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0771911\Desktop\"/>
    </mc:Choice>
  </mc:AlternateContent>
  <bookViews>
    <workbookView xWindow="0" yWindow="0" windowWidth="19056" windowHeight="7452"/>
  </bookViews>
  <sheets>
    <sheet name="SUMMARY" sheetId="1" r:id="rId1"/>
    <sheet name="Sheet2" sheetId="2" r:id="rId2"/>
    <sheet name="Sheet3" sheetId="3" r:id="rId3"/>
  </sheets>
  <definedNames>
    <definedName name="_xlnm._FilterDatabase" localSheetId="0" hidden="1">SUMMARY!$A$1:$H$18457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2" i="1"/>
  <c r="G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F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F16546" i="1"/>
  <c r="F16547" i="1"/>
  <c r="F16548" i="1"/>
  <c r="F16549" i="1"/>
  <c r="F16550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F16612" i="1"/>
  <c r="F16613" i="1"/>
  <c r="F16614" i="1"/>
  <c r="F16615" i="1"/>
  <c r="F16616" i="1"/>
  <c r="F16617" i="1"/>
  <c r="F16618" i="1"/>
  <c r="F16619" i="1"/>
  <c r="F16620" i="1"/>
  <c r="F16621" i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F16648" i="1"/>
  <c r="F16649" i="1"/>
  <c r="F16650" i="1"/>
  <c r="F16651" i="1"/>
  <c r="F16652" i="1"/>
  <c r="F16653" i="1"/>
  <c r="F16654" i="1"/>
  <c r="F16655" i="1"/>
  <c r="F16656" i="1"/>
  <c r="F16657" i="1"/>
  <c r="F16658" i="1"/>
  <c r="F16659" i="1"/>
  <c r="F16660" i="1"/>
  <c r="F16661" i="1"/>
  <c r="F16662" i="1"/>
  <c r="F16663" i="1"/>
  <c r="F16664" i="1"/>
  <c r="F16665" i="1"/>
  <c r="F16666" i="1"/>
  <c r="F16667" i="1"/>
  <c r="F16668" i="1"/>
  <c r="F16669" i="1"/>
  <c r="F16670" i="1"/>
  <c r="F16671" i="1"/>
  <c r="F16672" i="1"/>
  <c r="F16673" i="1"/>
  <c r="F16674" i="1"/>
  <c r="F16675" i="1"/>
  <c r="F16676" i="1"/>
  <c r="F16677" i="1"/>
  <c r="F16678" i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F16693" i="1"/>
  <c r="F16694" i="1"/>
  <c r="F16695" i="1"/>
  <c r="F16696" i="1"/>
  <c r="F16697" i="1"/>
  <c r="F16698" i="1"/>
  <c r="F16699" i="1"/>
  <c r="F16700" i="1"/>
  <c r="F16701" i="1"/>
  <c r="F16702" i="1"/>
  <c r="F16703" i="1"/>
  <c r="F16704" i="1"/>
  <c r="F16705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958" i="1"/>
  <c r="F16959" i="1"/>
  <c r="F16960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0" i="1"/>
  <c r="F17071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179" i="1"/>
  <c r="F17180" i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2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F17248" i="1"/>
  <c r="F17249" i="1"/>
  <c r="F17250" i="1"/>
  <c r="F17251" i="1"/>
  <c r="F17252" i="1"/>
  <c r="F17253" i="1"/>
  <c r="F17254" i="1"/>
  <c r="F17255" i="1"/>
  <c r="F17256" i="1"/>
  <c r="F17257" i="1"/>
  <c r="F17258" i="1"/>
  <c r="F17259" i="1"/>
  <c r="F17260" i="1"/>
  <c r="F17261" i="1"/>
  <c r="F17262" i="1"/>
  <c r="F17263" i="1"/>
  <c r="F17264" i="1"/>
  <c r="F17265" i="1"/>
  <c r="F17266" i="1"/>
  <c r="F17267" i="1"/>
  <c r="F17268" i="1"/>
  <c r="F17269" i="1"/>
  <c r="F17270" i="1"/>
  <c r="F17271" i="1"/>
  <c r="F17272" i="1"/>
  <c r="F17273" i="1"/>
  <c r="F17274" i="1"/>
  <c r="F17275" i="1"/>
  <c r="F17276" i="1"/>
  <c r="F17277" i="1"/>
  <c r="F17278" i="1"/>
  <c r="F17279" i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F17292" i="1"/>
  <c r="F17293" i="1"/>
  <c r="F17294" i="1"/>
  <c r="F17295" i="1"/>
  <c r="F17296" i="1"/>
  <c r="F17297" i="1"/>
  <c r="F17298" i="1"/>
  <c r="F17299" i="1"/>
  <c r="F17300" i="1"/>
  <c r="F17301" i="1"/>
  <c r="F17302" i="1"/>
  <c r="F17303" i="1"/>
  <c r="F17304" i="1"/>
  <c r="F17305" i="1"/>
  <c r="F17306" i="1"/>
  <c r="F17307" i="1"/>
  <c r="F17308" i="1"/>
  <c r="F17309" i="1"/>
  <c r="F17310" i="1"/>
  <c r="F17311" i="1"/>
  <c r="F17312" i="1"/>
  <c r="F17313" i="1"/>
  <c r="F17314" i="1"/>
  <c r="F17315" i="1"/>
  <c r="F17316" i="1"/>
  <c r="F17317" i="1"/>
  <c r="F17318" i="1"/>
  <c r="F17319" i="1"/>
  <c r="F17320" i="1"/>
  <c r="F17321" i="1"/>
  <c r="F17322" i="1"/>
  <c r="F17323" i="1"/>
  <c r="F17324" i="1"/>
  <c r="F17325" i="1"/>
  <c r="F17326" i="1"/>
  <c r="F17327" i="1"/>
  <c r="F17328" i="1"/>
  <c r="F17329" i="1"/>
  <c r="F17330" i="1"/>
  <c r="F17331" i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F17353" i="1"/>
  <c r="F17354" i="1"/>
  <c r="F17355" i="1"/>
  <c r="F17356" i="1"/>
  <c r="F17357" i="1"/>
  <c r="F17358" i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F17375" i="1"/>
  <c r="F17376" i="1"/>
  <c r="F17377" i="1"/>
  <c r="F17378" i="1"/>
  <c r="F17379" i="1"/>
  <c r="F17380" i="1"/>
  <c r="F17381" i="1"/>
  <c r="F17382" i="1"/>
  <c r="F17383" i="1"/>
  <c r="F17384" i="1"/>
  <c r="F17385" i="1"/>
  <c r="F17386" i="1"/>
  <c r="F17387" i="1"/>
  <c r="F17388" i="1"/>
  <c r="F17389" i="1"/>
  <c r="F17390" i="1"/>
  <c r="F17391" i="1"/>
  <c r="F17392" i="1"/>
  <c r="F17393" i="1"/>
  <c r="F17394" i="1"/>
  <c r="F17395" i="1"/>
  <c r="F17396" i="1"/>
  <c r="F17397" i="1"/>
  <c r="F17398" i="1"/>
  <c r="F17399" i="1"/>
  <c r="F17400" i="1"/>
  <c r="F17401" i="1"/>
  <c r="F17402" i="1"/>
  <c r="F17403" i="1"/>
  <c r="F17404" i="1"/>
  <c r="F17405" i="1"/>
  <c r="F17406" i="1"/>
  <c r="F17407" i="1"/>
  <c r="F17408" i="1"/>
  <c r="F17409" i="1"/>
  <c r="F17410" i="1"/>
  <c r="F17411" i="1"/>
  <c r="F17412" i="1"/>
  <c r="F17413" i="1"/>
  <c r="F17414" i="1"/>
  <c r="F17415" i="1"/>
  <c r="F17416" i="1"/>
  <c r="F17417" i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F17439" i="1"/>
  <c r="F17440" i="1"/>
  <c r="F17441" i="1"/>
  <c r="F17442" i="1"/>
  <c r="F17443" i="1"/>
  <c r="F17444" i="1"/>
  <c r="F17445" i="1"/>
  <c r="F17446" i="1"/>
  <c r="F17447" i="1"/>
  <c r="F17448" i="1"/>
  <c r="F17449" i="1"/>
  <c r="F17450" i="1"/>
  <c r="F17451" i="1"/>
  <c r="F17452" i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F17466" i="1"/>
  <c r="F17467" i="1"/>
  <c r="F17468" i="1"/>
  <c r="F17469" i="1"/>
  <c r="F17470" i="1"/>
  <c r="F17471" i="1"/>
  <c r="F17472" i="1"/>
  <c r="F17473" i="1"/>
  <c r="F17474" i="1"/>
  <c r="F17475" i="1"/>
  <c r="F17476" i="1"/>
  <c r="F17477" i="1"/>
  <c r="F17478" i="1"/>
  <c r="F17479" i="1"/>
  <c r="F17480" i="1"/>
  <c r="F17481" i="1"/>
  <c r="F17482" i="1"/>
  <c r="F17483" i="1"/>
  <c r="F17484" i="1"/>
  <c r="F17485" i="1"/>
  <c r="F17486" i="1"/>
  <c r="F17487" i="1"/>
  <c r="F17488" i="1"/>
  <c r="F17489" i="1"/>
  <c r="F17490" i="1"/>
  <c r="F17491" i="1"/>
  <c r="F17492" i="1"/>
  <c r="F17493" i="1"/>
  <c r="F17494" i="1"/>
  <c r="F17495" i="1"/>
  <c r="F17496" i="1"/>
  <c r="F17497" i="1"/>
  <c r="F17498" i="1"/>
  <c r="F17499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F17516" i="1"/>
  <c r="F17517" i="1"/>
  <c r="F17518" i="1"/>
  <c r="F17519" i="1"/>
  <c r="F17520" i="1"/>
  <c r="F17521" i="1"/>
  <c r="F17522" i="1"/>
  <c r="F17523" i="1"/>
  <c r="F17524" i="1"/>
  <c r="F17525" i="1"/>
  <c r="F17526" i="1"/>
  <c r="F17527" i="1"/>
  <c r="F17528" i="1"/>
  <c r="F17529" i="1"/>
  <c r="F17530" i="1"/>
  <c r="F17531" i="1"/>
  <c r="F17532" i="1"/>
  <c r="F17533" i="1"/>
  <c r="F17534" i="1"/>
  <c r="F17535" i="1"/>
  <c r="F17536" i="1"/>
  <c r="F17537" i="1"/>
  <c r="F17538" i="1"/>
  <c r="F17539" i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F17568" i="1"/>
  <c r="F17569" i="1"/>
  <c r="F17570" i="1"/>
  <c r="F17571" i="1"/>
  <c r="F17572" i="1"/>
  <c r="F17573" i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F17592" i="1"/>
  <c r="F17593" i="1"/>
  <c r="F17594" i="1"/>
  <c r="F17595" i="1"/>
  <c r="F17596" i="1"/>
  <c r="F17597" i="1"/>
  <c r="F17598" i="1"/>
  <c r="F17599" i="1"/>
  <c r="F17600" i="1"/>
  <c r="F17601" i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F17615" i="1"/>
  <c r="F17616" i="1"/>
  <c r="F17617" i="1"/>
  <c r="F17618" i="1"/>
  <c r="F17619" i="1"/>
  <c r="F17620" i="1"/>
  <c r="F17621" i="1"/>
  <c r="F17622" i="1"/>
  <c r="F17623" i="1"/>
  <c r="F17624" i="1"/>
  <c r="F17625" i="1"/>
  <c r="F17626" i="1"/>
  <c r="F17627" i="1"/>
  <c r="F17628" i="1"/>
  <c r="F17629" i="1"/>
  <c r="F17630" i="1"/>
  <c r="F17631" i="1"/>
  <c r="F17632" i="1"/>
  <c r="F17633" i="1"/>
  <c r="F17634" i="1"/>
  <c r="F17635" i="1"/>
  <c r="F17636" i="1"/>
  <c r="F17637" i="1"/>
  <c r="F17638" i="1"/>
  <c r="F17639" i="1"/>
  <c r="F17640" i="1"/>
  <c r="F17641" i="1"/>
  <c r="F17642" i="1"/>
  <c r="F17643" i="1"/>
  <c r="F17644" i="1"/>
  <c r="F17645" i="1"/>
  <c r="F17646" i="1"/>
  <c r="F17647" i="1"/>
  <c r="F17648" i="1"/>
  <c r="F17649" i="1"/>
  <c r="F17650" i="1"/>
  <c r="F17651" i="1"/>
  <c r="F17652" i="1"/>
  <c r="F17653" i="1"/>
  <c r="F17654" i="1"/>
  <c r="F17655" i="1"/>
  <c r="F17656" i="1"/>
  <c r="F17657" i="1"/>
  <c r="F17658" i="1"/>
  <c r="F17659" i="1"/>
  <c r="F17660" i="1"/>
  <c r="F17661" i="1"/>
  <c r="F17662" i="1"/>
  <c r="F17663" i="1"/>
  <c r="F17664" i="1"/>
  <c r="F17665" i="1"/>
  <c r="F17666" i="1"/>
  <c r="F17667" i="1"/>
  <c r="F17668" i="1"/>
  <c r="F17669" i="1"/>
  <c r="F17670" i="1"/>
  <c r="F17671" i="1"/>
  <c r="F17672" i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F17693" i="1"/>
  <c r="F17694" i="1"/>
  <c r="F17695" i="1"/>
  <c r="F17696" i="1"/>
  <c r="F17697" i="1"/>
  <c r="F17698" i="1"/>
  <c r="F17699" i="1"/>
  <c r="F17700" i="1"/>
  <c r="F17701" i="1"/>
  <c r="F17702" i="1"/>
  <c r="F17703" i="1"/>
  <c r="F17704" i="1"/>
  <c r="F17705" i="1"/>
  <c r="F17706" i="1"/>
  <c r="F17707" i="1"/>
  <c r="F17708" i="1"/>
  <c r="F17709" i="1"/>
  <c r="F17710" i="1"/>
  <c r="F17711" i="1"/>
  <c r="F17712" i="1"/>
  <c r="F17713" i="1"/>
  <c r="F17714" i="1"/>
  <c r="F17715" i="1"/>
  <c r="F17716" i="1"/>
  <c r="F17717" i="1"/>
  <c r="F17718" i="1"/>
  <c r="F17719" i="1"/>
  <c r="F17720" i="1"/>
  <c r="F17721" i="1"/>
  <c r="F17722" i="1"/>
  <c r="F17723" i="1"/>
  <c r="F17724" i="1"/>
  <c r="F17725" i="1"/>
  <c r="F17726" i="1"/>
  <c r="F17727" i="1"/>
  <c r="F17728" i="1"/>
  <c r="F17729" i="1"/>
  <c r="F17730" i="1"/>
  <c r="F17731" i="1"/>
  <c r="F17732" i="1"/>
  <c r="F17733" i="1"/>
  <c r="F17734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F17748" i="1"/>
  <c r="F17749" i="1"/>
  <c r="F17750" i="1"/>
  <c r="F17751" i="1"/>
  <c r="F17752" i="1"/>
  <c r="F17753" i="1"/>
  <c r="F17754" i="1"/>
  <c r="F17755" i="1"/>
  <c r="F17756" i="1"/>
  <c r="F17757" i="1"/>
  <c r="F17758" i="1"/>
  <c r="F17759" i="1"/>
  <c r="F17760" i="1"/>
  <c r="F17761" i="1"/>
  <c r="F17762" i="1"/>
  <c r="F17763" i="1"/>
  <c r="F17764" i="1"/>
  <c r="F17765" i="1"/>
  <c r="F17766" i="1"/>
  <c r="F17767" i="1"/>
  <c r="F17768" i="1"/>
  <c r="F17769" i="1"/>
  <c r="F17770" i="1"/>
  <c r="F17771" i="1"/>
  <c r="F17772" i="1"/>
  <c r="F17773" i="1"/>
  <c r="F17774" i="1"/>
  <c r="F17775" i="1"/>
  <c r="F17776" i="1"/>
  <c r="F17777" i="1"/>
  <c r="F17778" i="1"/>
  <c r="F17779" i="1"/>
  <c r="F17780" i="1"/>
  <c r="F17781" i="1"/>
  <c r="F17782" i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F17808" i="1"/>
  <c r="F17809" i="1"/>
  <c r="F17810" i="1"/>
  <c r="F17811" i="1"/>
  <c r="F17812" i="1"/>
  <c r="F17813" i="1"/>
  <c r="F17814" i="1"/>
  <c r="F17815" i="1"/>
  <c r="F17816" i="1"/>
  <c r="F17817" i="1"/>
  <c r="F17818" i="1"/>
  <c r="F17819" i="1"/>
  <c r="F17820" i="1"/>
  <c r="F17821" i="1"/>
  <c r="F17822" i="1"/>
  <c r="F17823" i="1"/>
  <c r="F17824" i="1"/>
  <c r="F17825" i="1"/>
  <c r="F17826" i="1"/>
  <c r="F17827" i="1"/>
  <c r="F17828" i="1"/>
  <c r="F17829" i="1"/>
  <c r="F17830" i="1"/>
  <c r="F17831" i="1"/>
  <c r="F17832" i="1"/>
  <c r="F17833" i="1"/>
  <c r="F17834" i="1"/>
  <c r="F17835" i="1"/>
  <c r="F17836" i="1"/>
  <c r="F17837" i="1"/>
  <c r="F17838" i="1"/>
  <c r="F17839" i="1"/>
  <c r="F17840" i="1"/>
  <c r="F17841" i="1"/>
  <c r="F17842" i="1"/>
  <c r="F17843" i="1"/>
  <c r="F17844" i="1"/>
  <c r="F17845" i="1"/>
  <c r="F17846" i="1"/>
  <c r="F17847" i="1"/>
  <c r="F17848" i="1"/>
  <c r="F17849" i="1"/>
  <c r="F17850" i="1"/>
  <c r="F17851" i="1"/>
  <c r="F17852" i="1"/>
  <c r="F17853" i="1"/>
  <c r="F17854" i="1"/>
  <c r="F17855" i="1"/>
  <c r="F17856" i="1"/>
  <c r="F17857" i="1"/>
  <c r="F17858" i="1"/>
  <c r="F17859" i="1"/>
  <c r="F17860" i="1"/>
  <c r="F17861" i="1"/>
  <c r="F17862" i="1"/>
  <c r="F17863" i="1"/>
  <c r="F17864" i="1"/>
  <c r="F17865" i="1"/>
  <c r="F17866" i="1"/>
  <c r="F17867" i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F17903" i="1"/>
  <c r="F17904" i="1"/>
  <c r="F17905" i="1"/>
  <c r="F17906" i="1"/>
  <c r="F17907" i="1"/>
  <c r="F17908" i="1"/>
  <c r="F17909" i="1"/>
  <c r="F17910" i="1"/>
  <c r="F17911" i="1"/>
  <c r="F17912" i="1"/>
  <c r="F17913" i="1"/>
  <c r="F17914" i="1"/>
  <c r="F17915" i="1"/>
  <c r="F17916" i="1"/>
  <c r="F17917" i="1"/>
  <c r="F17918" i="1"/>
  <c r="F17919" i="1"/>
  <c r="F17920" i="1"/>
  <c r="F17921" i="1"/>
  <c r="F17922" i="1"/>
  <c r="F17923" i="1"/>
  <c r="F17924" i="1"/>
  <c r="F17925" i="1"/>
  <c r="F17926" i="1"/>
  <c r="F17927" i="1"/>
  <c r="F17928" i="1"/>
  <c r="F17929" i="1"/>
  <c r="F17930" i="1"/>
  <c r="F17931" i="1"/>
  <c r="F17932" i="1"/>
  <c r="F17933" i="1"/>
  <c r="F17934" i="1"/>
  <c r="F17935" i="1"/>
  <c r="F17936" i="1"/>
  <c r="F17937" i="1"/>
  <c r="F17938" i="1"/>
  <c r="F17939" i="1"/>
  <c r="F17940" i="1"/>
  <c r="F17941" i="1"/>
  <c r="F17942" i="1"/>
  <c r="F17943" i="1"/>
  <c r="F17944" i="1"/>
  <c r="F17945" i="1"/>
  <c r="F17946" i="1"/>
  <c r="F17947" i="1"/>
  <c r="F17948" i="1"/>
  <c r="F17949" i="1"/>
  <c r="F17950" i="1"/>
  <c r="F17951" i="1"/>
  <c r="F17952" i="1"/>
  <c r="F17953" i="1"/>
  <c r="F17954" i="1"/>
  <c r="F17955" i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F17973" i="1"/>
  <c r="F17974" i="1"/>
  <c r="F17975" i="1"/>
  <c r="F17976" i="1"/>
  <c r="F17977" i="1"/>
  <c r="F17978" i="1"/>
  <c r="F17979" i="1"/>
  <c r="F17980" i="1"/>
  <c r="F17981" i="1"/>
  <c r="F17982" i="1"/>
  <c r="F17983" i="1"/>
  <c r="F17984" i="1"/>
  <c r="F17985" i="1"/>
  <c r="F17986" i="1"/>
  <c r="F17987" i="1"/>
  <c r="F17988" i="1"/>
  <c r="F17989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8001" i="1"/>
  <c r="F18002" i="1"/>
  <c r="F18003" i="1"/>
  <c r="F18004" i="1"/>
  <c r="F18005" i="1"/>
  <c r="F18006" i="1"/>
  <c r="F18007" i="1"/>
  <c r="F18008" i="1"/>
  <c r="F18009" i="1"/>
  <c r="F18010" i="1"/>
  <c r="F18011" i="1"/>
  <c r="F18012" i="1"/>
  <c r="F18013" i="1"/>
  <c r="F18014" i="1"/>
  <c r="F18015" i="1"/>
  <c r="F18016" i="1"/>
  <c r="F18017" i="1"/>
  <c r="F18018" i="1"/>
  <c r="F18019" i="1"/>
  <c r="F18020" i="1"/>
  <c r="F18021" i="1"/>
  <c r="F18022" i="1"/>
  <c r="F18023" i="1"/>
  <c r="F18024" i="1"/>
  <c r="F18025" i="1"/>
  <c r="F18026" i="1"/>
  <c r="F18027" i="1"/>
  <c r="F18028" i="1"/>
  <c r="F18029" i="1"/>
  <c r="F18030" i="1"/>
  <c r="F18031" i="1"/>
  <c r="F18032" i="1"/>
  <c r="F18033" i="1"/>
  <c r="F18034" i="1"/>
  <c r="F18035" i="1"/>
  <c r="F18036" i="1"/>
  <c r="F18037" i="1"/>
  <c r="F18038" i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F18055" i="1"/>
  <c r="F18056" i="1"/>
  <c r="F18057" i="1"/>
  <c r="F18058" i="1"/>
  <c r="F18059" i="1"/>
  <c r="F18060" i="1"/>
  <c r="F18061" i="1"/>
  <c r="F18062" i="1"/>
  <c r="F18063" i="1"/>
  <c r="F18064" i="1"/>
  <c r="F18065" i="1"/>
  <c r="F18066" i="1"/>
  <c r="F18067" i="1"/>
  <c r="F18068" i="1"/>
  <c r="F18069" i="1"/>
  <c r="F18070" i="1"/>
  <c r="F18071" i="1"/>
  <c r="F18072" i="1"/>
  <c r="F18073" i="1"/>
  <c r="F18074" i="1"/>
  <c r="F18075" i="1"/>
  <c r="F18076" i="1"/>
  <c r="F18077" i="1"/>
  <c r="F18078" i="1"/>
  <c r="F18079" i="1"/>
  <c r="F18080" i="1"/>
  <c r="F18081" i="1"/>
  <c r="F18082" i="1"/>
  <c r="F18083" i="1"/>
  <c r="F18084" i="1"/>
  <c r="F18085" i="1"/>
  <c r="F18086" i="1"/>
  <c r="F18087" i="1"/>
  <c r="F18088" i="1"/>
  <c r="F18089" i="1"/>
  <c r="F18090" i="1"/>
  <c r="F18091" i="1"/>
  <c r="F18092" i="1"/>
  <c r="F18093" i="1"/>
  <c r="F18094" i="1"/>
  <c r="F18095" i="1"/>
  <c r="F18096" i="1"/>
  <c r="F18097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F18136" i="1"/>
  <c r="F18137" i="1"/>
  <c r="F18138" i="1"/>
  <c r="F18139" i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F18174" i="1"/>
  <c r="F18175" i="1"/>
  <c r="F18176" i="1"/>
  <c r="F18177" i="1"/>
  <c r="F18178" i="1"/>
  <c r="F18179" i="1"/>
  <c r="F18180" i="1"/>
  <c r="F18181" i="1"/>
  <c r="F18182" i="1"/>
  <c r="F18183" i="1"/>
  <c r="F18184" i="1"/>
  <c r="F18185" i="1"/>
  <c r="F18186" i="1"/>
  <c r="F18187" i="1"/>
  <c r="F18188" i="1"/>
  <c r="F18189" i="1"/>
  <c r="F18190" i="1"/>
  <c r="F18191" i="1"/>
  <c r="F18192" i="1"/>
  <c r="F18193" i="1"/>
  <c r="F18194" i="1"/>
  <c r="F18195" i="1"/>
  <c r="F18196" i="1"/>
  <c r="F18197" i="1"/>
  <c r="F18198" i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F18216" i="1"/>
  <c r="F18217" i="1"/>
  <c r="F18218" i="1"/>
  <c r="F18219" i="1"/>
  <c r="F18220" i="1"/>
  <c r="F18221" i="1"/>
  <c r="F18222" i="1"/>
  <c r="F18223" i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F18236" i="1"/>
  <c r="F18237" i="1"/>
  <c r="F18238" i="1"/>
  <c r="F18239" i="1"/>
  <c r="F18240" i="1"/>
  <c r="F18241" i="1"/>
  <c r="F18242" i="1"/>
  <c r="F18243" i="1"/>
  <c r="F18244" i="1"/>
  <c r="F18245" i="1"/>
  <c r="F18246" i="1"/>
  <c r="F18247" i="1"/>
  <c r="F18248" i="1"/>
  <c r="F18249" i="1"/>
  <c r="F18250" i="1"/>
  <c r="F18251" i="1"/>
  <c r="F18252" i="1"/>
  <c r="F18253" i="1"/>
  <c r="F18254" i="1"/>
  <c r="F18255" i="1"/>
  <c r="F18256" i="1"/>
  <c r="F18257" i="1"/>
  <c r="F18258" i="1"/>
  <c r="F18259" i="1"/>
  <c r="F18260" i="1"/>
  <c r="F18261" i="1"/>
  <c r="F18262" i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F18303" i="1"/>
  <c r="F18304" i="1"/>
  <c r="F18305" i="1"/>
  <c r="F18306" i="1"/>
  <c r="F18307" i="1"/>
  <c r="F18308" i="1"/>
  <c r="F18309" i="1"/>
  <c r="F18310" i="1"/>
  <c r="F18311" i="1"/>
  <c r="F18312" i="1"/>
  <c r="F18313" i="1"/>
  <c r="F18314" i="1"/>
  <c r="F18315" i="1"/>
  <c r="F18316" i="1"/>
  <c r="F18317" i="1"/>
  <c r="F18318" i="1"/>
  <c r="F18319" i="1"/>
  <c r="F18320" i="1"/>
  <c r="F18321" i="1"/>
  <c r="F18322" i="1"/>
  <c r="F18323" i="1"/>
  <c r="F18324" i="1"/>
  <c r="F18325" i="1"/>
  <c r="F18326" i="1"/>
  <c r="F18327" i="1"/>
  <c r="F18328" i="1"/>
  <c r="F18329" i="1"/>
  <c r="F18330" i="1"/>
  <c r="F18331" i="1"/>
  <c r="F18332" i="1"/>
  <c r="F18333" i="1"/>
  <c r="F18334" i="1"/>
  <c r="F18335" i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F18431" i="1"/>
  <c r="F18432" i="1"/>
  <c r="F18433" i="1"/>
  <c r="F18434" i="1"/>
  <c r="F18435" i="1"/>
  <c r="F18436" i="1"/>
  <c r="F18437" i="1"/>
  <c r="F18438" i="1"/>
  <c r="F18439" i="1"/>
  <c r="F18440" i="1"/>
  <c r="F18441" i="1"/>
  <c r="F18442" i="1"/>
  <c r="F18443" i="1"/>
  <c r="F18444" i="1"/>
  <c r="F18445" i="1"/>
  <c r="F18446" i="1"/>
  <c r="F18447" i="1"/>
  <c r="F18448" i="1"/>
  <c r="F18449" i="1"/>
  <c r="F18450" i="1"/>
  <c r="F18451" i="1"/>
  <c r="F18452" i="1"/>
  <c r="F18453" i="1"/>
  <c r="F18454" i="1"/>
  <c r="F18455" i="1"/>
  <c r="F18456" i="1"/>
  <c r="F18457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1" i="1"/>
  <c r="C872" i="1"/>
  <c r="C873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1" i="1"/>
  <c r="C982" i="1"/>
  <c r="C983" i="1"/>
  <c r="C984" i="1"/>
  <c r="C985" i="1"/>
  <c r="C986" i="1"/>
  <c r="C987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20" i="1"/>
  <c r="C2021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7" i="1"/>
  <c r="C2268" i="1"/>
  <c r="C2269" i="1"/>
  <c r="C2270" i="1"/>
  <c r="C2271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4" i="1"/>
  <c r="C2335" i="1"/>
  <c r="C2336" i="1"/>
  <c r="C2337" i="1"/>
  <c r="C2338" i="1"/>
  <c r="C2339" i="1"/>
  <c r="C2340" i="1"/>
  <c r="C2341" i="1"/>
  <c r="C2342" i="1"/>
  <c r="C2343" i="1"/>
  <c r="C2344" i="1"/>
  <c r="C2346" i="1"/>
  <c r="C2347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2" i="1"/>
  <c r="C2953" i="1"/>
  <c r="C2955" i="1"/>
  <c r="C2956" i="1"/>
  <c r="C2957" i="1"/>
  <c r="C2958" i="1"/>
  <c r="C2959" i="1"/>
  <c r="C2960" i="1"/>
  <c r="C2961" i="1"/>
  <c r="C2962" i="1"/>
  <c r="C2963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5" i="1"/>
  <c r="C3227" i="1"/>
  <c r="C3228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8" i="1"/>
  <c r="C3419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2" i="1"/>
  <c r="C3943" i="1"/>
  <c r="C3944" i="1"/>
  <c r="C3946" i="1"/>
  <c r="C3947" i="1"/>
  <c r="C3948" i="1"/>
  <c r="C3949" i="1"/>
  <c r="C3951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3" i="1"/>
  <c r="C4314" i="1"/>
  <c r="C4315" i="1"/>
  <c r="C4316" i="1"/>
  <c r="C4317" i="1"/>
  <c r="C4318" i="1"/>
  <c r="C4319" i="1"/>
  <c r="C4320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9" i="1"/>
  <c r="C4560" i="1"/>
  <c r="C4561" i="1"/>
  <c r="C4562" i="1"/>
  <c r="C4563" i="1"/>
  <c r="C4564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5" i="1"/>
  <c r="C5236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7" i="1"/>
  <c r="C6058" i="1"/>
  <c r="C6059" i="1"/>
  <c r="C6067" i="1"/>
  <c r="C6068" i="1"/>
  <c r="C6069" i="1"/>
  <c r="C6070" i="1"/>
  <c r="C6071" i="1"/>
  <c r="C6072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4" i="1"/>
  <c r="C6135" i="1"/>
  <c r="C6136" i="1"/>
  <c r="C6137" i="1"/>
  <c r="C6138" i="1"/>
  <c r="C6139" i="1"/>
  <c r="C6140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2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5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8" i="1"/>
  <c r="C6639" i="1"/>
  <c r="C6640" i="1"/>
  <c r="C6641" i="1"/>
  <c r="C6642" i="1"/>
  <c r="C6643" i="1"/>
  <c r="C6644" i="1"/>
  <c r="C6645" i="1"/>
  <c r="C6646" i="1"/>
  <c r="C6647" i="1"/>
  <c r="C6648" i="1"/>
  <c r="C6650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2" i="1"/>
  <c r="C7413" i="1"/>
  <c r="C7414" i="1"/>
  <c r="C7415" i="1"/>
  <c r="C7416" i="1"/>
  <c r="C7417" i="1"/>
  <c r="C7418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6" i="1"/>
  <c r="C7477" i="1"/>
  <c r="C7478" i="1"/>
  <c r="C7479" i="1"/>
  <c r="C7480" i="1"/>
  <c r="C7481" i="1"/>
  <c r="C7482" i="1"/>
  <c r="C7483" i="1"/>
  <c r="C7484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3" i="1"/>
  <c r="C7644" i="1"/>
  <c r="C7645" i="1"/>
  <c r="C7646" i="1"/>
  <c r="C7647" i="1"/>
  <c r="C7648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81" i="1"/>
  <c r="C7782" i="1"/>
  <c r="C7783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7" i="1"/>
  <c r="C7808" i="1"/>
  <c r="C7809" i="1"/>
  <c r="C7810" i="1"/>
  <c r="C7811" i="1"/>
  <c r="C7812" i="1"/>
  <c r="C7813" i="1"/>
  <c r="C7814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9" i="1"/>
  <c r="C7910" i="1"/>
  <c r="C7911" i="1"/>
  <c r="C7912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7" i="1"/>
  <c r="C7978" i="1"/>
  <c r="C7979" i="1"/>
  <c r="C7980" i="1"/>
  <c r="C7981" i="1"/>
  <c r="C7982" i="1"/>
  <c r="C7983" i="1"/>
  <c r="C7984" i="1"/>
  <c r="C7985" i="1"/>
  <c r="C7986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9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70" i="1"/>
  <c r="C8771" i="1"/>
  <c r="C8772" i="1"/>
  <c r="C8773" i="1"/>
  <c r="C8774" i="1"/>
  <c r="C8775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5" i="1"/>
  <c r="C8836" i="1"/>
  <c r="C8837" i="1"/>
  <c r="C8838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7" i="1"/>
  <c r="C9038" i="1"/>
  <c r="C9039" i="1"/>
  <c r="C9040" i="1"/>
  <c r="C9041" i="1"/>
  <c r="C9042" i="1"/>
  <c r="C9043" i="1"/>
  <c r="C9044" i="1"/>
  <c r="C9045" i="1"/>
  <c r="C9046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6" i="1"/>
  <c r="C9117" i="1"/>
  <c r="C9118" i="1"/>
  <c r="C9119" i="1"/>
  <c r="C9120" i="1"/>
  <c r="C9121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20" i="1"/>
  <c r="C9221" i="1"/>
  <c r="C9222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8" i="1"/>
  <c r="C11029" i="1"/>
  <c r="C11030" i="1"/>
  <c r="C11031" i="1"/>
  <c r="C11032" i="1"/>
  <c r="C11033" i="1"/>
  <c r="C11034" i="1"/>
  <c r="C11035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10" i="1"/>
  <c r="C11411" i="1"/>
  <c r="C11412" i="1"/>
  <c r="C11413" i="1"/>
  <c r="C11414" i="1"/>
  <c r="C11415" i="1"/>
  <c r="C11416" i="1"/>
  <c r="C11417" i="1"/>
  <c r="C11418" i="1"/>
  <c r="C11419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70" i="1"/>
  <c r="C11472" i="1"/>
  <c r="C11473" i="1"/>
  <c r="C11474" i="1"/>
  <c r="C11475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9" i="1"/>
  <c r="C12200" i="1"/>
  <c r="C12201" i="1"/>
  <c r="C12202" i="1"/>
  <c r="C12203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1" i="1"/>
  <c r="C12672" i="1"/>
  <c r="C12673" i="1"/>
  <c r="C12675" i="1"/>
  <c r="C12676" i="1"/>
  <c r="C12677" i="1"/>
  <c r="C12680" i="1"/>
  <c r="C12681" i="1"/>
  <c r="C12682" i="1"/>
  <c r="C12683" i="1"/>
  <c r="C12684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61" i="1"/>
  <c r="C13162" i="1"/>
  <c r="C13163" i="1"/>
  <c r="C13164" i="1"/>
  <c r="C13165" i="1"/>
  <c r="C13166" i="1"/>
  <c r="C13167" i="1"/>
  <c r="C13168" i="1"/>
  <c r="C13169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8" i="1"/>
  <c r="C13569" i="1"/>
  <c r="C13570" i="1"/>
  <c r="C13571" i="1"/>
  <c r="C13572" i="1"/>
  <c r="C13573" i="1"/>
  <c r="C13574" i="1"/>
  <c r="C13575" i="1"/>
  <c r="C13578" i="1"/>
  <c r="C13579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70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9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2" i="1"/>
  <c r="C14013" i="1"/>
  <c r="C14014" i="1"/>
  <c r="C14015" i="1"/>
  <c r="C14016" i="1"/>
  <c r="C14017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70" i="1"/>
  <c r="C14071" i="1"/>
  <c r="C14072" i="1"/>
  <c r="C14073" i="1"/>
  <c r="C14074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2" i="1"/>
  <c r="C14233" i="1"/>
  <c r="C14234" i="1"/>
  <c r="C14235" i="1"/>
  <c r="C14236" i="1"/>
  <c r="C14237" i="1"/>
  <c r="C14238" i="1"/>
  <c r="C14239" i="1"/>
  <c r="C14240" i="1"/>
  <c r="C14241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40" i="1"/>
  <c r="C14441" i="1"/>
  <c r="C14442" i="1"/>
  <c r="C14443" i="1"/>
  <c r="C14444" i="1"/>
  <c r="C14445" i="1"/>
  <c r="C14446" i="1"/>
  <c r="C14447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2" i="1"/>
  <c r="C15803" i="1"/>
  <c r="C15804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3" i="1"/>
  <c r="C16514" i="1"/>
  <c r="C16515" i="1"/>
  <c r="C16516" i="1"/>
  <c r="C16517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1" i="1"/>
  <c r="C16872" i="1"/>
  <c r="C16873" i="1"/>
  <c r="C16874" i="1"/>
  <c r="C16875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5" i="1"/>
  <c r="C17036" i="1"/>
  <c r="C17037" i="1"/>
  <c r="C17038" i="1"/>
  <c r="C17039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9" i="1"/>
  <c r="C17530" i="1"/>
  <c r="C17531" i="1"/>
  <c r="C17532" i="1"/>
  <c r="C17533" i="1"/>
  <c r="C17534" i="1"/>
  <c r="C17535" i="1"/>
  <c r="C17536" i="1"/>
  <c r="C17537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17" i="1"/>
  <c r="C17818" i="1"/>
  <c r="C17819" i="1"/>
  <c r="C17820" i="1"/>
  <c r="C17821" i="1"/>
  <c r="C17822" i="1"/>
  <c r="C17823" i="1"/>
  <c r="C17824" i="1"/>
  <c r="C17825" i="1"/>
  <c r="C17826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9" i="1"/>
  <c r="C18160" i="1"/>
  <c r="C18161" i="1"/>
  <c r="C18162" i="1"/>
  <c r="C18163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9" i="1"/>
  <c r="C18450" i="1"/>
  <c r="C18451" i="1"/>
  <c r="C18452" i="1"/>
  <c r="C18453" i="1"/>
  <c r="C18454" i="1"/>
  <c r="C2" i="1"/>
  <c r="B162" i="1" l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2" i="1"/>
</calcChain>
</file>

<file path=xl/sharedStrings.xml><?xml version="1.0" encoding="utf-8"?>
<sst xmlns="http://schemas.openxmlformats.org/spreadsheetml/2006/main" count="22091" uniqueCount="2058">
  <si>
    <t>FAIRFIELD DENTAL CENTER</t>
  </si>
  <si>
    <t>PENSACOLA</t>
  </si>
  <si>
    <t>FL</t>
  </si>
  <si>
    <t>PHILLIP M DRLICKA, DDS, PA</t>
  </si>
  <si>
    <t>SORENTO DENTAL CARE</t>
  </si>
  <si>
    <t>DR PHILLIP DRLICKA</t>
  </si>
  <si>
    <t>SOUTHERN DENTAL ASSOCIATES, P.A.</t>
  </si>
  <si>
    <t>JAMES E COVAN JR,DMD</t>
  </si>
  <si>
    <t>MEMBER SUBMITTED CLAIM</t>
  </si>
  <si>
    <t>PEACHTREE CORNERS</t>
  </si>
  <si>
    <t>GA</t>
  </si>
  <si>
    <t>SHIRLEY, J.STEVE, D.M.D.</t>
  </si>
  <si>
    <t>ATMORE</t>
  </si>
  <si>
    <t>AL</t>
  </si>
  <si>
    <t>COMFORT DENTAL CARE &amp; ORTHODONTICS</t>
  </si>
  <si>
    <t>JIM D LASSITER,DMD</t>
  </si>
  <si>
    <t>JAY</t>
  </si>
  <si>
    <t>WEST FLORIDA PERIODONTAL ASSOCIATION</t>
  </si>
  <si>
    <t>GREGORY A. WOOD, D.M.D., M.S.</t>
  </si>
  <si>
    <t>ADVANTAGE DENTAL CENTER</t>
  </si>
  <si>
    <t>PHILIP L. GIBSON, DMD</t>
  </si>
  <si>
    <t>GULF BREEZE</t>
  </si>
  <si>
    <t>STEPHEN F. ZIEMAN, DDS</t>
  </si>
  <si>
    <t>RENFROE, JAMES F. D.M.D.</t>
  </si>
  <si>
    <t>JAMES H. MCCREARY, D.M.D.</t>
  </si>
  <si>
    <t>SACKHEIM DENTAL</t>
  </si>
  <si>
    <t>TRICIA E. BRADLEY HESS, DMD</t>
  </si>
  <si>
    <t>BRADLEY, WAYNE D.D.S.</t>
  </si>
  <si>
    <t>GILMORE FAMILY DENTISTRY</t>
  </si>
  <si>
    <t>GOOSE RIVER DENTAL</t>
  </si>
  <si>
    <t>MAYVILLE</t>
  </si>
  <si>
    <t>ND</t>
  </si>
  <si>
    <t>GEORGE L. TALBERT, DDS.</t>
  </si>
  <si>
    <t>DANIEL, R. EDWARD D.M.D.</t>
  </si>
  <si>
    <t>BAYOU DENTAL,PA</t>
  </si>
  <si>
    <t xml:space="preserve">PENSACOLA ENDODONTICS LLC </t>
  </si>
  <si>
    <t>R. EDWARD DANIEL, DMD</t>
  </si>
  <si>
    <t>EMERALD COAST SMILES BY DESIGN PA</t>
  </si>
  <si>
    <t>WILLIAM MARCHI DDS</t>
  </si>
  <si>
    <t>FRANK SWERZEWSKI, DDS</t>
  </si>
  <si>
    <t>TALLAHASSEE</t>
  </si>
  <si>
    <t>TREDWAY, MONTE R., D.M.D.</t>
  </si>
  <si>
    <t>VALUE DENTAL CARE, SPRING HILL</t>
  </si>
  <si>
    <t>SPRING HILL</t>
  </si>
  <si>
    <t>KAITLIN E. BLACKBURN, DDS, PA</t>
  </si>
  <si>
    <t>MARC A. BLACKBURN, DDS</t>
  </si>
  <si>
    <t>ROBERTO R. MAAL, DDS</t>
  </si>
  <si>
    <t>CANTONMENT</t>
  </si>
  <si>
    <t>V. RUSSELL GOELLER,III,DMD,PA</t>
  </si>
  <si>
    <t>GEORGE L TALBERT, DDS</t>
  </si>
  <si>
    <t>HONEA FAMILY DENTISTRY</t>
  </si>
  <si>
    <t>STERRETT</t>
  </si>
  <si>
    <t>ASPEN DENTAL</t>
  </si>
  <si>
    <t>SYRACUSE</t>
  </si>
  <si>
    <t>NY</t>
  </si>
  <si>
    <t>PAUL A. QUINLAN, DDS</t>
  </si>
  <si>
    <t>I.R. LESTER, D.D.S.</t>
  </si>
  <si>
    <t>KROPA DENTAL ASSOCIATES</t>
  </si>
  <si>
    <t>SWAMPSCOTT</t>
  </si>
  <si>
    <t>MA</t>
  </si>
  <si>
    <t>AGGIE DENTAL CENTER</t>
  </si>
  <si>
    <t>LILLIAN FAMILY DENTISTRY</t>
  </si>
  <si>
    <t>LILLIAN</t>
  </si>
  <si>
    <t>DEAN B. MANNING, DMD</t>
  </si>
  <si>
    <t>FELDER, BRUCE D.D.S.</t>
  </si>
  <si>
    <t>LEWIS AND RICHMOND, PA</t>
  </si>
  <si>
    <t>ADKINS &amp; ADKINS D.D.S., P.A.</t>
  </si>
  <si>
    <t>LEBEAU, JACQUE V., D.M.D.</t>
  </si>
  <si>
    <t>ADKINS &amp; ADKINS  DDS</t>
  </si>
  <si>
    <t>NEWSOME, STEPHEN, B., DDS</t>
  </si>
  <si>
    <t>ORAL &amp; MAXILLOFACIAL SURGERY ASSOCIATES</t>
  </si>
  <si>
    <t>D. ALTON FANNING, JR. D.M.D.</t>
  </si>
  <si>
    <t>BEAUFORT</t>
  </si>
  <si>
    <t>SC</t>
  </si>
  <si>
    <t>PORT ROYAL ORAL SURGERY, PA</t>
  </si>
  <si>
    <t>PORT ROYAL</t>
  </si>
  <si>
    <t>NGUYEN, THUY DDS</t>
  </si>
  <si>
    <t>CORDOVA FAMILY DENTISTRY</t>
  </si>
  <si>
    <t xml:space="preserve">E.A. NOLAND, DDS </t>
  </si>
  <si>
    <t>PETER J. CONGIUNDI, DDS</t>
  </si>
  <si>
    <t>BUCK, WILLIAM G., DDS</t>
  </si>
  <si>
    <t>MCGILVRAY DENTAL</t>
  </si>
  <si>
    <t>MINNITI DENTISTRY, P.C</t>
  </si>
  <si>
    <t>ALPHARETTA</t>
  </si>
  <si>
    <t>MUSOLF DENTAL CENTER</t>
  </si>
  <si>
    <t>COLORADO SPRINGS</t>
  </si>
  <si>
    <t>CO</t>
  </si>
  <si>
    <t>ROSAMOND T. SONNEN, DDS</t>
  </si>
  <si>
    <t>FAIRHOPE COSMETIC DENTISTRY</t>
  </si>
  <si>
    <t>FAIRHOPE</t>
  </si>
  <si>
    <t xml:space="preserve">CHARLES D. STAVLEY </t>
  </si>
  <si>
    <t>JOHNSTON &amp; STAVELY D.M.D.</t>
  </si>
  <si>
    <t>JAMES K. MARTIN, DMD</t>
  </si>
  <si>
    <t>JAMES MARTIN,DMD</t>
  </si>
  <si>
    <t>NORTHWEST FL ORTHODONTIC SPECIALISTS</t>
  </si>
  <si>
    <t>ROSS FAMILY DENTAL CLINIC</t>
  </si>
  <si>
    <t>OXFORD</t>
  </si>
  <si>
    <t>MS</t>
  </si>
  <si>
    <t>PENSACOLA FAMILY DENTAL ASSOCIATES</t>
  </si>
  <si>
    <t>STEVEN BARRY, DMD</t>
  </si>
  <si>
    <t>CRESTVIEW</t>
  </si>
  <si>
    <t>SCOTT J BOOKER,DMD</t>
  </si>
  <si>
    <t>DAVID WILLIAMS, D.D.S.</t>
  </si>
  <si>
    <t>J SCOTT BOOKER MD</t>
  </si>
  <si>
    <t>GULF COAST FAMILY DENTISTRY</t>
  </si>
  <si>
    <t>RAWSON &amp; BRAXTON</t>
  </si>
  <si>
    <t>WILLIAM MARCHI, DDS</t>
  </si>
  <si>
    <t>MARCUS E. PAUL, DMD</t>
  </si>
  <si>
    <t>LANCE R. WASHBURN DDS, PLLC</t>
  </si>
  <si>
    <t>PERDIDO DENTAL ASSOCIATES</t>
  </si>
  <si>
    <t>GERALD A. GRIGGS, DMD</t>
  </si>
  <si>
    <t>BLAIRSVILLE</t>
  </si>
  <si>
    <t>PARKER THOMPSON,DDS</t>
  </si>
  <si>
    <t>CENTRAL BALDWIN DENTAL CENTER</t>
  </si>
  <si>
    <t>ROBERTSDALE</t>
  </si>
  <si>
    <t>HODGES DENTAL CLINICS</t>
  </si>
  <si>
    <t>MARK KLEIVE, DDS</t>
  </si>
  <si>
    <t>BLACK MOUNTAIN</t>
  </si>
  <si>
    <t>NC</t>
  </si>
  <si>
    <t>ANDREW E TRAMMELL,DMD</t>
  </si>
  <si>
    <t>FARRUGIA, CHRIS P., D.D.S.</t>
  </si>
  <si>
    <t>ALLEN L. LITVAK DMD</t>
  </si>
  <si>
    <t>MARSAW, FREDERICK, D.D.S.</t>
  </si>
  <si>
    <t>R. EDWARD DANIEL, D.M.D.</t>
  </si>
  <si>
    <t xml:space="preserve">NISARG PARIKH </t>
  </si>
  <si>
    <t xml:space="preserve">GULF BREEZE </t>
  </si>
  <si>
    <t>JAMES G HART JR DDS</t>
  </si>
  <si>
    <t>BENJAMIN J. HODGES, D.M.D.</t>
  </si>
  <si>
    <t>AL M RIDLEHOOVER DDS</t>
  </si>
  <si>
    <t>MARCUS L. MANNING, D.M.D.</t>
  </si>
  <si>
    <t>GULF SHORES</t>
  </si>
  <si>
    <t>ROBINSON, REESE J., D.M.D.</t>
  </si>
  <si>
    <t>BREWTON</t>
  </si>
  <si>
    <t xml:space="preserve">AL M. RIDLEHOOVER </t>
  </si>
  <si>
    <t>MICHAEL D. LITVAK, D.D.S.</t>
  </si>
  <si>
    <t>PAUL SAARI, DDS</t>
  </si>
  <si>
    <t>LAKELAND</t>
  </si>
  <si>
    <t>DR. SANTOSH SAINI</t>
  </si>
  <si>
    <t>SUN CITY WEST</t>
  </si>
  <si>
    <t>AZ</t>
  </si>
  <si>
    <t>TYRA LORIZ, DMD PA</t>
  </si>
  <si>
    <t>BARBARA J MIZELL,DMD</t>
  </si>
  <si>
    <t>SPANISH TRAIL DENTISTRY, PA</t>
  </si>
  <si>
    <t>DAN B. HENRY, D.D.S., P.A.</t>
  </si>
  <si>
    <t>ROBERTSDALE DENTAL CENTER</t>
  </si>
  <si>
    <t>MARIAN K KEEFE DMD</t>
  </si>
  <si>
    <t>JEFFREY J. KATES, DDS</t>
  </si>
  <si>
    <t>J.STEVE SHIRLEY DDS</t>
  </si>
  <si>
    <t>JAMES F.MELZER</t>
  </si>
  <si>
    <t>FRANKLIN</t>
  </si>
  <si>
    <t>ANDREW ACKER,DMD</t>
  </si>
  <si>
    <t>PREMIER DENTAL CARE</t>
  </si>
  <si>
    <t>BARLETT</t>
  </si>
  <si>
    <t>TN</t>
  </si>
  <si>
    <t>DR.MILES F.JONES</t>
  </si>
  <si>
    <t>EDWIN E. YEE, DMD</t>
  </si>
  <si>
    <t>CHRIS BONDURANT DMD MD PC</t>
  </si>
  <si>
    <t>DAPHNE</t>
  </si>
  <si>
    <t xml:space="preserve">WOODBINE FAMILY DENTISTRY </t>
  </si>
  <si>
    <t>PACE</t>
  </si>
  <si>
    <t>COCKRELL DENTAL OFFICE</t>
  </si>
  <si>
    <t>MOBILE</t>
  </si>
  <si>
    <t>COMPREHENSIVE DENTAL CENTER</t>
  </si>
  <si>
    <t>MILTON</t>
  </si>
  <si>
    <t>BRIGHT DOWNTOWN DENTAL ARTS</t>
  </si>
  <si>
    <t>ERIC S. PRYOR, DMD, LLC</t>
  </si>
  <si>
    <t>JASPER</t>
  </si>
  <si>
    <t>SPANISH TRAIL DENTISTRY</t>
  </si>
  <si>
    <t>NAGEEN B. RAK, DDS</t>
  </si>
  <si>
    <t>NAPERVILLE COMMONS DENTAL LTD</t>
  </si>
  <si>
    <t>NAPERVILLE</t>
  </si>
  <si>
    <t>IL</t>
  </si>
  <si>
    <t>ASPEN DENTAL ASSOCIATES OF NE, PC</t>
  </si>
  <si>
    <t>DENTAL HYGIENE CLINIC</t>
  </si>
  <si>
    <t>DENTAL CLINIC</t>
  </si>
  <si>
    <t>WEBSTER FAMILY DENTISTRY, INC.</t>
  </si>
  <si>
    <t>CAMPANELLA, THOMAS D.D.S.</t>
  </si>
  <si>
    <t>MIDTOWN DENTAL CENTER OF PENSACOLA</t>
  </si>
  <si>
    <t>NATHANIEL S. DURTSCHI, DMD</t>
  </si>
  <si>
    <t>ST. AUGUSTINE FAMILY DENTISTRY</t>
  </si>
  <si>
    <t>ST. AUGUSTINE</t>
  </si>
  <si>
    <t>DR. BRANDI A SIMMONS</t>
  </si>
  <si>
    <t>TRES H. MANAXCO, DMD</t>
  </si>
  <si>
    <t>T. JILL PARKER, DDS</t>
  </si>
  <si>
    <t>HUNTSVILLE</t>
  </si>
  <si>
    <t>MAIN STREET DENTAL OF CARTERSVILLE PC</t>
  </si>
  <si>
    <t>CARTERSVILLE</t>
  </si>
  <si>
    <t>PERIODONTAL &amp; IMPLANTS CENTER OF ROCKIES</t>
  </si>
  <si>
    <t>FORT COLLINS,CO 80525</t>
  </si>
  <si>
    <t>PYRITZ, THOMAS H., D.D.S.</t>
  </si>
  <si>
    <t>THOMAS H. PYRITZ, D.D.S., P.A.</t>
  </si>
  <si>
    <t>ADVANCED DENTAL CONCEPTS</t>
  </si>
  <si>
    <t>JOHN A. JENNINGS, DMD</t>
  </si>
  <si>
    <t>OZARK</t>
  </si>
  <si>
    <t>DR. SHEHZAD M. SHEIKH</t>
  </si>
  <si>
    <t>STERLING</t>
  </si>
  <si>
    <t>VA</t>
  </si>
  <si>
    <t>JAY E BOATWRIGHT III,DMD</t>
  </si>
  <si>
    <t>Naomi K. Norton D.M.D</t>
  </si>
  <si>
    <t>Pensacola</t>
  </si>
  <si>
    <t>WALTER F BIGGS, DMD</t>
  </si>
  <si>
    <t>GENE BRABSTON, DMD</t>
  </si>
  <si>
    <t>DR. JAY BOATWRIGHT, III, DMD</t>
  </si>
  <si>
    <t>SUMMIT DENTAL</t>
  </si>
  <si>
    <t>J. LAARY MORRIS, DMD</t>
  </si>
  <si>
    <t>V. RANDALL GUELPA, DDS</t>
  </si>
  <si>
    <t>BALDWIN DENTURE CENTER, LLC</t>
  </si>
  <si>
    <t>PRUETT JR., HENRY F., D.D.S.</t>
  </si>
  <si>
    <t>MICHAEL P. MILLER, DMD</t>
  </si>
  <si>
    <t>LOXLEY</t>
  </si>
  <si>
    <t>CRAINE, STEVEN D.M.D.</t>
  </si>
  <si>
    <t>TARA J. WHEELER, DMD</t>
  </si>
  <si>
    <t>DREADING, JAMES D., DMD</t>
  </si>
  <si>
    <t>DEMOPOLIS</t>
  </si>
  <si>
    <t>LEWIS &amp; RICHMOND, PA, D.D.S</t>
  </si>
  <si>
    <t>ADVANCED DENTAL CENTER, PA</t>
  </si>
  <si>
    <t>STEPHEN H SPECK, D.D.S</t>
  </si>
  <si>
    <t>EMERALD COAST FAMILY DENTISTRY</t>
  </si>
  <si>
    <t>SHELDON BLOOD, DDS</t>
  </si>
  <si>
    <t>LAWRENCEBURG</t>
  </si>
  <si>
    <t>PASUI FAMILY DENTISTRY</t>
  </si>
  <si>
    <t xml:space="preserve">EASLEY </t>
  </si>
  <si>
    <t>DAVE S. CARPENTER, DDS</t>
  </si>
  <si>
    <t>BEAUMONT</t>
  </si>
  <si>
    <t>TX</t>
  </si>
  <si>
    <t>MIDTOWN DENTAL CENTER</t>
  </si>
  <si>
    <t>BERNAL, MIGUEL A., DDS</t>
  </si>
  <si>
    <t>RANDALL S. BAILEY, DMD</t>
  </si>
  <si>
    <t>WATSON FAMILY DENTISTRY</t>
  </si>
  <si>
    <t>J. THOMAS SANDERS, DMD</t>
  </si>
  <si>
    <t>LUVERNE</t>
  </si>
  <si>
    <t>BUCKLEY &amp; BUCKLEY DENTISTRY</t>
  </si>
  <si>
    <t>SCOTT SCHEURICH,DMD PA</t>
  </si>
  <si>
    <t>STAMITOLES, CHARLES E, D.D.S.</t>
  </si>
  <si>
    <t>MARK S. GRESKOVICH, DMD</t>
  </si>
  <si>
    <t>LITVAK, MICHAEL D., D.D.S.</t>
  </si>
  <si>
    <t>LIVTAK, MICHAEL D.D.S.</t>
  </si>
  <si>
    <t>ELISE ASHPOLE, DMD</t>
  </si>
  <si>
    <t>DECATUR</t>
  </si>
  <si>
    <t>MARIAN K. KEEFE, DMD</t>
  </si>
  <si>
    <t>DOTHAN DENTAL GROUP PC</t>
  </si>
  <si>
    <t>DOTHAN</t>
  </si>
  <si>
    <t>KEVIN C DEAN DMD,MD</t>
  </si>
  <si>
    <t>DONALD RADOMSKI,DMD</t>
  </si>
  <si>
    <t>J.E. PEWITT, DMD</t>
  </si>
  <si>
    <t>ORAL AND MAXILLOFACIAL SURGERY</t>
  </si>
  <si>
    <t>DANIEL A NIX DMD PC</t>
  </si>
  <si>
    <t>TRUSSVILLE</t>
  </si>
  <si>
    <t>KENT A. KEETHLER, DDS</t>
  </si>
  <si>
    <t>SEDALIA</t>
  </si>
  <si>
    <t>MO</t>
  </si>
  <si>
    <t>KIM U. JERNIGAN,DMD</t>
  </si>
  <si>
    <t>ASHVILLE FAMILY DENTISTRY LLC</t>
  </si>
  <si>
    <t>ASHVILLE</t>
  </si>
  <si>
    <t>LLOYD FAMILY DENTAL CARE, LLC</t>
  </si>
  <si>
    <t>CANTON</t>
  </si>
  <si>
    <t>CANTON HEIGHTS DENTAL</t>
  </si>
  <si>
    <t>MAAL, ROBERTO D.D.S.</t>
  </si>
  <si>
    <t>DESERT PEARL DENTISTRY</t>
  </si>
  <si>
    <t>PALM DESERT</t>
  </si>
  <si>
    <t>CA</t>
  </si>
  <si>
    <t xml:space="preserve">BIRD WITTEBBERG DENTAL </t>
  </si>
  <si>
    <t>COLORDO SPRINGS</t>
  </si>
  <si>
    <t>GERSTENBERG, BRYAN D.D.S.</t>
  </si>
  <si>
    <t>CALUMET FAMILY DENTISTRY</t>
  </si>
  <si>
    <t>LAGRANGE</t>
  </si>
  <si>
    <t>JAMES V. SHAMBURGER, DMD</t>
  </si>
  <si>
    <t>MELANIE WILSON HARTMAN, DMD</t>
  </si>
  <si>
    <t>BURKE</t>
  </si>
  <si>
    <t>BLUE RIDGE DENTAL</t>
  </si>
  <si>
    <t xml:space="preserve">BLUE RIDGE </t>
  </si>
  <si>
    <t>MARK S. GRESKOVICH, D.M.D.</t>
  </si>
  <si>
    <t>MILLER, B. KEITH, DMD</t>
  </si>
  <si>
    <t>CULLMAN COSMETIC &amp; FAMILY DENTISTRY</t>
  </si>
  <si>
    <t>CULLMAN</t>
  </si>
  <si>
    <t>CHRISTOPHER B WILEY, DDS</t>
  </si>
  <si>
    <t>SAUGATUCK</t>
  </si>
  <si>
    <t>MI</t>
  </si>
  <si>
    <t>TONY D CLARK, D.M.D., PA.</t>
  </si>
  <si>
    <t>FT. WALTON BCH</t>
  </si>
  <si>
    <t>RIVER ROCK DENTAL FAMILY</t>
  </si>
  <si>
    <t>AUSTIN</t>
  </si>
  <si>
    <t>GULF COAST FACIAL &amp; ORAL SURGERY</t>
  </si>
  <si>
    <t>NORTH ALABAMA ORAL AND FACIAL SURGERY LL</t>
  </si>
  <si>
    <t>MADISON</t>
  </si>
  <si>
    <t>POPE FAMILY DENTISTRY</t>
  </si>
  <si>
    <t>HAMPTON COVE</t>
  </si>
  <si>
    <t>JOHN BRACKETT DMD</t>
  </si>
  <si>
    <t>ORANGE BEACH</t>
  </si>
  <si>
    <t xml:space="preserve">FARRUGIA, ALAN C., DDS </t>
  </si>
  <si>
    <t>EAST ELLIJAY FAMILY &amp; COSMETIC DENTISTRY</t>
  </si>
  <si>
    <t>EAST ELLIJAY</t>
  </si>
  <si>
    <t>ELLIJAY</t>
  </si>
  <si>
    <t>BARRINEAU, NICOLE D.D.S.</t>
  </si>
  <si>
    <t>STONEYBROOK FAMILY DENTISTRY, PA</t>
  </si>
  <si>
    <t>WINTER GARDEN</t>
  </si>
  <si>
    <t>JEFFREY JENTZSCH, DMD</t>
  </si>
  <si>
    <t>EUGENE</t>
  </si>
  <si>
    <t>OR</t>
  </si>
  <si>
    <t>JAGOR AND JAGOR, DDS</t>
  </si>
  <si>
    <t>ATLANTA</t>
  </si>
  <si>
    <t>WETUMPKA FAMILY DENTISTRY</t>
  </si>
  <si>
    <t>WETUMPKA</t>
  </si>
  <si>
    <t>THOMAS H. PYRITZ, DDS</t>
  </si>
  <si>
    <t>DECANTIS, RICHARD DDS</t>
  </si>
  <si>
    <t>OVIEDO</t>
  </si>
  <si>
    <t>SAND DOLLAR DENTAL</t>
  </si>
  <si>
    <t>FOLEY</t>
  </si>
  <si>
    <t>JOHNSTON AND STAVELY, DMD</t>
  </si>
  <si>
    <t>PAREKH, GEETA P., D.D.S.</t>
  </si>
  <si>
    <t>DAYTON HART, D.M.D.</t>
  </si>
  <si>
    <t>M. SHANNON DAUGHERTY, DMD, PC</t>
  </si>
  <si>
    <t>DIXIELAND DENTAL</t>
  </si>
  <si>
    <t>MIDLAND CITY</t>
  </si>
  <si>
    <t>CORDOVA DENTAL CENTER</t>
  </si>
  <si>
    <t>DR. CLARK CHILDRESS, DDS</t>
  </si>
  <si>
    <t>COOKEVILLE</t>
  </si>
  <si>
    <t>GREGORY DIGBY ,DDS</t>
  </si>
  <si>
    <t>AFFORDABLE DENTURES</t>
  </si>
  <si>
    <t>JAMES R. DEATHERAGE, DMD, PC</t>
  </si>
  <si>
    <t>BAILEY, KAREN, D.M.D.</t>
  </si>
  <si>
    <t>SPOTLIGHT FAMILY DENTAL, LLC</t>
  </si>
  <si>
    <t>CUMMING</t>
  </si>
  <si>
    <t>JONES DENTAL CLINIC</t>
  </si>
  <si>
    <t>PETAL</t>
  </si>
  <si>
    <t>HEALTHWEST DENTAL ASSOCIATES</t>
  </si>
  <si>
    <t xml:space="preserve">VICTORY SMILES </t>
  </si>
  <si>
    <t xml:space="preserve">THE WOODLANDS </t>
  </si>
  <si>
    <t>MICHAEL T. O'DONNELL, D.M.D</t>
  </si>
  <si>
    <t>DEFUNIAK SPRINGS</t>
  </si>
  <si>
    <t xml:space="preserve">WALTON FAMILY DENTISTRY </t>
  </si>
  <si>
    <t xml:space="preserve">MONROE </t>
  </si>
  <si>
    <t>LYONS, THOMAS M., D.M.D.</t>
  </si>
  <si>
    <t>AMANDA W. LANIER</t>
  </si>
  <si>
    <t>OPP</t>
  </si>
  <si>
    <t>TRUSSVILLE DENTISTRY, PC</t>
  </si>
  <si>
    <t>BIRMINGHAM</t>
  </si>
  <si>
    <t>JAMES J. TEAGUE, III</t>
  </si>
  <si>
    <t>ASHEVILLE</t>
  </si>
  <si>
    <t>CAPE VISTA DENTAL</t>
  </si>
  <si>
    <t>ORANGE CITY</t>
  </si>
  <si>
    <t>CENTRAL FLORIDA ORAL SURGERY</t>
  </si>
  <si>
    <t>ORLANDO</t>
  </si>
  <si>
    <t>LESTER, GREENE &amp; McCORD INS.</t>
  </si>
  <si>
    <t>TULLAHONA</t>
  </si>
  <si>
    <t>Ann Pomeranz D.M.D</t>
  </si>
  <si>
    <t xml:space="preserve">Gainesville </t>
  </si>
  <si>
    <t>MOUNTAIN PERIODONTICS</t>
  </si>
  <si>
    <t>BLUE RIDGE</t>
  </si>
  <si>
    <t>COX FAMILY DENTISTRY, PA</t>
  </si>
  <si>
    <t>ANDERSON</t>
  </si>
  <si>
    <t xml:space="preserve">NATURE COAST </t>
  </si>
  <si>
    <t>BEVERLY HILLS</t>
  </si>
  <si>
    <t>MCLEOD, DONALD S., D.D.S.</t>
  </si>
  <si>
    <t>Aaron M.Cook DMD</t>
  </si>
  <si>
    <t xml:space="preserve">Birmingham </t>
  </si>
  <si>
    <t>GUELPA, V. RANDALL, DDS</t>
  </si>
  <si>
    <t>WIMBERLEY DENTAL CENTER</t>
  </si>
  <si>
    <t>WIMBERLEY</t>
  </si>
  <si>
    <t>CHARLES BLACK III, DMD</t>
  </si>
  <si>
    <t>FAIRHOPE DENTIST</t>
  </si>
  <si>
    <t>ALLGOOD DENTISTRY</t>
  </si>
  <si>
    <t>DOUGLAS W. HIGHTOWER, DDS</t>
  </si>
  <si>
    <t xml:space="preserve">DENTAL GROUP REDWWOD </t>
  </si>
  <si>
    <t xml:space="preserve">TROY </t>
  </si>
  <si>
    <t>SAVE-ON DENTAL CARE OF ATMORE</t>
  </si>
  <si>
    <t>OVIEDO FAMILY AND COSMETIC DENTISTRY</t>
  </si>
  <si>
    <t>DR HELEN TURNER</t>
  </si>
  <si>
    <t>JEFFREY D. EFIRD, DDS</t>
  </si>
  <si>
    <t>BONNIN, STU D.M.D.</t>
  </si>
  <si>
    <t xml:space="preserve">NORTH FLORIDA OMS </t>
  </si>
  <si>
    <t>LAURA B. MCAULEY, DDS</t>
  </si>
  <si>
    <t>ORAL &amp; MAXILLOFACIAL SURGERY</t>
  </si>
  <si>
    <t xml:space="preserve">THOMAS RYAN MCPHERSON DMD </t>
  </si>
  <si>
    <t xml:space="preserve">TAYLOR DENTAL </t>
  </si>
  <si>
    <t xml:space="preserve">Dr. KAREN BAILEY </t>
  </si>
  <si>
    <t xml:space="preserve">PENSACOLA </t>
  </si>
  <si>
    <t>PENSACOLA KIDS DENTISTRY</t>
  </si>
  <si>
    <t>MCAULEY, LAURA D.D.S.</t>
  </si>
  <si>
    <t>RANDALL P RIGSBY, D M D</t>
  </si>
  <si>
    <t>ORANGE BEACH FAMILY</t>
  </si>
  <si>
    <t xml:space="preserve">ORANGE BEACH </t>
  </si>
  <si>
    <t>COASTAL ORTHODONTICS</t>
  </si>
  <si>
    <t>MALBIS PARKWAY PEDIATRIC DENTISTRY</t>
  </si>
  <si>
    <t>FISHBEIN ORTHODONTICS</t>
  </si>
  <si>
    <t>OTTLEY SMILES DENTAL CENTER</t>
  </si>
  <si>
    <t>NAVARRE</t>
  </si>
  <si>
    <t>SHEHEE FAMILY ORTHODONTICS</t>
  </si>
  <si>
    <t>WILLIAM KELLY ROARK DDS</t>
  </si>
  <si>
    <t>FORT WALTON BEACH</t>
  </si>
  <si>
    <t>GARY SIBERNAGEL, D.M.D.</t>
  </si>
  <si>
    <t>FLOMATON</t>
  </si>
  <si>
    <t>GENE A WEST,DMD</t>
  </si>
  <si>
    <t xml:space="preserve">WILLIAMS &amp; BUSH PARTNERSHIP </t>
  </si>
  <si>
    <t xml:space="preserve">LEESBURG </t>
  </si>
  <si>
    <t>JERRY L. BUTLER, DDS</t>
  </si>
  <si>
    <t>BOONE</t>
  </si>
  <si>
    <t>WHITE SMILES DENTISTRY</t>
  </si>
  <si>
    <t>T.J. MORRIS, DDS</t>
  </si>
  <si>
    <t xml:space="preserve">GULF BREEZE FAMILY DENTISTRY </t>
  </si>
  <si>
    <t>KATHY BOSSO,DMD</t>
  </si>
  <si>
    <t>DRS. TILLERY &amp; TYRRELL</t>
  </si>
  <si>
    <t>BAY MINETTE</t>
  </si>
  <si>
    <t>NORTHCUTT DENTAL PRACTICE</t>
  </si>
  <si>
    <t>SUSQUEHANNA PHYSICIAN SERVICES</t>
  </si>
  <si>
    <t>WILLIAMSPORT</t>
  </si>
  <si>
    <t>PA</t>
  </si>
  <si>
    <t>LECOM SCHOOL OF DENTAL MEDICINE</t>
  </si>
  <si>
    <t>BRADENTON</t>
  </si>
  <si>
    <t>VICTUS DENTAL</t>
  </si>
  <si>
    <t>RIVERA DENTAL CARE PC</t>
  </si>
  <si>
    <t>ANTHONY LE, DDS</t>
  </si>
  <si>
    <t>EMERALD COAST DENTISTRY</t>
  </si>
  <si>
    <t xml:space="preserve">FORT WALTON BEACH </t>
  </si>
  <si>
    <t>MICHAEL CLAY DDS</t>
  </si>
  <si>
    <t>ANNAMALAI NADARAJAN, D.D.S.</t>
  </si>
  <si>
    <t>DIXIE DENTAL CENTER</t>
  </si>
  <si>
    <t xml:space="preserve">Dr. Amir Wafiek Guirguis. </t>
  </si>
  <si>
    <t xml:space="preserve">Nashville </t>
  </si>
  <si>
    <t>SIMS ORTODONTICS, LLC</t>
  </si>
  <si>
    <t xml:space="preserve">FIRST CARE DENTAL ASSOCIATES </t>
  </si>
  <si>
    <t xml:space="preserve">TALLAHASSEE </t>
  </si>
  <si>
    <t>AVALON DENTAL CLINIC</t>
  </si>
  <si>
    <t>GULF COAST DENTAL</t>
  </si>
  <si>
    <t xml:space="preserve">FOLEY </t>
  </si>
  <si>
    <t>DOUGLAS W. ARNETT, D.D.S., PA</t>
  </si>
  <si>
    <t>LITVAK, ALLEN L., D.D.S.</t>
  </si>
  <si>
    <t>BRYAN GERSTENBERG, DDS</t>
  </si>
  <si>
    <t>UCF DENTAL CENTER</t>
  </si>
  <si>
    <t>HENRY F. PRUETT, JR., DDS</t>
  </si>
  <si>
    <t>H. PAUL WALLS. DMD</t>
  </si>
  <si>
    <t xml:space="preserve">CARROLLTON </t>
  </si>
  <si>
    <t>HANSEN, DONALD D.D.S.</t>
  </si>
  <si>
    <t>FOLEY DENTAL ASSOCIATES</t>
  </si>
  <si>
    <t>EASTERN SHORE DENTAL, PC</t>
  </si>
  <si>
    <t>HOLMES AND SCLAR, PA DBA S FL OMS</t>
  </si>
  <si>
    <t>MIAMI</t>
  </si>
  <si>
    <t>SLEVOLJUB DJURIC DDS</t>
  </si>
  <si>
    <t>DR.TREY'S CHILDREN</t>
  </si>
  <si>
    <t>FAIRSHOPE</t>
  </si>
  <si>
    <t>FOLEY FAMILY DENTISTRY</t>
  </si>
  <si>
    <t>GULF COAST DENTISTRY</t>
  </si>
  <si>
    <t>EDMOND PEDIATRIC AND TEEN DENTISTRY</t>
  </si>
  <si>
    <t>EDMOND</t>
  </si>
  <si>
    <t>OK</t>
  </si>
  <si>
    <t>NAVARRE FAMILY DENTISTRY</t>
  </si>
  <si>
    <t>CHRISTOPHER M. DONALD, DMD</t>
  </si>
  <si>
    <t>WOODFIN CABASSA ORTHODONTICS</t>
  </si>
  <si>
    <t>SOUTH ALABAMA ORTHODONTICS</t>
  </si>
  <si>
    <t>PISCHEK, ROBERTO V., D.M.D.</t>
  </si>
  <si>
    <t>PENSACOLA FOOT ANKLE CENTER</t>
  </si>
  <si>
    <t>FERRELL FAMILY DENTAL</t>
  </si>
  <si>
    <t>FACIAL &amp; ORAL SURGERY OF E.S.,PC</t>
  </si>
  <si>
    <t>JEFFREY J. KATES, DDS, PA</t>
  </si>
  <si>
    <t>JOHN D. HODGE, D.D.S.</t>
  </si>
  <si>
    <t>DR THOMAS &amp; MOORE PEDIATRIC DENTISTRY</t>
  </si>
  <si>
    <t>LSU SCHOOL OF DENTISTRY</t>
  </si>
  <si>
    <t>NEW ORLEANS</t>
  </si>
  <si>
    <t>LA</t>
  </si>
  <si>
    <t>Ottesen Family Dentistry</t>
  </si>
  <si>
    <t>Niceville</t>
  </si>
  <si>
    <t>WORTHY, T. PETER DDS</t>
  </si>
  <si>
    <t>CARROLTON</t>
  </si>
  <si>
    <t>JEFF STRICKLAND, DMD</t>
  </si>
  <si>
    <t>Drs. Swords and Phelps</t>
  </si>
  <si>
    <t>DENTURE AND DENTAL SERVICES</t>
  </si>
  <si>
    <t>DESTIN</t>
  </si>
  <si>
    <t>EMERALD COAST ENDODONTICS</t>
  </si>
  <si>
    <t>C.D. HARRELL, III, DMD</t>
  </si>
  <si>
    <t>RANDOLPH F BLAKEMAN DDS</t>
  </si>
  <si>
    <t>GLENVILLE</t>
  </si>
  <si>
    <t>NICHOLAS B. ROWLEY, DMD</t>
  </si>
  <si>
    <t>MELBOURNE</t>
  </si>
  <si>
    <t>H. RUSHTON SMITH, DMD</t>
  </si>
  <si>
    <t>TUSCALOOSA</t>
  </si>
  <si>
    <t>HUMPHREYS JR., LEWIS G., D.M.D</t>
  </si>
  <si>
    <t>NORTON FAMILY DENTISTRY</t>
  </si>
  <si>
    <t>NORTON</t>
  </si>
  <si>
    <t>OH</t>
  </si>
  <si>
    <t xml:space="preserve">TIDEWATER, LLC </t>
  </si>
  <si>
    <t xml:space="preserve">LUSBY </t>
  </si>
  <si>
    <t>MD</t>
  </si>
  <si>
    <t xml:space="preserve">Red Hill Dental </t>
  </si>
  <si>
    <t>Tallahassee</t>
  </si>
  <si>
    <t>HINMAN, JOHN III D.D.S.</t>
  </si>
  <si>
    <t>DONALD HALE DENTAL GROUP, INC.</t>
  </si>
  <si>
    <t xml:space="preserve">LAKE PARK DENTAL </t>
  </si>
  <si>
    <t xml:space="preserve">SMYRNA </t>
  </si>
  <si>
    <t>TORRANCE, DOUGLAS J., D.D.S.</t>
  </si>
  <si>
    <t>SIGNAL MOUNTAIN</t>
  </si>
  <si>
    <t>ALFANT, MARC, DDS</t>
  </si>
  <si>
    <t>LAYNE FAMILY DENTISTRY</t>
  </si>
  <si>
    <t>BLOUNTSTOWN</t>
  </si>
  <si>
    <t>GERALD L. MAIZE, D.D.S.</t>
  </si>
  <si>
    <t>DR. MARK GONSEWSKI EUFAULA DENTAL</t>
  </si>
  <si>
    <t>EUFAULA</t>
  </si>
  <si>
    <t>NORTH POINT PERIODONTICS, P.C.</t>
  </si>
  <si>
    <t>ORAL SURGERY SPECIALISTS OF TN, PC</t>
  </si>
  <si>
    <t>OAK RIDGE</t>
  </si>
  <si>
    <t>J. RANDALL CROWDER, DDS</t>
  </si>
  <si>
    <t>CROSSVILLE</t>
  </si>
  <si>
    <t>NATHAN PFISTER, DDS</t>
  </si>
  <si>
    <t>LUCAS, P.E., D.D.S.</t>
  </si>
  <si>
    <t>HIGHTOWER, DOUGLAS D.D.S</t>
  </si>
  <si>
    <t>RONALD ALYN MACBETH, DMD</t>
  </si>
  <si>
    <t>HOMEWOOD</t>
  </si>
  <si>
    <t>CHRISTOPHER C. JERNIGAN</t>
  </si>
  <si>
    <t>COLUMBIA</t>
  </si>
  <si>
    <t>ERIC M. SCHEUFLER, DMD</t>
  </si>
  <si>
    <t>TELKA BARBERI DMD</t>
  </si>
  <si>
    <t>DR. JAMES G HART JR.</t>
  </si>
  <si>
    <t xml:space="preserve">COTUGNO DENTAL ASSOCIATES </t>
  </si>
  <si>
    <t xml:space="preserve">GLOVERSVILLE </t>
  </si>
  <si>
    <t>EARL D ROGERS, DMD ., P.C.</t>
  </si>
  <si>
    <t>NICEVILLE</t>
  </si>
  <si>
    <t>HAVRON ENDODONTICS</t>
  </si>
  <si>
    <t>GREGORY WOODFIN, DMD</t>
  </si>
  <si>
    <t>OCONEE DENTAL PC</t>
  </si>
  <si>
    <t>WATKINSVILLE</t>
  </si>
  <si>
    <t>BROOKS, K. GLENN, D.D.S.</t>
  </si>
  <si>
    <t>UAB DENTAL FACULTY PRACTICE</t>
  </si>
  <si>
    <t>SWEETWATER DENTISTRY</t>
  </si>
  <si>
    <t xml:space="preserve">RICHARD I COCKE PSC </t>
  </si>
  <si>
    <t xml:space="preserve">CALVERT  CITY </t>
  </si>
  <si>
    <t>KY</t>
  </si>
  <si>
    <t>PROVIDER NAME</t>
  </si>
  <si>
    <t>PROVIDER NUMBER</t>
  </si>
  <si>
    <t>AARON M.COOK DMD</t>
  </si>
  <si>
    <t>46-0537980/0000</t>
  </si>
  <si>
    <t>58-2517651/0000</t>
  </si>
  <si>
    <t>58-2473714/0000</t>
  </si>
  <si>
    <t>26-0185892/0000</t>
  </si>
  <si>
    <t>27-0000100/0000</t>
  </si>
  <si>
    <t>02-7000013/0000</t>
  </si>
  <si>
    <t>161-66-4004/0000</t>
  </si>
  <si>
    <t>46-4633765/0000</t>
  </si>
  <si>
    <t>59-1783017/0000</t>
  </si>
  <si>
    <t>59-1767173/0000</t>
  </si>
  <si>
    <t>58-2123592/0000</t>
  </si>
  <si>
    <t>46-2589040/0000</t>
  </si>
  <si>
    <t>20-5414574/0000</t>
  </si>
  <si>
    <t>59-2244432/0000</t>
  </si>
  <si>
    <t>59-2326245/0000</t>
  </si>
  <si>
    <t>ANN POMERANZ D.M.D</t>
  </si>
  <si>
    <t>45-3755411/0000</t>
  </si>
  <si>
    <t>26-3648557/0000</t>
  </si>
  <si>
    <t>47-2730315/0000</t>
  </si>
  <si>
    <t>593-64-5431/0000</t>
  </si>
  <si>
    <t>20-3068158/0000</t>
  </si>
  <si>
    <t>04-3402127/0000</t>
  </si>
  <si>
    <t>59-3446353/0001</t>
  </si>
  <si>
    <t>26-3960928/0000</t>
  </si>
  <si>
    <t>20-5551396/0000</t>
  </si>
  <si>
    <t>27-0000070/0000</t>
  </si>
  <si>
    <t>59-3618357/0000</t>
  </si>
  <si>
    <t>20-3876397/0000</t>
  </si>
  <si>
    <t>591-90-2519/0000</t>
  </si>
  <si>
    <t>55-0809246/0000</t>
  </si>
  <si>
    <t>81-1959129/0000</t>
  </si>
  <si>
    <t>20-1469783/0000</t>
  </si>
  <si>
    <t>59-3578928/0000</t>
  </si>
  <si>
    <t>59-1360433/0000</t>
  </si>
  <si>
    <t>47-0885243/0002</t>
  </si>
  <si>
    <t>593-41-4254/0000</t>
  </si>
  <si>
    <t>59-3255718/0001</t>
  </si>
  <si>
    <t>47-5142849/0000</t>
  </si>
  <si>
    <t>46-1439436/0000</t>
  </si>
  <si>
    <t>591-57-2328/0000</t>
  </si>
  <si>
    <t>45-4781448/0000</t>
  </si>
  <si>
    <t>26-3960928/0001</t>
  </si>
  <si>
    <t>63-0733061/0000</t>
  </si>
  <si>
    <t>59-1092105/0001</t>
  </si>
  <si>
    <t>59-3720530/0001</t>
  </si>
  <si>
    <t>59-2246386/0000</t>
  </si>
  <si>
    <t>CHARLES L SOURS JR.DDS</t>
  </si>
  <si>
    <t>47-4954266/0000</t>
  </si>
  <si>
    <t>27-0000300/0000</t>
  </si>
  <si>
    <t>27-4194873/0000</t>
  </si>
  <si>
    <t>42-0783768/0000</t>
  </si>
  <si>
    <t>20-3669034/0000</t>
  </si>
  <si>
    <t>59-3756812/0000</t>
  </si>
  <si>
    <t>COMFORT DENTAL</t>
  </si>
  <si>
    <t>05-0522404/0000</t>
  </si>
  <si>
    <t>593-25-5718/0000</t>
  </si>
  <si>
    <t>27-0000150/0000</t>
  </si>
  <si>
    <t>27-0000296/0000</t>
  </si>
  <si>
    <t>27-0000289/0000</t>
  </si>
  <si>
    <t>20-2172817/0000</t>
  </si>
  <si>
    <t>63-0678756/0000</t>
  </si>
  <si>
    <t>20-5691784/0000</t>
  </si>
  <si>
    <t>54-1148938/0000</t>
  </si>
  <si>
    <t>59-1905362/0000</t>
  </si>
  <si>
    <t>19-5249063/0000</t>
  </si>
  <si>
    <t>27-0000003/0000</t>
  </si>
  <si>
    <t>631-25-2621/0000</t>
  </si>
  <si>
    <t>264-35-0248/0000</t>
  </si>
  <si>
    <t>59-3707985/0000</t>
  </si>
  <si>
    <t>63-1017980/0000</t>
  </si>
  <si>
    <t>59-3429607/0000</t>
  </si>
  <si>
    <t>593-63-9025/0000</t>
  </si>
  <si>
    <t>300-03-3993/0000</t>
  </si>
  <si>
    <t>27-0000345/0001</t>
  </si>
  <si>
    <t>45-2825753/0000</t>
  </si>
  <si>
    <t>27-0000229/0000</t>
  </si>
  <si>
    <t>59-3761412/0000</t>
  </si>
  <si>
    <t>59-2915275/0000</t>
  </si>
  <si>
    <t>630-82-5448/0000</t>
  </si>
  <si>
    <t>40-8789233/0000</t>
  </si>
  <si>
    <t>45-0355988/0000</t>
  </si>
  <si>
    <t>59-3433182/0000</t>
  </si>
  <si>
    <t>59-3294416/0001</t>
  </si>
  <si>
    <t>46-3743006/0000</t>
  </si>
  <si>
    <t>74-3187480/0000</t>
  </si>
  <si>
    <t>46-5494711/0000</t>
  </si>
  <si>
    <t>300-03-3993/0001</t>
  </si>
  <si>
    <t>59-3555852/0000</t>
  </si>
  <si>
    <t>05-0522986/0000</t>
  </si>
  <si>
    <t>27-2971971/0000</t>
  </si>
  <si>
    <t>26-0641769/0001</t>
  </si>
  <si>
    <t>59-3715535/0000</t>
  </si>
  <si>
    <t>45-0582875/0000</t>
  </si>
  <si>
    <t>63-0817416/0000</t>
  </si>
  <si>
    <t>59-3677827/0000</t>
  </si>
  <si>
    <t>592-86-3579/0000</t>
  </si>
  <si>
    <t>26-3827888/0000</t>
  </si>
  <si>
    <t>630-73-1794/0000</t>
  </si>
  <si>
    <t>43-1401246/0000</t>
  </si>
  <si>
    <t>59-3624632/0000</t>
  </si>
  <si>
    <t>20-5741557/0000</t>
  </si>
  <si>
    <t>52-2133878/0000</t>
  </si>
  <si>
    <t>26-2089396/0000</t>
  </si>
  <si>
    <t>27-4484828/0000</t>
  </si>
  <si>
    <t>27-0000365/0001</t>
  </si>
  <si>
    <t>02-0700114/0000</t>
  </si>
  <si>
    <t>26-4712594/0000</t>
  </si>
  <si>
    <t>27-3626156/0000</t>
  </si>
  <si>
    <t>20-1691777/0000</t>
  </si>
  <si>
    <t>59-3240685/0000</t>
  </si>
  <si>
    <t>27-0000010/0000</t>
  </si>
  <si>
    <t>59-1870851/0000</t>
  </si>
  <si>
    <t>46-4309803/0000</t>
  </si>
  <si>
    <t>46-0485428/0000</t>
  </si>
  <si>
    <t>46-1325118/0000</t>
  </si>
  <si>
    <t>64-0612485/0001</t>
  </si>
  <si>
    <t>631-08-6639/0000</t>
  </si>
  <si>
    <t>59-1282325/0001</t>
  </si>
  <si>
    <t>630-81-3158/0000</t>
  </si>
  <si>
    <t>27-0000084/0000</t>
  </si>
  <si>
    <t>593-72-0530/0000</t>
  </si>
  <si>
    <t>35-2162689/0000</t>
  </si>
  <si>
    <t>59-3418340/0000</t>
  </si>
  <si>
    <t>20-3840297/0000</t>
  </si>
  <si>
    <t>59-3385034/0001</t>
  </si>
  <si>
    <t>59-1282328/0000</t>
  </si>
  <si>
    <t>38-6173161/0000</t>
  </si>
  <si>
    <t>59-1282325/0000</t>
  </si>
  <si>
    <t>81-0866380/0000</t>
  </si>
  <si>
    <t>27-0000070/0001</t>
  </si>
  <si>
    <t>46-3731190/0000</t>
  </si>
  <si>
    <t>63-1271237/0000</t>
  </si>
  <si>
    <t>59-3687624/0000</t>
  </si>
  <si>
    <t>27-1206605/0000</t>
  </si>
  <si>
    <t>20-0090164/0000</t>
  </si>
  <si>
    <t>54-2072703/0000</t>
  </si>
  <si>
    <t>27-0000117/0000</t>
  </si>
  <si>
    <t>63-0927612/0000</t>
  </si>
  <si>
    <t>HEART SOUTH CARDIOVASCULAR</t>
  </si>
  <si>
    <t>46-4302145/0001</t>
  </si>
  <si>
    <t>47-2509941/0002</t>
  </si>
  <si>
    <t>45-1625948/0000</t>
  </si>
  <si>
    <t>59-2225494/0000</t>
  </si>
  <si>
    <t>20-2953443/0000</t>
  </si>
  <si>
    <t>20-3014003/0000</t>
  </si>
  <si>
    <t>59-3437017/0000</t>
  </si>
  <si>
    <t>59-1793584/0001</t>
  </si>
  <si>
    <t>59-3787731/0000</t>
  </si>
  <si>
    <t>59-2878913/0000</t>
  </si>
  <si>
    <t>59-3737096/0001</t>
  </si>
  <si>
    <t>57-0958437/0000</t>
  </si>
  <si>
    <t>59-3450114/0000</t>
  </si>
  <si>
    <t>46-4089459/0000</t>
  </si>
  <si>
    <t>59-3584102/0000</t>
  </si>
  <si>
    <t>20-0223615/0000</t>
  </si>
  <si>
    <t>52-2781571/0000</t>
  </si>
  <si>
    <t>59-2749071/0000</t>
  </si>
  <si>
    <t>27-0000078/0000</t>
  </si>
  <si>
    <t>27-0000400/0000</t>
  </si>
  <si>
    <t>61-1439470/0000</t>
  </si>
  <si>
    <t>27-0000066/0000</t>
  </si>
  <si>
    <t>23-2449454/0000</t>
  </si>
  <si>
    <t>59-3331216/0001</t>
  </si>
  <si>
    <t>59-3333532/0000</t>
  </si>
  <si>
    <t>46-4355660/0000</t>
  </si>
  <si>
    <t>52-2133878/0001</t>
  </si>
  <si>
    <t>59-3331216/0000</t>
  </si>
  <si>
    <t>25-1698677/0000</t>
  </si>
  <si>
    <t>63-0798689/0000</t>
  </si>
  <si>
    <t>593-27-3768/0000</t>
  </si>
  <si>
    <t>27-0000130/0000</t>
  </si>
  <si>
    <t>27-0000183/0000</t>
  </si>
  <si>
    <t>63-0957841/0000</t>
  </si>
  <si>
    <t>721-35-4206/0000</t>
  </si>
  <si>
    <t>47-4075388/0000</t>
  </si>
  <si>
    <t>30-0538526/0000</t>
  </si>
  <si>
    <t>59-3503649/0001</t>
  </si>
  <si>
    <t>59-3416849/0000</t>
  </si>
  <si>
    <t>04-3484642/0000</t>
  </si>
  <si>
    <t>72-1383657/0000</t>
  </si>
  <si>
    <t>593-61-3188/0000</t>
  </si>
  <si>
    <t>591-26-3586/0000</t>
  </si>
  <si>
    <t>24-3235559/0000</t>
  </si>
  <si>
    <t>LESTER, GREENE &amp; MCCORD INS.</t>
  </si>
  <si>
    <t>00-0009999/0000</t>
  </si>
  <si>
    <t>27-0000145/0000</t>
  </si>
  <si>
    <t>591-30-1248/0000</t>
  </si>
  <si>
    <t>721-15-0320/0000</t>
  </si>
  <si>
    <t>27-0000148/0000</t>
  </si>
  <si>
    <t>27-0000099/0000</t>
  </si>
  <si>
    <t>27-0000083/0000</t>
  </si>
  <si>
    <t>20-2098211/0000</t>
  </si>
  <si>
    <t>631-15-0135/0000</t>
  </si>
  <si>
    <t>59-3484886/0000</t>
  </si>
  <si>
    <t>63-1047249/0000</t>
  </si>
  <si>
    <t>58-1374420/0000</t>
  </si>
  <si>
    <t>45-2939829/0000</t>
  </si>
  <si>
    <t>26-0731369/0000</t>
  </si>
  <si>
    <t>47-3081479/0001</t>
  </si>
  <si>
    <t>59-1615230/0000</t>
  </si>
  <si>
    <t>27-0000345/0000</t>
  </si>
  <si>
    <t>20-4594785/0000</t>
  </si>
  <si>
    <t>59-1990356/0000</t>
  </si>
  <si>
    <t>27-3635983/0000</t>
  </si>
  <si>
    <t>59-2939334/0000</t>
  </si>
  <si>
    <t>59-2924021/0000</t>
  </si>
  <si>
    <t>59-3457258/0000</t>
  </si>
  <si>
    <t>27-0000118/0000</t>
  </si>
  <si>
    <t>010-67-0135/0000</t>
  </si>
  <si>
    <t>59-3433182/0002</t>
  </si>
  <si>
    <t>47-4687217/0000</t>
  </si>
  <si>
    <t>46-3697870/0000</t>
  </si>
  <si>
    <t>59-3046821/0000</t>
  </si>
  <si>
    <t>27-3600932/0000</t>
  </si>
  <si>
    <t>20-1535125/0000</t>
  </si>
  <si>
    <t>47-3282804/0000</t>
  </si>
  <si>
    <t>47-3753747/0000</t>
  </si>
  <si>
    <t>63-0719039/0000</t>
  </si>
  <si>
    <t>20-2466513/0000</t>
  </si>
  <si>
    <t>54-2103356/0000</t>
  </si>
  <si>
    <t>20-1697660/0000</t>
  </si>
  <si>
    <t>26-0730038/0000</t>
  </si>
  <si>
    <t>NAOMI K. NORTON D.M.D</t>
  </si>
  <si>
    <t>47-2585228/0000</t>
  </si>
  <si>
    <t>72-6087770/0000</t>
  </si>
  <si>
    <t>65-0586200/0000</t>
  </si>
  <si>
    <t>72-1383657/0002</t>
  </si>
  <si>
    <t>27-0000222/0000</t>
  </si>
  <si>
    <t>59-3257669/0000</t>
  </si>
  <si>
    <t>06-1767058/0000</t>
  </si>
  <si>
    <t>81-1723394/0000</t>
  </si>
  <si>
    <t>47-2509941/0001</t>
  </si>
  <si>
    <t>27-0000237/0000</t>
  </si>
  <si>
    <t>631-08-7721/0000</t>
  </si>
  <si>
    <t>27-0000045/0000</t>
  </si>
  <si>
    <t>59-1823215/0000</t>
  </si>
  <si>
    <t>20-4653163/0000</t>
  </si>
  <si>
    <t>58-2159658/0000</t>
  </si>
  <si>
    <t>63-1288392/0000</t>
  </si>
  <si>
    <t>OTTESEN FAMILY DENTISTRY</t>
  </si>
  <si>
    <t>46-2958350/0000</t>
  </si>
  <si>
    <t>20-0524023/0000</t>
  </si>
  <si>
    <t>592-91-5275/0002</t>
  </si>
  <si>
    <t>59-2454019/0000</t>
  </si>
  <si>
    <t>631-08-1555/0000</t>
  </si>
  <si>
    <t>20-0701644/0000</t>
  </si>
  <si>
    <t>46-3039595/0000</t>
  </si>
  <si>
    <t>59-1793584/0000</t>
  </si>
  <si>
    <t>26-3179150/0000</t>
  </si>
  <si>
    <t>593-41-4254/0003</t>
  </si>
  <si>
    <t>59-3446353/0000</t>
  </si>
  <si>
    <t>46-4302145/0000</t>
  </si>
  <si>
    <t>59-3189433/0000</t>
  </si>
  <si>
    <t>45-5620747/0000</t>
  </si>
  <si>
    <t>47-1299412/0000</t>
  </si>
  <si>
    <t>59-2148657/0000</t>
  </si>
  <si>
    <t>59-3294416/0000</t>
  </si>
  <si>
    <t>27-0000244/0000</t>
  </si>
  <si>
    <t>20-2695442/0000</t>
  </si>
  <si>
    <t>20-8519953/0000</t>
  </si>
  <si>
    <t>45-3933001/0000</t>
  </si>
  <si>
    <t>59-1682477/0000</t>
  </si>
  <si>
    <t>27-0000062/0000</t>
  </si>
  <si>
    <t>59-2015924/0000</t>
  </si>
  <si>
    <t>26-2741873/0000</t>
  </si>
  <si>
    <t>26-0764356/0000</t>
  </si>
  <si>
    <t>592-11-4951/0000</t>
  </si>
  <si>
    <t>59-1792595/0000</t>
  </si>
  <si>
    <t>592-12-3665/0000</t>
  </si>
  <si>
    <t>45-2802814/0000</t>
  </si>
  <si>
    <t>63-0903733/0000</t>
  </si>
  <si>
    <t>58-1588358/0000</t>
  </si>
  <si>
    <t>27-6488072/0000</t>
  </si>
  <si>
    <t>27-0000149/0000</t>
  </si>
  <si>
    <t>46-3189446/0000</t>
  </si>
  <si>
    <t>27-3465978/0000</t>
  </si>
  <si>
    <t>46-4388648/0000</t>
  </si>
  <si>
    <t>47-2509941/0000</t>
  </si>
  <si>
    <t>46-3269807/0000</t>
  </si>
  <si>
    <t>27-0000008/0000</t>
  </si>
  <si>
    <t>593-45-0114/0001</t>
  </si>
  <si>
    <t>59-2056636/0000</t>
  </si>
  <si>
    <t>27-2774214/0000</t>
  </si>
  <si>
    <t>27-0000022/0000</t>
  </si>
  <si>
    <t>45-5209278/0000</t>
  </si>
  <si>
    <t>47-1159041/0000</t>
  </si>
  <si>
    <t>27-5334962/0000</t>
  </si>
  <si>
    <t>56-1028100/0000</t>
  </si>
  <si>
    <t>59-2297895/0000</t>
  </si>
  <si>
    <t>59-3531701/0000</t>
  </si>
  <si>
    <t>59-3418340/0001</t>
  </si>
  <si>
    <t>27-2811215/0000</t>
  </si>
  <si>
    <t>20-0185918/0002</t>
  </si>
  <si>
    <t>593-51-5763/0000</t>
  </si>
  <si>
    <t>20-8250764/0000</t>
  </si>
  <si>
    <t>47-2500941/0000</t>
  </si>
  <si>
    <t>59-3385034/0000</t>
  </si>
  <si>
    <t>26-0657414/0000</t>
  </si>
  <si>
    <t>59-3457258/0001</t>
  </si>
  <si>
    <t>20-8815907/0000</t>
  </si>
  <si>
    <t>20-3297290/0001</t>
  </si>
  <si>
    <t>27-2187032/0000</t>
  </si>
  <si>
    <t>27-0539050/0000</t>
  </si>
  <si>
    <t>26-0641769/0000</t>
  </si>
  <si>
    <t>27-0000062/0001</t>
  </si>
  <si>
    <t>27-0000376/0001</t>
  </si>
  <si>
    <t>76-0283092/0000</t>
  </si>
  <si>
    <t>59-3053187/0000</t>
  </si>
  <si>
    <t>591-90-6362/0000</t>
  </si>
  <si>
    <t>56-2104274/0000</t>
  </si>
  <si>
    <t>59-1572232/0000</t>
  </si>
  <si>
    <t>63-0639132/0000</t>
  </si>
  <si>
    <t>59-2454019/0002</t>
  </si>
  <si>
    <t>59-2441820/0000</t>
  </si>
  <si>
    <t>59-2042035/0000</t>
  </si>
  <si>
    <t>63-1190613/0000</t>
  </si>
  <si>
    <t>43-9822880/0000</t>
  </si>
  <si>
    <t>45-5145680/0000</t>
  </si>
  <si>
    <t>47-3081479/0000</t>
  </si>
  <si>
    <t>58-2515022/0000</t>
  </si>
  <si>
    <t>81-1888264/0000</t>
  </si>
  <si>
    <t>59-1092105/0000</t>
  </si>
  <si>
    <t>26-0001208/0000</t>
  </si>
  <si>
    <t>27-0000024/0000</t>
  </si>
  <si>
    <t>47-1134563/0000</t>
  </si>
  <si>
    <t>71-0881736/0000</t>
  </si>
  <si>
    <t>591-23-3266/0000</t>
  </si>
  <si>
    <t>59-3222300/0000</t>
  </si>
  <si>
    <t>59-3218909/0000</t>
  </si>
  <si>
    <t>47-4954266/0001</t>
  </si>
  <si>
    <t>81-2787801/0000</t>
  </si>
  <si>
    <t>59-3288145/0000</t>
  </si>
  <si>
    <t>26-7533631/0000</t>
  </si>
  <si>
    <t>54-1347237/0000</t>
  </si>
  <si>
    <t>58-2507025/0000</t>
  </si>
  <si>
    <t>58-1673317/0000</t>
  </si>
  <si>
    <t>46-0609881/0000</t>
  </si>
  <si>
    <t>27-0000159/0000</t>
  </si>
  <si>
    <t>59-3391284/0000</t>
  </si>
  <si>
    <t>20-1608760/0000</t>
  </si>
  <si>
    <t>27-0000224/0000</t>
  </si>
  <si>
    <t>14-1800310/0000</t>
  </si>
  <si>
    <t>59-3660984/0000</t>
  </si>
  <si>
    <t>DRS. SWORDS AND PHELPS</t>
  </si>
  <si>
    <t>35-2200152/0000</t>
  </si>
  <si>
    <t>20-4025295/0000</t>
  </si>
  <si>
    <t>20-3598345/0000</t>
  </si>
  <si>
    <t>47-3775033/0000</t>
  </si>
  <si>
    <t>20-0015922/0000</t>
  </si>
  <si>
    <t>47-3752764/0000</t>
  </si>
  <si>
    <t>81-3632691/0000</t>
  </si>
  <si>
    <t>36-4749860/0000</t>
  </si>
  <si>
    <t>59-3687624/0001</t>
  </si>
  <si>
    <t>59-2507835/0000</t>
  </si>
  <si>
    <t>27-0000216/0000</t>
  </si>
  <si>
    <t>63-1167292/0000</t>
  </si>
  <si>
    <t>27-0000139/0000</t>
  </si>
  <si>
    <t>631-08-2398/0000</t>
  </si>
  <si>
    <t>30-0809703/0000</t>
  </si>
  <si>
    <t>59-2004466/0000</t>
  </si>
  <si>
    <t>63-0726980/0000</t>
  </si>
  <si>
    <t>27-0000217/0000</t>
  </si>
  <si>
    <t>62-1295656/0000</t>
  </si>
  <si>
    <t>58-2443282/0000</t>
  </si>
  <si>
    <t>20-4337553/0000</t>
  </si>
  <si>
    <t>61-1016203/0000</t>
  </si>
  <si>
    <t>46-1356722/0000</t>
  </si>
  <si>
    <t>262-86-1565/0000</t>
  </si>
  <si>
    <t>091-48-0128/0000</t>
  </si>
  <si>
    <t>59-2220505/0000</t>
  </si>
  <si>
    <t>56-1988799/0000</t>
  </si>
  <si>
    <t>59-3549603/0000</t>
  </si>
  <si>
    <t>62-1322682/0000</t>
  </si>
  <si>
    <t>20-8939949/0000</t>
  </si>
  <si>
    <t>FEDID</t>
  </si>
  <si>
    <t>NAME</t>
  </si>
  <si>
    <t>ADDR1</t>
  </si>
  <si>
    <t>ADDR2</t>
  </si>
  <si>
    <t>CITY</t>
  </si>
  <si>
    <t>STATE</t>
  </si>
  <si>
    <t>ZIPCODE</t>
  </si>
  <si>
    <t>EEPAID</t>
  </si>
  <si>
    <t>PVPAID</t>
  </si>
  <si>
    <t>TTLPAID</t>
  </si>
  <si>
    <t xml:space="preserve">2710 West Oxford Loop </t>
  </si>
  <si>
    <t>729 E. STRAWBRIDGE AVE</t>
  </si>
  <si>
    <t>2350 HWY 29 SOUTH</t>
  </si>
  <si>
    <t>12385 SORRENTO ROAD SUITE B-1</t>
  </si>
  <si>
    <t>4627 N. DAVIS HWY., BLDG A</t>
  </si>
  <si>
    <t>HINTON, ANDREW C., D.M.D.</t>
  </si>
  <si>
    <t>627 NEW WARRINGTON ROAD</t>
  </si>
  <si>
    <t>2213 US HIGHWAY 98</t>
  </si>
  <si>
    <t>MANUEL O. SAENZ, DDS</t>
  </si>
  <si>
    <t>DHG AT CORAL WAY</t>
  </si>
  <si>
    <t>11865 SW 26 ST, STE C-39</t>
  </si>
  <si>
    <t>8102 N DAVIS HIGHWAY</t>
  </si>
  <si>
    <t>8580 UNIVERSITY PARKWAY</t>
  </si>
  <si>
    <t>BALDWIN COUNTY ENDODONTICS</t>
  </si>
  <si>
    <t>921 PLANTATION BLVD</t>
  </si>
  <si>
    <t>DO NOT USE</t>
  </si>
  <si>
    <t>1007 AIRPORT BLVD.</t>
  </si>
  <si>
    <t>DRS. BLACKMAN &amp; COPPEJANS</t>
  </si>
  <si>
    <t>79 MIDTOWN PARK EAST</t>
  </si>
  <si>
    <t>2136 W FAIRFIELD DR</t>
  </si>
  <si>
    <t>ORAL AND MAXILLOFACIAL SURGERY ASSOC.</t>
  </si>
  <si>
    <t>4850 N. 9TH AVENUE BLDG.IV</t>
  </si>
  <si>
    <t>1371 COUNTRY CLUB DRIVE</t>
  </si>
  <si>
    <t>EASTERN SHORE DENTAL, P.C.</t>
  </si>
  <si>
    <t>PO BOX 1917</t>
  </si>
  <si>
    <t>366 HEALTHWEST DRIVE</t>
  </si>
  <si>
    <t>DAVID HORN, DMD</t>
  </si>
  <si>
    <t>6035 SE FEDERAL HWY</t>
  </si>
  <si>
    <t>STUART</t>
  </si>
  <si>
    <t>Dup - SAENZ, MANUEL O., DDS</t>
  </si>
  <si>
    <t>11865 SW 26 ST., STE C-39</t>
  </si>
  <si>
    <t>4850 N 9TH AVE BLDG 4</t>
  </si>
  <si>
    <t>4502 SPANISH TRAIL ROAD</t>
  </si>
  <si>
    <t>526 MARY ESTHER CUTOFF</t>
  </si>
  <si>
    <t>23678 HWY 98</t>
  </si>
  <si>
    <t>3927 CREIGHTON ROAD</t>
  </si>
  <si>
    <t>DRS.FERRETTI &amp; ROSENTHAL,P.A.</t>
  </si>
  <si>
    <t>4300 BAYOU BLVD #11</t>
  </si>
  <si>
    <t>C. DOUGLAS HARRELL,III, D.M.D.</t>
  </si>
  <si>
    <t>59 NORTH SECTION STREET</t>
  </si>
  <si>
    <t>4400 BAYOU BOULVARD BLDG 3A</t>
  </si>
  <si>
    <t>4850 NORTH 9TH AVENUE</t>
  </si>
  <si>
    <t>4272 AVALON BLVD</t>
  </si>
  <si>
    <t>184 SARATOGA RD</t>
  </si>
  <si>
    <t>208 W. 19TH AVENUE</t>
  </si>
  <si>
    <t>HENRY C VAUGHN III, DMD</t>
  </si>
  <si>
    <t>318 HEALTHWEST DRIVE</t>
  </si>
  <si>
    <t>MICHAEL D QUASHA,DDS</t>
  </si>
  <si>
    <t>3251 NW FEDERAL HIGHWAY</t>
  </si>
  <si>
    <t>JENSEN BEACH</t>
  </si>
  <si>
    <t>PO BOX 622287</t>
  </si>
  <si>
    <t>PO BOX 937</t>
  </si>
  <si>
    <t>1666 SOUTH FOREST AVENUE</t>
  </si>
  <si>
    <t>85 NIGHTENGALE LN</t>
  </si>
  <si>
    <t>C LAMAR JONES, DDS</t>
  </si>
  <si>
    <t>223 NORTH MAIN STREET</t>
  </si>
  <si>
    <t>3969 SPANISH TRAIL</t>
  </si>
  <si>
    <t>904 GARDEN GATE CIRCLE</t>
  </si>
  <si>
    <t>6111 N DAVIS HWY, BLDG C</t>
  </si>
  <si>
    <t>4461 BAYOU BLVD</t>
  </si>
  <si>
    <t>6601 NORTH DAVIS HIGHWAY,  SUITE 8</t>
  </si>
  <si>
    <t>TURBYFILL, DAVID T., DMD</t>
  </si>
  <si>
    <t>301 N. CEDAR ST.</t>
  </si>
  <si>
    <t>NATHALIE SHOER, DMD.</t>
  </si>
  <si>
    <t>860 US HWT 1</t>
  </si>
  <si>
    <t>SUITE 101</t>
  </si>
  <si>
    <t>NORTH PALM BEACH</t>
  </si>
  <si>
    <t>FAMILY &amp; COSMETIC DENTISTRY</t>
  </si>
  <si>
    <t>4850 N 9TH AVE</t>
  </si>
  <si>
    <t>3101 F.W. MICHIGAN</t>
  </si>
  <si>
    <t>NATHALIE SHOER</t>
  </si>
  <si>
    <t>6035 SE FEDERAL HIGHWAY</t>
  </si>
  <si>
    <t>HOLMES AND SCLAR, P.A.</t>
  </si>
  <si>
    <t>DBA SOUTH FLORIDA OMS</t>
  </si>
  <si>
    <t>7600 RED ROAD SUITE #101</t>
  </si>
  <si>
    <t>8630 UNIVERSITY PARKWAY</t>
  </si>
  <si>
    <t>6470 TIPPIN AVENUE</t>
  </si>
  <si>
    <t>4800 LAKEWOOD RANCH BLVD.</t>
  </si>
  <si>
    <t>4359 SPANISH TRAIL</t>
  </si>
  <si>
    <t>219 OAK AVENUE</t>
  </si>
  <si>
    <t>BBH SBMC LLC</t>
  </si>
  <si>
    <t>PO BOX 11407</t>
  </si>
  <si>
    <t>NORTH GEORGIA DENTAL CARE</t>
  </si>
  <si>
    <t>2350 ATLANTA HWY STE 100</t>
  </si>
  <si>
    <t>KEITH V HOLLAND, DDS, LLC</t>
  </si>
  <si>
    <t>4114 HERSCHEL ST #106</t>
  </si>
  <si>
    <t>JACKSONVILLE</t>
  </si>
  <si>
    <t>111 EAST RIDGELEY STREET</t>
  </si>
  <si>
    <t>4045 HIGHWAY 231</t>
  </si>
  <si>
    <t>4850 N 9TH AVENUE</t>
  </si>
  <si>
    <t>101 FLY CREEK AVE SUTIE 301</t>
  </si>
  <si>
    <t>127 SOUTH MAIN STREET</t>
  </si>
  <si>
    <t>T. ALLEN LIGON DDS</t>
  </si>
  <si>
    <t>1121 MIMOSA DRIVE</t>
  </si>
  <si>
    <t>GROVES FAMILY &amp; COSMETIC DENTISTRY</t>
  </si>
  <si>
    <t>9119 S. TOLEDO AVENUE</t>
  </si>
  <si>
    <t>TULSA</t>
  </si>
  <si>
    <t>1095 TOWN CENTER DRIVE</t>
  </si>
  <si>
    <t>MICHAEL A. KELLER, DD PC</t>
  </si>
  <si>
    <t>2045 BROOKWOOD MEDICAL CENTER DR</t>
  </si>
  <si>
    <t>RICHARD N. THOMAS DDS</t>
  </si>
  <si>
    <t>102 ALABAMA ST., SUITE A</t>
  </si>
  <si>
    <t>SHARON K PATRICK DMD</t>
  </si>
  <si>
    <t>303 W. HANSELL ST.</t>
  </si>
  <si>
    <t>THOMASVILLE</t>
  </si>
  <si>
    <t>12950 LILLIAN HWY</t>
  </si>
  <si>
    <t>8154 HWY. 59 SUITE 217</t>
  </si>
  <si>
    <t>DOMINIQUE V. BACKUS, DDS</t>
  </si>
  <si>
    <t>3507 OLD MONTGOMERY HWY.</t>
  </si>
  <si>
    <t>GARDNER WADE, DDS</t>
  </si>
  <si>
    <t>9828 BLUEBONNET BLVD., SUITE D</t>
  </si>
  <si>
    <t>BATON ROUGE</t>
  </si>
  <si>
    <t>FAIRWAY DENTAL</t>
  </si>
  <si>
    <t>12342 FOLEY BEACH EXPRESS</t>
  </si>
  <si>
    <t>Mark Rubenstein, M.D.</t>
  </si>
  <si>
    <t>1000 NW 9th Court</t>
  </si>
  <si>
    <t>Boca Raton</t>
  </si>
  <si>
    <t>6780 BERRYHILL ST.</t>
  </si>
  <si>
    <t>27587 US HIGHWAY 98</t>
  </si>
  <si>
    <t>1108 N. 12TH AVE. SUITE C</t>
  </si>
  <si>
    <t>Acme Totalcare Solutions, Inc.</t>
  </si>
  <si>
    <t>2500 N MILITARY TRAIL SUITE 450</t>
  </si>
  <si>
    <t>BOCA RATON</t>
  </si>
  <si>
    <t>PHILIP KOZLOW, DDS</t>
  </si>
  <si>
    <t>5050 QUORUM DR #340</t>
  </si>
  <si>
    <t>DALLAS</t>
  </si>
  <si>
    <t>ANGEL F LOPEZ DMD PA</t>
  </si>
  <si>
    <t>95 ALAFAYA WOODS BLVD</t>
  </si>
  <si>
    <t xml:space="preserve">116 CALUMET CENTER RD </t>
  </si>
  <si>
    <t>LAWRENCE DENTAL STUDIO ,LLC</t>
  </si>
  <si>
    <t>5100 BOB BILLINGS PKWY STE 110</t>
  </si>
  <si>
    <t xml:space="preserve">LAWRENCE </t>
  </si>
  <si>
    <t>KS</t>
  </si>
  <si>
    <t>MONIUCA L.DOBBIN DDS</t>
  </si>
  <si>
    <t xml:space="preserve">730 CHEYENNE BLVD </t>
  </si>
  <si>
    <t>STE 200</t>
  </si>
  <si>
    <t xml:space="preserve">COLORADO SPRINGS </t>
  </si>
  <si>
    <t>BOZEMAN DENTAL GROUP</t>
  </si>
  <si>
    <t>308 S DAWSON ST.</t>
  </si>
  <si>
    <t>STRICKLAND ORTHODONTICS, PLLC</t>
  </si>
  <si>
    <t>7489 PARKER ROAD</t>
  </si>
  <si>
    <t>25299 CANAL ROAD</t>
  </si>
  <si>
    <t>SUITE A5</t>
  </si>
  <si>
    <t>329 WESTGATE PLAZA</t>
  </si>
  <si>
    <t>SUSQUEHANNA PHYSICIAN SERVICE</t>
  </si>
  <si>
    <t>1201 GRAMPIAN BLVD</t>
  </si>
  <si>
    <t>800 KIRST BLVD STE 650</t>
  </si>
  <si>
    <t>7100 PLANTATION ROAD, SUITE 9</t>
  </si>
  <si>
    <t>HOLMES,STEVEN M., D.D.S.</t>
  </si>
  <si>
    <t>7600 RED ROAD</t>
  </si>
  <si>
    <t>#101</t>
  </si>
  <si>
    <t>2227 EAST OLIVE ROAD</t>
  </si>
  <si>
    <t>102 MEDICAL DRIVE</t>
  </si>
  <si>
    <t>4566 HIGHWAY 20 EAST, STE 108</t>
  </si>
  <si>
    <t>SCHOOL OF DENISTRY</t>
  </si>
  <si>
    <t>5TH FLOOR</t>
  </si>
  <si>
    <t>5514 N DAVIS HIGHWAY</t>
  </si>
  <si>
    <t>SUITE 114</t>
  </si>
  <si>
    <t>2232 COPTER ROAD</t>
  </si>
  <si>
    <t>611 EAST BURGESS ROAD</t>
  </si>
  <si>
    <t>6202 NORTH NINTH AVE</t>
  </si>
  <si>
    <t>6150 VILLAGE OAKS DRIVE</t>
  </si>
  <si>
    <t>LOIS J. LUNDERMAN,DDS</t>
  </si>
  <si>
    <t>P.O.BOX 457</t>
  </si>
  <si>
    <t>VALPARISO</t>
  </si>
  <si>
    <t>914 E. ROYCE ST</t>
  </si>
  <si>
    <t>DENNIS R. HUEBNER, DDS</t>
  </si>
  <si>
    <t xml:space="preserve">4500 Spanish Trail </t>
  </si>
  <si>
    <t>5285 COMMERCE ST.</t>
  </si>
  <si>
    <t>3673 HWY 90</t>
  </si>
  <si>
    <t>6105 N DAVIS HWY BLDG B</t>
  </si>
  <si>
    <t>TOM MASON, JR., D.D.S.</t>
  </si>
  <si>
    <t>1621 PASS RD STE C</t>
  </si>
  <si>
    <t>BILOXI</t>
  </si>
  <si>
    <t>SHUMATE, NORMAN DDS</t>
  </si>
  <si>
    <t>6035 S.E. FEDERAL HIGHWAY</t>
  </si>
  <si>
    <t>302 W SUNSET AVE</t>
  </si>
  <si>
    <t>JAMES H. BALCOM, D.D.S</t>
  </si>
  <si>
    <t>4850 NORTH 9TH AVENUE,BLDG.4</t>
  </si>
  <si>
    <t>5750 HIGHWAY 90</t>
  </si>
  <si>
    <t>C.D. NUNNELLEY, D.D.S.</t>
  </si>
  <si>
    <t>4800 W FAIRFIELD DRIVE</t>
  </si>
  <si>
    <t>BARBARA J. MIZELL, DMD</t>
  </si>
  <si>
    <t>5528 NORTH DAVIS HWY.,STE.E</t>
  </si>
  <si>
    <t>TIMOTHY K. HOPE, D.M.D.</t>
  </si>
  <si>
    <t>9277 S.E. MARICAMP ROAD</t>
  </si>
  <si>
    <t>OCALA</t>
  </si>
  <si>
    <t>4857 N. 9TH AVE.</t>
  </si>
  <si>
    <t>4250 ALAFAYA TRAIL, #192</t>
  </si>
  <si>
    <t>18100 HWY 104</t>
  </si>
  <si>
    <t>907 NEW WARRINGTON ROAD</t>
  </si>
  <si>
    <t>CHARLES O CROOKE DDS</t>
  </si>
  <si>
    <t>404 BLOUNT BLDG</t>
  </si>
  <si>
    <t>181 FM 3237</t>
  </si>
  <si>
    <t>28080 US HWY 98</t>
  </si>
  <si>
    <t>SUITE A, BUILDING A</t>
  </si>
  <si>
    <t xml:space="preserve">BEACH DENTAL </t>
  </si>
  <si>
    <t>8730 THOMAS DR STE 1102</t>
  </si>
  <si>
    <t>PANAMA CITY BEACH</t>
  </si>
  <si>
    <t>506 N. SECTION STREET</t>
  </si>
  <si>
    <t>GONZALO CORTES</t>
  </si>
  <si>
    <t>3251 NW FEDERAL HWY.</t>
  </si>
  <si>
    <t>12385 SORRENTO ROAD, SUITE B-1</t>
  </si>
  <si>
    <t>57 BRUCE AVENUE</t>
  </si>
  <si>
    <t>4400 BAYOU BLVD. SUITE 3A</t>
  </si>
  <si>
    <t>FARLEY FAMILY DENTISTRY</t>
  </si>
  <si>
    <t>902 EAST RAILROAD STREET</t>
  </si>
  <si>
    <t>LONG  BEACH</t>
  </si>
  <si>
    <t>Medicare</t>
  </si>
  <si>
    <t>PO Box 93945</t>
  </si>
  <si>
    <t>Cleveland</t>
  </si>
  <si>
    <t>DR EDWARD JONES</t>
  </si>
  <si>
    <t xml:space="preserve">3457 SIERRA DRIVE </t>
  </si>
  <si>
    <t>HOOVER</t>
  </si>
  <si>
    <t>228 PULASKI STREET</t>
  </si>
  <si>
    <t>6140 TUTT BLVD. SUITE 150</t>
  </si>
  <si>
    <t>PO BOX 276</t>
  </si>
  <si>
    <t>11 YORKSHIRE ST. STE. B</t>
  </si>
  <si>
    <t>PEACHTREE CORNERS DENTAL ASSOCIATES</t>
  </si>
  <si>
    <t>5635 PEACHTREE PKWY SUITE 220</t>
  </si>
  <si>
    <t>AFFORDABLE DENTAL CARE</t>
  </si>
  <si>
    <t>3900 E. VALLEY RD. #203</t>
  </si>
  <si>
    <t xml:space="preserve">RENTON </t>
  </si>
  <si>
    <t>WA</t>
  </si>
  <si>
    <t>5170 SOUTH FERDON BLVD</t>
  </si>
  <si>
    <t>FRANK WILLIAMSON, DMD</t>
  </si>
  <si>
    <t>4219 COTTAGE HILL ROAD</t>
  </si>
  <si>
    <t>4311 GULF BREEZE PKWY.</t>
  </si>
  <si>
    <t>SIPERSTEIN DERMATOLOGY</t>
  </si>
  <si>
    <t>950 GLADES RD</t>
  </si>
  <si>
    <t>1100 A-AIRPORT BLVD.</t>
  </si>
  <si>
    <t>311 6TH AVE. S.E.</t>
  </si>
  <si>
    <t>12671 EMERALD COAST PKWY #205</t>
  </si>
  <si>
    <t>GLASS ORTHODONTICS</t>
  </si>
  <si>
    <t>1303 MAIN ST.</t>
  </si>
  <si>
    <t>EDWIN C. LEE, JR, DMD</t>
  </si>
  <si>
    <t>959 SOUTH ALABAMA AVE.</t>
  </si>
  <si>
    <t>MONROEVILLE</t>
  </si>
  <si>
    <t>4627 N. DAVIS HWY, BUILDING B</t>
  </si>
  <si>
    <t>STEPHEN R. HOOPER</t>
  </si>
  <si>
    <t>5148 AIRLINE DRIVE</t>
  </si>
  <si>
    <t>BOSSIER CITY</t>
  </si>
  <si>
    <t>46400 BENEDICT DRIVE, SUITE 205</t>
  </si>
  <si>
    <t>ENDODONTIC ASSOC OF BREVARD</t>
  </si>
  <si>
    <t>1250 EAU GALLIE BLVD. #C</t>
  </si>
  <si>
    <t>OLD HICKORY FAMILY DENTISTRY</t>
  </si>
  <si>
    <t>101 MATTERHORN DRIVE</t>
  </si>
  <si>
    <t>OLD HICKORY</t>
  </si>
  <si>
    <t xml:space="preserve">7575 West University Ave </t>
  </si>
  <si>
    <t>STE P</t>
  </si>
  <si>
    <t>SARAH J ROBERTS, DMD</t>
  </si>
  <si>
    <t>12670 CRABAPPLE ROAD, STE 110</t>
  </si>
  <si>
    <t xml:space="preserve">Acme Regional Hospital </t>
  </si>
  <si>
    <t>101 PERPETUAL SQUARE DRIVE</t>
  </si>
  <si>
    <t>PO BOX 2569</t>
  </si>
  <si>
    <t>2623 HWY 70 E</t>
  </si>
  <si>
    <t>Arnold C Gangwisch , DMP ,PA</t>
  </si>
  <si>
    <t>530 Florida Ave</t>
  </si>
  <si>
    <t>Lynn Haven</t>
  </si>
  <si>
    <t>850 S. PALAFOX ST. SUITE 101B</t>
  </si>
  <si>
    <t>ALPHARETTA ENDODONTICS</t>
  </si>
  <si>
    <t>5755 NORTH POINT PARKWAY, SUITE 8</t>
  </si>
  <si>
    <t>2850 MONROE STREET</t>
  </si>
  <si>
    <t>FARNI AND FARNI FAMILY DENTISTRY</t>
  </si>
  <si>
    <t>1064 INDUSTRIAL PARKWAY</t>
  </si>
  <si>
    <t>SARALAND</t>
  </si>
  <si>
    <t>THOMAS L.MORTON  D.D.S.PA</t>
  </si>
  <si>
    <t>24 DEAVERVIEW RD</t>
  </si>
  <si>
    <t>FAIR HAVEN ORAL HEALTH CENTER</t>
  </si>
  <si>
    <t>1424 MONTICLAIR RD</t>
  </si>
  <si>
    <t xml:space="preserve">BIRMINGHAM </t>
  </si>
  <si>
    <t xml:space="preserve">414 Union Street, 8th floor </t>
  </si>
  <si>
    <t>DOUGLAS F POHL D.D.D P.A</t>
  </si>
  <si>
    <t xml:space="preserve">31 PERRY AVE </t>
  </si>
  <si>
    <t>3835 N LECANTNO HWY</t>
  </si>
  <si>
    <t xml:space="preserve">1371 COUNTRY CLUB RD </t>
  </si>
  <si>
    <t>5075 Carpenter Creek Dr</t>
  </si>
  <si>
    <t>610 N. MILLS AVE</t>
  </si>
  <si>
    <t>GRANDISON,NIGEL, D.M.D.</t>
  </si>
  <si>
    <t>140 S. UNIVERSITY DRIVE</t>
  </si>
  <si>
    <t>PEMBROKE PINES</t>
  </si>
  <si>
    <t>P.O. BOX 36477</t>
  </si>
  <si>
    <t>SPURLOCK, NOEL D.D.S.</t>
  </si>
  <si>
    <t>4041 HWY 90</t>
  </si>
  <si>
    <t>ELBERTA FAMILY DENTAL</t>
  </si>
  <si>
    <t>P. O. BOX 412</t>
  </si>
  <si>
    <t>ELBERTA</t>
  </si>
  <si>
    <t>6111 N DAVIS HIGHWAY - BLDG B</t>
  </si>
  <si>
    <t>4850 N. 9TH AVENUE</t>
  </si>
  <si>
    <t>901 NEW WARRINGTON RD</t>
  </si>
  <si>
    <t>6900 B NORTH 9TH AVE</t>
  </si>
  <si>
    <t>6202 N. 9TH AVE</t>
  </si>
  <si>
    <t>SUITE 6</t>
  </si>
  <si>
    <t>899 LADDER TRAIL</t>
  </si>
  <si>
    <t>3404 SANTA ROSA DRIVE</t>
  </si>
  <si>
    <t>JAMES H. BALCOM,DDS.,PA</t>
  </si>
  <si>
    <t>4850 NORTH 9TH AVENUE BLDG. IV</t>
  </si>
  <si>
    <t>4357 SPANISH TRAIL ROAD</t>
  </si>
  <si>
    <t>JEFF TURNER DDS</t>
  </si>
  <si>
    <t>DENTAL HEALTH GROUP, PA</t>
  </si>
  <si>
    <t>P.O. BOX 2827</t>
  </si>
  <si>
    <t>NORCROSS</t>
  </si>
  <si>
    <t>6029 N. NINTH AVENUE</t>
  </si>
  <si>
    <t>2915 EAST CERVANTES STREET</t>
  </si>
  <si>
    <t>P.O. BOX DRAWER 367</t>
  </si>
  <si>
    <t>5463 WOODBINE ROAD</t>
  </si>
  <si>
    <t xml:space="preserve">19748 S. GREENO RD. </t>
  </si>
  <si>
    <t>4300 BAYOU BLVD.,STE.6</t>
  </si>
  <si>
    <t>C.W. BARFIELD, D.D.S.</t>
  </si>
  <si>
    <t>4272 AVALON BOULEVARD</t>
  </si>
  <si>
    <t>COHEN, LEE R., DDS</t>
  </si>
  <si>
    <t>6035 SE FEDERAL HWY.</t>
  </si>
  <si>
    <t>DR. R.W. PETERS, D.M.D.</t>
  </si>
  <si>
    <t>PO BOX 306</t>
  </si>
  <si>
    <t>112 BLACKSHER STREET</t>
  </si>
  <si>
    <t>6900 B NORTH 9TH AVENUE</t>
  </si>
  <si>
    <t>CHRISTOPHER M. DONALD, DDS</t>
  </si>
  <si>
    <t>1281 MAIN ST.</t>
  </si>
  <si>
    <t>486 ANDREWS AVE.</t>
  </si>
  <si>
    <t>PO BOX 1909</t>
  </si>
  <si>
    <t>RONALD L. KATZ, DMD</t>
  </si>
  <si>
    <t>860 US HIGHWAY ONE, #101</t>
  </si>
  <si>
    <t>ROBERT I. MURRAY, DMD</t>
  </si>
  <si>
    <t>GLENN H. GLASS, DMD</t>
  </si>
  <si>
    <t>PO BOX 2465</t>
  </si>
  <si>
    <t>3961 SPANISH TRAIL ROAD</t>
  </si>
  <si>
    <t>WILLIAM W ROGERS III, DDS</t>
  </si>
  <si>
    <t>2915 E CERVANTES ST</t>
  </si>
  <si>
    <t>3298 SUMMIT BLVD # 49</t>
  </si>
  <si>
    <t>6601 N DAVIS HIGHWAY</t>
  </si>
  <si>
    <t>SUITE 8</t>
  </si>
  <si>
    <t>4850 NORTH NINTH AVE., BLDG. IV</t>
  </si>
  <si>
    <t>5371 GLOVER LANE</t>
  </si>
  <si>
    <t>P O BOX 2348</t>
  </si>
  <si>
    <t>137 COVE AVENUE</t>
  </si>
  <si>
    <t>P O BOX 760</t>
  </si>
  <si>
    <t>P O BOX 3189</t>
  </si>
  <si>
    <t>3201 E OLIVE ROAD</t>
  </si>
  <si>
    <t>LYNSEY W. BROWN, DMD</t>
  </si>
  <si>
    <t>2313 STARMOUNT CIRCLE</t>
  </si>
  <si>
    <t>ANN POMERANZ, DMD</t>
  </si>
  <si>
    <t>7575 WEST UNIVERSITY AVE. SUITE P</t>
  </si>
  <si>
    <t>GAINESVILLE</t>
  </si>
  <si>
    <t>BARBARA MIZELL, DMD., PA</t>
  </si>
  <si>
    <t>2850 MONROE ST.</t>
  </si>
  <si>
    <t>3474 GULF BREEZE PARKWAY</t>
  </si>
  <si>
    <t>2600 W. NINE MILE ROAD SUITE 8</t>
  </si>
  <si>
    <t>FRANK A. DENTREMONT, DMD</t>
  </si>
  <si>
    <t>1121 MCKENZIE RD.</t>
  </si>
  <si>
    <t>2063 CENTRE POINTE BLVD.</t>
  </si>
  <si>
    <t>1264 RIBAUT ROAD, STE 401</t>
  </si>
  <si>
    <t>100 ELECIA LANE</t>
  </si>
  <si>
    <t>15502 STONEYBROOK WEST PKWY</t>
  </si>
  <si>
    <t>SUITE 126</t>
  </si>
  <si>
    <t>MATTHEW D. LITZ, DDS, LLC</t>
  </si>
  <si>
    <t>400 CENTURY PARK SOUTH, SUITE 200</t>
  </si>
  <si>
    <t>1801 EAST 51ST STREET, STE 390</t>
  </si>
  <si>
    <t>1806 W. 5TH STREET</t>
  </si>
  <si>
    <t>13 CENTER STREET</t>
  </si>
  <si>
    <t>STUART WILLIAMS, D.D.S.</t>
  </si>
  <si>
    <t>745 BILTMORE AVE.</t>
  </si>
  <si>
    <t>P.O. BOX 1489</t>
  </si>
  <si>
    <t>4500 SPANISH TRAIL</t>
  </si>
  <si>
    <t>ESCAMBIA  COMM  CLI  IN</t>
  </si>
  <si>
    <t>14  WEST  JORDAN  ST</t>
  </si>
  <si>
    <t>8154 HIGHWAY 59, SUITE 203</t>
  </si>
  <si>
    <t>DR LESLIE PARRO GOTTSEGEN</t>
  </si>
  <si>
    <t>2633 NAPOLEON AVE</t>
  </si>
  <si>
    <t>SUITE 610</t>
  </si>
  <si>
    <t>109 SEVENTH AVE</t>
  </si>
  <si>
    <t>5050 SOUTH LAKELAND DRIVE</t>
  </si>
  <si>
    <t>COMPREHENSIVE DENTAL CARE</t>
  </si>
  <si>
    <t>1641-1 MAHAN CENTER BLVD</t>
  </si>
  <si>
    <t>MARK MCCALL, DDS</t>
  </si>
  <si>
    <t>2229 COLUMBUS AVE</t>
  </si>
  <si>
    <t>WACO</t>
  </si>
  <si>
    <t>13603 W. CAMINO DEL SOL #C</t>
  </si>
  <si>
    <t>Acme Surgical Group, Inc.</t>
  </si>
  <si>
    <t>Acme Ambulance Services, Inc.</t>
  </si>
  <si>
    <t>Mark A. Werner, M.D.</t>
  </si>
  <si>
    <t>16201 S Military Trail</t>
  </si>
  <si>
    <t>Delray Beach</t>
  </si>
  <si>
    <t>ROBERT W. LADLEY, DMD</t>
  </si>
  <si>
    <t>320A W. BURLEIGH BLVD.</t>
  </si>
  <si>
    <t>TAVARES</t>
  </si>
  <si>
    <t>205 W. NEW HAVEN AVE.</t>
  </si>
  <si>
    <t>Acme Pavillion Hospital</t>
  </si>
  <si>
    <t>QUALITY DENTAL CARE</t>
  </si>
  <si>
    <t>1631 RACETRACK RD SUITE 104</t>
  </si>
  <si>
    <t>ST. JOHN</t>
  </si>
  <si>
    <t xml:space="preserve">24 W 500 MAPLE AVENUE </t>
  </si>
  <si>
    <t>STE 218</t>
  </si>
  <si>
    <t>851 BLOWING ROCK ROAD</t>
  </si>
  <si>
    <t>TAYLOR DENTAL</t>
  </si>
  <si>
    <t>6601 N DAVIS HWY, SUITE 8</t>
  </si>
  <si>
    <t>AUBURN DENTAL CARE</t>
  </si>
  <si>
    <t>778 NORTH DEAN RD, STE 500</t>
  </si>
  <si>
    <t>AUBURN</t>
  </si>
  <si>
    <t>GREGORY M. SWEENEY, JR., DMD, PC</t>
  </si>
  <si>
    <t>30843 MILL LANE</t>
  </si>
  <si>
    <t>MECHANICSBURG DENTAL ASSOCIATES, LLC</t>
  </si>
  <si>
    <t>500 GETTYSBURG PIKE</t>
  </si>
  <si>
    <t>MECHANICSBURG</t>
  </si>
  <si>
    <t>7222 COMMERCE CTR DR #247</t>
  </si>
  <si>
    <t>4359 SPANISH TR</t>
  </si>
  <si>
    <t xml:space="preserve">CHARLES GOODWIN </t>
  </si>
  <si>
    <t>10001 SOUTH PENNSYLVANIA AVE</t>
  </si>
  <si>
    <t>STE M220</t>
  </si>
  <si>
    <t xml:space="preserve">OKLAHOMA CITY </t>
  </si>
  <si>
    <t xml:space="preserve">212 N MAIN ST </t>
  </si>
  <si>
    <t>3707 COLLEGE PARK DRIVE #200</t>
  </si>
  <si>
    <t>4205 N. POINT PKWY.</t>
  </si>
  <si>
    <t>BLDG. A</t>
  </si>
  <si>
    <t>GREAT EXPRESSIONS DENTAL CENTERS</t>
  </si>
  <si>
    <t>P.O. BOX 670500</t>
  </si>
  <si>
    <t>DETROIT</t>
  </si>
  <si>
    <t>4850 NORTH 9TH AVE.,BLDG.4</t>
  </si>
  <si>
    <t>22 TECHNOLOGY PARKWAY SOUTH, STE 200</t>
  </si>
  <si>
    <t>7220 PINE FOREST ROAD</t>
  </si>
  <si>
    <t>3000 LANGLEY AVE BLDG.1</t>
  </si>
  <si>
    <t>41-C FAIRPOINT DRIVE</t>
  </si>
  <si>
    <t>6511 NORTH 9TH AVENUE</t>
  </si>
  <si>
    <t>4828 NORTH DAVIS HWY</t>
  </si>
  <si>
    <t>9200 B NAVARRE PKWY</t>
  </si>
  <si>
    <t>466 E. NINE MILE ROAD</t>
  </si>
  <si>
    <t>109 7TH AVE</t>
  </si>
  <si>
    <t>3101-F W. MICHIGAN AVE.</t>
  </si>
  <si>
    <t>4300 BAYOU BLVD STE 22</t>
  </si>
  <si>
    <t>JOSEPH R. GATTI</t>
  </si>
  <si>
    <t>5100 BOB BILLINGS PKWY, STE 110</t>
  </si>
  <si>
    <t>LAWRENCE</t>
  </si>
  <si>
    <t>R. CHRIS BONDURANT DMD MD PC</t>
  </si>
  <si>
    <t>27880 NORTH MAIN STREET SUITE A</t>
  </si>
  <si>
    <t>JAMES M. BOLES</t>
  </si>
  <si>
    <t>7540 CIPRIANO COURT</t>
  </si>
  <si>
    <t>BRUCE C. GILMORE, DMD</t>
  </si>
  <si>
    <t>1759 CREIGHTON ROAD</t>
  </si>
  <si>
    <t>12385 SORRENTO ROAD,STE.A-1</t>
  </si>
  <si>
    <t>L.MICHAEL PAPADELIAS,DMD</t>
  </si>
  <si>
    <t>581 WEST PALMER STREET</t>
  </si>
  <si>
    <t>35 NEWPORT STREET</t>
  </si>
  <si>
    <t>8117 NAVARRE PARKWAY</t>
  </si>
  <si>
    <t>6105 NORTH DAVIS HIGHWAY</t>
  </si>
  <si>
    <t>PAUL O. AUSTIN, JR., D.M.D.</t>
  </si>
  <si>
    <t>4900 MARKETPLACE ROAD</t>
  </si>
  <si>
    <t>1040 HILLCREST RD.</t>
  </si>
  <si>
    <t>4850 NORTH NINTH AVE.</t>
  </si>
  <si>
    <t>DAVID W. YATES, DMD</t>
  </si>
  <si>
    <t>7554 S. FEDERAL HIGHWAY, STE. 13</t>
  </si>
  <si>
    <t>PORT ST. LUCIE</t>
  </si>
  <si>
    <t>1315 E. CERVANTES ST.</t>
  </si>
  <si>
    <t>RUSSELL BRANDAU III,DMD</t>
  </si>
  <si>
    <t>7053 PROVIDENCE PARK DRIVE SOUTH</t>
  </si>
  <si>
    <t xml:space="preserve">ATLANTA ORAL &amp; FACIAL SURGERY </t>
  </si>
  <si>
    <t>PO BOX 70188</t>
  </si>
  <si>
    <t>MARIETTA</t>
  </si>
  <si>
    <t>GLEN CASTO, DDS</t>
  </si>
  <si>
    <t>JOHN G. BUCHANAN, DDS.</t>
  </si>
  <si>
    <t>245 EAST CENTER STREET</t>
  </si>
  <si>
    <t>LEXINGTON</t>
  </si>
  <si>
    <t>ISABEL C BOSCIO, DDS</t>
  </si>
  <si>
    <t>7554 S FEDERAL HWY #13</t>
  </si>
  <si>
    <t>PORT ST LUCIE</t>
  </si>
  <si>
    <t>CLARK CHILDRESS, DDS.</t>
  </si>
  <si>
    <t>MISCELLANEOUS PHARMACY</t>
  </si>
  <si>
    <t>2500 N. MILITARY TRAIL, SUITE 450</t>
  </si>
  <si>
    <t>CANTONMENT MEDICAL CENTER</t>
  </si>
  <si>
    <t>748 HIGHWAY 29 N</t>
  </si>
  <si>
    <t>5555 PEACHTREE DUNWOODY RD, SUITE G-90</t>
  </si>
  <si>
    <t>1980 US HIGHWAY 1 SOUTH</t>
  </si>
  <si>
    <t>ASSOCIATES IN FAMILY DENTISTRY, LLD</t>
  </si>
  <si>
    <t>333 W DRAKE RD STE 120</t>
  </si>
  <si>
    <t>FORT COLLINS</t>
  </si>
  <si>
    <t>7552 NAVARRE PARKWAY, SUITE 60</t>
  </si>
  <si>
    <t>Peter Salomon, MD</t>
  </si>
  <si>
    <t>951 NW 13th ST</t>
  </si>
  <si>
    <t>313 EAST 22ND AVENUE</t>
  </si>
  <si>
    <t>1100 FLORIDA AVENUE</t>
  </si>
  <si>
    <t>FOOTHILLS DENTAL ASSOCIATES</t>
  </si>
  <si>
    <t>25 FOOTHILLS PARKWAY</t>
  </si>
  <si>
    <t>MARBLE HILL</t>
  </si>
  <si>
    <t>TOD SINGLETON, DMD</t>
  </si>
  <si>
    <t>130 N. RANDOLPH AVE.</t>
  </si>
  <si>
    <t>EUFAVLA</t>
  </si>
  <si>
    <t>DR'S A.C. GANGWISCH, GRANDY &amp; MELZER</t>
  </si>
  <si>
    <t>530 FLORIDA AVE.</t>
  </si>
  <si>
    <t>LYNN HAVEN</t>
  </si>
  <si>
    <t>KERSEY DENTAL</t>
  </si>
  <si>
    <t>110 KIA DR</t>
  </si>
  <si>
    <t>1121 S. MCKENZIE STREET</t>
  </si>
  <si>
    <t>ST JOHNS ENDODONTICS, PA</t>
  </si>
  <si>
    <t>1949 CR 210 W</t>
  </si>
  <si>
    <t>FIREWHEEL SMILES</t>
  </si>
  <si>
    <t>4502 RIVEROAKS PKWY 200</t>
  </si>
  <si>
    <t>GARLAND</t>
  </si>
  <si>
    <t>BRUCE KING, DMD, PC</t>
  </si>
  <si>
    <t>PO BOX 748</t>
  </si>
  <si>
    <t>SEMMES</t>
  </si>
  <si>
    <t>JAIH JACKSON DDS</t>
  </si>
  <si>
    <t>8358 MARK ST, LAKEWOOD RANCH, FL</t>
  </si>
  <si>
    <t>LAKEWOOD RANCH</t>
  </si>
  <si>
    <t>COMPLETE DENTAL ARTS, PC</t>
  </si>
  <si>
    <t>2819 HWY 34 EAST</t>
  </si>
  <si>
    <t>NEWNAN</t>
  </si>
  <si>
    <t>ECON RIVER FAMILY DENTAL</t>
  </si>
  <si>
    <t>4999 N TANNER RD</t>
  </si>
  <si>
    <t>SANTA BARBARA RADIOLOGY</t>
  </si>
  <si>
    <t>PO BOX 4219</t>
  </si>
  <si>
    <t>ORANGE</t>
  </si>
  <si>
    <t>72000 MAGNESIA FALLS DRIVE SUITE #1</t>
  </si>
  <si>
    <t>RANCHO MIRAGE</t>
  </si>
  <si>
    <t xml:space="preserve">6475 JORDAN RD </t>
  </si>
  <si>
    <t xml:space="preserve">2915 E. CERVANTES SST. </t>
  </si>
  <si>
    <t>GAIIL STRAHS, DDS</t>
  </si>
  <si>
    <t>10921 WILSHIRE BLVD #407</t>
  </si>
  <si>
    <t>LOS ANGELES</t>
  </si>
  <si>
    <t>PARKWAY FAMILY DENTISTRY</t>
  </si>
  <si>
    <t>79 FALLING SPRINGS DR</t>
  </si>
  <si>
    <t>STE 110</t>
  </si>
  <si>
    <t xml:space="preserve">CHAPEL HILL </t>
  </si>
  <si>
    <t>303 N.SECTION STREET</t>
  </si>
  <si>
    <t>1957 Raymond Diehl Rd</t>
  </si>
  <si>
    <t xml:space="preserve">6759,931 MAR WALT DR </t>
  </si>
  <si>
    <t>862 MICHAEL ETCHISON RD</t>
  </si>
  <si>
    <t>CHARLES KRIKORIAN, DMD</t>
  </si>
  <si>
    <t>1001 IVES DAIRY RD</t>
  </si>
  <si>
    <t>STE 103</t>
  </si>
  <si>
    <t>NORTH MIAMI BEACH</t>
  </si>
  <si>
    <t>4627 NORTH DAVIS HWY BLDG B</t>
  </si>
  <si>
    <t>4790 N 9TH AVENUE</t>
  </si>
  <si>
    <t>23678 US HWY 98</t>
  </si>
  <si>
    <t>5908 BERRYHILL ROAD</t>
  </si>
  <si>
    <t>MANNING, MARCUS L., D.M.D.</t>
  </si>
  <si>
    <t>P.O. BOX 2348</t>
  </si>
  <si>
    <t>1025 CREIGHTON ROAD</t>
  </si>
  <si>
    <t>DRS. CHICHETTI, TORGERSON &amp; HA</t>
  </si>
  <si>
    <t>1305 THOMASWOOD DRIVE</t>
  </si>
  <si>
    <t>1401 N PALAFOX STREET</t>
  </si>
  <si>
    <t>6105 N. DAVIS HIGHWAY</t>
  </si>
  <si>
    <t>909 E. FAIRFIELD DR</t>
  </si>
  <si>
    <t>4300 BAYOU BLVD, SUITE 6</t>
  </si>
  <si>
    <t>3474 GULF BREEZE PKWY</t>
  </si>
  <si>
    <t>3298 SUMMIT BLVD.</t>
  </si>
  <si>
    <t>BELINFANTE, ERIK D., MD</t>
  </si>
  <si>
    <t>P.O. BOX 70188</t>
  </si>
  <si>
    <t>SAVELLI, JUAN DMD</t>
  </si>
  <si>
    <t>DENTAL HEALTH GROUP JENSEN</t>
  </si>
  <si>
    <t>MARK S. DENUNZIO, D.D.S.</t>
  </si>
  <si>
    <t>6111 NORTH DAVIS HIGHWAY</t>
  </si>
  <si>
    <t>BUILDING B</t>
  </si>
  <si>
    <t>PO BOX 3189</t>
  </si>
  <si>
    <t>2136 WEST FAIRFIELD DRIVE</t>
  </si>
  <si>
    <t>14 W JORDAN ST STE 2G</t>
  </si>
  <si>
    <t>JAMES E.HALL, DMD</t>
  </si>
  <si>
    <t>2400 WEST MICHIGAN AVE, SUITE11.</t>
  </si>
  <si>
    <t>9200-B NAVARRE PARKWAY</t>
  </si>
  <si>
    <t>DENTAL HEALTH GROUP AT NORTH PALM BEACH</t>
  </si>
  <si>
    <t>880 US HIGHWAY 1, SUITE 101</t>
  </si>
  <si>
    <t>MILES F. JONES, D.M.D.</t>
  </si>
  <si>
    <t>160 NORTH SECTION STREET</t>
  </si>
  <si>
    <t>FREDERICK MARSAW, DDS</t>
  </si>
  <si>
    <t>4300 BAYOU BLVD., SUITE 4</t>
  </si>
  <si>
    <t>LARRY COPENHAVER,DMD</t>
  </si>
  <si>
    <t>2915 E. CERVANTES ST.</t>
  </si>
  <si>
    <t>WM L WINGO JR, DMD</t>
  </si>
  <si>
    <t>PO BOX 1337</t>
  </si>
  <si>
    <t>ORTHODONTIC SPECIALISTS OF FLORIDA</t>
  </si>
  <si>
    <t>4400 BAYOU BLVD., SUITE 27</t>
  </si>
  <si>
    <t>18471 WILTERS ST.</t>
  </si>
  <si>
    <t>MERKLE, MERKLE, &amp; ASSOCIATES</t>
  </si>
  <si>
    <t>9 YACHT CLUB DRIVE</t>
  </si>
  <si>
    <t>FT. WALTON BEACH</t>
  </si>
  <si>
    <t xml:space="preserve">MANASCO, TRES H., DMD </t>
  </si>
  <si>
    <t>PO BOX 967</t>
  </si>
  <si>
    <t>NOBLET, RICHARD O., DDS</t>
  </si>
  <si>
    <t>801 UNIVERSITY BLVD., STE C</t>
  </si>
  <si>
    <t>FUNDACION CARDIO-INFANTIL INST.</t>
  </si>
  <si>
    <t>20-60 CONMUTADOR RR</t>
  </si>
  <si>
    <t>BOGOTA</t>
  </si>
  <si>
    <t>GLENN CASTRO DDS</t>
  </si>
  <si>
    <t>7554 S FEDERAL HWY</t>
  </si>
  <si>
    <t>200 GROVE PARK LANE</t>
  </si>
  <si>
    <t>SUITE 600</t>
  </si>
  <si>
    <t>602 N. BRANTLEY  STREET</t>
  </si>
  <si>
    <t>FRANK DENTREMONT, DMD</t>
  </si>
  <si>
    <t>P.O. BOX 645</t>
  </si>
  <si>
    <t>27250-B PERDIDO BEACH BLVD.</t>
  </si>
  <si>
    <t>4728 AIRPORT BLVD.</t>
  </si>
  <si>
    <t>140 EAST DIVISION ROAD STE A1-</t>
  </si>
  <si>
    <t>COMFORT PLUS FAMILY DENTAL</t>
  </si>
  <si>
    <t>612 RED LANE RD.</t>
  </si>
  <si>
    <t>510 13TH STREET</t>
  </si>
  <si>
    <t>101 RIVERSTONE VISTA, SUITE 202</t>
  </si>
  <si>
    <t>P.O. BOX 2161</t>
  </si>
  <si>
    <t>COLE FORTENERRY, DMD PLLC</t>
  </si>
  <si>
    <t>P.O. BOX 1547</t>
  </si>
  <si>
    <t>132 RIVERSTONE TERRACE, STE 100</t>
  </si>
  <si>
    <t>SHALIMAR FAMILY DENTISTRY</t>
  </si>
  <si>
    <t>1 ELEVENTH AVE. #D3</t>
  </si>
  <si>
    <t>SHALIMAR</t>
  </si>
  <si>
    <t>2122 SOUTH HICKORY STREET</t>
  </si>
  <si>
    <t>5915 SWEET WATER CIRCLE</t>
  </si>
  <si>
    <t>MAGNOLIA FAMILY DENTISTRY, LLC</t>
  </si>
  <si>
    <t>P.O. BOX 212</t>
  </si>
  <si>
    <t>ABERDEEN</t>
  </si>
  <si>
    <t>PO BOX 129</t>
  </si>
  <si>
    <t>980 EAST MAIN STREET, STE 100</t>
  </si>
  <si>
    <t>184 OLD HWY 431, SUITE D</t>
  </si>
  <si>
    <t>3463 BLUE STAR HWY</t>
  </si>
  <si>
    <t>JAMES NOLAN FLACH, DDS PA</t>
  </si>
  <si>
    <t>PO BOX 173</t>
  </si>
  <si>
    <t>MOUNT DORA</t>
  </si>
  <si>
    <t>DANIEL A. NIX, DMD</t>
  </si>
  <si>
    <t>5750 BENTLEY WAY</t>
  </si>
  <si>
    <t>KARALA INSTITUTE OF MED SCIENCE</t>
  </si>
  <si>
    <t>AZALEA CITY DENTAL EASTERN SHORE</t>
  </si>
  <si>
    <t>6593 SPANISH FORT BLVD</t>
  </si>
  <si>
    <t>SPANISH FORT</t>
  </si>
  <si>
    <t>DRS. MARCI AND GLENN BECK, P.A.</t>
  </si>
  <si>
    <t>2929 B. CAPITAL MEDICAL BLVD.</t>
  </si>
  <si>
    <t>ROOT CANAL SPECIALISTS OF BATON ROUGE</t>
  </si>
  <si>
    <t>9804 BLUEBONNET BLVD, STE B</t>
  </si>
  <si>
    <t>466 E NINE MILE RD</t>
  </si>
  <si>
    <t>GABRIEL L. POLO, DDS</t>
  </si>
  <si>
    <t>9420 COLLEGE PARK DRIVE, STE 230</t>
  </si>
  <si>
    <t>THE WOODLANDS</t>
  </si>
  <si>
    <t>MOHORN, MOHORN, MORGAN &amp; BAIRD DDS, PA</t>
  </si>
  <si>
    <t>1602 BENJAMIN PARKWAY SUITE A</t>
  </si>
  <si>
    <t>GREENSBORO</t>
  </si>
  <si>
    <t>DR. EDWARDS FAMILY DENTISTRY</t>
  </si>
  <si>
    <t>105 WEST 14TH AVE</t>
  </si>
  <si>
    <t>MARY G. METROPOL, DMD</t>
  </si>
  <si>
    <t>61 BURNDALE LANE</t>
  </si>
  <si>
    <t>CAMDEN</t>
  </si>
  <si>
    <t>352 HUMPHREY STREET</t>
  </si>
  <si>
    <t>UNIVERSITY OF NORTH CAROLINA AT CHAPEL</t>
  </si>
  <si>
    <t>CB#7450</t>
  </si>
  <si>
    <t>CHAPEL HILL</t>
  </si>
  <si>
    <t>1730 E. NINE MILE RD</t>
  </si>
  <si>
    <t>ENDODONTIC ASSOCIATES</t>
  </si>
  <si>
    <t>6750 WEST LOOP SOUTH 400</t>
  </si>
  <si>
    <t>BELLAIRE</t>
  </si>
  <si>
    <t>AMANDA L. GODFREY, DDS</t>
  </si>
  <si>
    <t>2919 S. GEORGIA</t>
  </si>
  <si>
    <t>AMARILLO</t>
  </si>
  <si>
    <t>NORTHWEST ARKANSAS FAMILY DENTAL</t>
  </si>
  <si>
    <t>659 E APPLEBY RD</t>
  </si>
  <si>
    <t>FAYETTEVILLE</t>
  </si>
  <si>
    <t>AR</t>
  </si>
  <si>
    <t>Acme Physician Associates</t>
  </si>
  <si>
    <t>TODD M BENNETT</t>
  </si>
  <si>
    <t>3210 OLD SHELL RD</t>
  </si>
  <si>
    <t>JASON E. BERGMAN, DDS, MS, PA</t>
  </si>
  <si>
    <t>22 MEDICAL PARK DRIVE, SUITE A</t>
  </si>
  <si>
    <t>ADVANCED AEROMEDICAL, INC.</t>
  </si>
  <si>
    <t>3429 CHANDLER CREED RD, SUITE 102</t>
  </si>
  <si>
    <t>VIRGINIA BEACH</t>
  </si>
  <si>
    <t>4322 S CLEVELAND MASSILLON RD SUITE A</t>
  </si>
  <si>
    <t>131 E BROAD ST</t>
  </si>
  <si>
    <t>MARCUS A. DEMPSEY, DMD, LLC</t>
  </si>
  <si>
    <t>225 MCFARLAND BLVD STE B</t>
  </si>
  <si>
    <t>NORTHPORT</t>
  </si>
  <si>
    <t>Dain Paxton</t>
  </si>
  <si>
    <t>620 SW Fifth Ave #1006</t>
  </si>
  <si>
    <t>Portland</t>
  </si>
  <si>
    <t>ARIA DENTAL CENTER, PLLC</t>
  </si>
  <si>
    <t>9889 BELLAIRE BLVD. #330</t>
  </si>
  <si>
    <t>HOUSTON</t>
  </si>
  <si>
    <t>Fairhope Modern Dental</t>
  </si>
  <si>
    <t>106 Lottie Lane</t>
  </si>
  <si>
    <t>Fairhope</t>
  </si>
  <si>
    <t xml:space="preserve">306 CHANNEL DRIVE </t>
  </si>
  <si>
    <t>1045 BROADWAY PARK SUITE 101</t>
  </si>
  <si>
    <t>7801 HWY 59 STE F</t>
  </si>
  <si>
    <t xml:space="preserve">ROBERT D GAMOTIS </t>
  </si>
  <si>
    <t xml:space="preserve">111 NORTH 16TH STREET </t>
  </si>
  <si>
    <t xml:space="preserve">OPELIKA </t>
  </si>
  <si>
    <t>ANTUAN L HERRIOTT DMD PA</t>
  </si>
  <si>
    <t>821 E SYCAMORE ST.</t>
  </si>
  <si>
    <t>LINCOLNTON</t>
  </si>
  <si>
    <t>JUAN MARCOS</t>
  </si>
  <si>
    <t>1293 SOUTH STATE ROAD 7</t>
  </si>
  <si>
    <t>LAURDALE</t>
  </si>
  <si>
    <t>200 PARKWEST CIR, SUITE 1</t>
  </si>
  <si>
    <t xml:space="preserve">10025 H.G TRUEMAN RD </t>
  </si>
  <si>
    <t xml:space="preserve">41 INDUSTRIAL PARKWAY </t>
  </si>
  <si>
    <t xml:space="preserve">2300 LAKE PARK DR SUITE 160 </t>
  </si>
  <si>
    <t>7600 RED ROAD, SUITE 101</t>
  </si>
  <si>
    <t>CANTRELL, CALEEN  DDS</t>
  </si>
  <si>
    <t>13876 N. KENDALL DRIVE</t>
  </si>
  <si>
    <t>SCOTT,TESSA,D.M.D.</t>
  </si>
  <si>
    <t>13876 NORTH KENDALL DR</t>
  </si>
  <si>
    <t>911 GARDEN GATE CIRCLE</t>
  </si>
  <si>
    <t>WEST FLORIDA DENTAL CENTER,INC.</t>
  </si>
  <si>
    <t>2511 S FERDON BLVD</t>
  </si>
  <si>
    <t>PENSACOLA JR COLLEGE DENTAL</t>
  </si>
  <si>
    <t>5555 WEST HIGHWAY 98</t>
  </si>
  <si>
    <t>71-A NORTH SECTION STREET</t>
  </si>
  <si>
    <t>BONDURANT, R. CHRIS, D.M.D.</t>
  </si>
  <si>
    <t>27880 N MAIN ST SUITE A</t>
  </si>
  <si>
    <t>DAPHNT</t>
  </si>
  <si>
    <t>3298 SUMMIT BLVD STE 10</t>
  </si>
  <si>
    <t>4850 NORTH 9TH AVE</t>
  </si>
  <si>
    <t>BLDG IV</t>
  </si>
  <si>
    <t>WEST FLORIDA DENTAL CENTER,INC</t>
  </si>
  <si>
    <t>6601 NORTH DAVIS HWY</t>
  </si>
  <si>
    <t>AZALEA CITY DENTAL</t>
  </si>
  <si>
    <t>457 N CRAFT HWY.</t>
  </si>
  <si>
    <t>CHICKASAW</t>
  </si>
  <si>
    <t>5908 BERRYHILL RD</t>
  </si>
  <si>
    <t>4041 HIGHWAY 90</t>
  </si>
  <si>
    <t>3298 SUMMIT BLVD. #39</t>
  </si>
  <si>
    <t>PO BOX 30126</t>
  </si>
  <si>
    <t>4400 BAYOU BLVD #17</t>
  </si>
  <si>
    <t>5075 CARPENTER CREEK DRIVE</t>
  </si>
  <si>
    <t>2999 LANGLEY AVE</t>
  </si>
  <si>
    <t>6105 N DAVIS HIGHWAY</t>
  </si>
  <si>
    <t>815 NORTH ALSTON STREET</t>
  </si>
  <si>
    <t>2715 GULF BREEZE PARKWAY</t>
  </si>
  <si>
    <t>6160 N. DAVIS HIGHWAY, SUITE 6</t>
  </si>
  <si>
    <t>208 SOUTH 7TH AVE</t>
  </si>
  <si>
    <t>225 WEST LAUREL AVENUE</t>
  </si>
  <si>
    <t>502 HEALTHWEST DRIVE</t>
  </si>
  <si>
    <t>PEDIATRIC DENTISTRY</t>
  </si>
  <si>
    <t>LAURA B MCAULEY,DDS</t>
  </si>
  <si>
    <t>6202 N 9TH AVE STE 5</t>
  </si>
  <si>
    <t>5075 CARPENTER CREEK DR.</t>
  </si>
  <si>
    <t>ROBERT B. BURKHARDT, D.M.D.</t>
  </si>
  <si>
    <t>116 CRESCENT STREET</t>
  </si>
  <si>
    <t>P.O. BOX 1126</t>
  </si>
  <si>
    <t>ANDALUSIA</t>
  </si>
  <si>
    <t>THOMAS M. KIEFER, DMD</t>
  </si>
  <si>
    <t>6035 S.E. FEDERAL HWY.</t>
  </si>
  <si>
    <t>1901 HAND AVE.</t>
  </si>
  <si>
    <t>DRS BLACKMAN AND COPPEJANS</t>
  </si>
  <si>
    <t>CHADWICK J MARSHALL, MD</t>
  </si>
  <si>
    <t>42 BUSINESS CENTRE DE</t>
  </si>
  <si>
    <t>SUITE 210</t>
  </si>
  <si>
    <t>MIRAMAR BEACH</t>
  </si>
  <si>
    <t>WATSON, BRAILLE DMD</t>
  </si>
  <si>
    <t>7554 S FEDERAL HIGHWAY, SUITE 13</t>
  </si>
  <si>
    <t>4736 AIRPORT BOULEVARD</t>
  </si>
  <si>
    <t>CASTO, GLEN T., DDS</t>
  </si>
  <si>
    <t>JENSEL BEACH</t>
  </si>
  <si>
    <t>WILLIAM R PARSONS, DMD</t>
  </si>
  <si>
    <t>3101-F W. MICHIGAN AVE</t>
  </si>
  <si>
    <t>2115 WEST NINE MILE ROAD</t>
  </si>
  <si>
    <t>STE 1</t>
  </si>
  <si>
    <t>1590 MARS HILLS RD STE 1</t>
  </si>
  <si>
    <t>MISCELLANEOUS DENTAL CARE</t>
  </si>
  <si>
    <t>VICTOR ORAMAS, DDS</t>
  </si>
  <si>
    <t>3251 NW FEDERAL HWY</t>
  </si>
  <si>
    <t>103 PROFESSIONAL PLAZA</t>
  </si>
  <si>
    <t>1455 S FERDON BLVD</t>
  </si>
  <si>
    <t>SUITE D-1</t>
  </si>
  <si>
    <t>SHANNON SMITH, DMD</t>
  </si>
  <si>
    <t>28668 US WHY 98</t>
  </si>
  <si>
    <t>PHILLIP A. SIMON, DDS</t>
  </si>
  <si>
    <t>1913 CAPITAL CIRCLE NE</t>
  </si>
  <si>
    <t>SPANISH TRAIL DENTAL GROUP, PC</t>
  </si>
  <si>
    <t>2860 MICHELLE DRIVE, 2ND FLOOR</t>
  </si>
  <si>
    <t>IRVINE</t>
  </si>
  <si>
    <t>HRA Reimbursement</t>
  </si>
  <si>
    <t>2500 N Military Trail</t>
  </si>
  <si>
    <t>Suite 450</t>
  </si>
  <si>
    <t xml:space="preserve">Boca Raton </t>
  </si>
  <si>
    <t>TROY D. BOSTICK, DDS</t>
  </si>
  <si>
    <t>2507 NORTH 7TH STREET</t>
  </si>
  <si>
    <t>WEST MONROE</t>
  </si>
  <si>
    <t>9807 MCSARA COURT</t>
  </si>
  <si>
    <t>WILLIAM P. MURPHY, DDS</t>
  </si>
  <si>
    <t>24 W. 500 MAPLE AVE. SUITE 218</t>
  </si>
  <si>
    <t>SOUTHERN DENTISTRY</t>
  </si>
  <si>
    <t>8477 A COUNTY ROAD 64, SUITE 3</t>
  </si>
  <si>
    <t>19606 SR 20 W, PO BOX 4007</t>
  </si>
  <si>
    <t>ALAN A. WOOD, DMD</t>
  </si>
  <si>
    <t>474 MCQUEEN SMITH ROAD SOUTH</t>
  </si>
  <si>
    <t>PRATTVILLE</t>
  </si>
  <si>
    <t>FARLEY FAMILY DENTISTRY, LLC</t>
  </si>
  <si>
    <t>LONG BEACH</t>
  </si>
  <si>
    <t>DANIEL RICHARDS DMD, LLC</t>
  </si>
  <si>
    <t>1932 LAUREL RD. STE. 1C</t>
  </si>
  <si>
    <t>VESTAVIA</t>
  </si>
  <si>
    <t>5505 LOUETTA RD. SUITE A</t>
  </si>
  <si>
    <t>SPRING</t>
  </si>
  <si>
    <t>5212 B LYNGATE COURT</t>
  </si>
  <si>
    <t>7425 SPRING HILL DRIVE</t>
  </si>
  <si>
    <t>SHELBY BAPTIST MEDICAL</t>
  </si>
  <si>
    <t>DINA BAMBREY, DMD, PC</t>
  </si>
  <si>
    <t>44025 PIPELINE PLAZA #120</t>
  </si>
  <si>
    <t>ASHBURN</t>
  </si>
  <si>
    <t>MOBILE BAY DENTAL &amp; VISION</t>
  </si>
  <si>
    <t>1651 SCHILLINGER RD N</t>
  </si>
  <si>
    <t>EMILY E. HALL, DDS</t>
  </si>
  <si>
    <t>45 WEST MARSHALL STREET</t>
  </si>
  <si>
    <t>WAYNESVILLE</t>
  </si>
  <si>
    <t>GULF COAST</t>
  </si>
  <si>
    <t>123 SECOND ST SE</t>
  </si>
  <si>
    <t>801-B UNIVERSITY BOULEVARD S</t>
  </si>
  <si>
    <t>1281 MAIN STREET</t>
  </si>
  <si>
    <t>3176 US 70 HWY</t>
  </si>
  <si>
    <t>327 HEIGHTS PLACE</t>
  </si>
  <si>
    <t>CECIL B. BRAY, DMD</t>
  </si>
  <si>
    <t>430 NORTHSIDE DR. EAST, STE 160 PMB 395</t>
  </si>
  <si>
    <t>STATESBORO</t>
  </si>
  <si>
    <t>FA</t>
  </si>
  <si>
    <t>ASHLEY V. MCARTHUR, DMD</t>
  </si>
  <si>
    <t>P.O. BOX 632</t>
  </si>
  <si>
    <t>LUCEDALE</t>
  </si>
  <si>
    <t>270 ST. CLAIRE DR. SUITE 104-105</t>
  </si>
  <si>
    <t xml:space="preserve">DORAL FAMILY DENTAL </t>
  </si>
  <si>
    <t>7800 NW 25TH ST STE 11</t>
  </si>
  <si>
    <t xml:space="preserve">DORAL </t>
  </si>
  <si>
    <t>SKYLINE FAMILY DENTAL CARE PC</t>
  </si>
  <si>
    <t>3977 BURMA RD</t>
  </si>
  <si>
    <t>DR. JOSEPH W. BRAKOVEC, DDS</t>
  </si>
  <si>
    <t>215 CENTER PARK DR #900</t>
  </si>
  <si>
    <t>KNOXVILLE</t>
  </si>
  <si>
    <t>37 1/2 MAIN ST. E</t>
  </si>
  <si>
    <t>WILLIAM FERGUS</t>
  </si>
  <si>
    <t>28688 US HWY 98</t>
  </si>
  <si>
    <t>CORNELIA DENTAL</t>
  </si>
  <si>
    <t>105 HIGHLAND AVENUE</t>
  </si>
  <si>
    <t>CORNELIA</t>
  </si>
  <si>
    <t xml:space="preserve">302 WEST SUNSET AVE </t>
  </si>
  <si>
    <t xml:space="preserve"> </t>
  </si>
  <si>
    <t>MADISON DENTAL GROUP</t>
  </si>
  <si>
    <t>7731 OLD CANTON RD</t>
  </si>
  <si>
    <t>AMARILLO DENTAL WORKS</t>
  </si>
  <si>
    <t>Acme Anesthesia Associates</t>
  </si>
  <si>
    <t>Acme Diagnostic Services, Inc.</t>
  </si>
  <si>
    <t>Acme Rehabilitation Center</t>
  </si>
  <si>
    <t>JAMES HO DMD</t>
  </si>
  <si>
    <t>430 WAYMONT COURT, SUITE 110</t>
  </si>
  <si>
    <t>LAKE MARY</t>
  </si>
  <si>
    <t>8076 SPRING RUN DRIVE #B</t>
  </si>
  <si>
    <t>JoAnn A. Yi, M.D.</t>
  </si>
  <si>
    <t>880 NW 13th St</t>
  </si>
  <si>
    <t xml:space="preserve"> F</t>
  </si>
  <si>
    <t>ANDERSON PERIODONTICS ASSOCIATES</t>
  </si>
  <si>
    <t>514 REED ROAD</t>
  </si>
  <si>
    <t>4400 Bayou Blvd. Bldg #17</t>
  </si>
  <si>
    <t>H.RADCLIFF BROWN JR. D.M.D</t>
  </si>
  <si>
    <t>1501 UNIVERSITY BLVD S.</t>
  </si>
  <si>
    <t xml:space="preserve">KNOLLWOOD DENTAL CARE </t>
  </si>
  <si>
    <t>35409 SCHOENHERR RD</t>
  </si>
  <si>
    <t>STERLING HEIGHT</t>
  </si>
  <si>
    <t>G.FRANCIS HAJASH</t>
  </si>
  <si>
    <t>914 JIHNSTOWN RD</t>
  </si>
  <si>
    <t>BECKLEY</t>
  </si>
  <si>
    <t>WV</t>
  </si>
  <si>
    <t>DR. ALEX JEFFREY, DDS</t>
  </si>
  <si>
    <t>304 GLEN AVENUE</t>
  </si>
  <si>
    <t>VALAPARAISO</t>
  </si>
  <si>
    <t>MIDDLE TENNESSEE PROSTHODONICS</t>
  </si>
  <si>
    <t>1177 OLD HICKORY BLVD. SUITE 102</t>
  </si>
  <si>
    <t>BRENTWOOD</t>
  </si>
  <si>
    <t>205 WALESKA RD , STE 2A</t>
  </si>
  <si>
    <t>SAMI NIZAM</t>
  </si>
  <si>
    <t>4590 WOODMERE BLVD</t>
  </si>
  <si>
    <t xml:space="preserve">MONTGOMERY </t>
  </si>
  <si>
    <t>1108 AIRPORT BLVD, SUITE B</t>
  </si>
  <si>
    <t xml:space="preserve">MELODY M. RICHARDSON, DDS </t>
  </si>
  <si>
    <t xml:space="preserve">63 W. 6TH STREET </t>
  </si>
  <si>
    <t xml:space="preserve">PERU </t>
  </si>
  <si>
    <t>IN</t>
  </si>
  <si>
    <t>CENTRAL CAROLINA OMFS</t>
  </si>
  <si>
    <t xml:space="preserve">2081 SHEPHERDS VINEYARD DRIVE </t>
  </si>
  <si>
    <t>SUITE 100</t>
  </si>
  <si>
    <t xml:space="preserve">APEX </t>
  </si>
  <si>
    <t>Miramar Beach Dental &amp; Othodontics</t>
  </si>
  <si>
    <t xml:space="preserve">77 South  Shore </t>
  </si>
  <si>
    <t xml:space="preserve">Miramar Beach </t>
  </si>
  <si>
    <t xml:space="preserve">85 NIGHTENGALE LN </t>
  </si>
  <si>
    <t>DHG AT STUART</t>
  </si>
  <si>
    <t>21400 STATE HIGHWAY 59</t>
  </si>
  <si>
    <t>198 COUNTY ROAD 20 WEST</t>
  </si>
  <si>
    <t>6111 N. DAVIS HWY  BLDG C</t>
  </si>
  <si>
    <t>7010 HIGHWAY 98 WEST</t>
  </si>
  <si>
    <t>208 SOUTH 7TH AVENUE</t>
  </si>
  <si>
    <t>6105 NORTH DAVIS HWY</t>
  </si>
  <si>
    <t>6029 NORTH 9TH AVENUE</t>
  </si>
  <si>
    <t>15622 S. US HWY 213</t>
  </si>
  <si>
    <t>P.O. BOX 695</t>
  </si>
  <si>
    <t>28668 US HWY 98</t>
  </si>
  <si>
    <t>14 W JORDAN STREET</t>
  </si>
  <si>
    <t>SUITE 2G</t>
  </si>
  <si>
    <t>HELEN E. TURNER, DMD PA</t>
  </si>
  <si>
    <t>5603 STEWERT STREET</t>
  </si>
  <si>
    <t>4300 BAYOU BLVD. SUITE 11</t>
  </si>
  <si>
    <t>WILLIAM G. KING, JR., D.M.D.</t>
  </si>
  <si>
    <t>116 CRESENT ST</t>
  </si>
  <si>
    <t>JASON E. BERGMAN, D.D.S., M.S.</t>
  </si>
  <si>
    <t>51 THOMPSON STREET</t>
  </si>
  <si>
    <t>SUITE A</t>
  </si>
  <si>
    <t>CARY N. SILCOX, D.M.D.</t>
  </si>
  <si>
    <t>P.O. BOX 940</t>
  </si>
  <si>
    <t>FRISCO CITY</t>
  </si>
  <si>
    <t>151 W AIRPORT BLVD</t>
  </si>
  <si>
    <t>1203 MASON RIDGE DR.</t>
  </si>
  <si>
    <t>4790 N. 9TH AVE.</t>
  </si>
  <si>
    <t>1371 COUNTRY CLUB ROAD</t>
  </si>
  <si>
    <t>2999 LANGLEY AVE.</t>
  </si>
  <si>
    <t>CHARLES C. WHITE,JR.,DDS</t>
  </si>
  <si>
    <t>4300 BAYOU BLVD.,STE.22</t>
  </si>
  <si>
    <t>PENSACOLS</t>
  </si>
  <si>
    <t>MARION DENTAL GROUP</t>
  </si>
  <si>
    <t>E.R SONNY DAVIS, DMD</t>
  </si>
  <si>
    <t>362 N.W. BEAL PARKWAY, STE. 105</t>
  </si>
  <si>
    <t>FT. WALTON</t>
  </si>
  <si>
    <t>ELBERTA FAMILY DENTIST</t>
  </si>
  <si>
    <t>P.O. BOX 412</t>
  </si>
  <si>
    <t>151 W AIRPORT RD</t>
  </si>
  <si>
    <t>ROBERT G EMBLOM, DMD</t>
  </si>
  <si>
    <t>41 C FAIRPOINT DRIVE</t>
  </si>
  <si>
    <t>KEETH M LANE JR, DDS</t>
  </si>
  <si>
    <t>PARKER, MICHAEL C., DMD</t>
  </si>
  <si>
    <t>6107 TIPPIN AVE</t>
  </si>
  <si>
    <t>5120 BAYOU BLVD</t>
  </si>
  <si>
    <t>SUITE 4</t>
  </si>
  <si>
    <t>KATHY BOSSO, DMD</t>
  </si>
  <si>
    <t>PENSACOLA FAMILY BENTAL ASSSOCIATES</t>
  </si>
  <si>
    <t>3298 SUMMIT BLVD.  STE. 10</t>
  </si>
  <si>
    <t>K. ALLEN BLACKMON, DMD</t>
  </si>
  <si>
    <t>P O BOX 248</t>
  </si>
  <si>
    <t>TROY</t>
  </si>
  <si>
    <t>NANCY E. PHILLIPS, DDS., PA</t>
  </si>
  <si>
    <t>428 EAST COLLEGE AVE.</t>
  </si>
  <si>
    <t>AFFORDABLE DENTURES - BATON ROUGE</t>
  </si>
  <si>
    <t>9745 AIRLINE HWY</t>
  </si>
  <si>
    <t>910 GARDEN GATE CIRCLE</t>
  </si>
  <si>
    <t>115 W. LAUDERDALE ST.</t>
  </si>
  <si>
    <t>DAVID ENGELSBERG, DDS</t>
  </si>
  <si>
    <t>6 YORKSHIRE STREET, SUITE A</t>
  </si>
  <si>
    <t>PO BOX 163333</t>
  </si>
  <si>
    <t>25469 HWY 59 S.</t>
  </si>
  <si>
    <t>6491 JORDAN ROAD</t>
  </si>
  <si>
    <t>422 DOUGLAS AVENUE</t>
  </si>
  <si>
    <t>2004 US HWY 98</t>
  </si>
  <si>
    <t>SUITE F</t>
  </si>
  <si>
    <t>900 MCMEANS AVE</t>
  </si>
  <si>
    <t>9800 SANDERS RD. #200</t>
  </si>
  <si>
    <t>OAK PARK DENTAL, LLC</t>
  </si>
  <si>
    <t>98 OAK PARK DRIVE</t>
  </si>
  <si>
    <t>1730 CHAMBERS ST.</t>
  </si>
  <si>
    <t>PETER G MASON DDS PC</t>
  </si>
  <si>
    <t>110 DRYDEN</t>
  </si>
  <si>
    <t>HART</t>
  </si>
  <si>
    <t>BENJAMIN A. CRUNK</t>
  </si>
  <si>
    <t>980 MAIN ST.</t>
  </si>
  <si>
    <t>MONTEVALLO</t>
  </si>
  <si>
    <t>4541 NORTH DAVIS HWY. SUITE 6B</t>
  </si>
  <si>
    <t>2004 US HWY 98, SUITE F</t>
  </si>
  <si>
    <t>JENNIFER T MEYERS, DDS</t>
  </si>
  <si>
    <t>5001 BISSONNET ST SUITE 101</t>
  </si>
  <si>
    <t>301 EAST 1ST STREET</t>
  </si>
  <si>
    <t>1775 CLAIRMONT RD.</t>
  </si>
  <si>
    <t>BAY PEDIATRIC &amp; ADOLESCENT DENTISTRY</t>
  </si>
  <si>
    <t>115 LOTTIE LANE</t>
  </si>
  <si>
    <t>ATLANTA ORAL &amp; FACIAL SURGERY</t>
  </si>
  <si>
    <t>12 BOWEN COURT</t>
  </si>
  <si>
    <t>CARTESVILLE</t>
  </si>
  <si>
    <t>PRESTIGE DENTISTRY, LLC</t>
  </si>
  <si>
    <t>38585 HWY 42</t>
  </si>
  <si>
    <t>PRAIRIEVILLE</t>
  </si>
  <si>
    <t>CIGNA CORPORATION</t>
  </si>
  <si>
    <t>PO BOX 645014</t>
  </si>
  <si>
    <t>CINCINNATI</t>
  </si>
  <si>
    <t>J.W. SWINDLE D.D.S.</t>
  </si>
  <si>
    <t>119 MAIN STREET</t>
  </si>
  <si>
    <t>BONIFAY</t>
  </si>
  <si>
    <t>DRS. O'DONNELL AND WILLIS</t>
  </si>
  <si>
    <t>4720 AIRPORT BLVD</t>
  </si>
  <si>
    <t>BRYAN BERGENS, DDS</t>
  </si>
  <si>
    <t>724 S. BEACH STREET</t>
  </si>
  <si>
    <t>DAYTONA BEACH</t>
  </si>
  <si>
    <t>JAMES E. EASH, DDS</t>
  </si>
  <si>
    <t>911 AIGNER DRIVE</t>
  </si>
  <si>
    <t>BOONVILLE</t>
  </si>
  <si>
    <t>MACKENZIE DENTISTRY</t>
  </si>
  <si>
    <t>5100 S. CLYDE MORRIS BLVD., STE. 200</t>
  </si>
  <si>
    <t xml:space="preserve">PORT ORANGE </t>
  </si>
  <si>
    <t>PATTERSON FAMILY SMILES LLC</t>
  </si>
  <si>
    <t>436 WARWOMAN RD</t>
  </si>
  <si>
    <t>CLAYTON</t>
  </si>
  <si>
    <t>Barry Family Chiropractic, Inc.</t>
  </si>
  <si>
    <t>30 West Mission St, #2</t>
  </si>
  <si>
    <t>Santa Barbara</t>
  </si>
  <si>
    <t xml:space="preserve">RED HILLS ENDODONTICS </t>
  </si>
  <si>
    <t>3101 CAPITAL MEDICAL BLVD</t>
  </si>
  <si>
    <t>BARRY L. BOOTH, DMD, PC</t>
  </si>
  <si>
    <t>PO BOX 7406</t>
  </si>
  <si>
    <t>BEACHTON DENTAL CENTER</t>
  </si>
  <si>
    <t>2515 US-319</t>
  </si>
  <si>
    <t>C.D. HARRELL III, DMD, PC</t>
  </si>
  <si>
    <t>1536 E John Sims Pkwy</t>
  </si>
  <si>
    <t>4803 BOARDWALK DR STE 110</t>
  </si>
  <si>
    <t>PAMELA J.EVANS</t>
  </si>
  <si>
    <t>615 A1A NORTH STE 103</t>
  </si>
  <si>
    <t>POINTE VEDRA BEACH</t>
  </si>
  <si>
    <t>TALLAHASSEE DENTAL ASSOCIATES PLLC</t>
  </si>
  <si>
    <t>2929 B CAPITAL MEDICAL BLVD</t>
  </si>
  <si>
    <t xml:space="preserve">2274 WEDNESDAY STREET </t>
  </si>
  <si>
    <t xml:space="preserve">FRANK DENTREMONT DMD </t>
  </si>
  <si>
    <t xml:space="preserve">12342 FOLEY BEACH WAY </t>
  </si>
  <si>
    <t>ATLANTA ORAL &amp; FACIAL SURGERY, LLC</t>
  </si>
  <si>
    <t>MISCELLANEOUS CHIROPRACTIC</t>
  </si>
  <si>
    <t>4857 NORTH NINTH AVE</t>
  </si>
  <si>
    <t>K. GLENN BROOKS, D.D.S.</t>
  </si>
  <si>
    <t>ORTHODONTICS FOR CHILDREN AND ADULTS</t>
  </si>
  <si>
    <t>5514 N DAVIS BLVD BLDG E STE 114</t>
  </si>
  <si>
    <t>RICHARD S. KRAMER, DDS</t>
  </si>
  <si>
    <t>DENTAL HEALTH GROUP @ JENSEN</t>
  </si>
  <si>
    <t>102 MASON STREET</t>
  </si>
  <si>
    <t>P.O.BOX 919</t>
  </si>
  <si>
    <t>2124 RINGOLD ST.</t>
  </si>
  <si>
    <t>4400 BAYOU BLVD #30A</t>
  </si>
  <si>
    <t>1560 AIRPORT BLVD</t>
  </si>
  <si>
    <t>OTTLEY, J.C., D.D.S.</t>
  </si>
  <si>
    <t>6111 NORTH DAVIS HIGHWAY BULDING B</t>
  </si>
  <si>
    <t>3201 EAST OLIVE ROAD</t>
  </si>
  <si>
    <t>SUITE B</t>
  </si>
  <si>
    <t>160 N SECTION STREET</t>
  </si>
  <si>
    <t>NAN H MULLINS DMD</t>
  </si>
  <si>
    <t>5514 N DAVIS HWY</t>
  </si>
  <si>
    <t>13700 U.S. HIGHWAY 441</t>
  </si>
  <si>
    <t>LADY LAKE</t>
  </si>
  <si>
    <t>1560 AIRPORT BOULEVARD</t>
  </si>
  <si>
    <t>MIGUEL A. BERNAL,DDS</t>
  </si>
  <si>
    <t>2401 BUENA VISTA STREET</t>
  </si>
  <si>
    <t>SCOTT COLEMAN, D.M.D.</t>
  </si>
  <si>
    <t>555 BRENT LANE</t>
  </si>
  <si>
    <t>1108-B AIRPORT BLVD</t>
  </si>
  <si>
    <t>STE B</t>
  </si>
  <si>
    <t>RANDALL J. COLE, D.D.S.</t>
  </si>
  <si>
    <t>5474 HIGHWAY 90 WEST</t>
  </si>
  <si>
    <t>CASSIA BARROS, DDS</t>
  </si>
  <si>
    <t>16110 JOG ROAD, SUITE 101</t>
  </si>
  <si>
    <t>DELRAY BEACH</t>
  </si>
  <si>
    <t>27695 US HWY 98</t>
  </si>
  <si>
    <t xml:space="preserve">4800 W FAIRFIELD DR </t>
  </si>
  <si>
    <t>DEAN B MANNING,DMD</t>
  </si>
  <si>
    <t>4800 E FAIRFIELD DRIVE</t>
  </si>
  <si>
    <t>4311 GULF BREEZE PKWY</t>
  </si>
  <si>
    <t>914 E.ROYCE ST.</t>
  </si>
  <si>
    <t>25771 CANAL ROAD</t>
  </si>
  <si>
    <t>DOC OF THE BAY</t>
  </si>
  <si>
    <t>PO BOX  3127</t>
  </si>
  <si>
    <t>CHARLES O CROOKE, MD</t>
  </si>
  <si>
    <t>3 WEST GARDEN STREET</t>
  </si>
  <si>
    <t>202 HOSPITAL DRIVE</t>
  </si>
  <si>
    <t>2227 E. OLIVE RD</t>
  </si>
  <si>
    <t>420 DOUGLAS AVE.</t>
  </si>
  <si>
    <t>3961 SPANISH TRAIL RD</t>
  </si>
  <si>
    <t>EARL STUBBLEFIELD, DMD, PC</t>
  </si>
  <si>
    <t>508 AZALEA DRIVE</t>
  </si>
  <si>
    <t>2965 GERMANTOWN ROAD SUITE 129</t>
  </si>
  <si>
    <t>ESCAMBIA COMMUNITY CLINICS</t>
  </si>
  <si>
    <t>2200 NORTH PALAFOX STREET</t>
  </si>
  <si>
    <t>P.O. BOX 3189</t>
  </si>
  <si>
    <t>COMFORTABLE CARE PA</t>
  </si>
  <si>
    <t>1695 WELLS ROAD</t>
  </si>
  <si>
    <t>ORANGE PARK</t>
  </si>
  <si>
    <t>5710 N DAVIS HWY, UNIT 1</t>
  </si>
  <si>
    <t>3298 SUMMIT BLVD #24</t>
  </si>
  <si>
    <t>1235 LADYS ISLAND DRIVE</t>
  </si>
  <si>
    <t>3201 E. OLIVE ROAD, SUITE A</t>
  </si>
  <si>
    <t>Generations Family Counseling</t>
  </si>
  <si>
    <t>25524 Heathfield Circle</t>
  </si>
  <si>
    <t>South Riding</t>
  </si>
  <si>
    <t>42 BUSINESS CENTER DRIVE SUITE 311</t>
  </si>
  <si>
    <t>4400 BAYOU BLVD. SUITE 44A</t>
  </si>
  <si>
    <t>73-925 HWY 111, SUITE A</t>
  </si>
  <si>
    <t>MOUNTAIN PEAK DENTAL</t>
  </si>
  <si>
    <t>421 STATE STREET</t>
  </si>
  <si>
    <t>HAMILTON</t>
  </si>
  <si>
    <t>MT</t>
  </si>
  <si>
    <t>KRANTZ DENTAL CARE</t>
  </si>
  <si>
    <t>12058 SAN JOSE BLVD. STE 102</t>
  </si>
  <si>
    <t>E. LYNN MCLARTY, DDS</t>
  </si>
  <si>
    <t>1919 MICCOSUKEE ROAD</t>
  </si>
  <si>
    <t>5527 STEWART ST</t>
  </si>
  <si>
    <t>3560 DELAWARE, SUITE 1003</t>
  </si>
  <si>
    <t>10015 US-280</t>
  </si>
  <si>
    <t>905 GARDEN GATE CIRCLE</t>
  </si>
  <si>
    <t>RESOURCE MEDICAL GROUP</t>
  </si>
  <si>
    <t>AZTEC MEDICAL CT</t>
  </si>
  <si>
    <t xml:space="preserve">DUNCAN </t>
  </si>
  <si>
    <t>44 HUGHES RD STE 1500</t>
  </si>
  <si>
    <t>3713 MARY TAYLOR ROAD</t>
  </si>
  <si>
    <t>21 WESTBROOK COURT</t>
  </si>
  <si>
    <t>WALTER M. DAVIES III, DDS</t>
  </si>
  <si>
    <t>7614 E. 91ST STREET, SUITE 120</t>
  </si>
  <si>
    <t>ADAM WHITE, DMD</t>
  </si>
  <si>
    <t>1350 SPRING ST, SUITE 600</t>
  </si>
  <si>
    <t>328 EAST MAIN ST STE 102</t>
  </si>
  <si>
    <t>MCMURPHY ORTHODONTICS</t>
  </si>
  <si>
    <t>9808 MCSARA CT.</t>
  </si>
  <si>
    <t>5151 PLANK RD. STE 17-A</t>
  </si>
  <si>
    <t>942 SAXON BLVD SUITE A</t>
  </si>
  <si>
    <t>GEORGE E. HANNA, JR., DDS, PA</t>
  </si>
  <si>
    <t>1608 BENJAMIN PARKWAY</t>
  </si>
  <si>
    <t>101 S. SAINTS BLVD, SUITE 212</t>
  </si>
  <si>
    <t>WOO ENDODONTICS</t>
  </si>
  <si>
    <t>4508 HOLLY SPRINGS PARKWAY SUITE 2</t>
  </si>
  <si>
    <t>TERRY D SAWYER, DDS</t>
  </si>
  <si>
    <t>5651 FRIST BLVD, STE 301</t>
  </si>
  <si>
    <t>HERMITAGE</t>
  </si>
  <si>
    <t>EMERGENCY DENTAL CARE - ALTAMONTE</t>
  </si>
  <si>
    <t>745 ORIENTA AVE, STE 1071</t>
  </si>
  <si>
    <t>ALTAMONTE SPRINGS</t>
  </si>
  <si>
    <t>Acme Dental Care Group</t>
  </si>
  <si>
    <t>SHARON S. CHEN DDS PA</t>
  </si>
  <si>
    <t>136 N PARTIN DRIVE</t>
  </si>
  <si>
    <t>DANIEL HARRIS DDS</t>
  </si>
  <si>
    <t>3100 GALLERIA DR</t>
  </si>
  <si>
    <t>STE 202</t>
  </si>
  <si>
    <t>METARIE</t>
  </si>
  <si>
    <t>MICH B MCKENZIE DDS</t>
  </si>
  <si>
    <t>2986 GRANDVIEW AVE NE</t>
  </si>
  <si>
    <t xml:space="preserve">ATLANTA </t>
  </si>
  <si>
    <t xml:space="preserve">12606 A LAKE RIDGES </t>
  </si>
  <si>
    <t xml:space="preserve">WOODBRIDGES </t>
  </si>
  <si>
    <t>ERIN A. SHIVELER DMD</t>
  </si>
  <si>
    <t xml:space="preserve">2027 THOMASVILLE RD SUITE101 </t>
  </si>
  <si>
    <t>SPRING CREEK DENTAL PLLC</t>
  </si>
  <si>
    <t xml:space="preserve">2001 S SHIELDS STREET </t>
  </si>
  <si>
    <t>BLDG C1</t>
  </si>
  <si>
    <t xml:space="preserve">FORT COLLINS </t>
  </si>
  <si>
    <t>530 32nd  Street South</t>
  </si>
  <si>
    <t xml:space="preserve">41 FAIRPOINT DRIVE STE A </t>
  </si>
  <si>
    <t xml:space="preserve">2322 COPTER ROAD </t>
  </si>
  <si>
    <t xml:space="preserve">601 DIXIE STREET </t>
  </si>
  <si>
    <t xml:space="preserve">PO BOX 670 </t>
  </si>
  <si>
    <t xml:space="preserve">PETER SOL WARSHAWSKY </t>
  </si>
  <si>
    <t>44-550 VILLAGE COURT SUITE 102</t>
  </si>
  <si>
    <t xml:space="preserve">PALM DESERT </t>
  </si>
  <si>
    <t xml:space="preserve">SILVER LAKE FAMILY DENTAL </t>
  </si>
  <si>
    <t xml:space="preserve">9611 W. 165TH ST SUITE 14 </t>
  </si>
  <si>
    <t xml:space="preserve">ORLAND PARK </t>
  </si>
  <si>
    <t xml:space="preserve">707 rows selected. </t>
  </si>
  <si>
    <t>N/A</t>
  </si>
  <si>
    <t>PROVIDER</t>
  </si>
  <si>
    <t>ADD1</t>
  </si>
  <si>
    <t>ADD2</t>
  </si>
  <si>
    <t>ZIP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</si>
</sst>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indexed="8"/>
      <name val="Tahoma"/>
      <family val="2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 pivotButton="1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2" borderId="0" xfId="0" applyFont="1" applyFill="1"/>
    <xf numFmtId="0" fontId="2" fillId="2" borderId="0" xfId="1" applyNumberFormat="1" applyFont="1" applyFill="1" applyAlignment="1">
      <alignment horizontal="center" vertical="top"/>
    </xf>
    <xf numFmtId="0" fontId="4" fillId="0" borderId="0" xfId="1" applyNumberFormat="1" applyFont="1" applyAlignment="1">
      <alignment horizontal="center" vertical="top"/>
    </xf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43" fontId="0" fillId="0" borderId="0" xfId="2" applyFont="1"/>
    <xf numFmtId="0" fontId="0" fillId="0" borderId="0" xfId="0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43" fontId="5" fillId="0" borderId="0" xfId="2" applyFont="1"/>
  </cellXfs>
  <cellStyles count="3">
    <cellStyle name="Comma" xfId="2" builtinId="3"/>
    <cellStyle name="Normal" xfId="0" builtinId="0"/>
    <cellStyle name="Normal 2" xfId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457"/>
  <sheetViews>
    <sheetView tabSelected="1" topLeftCell="B1" workbookViewId="0">
      <selection activeCell="B1" sqref="B1"/>
    </sheetView>
  </sheetViews>
  <sheetFormatPr defaultRowHeight="14.4" x14ac:dyDescent="0.3"/>
  <cols>
    <col min="1" max="1" width="27.6640625" customWidth="1"/>
    <col min="2" max="3" width="18.5546875" customWidth="1"/>
    <col min="4" max="4" width="30.88671875" customWidth="1"/>
    <col min="5" max="8" width="18.5546875" customWidth="1"/>
  </cols>
  <sheetData>
    <row r="1" spans="1:8" s="8" customFormat="1" x14ac:dyDescent="0.3">
      <c r="A1" s="8" t="s">
        <v>2054</v>
      </c>
      <c r="B1" s="8" t="s">
        <v>526</v>
      </c>
      <c r="C1" s="8" t="s">
        <v>902</v>
      </c>
      <c r="D1" s="8" t="s">
        <v>2055</v>
      </c>
      <c r="E1" s="8" t="s">
        <v>2056</v>
      </c>
      <c r="F1" s="8" t="s">
        <v>906</v>
      </c>
      <c r="G1" s="8" t="s">
        <v>907</v>
      </c>
      <c r="H1" s="8" t="s">
        <v>2057</v>
      </c>
    </row>
    <row r="2" spans="1:8" x14ac:dyDescent="0.3">
      <c r="A2" t="s">
        <v>0</v>
      </c>
      <c r="B2" t="str">
        <f>VLOOKUP(A2,Sheet2!A:B,2,FALSE)</f>
        <v>26-4712594/0000</v>
      </c>
      <c r="C2">
        <f>VLOOKUP(A2,Sheet3!A:B,2,FALSE)</f>
        <v>270000003</v>
      </c>
      <c r="D2" t="str">
        <f>VLOOKUP(A2,Sheet3!A:C,3,FALSE)</f>
        <v>P.O. BOX 36477</v>
      </c>
      <c r="E2">
        <f>VLOOKUP(A2,Sheet3!A:D,4,FALSE)</f>
        <v>0</v>
      </c>
      <c r="F2" t="str">
        <f>VLOOKUP(A2,Sheet3!A:G,5,FALSE)</f>
        <v>PENSACOLA</v>
      </c>
      <c r="G2" t="str">
        <f>VLOOKUP(A2,Sheet3!A:G,6,FALSE)</f>
        <v>FL</v>
      </c>
      <c r="H2">
        <f>VLOOKUP(A2,Sheet3!A:G,7,FALSE)</f>
        <v>325160000</v>
      </c>
    </row>
    <row r="3" spans="1:8" x14ac:dyDescent="0.3">
      <c r="A3" t="s">
        <v>0</v>
      </c>
      <c r="B3" t="str">
        <f>VLOOKUP(A3,Sheet2!A:B,2,FALSE)</f>
        <v>26-4712594/0000</v>
      </c>
      <c r="C3">
        <f>VLOOKUP(A3,Sheet3!A:B,2,FALSE)</f>
        <v>270000003</v>
      </c>
      <c r="D3" t="str">
        <f>VLOOKUP(A3,Sheet3!A:C,3,FALSE)</f>
        <v>P.O. BOX 36477</v>
      </c>
      <c r="E3">
        <f>VLOOKUP(A3,Sheet3!A:D,4,FALSE)</f>
        <v>0</v>
      </c>
      <c r="F3" t="str">
        <f>VLOOKUP(A3,Sheet3!A:G,5,FALSE)</f>
        <v>PENSACOLA</v>
      </c>
      <c r="G3" t="str">
        <f>VLOOKUP(A3,Sheet3!A:G,6,FALSE)</f>
        <v>FL</v>
      </c>
      <c r="H3">
        <f>VLOOKUP(A3,Sheet3!A:G,7,FALSE)</f>
        <v>325160000</v>
      </c>
    </row>
    <row r="4" spans="1:8" x14ac:dyDescent="0.3">
      <c r="A4" t="s">
        <v>0</v>
      </c>
      <c r="B4" t="str">
        <f>VLOOKUP(A4,Sheet2!A:B,2,FALSE)</f>
        <v>26-4712594/0000</v>
      </c>
      <c r="C4">
        <f>VLOOKUP(A4,Sheet3!A:B,2,FALSE)</f>
        <v>270000003</v>
      </c>
      <c r="D4" t="str">
        <f>VLOOKUP(A4,Sheet3!A:C,3,FALSE)</f>
        <v>P.O. BOX 36477</v>
      </c>
      <c r="E4">
        <f>VLOOKUP(A4,Sheet3!A:D,4,FALSE)</f>
        <v>0</v>
      </c>
      <c r="F4" t="str">
        <f>VLOOKUP(A4,Sheet3!A:G,5,FALSE)</f>
        <v>PENSACOLA</v>
      </c>
      <c r="G4" t="str">
        <f>VLOOKUP(A4,Sheet3!A:G,6,FALSE)</f>
        <v>FL</v>
      </c>
      <c r="H4">
        <f>VLOOKUP(A4,Sheet3!A:G,7,FALSE)</f>
        <v>325160000</v>
      </c>
    </row>
    <row r="5" spans="1:8" x14ac:dyDescent="0.3">
      <c r="A5" t="s">
        <v>0</v>
      </c>
      <c r="B5" t="str">
        <f>VLOOKUP(A5,Sheet2!A:B,2,FALSE)</f>
        <v>26-4712594/0000</v>
      </c>
      <c r="C5">
        <f>VLOOKUP(A5,Sheet3!A:B,2,FALSE)</f>
        <v>270000003</v>
      </c>
      <c r="D5" t="str">
        <f>VLOOKUP(A5,Sheet3!A:C,3,FALSE)</f>
        <v>P.O. BOX 36477</v>
      </c>
      <c r="E5">
        <f>VLOOKUP(A5,Sheet3!A:D,4,FALSE)</f>
        <v>0</v>
      </c>
      <c r="F5" t="str">
        <f>VLOOKUP(A5,Sheet3!A:G,5,FALSE)</f>
        <v>PENSACOLA</v>
      </c>
      <c r="G5" t="str">
        <f>VLOOKUP(A5,Sheet3!A:G,6,FALSE)</f>
        <v>FL</v>
      </c>
      <c r="H5">
        <f>VLOOKUP(A5,Sheet3!A:G,7,FALSE)</f>
        <v>325160000</v>
      </c>
    </row>
    <row r="6" spans="1:8" x14ac:dyDescent="0.3">
      <c r="A6" t="s">
        <v>3</v>
      </c>
      <c r="B6" t="str">
        <f>VLOOKUP(A6,Sheet2!A:B,2,FALSE)</f>
        <v>59-3294416/0000</v>
      </c>
      <c r="C6">
        <f>VLOOKUP(A6,Sheet3!A:B,2,FALSE)</f>
        <v>593418340</v>
      </c>
      <c r="D6" t="str">
        <f>VLOOKUP(A6,Sheet3!A:C,3,FALSE)</f>
        <v>901 NEW WARRINGTON RD</v>
      </c>
      <c r="E6">
        <f>VLOOKUP(A6,Sheet3!A:D,4,FALSE)</f>
        <v>0</v>
      </c>
      <c r="F6" t="str">
        <f>VLOOKUP(A6,Sheet3!A:G,5,FALSE)</f>
        <v>PENSACOLA</v>
      </c>
      <c r="G6" t="str">
        <f>VLOOKUP(A6,Sheet3!A:G,6,FALSE)</f>
        <v>FL</v>
      </c>
      <c r="H6">
        <f>VLOOKUP(A6,Sheet3!A:G,7,FALSE)</f>
        <v>325060000</v>
      </c>
    </row>
    <row r="7" spans="1:8" x14ac:dyDescent="0.3">
      <c r="A7" t="s">
        <v>3</v>
      </c>
      <c r="B7" t="str">
        <f>VLOOKUP(A7,Sheet2!A:B,2,FALSE)</f>
        <v>59-3294416/0000</v>
      </c>
      <c r="C7">
        <f>VLOOKUP(A7,Sheet3!A:B,2,FALSE)</f>
        <v>593418340</v>
      </c>
      <c r="D7" t="str">
        <f>VLOOKUP(A7,Sheet3!A:C,3,FALSE)</f>
        <v>901 NEW WARRINGTON RD</v>
      </c>
      <c r="E7">
        <f>VLOOKUP(A7,Sheet3!A:D,4,FALSE)</f>
        <v>0</v>
      </c>
      <c r="F7" t="str">
        <f>VLOOKUP(A7,Sheet3!A:G,5,FALSE)</f>
        <v>PENSACOLA</v>
      </c>
      <c r="G7" t="str">
        <f>VLOOKUP(A7,Sheet3!A:G,6,FALSE)</f>
        <v>FL</v>
      </c>
      <c r="H7">
        <f>VLOOKUP(A7,Sheet3!A:G,7,FALSE)</f>
        <v>325060000</v>
      </c>
    </row>
    <row r="8" spans="1:8" x14ac:dyDescent="0.3">
      <c r="A8" t="s">
        <v>3</v>
      </c>
      <c r="B8" t="str">
        <f>VLOOKUP(A8,Sheet2!A:B,2,FALSE)</f>
        <v>59-3294416/0000</v>
      </c>
      <c r="C8">
        <f>VLOOKUP(A8,Sheet3!A:B,2,FALSE)</f>
        <v>593418340</v>
      </c>
      <c r="D8" t="str">
        <f>VLOOKUP(A8,Sheet3!A:C,3,FALSE)</f>
        <v>901 NEW WARRINGTON RD</v>
      </c>
      <c r="E8">
        <f>VLOOKUP(A8,Sheet3!A:D,4,FALSE)</f>
        <v>0</v>
      </c>
      <c r="F8" t="str">
        <f>VLOOKUP(A8,Sheet3!A:G,5,FALSE)</f>
        <v>PENSACOLA</v>
      </c>
      <c r="G8" t="str">
        <f>VLOOKUP(A8,Sheet3!A:G,6,FALSE)</f>
        <v>FL</v>
      </c>
      <c r="H8">
        <f>VLOOKUP(A8,Sheet3!A:G,7,FALSE)</f>
        <v>325060000</v>
      </c>
    </row>
    <row r="9" spans="1:8" x14ac:dyDescent="0.3">
      <c r="A9" t="s">
        <v>3</v>
      </c>
      <c r="B9" t="str">
        <f>VLOOKUP(A9,Sheet2!A:B,2,FALSE)</f>
        <v>59-3294416/0000</v>
      </c>
      <c r="C9">
        <f>VLOOKUP(A9,Sheet3!A:B,2,FALSE)</f>
        <v>593418340</v>
      </c>
      <c r="D9" t="str">
        <f>VLOOKUP(A9,Sheet3!A:C,3,FALSE)</f>
        <v>901 NEW WARRINGTON RD</v>
      </c>
      <c r="E9">
        <f>VLOOKUP(A9,Sheet3!A:D,4,FALSE)</f>
        <v>0</v>
      </c>
      <c r="F9" t="str">
        <f>VLOOKUP(A9,Sheet3!A:G,5,FALSE)</f>
        <v>PENSACOLA</v>
      </c>
      <c r="G9" t="str">
        <f>VLOOKUP(A9,Sheet3!A:G,6,FALSE)</f>
        <v>FL</v>
      </c>
      <c r="H9">
        <f>VLOOKUP(A9,Sheet3!A:G,7,FALSE)</f>
        <v>325060000</v>
      </c>
    </row>
    <row r="10" spans="1:8" x14ac:dyDescent="0.3">
      <c r="A10" t="s">
        <v>3</v>
      </c>
      <c r="B10" t="str">
        <f>VLOOKUP(A10,Sheet2!A:B,2,FALSE)</f>
        <v>59-3294416/0000</v>
      </c>
      <c r="C10">
        <f>VLOOKUP(A10,Sheet3!A:B,2,FALSE)</f>
        <v>593418340</v>
      </c>
      <c r="D10" t="str">
        <f>VLOOKUP(A10,Sheet3!A:C,3,FALSE)</f>
        <v>901 NEW WARRINGTON RD</v>
      </c>
      <c r="E10">
        <f>VLOOKUP(A10,Sheet3!A:D,4,FALSE)</f>
        <v>0</v>
      </c>
      <c r="F10" t="str">
        <f>VLOOKUP(A10,Sheet3!A:G,5,FALSE)</f>
        <v>PENSACOLA</v>
      </c>
      <c r="G10" t="str">
        <f>VLOOKUP(A10,Sheet3!A:G,6,FALSE)</f>
        <v>FL</v>
      </c>
      <c r="H10">
        <f>VLOOKUP(A10,Sheet3!A:G,7,FALSE)</f>
        <v>325060000</v>
      </c>
    </row>
    <row r="11" spans="1:8" x14ac:dyDescent="0.3">
      <c r="A11" t="s">
        <v>3</v>
      </c>
      <c r="B11" t="str">
        <f>VLOOKUP(A11,Sheet2!A:B,2,FALSE)</f>
        <v>59-3294416/0000</v>
      </c>
      <c r="C11">
        <f>VLOOKUP(A11,Sheet3!A:B,2,FALSE)</f>
        <v>593418340</v>
      </c>
      <c r="D11" t="str">
        <f>VLOOKUP(A11,Sheet3!A:C,3,FALSE)</f>
        <v>901 NEW WARRINGTON RD</v>
      </c>
      <c r="E11">
        <f>VLOOKUP(A11,Sheet3!A:D,4,FALSE)</f>
        <v>0</v>
      </c>
      <c r="F11" t="str">
        <f>VLOOKUP(A11,Sheet3!A:G,5,FALSE)</f>
        <v>PENSACOLA</v>
      </c>
      <c r="G11" t="str">
        <f>VLOOKUP(A11,Sheet3!A:G,6,FALSE)</f>
        <v>FL</v>
      </c>
      <c r="H11">
        <f>VLOOKUP(A11,Sheet3!A:G,7,FALSE)</f>
        <v>325060000</v>
      </c>
    </row>
    <row r="12" spans="1:8" x14ac:dyDescent="0.3">
      <c r="A12" t="s">
        <v>3</v>
      </c>
      <c r="B12" t="str">
        <f>VLOOKUP(A12,Sheet2!A:B,2,FALSE)</f>
        <v>59-3294416/0000</v>
      </c>
      <c r="C12">
        <f>VLOOKUP(A12,Sheet3!A:B,2,FALSE)</f>
        <v>593418340</v>
      </c>
      <c r="D12" t="str">
        <f>VLOOKUP(A12,Sheet3!A:C,3,FALSE)</f>
        <v>901 NEW WARRINGTON RD</v>
      </c>
      <c r="E12">
        <f>VLOOKUP(A12,Sheet3!A:D,4,FALSE)</f>
        <v>0</v>
      </c>
      <c r="F12" t="str">
        <f>VLOOKUP(A12,Sheet3!A:G,5,FALSE)</f>
        <v>PENSACOLA</v>
      </c>
      <c r="G12" t="str">
        <f>VLOOKUP(A12,Sheet3!A:G,6,FALSE)</f>
        <v>FL</v>
      </c>
      <c r="H12">
        <f>VLOOKUP(A12,Sheet3!A:G,7,FALSE)</f>
        <v>325060000</v>
      </c>
    </row>
    <row r="13" spans="1:8" x14ac:dyDescent="0.3">
      <c r="A13" t="s">
        <v>3</v>
      </c>
      <c r="B13" t="str">
        <f>VLOOKUP(A13,Sheet2!A:B,2,FALSE)</f>
        <v>59-3294416/0000</v>
      </c>
      <c r="C13">
        <f>VLOOKUP(A13,Sheet3!A:B,2,FALSE)</f>
        <v>593418340</v>
      </c>
      <c r="D13" t="str">
        <f>VLOOKUP(A13,Sheet3!A:C,3,FALSE)</f>
        <v>901 NEW WARRINGTON RD</v>
      </c>
      <c r="E13">
        <f>VLOOKUP(A13,Sheet3!A:D,4,FALSE)</f>
        <v>0</v>
      </c>
      <c r="F13" t="str">
        <f>VLOOKUP(A13,Sheet3!A:G,5,FALSE)</f>
        <v>PENSACOLA</v>
      </c>
      <c r="G13" t="str">
        <f>VLOOKUP(A13,Sheet3!A:G,6,FALSE)</f>
        <v>FL</v>
      </c>
      <c r="H13">
        <f>VLOOKUP(A13,Sheet3!A:G,7,FALSE)</f>
        <v>325060000</v>
      </c>
    </row>
    <row r="14" spans="1:8" x14ac:dyDescent="0.3">
      <c r="A14" t="s">
        <v>3</v>
      </c>
      <c r="B14" t="str">
        <f>VLOOKUP(A14,Sheet2!A:B,2,FALSE)</f>
        <v>59-3294416/0000</v>
      </c>
      <c r="C14">
        <f>VLOOKUP(A14,Sheet3!A:B,2,FALSE)</f>
        <v>593418340</v>
      </c>
      <c r="D14" t="str">
        <f>VLOOKUP(A14,Sheet3!A:C,3,FALSE)</f>
        <v>901 NEW WARRINGTON RD</v>
      </c>
      <c r="E14">
        <f>VLOOKUP(A14,Sheet3!A:D,4,FALSE)</f>
        <v>0</v>
      </c>
      <c r="F14" t="str">
        <f>VLOOKUP(A14,Sheet3!A:G,5,FALSE)</f>
        <v>PENSACOLA</v>
      </c>
      <c r="G14" t="str">
        <f>VLOOKUP(A14,Sheet3!A:G,6,FALSE)</f>
        <v>FL</v>
      </c>
      <c r="H14">
        <f>VLOOKUP(A14,Sheet3!A:G,7,FALSE)</f>
        <v>325060000</v>
      </c>
    </row>
    <row r="15" spans="1:8" x14ac:dyDescent="0.3">
      <c r="A15" t="s">
        <v>3</v>
      </c>
      <c r="B15" t="str">
        <f>VLOOKUP(A15,Sheet2!A:B,2,FALSE)</f>
        <v>59-3294416/0000</v>
      </c>
      <c r="C15">
        <f>VLOOKUP(A15,Sheet3!A:B,2,FALSE)</f>
        <v>593418340</v>
      </c>
      <c r="D15" t="str">
        <f>VLOOKUP(A15,Sheet3!A:C,3,FALSE)</f>
        <v>901 NEW WARRINGTON RD</v>
      </c>
      <c r="E15">
        <f>VLOOKUP(A15,Sheet3!A:D,4,FALSE)</f>
        <v>0</v>
      </c>
      <c r="F15" t="str">
        <f>VLOOKUP(A15,Sheet3!A:G,5,FALSE)</f>
        <v>PENSACOLA</v>
      </c>
      <c r="G15" t="str">
        <f>VLOOKUP(A15,Sheet3!A:G,6,FALSE)</f>
        <v>FL</v>
      </c>
      <c r="H15">
        <f>VLOOKUP(A15,Sheet3!A:G,7,FALSE)</f>
        <v>325060000</v>
      </c>
    </row>
    <row r="16" spans="1:8" x14ac:dyDescent="0.3">
      <c r="A16" t="s">
        <v>3</v>
      </c>
      <c r="B16" t="str">
        <f>VLOOKUP(A16,Sheet2!A:B,2,FALSE)</f>
        <v>59-3294416/0000</v>
      </c>
      <c r="C16">
        <f>VLOOKUP(A16,Sheet3!A:B,2,FALSE)</f>
        <v>593418340</v>
      </c>
      <c r="D16" t="str">
        <f>VLOOKUP(A16,Sheet3!A:C,3,FALSE)</f>
        <v>901 NEW WARRINGTON RD</v>
      </c>
      <c r="E16">
        <f>VLOOKUP(A16,Sheet3!A:D,4,FALSE)</f>
        <v>0</v>
      </c>
      <c r="F16" t="str">
        <f>VLOOKUP(A16,Sheet3!A:G,5,FALSE)</f>
        <v>PENSACOLA</v>
      </c>
      <c r="G16" t="str">
        <f>VLOOKUP(A16,Sheet3!A:G,6,FALSE)</f>
        <v>FL</v>
      </c>
      <c r="H16">
        <f>VLOOKUP(A16,Sheet3!A:G,7,FALSE)</f>
        <v>325060000</v>
      </c>
    </row>
    <row r="17" spans="1:8" x14ac:dyDescent="0.3">
      <c r="A17" t="s">
        <v>3</v>
      </c>
      <c r="B17" t="str">
        <f>VLOOKUP(A17,Sheet2!A:B,2,FALSE)</f>
        <v>59-3294416/0000</v>
      </c>
      <c r="C17">
        <f>VLOOKUP(A17,Sheet3!A:B,2,FALSE)</f>
        <v>593418340</v>
      </c>
      <c r="D17" t="str">
        <f>VLOOKUP(A17,Sheet3!A:C,3,FALSE)</f>
        <v>901 NEW WARRINGTON RD</v>
      </c>
      <c r="E17">
        <f>VLOOKUP(A17,Sheet3!A:D,4,FALSE)</f>
        <v>0</v>
      </c>
      <c r="F17" t="str">
        <f>VLOOKUP(A17,Sheet3!A:G,5,FALSE)</f>
        <v>PENSACOLA</v>
      </c>
      <c r="G17" t="str">
        <f>VLOOKUP(A17,Sheet3!A:G,6,FALSE)</f>
        <v>FL</v>
      </c>
      <c r="H17">
        <f>VLOOKUP(A17,Sheet3!A:G,7,FALSE)</f>
        <v>325060000</v>
      </c>
    </row>
    <row r="18" spans="1:8" x14ac:dyDescent="0.3">
      <c r="A18" t="s">
        <v>0</v>
      </c>
      <c r="B18" t="str">
        <f>VLOOKUP(A18,Sheet2!A:B,2,FALSE)</f>
        <v>26-4712594/0000</v>
      </c>
      <c r="C18">
        <f>VLOOKUP(A18,Sheet3!A:B,2,FALSE)</f>
        <v>270000003</v>
      </c>
      <c r="D18" t="str">
        <f>VLOOKUP(A18,Sheet3!A:C,3,FALSE)</f>
        <v>P.O. BOX 36477</v>
      </c>
      <c r="E18">
        <f>VLOOKUP(A18,Sheet3!A:D,4,FALSE)</f>
        <v>0</v>
      </c>
      <c r="F18" t="str">
        <f>VLOOKUP(A18,Sheet3!A:G,5,FALSE)</f>
        <v>PENSACOLA</v>
      </c>
      <c r="G18" t="str">
        <f>VLOOKUP(A18,Sheet3!A:G,6,FALSE)</f>
        <v>FL</v>
      </c>
      <c r="H18">
        <f>VLOOKUP(A18,Sheet3!A:G,7,FALSE)</f>
        <v>325160000</v>
      </c>
    </row>
    <row r="19" spans="1:8" x14ac:dyDescent="0.3">
      <c r="A19" t="s">
        <v>0</v>
      </c>
      <c r="B19" t="str">
        <f>VLOOKUP(A19,Sheet2!A:B,2,FALSE)</f>
        <v>26-4712594/0000</v>
      </c>
      <c r="C19">
        <f>VLOOKUP(A19,Sheet3!A:B,2,FALSE)</f>
        <v>270000003</v>
      </c>
      <c r="D19" t="str">
        <f>VLOOKUP(A19,Sheet3!A:C,3,FALSE)</f>
        <v>P.O. BOX 36477</v>
      </c>
      <c r="E19">
        <f>VLOOKUP(A19,Sheet3!A:D,4,FALSE)</f>
        <v>0</v>
      </c>
      <c r="F19" t="str">
        <f>VLOOKUP(A19,Sheet3!A:G,5,FALSE)</f>
        <v>PENSACOLA</v>
      </c>
      <c r="G19" t="str">
        <f>VLOOKUP(A19,Sheet3!A:G,6,FALSE)</f>
        <v>FL</v>
      </c>
      <c r="H19">
        <f>VLOOKUP(A19,Sheet3!A:G,7,FALSE)</f>
        <v>325160000</v>
      </c>
    </row>
    <row r="20" spans="1:8" x14ac:dyDescent="0.3">
      <c r="A20" t="s">
        <v>0</v>
      </c>
      <c r="B20" t="str">
        <f>VLOOKUP(A20,Sheet2!A:B,2,FALSE)</f>
        <v>26-4712594/0000</v>
      </c>
      <c r="C20">
        <f>VLOOKUP(A20,Sheet3!A:B,2,FALSE)</f>
        <v>270000003</v>
      </c>
      <c r="D20" t="str">
        <f>VLOOKUP(A20,Sheet3!A:C,3,FALSE)</f>
        <v>P.O. BOX 36477</v>
      </c>
      <c r="E20">
        <f>VLOOKUP(A20,Sheet3!A:D,4,FALSE)</f>
        <v>0</v>
      </c>
      <c r="F20" t="str">
        <f>VLOOKUP(A20,Sheet3!A:G,5,FALSE)</f>
        <v>PENSACOLA</v>
      </c>
      <c r="G20" t="str">
        <f>VLOOKUP(A20,Sheet3!A:G,6,FALSE)</f>
        <v>FL</v>
      </c>
      <c r="H20">
        <f>VLOOKUP(A20,Sheet3!A:G,7,FALSE)</f>
        <v>325160000</v>
      </c>
    </row>
    <row r="21" spans="1:8" x14ac:dyDescent="0.3">
      <c r="A21" t="s">
        <v>0</v>
      </c>
      <c r="B21" t="str">
        <f>VLOOKUP(A21,Sheet2!A:B,2,FALSE)</f>
        <v>26-4712594/0000</v>
      </c>
      <c r="C21">
        <f>VLOOKUP(A21,Sheet3!A:B,2,FALSE)</f>
        <v>270000003</v>
      </c>
      <c r="D21" t="str">
        <f>VLOOKUP(A21,Sheet3!A:C,3,FALSE)</f>
        <v>P.O. BOX 36477</v>
      </c>
      <c r="E21">
        <f>VLOOKUP(A21,Sheet3!A:D,4,FALSE)</f>
        <v>0</v>
      </c>
      <c r="F21" t="str">
        <f>VLOOKUP(A21,Sheet3!A:G,5,FALSE)</f>
        <v>PENSACOLA</v>
      </c>
      <c r="G21" t="str">
        <f>VLOOKUP(A21,Sheet3!A:G,6,FALSE)</f>
        <v>FL</v>
      </c>
      <c r="H21">
        <f>VLOOKUP(A21,Sheet3!A:G,7,FALSE)</f>
        <v>325160000</v>
      </c>
    </row>
    <row r="22" spans="1:8" x14ac:dyDescent="0.3">
      <c r="A22" t="s">
        <v>0</v>
      </c>
      <c r="B22" t="str">
        <f>VLOOKUP(A22,Sheet2!A:B,2,FALSE)</f>
        <v>26-4712594/0000</v>
      </c>
      <c r="C22">
        <f>VLOOKUP(A22,Sheet3!A:B,2,FALSE)</f>
        <v>270000003</v>
      </c>
      <c r="D22" t="str">
        <f>VLOOKUP(A22,Sheet3!A:C,3,FALSE)</f>
        <v>P.O. BOX 36477</v>
      </c>
      <c r="E22">
        <f>VLOOKUP(A22,Sheet3!A:D,4,FALSE)</f>
        <v>0</v>
      </c>
      <c r="F22" t="str">
        <f>VLOOKUP(A22,Sheet3!A:G,5,FALSE)</f>
        <v>PENSACOLA</v>
      </c>
      <c r="G22" t="str">
        <f>VLOOKUP(A22,Sheet3!A:G,6,FALSE)</f>
        <v>FL</v>
      </c>
      <c r="H22">
        <f>VLOOKUP(A22,Sheet3!A:G,7,FALSE)</f>
        <v>325160000</v>
      </c>
    </row>
    <row r="23" spans="1:8" x14ac:dyDescent="0.3">
      <c r="A23" t="s">
        <v>4</v>
      </c>
      <c r="B23" t="str">
        <f>VLOOKUP(A23,Sheet2!A:B,2,FALSE)</f>
        <v>27-5334962/0000</v>
      </c>
      <c r="C23">
        <f>VLOOKUP(A23,Sheet3!A:B,2,FALSE)</f>
        <v>300538526</v>
      </c>
      <c r="D23" t="str">
        <f>VLOOKUP(A23,Sheet3!A:C,3,FALSE)</f>
        <v>12385 SORRENTO ROAD, SUITE B-1</v>
      </c>
      <c r="E23">
        <f>VLOOKUP(A23,Sheet3!A:D,4,FALSE)</f>
        <v>0</v>
      </c>
      <c r="F23" t="str">
        <f>VLOOKUP(A23,Sheet3!A:G,5,FALSE)</f>
        <v>PENSACOLA</v>
      </c>
      <c r="G23" t="str">
        <f>VLOOKUP(A23,Sheet3!A:G,6,FALSE)</f>
        <v>FL</v>
      </c>
      <c r="H23">
        <f>VLOOKUP(A23,Sheet3!A:G,7,FALSE)</f>
        <v>325070000</v>
      </c>
    </row>
    <row r="24" spans="1:8" x14ac:dyDescent="0.3">
      <c r="A24" t="s">
        <v>4</v>
      </c>
      <c r="B24" t="str">
        <f>VLOOKUP(A24,Sheet2!A:B,2,FALSE)</f>
        <v>27-5334962/0000</v>
      </c>
      <c r="C24">
        <f>VLOOKUP(A24,Sheet3!A:B,2,FALSE)</f>
        <v>300538526</v>
      </c>
      <c r="D24" t="str">
        <f>VLOOKUP(A24,Sheet3!A:C,3,FALSE)</f>
        <v>12385 SORRENTO ROAD, SUITE B-1</v>
      </c>
      <c r="E24">
        <f>VLOOKUP(A24,Sheet3!A:D,4,FALSE)</f>
        <v>0</v>
      </c>
      <c r="F24" t="str">
        <f>VLOOKUP(A24,Sheet3!A:G,5,FALSE)</f>
        <v>PENSACOLA</v>
      </c>
      <c r="G24" t="str">
        <f>VLOOKUP(A24,Sheet3!A:G,6,FALSE)</f>
        <v>FL</v>
      </c>
      <c r="H24">
        <f>VLOOKUP(A24,Sheet3!A:G,7,FALSE)</f>
        <v>325070000</v>
      </c>
    </row>
    <row r="25" spans="1:8" x14ac:dyDescent="0.3">
      <c r="A25" t="s">
        <v>3</v>
      </c>
      <c r="B25" t="str">
        <f>VLOOKUP(A25,Sheet2!A:B,2,FALSE)</f>
        <v>59-3294416/0000</v>
      </c>
      <c r="C25">
        <f>VLOOKUP(A25,Sheet3!A:B,2,FALSE)</f>
        <v>593418340</v>
      </c>
      <c r="D25" t="str">
        <f>VLOOKUP(A25,Sheet3!A:C,3,FALSE)</f>
        <v>901 NEW WARRINGTON RD</v>
      </c>
      <c r="E25">
        <f>VLOOKUP(A25,Sheet3!A:D,4,FALSE)</f>
        <v>0</v>
      </c>
      <c r="F25" t="str">
        <f>VLOOKUP(A25,Sheet3!A:G,5,FALSE)</f>
        <v>PENSACOLA</v>
      </c>
      <c r="G25" t="str">
        <f>VLOOKUP(A25,Sheet3!A:G,6,FALSE)</f>
        <v>FL</v>
      </c>
      <c r="H25">
        <f>VLOOKUP(A25,Sheet3!A:G,7,FALSE)</f>
        <v>325060000</v>
      </c>
    </row>
    <row r="26" spans="1:8" x14ac:dyDescent="0.3">
      <c r="A26" t="s">
        <v>3</v>
      </c>
      <c r="B26" t="str">
        <f>VLOOKUP(A26,Sheet2!A:B,2,FALSE)</f>
        <v>59-3294416/0000</v>
      </c>
      <c r="C26">
        <f>VLOOKUP(A26,Sheet3!A:B,2,FALSE)</f>
        <v>593418340</v>
      </c>
      <c r="D26" t="str">
        <f>VLOOKUP(A26,Sheet3!A:C,3,FALSE)</f>
        <v>901 NEW WARRINGTON RD</v>
      </c>
      <c r="E26">
        <f>VLOOKUP(A26,Sheet3!A:D,4,FALSE)</f>
        <v>0</v>
      </c>
      <c r="F26" t="str">
        <f>VLOOKUP(A26,Sheet3!A:G,5,FALSE)</f>
        <v>PENSACOLA</v>
      </c>
      <c r="G26" t="str">
        <f>VLOOKUP(A26,Sheet3!A:G,6,FALSE)</f>
        <v>FL</v>
      </c>
      <c r="H26">
        <f>VLOOKUP(A26,Sheet3!A:G,7,FALSE)</f>
        <v>325060000</v>
      </c>
    </row>
    <row r="27" spans="1:8" x14ac:dyDescent="0.3">
      <c r="A27" t="s">
        <v>3</v>
      </c>
      <c r="B27" t="str">
        <f>VLOOKUP(A27,Sheet2!A:B,2,FALSE)</f>
        <v>59-3294416/0000</v>
      </c>
      <c r="C27">
        <f>VLOOKUP(A27,Sheet3!A:B,2,FALSE)</f>
        <v>593418340</v>
      </c>
      <c r="D27" t="str">
        <f>VLOOKUP(A27,Sheet3!A:C,3,FALSE)</f>
        <v>901 NEW WARRINGTON RD</v>
      </c>
      <c r="E27">
        <f>VLOOKUP(A27,Sheet3!A:D,4,FALSE)</f>
        <v>0</v>
      </c>
      <c r="F27" t="str">
        <f>VLOOKUP(A27,Sheet3!A:G,5,FALSE)</f>
        <v>PENSACOLA</v>
      </c>
      <c r="G27" t="str">
        <f>VLOOKUP(A27,Sheet3!A:G,6,FALSE)</f>
        <v>FL</v>
      </c>
      <c r="H27">
        <f>VLOOKUP(A27,Sheet3!A:G,7,FALSE)</f>
        <v>325060000</v>
      </c>
    </row>
    <row r="28" spans="1:8" x14ac:dyDescent="0.3">
      <c r="A28" t="s">
        <v>3</v>
      </c>
      <c r="B28" t="str">
        <f>VLOOKUP(A28,Sheet2!A:B,2,FALSE)</f>
        <v>59-3294416/0000</v>
      </c>
      <c r="C28">
        <f>VLOOKUP(A28,Sheet3!A:B,2,FALSE)</f>
        <v>593418340</v>
      </c>
      <c r="D28" t="str">
        <f>VLOOKUP(A28,Sheet3!A:C,3,FALSE)</f>
        <v>901 NEW WARRINGTON RD</v>
      </c>
      <c r="E28">
        <f>VLOOKUP(A28,Sheet3!A:D,4,FALSE)</f>
        <v>0</v>
      </c>
      <c r="F28" t="str">
        <f>VLOOKUP(A28,Sheet3!A:G,5,FALSE)</f>
        <v>PENSACOLA</v>
      </c>
      <c r="G28" t="str">
        <f>VLOOKUP(A28,Sheet3!A:G,6,FALSE)</f>
        <v>FL</v>
      </c>
      <c r="H28">
        <f>VLOOKUP(A28,Sheet3!A:G,7,FALSE)</f>
        <v>325060000</v>
      </c>
    </row>
    <row r="29" spans="1:8" x14ac:dyDescent="0.3">
      <c r="A29" t="s">
        <v>3</v>
      </c>
      <c r="B29" t="str">
        <f>VLOOKUP(A29,Sheet2!A:B,2,FALSE)</f>
        <v>59-3294416/0000</v>
      </c>
      <c r="C29">
        <f>VLOOKUP(A29,Sheet3!A:B,2,FALSE)</f>
        <v>593418340</v>
      </c>
      <c r="D29" t="str">
        <f>VLOOKUP(A29,Sheet3!A:C,3,FALSE)</f>
        <v>901 NEW WARRINGTON RD</v>
      </c>
      <c r="E29">
        <f>VLOOKUP(A29,Sheet3!A:D,4,FALSE)</f>
        <v>0</v>
      </c>
      <c r="F29" t="str">
        <f>VLOOKUP(A29,Sheet3!A:G,5,FALSE)</f>
        <v>PENSACOLA</v>
      </c>
      <c r="G29" t="str">
        <f>VLOOKUP(A29,Sheet3!A:G,6,FALSE)</f>
        <v>FL</v>
      </c>
      <c r="H29">
        <f>VLOOKUP(A29,Sheet3!A:G,7,FALSE)</f>
        <v>325060000</v>
      </c>
    </row>
    <row r="30" spans="1:8" x14ac:dyDescent="0.3">
      <c r="A30" t="s">
        <v>3</v>
      </c>
      <c r="B30" t="str">
        <f>VLOOKUP(A30,Sheet2!A:B,2,FALSE)</f>
        <v>59-3294416/0000</v>
      </c>
      <c r="C30">
        <f>VLOOKUP(A30,Sheet3!A:B,2,FALSE)</f>
        <v>593418340</v>
      </c>
      <c r="D30" t="str">
        <f>VLOOKUP(A30,Sheet3!A:C,3,FALSE)</f>
        <v>901 NEW WARRINGTON RD</v>
      </c>
      <c r="E30">
        <f>VLOOKUP(A30,Sheet3!A:D,4,FALSE)</f>
        <v>0</v>
      </c>
      <c r="F30" t="str">
        <f>VLOOKUP(A30,Sheet3!A:G,5,FALSE)</f>
        <v>PENSACOLA</v>
      </c>
      <c r="G30" t="str">
        <f>VLOOKUP(A30,Sheet3!A:G,6,FALSE)</f>
        <v>FL</v>
      </c>
      <c r="H30">
        <f>VLOOKUP(A30,Sheet3!A:G,7,FALSE)</f>
        <v>325060000</v>
      </c>
    </row>
    <row r="31" spans="1:8" x14ac:dyDescent="0.3">
      <c r="A31" t="s">
        <v>3</v>
      </c>
      <c r="B31" t="str">
        <f>VLOOKUP(A31,Sheet2!A:B,2,FALSE)</f>
        <v>59-3294416/0000</v>
      </c>
      <c r="C31">
        <f>VLOOKUP(A31,Sheet3!A:B,2,FALSE)</f>
        <v>593418340</v>
      </c>
      <c r="D31" t="str">
        <f>VLOOKUP(A31,Sheet3!A:C,3,FALSE)</f>
        <v>901 NEW WARRINGTON RD</v>
      </c>
      <c r="E31">
        <f>VLOOKUP(A31,Sheet3!A:D,4,FALSE)</f>
        <v>0</v>
      </c>
      <c r="F31" t="str">
        <f>VLOOKUP(A31,Sheet3!A:G,5,FALSE)</f>
        <v>PENSACOLA</v>
      </c>
      <c r="G31" t="str">
        <f>VLOOKUP(A31,Sheet3!A:G,6,FALSE)</f>
        <v>FL</v>
      </c>
      <c r="H31">
        <f>VLOOKUP(A31,Sheet3!A:G,7,FALSE)</f>
        <v>325060000</v>
      </c>
    </row>
    <row r="32" spans="1:8" x14ac:dyDescent="0.3">
      <c r="A32" t="s">
        <v>3</v>
      </c>
      <c r="B32" t="str">
        <f>VLOOKUP(A32,Sheet2!A:B,2,FALSE)</f>
        <v>59-3294416/0000</v>
      </c>
      <c r="C32">
        <f>VLOOKUP(A32,Sheet3!A:B,2,FALSE)</f>
        <v>593418340</v>
      </c>
      <c r="D32" t="str">
        <f>VLOOKUP(A32,Sheet3!A:C,3,FALSE)</f>
        <v>901 NEW WARRINGTON RD</v>
      </c>
      <c r="E32">
        <f>VLOOKUP(A32,Sheet3!A:D,4,FALSE)</f>
        <v>0</v>
      </c>
      <c r="F32" t="str">
        <f>VLOOKUP(A32,Sheet3!A:G,5,FALSE)</f>
        <v>PENSACOLA</v>
      </c>
      <c r="G32" t="str">
        <f>VLOOKUP(A32,Sheet3!A:G,6,FALSE)</f>
        <v>FL</v>
      </c>
      <c r="H32">
        <f>VLOOKUP(A32,Sheet3!A:G,7,FALSE)</f>
        <v>325060000</v>
      </c>
    </row>
    <row r="33" spans="1:8" x14ac:dyDescent="0.3">
      <c r="A33" t="s">
        <v>5</v>
      </c>
      <c r="B33" t="str">
        <f>VLOOKUP(A33,Sheet2!A:B,2,FALSE)</f>
        <v>59-3294416/0001</v>
      </c>
      <c r="C33">
        <f>VLOOKUP(A33,Sheet3!A:B,2,FALSE)</f>
        <v>593418340</v>
      </c>
      <c r="D33" t="str">
        <f>VLOOKUP(A33,Sheet3!A:C,3,FALSE)</f>
        <v>901 NEW WARRINGTON RD</v>
      </c>
      <c r="E33">
        <f>VLOOKUP(A33,Sheet3!A:D,4,FALSE)</f>
        <v>0</v>
      </c>
      <c r="F33" t="str">
        <f>VLOOKUP(A33,Sheet3!A:G,5,FALSE)</f>
        <v>PENSACOLA</v>
      </c>
      <c r="G33" t="str">
        <f>VLOOKUP(A33,Sheet3!A:G,6,FALSE)</f>
        <v>FL</v>
      </c>
      <c r="H33">
        <f>VLOOKUP(A33,Sheet3!A:G,7,FALSE)</f>
        <v>325060000</v>
      </c>
    </row>
    <row r="34" spans="1:8" x14ac:dyDescent="0.3">
      <c r="A34" t="s">
        <v>5</v>
      </c>
      <c r="B34" t="str">
        <f>VLOOKUP(A34,Sheet2!A:B,2,FALSE)</f>
        <v>59-3294416/0001</v>
      </c>
      <c r="C34">
        <f>VLOOKUP(A34,Sheet3!A:B,2,FALSE)</f>
        <v>593418340</v>
      </c>
      <c r="D34" t="str">
        <f>VLOOKUP(A34,Sheet3!A:C,3,FALSE)</f>
        <v>901 NEW WARRINGTON RD</v>
      </c>
      <c r="E34">
        <f>VLOOKUP(A34,Sheet3!A:D,4,FALSE)</f>
        <v>0</v>
      </c>
      <c r="F34" t="str">
        <f>VLOOKUP(A34,Sheet3!A:G,5,FALSE)</f>
        <v>PENSACOLA</v>
      </c>
      <c r="G34" t="str">
        <f>VLOOKUP(A34,Sheet3!A:G,6,FALSE)</f>
        <v>FL</v>
      </c>
      <c r="H34">
        <f>VLOOKUP(A34,Sheet3!A:G,7,FALSE)</f>
        <v>325060000</v>
      </c>
    </row>
    <row r="35" spans="1:8" x14ac:dyDescent="0.3">
      <c r="A35" t="s">
        <v>5</v>
      </c>
      <c r="B35" t="str">
        <f>VLOOKUP(A35,Sheet2!A:B,2,FALSE)</f>
        <v>59-3294416/0001</v>
      </c>
      <c r="C35">
        <f>VLOOKUP(A35,Sheet3!A:B,2,FALSE)</f>
        <v>593418340</v>
      </c>
      <c r="D35" t="str">
        <f>VLOOKUP(A35,Sheet3!A:C,3,FALSE)</f>
        <v>901 NEW WARRINGTON RD</v>
      </c>
      <c r="E35">
        <f>VLOOKUP(A35,Sheet3!A:D,4,FALSE)</f>
        <v>0</v>
      </c>
      <c r="F35" t="str">
        <f>VLOOKUP(A35,Sheet3!A:G,5,FALSE)</f>
        <v>PENSACOLA</v>
      </c>
      <c r="G35" t="str">
        <f>VLOOKUP(A35,Sheet3!A:G,6,FALSE)</f>
        <v>FL</v>
      </c>
      <c r="H35">
        <f>VLOOKUP(A35,Sheet3!A:G,7,FALSE)</f>
        <v>325060000</v>
      </c>
    </row>
    <row r="36" spans="1:8" x14ac:dyDescent="0.3">
      <c r="A36" t="s">
        <v>6</v>
      </c>
      <c r="B36" t="str">
        <f>VLOOKUP(A36,Sheet2!A:B,2,FALSE)</f>
        <v>59-2297895/0000</v>
      </c>
      <c r="C36">
        <f>VLOOKUP(A36,Sheet3!A:B,2,FALSE)</f>
        <v>592915275</v>
      </c>
      <c r="D36" t="str">
        <f>VLOOKUP(A36,Sheet3!A:C,3,FALSE)</f>
        <v>151 W AIRPORT BLVD</v>
      </c>
      <c r="E36">
        <f>VLOOKUP(A36,Sheet3!A:D,4,FALSE)</f>
        <v>0</v>
      </c>
      <c r="F36" t="str">
        <f>VLOOKUP(A36,Sheet3!A:G,5,FALSE)</f>
        <v>PENSACOLA</v>
      </c>
      <c r="G36" t="str">
        <f>VLOOKUP(A36,Sheet3!A:G,6,FALSE)</f>
        <v>FL</v>
      </c>
      <c r="H36">
        <f>VLOOKUP(A36,Sheet3!A:G,7,FALSE)</f>
        <v>325050000</v>
      </c>
    </row>
    <row r="37" spans="1:8" x14ac:dyDescent="0.3">
      <c r="A37" t="s">
        <v>6</v>
      </c>
      <c r="B37" t="str">
        <f>VLOOKUP(A37,Sheet2!A:B,2,FALSE)</f>
        <v>59-2297895/0000</v>
      </c>
      <c r="C37">
        <f>VLOOKUP(A37,Sheet3!A:B,2,FALSE)</f>
        <v>592915275</v>
      </c>
      <c r="D37" t="str">
        <f>VLOOKUP(A37,Sheet3!A:C,3,FALSE)</f>
        <v>151 W AIRPORT BLVD</v>
      </c>
      <c r="E37">
        <f>VLOOKUP(A37,Sheet3!A:D,4,FALSE)</f>
        <v>0</v>
      </c>
      <c r="F37" t="str">
        <f>VLOOKUP(A37,Sheet3!A:G,5,FALSE)</f>
        <v>PENSACOLA</v>
      </c>
      <c r="G37" t="str">
        <f>VLOOKUP(A37,Sheet3!A:G,6,FALSE)</f>
        <v>FL</v>
      </c>
      <c r="H37">
        <f>VLOOKUP(A37,Sheet3!A:G,7,FALSE)</f>
        <v>325050000</v>
      </c>
    </row>
    <row r="38" spans="1:8" x14ac:dyDescent="0.3">
      <c r="A38" t="s">
        <v>6</v>
      </c>
      <c r="B38" t="str">
        <f>VLOOKUP(A38,Sheet2!A:B,2,FALSE)</f>
        <v>59-2297895/0000</v>
      </c>
      <c r="C38">
        <f>VLOOKUP(A38,Sheet3!A:B,2,FALSE)</f>
        <v>592915275</v>
      </c>
      <c r="D38" t="str">
        <f>VLOOKUP(A38,Sheet3!A:C,3,FALSE)</f>
        <v>151 W AIRPORT BLVD</v>
      </c>
      <c r="E38">
        <f>VLOOKUP(A38,Sheet3!A:D,4,FALSE)</f>
        <v>0</v>
      </c>
      <c r="F38" t="str">
        <f>VLOOKUP(A38,Sheet3!A:G,5,FALSE)</f>
        <v>PENSACOLA</v>
      </c>
      <c r="G38" t="str">
        <f>VLOOKUP(A38,Sheet3!A:G,6,FALSE)</f>
        <v>FL</v>
      </c>
      <c r="H38">
        <f>VLOOKUP(A38,Sheet3!A:G,7,FALSE)</f>
        <v>325050000</v>
      </c>
    </row>
    <row r="39" spans="1:8" x14ac:dyDescent="0.3">
      <c r="A39" t="s">
        <v>6</v>
      </c>
      <c r="B39" t="str">
        <f>VLOOKUP(A39,Sheet2!A:B,2,FALSE)</f>
        <v>59-2297895/0000</v>
      </c>
      <c r="C39">
        <f>VLOOKUP(A39,Sheet3!A:B,2,FALSE)</f>
        <v>592915275</v>
      </c>
      <c r="D39" t="str">
        <f>VLOOKUP(A39,Sheet3!A:C,3,FALSE)</f>
        <v>151 W AIRPORT BLVD</v>
      </c>
      <c r="E39">
        <f>VLOOKUP(A39,Sheet3!A:D,4,FALSE)</f>
        <v>0</v>
      </c>
      <c r="F39" t="str">
        <f>VLOOKUP(A39,Sheet3!A:G,5,FALSE)</f>
        <v>PENSACOLA</v>
      </c>
      <c r="G39" t="str">
        <f>VLOOKUP(A39,Sheet3!A:G,6,FALSE)</f>
        <v>FL</v>
      </c>
      <c r="H39">
        <f>VLOOKUP(A39,Sheet3!A:G,7,FALSE)</f>
        <v>325050000</v>
      </c>
    </row>
    <row r="40" spans="1:8" x14ac:dyDescent="0.3">
      <c r="A40" t="s">
        <v>6</v>
      </c>
      <c r="B40" t="str">
        <f>VLOOKUP(A40,Sheet2!A:B,2,FALSE)</f>
        <v>59-2297895/0000</v>
      </c>
      <c r="C40">
        <f>VLOOKUP(A40,Sheet3!A:B,2,FALSE)</f>
        <v>592915275</v>
      </c>
      <c r="D40" t="str">
        <f>VLOOKUP(A40,Sheet3!A:C,3,FALSE)</f>
        <v>151 W AIRPORT BLVD</v>
      </c>
      <c r="E40">
        <f>VLOOKUP(A40,Sheet3!A:D,4,FALSE)</f>
        <v>0</v>
      </c>
      <c r="F40" t="str">
        <f>VLOOKUP(A40,Sheet3!A:G,5,FALSE)</f>
        <v>PENSACOLA</v>
      </c>
      <c r="G40" t="str">
        <f>VLOOKUP(A40,Sheet3!A:G,6,FALSE)</f>
        <v>FL</v>
      </c>
      <c r="H40">
        <f>VLOOKUP(A40,Sheet3!A:G,7,FALSE)</f>
        <v>325050000</v>
      </c>
    </row>
    <row r="41" spans="1:8" x14ac:dyDescent="0.3">
      <c r="A41" t="s">
        <v>6</v>
      </c>
      <c r="B41" t="str">
        <f>VLOOKUP(A41,Sheet2!A:B,2,FALSE)</f>
        <v>59-2297895/0000</v>
      </c>
      <c r="C41">
        <f>VLOOKUP(A41,Sheet3!A:B,2,FALSE)</f>
        <v>592915275</v>
      </c>
      <c r="D41" t="str">
        <f>VLOOKUP(A41,Sheet3!A:C,3,FALSE)</f>
        <v>151 W AIRPORT BLVD</v>
      </c>
      <c r="E41">
        <f>VLOOKUP(A41,Sheet3!A:D,4,FALSE)</f>
        <v>0</v>
      </c>
      <c r="F41" t="str">
        <f>VLOOKUP(A41,Sheet3!A:G,5,FALSE)</f>
        <v>PENSACOLA</v>
      </c>
      <c r="G41" t="str">
        <f>VLOOKUP(A41,Sheet3!A:G,6,FALSE)</f>
        <v>FL</v>
      </c>
      <c r="H41">
        <f>VLOOKUP(A41,Sheet3!A:G,7,FALSE)</f>
        <v>325050000</v>
      </c>
    </row>
    <row r="42" spans="1:8" x14ac:dyDescent="0.3">
      <c r="A42" t="s">
        <v>6</v>
      </c>
      <c r="B42" t="str">
        <f>VLOOKUP(A42,Sheet2!A:B,2,FALSE)</f>
        <v>59-2297895/0000</v>
      </c>
      <c r="C42">
        <f>VLOOKUP(A42,Sheet3!A:B,2,FALSE)</f>
        <v>592915275</v>
      </c>
      <c r="D42" t="str">
        <f>VLOOKUP(A42,Sheet3!A:C,3,FALSE)</f>
        <v>151 W AIRPORT BLVD</v>
      </c>
      <c r="E42">
        <f>VLOOKUP(A42,Sheet3!A:D,4,FALSE)</f>
        <v>0</v>
      </c>
      <c r="F42" t="str">
        <f>VLOOKUP(A42,Sheet3!A:G,5,FALSE)</f>
        <v>PENSACOLA</v>
      </c>
      <c r="G42" t="str">
        <f>VLOOKUP(A42,Sheet3!A:G,6,FALSE)</f>
        <v>FL</v>
      </c>
      <c r="H42">
        <f>VLOOKUP(A42,Sheet3!A:G,7,FALSE)</f>
        <v>325050000</v>
      </c>
    </row>
    <row r="43" spans="1:8" x14ac:dyDescent="0.3">
      <c r="A43" t="s">
        <v>6</v>
      </c>
      <c r="B43" t="str">
        <f>VLOOKUP(A43,Sheet2!A:B,2,FALSE)</f>
        <v>59-2297895/0000</v>
      </c>
      <c r="C43">
        <f>VLOOKUP(A43,Sheet3!A:B,2,FALSE)</f>
        <v>592915275</v>
      </c>
      <c r="D43" t="str">
        <f>VLOOKUP(A43,Sheet3!A:C,3,FALSE)</f>
        <v>151 W AIRPORT BLVD</v>
      </c>
      <c r="E43">
        <f>VLOOKUP(A43,Sheet3!A:D,4,FALSE)</f>
        <v>0</v>
      </c>
      <c r="F43" t="str">
        <f>VLOOKUP(A43,Sheet3!A:G,5,FALSE)</f>
        <v>PENSACOLA</v>
      </c>
      <c r="G43" t="str">
        <f>VLOOKUP(A43,Sheet3!A:G,6,FALSE)</f>
        <v>FL</v>
      </c>
      <c r="H43">
        <f>VLOOKUP(A43,Sheet3!A:G,7,FALSE)</f>
        <v>325050000</v>
      </c>
    </row>
    <row r="44" spans="1:8" x14ac:dyDescent="0.3">
      <c r="A44" t="s">
        <v>7</v>
      </c>
      <c r="B44" t="str">
        <f>VLOOKUP(A44,Sheet2!A:B,2,FALSE)</f>
        <v>59-3450114/0000</v>
      </c>
      <c r="C44">
        <f>VLOOKUP(A44,Sheet3!A:B,2,FALSE)</f>
        <v>593584102</v>
      </c>
      <c r="D44" t="str">
        <f>VLOOKUP(A44,Sheet3!A:C,3,FALSE)</f>
        <v>7010 HIGHWAY 98 WEST</v>
      </c>
      <c r="E44">
        <f>VLOOKUP(A44,Sheet3!A:D,4,FALSE)</f>
        <v>0</v>
      </c>
      <c r="F44" t="str">
        <f>VLOOKUP(A44,Sheet3!A:G,5,FALSE)</f>
        <v>PENSACOLA</v>
      </c>
      <c r="G44" t="str">
        <f>VLOOKUP(A44,Sheet3!A:G,6,FALSE)</f>
        <v>FL</v>
      </c>
      <c r="H44">
        <f>VLOOKUP(A44,Sheet3!A:G,7,FALSE)</f>
        <v>325060000</v>
      </c>
    </row>
    <row r="45" spans="1:8" x14ac:dyDescent="0.3">
      <c r="A45" t="s">
        <v>7</v>
      </c>
      <c r="B45" t="str">
        <f>VLOOKUP(A45,Sheet2!A:B,2,FALSE)</f>
        <v>59-3450114/0000</v>
      </c>
      <c r="C45">
        <f>VLOOKUP(A45,Sheet3!A:B,2,FALSE)</f>
        <v>593584102</v>
      </c>
      <c r="D45" t="str">
        <f>VLOOKUP(A45,Sheet3!A:C,3,FALSE)</f>
        <v>7010 HIGHWAY 98 WEST</v>
      </c>
      <c r="E45">
        <f>VLOOKUP(A45,Sheet3!A:D,4,FALSE)</f>
        <v>0</v>
      </c>
      <c r="F45" t="str">
        <f>VLOOKUP(A45,Sheet3!A:G,5,FALSE)</f>
        <v>PENSACOLA</v>
      </c>
      <c r="G45" t="str">
        <f>VLOOKUP(A45,Sheet3!A:G,6,FALSE)</f>
        <v>FL</v>
      </c>
      <c r="H45">
        <f>VLOOKUP(A45,Sheet3!A:G,7,FALSE)</f>
        <v>325060000</v>
      </c>
    </row>
    <row r="46" spans="1:8" x14ac:dyDescent="0.3">
      <c r="A46" t="s">
        <v>7</v>
      </c>
      <c r="B46" t="str">
        <f>VLOOKUP(A46,Sheet2!A:B,2,FALSE)</f>
        <v>59-3450114/0000</v>
      </c>
      <c r="C46">
        <f>VLOOKUP(A46,Sheet3!A:B,2,FALSE)</f>
        <v>593584102</v>
      </c>
      <c r="D46" t="str">
        <f>VLOOKUP(A46,Sheet3!A:C,3,FALSE)</f>
        <v>7010 HIGHWAY 98 WEST</v>
      </c>
      <c r="E46">
        <f>VLOOKUP(A46,Sheet3!A:D,4,FALSE)</f>
        <v>0</v>
      </c>
      <c r="F46" t="str">
        <f>VLOOKUP(A46,Sheet3!A:G,5,FALSE)</f>
        <v>PENSACOLA</v>
      </c>
      <c r="G46" t="str">
        <f>VLOOKUP(A46,Sheet3!A:G,6,FALSE)</f>
        <v>FL</v>
      </c>
      <c r="H46">
        <f>VLOOKUP(A46,Sheet3!A:G,7,FALSE)</f>
        <v>325060000</v>
      </c>
    </row>
    <row r="47" spans="1:8" x14ac:dyDescent="0.3">
      <c r="A47" t="s">
        <v>7</v>
      </c>
      <c r="B47" t="str">
        <f>VLOOKUP(A47,Sheet2!A:B,2,FALSE)</f>
        <v>59-3450114/0000</v>
      </c>
      <c r="C47">
        <f>VLOOKUP(A47,Sheet3!A:B,2,FALSE)</f>
        <v>593584102</v>
      </c>
      <c r="D47" t="str">
        <f>VLOOKUP(A47,Sheet3!A:C,3,FALSE)</f>
        <v>7010 HIGHWAY 98 WEST</v>
      </c>
      <c r="E47">
        <f>VLOOKUP(A47,Sheet3!A:D,4,FALSE)</f>
        <v>0</v>
      </c>
      <c r="F47" t="str">
        <f>VLOOKUP(A47,Sheet3!A:G,5,FALSE)</f>
        <v>PENSACOLA</v>
      </c>
      <c r="G47" t="str">
        <f>VLOOKUP(A47,Sheet3!A:G,6,FALSE)</f>
        <v>FL</v>
      </c>
      <c r="H47">
        <f>VLOOKUP(A47,Sheet3!A:G,7,FALSE)</f>
        <v>325060000</v>
      </c>
    </row>
    <row r="48" spans="1:8" x14ac:dyDescent="0.3">
      <c r="A48" t="s">
        <v>7</v>
      </c>
      <c r="B48" t="str">
        <f>VLOOKUP(A48,Sheet2!A:B,2,FALSE)</f>
        <v>59-3450114/0000</v>
      </c>
      <c r="C48">
        <f>VLOOKUP(A48,Sheet3!A:B,2,FALSE)</f>
        <v>593584102</v>
      </c>
      <c r="D48" t="str">
        <f>VLOOKUP(A48,Sheet3!A:C,3,FALSE)</f>
        <v>7010 HIGHWAY 98 WEST</v>
      </c>
      <c r="E48">
        <f>VLOOKUP(A48,Sheet3!A:D,4,FALSE)</f>
        <v>0</v>
      </c>
      <c r="F48" t="str">
        <f>VLOOKUP(A48,Sheet3!A:G,5,FALSE)</f>
        <v>PENSACOLA</v>
      </c>
      <c r="G48" t="str">
        <f>VLOOKUP(A48,Sheet3!A:G,6,FALSE)</f>
        <v>FL</v>
      </c>
      <c r="H48">
        <f>VLOOKUP(A48,Sheet3!A:G,7,FALSE)</f>
        <v>325060000</v>
      </c>
    </row>
    <row r="49" spans="1:8" x14ac:dyDescent="0.3">
      <c r="A49" t="s">
        <v>7</v>
      </c>
      <c r="B49" t="str">
        <f>VLOOKUP(A49,Sheet2!A:B,2,FALSE)</f>
        <v>59-3450114/0000</v>
      </c>
      <c r="C49">
        <f>VLOOKUP(A49,Sheet3!A:B,2,FALSE)</f>
        <v>593584102</v>
      </c>
      <c r="D49" t="str">
        <f>VLOOKUP(A49,Sheet3!A:C,3,FALSE)</f>
        <v>7010 HIGHWAY 98 WEST</v>
      </c>
      <c r="E49">
        <f>VLOOKUP(A49,Sheet3!A:D,4,FALSE)</f>
        <v>0</v>
      </c>
      <c r="F49" t="str">
        <f>VLOOKUP(A49,Sheet3!A:G,5,FALSE)</f>
        <v>PENSACOLA</v>
      </c>
      <c r="G49" t="str">
        <f>VLOOKUP(A49,Sheet3!A:G,6,FALSE)</f>
        <v>FL</v>
      </c>
      <c r="H49">
        <f>VLOOKUP(A49,Sheet3!A:G,7,FALSE)</f>
        <v>325060000</v>
      </c>
    </row>
    <row r="50" spans="1:8" x14ac:dyDescent="0.3">
      <c r="A50" t="s">
        <v>8</v>
      </c>
      <c r="B50" t="e">
        <f>VLOOKUP(A50,Sheet2!A:B,2,FALSE)</f>
        <v>#N/A</v>
      </c>
      <c r="C50">
        <v>0</v>
      </c>
      <c r="D50" t="str">
        <f>VLOOKUP(A50,Sheet3!A:C,3,FALSE)</f>
        <v>22 TECHNOLOGY PARKWAY SOUTH, STE 200</v>
      </c>
      <c r="E50">
        <f>VLOOKUP(A50,Sheet3!A:D,4,FALSE)</f>
        <v>0</v>
      </c>
      <c r="F50" t="str">
        <f>VLOOKUP(A50,Sheet3!A:G,5,FALSE)</f>
        <v>PEACHTREE CORNERS</v>
      </c>
      <c r="G50" t="str">
        <f>VLOOKUP(A50,Sheet3!A:G,6,FALSE)</f>
        <v>GA</v>
      </c>
      <c r="H50">
        <f>VLOOKUP(A50,Sheet3!A:G,7,FALSE)</f>
        <v>300920000</v>
      </c>
    </row>
    <row r="51" spans="1:8" x14ac:dyDescent="0.3">
      <c r="A51" t="s">
        <v>8</v>
      </c>
      <c r="B51" t="e">
        <f>VLOOKUP(A51,Sheet2!A:B,2,FALSE)</f>
        <v>#N/A</v>
      </c>
      <c r="C51">
        <v>0</v>
      </c>
      <c r="D51" t="str">
        <f>VLOOKUP(A51,Sheet3!A:C,3,FALSE)</f>
        <v>22 TECHNOLOGY PARKWAY SOUTH, STE 200</v>
      </c>
      <c r="E51">
        <f>VLOOKUP(A51,Sheet3!A:D,4,FALSE)</f>
        <v>0</v>
      </c>
      <c r="F51" t="str">
        <f>VLOOKUP(A51,Sheet3!A:G,5,FALSE)</f>
        <v>PEACHTREE CORNERS</v>
      </c>
      <c r="G51" t="str">
        <f>VLOOKUP(A51,Sheet3!A:G,6,FALSE)</f>
        <v>GA</v>
      </c>
      <c r="H51">
        <f>VLOOKUP(A51,Sheet3!A:G,7,FALSE)</f>
        <v>300920000</v>
      </c>
    </row>
    <row r="52" spans="1:8" x14ac:dyDescent="0.3">
      <c r="A52" t="s">
        <v>8</v>
      </c>
      <c r="B52" t="e">
        <f>VLOOKUP(A52,Sheet2!A:B,2,FALSE)</f>
        <v>#N/A</v>
      </c>
      <c r="C52">
        <v>0</v>
      </c>
      <c r="D52" t="str">
        <f>VLOOKUP(A52,Sheet3!A:C,3,FALSE)</f>
        <v>22 TECHNOLOGY PARKWAY SOUTH, STE 200</v>
      </c>
      <c r="E52">
        <f>VLOOKUP(A52,Sheet3!A:D,4,FALSE)</f>
        <v>0</v>
      </c>
      <c r="F52" t="str">
        <f>VLOOKUP(A52,Sheet3!A:G,5,FALSE)</f>
        <v>PEACHTREE CORNERS</v>
      </c>
      <c r="G52" t="str">
        <f>VLOOKUP(A52,Sheet3!A:G,6,FALSE)</f>
        <v>GA</v>
      </c>
      <c r="H52">
        <f>VLOOKUP(A52,Sheet3!A:G,7,FALSE)</f>
        <v>300920000</v>
      </c>
    </row>
    <row r="53" spans="1:8" x14ac:dyDescent="0.3">
      <c r="A53" t="s">
        <v>7</v>
      </c>
      <c r="B53" t="str">
        <f>VLOOKUP(A53,Sheet2!A:B,2,FALSE)</f>
        <v>59-3450114/0000</v>
      </c>
      <c r="C53">
        <f>VLOOKUP(A53,Sheet3!A:B,2,FALSE)</f>
        <v>593584102</v>
      </c>
      <c r="D53" t="str">
        <f>VLOOKUP(A53,Sheet3!A:C,3,FALSE)</f>
        <v>7010 HIGHWAY 98 WEST</v>
      </c>
      <c r="E53">
        <f>VLOOKUP(A53,Sheet3!A:D,4,FALSE)</f>
        <v>0</v>
      </c>
      <c r="F53" t="str">
        <f>VLOOKUP(A53,Sheet3!A:G,5,FALSE)</f>
        <v>PENSACOLA</v>
      </c>
      <c r="G53" t="str">
        <f>VLOOKUP(A53,Sheet3!A:G,6,FALSE)</f>
        <v>FL</v>
      </c>
      <c r="H53">
        <f>VLOOKUP(A53,Sheet3!A:G,7,FALSE)</f>
        <v>325060000</v>
      </c>
    </row>
    <row r="54" spans="1:8" x14ac:dyDescent="0.3">
      <c r="A54" t="s">
        <v>7</v>
      </c>
      <c r="B54" t="str">
        <f>VLOOKUP(A54,Sheet2!A:B,2,FALSE)</f>
        <v>59-3450114/0000</v>
      </c>
      <c r="C54">
        <f>VLOOKUP(A54,Sheet3!A:B,2,FALSE)</f>
        <v>593584102</v>
      </c>
      <c r="D54" t="str">
        <f>VLOOKUP(A54,Sheet3!A:C,3,FALSE)</f>
        <v>7010 HIGHWAY 98 WEST</v>
      </c>
      <c r="E54">
        <f>VLOOKUP(A54,Sheet3!A:D,4,FALSE)</f>
        <v>0</v>
      </c>
      <c r="F54" t="str">
        <f>VLOOKUP(A54,Sheet3!A:G,5,FALSE)</f>
        <v>PENSACOLA</v>
      </c>
      <c r="G54" t="str">
        <f>VLOOKUP(A54,Sheet3!A:G,6,FALSE)</f>
        <v>FL</v>
      </c>
      <c r="H54">
        <f>VLOOKUP(A54,Sheet3!A:G,7,FALSE)</f>
        <v>325060000</v>
      </c>
    </row>
    <row r="55" spans="1:8" x14ac:dyDescent="0.3">
      <c r="A55" t="s">
        <v>7</v>
      </c>
      <c r="B55" t="str">
        <f>VLOOKUP(A55,Sheet2!A:B,2,FALSE)</f>
        <v>59-3450114/0000</v>
      </c>
      <c r="C55">
        <f>VLOOKUP(A55,Sheet3!A:B,2,FALSE)</f>
        <v>593584102</v>
      </c>
      <c r="D55" t="str">
        <f>VLOOKUP(A55,Sheet3!A:C,3,FALSE)</f>
        <v>7010 HIGHWAY 98 WEST</v>
      </c>
      <c r="E55">
        <f>VLOOKUP(A55,Sheet3!A:D,4,FALSE)</f>
        <v>0</v>
      </c>
      <c r="F55" t="str">
        <f>VLOOKUP(A55,Sheet3!A:G,5,FALSE)</f>
        <v>PENSACOLA</v>
      </c>
      <c r="G55" t="str">
        <f>VLOOKUP(A55,Sheet3!A:G,6,FALSE)</f>
        <v>FL</v>
      </c>
      <c r="H55">
        <f>VLOOKUP(A55,Sheet3!A:G,7,FALSE)</f>
        <v>325060000</v>
      </c>
    </row>
    <row r="56" spans="1:8" x14ac:dyDescent="0.3">
      <c r="A56" t="s">
        <v>3</v>
      </c>
      <c r="B56" t="str">
        <f>VLOOKUP(A56,Sheet2!A:B,2,FALSE)</f>
        <v>59-3294416/0000</v>
      </c>
      <c r="C56">
        <f>VLOOKUP(A56,Sheet3!A:B,2,FALSE)</f>
        <v>593418340</v>
      </c>
      <c r="D56" t="str">
        <f>VLOOKUP(A56,Sheet3!A:C,3,FALSE)</f>
        <v>901 NEW WARRINGTON RD</v>
      </c>
      <c r="E56">
        <f>VLOOKUP(A56,Sheet3!A:D,4,FALSE)</f>
        <v>0</v>
      </c>
      <c r="F56" t="str">
        <f>VLOOKUP(A56,Sheet3!A:G,5,FALSE)</f>
        <v>PENSACOLA</v>
      </c>
      <c r="G56" t="str">
        <f>VLOOKUP(A56,Sheet3!A:G,6,FALSE)</f>
        <v>FL</v>
      </c>
      <c r="H56">
        <f>VLOOKUP(A56,Sheet3!A:G,7,FALSE)</f>
        <v>325060000</v>
      </c>
    </row>
    <row r="57" spans="1:8" x14ac:dyDescent="0.3">
      <c r="A57" t="s">
        <v>3</v>
      </c>
      <c r="B57" t="str">
        <f>VLOOKUP(A57,Sheet2!A:B,2,FALSE)</f>
        <v>59-3294416/0000</v>
      </c>
      <c r="C57">
        <f>VLOOKUP(A57,Sheet3!A:B,2,FALSE)</f>
        <v>593418340</v>
      </c>
      <c r="D57" t="str">
        <f>VLOOKUP(A57,Sheet3!A:C,3,FALSE)</f>
        <v>901 NEW WARRINGTON RD</v>
      </c>
      <c r="E57">
        <f>VLOOKUP(A57,Sheet3!A:D,4,FALSE)</f>
        <v>0</v>
      </c>
      <c r="F57" t="str">
        <f>VLOOKUP(A57,Sheet3!A:G,5,FALSE)</f>
        <v>PENSACOLA</v>
      </c>
      <c r="G57" t="str">
        <f>VLOOKUP(A57,Sheet3!A:G,6,FALSE)</f>
        <v>FL</v>
      </c>
      <c r="H57">
        <f>VLOOKUP(A57,Sheet3!A:G,7,FALSE)</f>
        <v>325060000</v>
      </c>
    </row>
    <row r="58" spans="1:8" x14ac:dyDescent="0.3">
      <c r="A58" t="s">
        <v>3</v>
      </c>
      <c r="B58" t="str">
        <f>VLOOKUP(A58,Sheet2!A:B,2,FALSE)</f>
        <v>59-3294416/0000</v>
      </c>
      <c r="C58">
        <f>VLOOKUP(A58,Sheet3!A:B,2,FALSE)</f>
        <v>593418340</v>
      </c>
      <c r="D58" t="str">
        <f>VLOOKUP(A58,Sheet3!A:C,3,FALSE)</f>
        <v>901 NEW WARRINGTON RD</v>
      </c>
      <c r="E58">
        <f>VLOOKUP(A58,Sheet3!A:D,4,FALSE)</f>
        <v>0</v>
      </c>
      <c r="F58" t="str">
        <f>VLOOKUP(A58,Sheet3!A:G,5,FALSE)</f>
        <v>PENSACOLA</v>
      </c>
      <c r="G58" t="str">
        <f>VLOOKUP(A58,Sheet3!A:G,6,FALSE)</f>
        <v>FL</v>
      </c>
      <c r="H58">
        <f>VLOOKUP(A58,Sheet3!A:G,7,FALSE)</f>
        <v>325060000</v>
      </c>
    </row>
    <row r="59" spans="1:8" x14ac:dyDescent="0.3">
      <c r="A59" t="s">
        <v>3</v>
      </c>
      <c r="B59" t="str">
        <f>VLOOKUP(A59,Sheet2!A:B,2,FALSE)</f>
        <v>59-3294416/0000</v>
      </c>
      <c r="C59">
        <f>VLOOKUP(A59,Sheet3!A:B,2,FALSE)</f>
        <v>593418340</v>
      </c>
      <c r="D59" t="str">
        <f>VLOOKUP(A59,Sheet3!A:C,3,FALSE)</f>
        <v>901 NEW WARRINGTON RD</v>
      </c>
      <c r="E59">
        <f>VLOOKUP(A59,Sheet3!A:D,4,FALSE)</f>
        <v>0</v>
      </c>
      <c r="F59" t="str">
        <f>VLOOKUP(A59,Sheet3!A:G,5,FALSE)</f>
        <v>PENSACOLA</v>
      </c>
      <c r="G59" t="str">
        <f>VLOOKUP(A59,Sheet3!A:G,6,FALSE)</f>
        <v>FL</v>
      </c>
      <c r="H59">
        <f>VLOOKUP(A59,Sheet3!A:G,7,FALSE)</f>
        <v>325060000</v>
      </c>
    </row>
    <row r="60" spans="1:8" x14ac:dyDescent="0.3">
      <c r="A60" t="s">
        <v>3</v>
      </c>
      <c r="B60" t="str">
        <f>VLOOKUP(A60,Sheet2!A:B,2,FALSE)</f>
        <v>59-3294416/0000</v>
      </c>
      <c r="C60">
        <f>VLOOKUP(A60,Sheet3!A:B,2,FALSE)</f>
        <v>593418340</v>
      </c>
      <c r="D60" t="str">
        <f>VLOOKUP(A60,Sheet3!A:C,3,FALSE)</f>
        <v>901 NEW WARRINGTON RD</v>
      </c>
      <c r="E60">
        <f>VLOOKUP(A60,Sheet3!A:D,4,FALSE)</f>
        <v>0</v>
      </c>
      <c r="F60" t="str">
        <f>VLOOKUP(A60,Sheet3!A:G,5,FALSE)</f>
        <v>PENSACOLA</v>
      </c>
      <c r="G60" t="str">
        <f>VLOOKUP(A60,Sheet3!A:G,6,FALSE)</f>
        <v>FL</v>
      </c>
      <c r="H60">
        <f>VLOOKUP(A60,Sheet3!A:G,7,FALSE)</f>
        <v>325060000</v>
      </c>
    </row>
    <row r="61" spans="1:8" x14ac:dyDescent="0.3">
      <c r="A61" t="s">
        <v>3</v>
      </c>
      <c r="B61" t="str">
        <f>VLOOKUP(A61,Sheet2!A:B,2,FALSE)</f>
        <v>59-3294416/0000</v>
      </c>
      <c r="C61">
        <f>VLOOKUP(A61,Sheet3!A:B,2,FALSE)</f>
        <v>593418340</v>
      </c>
      <c r="D61" t="str">
        <f>VLOOKUP(A61,Sheet3!A:C,3,FALSE)</f>
        <v>901 NEW WARRINGTON RD</v>
      </c>
      <c r="E61">
        <f>VLOOKUP(A61,Sheet3!A:D,4,FALSE)</f>
        <v>0</v>
      </c>
      <c r="F61" t="str">
        <f>VLOOKUP(A61,Sheet3!A:G,5,FALSE)</f>
        <v>PENSACOLA</v>
      </c>
      <c r="G61" t="str">
        <f>VLOOKUP(A61,Sheet3!A:G,6,FALSE)</f>
        <v>FL</v>
      </c>
      <c r="H61">
        <f>VLOOKUP(A61,Sheet3!A:G,7,FALSE)</f>
        <v>325060000</v>
      </c>
    </row>
    <row r="62" spans="1:8" x14ac:dyDescent="0.3">
      <c r="A62" t="s">
        <v>3</v>
      </c>
      <c r="B62" t="str">
        <f>VLOOKUP(A62,Sheet2!A:B,2,FALSE)</f>
        <v>59-3294416/0000</v>
      </c>
      <c r="C62">
        <f>VLOOKUP(A62,Sheet3!A:B,2,FALSE)</f>
        <v>593418340</v>
      </c>
      <c r="D62" t="str">
        <f>VLOOKUP(A62,Sheet3!A:C,3,FALSE)</f>
        <v>901 NEW WARRINGTON RD</v>
      </c>
      <c r="E62">
        <f>VLOOKUP(A62,Sheet3!A:D,4,FALSE)</f>
        <v>0</v>
      </c>
      <c r="F62" t="str">
        <f>VLOOKUP(A62,Sheet3!A:G,5,FALSE)</f>
        <v>PENSACOLA</v>
      </c>
      <c r="G62" t="str">
        <f>VLOOKUP(A62,Sheet3!A:G,6,FALSE)</f>
        <v>FL</v>
      </c>
      <c r="H62">
        <f>VLOOKUP(A62,Sheet3!A:G,7,FALSE)</f>
        <v>325060000</v>
      </c>
    </row>
    <row r="63" spans="1:8" x14ac:dyDescent="0.3">
      <c r="A63" t="s">
        <v>3</v>
      </c>
      <c r="B63" t="str">
        <f>VLOOKUP(A63,Sheet2!A:B,2,FALSE)</f>
        <v>59-3294416/0000</v>
      </c>
      <c r="C63">
        <f>VLOOKUP(A63,Sheet3!A:B,2,FALSE)</f>
        <v>593418340</v>
      </c>
      <c r="D63" t="str">
        <f>VLOOKUP(A63,Sheet3!A:C,3,FALSE)</f>
        <v>901 NEW WARRINGTON RD</v>
      </c>
      <c r="E63">
        <f>VLOOKUP(A63,Sheet3!A:D,4,FALSE)</f>
        <v>0</v>
      </c>
      <c r="F63" t="str">
        <f>VLOOKUP(A63,Sheet3!A:G,5,FALSE)</f>
        <v>PENSACOLA</v>
      </c>
      <c r="G63" t="str">
        <f>VLOOKUP(A63,Sheet3!A:G,6,FALSE)</f>
        <v>FL</v>
      </c>
      <c r="H63">
        <f>VLOOKUP(A63,Sheet3!A:G,7,FALSE)</f>
        <v>325060000</v>
      </c>
    </row>
    <row r="64" spans="1:8" x14ac:dyDescent="0.3">
      <c r="A64" t="s">
        <v>3</v>
      </c>
      <c r="B64" t="str">
        <f>VLOOKUP(A64,Sheet2!A:B,2,FALSE)</f>
        <v>59-3294416/0000</v>
      </c>
      <c r="C64">
        <f>VLOOKUP(A64,Sheet3!A:B,2,FALSE)</f>
        <v>593418340</v>
      </c>
      <c r="D64" t="str">
        <f>VLOOKUP(A64,Sheet3!A:C,3,FALSE)</f>
        <v>901 NEW WARRINGTON RD</v>
      </c>
      <c r="E64">
        <f>VLOOKUP(A64,Sheet3!A:D,4,FALSE)</f>
        <v>0</v>
      </c>
      <c r="F64" t="str">
        <f>VLOOKUP(A64,Sheet3!A:G,5,FALSE)</f>
        <v>PENSACOLA</v>
      </c>
      <c r="G64" t="str">
        <f>VLOOKUP(A64,Sheet3!A:G,6,FALSE)</f>
        <v>FL</v>
      </c>
      <c r="H64">
        <f>VLOOKUP(A64,Sheet3!A:G,7,FALSE)</f>
        <v>325060000</v>
      </c>
    </row>
    <row r="65" spans="1:8" x14ac:dyDescent="0.3">
      <c r="A65" t="s">
        <v>3</v>
      </c>
      <c r="B65" t="str">
        <f>VLOOKUP(A65,Sheet2!A:B,2,FALSE)</f>
        <v>59-3294416/0000</v>
      </c>
      <c r="C65">
        <f>VLOOKUP(A65,Sheet3!A:B,2,FALSE)</f>
        <v>593418340</v>
      </c>
      <c r="D65" t="str">
        <f>VLOOKUP(A65,Sheet3!A:C,3,FALSE)</f>
        <v>901 NEW WARRINGTON RD</v>
      </c>
      <c r="E65">
        <f>VLOOKUP(A65,Sheet3!A:D,4,FALSE)</f>
        <v>0</v>
      </c>
      <c r="F65" t="str">
        <f>VLOOKUP(A65,Sheet3!A:G,5,FALSE)</f>
        <v>PENSACOLA</v>
      </c>
      <c r="G65" t="str">
        <f>VLOOKUP(A65,Sheet3!A:G,6,FALSE)</f>
        <v>FL</v>
      </c>
      <c r="H65">
        <f>VLOOKUP(A65,Sheet3!A:G,7,FALSE)</f>
        <v>325060000</v>
      </c>
    </row>
    <row r="66" spans="1:8" x14ac:dyDescent="0.3">
      <c r="A66" t="s">
        <v>3</v>
      </c>
      <c r="B66" t="str">
        <f>VLOOKUP(A66,Sheet2!A:B,2,FALSE)</f>
        <v>59-3294416/0000</v>
      </c>
      <c r="C66">
        <f>VLOOKUP(A66,Sheet3!A:B,2,FALSE)</f>
        <v>593418340</v>
      </c>
      <c r="D66" t="str">
        <f>VLOOKUP(A66,Sheet3!A:C,3,FALSE)</f>
        <v>901 NEW WARRINGTON RD</v>
      </c>
      <c r="E66">
        <f>VLOOKUP(A66,Sheet3!A:D,4,FALSE)</f>
        <v>0</v>
      </c>
      <c r="F66" t="str">
        <f>VLOOKUP(A66,Sheet3!A:G,5,FALSE)</f>
        <v>PENSACOLA</v>
      </c>
      <c r="G66" t="str">
        <f>VLOOKUP(A66,Sheet3!A:G,6,FALSE)</f>
        <v>FL</v>
      </c>
      <c r="H66">
        <f>VLOOKUP(A66,Sheet3!A:G,7,FALSE)</f>
        <v>325060000</v>
      </c>
    </row>
    <row r="67" spans="1:8" x14ac:dyDescent="0.3">
      <c r="A67" t="s">
        <v>3</v>
      </c>
      <c r="B67" t="str">
        <f>VLOOKUP(A67,Sheet2!A:B,2,FALSE)</f>
        <v>59-3294416/0000</v>
      </c>
      <c r="C67">
        <f>VLOOKUP(A67,Sheet3!A:B,2,FALSE)</f>
        <v>593418340</v>
      </c>
      <c r="D67" t="str">
        <f>VLOOKUP(A67,Sheet3!A:C,3,FALSE)</f>
        <v>901 NEW WARRINGTON RD</v>
      </c>
      <c r="E67">
        <f>VLOOKUP(A67,Sheet3!A:D,4,FALSE)</f>
        <v>0</v>
      </c>
      <c r="F67" t="str">
        <f>VLOOKUP(A67,Sheet3!A:G,5,FALSE)</f>
        <v>PENSACOLA</v>
      </c>
      <c r="G67" t="str">
        <f>VLOOKUP(A67,Sheet3!A:G,6,FALSE)</f>
        <v>FL</v>
      </c>
      <c r="H67">
        <f>VLOOKUP(A67,Sheet3!A:G,7,FALSE)</f>
        <v>325060000</v>
      </c>
    </row>
    <row r="68" spans="1:8" x14ac:dyDescent="0.3">
      <c r="A68" t="s">
        <v>8</v>
      </c>
      <c r="B68" t="e">
        <f>VLOOKUP(A68,Sheet2!A:B,2,FALSE)</f>
        <v>#N/A</v>
      </c>
      <c r="C68">
        <v>0</v>
      </c>
      <c r="D68" t="str">
        <f>VLOOKUP(A68,Sheet3!A:C,3,FALSE)</f>
        <v>22 TECHNOLOGY PARKWAY SOUTH, STE 200</v>
      </c>
      <c r="E68">
        <f>VLOOKUP(A68,Sheet3!A:D,4,FALSE)</f>
        <v>0</v>
      </c>
      <c r="F68" t="str">
        <f>VLOOKUP(A68,Sheet3!A:G,5,FALSE)</f>
        <v>PEACHTREE CORNERS</v>
      </c>
      <c r="G68" t="str">
        <f>VLOOKUP(A68,Sheet3!A:G,6,FALSE)</f>
        <v>GA</v>
      </c>
      <c r="H68">
        <f>VLOOKUP(A68,Sheet3!A:G,7,FALSE)</f>
        <v>300920000</v>
      </c>
    </row>
    <row r="69" spans="1:8" x14ac:dyDescent="0.3">
      <c r="A69" t="s">
        <v>11</v>
      </c>
      <c r="B69" t="str">
        <f>VLOOKUP(A69,Sheet2!A:B,2,FALSE)</f>
        <v>27-0000022/0000</v>
      </c>
      <c r="C69">
        <f>VLOOKUP(A69,Sheet3!A:B,2,FALSE)</f>
        <v>270000045</v>
      </c>
      <c r="D69" t="str">
        <f>VLOOKUP(A69,Sheet3!A:C,3,FALSE)</f>
        <v>208 SOUTH 7TH AVENUE</v>
      </c>
      <c r="E69">
        <f>VLOOKUP(A69,Sheet3!A:D,4,FALSE)</f>
        <v>0</v>
      </c>
      <c r="F69" t="str">
        <f>VLOOKUP(A69,Sheet3!A:G,5,FALSE)</f>
        <v>ATMORE</v>
      </c>
      <c r="G69" t="str">
        <f>VLOOKUP(A69,Sheet3!A:G,6,FALSE)</f>
        <v>AL</v>
      </c>
      <c r="H69">
        <f>VLOOKUP(A69,Sheet3!A:G,7,FALSE)</f>
        <v>365020000</v>
      </c>
    </row>
    <row r="70" spans="1:8" x14ac:dyDescent="0.3">
      <c r="A70" t="s">
        <v>11</v>
      </c>
      <c r="B70" t="str">
        <f>VLOOKUP(A70,Sheet2!A:B,2,FALSE)</f>
        <v>27-0000022/0000</v>
      </c>
      <c r="C70">
        <f>VLOOKUP(A70,Sheet3!A:B,2,FALSE)</f>
        <v>270000045</v>
      </c>
      <c r="D70" t="str">
        <f>VLOOKUP(A70,Sheet3!A:C,3,FALSE)</f>
        <v>208 SOUTH 7TH AVENUE</v>
      </c>
      <c r="E70">
        <f>VLOOKUP(A70,Sheet3!A:D,4,FALSE)</f>
        <v>0</v>
      </c>
      <c r="F70" t="str">
        <f>VLOOKUP(A70,Sheet3!A:G,5,FALSE)</f>
        <v>ATMORE</v>
      </c>
      <c r="G70" t="str">
        <f>VLOOKUP(A70,Sheet3!A:G,6,FALSE)</f>
        <v>AL</v>
      </c>
      <c r="H70">
        <f>VLOOKUP(A70,Sheet3!A:G,7,FALSE)</f>
        <v>365020000</v>
      </c>
    </row>
    <row r="71" spans="1:8" x14ac:dyDescent="0.3">
      <c r="A71" t="s">
        <v>11</v>
      </c>
      <c r="B71" t="str">
        <f>VLOOKUP(A71,Sheet2!A:B,2,FALSE)</f>
        <v>27-0000022/0000</v>
      </c>
      <c r="C71">
        <f>VLOOKUP(A71,Sheet3!A:B,2,FALSE)</f>
        <v>270000045</v>
      </c>
      <c r="D71" t="str">
        <f>VLOOKUP(A71,Sheet3!A:C,3,FALSE)</f>
        <v>208 SOUTH 7TH AVENUE</v>
      </c>
      <c r="E71">
        <f>VLOOKUP(A71,Sheet3!A:D,4,FALSE)</f>
        <v>0</v>
      </c>
      <c r="F71" t="str">
        <f>VLOOKUP(A71,Sheet3!A:G,5,FALSE)</f>
        <v>ATMORE</v>
      </c>
      <c r="G71" t="str">
        <f>VLOOKUP(A71,Sheet3!A:G,6,FALSE)</f>
        <v>AL</v>
      </c>
      <c r="H71">
        <f>VLOOKUP(A71,Sheet3!A:G,7,FALSE)</f>
        <v>365020000</v>
      </c>
    </row>
    <row r="72" spans="1:8" x14ac:dyDescent="0.3">
      <c r="A72" t="s">
        <v>11</v>
      </c>
      <c r="B72" t="str">
        <f>VLOOKUP(A72,Sheet2!A:B,2,FALSE)</f>
        <v>27-0000022/0000</v>
      </c>
      <c r="C72">
        <f>VLOOKUP(A72,Sheet3!A:B,2,FALSE)</f>
        <v>270000045</v>
      </c>
      <c r="D72" t="str">
        <f>VLOOKUP(A72,Sheet3!A:C,3,FALSE)</f>
        <v>208 SOUTH 7TH AVENUE</v>
      </c>
      <c r="E72">
        <f>VLOOKUP(A72,Sheet3!A:D,4,FALSE)</f>
        <v>0</v>
      </c>
      <c r="F72" t="str">
        <f>VLOOKUP(A72,Sheet3!A:G,5,FALSE)</f>
        <v>ATMORE</v>
      </c>
      <c r="G72" t="str">
        <f>VLOOKUP(A72,Sheet3!A:G,6,FALSE)</f>
        <v>AL</v>
      </c>
      <c r="H72">
        <f>VLOOKUP(A72,Sheet3!A:G,7,FALSE)</f>
        <v>365020000</v>
      </c>
    </row>
    <row r="73" spans="1:8" x14ac:dyDescent="0.3">
      <c r="A73" t="s">
        <v>11</v>
      </c>
      <c r="B73" t="str">
        <f>VLOOKUP(A73,Sheet2!A:B,2,FALSE)</f>
        <v>27-0000022/0000</v>
      </c>
      <c r="C73">
        <f>VLOOKUP(A73,Sheet3!A:B,2,FALSE)</f>
        <v>270000045</v>
      </c>
      <c r="D73" t="str">
        <f>VLOOKUP(A73,Sheet3!A:C,3,FALSE)</f>
        <v>208 SOUTH 7TH AVENUE</v>
      </c>
      <c r="E73">
        <f>VLOOKUP(A73,Sheet3!A:D,4,FALSE)</f>
        <v>0</v>
      </c>
      <c r="F73" t="str">
        <f>VLOOKUP(A73,Sheet3!A:G,5,FALSE)</f>
        <v>ATMORE</v>
      </c>
      <c r="G73" t="str">
        <f>VLOOKUP(A73,Sheet3!A:G,6,FALSE)</f>
        <v>AL</v>
      </c>
      <c r="H73">
        <f>VLOOKUP(A73,Sheet3!A:G,7,FALSE)</f>
        <v>365020000</v>
      </c>
    </row>
    <row r="74" spans="1:8" x14ac:dyDescent="0.3">
      <c r="A74" t="s">
        <v>11</v>
      </c>
      <c r="B74" t="str">
        <f>VLOOKUP(A74,Sheet2!A:B,2,FALSE)</f>
        <v>27-0000022/0000</v>
      </c>
      <c r="C74">
        <f>VLOOKUP(A74,Sheet3!A:B,2,FALSE)</f>
        <v>270000045</v>
      </c>
      <c r="D74" t="str">
        <f>VLOOKUP(A74,Sheet3!A:C,3,FALSE)</f>
        <v>208 SOUTH 7TH AVENUE</v>
      </c>
      <c r="E74">
        <f>VLOOKUP(A74,Sheet3!A:D,4,FALSE)</f>
        <v>0</v>
      </c>
      <c r="F74" t="str">
        <f>VLOOKUP(A74,Sheet3!A:G,5,FALSE)</f>
        <v>ATMORE</v>
      </c>
      <c r="G74" t="str">
        <f>VLOOKUP(A74,Sheet3!A:G,6,FALSE)</f>
        <v>AL</v>
      </c>
      <c r="H74">
        <f>VLOOKUP(A74,Sheet3!A:G,7,FALSE)</f>
        <v>365020000</v>
      </c>
    </row>
    <row r="75" spans="1:8" x14ac:dyDescent="0.3">
      <c r="A75" t="s">
        <v>14</v>
      </c>
      <c r="B75" t="str">
        <f>VLOOKUP(A75,Sheet2!A:B,2,FALSE)</f>
        <v>593-25-5718/0000</v>
      </c>
      <c r="C75">
        <f>VLOOKUP(A75,Sheet3!A:B,2,FALSE)</f>
        <v>593331216</v>
      </c>
      <c r="D75" t="str">
        <f>VLOOKUP(A75,Sheet3!A:C,3,FALSE)</f>
        <v>5710 N DAVIS HWY, UNIT 1</v>
      </c>
      <c r="E75">
        <f>VLOOKUP(A75,Sheet3!A:D,4,FALSE)</f>
        <v>0</v>
      </c>
      <c r="F75" t="str">
        <f>VLOOKUP(A75,Sheet3!A:G,5,FALSE)</f>
        <v>PENSACOLA</v>
      </c>
      <c r="G75" t="str">
        <f>VLOOKUP(A75,Sheet3!A:G,6,FALSE)</f>
        <v>FL</v>
      </c>
      <c r="H75">
        <f>VLOOKUP(A75,Sheet3!A:G,7,FALSE)</f>
        <v>325032039</v>
      </c>
    </row>
    <row r="76" spans="1:8" x14ac:dyDescent="0.3">
      <c r="A76" t="s">
        <v>14</v>
      </c>
      <c r="B76" t="str">
        <f>VLOOKUP(A76,Sheet2!A:B,2,FALSE)</f>
        <v>593-25-5718/0000</v>
      </c>
      <c r="C76">
        <f>VLOOKUP(A76,Sheet3!A:B,2,FALSE)</f>
        <v>593331216</v>
      </c>
      <c r="D76" t="str">
        <f>VLOOKUP(A76,Sheet3!A:C,3,FALSE)</f>
        <v>5710 N DAVIS HWY, UNIT 1</v>
      </c>
      <c r="E76">
        <f>VLOOKUP(A76,Sheet3!A:D,4,FALSE)</f>
        <v>0</v>
      </c>
      <c r="F76" t="str">
        <f>VLOOKUP(A76,Sheet3!A:G,5,FALSE)</f>
        <v>PENSACOLA</v>
      </c>
      <c r="G76" t="str">
        <f>VLOOKUP(A76,Sheet3!A:G,6,FALSE)</f>
        <v>FL</v>
      </c>
      <c r="H76">
        <f>VLOOKUP(A76,Sheet3!A:G,7,FALSE)</f>
        <v>325032039</v>
      </c>
    </row>
    <row r="77" spans="1:8" x14ac:dyDescent="0.3">
      <c r="A77" t="s">
        <v>14</v>
      </c>
      <c r="B77" t="str">
        <f>VLOOKUP(A77,Sheet2!A:B,2,FALSE)</f>
        <v>593-25-5718/0000</v>
      </c>
      <c r="C77">
        <f>VLOOKUP(A77,Sheet3!A:B,2,FALSE)</f>
        <v>593331216</v>
      </c>
      <c r="D77" t="str">
        <f>VLOOKUP(A77,Sheet3!A:C,3,FALSE)</f>
        <v>5710 N DAVIS HWY, UNIT 1</v>
      </c>
      <c r="E77">
        <f>VLOOKUP(A77,Sheet3!A:D,4,FALSE)</f>
        <v>0</v>
      </c>
      <c r="F77" t="str">
        <f>VLOOKUP(A77,Sheet3!A:G,5,FALSE)</f>
        <v>PENSACOLA</v>
      </c>
      <c r="G77" t="str">
        <f>VLOOKUP(A77,Sheet3!A:G,6,FALSE)</f>
        <v>FL</v>
      </c>
      <c r="H77">
        <f>VLOOKUP(A77,Sheet3!A:G,7,FALSE)</f>
        <v>325032039</v>
      </c>
    </row>
    <row r="78" spans="1:8" x14ac:dyDescent="0.3">
      <c r="A78" t="s">
        <v>14</v>
      </c>
      <c r="B78" t="str">
        <f>VLOOKUP(A78,Sheet2!A:B,2,FALSE)</f>
        <v>593-25-5718/0000</v>
      </c>
      <c r="C78">
        <f>VLOOKUP(A78,Sheet3!A:B,2,FALSE)</f>
        <v>593331216</v>
      </c>
      <c r="D78" t="str">
        <f>VLOOKUP(A78,Sheet3!A:C,3,FALSE)</f>
        <v>5710 N DAVIS HWY, UNIT 1</v>
      </c>
      <c r="E78">
        <f>VLOOKUP(A78,Sheet3!A:D,4,FALSE)</f>
        <v>0</v>
      </c>
      <c r="F78" t="str">
        <f>VLOOKUP(A78,Sheet3!A:G,5,FALSE)</f>
        <v>PENSACOLA</v>
      </c>
      <c r="G78" t="str">
        <f>VLOOKUP(A78,Sheet3!A:G,6,FALSE)</f>
        <v>FL</v>
      </c>
      <c r="H78">
        <f>VLOOKUP(A78,Sheet3!A:G,7,FALSE)</f>
        <v>325032039</v>
      </c>
    </row>
    <row r="79" spans="1:8" x14ac:dyDescent="0.3">
      <c r="A79" t="s">
        <v>14</v>
      </c>
      <c r="B79" t="str">
        <f>VLOOKUP(A79,Sheet2!A:B,2,FALSE)</f>
        <v>593-25-5718/0000</v>
      </c>
      <c r="C79">
        <f>VLOOKUP(A79,Sheet3!A:B,2,FALSE)</f>
        <v>593331216</v>
      </c>
      <c r="D79" t="str">
        <f>VLOOKUP(A79,Sheet3!A:C,3,FALSE)</f>
        <v>5710 N DAVIS HWY, UNIT 1</v>
      </c>
      <c r="E79">
        <f>VLOOKUP(A79,Sheet3!A:D,4,FALSE)</f>
        <v>0</v>
      </c>
      <c r="F79" t="str">
        <f>VLOOKUP(A79,Sheet3!A:G,5,FALSE)</f>
        <v>PENSACOLA</v>
      </c>
      <c r="G79" t="str">
        <f>VLOOKUP(A79,Sheet3!A:G,6,FALSE)</f>
        <v>FL</v>
      </c>
      <c r="H79">
        <f>VLOOKUP(A79,Sheet3!A:G,7,FALSE)</f>
        <v>325032039</v>
      </c>
    </row>
    <row r="80" spans="1:8" x14ac:dyDescent="0.3">
      <c r="A80" t="s">
        <v>14</v>
      </c>
      <c r="B80" t="str">
        <f>VLOOKUP(A80,Sheet2!A:B,2,FALSE)</f>
        <v>593-25-5718/0000</v>
      </c>
      <c r="C80">
        <f>VLOOKUP(A80,Sheet3!A:B,2,FALSE)</f>
        <v>593331216</v>
      </c>
      <c r="D80" t="str">
        <f>VLOOKUP(A80,Sheet3!A:C,3,FALSE)</f>
        <v>5710 N DAVIS HWY, UNIT 1</v>
      </c>
      <c r="E80">
        <f>VLOOKUP(A80,Sheet3!A:D,4,FALSE)</f>
        <v>0</v>
      </c>
      <c r="F80" t="str">
        <f>VLOOKUP(A80,Sheet3!A:G,5,FALSE)</f>
        <v>PENSACOLA</v>
      </c>
      <c r="G80" t="str">
        <f>VLOOKUP(A80,Sheet3!A:G,6,FALSE)</f>
        <v>FL</v>
      </c>
      <c r="H80">
        <f>VLOOKUP(A80,Sheet3!A:G,7,FALSE)</f>
        <v>325032039</v>
      </c>
    </row>
    <row r="81" spans="1:8" x14ac:dyDescent="0.3">
      <c r="A81" t="s">
        <v>14</v>
      </c>
      <c r="B81" t="str">
        <f>VLOOKUP(A81,Sheet2!A:B,2,FALSE)</f>
        <v>593-25-5718/0000</v>
      </c>
      <c r="C81">
        <f>VLOOKUP(A81,Sheet3!A:B,2,FALSE)</f>
        <v>593331216</v>
      </c>
      <c r="D81" t="str">
        <f>VLOOKUP(A81,Sheet3!A:C,3,FALSE)</f>
        <v>5710 N DAVIS HWY, UNIT 1</v>
      </c>
      <c r="E81">
        <f>VLOOKUP(A81,Sheet3!A:D,4,FALSE)</f>
        <v>0</v>
      </c>
      <c r="F81" t="str">
        <f>VLOOKUP(A81,Sheet3!A:G,5,FALSE)</f>
        <v>PENSACOLA</v>
      </c>
      <c r="G81" t="str">
        <f>VLOOKUP(A81,Sheet3!A:G,6,FALSE)</f>
        <v>FL</v>
      </c>
      <c r="H81">
        <f>VLOOKUP(A81,Sheet3!A:G,7,FALSE)</f>
        <v>325032039</v>
      </c>
    </row>
    <row r="82" spans="1:8" x14ac:dyDescent="0.3">
      <c r="A82" t="s">
        <v>14</v>
      </c>
      <c r="B82" t="str">
        <f>VLOOKUP(A82,Sheet2!A:B,2,FALSE)</f>
        <v>593-25-5718/0000</v>
      </c>
      <c r="C82">
        <f>VLOOKUP(A82,Sheet3!A:B,2,FALSE)</f>
        <v>593331216</v>
      </c>
      <c r="D82" t="str">
        <f>VLOOKUP(A82,Sheet3!A:C,3,FALSE)</f>
        <v>5710 N DAVIS HWY, UNIT 1</v>
      </c>
      <c r="E82">
        <f>VLOOKUP(A82,Sheet3!A:D,4,FALSE)</f>
        <v>0</v>
      </c>
      <c r="F82" t="str">
        <f>VLOOKUP(A82,Sheet3!A:G,5,FALSE)</f>
        <v>PENSACOLA</v>
      </c>
      <c r="G82" t="str">
        <f>VLOOKUP(A82,Sheet3!A:G,6,FALSE)</f>
        <v>FL</v>
      </c>
      <c r="H82">
        <f>VLOOKUP(A82,Sheet3!A:G,7,FALSE)</f>
        <v>325032039</v>
      </c>
    </row>
    <row r="83" spans="1:8" x14ac:dyDescent="0.3">
      <c r="A83" t="s">
        <v>7</v>
      </c>
      <c r="B83" t="str">
        <f>VLOOKUP(A83,Sheet2!A:B,2,FALSE)</f>
        <v>59-3450114/0000</v>
      </c>
      <c r="C83">
        <f>VLOOKUP(A83,Sheet3!A:B,2,FALSE)</f>
        <v>593584102</v>
      </c>
      <c r="D83" t="str">
        <f>VLOOKUP(A83,Sheet3!A:C,3,FALSE)</f>
        <v>7010 HIGHWAY 98 WEST</v>
      </c>
      <c r="E83">
        <f>VLOOKUP(A83,Sheet3!A:D,4,FALSE)</f>
        <v>0</v>
      </c>
      <c r="F83" t="str">
        <f>VLOOKUP(A83,Sheet3!A:G,5,FALSE)</f>
        <v>PENSACOLA</v>
      </c>
      <c r="G83" t="str">
        <f>VLOOKUP(A83,Sheet3!A:G,6,FALSE)</f>
        <v>FL</v>
      </c>
      <c r="H83">
        <f>VLOOKUP(A83,Sheet3!A:G,7,FALSE)</f>
        <v>325060000</v>
      </c>
    </row>
    <row r="84" spans="1:8" x14ac:dyDescent="0.3">
      <c r="A84" t="s">
        <v>7</v>
      </c>
      <c r="B84" t="str">
        <f>VLOOKUP(A84,Sheet2!A:B,2,FALSE)</f>
        <v>59-3450114/0000</v>
      </c>
      <c r="C84">
        <f>VLOOKUP(A84,Sheet3!A:B,2,FALSE)</f>
        <v>593584102</v>
      </c>
      <c r="D84" t="str">
        <f>VLOOKUP(A84,Sheet3!A:C,3,FALSE)</f>
        <v>7010 HIGHWAY 98 WEST</v>
      </c>
      <c r="E84">
        <f>VLOOKUP(A84,Sheet3!A:D,4,FALSE)</f>
        <v>0</v>
      </c>
      <c r="F84" t="str">
        <f>VLOOKUP(A84,Sheet3!A:G,5,FALSE)</f>
        <v>PENSACOLA</v>
      </c>
      <c r="G84" t="str">
        <f>VLOOKUP(A84,Sheet3!A:G,6,FALSE)</f>
        <v>FL</v>
      </c>
      <c r="H84">
        <f>VLOOKUP(A84,Sheet3!A:G,7,FALSE)</f>
        <v>325060000</v>
      </c>
    </row>
    <row r="85" spans="1:8" x14ac:dyDescent="0.3">
      <c r="A85" t="s">
        <v>7</v>
      </c>
      <c r="B85" t="str">
        <f>VLOOKUP(A85,Sheet2!A:B,2,FALSE)</f>
        <v>59-3450114/0000</v>
      </c>
      <c r="C85">
        <f>VLOOKUP(A85,Sheet3!A:B,2,FALSE)</f>
        <v>593584102</v>
      </c>
      <c r="D85" t="str">
        <f>VLOOKUP(A85,Sheet3!A:C,3,FALSE)</f>
        <v>7010 HIGHWAY 98 WEST</v>
      </c>
      <c r="E85">
        <f>VLOOKUP(A85,Sheet3!A:D,4,FALSE)</f>
        <v>0</v>
      </c>
      <c r="F85" t="str">
        <f>VLOOKUP(A85,Sheet3!A:G,5,FALSE)</f>
        <v>PENSACOLA</v>
      </c>
      <c r="G85" t="str">
        <f>VLOOKUP(A85,Sheet3!A:G,6,FALSE)</f>
        <v>FL</v>
      </c>
      <c r="H85">
        <f>VLOOKUP(A85,Sheet3!A:G,7,FALSE)</f>
        <v>325060000</v>
      </c>
    </row>
    <row r="86" spans="1:8" x14ac:dyDescent="0.3">
      <c r="A86" t="s">
        <v>7</v>
      </c>
      <c r="B86" t="str">
        <f>VLOOKUP(A86,Sheet2!A:B,2,FALSE)</f>
        <v>59-3450114/0000</v>
      </c>
      <c r="C86">
        <f>VLOOKUP(A86,Sheet3!A:B,2,FALSE)</f>
        <v>593584102</v>
      </c>
      <c r="D86" t="str">
        <f>VLOOKUP(A86,Sheet3!A:C,3,FALSE)</f>
        <v>7010 HIGHWAY 98 WEST</v>
      </c>
      <c r="E86">
        <f>VLOOKUP(A86,Sheet3!A:D,4,FALSE)</f>
        <v>0</v>
      </c>
      <c r="F86" t="str">
        <f>VLOOKUP(A86,Sheet3!A:G,5,FALSE)</f>
        <v>PENSACOLA</v>
      </c>
      <c r="G86" t="str">
        <f>VLOOKUP(A86,Sheet3!A:G,6,FALSE)</f>
        <v>FL</v>
      </c>
      <c r="H86">
        <f>VLOOKUP(A86,Sheet3!A:G,7,FALSE)</f>
        <v>325060000</v>
      </c>
    </row>
    <row r="87" spans="1:8" x14ac:dyDescent="0.3">
      <c r="A87" t="s">
        <v>7</v>
      </c>
      <c r="B87" t="str">
        <f>VLOOKUP(A87,Sheet2!A:B,2,FALSE)</f>
        <v>59-3450114/0000</v>
      </c>
      <c r="C87">
        <f>VLOOKUP(A87,Sheet3!A:B,2,FALSE)</f>
        <v>593584102</v>
      </c>
      <c r="D87" t="str">
        <f>VLOOKUP(A87,Sheet3!A:C,3,FALSE)</f>
        <v>7010 HIGHWAY 98 WEST</v>
      </c>
      <c r="E87">
        <f>VLOOKUP(A87,Sheet3!A:D,4,FALSE)</f>
        <v>0</v>
      </c>
      <c r="F87" t="str">
        <f>VLOOKUP(A87,Sheet3!A:G,5,FALSE)</f>
        <v>PENSACOLA</v>
      </c>
      <c r="G87" t="str">
        <f>VLOOKUP(A87,Sheet3!A:G,6,FALSE)</f>
        <v>FL</v>
      </c>
      <c r="H87">
        <f>VLOOKUP(A87,Sheet3!A:G,7,FALSE)</f>
        <v>325060000</v>
      </c>
    </row>
    <row r="88" spans="1:8" x14ac:dyDescent="0.3">
      <c r="A88" t="s">
        <v>7</v>
      </c>
      <c r="B88" t="str">
        <f>VLOOKUP(A88,Sheet2!A:B,2,FALSE)</f>
        <v>59-3450114/0000</v>
      </c>
      <c r="C88">
        <f>VLOOKUP(A88,Sheet3!A:B,2,FALSE)</f>
        <v>593584102</v>
      </c>
      <c r="D88" t="str">
        <f>VLOOKUP(A88,Sheet3!A:C,3,FALSE)</f>
        <v>7010 HIGHWAY 98 WEST</v>
      </c>
      <c r="E88">
        <f>VLOOKUP(A88,Sheet3!A:D,4,FALSE)</f>
        <v>0</v>
      </c>
      <c r="F88" t="str">
        <f>VLOOKUP(A88,Sheet3!A:G,5,FALSE)</f>
        <v>PENSACOLA</v>
      </c>
      <c r="G88" t="str">
        <f>VLOOKUP(A88,Sheet3!A:G,6,FALSE)</f>
        <v>FL</v>
      </c>
      <c r="H88">
        <f>VLOOKUP(A88,Sheet3!A:G,7,FALSE)</f>
        <v>325060000</v>
      </c>
    </row>
    <row r="89" spans="1:8" x14ac:dyDescent="0.3">
      <c r="A89" t="s">
        <v>7</v>
      </c>
      <c r="B89" t="str">
        <f>VLOOKUP(A89,Sheet2!A:B,2,FALSE)</f>
        <v>59-3450114/0000</v>
      </c>
      <c r="C89">
        <f>VLOOKUP(A89,Sheet3!A:B,2,FALSE)</f>
        <v>593584102</v>
      </c>
      <c r="D89" t="str">
        <f>VLOOKUP(A89,Sheet3!A:C,3,FALSE)</f>
        <v>7010 HIGHWAY 98 WEST</v>
      </c>
      <c r="E89">
        <f>VLOOKUP(A89,Sheet3!A:D,4,FALSE)</f>
        <v>0</v>
      </c>
      <c r="F89" t="str">
        <f>VLOOKUP(A89,Sheet3!A:G,5,FALSE)</f>
        <v>PENSACOLA</v>
      </c>
      <c r="G89" t="str">
        <f>VLOOKUP(A89,Sheet3!A:G,6,FALSE)</f>
        <v>FL</v>
      </c>
      <c r="H89">
        <f>VLOOKUP(A89,Sheet3!A:G,7,FALSE)</f>
        <v>325060000</v>
      </c>
    </row>
    <row r="90" spans="1:8" x14ac:dyDescent="0.3">
      <c r="A90" t="s">
        <v>7</v>
      </c>
      <c r="B90" t="str">
        <f>VLOOKUP(A90,Sheet2!A:B,2,FALSE)</f>
        <v>59-3450114/0000</v>
      </c>
      <c r="C90">
        <f>VLOOKUP(A90,Sheet3!A:B,2,FALSE)</f>
        <v>593584102</v>
      </c>
      <c r="D90" t="str">
        <f>VLOOKUP(A90,Sheet3!A:C,3,FALSE)</f>
        <v>7010 HIGHWAY 98 WEST</v>
      </c>
      <c r="E90">
        <f>VLOOKUP(A90,Sheet3!A:D,4,FALSE)</f>
        <v>0</v>
      </c>
      <c r="F90" t="str">
        <f>VLOOKUP(A90,Sheet3!A:G,5,FALSE)</f>
        <v>PENSACOLA</v>
      </c>
      <c r="G90" t="str">
        <f>VLOOKUP(A90,Sheet3!A:G,6,FALSE)</f>
        <v>FL</v>
      </c>
      <c r="H90">
        <f>VLOOKUP(A90,Sheet3!A:G,7,FALSE)</f>
        <v>325060000</v>
      </c>
    </row>
    <row r="91" spans="1:8" x14ac:dyDescent="0.3">
      <c r="A91" t="s">
        <v>15</v>
      </c>
      <c r="B91" t="str">
        <f>VLOOKUP(A91,Sheet2!A:B,2,FALSE)</f>
        <v>59-3331216/0000</v>
      </c>
      <c r="C91">
        <f>VLOOKUP(A91,Sheet3!A:B,2,FALSE)</f>
        <v>593429607</v>
      </c>
      <c r="D91" t="str">
        <f>VLOOKUP(A91,Sheet3!A:C,3,FALSE)</f>
        <v>5285 COMMERCE ST.</v>
      </c>
      <c r="E91">
        <f>VLOOKUP(A91,Sheet3!A:D,4,FALSE)</f>
        <v>0</v>
      </c>
      <c r="F91" t="str">
        <f>VLOOKUP(A91,Sheet3!A:G,5,FALSE)</f>
        <v>JAY</v>
      </c>
      <c r="G91" t="str">
        <f>VLOOKUP(A91,Sheet3!A:G,6,FALSE)</f>
        <v>FL</v>
      </c>
      <c r="H91">
        <f>VLOOKUP(A91,Sheet3!A:G,7,FALSE)</f>
        <v>325650000</v>
      </c>
    </row>
    <row r="92" spans="1:8" x14ac:dyDescent="0.3">
      <c r="A92" t="s">
        <v>15</v>
      </c>
      <c r="B92" t="str">
        <f>VLOOKUP(A92,Sheet2!A:B,2,FALSE)</f>
        <v>59-3331216/0000</v>
      </c>
      <c r="C92">
        <f>VLOOKUP(A92,Sheet3!A:B,2,FALSE)</f>
        <v>593429607</v>
      </c>
      <c r="D92" t="str">
        <f>VLOOKUP(A92,Sheet3!A:C,3,FALSE)</f>
        <v>5285 COMMERCE ST.</v>
      </c>
      <c r="E92">
        <f>VLOOKUP(A92,Sheet3!A:D,4,FALSE)</f>
        <v>0</v>
      </c>
      <c r="F92" t="str">
        <f>VLOOKUP(A92,Sheet3!A:G,5,FALSE)</f>
        <v>JAY</v>
      </c>
      <c r="G92" t="str">
        <f>VLOOKUP(A92,Sheet3!A:G,6,FALSE)</f>
        <v>FL</v>
      </c>
      <c r="H92">
        <f>VLOOKUP(A92,Sheet3!A:G,7,FALSE)</f>
        <v>325650000</v>
      </c>
    </row>
    <row r="93" spans="1:8" x14ac:dyDescent="0.3">
      <c r="A93" t="s">
        <v>15</v>
      </c>
      <c r="B93" t="str">
        <f>VLOOKUP(A93,Sheet2!A:B,2,FALSE)</f>
        <v>59-3331216/0000</v>
      </c>
      <c r="C93">
        <f>VLOOKUP(A93,Sheet3!A:B,2,FALSE)</f>
        <v>593429607</v>
      </c>
      <c r="D93" t="str">
        <f>VLOOKUP(A93,Sheet3!A:C,3,FALSE)</f>
        <v>5285 COMMERCE ST.</v>
      </c>
      <c r="E93">
        <f>VLOOKUP(A93,Sheet3!A:D,4,FALSE)</f>
        <v>0</v>
      </c>
      <c r="F93" t="str">
        <f>VLOOKUP(A93,Sheet3!A:G,5,FALSE)</f>
        <v>JAY</v>
      </c>
      <c r="G93" t="str">
        <f>VLOOKUP(A93,Sheet3!A:G,6,FALSE)</f>
        <v>FL</v>
      </c>
      <c r="H93">
        <f>VLOOKUP(A93,Sheet3!A:G,7,FALSE)</f>
        <v>325650000</v>
      </c>
    </row>
    <row r="94" spans="1:8" x14ac:dyDescent="0.3">
      <c r="A94" t="s">
        <v>15</v>
      </c>
      <c r="B94" t="str">
        <f>VLOOKUP(A94,Sheet2!A:B,2,FALSE)</f>
        <v>59-3331216/0000</v>
      </c>
      <c r="C94">
        <f>VLOOKUP(A94,Sheet3!A:B,2,FALSE)</f>
        <v>593429607</v>
      </c>
      <c r="D94" t="str">
        <f>VLOOKUP(A94,Sheet3!A:C,3,FALSE)</f>
        <v>5285 COMMERCE ST.</v>
      </c>
      <c r="E94">
        <f>VLOOKUP(A94,Sheet3!A:D,4,FALSE)</f>
        <v>0</v>
      </c>
      <c r="F94" t="str">
        <f>VLOOKUP(A94,Sheet3!A:G,5,FALSE)</f>
        <v>JAY</v>
      </c>
      <c r="G94" t="str">
        <f>VLOOKUP(A94,Sheet3!A:G,6,FALSE)</f>
        <v>FL</v>
      </c>
      <c r="H94">
        <f>VLOOKUP(A94,Sheet3!A:G,7,FALSE)</f>
        <v>325650000</v>
      </c>
    </row>
    <row r="95" spans="1:8" x14ac:dyDescent="0.3">
      <c r="A95" t="s">
        <v>17</v>
      </c>
      <c r="B95" t="str">
        <f>VLOOKUP(A95,Sheet2!A:B,2,FALSE)</f>
        <v>27-0000024/0000</v>
      </c>
      <c r="C95">
        <f>VLOOKUP(A95,Sheet3!A:B,2,FALSE)</f>
        <v>270000062</v>
      </c>
      <c r="D95" t="str">
        <f>VLOOKUP(A95,Sheet3!A:C,3,FALSE)</f>
        <v>6111 NORTH DAVIS HIGHWAY BULDING B</v>
      </c>
      <c r="E95">
        <f>VLOOKUP(A95,Sheet3!A:D,4,FALSE)</f>
        <v>0</v>
      </c>
      <c r="F95" t="str">
        <f>VLOOKUP(A95,Sheet3!A:G,5,FALSE)</f>
        <v>PENSACOLA</v>
      </c>
      <c r="G95" t="str">
        <f>VLOOKUP(A95,Sheet3!A:G,6,FALSE)</f>
        <v>FL</v>
      </c>
      <c r="H95">
        <f>VLOOKUP(A95,Sheet3!A:G,7,FALSE)</f>
        <v>325040000</v>
      </c>
    </row>
    <row r="96" spans="1:8" x14ac:dyDescent="0.3">
      <c r="A96" t="s">
        <v>18</v>
      </c>
      <c r="B96" t="str">
        <f>VLOOKUP(A96,Sheet2!A:B,2,FALSE)</f>
        <v>59-1282325/0000</v>
      </c>
      <c r="C96">
        <f>VLOOKUP(A96,Sheet3!A:B,2,FALSE)</f>
        <v>591682477</v>
      </c>
      <c r="D96" t="str">
        <f>VLOOKUP(A96,Sheet3!A:C,3,FALSE)</f>
        <v>6111 N DAVIS HIGHWAY - BLDG B</v>
      </c>
      <c r="E96">
        <f>VLOOKUP(A96,Sheet3!A:D,4,FALSE)</f>
        <v>0</v>
      </c>
      <c r="F96" t="str">
        <f>VLOOKUP(A96,Sheet3!A:G,5,FALSE)</f>
        <v>PENSACOLA</v>
      </c>
      <c r="G96" t="str">
        <f>VLOOKUP(A96,Sheet3!A:G,6,FALSE)</f>
        <v>FL</v>
      </c>
      <c r="H96">
        <f>VLOOKUP(A96,Sheet3!A:G,7,FALSE)</f>
        <v>325040000</v>
      </c>
    </row>
    <row r="97" spans="1:8" x14ac:dyDescent="0.3">
      <c r="A97" t="s">
        <v>18</v>
      </c>
      <c r="B97" t="str">
        <f>VLOOKUP(A97,Sheet2!A:B,2,FALSE)</f>
        <v>59-1282325/0000</v>
      </c>
      <c r="C97">
        <f>VLOOKUP(A97,Sheet3!A:B,2,FALSE)</f>
        <v>591682477</v>
      </c>
      <c r="D97" t="str">
        <f>VLOOKUP(A97,Sheet3!A:C,3,FALSE)</f>
        <v>6111 N DAVIS HIGHWAY - BLDG B</v>
      </c>
      <c r="E97">
        <f>VLOOKUP(A97,Sheet3!A:D,4,FALSE)</f>
        <v>0</v>
      </c>
      <c r="F97" t="str">
        <f>VLOOKUP(A97,Sheet3!A:G,5,FALSE)</f>
        <v>PENSACOLA</v>
      </c>
      <c r="G97" t="str">
        <f>VLOOKUP(A97,Sheet3!A:G,6,FALSE)</f>
        <v>FL</v>
      </c>
      <c r="H97">
        <f>VLOOKUP(A97,Sheet3!A:G,7,FALSE)</f>
        <v>325040000</v>
      </c>
    </row>
    <row r="98" spans="1:8" x14ac:dyDescent="0.3">
      <c r="A98" t="s">
        <v>17</v>
      </c>
      <c r="B98" t="str">
        <f>VLOOKUP(A98,Sheet2!A:B,2,FALSE)</f>
        <v>27-0000024/0000</v>
      </c>
      <c r="C98">
        <f>VLOOKUP(A98,Sheet3!A:B,2,FALSE)</f>
        <v>270000062</v>
      </c>
      <c r="D98" t="str">
        <f>VLOOKUP(A98,Sheet3!A:C,3,FALSE)</f>
        <v>6111 NORTH DAVIS HIGHWAY BULDING B</v>
      </c>
      <c r="E98">
        <f>VLOOKUP(A98,Sheet3!A:D,4,FALSE)</f>
        <v>0</v>
      </c>
      <c r="F98" t="str">
        <f>VLOOKUP(A98,Sheet3!A:G,5,FALSE)</f>
        <v>PENSACOLA</v>
      </c>
      <c r="G98" t="str">
        <f>VLOOKUP(A98,Sheet3!A:G,6,FALSE)</f>
        <v>FL</v>
      </c>
      <c r="H98">
        <f>VLOOKUP(A98,Sheet3!A:G,7,FALSE)</f>
        <v>325040000</v>
      </c>
    </row>
    <row r="99" spans="1:8" x14ac:dyDescent="0.3">
      <c r="A99" t="s">
        <v>17</v>
      </c>
      <c r="B99" t="str">
        <f>VLOOKUP(A99,Sheet2!A:B,2,FALSE)</f>
        <v>27-0000024/0000</v>
      </c>
      <c r="C99">
        <f>VLOOKUP(A99,Sheet3!A:B,2,FALSE)</f>
        <v>270000062</v>
      </c>
      <c r="D99" t="str">
        <f>VLOOKUP(A99,Sheet3!A:C,3,FALSE)</f>
        <v>6111 NORTH DAVIS HIGHWAY BULDING B</v>
      </c>
      <c r="E99">
        <f>VLOOKUP(A99,Sheet3!A:D,4,FALSE)</f>
        <v>0</v>
      </c>
      <c r="F99" t="str">
        <f>VLOOKUP(A99,Sheet3!A:G,5,FALSE)</f>
        <v>PENSACOLA</v>
      </c>
      <c r="G99" t="str">
        <f>VLOOKUP(A99,Sheet3!A:G,6,FALSE)</f>
        <v>FL</v>
      </c>
      <c r="H99">
        <f>VLOOKUP(A99,Sheet3!A:G,7,FALSE)</f>
        <v>325040000</v>
      </c>
    </row>
    <row r="100" spans="1:8" x14ac:dyDescent="0.3">
      <c r="A100" t="s">
        <v>19</v>
      </c>
      <c r="B100" t="str">
        <f>VLOOKUP(A100,Sheet2!A:B,2,FALSE)</f>
        <v>02-7000013/0000</v>
      </c>
      <c r="C100">
        <f>VLOOKUP(A100,Sheet3!A:B,2,FALSE)</f>
        <v>270000139</v>
      </c>
      <c r="D100" t="str">
        <f>VLOOKUP(A100,Sheet3!A:C,3,FALSE)</f>
        <v>2915 EAST CERVANTES STREET</v>
      </c>
      <c r="E100">
        <f>VLOOKUP(A100,Sheet3!A:D,4,FALSE)</f>
        <v>0</v>
      </c>
      <c r="F100" t="str">
        <f>VLOOKUP(A100,Sheet3!A:G,5,FALSE)</f>
        <v>PENSACOLA</v>
      </c>
      <c r="G100" t="str">
        <f>VLOOKUP(A100,Sheet3!A:G,6,FALSE)</f>
        <v>FL</v>
      </c>
      <c r="H100">
        <f>VLOOKUP(A100,Sheet3!A:G,7,FALSE)</f>
        <v>325030000</v>
      </c>
    </row>
    <row r="101" spans="1:8" x14ac:dyDescent="0.3">
      <c r="A101" t="s">
        <v>19</v>
      </c>
      <c r="B101" t="str">
        <f>VLOOKUP(A101,Sheet2!A:B,2,FALSE)</f>
        <v>02-7000013/0000</v>
      </c>
      <c r="C101">
        <f>VLOOKUP(A101,Sheet3!A:B,2,FALSE)</f>
        <v>270000139</v>
      </c>
      <c r="D101" t="str">
        <f>VLOOKUP(A101,Sheet3!A:C,3,FALSE)</f>
        <v>2915 EAST CERVANTES STREET</v>
      </c>
      <c r="E101">
        <f>VLOOKUP(A101,Sheet3!A:D,4,FALSE)</f>
        <v>0</v>
      </c>
      <c r="F101" t="str">
        <f>VLOOKUP(A101,Sheet3!A:G,5,FALSE)</f>
        <v>PENSACOLA</v>
      </c>
      <c r="G101" t="str">
        <f>VLOOKUP(A101,Sheet3!A:G,6,FALSE)</f>
        <v>FL</v>
      </c>
      <c r="H101">
        <f>VLOOKUP(A101,Sheet3!A:G,7,FALSE)</f>
        <v>325030000</v>
      </c>
    </row>
    <row r="102" spans="1:8" x14ac:dyDescent="0.3">
      <c r="A102" t="s">
        <v>19</v>
      </c>
      <c r="B102" t="str">
        <f>VLOOKUP(A102,Sheet2!A:B,2,FALSE)</f>
        <v>02-7000013/0000</v>
      </c>
      <c r="C102">
        <f>VLOOKUP(A102,Sheet3!A:B,2,FALSE)</f>
        <v>270000139</v>
      </c>
      <c r="D102" t="str">
        <f>VLOOKUP(A102,Sheet3!A:C,3,FALSE)</f>
        <v>2915 EAST CERVANTES STREET</v>
      </c>
      <c r="E102">
        <f>VLOOKUP(A102,Sheet3!A:D,4,FALSE)</f>
        <v>0</v>
      </c>
      <c r="F102" t="str">
        <f>VLOOKUP(A102,Sheet3!A:G,5,FALSE)</f>
        <v>PENSACOLA</v>
      </c>
      <c r="G102" t="str">
        <f>VLOOKUP(A102,Sheet3!A:G,6,FALSE)</f>
        <v>FL</v>
      </c>
      <c r="H102">
        <f>VLOOKUP(A102,Sheet3!A:G,7,FALSE)</f>
        <v>325030000</v>
      </c>
    </row>
    <row r="103" spans="1:8" x14ac:dyDescent="0.3">
      <c r="A103" t="s">
        <v>19</v>
      </c>
      <c r="B103" t="str">
        <f>VLOOKUP(A103,Sheet2!A:B,2,FALSE)</f>
        <v>02-7000013/0000</v>
      </c>
      <c r="C103">
        <f>VLOOKUP(A103,Sheet3!A:B,2,FALSE)</f>
        <v>270000139</v>
      </c>
      <c r="D103" t="str">
        <f>VLOOKUP(A103,Sheet3!A:C,3,FALSE)</f>
        <v>2915 EAST CERVANTES STREET</v>
      </c>
      <c r="E103">
        <f>VLOOKUP(A103,Sheet3!A:D,4,FALSE)</f>
        <v>0</v>
      </c>
      <c r="F103" t="str">
        <f>VLOOKUP(A103,Sheet3!A:G,5,FALSE)</f>
        <v>PENSACOLA</v>
      </c>
      <c r="G103" t="str">
        <f>VLOOKUP(A103,Sheet3!A:G,6,FALSE)</f>
        <v>FL</v>
      </c>
      <c r="H103">
        <f>VLOOKUP(A103,Sheet3!A:G,7,FALSE)</f>
        <v>325030000</v>
      </c>
    </row>
    <row r="104" spans="1:8" x14ac:dyDescent="0.3">
      <c r="A104" t="s">
        <v>19</v>
      </c>
      <c r="B104" t="str">
        <f>VLOOKUP(A104,Sheet2!A:B,2,FALSE)</f>
        <v>02-7000013/0000</v>
      </c>
      <c r="C104">
        <f>VLOOKUP(A104,Sheet3!A:B,2,FALSE)</f>
        <v>270000139</v>
      </c>
      <c r="D104" t="str">
        <f>VLOOKUP(A104,Sheet3!A:C,3,FALSE)</f>
        <v>2915 EAST CERVANTES STREET</v>
      </c>
      <c r="E104">
        <f>VLOOKUP(A104,Sheet3!A:D,4,FALSE)</f>
        <v>0</v>
      </c>
      <c r="F104" t="str">
        <f>VLOOKUP(A104,Sheet3!A:G,5,FALSE)</f>
        <v>PENSACOLA</v>
      </c>
      <c r="G104" t="str">
        <f>VLOOKUP(A104,Sheet3!A:G,6,FALSE)</f>
        <v>FL</v>
      </c>
      <c r="H104">
        <f>VLOOKUP(A104,Sheet3!A:G,7,FALSE)</f>
        <v>325030000</v>
      </c>
    </row>
    <row r="105" spans="1:8" x14ac:dyDescent="0.3">
      <c r="A105" t="s">
        <v>20</v>
      </c>
      <c r="B105" t="str">
        <f>VLOOKUP(A105,Sheet2!A:B,2,FALSE)</f>
        <v>59-2148657/0000</v>
      </c>
      <c r="C105">
        <f>VLOOKUP(A105,Sheet3!A:B,2,FALSE)</f>
        <v>592454019</v>
      </c>
      <c r="D105" t="str">
        <f>VLOOKUP(A105,Sheet3!A:C,3,FALSE)</f>
        <v>13 CENTER STREET</v>
      </c>
      <c r="E105">
        <f>VLOOKUP(A105,Sheet3!A:D,4,FALSE)</f>
        <v>0</v>
      </c>
      <c r="F105" t="str">
        <f>VLOOKUP(A105,Sheet3!A:G,5,FALSE)</f>
        <v>GULF BREEZE</v>
      </c>
      <c r="G105" t="str">
        <f>VLOOKUP(A105,Sheet3!A:G,6,FALSE)</f>
        <v>FL</v>
      </c>
      <c r="H105">
        <f>VLOOKUP(A105,Sheet3!A:G,7,FALSE)</f>
        <v>325610000</v>
      </c>
    </row>
    <row r="106" spans="1:8" x14ac:dyDescent="0.3">
      <c r="A106" t="s">
        <v>20</v>
      </c>
      <c r="B106" t="str">
        <f>VLOOKUP(A106,Sheet2!A:B,2,FALSE)</f>
        <v>59-2148657/0000</v>
      </c>
      <c r="C106">
        <f>VLOOKUP(A106,Sheet3!A:B,2,FALSE)</f>
        <v>592454019</v>
      </c>
      <c r="D106" t="str">
        <f>VLOOKUP(A106,Sheet3!A:C,3,FALSE)</f>
        <v>13 CENTER STREET</v>
      </c>
      <c r="E106">
        <f>VLOOKUP(A106,Sheet3!A:D,4,FALSE)</f>
        <v>0</v>
      </c>
      <c r="F106" t="str">
        <f>VLOOKUP(A106,Sheet3!A:G,5,FALSE)</f>
        <v>GULF BREEZE</v>
      </c>
      <c r="G106" t="str">
        <f>VLOOKUP(A106,Sheet3!A:G,6,FALSE)</f>
        <v>FL</v>
      </c>
      <c r="H106">
        <f>VLOOKUP(A106,Sheet3!A:G,7,FALSE)</f>
        <v>325610000</v>
      </c>
    </row>
    <row r="107" spans="1:8" x14ac:dyDescent="0.3">
      <c r="A107" t="s">
        <v>22</v>
      </c>
      <c r="B107" t="str">
        <f>VLOOKUP(A107,Sheet2!A:B,2,FALSE)</f>
        <v>20-8250764/0000</v>
      </c>
      <c r="C107">
        <f>VLOOKUP(A107,Sheet3!A:B,2,FALSE)</f>
        <v>208519953</v>
      </c>
      <c r="D107" t="str">
        <f>VLOOKUP(A107,Sheet3!A:C,3,FALSE)</f>
        <v>13 CENTER STREET</v>
      </c>
      <c r="E107">
        <f>VLOOKUP(A107,Sheet3!A:D,4,FALSE)</f>
        <v>0</v>
      </c>
      <c r="F107" t="str">
        <f>VLOOKUP(A107,Sheet3!A:G,5,FALSE)</f>
        <v>GULF BREEZE</v>
      </c>
      <c r="G107" t="str">
        <f>VLOOKUP(A107,Sheet3!A:G,6,FALSE)</f>
        <v>FL</v>
      </c>
      <c r="H107">
        <f>VLOOKUP(A107,Sheet3!A:G,7,FALSE)</f>
        <v>325610000</v>
      </c>
    </row>
    <row r="108" spans="1:8" x14ac:dyDescent="0.3">
      <c r="A108" t="s">
        <v>23</v>
      </c>
      <c r="B108" t="str">
        <f>VLOOKUP(A108,Sheet2!A:B,2,FALSE)</f>
        <v>592-12-3665/0000</v>
      </c>
      <c r="C108">
        <f>VLOOKUP(A108,Sheet3!A:B,2,FALSE)</f>
        <v>592454019</v>
      </c>
      <c r="D108" t="str">
        <f>VLOOKUP(A108,Sheet3!A:C,3,FALSE)</f>
        <v>13 CENTER STREET</v>
      </c>
      <c r="E108">
        <f>VLOOKUP(A108,Sheet3!A:D,4,FALSE)</f>
        <v>0</v>
      </c>
      <c r="F108" t="str">
        <f>VLOOKUP(A108,Sheet3!A:G,5,FALSE)</f>
        <v>GULF BREEZE</v>
      </c>
      <c r="G108" t="str">
        <f>VLOOKUP(A108,Sheet3!A:G,6,FALSE)</f>
        <v>FL</v>
      </c>
      <c r="H108">
        <f>VLOOKUP(A108,Sheet3!A:G,7,FALSE)</f>
        <v>325610000</v>
      </c>
    </row>
    <row r="109" spans="1:8" x14ac:dyDescent="0.3">
      <c r="A109" t="s">
        <v>22</v>
      </c>
      <c r="B109" t="str">
        <f>VLOOKUP(A109,Sheet2!A:B,2,FALSE)</f>
        <v>20-8250764/0000</v>
      </c>
      <c r="C109">
        <f>VLOOKUP(A109,Sheet3!A:B,2,FALSE)</f>
        <v>208519953</v>
      </c>
      <c r="D109" t="str">
        <f>VLOOKUP(A109,Sheet3!A:C,3,FALSE)</f>
        <v>13 CENTER STREET</v>
      </c>
      <c r="E109">
        <f>VLOOKUP(A109,Sheet3!A:D,4,FALSE)</f>
        <v>0</v>
      </c>
      <c r="F109" t="str">
        <f>VLOOKUP(A109,Sheet3!A:G,5,FALSE)</f>
        <v>GULF BREEZE</v>
      </c>
      <c r="G109" t="str">
        <f>VLOOKUP(A109,Sheet3!A:G,6,FALSE)</f>
        <v>FL</v>
      </c>
      <c r="H109">
        <f>VLOOKUP(A109,Sheet3!A:G,7,FALSE)</f>
        <v>325610000</v>
      </c>
    </row>
    <row r="110" spans="1:8" x14ac:dyDescent="0.3">
      <c r="A110" t="s">
        <v>22</v>
      </c>
      <c r="B110" t="str">
        <f>VLOOKUP(A110,Sheet2!A:B,2,FALSE)</f>
        <v>20-8250764/0000</v>
      </c>
      <c r="C110">
        <f>VLOOKUP(A110,Sheet3!A:B,2,FALSE)</f>
        <v>208519953</v>
      </c>
      <c r="D110" t="str">
        <f>VLOOKUP(A110,Sheet3!A:C,3,FALSE)</f>
        <v>13 CENTER STREET</v>
      </c>
      <c r="E110">
        <f>VLOOKUP(A110,Sheet3!A:D,4,FALSE)</f>
        <v>0</v>
      </c>
      <c r="F110" t="str">
        <f>VLOOKUP(A110,Sheet3!A:G,5,FALSE)</f>
        <v>GULF BREEZE</v>
      </c>
      <c r="G110" t="str">
        <f>VLOOKUP(A110,Sheet3!A:G,6,FALSE)</f>
        <v>FL</v>
      </c>
      <c r="H110">
        <f>VLOOKUP(A110,Sheet3!A:G,7,FALSE)</f>
        <v>325610000</v>
      </c>
    </row>
    <row r="111" spans="1:8" x14ac:dyDescent="0.3">
      <c r="A111" t="s">
        <v>22</v>
      </c>
      <c r="B111" t="str">
        <f>VLOOKUP(A111,Sheet2!A:B,2,FALSE)</f>
        <v>20-8250764/0000</v>
      </c>
      <c r="C111">
        <f>VLOOKUP(A111,Sheet3!A:B,2,FALSE)</f>
        <v>208519953</v>
      </c>
      <c r="D111" t="str">
        <f>VLOOKUP(A111,Sheet3!A:C,3,FALSE)</f>
        <v>13 CENTER STREET</v>
      </c>
      <c r="E111">
        <f>VLOOKUP(A111,Sheet3!A:D,4,FALSE)</f>
        <v>0</v>
      </c>
      <c r="F111" t="str">
        <f>VLOOKUP(A111,Sheet3!A:G,5,FALSE)</f>
        <v>GULF BREEZE</v>
      </c>
      <c r="G111" t="str">
        <f>VLOOKUP(A111,Sheet3!A:G,6,FALSE)</f>
        <v>FL</v>
      </c>
      <c r="H111">
        <f>VLOOKUP(A111,Sheet3!A:G,7,FALSE)</f>
        <v>325610000</v>
      </c>
    </row>
    <row r="112" spans="1:8" x14ac:dyDescent="0.3">
      <c r="A112" t="s">
        <v>22</v>
      </c>
      <c r="B112" t="str">
        <f>VLOOKUP(A112,Sheet2!A:B,2,FALSE)</f>
        <v>20-8250764/0000</v>
      </c>
      <c r="C112">
        <f>VLOOKUP(A112,Sheet3!A:B,2,FALSE)</f>
        <v>208519953</v>
      </c>
      <c r="D112" t="str">
        <f>VLOOKUP(A112,Sheet3!A:C,3,FALSE)</f>
        <v>13 CENTER STREET</v>
      </c>
      <c r="E112">
        <f>VLOOKUP(A112,Sheet3!A:D,4,FALSE)</f>
        <v>0</v>
      </c>
      <c r="F112" t="str">
        <f>VLOOKUP(A112,Sheet3!A:G,5,FALSE)</f>
        <v>GULF BREEZE</v>
      </c>
      <c r="G112" t="str">
        <f>VLOOKUP(A112,Sheet3!A:G,6,FALSE)</f>
        <v>FL</v>
      </c>
      <c r="H112">
        <f>VLOOKUP(A112,Sheet3!A:G,7,FALSE)</f>
        <v>325610000</v>
      </c>
    </row>
    <row r="113" spans="1:8" x14ac:dyDescent="0.3">
      <c r="A113" t="s">
        <v>24</v>
      </c>
      <c r="B113" t="str">
        <f>VLOOKUP(A113,Sheet2!A:B,2,FALSE)</f>
        <v>20-0223615/0000</v>
      </c>
      <c r="C113">
        <f>VLOOKUP(A113,Sheet3!A:B,2,FALSE)</f>
        <v>200223615</v>
      </c>
      <c r="D113" t="str">
        <f>VLOOKUP(A113,Sheet3!A:C,3,FALSE)</f>
        <v>4502 SPANISH TRAIL ROAD</v>
      </c>
      <c r="E113">
        <f>VLOOKUP(A113,Sheet3!A:D,4,FALSE)</f>
        <v>0</v>
      </c>
      <c r="F113" t="str">
        <f>VLOOKUP(A113,Sheet3!A:G,5,FALSE)</f>
        <v>PENSACOLA</v>
      </c>
      <c r="G113" t="str">
        <f>VLOOKUP(A113,Sheet3!A:G,6,FALSE)</f>
        <v>FL</v>
      </c>
      <c r="H113">
        <f>VLOOKUP(A113,Sheet3!A:G,7,FALSE)</f>
        <v>325040000</v>
      </c>
    </row>
    <row r="114" spans="1:8" x14ac:dyDescent="0.3">
      <c r="A114" t="s">
        <v>24</v>
      </c>
      <c r="B114" t="str">
        <f>VLOOKUP(A114,Sheet2!A:B,2,FALSE)</f>
        <v>20-0223615/0000</v>
      </c>
      <c r="C114">
        <f>VLOOKUP(A114,Sheet3!A:B,2,FALSE)</f>
        <v>200223615</v>
      </c>
      <c r="D114" t="str">
        <f>VLOOKUP(A114,Sheet3!A:C,3,FALSE)</f>
        <v>4502 SPANISH TRAIL ROAD</v>
      </c>
      <c r="E114">
        <f>VLOOKUP(A114,Sheet3!A:D,4,FALSE)</f>
        <v>0</v>
      </c>
      <c r="F114" t="str">
        <f>VLOOKUP(A114,Sheet3!A:G,5,FALSE)</f>
        <v>PENSACOLA</v>
      </c>
      <c r="G114" t="str">
        <f>VLOOKUP(A114,Sheet3!A:G,6,FALSE)</f>
        <v>FL</v>
      </c>
      <c r="H114">
        <f>VLOOKUP(A114,Sheet3!A:G,7,FALSE)</f>
        <v>325040000</v>
      </c>
    </row>
    <row r="115" spans="1:8" x14ac:dyDescent="0.3">
      <c r="A115" t="s">
        <v>24</v>
      </c>
      <c r="B115" t="str">
        <f>VLOOKUP(A115,Sheet2!A:B,2,FALSE)</f>
        <v>20-0223615/0000</v>
      </c>
      <c r="C115">
        <f>VLOOKUP(A115,Sheet3!A:B,2,FALSE)</f>
        <v>200223615</v>
      </c>
      <c r="D115" t="str">
        <f>VLOOKUP(A115,Sheet3!A:C,3,FALSE)</f>
        <v>4502 SPANISH TRAIL ROAD</v>
      </c>
      <c r="E115">
        <f>VLOOKUP(A115,Sheet3!A:D,4,FALSE)</f>
        <v>0</v>
      </c>
      <c r="F115" t="str">
        <f>VLOOKUP(A115,Sheet3!A:G,5,FALSE)</f>
        <v>PENSACOLA</v>
      </c>
      <c r="G115" t="str">
        <f>VLOOKUP(A115,Sheet3!A:G,6,FALSE)</f>
        <v>FL</v>
      </c>
      <c r="H115">
        <f>VLOOKUP(A115,Sheet3!A:G,7,FALSE)</f>
        <v>325040000</v>
      </c>
    </row>
    <row r="116" spans="1:8" x14ac:dyDescent="0.3">
      <c r="A116" t="s">
        <v>24</v>
      </c>
      <c r="B116" t="str">
        <f>VLOOKUP(A116,Sheet2!A:B,2,FALSE)</f>
        <v>20-0223615/0000</v>
      </c>
      <c r="C116">
        <f>VLOOKUP(A116,Sheet3!A:B,2,FALSE)</f>
        <v>200223615</v>
      </c>
      <c r="D116" t="str">
        <f>VLOOKUP(A116,Sheet3!A:C,3,FALSE)</f>
        <v>4502 SPANISH TRAIL ROAD</v>
      </c>
      <c r="E116">
        <f>VLOOKUP(A116,Sheet3!A:D,4,FALSE)</f>
        <v>0</v>
      </c>
      <c r="F116" t="str">
        <f>VLOOKUP(A116,Sheet3!A:G,5,FALSE)</f>
        <v>PENSACOLA</v>
      </c>
      <c r="G116" t="str">
        <f>VLOOKUP(A116,Sheet3!A:G,6,FALSE)</f>
        <v>FL</v>
      </c>
      <c r="H116">
        <f>VLOOKUP(A116,Sheet3!A:G,7,FALSE)</f>
        <v>325040000</v>
      </c>
    </row>
    <row r="117" spans="1:8" x14ac:dyDescent="0.3">
      <c r="A117" t="s">
        <v>25</v>
      </c>
      <c r="B117" t="str">
        <f>VLOOKUP(A117,Sheet2!A:B,2,FALSE)</f>
        <v>46-4388648/0000</v>
      </c>
      <c r="C117">
        <f>VLOOKUP(A117,Sheet3!A:B,2,FALSE)</f>
        <v>471299412</v>
      </c>
      <c r="D117" t="str">
        <f>VLOOKUP(A117,Sheet3!A:C,3,FALSE)</f>
        <v>4627 N. DAVIS HWY, BUILDING B</v>
      </c>
      <c r="E117">
        <f>VLOOKUP(A117,Sheet3!A:D,4,FALSE)</f>
        <v>0</v>
      </c>
      <c r="F117" t="str">
        <f>VLOOKUP(A117,Sheet3!A:G,5,FALSE)</f>
        <v>PENSACOLA</v>
      </c>
      <c r="G117" t="str">
        <f>VLOOKUP(A117,Sheet3!A:G,6,FALSE)</f>
        <v>FL</v>
      </c>
      <c r="H117">
        <f>VLOOKUP(A117,Sheet3!A:G,7,FALSE)</f>
        <v>325030000</v>
      </c>
    </row>
    <row r="118" spans="1:8" x14ac:dyDescent="0.3">
      <c r="A118" t="s">
        <v>26</v>
      </c>
      <c r="B118" t="str">
        <f>VLOOKUP(A118,Sheet2!A:B,2,FALSE)</f>
        <v>59-1572232/0000</v>
      </c>
      <c r="C118">
        <f>VLOOKUP(A118,Sheet3!A:B,2,FALSE)</f>
        <v>591793584</v>
      </c>
      <c r="D118" t="str">
        <f>VLOOKUP(A118,Sheet3!A:C,3,FALSE)</f>
        <v>6900 B NORTH 9TH AVENUE</v>
      </c>
      <c r="E118">
        <f>VLOOKUP(A118,Sheet3!A:D,4,FALSE)</f>
        <v>0</v>
      </c>
      <c r="F118" t="str">
        <f>VLOOKUP(A118,Sheet3!A:G,5,FALSE)</f>
        <v>PENSACOLA</v>
      </c>
      <c r="G118" t="str">
        <f>VLOOKUP(A118,Sheet3!A:G,6,FALSE)</f>
        <v>FL</v>
      </c>
      <c r="H118">
        <f>VLOOKUP(A118,Sheet3!A:G,7,FALSE)</f>
        <v>325040000</v>
      </c>
    </row>
    <row r="119" spans="1:8" x14ac:dyDescent="0.3">
      <c r="A119" t="s">
        <v>26</v>
      </c>
      <c r="B119" t="str">
        <f>VLOOKUP(A119,Sheet2!A:B,2,FALSE)</f>
        <v>59-1572232/0000</v>
      </c>
      <c r="C119">
        <f>VLOOKUP(A119,Sheet3!A:B,2,FALSE)</f>
        <v>591793584</v>
      </c>
      <c r="D119" t="str">
        <f>VLOOKUP(A119,Sheet3!A:C,3,FALSE)</f>
        <v>6900 B NORTH 9TH AVENUE</v>
      </c>
      <c r="E119">
        <f>VLOOKUP(A119,Sheet3!A:D,4,FALSE)</f>
        <v>0</v>
      </c>
      <c r="F119" t="str">
        <f>VLOOKUP(A119,Sheet3!A:G,5,FALSE)</f>
        <v>PENSACOLA</v>
      </c>
      <c r="G119" t="str">
        <f>VLOOKUP(A119,Sheet3!A:G,6,FALSE)</f>
        <v>FL</v>
      </c>
      <c r="H119">
        <f>VLOOKUP(A119,Sheet3!A:G,7,FALSE)</f>
        <v>325040000</v>
      </c>
    </row>
    <row r="120" spans="1:8" x14ac:dyDescent="0.3">
      <c r="A120" t="s">
        <v>26</v>
      </c>
      <c r="B120" t="str">
        <f>VLOOKUP(A120,Sheet2!A:B,2,FALSE)</f>
        <v>59-1572232/0000</v>
      </c>
      <c r="C120">
        <f>VLOOKUP(A120,Sheet3!A:B,2,FALSE)</f>
        <v>591793584</v>
      </c>
      <c r="D120" t="str">
        <f>VLOOKUP(A120,Sheet3!A:C,3,FALSE)</f>
        <v>6900 B NORTH 9TH AVENUE</v>
      </c>
      <c r="E120">
        <f>VLOOKUP(A120,Sheet3!A:D,4,FALSE)</f>
        <v>0</v>
      </c>
      <c r="F120" t="str">
        <f>VLOOKUP(A120,Sheet3!A:G,5,FALSE)</f>
        <v>PENSACOLA</v>
      </c>
      <c r="G120" t="str">
        <f>VLOOKUP(A120,Sheet3!A:G,6,FALSE)</f>
        <v>FL</v>
      </c>
      <c r="H120">
        <f>VLOOKUP(A120,Sheet3!A:G,7,FALSE)</f>
        <v>325040000</v>
      </c>
    </row>
    <row r="121" spans="1:8" x14ac:dyDescent="0.3">
      <c r="A121" t="s">
        <v>27</v>
      </c>
      <c r="B121" t="str">
        <f>VLOOKUP(A121,Sheet2!A:B,2,FALSE)</f>
        <v>59-1360433/0000</v>
      </c>
      <c r="C121">
        <f>VLOOKUP(A121,Sheet3!A:B,2,FALSE)</f>
        <v>591793584</v>
      </c>
      <c r="D121" t="str">
        <f>VLOOKUP(A121,Sheet3!A:C,3,FALSE)</f>
        <v>6900 B NORTH 9TH AVE</v>
      </c>
      <c r="E121">
        <f>VLOOKUP(A121,Sheet3!A:D,4,FALSE)</f>
        <v>0</v>
      </c>
      <c r="F121" t="str">
        <f>VLOOKUP(A121,Sheet3!A:G,5,FALSE)</f>
        <v>PENSACOLA</v>
      </c>
      <c r="G121" t="str">
        <f>VLOOKUP(A121,Sheet3!A:G,6,FALSE)</f>
        <v>FL</v>
      </c>
      <c r="H121">
        <f>VLOOKUP(A121,Sheet3!A:G,7,FALSE)</f>
        <v>325040000</v>
      </c>
    </row>
    <row r="122" spans="1:8" x14ac:dyDescent="0.3">
      <c r="A122" t="s">
        <v>27</v>
      </c>
      <c r="B122" t="str">
        <f>VLOOKUP(A122,Sheet2!A:B,2,FALSE)</f>
        <v>59-1360433/0000</v>
      </c>
      <c r="C122">
        <f>VLOOKUP(A122,Sheet3!A:B,2,FALSE)</f>
        <v>591793584</v>
      </c>
      <c r="D122" t="str">
        <f>VLOOKUP(A122,Sheet3!A:C,3,FALSE)</f>
        <v>6900 B NORTH 9TH AVE</v>
      </c>
      <c r="E122">
        <f>VLOOKUP(A122,Sheet3!A:D,4,FALSE)</f>
        <v>0</v>
      </c>
      <c r="F122" t="str">
        <f>VLOOKUP(A122,Sheet3!A:G,5,FALSE)</f>
        <v>PENSACOLA</v>
      </c>
      <c r="G122" t="str">
        <f>VLOOKUP(A122,Sheet3!A:G,6,FALSE)</f>
        <v>FL</v>
      </c>
      <c r="H122">
        <f>VLOOKUP(A122,Sheet3!A:G,7,FALSE)</f>
        <v>325040000</v>
      </c>
    </row>
    <row r="123" spans="1:8" x14ac:dyDescent="0.3">
      <c r="A123" t="s">
        <v>26</v>
      </c>
      <c r="B123" t="str">
        <f>VLOOKUP(A123,Sheet2!A:B,2,FALSE)</f>
        <v>59-1572232/0000</v>
      </c>
      <c r="C123">
        <f>VLOOKUP(A123,Sheet3!A:B,2,FALSE)</f>
        <v>591793584</v>
      </c>
      <c r="D123" t="str">
        <f>VLOOKUP(A123,Sheet3!A:C,3,FALSE)</f>
        <v>6900 B NORTH 9TH AVENUE</v>
      </c>
      <c r="E123">
        <f>VLOOKUP(A123,Sheet3!A:D,4,FALSE)</f>
        <v>0</v>
      </c>
      <c r="F123" t="str">
        <f>VLOOKUP(A123,Sheet3!A:G,5,FALSE)</f>
        <v>PENSACOLA</v>
      </c>
      <c r="G123" t="str">
        <f>VLOOKUP(A123,Sheet3!A:G,6,FALSE)</f>
        <v>FL</v>
      </c>
      <c r="H123">
        <f>VLOOKUP(A123,Sheet3!A:G,7,FALSE)</f>
        <v>325040000</v>
      </c>
    </row>
    <row r="124" spans="1:8" x14ac:dyDescent="0.3">
      <c r="A124" t="s">
        <v>26</v>
      </c>
      <c r="B124" t="str">
        <f>VLOOKUP(A124,Sheet2!A:B,2,FALSE)</f>
        <v>59-1572232/0000</v>
      </c>
      <c r="C124">
        <f>VLOOKUP(A124,Sheet3!A:B,2,FALSE)</f>
        <v>591793584</v>
      </c>
      <c r="D124" t="str">
        <f>VLOOKUP(A124,Sheet3!A:C,3,FALSE)</f>
        <v>6900 B NORTH 9TH AVENUE</v>
      </c>
      <c r="E124">
        <f>VLOOKUP(A124,Sheet3!A:D,4,FALSE)</f>
        <v>0</v>
      </c>
      <c r="F124" t="str">
        <f>VLOOKUP(A124,Sheet3!A:G,5,FALSE)</f>
        <v>PENSACOLA</v>
      </c>
      <c r="G124" t="str">
        <f>VLOOKUP(A124,Sheet3!A:G,6,FALSE)</f>
        <v>FL</v>
      </c>
      <c r="H124">
        <f>VLOOKUP(A124,Sheet3!A:G,7,FALSE)</f>
        <v>325040000</v>
      </c>
    </row>
    <row r="125" spans="1:8" x14ac:dyDescent="0.3">
      <c r="A125" t="s">
        <v>26</v>
      </c>
      <c r="B125" t="str">
        <f>VLOOKUP(A125,Sheet2!A:B,2,FALSE)</f>
        <v>59-1572232/0000</v>
      </c>
      <c r="C125">
        <f>VLOOKUP(A125,Sheet3!A:B,2,FALSE)</f>
        <v>591793584</v>
      </c>
      <c r="D125" t="str">
        <f>VLOOKUP(A125,Sheet3!A:C,3,FALSE)</f>
        <v>6900 B NORTH 9TH AVENUE</v>
      </c>
      <c r="E125">
        <f>VLOOKUP(A125,Sheet3!A:D,4,FALSE)</f>
        <v>0</v>
      </c>
      <c r="F125" t="str">
        <f>VLOOKUP(A125,Sheet3!A:G,5,FALSE)</f>
        <v>PENSACOLA</v>
      </c>
      <c r="G125" t="str">
        <f>VLOOKUP(A125,Sheet3!A:G,6,FALSE)</f>
        <v>FL</v>
      </c>
      <c r="H125">
        <f>VLOOKUP(A125,Sheet3!A:G,7,FALSE)</f>
        <v>325040000</v>
      </c>
    </row>
    <row r="126" spans="1:8" x14ac:dyDescent="0.3">
      <c r="A126" t="s">
        <v>26</v>
      </c>
      <c r="B126" t="str">
        <f>VLOOKUP(A126,Sheet2!A:B,2,FALSE)</f>
        <v>59-1572232/0000</v>
      </c>
      <c r="C126">
        <f>VLOOKUP(A126,Sheet3!A:B,2,FALSE)</f>
        <v>591793584</v>
      </c>
      <c r="D126" t="str">
        <f>VLOOKUP(A126,Sheet3!A:C,3,FALSE)</f>
        <v>6900 B NORTH 9TH AVENUE</v>
      </c>
      <c r="E126">
        <f>VLOOKUP(A126,Sheet3!A:D,4,FALSE)</f>
        <v>0</v>
      </c>
      <c r="F126" t="str">
        <f>VLOOKUP(A126,Sheet3!A:G,5,FALSE)</f>
        <v>PENSACOLA</v>
      </c>
      <c r="G126" t="str">
        <f>VLOOKUP(A126,Sheet3!A:G,6,FALSE)</f>
        <v>FL</v>
      </c>
      <c r="H126">
        <f>VLOOKUP(A126,Sheet3!A:G,7,FALSE)</f>
        <v>325040000</v>
      </c>
    </row>
    <row r="127" spans="1:8" x14ac:dyDescent="0.3">
      <c r="A127" t="s">
        <v>26</v>
      </c>
      <c r="B127" t="str">
        <f>VLOOKUP(A127,Sheet2!A:B,2,FALSE)</f>
        <v>59-1572232/0000</v>
      </c>
      <c r="C127">
        <f>VLOOKUP(A127,Sheet3!A:B,2,FALSE)</f>
        <v>591793584</v>
      </c>
      <c r="D127" t="str">
        <f>VLOOKUP(A127,Sheet3!A:C,3,FALSE)</f>
        <v>6900 B NORTH 9TH AVENUE</v>
      </c>
      <c r="E127">
        <f>VLOOKUP(A127,Sheet3!A:D,4,FALSE)</f>
        <v>0</v>
      </c>
      <c r="F127" t="str">
        <f>VLOOKUP(A127,Sheet3!A:G,5,FALSE)</f>
        <v>PENSACOLA</v>
      </c>
      <c r="G127" t="str">
        <f>VLOOKUP(A127,Sheet3!A:G,6,FALSE)</f>
        <v>FL</v>
      </c>
      <c r="H127">
        <f>VLOOKUP(A127,Sheet3!A:G,7,FALSE)</f>
        <v>325040000</v>
      </c>
    </row>
    <row r="128" spans="1:8" x14ac:dyDescent="0.3">
      <c r="A128" t="s">
        <v>26</v>
      </c>
      <c r="B128" t="str">
        <f>VLOOKUP(A128,Sheet2!A:B,2,FALSE)</f>
        <v>59-1572232/0000</v>
      </c>
      <c r="C128">
        <f>VLOOKUP(A128,Sheet3!A:B,2,FALSE)</f>
        <v>591793584</v>
      </c>
      <c r="D128" t="str">
        <f>VLOOKUP(A128,Sheet3!A:C,3,FALSE)</f>
        <v>6900 B NORTH 9TH AVENUE</v>
      </c>
      <c r="E128">
        <f>VLOOKUP(A128,Sheet3!A:D,4,FALSE)</f>
        <v>0</v>
      </c>
      <c r="F128" t="str">
        <f>VLOOKUP(A128,Sheet3!A:G,5,FALSE)</f>
        <v>PENSACOLA</v>
      </c>
      <c r="G128" t="str">
        <f>VLOOKUP(A128,Sheet3!A:G,6,FALSE)</f>
        <v>FL</v>
      </c>
      <c r="H128">
        <f>VLOOKUP(A128,Sheet3!A:G,7,FALSE)</f>
        <v>325040000</v>
      </c>
    </row>
    <row r="129" spans="1:8" x14ac:dyDescent="0.3">
      <c r="A129" t="s">
        <v>26</v>
      </c>
      <c r="B129" t="str">
        <f>VLOOKUP(A129,Sheet2!A:B,2,FALSE)</f>
        <v>59-1572232/0000</v>
      </c>
      <c r="C129">
        <f>VLOOKUP(A129,Sheet3!A:B,2,FALSE)</f>
        <v>591793584</v>
      </c>
      <c r="D129" t="str">
        <f>VLOOKUP(A129,Sheet3!A:C,3,FALSE)</f>
        <v>6900 B NORTH 9TH AVENUE</v>
      </c>
      <c r="E129">
        <f>VLOOKUP(A129,Sheet3!A:D,4,FALSE)</f>
        <v>0</v>
      </c>
      <c r="F129" t="str">
        <f>VLOOKUP(A129,Sheet3!A:G,5,FALSE)</f>
        <v>PENSACOLA</v>
      </c>
      <c r="G129" t="str">
        <f>VLOOKUP(A129,Sheet3!A:G,6,FALSE)</f>
        <v>FL</v>
      </c>
      <c r="H129">
        <f>VLOOKUP(A129,Sheet3!A:G,7,FALSE)</f>
        <v>325040000</v>
      </c>
    </row>
    <row r="130" spans="1:8" x14ac:dyDescent="0.3">
      <c r="A130" t="s">
        <v>26</v>
      </c>
      <c r="B130" t="str">
        <f>VLOOKUP(A130,Sheet2!A:B,2,FALSE)</f>
        <v>59-1572232/0000</v>
      </c>
      <c r="C130">
        <f>VLOOKUP(A130,Sheet3!A:B,2,FALSE)</f>
        <v>591793584</v>
      </c>
      <c r="D130" t="str">
        <f>VLOOKUP(A130,Sheet3!A:C,3,FALSE)</f>
        <v>6900 B NORTH 9TH AVENUE</v>
      </c>
      <c r="E130">
        <f>VLOOKUP(A130,Sheet3!A:D,4,FALSE)</f>
        <v>0</v>
      </c>
      <c r="F130" t="str">
        <f>VLOOKUP(A130,Sheet3!A:G,5,FALSE)</f>
        <v>PENSACOLA</v>
      </c>
      <c r="G130" t="str">
        <f>VLOOKUP(A130,Sheet3!A:G,6,FALSE)</f>
        <v>FL</v>
      </c>
      <c r="H130">
        <f>VLOOKUP(A130,Sheet3!A:G,7,FALSE)</f>
        <v>325040000</v>
      </c>
    </row>
    <row r="131" spans="1:8" x14ac:dyDescent="0.3">
      <c r="A131" t="s">
        <v>26</v>
      </c>
      <c r="B131" t="str">
        <f>VLOOKUP(A131,Sheet2!A:B,2,FALSE)</f>
        <v>59-1572232/0000</v>
      </c>
      <c r="C131">
        <f>VLOOKUP(A131,Sheet3!A:B,2,FALSE)</f>
        <v>591793584</v>
      </c>
      <c r="D131" t="str">
        <f>VLOOKUP(A131,Sheet3!A:C,3,FALSE)</f>
        <v>6900 B NORTH 9TH AVENUE</v>
      </c>
      <c r="E131">
        <f>VLOOKUP(A131,Sheet3!A:D,4,FALSE)</f>
        <v>0</v>
      </c>
      <c r="F131" t="str">
        <f>VLOOKUP(A131,Sheet3!A:G,5,FALSE)</f>
        <v>PENSACOLA</v>
      </c>
      <c r="G131" t="str">
        <f>VLOOKUP(A131,Sheet3!A:G,6,FALSE)</f>
        <v>FL</v>
      </c>
      <c r="H131">
        <f>VLOOKUP(A131,Sheet3!A:G,7,FALSE)</f>
        <v>325040000</v>
      </c>
    </row>
    <row r="132" spans="1:8" x14ac:dyDescent="0.3">
      <c r="A132" t="s">
        <v>26</v>
      </c>
      <c r="B132" t="str">
        <f>VLOOKUP(A132,Sheet2!A:B,2,FALSE)</f>
        <v>59-1572232/0000</v>
      </c>
      <c r="C132">
        <f>VLOOKUP(A132,Sheet3!A:B,2,FALSE)</f>
        <v>591793584</v>
      </c>
      <c r="D132" t="str">
        <f>VLOOKUP(A132,Sheet3!A:C,3,FALSE)</f>
        <v>6900 B NORTH 9TH AVENUE</v>
      </c>
      <c r="E132">
        <f>VLOOKUP(A132,Sheet3!A:D,4,FALSE)</f>
        <v>0</v>
      </c>
      <c r="F132" t="str">
        <f>VLOOKUP(A132,Sheet3!A:G,5,FALSE)</f>
        <v>PENSACOLA</v>
      </c>
      <c r="G132" t="str">
        <f>VLOOKUP(A132,Sheet3!A:G,6,FALSE)</f>
        <v>FL</v>
      </c>
      <c r="H132">
        <f>VLOOKUP(A132,Sheet3!A:G,7,FALSE)</f>
        <v>325040000</v>
      </c>
    </row>
    <row r="133" spans="1:8" x14ac:dyDescent="0.3">
      <c r="A133" t="s">
        <v>26</v>
      </c>
      <c r="B133" t="str">
        <f>VLOOKUP(A133,Sheet2!A:B,2,FALSE)</f>
        <v>59-1572232/0000</v>
      </c>
      <c r="C133">
        <f>VLOOKUP(A133,Sheet3!A:B,2,FALSE)</f>
        <v>591793584</v>
      </c>
      <c r="D133" t="str">
        <f>VLOOKUP(A133,Sheet3!A:C,3,FALSE)</f>
        <v>6900 B NORTH 9TH AVENUE</v>
      </c>
      <c r="E133">
        <f>VLOOKUP(A133,Sheet3!A:D,4,FALSE)</f>
        <v>0</v>
      </c>
      <c r="F133" t="str">
        <f>VLOOKUP(A133,Sheet3!A:G,5,FALSE)</f>
        <v>PENSACOLA</v>
      </c>
      <c r="G133" t="str">
        <f>VLOOKUP(A133,Sheet3!A:G,6,FALSE)</f>
        <v>FL</v>
      </c>
      <c r="H133">
        <f>VLOOKUP(A133,Sheet3!A:G,7,FALSE)</f>
        <v>325040000</v>
      </c>
    </row>
    <row r="134" spans="1:8" x14ac:dyDescent="0.3">
      <c r="A134" t="s">
        <v>26</v>
      </c>
      <c r="B134" t="str">
        <f>VLOOKUP(A134,Sheet2!A:B,2,FALSE)</f>
        <v>59-1572232/0000</v>
      </c>
      <c r="C134">
        <f>VLOOKUP(A134,Sheet3!A:B,2,FALSE)</f>
        <v>591793584</v>
      </c>
      <c r="D134" t="str">
        <f>VLOOKUP(A134,Sheet3!A:C,3,FALSE)</f>
        <v>6900 B NORTH 9TH AVENUE</v>
      </c>
      <c r="E134">
        <f>VLOOKUP(A134,Sheet3!A:D,4,FALSE)</f>
        <v>0</v>
      </c>
      <c r="F134" t="str">
        <f>VLOOKUP(A134,Sheet3!A:G,5,FALSE)</f>
        <v>PENSACOLA</v>
      </c>
      <c r="G134" t="str">
        <f>VLOOKUP(A134,Sheet3!A:G,6,FALSE)</f>
        <v>FL</v>
      </c>
      <c r="H134">
        <f>VLOOKUP(A134,Sheet3!A:G,7,FALSE)</f>
        <v>325040000</v>
      </c>
    </row>
    <row r="135" spans="1:8" x14ac:dyDescent="0.3">
      <c r="A135" t="s">
        <v>26</v>
      </c>
      <c r="B135" t="str">
        <f>VLOOKUP(A135,Sheet2!A:B,2,FALSE)</f>
        <v>59-1572232/0000</v>
      </c>
      <c r="C135">
        <f>VLOOKUP(A135,Sheet3!A:B,2,FALSE)</f>
        <v>591793584</v>
      </c>
      <c r="D135" t="str">
        <f>VLOOKUP(A135,Sheet3!A:C,3,FALSE)</f>
        <v>6900 B NORTH 9TH AVENUE</v>
      </c>
      <c r="E135">
        <f>VLOOKUP(A135,Sheet3!A:D,4,FALSE)</f>
        <v>0</v>
      </c>
      <c r="F135" t="str">
        <f>VLOOKUP(A135,Sheet3!A:G,5,FALSE)</f>
        <v>PENSACOLA</v>
      </c>
      <c r="G135" t="str">
        <f>VLOOKUP(A135,Sheet3!A:G,6,FALSE)</f>
        <v>FL</v>
      </c>
      <c r="H135">
        <f>VLOOKUP(A135,Sheet3!A:G,7,FALSE)</f>
        <v>325040000</v>
      </c>
    </row>
    <row r="136" spans="1:8" x14ac:dyDescent="0.3">
      <c r="A136" t="s">
        <v>26</v>
      </c>
      <c r="B136" t="str">
        <f>VLOOKUP(A136,Sheet2!A:B,2,FALSE)</f>
        <v>59-1572232/0000</v>
      </c>
      <c r="C136">
        <f>VLOOKUP(A136,Sheet3!A:B,2,FALSE)</f>
        <v>591793584</v>
      </c>
      <c r="D136" t="str">
        <f>VLOOKUP(A136,Sheet3!A:C,3,FALSE)</f>
        <v>6900 B NORTH 9TH AVENUE</v>
      </c>
      <c r="E136">
        <f>VLOOKUP(A136,Sheet3!A:D,4,FALSE)</f>
        <v>0</v>
      </c>
      <c r="F136" t="str">
        <f>VLOOKUP(A136,Sheet3!A:G,5,FALSE)</f>
        <v>PENSACOLA</v>
      </c>
      <c r="G136" t="str">
        <f>VLOOKUP(A136,Sheet3!A:G,6,FALSE)</f>
        <v>FL</v>
      </c>
      <c r="H136">
        <f>VLOOKUP(A136,Sheet3!A:G,7,FALSE)</f>
        <v>325040000</v>
      </c>
    </row>
    <row r="137" spans="1:8" x14ac:dyDescent="0.3">
      <c r="A137" t="s">
        <v>27</v>
      </c>
      <c r="B137" t="str">
        <f>VLOOKUP(A137,Sheet2!A:B,2,FALSE)</f>
        <v>59-1360433/0000</v>
      </c>
      <c r="C137">
        <f>VLOOKUP(A137,Sheet3!A:B,2,FALSE)</f>
        <v>591793584</v>
      </c>
      <c r="D137" t="str">
        <f>VLOOKUP(A137,Sheet3!A:C,3,FALSE)</f>
        <v>6900 B NORTH 9TH AVE</v>
      </c>
      <c r="E137">
        <f>VLOOKUP(A137,Sheet3!A:D,4,FALSE)</f>
        <v>0</v>
      </c>
      <c r="F137" t="str">
        <f>VLOOKUP(A137,Sheet3!A:G,5,FALSE)</f>
        <v>PENSACOLA</v>
      </c>
      <c r="G137" t="str">
        <f>VLOOKUP(A137,Sheet3!A:G,6,FALSE)</f>
        <v>FL</v>
      </c>
      <c r="H137">
        <f>VLOOKUP(A137,Sheet3!A:G,7,FALSE)</f>
        <v>325040000</v>
      </c>
    </row>
    <row r="138" spans="1:8" x14ac:dyDescent="0.3">
      <c r="A138" t="s">
        <v>27</v>
      </c>
      <c r="B138" t="str">
        <f>VLOOKUP(A138,Sheet2!A:B,2,FALSE)</f>
        <v>59-1360433/0000</v>
      </c>
      <c r="C138">
        <f>VLOOKUP(A138,Sheet3!A:B,2,FALSE)</f>
        <v>591793584</v>
      </c>
      <c r="D138" t="str">
        <f>VLOOKUP(A138,Sheet3!A:C,3,FALSE)</f>
        <v>6900 B NORTH 9TH AVE</v>
      </c>
      <c r="E138">
        <f>VLOOKUP(A138,Sheet3!A:D,4,FALSE)</f>
        <v>0</v>
      </c>
      <c r="F138" t="str">
        <f>VLOOKUP(A138,Sheet3!A:G,5,FALSE)</f>
        <v>PENSACOLA</v>
      </c>
      <c r="G138" t="str">
        <f>VLOOKUP(A138,Sheet3!A:G,6,FALSE)</f>
        <v>FL</v>
      </c>
      <c r="H138">
        <f>VLOOKUP(A138,Sheet3!A:G,7,FALSE)</f>
        <v>325040000</v>
      </c>
    </row>
    <row r="139" spans="1:8" x14ac:dyDescent="0.3">
      <c r="A139" t="s">
        <v>27</v>
      </c>
      <c r="B139" t="str">
        <f>VLOOKUP(A139,Sheet2!A:B,2,FALSE)</f>
        <v>59-1360433/0000</v>
      </c>
      <c r="C139">
        <f>VLOOKUP(A139,Sheet3!A:B,2,FALSE)</f>
        <v>591793584</v>
      </c>
      <c r="D139" t="str">
        <f>VLOOKUP(A139,Sheet3!A:C,3,FALSE)</f>
        <v>6900 B NORTH 9TH AVE</v>
      </c>
      <c r="E139">
        <f>VLOOKUP(A139,Sheet3!A:D,4,FALSE)</f>
        <v>0</v>
      </c>
      <c r="F139" t="str">
        <f>VLOOKUP(A139,Sheet3!A:G,5,FALSE)</f>
        <v>PENSACOLA</v>
      </c>
      <c r="G139" t="str">
        <f>VLOOKUP(A139,Sheet3!A:G,6,FALSE)</f>
        <v>FL</v>
      </c>
      <c r="H139">
        <f>VLOOKUP(A139,Sheet3!A:G,7,FALSE)</f>
        <v>325040000</v>
      </c>
    </row>
    <row r="140" spans="1:8" x14ac:dyDescent="0.3">
      <c r="A140" t="s">
        <v>28</v>
      </c>
      <c r="B140" t="str">
        <f>VLOOKUP(A140,Sheet2!A:B,2,FALSE)</f>
        <v>59-1282328/0000</v>
      </c>
      <c r="C140">
        <f>VLOOKUP(A140,Sheet3!A:B,2,FALSE)</f>
        <v>591783017</v>
      </c>
      <c r="D140" t="str">
        <f>VLOOKUP(A140,Sheet3!A:C,3,FALSE)</f>
        <v>1759 CREIGHTON ROAD</v>
      </c>
      <c r="E140">
        <f>VLOOKUP(A140,Sheet3!A:D,4,FALSE)</f>
        <v>0</v>
      </c>
      <c r="F140" t="str">
        <f>VLOOKUP(A140,Sheet3!A:G,5,FALSE)</f>
        <v>PENSACOLA</v>
      </c>
      <c r="G140" t="str">
        <f>VLOOKUP(A140,Sheet3!A:G,6,FALSE)</f>
        <v>FL</v>
      </c>
      <c r="H140">
        <f>VLOOKUP(A140,Sheet3!A:G,7,FALSE)</f>
        <v>325040000</v>
      </c>
    </row>
    <row r="141" spans="1:8" x14ac:dyDescent="0.3">
      <c r="A141" t="s">
        <v>28</v>
      </c>
      <c r="B141" t="str">
        <f>VLOOKUP(A141,Sheet2!A:B,2,FALSE)</f>
        <v>59-1282328/0000</v>
      </c>
      <c r="C141">
        <f>VLOOKUP(A141,Sheet3!A:B,2,FALSE)</f>
        <v>591783017</v>
      </c>
      <c r="D141" t="str">
        <f>VLOOKUP(A141,Sheet3!A:C,3,FALSE)</f>
        <v>1759 CREIGHTON ROAD</v>
      </c>
      <c r="E141">
        <f>VLOOKUP(A141,Sheet3!A:D,4,FALSE)</f>
        <v>0</v>
      </c>
      <c r="F141" t="str">
        <f>VLOOKUP(A141,Sheet3!A:G,5,FALSE)</f>
        <v>PENSACOLA</v>
      </c>
      <c r="G141" t="str">
        <f>VLOOKUP(A141,Sheet3!A:G,6,FALSE)</f>
        <v>FL</v>
      </c>
      <c r="H141">
        <f>VLOOKUP(A141,Sheet3!A:G,7,FALSE)</f>
        <v>325040000</v>
      </c>
    </row>
    <row r="142" spans="1:8" x14ac:dyDescent="0.3">
      <c r="A142" t="s">
        <v>28</v>
      </c>
      <c r="B142" t="str">
        <f>VLOOKUP(A142,Sheet2!A:B,2,FALSE)</f>
        <v>59-1282328/0000</v>
      </c>
      <c r="C142">
        <f>VLOOKUP(A142,Sheet3!A:B,2,FALSE)</f>
        <v>591783017</v>
      </c>
      <c r="D142" t="str">
        <f>VLOOKUP(A142,Sheet3!A:C,3,FALSE)</f>
        <v>1759 CREIGHTON ROAD</v>
      </c>
      <c r="E142">
        <f>VLOOKUP(A142,Sheet3!A:D,4,FALSE)</f>
        <v>0</v>
      </c>
      <c r="F142" t="str">
        <f>VLOOKUP(A142,Sheet3!A:G,5,FALSE)</f>
        <v>PENSACOLA</v>
      </c>
      <c r="G142" t="str">
        <f>VLOOKUP(A142,Sheet3!A:G,6,FALSE)</f>
        <v>FL</v>
      </c>
      <c r="H142">
        <f>VLOOKUP(A142,Sheet3!A:G,7,FALSE)</f>
        <v>325040000</v>
      </c>
    </row>
    <row r="143" spans="1:8" x14ac:dyDescent="0.3">
      <c r="A143" t="s">
        <v>28</v>
      </c>
      <c r="B143" t="str">
        <f>VLOOKUP(A143,Sheet2!A:B,2,FALSE)</f>
        <v>59-1282328/0000</v>
      </c>
      <c r="C143">
        <f>VLOOKUP(A143,Sheet3!A:B,2,FALSE)</f>
        <v>591783017</v>
      </c>
      <c r="D143" t="str">
        <f>VLOOKUP(A143,Sheet3!A:C,3,FALSE)</f>
        <v>1759 CREIGHTON ROAD</v>
      </c>
      <c r="E143">
        <f>VLOOKUP(A143,Sheet3!A:D,4,FALSE)</f>
        <v>0</v>
      </c>
      <c r="F143" t="str">
        <f>VLOOKUP(A143,Sheet3!A:G,5,FALSE)</f>
        <v>PENSACOLA</v>
      </c>
      <c r="G143" t="str">
        <f>VLOOKUP(A143,Sheet3!A:G,6,FALSE)</f>
        <v>FL</v>
      </c>
      <c r="H143">
        <f>VLOOKUP(A143,Sheet3!A:G,7,FALSE)</f>
        <v>325040000</v>
      </c>
    </row>
    <row r="144" spans="1:8" x14ac:dyDescent="0.3">
      <c r="A144" t="s">
        <v>28</v>
      </c>
      <c r="B144" t="str">
        <f>VLOOKUP(A144,Sheet2!A:B,2,FALSE)</f>
        <v>59-1282328/0000</v>
      </c>
      <c r="C144">
        <f>VLOOKUP(A144,Sheet3!A:B,2,FALSE)</f>
        <v>591783017</v>
      </c>
      <c r="D144" t="str">
        <f>VLOOKUP(A144,Sheet3!A:C,3,FALSE)</f>
        <v>1759 CREIGHTON ROAD</v>
      </c>
      <c r="E144">
        <f>VLOOKUP(A144,Sheet3!A:D,4,FALSE)</f>
        <v>0</v>
      </c>
      <c r="F144" t="str">
        <f>VLOOKUP(A144,Sheet3!A:G,5,FALSE)</f>
        <v>PENSACOLA</v>
      </c>
      <c r="G144" t="str">
        <f>VLOOKUP(A144,Sheet3!A:G,6,FALSE)</f>
        <v>FL</v>
      </c>
      <c r="H144">
        <f>VLOOKUP(A144,Sheet3!A:G,7,FALSE)</f>
        <v>325040000</v>
      </c>
    </row>
    <row r="145" spans="1:8" x14ac:dyDescent="0.3">
      <c r="A145" t="s">
        <v>29</v>
      </c>
      <c r="B145" t="str">
        <f>VLOOKUP(A145,Sheet2!A:B,2,FALSE)</f>
        <v>38-6173161/0000</v>
      </c>
      <c r="C145">
        <f>VLOOKUP(A145,Sheet3!A:B,2,FALSE)</f>
        <v>450355988</v>
      </c>
      <c r="D145" t="str">
        <f>VLOOKUP(A145,Sheet3!A:C,3,FALSE)</f>
        <v>37 1/2 MAIN ST. E</v>
      </c>
      <c r="E145">
        <f>VLOOKUP(A145,Sheet3!A:D,4,FALSE)</f>
        <v>0</v>
      </c>
      <c r="F145" t="str">
        <f>VLOOKUP(A145,Sheet3!A:G,5,FALSE)</f>
        <v>MAYVILLE</v>
      </c>
      <c r="G145" t="str">
        <f>VLOOKUP(A145,Sheet3!A:G,6,FALSE)</f>
        <v>ND</v>
      </c>
      <c r="H145">
        <f>VLOOKUP(A145,Sheet3!A:G,7,FALSE)</f>
        <v>582571435</v>
      </c>
    </row>
    <row r="146" spans="1:8" x14ac:dyDescent="0.3">
      <c r="A146" t="s">
        <v>29</v>
      </c>
      <c r="B146" t="str">
        <f>VLOOKUP(A146,Sheet2!A:B,2,FALSE)</f>
        <v>38-6173161/0000</v>
      </c>
      <c r="C146">
        <f>VLOOKUP(A146,Sheet3!A:B,2,FALSE)</f>
        <v>450355988</v>
      </c>
      <c r="D146" t="str">
        <f>VLOOKUP(A146,Sheet3!A:C,3,FALSE)</f>
        <v>37 1/2 MAIN ST. E</v>
      </c>
      <c r="E146">
        <f>VLOOKUP(A146,Sheet3!A:D,4,FALSE)</f>
        <v>0</v>
      </c>
      <c r="F146" t="str">
        <f>VLOOKUP(A146,Sheet3!A:G,5,FALSE)</f>
        <v>MAYVILLE</v>
      </c>
      <c r="G146" t="str">
        <f>VLOOKUP(A146,Sheet3!A:G,6,FALSE)</f>
        <v>ND</v>
      </c>
      <c r="H146">
        <f>VLOOKUP(A146,Sheet3!A:G,7,FALSE)</f>
        <v>582571435</v>
      </c>
    </row>
    <row r="147" spans="1:8" x14ac:dyDescent="0.3">
      <c r="A147" t="s">
        <v>29</v>
      </c>
      <c r="B147" t="str">
        <f>VLOOKUP(A147,Sheet2!A:B,2,FALSE)</f>
        <v>38-6173161/0000</v>
      </c>
      <c r="C147">
        <f>VLOOKUP(A147,Sheet3!A:B,2,FALSE)</f>
        <v>450355988</v>
      </c>
      <c r="D147" t="str">
        <f>VLOOKUP(A147,Sheet3!A:C,3,FALSE)</f>
        <v>37 1/2 MAIN ST. E</v>
      </c>
      <c r="E147">
        <f>VLOOKUP(A147,Sheet3!A:D,4,FALSE)</f>
        <v>0</v>
      </c>
      <c r="F147" t="str">
        <f>VLOOKUP(A147,Sheet3!A:G,5,FALSE)</f>
        <v>MAYVILLE</v>
      </c>
      <c r="G147" t="str">
        <f>VLOOKUP(A147,Sheet3!A:G,6,FALSE)</f>
        <v>ND</v>
      </c>
      <c r="H147">
        <f>VLOOKUP(A147,Sheet3!A:G,7,FALSE)</f>
        <v>582571435</v>
      </c>
    </row>
    <row r="148" spans="1:8" x14ac:dyDescent="0.3">
      <c r="A148" t="s">
        <v>8</v>
      </c>
      <c r="B148" t="e">
        <f>VLOOKUP(A148,Sheet2!A:B,2,FALSE)</f>
        <v>#N/A</v>
      </c>
      <c r="C148">
        <v>0</v>
      </c>
      <c r="D148" t="str">
        <f>VLOOKUP(A148,Sheet3!A:C,3,FALSE)</f>
        <v>22 TECHNOLOGY PARKWAY SOUTH, STE 200</v>
      </c>
      <c r="E148">
        <f>VLOOKUP(A148,Sheet3!A:D,4,FALSE)</f>
        <v>0</v>
      </c>
      <c r="F148" t="str">
        <f>VLOOKUP(A148,Sheet3!A:G,5,FALSE)</f>
        <v>PEACHTREE CORNERS</v>
      </c>
      <c r="G148" t="str">
        <f>VLOOKUP(A148,Sheet3!A:G,6,FALSE)</f>
        <v>GA</v>
      </c>
      <c r="H148">
        <f>VLOOKUP(A148,Sheet3!A:G,7,FALSE)</f>
        <v>300920000</v>
      </c>
    </row>
    <row r="149" spans="1:8" x14ac:dyDescent="0.3">
      <c r="A149" t="s">
        <v>8</v>
      </c>
      <c r="B149" t="e">
        <f>VLOOKUP(A149,Sheet2!A:B,2,FALSE)</f>
        <v>#N/A</v>
      </c>
      <c r="C149">
        <v>0</v>
      </c>
      <c r="D149" t="str">
        <f>VLOOKUP(A149,Sheet3!A:C,3,FALSE)</f>
        <v>22 TECHNOLOGY PARKWAY SOUTH, STE 200</v>
      </c>
      <c r="E149">
        <f>VLOOKUP(A149,Sheet3!A:D,4,FALSE)</f>
        <v>0</v>
      </c>
      <c r="F149" t="str">
        <f>VLOOKUP(A149,Sheet3!A:G,5,FALSE)</f>
        <v>PEACHTREE CORNERS</v>
      </c>
      <c r="G149" t="str">
        <f>VLOOKUP(A149,Sheet3!A:G,6,FALSE)</f>
        <v>GA</v>
      </c>
      <c r="H149">
        <f>VLOOKUP(A149,Sheet3!A:G,7,FALSE)</f>
        <v>300920000</v>
      </c>
    </row>
    <row r="150" spans="1:8" x14ac:dyDescent="0.3">
      <c r="A150" t="s">
        <v>8</v>
      </c>
      <c r="B150" t="e">
        <f>VLOOKUP(A150,Sheet2!A:B,2,FALSE)</f>
        <v>#N/A</v>
      </c>
      <c r="C150">
        <v>0</v>
      </c>
      <c r="D150" t="str">
        <f>VLOOKUP(A150,Sheet3!A:C,3,FALSE)</f>
        <v>22 TECHNOLOGY PARKWAY SOUTH, STE 200</v>
      </c>
      <c r="E150">
        <f>VLOOKUP(A150,Sheet3!A:D,4,FALSE)</f>
        <v>0</v>
      </c>
      <c r="F150" t="str">
        <f>VLOOKUP(A150,Sheet3!A:G,5,FALSE)</f>
        <v>PEACHTREE CORNERS</v>
      </c>
      <c r="G150" t="str">
        <f>VLOOKUP(A150,Sheet3!A:G,6,FALSE)</f>
        <v>GA</v>
      </c>
      <c r="H150">
        <f>VLOOKUP(A150,Sheet3!A:G,7,FALSE)</f>
        <v>300920000</v>
      </c>
    </row>
    <row r="151" spans="1:8" x14ac:dyDescent="0.3">
      <c r="A151" t="s">
        <v>8</v>
      </c>
      <c r="B151" t="e">
        <f>VLOOKUP(A151,Sheet2!A:B,2,FALSE)</f>
        <v>#N/A</v>
      </c>
      <c r="C151">
        <v>0</v>
      </c>
      <c r="D151" t="str">
        <f>VLOOKUP(A151,Sheet3!A:C,3,FALSE)</f>
        <v>22 TECHNOLOGY PARKWAY SOUTH, STE 200</v>
      </c>
      <c r="E151">
        <f>VLOOKUP(A151,Sheet3!A:D,4,FALSE)</f>
        <v>0</v>
      </c>
      <c r="F151" t="str">
        <f>VLOOKUP(A151,Sheet3!A:G,5,FALSE)</f>
        <v>PEACHTREE CORNERS</v>
      </c>
      <c r="G151" t="str">
        <f>VLOOKUP(A151,Sheet3!A:G,6,FALSE)</f>
        <v>GA</v>
      </c>
      <c r="H151">
        <f>VLOOKUP(A151,Sheet3!A:G,7,FALSE)</f>
        <v>300920000</v>
      </c>
    </row>
    <row r="152" spans="1:8" x14ac:dyDescent="0.3">
      <c r="A152" t="s">
        <v>32</v>
      </c>
      <c r="B152" t="str">
        <f>VLOOKUP(A152,Sheet2!A:B,2,FALSE)</f>
        <v>59-3418340/0000</v>
      </c>
      <c r="C152">
        <f>VLOOKUP(A152,Sheet3!A:B,2,FALSE)</f>
        <v>593457258</v>
      </c>
      <c r="D152" t="str">
        <f>VLOOKUP(A152,Sheet3!A:C,3,FALSE)</f>
        <v>3961 SPANISH TRAIL ROAD</v>
      </c>
      <c r="E152">
        <f>VLOOKUP(A152,Sheet3!A:D,4,FALSE)</f>
        <v>0</v>
      </c>
      <c r="F152" t="str">
        <f>VLOOKUP(A152,Sheet3!A:G,5,FALSE)</f>
        <v>PENSACOLA</v>
      </c>
      <c r="G152" t="str">
        <f>VLOOKUP(A152,Sheet3!A:G,6,FALSE)</f>
        <v>FL</v>
      </c>
      <c r="H152">
        <f>VLOOKUP(A152,Sheet3!A:G,7,FALSE)</f>
        <v>325040000</v>
      </c>
    </row>
    <row r="153" spans="1:8" x14ac:dyDescent="0.3">
      <c r="A153" t="s">
        <v>33</v>
      </c>
      <c r="B153" t="str">
        <f>VLOOKUP(A153,Sheet2!A:B,2,FALSE)</f>
        <v>27-0000003/0000</v>
      </c>
      <c r="C153">
        <f>VLOOKUP(A153,Sheet3!A:B,2,FALSE)</f>
        <v>270000010</v>
      </c>
      <c r="D153" t="str">
        <f>VLOOKUP(A153,Sheet3!A:C,3,FALSE)</f>
        <v>3961 SPANISH TRAIL ROAD</v>
      </c>
      <c r="E153" t="str">
        <f>VLOOKUP(A153,Sheet3!A:D,4,FALSE)</f>
        <v>DO NOT USE</v>
      </c>
      <c r="F153" t="str">
        <f>VLOOKUP(A153,Sheet3!A:G,5,FALSE)</f>
        <v>PENSACOLA</v>
      </c>
      <c r="G153" t="str">
        <f>VLOOKUP(A153,Sheet3!A:G,6,FALSE)</f>
        <v>FL</v>
      </c>
      <c r="H153">
        <f>VLOOKUP(A153,Sheet3!A:G,7,FALSE)</f>
        <v>325040000</v>
      </c>
    </row>
    <row r="154" spans="1:8" x14ac:dyDescent="0.3">
      <c r="A154" t="s">
        <v>33</v>
      </c>
      <c r="B154" t="str">
        <f>VLOOKUP(A154,Sheet2!A:B,2,FALSE)</f>
        <v>27-0000003/0000</v>
      </c>
      <c r="C154">
        <f>VLOOKUP(A154,Sheet3!A:B,2,FALSE)</f>
        <v>270000010</v>
      </c>
      <c r="D154" t="str">
        <f>VLOOKUP(A154,Sheet3!A:C,3,FALSE)</f>
        <v>3961 SPANISH TRAIL ROAD</v>
      </c>
      <c r="E154" t="str">
        <f>VLOOKUP(A154,Sheet3!A:D,4,FALSE)</f>
        <v>DO NOT USE</v>
      </c>
      <c r="F154" t="str">
        <f>VLOOKUP(A154,Sheet3!A:G,5,FALSE)</f>
        <v>PENSACOLA</v>
      </c>
      <c r="G154" t="str">
        <f>VLOOKUP(A154,Sheet3!A:G,6,FALSE)</f>
        <v>FL</v>
      </c>
      <c r="H154">
        <f>VLOOKUP(A154,Sheet3!A:G,7,FALSE)</f>
        <v>325040000</v>
      </c>
    </row>
    <row r="155" spans="1:8" x14ac:dyDescent="0.3">
      <c r="A155" t="s">
        <v>33</v>
      </c>
      <c r="B155" t="str">
        <f>VLOOKUP(A155,Sheet2!A:B,2,FALSE)</f>
        <v>27-0000003/0000</v>
      </c>
      <c r="C155">
        <f>VLOOKUP(A155,Sheet3!A:B,2,FALSE)</f>
        <v>270000010</v>
      </c>
      <c r="D155" t="str">
        <f>VLOOKUP(A155,Sheet3!A:C,3,FALSE)</f>
        <v>3961 SPANISH TRAIL ROAD</v>
      </c>
      <c r="E155" t="str">
        <f>VLOOKUP(A155,Sheet3!A:D,4,FALSE)</f>
        <v>DO NOT USE</v>
      </c>
      <c r="F155" t="str">
        <f>VLOOKUP(A155,Sheet3!A:G,5,FALSE)</f>
        <v>PENSACOLA</v>
      </c>
      <c r="G155" t="str">
        <f>VLOOKUP(A155,Sheet3!A:G,6,FALSE)</f>
        <v>FL</v>
      </c>
      <c r="H155">
        <f>VLOOKUP(A155,Sheet3!A:G,7,FALSE)</f>
        <v>325040000</v>
      </c>
    </row>
    <row r="156" spans="1:8" x14ac:dyDescent="0.3">
      <c r="A156" t="s">
        <v>34</v>
      </c>
      <c r="B156" t="str">
        <f>VLOOKUP(A156,Sheet2!A:B,2,FALSE)</f>
        <v>20-3876397/0000</v>
      </c>
      <c r="C156">
        <f>VLOOKUP(A156,Sheet3!A:B,2,FALSE)</f>
        <v>203876397</v>
      </c>
      <c r="D156" t="str">
        <f>VLOOKUP(A156,Sheet3!A:C,3,FALSE)</f>
        <v>4461 BAYOU BLVD</v>
      </c>
      <c r="E156">
        <f>VLOOKUP(A156,Sheet3!A:D,4,FALSE)</f>
        <v>0</v>
      </c>
      <c r="F156" t="str">
        <f>VLOOKUP(A156,Sheet3!A:G,5,FALSE)</f>
        <v>PENSACOLA</v>
      </c>
      <c r="G156" t="str">
        <f>VLOOKUP(A156,Sheet3!A:G,6,FALSE)</f>
        <v>FL</v>
      </c>
      <c r="H156">
        <f>VLOOKUP(A156,Sheet3!A:G,7,FALSE)</f>
        <v>325050000</v>
      </c>
    </row>
    <row r="157" spans="1:8" x14ac:dyDescent="0.3">
      <c r="A157" t="s">
        <v>34</v>
      </c>
      <c r="B157" t="str">
        <f>VLOOKUP(A157,Sheet2!A:B,2,FALSE)</f>
        <v>20-3876397/0000</v>
      </c>
      <c r="C157">
        <f>VLOOKUP(A157,Sheet3!A:B,2,FALSE)</f>
        <v>203876397</v>
      </c>
      <c r="D157" t="str">
        <f>VLOOKUP(A157,Sheet3!A:C,3,FALSE)</f>
        <v>4461 BAYOU BLVD</v>
      </c>
      <c r="E157">
        <f>VLOOKUP(A157,Sheet3!A:D,4,FALSE)</f>
        <v>0</v>
      </c>
      <c r="F157" t="str">
        <f>VLOOKUP(A157,Sheet3!A:G,5,FALSE)</f>
        <v>PENSACOLA</v>
      </c>
      <c r="G157" t="str">
        <f>VLOOKUP(A157,Sheet3!A:G,6,FALSE)</f>
        <v>FL</v>
      </c>
      <c r="H157">
        <f>VLOOKUP(A157,Sheet3!A:G,7,FALSE)</f>
        <v>325050000</v>
      </c>
    </row>
    <row r="158" spans="1:8" x14ac:dyDescent="0.3">
      <c r="A158" t="s">
        <v>34</v>
      </c>
      <c r="B158" t="str">
        <f>VLOOKUP(A158,Sheet2!A:B,2,FALSE)</f>
        <v>20-3876397/0000</v>
      </c>
      <c r="C158">
        <f>VLOOKUP(A158,Sheet3!A:B,2,FALSE)</f>
        <v>203876397</v>
      </c>
      <c r="D158" t="str">
        <f>VLOOKUP(A158,Sheet3!A:C,3,FALSE)</f>
        <v>4461 BAYOU BLVD</v>
      </c>
      <c r="E158">
        <f>VLOOKUP(A158,Sheet3!A:D,4,FALSE)</f>
        <v>0</v>
      </c>
      <c r="F158" t="str">
        <f>VLOOKUP(A158,Sheet3!A:G,5,FALSE)</f>
        <v>PENSACOLA</v>
      </c>
      <c r="G158" t="str">
        <f>VLOOKUP(A158,Sheet3!A:G,6,FALSE)</f>
        <v>FL</v>
      </c>
      <c r="H158">
        <f>VLOOKUP(A158,Sheet3!A:G,7,FALSE)</f>
        <v>325050000</v>
      </c>
    </row>
    <row r="159" spans="1:8" x14ac:dyDescent="0.3">
      <c r="A159" t="s">
        <v>34</v>
      </c>
      <c r="B159" t="str">
        <f>VLOOKUP(A159,Sheet2!A:B,2,FALSE)</f>
        <v>20-3876397/0000</v>
      </c>
      <c r="C159">
        <f>VLOOKUP(A159,Sheet3!A:B,2,FALSE)</f>
        <v>203876397</v>
      </c>
      <c r="D159" t="str">
        <f>VLOOKUP(A159,Sheet3!A:C,3,FALSE)</f>
        <v>4461 BAYOU BLVD</v>
      </c>
      <c r="E159">
        <f>VLOOKUP(A159,Sheet3!A:D,4,FALSE)</f>
        <v>0</v>
      </c>
      <c r="F159" t="str">
        <f>VLOOKUP(A159,Sheet3!A:G,5,FALSE)</f>
        <v>PENSACOLA</v>
      </c>
      <c r="G159" t="str">
        <f>VLOOKUP(A159,Sheet3!A:G,6,FALSE)</f>
        <v>FL</v>
      </c>
      <c r="H159">
        <f>VLOOKUP(A159,Sheet3!A:G,7,FALSE)</f>
        <v>325050000</v>
      </c>
    </row>
    <row r="160" spans="1:8" x14ac:dyDescent="0.3">
      <c r="A160" t="s">
        <v>34</v>
      </c>
      <c r="B160" t="str">
        <f>VLOOKUP(A160,Sheet2!A:B,2,FALSE)</f>
        <v>20-3876397/0000</v>
      </c>
      <c r="C160">
        <f>VLOOKUP(A160,Sheet3!A:B,2,FALSE)</f>
        <v>203876397</v>
      </c>
      <c r="D160" t="str">
        <f>VLOOKUP(A160,Sheet3!A:C,3,FALSE)</f>
        <v>4461 BAYOU BLVD</v>
      </c>
      <c r="E160">
        <f>VLOOKUP(A160,Sheet3!A:D,4,FALSE)</f>
        <v>0</v>
      </c>
      <c r="F160" t="str">
        <f>VLOOKUP(A160,Sheet3!A:G,5,FALSE)</f>
        <v>PENSACOLA</v>
      </c>
      <c r="G160" t="str">
        <f>VLOOKUP(A160,Sheet3!A:G,6,FALSE)</f>
        <v>FL</v>
      </c>
      <c r="H160">
        <f>VLOOKUP(A160,Sheet3!A:G,7,FALSE)</f>
        <v>325050000</v>
      </c>
    </row>
    <row r="161" spans="1:8" x14ac:dyDescent="0.3">
      <c r="A161" t="s">
        <v>34</v>
      </c>
      <c r="B161" t="str">
        <f>VLOOKUP(A161,Sheet2!A:B,2,FALSE)</f>
        <v>20-3876397/0000</v>
      </c>
      <c r="C161">
        <f>VLOOKUP(A161,Sheet3!A:B,2,FALSE)</f>
        <v>203876397</v>
      </c>
      <c r="D161" t="str">
        <f>VLOOKUP(A161,Sheet3!A:C,3,FALSE)</f>
        <v>4461 BAYOU BLVD</v>
      </c>
      <c r="E161">
        <f>VLOOKUP(A161,Sheet3!A:D,4,FALSE)</f>
        <v>0</v>
      </c>
      <c r="F161" t="str">
        <f>VLOOKUP(A161,Sheet3!A:G,5,FALSE)</f>
        <v>PENSACOLA</v>
      </c>
      <c r="G161" t="str">
        <f>VLOOKUP(A161,Sheet3!A:G,6,FALSE)</f>
        <v>FL</v>
      </c>
      <c r="H161">
        <f>VLOOKUP(A161,Sheet3!A:G,7,FALSE)</f>
        <v>325050000</v>
      </c>
    </row>
    <row r="162" spans="1:8" x14ac:dyDescent="0.3">
      <c r="A162" t="s">
        <v>35</v>
      </c>
      <c r="B162" t="str">
        <f>VLOOKUP(A162,Sheet2!A:B,2,FALSE)</f>
        <v>26-3179150/0000</v>
      </c>
      <c r="C162">
        <f>VLOOKUP(A162,Sheet3!A:B,2,FALSE)</f>
        <v>263648557</v>
      </c>
      <c r="D162" t="str">
        <f>VLOOKUP(A162,Sheet3!A:C,3,FALSE)</f>
        <v>3298 SUMMIT BLVD #24</v>
      </c>
      <c r="E162">
        <f>VLOOKUP(A162,Sheet3!A:D,4,FALSE)</f>
        <v>0</v>
      </c>
      <c r="F162" t="str">
        <f>VLOOKUP(A162,Sheet3!A:G,5,FALSE)</f>
        <v>PENSACOLA</v>
      </c>
      <c r="G162" t="str">
        <f>VLOOKUP(A162,Sheet3!A:G,6,FALSE)</f>
        <v>FL</v>
      </c>
      <c r="H162">
        <f>VLOOKUP(A162,Sheet3!A:G,7,FALSE)</f>
        <v>325030000</v>
      </c>
    </row>
    <row r="163" spans="1:8" x14ac:dyDescent="0.3">
      <c r="A163" t="s">
        <v>35</v>
      </c>
      <c r="B163" t="str">
        <f>VLOOKUP(A163,Sheet2!A:B,2,FALSE)</f>
        <v>26-3179150/0000</v>
      </c>
      <c r="C163">
        <f>VLOOKUP(A163,Sheet3!A:B,2,FALSE)</f>
        <v>263648557</v>
      </c>
      <c r="D163" t="str">
        <f>VLOOKUP(A163,Sheet3!A:C,3,FALSE)</f>
        <v>3298 SUMMIT BLVD #24</v>
      </c>
      <c r="E163">
        <f>VLOOKUP(A163,Sheet3!A:D,4,FALSE)</f>
        <v>0</v>
      </c>
      <c r="F163" t="str">
        <f>VLOOKUP(A163,Sheet3!A:G,5,FALSE)</f>
        <v>PENSACOLA</v>
      </c>
      <c r="G163" t="str">
        <f>VLOOKUP(A163,Sheet3!A:G,6,FALSE)</f>
        <v>FL</v>
      </c>
      <c r="H163">
        <f>VLOOKUP(A163,Sheet3!A:G,7,FALSE)</f>
        <v>325030000</v>
      </c>
    </row>
    <row r="164" spans="1:8" x14ac:dyDescent="0.3">
      <c r="A164" t="s">
        <v>34</v>
      </c>
      <c r="B164" t="str">
        <f>VLOOKUP(A164,Sheet2!A:B,2,FALSE)</f>
        <v>20-3876397/0000</v>
      </c>
      <c r="C164">
        <f>VLOOKUP(A164,Sheet3!A:B,2,FALSE)</f>
        <v>203876397</v>
      </c>
      <c r="D164" t="str">
        <f>VLOOKUP(A164,Sheet3!A:C,3,FALSE)</f>
        <v>4461 BAYOU BLVD</v>
      </c>
      <c r="E164">
        <f>VLOOKUP(A164,Sheet3!A:D,4,FALSE)</f>
        <v>0</v>
      </c>
      <c r="F164" t="str">
        <f>VLOOKUP(A164,Sheet3!A:G,5,FALSE)</f>
        <v>PENSACOLA</v>
      </c>
      <c r="G164" t="str">
        <f>VLOOKUP(A164,Sheet3!A:G,6,FALSE)</f>
        <v>FL</v>
      </c>
      <c r="H164">
        <f>VLOOKUP(A164,Sheet3!A:G,7,FALSE)</f>
        <v>325050000</v>
      </c>
    </row>
    <row r="165" spans="1:8" x14ac:dyDescent="0.3">
      <c r="A165" t="s">
        <v>34</v>
      </c>
      <c r="B165" t="str">
        <f>VLOOKUP(A165,Sheet2!A:B,2,FALSE)</f>
        <v>20-3876397/0000</v>
      </c>
      <c r="C165">
        <f>VLOOKUP(A165,Sheet3!A:B,2,FALSE)</f>
        <v>203876397</v>
      </c>
      <c r="D165" t="str">
        <f>VLOOKUP(A165,Sheet3!A:C,3,FALSE)</f>
        <v>4461 BAYOU BLVD</v>
      </c>
      <c r="E165">
        <f>VLOOKUP(A165,Sheet3!A:D,4,FALSE)</f>
        <v>0</v>
      </c>
      <c r="F165" t="str">
        <f>VLOOKUP(A165,Sheet3!A:G,5,FALSE)</f>
        <v>PENSACOLA</v>
      </c>
      <c r="G165" t="str">
        <f>VLOOKUP(A165,Sheet3!A:G,6,FALSE)</f>
        <v>FL</v>
      </c>
      <c r="H165">
        <f>VLOOKUP(A165,Sheet3!A:G,7,FALSE)</f>
        <v>325050000</v>
      </c>
    </row>
    <row r="166" spans="1:8" x14ac:dyDescent="0.3">
      <c r="A166" t="s">
        <v>0</v>
      </c>
      <c r="B166" t="str">
        <f>VLOOKUP(A166,Sheet2!A:B,2,FALSE)</f>
        <v>26-4712594/0000</v>
      </c>
      <c r="C166">
        <f>VLOOKUP(A166,Sheet3!A:B,2,FALSE)</f>
        <v>270000003</v>
      </c>
      <c r="D166" t="str">
        <f>VLOOKUP(A166,Sheet3!A:C,3,FALSE)</f>
        <v>P.O. BOX 36477</v>
      </c>
      <c r="E166">
        <f>VLOOKUP(A166,Sheet3!A:D,4,FALSE)</f>
        <v>0</v>
      </c>
      <c r="F166" t="str">
        <f>VLOOKUP(A166,Sheet3!A:G,5,FALSE)</f>
        <v>PENSACOLA</v>
      </c>
      <c r="G166" t="str">
        <f>VLOOKUP(A166,Sheet3!A:G,6,FALSE)</f>
        <v>FL</v>
      </c>
      <c r="H166">
        <f>VLOOKUP(A166,Sheet3!A:G,7,FALSE)</f>
        <v>325160000</v>
      </c>
    </row>
    <row r="167" spans="1:8" x14ac:dyDescent="0.3">
      <c r="A167" t="s">
        <v>0</v>
      </c>
      <c r="B167" t="str">
        <f>VLOOKUP(A167,Sheet2!A:B,2,FALSE)</f>
        <v>26-4712594/0000</v>
      </c>
      <c r="C167">
        <f>VLOOKUP(A167,Sheet3!A:B,2,FALSE)</f>
        <v>270000003</v>
      </c>
      <c r="D167" t="str">
        <f>VLOOKUP(A167,Sheet3!A:C,3,FALSE)</f>
        <v>P.O. BOX 36477</v>
      </c>
      <c r="E167">
        <f>VLOOKUP(A167,Sheet3!A:D,4,FALSE)</f>
        <v>0</v>
      </c>
      <c r="F167" t="str">
        <f>VLOOKUP(A167,Sheet3!A:G,5,FALSE)</f>
        <v>PENSACOLA</v>
      </c>
      <c r="G167" t="str">
        <f>VLOOKUP(A167,Sheet3!A:G,6,FALSE)</f>
        <v>FL</v>
      </c>
      <c r="H167">
        <f>VLOOKUP(A167,Sheet3!A:G,7,FALSE)</f>
        <v>325160000</v>
      </c>
    </row>
    <row r="168" spans="1:8" x14ac:dyDescent="0.3">
      <c r="A168" t="s">
        <v>0</v>
      </c>
      <c r="B168" t="str">
        <f>VLOOKUP(A168,Sheet2!A:B,2,FALSE)</f>
        <v>26-4712594/0000</v>
      </c>
      <c r="C168">
        <f>VLOOKUP(A168,Sheet3!A:B,2,FALSE)</f>
        <v>270000003</v>
      </c>
      <c r="D168" t="str">
        <f>VLOOKUP(A168,Sheet3!A:C,3,FALSE)</f>
        <v>P.O. BOX 36477</v>
      </c>
      <c r="E168">
        <f>VLOOKUP(A168,Sheet3!A:D,4,FALSE)</f>
        <v>0</v>
      </c>
      <c r="F168" t="str">
        <f>VLOOKUP(A168,Sheet3!A:G,5,FALSE)</f>
        <v>PENSACOLA</v>
      </c>
      <c r="G168" t="str">
        <f>VLOOKUP(A168,Sheet3!A:G,6,FALSE)</f>
        <v>FL</v>
      </c>
      <c r="H168">
        <f>VLOOKUP(A168,Sheet3!A:G,7,FALSE)</f>
        <v>325160000</v>
      </c>
    </row>
    <row r="169" spans="1:8" x14ac:dyDescent="0.3">
      <c r="A169" t="s">
        <v>0</v>
      </c>
      <c r="B169" t="str">
        <f>VLOOKUP(A169,Sheet2!A:B,2,FALSE)</f>
        <v>26-4712594/0000</v>
      </c>
      <c r="C169">
        <f>VLOOKUP(A169,Sheet3!A:B,2,FALSE)</f>
        <v>270000003</v>
      </c>
      <c r="D169" t="str">
        <f>VLOOKUP(A169,Sheet3!A:C,3,FALSE)</f>
        <v>P.O. BOX 36477</v>
      </c>
      <c r="E169">
        <f>VLOOKUP(A169,Sheet3!A:D,4,FALSE)</f>
        <v>0</v>
      </c>
      <c r="F169" t="str">
        <f>VLOOKUP(A169,Sheet3!A:G,5,FALSE)</f>
        <v>PENSACOLA</v>
      </c>
      <c r="G169" t="str">
        <f>VLOOKUP(A169,Sheet3!A:G,6,FALSE)</f>
        <v>FL</v>
      </c>
      <c r="H169">
        <f>VLOOKUP(A169,Sheet3!A:G,7,FALSE)</f>
        <v>325160000</v>
      </c>
    </row>
    <row r="170" spans="1:8" x14ac:dyDescent="0.3">
      <c r="A170" t="s">
        <v>32</v>
      </c>
      <c r="B170" t="str">
        <f>VLOOKUP(A170,Sheet2!A:B,2,FALSE)</f>
        <v>59-3418340/0000</v>
      </c>
      <c r="C170">
        <f>VLOOKUP(A170,Sheet3!A:B,2,FALSE)</f>
        <v>593457258</v>
      </c>
      <c r="D170" t="str">
        <f>VLOOKUP(A170,Sheet3!A:C,3,FALSE)</f>
        <v>3961 SPANISH TRAIL ROAD</v>
      </c>
      <c r="E170">
        <f>VLOOKUP(A170,Sheet3!A:D,4,FALSE)</f>
        <v>0</v>
      </c>
      <c r="F170" t="str">
        <f>VLOOKUP(A170,Sheet3!A:G,5,FALSE)</f>
        <v>PENSACOLA</v>
      </c>
      <c r="G170" t="str">
        <f>VLOOKUP(A170,Sheet3!A:G,6,FALSE)</f>
        <v>FL</v>
      </c>
      <c r="H170">
        <f>VLOOKUP(A170,Sheet3!A:G,7,FALSE)</f>
        <v>325040000</v>
      </c>
    </row>
    <row r="171" spans="1:8" x14ac:dyDescent="0.3">
      <c r="A171" t="s">
        <v>36</v>
      </c>
      <c r="B171" t="str">
        <f>VLOOKUP(A171,Sheet2!A:B,2,FALSE)</f>
        <v>26-2741873/0000</v>
      </c>
      <c r="C171">
        <f>VLOOKUP(A171,Sheet3!A:B,2,FALSE)</f>
        <v>263179150</v>
      </c>
      <c r="D171" t="str">
        <f>VLOOKUP(A171,Sheet3!A:C,3,FALSE)</f>
        <v>3961 SPANISH TRAIL RD</v>
      </c>
      <c r="E171">
        <f>VLOOKUP(A171,Sheet3!A:D,4,FALSE)</f>
        <v>0</v>
      </c>
      <c r="F171" t="str">
        <f>VLOOKUP(A171,Sheet3!A:G,5,FALSE)</f>
        <v>PENSACOLA</v>
      </c>
      <c r="G171" t="str">
        <f>VLOOKUP(A171,Sheet3!A:G,6,FALSE)</f>
        <v>FL</v>
      </c>
      <c r="H171">
        <f>VLOOKUP(A171,Sheet3!A:G,7,FALSE)</f>
        <v>325040000</v>
      </c>
    </row>
    <row r="172" spans="1:8" x14ac:dyDescent="0.3">
      <c r="A172" t="s">
        <v>36</v>
      </c>
      <c r="B172" t="str">
        <f>VLOOKUP(A172,Sheet2!A:B,2,FALSE)</f>
        <v>26-2741873/0000</v>
      </c>
      <c r="C172">
        <f>VLOOKUP(A172,Sheet3!A:B,2,FALSE)</f>
        <v>263179150</v>
      </c>
      <c r="D172" t="str">
        <f>VLOOKUP(A172,Sheet3!A:C,3,FALSE)</f>
        <v>3961 SPANISH TRAIL RD</v>
      </c>
      <c r="E172">
        <f>VLOOKUP(A172,Sheet3!A:D,4,FALSE)</f>
        <v>0</v>
      </c>
      <c r="F172" t="str">
        <f>VLOOKUP(A172,Sheet3!A:G,5,FALSE)</f>
        <v>PENSACOLA</v>
      </c>
      <c r="G172" t="str">
        <f>VLOOKUP(A172,Sheet3!A:G,6,FALSE)</f>
        <v>FL</v>
      </c>
      <c r="H172">
        <f>VLOOKUP(A172,Sheet3!A:G,7,FALSE)</f>
        <v>325040000</v>
      </c>
    </row>
    <row r="173" spans="1:8" x14ac:dyDescent="0.3">
      <c r="A173" t="s">
        <v>36</v>
      </c>
      <c r="B173" t="str">
        <f>VLOOKUP(A173,Sheet2!A:B,2,FALSE)</f>
        <v>26-2741873/0000</v>
      </c>
      <c r="C173">
        <f>VLOOKUP(A173,Sheet3!A:B,2,FALSE)</f>
        <v>263179150</v>
      </c>
      <c r="D173" t="str">
        <f>VLOOKUP(A173,Sheet3!A:C,3,FALSE)</f>
        <v>3961 SPANISH TRAIL RD</v>
      </c>
      <c r="E173">
        <f>VLOOKUP(A173,Sheet3!A:D,4,FALSE)</f>
        <v>0</v>
      </c>
      <c r="F173" t="str">
        <f>VLOOKUP(A173,Sheet3!A:G,5,FALSE)</f>
        <v>PENSACOLA</v>
      </c>
      <c r="G173" t="str">
        <f>VLOOKUP(A173,Sheet3!A:G,6,FALSE)</f>
        <v>FL</v>
      </c>
      <c r="H173">
        <f>VLOOKUP(A173,Sheet3!A:G,7,FALSE)</f>
        <v>325040000</v>
      </c>
    </row>
    <row r="174" spans="1:8" x14ac:dyDescent="0.3">
      <c r="A174" t="s">
        <v>36</v>
      </c>
      <c r="B174" t="str">
        <f>VLOOKUP(A174,Sheet2!A:B,2,FALSE)</f>
        <v>26-2741873/0000</v>
      </c>
      <c r="C174">
        <f>VLOOKUP(A174,Sheet3!A:B,2,FALSE)</f>
        <v>263179150</v>
      </c>
      <c r="D174" t="str">
        <f>VLOOKUP(A174,Sheet3!A:C,3,FALSE)</f>
        <v>3961 SPANISH TRAIL RD</v>
      </c>
      <c r="E174">
        <f>VLOOKUP(A174,Sheet3!A:D,4,FALSE)</f>
        <v>0</v>
      </c>
      <c r="F174" t="str">
        <f>VLOOKUP(A174,Sheet3!A:G,5,FALSE)</f>
        <v>PENSACOLA</v>
      </c>
      <c r="G174" t="str">
        <f>VLOOKUP(A174,Sheet3!A:G,6,FALSE)</f>
        <v>FL</v>
      </c>
      <c r="H174">
        <f>VLOOKUP(A174,Sheet3!A:G,7,FALSE)</f>
        <v>325040000</v>
      </c>
    </row>
    <row r="175" spans="1:8" x14ac:dyDescent="0.3">
      <c r="A175" t="s">
        <v>37</v>
      </c>
      <c r="B175" t="str">
        <f>VLOOKUP(A175,Sheet2!A:B,2,FALSE)</f>
        <v>27-4484828/0000</v>
      </c>
      <c r="C175">
        <f>VLOOKUP(A175,Sheet3!A:B,2,FALSE)</f>
        <v>300033993</v>
      </c>
      <c r="D175" t="str">
        <f>VLOOKUP(A175,Sheet3!A:C,3,FALSE)</f>
        <v>3927 CREIGHTON ROAD</v>
      </c>
      <c r="E175">
        <f>VLOOKUP(A175,Sheet3!A:D,4,FALSE)</f>
        <v>0</v>
      </c>
      <c r="F175" t="str">
        <f>VLOOKUP(A175,Sheet3!A:G,5,FALSE)</f>
        <v>PENSACOLA</v>
      </c>
      <c r="G175" t="str">
        <f>VLOOKUP(A175,Sheet3!A:G,6,FALSE)</f>
        <v>FL</v>
      </c>
      <c r="H175">
        <f>VLOOKUP(A175,Sheet3!A:G,7,FALSE)</f>
        <v>325040000</v>
      </c>
    </row>
    <row r="176" spans="1:8" x14ac:dyDescent="0.3">
      <c r="A176" t="s">
        <v>38</v>
      </c>
      <c r="B176" t="str">
        <f>VLOOKUP(A176,Sheet2!A:B,2,FALSE)</f>
        <v>59-3222300/0000</v>
      </c>
      <c r="C176">
        <f>VLOOKUP(A176,Sheet3!A:B,2,FALSE)</f>
        <v>593294416</v>
      </c>
      <c r="D176" t="str">
        <f>VLOOKUP(A176,Sheet3!A:C,3,FALSE)</f>
        <v>6107 TIPPIN AVE</v>
      </c>
      <c r="E176">
        <f>VLOOKUP(A176,Sheet3!A:D,4,FALSE)</f>
        <v>0</v>
      </c>
      <c r="F176" t="str">
        <f>VLOOKUP(A176,Sheet3!A:G,5,FALSE)</f>
        <v>PENSACOLA</v>
      </c>
      <c r="G176" t="str">
        <f>VLOOKUP(A176,Sheet3!A:G,6,FALSE)</f>
        <v>FL</v>
      </c>
      <c r="H176">
        <f>VLOOKUP(A176,Sheet3!A:G,7,FALSE)</f>
        <v>325040000</v>
      </c>
    </row>
    <row r="177" spans="1:8" x14ac:dyDescent="0.3">
      <c r="A177" t="s">
        <v>38</v>
      </c>
      <c r="B177" t="str">
        <f>VLOOKUP(A177,Sheet2!A:B,2,FALSE)</f>
        <v>59-3222300/0000</v>
      </c>
      <c r="C177">
        <f>VLOOKUP(A177,Sheet3!A:B,2,FALSE)</f>
        <v>593294416</v>
      </c>
      <c r="D177" t="str">
        <f>VLOOKUP(A177,Sheet3!A:C,3,FALSE)</f>
        <v>6107 TIPPIN AVE</v>
      </c>
      <c r="E177">
        <f>VLOOKUP(A177,Sheet3!A:D,4,FALSE)</f>
        <v>0</v>
      </c>
      <c r="F177" t="str">
        <f>VLOOKUP(A177,Sheet3!A:G,5,FALSE)</f>
        <v>PENSACOLA</v>
      </c>
      <c r="G177" t="str">
        <f>VLOOKUP(A177,Sheet3!A:G,6,FALSE)</f>
        <v>FL</v>
      </c>
      <c r="H177">
        <f>VLOOKUP(A177,Sheet3!A:G,7,FALSE)</f>
        <v>325040000</v>
      </c>
    </row>
    <row r="178" spans="1:8" x14ac:dyDescent="0.3">
      <c r="A178" t="s">
        <v>38</v>
      </c>
      <c r="B178" t="str">
        <f>VLOOKUP(A178,Sheet2!A:B,2,FALSE)</f>
        <v>59-3222300/0000</v>
      </c>
      <c r="C178">
        <f>VLOOKUP(A178,Sheet3!A:B,2,FALSE)</f>
        <v>593294416</v>
      </c>
      <c r="D178" t="str">
        <f>VLOOKUP(A178,Sheet3!A:C,3,FALSE)</f>
        <v>6107 TIPPIN AVE</v>
      </c>
      <c r="E178">
        <f>VLOOKUP(A178,Sheet3!A:D,4,FALSE)</f>
        <v>0</v>
      </c>
      <c r="F178" t="str">
        <f>VLOOKUP(A178,Sheet3!A:G,5,FALSE)</f>
        <v>PENSACOLA</v>
      </c>
      <c r="G178" t="str">
        <f>VLOOKUP(A178,Sheet3!A:G,6,FALSE)</f>
        <v>FL</v>
      </c>
      <c r="H178">
        <f>VLOOKUP(A178,Sheet3!A:G,7,FALSE)</f>
        <v>325040000</v>
      </c>
    </row>
    <row r="179" spans="1:8" x14ac:dyDescent="0.3">
      <c r="A179" t="s">
        <v>38</v>
      </c>
      <c r="B179" t="str">
        <f>VLOOKUP(A179,Sheet2!A:B,2,FALSE)</f>
        <v>59-3222300/0000</v>
      </c>
      <c r="C179">
        <f>VLOOKUP(A179,Sheet3!A:B,2,FALSE)</f>
        <v>593294416</v>
      </c>
      <c r="D179" t="str">
        <f>VLOOKUP(A179,Sheet3!A:C,3,FALSE)</f>
        <v>6107 TIPPIN AVE</v>
      </c>
      <c r="E179">
        <f>VLOOKUP(A179,Sheet3!A:D,4,FALSE)</f>
        <v>0</v>
      </c>
      <c r="F179" t="str">
        <f>VLOOKUP(A179,Sheet3!A:G,5,FALSE)</f>
        <v>PENSACOLA</v>
      </c>
      <c r="G179" t="str">
        <f>VLOOKUP(A179,Sheet3!A:G,6,FALSE)</f>
        <v>FL</v>
      </c>
      <c r="H179">
        <f>VLOOKUP(A179,Sheet3!A:G,7,FALSE)</f>
        <v>325040000</v>
      </c>
    </row>
    <row r="180" spans="1:8" x14ac:dyDescent="0.3">
      <c r="A180" t="s">
        <v>28</v>
      </c>
      <c r="B180" t="str">
        <f>VLOOKUP(A180,Sheet2!A:B,2,FALSE)</f>
        <v>59-1282328/0000</v>
      </c>
      <c r="C180">
        <f>VLOOKUP(A180,Sheet3!A:B,2,FALSE)</f>
        <v>591783017</v>
      </c>
      <c r="D180" t="str">
        <f>VLOOKUP(A180,Sheet3!A:C,3,FALSE)</f>
        <v>1759 CREIGHTON ROAD</v>
      </c>
      <c r="E180">
        <f>VLOOKUP(A180,Sheet3!A:D,4,FALSE)</f>
        <v>0</v>
      </c>
      <c r="F180" t="str">
        <f>VLOOKUP(A180,Sheet3!A:G,5,FALSE)</f>
        <v>PENSACOLA</v>
      </c>
      <c r="G180" t="str">
        <f>VLOOKUP(A180,Sheet3!A:G,6,FALSE)</f>
        <v>FL</v>
      </c>
      <c r="H180">
        <f>VLOOKUP(A180,Sheet3!A:G,7,FALSE)</f>
        <v>325040000</v>
      </c>
    </row>
    <row r="181" spans="1:8" x14ac:dyDescent="0.3">
      <c r="A181" t="s">
        <v>28</v>
      </c>
      <c r="B181" t="str">
        <f>VLOOKUP(A181,Sheet2!A:B,2,FALSE)</f>
        <v>59-1282328/0000</v>
      </c>
      <c r="C181">
        <f>VLOOKUP(A181,Sheet3!A:B,2,FALSE)</f>
        <v>591783017</v>
      </c>
      <c r="D181" t="str">
        <f>VLOOKUP(A181,Sheet3!A:C,3,FALSE)</f>
        <v>1759 CREIGHTON ROAD</v>
      </c>
      <c r="E181">
        <f>VLOOKUP(A181,Sheet3!A:D,4,FALSE)</f>
        <v>0</v>
      </c>
      <c r="F181" t="str">
        <f>VLOOKUP(A181,Sheet3!A:G,5,FALSE)</f>
        <v>PENSACOLA</v>
      </c>
      <c r="G181" t="str">
        <f>VLOOKUP(A181,Sheet3!A:G,6,FALSE)</f>
        <v>FL</v>
      </c>
      <c r="H181">
        <f>VLOOKUP(A181,Sheet3!A:G,7,FALSE)</f>
        <v>325040000</v>
      </c>
    </row>
    <row r="182" spans="1:8" x14ac:dyDescent="0.3">
      <c r="A182" t="s">
        <v>39</v>
      </c>
      <c r="B182" t="str">
        <f>VLOOKUP(A182,Sheet2!A:B,2,FALSE)</f>
        <v>59-1282325/0001</v>
      </c>
      <c r="C182">
        <f>VLOOKUP(A182,Sheet3!A:B,2,FALSE)</f>
        <v>591767173</v>
      </c>
      <c r="D182" t="str">
        <f>VLOOKUP(A182,Sheet3!A:C,3,FALSE)</f>
        <v>2063 CENTRE POINTE BLVD.</v>
      </c>
      <c r="E182">
        <f>VLOOKUP(A182,Sheet3!A:D,4,FALSE)</f>
        <v>0</v>
      </c>
      <c r="F182" t="str">
        <f>VLOOKUP(A182,Sheet3!A:G,5,FALSE)</f>
        <v>TALLAHASSEE</v>
      </c>
      <c r="G182" t="str">
        <f>VLOOKUP(A182,Sheet3!A:G,6,FALSE)</f>
        <v>FL</v>
      </c>
      <c r="H182">
        <f>VLOOKUP(A182,Sheet3!A:G,7,FALSE)</f>
        <v>323080000</v>
      </c>
    </row>
    <row r="183" spans="1:8" x14ac:dyDescent="0.3">
      <c r="A183" t="s">
        <v>39</v>
      </c>
      <c r="B183" t="str">
        <f>VLOOKUP(A183,Sheet2!A:B,2,FALSE)</f>
        <v>59-1282325/0001</v>
      </c>
      <c r="C183">
        <f>VLOOKUP(A183,Sheet3!A:B,2,FALSE)</f>
        <v>591767173</v>
      </c>
      <c r="D183" t="str">
        <f>VLOOKUP(A183,Sheet3!A:C,3,FALSE)</f>
        <v>2063 CENTRE POINTE BLVD.</v>
      </c>
      <c r="E183">
        <f>VLOOKUP(A183,Sheet3!A:D,4,FALSE)</f>
        <v>0</v>
      </c>
      <c r="F183" t="str">
        <f>VLOOKUP(A183,Sheet3!A:G,5,FALSE)</f>
        <v>TALLAHASSEE</v>
      </c>
      <c r="G183" t="str">
        <f>VLOOKUP(A183,Sheet3!A:G,6,FALSE)</f>
        <v>FL</v>
      </c>
      <c r="H183">
        <f>VLOOKUP(A183,Sheet3!A:G,7,FALSE)</f>
        <v>323080000</v>
      </c>
    </row>
    <row r="184" spans="1:8" x14ac:dyDescent="0.3">
      <c r="A184" t="s">
        <v>28</v>
      </c>
      <c r="B184" t="str">
        <f>VLOOKUP(A184,Sheet2!A:B,2,FALSE)</f>
        <v>59-1282328/0000</v>
      </c>
      <c r="C184">
        <f>VLOOKUP(A184,Sheet3!A:B,2,FALSE)</f>
        <v>591783017</v>
      </c>
      <c r="D184" t="str">
        <f>VLOOKUP(A184,Sheet3!A:C,3,FALSE)</f>
        <v>1759 CREIGHTON ROAD</v>
      </c>
      <c r="E184">
        <f>VLOOKUP(A184,Sheet3!A:D,4,FALSE)</f>
        <v>0</v>
      </c>
      <c r="F184" t="str">
        <f>VLOOKUP(A184,Sheet3!A:G,5,FALSE)</f>
        <v>PENSACOLA</v>
      </c>
      <c r="G184" t="str">
        <f>VLOOKUP(A184,Sheet3!A:G,6,FALSE)</f>
        <v>FL</v>
      </c>
      <c r="H184">
        <f>VLOOKUP(A184,Sheet3!A:G,7,FALSE)</f>
        <v>325040000</v>
      </c>
    </row>
    <row r="185" spans="1:8" x14ac:dyDescent="0.3">
      <c r="A185" t="s">
        <v>28</v>
      </c>
      <c r="B185" t="str">
        <f>VLOOKUP(A185,Sheet2!A:B,2,FALSE)</f>
        <v>59-1282328/0000</v>
      </c>
      <c r="C185">
        <f>VLOOKUP(A185,Sheet3!A:B,2,FALSE)</f>
        <v>591783017</v>
      </c>
      <c r="D185" t="str">
        <f>VLOOKUP(A185,Sheet3!A:C,3,FALSE)</f>
        <v>1759 CREIGHTON ROAD</v>
      </c>
      <c r="E185">
        <f>VLOOKUP(A185,Sheet3!A:D,4,FALSE)</f>
        <v>0</v>
      </c>
      <c r="F185" t="str">
        <f>VLOOKUP(A185,Sheet3!A:G,5,FALSE)</f>
        <v>PENSACOLA</v>
      </c>
      <c r="G185" t="str">
        <f>VLOOKUP(A185,Sheet3!A:G,6,FALSE)</f>
        <v>FL</v>
      </c>
      <c r="H185">
        <f>VLOOKUP(A185,Sheet3!A:G,7,FALSE)</f>
        <v>325040000</v>
      </c>
    </row>
    <row r="186" spans="1:8" x14ac:dyDescent="0.3">
      <c r="A186" t="s">
        <v>28</v>
      </c>
      <c r="B186" t="str">
        <f>VLOOKUP(A186,Sheet2!A:B,2,FALSE)</f>
        <v>59-1282328/0000</v>
      </c>
      <c r="C186">
        <f>VLOOKUP(A186,Sheet3!A:B,2,FALSE)</f>
        <v>591783017</v>
      </c>
      <c r="D186" t="str">
        <f>VLOOKUP(A186,Sheet3!A:C,3,FALSE)</f>
        <v>1759 CREIGHTON ROAD</v>
      </c>
      <c r="E186">
        <f>VLOOKUP(A186,Sheet3!A:D,4,FALSE)</f>
        <v>0</v>
      </c>
      <c r="F186" t="str">
        <f>VLOOKUP(A186,Sheet3!A:G,5,FALSE)</f>
        <v>PENSACOLA</v>
      </c>
      <c r="G186" t="str">
        <f>VLOOKUP(A186,Sheet3!A:G,6,FALSE)</f>
        <v>FL</v>
      </c>
      <c r="H186">
        <f>VLOOKUP(A186,Sheet3!A:G,7,FALSE)</f>
        <v>325040000</v>
      </c>
    </row>
    <row r="187" spans="1:8" x14ac:dyDescent="0.3">
      <c r="A187" t="s">
        <v>28</v>
      </c>
      <c r="B187" t="str">
        <f>VLOOKUP(A187,Sheet2!A:B,2,FALSE)</f>
        <v>59-1282328/0000</v>
      </c>
      <c r="C187">
        <f>VLOOKUP(A187,Sheet3!A:B,2,FALSE)</f>
        <v>591783017</v>
      </c>
      <c r="D187" t="str">
        <f>VLOOKUP(A187,Sheet3!A:C,3,FALSE)</f>
        <v>1759 CREIGHTON ROAD</v>
      </c>
      <c r="E187">
        <f>VLOOKUP(A187,Sheet3!A:D,4,FALSE)</f>
        <v>0</v>
      </c>
      <c r="F187" t="str">
        <f>VLOOKUP(A187,Sheet3!A:G,5,FALSE)</f>
        <v>PENSACOLA</v>
      </c>
      <c r="G187" t="str">
        <f>VLOOKUP(A187,Sheet3!A:G,6,FALSE)</f>
        <v>FL</v>
      </c>
      <c r="H187">
        <f>VLOOKUP(A187,Sheet3!A:G,7,FALSE)</f>
        <v>325040000</v>
      </c>
    </row>
    <row r="188" spans="1:8" x14ac:dyDescent="0.3">
      <c r="A188" t="s">
        <v>28</v>
      </c>
      <c r="B188" t="str">
        <f>VLOOKUP(A188,Sheet2!A:B,2,FALSE)</f>
        <v>59-1282328/0000</v>
      </c>
      <c r="C188">
        <f>VLOOKUP(A188,Sheet3!A:B,2,FALSE)</f>
        <v>591783017</v>
      </c>
      <c r="D188" t="str">
        <f>VLOOKUP(A188,Sheet3!A:C,3,FALSE)</f>
        <v>1759 CREIGHTON ROAD</v>
      </c>
      <c r="E188">
        <f>VLOOKUP(A188,Sheet3!A:D,4,FALSE)</f>
        <v>0</v>
      </c>
      <c r="F188" t="str">
        <f>VLOOKUP(A188,Sheet3!A:G,5,FALSE)</f>
        <v>PENSACOLA</v>
      </c>
      <c r="G188" t="str">
        <f>VLOOKUP(A188,Sheet3!A:G,6,FALSE)</f>
        <v>FL</v>
      </c>
      <c r="H188">
        <f>VLOOKUP(A188,Sheet3!A:G,7,FALSE)</f>
        <v>325040000</v>
      </c>
    </row>
    <row r="189" spans="1:8" x14ac:dyDescent="0.3">
      <c r="A189" t="s">
        <v>28</v>
      </c>
      <c r="B189" t="str">
        <f>VLOOKUP(A189,Sheet2!A:B,2,FALSE)</f>
        <v>59-1282328/0000</v>
      </c>
      <c r="C189">
        <f>VLOOKUP(A189,Sheet3!A:B,2,FALSE)</f>
        <v>591783017</v>
      </c>
      <c r="D189" t="str">
        <f>VLOOKUP(A189,Sheet3!A:C,3,FALSE)</f>
        <v>1759 CREIGHTON ROAD</v>
      </c>
      <c r="E189">
        <f>VLOOKUP(A189,Sheet3!A:D,4,FALSE)</f>
        <v>0</v>
      </c>
      <c r="F189" t="str">
        <f>VLOOKUP(A189,Sheet3!A:G,5,FALSE)</f>
        <v>PENSACOLA</v>
      </c>
      <c r="G189" t="str">
        <f>VLOOKUP(A189,Sheet3!A:G,6,FALSE)</f>
        <v>FL</v>
      </c>
      <c r="H189">
        <f>VLOOKUP(A189,Sheet3!A:G,7,FALSE)</f>
        <v>325040000</v>
      </c>
    </row>
    <row r="190" spans="1:8" x14ac:dyDescent="0.3">
      <c r="A190" t="s">
        <v>35</v>
      </c>
      <c r="B190" t="str">
        <f>VLOOKUP(A190,Sheet2!A:B,2,FALSE)</f>
        <v>26-3179150/0000</v>
      </c>
      <c r="C190">
        <f>VLOOKUP(A190,Sheet3!A:B,2,FALSE)</f>
        <v>263648557</v>
      </c>
      <c r="D190" t="str">
        <f>VLOOKUP(A190,Sheet3!A:C,3,FALSE)</f>
        <v>3298 SUMMIT BLVD #24</v>
      </c>
      <c r="E190">
        <f>VLOOKUP(A190,Sheet3!A:D,4,FALSE)</f>
        <v>0</v>
      </c>
      <c r="F190" t="str">
        <f>VLOOKUP(A190,Sheet3!A:G,5,FALSE)</f>
        <v>PENSACOLA</v>
      </c>
      <c r="G190" t="str">
        <f>VLOOKUP(A190,Sheet3!A:G,6,FALSE)</f>
        <v>FL</v>
      </c>
      <c r="H190">
        <f>VLOOKUP(A190,Sheet3!A:G,7,FALSE)</f>
        <v>325030000</v>
      </c>
    </row>
    <row r="191" spans="1:8" x14ac:dyDescent="0.3">
      <c r="A191" t="s">
        <v>35</v>
      </c>
      <c r="B191" t="str">
        <f>VLOOKUP(A191,Sheet2!A:B,2,FALSE)</f>
        <v>26-3179150/0000</v>
      </c>
      <c r="C191">
        <f>VLOOKUP(A191,Sheet3!A:B,2,FALSE)</f>
        <v>263648557</v>
      </c>
      <c r="D191" t="str">
        <f>VLOOKUP(A191,Sheet3!A:C,3,FALSE)</f>
        <v>3298 SUMMIT BLVD #24</v>
      </c>
      <c r="E191">
        <f>VLOOKUP(A191,Sheet3!A:D,4,FALSE)</f>
        <v>0</v>
      </c>
      <c r="F191" t="str">
        <f>VLOOKUP(A191,Sheet3!A:G,5,FALSE)</f>
        <v>PENSACOLA</v>
      </c>
      <c r="G191" t="str">
        <f>VLOOKUP(A191,Sheet3!A:G,6,FALSE)</f>
        <v>FL</v>
      </c>
      <c r="H191">
        <f>VLOOKUP(A191,Sheet3!A:G,7,FALSE)</f>
        <v>325030000</v>
      </c>
    </row>
    <row r="192" spans="1:8" x14ac:dyDescent="0.3">
      <c r="A192" t="s">
        <v>28</v>
      </c>
      <c r="B192" t="str">
        <f>VLOOKUP(A192,Sheet2!A:B,2,FALSE)</f>
        <v>59-1282328/0000</v>
      </c>
      <c r="C192">
        <f>VLOOKUP(A192,Sheet3!A:B,2,FALSE)</f>
        <v>591783017</v>
      </c>
      <c r="D192" t="str">
        <f>VLOOKUP(A192,Sheet3!A:C,3,FALSE)</f>
        <v>1759 CREIGHTON ROAD</v>
      </c>
      <c r="E192">
        <f>VLOOKUP(A192,Sheet3!A:D,4,FALSE)</f>
        <v>0</v>
      </c>
      <c r="F192" t="str">
        <f>VLOOKUP(A192,Sheet3!A:G,5,FALSE)</f>
        <v>PENSACOLA</v>
      </c>
      <c r="G192" t="str">
        <f>VLOOKUP(A192,Sheet3!A:G,6,FALSE)</f>
        <v>FL</v>
      </c>
      <c r="H192">
        <f>VLOOKUP(A192,Sheet3!A:G,7,FALSE)</f>
        <v>325040000</v>
      </c>
    </row>
    <row r="193" spans="1:8" x14ac:dyDescent="0.3">
      <c r="A193" t="s">
        <v>41</v>
      </c>
      <c r="B193" t="str">
        <f>VLOOKUP(A193,Sheet2!A:B,2,FALSE)</f>
        <v>591-90-6362/0000</v>
      </c>
      <c r="C193">
        <f>VLOOKUP(A193,Sheet3!A:B,2,FALSE)</f>
        <v>592225494</v>
      </c>
      <c r="D193" t="str">
        <f>VLOOKUP(A193,Sheet3!A:C,3,FALSE)</f>
        <v>6150 VILLAGE OAKS DRIVE</v>
      </c>
      <c r="E193">
        <f>VLOOKUP(A193,Sheet3!A:D,4,FALSE)</f>
        <v>0</v>
      </c>
      <c r="F193" t="str">
        <f>VLOOKUP(A193,Sheet3!A:G,5,FALSE)</f>
        <v>PENSACOLA</v>
      </c>
      <c r="G193" t="str">
        <f>VLOOKUP(A193,Sheet3!A:G,6,FALSE)</f>
        <v>FL</v>
      </c>
      <c r="H193">
        <f>VLOOKUP(A193,Sheet3!A:G,7,FALSE)</f>
        <v>325040000</v>
      </c>
    </row>
    <row r="194" spans="1:8" x14ac:dyDescent="0.3">
      <c r="A194" t="s">
        <v>41</v>
      </c>
      <c r="B194" t="str">
        <f>VLOOKUP(A194,Sheet2!A:B,2,FALSE)</f>
        <v>591-90-6362/0000</v>
      </c>
      <c r="C194">
        <f>VLOOKUP(A194,Sheet3!A:B,2,FALSE)</f>
        <v>592225494</v>
      </c>
      <c r="D194" t="str">
        <f>VLOOKUP(A194,Sheet3!A:C,3,FALSE)</f>
        <v>6150 VILLAGE OAKS DRIVE</v>
      </c>
      <c r="E194">
        <f>VLOOKUP(A194,Sheet3!A:D,4,FALSE)</f>
        <v>0</v>
      </c>
      <c r="F194" t="str">
        <f>VLOOKUP(A194,Sheet3!A:G,5,FALSE)</f>
        <v>PENSACOLA</v>
      </c>
      <c r="G194" t="str">
        <f>VLOOKUP(A194,Sheet3!A:G,6,FALSE)</f>
        <v>FL</v>
      </c>
      <c r="H194">
        <f>VLOOKUP(A194,Sheet3!A:G,7,FALSE)</f>
        <v>325040000</v>
      </c>
    </row>
    <row r="195" spans="1:8" x14ac:dyDescent="0.3">
      <c r="A195" t="s">
        <v>42</v>
      </c>
      <c r="B195" t="str">
        <f>VLOOKUP(A195,Sheet2!A:B,2,FALSE)</f>
        <v>43-9822880/0000</v>
      </c>
      <c r="C195">
        <f>VLOOKUP(A195,Sheet3!A:B,2,FALSE)</f>
        <v>452825753</v>
      </c>
      <c r="D195" t="str">
        <f>VLOOKUP(A195,Sheet3!A:C,3,FALSE)</f>
        <v>7425 SPRING HILL DRIVE</v>
      </c>
      <c r="E195">
        <f>VLOOKUP(A195,Sheet3!A:D,4,FALSE)</f>
        <v>0</v>
      </c>
      <c r="F195" t="str">
        <f>VLOOKUP(A195,Sheet3!A:G,5,FALSE)</f>
        <v>SPRING HILL</v>
      </c>
      <c r="G195" t="str">
        <f>VLOOKUP(A195,Sheet3!A:G,6,FALSE)</f>
        <v>FL</v>
      </c>
      <c r="H195">
        <f>VLOOKUP(A195,Sheet3!A:G,7,FALSE)</f>
        <v>346060000</v>
      </c>
    </row>
    <row r="196" spans="1:8" x14ac:dyDescent="0.3">
      <c r="A196" t="s">
        <v>42</v>
      </c>
      <c r="B196" t="str">
        <f>VLOOKUP(A196,Sheet2!A:B,2,FALSE)</f>
        <v>43-9822880/0000</v>
      </c>
      <c r="C196">
        <f>VLOOKUP(A196,Sheet3!A:B,2,FALSE)</f>
        <v>452825753</v>
      </c>
      <c r="D196" t="str">
        <f>VLOOKUP(A196,Sheet3!A:C,3,FALSE)</f>
        <v>7425 SPRING HILL DRIVE</v>
      </c>
      <c r="E196">
        <f>VLOOKUP(A196,Sheet3!A:D,4,FALSE)</f>
        <v>0</v>
      </c>
      <c r="F196" t="str">
        <f>VLOOKUP(A196,Sheet3!A:G,5,FALSE)</f>
        <v>SPRING HILL</v>
      </c>
      <c r="G196" t="str">
        <f>VLOOKUP(A196,Sheet3!A:G,6,FALSE)</f>
        <v>FL</v>
      </c>
      <c r="H196">
        <f>VLOOKUP(A196,Sheet3!A:G,7,FALSE)</f>
        <v>346060000</v>
      </c>
    </row>
    <row r="197" spans="1:8" x14ac:dyDescent="0.3">
      <c r="A197" t="s">
        <v>42</v>
      </c>
      <c r="B197" t="str">
        <f>VLOOKUP(A197,Sheet2!A:B,2,FALSE)</f>
        <v>43-9822880/0000</v>
      </c>
      <c r="C197">
        <f>VLOOKUP(A197,Sheet3!A:B,2,FALSE)</f>
        <v>452825753</v>
      </c>
      <c r="D197" t="str">
        <f>VLOOKUP(A197,Sheet3!A:C,3,FALSE)</f>
        <v>7425 SPRING HILL DRIVE</v>
      </c>
      <c r="E197">
        <f>VLOOKUP(A197,Sheet3!A:D,4,FALSE)</f>
        <v>0</v>
      </c>
      <c r="F197" t="str">
        <f>VLOOKUP(A197,Sheet3!A:G,5,FALSE)</f>
        <v>SPRING HILL</v>
      </c>
      <c r="G197" t="str">
        <f>VLOOKUP(A197,Sheet3!A:G,6,FALSE)</f>
        <v>FL</v>
      </c>
      <c r="H197">
        <f>VLOOKUP(A197,Sheet3!A:G,7,FALSE)</f>
        <v>346060000</v>
      </c>
    </row>
    <row r="198" spans="1:8" x14ac:dyDescent="0.3">
      <c r="A198" t="s">
        <v>42</v>
      </c>
      <c r="B198" t="str">
        <f>VLOOKUP(A198,Sheet2!A:B,2,FALSE)</f>
        <v>43-9822880/0000</v>
      </c>
      <c r="C198">
        <f>VLOOKUP(A198,Sheet3!A:B,2,FALSE)</f>
        <v>452825753</v>
      </c>
      <c r="D198" t="str">
        <f>VLOOKUP(A198,Sheet3!A:C,3,FALSE)</f>
        <v>7425 SPRING HILL DRIVE</v>
      </c>
      <c r="E198">
        <f>VLOOKUP(A198,Sheet3!A:D,4,FALSE)</f>
        <v>0</v>
      </c>
      <c r="F198" t="str">
        <f>VLOOKUP(A198,Sheet3!A:G,5,FALSE)</f>
        <v>SPRING HILL</v>
      </c>
      <c r="G198" t="str">
        <f>VLOOKUP(A198,Sheet3!A:G,6,FALSE)</f>
        <v>FL</v>
      </c>
      <c r="H198">
        <f>VLOOKUP(A198,Sheet3!A:G,7,FALSE)</f>
        <v>346060000</v>
      </c>
    </row>
    <row r="199" spans="1:8" x14ac:dyDescent="0.3">
      <c r="A199" t="s">
        <v>42</v>
      </c>
      <c r="B199" t="str">
        <f>VLOOKUP(A199,Sheet2!A:B,2,FALSE)</f>
        <v>43-9822880/0000</v>
      </c>
      <c r="C199">
        <f>VLOOKUP(A199,Sheet3!A:B,2,FALSE)</f>
        <v>452825753</v>
      </c>
      <c r="D199" t="str">
        <f>VLOOKUP(A199,Sheet3!A:C,3,FALSE)</f>
        <v>7425 SPRING HILL DRIVE</v>
      </c>
      <c r="E199">
        <f>VLOOKUP(A199,Sheet3!A:D,4,FALSE)</f>
        <v>0</v>
      </c>
      <c r="F199" t="str">
        <f>VLOOKUP(A199,Sheet3!A:G,5,FALSE)</f>
        <v>SPRING HILL</v>
      </c>
      <c r="G199" t="str">
        <f>VLOOKUP(A199,Sheet3!A:G,6,FALSE)</f>
        <v>FL</v>
      </c>
      <c r="H199">
        <f>VLOOKUP(A199,Sheet3!A:G,7,FALSE)</f>
        <v>346060000</v>
      </c>
    </row>
    <row r="200" spans="1:8" x14ac:dyDescent="0.3">
      <c r="A200" t="s">
        <v>42</v>
      </c>
      <c r="B200" t="str">
        <f>VLOOKUP(A200,Sheet2!A:B,2,FALSE)</f>
        <v>43-9822880/0000</v>
      </c>
      <c r="C200">
        <f>VLOOKUP(A200,Sheet3!A:B,2,FALSE)</f>
        <v>452825753</v>
      </c>
      <c r="D200" t="str">
        <f>VLOOKUP(A200,Sheet3!A:C,3,FALSE)</f>
        <v>7425 SPRING HILL DRIVE</v>
      </c>
      <c r="E200">
        <f>VLOOKUP(A200,Sheet3!A:D,4,FALSE)</f>
        <v>0</v>
      </c>
      <c r="F200" t="str">
        <f>VLOOKUP(A200,Sheet3!A:G,5,FALSE)</f>
        <v>SPRING HILL</v>
      </c>
      <c r="G200" t="str">
        <f>VLOOKUP(A200,Sheet3!A:G,6,FALSE)</f>
        <v>FL</v>
      </c>
      <c r="H200">
        <f>VLOOKUP(A200,Sheet3!A:G,7,FALSE)</f>
        <v>346060000</v>
      </c>
    </row>
    <row r="201" spans="1:8" x14ac:dyDescent="0.3">
      <c r="A201" t="s">
        <v>42</v>
      </c>
      <c r="B201" t="str">
        <f>VLOOKUP(A201,Sheet2!A:B,2,FALSE)</f>
        <v>43-9822880/0000</v>
      </c>
      <c r="C201">
        <f>VLOOKUP(A201,Sheet3!A:B,2,FALSE)</f>
        <v>452825753</v>
      </c>
      <c r="D201" t="str">
        <f>VLOOKUP(A201,Sheet3!A:C,3,FALSE)</f>
        <v>7425 SPRING HILL DRIVE</v>
      </c>
      <c r="E201">
        <f>VLOOKUP(A201,Sheet3!A:D,4,FALSE)</f>
        <v>0</v>
      </c>
      <c r="F201" t="str">
        <f>VLOOKUP(A201,Sheet3!A:G,5,FALSE)</f>
        <v>SPRING HILL</v>
      </c>
      <c r="G201" t="str">
        <f>VLOOKUP(A201,Sheet3!A:G,6,FALSE)</f>
        <v>FL</v>
      </c>
      <c r="H201">
        <f>VLOOKUP(A201,Sheet3!A:G,7,FALSE)</f>
        <v>346060000</v>
      </c>
    </row>
    <row r="202" spans="1:8" x14ac:dyDescent="0.3">
      <c r="A202" t="s">
        <v>8</v>
      </c>
      <c r="B202" t="e">
        <f>VLOOKUP(A202,Sheet2!A:B,2,FALSE)</f>
        <v>#N/A</v>
      </c>
      <c r="C202">
        <v>0</v>
      </c>
      <c r="D202" t="str">
        <f>VLOOKUP(A202,Sheet3!A:C,3,FALSE)</f>
        <v>22 TECHNOLOGY PARKWAY SOUTH, STE 200</v>
      </c>
      <c r="E202">
        <f>VLOOKUP(A202,Sheet3!A:D,4,FALSE)</f>
        <v>0</v>
      </c>
      <c r="F202" t="str">
        <f>VLOOKUP(A202,Sheet3!A:G,5,FALSE)</f>
        <v>PEACHTREE CORNERS</v>
      </c>
      <c r="G202" t="str">
        <f>VLOOKUP(A202,Sheet3!A:G,6,FALSE)</f>
        <v>GA</v>
      </c>
      <c r="H202">
        <f>VLOOKUP(A202,Sheet3!A:G,7,FALSE)</f>
        <v>300920000</v>
      </c>
    </row>
    <row r="203" spans="1:8" x14ac:dyDescent="0.3">
      <c r="A203" t="s">
        <v>8</v>
      </c>
      <c r="B203" t="e">
        <f>VLOOKUP(A203,Sheet2!A:B,2,FALSE)</f>
        <v>#N/A</v>
      </c>
      <c r="C203">
        <v>0</v>
      </c>
      <c r="D203" t="str">
        <f>VLOOKUP(A203,Sheet3!A:C,3,FALSE)</f>
        <v>22 TECHNOLOGY PARKWAY SOUTH, STE 200</v>
      </c>
      <c r="E203">
        <f>VLOOKUP(A203,Sheet3!A:D,4,FALSE)</f>
        <v>0</v>
      </c>
      <c r="F203" t="str">
        <f>VLOOKUP(A203,Sheet3!A:G,5,FALSE)</f>
        <v>PEACHTREE CORNERS</v>
      </c>
      <c r="G203" t="str">
        <f>VLOOKUP(A203,Sheet3!A:G,6,FALSE)</f>
        <v>GA</v>
      </c>
      <c r="H203">
        <f>VLOOKUP(A203,Sheet3!A:G,7,FALSE)</f>
        <v>300920000</v>
      </c>
    </row>
    <row r="204" spans="1:8" x14ac:dyDescent="0.3">
      <c r="A204" t="s">
        <v>17</v>
      </c>
      <c r="B204" t="str">
        <f>VLOOKUP(A204,Sheet2!A:B,2,FALSE)</f>
        <v>27-0000024/0000</v>
      </c>
      <c r="C204">
        <f>VLOOKUP(A204,Sheet3!A:B,2,FALSE)</f>
        <v>270000062</v>
      </c>
      <c r="D204" t="str">
        <f>VLOOKUP(A204,Sheet3!A:C,3,FALSE)</f>
        <v>6111 NORTH DAVIS HIGHWAY BULDING B</v>
      </c>
      <c r="E204">
        <f>VLOOKUP(A204,Sheet3!A:D,4,FALSE)</f>
        <v>0</v>
      </c>
      <c r="F204" t="str">
        <f>VLOOKUP(A204,Sheet3!A:G,5,FALSE)</f>
        <v>PENSACOLA</v>
      </c>
      <c r="G204" t="str">
        <f>VLOOKUP(A204,Sheet3!A:G,6,FALSE)</f>
        <v>FL</v>
      </c>
      <c r="H204">
        <f>VLOOKUP(A204,Sheet3!A:G,7,FALSE)</f>
        <v>325040000</v>
      </c>
    </row>
    <row r="205" spans="1:8" x14ac:dyDescent="0.3">
      <c r="A205" t="s">
        <v>17</v>
      </c>
      <c r="B205" t="str">
        <f>VLOOKUP(A205,Sheet2!A:B,2,FALSE)</f>
        <v>27-0000024/0000</v>
      </c>
      <c r="C205">
        <f>VLOOKUP(A205,Sheet3!A:B,2,FALSE)</f>
        <v>270000062</v>
      </c>
      <c r="D205" t="str">
        <f>VLOOKUP(A205,Sheet3!A:C,3,FALSE)</f>
        <v>6111 NORTH DAVIS HIGHWAY BULDING B</v>
      </c>
      <c r="E205">
        <f>VLOOKUP(A205,Sheet3!A:D,4,FALSE)</f>
        <v>0</v>
      </c>
      <c r="F205" t="str">
        <f>VLOOKUP(A205,Sheet3!A:G,5,FALSE)</f>
        <v>PENSACOLA</v>
      </c>
      <c r="G205" t="str">
        <f>VLOOKUP(A205,Sheet3!A:G,6,FALSE)</f>
        <v>FL</v>
      </c>
      <c r="H205">
        <f>VLOOKUP(A205,Sheet3!A:G,7,FALSE)</f>
        <v>325040000</v>
      </c>
    </row>
    <row r="206" spans="1:8" x14ac:dyDescent="0.3">
      <c r="A206" t="s">
        <v>44</v>
      </c>
      <c r="B206" t="str">
        <f>VLOOKUP(A206,Sheet2!A:B,2,FALSE)</f>
        <v>721-35-4206/0000</v>
      </c>
      <c r="C206">
        <f>VLOOKUP(A206,Sheet3!A:B,2,FALSE)</f>
        <v>813993322</v>
      </c>
      <c r="D206" t="str">
        <f>VLOOKUP(A206,Sheet3!A:C,3,FALSE)</f>
        <v>466 E NINE MILE RD</v>
      </c>
      <c r="E206">
        <f>VLOOKUP(A206,Sheet3!A:D,4,FALSE)</f>
        <v>0</v>
      </c>
      <c r="F206" t="str">
        <f>VLOOKUP(A206,Sheet3!A:G,5,FALSE)</f>
        <v>PENSACOLA</v>
      </c>
      <c r="G206" t="str">
        <f>VLOOKUP(A206,Sheet3!A:G,6,FALSE)</f>
        <v>FL</v>
      </c>
      <c r="H206">
        <f>VLOOKUP(A206,Sheet3!A:G,7,FALSE)</f>
        <v>325140000</v>
      </c>
    </row>
    <row r="207" spans="1:8" x14ac:dyDescent="0.3">
      <c r="A207" t="s">
        <v>44</v>
      </c>
      <c r="B207" t="str">
        <f>VLOOKUP(A207,Sheet2!A:B,2,FALSE)</f>
        <v>721-35-4206/0000</v>
      </c>
      <c r="C207">
        <f>VLOOKUP(A207,Sheet3!A:B,2,FALSE)</f>
        <v>813993322</v>
      </c>
      <c r="D207" t="str">
        <f>VLOOKUP(A207,Sheet3!A:C,3,FALSE)</f>
        <v>466 E NINE MILE RD</v>
      </c>
      <c r="E207">
        <f>VLOOKUP(A207,Sheet3!A:D,4,FALSE)</f>
        <v>0</v>
      </c>
      <c r="F207" t="str">
        <f>VLOOKUP(A207,Sheet3!A:G,5,FALSE)</f>
        <v>PENSACOLA</v>
      </c>
      <c r="G207" t="str">
        <f>VLOOKUP(A207,Sheet3!A:G,6,FALSE)</f>
        <v>FL</v>
      </c>
      <c r="H207">
        <f>VLOOKUP(A207,Sheet3!A:G,7,FALSE)</f>
        <v>325140000</v>
      </c>
    </row>
    <row r="208" spans="1:8" x14ac:dyDescent="0.3">
      <c r="A208" t="s">
        <v>44</v>
      </c>
      <c r="B208" t="str">
        <f>VLOOKUP(A208,Sheet2!A:B,2,FALSE)</f>
        <v>721-35-4206/0000</v>
      </c>
      <c r="C208">
        <f>VLOOKUP(A208,Sheet3!A:B,2,FALSE)</f>
        <v>813993322</v>
      </c>
      <c r="D208" t="str">
        <f>VLOOKUP(A208,Sheet3!A:C,3,FALSE)</f>
        <v>466 E NINE MILE RD</v>
      </c>
      <c r="E208">
        <f>VLOOKUP(A208,Sheet3!A:D,4,FALSE)</f>
        <v>0</v>
      </c>
      <c r="F208" t="str">
        <f>VLOOKUP(A208,Sheet3!A:G,5,FALSE)</f>
        <v>PENSACOLA</v>
      </c>
      <c r="G208" t="str">
        <f>VLOOKUP(A208,Sheet3!A:G,6,FALSE)</f>
        <v>FL</v>
      </c>
      <c r="H208">
        <f>VLOOKUP(A208,Sheet3!A:G,7,FALSE)</f>
        <v>325140000</v>
      </c>
    </row>
    <row r="209" spans="1:8" x14ac:dyDescent="0.3">
      <c r="A209" t="s">
        <v>44</v>
      </c>
      <c r="B209" t="str">
        <f>VLOOKUP(A209,Sheet2!A:B,2,FALSE)</f>
        <v>721-35-4206/0000</v>
      </c>
      <c r="C209">
        <f>VLOOKUP(A209,Sheet3!A:B,2,FALSE)</f>
        <v>813993322</v>
      </c>
      <c r="D209" t="str">
        <f>VLOOKUP(A209,Sheet3!A:C,3,FALSE)</f>
        <v>466 E NINE MILE RD</v>
      </c>
      <c r="E209">
        <f>VLOOKUP(A209,Sheet3!A:D,4,FALSE)</f>
        <v>0</v>
      </c>
      <c r="F209" t="str">
        <f>VLOOKUP(A209,Sheet3!A:G,5,FALSE)</f>
        <v>PENSACOLA</v>
      </c>
      <c r="G209" t="str">
        <f>VLOOKUP(A209,Sheet3!A:G,6,FALSE)</f>
        <v>FL</v>
      </c>
      <c r="H209">
        <f>VLOOKUP(A209,Sheet3!A:G,7,FALSE)</f>
        <v>325140000</v>
      </c>
    </row>
    <row r="210" spans="1:8" x14ac:dyDescent="0.3">
      <c r="A210" t="s">
        <v>44</v>
      </c>
      <c r="B210" t="str">
        <f>VLOOKUP(A210,Sheet2!A:B,2,FALSE)</f>
        <v>721-35-4206/0000</v>
      </c>
      <c r="C210">
        <f>VLOOKUP(A210,Sheet3!A:B,2,FALSE)</f>
        <v>813993322</v>
      </c>
      <c r="D210" t="str">
        <f>VLOOKUP(A210,Sheet3!A:C,3,FALSE)</f>
        <v>466 E NINE MILE RD</v>
      </c>
      <c r="E210">
        <f>VLOOKUP(A210,Sheet3!A:D,4,FALSE)</f>
        <v>0</v>
      </c>
      <c r="F210" t="str">
        <f>VLOOKUP(A210,Sheet3!A:G,5,FALSE)</f>
        <v>PENSACOLA</v>
      </c>
      <c r="G210" t="str">
        <f>VLOOKUP(A210,Sheet3!A:G,6,FALSE)</f>
        <v>FL</v>
      </c>
      <c r="H210">
        <f>VLOOKUP(A210,Sheet3!A:G,7,FALSE)</f>
        <v>325140000</v>
      </c>
    </row>
    <row r="211" spans="1:8" x14ac:dyDescent="0.3">
      <c r="A211" t="s">
        <v>45</v>
      </c>
      <c r="B211" t="str">
        <f>VLOOKUP(A211,Sheet2!A:B,2,FALSE)</f>
        <v>47-3081479/0001</v>
      </c>
      <c r="C211">
        <f>VLOOKUP(A211,Sheet3!A:B,2,FALSE)</f>
        <v>475142849</v>
      </c>
      <c r="D211" t="str">
        <f>VLOOKUP(A211,Sheet3!A:C,3,FALSE)</f>
        <v>8630 UNIVERSITY PARKWAY</v>
      </c>
      <c r="E211">
        <f>VLOOKUP(A211,Sheet3!A:D,4,FALSE)</f>
        <v>0</v>
      </c>
      <c r="F211" t="str">
        <f>VLOOKUP(A211,Sheet3!A:G,5,FALSE)</f>
        <v>PENSACOLA</v>
      </c>
      <c r="G211" t="str">
        <f>VLOOKUP(A211,Sheet3!A:G,6,FALSE)</f>
        <v>FL</v>
      </c>
      <c r="H211">
        <f>VLOOKUP(A211,Sheet3!A:G,7,FALSE)</f>
        <v>325140000</v>
      </c>
    </row>
    <row r="212" spans="1:8" x14ac:dyDescent="0.3">
      <c r="A212" t="s">
        <v>45</v>
      </c>
      <c r="B212" t="str">
        <f>VLOOKUP(A212,Sheet2!A:B,2,FALSE)</f>
        <v>47-3081479/0001</v>
      </c>
      <c r="C212">
        <f>VLOOKUP(A212,Sheet3!A:B,2,FALSE)</f>
        <v>475142849</v>
      </c>
      <c r="D212" t="str">
        <f>VLOOKUP(A212,Sheet3!A:C,3,FALSE)</f>
        <v>8630 UNIVERSITY PARKWAY</v>
      </c>
      <c r="E212">
        <f>VLOOKUP(A212,Sheet3!A:D,4,FALSE)</f>
        <v>0</v>
      </c>
      <c r="F212" t="str">
        <f>VLOOKUP(A212,Sheet3!A:G,5,FALSE)</f>
        <v>PENSACOLA</v>
      </c>
      <c r="G212" t="str">
        <f>VLOOKUP(A212,Sheet3!A:G,6,FALSE)</f>
        <v>FL</v>
      </c>
      <c r="H212">
        <f>VLOOKUP(A212,Sheet3!A:G,7,FALSE)</f>
        <v>325140000</v>
      </c>
    </row>
    <row r="213" spans="1:8" x14ac:dyDescent="0.3">
      <c r="A213" t="s">
        <v>45</v>
      </c>
      <c r="B213" t="str">
        <f>VLOOKUP(A213,Sheet2!A:B,2,FALSE)</f>
        <v>47-3081479/0001</v>
      </c>
      <c r="C213">
        <f>VLOOKUP(A213,Sheet3!A:B,2,FALSE)</f>
        <v>475142849</v>
      </c>
      <c r="D213" t="str">
        <f>VLOOKUP(A213,Sheet3!A:C,3,FALSE)</f>
        <v>8630 UNIVERSITY PARKWAY</v>
      </c>
      <c r="E213">
        <f>VLOOKUP(A213,Sheet3!A:D,4,FALSE)</f>
        <v>0</v>
      </c>
      <c r="F213" t="str">
        <f>VLOOKUP(A213,Sheet3!A:G,5,FALSE)</f>
        <v>PENSACOLA</v>
      </c>
      <c r="G213" t="str">
        <f>VLOOKUP(A213,Sheet3!A:G,6,FALSE)</f>
        <v>FL</v>
      </c>
      <c r="H213">
        <f>VLOOKUP(A213,Sheet3!A:G,7,FALSE)</f>
        <v>325140000</v>
      </c>
    </row>
    <row r="214" spans="1:8" x14ac:dyDescent="0.3">
      <c r="A214" t="s">
        <v>45</v>
      </c>
      <c r="B214" t="str">
        <f>VLOOKUP(A214,Sheet2!A:B,2,FALSE)</f>
        <v>47-3081479/0001</v>
      </c>
      <c r="C214">
        <f>VLOOKUP(A214,Sheet3!A:B,2,FALSE)</f>
        <v>475142849</v>
      </c>
      <c r="D214" t="str">
        <f>VLOOKUP(A214,Sheet3!A:C,3,FALSE)</f>
        <v>8630 UNIVERSITY PARKWAY</v>
      </c>
      <c r="E214">
        <f>VLOOKUP(A214,Sheet3!A:D,4,FALSE)</f>
        <v>0</v>
      </c>
      <c r="F214" t="str">
        <f>VLOOKUP(A214,Sheet3!A:G,5,FALSE)</f>
        <v>PENSACOLA</v>
      </c>
      <c r="G214" t="str">
        <f>VLOOKUP(A214,Sheet3!A:G,6,FALSE)</f>
        <v>FL</v>
      </c>
      <c r="H214">
        <f>VLOOKUP(A214,Sheet3!A:G,7,FALSE)</f>
        <v>325140000</v>
      </c>
    </row>
    <row r="215" spans="1:8" x14ac:dyDescent="0.3">
      <c r="A215" t="s">
        <v>45</v>
      </c>
      <c r="B215" t="str">
        <f>VLOOKUP(A215,Sheet2!A:B,2,FALSE)</f>
        <v>47-3081479/0001</v>
      </c>
      <c r="C215">
        <f>VLOOKUP(A215,Sheet3!A:B,2,FALSE)</f>
        <v>475142849</v>
      </c>
      <c r="D215" t="str">
        <f>VLOOKUP(A215,Sheet3!A:C,3,FALSE)</f>
        <v>8630 UNIVERSITY PARKWAY</v>
      </c>
      <c r="E215">
        <f>VLOOKUP(A215,Sheet3!A:D,4,FALSE)</f>
        <v>0</v>
      </c>
      <c r="F215" t="str">
        <f>VLOOKUP(A215,Sheet3!A:G,5,FALSE)</f>
        <v>PENSACOLA</v>
      </c>
      <c r="G215" t="str">
        <f>VLOOKUP(A215,Sheet3!A:G,6,FALSE)</f>
        <v>FL</v>
      </c>
      <c r="H215">
        <f>VLOOKUP(A215,Sheet3!A:G,7,FALSE)</f>
        <v>325140000</v>
      </c>
    </row>
    <row r="216" spans="1:8" x14ac:dyDescent="0.3">
      <c r="A216" t="s">
        <v>45</v>
      </c>
      <c r="B216" t="str">
        <f>VLOOKUP(A216,Sheet2!A:B,2,FALSE)</f>
        <v>47-3081479/0001</v>
      </c>
      <c r="C216">
        <f>VLOOKUP(A216,Sheet3!A:B,2,FALSE)</f>
        <v>475142849</v>
      </c>
      <c r="D216" t="str">
        <f>VLOOKUP(A216,Sheet3!A:C,3,FALSE)</f>
        <v>8630 UNIVERSITY PARKWAY</v>
      </c>
      <c r="E216">
        <f>VLOOKUP(A216,Sheet3!A:D,4,FALSE)</f>
        <v>0</v>
      </c>
      <c r="F216" t="str">
        <f>VLOOKUP(A216,Sheet3!A:G,5,FALSE)</f>
        <v>PENSACOLA</v>
      </c>
      <c r="G216" t="str">
        <f>VLOOKUP(A216,Sheet3!A:G,6,FALSE)</f>
        <v>FL</v>
      </c>
      <c r="H216">
        <f>VLOOKUP(A216,Sheet3!A:G,7,FALSE)</f>
        <v>325140000</v>
      </c>
    </row>
    <row r="217" spans="1:8" x14ac:dyDescent="0.3">
      <c r="A217" t="s">
        <v>45</v>
      </c>
      <c r="B217" t="str">
        <f>VLOOKUP(A217,Sheet2!A:B,2,FALSE)</f>
        <v>47-3081479/0001</v>
      </c>
      <c r="C217">
        <f>VLOOKUP(A217,Sheet3!A:B,2,FALSE)</f>
        <v>475142849</v>
      </c>
      <c r="D217" t="str">
        <f>VLOOKUP(A217,Sheet3!A:C,3,FALSE)</f>
        <v>8630 UNIVERSITY PARKWAY</v>
      </c>
      <c r="E217">
        <f>VLOOKUP(A217,Sheet3!A:D,4,FALSE)</f>
        <v>0</v>
      </c>
      <c r="F217" t="str">
        <f>VLOOKUP(A217,Sheet3!A:G,5,FALSE)</f>
        <v>PENSACOLA</v>
      </c>
      <c r="G217" t="str">
        <f>VLOOKUP(A217,Sheet3!A:G,6,FALSE)</f>
        <v>FL</v>
      </c>
      <c r="H217">
        <f>VLOOKUP(A217,Sheet3!A:G,7,FALSE)</f>
        <v>325140000</v>
      </c>
    </row>
    <row r="218" spans="1:8" x14ac:dyDescent="0.3">
      <c r="A218" t="s">
        <v>45</v>
      </c>
      <c r="B218" t="str">
        <f>VLOOKUP(A218,Sheet2!A:B,2,FALSE)</f>
        <v>47-3081479/0001</v>
      </c>
      <c r="C218">
        <f>VLOOKUP(A218,Sheet3!A:B,2,FALSE)</f>
        <v>475142849</v>
      </c>
      <c r="D218" t="str">
        <f>VLOOKUP(A218,Sheet3!A:C,3,FALSE)</f>
        <v>8630 UNIVERSITY PARKWAY</v>
      </c>
      <c r="E218">
        <f>VLOOKUP(A218,Sheet3!A:D,4,FALSE)</f>
        <v>0</v>
      </c>
      <c r="F218" t="str">
        <f>VLOOKUP(A218,Sheet3!A:G,5,FALSE)</f>
        <v>PENSACOLA</v>
      </c>
      <c r="G218" t="str">
        <f>VLOOKUP(A218,Sheet3!A:G,6,FALSE)</f>
        <v>FL</v>
      </c>
      <c r="H218">
        <f>VLOOKUP(A218,Sheet3!A:G,7,FALSE)</f>
        <v>325140000</v>
      </c>
    </row>
    <row r="219" spans="1:8" x14ac:dyDescent="0.3">
      <c r="A219" t="s">
        <v>46</v>
      </c>
      <c r="B219" t="str">
        <f>VLOOKUP(A219,Sheet2!A:B,2,FALSE)</f>
        <v>58-1588358/0000</v>
      </c>
      <c r="C219">
        <f>VLOOKUP(A219,Sheet3!A:B,2,FALSE)</f>
        <v>591092105</v>
      </c>
      <c r="D219" t="str">
        <f>VLOOKUP(A219,Sheet3!A:C,3,FALSE)</f>
        <v>35 NEWPORT STREET</v>
      </c>
      <c r="E219">
        <f>VLOOKUP(A219,Sheet3!A:D,4,FALSE)</f>
        <v>0</v>
      </c>
      <c r="F219" t="str">
        <f>VLOOKUP(A219,Sheet3!A:G,5,FALSE)</f>
        <v>CANTONMENT</v>
      </c>
      <c r="G219" t="str">
        <f>VLOOKUP(A219,Sheet3!A:G,6,FALSE)</f>
        <v>FL</v>
      </c>
      <c r="H219">
        <f>VLOOKUP(A219,Sheet3!A:G,7,FALSE)</f>
        <v>325330000</v>
      </c>
    </row>
    <row r="220" spans="1:8" x14ac:dyDescent="0.3">
      <c r="A220" t="s">
        <v>46</v>
      </c>
      <c r="B220" t="str">
        <f>VLOOKUP(A220,Sheet2!A:B,2,FALSE)</f>
        <v>58-1588358/0000</v>
      </c>
      <c r="C220">
        <f>VLOOKUP(A220,Sheet3!A:B,2,FALSE)</f>
        <v>591092105</v>
      </c>
      <c r="D220" t="str">
        <f>VLOOKUP(A220,Sheet3!A:C,3,FALSE)</f>
        <v>35 NEWPORT STREET</v>
      </c>
      <c r="E220">
        <f>VLOOKUP(A220,Sheet3!A:D,4,FALSE)</f>
        <v>0</v>
      </c>
      <c r="F220" t="str">
        <f>VLOOKUP(A220,Sheet3!A:G,5,FALSE)</f>
        <v>CANTONMENT</v>
      </c>
      <c r="G220" t="str">
        <f>VLOOKUP(A220,Sheet3!A:G,6,FALSE)</f>
        <v>FL</v>
      </c>
      <c r="H220">
        <f>VLOOKUP(A220,Sheet3!A:G,7,FALSE)</f>
        <v>325330000</v>
      </c>
    </row>
    <row r="221" spans="1:8" x14ac:dyDescent="0.3">
      <c r="A221" t="s">
        <v>46</v>
      </c>
      <c r="B221" t="str">
        <f>VLOOKUP(A221,Sheet2!A:B,2,FALSE)</f>
        <v>58-1588358/0000</v>
      </c>
      <c r="C221">
        <f>VLOOKUP(A221,Sheet3!A:B,2,FALSE)</f>
        <v>591092105</v>
      </c>
      <c r="D221" t="str">
        <f>VLOOKUP(A221,Sheet3!A:C,3,FALSE)</f>
        <v>35 NEWPORT STREET</v>
      </c>
      <c r="E221">
        <f>VLOOKUP(A221,Sheet3!A:D,4,FALSE)</f>
        <v>0</v>
      </c>
      <c r="F221" t="str">
        <f>VLOOKUP(A221,Sheet3!A:G,5,FALSE)</f>
        <v>CANTONMENT</v>
      </c>
      <c r="G221" t="str">
        <f>VLOOKUP(A221,Sheet3!A:G,6,FALSE)</f>
        <v>FL</v>
      </c>
      <c r="H221">
        <f>VLOOKUP(A221,Sheet3!A:G,7,FALSE)</f>
        <v>325330000</v>
      </c>
    </row>
    <row r="222" spans="1:8" x14ac:dyDescent="0.3">
      <c r="A222" t="s">
        <v>48</v>
      </c>
      <c r="B222" t="str">
        <f>VLOOKUP(A222,Sheet2!A:B,2,FALSE)</f>
        <v>63-1190613/0000</v>
      </c>
      <c r="C222">
        <f>VLOOKUP(A222,Sheet3!A:B,2,FALSE)</f>
        <v>743187480</v>
      </c>
      <c r="D222" t="str">
        <f>VLOOKUP(A222,Sheet3!A:C,3,FALSE)</f>
        <v>2115 WEST NINE MILE ROAD</v>
      </c>
      <c r="E222" t="str">
        <f>VLOOKUP(A222,Sheet3!A:D,4,FALSE)</f>
        <v>STE 1</v>
      </c>
      <c r="F222" t="str">
        <f>VLOOKUP(A222,Sheet3!A:G,5,FALSE)</f>
        <v>PENSACOLA</v>
      </c>
      <c r="G222" t="str">
        <f>VLOOKUP(A222,Sheet3!A:G,6,FALSE)</f>
        <v>FL</v>
      </c>
      <c r="H222">
        <f>VLOOKUP(A222,Sheet3!A:G,7,FALSE)</f>
        <v>325340000</v>
      </c>
    </row>
    <row r="223" spans="1:8" x14ac:dyDescent="0.3">
      <c r="A223" t="s">
        <v>36</v>
      </c>
      <c r="B223" t="str">
        <f>VLOOKUP(A223,Sheet2!A:B,2,FALSE)</f>
        <v>26-2741873/0000</v>
      </c>
      <c r="C223">
        <f>VLOOKUP(A223,Sheet3!A:B,2,FALSE)</f>
        <v>263179150</v>
      </c>
      <c r="D223" t="str">
        <f>VLOOKUP(A223,Sheet3!A:C,3,FALSE)</f>
        <v>3961 SPANISH TRAIL RD</v>
      </c>
      <c r="E223">
        <f>VLOOKUP(A223,Sheet3!A:D,4,FALSE)</f>
        <v>0</v>
      </c>
      <c r="F223" t="str">
        <f>VLOOKUP(A223,Sheet3!A:G,5,FALSE)</f>
        <v>PENSACOLA</v>
      </c>
      <c r="G223" t="str">
        <f>VLOOKUP(A223,Sheet3!A:G,6,FALSE)</f>
        <v>FL</v>
      </c>
      <c r="H223">
        <f>VLOOKUP(A223,Sheet3!A:G,7,FALSE)</f>
        <v>325040000</v>
      </c>
    </row>
    <row r="224" spans="1:8" x14ac:dyDescent="0.3">
      <c r="A224" t="s">
        <v>49</v>
      </c>
      <c r="B224" t="str">
        <f>VLOOKUP(A224,Sheet2!A:B,2,FALSE)</f>
        <v>35-2162689/0000</v>
      </c>
      <c r="C224">
        <f>VLOOKUP(A224,Sheet3!A:B,2,FALSE)</f>
        <v>439822880</v>
      </c>
      <c r="D224" t="str">
        <f>VLOOKUP(A224,Sheet3!A:C,3,FALSE)</f>
        <v>3961 SPANISH TRAIL ROAD</v>
      </c>
      <c r="E224">
        <f>VLOOKUP(A224,Sheet3!A:D,4,FALSE)</f>
        <v>0</v>
      </c>
      <c r="F224" t="str">
        <f>VLOOKUP(A224,Sheet3!A:G,5,FALSE)</f>
        <v>PENSACOLA</v>
      </c>
      <c r="G224" t="str">
        <f>VLOOKUP(A224,Sheet3!A:G,6,FALSE)</f>
        <v>FL</v>
      </c>
      <c r="H224">
        <f>VLOOKUP(A224,Sheet3!A:G,7,FALSE)</f>
        <v>325040000</v>
      </c>
    </row>
    <row r="225" spans="1:8" x14ac:dyDescent="0.3">
      <c r="A225" t="s">
        <v>49</v>
      </c>
      <c r="B225" t="str">
        <f>VLOOKUP(A225,Sheet2!A:B,2,FALSE)</f>
        <v>35-2162689/0000</v>
      </c>
      <c r="C225">
        <f>VLOOKUP(A225,Sheet3!A:B,2,FALSE)</f>
        <v>439822880</v>
      </c>
      <c r="D225" t="str">
        <f>VLOOKUP(A225,Sheet3!A:C,3,FALSE)</f>
        <v>3961 SPANISH TRAIL ROAD</v>
      </c>
      <c r="E225">
        <f>VLOOKUP(A225,Sheet3!A:D,4,FALSE)</f>
        <v>0</v>
      </c>
      <c r="F225" t="str">
        <f>VLOOKUP(A225,Sheet3!A:G,5,FALSE)</f>
        <v>PENSACOLA</v>
      </c>
      <c r="G225" t="str">
        <f>VLOOKUP(A225,Sheet3!A:G,6,FALSE)</f>
        <v>FL</v>
      </c>
      <c r="H225">
        <f>VLOOKUP(A225,Sheet3!A:G,7,FALSE)</f>
        <v>325040000</v>
      </c>
    </row>
    <row r="226" spans="1:8" x14ac:dyDescent="0.3">
      <c r="A226" t="s">
        <v>50</v>
      </c>
      <c r="B226" t="str">
        <f>VLOOKUP(A226,Sheet2!A:B,2,FALSE)</f>
        <v>20-2953443/0000</v>
      </c>
      <c r="C226">
        <f>VLOOKUP(A226,Sheet3!A:B,2,FALSE)</f>
        <v>202953443</v>
      </c>
      <c r="D226" t="str">
        <f>VLOOKUP(A226,Sheet3!A:C,3,FALSE)</f>
        <v>10015 US-280</v>
      </c>
      <c r="E226">
        <f>VLOOKUP(A226,Sheet3!A:D,4,FALSE)</f>
        <v>0</v>
      </c>
      <c r="F226" t="str">
        <f>VLOOKUP(A226,Sheet3!A:G,5,FALSE)</f>
        <v>STERRETT</v>
      </c>
      <c r="G226" t="str">
        <f>VLOOKUP(A226,Sheet3!A:G,6,FALSE)</f>
        <v>AL</v>
      </c>
      <c r="H226">
        <f>VLOOKUP(A226,Sheet3!A:G,7,FALSE)</f>
        <v>351470000</v>
      </c>
    </row>
    <row r="227" spans="1:8" x14ac:dyDescent="0.3">
      <c r="A227" t="s">
        <v>50</v>
      </c>
      <c r="B227" t="str">
        <f>VLOOKUP(A227,Sheet2!A:B,2,FALSE)</f>
        <v>20-2953443/0000</v>
      </c>
      <c r="C227">
        <f>VLOOKUP(A227,Sheet3!A:B,2,FALSE)</f>
        <v>202953443</v>
      </c>
      <c r="D227" t="str">
        <f>VLOOKUP(A227,Sheet3!A:C,3,FALSE)</f>
        <v>10015 US-280</v>
      </c>
      <c r="E227">
        <f>VLOOKUP(A227,Sheet3!A:D,4,FALSE)</f>
        <v>0</v>
      </c>
      <c r="F227" t="str">
        <f>VLOOKUP(A227,Sheet3!A:G,5,FALSE)</f>
        <v>STERRETT</v>
      </c>
      <c r="G227" t="str">
        <f>VLOOKUP(A227,Sheet3!A:G,6,FALSE)</f>
        <v>AL</v>
      </c>
      <c r="H227">
        <f>VLOOKUP(A227,Sheet3!A:G,7,FALSE)</f>
        <v>351470000</v>
      </c>
    </row>
    <row r="228" spans="1:8" x14ac:dyDescent="0.3">
      <c r="A228" t="s">
        <v>50</v>
      </c>
      <c r="B228" t="str">
        <f>VLOOKUP(A228,Sheet2!A:B,2,FALSE)</f>
        <v>20-2953443/0000</v>
      </c>
      <c r="C228">
        <f>VLOOKUP(A228,Sheet3!A:B,2,FALSE)</f>
        <v>202953443</v>
      </c>
      <c r="D228" t="str">
        <f>VLOOKUP(A228,Sheet3!A:C,3,FALSE)</f>
        <v>10015 US-280</v>
      </c>
      <c r="E228">
        <f>VLOOKUP(A228,Sheet3!A:D,4,FALSE)</f>
        <v>0</v>
      </c>
      <c r="F228" t="str">
        <f>VLOOKUP(A228,Sheet3!A:G,5,FALSE)</f>
        <v>STERRETT</v>
      </c>
      <c r="G228" t="str">
        <f>VLOOKUP(A228,Sheet3!A:G,6,FALSE)</f>
        <v>AL</v>
      </c>
      <c r="H228">
        <f>VLOOKUP(A228,Sheet3!A:G,7,FALSE)</f>
        <v>351470000</v>
      </c>
    </row>
    <row r="229" spans="1:8" x14ac:dyDescent="0.3">
      <c r="A229" t="s">
        <v>50</v>
      </c>
      <c r="B229" t="str">
        <f>VLOOKUP(A229,Sheet2!A:B,2,FALSE)</f>
        <v>20-2953443/0000</v>
      </c>
      <c r="C229">
        <f>VLOOKUP(A229,Sheet3!A:B,2,FALSE)</f>
        <v>202953443</v>
      </c>
      <c r="D229" t="str">
        <f>VLOOKUP(A229,Sheet3!A:C,3,FALSE)</f>
        <v>10015 US-280</v>
      </c>
      <c r="E229">
        <f>VLOOKUP(A229,Sheet3!A:D,4,FALSE)</f>
        <v>0</v>
      </c>
      <c r="F229" t="str">
        <f>VLOOKUP(A229,Sheet3!A:G,5,FALSE)</f>
        <v>STERRETT</v>
      </c>
      <c r="G229" t="str">
        <f>VLOOKUP(A229,Sheet3!A:G,6,FALSE)</f>
        <v>AL</v>
      </c>
      <c r="H229">
        <f>VLOOKUP(A229,Sheet3!A:G,7,FALSE)</f>
        <v>351470000</v>
      </c>
    </row>
    <row r="230" spans="1:8" x14ac:dyDescent="0.3">
      <c r="A230" t="s">
        <v>26</v>
      </c>
      <c r="B230" t="str">
        <f>VLOOKUP(A230,Sheet2!A:B,2,FALSE)</f>
        <v>59-1572232/0000</v>
      </c>
      <c r="C230">
        <f>VLOOKUP(A230,Sheet3!A:B,2,FALSE)</f>
        <v>591793584</v>
      </c>
      <c r="D230" t="str">
        <f>VLOOKUP(A230,Sheet3!A:C,3,FALSE)</f>
        <v>6900 B NORTH 9TH AVENUE</v>
      </c>
      <c r="E230">
        <f>VLOOKUP(A230,Sheet3!A:D,4,FALSE)</f>
        <v>0</v>
      </c>
      <c r="F230" t="str">
        <f>VLOOKUP(A230,Sheet3!A:G,5,FALSE)</f>
        <v>PENSACOLA</v>
      </c>
      <c r="G230" t="str">
        <f>VLOOKUP(A230,Sheet3!A:G,6,FALSE)</f>
        <v>FL</v>
      </c>
      <c r="H230">
        <f>VLOOKUP(A230,Sheet3!A:G,7,FALSE)</f>
        <v>325040000</v>
      </c>
    </row>
    <row r="231" spans="1:8" x14ac:dyDescent="0.3">
      <c r="A231" t="s">
        <v>26</v>
      </c>
      <c r="B231" t="str">
        <f>VLOOKUP(A231,Sheet2!A:B,2,FALSE)</f>
        <v>59-1572232/0000</v>
      </c>
      <c r="C231">
        <f>VLOOKUP(A231,Sheet3!A:B,2,FALSE)</f>
        <v>591793584</v>
      </c>
      <c r="D231" t="str">
        <f>VLOOKUP(A231,Sheet3!A:C,3,FALSE)</f>
        <v>6900 B NORTH 9TH AVENUE</v>
      </c>
      <c r="E231">
        <f>VLOOKUP(A231,Sheet3!A:D,4,FALSE)</f>
        <v>0</v>
      </c>
      <c r="F231" t="str">
        <f>VLOOKUP(A231,Sheet3!A:G,5,FALSE)</f>
        <v>PENSACOLA</v>
      </c>
      <c r="G231" t="str">
        <f>VLOOKUP(A231,Sheet3!A:G,6,FALSE)</f>
        <v>FL</v>
      </c>
      <c r="H231">
        <f>VLOOKUP(A231,Sheet3!A:G,7,FALSE)</f>
        <v>325040000</v>
      </c>
    </row>
    <row r="232" spans="1:8" x14ac:dyDescent="0.3">
      <c r="A232" t="s">
        <v>26</v>
      </c>
      <c r="B232" t="str">
        <f>VLOOKUP(A232,Sheet2!A:B,2,FALSE)</f>
        <v>59-1572232/0000</v>
      </c>
      <c r="C232">
        <f>VLOOKUP(A232,Sheet3!A:B,2,FALSE)</f>
        <v>591793584</v>
      </c>
      <c r="D232" t="str">
        <f>VLOOKUP(A232,Sheet3!A:C,3,FALSE)</f>
        <v>6900 B NORTH 9TH AVENUE</v>
      </c>
      <c r="E232">
        <f>VLOOKUP(A232,Sheet3!A:D,4,FALSE)</f>
        <v>0</v>
      </c>
      <c r="F232" t="str">
        <f>VLOOKUP(A232,Sheet3!A:G,5,FALSE)</f>
        <v>PENSACOLA</v>
      </c>
      <c r="G232" t="str">
        <f>VLOOKUP(A232,Sheet3!A:G,6,FALSE)</f>
        <v>FL</v>
      </c>
      <c r="H232">
        <f>VLOOKUP(A232,Sheet3!A:G,7,FALSE)</f>
        <v>325040000</v>
      </c>
    </row>
    <row r="233" spans="1:8" x14ac:dyDescent="0.3">
      <c r="A233" t="s">
        <v>26</v>
      </c>
      <c r="B233" t="str">
        <f>VLOOKUP(A233,Sheet2!A:B,2,FALSE)</f>
        <v>59-1572232/0000</v>
      </c>
      <c r="C233">
        <f>VLOOKUP(A233,Sheet3!A:B,2,FALSE)</f>
        <v>591793584</v>
      </c>
      <c r="D233" t="str">
        <f>VLOOKUP(A233,Sheet3!A:C,3,FALSE)</f>
        <v>6900 B NORTH 9TH AVENUE</v>
      </c>
      <c r="E233">
        <f>VLOOKUP(A233,Sheet3!A:D,4,FALSE)</f>
        <v>0</v>
      </c>
      <c r="F233" t="str">
        <f>VLOOKUP(A233,Sheet3!A:G,5,FALSE)</f>
        <v>PENSACOLA</v>
      </c>
      <c r="G233" t="str">
        <f>VLOOKUP(A233,Sheet3!A:G,6,FALSE)</f>
        <v>FL</v>
      </c>
      <c r="H233">
        <f>VLOOKUP(A233,Sheet3!A:G,7,FALSE)</f>
        <v>325040000</v>
      </c>
    </row>
    <row r="234" spans="1:8" x14ac:dyDescent="0.3">
      <c r="A234" t="s">
        <v>52</v>
      </c>
      <c r="B234" t="str">
        <f>VLOOKUP(A234,Sheet2!A:B,2,FALSE)</f>
        <v>20-3068158/0000</v>
      </c>
      <c r="C234">
        <f>VLOOKUP(A234,Sheet3!A:B,2,FALSE)</f>
        <v>203068158</v>
      </c>
      <c r="D234" t="str">
        <f>VLOOKUP(A234,Sheet3!A:C,3,FALSE)</f>
        <v>P O BOX 3189</v>
      </c>
      <c r="E234">
        <f>VLOOKUP(A234,Sheet3!A:D,4,FALSE)</f>
        <v>0</v>
      </c>
      <c r="F234" t="str">
        <f>VLOOKUP(A234,Sheet3!A:G,5,FALSE)</f>
        <v>SYRACUSE</v>
      </c>
      <c r="G234" t="str">
        <f>VLOOKUP(A234,Sheet3!A:G,6,FALSE)</f>
        <v>NY</v>
      </c>
      <c r="H234">
        <f>VLOOKUP(A234,Sheet3!A:G,7,FALSE)</f>
        <v>132200000</v>
      </c>
    </row>
    <row r="235" spans="1:8" x14ac:dyDescent="0.3">
      <c r="A235" t="s">
        <v>52</v>
      </c>
      <c r="B235" t="str">
        <f>VLOOKUP(A235,Sheet2!A:B,2,FALSE)</f>
        <v>20-3068158/0000</v>
      </c>
      <c r="C235">
        <f>VLOOKUP(A235,Sheet3!A:B,2,FALSE)</f>
        <v>203068158</v>
      </c>
      <c r="D235" t="str">
        <f>VLOOKUP(A235,Sheet3!A:C,3,FALSE)</f>
        <v>P O BOX 3189</v>
      </c>
      <c r="E235">
        <f>VLOOKUP(A235,Sheet3!A:D,4,FALSE)</f>
        <v>0</v>
      </c>
      <c r="F235" t="str">
        <f>VLOOKUP(A235,Sheet3!A:G,5,FALSE)</f>
        <v>SYRACUSE</v>
      </c>
      <c r="G235" t="str">
        <f>VLOOKUP(A235,Sheet3!A:G,6,FALSE)</f>
        <v>NY</v>
      </c>
      <c r="H235">
        <f>VLOOKUP(A235,Sheet3!A:G,7,FALSE)</f>
        <v>132200000</v>
      </c>
    </row>
    <row r="236" spans="1:8" x14ac:dyDescent="0.3">
      <c r="A236" t="s">
        <v>52</v>
      </c>
      <c r="B236" t="str">
        <f>VLOOKUP(A236,Sheet2!A:B,2,FALSE)</f>
        <v>20-3068158/0000</v>
      </c>
      <c r="C236">
        <f>VLOOKUP(A236,Sheet3!A:B,2,FALSE)</f>
        <v>203068158</v>
      </c>
      <c r="D236" t="str">
        <f>VLOOKUP(A236,Sheet3!A:C,3,FALSE)</f>
        <v>P O BOX 3189</v>
      </c>
      <c r="E236">
        <f>VLOOKUP(A236,Sheet3!A:D,4,FALSE)</f>
        <v>0</v>
      </c>
      <c r="F236" t="str">
        <f>VLOOKUP(A236,Sheet3!A:G,5,FALSE)</f>
        <v>SYRACUSE</v>
      </c>
      <c r="G236" t="str">
        <f>VLOOKUP(A236,Sheet3!A:G,6,FALSE)</f>
        <v>NY</v>
      </c>
      <c r="H236">
        <f>VLOOKUP(A236,Sheet3!A:G,7,FALSE)</f>
        <v>132200000</v>
      </c>
    </row>
    <row r="237" spans="1:8" x14ac:dyDescent="0.3">
      <c r="A237" t="s">
        <v>55</v>
      </c>
      <c r="B237" t="str">
        <f>VLOOKUP(A237,Sheet2!A:B,2,FALSE)</f>
        <v>46-3039595/0000</v>
      </c>
      <c r="C237">
        <f>VLOOKUP(A237,Sheet3!A:B,2,FALSE)</f>
        <v>463743006</v>
      </c>
      <c r="D237" t="str">
        <f>VLOOKUP(A237,Sheet3!A:C,3,FALSE)</f>
        <v>4311 GULF BREEZE PKWY.</v>
      </c>
      <c r="E237">
        <f>VLOOKUP(A237,Sheet3!A:D,4,FALSE)</f>
        <v>0</v>
      </c>
      <c r="F237" t="str">
        <f>VLOOKUP(A237,Sheet3!A:G,5,FALSE)</f>
        <v>GULF BREEZE</v>
      </c>
      <c r="G237" t="str">
        <f>VLOOKUP(A237,Sheet3!A:G,6,FALSE)</f>
        <v>FL</v>
      </c>
      <c r="H237">
        <f>VLOOKUP(A237,Sheet3!A:G,7,FALSE)</f>
        <v>325630000</v>
      </c>
    </row>
    <row r="238" spans="1:8" x14ac:dyDescent="0.3">
      <c r="A238" t="s">
        <v>55</v>
      </c>
      <c r="B238" t="str">
        <f>VLOOKUP(A238,Sheet2!A:B,2,FALSE)</f>
        <v>46-3039595/0000</v>
      </c>
      <c r="C238">
        <f>VLOOKUP(A238,Sheet3!A:B,2,FALSE)</f>
        <v>463743006</v>
      </c>
      <c r="D238" t="str">
        <f>VLOOKUP(A238,Sheet3!A:C,3,FALSE)</f>
        <v>4311 GULF BREEZE PKWY.</v>
      </c>
      <c r="E238">
        <f>VLOOKUP(A238,Sheet3!A:D,4,FALSE)</f>
        <v>0</v>
      </c>
      <c r="F238" t="str">
        <f>VLOOKUP(A238,Sheet3!A:G,5,FALSE)</f>
        <v>GULF BREEZE</v>
      </c>
      <c r="G238" t="str">
        <f>VLOOKUP(A238,Sheet3!A:G,6,FALSE)</f>
        <v>FL</v>
      </c>
      <c r="H238">
        <f>VLOOKUP(A238,Sheet3!A:G,7,FALSE)</f>
        <v>325630000</v>
      </c>
    </row>
    <row r="239" spans="1:8" x14ac:dyDescent="0.3">
      <c r="A239" t="s">
        <v>56</v>
      </c>
      <c r="B239" t="str">
        <f>VLOOKUP(A239,Sheet2!A:B,2,FALSE)</f>
        <v>20-3014003/0000</v>
      </c>
      <c r="C239">
        <f>VLOOKUP(A239,Sheet3!A:B,2,FALSE)</f>
        <v>203014003</v>
      </c>
      <c r="D239" t="str">
        <f>VLOOKUP(A239,Sheet3!A:C,3,FALSE)</f>
        <v>4311 GULF BREEZE PKWY</v>
      </c>
      <c r="E239">
        <f>VLOOKUP(A239,Sheet3!A:D,4,FALSE)</f>
        <v>0</v>
      </c>
      <c r="F239" t="str">
        <f>VLOOKUP(A239,Sheet3!A:G,5,FALSE)</f>
        <v>GULF BREEZE</v>
      </c>
      <c r="G239" t="str">
        <f>VLOOKUP(A239,Sheet3!A:G,6,FALSE)</f>
        <v>FL</v>
      </c>
      <c r="H239">
        <f>VLOOKUP(A239,Sheet3!A:G,7,FALSE)</f>
        <v>325630000</v>
      </c>
    </row>
    <row r="240" spans="1:8" x14ac:dyDescent="0.3">
      <c r="A240" t="s">
        <v>28</v>
      </c>
      <c r="B240" t="str">
        <f>VLOOKUP(A240,Sheet2!A:B,2,FALSE)</f>
        <v>59-1282328/0000</v>
      </c>
      <c r="C240">
        <f>VLOOKUP(A240,Sheet3!A:B,2,FALSE)</f>
        <v>591783017</v>
      </c>
      <c r="D240" t="str">
        <f>VLOOKUP(A240,Sheet3!A:C,3,FALSE)</f>
        <v>1759 CREIGHTON ROAD</v>
      </c>
      <c r="E240">
        <f>VLOOKUP(A240,Sheet3!A:D,4,FALSE)</f>
        <v>0</v>
      </c>
      <c r="F240" t="str">
        <f>VLOOKUP(A240,Sheet3!A:G,5,FALSE)</f>
        <v>PENSACOLA</v>
      </c>
      <c r="G240" t="str">
        <f>VLOOKUP(A240,Sheet3!A:G,6,FALSE)</f>
        <v>FL</v>
      </c>
      <c r="H240">
        <f>VLOOKUP(A240,Sheet3!A:G,7,FALSE)</f>
        <v>325040000</v>
      </c>
    </row>
    <row r="241" spans="1:8" x14ac:dyDescent="0.3">
      <c r="A241" t="s">
        <v>28</v>
      </c>
      <c r="B241" t="str">
        <f>VLOOKUP(A241,Sheet2!A:B,2,FALSE)</f>
        <v>59-1282328/0000</v>
      </c>
      <c r="C241">
        <f>VLOOKUP(A241,Sheet3!A:B,2,FALSE)</f>
        <v>591783017</v>
      </c>
      <c r="D241" t="str">
        <f>VLOOKUP(A241,Sheet3!A:C,3,FALSE)</f>
        <v>1759 CREIGHTON ROAD</v>
      </c>
      <c r="E241">
        <f>VLOOKUP(A241,Sheet3!A:D,4,FALSE)</f>
        <v>0</v>
      </c>
      <c r="F241" t="str">
        <f>VLOOKUP(A241,Sheet3!A:G,5,FALSE)</f>
        <v>PENSACOLA</v>
      </c>
      <c r="G241" t="str">
        <f>VLOOKUP(A241,Sheet3!A:G,6,FALSE)</f>
        <v>FL</v>
      </c>
      <c r="H241">
        <f>VLOOKUP(A241,Sheet3!A:G,7,FALSE)</f>
        <v>325040000</v>
      </c>
    </row>
    <row r="242" spans="1:8" x14ac:dyDescent="0.3">
      <c r="A242" t="s">
        <v>28</v>
      </c>
      <c r="B242" t="str">
        <f>VLOOKUP(A242,Sheet2!A:B,2,FALSE)</f>
        <v>59-1282328/0000</v>
      </c>
      <c r="C242">
        <f>VLOOKUP(A242,Sheet3!A:B,2,FALSE)</f>
        <v>591783017</v>
      </c>
      <c r="D242" t="str">
        <f>VLOOKUP(A242,Sheet3!A:C,3,FALSE)</f>
        <v>1759 CREIGHTON ROAD</v>
      </c>
      <c r="E242">
        <f>VLOOKUP(A242,Sheet3!A:D,4,FALSE)</f>
        <v>0</v>
      </c>
      <c r="F242" t="str">
        <f>VLOOKUP(A242,Sheet3!A:G,5,FALSE)</f>
        <v>PENSACOLA</v>
      </c>
      <c r="G242" t="str">
        <f>VLOOKUP(A242,Sheet3!A:G,6,FALSE)</f>
        <v>FL</v>
      </c>
      <c r="H242">
        <f>VLOOKUP(A242,Sheet3!A:G,7,FALSE)</f>
        <v>325040000</v>
      </c>
    </row>
    <row r="243" spans="1:8" x14ac:dyDescent="0.3">
      <c r="A243" t="s">
        <v>55</v>
      </c>
      <c r="B243" t="str">
        <f>VLOOKUP(A243,Sheet2!A:B,2,FALSE)</f>
        <v>46-3039595/0000</v>
      </c>
      <c r="C243">
        <f>VLOOKUP(A243,Sheet3!A:B,2,FALSE)</f>
        <v>463743006</v>
      </c>
      <c r="D243" t="str">
        <f>VLOOKUP(A243,Sheet3!A:C,3,FALSE)</f>
        <v>4311 GULF BREEZE PKWY.</v>
      </c>
      <c r="E243">
        <f>VLOOKUP(A243,Sheet3!A:D,4,FALSE)</f>
        <v>0</v>
      </c>
      <c r="F243" t="str">
        <f>VLOOKUP(A243,Sheet3!A:G,5,FALSE)</f>
        <v>GULF BREEZE</v>
      </c>
      <c r="G243" t="str">
        <f>VLOOKUP(A243,Sheet3!A:G,6,FALSE)</f>
        <v>FL</v>
      </c>
      <c r="H243">
        <f>VLOOKUP(A243,Sheet3!A:G,7,FALSE)</f>
        <v>325630000</v>
      </c>
    </row>
    <row r="244" spans="1:8" x14ac:dyDescent="0.3">
      <c r="A244" t="s">
        <v>26</v>
      </c>
      <c r="B244" t="str">
        <f>VLOOKUP(A244,Sheet2!A:B,2,FALSE)</f>
        <v>59-1572232/0000</v>
      </c>
      <c r="C244">
        <f>VLOOKUP(A244,Sheet3!A:B,2,FALSE)</f>
        <v>591793584</v>
      </c>
      <c r="D244" t="str">
        <f>VLOOKUP(A244,Sheet3!A:C,3,FALSE)</f>
        <v>6900 B NORTH 9TH AVENUE</v>
      </c>
      <c r="E244">
        <f>VLOOKUP(A244,Sheet3!A:D,4,FALSE)</f>
        <v>0</v>
      </c>
      <c r="F244" t="str">
        <f>VLOOKUP(A244,Sheet3!A:G,5,FALSE)</f>
        <v>PENSACOLA</v>
      </c>
      <c r="G244" t="str">
        <f>VLOOKUP(A244,Sheet3!A:G,6,FALSE)</f>
        <v>FL</v>
      </c>
      <c r="H244">
        <f>VLOOKUP(A244,Sheet3!A:G,7,FALSE)</f>
        <v>325040000</v>
      </c>
    </row>
    <row r="245" spans="1:8" x14ac:dyDescent="0.3">
      <c r="A245" t="s">
        <v>26</v>
      </c>
      <c r="B245" t="str">
        <f>VLOOKUP(A245,Sheet2!A:B,2,FALSE)</f>
        <v>59-1572232/0000</v>
      </c>
      <c r="C245">
        <f>VLOOKUP(A245,Sheet3!A:B,2,FALSE)</f>
        <v>591793584</v>
      </c>
      <c r="D245" t="str">
        <f>VLOOKUP(A245,Sheet3!A:C,3,FALSE)</f>
        <v>6900 B NORTH 9TH AVENUE</v>
      </c>
      <c r="E245">
        <f>VLOOKUP(A245,Sheet3!A:D,4,FALSE)</f>
        <v>0</v>
      </c>
      <c r="F245" t="str">
        <f>VLOOKUP(A245,Sheet3!A:G,5,FALSE)</f>
        <v>PENSACOLA</v>
      </c>
      <c r="G245" t="str">
        <f>VLOOKUP(A245,Sheet3!A:G,6,FALSE)</f>
        <v>FL</v>
      </c>
      <c r="H245">
        <f>VLOOKUP(A245,Sheet3!A:G,7,FALSE)</f>
        <v>325040000</v>
      </c>
    </row>
    <row r="246" spans="1:8" x14ac:dyDescent="0.3">
      <c r="A246" t="s">
        <v>26</v>
      </c>
      <c r="B246" t="str">
        <f>VLOOKUP(A246,Sheet2!A:B,2,FALSE)</f>
        <v>59-1572232/0000</v>
      </c>
      <c r="C246">
        <f>VLOOKUP(A246,Sheet3!A:B,2,FALSE)</f>
        <v>591793584</v>
      </c>
      <c r="D246" t="str">
        <f>VLOOKUP(A246,Sheet3!A:C,3,FALSE)</f>
        <v>6900 B NORTH 9TH AVENUE</v>
      </c>
      <c r="E246">
        <f>VLOOKUP(A246,Sheet3!A:D,4,FALSE)</f>
        <v>0</v>
      </c>
      <c r="F246" t="str">
        <f>VLOOKUP(A246,Sheet3!A:G,5,FALSE)</f>
        <v>PENSACOLA</v>
      </c>
      <c r="G246" t="str">
        <f>VLOOKUP(A246,Sheet3!A:G,6,FALSE)</f>
        <v>FL</v>
      </c>
      <c r="H246">
        <f>VLOOKUP(A246,Sheet3!A:G,7,FALSE)</f>
        <v>325040000</v>
      </c>
    </row>
    <row r="247" spans="1:8" x14ac:dyDescent="0.3">
      <c r="A247" t="s">
        <v>26</v>
      </c>
      <c r="B247" t="str">
        <f>VLOOKUP(A247,Sheet2!A:B,2,FALSE)</f>
        <v>59-1572232/0000</v>
      </c>
      <c r="C247">
        <f>VLOOKUP(A247,Sheet3!A:B,2,FALSE)</f>
        <v>591793584</v>
      </c>
      <c r="D247" t="str">
        <f>VLOOKUP(A247,Sheet3!A:C,3,FALSE)</f>
        <v>6900 B NORTH 9TH AVENUE</v>
      </c>
      <c r="E247">
        <f>VLOOKUP(A247,Sheet3!A:D,4,FALSE)</f>
        <v>0</v>
      </c>
      <c r="F247" t="str">
        <f>VLOOKUP(A247,Sheet3!A:G,5,FALSE)</f>
        <v>PENSACOLA</v>
      </c>
      <c r="G247" t="str">
        <f>VLOOKUP(A247,Sheet3!A:G,6,FALSE)</f>
        <v>FL</v>
      </c>
      <c r="H247">
        <f>VLOOKUP(A247,Sheet3!A:G,7,FALSE)</f>
        <v>325040000</v>
      </c>
    </row>
    <row r="248" spans="1:8" x14ac:dyDescent="0.3">
      <c r="A248" t="s">
        <v>26</v>
      </c>
      <c r="B248" t="str">
        <f>VLOOKUP(A248,Sheet2!A:B,2,FALSE)</f>
        <v>59-1572232/0000</v>
      </c>
      <c r="C248">
        <f>VLOOKUP(A248,Sheet3!A:B,2,FALSE)</f>
        <v>591793584</v>
      </c>
      <c r="D248" t="str">
        <f>VLOOKUP(A248,Sheet3!A:C,3,FALSE)</f>
        <v>6900 B NORTH 9TH AVENUE</v>
      </c>
      <c r="E248">
        <f>VLOOKUP(A248,Sheet3!A:D,4,FALSE)</f>
        <v>0</v>
      </c>
      <c r="F248" t="str">
        <f>VLOOKUP(A248,Sheet3!A:G,5,FALSE)</f>
        <v>PENSACOLA</v>
      </c>
      <c r="G248" t="str">
        <f>VLOOKUP(A248,Sheet3!A:G,6,FALSE)</f>
        <v>FL</v>
      </c>
      <c r="H248">
        <f>VLOOKUP(A248,Sheet3!A:G,7,FALSE)</f>
        <v>325040000</v>
      </c>
    </row>
    <row r="249" spans="1:8" x14ac:dyDescent="0.3">
      <c r="A249" t="s">
        <v>27</v>
      </c>
      <c r="B249" t="str">
        <f>VLOOKUP(A249,Sheet2!A:B,2,FALSE)</f>
        <v>59-1360433/0000</v>
      </c>
      <c r="C249">
        <f>VLOOKUP(A249,Sheet3!A:B,2,FALSE)</f>
        <v>591793584</v>
      </c>
      <c r="D249" t="str">
        <f>VLOOKUP(A249,Sheet3!A:C,3,FALSE)</f>
        <v>6900 B NORTH 9TH AVE</v>
      </c>
      <c r="E249">
        <f>VLOOKUP(A249,Sheet3!A:D,4,FALSE)</f>
        <v>0</v>
      </c>
      <c r="F249" t="str">
        <f>VLOOKUP(A249,Sheet3!A:G,5,FALSE)</f>
        <v>PENSACOLA</v>
      </c>
      <c r="G249" t="str">
        <f>VLOOKUP(A249,Sheet3!A:G,6,FALSE)</f>
        <v>FL</v>
      </c>
      <c r="H249">
        <f>VLOOKUP(A249,Sheet3!A:G,7,FALSE)</f>
        <v>325040000</v>
      </c>
    </row>
    <row r="250" spans="1:8" x14ac:dyDescent="0.3">
      <c r="A250" t="s">
        <v>27</v>
      </c>
      <c r="B250" t="str">
        <f>VLOOKUP(A250,Sheet2!A:B,2,FALSE)</f>
        <v>59-1360433/0000</v>
      </c>
      <c r="C250">
        <f>VLOOKUP(A250,Sheet3!A:B,2,FALSE)</f>
        <v>591793584</v>
      </c>
      <c r="D250" t="str">
        <f>VLOOKUP(A250,Sheet3!A:C,3,FALSE)</f>
        <v>6900 B NORTH 9TH AVE</v>
      </c>
      <c r="E250">
        <f>VLOOKUP(A250,Sheet3!A:D,4,FALSE)</f>
        <v>0</v>
      </c>
      <c r="F250" t="str">
        <f>VLOOKUP(A250,Sheet3!A:G,5,FALSE)</f>
        <v>PENSACOLA</v>
      </c>
      <c r="G250" t="str">
        <f>VLOOKUP(A250,Sheet3!A:G,6,FALSE)</f>
        <v>FL</v>
      </c>
      <c r="H250">
        <f>VLOOKUP(A250,Sheet3!A:G,7,FALSE)</f>
        <v>325040000</v>
      </c>
    </row>
    <row r="251" spans="1:8" x14ac:dyDescent="0.3">
      <c r="A251" t="s">
        <v>27</v>
      </c>
      <c r="B251" t="str">
        <f>VLOOKUP(A251,Sheet2!A:B,2,FALSE)</f>
        <v>59-1360433/0000</v>
      </c>
      <c r="C251">
        <f>VLOOKUP(A251,Sheet3!A:B,2,FALSE)</f>
        <v>591793584</v>
      </c>
      <c r="D251" t="str">
        <f>VLOOKUP(A251,Sheet3!A:C,3,FALSE)</f>
        <v>6900 B NORTH 9TH AVE</v>
      </c>
      <c r="E251">
        <f>VLOOKUP(A251,Sheet3!A:D,4,FALSE)</f>
        <v>0</v>
      </c>
      <c r="F251" t="str">
        <f>VLOOKUP(A251,Sheet3!A:G,5,FALSE)</f>
        <v>PENSACOLA</v>
      </c>
      <c r="G251" t="str">
        <f>VLOOKUP(A251,Sheet3!A:G,6,FALSE)</f>
        <v>FL</v>
      </c>
      <c r="H251">
        <f>VLOOKUP(A251,Sheet3!A:G,7,FALSE)</f>
        <v>325040000</v>
      </c>
    </row>
    <row r="252" spans="1:8" x14ac:dyDescent="0.3">
      <c r="A252" t="s">
        <v>26</v>
      </c>
      <c r="B252" t="str">
        <f>VLOOKUP(A252,Sheet2!A:B,2,FALSE)</f>
        <v>59-1572232/0000</v>
      </c>
      <c r="C252">
        <f>VLOOKUP(A252,Sheet3!A:B,2,FALSE)</f>
        <v>591793584</v>
      </c>
      <c r="D252" t="str">
        <f>VLOOKUP(A252,Sheet3!A:C,3,FALSE)</f>
        <v>6900 B NORTH 9TH AVENUE</v>
      </c>
      <c r="E252">
        <f>VLOOKUP(A252,Sheet3!A:D,4,FALSE)</f>
        <v>0</v>
      </c>
      <c r="F252" t="str">
        <f>VLOOKUP(A252,Sheet3!A:G,5,FALSE)</f>
        <v>PENSACOLA</v>
      </c>
      <c r="G252" t="str">
        <f>VLOOKUP(A252,Sheet3!A:G,6,FALSE)</f>
        <v>FL</v>
      </c>
      <c r="H252">
        <f>VLOOKUP(A252,Sheet3!A:G,7,FALSE)</f>
        <v>325040000</v>
      </c>
    </row>
    <row r="253" spans="1:8" x14ac:dyDescent="0.3">
      <c r="A253" t="s">
        <v>26</v>
      </c>
      <c r="B253" t="str">
        <f>VLOOKUP(A253,Sheet2!A:B,2,FALSE)</f>
        <v>59-1572232/0000</v>
      </c>
      <c r="C253">
        <f>VLOOKUP(A253,Sheet3!A:B,2,FALSE)</f>
        <v>591793584</v>
      </c>
      <c r="D253" t="str">
        <f>VLOOKUP(A253,Sheet3!A:C,3,FALSE)</f>
        <v>6900 B NORTH 9TH AVENUE</v>
      </c>
      <c r="E253">
        <f>VLOOKUP(A253,Sheet3!A:D,4,FALSE)</f>
        <v>0</v>
      </c>
      <c r="F253" t="str">
        <f>VLOOKUP(A253,Sheet3!A:G,5,FALSE)</f>
        <v>PENSACOLA</v>
      </c>
      <c r="G253" t="str">
        <f>VLOOKUP(A253,Sheet3!A:G,6,FALSE)</f>
        <v>FL</v>
      </c>
      <c r="H253">
        <f>VLOOKUP(A253,Sheet3!A:G,7,FALSE)</f>
        <v>325040000</v>
      </c>
    </row>
    <row r="254" spans="1:8" x14ac:dyDescent="0.3">
      <c r="A254" t="s">
        <v>48</v>
      </c>
      <c r="B254" t="str">
        <f>VLOOKUP(A254,Sheet2!A:B,2,FALSE)</f>
        <v>63-1190613/0000</v>
      </c>
      <c r="C254">
        <f>VLOOKUP(A254,Sheet3!A:B,2,FALSE)</f>
        <v>743187480</v>
      </c>
      <c r="D254" t="str">
        <f>VLOOKUP(A254,Sheet3!A:C,3,FALSE)</f>
        <v>2115 WEST NINE MILE ROAD</v>
      </c>
      <c r="E254" t="str">
        <f>VLOOKUP(A254,Sheet3!A:D,4,FALSE)</f>
        <v>STE 1</v>
      </c>
      <c r="F254" t="str">
        <f>VLOOKUP(A254,Sheet3!A:G,5,FALSE)</f>
        <v>PENSACOLA</v>
      </c>
      <c r="G254" t="str">
        <f>VLOOKUP(A254,Sheet3!A:G,6,FALSE)</f>
        <v>FL</v>
      </c>
      <c r="H254">
        <f>VLOOKUP(A254,Sheet3!A:G,7,FALSE)</f>
        <v>325340000</v>
      </c>
    </row>
    <row r="255" spans="1:8" x14ac:dyDescent="0.3">
      <c r="A255" t="s">
        <v>48</v>
      </c>
      <c r="B255" t="str">
        <f>VLOOKUP(A255,Sheet2!A:B,2,FALSE)</f>
        <v>63-1190613/0000</v>
      </c>
      <c r="C255">
        <f>VLOOKUP(A255,Sheet3!A:B,2,FALSE)</f>
        <v>743187480</v>
      </c>
      <c r="D255" t="str">
        <f>VLOOKUP(A255,Sheet3!A:C,3,FALSE)</f>
        <v>2115 WEST NINE MILE ROAD</v>
      </c>
      <c r="E255" t="str">
        <f>VLOOKUP(A255,Sheet3!A:D,4,FALSE)</f>
        <v>STE 1</v>
      </c>
      <c r="F255" t="str">
        <f>VLOOKUP(A255,Sheet3!A:G,5,FALSE)</f>
        <v>PENSACOLA</v>
      </c>
      <c r="G255" t="str">
        <f>VLOOKUP(A255,Sheet3!A:G,6,FALSE)</f>
        <v>FL</v>
      </c>
      <c r="H255">
        <f>VLOOKUP(A255,Sheet3!A:G,7,FALSE)</f>
        <v>325340000</v>
      </c>
    </row>
    <row r="256" spans="1:8" x14ac:dyDescent="0.3">
      <c r="A256" t="s">
        <v>48</v>
      </c>
      <c r="B256" t="str">
        <f>VLOOKUP(A256,Sheet2!A:B,2,FALSE)</f>
        <v>63-1190613/0000</v>
      </c>
      <c r="C256">
        <f>VLOOKUP(A256,Sheet3!A:B,2,FALSE)</f>
        <v>743187480</v>
      </c>
      <c r="D256" t="str">
        <f>VLOOKUP(A256,Sheet3!A:C,3,FALSE)</f>
        <v>2115 WEST NINE MILE ROAD</v>
      </c>
      <c r="E256" t="str">
        <f>VLOOKUP(A256,Sheet3!A:D,4,FALSE)</f>
        <v>STE 1</v>
      </c>
      <c r="F256" t="str">
        <f>VLOOKUP(A256,Sheet3!A:G,5,FALSE)</f>
        <v>PENSACOLA</v>
      </c>
      <c r="G256" t="str">
        <f>VLOOKUP(A256,Sheet3!A:G,6,FALSE)</f>
        <v>FL</v>
      </c>
      <c r="H256">
        <f>VLOOKUP(A256,Sheet3!A:G,7,FALSE)</f>
        <v>325340000</v>
      </c>
    </row>
    <row r="257" spans="1:8" x14ac:dyDescent="0.3">
      <c r="A257" t="s">
        <v>48</v>
      </c>
      <c r="B257" t="str">
        <f>VLOOKUP(A257,Sheet2!A:B,2,FALSE)</f>
        <v>63-1190613/0000</v>
      </c>
      <c r="C257">
        <f>VLOOKUP(A257,Sheet3!A:B,2,FALSE)</f>
        <v>743187480</v>
      </c>
      <c r="D257" t="str">
        <f>VLOOKUP(A257,Sheet3!A:C,3,FALSE)</f>
        <v>2115 WEST NINE MILE ROAD</v>
      </c>
      <c r="E257" t="str">
        <f>VLOOKUP(A257,Sheet3!A:D,4,FALSE)</f>
        <v>STE 1</v>
      </c>
      <c r="F257" t="str">
        <f>VLOOKUP(A257,Sheet3!A:G,5,FALSE)</f>
        <v>PENSACOLA</v>
      </c>
      <c r="G257" t="str">
        <f>VLOOKUP(A257,Sheet3!A:G,6,FALSE)</f>
        <v>FL</v>
      </c>
      <c r="H257">
        <f>VLOOKUP(A257,Sheet3!A:G,7,FALSE)</f>
        <v>325340000</v>
      </c>
    </row>
    <row r="258" spans="1:8" x14ac:dyDescent="0.3">
      <c r="A258" t="s">
        <v>48</v>
      </c>
      <c r="B258" t="str">
        <f>VLOOKUP(A258,Sheet2!A:B,2,FALSE)</f>
        <v>63-1190613/0000</v>
      </c>
      <c r="C258">
        <f>VLOOKUP(A258,Sheet3!A:B,2,FALSE)</f>
        <v>743187480</v>
      </c>
      <c r="D258" t="str">
        <f>VLOOKUP(A258,Sheet3!A:C,3,FALSE)</f>
        <v>2115 WEST NINE MILE ROAD</v>
      </c>
      <c r="E258" t="str">
        <f>VLOOKUP(A258,Sheet3!A:D,4,FALSE)</f>
        <v>STE 1</v>
      </c>
      <c r="F258" t="str">
        <f>VLOOKUP(A258,Sheet3!A:G,5,FALSE)</f>
        <v>PENSACOLA</v>
      </c>
      <c r="G258" t="str">
        <f>VLOOKUP(A258,Sheet3!A:G,6,FALSE)</f>
        <v>FL</v>
      </c>
      <c r="H258">
        <f>VLOOKUP(A258,Sheet3!A:G,7,FALSE)</f>
        <v>325340000</v>
      </c>
    </row>
    <row r="259" spans="1:8" x14ac:dyDescent="0.3">
      <c r="A259" t="s">
        <v>48</v>
      </c>
      <c r="B259" t="str">
        <f>VLOOKUP(A259,Sheet2!A:B,2,FALSE)</f>
        <v>63-1190613/0000</v>
      </c>
      <c r="C259">
        <f>VLOOKUP(A259,Sheet3!A:B,2,FALSE)</f>
        <v>743187480</v>
      </c>
      <c r="D259" t="str">
        <f>VLOOKUP(A259,Sheet3!A:C,3,FALSE)</f>
        <v>2115 WEST NINE MILE ROAD</v>
      </c>
      <c r="E259" t="str">
        <f>VLOOKUP(A259,Sheet3!A:D,4,FALSE)</f>
        <v>STE 1</v>
      </c>
      <c r="F259" t="str">
        <f>VLOOKUP(A259,Sheet3!A:G,5,FALSE)</f>
        <v>PENSACOLA</v>
      </c>
      <c r="G259" t="str">
        <f>VLOOKUP(A259,Sheet3!A:G,6,FALSE)</f>
        <v>FL</v>
      </c>
      <c r="H259">
        <f>VLOOKUP(A259,Sheet3!A:G,7,FALSE)</f>
        <v>325340000</v>
      </c>
    </row>
    <row r="260" spans="1:8" x14ac:dyDescent="0.3">
      <c r="A260" t="s">
        <v>48</v>
      </c>
      <c r="B260" t="str">
        <f>VLOOKUP(A260,Sheet2!A:B,2,FALSE)</f>
        <v>63-1190613/0000</v>
      </c>
      <c r="C260">
        <f>VLOOKUP(A260,Sheet3!A:B,2,FALSE)</f>
        <v>743187480</v>
      </c>
      <c r="D260" t="str">
        <f>VLOOKUP(A260,Sheet3!A:C,3,FALSE)</f>
        <v>2115 WEST NINE MILE ROAD</v>
      </c>
      <c r="E260" t="str">
        <f>VLOOKUP(A260,Sheet3!A:D,4,FALSE)</f>
        <v>STE 1</v>
      </c>
      <c r="F260" t="str">
        <f>VLOOKUP(A260,Sheet3!A:G,5,FALSE)</f>
        <v>PENSACOLA</v>
      </c>
      <c r="G260" t="str">
        <f>VLOOKUP(A260,Sheet3!A:G,6,FALSE)</f>
        <v>FL</v>
      </c>
      <c r="H260">
        <f>VLOOKUP(A260,Sheet3!A:G,7,FALSE)</f>
        <v>325340000</v>
      </c>
    </row>
    <row r="261" spans="1:8" x14ac:dyDescent="0.3">
      <c r="A261" t="s">
        <v>48</v>
      </c>
      <c r="B261" t="str">
        <f>VLOOKUP(A261,Sheet2!A:B,2,FALSE)</f>
        <v>63-1190613/0000</v>
      </c>
      <c r="C261">
        <f>VLOOKUP(A261,Sheet3!A:B,2,FALSE)</f>
        <v>743187480</v>
      </c>
      <c r="D261" t="str">
        <f>VLOOKUP(A261,Sheet3!A:C,3,FALSE)</f>
        <v>2115 WEST NINE MILE ROAD</v>
      </c>
      <c r="E261" t="str">
        <f>VLOOKUP(A261,Sheet3!A:D,4,FALSE)</f>
        <v>STE 1</v>
      </c>
      <c r="F261" t="str">
        <f>VLOOKUP(A261,Sheet3!A:G,5,FALSE)</f>
        <v>PENSACOLA</v>
      </c>
      <c r="G261" t="str">
        <f>VLOOKUP(A261,Sheet3!A:G,6,FALSE)</f>
        <v>FL</v>
      </c>
      <c r="H261">
        <f>VLOOKUP(A261,Sheet3!A:G,7,FALSE)</f>
        <v>325340000</v>
      </c>
    </row>
    <row r="262" spans="1:8" x14ac:dyDescent="0.3">
      <c r="A262" t="s">
        <v>48</v>
      </c>
      <c r="B262" t="str">
        <f>VLOOKUP(A262,Sheet2!A:B,2,FALSE)</f>
        <v>63-1190613/0000</v>
      </c>
      <c r="C262">
        <f>VLOOKUP(A262,Sheet3!A:B,2,FALSE)</f>
        <v>743187480</v>
      </c>
      <c r="D262" t="str">
        <f>VLOOKUP(A262,Sheet3!A:C,3,FALSE)</f>
        <v>2115 WEST NINE MILE ROAD</v>
      </c>
      <c r="E262" t="str">
        <f>VLOOKUP(A262,Sheet3!A:D,4,FALSE)</f>
        <v>STE 1</v>
      </c>
      <c r="F262" t="str">
        <f>VLOOKUP(A262,Sheet3!A:G,5,FALSE)</f>
        <v>PENSACOLA</v>
      </c>
      <c r="G262" t="str">
        <f>VLOOKUP(A262,Sheet3!A:G,6,FALSE)</f>
        <v>FL</v>
      </c>
      <c r="H262">
        <f>VLOOKUP(A262,Sheet3!A:G,7,FALSE)</f>
        <v>325340000</v>
      </c>
    </row>
    <row r="263" spans="1:8" x14ac:dyDescent="0.3">
      <c r="A263" t="s">
        <v>57</v>
      </c>
      <c r="B263" t="str">
        <f>VLOOKUP(A263,Sheet2!A:B,2,FALSE)</f>
        <v>04-3484642/0000</v>
      </c>
      <c r="C263">
        <f>VLOOKUP(A263,Sheet3!A:B,2,FALSE)</f>
        <v>43484642</v>
      </c>
      <c r="D263" t="str">
        <f>VLOOKUP(A263,Sheet3!A:C,3,FALSE)</f>
        <v>352 HUMPHREY STREET</v>
      </c>
      <c r="E263">
        <f>VLOOKUP(A263,Sheet3!A:D,4,FALSE)</f>
        <v>0</v>
      </c>
      <c r="F263" t="str">
        <f>VLOOKUP(A263,Sheet3!A:G,5,FALSE)</f>
        <v>SWAMPSCOTT</v>
      </c>
      <c r="G263" t="str">
        <f>VLOOKUP(A263,Sheet3!A:G,6,FALSE)</f>
        <v>MA</v>
      </c>
      <c r="H263">
        <f>VLOOKUP(A263,Sheet3!A:G,7,FALSE)</f>
        <v>19070000</v>
      </c>
    </row>
    <row r="264" spans="1:8" x14ac:dyDescent="0.3">
      <c r="A264" t="s">
        <v>45</v>
      </c>
      <c r="B264" t="str">
        <f>VLOOKUP(A264,Sheet2!A:B,2,FALSE)</f>
        <v>47-3081479/0001</v>
      </c>
      <c r="C264">
        <f>VLOOKUP(A264,Sheet3!A:B,2,FALSE)</f>
        <v>475142849</v>
      </c>
      <c r="D264" t="str">
        <f>VLOOKUP(A264,Sheet3!A:C,3,FALSE)</f>
        <v>8630 UNIVERSITY PARKWAY</v>
      </c>
      <c r="E264">
        <f>VLOOKUP(A264,Sheet3!A:D,4,FALSE)</f>
        <v>0</v>
      </c>
      <c r="F264" t="str">
        <f>VLOOKUP(A264,Sheet3!A:G,5,FALSE)</f>
        <v>PENSACOLA</v>
      </c>
      <c r="G264" t="str">
        <f>VLOOKUP(A264,Sheet3!A:G,6,FALSE)</f>
        <v>FL</v>
      </c>
      <c r="H264">
        <f>VLOOKUP(A264,Sheet3!A:G,7,FALSE)</f>
        <v>325140000</v>
      </c>
    </row>
    <row r="265" spans="1:8" x14ac:dyDescent="0.3">
      <c r="A265" t="s">
        <v>45</v>
      </c>
      <c r="B265" t="str">
        <f>VLOOKUP(A265,Sheet2!A:B,2,FALSE)</f>
        <v>47-3081479/0001</v>
      </c>
      <c r="C265">
        <f>VLOOKUP(A265,Sheet3!A:B,2,FALSE)</f>
        <v>475142849</v>
      </c>
      <c r="D265" t="str">
        <f>VLOOKUP(A265,Sheet3!A:C,3,FALSE)</f>
        <v>8630 UNIVERSITY PARKWAY</v>
      </c>
      <c r="E265">
        <f>VLOOKUP(A265,Sheet3!A:D,4,FALSE)</f>
        <v>0</v>
      </c>
      <c r="F265" t="str">
        <f>VLOOKUP(A265,Sheet3!A:G,5,FALSE)</f>
        <v>PENSACOLA</v>
      </c>
      <c r="G265" t="str">
        <f>VLOOKUP(A265,Sheet3!A:G,6,FALSE)</f>
        <v>FL</v>
      </c>
      <c r="H265">
        <f>VLOOKUP(A265,Sheet3!A:G,7,FALSE)</f>
        <v>325140000</v>
      </c>
    </row>
    <row r="266" spans="1:8" x14ac:dyDescent="0.3">
      <c r="A266" t="s">
        <v>45</v>
      </c>
      <c r="B266" t="str">
        <f>VLOOKUP(A266,Sheet2!A:B,2,FALSE)</f>
        <v>47-3081479/0001</v>
      </c>
      <c r="C266">
        <f>VLOOKUP(A266,Sheet3!A:B,2,FALSE)</f>
        <v>475142849</v>
      </c>
      <c r="D266" t="str">
        <f>VLOOKUP(A266,Sheet3!A:C,3,FALSE)</f>
        <v>8630 UNIVERSITY PARKWAY</v>
      </c>
      <c r="E266">
        <f>VLOOKUP(A266,Sheet3!A:D,4,FALSE)</f>
        <v>0</v>
      </c>
      <c r="F266" t="str">
        <f>VLOOKUP(A266,Sheet3!A:G,5,FALSE)</f>
        <v>PENSACOLA</v>
      </c>
      <c r="G266" t="str">
        <f>VLOOKUP(A266,Sheet3!A:G,6,FALSE)</f>
        <v>FL</v>
      </c>
      <c r="H266">
        <f>VLOOKUP(A266,Sheet3!A:G,7,FALSE)</f>
        <v>325140000</v>
      </c>
    </row>
    <row r="267" spans="1:8" x14ac:dyDescent="0.3">
      <c r="A267" t="s">
        <v>8</v>
      </c>
      <c r="B267" t="e">
        <f>VLOOKUP(A267,Sheet2!A:B,2,FALSE)</f>
        <v>#N/A</v>
      </c>
      <c r="C267">
        <v>0</v>
      </c>
      <c r="D267" t="str">
        <f>VLOOKUP(A267,Sheet3!A:C,3,FALSE)</f>
        <v>22 TECHNOLOGY PARKWAY SOUTH, STE 200</v>
      </c>
      <c r="E267">
        <f>VLOOKUP(A267,Sheet3!A:D,4,FALSE)</f>
        <v>0</v>
      </c>
      <c r="F267" t="str">
        <f>VLOOKUP(A267,Sheet3!A:G,5,FALSE)</f>
        <v>PEACHTREE CORNERS</v>
      </c>
      <c r="G267" t="str">
        <f>VLOOKUP(A267,Sheet3!A:G,6,FALSE)</f>
        <v>GA</v>
      </c>
      <c r="H267">
        <f>VLOOKUP(A267,Sheet3!A:G,7,FALSE)</f>
        <v>300920000</v>
      </c>
    </row>
    <row r="268" spans="1:8" x14ac:dyDescent="0.3">
      <c r="A268" t="s">
        <v>8</v>
      </c>
      <c r="B268" t="e">
        <f>VLOOKUP(A268,Sheet2!A:B,2,FALSE)</f>
        <v>#N/A</v>
      </c>
      <c r="C268">
        <v>0</v>
      </c>
      <c r="D268" t="str">
        <f>VLOOKUP(A268,Sheet3!A:C,3,FALSE)</f>
        <v>22 TECHNOLOGY PARKWAY SOUTH, STE 200</v>
      </c>
      <c r="E268">
        <f>VLOOKUP(A268,Sheet3!A:D,4,FALSE)</f>
        <v>0</v>
      </c>
      <c r="F268" t="str">
        <f>VLOOKUP(A268,Sheet3!A:G,5,FALSE)</f>
        <v>PEACHTREE CORNERS</v>
      </c>
      <c r="G268" t="str">
        <f>VLOOKUP(A268,Sheet3!A:G,6,FALSE)</f>
        <v>GA</v>
      </c>
      <c r="H268">
        <f>VLOOKUP(A268,Sheet3!A:G,7,FALSE)</f>
        <v>300920000</v>
      </c>
    </row>
    <row r="269" spans="1:8" x14ac:dyDescent="0.3">
      <c r="A269" t="s">
        <v>26</v>
      </c>
      <c r="B269" t="str">
        <f>VLOOKUP(A269,Sheet2!A:B,2,FALSE)</f>
        <v>59-1572232/0000</v>
      </c>
      <c r="C269">
        <f>VLOOKUP(A269,Sheet3!A:B,2,FALSE)</f>
        <v>591793584</v>
      </c>
      <c r="D269" t="str">
        <f>VLOOKUP(A269,Sheet3!A:C,3,FALSE)</f>
        <v>6900 B NORTH 9TH AVENUE</v>
      </c>
      <c r="E269">
        <f>VLOOKUP(A269,Sheet3!A:D,4,FALSE)</f>
        <v>0</v>
      </c>
      <c r="F269" t="str">
        <f>VLOOKUP(A269,Sheet3!A:G,5,FALSE)</f>
        <v>PENSACOLA</v>
      </c>
      <c r="G269" t="str">
        <f>VLOOKUP(A269,Sheet3!A:G,6,FALSE)</f>
        <v>FL</v>
      </c>
      <c r="H269">
        <f>VLOOKUP(A269,Sheet3!A:G,7,FALSE)</f>
        <v>325040000</v>
      </c>
    </row>
    <row r="270" spans="1:8" x14ac:dyDescent="0.3">
      <c r="A270" t="s">
        <v>26</v>
      </c>
      <c r="B270" t="str">
        <f>VLOOKUP(A270,Sheet2!A:B,2,FALSE)</f>
        <v>59-1572232/0000</v>
      </c>
      <c r="C270">
        <f>VLOOKUP(A270,Sheet3!A:B,2,FALSE)</f>
        <v>591793584</v>
      </c>
      <c r="D270" t="str">
        <f>VLOOKUP(A270,Sheet3!A:C,3,FALSE)</f>
        <v>6900 B NORTH 9TH AVENUE</v>
      </c>
      <c r="E270">
        <f>VLOOKUP(A270,Sheet3!A:D,4,FALSE)</f>
        <v>0</v>
      </c>
      <c r="F270" t="str">
        <f>VLOOKUP(A270,Sheet3!A:G,5,FALSE)</f>
        <v>PENSACOLA</v>
      </c>
      <c r="G270" t="str">
        <f>VLOOKUP(A270,Sheet3!A:G,6,FALSE)</f>
        <v>FL</v>
      </c>
      <c r="H270">
        <f>VLOOKUP(A270,Sheet3!A:G,7,FALSE)</f>
        <v>325040000</v>
      </c>
    </row>
    <row r="271" spans="1:8" x14ac:dyDescent="0.3">
      <c r="A271" t="s">
        <v>26</v>
      </c>
      <c r="B271" t="str">
        <f>VLOOKUP(A271,Sheet2!A:B,2,FALSE)</f>
        <v>59-1572232/0000</v>
      </c>
      <c r="C271">
        <f>VLOOKUP(A271,Sheet3!A:B,2,FALSE)</f>
        <v>591793584</v>
      </c>
      <c r="D271" t="str">
        <f>VLOOKUP(A271,Sheet3!A:C,3,FALSE)</f>
        <v>6900 B NORTH 9TH AVENUE</v>
      </c>
      <c r="E271">
        <f>VLOOKUP(A271,Sheet3!A:D,4,FALSE)</f>
        <v>0</v>
      </c>
      <c r="F271" t="str">
        <f>VLOOKUP(A271,Sheet3!A:G,5,FALSE)</f>
        <v>PENSACOLA</v>
      </c>
      <c r="G271" t="str">
        <f>VLOOKUP(A271,Sheet3!A:G,6,FALSE)</f>
        <v>FL</v>
      </c>
      <c r="H271">
        <f>VLOOKUP(A271,Sheet3!A:G,7,FALSE)</f>
        <v>325040000</v>
      </c>
    </row>
    <row r="272" spans="1:8" x14ac:dyDescent="0.3">
      <c r="A272" t="s">
        <v>60</v>
      </c>
      <c r="B272" t="str">
        <f>VLOOKUP(A272,Sheet2!A:B,2,FALSE)</f>
        <v>46-4633765/0000</v>
      </c>
      <c r="C272">
        <f>VLOOKUP(A272,Sheet3!A:B,2,FALSE)</f>
        <v>472500941</v>
      </c>
      <c r="D272" t="str">
        <f>VLOOKUP(A272,Sheet3!A:C,3,FALSE)</f>
        <v>2350 HWY 29 SOUTH</v>
      </c>
      <c r="E272">
        <f>VLOOKUP(A272,Sheet3!A:D,4,FALSE)</f>
        <v>0</v>
      </c>
      <c r="F272" t="str">
        <f>VLOOKUP(A272,Sheet3!A:G,5,FALSE)</f>
        <v>CANTONMENT</v>
      </c>
      <c r="G272" t="str">
        <f>VLOOKUP(A272,Sheet3!A:G,6,FALSE)</f>
        <v>FL</v>
      </c>
      <c r="H272">
        <f>VLOOKUP(A272,Sheet3!A:G,7,FALSE)</f>
        <v>325330000</v>
      </c>
    </row>
    <row r="273" spans="1:8" x14ac:dyDescent="0.3">
      <c r="A273" t="s">
        <v>60</v>
      </c>
      <c r="B273" t="str">
        <f>VLOOKUP(A273,Sheet2!A:B,2,FALSE)</f>
        <v>46-4633765/0000</v>
      </c>
      <c r="C273">
        <f>VLOOKUP(A273,Sheet3!A:B,2,FALSE)</f>
        <v>472500941</v>
      </c>
      <c r="D273" t="str">
        <f>VLOOKUP(A273,Sheet3!A:C,3,FALSE)</f>
        <v>2350 HWY 29 SOUTH</v>
      </c>
      <c r="E273">
        <f>VLOOKUP(A273,Sheet3!A:D,4,FALSE)</f>
        <v>0</v>
      </c>
      <c r="F273" t="str">
        <f>VLOOKUP(A273,Sheet3!A:G,5,FALSE)</f>
        <v>CANTONMENT</v>
      </c>
      <c r="G273" t="str">
        <f>VLOOKUP(A273,Sheet3!A:G,6,FALSE)</f>
        <v>FL</v>
      </c>
      <c r="H273">
        <f>VLOOKUP(A273,Sheet3!A:G,7,FALSE)</f>
        <v>325330000</v>
      </c>
    </row>
    <row r="274" spans="1:8" x14ac:dyDescent="0.3">
      <c r="A274" t="s">
        <v>60</v>
      </c>
      <c r="B274" t="str">
        <f>VLOOKUP(A274,Sheet2!A:B,2,FALSE)</f>
        <v>46-4633765/0000</v>
      </c>
      <c r="C274">
        <f>VLOOKUP(A274,Sheet3!A:B,2,FALSE)</f>
        <v>472500941</v>
      </c>
      <c r="D274" t="str">
        <f>VLOOKUP(A274,Sheet3!A:C,3,FALSE)</f>
        <v>2350 HWY 29 SOUTH</v>
      </c>
      <c r="E274">
        <f>VLOOKUP(A274,Sheet3!A:D,4,FALSE)</f>
        <v>0</v>
      </c>
      <c r="F274" t="str">
        <f>VLOOKUP(A274,Sheet3!A:G,5,FALSE)</f>
        <v>CANTONMENT</v>
      </c>
      <c r="G274" t="str">
        <f>VLOOKUP(A274,Sheet3!A:G,6,FALSE)</f>
        <v>FL</v>
      </c>
      <c r="H274">
        <f>VLOOKUP(A274,Sheet3!A:G,7,FALSE)</f>
        <v>325330000</v>
      </c>
    </row>
    <row r="275" spans="1:8" x14ac:dyDescent="0.3">
      <c r="A275" t="s">
        <v>60</v>
      </c>
      <c r="B275" t="str">
        <f>VLOOKUP(A275,Sheet2!A:B,2,FALSE)</f>
        <v>46-4633765/0000</v>
      </c>
      <c r="C275">
        <f>VLOOKUP(A275,Sheet3!A:B,2,FALSE)</f>
        <v>472500941</v>
      </c>
      <c r="D275" t="str">
        <f>VLOOKUP(A275,Sheet3!A:C,3,FALSE)</f>
        <v>2350 HWY 29 SOUTH</v>
      </c>
      <c r="E275">
        <f>VLOOKUP(A275,Sheet3!A:D,4,FALSE)</f>
        <v>0</v>
      </c>
      <c r="F275" t="str">
        <f>VLOOKUP(A275,Sheet3!A:G,5,FALSE)</f>
        <v>CANTONMENT</v>
      </c>
      <c r="G275" t="str">
        <f>VLOOKUP(A275,Sheet3!A:G,6,FALSE)</f>
        <v>FL</v>
      </c>
      <c r="H275">
        <f>VLOOKUP(A275,Sheet3!A:G,7,FALSE)</f>
        <v>325330000</v>
      </c>
    </row>
    <row r="276" spans="1:8" x14ac:dyDescent="0.3">
      <c r="A276" t="s">
        <v>7</v>
      </c>
      <c r="B276" t="str">
        <f>VLOOKUP(A276,Sheet2!A:B,2,FALSE)</f>
        <v>59-3450114/0000</v>
      </c>
      <c r="C276">
        <f>VLOOKUP(A276,Sheet3!A:B,2,FALSE)</f>
        <v>593584102</v>
      </c>
      <c r="D276" t="str">
        <f>VLOOKUP(A276,Sheet3!A:C,3,FALSE)</f>
        <v>7010 HIGHWAY 98 WEST</v>
      </c>
      <c r="E276">
        <f>VLOOKUP(A276,Sheet3!A:D,4,FALSE)</f>
        <v>0</v>
      </c>
      <c r="F276" t="str">
        <f>VLOOKUP(A276,Sheet3!A:G,5,FALSE)</f>
        <v>PENSACOLA</v>
      </c>
      <c r="G276" t="str">
        <f>VLOOKUP(A276,Sheet3!A:G,6,FALSE)</f>
        <v>FL</v>
      </c>
      <c r="H276">
        <f>VLOOKUP(A276,Sheet3!A:G,7,FALSE)</f>
        <v>325060000</v>
      </c>
    </row>
    <row r="277" spans="1:8" x14ac:dyDescent="0.3">
      <c r="A277" t="s">
        <v>61</v>
      </c>
      <c r="B277" t="str">
        <f>VLOOKUP(A277,Sheet2!A:B,2,FALSE)</f>
        <v>721-15-0320/0000</v>
      </c>
      <c r="C277">
        <f>VLOOKUP(A277,Sheet3!A:B,2,FALSE)</f>
        <v>813632691</v>
      </c>
      <c r="D277" t="str">
        <f>VLOOKUP(A277,Sheet3!A:C,3,FALSE)</f>
        <v>PO BOX 276</v>
      </c>
      <c r="E277">
        <f>VLOOKUP(A277,Sheet3!A:D,4,FALSE)</f>
        <v>0</v>
      </c>
      <c r="F277" t="str">
        <f>VLOOKUP(A277,Sheet3!A:G,5,FALSE)</f>
        <v>LILLIAN</v>
      </c>
      <c r="G277" t="str">
        <f>VLOOKUP(A277,Sheet3!A:G,6,FALSE)</f>
        <v>AL</v>
      </c>
      <c r="H277">
        <f>VLOOKUP(A277,Sheet3!A:G,7,FALSE)</f>
        <v>365490000</v>
      </c>
    </row>
    <row r="278" spans="1:8" x14ac:dyDescent="0.3">
      <c r="A278" t="s">
        <v>61</v>
      </c>
      <c r="B278" t="str">
        <f>VLOOKUP(A278,Sheet2!A:B,2,FALSE)</f>
        <v>721-15-0320/0000</v>
      </c>
      <c r="C278">
        <f>VLOOKUP(A278,Sheet3!A:B,2,FALSE)</f>
        <v>813632691</v>
      </c>
      <c r="D278" t="str">
        <f>VLOOKUP(A278,Sheet3!A:C,3,FALSE)</f>
        <v>PO BOX 276</v>
      </c>
      <c r="E278">
        <f>VLOOKUP(A278,Sheet3!A:D,4,FALSE)</f>
        <v>0</v>
      </c>
      <c r="F278" t="str">
        <f>VLOOKUP(A278,Sheet3!A:G,5,FALSE)</f>
        <v>LILLIAN</v>
      </c>
      <c r="G278" t="str">
        <f>VLOOKUP(A278,Sheet3!A:G,6,FALSE)</f>
        <v>AL</v>
      </c>
      <c r="H278">
        <f>VLOOKUP(A278,Sheet3!A:G,7,FALSE)</f>
        <v>365490000</v>
      </c>
    </row>
    <row r="279" spans="1:8" x14ac:dyDescent="0.3">
      <c r="A279" t="s">
        <v>61</v>
      </c>
      <c r="B279" t="str">
        <f>VLOOKUP(A279,Sheet2!A:B,2,FALSE)</f>
        <v>721-15-0320/0000</v>
      </c>
      <c r="C279">
        <f>VLOOKUP(A279,Sheet3!A:B,2,FALSE)</f>
        <v>813632691</v>
      </c>
      <c r="D279" t="str">
        <f>VLOOKUP(A279,Sheet3!A:C,3,FALSE)</f>
        <v>PO BOX 276</v>
      </c>
      <c r="E279">
        <f>VLOOKUP(A279,Sheet3!A:D,4,FALSE)</f>
        <v>0</v>
      </c>
      <c r="F279" t="str">
        <f>VLOOKUP(A279,Sheet3!A:G,5,FALSE)</f>
        <v>LILLIAN</v>
      </c>
      <c r="G279" t="str">
        <f>VLOOKUP(A279,Sheet3!A:G,6,FALSE)</f>
        <v>AL</v>
      </c>
      <c r="H279">
        <f>VLOOKUP(A279,Sheet3!A:G,7,FALSE)</f>
        <v>365490000</v>
      </c>
    </row>
    <row r="280" spans="1:8" x14ac:dyDescent="0.3">
      <c r="A280" t="s">
        <v>61</v>
      </c>
      <c r="B280" t="str">
        <f>VLOOKUP(A280,Sheet2!A:B,2,FALSE)</f>
        <v>721-15-0320/0000</v>
      </c>
      <c r="C280">
        <f>VLOOKUP(A280,Sheet3!A:B,2,FALSE)</f>
        <v>813632691</v>
      </c>
      <c r="D280" t="str">
        <f>VLOOKUP(A280,Sheet3!A:C,3,FALSE)</f>
        <v>PO BOX 276</v>
      </c>
      <c r="E280">
        <f>VLOOKUP(A280,Sheet3!A:D,4,FALSE)</f>
        <v>0</v>
      </c>
      <c r="F280" t="str">
        <f>VLOOKUP(A280,Sheet3!A:G,5,FALSE)</f>
        <v>LILLIAN</v>
      </c>
      <c r="G280" t="str">
        <f>VLOOKUP(A280,Sheet3!A:G,6,FALSE)</f>
        <v>AL</v>
      </c>
      <c r="H280">
        <f>VLOOKUP(A280,Sheet3!A:G,7,FALSE)</f>
        <v>365490000</v>
      </c>
    </row>
    <row r="281" spans="1:8" x14ac:dyDescent="0.3">
      <c r="A281" t="s">
        <v>61</v>
      </c>
      <c r="B281" t="str">
        <f>VLOOKUP(A281,Sheet2!A:B,2,FALSE)</f>
        <v>721-15-0320/0000</v>
      </c>
      <c r="C281">
        <f>VLOOKUP(A281,Sheet3!A:B,2,FALSE)</f>
        <v>813632691</v>
      </c>
      <c r="D281" t="str">
        <f>VLOOKUP(A281,Sheet3!A:C,3,FALSE)</f>
        <v>PO BOX 276</v>
      </c>
      <c r="E281">
        <f>VLOOKUP(A281,Sheet3!A:D,4,FALSE)</f>
        <v>0</v>
      </c>
      <c r="F281" t="str">
        <f>VLOOKUP(A281,Sheet3!A:G,5,FALSE)</f>
        <v>LILLIAN</v>
      </c>
      <c r="G281" t="str">
        <f>VLOOKUP(A281,Sheet3!A:G,6,FALSE)</f>
        <v>AL</v>
      </c>
      <c r="H281">
        <f>VLOOKUP(A281,Sheet3!A:G,7,FALSE)</f>
        <v>365490000</v>
      </c>
    </row>
    <row r="282" spans="1:8" x14ac:dyDescent="0.3">
      <c r="A282" t="s">
        <v>61</v>
      </c>
      <c r="B282" t="str">
        <f>VLOOKUP(A282,Sheet2!A:B,2,FALSE)</f>
        <v>721-15-0320/0000</v>
      </c>
      <c r="C282">
        <f>VLOOKUP(A282,Sheet3!A:B,2,FALSE)</f>
        <v>813632691</v>
      </c>
      <c r="D282" t="str">
        <f>VLOOKUP(A282,Sheet3!A:C,3,FALSE)</f>
        <v>PO BOX 276</v>
      </c>
      <c r="E282">
        <f>VLOOKUP(A282,Sheet3!A:D,4,FALSE)</f>
        <v>0</v>
      </c>
      <c r="F282" t="str">
        <f>VLOOKUP(A282,Sheet3!A:G,5,FALSE)</f>
        <v>LILLIAN</v>
      </c>
      <c r="G282" t="str">
        <f>VLOOKUP(A282,Sheet3!A:G,6,FALSE)</f>
        <v>AL</v>
      </c>
      <c r="H282">
        <f>VLOOKUP(A282,Sheet3!A:G,7,FALSE)</f>
        <v>365490000</v>
      </c>
    </row>
    <row r="283" spans="1:8" x14ac:dyDescent="0.3">
      <c r="A283" t="s">
        <v>61</v>
      </c>
      <c r="B283" t="str">
        <f>VLOOKUP(A283,Sheet2!A:B,2,FALSE)</f>
        <v>721-15-0320/0000</v>
      </c>
      <c r="C283">
        <f>VLOOKUP(A283,Sheet3!A:B,2,FALSE)</f>
        <v>813632691</v>
      </c>
      <c r="D283" t="str">
        <f>VLOOKUP(A283,Sheet3!A:C,3,FALSE)</f>
        <v>PO BOX 276</v>
      </c>
      <c r="E283">
        <f>VLOOKUP(A283,Sheet3!A:D,4,FALSE)</f>
        <v>0</v>
      </c>
      <c r="F283" t="str">
        <f>VLOOKUP(A283,Sheet3!A:G,5,FALSE)</f>
        <v>LILLIAN</v>
      </c>
      <c r="G283" t="str">
        <f>VLOOKUP(A283,Sheet3!A:G,6,FALSE)</f>
        <v>AL</v>
      </c>
      <c r="H283">
        <f>VLOOKUP(A283,Sheet3!A:G,7,FALSE)</f>
        <v>365490000</v>
      </c>
    </row>
    <row r="284" spans="1:8" x14ac:dyDescent="0.3">
      <c r="A284" t="s">
        <v>61</v>
      </c>
      <c r="B284" t="str">
        <f>VLOOKUP(A284,Sheet2!A:B,2,FALSE)</f>
        <v>721-15-0320/0000</v>
      </c>
      <c r="C284">
        <f>VLOOKUP(A284,Sheet3!A:B,2,FALSE)</f>
        <v>813632691</v>
      </c>
      <c r="D284" t="str">
        <f>VLOOKUP(A284,Sheet3!A:C,3,FALSE)</f>
        <v>PO BOX 276</v>
      </c>
      <c r="E284">
        <f>VLOOKUP(A284,Sheet3!A:D,4,FALSE)</f>
        <v>0</v>
      </c>
      <c r="F284" t="str">
        <f>VLOOKUP(A284,Sheet3!A:G,5,FALSE)</f>
        <v>LILLIAN</v>
      </c>
      <c r="G284" t="str">
        <f>VLOOKUP(A284,Sheet3!A:G,6,FALSE)</f>
        <v>AL</v>
      </c>
      <c r="H284">
        <f>VLOOKUP(A284,Sheet3!A:G,7,FALSE)</f>
        <v>365490000</v>
      </c>
    </row>
    <row r="285" spans="1:8" x14ac:dyDescent="0.3">
      <c r="A285" t="s">
        <v>63</v>
      </c>
      <c r="B285" t="str">
        <f>VLOOKUP(A285,Sheet2!A:B,2,FALSE)</f>
        <v>63-1017980/0000</v>
      </c>
      <c r="C285">
        <f>VLOOKUP(A285,Sheet3!A:B,2,FALSE)</f>
        <v>650586200</v>
      </c>
      <c r="D285" t="str">
        <f>VLOOKUP(A285,Sheet3!A:C,3,FALSE)</f>
        <v>2600 W. NINE MILE ROAD SUITE 8</v>
      </c>
      <c r="E285">
        <f>VLOOKUP(A285,Sheet3!A:D,4,FALSE)</f>
        <v>0</v>
      </c>
      <c r="F285" t="str">
        <f>VLOOKUP(A285,Sheet3!A:G,5,FALSE)</f>
        <v>PENSACOLA</v>
      </c>
      <c r="G285" t="str">
        <f>VLOOKUP(A285,Sheet3!A:G,6,FALSE)</f>
        <v>FL</v>
      </c>
      <c r="H285">
        <f>VLOOKUP(A285,Sheet3!A:G,7,FALSE)</f>
        <v>325340000</v>
      </c>
    </row>
    <row r="286" spans="1:8" x14ac:dyDescent="0.3">
      <c r="A286" t="s">
        <v>63</v>
      </c>
      <c r="B286" t="str">
        <f>VLOOKUP(A286,Sheet2!A:B,2,FALSE)</f>
        <v>63-1017980/0000</v>
      </c>
      <c r="C286">
        <f>VLOOKUP(A286,Sheet3!A:B,2,FALSE)</f>
        <v>650586200</v>
      </c>
      <c r="D286" t="str">
        <f>VLOOKUP(A286,Sheet3!A:C,3,FALSE)</f>
        <v>2600 W. NINE MILE ROAD SUITE 8</v>
      </c>
      <c r="E286">
        <f>VLOOKUP(A286,Sheet3!A:D,4,FALSE)</f>
        <v>0</v>
      </c>
      <c r="F286" t="str">
        <f>VLOOKUP(A286,Sheet3!A:G,5,FALSE)</f>
        <v>PENSACOLA</v>
      </c>
      <c r="G286" t="str">
        <f>VLOOKUP(A286,Sheet3!A:G,6,FALSE)</f>
        <v>FL</v>
      </c>
      <c r="H286">
        <f>VLOOKUP(A286,Sheet3!A:G,7,FALSE)</f>
        <v>325340000</v>
      </c>
    </row>
    <row r="287" spans="1:8" x14ac:dyDescent="0.3">
      <c r="A287" t="s">
        <v>63</v>
      </c>
      <c r="B287" t="str">
        <f>VLOOKUP(A287,Sheet2!A:B,2,FALSE)</f>
        <v>63-1017980/0000</v>
      </c>
      <c r="C287">
        <f>VLOOKUP(A287,Sheet3!A:B,2,FALSE)</f>
        <v>650586200</v>
      </c>
      <c r="D287" t="str">
        <f>VLOOKUP(A287,Sheet3!A:C,3,FALSE)</f>
        <v>2600 W. NINE MILE ROAD SUITE 8</v>
      </c>
      <c r="E287">
        <f>VLOOKUP(A287,Sheet3!A:D,4,FALSE)</f>
        <v>0</v>
      </c>
      <c r="F287" t="str">
        <f>VLOOKUP(A287,Sheet3!A:G,5,FALSE)</f>
        <v>PENSACOLA</v>
      </c>
      <c r="G287" t="str">
        <f>VLOOKUP(A287,Sheet3!A:G,6,FALSE)</f>
        <v>FL</v>
      </c>
      <c r="H287">
        <f>VLOOKUP(A287,Sheet3!A:G,7,FALSE)</f>
        <v>325340000</v>
      </c>
    </row>
    <row r="288" spans="1:8" x14ac:dyDescent="0.3">
      <c r="A288" t="s">
        <v>63</v>
      </c>
      <c r="B288" t="str">
        <f>VLOOKUP(A288,Sheet2!A:B,2,FALSE)</f>
        <v>63-1017980/0000</v>
      </c>
      <c r="C288">
        <f>VLOOKUP(A288,Sheet3!A:B,2,FALSE)</f>
        <v>650586200</v>
      </c>
      <c r="D288" t="str">
        <f>VLOOKUP(A288,Sheet3!A:C,3,FALSE)</f>
        <v>2600 W. NINE MILE ROAD SUITE 8</v>
      </c>
      <c r="E288">
        <f>VLOOKUP(A288,Sheet3!A:D,4,FALSE)</f>
        <v>0</v>
      </c>
      <c r="F288" t="str">
        <f>VLOOKUP(A288,Sheet3!A:G,5,FALSE)</f>
        <v>PENSACOLA</v>
      </c>
      <c r="G288" t="str">
        <f>VLOOKUP(A288,Sheet3!A:G,6,FALSE)</f>
        <v>FL</v>
      </c>
      <c r="H288">
        <f>VLOOKUP(A288,Sheet3!A:G,7,FALSE)</f>
        <v>325340000</v>
      </c>
    </row>
    <row r="289" spans="1:8" x14ac:dyDescent="0.3">
      <c r="A289" t="s">
        <v>63</v>
      </c>
      <c r="B289" t="str">
        <f>VLOOKUP(A289,Sheet2!A:B,2,FALSE)</f>
        <v>63-1017980/0000</v>
      </c>
      <c r="C289">
        <f>VLOOKUP(A289,Sheet3!A:B,2,FALSE)</f>
        <v>650586200</v>
      </c>
      <c r="D289" t="str">
        <f>VLOOKUP(A289,Sheet3!A:C,3,FALSE)</f>
        <v>2600 W. NINE MILE ROAD SUITE 8</v>
      </c>
      <c r="E289">
        <f>VLOOKUP(A289,Sheet3!A:D,4,FALSE)</f>
        <v>0</v>
      </c>
      <c r="F289" t="str">
        <f>VLOOKUP(A289,Sheet3!A:G,5,FALSE)</f>
        <v>PENSACOLA</v>
      </c>
      <c r="G289" t="str">
        <f>VLOOKUP(A289,Sheet3!A:G,6,FALSE)</f>
        <v>FL</v>
      </c>
      <c r="H289">
        <f>VLOOKUP(A289,Sheet3!A:G,7,FALSE)</f>
        <v>325340000</v>
      </c>
    </row>
    <row r="290" spans="1:8" x14ac:dyDescent="0.3">
      <c r="A290" t="s">
        <v>63</v>
      </c>
      <c r="B290" t="str">
        <f>VLOOKUP(A290,Sheet2!A:B,2,FALSE)</f>
        <v>63-1017980/0000</v>
      </c>
      <c r="C290">
        <f>VLOOKUP(A290,Sheet3!A:B,2,FALSE)</f>
        <v>650586200</v>
      </c>
      <c r="D290" t="str">
        <f>VLOOKUP(A290,Sheet3!A:C,3,FALSE)</f>
        <v>2600 W. NINE MILE ROAD SUITE 8</v>
      </c>
      <c r="E290">
        <f>VLOOKUP(A290,Sheet3!A:D,4,FALSE)</f>
        <v>0</v>
      </c>
      <c r="F290" t="str">
        <f>VLOOKUP(A290,Sheet3!A:G,5,FALSE)</f>
        <v>PENSACOLA</v>
      </c>
      <c r="G290" t="str">
        <f>VLOOKUP(A290,Sheet3!A:G,6,FALSE)</f>
        <v>FL</v>
      </c>
      <c r="H290">
        <f>VLOOKUP(A290,Sheet3!A:G,7,FALSE)</f>
        <v>325340000</v>
      </c>
    </row>
    <row r="291" spans="1:8" x14ac:dyDescent="0.3">
      <c r="A291" t="s">
        <v>8</v>
      </c>
      <c r="B291" t="e">
        <f>VLOOKUP(A291,Sheet2!A:B,2,FALSE)</f>
        <v>#N/A</v>
      </c>
      <c r="C291">
        <v>0</v>
      </c>
      <c r="D291" t="str">
        <f>VLOOKUP(A291,Sheet3!A:C,3,FALSE)</f>
        <v>22 TECHNOLOGY PARKWAY SOUTH, STE 200</v>
      </c>
      <c r="E291">
        <f>VLOOKUP(A291,Sheet3!A:D,4,FALSE)</f>
        <v>0</v>
      </c>
      <c r="F291" t="str">
        <f>VLOOKUP(A291,Sheet3!A:G,5,FALSE)</f>
        <v>PEACHTREE CORNERS</v>
      </c>
      <c r="G291" t="str">
        <f>VLOOKUP(A291,Sheet3!A:G,6,FALSE)</f>
        <v>GA</v>
      </c>
      <c r="H291">
        <f>VLOOKUP(A291,Sheet3!A:G,7,FALSE)</f>
        <v>300920000</v>
      </c>
    </row>
    <row r="292" spans="1:8" x14ac:dyDescent="0.3">
      <c r="A292" t="s">
        <v>44</v>
      </c>
      <c r="B292" t="str">
        <f>VLOOKUP(A292,Sheet2!A:B,2,FALSE)</f>
        <v>721-35-4206/0000</v>
      </c>
      <c r="C292">
        <f>VLOOKUP(A292,Sheet3!A:B,2,FALSE)</f>
        <v>813993322</v>
      </c>
      <c r="D292" t="str">
        <f>VLOOKUP(A292,Sheet3!A:C,3,FALSE)</f>
        <v>466 E NINE MILE RD</v>
      </c>
      <c r="E292">
        <f>VLOOKUP(A292,Sheet3!A:D,4,FALSE)</f>
        <v>0</v>
      </c>
      <c r="F292" t="str">
        <f>VLOOKUP(A292,Sheet3!A:G,5,FALSE)</f>
        <v>PENSACOLA</v>
      </c>
      <c r="G292" t="str">
        <f>VLOOKUP(A292,Sheet3!A:G,6,FALSE)</f>
        <v>FL</v>
      </c>
      <c r="H292">
        <f>VLOOKUP(A292,Sheet3!A:G,7,FALSE)</f>
        <v>325140000</v>
      </c>
    </row>
    <row r="293" spans="1:8" x14ac:dyDescent="0.3">
      <c r="A293" t="s">
        <v>44</v>
      </c>
      <c r="B293" t="str">
        <f>VLOOKUP(A293,Sheet2!A:B,2,FALSE)</f>
        <v>721-35-4206/0000</v>
      </c>
      <c r="C293">
        <f>VLOOKUP(A293,Sheet3!A:B,2,FALSE)</f>
        <v>813993322</v>
      </c>
      <c r="D293" t="str">
        <f>VLOOKUP(A293,Sheet3!A:C,3,FALSE)</f>
        <v>466 E NINE MILE RD</v>
      </c>
      <c r="E293">
        <f>VLOOKUP(A293,Sheet3!A:D,4,FALSE)</f>
        <v>0</v>
      </c>
      <c r="F293" t="str">
        <f>VLOOKUP(A293,Sheet3!A:G,5,FALSE)</f>
        <v>PENSACOLA</v>
      </c>
      <c r="G293" t="str">
        <f>VLOOKUP(A293,Sheet3!A:G,6,FALSE)</f>
        <v>FL</v>
      </c>
      <c r="H293">
        <f>VLOOKUP(A293,Sheet3!A:G,7,FALSE)</f>
        <v>325140000</v>
      </c>
    </row>
    <row r="294" spans="1:8" x14ac:dyDescent="0.3">
      <c r="A294" t="s">
        <v>44</v>
      </c>
      <c r="B294" t="str">
        <f>VLOOKUP(A294,Sheet2!A:B,2,FALSE)</f>
        <v>721-35-4206/0000</v>
      </c>
      <c r="C294">
        <f>VLOOKUP(A294,Sheet3!A:B,2,FALSE)</f>
        <v>813993322</v>
      </c>
      <c r="D294" t="str">
        <f>VLOOKUP(A294,Sheet3!A:C,3,FALSE)</f>
        <v>466 E NINE MILE RD</v>
      </c>
      <c r="E294">
        <f>VLOOKUP(A294,Sheet3!A:D,4,FALSE)</f>
        <v>0</v>
      </c>
      <c r="F294" t="str">
        <f>VLOOKUP(A294,Sheet3!A:G,5,FALSE)</f>
        <v>PENSACOLA</v>
      </c>
      <c r="G294" t="str">
        <f>VLOOKUP(A294,Sheet3!A:G,6,FALSE)</f>
        <v>FL</v>
      </c>
      <c r="H294">
        <f>VLOOKUP(A294,Sheet3!A:G,7,FALSE)</f>
        <v>325140000</v>
      </c>
    </row>
    <row r="295" spans="1:8" x14ac:dyDescent="0.3">
      <c r="A295" t="s">
        <v>44</v>
      </c>
      <c r="B295" t="str">
        <f>VLOOKUP(A295,Sheet2!A:B,2,FALSE)</f>
        <v>721-35-4206/0000</v>
      </c>
      <c r="C295">
        <f>VLOOKUP(A295,Sheet3!A:B,2,FALSE)</f>
        <v>813993322</v>
      </c>
      <c r="D295" t="str">
        <f>VLOOKUP(A295,Sheet3!A:C,3,FALSE)</f>
        <v>466 E NINE MILE RD</v>
      </c>
      <c r="E295">
        <f>VLOOKUP(A295,Sheet3!A:D,4,FALSE)</f>
        <v>0</v>
      </c>
      <c r="F295" t="str">
        <f>VLOOKUP(A295,Sheet3!A:G,5,FALSE)</f>
        <v>PENSACOLA</v>
      </c>
      <c r="G295" t="str">
        <f>VLOOKUP(A295,Sheet3!A:G,6,FALSE)</f>
        <v>FL</v>
      </c>
      <c r="H295">
        <f>VLOOKUP(A295,Sheet3!A:G,7,FALSE)</f>
        <v>325140000</v>
      </c>
    </row>
    <row r="296" spans="1:8" x14ac:dyDescent="0.3">
      <c r="A296" t="s">
        <v>44</v>
      </c>
      <c r="B296" t="str">
        <f>VLOOKUP(A296,Sheet2!A:B,2,FALSE)</f>
        <v>721-35-4206/0000</v>
      </c>
      <c r="C296">
        <f>VLOOKUP(A296,Sheet3!A:B,2,FALSE)</f>
        <v>813993322</v>
      </c>
      <c r="D296" t="str">
        <f>VLOOKUP(A296,Sheet3!A:C,3,FALSE)</f>
        <v>466 E NINE MILE RD</v>
      </c>
      <c r="E296">
        <f>VLOOKUP(A296,Sheet3!A:D,4,FALSE)</f>
        <v>0</v>
      </c>
      <c r="F296" t="str">
        <f>VLOOKUP(A296,Sheet3!A:G,5,FALSE)</f>
        <v>PENSACOLA</v>
      </c>
      <c r="G296" t="str">
        <f>VLOOKUP(A296,Sheet3!A:G,6,FALSE)</f>
        <v>FL</v>
      </c>
      <c r="H296">
        <f>VLOOKUP(A296,Sheet3!A:G,7,FALSE)</f>
        <v>325140000</v>
      </c>
    </row>
    <row r="297" spans="1:8" x14ac:dyDescent="0.3">
      <c r="A297" t="s">
        <v>44</v>
      </c>
      <c r="B297" t="str">
        <f>VLOOKUP(A297,Sheet2!A:B,2,FALSE)</f>
        <v>721-35-4206/0000</v>
      </c>
      <c r="C297">
        <f>VLOOKUP(A297,Sheet3!A:B,2,FALSE)</f>
        <v>813993322</v>
      </c>
      <c r="D297" t="str">
        <f>VLOOKUP(A297,Sheet3!A:C,3,FALSE)</f>
        <v>466 E NINE MILE RD</v>
      </c>
      <c r="E297">
        <f>VLOOKUP(A297,Sheet3!A:D,4,FALSE)</f>
        <v>0</v>
      </c>
      <c r="F297" t="str">
        <f>VLOOKUP(A297,Sheet3!A:G,5,FALSE)</f>
        <v>PENSACOLA</v>
      </c>
      <c r="G297" t="str">
        <f>VLOOKUP(A297,Sheet3!A:G,6,FALSE)</f>
        <v>FL</v>
      </c>
      <c r="H297">
        <f>VLOOKUP(A297,Sheet3!A:G,7,FALSE)</f>
        <v>325140000</v>
      </c>
    </row>
    <row r="298" spans="1:8" x14ac:dyDescent="0.3">
      <c r="A298" t="s">
        <v>64</v>
      </c>
      <c r="B298" t="str">
        <f>VLOOKUP(A298,Sheet2!A:B,2,FALSE)</f>
        <v>59-1870851/0000</v>
      </c>
      <c r="C298">
        <f>VLOOKUP(A298,Sheet3!A:B,2,FALSE)</f>
        <v>592114951</v>
      </c>
      <c r="D298" t="str">
        <f>VLOOKUP(A298,Sheet3!A:C,3,FALSE)</f>
        <v>3000 LANGLEY AVE BLDG.1</v>
      </c>
      <c r="E298">
        <f>VLOOKUP(A298,Sheet3!A:D,4,FALSE)</f>
        <v>0</v>
      </c>
      <c r="F298" t="str">
        <f>VLOOKUP(A298,Sheet3!A:G,5,FALSE)</f>
        <v>PENSACOLA</v>
      </c>
      <c r="G298" t="str">
        <f>VLOOKUP(A298,Sheet3!A:G,6,FALSE)</f>
        <v>FL</v>
      </c>
      <c r="H298">
        <f>VLOOKUP(A298,Sheet3!A:G,7,FALSE)</f>
        <v>325040000</v>
      </c>
    </row>
    <row r="299" spans="1:8" x14ac:dyDescent="0.3">
      <c r="A299" t="s">
        <v>44</v>
      </c>
      <c r="B299" t="str">
        <f>VLOOKUP(A299,Sheet2!A:B,2,FALSE)</f>
        <v>721-35-4206/0000</v>
      </c>
      <c r="C299">
        <f>VLOOKUP(A299,Sheet3!A:B,2,FALSE)</f>
        <v>813993322</v>
      </c>
      <c r="D299" t="str">
        <f>VLOOKUP(A299,Sheet3!A:C,3,FALSE)</f>
        <v>466 E NINE MILE RD</v>
      </c>
      <c r="E299">
        <f>VLOOKUP(A299,Sheet3!A:D,4,FALSE)</f>
        <v>0</v>
      </c>
      <c r="F299" t="str">
        <f>VLOOKUP(A299,Sheet3!A:G,5,FALSE)</f>
        <v>PENSACOLA</v>
      </c>
      <c r="G299" t="str">
        <f>VLOOKUP(A299,Sheet3!A:G,6,FALSE)</f>
        <v>FL</v>
      </c>
      <c r="H299">
        <f>VLOOKUP(A299,Sheet3!A:G,7,FALSE)</f>
        <v>325140000</v>
      </c>
    </row>
    <row r="300" spans="1:8" x14ac:dyDescent="0.3">
      <c r="A300" t="s">
        <v>27</v>
      </c>
      <c r="B300" t="str">
        <f>VLOOKUP(A300,Sheet2!A:B,2,FALSE)</f>
        <v>59-1360433/0000</v>
      </c>
      <c r="C300">
        <f>VLOOKUP(A300,Sheet3!A:B,2,FALSE)</f>
        <v>591793584</v>
      </c>
      <c r="D300" t="str">
        <f>VLOOKUP(A300,Sheet3!A:C,3,FALSE)</f>
        <v>6900 B NORTH 9TH AVE</v>
      </c>
      <c r="E300">
        <f>VLOOKUP(A300,Sheet3!A:D,4,FALSE)</f>
        <v>0</v>
      </c>
      <c r="F300" t="str">
        <f>VLOOKUP(A300,Sheet3!A:G,5,FALSE)</f>
        <v>PENSACOLA</v>
      </c>
      <c r="G300" t="str">
        <f>VLOOKUP(A300,Sheet3!A:G,6,FALSE)</f>
        <v>FL</v>
      </c>
      <c r="H300">
        <f>VLOOKUP(A300,Sheet3!A:G,7,FALSE)</f>
        <v>325040000</v>
      </c>
    </row>
    <row r="301" spans="1:8" x14ac:dyDescent="0.3">
      <c r="A301" t="s">
        <v>27</v>
      </c>
      <c r="B301" t="str">
        <f>VLOOKUP(A301,Sheet2!A:B,2,FALSE)</f>
        <v>59-1360433/0000</v>
      </c>
      <c r="C301">
        <f>VLOOKUP(A301,Sheet3!A:B,2,FALSE)</f>
        <v>591793584</v>
      </c>
      <c r="D301" t="str">
        <f>VLOOKUP(A301,Sheet3!A:C,3,FALSE)</f>
        <v>6900 B NORTH 9TH AVE</v>
      </c>
      <c r="E301">
        <f>VLOOKUP(A301,Sheet3!A:D,4,FALSE)</f>
        <v>0</v>
      </c>
      <c r="F301" t="str">
        <f>VLOOKUP(A301,Sheet3!A:G,5,FALSE)</f>
        <v>PENSACOLA</v>
      </c>
      <c r="G301" t="str">
        <f>VLOOKUP(A301,Sheet3!A:G,6,FALSE)</f>
        <v>FL</v>
      </c>
      <c r="H301">
        <f>VLOOKUP(A301,Sheet3!A:G,7,FALSE)</f>
        <v>325040000</v>
      </c>
    </row>
    <row r="302" spans="1:8" x14ac:dyDescent="0.3">
      <c r="A302" t="s">
        <v>32</v>
      </c>
      <c r="B302" t="str">
        <f>VLOOKUP(A302,Sheet2!A:B,2,FALSE)</f>
        <v>59-3418340/0000</v>
      </c>
      <c r="C302">
        <f>VLOOKUP(A302,Sheet3!A:B,2,FALSE)</f>
        <v>593457258</v>
      </c>
      <c r="D302" t="str">
        <f>VLOOKUP(A302,Sheet3!A:C,3,FALSE)</f>
        <v>3961 SPANISH TRAIL ROAD</v>
      </c>
      <c r="E302">
        <f>VLOOKUP(A302,Sheet3!A:D,4,FALSE)</f>
        <v>0</v>
      </c>
      <c r="F302" t="str">
        <f>VLOOKUP(A302,Sheet3!A:G,5,FALSE)</f>
        <v>PENSACOLA</v>
      </c>
      <c r="G302" t="str">
        <f>VLOOKUP(A302,Sheet3!A:G,6,FALSE)</f>
        <v>FL</v>
      </c>
      <c r="H302">
        <f>VLOOKUP(A302,Sheet3!A:G,7,FALSE)</f>
        <v>325040000</v>
      </c>
    </row>
    <row r="303" spans="1:8" x14ac:dyDescent="0.3">
      <c r="A303" t="s">
        <v>32</v>
      </c>
      <c r="B303" t="str">
        <f>VLOOKUP(A303,Sheet2!A:B,2,FALSE)</f>
        <v>59-3418340/0000</v>
      </c>
      <c r="C303">
        <f>VLOOKUP(A303,Sheet3!A:B,2,FALSE)</f>
        <v>593457258</v>
      </c>
      <c r="D303" t="str">
        <f>VLOOKUP(A303,Sheet3!A:C,3,FALSE)</f>
        <v>3961 SPANISH TRAIL ROAD</v>
      </c>
      <c r="E303">
        <f>VLOOKUP(A303,Sheet3!A:D,4,FALSE)</f>
        <v>0</v>
      </c>
      <c r="F303" t="str">
        <f>VLOOKUP(A303,Sheet3!A:G,5,FALSE)</f>
        <v>PENSACOLA</v>
      </c>
      <c r="G303" t="str">
        <f>VLOOKUP(A303,Sheet3!A:G,6,FALSE)</f>
        <v>FL</v>
      </c>
      <c r="H303">
        <f>VLOOKUP(A303,Sheet3!A:G,7,FALSE)</f>
        <v>325040000</v>
      </c>
    </row>
    <row r="304" spans="1:8" x14ac:dyDescent="0.3">
      <c r="A304" t="s">
        <v>49</v>
      </c>
      <c r="B304" t="str">
        <f>VLOOKUP(A304,Sheet2!A:B,2,FALSE)</f>
        <v>35-2162689/0000</v>
      </c>
      <c r="C304">
        <f>VLOOKUP(A304,Sheet3!A:B,2,FALSE)</f>
        <v>439822880</v>
      </c>
      <c r="D304" t="str">
        <f>VLOOKUP(A304,Sheet3!A:C,3,FALSE)</f>
        <v>3961 SPANISH TRAIL ROAD</v>
      </c>
      <c r="E304">
        <f>VLOOKUP(A304,Sheet3!A:D,4,FALSE)</f>
        <v>0</v>
      </c>
      <c r="F304" t="str">
        <f>VLOOKUP(A304,Sheet3!A:G,5,FALSE)</f>
        <v>PENSACOLA</v>
      </c>
      <c r="G304" t="str">
        <f>VLOOKUP(A304,Sheet3!A:G,6,FALSE)</f>
        <v>FL</v>
      </c>
      <c r="H304">
        <f>VLOOKUP(A304,Sheet3!A:G,7,FALSE)</f>
        <v>325040000</v>
      </c>
    </row>
    <row r="305" spans="1:8" x14ac:dyDescent="0.3">
      <c r="A305" t="s">
        <v>49</v>
      </c>
      <c r="B305" t="str">
        <f>VLOOKUP(A305,Sheet2!A:B,2,FALSE)</f>
        <v>35-2162689/0000</v>
      </c>
      <c r="C305">
        <f>VLOOKUP(A305,Sheet3!A:B,2,FALSE)</f>
        <v>439822880</v>
      </c>
      <c r="D305" t="str">
        <f>VLOOKUP(A305,Sheet3!A:C,3,FALSE)</f>
        <v>3961 SPANISH TRAIL ROAD</v>
      </c>
      <c r="E305">
        <f>VLOOKUP(A305,Sheet3!A:D,4,FALSE)</f>
        <v>0</v>
      </c>
      <c r="F305" t="str">
        <f>VLOOKUP(A305,Sheet3!A:G,5,FALSE)</f>
        <v>PENSACOLA</v>
      </c>
      <c r="G305" t="str">
        <f>VLOOKUP(A305,Sheet3!A:G,6,FALSE)</f>
        <v>FL</v>
      </c>
      <c r="H305">
        <f>VLOOKUP(A305,Sheet3!A:G,7,FALSE)</f>
        <v>325040000</v>
      </c>
    </row>
    <row r="306" spans="1:8" x14ac:dyDescent="0.3">
      <c r="A306" t="s">
        <v>49</v>
      </c>
      <c r="B306" t="str">
        <f>VLOOKUP(A306,Sheet2!A:B,2,FALSE)</f>
        <v>35-2162689/0000</v>
      </c>
      <c r="C306">
        <f>VLOOKUP(A306,Sheet3!A:B,2,FALSE)</f>
        <v>439822880</v>
      </c>
      <c r="D306" t="str">
        <f>VLOOKUP(A306,Sheet3!A:C,3,FALSE)</f>
        <v>3961 SPANISH TRAIL ROAD</v>
      </c>
      <c r="E306">
        <f>VLOOKUP(A306,Sheet3!A:D,4,FALSE)</f>
        <v>0</v>
      </c>
      <c r="F306" t="str">
        <f>VLOOKUP(A306,Sheet3!A:G,5,FALSE)</f>
        <v>PENSACOLA</v>
      </c>
      <c r="G306" t="str">
        <f>VLOOKUP(A306,Sheet3!A:G,6,FALSE)</f>
        <v>FL</v>
      </c>
      <c r="H306">
        <f>VLOOKUP(A306,Sheet3!A:G,7,FALSE)</f>
        <v>325040000</v>
      </c>
    </row>
    <row r="307" spans="1:8" x14ac:dyDescent="0.3">
      <c r="A307" t="s">
        <v>28</v>
      </c>
      <c r="B307" t="str">
        <f>VLOOKUP(A307,Sheet2!A:B,2,FALSE)</f>
        <v>59-1282328/0000</v>
      </c>
      <c r="C307">
        <f>VLOOKUP(A307,Sheet3!A:B,2,FALSE)</f>
        <v>591783017</v>
      </c>
      <c r="D307" t="str">
        <f>VLOOKUP(A307,Sheet3!A:C,3,FALSE)</f>
        <v>1759 CREIGHTON ROAD</v>
      </c>
      <c r="E307">
        <f>VLOOKUP(A307,Sheet3!A:D,4,FALSE)</f>
        <v>0</v>
      </c>
      <c r="F307" t="str">
        <f>VLOOKUP(A307,Sheet3!A:G,5,FALSE)</f>
        <v>PENSACOLA</v>
      </c>
      <c r="G307" t="str">
        <f>VLOOKUP(A307,Sheet3!A:G,6,FALSE)</f>
        <v>FL</v>
      </c>
      <c r="H307">
        <f>VLOOKUP(A307,Sheet3!A:G,7,FALSE)</f>
        <v>325040000</v>
      </c>
    </row>
    <row r="308" spans="1:8" x14ac:dyDescent="0.3">
      <c r="A308" t="s">
        <v>28</v>
      </c>
      <c r="B308" t="str">
        <f>VLOOKUP(A308,Sheet2!A:B,2,FALSE)</f>
        <v>59-1282328/0000</v>
      </c>
      <c r="C308">
        <f>VLOOKUP(A308,Sheet3!A:B,2,FALSE)</f>
        <v>591783017</v>
      </c>
      <c r="D308" t="str">
        <f>VLOOKUP(A308,Sheet3!A:C,3,FALSE)</f>
        <v>1759 CREIGHTON ROAD</v>
      </c>
      <c r="E308">
        <f>VLOOKUP(A308,Sheet3!A:D,4,FALSE)</f>
        <v>0</v>
      </c>
      <c r="F308" t="str">
        <f>VLOOKUP(A308,Sheet3!A:G,5,FALSE)</f>
        <v>PENSACOLA</v>
      </c>
      <c r="G308" t="str">
        <f>VLOOKUP(A308,Sheet3!A:G,6,FALSE)</f>
        <v>FL</v>
      </c>
      <c r="H308">
        <f>VLOOKUP(A308,Sheet3!A:G,7,FALSE)</f>
        <v>325040000</v>
      </c>
    </row>
    <row r="309" spans="1:8" x14ac:dyDescent="0.3">
      <c r="A309" t="s">
        <v>28</v>
      </c>
      <c r="B309" t="str">
        <f>VLOOKUP(A309,Sheet2!A:B,2,FALSE)</f>
        <v>59-1282328/0000</v>
      </c>
      <c r="C309">
        <f>VLOOKUP(A309,Sheet3!A:B,2,FALSE)</f>
        <v>591783017</v>
      </c>
      <c r="D309" t="str">
        <f>VLOOKUP(A309,Sheet3!A:C,3,FALSE)</f>
        <v>1759 CREIGHTON ROAD</v>
      </c>
      <c r="E309">
        <f>VLOOKUP(A309,Sheet3!A:D,4,FALSE)</f>
        <v>0</v>
      </c>
      <c r="F309" t="str">
        <f>VLOOKUP(A309,Sheet3!A:G,5,FALSE)</f>
        <v>PENSACOLA</v>
      </c>
      <c r="G309" t="str">
        <f>VLOOKUP(A309,Sheet3!A:G,6,FALSE)</f>
        <v>FL</v>
      </c>
      <c r="H309">
        <f>VLOOKUP(A309,Sheet3!A:G,7,FALSE)</f>
        <v>325040000</v>
      </c>
    </row>
    <row r="310" spans="1:8" x14ac:dyDescent="0.3">
      <c r="A310" t="s">
        <v>28</v>
      </c>
      <c r="B310" t="str">
        <f>VLOOKUP(A310,Sheet2!A:B,2,FALSE)</f>
        <v>59-1282328/0000</v>
      </c>
      <c r="C310">
        <f>VLOOKUP(A310,Sheet3!A:B,2,FALSE)</f>
        <v>591783017</v>
      </c>
      <c r="D310" t="str">
        <f>VLOOKUP(A310,Sheet3!A:C,3,FALSE)</f>
        <v>1759 CREIGHTON ROAD</v>
      </c>
      <c r="E310">
        <f>VLOOKUP(A310,Sheet3!A:D,4,FALSE)</f>
        <v>0</v>
      </c>
      <c r="F310" t="str">
        <f>VLOOKUP(A310,Sheet3!A:G,5,FALSE)</f>
        <v>PENSACOLA</v>
      </c>
      <c r="G310" t="str">
        <f>VLOOKUP(A310,Sheet3!A:G,6,FALSE)</f>
        <v>FL</v>
      </c>
      <c r="H310">
        <f>VLOOKUP(A310,Sheet3!A:G,7,FALSE)</f>
        <v>325040000</v>
      </c>
    </row>
    <row r="311" spans="1:8" x14ac:dyDescent="0.3">
      <c r="A311" t="s">
        <v>28</v>
      </c>
      <c r="B311" t="str">
        <f>VLOOKUP(A311,Sheet2!A:B,2,FALSE)</f>
        <v>59-1282328/0000</v>
      </c>
      <c r="C311">
        <f>VLOOKUP(A311,Sheet3!A:B,2,FALSE)</f>
        <v>591783017</v>
      </c>
      <c r="D311" t="str">
        <f>VLOOKUP(A311,Sheet3!A:C,3,FALSE)</f>
        <v>1759 CREIGHTON ROAD</v>
      </c>
      <c r="E311">
        <f>VLOOKUP(A311,Sheet3!A:D,4,FALSE)</f>
        <v>0</v>
      </c>
      <c r="F311" t="str">
        <f>VLOOKUP(A311,Sheet3!A:G,5,FALSE)</f>
        <v>PENSACOLA</v>
      </c>
      <c r="G311" t="str">
        <f>VLOOKUP(A311,Sheet3!A:G,6,FALSE)</f>
        <v>FL</v>
      </c>
      <c r="H311">
        <f>VLOOKUP(A311,Sheet3!A:G,7,FALSE)</f>
        <v>325040000</v>
      </c>
    </row>
    <row r="312" spans="1:8" x14ac:dyDescent="0.3">
      <c r="A312" t="s">
        <v>65</v>
      </c>
      <c r="B312" t="str">
        <f>VLOOKUP(A312,Sheet2!A:B,2,FALSE)</f>
        <v>591-30-1248/0000</v>
      </c>
      <c r="C312">
        <f>VLOOKUP(A312,Sheet3!A:B,2,FALSE)</f>
        <v>591792595</v>
      </c>
      <c r="D312" t="str">
        <f>VLOOKUP(A312,Sheet3!A:C,3,FALSE)</f>
        <v>2999 LANGLEY AVE.</v>
      </c>
      <c r="E312">
        <f>VLOOKUP(A312,Sheet3!A:D,4,FALSE)</f>
        <v>0</v>
      </c>
      <c r="F312" t="str">
        <f>VLOOKUP(A312,Sheet3!A:G,5,FALSE)</f>
        <v>PENSACOLA</v>
      </c>
      <c r="G312" t="str">
        <f>VLOOKUP(A312,Sheet3!A:G,6,FALSE)</f>
        <v>FL</v>
      </c>
      <c r="H312">
        <f>VLOOKUP(A312,Sheet3!A:G,7,FALSE)</f>
        <v>325040000</v>
      </c>
    </row>
    <row r="313" spans="1:8" x14ac:dyDescent="0.3">
      <c r="A313" t="s">
        <v>65</v>
      </c>
      <c r="B313" t="str">
        <f>VLOOKUP(A313,Sheet2!A:B,2,FALSE)</f>
        <v>591-30-1248/0000</v>
      </c>
      <c r="C313">
        <f>VLOOKUP(A313,Sheet3!A:B,2,FALSE)</f>
        <v>591792595</v>
      </c>
      <c r="D313" t="str">
        <f>VLOOKUP(A313,Sheet3!A:C,3,FALSE)</f>
        <v>2999 LANGLEY AVE.</v>
      </c>
      <c r="E313">
        <f>VLOOKUP(A313,Sheet3!A:D,4,FALSE)</f>
        <v>0</v>
      </c>
      <c r="F313" t="str">
        <f>VLOOKUP(A313,Sheet3!A:G,5,FALSE)</f>
        <v>PENSACOLA</v>
      </c>
      <c r="G313" t="str">
        <f>VLOOKUP(A313,Sheet3!A:G,6,FALSE)</f>
        <v>FL</v>
      </c>
      <c r="H313">
        <f>VLOOKUP(A313,Sheet3!A:G,7,FALSE)</f>
        <v>325040000</v>
      </c>
    </row>
    <row r="314" spans="1:8" x14ac:dyDescent="0.3">
      <c r="A314" t="s">
        <v>65</v>
      </c>
      <c r="B314" t="str">
        <f>VLOOKUP(A314,Sheet2!A:B,2,FALSE)</f>
        <v>591-30-1248/0000</v>
      </c>
      <c r="C314">
        <f>VLOOKUP(A314,Sheet3!A:B,2,FALSE)</f>
        <v>591792595</v>
      </c>
      <c r="D314" t="str">
        <f>VLOOKUP(A314,Sheet3!A:C,3,FALSE)</f>
        <v>2999 LANGLEY AVE.</v>
      </c>
      <c r="E314">
        <f>VLOOKUP(A314,Sheet3!A:D,4,FALSE)</f>
        <v>0</v>
      </c>
      <c r="F314" t="str">
        <f>VLOOKUP(A314,Sheet3!A:G,5,FALSE)</f>
        <v>PENSACOLA</v>
      </c>
      <c r="G314" t="str">
        <f>VLOOKUP(A314,Sheet3!A:G,6,FALSE)</f>
        <v>FL</v>
      </c>
      <c r="H314">
        <f>VLOOKUP(A314,Sheet3!A:G,7,FALSE)</f>
        <v>325040000</v>
      </c>
    </row>
    <row r="315" spans="1:8" x14ac:dyDescent="0.3">
      <c r="A315" t="s">
        <v>65</v>
      </c>
      <c r="B315" t="str">
        <f>VLOOKUP(A315,Sheet2!A:B,2,FALSE)</f>
        <v>591-30-1248/0000</v>
      </c>
      <c r="C315">
        <f>VLOOKUP(A315,Sheet3!A:B,2,FALSE)</f>
        <v>591792595</v>
      </c>
      <c r="D315" t="str">
        <f>VLOOKUP(A315,Sheet3!A:C,3,FALSE)</f>
        <v>2999 LANGLEY AVE.</v>
      </c>
      <c r="E315">
        <f>VLOOKUP(A315,Sheet3!A:D,4,FALSE)</f>
        <v>0</v>
      </c>
      <c r="F315" t="str">
        <f>VLOOKUP(A315,Sheet3!A:G,5,FALSE)</f>
        <v>PENSACOLA</v>
      </c>
      <c r="G315" t="str">
        <f>VLOOKUP(A315,Sheet3!A:G,6,FALSE)</f>
        <v>FL</v>
      </c>
      <c r="H315">
        <f>VLOOKUP(A315,Sheet3!A:G,7,FALSE)</f>
        <v>325040000</v>
      </c>
    </row>
    <row r="316" spans="1:8" x14ac:dyDescent="0.3">
      <c r="A316" t="s">
        <v>3</v>
      </c>
      <c r="B316" t="str">
        <f>VLOOKUP(A316,Sheet2!A:B,2,FALSE)</f>
        <v>59-3294416/0000</v>
      </c>
      <c r="C316">
        <f>VLOOKUP(A316,Sheet3!A:B,2,FALSE)</f>
        <v>593418340</v>
      </c>
      <c r="D316" t="str">
        <f>VLOOKUP(A316,Sheet3!A:C,3,FALSE)</f>
        <v>901 NEW WARRINGTON RD</v>
      </c>
      <c r="E316">
        <f>VLOOKUP(A316,Sheet3!A:D,4,FALSE)</f>
        <v>0</v>
      </c>
      <c r="F316" t="str">
        <f>VLOOKUP(A316,Sheet3!A:G,5,FALSE)</f>
        <v>PENSACOLA</v>
      </c>
      <c r="G316" t="str">
        <f>VLOOKUP(A316,Sheet3!A:G,6,FALSE)</f>
        <v>FL</v>
      </c>
      <c r="H316">
        <f>VLOOKUP(A316,Sheet3!A:G,7,FALSE)</f>
        <v>325060000</v>
      </c>
    </row>
    <row r="317" spans="1:8" x14ac:dyDescent="0.3">
      <c r="A317" t="s">
        <v>3</v>
      </c>
      <c r="B317" t="str">
        <f>VLOOKUP(A317,Sheet2!A:B,2,FALSE)</f>
        <v>59-3294416/0000</v>
      </c>
      <c r="C317">
        <f>VLOOKUP(A317,Sheet3!A:B,2,FALSE)</f>
        <v>593418340</v>
      </c>
      <c r="D317" t="str">
        <f>VLOOKUP(A317,Sheet3!A:C,3,FALSE)</f>
        <v>901 NEW WARRINGTON RD</v>
      </c>
      <c r="E317">
        <f>VLOOKUP(A317,Sheet3!A:D,4,FALSE)</f>
        <v>0</v>
      </c>
      <c r="F317" t="str">
        <f>VLOOKUP(A317,Sheet3!A:G,5,FALSE)</f>
        <v>PENSACOLA</v>
      </c>
      <c r="G317" t="str">
        <f>VLOOKUP(A317,Sheet3!A:G,6,FALSE)</f>
        <v>FL</v>
      </c>
      <c r="H317">
        <f>VLOOKUP(A317,Sheet3!A:G,7,FALSE)</f>
        <v>325060000</v>
      </c>
    </row>
    <row r="318" spans="1:8" x14ac:dyDescent="0.3">
      <c r="A318" t="s">
        <v>3</v>
      </c>
      <c r="B318" t="str">
        <f>VLOOKUP(A318,Sheet2!A:B,2,FALSE)</f>
        <v>59-3294416/0000</v>
      </c>
      <c r="C318">
        <f>VLOOKUP(A318,Sheet3!A:B,2,FALSE)</f>
        <v>593418340</v>
      </c>
      <c r="D318" t="str">
        <f>VLOOKUP(A318,Sheet3!A:C,3,FALSE)</f>
        <v>901 NEW WARRINGTON RD</v>
      </c>
      <c r="E318">
        <f>VLOOKUP(A318,Sheet3!A:D,4,FALSE)</f>
        <v>0</v>
      </c>
      <c r="F318" t="str">
        <f>VLOOKUP(A318,Sheet3!A:G,5,FALSE)</f>
        <v>PENSACOLA</v>
      </c>
      <c r="G318" t="str">
        <f>VLOOKUP(A318,Sheet3!A:G,6,FALSE)</f>
        <v>FL</v>
      </c>
      <c r="H318">
        <f>VLOOKUP(A318,Sheet3!A:G,7,FALSE)</f>
        <v>325060000</v>
      </c>
    </row>
    <row r="319" spans="1:8" x14ac:dyDescent="0.3">
      <c r="A319" t="s">
        <v>3</v>
      </c>
      <c r="B319" t="str">
        <f>VLOOKUP(A319,Sheet2!A:B,2,FALSE)</f>
        <v>59-3294416/0000</v>
      </c>
      <c r="C319">
        <f>VLOOKUP(A319,Sheet3!A:B,2,FALSE)</f>
        <v>593418340</v>
      </c>
      <c r="D319" t="str">
        <f>VLOOKUP(A319,Sheet3!A:C,3,FALSE)</f>
        <v>901 NEW WARRINGTON RD</v>
      </c>
      <c r="E319">
        <f>VLOOKUP(A319,Sheet3!A:D,4,FALSE)</f>
        <v>0</v>
      </c>
      <c r="F319" t="str">
        <f>VLOOKUP(A319,Sheet3!A:G,5,FALSE)</f>
        <v>PENSACOLA</v>
      </c>
      <c r="G319" t="str">
        <f>VLOOKUP(A319,Sheet3!A:G,6,FALSE)</f>
        <v>FL</v>
      </c>
      <c r="H319">
        <f>VLOOKUP(A319,Sheet3!A:G,7,FALSE)</f>
        <v>325060000</v>
      </c>
    </row>
    <row r="320" spans="1:8" x14ac:dyDescent="0.3">
      <c r="A320" t="s">
        <v>3</v>
      </c>
      <c r="B320" t="str">
        <f>VLOOKUP(A320,Sheet2!A:B,2,FALSE)</f>
        <v>59-3294416/0000</v>
      </c>
      <c r="C320">
        <f>VLOOKUP(A320,Sheet3!A:B,2,FALSE)</f>
        <v>593418340</v>
      </c>
      <c r="D320" t="str">
        <f>VLOOKUP(A320,Sheet3!A:C,3,FALSE)</f>
        <v>901 NEW WARRINGTON RD</v>
      </c>
      <c r="E320">
        <f>VLOOKUP(A320,Sheet3!A:D,4,FALSE)</f>
        <v>0</v>
      </c>
      <c r="F320" t="str">
        <f>VLOOKUP(A320,Sheet3!A:G,5,FALSE)</f>
        <v>PENSACOLA</v>
      </c>
      <c r="G320" t="str">
        <f>VLOOKUP(A320,Sheet3!A:G,6,FALSE)</f>
        <v>FL</v>
      </c>
      <c r="H320">
        <f>VLOOKUP(A320,Sheet3!A:G,7,FALSE)</f>
        <v>325060000</v>
      </c>
    </row>
    <row r="321" spans="1:8" x14ac:dyDescent="0.3">
      <c r="A321" t="s">
        <v>3</v>
      </c>
      <c r="B321" t="str">
        <f>VLOOKUP(A321,Sheet2!A:B,2,FALSE)</f>
        <v>59-3294416/0000</v>
      </c>
      <c r="C321">
        <f>VLOOKUP(A321,Sheet3!A:B,2,FALSE)</f>
        <v>593418340</v>
      </c>
      <c r="D321" t="str">
        <f>VLOOKUP(A321,Sheet3!A:C,3,FALSE)</f>
        <v>901 NEW WARRINGTON RD</v>
      </c>
      <c r="E321">
        <f>VLOOKUP(A321,Sheet3!A:D,4,FALSE)</f>
        <v>0</v>
      </c>
      <c r="F321" t="str">
        <f>VLOOKUP(A321,Sheet3!A:G,5,FALSE)</f>
        <v>PENSACOLA</v>
      </c>
      <c r="G321" t="str">
        <f>VLOOKUP(A321,Sheet3!A:G,6,FALSE)</f>
        <v>FL</v>
      </c>
      <c r="H321">
        <f>VLOOKUP(A321,Sheet3!A:G,7,FALSE)</f>
        <v>325060000</v>
      </c>
    </row>
    <row r="322" spans="1:8" x14ac:dyDescent="0.3">
      <c r="A322" t="s">
        <v>3</v>
      </c>
      <c r="B322" t="str">
        <f>VLOOKUP(A322,Sheet2!A:B,2,FALSE)</f>
        <v>59-3294416/0000</v>
      </c>
      <c r="C322">
        <f>VLOOKUP(A322,Sheet3!A:B,2,FALSE)</f>
        <v>593418340</v>
      </c>
      <c r="D322" t="str">
        <f>VLOOKUP(A322,Sheet3!A:C,3,FALSE)</f>
        <v>901 NEW WARRINGTON RD</v>
      </c>
      <c r="E322">
        <f>VLOOKUP(A322,Sheet3!A:D,4,FALSE)</f>
        <v>0</v>
      </c>
      <c r="F322" t="str">
        <f>VLOOKUP(A322,Sheet3!A:G,5,FALSE)</f>
        <v>PENSACOLA</v>
      </c>
      <c r="G322" t="str">
        <f>VLOOKUP(A322,Sheet3!A:G,6,FALSE)</f>
        <v>FL</v>
      </c>
      <c r="H322">
        <f>VLOOKUP(A322,Sheet3!A:G,7,FALSE)</f>
        <v>325060000</v>
      </c>
    </row>
    <row r="323" spans="1:8" x14ac:dyDescent="0.3">
      <c r="A323" t="s">
        <v>66</v>
      </c>
      <c r="B323" t="str">
        <f>VLOOKUP(A323,Sheet2!A:B,2,FALSE)</f>
        <v>58-2473714/0000</v>
      </c>
      <c r="C323">
        <f>VLOOKUP(A323,Sheet3!A:B,2,FALSE)</f>
        <v>591282325</v>
      </c>
      <c r="D323" t="str">
        <f>VLOOKUP(A323,Sheet3!A:C,3,FALSE)</f>
        <v>2227 EAST OLIVE ROAD</v>
      </c>
      <c r="E323">
        <f>VLOOKUP(A323,Sheet3!A:D,4,FALSE)</f>
        <v>0</v>
      </c>
      <c r="F323" t="str">
        <f>VLOOKUP(A323,Sheet3!A:G,5,FALSE)</f>
        <v>PENSACOLA</v>
      </c>
      <c r="G323" t="str">
        <f>VLOOKUP(A323,Sheet3!A:G,6,FALSE)</f>
        <v>FL</v>
      </c>
      <c r="H323">
        <f>VLOOKUP(A323,Sheet3!A:G,7,FALSE)</f>
        <v>325140000</v>
      </c>
    </row>
    <row r="324" spans="1:8" x14ac:dyDescent="0.3">
      <c r="A324" t="s">
        <v>66</v>
      </c>
      <c r="B324" t="str">
        <f>VLOOKUP(A324,Sheet2!A:B,2,FALSE)</f>
        <v>58-2473714/0000</v>
      </c>
      <c r="C324">
        <f>VLOOKUP(A324,Sheet3!A:B,2,FALSE)</f>
        <v>591282325</v>
      </c>
      <c r="D324" t="str">
        <f>VLOOKUP(A324,Sheet3!A:C,3,FALSE)</f>
        <v>2227 EAST OLIVE ROAD</v>
      </c>
      <c r="E324">
        <f>VLOOKUP(A324,Sheet3!A:D,4,FALSE)</f>
        <v>0</v>
      </c>
      <c r="F324" t="str">
        <f>VLOOKUP(A324,Sheet3!A:G,5,FALSE)</f>
        <v>PENSACOLA</v>
      </c>
      <c r="G324" t="str">
        <f>VLOOKUP(A324,Sheet3!A:G,6,FALSE)</f>
        <v>FL</v>
      </c>
      <c r="H324">
        <f>VLOOKUP(A324,Sheet3!A:G,7,FALSE)</f>
        <v>325140000</v>
      </c>
    </row>
    <row r="325" spans="1:8" x14ac:dyDescent="0.3">
      <c r="A325" t="s">
        <v>0</v>
      </c>
      <c r="B325" t="str">
        <f>VLOOKUP(A325,Sheet2!A:B,2,FALSE)</f>
        <v>26-4712594/0000</v>
      </c>
      <c r="C325">
        <f>VLOOKUP(A325,Sheet3!A:B,2,FALSE)</f>
        <v>270000003</v>
      </c>
      <c r="D325" t="str">
        <f>VLOOKUP(A325,Sheet3!A:C,3,FALSE)</f>
        <v>P.O. BOX 36477</v>
      </c>
      <c r="E325">
        <f>VLOOKUP(A325,Sheet3!A:D,4,FALSE)</f>
        <v>0</v>
      </c>
      <c r="F325" t="str">
        <f>VLOOKUP(A325,Sheet3!A:G,5,FALSE)</f>
        <v>PENSACOLA</v>
      </c>
      <c r="G325" t="str">
        <f>VLOOKUP(A325,Sheet3!A:G,6,FALSE)</f>
        <v>FL</v>
      </c>
      <c r="H325">
        <f>VLOOKUP(A325,Sheet3!A:G,7,FALSE)</f>
        <v>325160000</v>
      </c>
    </row>
    <row r="326" spans="1:8" x14ac:dyDescent="0.3">
      <c r="A326" t="s">
        <v>0</v>
      </c>
      <c r="B326" t="str">
        <f>VLOOKUP(A326,Sheet2!A:B,2,FALSE)</f>
        <v>26-4712594/0000</v>
      </c>
      <c r="C326">
        <f>VLOOKUP(A326,Sheet3!A:B,2,FALSE)</f>
        <v>270000003</v>
      </c>
      <c r="D326" t="str">
        <f>VLOOKUP(A326,Sheet3!A:C,3,FALSE)</f>
        <v>P.O. BOX 36477</v>
      </c>
      <c r="E326">
        <f>VLOOKUP(A326,Sheet3!A:D,4,FALSE)</f>
        <v>0</v>
      </c>
      <c r="F326" t="str">
        <f>VLOOKUP(A326,Sheet3!A:G,5,FALSE)</f>
        <v>PENSACOLA</v>
      </c>
      <c r="G326" t="str">
        <f>VLOOKUP(A326,Sheet3!A:G,6,FALSE)</f>
        <v>FL</v>
      </c>
      <c r="H326">
        <f>VLOOKUP(A326,Sheet3!A:G,7,FALSE)</f>
        <v>325160000</v>
      </c>
    </row>
    <row r="327" spans="1:8" x14ac:dyDescent="0.3">
      <c r="A327" t="s">
        <v>0</v>
      </c>
      <c r="B327" t="str">
        <f>VLOOKUP(A327,Sheet2!A:B,2,FALSE)</f>
        <v>26-4712594/0000</v>
      </c>
      <c r="C327">
        <f>VLOOKUP(A327,Sheet3!A:B,2,FALSE)</f>
        <v>270000003</v>
      </c>
      <c r="D327" t="str">
        <f>VLOOKUP(A327,Sheet3!A:C,3,FALSE)</f>
        <v>P.O. BOX 36477</v>
      </c>
      <c r="E327">
        <f>VLOOKUP(A327,Sheet3!A:D,4,FALSE)</f>
        <v>0</v>
      </c>
      <c r="F327" t="str">
        <f>VLOOKUP(A327,Sheet3!A:G,5,FALSE)</f>
        <v>PENSACOLA</v>
      </c>
      <c r="G327" t="str">
        <f>VLOOKUP(A327,Sheet3!A:G,6,FALSE)</f>
        <v>FL</v>
      </c>
      <c r="H327">
        <f>VLOOKUP(A327,Sheet3!A:G,7,FALSE)</f>
        <v>325160000</v>
      </c>
    </row>
    <row r="328" spans="1:8" x14ac:dyDescent="0.3">
      <c r="A328" t="s">
        <v>7</v>
      </c>
      <c r="B328" t="str">
        <f>VLOOKUP(A328,Sheet2!A:B,2,FALSE)</f>
        <v>59-3450114/0000</v>
      </c>
      <c r="C328">
        <f>VLOOKUP(A328,Sheet3!A:B,2,FALSE)</f>
        <v>593584102</v>
      </c>
      <c r="D328" t="str">
        <f>VLOOKUP(A328,Sheet3!A:C,3,FALSE)</f>
        <v>7010 HIGHWAY 98 WEST</v>
      </c>
      <c r="E328">
        <f>VLOOKUP(A328,Sheet3!A:D,4,FALSE)</f>
        <v>0</v>
      </c>
      <c r="F328" t="str">
        <f>VLOOKUP(A328,Sheet3!A:G,5,FALSE)</f>
        <v>PENSACOLA</v>
      </c>
      <c r="G328" t="str">
        <f>VLOOKUP(A328,Sheet3!A:G,6,FALSE)</f>
        <v>FL</v>
      </c>
      <c r="H328">
        <f>VLOOKUP(A328,Sheet3!A:G,7,FALSE)</f>
        <v>325060000</v>
      </c>
    </row>
    <row r="329" spans="1:8" x14ac:dyDescent="0.3">
      <c r="A329" t="s">
        <v>7</v>
      </c>
      <c r="B329" t="str">
        <f>VLOOKUP(A329,Sheet2!A:B,2,FALSE)</f>
        <v>59-3450114/0000</v>
      </c>
      <c r="C329">
        <f>VLOOKUP(A329,Sheet3!A:B,2,FALSE)</f>
        <v>593584102</v>
      </c>
      <c r="D329" t="str">
        <f>VLOOKUP(A329,Sheet3!A:C,3,FALSE)</f>
        <v>7010 HIGHWAY 98 WEST</v>
      </c>
      <c r="E329">
        <f>VLOOKUP(A329,Sheet3!A:D,4,FALSE)</f>
        <v>0</v>
      </c>
      <c r="F329" t="str">
        <f>VLOOKUP(A329,Sheet3!A:G,5,FALSE)</f>
        <v>PENSACOLA</v>
      </c>
      <c r="G329" t="str">
        <f>VLOOKUP(A329,Sheet3!A:G,6,FALSE)</f>
        <v>FL</v>
      </c>
      <c r="H329">
        <f>VLOOKUP(A329,Sheet3!A:G,7,FALSE)</f>
        <v>325060000</v>
      </c>
    </row>
    <row r="330" spans="1:8" x14ac:dyDescent="0.3">
      <c r="A330" t="s">
        <v>7</v>
      </c>
      <c r="B330" t="str">
        <f>VLOOKUP(A330,Sheet2!A:B,2,FALSE)</f>
        <v>59-3450114/0000</v>
      </c>
      <c r="C330">
        <f>VLOOKUP(A330,Sheet3!A:B,2,FALSE)</f>
        <v>593584102</v>
      </c>
      <c r="D330" t="str">
        <f>VLOOKUP(A330,Sheet3!A:C,3,FALSE)</f>
        <v>7010 HIGHWAY 98 WEST</v>
      </c>
      <c r="E330">
        <f>VLOOKUP(A330,Sheet3!A:D,4,FALSE)</f>
        <v>0</v>
      </c>
      <c r="F330" t="str">
        <f>VLOOKUP(A330,Sheet3!A:G,5,FALSE)</f>
        <v>PENSACOLA</v>
      </c>
      <c r="G330" t="str">
        <f>VLOOKUP(A330,Sheet3!A:G,6,FALSE)</f>
        <v>FL</v>
      </c>
      <c r="H330">
        <f>VLOOKUP(A330,Sheet3!A:G,7,FALSE)</f>
        <v>325060000</v>
      </c>
    </row>
    <row r="331" spans="1:8" x14ac:dyDescent="0.3">
      <c r="A331" t="s">
        <v>7</v>
      </c>
      <c r="B331" t="str">
        <f>VLOOKUP(A331,Sheet2!A:B,2,FALSE)</f>
        <v>59-3450114/0000</v>
      </c>
      <c r="C331">
        <f>VLOOKUP(A331,Sheet3!A:B,2,FALSE)</f>
        <v>593584102</v>
      </c>
      <c r="D331" t="str">
        <f>VLOOKUP(A331,Sheet3!A:C,3,FALSE)</f>
        <v>7010 HIGHWAY 98 WEST</v>
      </c>
      <c r="E331">
        <f>VLOOKUP(A331,Sheet3!A:D,4,FALSE)</f>
        <v>0</v>
      </c>
      <c r="F331" t="str">
        <f>VLOOKUP(A331,Sheet3!A:G,5,FALSE)</f>
        <v>PENSACOLA</v>
      </c>
      <c r="G331" t="str">
        <f>VLOOKUP(A331,Sheet3!A:G,6,FALSE)</f>
        <v>FL</v>
      </c>
      <c r="H331">
        <f>VLOOKUP(A331,Sheet3!A:G,7,FALSE)</f>
        <v>325060000</v>
      </c>
    </row>
    <row r="332" spans="1:8" x14ac:dyDescent="0.3">
      <c r="A332" t="s">
        <v>7</v>
      </c>
      <c r="B332" t="str">
        <f>VLOOKUP(A332,Sheet2!A:B,2,FALSE)</f>
        <v>59-3450114/0000</v>
      </c>
      <c r="C332">
        <f>VLOOKUP(A332,Sheet3!A:B,2,FALSE)</f>
        <v>593584102</v>
      </c>
      <c r="D332" t="str">
        <f>VLOOKUP(A332,Sheet3!A:C,3,FALSE)</f>
        <v>7010 HIGHWAY 98 WEST</v>
      </c>
      <c r="E332">
        <f>VLOOKUP(A332,Sheet3!A:D,4,FALSE)</f>
        <v>0</v>
      </c>
      <c r="F332" t="str">
        <f>VLOOKUP(A332,Sheet3!A:G,5,FALSE)</f>
        <v>PENSACOLA</v>
      </c>
      <c r="G332" t="str">
        <f>VLOOKUP(A332,Sheet3!A:G,6,FALSE)</f>
        <v>FL</v>
      </c>
      <c r="H332">
        <f>VLOOKUP(A332,Sheet3!A:G,7,FALSE)</f>
        <v>325060000</v>
      </c>
    </row>
    <row r="333" spans="1:8" x14ac:dyDescent="0.3">
      <c r="A333" t="s">
        <v>7</v>
      </c>
      <c r="B333" t="str">
        <f>VLOOKUP(A333,Sheet2!A:B,2,FALSE)</f>
        <v>59-3450114/0000</v>
      </c>
      <c r="C333">
        <f>VLOOKUP(A333,Sheet3!A:B,2,FALSE)</f>
        <v>593584102</v>
      </c>
      <c r="D333" t="str">
        <f>VLOOKUP(A333,Sheet3!A:C,3,FALSE)</f>
        <v>7010 HIGHWAY 98 WEST</v>
      </c>
      <c r="E333">
        <f>VLOOKUP(A333,Sheet3!A:D,4,FALSE)</f>
        <v>0</v>
      </c>
      <c r="F333" t="str">
        <f>VLOOKUP(A333,Sheet3!A:G,5,FALSE)</f>
        <v>PENSACOLA</v>
      </c>
      <c r="G333" t="str">
        <f>VLOOKUP(A333,Sheet3!A:G,6,FALSE)</f>
        <v>FL</v>
      </c>
      <c r="H333">
        <f>VLOOKUP(A333,Sheet3!A:G,7,FALSE)</f>
        <v>325060000</v>
      </c>
    </row>
    <row r="334" spans="1:8" x14ac:dyDescent="0.3">
      <c r="A334" t="s">
        <v>7</v>
      </c>
      <c r="B334" t="str">
        <f>VLOOKUP(A334,Sheet2!A:B,2,FALSE)</f>
        <v>59-3450114/0000</v>
      </c>
      <c r="C334">
        <f>VLOOKUP(A334,Sheet3!A:B,2,FALSE)</f>
        <v>593584102</v>
      </c>
      <c r="D334" t="str">
        <f>VLOOKUP(A334,Sheet3!A:C,3,FALSE)</f>
        <v>7010 HIGHWAY 98 WEST</v>
      </c>
      <c r="E334">
        <f>VLOOKUP(A334,Sheet3!A:D,4,FALSE)</f>
        <v>0</v>
      </c>
      <c r="F334" t="str">
        <f>VLOOKUP(A334,Sheet3!A:G,5,FALSE)</f>
        <v>PENSACOLA</v>
      </c>
      <c r="G334" t="str">
        <f>VLOOKUP(A334,Sheet3!A:G,6,FALSE)</f>
        <v>FL</v>
      </c>
      <c r="H334">
        <f>VLOOKUP(A334,Sheet3!A:G,7,FALSE)</f>
        <v>325060000</v>
      </c>
    </row>
    <row r="335" spans="1:8" x14ac:dyDescent="0.3">
      <c r="A335" t="s">
        <v>28</v>
      </c>
      <c r="B335" t="str">
        <f>VLOOKUP(A335,Sheet2!A:B,2,FALSE)</f>
        <v>59-1282328/0000</v>
      </c>
      <c r="C335">
        <f>VLOOKUP(A335,Sheet3!A:B,2,FALSE)</f>
        <v>591783017</v>
      </c>
      <c r="D335" t="str">
        <f>VLOOKUP(A335,Sheet3!A:C,3,FALSE)</f>
        <v>1759 CREIGHTON ROAD</v>
      </c>
      <c r="E335">
        <f>VLOOKUP(A335,Sheet3!A:D,4,FALSE)</f>
        <v>0</v>
      </c>
      <c r="F335" t="str">
        <f>VLOOKUP(A335,Sheet3!A:G,5,FALSE)</f>
        <v>PENSACOLA</v>
      </c>
      <c r="G335" t="str">
        <f>VLOOKUP(A335,Sheet3!A:G,6,FALSE)</f>
        <v>FL</v>
      </c>
      <c r="H335">
        <f>VLOOKUP(A335,Sheet3!A:G,7,FALSE)</f>
        <v>325040000</v>
      </c>
    </row>
    <row r="336" spans="1:8" x14ac:dyDescent="0.3">
      <c r="A336" t="s">
        <v>28</v>
      </c>
      <c r="B336" t="str">
        <f>VLOOKUP(A336,Sheet2!A:B,2,FALSE)</f>
        <v>59-1282328/0000</v>
      </c>
      <c r="C336">
        <f>VLOOKUP(A336,Sheet3!A:B,2,FALSE)</f>
        <v>591783017</v>
      </c>
      <c r="D336" t="str">
        <f>VLOOKUP(A336,Sheet3!A:C,3,FALSE)</f>
        <v>1759 CREIGHTON ROAD</v>
      </c>
      <c r="E336">
        <f>VLOOKUP(A336,Sheet3!A:D,4,FALSE)</f>
        <v>0</v>
      </c>
      <c r="F336" t="str">
        <f>VLOOKUP(A336,Sheet3!A:G,5,FALSE)</f>
        <v>PENSACOLA</v>
      </c>
      <c r="G336" t="str">
        <f>VLOOKUP(A336,Sheet3!A:G,6,FALSE)</f>
        <v>FL</v>
      </c>
      <c r="H336">
        <f>VLOOKUP(A336,Sheet3!A:G,7,FALSE)</f>
        <v>325040000</v>
      </c>
    </row>
    <row r="337" spans="1:8" x14ac:dyDescent="0.3">
      <c r="A337" t="s">
        <v>28</v>
      </c>
      <c r="B337" t="str">
        <f>VLOOKUP(A337,Sheet2!A:B,2,FALSE)</f>
        <v>59-1282328/0000</v>
      </c>
      <c r="C337">
        <f>VLOOKUP(A337,Sheet3!A:B,2,FALSE)</f>
        <v>591783017</v>
      </c>
      <c r="D337" t="str">
        <f>VLOOKUP(A337,Sheet3!A:C,3,FALSE)</f>
        <v>1759 CREIGHTON ROAD</v>
      </c>
      <c r="E337">
        <f>VLOOKUP(A337,Sheet3!A:D,4,FALSE)</f>
        <v>0</v>
      </c>
      <c r="F337" t="str">
        <f>VLOOKUP(A337,Sheet3!A:G,5,FALSE)</f>
        <v>PENSACOLA</v>
      </c>
      <c r="G337" t="str">
        <f>VLOOKUP(A337,Sheet3!A:G,6,FALSE)</f>
        <v>FL</v>
      </c>
      <c r="H337">
        <f>VLOOKUP(A337,Sheet3!A:G,7,FALSE)</f>
        <v>325040000</v>
      </c>
    </row>
    <row r="338" spans="1:8" x14ac:dyDescent="0.3">
      <c r="A338" t="s">
        <v>28</v>
      </c>
      <c r="B338" t="str">
        <f>VLOOKUP(A338,Sheet2!A:B,2,FALSE)</f>
        <v>59-1282328/0000</v>
      </c>
      <c r="C338">
        <f>VLOOKUP(A338,Sheet3!A:B,2,FALSE)</f>
        <v>591783017</v>
      </c>
      <c r="D338" t="str">
        <f>VLOOKUP(A338,Sheet3!A:C,3,FALSE)</f>
        <v>1759 CREIGHTON ROAD</v>
      </c>
      <c r="E338">
        <f>VLOOKUP(A338,Sheet3!A:D,4,FALSE)</f>
        <v>0</v>
      </c>
      <c r="F338" t="str">
        <f>VLOOKUP(A338,Sheet3!A:G,5,FALSE)</f>
        <v>PENSACOLA</v>
      </c>
      <c r="G338" t="str">
        <f>VLOOKUP(A338,Sheet3!A:G,6,FALSE)</f>
        <v>FL</v>
      </c>
      <c r="H338">
        <f>VLOOKUP(A338,Sheet3!A:G,7,FALSE)</f>
        <v>325040000</v>
      </c>
    </row>
    <row r="339" spans="1:8" x14ac:dyDescent="0.3">
      <c r="A339" t="s">
        <v>65</v>
      </c>
      <c r="B339" t="str">
        <f>VLOOKUP(A339,Sheet2!A:B,2,FALSE)</f>
        <v>591-30-1248/0000</v>
      </c>
      <c r="C339">
        <f>VLOOKUP(A339,Sheet3!A:B,2,FALSE)</f>
        <v>591792595</v>
      </c>
      <c r="D339" t="str">
        <f>VLOOKUP(A339,Sheet3!A:C,3,FALSE)</f>
        <v>2999 LANGLEY AVE.</v>
      </c>
      <c r="E339">
        <f>VLOOKUP(A339,Sheet3!A:D,4,FALSE)</f>
        <v>0</v>
      </c>
      <c r="F339" t="str">
        <f>VLOOKUP(A339,Sheet3!A:G,5,FALSE)</f>
        <v>PENSACOLA</v>
      </c>
      <c r="G339" t="str">
        <f>VLOOKUP(A339,Sheet3!A:G,6,FALSE)</f>
        <v>FL</v>
      </c>
      <c r="H339">
        <f>VLOOKUP(A339,Sheet3!A:G,7,FALSE)</f>
        <v>325040000</v>
      </c>
    </row>
    <row r="340" spans="1:8" x14ac:dyDescent="0.3">
      <c r="A340" t="s">
        <v>35</v>
      </c>
      <c r="B340" t="str">
        <f>VLOOKUP(A340,Sheet2!A:B,2,FALSE)</f>
        <v>26-3179150/0000</v>
      </c>
      <c r="C340">
        <f>VLOOKUP(A340,Sheet3!A:B,2,FALSE)</f>
        <v>263648557</v>
      </c>
      <c r="D340" t="str">
        <f>VLOOKUP(A340,Sheet3!A:C,3,FALSE)</f>
        <v>3298 SUMMIT BLVD #24</v>
      </c>
      <c r="E340">
        <f>VLOOKUP(A340,Sheet3!A:D,4,FALSE)</f>
        <v>0</v>
      </c>
      <c r="F340" t="str">
        <f>VLOOKUP(A340,Sheet3!A:G,5,FALSE)</f>
        <v>PENSACOLA</v>
      </c>
      <c r="G340" t="str">
        <f>VLOOKUP(A340,Sheet3!A:G,6,FALSE)</f>
        <v>FL</v>
      </c>
      <c r="H340">
        <f>VLOOKUP(A340,Sheet3!A:G,7,FALSE)</f>
        <v>325030000</v>
      </c>
    </row>
    <row r="341" spans="1:8" x14ac:dyDescent="0.3">
      <c r="A341" t="s">
        <v>35</v>
      </c>
      <c r="B341" t="str">
        <f>VLOOKUP(A341,Sheet2!A:B,2,FALSE)</f>
        <v>26-3179150/0000</v>
      </c>
      <c r="C341">
        <f>VLOOKUP(A341,Sheet3!A:B,2,FALSE)</f>
        <v>263648557</v>
      </c>
      <c r="D341" t="str">
        <f>VLOOKUP(A341,Sheet3!A:C,3,FALSE)</f>
        <v>3298 SUMMIT BLVD #24</v>
      </c>
      <c r="E341">
        <f>VLOOKUP(A341,Sheet3!A:D,4,FALSE)</f>
        <v>0</v>
      </c>
      <c r="F341" t="str">
        <f>VLOOKUP(A341,Sheet3!A:G,5,FALSE)</f>
        <v>PENSACOLA</v>
      </c>
      <c r="G341" t="str">
        <f>VLOOKUP(A341,Sheet3!A:G,6,FALSE)</f>
        <v>FL</v>
      </c>
      <c r="H341">
        <f>VLOOKUP(A341,Sheet3!A:G,7,FALSE)</f>
        <v>325030000</v>
      </c>
    </row>
    <row r="342" spans="1:8" x14ac:dyDescent="0.3">
      <c r="A342" t="s">
        <v>65</v>
      </c>
      <c r="B342" t="str">
        <f>VLOOKUP(A342,Sheet2!A:B,2,FALSE)</f>
        <v>591-30-1248/0000</v>
      </c>
      <c r="C342">
        <f>VLOOKUP(A342,Sheet3!A:B,2,FALSE)</f>
        <v>591792595</v>
      </c>
      <c r="D342" t="str">
        <f>VLOOKUP(A342,Sheet3!A:C,3,FALSE)</f>
        <v>2999 LANGLEY AVE.</v>
      </c>
      <c r="E342">
        <f>VLOOKUP(A342,Sheet3!A:D,4,FALSE)</f>
        <v>0</v>
      </c>
      <c r="F342" t="str">
        <f>VLOOKUP(A342,Sheet3!A:G,5,FALSE)</f>
        <v>PENSACOLA</v>
      </c>
      <c r="G342" t="str">
        <f>VLOOKUP(A342,Sheet3!A:G,6,FALSE)</f>
        <v>FL</v>
      </c>
      <c r="H342">
        <f>VLOOKUP(A342,Sheet3!A:G,7,FALSE)</f>
        <v>325040000</v>
      </c>
    </row>
    <row r="343" spans="1:8" x14ac:dyDescent="0.3">
      <c r="A343" t="s">
        <v>35</v>
      </c>
      <c r="B343" t="str">
        <f>VLOOKUP(A343,Sheet2!A:B,2,FALSE)</f>
        <v>26-3179150/0000</v>
      </c>
      <c r="C343">
        <f>VLOOKUP(A343,Sheet3!A:B,2,FALSE)</f>
        <v>263648557</v>
      </c>
      <c r="D343" t="str">
        <f>VLOOKUP(A343,Sheet3!A:C,3,FALSE)</f>
        <v>3298 SUMMIT BLVD #24</v>
      </c>
      <c r="E343">
        <f>VLOOKUP(A343,Sheet3!A:D,4,FALSE)</f>
        <v>0</v>
      </c>
      <c r="F343" t="str">
        <f>VLOOKUP(A343,Sheet3!A:G,5,FALSE)</f>
        <v>PENSACOLA</v>
      </c>
      <c r="G343" t="str">
        <f>VLOOKUP(A343,Sheet3!A:G,6,FALSE)</f>
        <v>FL</v>
      </c>
      <c r="H343">
        <f>VLOOKUP(A343,Sheet3!A:G,7,FALSE)</f>
        <v>325030000</v>
      </c>
    </row>
    <row r="344" spans="1:8" x14ac:dyDescent="0.3">
      <c r="A344" t="s">
        <v>65</v>
      </c>
      <c r="B344" t="str">
        <f>VLOOKUP(A344,Sheet2!A:B,2,FALSE)</f>
        <v>591-30-1248/0000</v>
      </c>
      <c r="C344">
        <f>VLOOKUP(A344,Sheet3!A:B,2,FALSE)</f>
        <v>591792595</v>
      </c>
      <c r="D344" t="str">
        <f>VLOOKUP(A344,Sheet3!A:C,3,FALSE)</f>
        <v>2999 LANGLEY AVE.</v>
      </c>
      <c r="E344">
        <f>VLOOKUP(A344,Sheet3!A:D,4,FALSE)</f>
        <v>0</v>
      </c>
      <c r="F344" t="str">
        <f>VLOOKUP(A344,Sheet3!A:G,5,FALSE)</f>
        <v>PENSACOLA</v>
      </c>
      <c r="G344" t="str">
        <f>VLOOKUP(A344,Sheet3!A:G,6,FALSE)</f>
        <v>FL</v>
      </c>
      <c r="H344">
        <f>VLOOKUP(A344,Sheet3!A:G,7,FALSE)</f>
        <v>325040000</v>
      </c>
    </row>
    <row r="345" spans="1:8" x14ac:dyDescent="0.3">
      <c r="A345" t="s">
        <v>65</v>
      </c>
      <c r="B345" t="str">
        <f>VLOOKUP(A345,Sheet2!A:B,2,FALSE)</f>
        <v>591-30-1248/0000</v>
      </c>
      <c r="C345">
        <f>VLOOKUP(A345,Sheet3!A:B,2,FALSE)</f>
        <v>591792595</v>
      </c>
      <c r="D345" t="str">
        <f>VLOOKUP(A345,Sheet3!A:C,3,FALSE)</f>
        <v>2999 LANGLEY AVE.</v>
      </c>
      <c r="E345">
        <f>VLOOKUP(A345,Sheet3!A:D,4,FALSE)</f>
        <v>0</v>
      </c>
      <c r="F345" t="str">
        <f>VLOOKUP(A345,Sheet3!A:G,5,FALSE)</f>
        <v>PENSACOLA</v>
      </c>
      <c r="G345" t="str">
        <f>VLOOKUP(A345,Sheet3!A:G,6,FALSE)</f>
        <v>FL</v>
      </c>
      <c r="H345">
        <f>VLOOKUP(A345,Sheet3!A:G,7,FALSE)</f>
        <v>325040000</v>
      </c>
    </row>
    <row r="346" spans="1:8" x14ac:dyDescent="0.3">
      <c r="A346" t="s">
        <v>67</v>
      </c>
      <c r="B346" t="str">
        <f>VLOOKUP(A346,Sheet2!A:B,2,FALSE)</f>
        <v>591-26-3586/0000</v>
      </c>
      <c r="C346">
        <f>VLOOKUP(A346,Sheet3!A:B,2,FALSE)</f>
        <v>591615230</v>
      </c>
      <c r="D346" t="str">
        <f>VLOOKUP(A346,Sheet3!A:C,3,FALSE)</f>
        <v>1401 N PALAFOX STREET</v>
      </c>
      <c r="E346">
        <f>VLOOKUP(A346,Sheet3!A:D,4,FALSE)</f>
        <v>0</v>
      </c>
      <c r="F346" t="str">
        <f>VLOOKUP(A346,Sheet3!A:G,5,FALSE)</f>
        <v>PENSACOLA</v>
      </c>
      <c r="G346" t="str">
        <f>VLOOKUP(A346,Sheet3!A:G,6,FALSE)</f>
        <v>FL</v>
      </c>
      <c r="H346">
        <f>VLOOKUP(A346,Sheet3!A:G,7,FALSE)</f>
        <v>325010000</v>
      </c>
    </row>
    <row r="347" spans="1:8" x14ac:dyDescent="0.3">
      <c r="A347" t="s">
        <v>67</v>
      </c>
      <c r="B347" t="str">
        <f>VLOOKUP(A347,Sheet2!A:B,2,FALSE)</f>
        <v>591-26-3586/0000</v>
      </c>
      <c r="C347">
        <f>VLOOKUP(A347,Sheet3!A:B,2,FALSE)</f>
        <v>591615230</v>
      </c>
      <c r="D347" t="str">
        <f>VLOOKUP(A347,Sheet3!A:C,3,FALSE)</f>
        <v>1401 N PALAFOX STREET</v>
      </c>
      <c r="E347">
        <f>VLOOKUP(A347,Sheet3!A:D,4,FALSE)</f>
        <v>0</v>
      </c>
      <c r="F347" t="str">
        <f>VLOOKUP(A347,Sheet3!A:G,5,FALSE)</f>
        <v>PENSACOLA</v>
      </c>
      <c r="G347" t="str">
        <f>VLOOKUP(A347,Sheet3!A:G,6,FALSE)</f>
        <v>FL</v>
      </c>
      <c r="H347">
        <f>VLOOKUP(A347,Sheet3!A:G,7,FALSE)</f>
        <v>325010000</v>
      </c>
    </row>
    <row r="348" spans="1:8" x14ac:dyDescent="0.3">
      <c r="A348" t="s">
        <v>67</v>
      </c>
      <c r="B348" t="str">
        <f>VLOOKUP(A348,Sheet2!A:B,2,FALSE)</f>
        <v>591-26-3586/0000</v>
      </c>
      <c r="C348">
        <f>VLOOKUP(A348,Sheet3!A:B,2,FALSE)</f>
        <v>591615230</v>
      </c>
      <c r="D348" t="str">
        <f>VLOOKUP(A348,Sheet3!A:C,3,FALSE)</f>
        <v>1401 N PALAFOX STREET</v>
      </c>
      <c r="E348">
        <f>VLOOKUP(A348,Sheet3!A:D,4,FALSE)</f>
        <v>0</v>
      </c>
      <c r="F348" t="str">
        <f>VLOOKUP(A348,Sheet3!A:G,5,FALSE)</f>
        <v>PENSACOLA</v>
      </c>
      <c r="G348" t="str">
        <f>VLOOKUP(A348,Sheet3!A:G,6,FALSE)</f>
        <v>FL</v>
      </c>
      <c r="H348">
        <f>VLOOKUP(A348,Sheet3!A:G,7,FALSE)</f>
        <v>325010000</v>
      </c>
    </row>
    <row r="349" spans="1:8" x14ac:dyDescent="0.3">
      <c r="A349" t="s">
        <v>67</v>
      </c>
      <c r="B349" t="str">
        <f>VLOOKUP(A349,Sheet2!A:B,2,FALSE)</f>
        <v>591-26-3586/0000</v>
      </c>
      <c r="C349">
        <f>VLOOKUP(A349,Sheet3!A:B,2,FALSE)</f>
        <v>591615230</v>
      </c>
      <c r="D349" t="str">
        <f>VLOOKUP(A349,Sheet3!A:C,3,FALSE)</f>
        <v>1401 N PALAFOX STREET</v>
      </c>
      <c r="E349">
        <f>VLOOKUP(A349,Sheet3!A:D,4,FALSE)</f>
        <v>0</v>
      </c>
      <c r="F349" t="str">
        <f>VLOOKUP(A349,Sheet3!A:G,5,FALSE)</f>
        <v>PENSACOLA</v>
      </c>
      <c r="G349" t="str">
        <f>VLOOKUP(A349,Sheet3!A:G,6,FALSE)</f>
        <v>FL</v>
      </c>
      <c r="H349">
        <f>VLOOKUP(A349,Sheet3!A:G,7,FALSE)</f>
        <v>325010000</v>
      </c>
    </row>
    <row r="350" spans="1:8" x14ac:dyDescent="0.3">
      <c r="A350" t="s">
        <v>66</v>
      </c>
      <c r="B350" t="str">
        <f>VLOOKUP(A350,Sheet2!A:B,2,FALSE)</f>
        <v>58-2473714/0000</v>
      </c>
      <c r="C350">
        <f>VLOOKUP(A350,Sheet3!A:B,2,FALSE)</f>
        <v>591282325</v>
      </c>
      <c r="D350" t="str">
        <f>VLOOKUP(A350,Sheet3!A:C,3,FALSE)</f>
        <v>2227 EAST OLIVE ROAD</v>
      </c>
      <c r="E350">
        <f>VLOOKUP(A350,Sheet3!A:D,4,FALSE)</f>
        <v>0</v>
      </c>
      <c r="F350" t="str">
        <f>VLOOKUP(A350,Sheet3!A:G,5,FALSE)</f>
        <v>PENSACOLA</v>
      </c>
      <c r="G350" t="str">
        <f>VLOOKUP(A350,Sheet3!A:G,6,FALSE)</f>
        <v>FL</v>
      </c>
      <c r="H350">
        <f>VLOOKUP(A350,Sheet3!A:G,7,FALSE)</f>
        <v>325140000</v>
      </c>
    </row>
    <row r="351" spans="1:8" x14ac:dyDescent="0.3">
      <c r="A351" t="s">
        <v>66</v>
      </c>
      <c r="B351" t="str">
        <f>VLOOKUP(A351,Sheet2!A:B,2,FALSE)</f>
        <v>58-2473714/0000</v>
      </c>
      <c r="C351">
        <f>VLOOKUP(A351,Sheet3!A:B,2,FALSE)</f>
        <v>591282325</v>
      </c>
      <c r="D351" t="str">
        <f>VLOOKUP(A351,Sheet3!A:C,3,FALSE)</f>
        <v>2227 EAST OLIVE ROAD</v>
      </c>
      <c r="E351">
        <f>VLOOKUP(A351,Sheet3!A:D,4,FALSE)</f>
        <v>0</v>
      </c>
      <c r="F351" t="str">
        <f>VLOOKUP(A351,Sheet3!A:G,5,FALSE)</f>
        <v>PENSACOLA</v>
      </c>
      <c r="G351" t="str">
        <f>VLOOKUP(A351,Sheet3!A:G,6,FALSE)</f>
        <v>FL</v>
      </c>
      <c r="H351">
        <f>VLOOKUP(A351,Sheet3!A:G,7,FALSE)</f>
        <v>325140000</v>
      </c>
    </row>
    <row r="352" spans="1:8" x14ac:dyDescent="0.3">
      <c r="A352" t="s">
        <v>66</v>
      </c>
      <c r="B352" t="str">
        <f>VLOOKUP(A352,Sheet2!A:B,2,FALSE)</f>
        <v>58-2473714/0000</v>
      </c>
      <c r="C352">
        <f>VLOOKUP(A352,Sheet3!A:B,2,FALSE)</f>
        <v>591282325</v>
      </c>
      <c r="D352" t="str">
        <f>VLOOKUP(A352,Sheet3!A:C,3,FALSE)</f>
        <v>2227 EAST OLIVE ROAD</v>
      </c>
      <c r="E352">
        <f>VLOOKUP(A352,Sheet3!A:D,4,FALSE)</f>
        <v>0</v>
      </c>
      <c r="F352" t="str">
        <f>VLOOKUP(A352,Sheet3!A:G,5,FALSE)</f>
        <v>PENSACOLA</v>
      </c>
      <c r="G352" t="str">
        <f>VLOOKUP(A352,Sheet3!A:G,6,FALSE)</f>
        <v>FL</v>
      </c>
      <c r="H352">
        <f>VLOOKUP(A352,Sheet3!A:G,7,FALSE)</f>
        <v>325140000</v>
      </c>
    </row>
    <row r="353" spans="1:8" x14ac:dyDescent="0.3">
      <c r="A353" t="s">
        <v>66</v>
      </c>
      <c r="B353" t="str">
        <f>VLOOKUP(A353,Sheet2!A:B,2,FALSE)</f>
        <v>58-2473714/0000</v>
      </c>
      <c r="C353">
        <f>VLOOKUP(A353,Sheet3!A:B,2,FALSE)</f>
        <v>591282325</v>
      </c>
      <c r="D353" t="str">
        <f>VLOOKUP(A353,Sheet3!A:C,3,FALSE)</f>
        <v>2227 EAST OLIVE ROAD</v>
      </c>
      <c r="E353">
        <f>VLOOKUP(A353,Sheet3!A:D,4,FALSE)</f>
        <v>0</v>
      </c>
      <c r="F353" t="str">
        <f>VLOOKUP(A353,Sheet3!A:G,5,FALSE)</f>
        <v>PENSACOLA</v>
      </c>
      <c r="G353" t="str">
        <f>VLOOKUP(A353,Sheet3!A:G,6,FALSE)</f>
        <v>FL</v>
      </c>
      <c r="H353">
        <f>VLOOKUP(A353,Sheet3!A:G,7,FALSE)</f>
        <v>325140000</v>
      </c>
    </row>
    <row r="354" spans="1:8" x14ac:dyDescent="0.3">
      <c r="A354" t="s">
        <v>66</v>
      </c>
      <c r="B354" t="str">
        <f>VLOOKUP(A354,Sheet2!A:B,2,FALSE)</f>
        <v>58-2473714/0000</v>
      </c>
      <c r="C354">
        <f>VLOOKUP(A354,Sheet3!A:B,2,FALSE)</f>
        <v>591282325</v>
      </c>
      <c r="D354" t="str">
        <f>VLOOKUP(A354,Sheet3!A:C,3,FALSE)</f>
        <v>2227 EAST OLIVE ROAD</v>
      </c>
      <c r="E354">
        <f>VLOOKUP(A354,Sheet3!A:D,4,FALSE)</f>
        <v>0</v>
      </c>
      <c r="F354" t="str">
        <f>VLOOKUP(A354,Sheet3!A:G,5,FALSE)</f>
        <v>PENSACOLA</v>
      </c>
      <c r="G354" t="str">
        <f>VLOOKUP(A354,Sheet3!A:G,6,FALSE)</f>
        <v>FL</v>
      </c>
      <c r="H354">
        <f>VLOOKUP(A354,Sheet3!A:G,7,FALSE)</f>
        <v>325140000</v>
      </c>
    </row>
    <row r="355" spans="1:8" x14ac:dyDescent="0.3">
      <c r="A355" t="s">
        <v>68</v>
      </c>
      <c r="B355" t="str">
        <f>VLOOKUP(A355,Sheet2!A:B,2,FALSE)</f>
        <v>58-2517651/0000</v>
      </c>
      <c r="C355">
        <f>VLOOKUP(A355,Sheet3!A:B,2,FALSE)</f>
        <v>591282328</v>
      </c>
      <c r="D355" t="str">
        <f>VLOOKUP(A355,Sheet3!A:C,3,FALSE)</f>
        <v>2227 E. OLIVE RD</v>
      </c>
      <c r="E355">
        <f>VLOOKUP(A355,Sheet3!A:D,4,FALSE)</f>
        <v>0</v>
      </c>
      <c r="F355" t="str">
        <f>VLOOKUP(A355,Sheet3!A:G,5,FALSE)</f>
        <v>PENSACOLA</v>
      </c>
      <c r="G355" t="str">
        <f>VLOOKUP(A355,Sheet3!A:G,6,FALSE)</f>
        <v>FL</v>
      </c>
      <c r="H355">
        <f>VLOOKUP(A355,Sheet3!A:G,7,FALSE)</f>
        <v>325140000</v>
      </c>
    </row>
    <row r="356" spans="1:8" x14ac:dyDescent="0.3">
      <c r="A356" t="s">
        <v>68</v>
      </c>
      <c r="B356" t="str">
        <f>VLOOKUP(A356,Sheet2!A:B,2,FALSE)</f>
        <v>58-2517651/0000</v>
      </c>
      <c r="C356">
        <f>VLOOKUP(A356,Sheet3!A:B,2,FALSE)</f>
        <v>591282328</v>
      </c>
      <c r="D356" t="str">
        <f>VLOOKUP(A356,Sheet3!A:C,3,FALSE)</f>
        <v>2227 E. OLIVE RD</v>
      </c>
      <c r="E356">
        <f>VLOOKUP(A356,Sheet3!A:D,4,FALSE)</f>
        <v>0</v>
      </c>
      <c r="F356" t="str">
        <f>VLOOKUP(A356,Sheet3!A:G,5,FALSE)</f>
        <v>PENSACOLA</v>
      </c>
      <c r="G356" t="str">
        <f>VLOOKUP(A356,Sheet3!A:G,6,FALSE)</f>
        <v>FL</v>
      </c>
      <c r="H356">
        <f>VLOOKUP(A356,Sheet3!A:G,7,FALSE)</f>
        <v>325140000</v>
      </c>
    </row>
    <row r="357" spans="1:8" x14ac:dyDescent="0.3">
      <c r="A357" t="s">
        <v>68</v>
      </c>
      <c r="B357" t="str">
        <f>VLOOKUP(A357,Sheet2!A:B,2,FALSE)</f>
        <v>58-2517651/0000</v>
      </c>
      <c r="C357">
        <f>VLOOKUP(A357,Sheet3!A:B,2,FALSE)</f>
        <v>591282328</v>
      </c>
      <c r="D357" t="str">
        <f>VLOOKUP(A357,Sheet3!A:C,3,FALSE)</f>
        <v>2227 E. OLIVE RD</v>
      </c>
      <c r="E357">
        <f>VLOOKUP(A357,Sheet3!A:D,4,FALSE)</f>
        <v>0</v>
      </c>
      <c r="F357" t="str">
        <f>VLOOKUP(A357,Sheet3!A:G,5,FALSE)</f>
        <v>PENSACOLA</v>
      </c>
      <c r="G357" t="str">
        <f>VLOOKUP(A357,Sheet3!A:G,6,FALSE)</f>
        <v>FL</v>
      </c>
      <c r="H357">
        <f>VLOOKUP(A357,Sheet3!A:G,7,FALSE)</f>
        <v>325140000</v>
      </c>
    </row>
    <row r="358" spans="1:8" x14ac:dyDescent="0.3">
      <c r="A358" t="s">
        <v>66</v>
      </c>
      <c r="B358" t="str">
        <f>VLOOKUP(A358,Sheet2!A:B,2,FALSE)</f>
        <v>58-2473714/0000</v>
      </c>
      <c r="C358">
        <f>VLOOKUP(A358,Sheet3!A:B,2,FALSE)</f>
        <v>591282325</v>
      </c>
      <c r="D358" t="str">
        <f>VLOOKUP(A358,Sheet3!A:C,3,FALSE)</f>
        <v>2227 EAST OLIVE ROAD</v>
      </c>
      <c r="E358">
        <f>VLOOKUP(A358,Sheet3!A:D,4,FALSE)</f>
        <v>0</v>
      </c>
      <c r="F358" t="str">
        <f>VLOOKUP(A358,Sheet3!A:G,5,FALSE)</f>
        <v>PENSACOLA</v>
      </c>
      <c r="G358" t="str">
        <f>VLOOKUP(A358,Sheet3!A:G,6,FALSE)</f>
        <v>FL</v>
      </c>
      <c r="H358">
        <f>VLOOKUP(A358,Sheet3!A:G,7,FALSE)</f>
        <v>325140000</v>
      </c>
    </row>
    <row r="359" spans="1:8" x14ac:dyDescent="0.3">
      <c r="A359" t="s">
        <v>66</v>
      </c>
      <c r="B359" t="str">
        <f>VLOOKUP(A359,Sheet2!A:B,2,FALSE)</f>
        <v>58-2473714/0000</v>
      </c>
      <c r="C359">
        <f>VLOOKUP(A359,Sheet3!A:B,2,FALSE)</f>
        <v>591282325</v>
      </c>
      <c r="D359" t="str">
        <f>VLOOKUP(A359,Sheet3!A:C,3,FALSE)</f>
        <v>2227 EAST OLIVE ROAD</v>
      </c>
      <c r="E359">
        <f>VLOOKUP(A359,Sheet3!A:D,4,FALSE)</f>
        <v>0</v>
      </c>
      <c r="F359" t="str">
        <f>VLOOKUP(A359,Sheet3!A:G,5,FALSE)</f>
        <v>PENSACOLA</v>
      </c>
      <c r="G359" t="str">
        <f>VLOOKUP(A359,Sheet3!A:G,6,FALSE)</f>
        <v>FL</v>
      </c>
      <c r="H359">
        <f>VLOOKUP(A359,Sheet3!A:G,7,FALSE)</f>
        <v>325140000</v>
      </c>
    </row>
    <row r="360" spans="1:8" x14ac:dyDescent="0.3">
      <c r="A360" t="s">
        <v>68</v>
      </c>
      <c r="B360" t="str">
        <f>VLOOKUP(A360,Sheet2!A:B,2,FALSE)</f>
        <v>58-2517651/0000</v>
      </c>
      <c r="C360">
        <f>VLOOKUP(A360,Sheet3!A:B,2,FALSE)</f>
        <v>591282328</v>
      </c>
      <c r="D360" t="str">
        <f>VLOOKUP(A360,Sheet3!A:C,3,FALSE)</f>
        <v>2227 E. OLIVE RD</v>
      </c>
      <c r="E360">
        <f>VLOOKUP(A360,Sheet3!A:D,4,FALSE)</f>
        <v>0</v>
      </c>
      <c r="F360" t="str">
        <f>VLOOKUP(A360,Sheet3!A:G,5,FALSE)</f>
        <v>PENSACOLA</v>
      </c>
      <c r="G360" t="str">
        <f>VLOOKUP(A360,Sheet3!A:G,6,FALSE)</f>
        <v>FL</v>
      </c>
      <c r="H360">
        <f>VLOOKUP(A360,Sheet3!A:G,7,FALSE)</f>
        <v>325140000</v>
      </c>
    </row>
    <row r="361" spans="1:8" x14ac:dyDescent="0.3">
      <c r="A361" t="s">
        <v>68</v>
      </c>
      <c r="B361" t="str">
        <f>VLOOKUP(A361,Sheet2!A:B,2,FALSE)</f>
        <v>58-2517651/0000</v>
      </c>
      <c r="C361">
        <f>VLOOKUP(A361,Sheet3!A:B,2,FALSE)</f>
        <v>591282328</v>
      </c>
      <c r="D361" t="str">
        <f>VLOOKUP(A361,Sheet3!A:C,3,FALSE)</f>
        <v>2227 E. OLIVE RD</v>
      </c>
      <c r="E361">
        <f>VLOOKUP(A361,Sheet3!A:D,4,FALSE)</f>
        <v>0</v>
      </c>
      <c r="F361" t="str">
        <f>VLOOKUP(A361,Sheet3!A:G,5,FALSE)</f>
        <v>PENSACOLA</v>
      </c>
      <c r="G361" t="str">
        <f>VLOOKUP(A361,Sheet3!A:G,6,FALSE)</f>
        <v>FL</v>
      </c>
      <c r="H361">
        <f>VLOOKUP(A361,Sheet3!A:G,7,FALSE)</f>
        <v>325140000</v>
      </c>
    </row>
    <row r="362" spans="1:8" x14ac:dyDescent="0.3">
      <c r="A362" t="s">
        <v>66</v>
      </c>
      <c r="B362" t="str">
        <f>VLOOKUP(A362,Sheet2!A:B,2,FALSE)</f>
        <v>58-2473714/0000</v>
      </c>
      <c r="C362">
        <f>VLOOKUP(A362,Sheet3!A:B,2,FALSE)</f>
        <v>591282325</v>
      </c>
      <c r="D362" t="str">
        <f>VLOOKUP(A362,Sheet3!A:C,3,FALSE)</f>
        <v>2227 EAST OLIVE ROAD</v>
      </c>
      <c r="E362">
        <f>VLOOKUP(A362,Sheet3!A:D,4,FALSE)</f>
        <v>0</v>
      </c>
      <c r="F362" t="str">
        <f>VLOOKUP(A362,Sheet3!A:G,5,FALSE)</f>
        <v>PENSACOLA</v>
      </c>
      <c r="G362" t="str">
        <f>VLOOKUP(A362,Sheet3!A:G,6,FALSE)</f>
        <v>FL</v>
      </c>
      <c r="H362">
        <f>VLOOKUP(A362,Sheet3!A:G,7,FALSE)</f>
        <v>325140000</v>
      </c>
    </row>
    <row r="363" spans="1:8" x14ac:dyDescent="0.3">
      <c r="A363" t="s">
        <v>69</v>
      </c>
      <c r="B363" t="str">
        <f>VLOOKUP(A363,Sheet2!A:B,2,FALSE)</f>
        <v>59-3257669/0000</v>
      </c>
      <c r="C363">
        <f>VLOOKUP(A363,Sheet3!A:B,2,FALSE)</f>
        <v>593385034</v>
      </c>
      <c r="D363" t="str">
        <f>VLOOKUP(A363,Sheet3!A:C,3,FALSE)</f>
        <v>6111 N DAVIS HWY, BLDG C</v>
      </c>
      <c r="E363">
        <f>VLOOKUP(A363,Sheet3!A:D,4,FALSE)</f>
        <v>0</v>
      </c>
      <c r="F363" t="str">
        <f>VLOOKUP(A363,Sheet3!A:G,5,FALSE)</f>
        <v>PENSACOLA</v>
      </c>
      <c r="G363" t="str">
        <f>VLOOKUP(A363,Sheet3!A:G,6,FALSE)</f>
        <v>FL</v>
      </c>
      <c r="H363">
        <f>VLOOKUP(A363,Sheet3!A:G,7,FALSE)</f>
        <v>325040000</v>
      </c>
    </row>
    <row r="364" spans="1:8" x14ac:dyDescent="0.3">
      <c r="A364" t="s">
        <v>69</v>
      </c>
      <c r="B364" t="str">
        <f>VLOOKUP(A364,Sheet2!A:B,2,FALSE)</f>
        <v>59-3257669/0000</v>
      </c>
      <c r="C364">
        <f>VLOOKUP(A364,Sheet3!A:B,2,FALSE)</f>
        <v>593385034</v>
      </c>
      <c r="D364" t="str">
        <f>VLOOKUP(A364,Sheet3!A:C,3,FALSE)</f>
        <v>6111 N DAVIS HWY, BLDG C</v>
      </c>
      <c r="E364">
        <f>VLOOKUP(A364,Sheet3!A:D,4,FALSE)</f>
        <v>0</v>
      </c>
      <c r="F364" t="str">
        <f>VLOOKUP(A364,Sheet3!A:G,5,FALSE)</f>
        <v>PENSACOLA</v>
      </c>
      <c r="G364" t="str">
        <f>VLOOKUP(A364,Sheet3!A:G,6,FALSE)</f>
        <v>FL</v>
      </c>
      <c r="H364">
        <f>VLOOKUP(A364,Sheet3!A:G,7,FALSE)</f>
        <v>325040000</v>
      </c>
    </row>
    <row r="365" spans="1:8" x14ac:dyDescent="0.3">
      <c r="A365" t="s">
        <v>69</v>
      </c>
      <c r="B365" t="str">
        <f>VLOOKUP(A365,Sheet2!A:B,2,FALSE)</f>
        <v>59-3257669/0000</v>
      </c>
      <c r="C365">
        <f>VLOOKUP(A365,Sheet3!A:B,2,FALSE)</f>
        <v>593385034</v>
      </c>
      <c r="D365" t="str">
        <f>VLOOKUP(A365,Sheet3!A:C,3,FALSE)</f>
        <v>6111 N DAVIS HWY, BLDG C</v>
      </c>
      <c r="E365">
        <f>VLOOKUP(A365,Sheet3!A:D,4,FALSE)</f>
        <v>0</v>
      </c>
      <c r="F365" t="str">
        <f>VLOOKUP(A365,Sheet3!A:G,5,FALSE)</f>
        <v>PENSACOLA</v>
      </c>
      <c r="G365" t="str">
        <f>VLOOKUP(A365,Sheet3!A:G,6,FALSE)</f>
        <v>FL</v>
      </c>
      <c r="H365">
        <f>VLOOKUP(A365,Sheet3!A:G,7,FALSE)</f>
        <v>325040000</v>
      </c>
    </row>
    <row r="366" spans="1:8" x14ac:dyDescent="0.3">
      <c r="A366" t="s">
        <v>69</v>
      </c>
      <c r="B366" t="str">
        <f>VLOOKUP(A366,Sheet2!A:B,2,FALSE)</f>
        <v>59-3257669/0000</v>
      </c>
      <c r="C366">
        <f>VLOOKUP(A366,Sheet3!A:B,2,FALSE)</f>
        <v>593385034</v>
      </c>
      <c r="D366" t="str">
        <f>VLOOKUP(A366,Sheet3!A:C,3,FALSE)</f>
        <v>6111 N DAVIS HWY, BLDG C</v>
      </c>
      <c r="E366">
        <f>VLOOKUP(A366,Sheet3!A:D,4,FALSE)</f>
        <v>0</v>
      </c>
      <c r="F366" t="str">
        <f>VLOOKUP(A366,Sheet3!A:G,5,FALSE)</f>
        <v>PENSACOLA</v>
      </c>
      <c r="G366" t="str">
        <f>VLOOKUP(A366,Sheet3!A:G,6,FALSE)</f>
        <v>FL</v>
      </c>
      <c r="H366">
        <f>VLOOKUP(A366,Sheet3!A:G,7,FALSE)</f>
        <v>325040000</v>
      </c>
    </row>
    <row r="367" spans="1:8" x14ac:dyDescent="0.3">
      <c r="A367" t="s">
        <v>69</v>
      </c>
      <c r="B367" t="str">
        <f>VLOOKUP(A367,Sheet2!A:B,2,FALSE)</f>
        <v>59-3257669/0000</v>
      </c>
      <c r="C367">
        <f>VLOOKUP(A367,Sheet3!A:B,2,FALSE)</f>
        <v>593385034</v>
      </c>
      <c r="D367" t="str">
        <f>VLOOKUP(A367,Sheet3!A:C,3,FALSE)</f>
        <v>6111 N DAVIS HWY, BLDG C</v>
      </c>
      <c r="E367">
        <f>VLOOKUP(A367,Sheet3!A:D,4,FALSE)</f>
        <v>0</v>
      </c>
      <c r="F367" t="str">
        <f>VLOOKUP(A367,Sheet3!A:G,5,FALSE)</f>
        <v>PENSACOLA</v>
      </c>
      <c r="G367" t="str">
        <f>VLOOKUP(A367,Sheet3!A:G,6,FALSE)</f>
        <v>FL</v>
      </c>
      <c r="H367">
        <f>VLOOKUP(A367,Sheet3!A:G,7,FALSE)</f>
        <v>325040000</v>
      </c>
    </row>
    <row r="368" spans="1:8" x14ac:dyDescent="0.3">
      <c r="A368" t="s">
        <v>70</v>
      </c>
      <c r="B368" t="str">
        <f>VLOOKUP(A368,Sheet2!A:B,2,FALSE)</f>
        <v>20-4653163/0000</v>
      </c>
      <c r="C368">
        <f>VLOOKUP(A368,Sheet3!A:B,2,FALSE)</f>
        <v>204653163</v>
      </c>
      <c r="D368" t="str">
        <f>VLOOKUP(A368,Sheet3!A:C,3,FALSE)</f>
        <v>4850 NORTH NINTH AVE., BLDG. IV</v>
      </c>
      <c r="E368">
        <f>VLOOKUP(A368,Sheet3!A:D,4,FALSE)</f>
        <v>0</v>
      </c>
      <c r="F368" t="str">
        <f>VLOOKUP(A368,Sheet3!A:G,5,FALSE)</f>
        <v>PENSACOLA</v>
      </c>
      <c r="G368" t="str">
        <f>VLOOKUP(A368,Sheet3!A:G,6,FALSE)</f>
        <v>FL</v>
      </c>
      <c r="H368">
        <f>VLOOKUP(A368,Sheet3!A:G,7,FALSE)</f>
        <v>325060000</v>
      </c>
    </row>
    <row r="369" spans="1:8" x14ac:dyDescent="0.3">
      <c r="A369" t="s">
        <v>70</v>
      </c>
      <c r="B369" t="str">
        <f>VLOOKUP(A369,Sheet2!A:B,2,FALSE)</f>
        <v>20-4653163/0000</v>
      </c>
      <c r="C369">
        <f>VLOOKUP(A369,Sheet3!A:B,2,FALSE)</f>
        <v>204653163</v>
      </c>
      <c r="D369" t="str">
        <f>VLOOKUP(A369,Sheet3!A:C,3,FALSE)</f>
        <v>4850 NORTH NINTH AVE., BLDG. IV</v>
      </c>
      <c r="E369">
        <f>VLOOKUP(A369,Sheet3!A:D,4,FALSE)</f>
        <v>0</v>
      </c>
      <c r="F369" t="str">
        <f>VLOOKUP(A369,Sheet3!A:G,5,FALSE)</f>
        <v>PENSACOLA</v>
      </c>
      <c r="G369" t="str">
        <f>VLOOKUP(A369,Sheet3!A:G,6,FALSE)</f>
        <v>FL</v>
      </c>
      <c r="H369">
        <f>VLOOKUP(A369,Sheet3!A:G,7,FALSE)</f>
        <v>325060000</v>
      </c>
    </row>
    <row r="370" spans="1:8" x14ac:dyDescent="0.3">
      <c r="A370" t="s">
        <v>70</v>
      </c>
      <c r="B370" t="str">
        <f>VLOOKUP(A370,Sheet2!A:B,2,FALSE)</f>
        <v>20-4653163/0000</v>
      </c>
      <c r="C370">
        <f>VLOOKUP(A370,Sheet3!A:B,2,FALSE)</f>
        <v>204653163</v>
      </c>
      <c r="D370" t="str">
        <f>VLOOKUP(A370,Sheet3!A:C,3,FALSE)</f>
        <v>4850 NORTH NINTH AVE., BLDG. IV</v>
      </c>
      <c r="E370">
        <f>VLOOKUP(A370,Sheet3!A:D,4,FALSE)</f>
        <v>0</v>
      </c>
      <c r="F370" t="str">
        <f>VLOOKUP(A370,Sheet3!A:G,5,FALSE)</f>
        <v>PENSACOLA</v>
      </c>
      <c r="G370" t="str">
        <f>VLOOKUP(A370,Sheet3!A:G,6,FALSE)</f>
        <v>FL</v>
      </c>
      <c r="H370">
        <f>VLOOKUP(A370,Sheet3!A:G,7,FALSE)</f>
        <v>325060000</v>
      </c>
    </row>
    <row r="371" spans="1:8" x14ac:dyDescent="0.3">
      <c r="A371" t="s">
        <v>70</v>
      </c>
      <c r="B371" t="str">
        <f>VLOOKUP(A371,Sheet2!A:B,2,FALSE)</f>
        <v>20-4653163/0000</v>
      </c>
      <c r="C371">
        <f>VLOOKUP(A371,Sheet3!A:B,2,FALSE)</f>
        <v>204653163</v>
      </c>
      <c r="D371" t="str">
        <f>VLOOKUP(A371,Sheet3!A:C,3,FALSE)</f>
        <v>4850 NORTH NINTH AVE., BLDG. IV</v>
      </c>
      <c r="E371">
        <f>VLOOKUP(A371,Sheet3!A:D,4,FALSE)</f>
        <v>0</v>
      </c>
      <c r="F371" t="str">
        <f>VLOOKUP(A371,Sheet3!A:G,5,FALSE)</f>
        <v>PENSACOLA</v>
      </c>
      <c r="G371" t="str">
        <f>VLOOKUP(A371,Sheet3!A:G,6,FALSE)</f>
        <v>FL</v>
      </c>
      <c r="H371">
        <f>VLOOKUP(A371,Sheet3!A:G,7,FALSE)</f>
        <v>325060000</v>
      </c>
    </row>
    <row r="372" spans="1:8" x14ac:dyDescent="0.3">
      <c r="A372" t="s">
        <v>70</v>
      </c>
      <c r="B372" t="str">
        <f>VLOOKUP(A372,Sheet2!A:B,2,FALSE)</f>
        <v>20-4653163/0000</v>
      </c>
      <c r="C372">
        <f>VLOOKUP(A372,Sheet3!A:B,2,FALSE)</f>
        <v>204653163</v>
      </c>
      <c r="D372" t="str">
        <f>VLOOKUP(A372,Sheet3!A:C,3,FALSE)</f>
        <v>4850 NORTH NINTH AVE., BLDG. IV</v>
      </c>
      <c r="E372">
        <f>VLOOKUP(A372,Sheet3!A:D,4,FALSE)</f>
        <v>0</v>
      </c>
      <c r="F372" t="str">
        <f>VLOOKUP(A372,Sheet3!A:G,5,FALSE)</f>
        <v>PENSACOLA</v>
      </c>
      <c r="G372" t="str">
        <f>VLOOKUP(A372,Sheet3!A:G,6,FALSE)</f>
        <v>FL</v>
      </c>
      <c r="H372">
        <f>VLOOKUP(A372,Sheet3!A:G,7,FALSE)</f>
        <v>325060000</v>
      </c>
    </row>
    <row r="373" spans="1:8" x14ac:dyDescent="0.3">
      <c r="A373" t="s">
        <v>70</v>
      </c>
      <c r="B373" t="str">
        <f>VLOOKUP(A373,Sheet2!A:B,2,FALSE)</f>
        <v>20-4653163/0000</v>
      </c>
      <c r="C373">
        <f>VLOOKUP(A373,Sheet3!A:B,2,FALSE)</f>
        <v>204653163</v>
      </c>
      <c r="D373" t="str">
        <f>VLOOKUP(A373,Sheet3!A:C,3,FALSE)</f>
        <v>4850 NORTH NINTH AVE., BLDG. IV</v>
      </c>
      <c r="E373">
        <f>VLOOKUP(A373,Sheet3!A:D,4,FALSE)</f>
        <v>0</v>
      </c>
      <c r="F373" t="str">
        <f>VLOOKUP(A373,Sheet3!A:G,5,FALSE)</f>
        <v>PENSACOLA</v>
      </c>
      <c r="G373" t="str">
        <f>VLOOKUP(A373,Sheet3!A:G,6,FALSE)</f>
        <v>FL</v>
      </c>
      <c r="H373">
        <f>VLOOKUP(A373,Sheet3!A:G,7,FALSE)</f>
        <v>325060000</v>
      </c>
    </row>
    <row r="374" spans="1:8" x14ac:dyDescent="0.3">
      <c r="A374" t="s">
        <v>70</v>
      </c>
      <c r="B374" t="str">
        <f>VLOOKUP(A374,Sheet2!A:B,2,FALSE)</f>
        <v>20-4653163/0000</v>
      </c>
      <c r="C374">
        <f>VLOOKUP(A374,Sheet3!A:B,2,FALSE)</f>
        <v>204653163</v>
      </c>
      <c r="D374" t="str">
        <f>VLOOKUP(A374,Sheet3!A:C,3,FALSE)</f>
        <v>4850 NORTH NINTH AVE., BLDG. IV</v>
      </c>
      <c r="E374">
        <f>VLOOKUP(A374,Sheet3!A:D,4,FALSE)</f>
        <v>0</v>
      </c>
      <c r="F374" t="str">
        <f>VLOOKUP(A374,Sheet3!A:G,5,FALSE)</f>
        <v>PENSACOLA</v>
      </c>
      <c r="G374" t="str">
        <f>VLOOKUP(A374,Sheet3!A:G,6,FALSE)</f>
        <v>FL</v>
      </c>
      <c r="H374">
        <f>VLOOKUP(A374,Sheet3!A:G,7,FALSE)</f>
        <v>325060000</v>
      </c>
    </row>
    <row r="375" spans="1:8" x14ac:dyDescent="0.3">
      <c r="A375" t="s">
        <v>71</v>
      </c>
      <c r="B375" t="str">
        <f>VLOOKUP(A375,Sheet2!A:B,2,FALSE)</f>
        <v>54-1148938/0000</v>
      </c>
      <c r="C375">
        <f>VLOOKUP(A375,Sheet3!A:B,2,FALSE)</f>
        <v>570958437</v>
      </c>
      <c r="D375" t="str">
        <f>VLOOKUP(A375,Sheet3!A:C,3,FALSE)</f>
        <v>1264 RIBAUT ROAD, STE 401</v>
      </c>
      <c r="E375">
        <f>VLOOKUP(A375,Sheet3!A:D,4,FALSE)</f>
        <v>0</v>
      </c>
      <c r="F375" t="str">
        <f>VLOOKUP(A375,Sheet3!A:G,5,FALSE)</f>
        <v>BEAUFORT</v>
      </c>
      <c r="G375" t="str">
        <f>VLOOKUP(A375,Sheet3!A:G,6,FALSE)</f>
        <v>SC</v>
      </c>
      <c r="H375">
        <f>VLOOKUP(A375,Sheet3!A:G,7,FALSE)</f>
        <v>299020000</v>
      </c>
    </row>
    <row r="376" spans="1:8" x14ac:dyDescent="0.3">
      <c r="A376" t="s">
        <v>71</v>
      </c>
      <c r="B376" t="str">
        <f>VLOOKUP(A376,Sheet2!A:B,2,FALSE)</f>
        <v>54-1148938/0000</v>
      </c>
      <c r="C376">
        <f>VLOOKUP(A376,Sheet3!A:B,2,FALSE)</f>
        <v>570958437</v>
      </c>
      <c r="D376" t="str">
        <f>VLOOKUP(A376,Sheet3!A:C,3,FALSE)</f>
        <v>1264 RIBAUT ROAD, STE 401</v>
      </c>
      <c r="E376">
        <f>VLOOKUP(A376,Sheet3!A:D,4,FALSE)</f>
        <v>0</v>
      </c>
      <c r="F376" t="str">
        <f>VLOOKUP(A376,Sheet3!A:G,5,FALSE)</f>
        <v>BEAUFORT</v>
      </c>
      <c r="G376" t="str">
        <f>VLOOKUP(A376,Sheet3!A:G,6,FALSE)</f>
        <v>SC</v>
      </c>
      <c r="H376">
        <f>VLOOKUP(A376,Sheet3!A:G,7,FALSE)</f>
        <v>299020000</v>
      </c>
    </row>
    <row r="377" spans="1:8" x14ac:dyDescent="0.3">
      <c r="A377" t="s">
        <v>71</v>
      </c>
      <c r="B377" t="str">
        <f>VLOOKUP(A377,Sheet2!A:B,2,FALSE)</f>
        <v>54-1148938/0000</v>
      </c>
      <c r="C377">
        <f>VLOOKUP(A377,Sheet3!A:B,2,FALSE)</f>
        <v>570958437</v>
      </c>
      <c r="D377" t="str">
        <f>VLOOKUP(A377,Sheet3!A:C,3,FALSE)</f>
        <v>1264 RIBAUT ROAD, STE 401</v>
      </c>
      <c r="E377">
        <f>VLOOKUP(A377,Sheet3!A:D,4,FALSE)</f>
        <v>0</v>
      </c>
      <c r="F377" t="str">
        <f>VLOOKUP(A377,Sheet3!A:G,5,FALSE)</f>
        <v>BEAUFORT</v>
      </c>
      <c r="G377" t="str">
        <f>VLOOKUP(A377,Sheet3!A:G,6,FALSE)</f>
        <v>SC</v>
      </c>
      <c r="H377">
        <f>VLOOKUP(A377,Sheet3!A:G,7,FALSE)</f>
        <v>299020000</v>
      </c>
    </row>
    <row r="378" spans="1:8" x14ac:dyDescent="0.3">
      <c r="A378" t="s">
        <v>74</v>
      </c>
      <c r="B378" t="str">
        <f>VLOOKUP(A378,Sheet2!A:B,2,FALSE)</f>
        <v>20-8519953/0000</v>
      </c>
      <c r="C378">
        <f>VLOOKUP(A378,Sheet3!A:B,2,FALSE)</f>
        <v>208815907</v>
      </c>
      <c r="D378" t="str">
        <f>VLOOKUP(A378,Sheet3!A:C,3,FALSE)</f>
        <v>1235 LADYS ISLAND DRIVE</v>
      </c>
      <c r="E378">
        <f>VLOOKUP(A378,Sheet3!A:D,4,FALSE)</f>
        <v>0</v>
      </c>
      <c r="F378" t="str">
        <f>VLOOKUP(A378,Sheet3!A:G,5,FALSE)</f>
        <v>PORT ROYAL</v>
      </c>
      <c r="G378" t="str">
        <f>VLOOKUP(A378,Sheet3!A:G,6,FALSE)</f>
        <v>SC</v>
      </c>
      <c r="H378">
        <f>VLOOKUP(A378,Sheet3!A:G,7,FALSE)</f>
        <v>299350000</v>
      </c>
    </row>
    <row r="379" spans="1:8" x14ac:dyDescent="0.3">
      <c r="A379" t="s">
        <v>74</v>
      </c>
      <c r="B379" t="str">
        <f>VLOOKUP(A379,Sheet2!A:B,2,FALSE)</f>
        <v>20-8519953/0000</v>
      </c>
      <c r="C379">
        <f>VLOOKUP(A379,Sheet3!A:B,2,FALSE)</f>
        <v>208815907</v>
      </c>
      <c r="D379" t="str">
        <f>VLOOKUP(A379,Sheet3!A:C,3,FALSE)</f>
        <v>1235 LADYS ISLAND DRIVE</v>
      </c>
      <c r="E379">
        <f>VLOOKUP(A379,Sheet3!A:D,4,FALSE)</f>
        <v>0</v>
      </c>
      <c r="F379" t="str">
        <f>VLOOKUP(A379,Sheet3!A:G,5,FALSE)</f>
        <v>PORT ROYAL</v>
      </c>
      <c r="G379" t="str">
        <f>VLOOKUP(A379,Sheet3!A:G,6,FALSE)</f>
        <v>SC</v>
      </c>
      <c r="H379">
        <f>VLOOKUP(A379,Sheet3!A:G,7,FALSE)</f>
        <v>299350000</v>
      </c>
    </row>
    <row r="380" spans="1:8" x14ac:dyDescent="0.3">
      <c r="A380" t="s">
        <v>74</v>
      </c>
      <c r="B380" t="str">
        <f>VLOOKUP(A380,Sheet2!A:B,2,FALSE)</f>
        <v>20-8519953/0000</v>
      </c>
      <c r="C380">
        <f>VLOOKUP(A380,Sheet3!A:B,2,FALSE)</f>
        <v>208815907</v>
      </c>
      <c r="D380" t="str">
        <f>VLOOKUP(A380,Sheet3!A:C,3,FALSE)</f>
        <v>1235 LADYS ISLAND DRIVE</v>
      </c>
      <c r="E380">
        <f>VLOOKUP(A380,Sheet3!A:D,4,FALSE)</f>
        <v>0</v>
      </c>
      <c r="F380" t="str">
        <f>VLOOKUP(A380,Sheet3!A:G,5,FALSE)</f>
        <v>PORT ROYAL</v>
      </c>
      <c r="G380" t="str">
        <f>VLOOKUP(A380,Sheet3!A:G,6,FALSE)</f>
        <v>SC</v>
      </c>
      <c r="H380">
        <f>VLOOKUP(A380,Sheet3!A:G,7,FALSE)</f>
        <v>299350000</v>
      </c>
    </row>
    <row r="381" spans="1:8" x14ac:dyDescent="0.3">
      <c r="A381" t="s">
        <v>71</v>
      </c>
      <c r="B381" t="str">
        <f>VLOOKUP(A381,Sheet2!A:B,2,FALSE)</f>
        <v>54-1148938/0000</v>
      </c>
      <c r="C381">
        <f>VLOOKUP(A381,Sheet3!A:B,2,FALSE)</f>
        <v>570958437</v>
      </c>
      <c r="D381" t="str">
        <f>VLOOKUP(A381,Sheet3!A:C,3,FALSE)</f>
        <v>1264 RIBAUT ROAD, STE 401</v>
      </c>
      <c r="E381">
        <f>VLOOKUP(A381,Sheet3!A:D,4,FALSE)</f>
        <v>0</v>
      </c>
      <c r="F381" t="str">
        <f>VLOOKUP(A381,Sheet3!A:G,5,FALSE)</f>
        <v>BEAUFORT</v>
      </c>
      <c r="G381" t="str">
        <f>VLOOKUP(A381,Sheet3!A:G,6,FALSE)</f>
        <v>SC</v>
      </c>
      <c r="H381">
        <f>VLOOKUP(A381,Sheet3!A:G,7,FALSE)</f>
        <v>299020000</v>
      </c>
    </row>
    <row r="382" spans="1:8" x14ac:dyDescent="0.3">
      <c r="A382" t="s">
        <v>71</v>
      </c>
      <c r="B382" t="str">
        <f>VLOOKUP(A382,Sheet2!A:B,2,FALSE)</f>
        <v>54-1148938/0000</v>
      </c>
      <c r="C382">
        <f>VLOOKUP(A382,Sheet3!A:B,2,FALSE)</f>
        <v>570958437</v>
      </c>
      <c r="D382" t="str">
        <f>VLOOKUP(A382,Sheet3!A:C,3,FALSE)</f>
        <v>1264 RIBAUT ROAD, STE 401</v>
      </c>
      <c r="E382">
        <f>VLOOKUP(A382,Sheet3!A:D,4,FALSE)</f>
        <v>0</v>
      </c>
      <c r="F382" t="str">
        <f>VLOOKUP(A382,Sheet3!A:G,5,FALSE)</f>
        <v>BEAUFORT</v>
      </c>
      <c r="G382" t="str">
        <f>VLOOKUP(A382,Sheet3!A:G,6,FALSE)</f>
        <v>SC</v>
      </c>
      <c r="H382">
        <f>VLOOKUP(A382,Sheet3!A:G,7,FALSE)</f>
        <v>299020000</v>
      </c>
    </row>
    <row r="383" spans="1:8" x14ac:dyDescent="0.3">
      <c r="A383" t="s">
        <v>71</v>
      </c>
      <c r="B383" t="str">
        <f>VLOOKUP(A383,Sheet2!A:B,2,FALSE)</f>
        <v>54-1148938/0000</v>
      </c>
      <c r="C383">
        <f>VLOOKUP(A383,Sheet3!A:B,2,FALSE)</f>
        <v>570958437</v>
      </c>
      <c r="D383" t="str">
        <f>VLOOKUP(A383,Sheet3!A:C,3,FALSE)</f>
        <v>1264 RIBAUT ROAD, STE 401</v>
      </c>
      <c r="E383">
        <f>VLOOKUP(A383,Sheet3!A:D,4,FALSE)</f>
        <v>0</v>
      </c>
      <c r="F383" t="str">
        <f>VLOOKUP(A383,Sheet3!A:G,5,FALSE)</f>
        <v>BEAUFORT</v>
      </c>
      <c r="G383" t="str">
        <f>VLOOKUP(A383,Sheet3!A:G,6,FALSE)</f>
        <v>SC</v>
      </c>
      <c r="H383">
        <f>VLOOKUP(A383,Sheet3!A:G,7,FALSE)</f>
        <v>299020000</v>
      </c>
    </row>
    <row r="384" spans="1:8" x14ac:dyDescent="0.3">
      <c r="A384" t="s">
        <v>24</v>
      </c>
      <c r="B384" t="str">
        <f>VLOOKUP(A384,Sheet2!A:B,2,FALSE)</f>
        <v>20-0223615/0000</v>
      </c>
      <c r="C384">
        <f>VLOOKUP(A384,Sheet3!A:B,2,FALSE)</f>
        <v>200223615</v>
      </c>
      <c r="D384" t="str">
        <f>VLOOKUP(A384,Sheet3!A:C,3,FALSE)</f>
        <v>4502 SPANISH TRAIL ROAD</v>
      </c>
      <c r="E384">
        <f>VLOOKUP(A384,Sheet3!A:D,4,FALSE)</f>
        <v>0</v>
      </c>
      <c r="F384" t="str">
        <f>VLOOKUP(A384,Sheet3!A:G,5,FALSE)</f>
        <v>PENSACOLA</v>
      </c>
      <c r="G384" t="str">
        <f>VLOOKUP(A384,Sheet3!A:G,6,FALSE)</f>
        <v>FL</v>
      </c>
      <c r="H384">
        <f>VLOOKUP(A384,Sheet3!A:G,7,FALSE)</f>
        <v>325040000</v>
      </c>
    </row>
    <row r="385" spans="1:8" x14ac:dyDescent="0.3">
      <c r="A385" t="s">
        <v>24</v>
      </c>
      <c r="B385" t="str">
        <f>VLOOKUP(A385,Sheet2!A:B,2,FALSE)</f>
        <v>20-0223615/0000</v>
      </c>
      <c r="C385">
        <f>VLOOKUP(A385,Sheet3!A:B,2,FALSE)</f>
        <v>200223615</v>
      </c>
      <c r="D385" t="str">
        <f>VLOOKUP(A385,Sheet3!A:C,3,FALSE)</f>
        <v>4502 SPANISH TRAIL ROAD</v>
      </c>
      <c r="E385">
        <f>VLOOKUP(A385,Sheet3!A:D,4,FALSE)</f>
        <v>0</v>
      </c>
      <c r="F385" t="str">
        <f>VLOOKUP(A385,Sheet3!A:G,5,FALSE)</f>
        <v>PENSACOLA</v>
      </c>
      <c r="G385" t="str">
        <f>VLOOKUP(A385,Sheet3!A:G,6,FALSE)</f>
        <v>FL</v>
      </c>
      <c r="H385">
        <f>VLOOKUP(A385,Sheet3!A:G,7,FALSE)</f>
        <v>325040000</v>
      </c>
    </row>
    <row r="386" spans="1:8" x14ac:dyDescent="0.3">
      <c r="A386" t="s">
        <v>24</v>
      </c>
      <c r="B386" t="str">
        <f>VLOOKUP(A386,Sheet2!A:B,2,FALSE)</f>
        <v>20-0223615/0000</v>
      </c>
      <c r="C386">
        <f>VLOOKUP(A386,Sheet3!A:B,2,FALSE)</f>
        <v>200223615</v>
      </c>
      <c r="D386" t="str">
        <f>VLOOKUP(A386,Sheet3!A:C,3,FALSE)</f>
        <v>4502 SPANISH TRAIL ROAD</v>
      </c>
      <c r="E386">
        <f>VLOOKUP(A386,Sheet3!A:D,4,FALSE)</f>
        <v>0</v>
      </c>
      <c r="F386" t="str">
        <f>VLOOKUP(A386,Sheet3!A:G,5,FALSE)</f>
        <v>PENSACOLA</v>
      </c>
      <c r="G386" t="str">
        <f>VLOOKUP(A386,Sheet3!A:G,6,FALSE)</f>
        <v>FL</v>
      </c>
      <c r="H386">
        <f>VLOOKUP(A386,Sheet3!A:G,7,FALSE)</f>
        <v>325040000</v>
      </c>
    </row>
    <row r="387" spans="1:8" x14ac:dyDescent="0.3">
      <c r="A387" t="s">
        <v>8</v>
      </c>
      <c r="B387" t="e">
        <f>VLOOKUP(A387,Sheet2!A:B,2,FALSE)</f>
        <v>#N/A</v>
      </c>
      <c r="C387">
        <v>0</v>
      </c>
      <c r="D387" t="str">
        <f>VLOOKUP(A387,Sheet3!A:C,3,FALSE)</f>
        <v>22 TECHNOLOGY PARKWAY SOUTH, STE 200</v>
      </c>
      <c r="E387">
        <f>VLOOKUP(A387,Sheet3!A:D,4,FALSE)</f>
        <v>0</v>
      </c>
      <c r="F387" t="str">
        <f>VLOOKUP(A387,Sheet3!A:G,5,FALSE)</f>
        <v>PEACHTREE CORNERS</v>
      </c>
      <c r="G387" t="str">
        <f>VLOOKUP(A387,Sheet3!A:G,6,FALSE)</f>
        <v>GA</v>
      </c>
      <c r="H387">
        <f>VLOOKUP(A387,Sheet3!A:G,7,FALSE)</f>
        <v>300920000</v>
      </c>
    </row>
    <row r="388" spans="1:8" x14ac:dyDescent="0.3">
      <c r="A388" t="s">
        <v>8</v>
      </c>
      <c r="B388" t="e">
        <f>VLOOKUP(A388,Sheet2!A:B,2,FALSE)</f>
        <v>#N/A</v>
      </c>
      <c r="C388">
        <v>0</v>
      </c>
      <c r="D388" t="str">
        <f>VLOOKUP(A388,Sheet3!A:C,3,FALSE)</f>
        <v>22 TECHNOLOGY PARKWAY SOUTH, STE 200</v>
      </c>
      <c r="E388">
        <f>VLOOKUP(A388,Sheet3!A:D,4,FALSE)</f>
        <v>0</v>
      </c>
      <c r="F388" t="str">
        <f>VLOOKUP(A388,Sheet3!A:G,5,FALSE)</f>
        <v>PEACHTREE CORNERS</v>
      </c>
      <c r="G388" t="str">
        <f>VLOOKUP(A388,Sheet3!A:G,6,FALSE)</f>
        <v>GA</v>
      </c>
      <c r="H388">
        <f>VLOOKUP(A388,Sheet3!A:G,7,FALSE)</f>
        <v>300920000</v>
      </c>
    </row>
    <row r="389" spans="1:8" x14ac:dyDescent="0.3">
      <c r="A389" t="s">
        <v>76</v>
      </c>
      <c r="B389" t="str">
        <f>VLOOKUP(A389,Sheet2!A:B,2,FALSE)</f>
        <v>06-1767058/0000</v>
      </c>
      <c r="C389">
        <f>VLOOKUP(A389,Sheet3!A:B,2,FALSE)</f>
        <v>61767058</v>
      </c>
      <c r="D389" t="str">
        <f>VLOOKUP(A389,Sheet3!A:C,3,FALSE)</f>
        <v>1315 E. CERVANTES ST.</v>
      </c>
      <c r="E389">
        <f>VLOOKUP(A389,Sheet3!A:D,4,FALSE)</f>
        <v>0</v>
      </c>
      <c r="F389" t="str">
        <f>VLOOKUP(A389,Sheet3!A:G,5,FALSE)</f>
        <v>PENSACOLA</v>
      </c>
      <c r="G389" t="str">
        <f>VLOOKUP(A389,Sheet3!A:G,6,FALSE)</f>
        <v>FL</v>
      </c>
      <c r="H389">
        <f>VLOOKUP(A389,Sheet3!A:G,7,FALSE)</f>
        <v>325010000</v>
      </c>
    </row>
    <row r="390" spans="1:8" x14ac:dyDescent="0.3">
      <c r="A390" t="s">
        <v>76</v>
      </c>
      <c r="B390" t="str">
        <f>VLOOKUP(A390,Sheet2!A:B,2,FALSE)</f>
        <v>06-1767058/0000</v>
      </c>
      <c r="C390">
        <f>VLOOKUP(A390,Sheet3!A:B,2,FALSE)</f>
        <v>61767058</v>
      </c>
      <c r="D390" t="str">
        <f>VLOOKUP(A390,Sheet3!A:C,3,FALSE)</f>
        <v>1315 E. CERVANTES ST.</v>
      </c>
      <c r="E390">
        <f>VLOOKUP(A390,Sheet3!A:D,4,FALSE)</f>
        <v>0</v>
      </c>
      <c r="F390" t="str">
        <f>VLOOKUP(A390,Sheet3!A:G,5,FALSE)</f>
        <v>PENSACOLA</v>
      </c>
      <c r="G390" t="str">
        <f>VLOOKUP(A390,Sheet3!A:G,6,FALSE)</f>
        <v>FL</v>
      </c>
      <c r="H390">
        <f>VLOOKUP(A390,Sheet3!A:G,7,FALSE)</f>
        <v>325010000</v>
      </c>
    </row>
    <row r="391" spans="1:8" x14ac:dyDescent="0.3">
      <c r="A391" t="s">
        <v>76</v>
      </c>
      <c r="B391" t="str">
        <f>VLOOKUP(A391,Sheet2!A:B,2,FALSE)</f>
        <v>06-1767058/0000</v>
      </c>
      <c r="C391">
        <f>VLOOKUP(A391,Sheet3!A:B,2,FALSE)</f>
        <v>61767058</v>
      </c>
      <c r="D391" t="str">
        <f>VLOOKUP(A391,Sheet3!A:C,3,FALSE)</f>
        <v>1315 E. CERVANTES ST.</v>
      </c>
      <c r="E391">
        <f>VLOOKUP(A391,Sheet3!A:D,4,FALSE)</f>
        <v>0</v>
      </c>
      <c r="F391" t="str">
        <f>VLOOKUP(A391,Sheet3!A:G,5,FALSE)</f>
        <v>PENSACOLA</v>
      </c>
      <c r="G391" t="str">
        <f>VLOOKUP(A391,Sheet3!A:G,6,FALSE)</f>
        <v>FL</v>
      </c>
      <c r="H391">
        <f>VLOOKUP(A391,Sheet3!A:G,7,FALSE)</f>
        <v>325010000</v>
      </c>
    </row>
    <row r="392" spans="1:8" x14ac:dyDescent="0.3">
      <c r="A392" t="s">
        <v>76</v>
      </c>
      <c r="B392" t="str">
        <f>VLOOKUP(A392,Sheet2!A:B,2,FALSE)</f>
        <v>06-1767058/0000</v>
      </c>
      <c r="C392">
        <f>VLOOKUP(A392,Sheet3!A:B,2,FALSE)</f>
        <v>61767058</v>
      </c>
      <c r="D392" t="str">
        <f>VLOOKUP(A392,Sheet3!A:C,3,FALSE)</f>
        <v>1315 E. CERVANTES ST.</v>
      </c>
      <c r="E392">
        <f>VLOOKUP(A392,Sheet3!A:D,4,FALSE)</f>
        <v>0</v>
      </c>
      <c r="F392" t="str">
        <f>VLOOKUP(A392,Sheet3!A:G,5,FALSE)</f>
        <v>PENSACOLA</v>
      </c>
      <c r="G392" t="str">
        <f>VLOOKUP(A392,Sheet3!A:G,6,FALSE)</f>
        <v>FL</v>
      </c>
      <c r="H392">
        <f>VLOOKUP(A392,Sheet3!A:G,7,FALSE)</f>
        <v>325010000</v>
      </c>
    </row>
    <row r="393" spans="1:8" x14ac:dyDescent="0.3">
      <c r="A393" t="s">
        <v>76</v>
      </c>
      <c r="B393" t="str">
        <f>VLOOKUP(A393,Sheet2!A:B,2,FALSE)</f>
        <v>06-1767058/0000</v>
      </c>
      <c r="C393">
        <f>VLOOKUP(A393,Sheet3!A:B,2,FALSE)</f>
        <v>61767058</v>
      </c>
      <c r="D393" t="str">
        <f>VLOOKUP(A393,Sheet3!A:C,3,FALSE)</f>
        <v>1315 E. CERVANTES ST.</v>
      </c>
      <c r="E393">
        <f>VLOOKUP(A393,Sheet3!A:D,4,FALSE)</f>
        <v>0</v>
      </c>
      <c r="F393" t="str">
        <f>VLOOKUP(A393,Sheet3!A:G,5,FALSE)</f>
        <v>PENSACOLA</v>
      </c>
      <c r="G393" t="str">
        <f>VLOOKUP(A393,Sheet3!A:G,6,FALSE)</f>
        <v>FL</v>
      </c>
      <c r="H393">
        <f>VLOOKUP(A393,Sheet3!A:G,7,FALSE)</f>
        <v>325010000</v>
      </c>
    </row>
    <row r="394" spans="1:8" x14ac:dyDescent="0.3">
      <c r="A394" t="s">
        <v>77</v>
      </c>
      <c r="B394" t="str">
        <f>VLOOKUP(A394,Sheet2!A:B,2,FALSE)</f>
        <v>27-0000289/0000</v>
      </c>
      <c r="C394">
        <f>VLOOKUP(A394,Sheet3!A:B,2,FALSE)</f>
        <v>270000345</v>
      </c>
      <c r="D394" t="str">
        <f>VLOOKUP(A394,Sheet3!A:C,3,FALSE)</f>
        <v>4790 N 9TH AVENUE</v>
      </c>
      <c r="E394">
        <f>VLOOKUP(A394,Sheet3!A:D,4,FALSE)</f>
        <v>0</v>
      </c>
      <c r="F394" t="str">
        <f>VLOOKUP(A394,Sheet3!A:G,5,FALSE)</f>
        <v>PENSACOLA</v>
      </c>
      <c r="G394" t="str">
        <f>VLOOKUP(A394,Sheet3!A:G,6,FALSE)</f>
        <v>FL</v>
      </c>
      <c r="H394">
        <f>VLOOKUP(A394,Sheet3!A:G,7,FALSE)</f>
        <v>325030000</v>
      </c>
    </row>
    <row r="395" spans="1:8" x14ac:dyDescent="0.3">
      <c r="A395" t="s">
        <v>78</v>
      </c>
      <c r="B395" t="str">
        <f>VLOOKUP(A395,Sheet2!A:B,2,FALSE)</f>
        <v>592-86-3579/0000</v>
      </c>
      <c r="C395">
        <f>VLOOKUP(A395,Sheet3!A:B,2,FALSE)</f>
        <v>593189433</v>
      </c>
      <c r="D395" t="str">
        <f>VLOOKUP(A395,Sheet3!A:C,3,FALSE)</f>
        <v>4790 N. 9TH AVE.</v>
      </c>
      <c r="E395">
        <f>VLOOKUP(A395,Sheet3!A:D,4,FALSE)</f>
        <v>0</v>
      </c>
      <c r="F395" t="str">
        <f>VLOOKUP(A395,Sheet3!A:G,5,FALSE)</f>
        <v>PENSACOLA</v>
      </c>
      <c r="G395" t="str">
        <f>VLOOKUP(A395,Sheet3!A:G,6,FALSE)</f>
        <v>FL</v>
      </c>
      <c r="H395">
        <f>VLOOKUP(A395,Sheet3!A:G,7,FALSE)</f>
        <v>325030000</v>
      </c>
    </row>
    <row r="396" spans="1:8" x14ac:dyDescent="0.3">
      <c r="A396" t="s">
        <v>77</v>
      </c>
      <c r="B396" t="str">
        <f>VLOOKUP(A396,Sheet2!A:B,2,FALSE)</f>
        <v>27-0000289/0000</v>
      </c>
      <c r="C396">
        <f>VLOOKUP(A396,Sheet3!A:B,2,FALSE)</f>
        <v>270000345</v>
      </c>
      <c r="D396" t="str">
        <f>VLOOKUP(A396,Sheet3!A:C,3,FALSE)</f>
        <v>4790 N 9TH AVENUE</v>
      </c>
      <c r="E396">
        <f>VLOOKUP(A396,Sheet3!A:D,4,FALSE)</f>
        <v>0</v>
      </c>
      <c r="F396" t="str">
        <f>VLOOKUP(A396,Sheet3!A:G,5,FALSE)</f>
        <v>PENSACOLA</v>
      </c>
      <c r="G396" t="str">
        <f>VLOOKUP(A396,Sheet3!A:G,6,FALSE)</f>
        <v>FL</v>
      </c>
      <c r="H396">
        <f>VLOOKUP(A396,Sheet3!A:G,7,FALSE)</f>
        <v>325030000</v>
      </c>
    </row>
    <row r="397" spans="1:8" x14ac:dyDescent="0.3">
      <c r="A397" t="s">
        <v>77</v>
      </c>
      <c r="B397" t="str">
        <f>VLOOKUP(A397,Sheet2!A:B,2,FALSE)</f>
        <v>27-0000289/0000</v>
      </c>
      <c r="C397">
        <f>VLOOKUP(A397,Sheet3!A:B,2,FALSE)</f>
        <v>270000345</v>
      </c>
      <c r="D397" t="str">
        <f>VLOOKUP(A397,Sheet3!A:C,3,FALSE)</f>
        <v>4790 N 9TH AVENUE</v>
      </c>
      <c r="E397">
        <f>VLOOKUP(A397,Sheet3!A:D,4,FALSE)</f>
        <v>0</v>
      </c>
      <c r="F397" t="str">
        <f>VLOOKUP(A397,Sheet3!A:G,5,FALSE)</f>
        <v>PENSACOLA</v>
      </c>
      <c r="G397" t="str">
        <f>VLOOKUP(A397,Sheet3!A:G,6,FALSE)</f>
        <v>FL</v>
      </c>
      <c r="H397">
        <f>VLOOKUP(A397,Sheet3!A:G,7,FALSE)</f>
        <v>325030000</v>
      </c>
    </row>
    <row r="398" spans="1:8" x14ac:dyDescent="0.3">
      <c r="A398" t="s">
        <v>77</v>
      </c>
      <c r="B398" t="str">
        <f>VLOOKUP(A398,Sheet2!A:B,2,FALSE)</f>
        <v>27-0000289/0000</v>
      </c>
      <c r="C398">
        <f>VLOOKUP(A398,Sheet3!A:B,2,FALSE)</f>
        <v>270000345</v>
      </c>
      <c r="D398" t="str">
        <f>VLOOKUP(A398,Sheet3!A:C,3,FALSE)</f>
        <v>4790 N 9TH AVENUE</v>
      </c>
      <c r="E398">
        <f>VLOOKUP(A398,Sheet3!A:D,4,FALSE)</f>
        <v>0</v>
      </c>
      <c r="F398" t="str">
        <f>VLOOKUP(A398,Sheet3!A:G,5,FALSE)</f>
        <v>PENSACOLA</v>
      </c>
      <c r="G398" t="str">
        <f>VLOOKUP(A398,Sheet3!A:G,6,FALSE)</f>
        <v>FL</v>
      </c>
      <c r="H398">
        <f>VLOOKUP(A398,Sheet3!A:G,7,FALSE)</f>
        <v>325030000</v>
      </c>
    </row>
    <row r="399" spans="1:8" x14ac:dyDescent="0.3">
      <c r="A399" t="s">
        <v>79</v>
      </c>
      <c r="B399" t="str">
        <f>VLOOKUP(A399,Sheet2!A:B,2,FALSE)</f>
        <v>47-1299412/0000</v>
      </c>
      <c r="C399">
        <f>VLOOKUP(A399,Sheet3!A:B,2,FALSE)</f>
        <v>473081479</v>
      </c>
      <c r="D399" t="str">
        <f>VLOOKUP(A399,Sheet3!A:C,3,FALSE)</f>
        <v>6470 TIPPIN AVENUE</v>
      </c>
      <c r="E399">
        <f>VLOOKUP(A399,Sheet3!A:D,4,FALSE)</f>
        <v>0</v>
      </c>
      <c r="F399" t="str">
        <f>VLOOKUP(A399,Sheet3!A:G,5,FALSE)</f>
        <v>PENSACOLA</v>
      </c>
      <c r="G399" t="str">
        <f>VLOOKUP(A399,Sheet3!A:G,6,FALSE)</f>
        <v>FL</v>
      </c>
      <c r="H399">
        <f>VLOOKUP(A399,Sheet3!A:G,7,FALSE)</f>
        <v>325040000</v>
      </c>
    </row>
    <row r="400" spans="1:8" x14ac:dyDescent="0.3">
      <c r="A400" t="s">
        <v>77</v>
      </c>
      <c r="B400" t="str">
        <f>VLOOKUP(A400,Sheet2!A:B,2,FALSE)</f>
        <v>27-0000289/0000</v>
      </c>
      <c r="C400">
        <f>VLOOKUP(A400,Sheet3!A:B,2,FALSE)</f>
        <v>270000345</v>
      </c>
      <c r="D400" t="str">
        <f>VLOOKUP(A400,Sheet3!A:C,3,FALSE)</f>
        <v>4790 N 9TH AVENUE</v>
      </c>
      <c r="E400">
        <f>VLOOKUP(A400,Sheet3!A:D,4,FALSE)</f>
        <v>0</v>
      </c>
      <c r="F400" t="str">
        <f>VLOOKUP(A400,Sheet3!A:G,5,FALSE)</f>
        <v>PENSACOLA</v>
      </c>
      <c r="G400" t="str">
        <f>VLOOKUP(A400,Sheet3!A:G,6,FALSE)</f>
        <v>FL</v>
      </c>
      <c r="H400">
        <f>VLOOKUP(A400,Sheet3!A:G,7,FALSE)</f>
        <v>325030000</v>
      </c>
    </row>
    <row r="401" spans="1:8" x14ac:dyDescent="0.3">
      <c r="A401" t="s">
        <v>77</v>
      </c>
      <c r="B401" t="str">
        <f>VLOOKUP(A401,Sheet2!A:B,2,FALSE)</f>
        <v>27-0000289/0000</v>
      </c>
      <c r="C401">
        <f>VLOOKUP(A401,Sheet3!A:B,2,FALSE)</f>
        <v>270000345</v>
      </c>
      <c r="D401" t="str">
        <f>VLOOKUP(A401,Sheet3!A:C,3,FALSE)</f>
        <v>4790 N 9TH AVENUE</v>
      </c>
      <c r="E401">
        <f>VLOOKUP(A401,Sheet3!A:D,4,FALSE)</f>
        <v>0</v>
      </c>
      <c r="F401" t="str">
        <f>VLOOKUP(A401,Sheet3!A:G,5,FALSE)</f>
        <v>PENSACOLA</v>
      </c>
      <c r="G401" t="str">
        <f>VLOOKUP(A401,Sheet3!A:G,6,FALSE)</f>
        <v>FL</v>
      </c>
      <c r="H401">
        <f>VLOOKUP(A401,Sheet3!A:G,7,FALSE)</f>
        <v>325030000</v>
      </c>
    </row>
    <row r="402" spans="1:8" x14ac:dyDescent="0.3">
      <c r="A402" t="s">
        <v>77</v>
      </c>
      <c r="B402" t="str">
        <f>VLOOKUP(A402,Sheet2!A:B,2,FALSE)</f>
        <v>27-0000289/0000</v>
      </c>
      <c r="C402">
        <f>VLOOKUP(A402,Sheet3!A:B,2,FALSE)</f>
        <v>270000345</v>
      </c>
      <c r="D402" t="str">
        <f>VLOOKUP(A402,Sheet3!A:C,3,FALSE)</f>
        <v>4790 N 9TH AVENUE</v>
      </c>
      <c r="E402">
        <f>VLOOKUP(A402,Sheet3!A:D,4,FALSE)</f>
        <v>0</v>
      </c>
      <c r="F402" t="str">
        <f>VLOOKUP(A402,Sheet3!A:G,5,FALSE)</f>
        <v>PENSACOLA</v>
      </c>
      <c r="G402" t="str">
        <f>VLOOKUP(A402,Sheet3!A:G,6,FALSE)</f>
        <v>FL</v>
      </c>
      <c r="H402">
        <f>VLOOKUP(A402,Sheet3!A:G,7,FALSE)</f>
        <v>325030000</v>
      </c>
    </row>
    <row r="403" spans="1:8" x14ac:dyDescent="0.3">
      <c r="A403" t="s">
        <v>77</v>
      </c>
      <c r="B403" t="str">
        <f>VLOOKUP(A403,Sheet2!A:B,2,FALSE)</f>
        <v>27-0000289/0000</v>
      </c>
      <c r="C403">
        <f>VLOOKUP(A403,Sheet3!A:B,2,FALSE)</f>
        <v>270000345</v>
      </c>
      <c r="D403" t="str">
        <f>VLOOKUP(A403,Sheet3!A:C,3,FALSE)</f>
        <v>4790 N 9TH AVENUE</v>
      </c>
      <c r="E403">
        <f>VLOOKUP(A403,Sheet3!A:D,4,FALSE)</f>
        <v>0</v>
      </c>
      <c r="F403" t="str">
        <f>VLOOKUP(A403,Sheet3!A:G,5,FALSE)</f>
        <v>PENSACOLA</v>
      </c>
      <c r="G403" t="str">
        <f>VLOOKUP(A403,Sheet3!A:G,6,FALSE)</f>
        <v>FL</v>
      </c>
      <c r="H403">
        <f>VLOOKUP(A403,Sheet3!A:G,7,FALSE)</f>
        <v>325030000</v>
      </c>
    </row>
    <row r="404" spans="1:8" x14ac:dyDescent="0.3">
      <c r="A404" t="s">
        <v>39</v>
      </c>
      <c r="B404" t="str">
        <f>VLOOKUP(A404,Sheet2!A:B,2,FALSE)</f>
        <v>59-1282325/0001</v>
      </c>
      <c r="C404">
        <f>VLOOKUP(A404,Sheet3!A:B,2,FALSE)</f>
        <v>591767173</v>
      </c>
      <c r="D404" t="str">
        <f>VLOOKUP(A404,Sheet3!A:C,3,FALSE)</f>
        <v>2063 CENTRE POINTE BLVD.</v>
      </c>
      <c r="E404">
        <f>VLOOKUP(A404,Sheet3!A:D,4,FALSE)</f>
        <v>0</v>
      </c>
      <c r="F404" t="str">
        <f>VLOOKUP(A404,Sheet3!A:G,5,FALSE)</f>
        <v>TALLAHASSEE</v>
      </c>
      <c r="G404" t="str">
        <f>VLOOKUP(A404,Sheet3!A:G,6,FALSE)</f>
        <v>FL</v>
      </c>
      <c r="H404">
        <f>VLOOKUP(A404,Sheet3!A:G,7,FALSE)</f>
        <v>323080000</v>
      </c>
    </row>
    <row r="405" spans="1:8" x14ac:dyDescent="0.3">
      <c r="A405" t="s">
        <v>39</v>
      </c>
      <c r="B405" t="str">
        <f>VLOOKUP(A405,Sheet2!A:B,2,FALSE)</f>
        <v>59-1282325/0001</v>
      </c>
      <c r="C405">
        <f>VLOOKUP(A405,Sheet3!A:B,2,FALSE)</f>
        <v>591767173</v>
      </c>
      <c r="D405" t="str">
        <f>VLOOKUP(A405,Sheet3!A:C,3,FALSE)</f>
        <v>2063 CENTRE POINTE BLVD.</v>
      </c>
      <c r="E405">
        <f>VLOOKUP(A405,Sheet3!A:D,4,FALSE)</f>
        <v>0</v>
      </c>
      <c r="F405" t="str">
        <f>VLOOKUP(A405,Sheet3!A:G,5,FALSE)</f>
        <v>TALLAHASSEE</v>
      </c>
      <c r="G405" t="str">
        <f>VLOOKUP(A405,Sheet3!A:G,6,FALSE)</f>
        <v>FL</v>
      </c>
      <c r="H405">
        <f>VLOOKUP(A405,Sheet3!A:G,7,FALSE)</f>
        <v>323080000</v>
      </c>
    </row>
    <row r="406" spans="1:8" x14ac:dyDescent="0.3">
      <c r="A406" t="s">
        <v>39</v>
      </c>
      <c r="B406" t="str">
        <f>VLOOKUP(A406,Sheet2!A:B,2,FALSE)</f>
        <v>59-1282325/0001</v>
      </c>
      <c r="C406">
        <f>VLOOKUP(A406,Sheet3!A:B,2,FALSE)</f>
        <v>591767173</v>
      </c>
      <c r="D406" t="str">
        <f>VLOOKUP(A406,Sheet3!A:C,3,FALSE)</f>
        <v>2063 CENTRE POINTE BLVD.</v>
      </c>
      <c r="E406">
        <f>VLOOKUP(A406,Sheet3!A:D,4,FALSE)</f>
        <v>0</v>
      </c>
      <c r="F406" t="str">
        <f>VLOOKUP(A406,Sheet3!A:G,5,FALSE)</f>
        <v>TALLAHASSEE</v>
      </c>
      <c r="G406" t="str">
        <f>VLOOKUP(A406,Sheet3!A:G,6,FALSE)</f>
        <v>FL</v>
      </c>
      <c r="H406">
        <f>VLOOKUP(A406,Sheet3!A:G,7,FALSE)</f>
        <v>323080000</v>
      </c>
    </row>
    <row r="407" spans="1:8" x14ac:dyDescent="0.3">
      <c r="A407" t="s">
        <v>36</v>
      </c>
      <c r="B407" t="str">
        <f>VLOOKUP(A407,Sheet2!A:B,2,FALSE)</f>
        <v>26-2741873/0000</v>
      </c>
      <c r="C407">
        <f>VLOOKUP(A407,Sheet3!A:B,2,FALSE)</f>
        <v>263179150</v>
      </c>
      <c r="D407" t="str">
        <f>VLOOKUP(A407,Sheet3!A:C,3,FALSE)</f>
        <v>3961 SPANISH TRAIL RD</v>
      </c>
      <c r="E407">
        <f>VLOOKUP(A407,Sheet3!A:D,4,FALSE)</f>
        <v>0</v>
      </c>
      <c r="F407" t="str">
        <f>VLOOKUP(A407,Sheet3!A:G,5,FALSE)</f>
        <v>PENSACOLA</v>
      </c>
      <c r="G407" t="str">
        <f>VLOOKUP(A407,Sheet3!A:G,6,FALSE)</f>
        <v>FL</v>
      </c>
      <c r="H407">
        <f>VLOOKUP(A407,Sheet3!A:G,7,FALSE)</f>
        <v>325040000</v>
      </c>
    </row>
    <row r="408" spans="1:8" x14ac:dyDescent="0.3">
      <c r="A408" t="s">
        <v>32</v>
      </c>
      <c r="B408" t="str">
        <f>VLOOKUP(A408,Sheet2!A:B,2,FALSE)</f>
        <v>59-3418340/0000</v>
      </c>
      <c r="C408">
        <f>VLOOKUP(A408,Sheet3!A:B,2,FALSE)</f>
        <v>593457258</v>
      </c>
      <c r="D408" t="str">
        <f>VLOOKUP(A408,Sheet3!A:C,3,FALSE)</f>
        <v>3961 SPANISH TRAIL ROAD</v>
      </c>
      <c r="E408">
        <f>VLOOKUP(A408,Sheet3!A:D,4,FALSE)</f>
        <v>0</v>
      </c>
      <c r="F408" t="str">
        <f>VLOOKUP(A408,Sheet3!A:G,5,FALSE)</f>
        <v>PENSACOLA</v>
      </c>
      <c r="G408" t="str">
        <f>VLOOKUP(A408,Sheet3!A:G,6,FALSE)</f>
        <v>FL</v>
      </c>
      <c r="H408">
        <f>VLOOKUP(A408,Sheet3!A:G,7,FALSE)</f>
        <v>325040000</v>
      </c>
    </row>
    <row r="409" spans="1:8" x14ac:dyDescent="0.3">
      <c r="A409" t="s">
        <v>34</v>
      </c>
      <c r="B409" t="str">
        <f>VLOOKUP(A409,Sheet2!A:B,2,FALSE)</f>
        <v>20-3876397/0000</v>
      </c>
      <c r="C409">
        <f>VLOOKUP(A409,Sheet3!A:B,2,FALSE)</f>
        <v>203876397</v>
      </c>
      <c r="D409" t="str">
        <f>VLOOKUP(A409,Sheet3!A:C,3,FALSE)</f>
        <v>4461 BAYOU BLVD</v>
      </c>
      <c r="E409">
        <f>VLOOKUP(A409,Sheet3!A:D,4,FALSE)</f>
        <v>0</v>
      </c>
      <c r="F409" t="str">
        <f>VLOOKUP(A409,Sheet3!A:G,5,FALSE)</f>
        <v>PENSACOLA</v>
      </c>
      <c r="G409" t="str">
        <f>VLOOKUP(A409,Sheet3!A:G,6,FALSE)</f>
        <v>FL</v>
      </c>
      <c r="H409">
        <f>VLOOKUP(A409,Sheet3!A:G,7,FALSE)</f>
        <v>325050000</v>
      </c>
    </row>
    <row r="410" spans="1:8" x14ac:dyDescent="0.3">
      <c r="A410" t="s">
        <v>34</v>
      </c>
      <c r="B410" t="str">
        <f>VLOOKUP(A410,Sheet2!A:B,2,FALSE)</f>
        <v>20-3876397/0000</v>
      </c>
      <c r="C410">
        <f>VLOOKUP(A410,Sheet3!A:B,2,FALSE)</f>
        <v>203876397</v>
      </c>
      <c r="D410" t="str">
        <f>VLOOKUP(A410,Sheet3!A:C,3,FALSE)</f>
        <v>4461 BAYOU BLVD</v>
      </c>
      <c r="E410">
        <f>VLOOKUP(A410,Sheet3!A:D,4,FALSE)</f>
        <v>0</v>
      </c>
      <c r="F410" t="str">
        <f>VLOOKUP(A410,Sheet3!A:G,5,FALSE)</f>
        <v>PENSACOLA</v>
      </c>
      <c r="G410" t="str">
        <f>VLOOKUP(A410,Sheet3!A:G,6,FALSE)</f>
        <v>FL</v>
      </c>
      <c r="H410">
        <f>VLOOKUP(A410,Sheet3!A:G,7,FALSE)</f>
        <v>325050000</v>
      </c>
    </row>
    <row r="411" spans="1:8" x14ac:dyDescent="0.3">
      <c r="A411" t="s">
        <v>34</v>
      </c>
      <c r="B411" t="str">
        <f>VLOOKUP(A411,Sheet2!A:B,2,FALSE)</f>
        <v>20-3876397/0000</v>
      </c>
      <c r="C411">
        <f>VLOOKUP(A411,Sheet3!A:B,2,FALSE)</f>
        <v>203876397</v>
      </c>
      <c r="D411" t="str">
        <f>VLOOKUP(A411,Sheet3!A:C,3,FALSE)</f>
        <v>4461 BAYOU BLVD</v>
      </c>
      <c r="E411">
        <f>VLOOKUP(A411,Sheet3!A:D,4,FALSE)</f>
        <v>0</v>
      </c>
      <c r="F411" t="str">
        <f>VLOOKUP(A411,Sheet3!A:G,5,FALSE)</f>
        <v>PENSACOLA</v>
      </c>
      <c r="G411" t="str">
        <f>VLOOKUP(A411,Sheet3!A:G,6,FALSE)</f>
        <v>FL</v>
      </c>
      <c r="H411">
        <f>VLOOKUP(A411,Sheet3!A:G,7,FALSE)</f>
        <v>325050000</v>
      </c>
    </row>
    <row r="412" spans="1:8" x14ac:dyDescent="0.3">
      <c r="A412" t="s">
        <v>34</v>
      </c>
      <c r="B412" t="str">
        <f>VLOOKUP(A412,Sheet2!A:B,2,FALSE)</f>
        <v>20-3876397/0000</v>
      </c>
      <c r="C412">
        <f>VLOOKUP(A412,Sheet3!A:B,2,FALSE)</f>
        <v>203876397</v>
      </c>
      <c r="D412" t="str">
        <f>VLOOKUP(A412,Sheet3!A:C,3,FALSE)</f>
        <v>4461 BAYOU BLVD</v>
      </c>
      <c r="E412">
        <f>VLOOKUP(A412,Sheet3!A:D,4,FALSE)</f>
        <v>0</v>
      </c>
      <c r="F412" t="str">
        <f>VLOOKUP(A412,Sheet3!A:G,5,FALSE)</f>
        <v>PENSACOLA</v>
      </c>
      <c r="G412" t="str">
        <f>VLOOKUP(A412,Sheet3!A:G,6,FALSE)</f>
        <v>FL</v>
      </c>
      <c r="H412">
        <f>VLOOKUP(A412,Sheet3!A:G,7,FALSE)</f>
        <v>325050000</v>
      </c>
    </row>
    <row r="413" spans="1:8" x14ac:dyDescent="0.3">
      <c r="A413" t="s">
        <v>67</v>
      </c>
      <c r="B413" t="str">
        <f>VLOOKUP(A413,Sheet2!A:B,2,FALSE)</f>
        <v>591-26-3586/0000</v>
      </c>
      <c r="C413">
        <f>VLOOKUP(A413,Sheet3!A:B,2,FALSE)</f>
        <v>591615230</v>
      </c>
      <c r="D413" t="str">
        <f>VLOOKUP(A413,Sheet3!A:C,3,FALSE)</f>
        <v>1401 N PALAFOX STREET</v>
      </c>
      <c r="E413">
        <f>VLOOKUP(A413,Sheet3!A:D,4,FALSE)</f>
        <v>0</v>
      </c>
      <c r="F413" t="str">
        <f>VLOOKUP(A413,Sheet3!A:G,5,FALSE)</f>
        <v>PENSACOLA</v>
      </c>
      <c r="G413" t="str">
        <f>VLOOKUP(A413,Sheet3!A:G,6,FALSE)</f>
        <v>FL</v>
      </c>
      <c r="H413">
        <f>VLOOKUP(A413,Sheet3!A:G,7,FALSE)</f>
        <v>325010000</v>
      </c>
    </row>
    <row r="414" spans="1:8" x14ac:dyDescent="0.3">
      <c r="A414" t="s">
        <v>0</v>
      </c>
      <c r="B414" t="str">
        <f>VLOOKUP(A414,Sheet2!A:B,2,FALSE)</f>
        <v>26-4712594/0000</v>
      </c>
      <c r="C414">
        <f>VLOOKUP(A414,Sheet3!A:B,2,FALSE)</f>
        <v>270000003</v>
      </c>
      <c r="D414" t="str">
        <f>VLOOKUP(A414,Sheet3!A:C,3,FALSE)</f>
        <v>P.O. BOX 36477</v>
      </c>
      <c r="E414">
        <f>VLOOKUP(A414,Sheet3!A:D,4,FALSE)</f>
        <v>0</v>
      </c>
      <c r="F414" t="str">
        <f>VLOOKUP(A414,Sheet3!A:G,5,FALSE)</f>
        <v>PENSACOLA</v>
      </c>
      <c r="G414" t="str">
        <f>VLOOKUP(A414,Sheet3!A:G,6,FALSE)</f>
        <v>FL</v>
      </c>
      <c r="H414">
        <f>VLOOKUP(A414,Sheet3!A:G,7,FALSE)</f>
        <v>325160000</v>
      </c>
    </row>
    <row r="415" spans="1:8" x14ac:dyDescent="0.3">
      <c r="A415" t="s">
        <v>0</v>
      </c>
      <c r="B415" t="str">
        <f>VLOOKUP(A415,Sheet2!A:B,2,FALSE)</f>
        <v>26-4712594/0000</v>
      </c>
      <c r="C415">
        <f>VLOOKUP(A415,Sheet3!A:B,2,FALSE)</f>
        <v>270000003</v>
      </c>
      <c r="D415" t="str">
        <f>VLOOKUP(A415,Sheet3!A:C,3,FALSE)</f>
        <v>P.O. BOX 36477</v>
      </c>
      <c r="E415">
        <f>VLOOKUP(A415,Sheet3!A:D,4,FALSE)</f>
        <v>0</v>
      </c>
      <c r="F415" t="str">
        <f>VLOOKUP(A415,Sheet3!A:G,5,FALSE)</f>
        <v>PENSACOLA</v>
      </c>
      <c r="G415" t="str">
        <f>VLOOKUP(A415,Sheet3!A:G,6,FALSE)</f>
        <v>FL</v>
      </c>
      <c r="H415">
        <f>VLOOKUP(A415,Sheet3!A:G,7,FALSE)</f>
        <v>325160000</v>
      </c>
    </row>
    <row r="416" spans="1:8" x14ac:dyDescent="0.3">
      <c r="A416" t="s">
        <v>0</v>
      </c>
      <c r="B416" t="str">
        <f>VLOOKUP(A416,Sheet2!A:B,2,FALSE)</f>
        <v>26-4712594/0000</v>
      </c>
      <c r="C416">
        <f>VLOOKUP(A416,Sheet3!A:B,2,FALSE)</f>
        <v>270000003</v>
      </c>
      <c r="D416" t="str">
        <f>VLOOKUP(A416,Sheet3!A:C,3,FALSE)</f>
        <v>P.O. BOX 36477</v>
      </c>
      <c r="E416">
        <f>VLOOKUP(A416,Sheet3!A:D,4,FALSE)</f>
        <v>0</v>
      </c>
      <c r="F416" t="str">
        <f>VLOOKUP(A416,Sheet3!A:G,5,FALSE)</f>
        <v>PENSACOLA</v>
      </c>
      <c r="G416" t="str">
        <f>VLOOKUP(A416,Sheet3!A:G,6,FALSE)</f>
        <v>FL</v>
      </c>
      <c r="H416">
        <f>VLOOKUP(A416,Sheet3!A:G,7,FALSE)</f>
        <v>325160000</v>
      </c>
    </row>
    <row r="417" spans="1:8" x14ac:dyDescent="0.3">
      <c r="A417" t="s">
        <v>0</v>
      </c>
      <c r="B417" t="str">
        <f>VLOOKUP(A417,Sheet2!A:B,2,FALSE)</f>
        <v>26-4712594/0000</v>
      </c>
      <c r="C417">
        <f>VLOOKUP(A417,Sheet3!A:B,2,FALSE)</f>
        <v>270000003</v>
      </c>
      <c r="D417" t="str">
        <f>VLOOKUP(A417,Sheet3!A:C,3,FALSE)</f>
        <v>P.O. BOX 36477</v>
      </c>
      <c r="E417">
        <f>VLOOKUP(A417,Sheet3!A:D,4,FALSE)</f>
        <v>0</v>
      </c>
      <c r="F417" t="str">
        <f>VLOOKUP(A417,Sheet3!A:G,5,FALSE)</f>
        <v>PENSACOLA</v>
      </c>
      <c r="G417" t="str">
        <f>VLOOKUP(A417,Sheet3!A:G,6,FALSE)</f>
        <v>FL</v>
      </c>
      <c r="H417">
        <f>VLOOKUP(A417,Sheet3!A:G,7,FALSE)</f>
        <v>325160000</v>
      </c>
    </row>
    <row r="418" spans="1:8" x14ac:dyDescent="0.3">
      <c r="A418" t="s">
        <v>23</v>
      </c>
      <c r="B418" t="str">
        <f>VLOOKUP(A418,Sheet2!A:B,2,FALSE)</f>
        <v>592-12-3665/0000</v>
      </c>
      <c r="C418">
        <f>VLOOKUP(A418,Sheet3!A:B,2,FALSE)</f>
        <v>592454019</v>
      </c>
      <c r="D418" t="str">
        <f>VLOOKUP(A418,Sheet3!A:C,3,FALSE)</f>
        <v>13 CENTER STREET</v>
      </c>
      <c r="E418">
        <f>VLOOKUP(A418,Sheet3!A:D,4,FALSE)</f>
        <v>0</v>
      </c>
      <c r="F418" t="str">
        <f>VLOOKUP(A418,Sheet3!A:G,5,FALSE)</f>
        <v>GULF BREEZE</v>
      </c>
      <c r="G418" t="str">
        <f>VLOOKUP(A418,Sheet3!A:G,6,FALSE)</f>
        <v>FL</v>
      </c>
      <c r="H418">
        <f>VLOOKUP(A418,Sheet3!A:G,7,FALSE)</f>
        <v>325610000</v>
      </c>
    </row>
    <row r="419" spans="1:8" x14ac:dyDescent="0.3">
      <c r="A419" t="s">
        <v>23</v>
      </c>
      <c r="B419" t="str">
        <f>VLOOKUP(A419,Sheet2!A:B,2,FALSE)</f>
        <v>592-12-3665/0000</v>
      </c>
      <c r="C419">
        <f>VLOOKUP(A419,Sheet3!A:B,2,FALSE)</f>
        <v>592454019</v>
      </c>
      <c r="D419" t="str">
        <f>VLOOKUP(A419,Sheet3!A:C,3,FALSE)</f>
        <v>13 CENTER STREET</v>
      </c>
      <c r="E419">
        <f>VLOOKUP(A419,Sheet3!A:D,4,FALSE)</f>
        <v>0</v>
      </c>
      <c r="F419" t="str">
        <f>VLOOKUP(A419,Sheet3!A:G,5,FALSE)</f>
        <v>GULF BREEZE</v>
      </c>
      <c r="G419" t="str">
        <f>VLOOKUP(A419,Sheet3!A:G,6,FALSE)</f>
        <v>FL</v>
      </c>
      <c r="H419">
        <f>VLOOKUP(A419,Sheet3!A:G,7,FALSE)</f>
        <v>325610000</v>
      </c>
    </row>
    <row r="420" spans="1:8" x14ac:dyDescent="0.3">
      <c r="A420" t="s">
        <v>23</v>
      </c>
      <c r="B420" t="str">
        <f>VLOOKUP(A420,Sheet2!A:B,2,FALSE)</f>
        <v>592-12-3665/0000</v>
      </c>
      <c r="C420">
        <f>VLOOKUP(A420,Sheet3!A:B,2,FALSE)</f>
        <v>592454019</v>
      </c>
      <c r="D420" t="str">
        <f>VLOOKUP(A420,Sheet3!A:C,3,FALSE)</f>
        <v>13 CENTER STREET</v>
      </c>
      <c r="E420">
        <f>VLOOKUP(A420,Sheet3!A:D,4,FALSE)</f>
        <v>0</v>
      </c>
      <c r="F420" t="str">
        <f>VLOOKUP(A420,Sheet3!A:G,5,FALSE)</f>
        <v>GULF BREEZE</v>
      </c>
      <c r="G420" t="str">
        <f>VLOOKUP(A420,Sheet3!A:G,6,FALSE)</f>
        <v>FL</v>
      </c>
      <c r="H420">
        <f>VLOOKUP(A420,Sheet3!A:G,7,FALSE)</f>
        <v>325610000</v>
      </c>
    </row>
    <row r="421" spans="1:8" x14ac:dyDescent="0.3">
      <c r="A421" t="s">
        <v>23</v>
      </c>
      <c r="B421" t="str">
        <f>VLOOKUP(A421,Sheet2!A:B,2,FALSE)</f>
        <v>592-12-3665/0000</v>
      </c>
      <c r="C421">
        <f>VLOOKUP(A421,Sheet3!A:B,2,FALSE)</f>
        <v>592454019</v>
      </c>
      <c r="D421" t="str">
        <f>VLOOKUP(A421,Sheet3!A:C,3,FALSE)</f>
        <v>13 CENTER STREET</v>
      </c>
      <c r="E421">
        <f>VLOOKUP(A421,Sheet3!A:D,4,FALSE)</f>
        <v>0</v>
      </c>
      <c r="F421" t="str">
        <f>VLOOKUP(A421,Sheet3!A:G,5,FALSE)</f>
        <v>GULF BREEZE</v>
      </c>
      <c r="G421" t="str">
        <f>VLOOKUP(A421,Sheet3!A:G,6,FALSE)</f>
        <v>FL</v>
      </c>
      <c r="H421">
        <f>VLOOKUP(A421,Sheet3!A:G,7,FALSE)</f>
        <v>325610000</v>
      </c>
    </row>
    <row r="422" spans="1:8" x14ac:dyDescent="0.3">
      <c r="A422" t="s">
        <v>80</v>
      </c>
      <c r="B422" t="str">
        <f>VLOOKUP(A422,Sheet2!A:B,2,FALSE)</f>
        <v>59-3255718/0001</v>
      </c>
      <c r="C422">
        <f>VLOOKUP(A422,Sheet3!A:B,2,FALSE)</f>
        <v>593385034</v>
      </c>
      <c r="D422" t="str">
        <f>VLOOKUP(A422,Sheet3!A:C,3,FALSE)</f>
        <v>6111 N. DAVIS HWY  BLDG C</v>
      </c>
      <c r="E422">
        <f>VLOOKUP(A422,Sheet3!A:D,4,FALSE)</f>
        <v>0</v>
      </c>
      <c r="F422" t="str">
        <f>VLOOKUP(A422,Sheet3!A:G,5,FALSE)</f>
        <v>PENSACOLA</v>
      </c>
      <c r="G422" t="str">
        <f>VLOOKUP(A422,Sheet3!A:G,6,FALSE)</f>
        <v>FL</v>
      </c>
      <c r="H422">
        <f>VLOOKUP(A422,Sheet3!A:G,7,FALSE)</f>
        <v>325040000</v>
      </c>
    </row>
    <row r="423" spans="1:8" x14ac:dyDescent="0.3">
      <c r="A423" t="s">
        <v>81</v>
      </c>
      <c r="B423" t="str">
        <f>VLOOKUP(A423,Sheet2!A:B,2,FALSE)</f>
        <v>010-67-0135/0000</v>
      </c>
      <c r="C423">
        <f>VLOOKUP(A423,Sheet3!A:B,2,FALSE)</f>
        <v>10670135</v>
      </c>
      <c r="D423" t="str">
        <f>VLOOKUP(A423,Sheet3!A:C,3,FALSE)</f>
        <v>6029 N. NINTH AVENUE</v>
      </c>
      <c r="E423">
        <f>VLOOKUP(A423,Sheet3!A:D,4,FALSE)</f>
        <v>0</v>
      </c>
      <c r="F423" t="str">
        <f>VLOOKUP(A423,Sheet3!A:G,5,FALSE)</f>
        <v>PENSACOLA</v>
      </c>
      <c r="G423" t="str">
        <f>VLOOKUP(A423,Sheet3!A:G,6,FALSE)</f>
        <v>FL</v>
      </c>
      <c r="H423">
        <f>VLOOKUP(A423,Sheet3!A:G,7,FALSE)</f>
        <v>325040000</v>
      </c>
    </row>
    <row r="424" spans="1:8" x14ac:dyDescent="0.3">
      <c r="A424" t="s">
        <v>81</v>
      </c>
      <c r="B424" t="str">
        <f>VLOOKUP(A424,Sheet2!A:B,2,FALSE)</f>
        <v>010-67-0135/0000</v>
      </c>
      <c r="C424">
        <f>VLOOKUP(A424,Sheet3!A:B,2,FALSE)</f>
        <v>10670135</v>
      </c>
      <c r="D424" t="str">
        <f>VLOOKUP(A424,Sheet3!A:C,3,FALSE)</f>
        <v>6029 N. NINTH AVENUE</v>
      </c>
      <c r="E424">
        <f>VLOOKUP(A424,Sheet3!A:D,4,FALSE)</f>
        <v>0</v>
      </c>
      <c r="F424" t="str">
        <f>VLOOKUP(A424,Sheet3!A:G,5,FALSE)</f>
        <v>PENSACOLA</v>
      </c>
      <c r="G424" t="str">
        <f>VLOOKUP(A424,Sheet3!A:G,6,FALSE)</f>
        <v>FL</v>
      </c>
      <c r="H424">
        <f>VLOOKUP(A424,Sheet3!A:G,7,FALSE)</f>
        <v>325040000</v>
      </c>
    </row>
    <row r="425" spans="1:8" x14ac:dyDescent="0.3">
      <c r="A425" t="s">
        <v>81</v>
      </c>
      <c r="B425" t="str">
        <f>VLOOKUP(A425,Sheet2!A:B,2,FALSE)</f>
        <v>010-67-0135/0000</v>
      </c>
      <c r="C425">
        <f>VLOOKUP(A425,Sheet3!A:B,2,FALSE)</f>
        <v>10670135</v>
      </c>
      <c r="D425" t="str">
        <f>VLOOKUP(A425,Sheet3!A:C,3,FALSE)</f>
        <v>6029 N. NINTH AVENUE</v>
      </c>
      <c r="E425">
        <f>VLOOKUP(A425,Sheet3!A:D,4,FALSE)</f>
        <v>0</v>
      </c>
      <c r="F425" t="str">
        <f>VLOOKUP(A425,Sheet3!A:G,5,FALSE)</f>
        <v>PENSACOLA</v>
      </c>
      <c r="G425" t="str">
        <f>VLOOKUP(A425,Sheet3!A:G,6,FALSE)</f>
        <v>FL</v>
      </c>
      <c r="H425">
        <f>VLOOKUP(A425,Sheet3!A:G,7,FALSE)</f>
        <v>325040000</v>
      </c>
    </row>
    <row r="426" spans="1:8" x14ac:dyDescent="0.3">
      <c r="A426" t="s">
        <v>81</v>
      </c>
      <c r="B426" t="str">
        <f>VLOOKUP(A426,Sheet2!A:B,2,FALSE)</f>
        <v>010-67-0135/0000</v>
      </c>
      <c r="C426">
        <f>VLOOKUP(A426,Sheet3!A:B,2,FALSE)</f>
        <v>10670135</v>
      </c>
      <c r="D426" t="str">
        <f>VLOOKUP(A426,Sheet3!A:C,3,FALSE)</f>
        <v>6029 N. NINTH AVENUE</v>
      </c>
      <c r="E426">
        <f>VLOOKUP(A426,Sheet3!A:D,4,FALSE)</f>
        <v>0</v>
      </c>
      <c r="F426" t="str">
        <f>VLOOKUP(A426,Sheet3!A:G,5,FALSE)</f>
        <v>PENSACOLA</v>
      </c>
      <c r="G426" t="str">
        <f>VLOOKUP(A426,Sheet3!A:G,6,FALSE)</f>
        <v>FL</v>
      </c>
      <c r="H426">
        <f>VLOOKUP(A426,Sheet3!A:G,7,FALSE)</f>
        <v>325040000</v>
      </c>
    </row>
    <row r="427" spans="1:8" x14ac:dyDescent="0.3">
      <c r="A427" t="s">
        <v>81</v>
      </c>
      <c r="B427" t="str">
        <f>VLOOKUP(A427,Sheet2!A:B,2,FALSE)</f>
        <v>010-67-0135/0000</v>
      </c>
      <c r="C427">
        <f>VLOOKUP(A427,Sheet3!A:B,2,FALSE)</f>
        <v>10670135</v>
      </c>
      <c r="D427" t="str">
        <f>VLOOKUP(A427,Sheet3!A:C,3,FALSE)</f>
        <v>6029 N. NINTH AVENUE</v>
      </c>
      <c r="E427">
        <f>VLOOKUP(A427,Sheet3!A:D,4,FALSE)</f>
        <v>0</v>
      </c>
      <c r="F427" t="str">
        <f>VLOOKUP(A427,Sheet3!A:G,5,FALSE)</f>
        <v>PENSACOLA</v>
      </c>
      <c r="G427" t="str">
        <f>VLOOKUP(A427,Sheet3!A:G,6,FALSE)</f>
        <v>FL</v>
      </c>
      <c r="H427">
        <f>VLOOKUP(A427,Sheet3!A:G,7,FALSE)</f>
        <v>325040000</v>
      </c>
    </row>
    <row r="428" spans="1:8" x14ac:dyDescent="0.3">
      <c r="A428" t="s">
        <v>81</v>
      </c>
      <c r="B428" t="str">
        <f>VLOOKUP(A428,Sheet2!A:B,2,FALSE)</f>
        <v>010-67-0135/0000</v>
      </c>
      <c r="C428">
        <f>VLOOKUP(A428,Sheet3!A:B,2,FALSE)</f>
        <v>10670135</v>
      </c>
      <c r="D428" t="str">
        <f>VLOOKUP(A428,Sheet3!A:C,3,FALSE)</f>
        <v>6029 N. NINTH AVENUE</v>
      </c>
      <c r="E428">
        <f>VLOOKUP(A428,Sheet3!A:D,4,FALSE)</f>
        <v>0</v>
      </c>
      <c r="F428" t="str">
        <f>VLOOKUP(A428,Sheet3!A:G,5,FALSE)</f>
        <v>PENSACOLA</v>
      </c>
      <c r="G428" t="str">
        <f>VLOOKUP(A428,Sheet3!A:G,6,FALSE)</f>
        <v>FL</v>
      </c>
      <c r="H428">
        <f>VLOOKUP(A428,Sheet3!A:G,7,FALSE)</f>
        <v>325040000</v>
      </c>
    </row>
    <row r="429" spans="1:8" x14ac:dyDescent="0.3">
      <c r="A429" t="s">
        <v>81</v>
      </c>
      <c r="B429" t="str">
        <f>VLOOKUP(A429,Sheet2!A:B,2,FALSE)</f>
        <v>010-67-0135/0000</v>
      </c>
      <c r="C429">
        <f>VLOOKUP(A429,Sheet3!A:B,2,FALSE)</f>
        <v>10670135</v>
      </c>
      <c r="D429" t="str">
        <f>VLOOKUP(A429,Sheet3!A:C,3,FALSE)</f>
        <v>6029 N. NINTH AVENUE</v>
      </c>
      <c r="E429">
        <f>VLOOKUP(A429,Sheet3!A:D,4,FALSE)</f>
        <v>0</v>
      </c>
      <c r="F429" t="str">
        <f>VLOOKUP(A429,Sheet3!A:G,5,FALSE)</f>
        <v>PENSACOLA</v>
      </c>
      <c r="G429" t="str">
        <f>VLOOKUP(A429,Sheet3!A:G,6,FALSE)</f>
        <v>FL</v>
      </c>
      <c r="H429">
        <f>VLOOKUP(A429,Sheet3!A:G,7,FALSE)</f>
        <v>325040000</v>
      </c>
    </row>
    <row r="430" spans="1:8" x14ac:dyDescent="0.3">
      <c r="A430" t="s">
        <v>81</v>
      </c>
      <c r="B430" t="str">
        <f>VLOOKUP(A430,Sheet2!A:B,2,FALSE)</f>
        <v>010-67-0135/0000</v>
      </c>
      <c r="C430">
        <f>VLOOKUP(A430,Sheet3!A:B,2,FALSE)</f>
        <v>10670135</v>
      </c>
      <c r="D430" t="str">
        <f>VLOOKUP(A430,Sheet3!A:C,3,FALSE)</f>
        <v>6029 N. NINTH AVENUE</v>
      </c>
      <c r="E430">
        <f>VLOOKUP(A430,Sheet3!A:D,4,FALSE)</f>
        <v>0</v>
      </c>
      <c r="F430" t="str">
        <f>VLOOKUP(A430,Sheet3!A:G,5,FALSE)</f>
        <v>PENSACOLA</v>
      </c>
      <c r="G430" t="str">
        <f>VLOOKUP(A430,Sheet3!A:G,6,FALSE)</f>
        <v>FL</v>
      </c>
      <c r="H430">
        <f>VLOOKUP(A430,Sheet3!A:G,7,FALSE)</f>
        <v>325040000</v>
      </c>
    </row>
    <row r="431" spans="1:8" x14ac:dyDescent="0.3">
      <c r="A431" t="s">
        <v>82</v>
      </c>
      <c r="B431" t="str">
        <f>VLOOKUP(A431,Sheet2!A:B,2,FALSE)</f>
        <v>20-2466513/0000</v>
      </c>
      <c r="C431">
        <f>VLOOKUP(A431,Sheet3!A:B,2,FALSE)</f>
        <v>202466513</v>
      </c>
      <c r="D431" t="str">
        <f>VLOOKUP(A431,Sheet3!A:C,3,FALSE)</f>
        <v>270 ST. CLAIRE DR. SUITE 104-105</v>
      </c>
      <c r="E431">
        <f>VLOOKUP(A431,Sheet3!A:D,4,FALSE)</f>
        <v>0</v>
      </c>
      <c r="F431" t="str">
        <f>VLOOKUP(A431,Sheet3!A:G,5,FALSE)</f>
        <v>ALPHARETTA</v>
      </c>
      <c r="G431" t="str">
        <f>VLOOKUP(A431,Sheet3!A:G,6,FALSE)</f>
        <v>GA</v>
      </c>
      <c r="H431">
        <f>VLOOKUP(A431,Sheet3!A:G,7,FALSE)</f>
        <v>300040000</v>
      </c>
    </row>
    <row r="432" spans="1:8" x14ac:dyDescent="0.3">
      <c r="A432" t="s">
        <v>82</v>
      </c>
      <c r="B432" t="str">
        <f>VLOOKUP(A432,Sheet2!A:B,2,FALSE)</f>
        <v>20-2466513/0000</v>
      </c>
      <c r="C432">
        <f>VLOOKUP(A432,Sheet3!A:B,2,FALSE)</f>
        <v>202466513</v>
      </c>
      <c r="D432" t="str">
        <f>VLOOKUP(A432,Sheet3!A:C,3,FALSE)</f>
        <v>270 ST. CLAIRE DR. SUITE 104-105</v>
      </c>
      <c r="E432">
        <f>VLOOKUP(A432,Sheet3!A:D,4,FALSE)</f>
        <v>0</v>
      </c>
      <c r="F432" t="str">
        <f>VLOOKUP(A432,Sheet3!A:G,5,FALSE)</f>
        <v>ALPHARETTA</v>
      </c>
      <c r="G432" t="str">
        <f>VLOOKUP(A432,Sheet3!A:G,6,FALSE)</f>
        <v>GA</v>
      </c>
      <c r="H432">
        <f>VLOOKUP(A432,Sheet3!A:G,7,FALSE)</f>
        <v>300040000</v>
      </c>
    </row>
    <row r="433" spans="1:8" x14ac:dyDescent="0.3">
      <c r="A433" t="s">
        <v>82</v>
      </c>
      <c r="B433" t="str">
        <f>VLOOKUP(A433,Sheet2!A:B,2,FALSE)</f>
        <v>20-2466513/0000</v>
      </c>
      <c r="C433">
        <f>VLOOKUP(A433,Sheet3!A:B,2,FALSE)</f>
        <v>202466513</v>
      </c>
      <c r="D433" t="str">
        <f>VLOOKUP(A433,Sheet3!A:C,3,FALSE)</f>
        <v>270 ST. CLAIRE DR. SUITE 104-105</v>
      </c>
      <c r="E433">
        <f>VLOOKUP(A433,Sheet3!A:D,4,FALSE)</f>
        <v>0</v>
      </c>
      <c r="F433" t="str">
        <f>VLOOKUP(A433,Sheet3!A:G,5,FALSE)</f>
        <v>ALPHARETTA</v>
      </c>
      <c r="G433" t="str">
        <f>VLOOKUP(A433,Sheet3!A:G,6,FALSE)</f>
        <v>GA</v>
      </c>
      <c r="H433">
        <f>VLOOKUP(A433,Sheet3!A:G,7,FALSE)</f>
        <v>300040000</v>
      </c>
    </row>
    <row r="434" spans="1:8" x14ac:dyDescent="0.3">
      <c r="A434" t="s">
        <v>82</v>
      </c>
      <c r="B434" t="str">
        <f>VLOOKUP(A434,Sheet2!A:B,2,FALSE)</f>
        <v>20-2466513/0000</v>
      </c>
      <c r="C434">
        <f>VLOOKUP(A434,Sheet3!A:B,2,FALSE)</f>
        <v>202466513</v>
      </c>
      <c r="D434" t="str">
        <f>VLOOKUP(A434,Sheet3!A:C,3,FALSE)</f>
        <v>270 ST. CLAIRE DR. SUITE 104-105</v>
      </c>
      <c r="E434">
        <f>VLOOKUP(A434,Sheet3!A:D,4,FALSE)</f>
        <v>0</v>
      </c>
      <c r="F434" t="str">
        <f>VLOOKUP(A434,Sheet3!A:G,5,FALSE)</f>
        <v>ALPHARETTA</v>
      </c>
      <c r="G434" t="str">
        <f>VLOOKUP(A434,Sheet3!A:G,6,FALSE)</f>
        <v>GA</v>
      </c>
      <c r="H434">
        <f>VLOOKUP(A434,Sheet3!A:G,7,FALSE)</f>
        <v>300040000</v>
      </c>
    </row>
    <row r="435" spans="1:8" x14ac:dyDescent="0.3">
      <c r="A435" t="s">
        <v>82</v>
      </c>
      <c r="B435" t="str">
        <f>VLOOKUP(A435,Sheet2!A:B,2,FALSE)</f>
        <v>20-2466513/0000</v>
      </c>
      <c r="C435">
        <f>VLOOKUP(A435,Sheet3!A:B,2,FALSE)</f>
        <v>202466513</v>
      </c>
      <c r="D435" t="str">
        <f>VLOOKUP(A435,Sheet3!A:C,3,FALSE)</f>
        <v>270 ST. CLAIRE DR. SUITE 104-105</v>
      </c>
      <c r="E435">
        <f>VLOOKUP(A435,Sheet3!A:D,4,FALSE)</f>
        <v>0</v>
      </c>
      <c r="F435" t="str">
        <f>VLOOKUP(A435,Sheet3!A:G,5,FALSE)</f>
        <v>ALPHARETTA</v>
      </c>
      <c r="G435" t="str">
        <f>VLOOKUP(A435,Sheet3!A:G,6,FALSE)</f>
        <v>GA</v>
      </c>
      <c r="H435">
        <f>VLOOKUP(A435,Sheet3!A:G,7,FALSE)</f>
        <v>300040000</v>
      </c>
    </row>
    <row r="436" spans="1:8" x14ac:dyDescent="0.3">
      <c r="A436" t="s">
        <v>82</v>
      </c>
      <c r="B436" t="str">
        <f>VLOOKUP(A436,Sheet2!A:B,2,FALSE)</f>
        <v>20-2466513/0000</v>
      </c>
      <c r="C436">
        <f>VLOOKUP(A436,Sheet3!A:B,2,FALSE)</f>
        <v>202466513</v>
      </c>
      <c r="D436" t="str">
        <f>VLOOKUP(A436,Sheet3!A:C,3,FALSE)</f>
        <v>270 ST. CLAIRE DR. SUITE 104-105</v>
      </c>
      <c r="E436">
        <f>VLOOKUP(A436,Sheet3!A:D,4,FALSE)</f>
        <v>0</v>
      </c>
      <c r="F436" t="str">
        <f>VLOOKUP(A436,Sheet3!A:G,5,FALSE)</f>
        <v>ALPHARETTA</v>
      </c>
      <c r="G436" t="str">
        <f>VLOOKUP(A436,Sheet3!A:G,6,FALSE)</f>
        <v>GA</v>
      </c>
      <c r="H436">
        <f>VLOOKUP(A436,Sheet3!A:G,7,FALSE)</f>
        <v>300040000</v>
      </c>
    </row>
    <row r="437" spans="1:8" x14ac:dyDescent="0.3">
      <c r="A437" t="s">
        <v>82</v>
      </c>
      <c r="B437" t="str">
        <f>VLOOKUP(A437,Sheet2!A:B,2,FALSE)</f>
        <v>20-2466513/0000</v>
      </c>
      <c r="C437">
        <f>VLOOKUP(A437,Sheet3!A:B,2,FALSE)</f>
        <v>202466513</v>
      </c>
      <c r="D437" t="str">
        <f>VLOOKUP(A437,Sheet3!A:C,3,FALSE)</f>
        <v>270 ST. CLAIRE DR. SUITE 104-105</v>
      </c>
      <c r="E437">
        <f>VLOOKUP(A437,Sheet3!A:D,4,FALSE)</f>
        <v>0</v>
      </c>
      <c r="F437" t="str">
        <f>VLOOKUP(A437,Sheet3!A:G,5,FALSE)</f>
        <v>ALPHARETTA</v>
      </c>
      <c r="G437" t="str">
        <f>VLOOKUP(A437,Sheet3!A:G,6,FALSE)</f>
        <v>GA</v>
      </c>
      <c r="H437">
        <f>VLOOKUP(A437,Sheet3!A:G,7,FALSE)</f>
        <v>300040000</v>
      </c>
    </row>
    <row r="438" spans="1:8" x14ac:dyDescent="0.3">
      <c r="A438" t="s">
        <v>82</v>
      </c>
      <c r="B438" t="str">
        <f>VLOOKUP(A438,Sheet2!A:B,2,FALSE)</f>
        <v>20-2466513/0000</v>
      </c>
      <c r="C438">
        <f>VLOOKUP(A438,Sheet3!A:B,2,FALSE)</f>
        <v>202466513</v>
      </c>
      <c r="D438" t="str">
        <f>VLOOKUP(A438,Sheet3!A:C,3,FALSE)</f>
        <v>270 ST. CLAIRE DR. SUITE 104-105</v>
      </c>
      <c r="E438">
        <f>VLOOKUP(A438,Sheet3!A:D,4,FALSE)</f>
        <v>0</v>
      </c>
      <c r="F438" t="str">
        <f>VLOOKUP(A438,Sheet3!A:G,5,FALSE)</f>
        <v>ALPHARETTA</v>
      </c>
      <c r="G438" t="str">
        <f>VLOOKUP(A438,Sheet3!A:G,6,FALSE)</f>
        <v>GA</v>
      </c>
      <c r="H438">
        <f>VLOOKUP(A438,Sheet3!A:G,7,FALSE)</f>
        <v>300040000</v>
      </c>
    </row>
    <row r="439" spans="1:8" x14ac:dyDescent="0.3">
      <c r="A439" t="s">
        <v>82</v>
      </c>
      <c r="B439" t="str">
        <f>VLOOKUP(A439,Sheet2!A:B,2,FALSE)</f>
        <v>20-2466513/0000</v>
      </c>
      <c r="C439">
        <f>VLOOKUP(A439,Sheet3!A:B,2,FALSE)</f>
        <v>202466513</v>
      </c>
      <c r="D439" t="str">
        <f>VLOOKUP(A439,Sheet3!A:C,3,FALSE)</f>
        <v>270 ST. CLAIRE DR. SUITE 104-105</v>
      </c>
      <c r="E439">
        <f>VLOOKUP(A439,Sheet3!A:D,4,FALSE)</f>
        <v>0</v>
      </c>
      <c r="F439" t="str">
        <f>VLOOKUP(A439,Sheet3!A:G,5,FALSE)</f>
        <v>ALPHARETTA</v>
      </c>
      <c r="G439" t="str">
        <f>VLOOKUP(A439,Sheet3!A:G,6,FALSE)</f>
        <v>GA</v>
      </c>
      <c r="H439">
        <f>VLOOKUP(A439,Sheet3!A:G,7,FALSE)</f>
        <v>300040000</v>
      </c>
    </row>
    <row r="440" spans="1:8" x14ac:dyDescent="0.3">
      <c r="A440" t="s">
        <v>14</v>
      </c>
      <c r="B440" t="str">
        <f>VLOOKUP(A440,Sheet2!A:B,2,FALSE)</f>
        <v>593-25-5718/0000</v>
      </c>
      <c r="C440">
        <f>VLOOKUP(A440,Sheet3!A:B,2,FALSE)</f>
        <v>593331216</v>
      </c>
      <c r="D440" t="str">
        <f>VLOOKUP(A440,Sheet3!A:C,3,FALSE)</f>
        <v>5710 N DAVIS HWY, UNIT 1</v>
      </c>
      <c r="E440">
        <f>VLOOKUP(A440,Sheet3!A:D,4,FALSE)</f>
        <v>0</v>
      </c>
      <c r="F440" t="str">
        <f>VLOOKUP(A440,Sheet3!A:G,5,FALSE)</f>
        <v>PENSACOLA</v>
      </c>
      <c r="G440" t="str">
        <f>VLOOKUP(A440,Sheet3!A:G,6,FALSE)</f>
        <v>FL</v>
      </c>
      <c r="H440">
        <f>VLOOKUP(A440,Sheet3!A:G,7,FALSE)</f>
        <v>325032039</v>
      </c>
    </row>
    <row r="441" spans="1:8" x14ac:dyDescent="0.3">
      <c r="A441" t="s">
        <v>14</v>
      </c>
      <c r="B441" t="str">
        <f>VLOOKUP(A441,Sheet2!A:B,2,FALSE)</f>
        <v>593-25-5718/0000</v>
      </c>
      <c r="C441">
        <f>VLOOKUP(A441,Sheet3!A:B,2,FALSE)</f>
        <v>593331216</v>
      </c>
      <c r="D441" t="str">
        <f>VLOOKUP(A441,Sheet3!A:C,3,FALSE)</f>
        <v>5710 N DAVIS HWY, UNIT 1</v>
      </c>
      <c r="E441">
        <f>VLOOKUP(A441,Sheet3!A:D,4,FALSE)</f>
        <v>0</v>
      </c>
      <c r="F441" t="str">
        <f>VLOOKUP(A441,Sheet3!A:G,5,FALSE)</f>
        <v>PENSACOLA</v>
      </c>
      <c r="G441" t="str">
        <f>VLOOKUP(A441,Sheet3!A:G,6,FALSE)</f>
        <v>FL</v>
      </c>
      <c r="H441">
        <f>VLOOKUP(A441,Sheet3!A:G,7,FALSE)</f>
        <v>325032039</v>
      </c>
    </row>
    <row r="442" spans="1:8" x14ac:dyDescent="0.3">
      <c r="A442" t="s">
        <v>14</v>
      </c>
      <c r="B442" t="str">
        <f>VLOOKUP(A442,Sheet2!A:B,2,FALSE)</f>
        <v>593-25-5718/0000</v>
      </c>
      <c r="C442">
        <f>VLOOKUP(A442,Sheet3!A:B,2,FALSE)</f>
        <v>593331216</v>
      </c>
      <c r="D442" t="str">
        <f>VLOOKUP(A442,Sheet3!A:C,3,FALSE)</f>
        <v>5710 N DAVIS HWY, UNIT 1</v>
      </c>
      <c r="E442">
        <f>VLOOKUP(A442,Sheet3!A:D,4,FALSE)</f>
        <v>0</v>
      </c>
      <c r="F442" t="str">
        <f>VLOOKUP(A442,Sheet3!A:G,5,FALSE)</f>
        <v>PENSACOLA</v>
      </c>
      <c r="G442" t="str">
        <f>VLOOKUP(A442,Sheet3!A:G,6,FALSE)</f>
        <v>FL</v>
      </c>
      <c r="H442">
        <f>VLOOKUP(A442,Sheet3!A:G,7,FALSE)</f>
        <v>325032039</v>
      </c>
    </row>
    <row r="443" spans="1:8" x14ac:dyDescent="0.3">
      <c r="A443" t="s">
        <v>14</v>
      </c>
      <c r="B443" t="str">
        <f>VLOOKUP(A443,Sheet2!A:B,2,FALSE)</f>
        <v>593-25-5718/0000</v>
      </c>
      <c r="C443">
        <f>VLOOKUP(A443,Sheet3!A:B,2,FALSE)</f>
        <v>593331216</v>
      </c>
      <c r="D443" t="str">
        <f>VLOOKUP(A443,Sheet3!A:C,3,FALSE)</f>
        <v>5710 N DAVIS HWY, UNIT 1</v>
      </c>
      <c r="E443">
        <f>VLOOKUP(A443,Sheet3!A:D,4,FALSE)</f>
        <v>0</v>
      </c>
      <c r="F443" t="str">
        <f>VLOOKUP(A443,Sheet3!A:G,5,FALSE)</f>
        <v>PENSACOLA</v>
      </c>
      <c r="G443" t="str">
        <f>VLOOKUP(A443,Sheet3!A:G,6,FALSE)</f>
        <v>FL</v>
      </c>
      <c r="H443">
        <f>VLOOKUP(A443,Sheet3!A:G,7,FALSE)</f>
        <v>325032039</v>
      </c>
    </row>
    <row r="444" spans="1:8" x14ac:dyDescent="0.3">
      <c r="A444" t="s">
        <v>14</v>
      </c>
      <c r="B444" t="str">
        <f>VLOOKUP(A444,Sheet2!A:B,2,FALSE)</f>
        <v>593-25-5718/0000</v>
      </c>
      <c r="C444">
        <f>VLOOKUP(A444,Sheet3!A:B,2,FALSE)</f>
        <v>593331216</v>
      </c>
      <c r="D444" t="str">
        <f>VLOOKUP(A444,Sheet3!A:C,3,FALSE)</f>
        <v>5710 N DAVIS HWY, UNIT 1</v>
      </c>
      <c r="E444">
        <f>VLOOKUP(A444,Sheet3!A:D,4,FALSE)</f>
        <v>0</v>
      </c>
      <c r="F444" t="str">
        <f>VLOOKUP(A444,Sheet3!A:G,5,FALSE)</f>
        <v>PENSACOLA</v>
      </c>
      <c r="G444" t="str">
        <f>VLOOKUP(A444,Sheet3!A:G,6,FALSE)</f>
        <v>FL</v>
      </c>
      <c r="H444">
        <f>VLOOKUP(A444,Sheet3!A:G,7,FALSE)</f>
        <v>325032039</v>
      </c>
    </row>
    <row r="445" spans="1:8" x14ac:dyDescent="0.3">
      <c r="A445" t="s">
        <v>14</v>
      </c>
      <c r="B445" t="str">
        <f>VLOOKUP(A445,Sheet2!A:B,2,FALSE)</f>
        <v>593-25-5718/0000</v>
      </c>
      <c r="C445">
        <f>VLOOKUP(A445,Sheet3!A:B,2,FALSE)</f>
        <v>593331216</v>
      </c>
      <c r="D445" t="str">
        <f>VLOOKUP(A445,Sheet3!A:C,3,FALSE)</f>
        <v>5710 N DAVIS HWY, UNIT 1</v>
      </c>
      <c r="E445">
        <f>VLOOKUP(A445,Sheet3!A:D,4,FALSE)</f>
        <v>0</v>
      </c>
      <c r="F445" t="str">
        <f>VLOOKUP(A445,Sheet3!A:G,5,FALSE)</f>
        <v>PENSACOLA</v>
      </c>
      <c r="G445" t="str">
        <f>VLOOKUP(A445,Sheet3!A:G,6,FALSE)</f>
        <v>FL</v>
      </c>
      <c r="H445">
        <f>VLOOKUP(A445,Sheet3!A:G,7,FALSE)</f>
        <v>325032039</v>
      </c>
    </row>
    <row r="446" spans="1:8" x14ac:dyDescent="0.3">
      <c r="A446" t="s">
        <v>14</v>
      </c>
      <c r="B446" t="str">
        <f>VLOOKUP(A446,Sheet2!A:B,2,FALSE)</f>
        <v>593-25-5718/0000</v>
      </c>
      <c r="C446">
        <f>VLOOKUP(A446,Sheet3!A:B,2,FALSE)</f>
        <v>593331216</v>
      </c>
      <c r="D446" t="str">
        <f>VLOOKUP(A446,Sheet3!A:C,3,FALSE)</f>
        <v>5710 N DAVIS HWY, UNIT 1</v>
      </c>
      <c r="E446">
        <f>VLOOKUP(A446,Sheet3!A:D,4,FALSE)</f>
        <v>0</v>
      </c>
      <c r="F446" t="str">
        <f>VLOOKUP(A446,Sheet3!A:G,5,FALSE)</f>
        <v>PENSACOLA</v>
      </c>
      <c r="G446" t="str">
        <f>VLOOKUP(A446,Sheet3!A:G,6,FALSE)</f>
        <v>FL</v>
      </c>
      <c r="H446">
        <f>VLOOKUP(A446,Sheet3!A:G,7,FALSE)</f>
        <v>325032039</v>
      </c>
    </row>
    <row r="447" spans="1:8" x14ac:dyDescent="0.3">
      <c r="A447" t="s">
        <v>14</v>
      </c>
      <c r="B447" t="str">
        <f>VLOOKUP(A447,Sheet2!A:B,2,FALSE)</f>
        <v>593-25-5718/0000</v>
      </c>
      <c r="C447">
        <f>VLOOKUP(A447,Sheet3!A:B,2,FALSE)</f>
        <v>593331216</v>
      </c>
      <c r="D447" t="str">
        <f>VLOOKUP(A447,Sheet3!A:C,3,FALSE)</f>
        <v>5710 N DAVIS HWY, UNIT 1</v>
      </c>
      <c r="E447">
        <f>VLOOKUP(A447,Sheet3!A:D,4,FALSE)</f>
        <v>0</v>
      </c>
      <c r="F447" t="str">
        <f>VLOOKUP(A447,Sheet3!A:G,5,FALSE)</f>
        <v>PENSACOLA</v>
      </c>
      <c r="G447" t="str">
        <f>VLOOKUP(A447,Sheet3!A:G,6,FALSE)</f>
        <v>FL</v>
      </c>
      <c r="H447">
        <f>VLOOKUP(A447,Sheet3!A:G,7,FALSE)</f>
        <v>325032039</v>
      </c>
    </row>
    <row r="448" spans="1:8" x14ac:dyDescent="0.3">
      <c r="A448" t="s">
        <v>84</v>
      </c>
      <c r="B448" t="str">
        <f>VLOOKUP(A448,Sheet2!A:B,2,FALSE)</f>
        <v>20-1697660/0000</v>
      </c>
      <c r="C448">
        <f>VLOOKUP(A448,Sheet3!A:B,2,FALSE)</f>
        <v>201697660</v>
      </c>
      <c r="D448" t="str">
        <f>VLOOKUP(A448,Sheet3!A:C,3,FALSE)</f>
        <v>6140 TUTT BLVD. SUITE 150</v>
      </c>
      <c r="E448">
        <f>VLOOKUP(A448,Sheet3!A:D,4,FALSE)</f>
        <v>0</v>
      </c>
      <c r="F448" t="str">
        <f>VLOOKUP(A448,Sheet3!A:G,5,FALSE)</f>
        <v>COLORADO SPRINGS</v>
      </c>
      <c r="G448" t="str">
        <f>VLOOKUP(A448,Sheet3!A:G,6,FALSE)</f>
        <v>CO</v>
      </c>
      <c r="H448">
        <f>VLOOKUP(A448,Sheet3!A:G,7,FALSE)</f>
        <v>809230000</v>
      </c>
    </row>
    <row r="449" spans="1:8" x14ac:dyDescent="0.3">
      <c r="A449" t="s">
        <v>84</v>
      </c>
      <c r="B449" t="str">
        <f>VLOOKUP(A449,Sheet2!A:B,2,FALSE)</f>
        <v>20-1697660/0000</v>
      </c>
      <c r="C449">
        <f>VLOOKUP(A449,Sheet3!A:B,2,FALSE)</f>
        <v>201697660</v>
      </c>
      <c r="D449" t="str">
        <f>VLOOKUP(A449,Sheet3!A:C,3,FALSE)</f>
        <v>6140 TUTT BLVD. SUITE 150</v>
      </c>
      <c r="E449">
        <f>VLOOKUP(A449,Sheet3!A:D,4,FALSE)</f>
        <v>0</v>
      </c>
      <c r="F449" t="str">
        <f>VLOOKUP(A449,Sheet3!A:G,5,FALSE)</f>
        <v>COLORADO SPRINGS</v>
      </c>
      <c r="G449" t="str">
        <f>VLOOKUP(A449,Sheet3!A:G,6,FALSE)</f>
        <v>CO</v>
      </c>
      <c r="H449">
        <f>VLOOKUP(A449,Sheet3!A:G,7,FALSE)</f>
        <v>809230000</v>
      </c>
    </row>
    <row r="450" spans="1:8" x14ac:dyDescent="0.3">
      <c r="A450" t="s">
        <v>84</v>
      </c>
      <c r="B450" t="str">
        <f>VLOOKUP(A450,Sheet2!A:B,2,FALSE)</f>
        <v>20-1697660/0000</v>
      </c>
      <c r="C450">
        <f>VLOOKUP(A450,Sheet3!A:B,2,FALSE)</f>
        <v>201697660</v>
      </c>
      <c r="D450" t="str">
        <f>VLOOKUP(A450,Sheet3!A:C,3,FALSE)</f>
        <v>6140 TUTT BLVD. SUITE 150</v>
      </c>
      <c r="E450">
        <f>VLOOKUP(A450,Sheet3!A:D,4,FALSE)</f>
        <v>0</v>
      </c>
      <c r="F450" t="str">
        <f>VLOOKUP(A450,Sheet3!A:G,5,FALSE)</f>
        <v>COLORADO SPRINGS</v>
      </c>
      <c r="G450" t="str">
        <f>VLOOKUP(A450,Sheet3!A:G,6,FALSE)</f>
        <v>CO</v>
      </c>
      <c r="H450">
        <f>VLOOKUP(A450,Sheet3!A:G,7,FALSE)</f>
        <v>809230000</v>
      </c>
    </row>
    <row r="451" spans="1:8" x14ac:dyDescent="0.3">
      <c r="A451" t="s">
        <v>84</v>
      </c>
      <c r="B451" t="str">
        <f>VLOOKUP(A451,Sheet2!A:B,2,FALSE)</f>
        <v>20-1697660/0000</v>
      </c>
      <c r="C451">
        <f>VLOOKUP(A451,Sheet3!A:B,2,FALSE)</f>
        <v>201697660</v>
      </c>
      <c r="D451" t="str">
        <f>VLOOKUP(A451,Sheet3!A:C,3,FALSE)</f>
        <v>6140 TUTT BLVD. SUITE 150</v>
      </c>
      <c r="E451">
        <f>VLOOKUP(A451,Sheet3!A:D,4,FALSE)</f>
        <v>0</v>
      </c>
      <c r="F451" t="str">
        <f>VLOOKUP(A451,Sheet3!A:G,5,FALSE)</f>
        <v>COLORADO SPRINGS</v>
      </c>
      <c r="G451" t="str">
        <f>VLOOKUP(A451,Sheet3!A:G,6,FALSE)</f>
        <v>CO</v>
      </c>
      <c r="H451">
        <f>VLOOKUP(A451,Sheet3!A:G,7,FALSE)</f>
        <v>809230000</v>
      </c>
    </row>
    <row r="452" spans="1:8" x14ac:dyDescent="0.3">
      <c r="A452" t="s">
        <v>84</v>
      </c>
      <c r="B452" t="str">
        <f>VLOOKUP(A452,Sheet2!A:B,2,FALSE)</f>
        <v>20-1697660/0000</v>
      </c>
      <c r="C452">
        <f>VLOOKUP(A452,Sheet3!A:B,2,FALSE)</f>
        <v>201697660</v>
      </c>
      <c r="D452" t="str">
        <f>VLOOKUP(A452,Sheet3!A:C,3,FALSE)</f>
        <v>6140 TUTT BLVD. SUITE 150</v>
      </c>
      <c r="E452">
        <f>VLOOKUP(A452,Sheet3!A:D,4,FALSE)</f>
        <v>0</v>
      </c>
      <c r="F452" t="str">
        <f>VLOOKUP(A452,Sheet3!A:G,5,FALSE)</f>
        <v>COLORADO SPRINGS</v>
      </c>
      <c r="G452" t="str">
        <f>VLOOKUP(A452,Sheet3!A:G,6,FALSE)</f>
        <v>CO</v>
      </c>
      <c r="H452">
        <f>VLOOKUP(A452,Sheet3!A:G,7,FALSE)</f>
        <v>809230000</v>
      </c>
    </row>
    <row r="453" spans="1:8" x14ac:dyDescent="0.3">
      <c r="A453" t="s">
        <v>84</v>
      </c>
      <c r="B453" t="str">
        <f>VLOOKUP(A453,Sheet2!A:B,2,FALSE)</f>
        <v>20-1697660/0000</v>
      </c>
      <c r="C453">
        <f>VLOOKUP(A453,Sheet3!A:B,2,FALSE)</f>
        <v>201697660</v>
      </c>
      <c r="D453" t="str">
        <f>VLOOKUP(A453,Sheet3!A:C,3,FALSE)</f>
        <v>6140 TUTT BLVD. SUITE 150</v>
      </c>
      <c r="E453">
        <f>VLOOKUP(A453,Sheet3!A:D,4,FALSE)</f>
        <v>0</v>
      </c>
      <c r="F453" t="str">
        <f>VLOOKUP(A453,Sheet3!A:G,5,FALSE)</f>
        <v>COLORADO SPRINGS</v>
      </c>
      <c r="G453" t="str">
        <f>VLOOKUP(A453,Sheet3!A:G,6,FALSE)</f>
        <v>CO</v>
      </c>
      <c r="H453">
        <f>VLOOKUP(A453,Sheet3!A:G,7,FALSE)</f>
        <v>809230000</v>
      </c>
    </row>
    <row r="454" spans="1:8" x14ac:dyDescent="0.3">
      <c r="A454" t="s">
        <v>84</v>
      </c>
      <c r="B454" t="str">
        <f>VLOOKUP(A454,Sheet2!A:B,2,FALSE)</f>
        <v>20-1697660/0000</v>
      </c>
      <c r="C454">
        <f>VLOOKUP(A454,Sheet3!A:B,2,FALSE)</f>
        <v>201697660</v>
      </c>
      <c r="D454" t="str">
        <f>VLOOKUP(A454,Sheet3!A:C,3,FALSE)</f>
        <v>6140 TUTT BLVD. SUITE 150</v>
      </c>
      <c r="E454">
        <f>VLOOKUP(A454,Sheet3!A:D,4,FALSE)</f>
        <v>0</v>
      </c>
      <c r="F454" t="str">
        <f>VLOOKUP(A454,Sheet3!A:G,5,FALSE)</f>
        <v>COLORADO SPRINGS</v>
      </c>
      <c r="G454" t="str">
        <f>VLOOKUP(A454,Sheet3!A:G,6,FALSE)</f>
        <v>CO</v>
      </c>
      <c r="H454">
        <f>VLOOKUP(A454,Sheet3!A:G,7,FALSE)</f>
        <v>809230000</v>
      </c>
    </row>
    <row r="455" spans="1:8" x14ac:dyDescent="0.3">
      <c r="A455" t="s">
        <v>84</v>
      </c>
      <c r="B455" t="str">
        <f>VLOOKUP(A455,Sheet2!A:B,2,FALSE)</f>
        <v>20-1697660/0000</v>
      </c>
      <c r="C455">
        <f>VLOOKUP(A455,Sheet3!A:B,2,FALSE)</f>
        <v>201697660</v>
      </c>
      <c r="D455" t="str">
        <f>VLOOKUP(A455,Sheet3!A:C,3,FALSE)</f>
        <v>6140 TUTT BLVD. SUITE 150</v>
      </c>
      <c r="E455">
        <f>VLOOKUP(A455,Sheet3!A:D,4,FALSE)</f>
        <v>0</v>
      </c>
      <c r="F455" t="str">
        <f>VLOOKUP(A455,Sheet3!A:G,5,FALSE)</f>
        <v>COLORADO SPRINGS</v>
      </c>
      <c r="G455" t="str">
        <f>VLOOKUP(A455,Sheet3!A:G,6,FALSE)</f>
        <v>CO</v>
      </c>
      <c r="H455">
        <f>VLOOKUP(A455,Sheet3!A:G,7,FALSE)</f>
        <v>809230000</v>
      </c>
    </row>
    <row r="456" spans="1:8" x14ac:dyDescent="0.3">
      <c r="A456" t="s">
        <v>84</v>
      </c>
      <c r="B456" t="str">
        <f>VLOOKUP(A456,Sheet2!A:B,2,FALSE)</f>
        <v>20-1697660/0000</v>
      </c>
      <c r="C456">
        <f>VLOOKUP(A456,Sheet3!A:B,2,FALSE)</f>
        <v>201697660</v>
      </c>
      <c r="D456" t="str">
        <f>VLOOKUP(A456,Sheet3!A:C,3,FALSE)</f>
        <v>6140 TUTT BLVD. SUITE 150</v>
      </c>
      <c r="E456">
        <f>VLOOKUP(A456,Sheet3!A:D,4,FALSE)</f>
        <v>0</v>
      </c>
      <c r="F456" t="str">
        <f>VLOOKUP(A456,Sheet3!A:G,5,FALSE)</f>
        <v>COLORADO SPRINGS</v>
      </c>
      <c r="G456" t="str">
        <f>VLOOKUP(A456,Sheet3!A:G,6,FALSE)</f>
        <v>CO</v>
      </c>
      <c r="H456">
        <f>VLOOKUP(A456,Sheet3!A:G,7,FALSE)</f>
        <v>809230000</v>
      </c>
    </row>
    <row r="457" spans="1:8" x14ac:dyDescent="0.3">
      <c r="A457" t="s">
        <v>84</v>
      </c>
      <c r="B457" t="str">
        <f>VLOOKUP(A457,Sheet2!A:B,2,FALSE)</f>
        <v>20-1697660/0000</v>
      </c>
      <c r="C457">
        <f>VLOOKUP(A457,Sheet3!A:B,2,FALSE)</f>
        <v>201697660</v>
      </c>
      <c r="D457" t="str">
        <f>VLOOKUP(A457,Sheet3!A:C,3,FALSE)</f>
        <v>6140 TUTT BLVD. SUITE 150</v>
      </c>
      <c r="E457">
        <f>VLOOKUP(A457,Sheet3!A:D,4,FALSE)</f>
        <v>0</v>
      </c>
      <c r="F457" t="str">
        <f>VLOOKUP(A457,Sheet3!A:G,5,FALSE)</f>
        <v>COLORADO SPRINGS</v>
      </c>
      <c r="G457" t="str">
        <f>VLOOKUP(A457,Sheet3!A:G,6,FALSE)</f>
        <v>CO</v>
      </c>
      <c r="H457">
        <f>VLOOKUP(A457,Sheet3!A:G,7,FALSE)</f>
        <v>809230000</v>
      </c>
    </row>
    <row r="458" spans="1:8" x14ac:dyDescent="0.3">
      <c r="A458" t="s">
        <v>84</v>
      </c>
      <c r="B458" t="str">
        <f>VLOOKUP(A458,Sheet2!A:B,2,FALSE)</f>
        <v>20-1697660/0000</v>
      </c>
      <c r="C458">
        <f>VLOOKUP(A458,Sheet3!A:B,2,FALSE)</f>
        <v>201697660</v>
      </c>
      <c r="D458" t="str">
        <f>VLOOKUP(A458,Sheet3!A:C,3,FALSE)</f>
        <v>6140 TUTT BLVD. SUITE 150</v>
      </c>
      <c r="E458">
        <f>VLOOKUP(A458,Sheet3!A:D,4,FALSE)</f>
        <v>0</v>
      </c>
      <c r="F458" t="str">
        <f>VLOOKUP(A458,Sheet3!A:G,5,FALSE)</f>
        <v>COLORADO SPRINGS</v>
      </c>
      <c r="G458" t="str">
        <f>VLOOKUP(A458,Sheet3!A:G,6,FALSE)</f>
        <v>CO</v>
      </c>
      <c r="H458">
        <f>VLOOKUP(A458,Sheet3!A:G,7,FALSE)</f>
        <v>809230000</v>
      </c>
    </row>
    <row r="459" spans="1:8" x14ac:dyDescent="0.3">
      <c r="A459" t="s">
        <v>84</v>
      </c>
      <c r="B459" t="str">
        <f>VLOOKUP(A459,Sheet2!A:B,2,FALSE)</f>
        <v>20-1697660/0000</v>
      </c>
      <c r="C459">
        <f>VLOOKUP(A459,Sheet3!A:B,2,FALSE)</f>
        <v>201697660</v>
      </c>
      <c r="D459" t="str">
        <f>VLOOKUP(A459,Sheet3!A:C,3,FALSE)</f>
        <v>6140 TUTT BLVD. SUITE 150</v>
      </c>
      <c r="E459">
        <f>VLOOKUP(A459,Sheet3!A:D,4,FALSE)</f>
        <v>0</v>
      </c>
      <c r="F459" t="str">
        <f>VLOOKUP(A459,Sheet3!A:G,5,FALSE)</f>
        <v>COLORADO SPRINGS</v>
      </c>
      <c r="G459" t="str">
        <f>VLOOKUP(A459,Sheet3!A:G,6,FALSE)</f>
        <v>CO</v>
      </c>
      <c r="H459">
        <f>VLOOKUP(A459,Sheet3!A:G,7,FALSE)</f>
        <v>809230000</v>
      </c>
    </row>
    <row r="460" spans="1:8" x14ac:dyDescent="0.3">
      <c r="A460" t="s">
        <v>84</v>
      </c>
      <c r="B460" t="str">
        <f>VLOOKUP(A460,Sheet2!A:B,2,FALSE)</f>
        <v>20-1697660/0000</v>
      </c>
      <c r="C460">
        <f>VLOOKUP(A460,Sheet3!A:B,2,FALSE)</f>
        <v>201697660</v>
      </c>
      <c r="D460" t="str">
        <f>VLOOKUP(A460,Sheet3!A:C,3,FALSE)</f>
        <v>6140 TUTT BLVD. SUITE 150</v>
      </c>
      <c r="E460">
        <f>VLOOKUP(A460,Sheet3!A:D,4,FALSE)</f>
        <v>0</v>
      </c>
      <c r="F460" t="str">
        <f>VLOOKUP(A460,Sheet3!A:G,5,FALSE)</f>
        <v>COLORADO SPRINGS</v>
      </c>
      <c r="G460" t="str">
        <f>VLOOKUP(A460,Sheet3!A:G,6,FALSE)</f>
        <v>CO</v>
      </c>
      <c r="H460">
        <f>VLOOKUP(A460,Sheet3!A:G,7,FALSE)</f>
        <v>809230000</v>
      </c>
    </row>
    <row r="461" spans="1:8" x14ac:dyDescent="0.3">
      <c r="A461" t="s">
        <v>84</v>
      </c>
      <c r="B461" t="str">
        <f>VLOOKUP(A461,Sheet2!A:B,2,FALSE)</f>
        <v>20-1697660/0000</v>
      </c>
      <c r="C461">
        <f>VLOOKUP(A461,Sheet3!A:B,2,FALSE)</f>
        <v>201697660</v>
      </c>
      <c r="D461" t="str">
        <f>VLOOKUP(A461,Sheet3!A:C,3,FALSE)</f>
        <v>6140 TUTT BLVD. SUITE 150</v>
      </c>
      <c r="E461">
        <f>VLOOKUP(A461,Sheet3!A:D,4,FALSE)</f>
        <v>0</v>
      </c>
      <c r="F461" t="str">
        <f>VLOOKUP(A461,Sheet3!A:G,5,FALSE)</f>
        <v>COLORADO SPRINGS</v>
      </c>
      <c r="G461" t="str">
        <f>VLOOKUP(A461,Sheet3!A:G,6,FALSE)</f>
        <v>CO</v>
      </c>
      <c r="H461">
        <f>VLOOKUP(A461,Sheet3!A:G,7,FALSE)</f>
        <v>809230000</v>
      </c>
    </row>
    <row r="462" spans="1:8" x14ac:dyDescent="0.3">
      <c r="A462" t="s">
        <v>87</v>
      </c>
      <c r="B462" t="str">
        <f>VLOOKUP(A462,Sheet2!A:B,2,FALSE)</f>
        <v>46-3189446/0000</v>
      </c>
      <c r="C462">
        <f>VLOOKUP(A462,Sheet3!A:B,2,FALSE)</f>
        <v>464089459</v>
      </c>
      <c r="D462" t="str">
        <f>VLOOKUP(A462,Sheet3!A:C,3,FALSE)</f>
        <v>7100 PLANTATION ROAD, SUITE 9</v>
      </c>
      <c r="E462">
        <f>VLOOKUP(A462,Sheet3!A:D,4,FALSE)</f>
        <v>0</v>
      </c>
      <c r="F462" t="str">
        <f>VLOOKUP(A462,Sheet3!A:G,5,FALSE)</f>
        <v>PENSACOLA</v>
      </c>
      <c r="G462" t="str">
        <f>VLOOKUP(A462,Sheet3!A:G,6,FALSE)</f>
        <v>FL</v>
      </c>
      <c r="H462">
        <f>VLOOKUP(A462,Sheet3!A:G,7,FALSE)</f>
        <v>325040000</v>
      </c>
    </row>
    <row r="463" spans="1:8" x14ac:dyDescent="0.3">
      <c r="A463" t="s">
        <v>87</v>
      </c>
      <c r="B463" t="str">
        <f>VLOOKUP(A463,Sheet2!A:B,2,FALSE)</f>
        <v>46-3189446/0000</v>
      </c>
      <c r="C463">
        <f>VLOOKUP(A463,Sheet3!A:B,2,FALSE)</f>
        <v>464089459</v>
      </c>
      <c r="D463" t="str">
        <f>VLOOKUP(A463,Sheet3!A:C,3,FALSE)</f>
        <v>7100 PLANTATION ROAD, SUITE 9</v>
      </c>
      <c r="E463">
        <f>VLOOKUP(A463,Sheet3!A:D,4,FALSE)</f>
        <v>0</v>
      </c>
      <c r="F463" t="str">
        <f>VLOOKUP(A463,Sheet3!A:G,5,FALSE)</f>
        <v>PENSACOLA</v>
      </c>
      <c r="G463" t="str">
        <f>VLOOKUP(A463,Sheet3!A:G,6,FALSE)</f>
        <v>FL</v>
      </c>
      <c r="H463">
        <f>VLOOKUP(A463,Sheet3!A:G,7,FALSE)</f>
        <v>325040000</v>
      </c>
    </row>
    <row r="464" spans="1:8" x14ac:dyDescent="0.3">
      <c r="A464" t="s">
        <v>87</v>
      </c>
      <c r="B464" t="str">
        <f>VLOOKUP(A464,Sheet2!A:B,2,FALSE)</f>
        <v>46-3189446/0000</v>
      </c>
      <c r="C464">
        <f>VLOOKUP(A464,Sheet3!A:B,2,FALSE)</f>
        <v>464089459</v>
      </c>
      <c r="D464" t="str">
        <f>VLOOKUP(A464,Sheet3!A:C,3,FALSE)</f>
        <v>7100 PLANTATION ROAD, SUITE 9</v>
      </c>
      <c r="E464">
        <f>VLOOKUP(A464,Sheet3!A:D,4,FALSE)</f>
        <v>0</v>
      </c>
      <c r="F464" t="str">
        <f>VLOOKUP(A464,Sheet3!A:G,5,FALSE)</f>
        <v>PENSACOLA</v>
      </c>
      <c r="G464" t="str">
        <f>VLOOKUP(A464,Sheet3!A:G,6,FALSE)</f>
        <v>FL</v>
      </c>
      <c r="H464">
        <f>VLOOKUP(A464,Sheet3!A:G,7,FALSE)</f>
        <v>325040000</v>
      </c>
    </row>
    <row r="465" spans="1:8" x14ac:dyDescent="0.3">
      <c r="A465" t="s">
        <v>8</v>
      </c>
      <c r="B465" t="e">
        <f>VLOOKUP(A465,Sheet2!A:B,2,FALSE)</f>
        <v>#N/A</v>
      </c>
      <c r="C465">
        <v>0</v>
      </c>
      <c r="D465" t="str">
        <f>VLOOKUP(A465,Sheet3!A:C,3,FALSE)</f>
        <v>22 TECHNOLOGY PARKWAY SOUTH, STE 200</v>
      </c>
      <c r="E465">
        <f>VLOOKUP(A465,Sheet3!A:D,4,FALSE)</f>
        <v>0</v>
      </c>
      <c r="F465" t="str">
        <f>VLOOKUP(A465,Sheet3!A:G,5,FALSE)</f>
        <v>PEACHTREE CORNERS</v>
      </c>
      <c r="G465" t="str">
        <f>VLOOKUP(A465,Sheet3!A:G,6,FALSE)</f>
        <v>GA</v>
      </c>
      <c r="H465">
        <f>VLOOKUP(A465,Sheet3!A:G,7,FALSE)</f>
        <v>300920000</v>
      </c>
    </row>
    <row r="466" spans="1:8" x14ac:dyDescent="0.3">
      <c r="A466" t="s">
        <v>8</v>
      </c>
      <c r="B466" t="e">
        <f>VLOOKUP(A466,Sheet2!A:B,2,FALSE)</f>
        <v>#N/A</v>
      </c>
      <c r="C466">
        <v>0</v>
      </c>
      <c r="D466" t="str">
        <f>VLOOKUP(A466,Sheet3!A:C,3,FALSE)</f>
        <v>22 TECHNOLOGY PARKWAY SOUTH, STE 200</v>
      </c>
      <c r="E466">
        <f>VLOOKUP(A466,Sheet3!A:D,4,FALSE)</f>
        <v>0</v>
      </c>
      <c r="F466" t="str">
        <f>VLOOKUP(A466,Sheet3!A:G,5,FALSE)</f>
        <v>PEACHTREE CORNERS</v>
      </c>
      <c r="G466" t="str">
        <f>VLOOKUP(A466,Sheet3!A:G,6,FALSE)</f>
        <v>GA</v>
      </c>
      <c r="H466">
        <f>VLOOKUP(A466,Sheet3!A:G,7,FALSE)</f>
        <v>300920000</v>
      </c>
    </row>
    <row r="467" spans="1:8" x14ac:dyDescent="0.3">
      <c r="A467" t="s">
        <v>28</v>
      </c>
      <c r="B467" t="str">
        <f>VLOOKUP(A467,Sheet2!A:B,2,FALSE)</f>
        <v>59-1282328/0000</v>
      </c>
      <c r="C467">
        <f>VLOOKUP(A467,Sheet3!A:B,2,FALSE)</f>
        <v>591783017</v>
      </c>
      <c r="D467" t="str">
        <f>VLOOKUP(A467,Sheet3!A:C,3,FALSE)</f>
        <v>1759 CREIGHTON ROAD</v>
      </c>
      <c r="E467">
        <f>VLOOKUP(A467,Sheet3!A:D,4,FALSE)</f>
        <v>0</v>
      </c>
      <c r="F467" t="str">
        <f>VLOOKUP(A467,Sheet3!A:G,5,FALSE)</f>
        <v>PENSACOLA</v>
      </c>
      <c r="G467" t="str">
        <f>VLOOKUP(A467,Sheet3!A:G,6,FALSE)</f>
        <v>FL</v>
      </c>
      <c r="H467">
        <f>VLOOKUP(A467,Sheet3!A:G,7,FALSE)</f>
        <v>325040000</v>
      </c>
    </row>
    <row r="468" spans="1:8" x14ac:dyDescent="0.3">
      <c r="A468" t="s">
        <v>28</v>
      </c>
      <c r="B468" t="str">
        <f>VLOOKUP(A468,Sheet2!A:B,2,FALSE)</f>
        <v>59-1282328/0000</v>
      </c>
      <c r="C468">
        <f>VLOOKUP(A468,Sheet3!A:B,2,FALSE)</f>
        <v>591783017</v>
      </c>
      <c r="D468" t="str">
        <f>VLOOKUP(A468,Sheet3!A:C,3,FALSE)</f>
        <v>1759 CREIGHTON ROAD</v>
      </c>
      <c r="E468">
        <f>VLOOKUP(A468,Sheet3!A:D,4,FALSE)</f>
        <v>0</v>
      </c>
      <c r="F468" t="str">
        <f>VLOOKUP(A468,Sheet3!A:G,5,FALSE)</f>
        <v>PENSACOLA</v>
      </c>
      <c r="G468" t="str">
        <f>VLOOKUP(A468,Sheet3!A:G,6,FALSE)</f>
        <v>FL</v>
      </c>
      <c r="H468">
        <f>VLOOKUP(A468,Sheet3!A:G,7,FALSE)</f>
        <v>325040000</v>
      </c>
    </row>
    <row r="469" spans="1:8" x14ac:dyDescent="0.3">
      <c r="A469" t="s">
        <v>28</v>
      </c>
      <c r="B469" t="str">
        <f>VLOOKUP(A469,Sheet2!A:B,2,FALSE)</f>
        <v>59-1282328/0000</v>
      </c>
      <c r="C469">
        <f>VLOOKUP(A469,Sheet3!A:B,2,FALSE)</f>
        <v>591783017</v>
      </c>
      <c r="D469" t="str">
        <f>VLOOKUP(A469,Sheet3!A:C,3,FALSE)</f>
        <v>1759 CREIGHTON ROAD</v>
      </c>
      <c r="E469">
        <f>VLOOKUP(A469,Sheet3!A:D,4,FALSE)</f>
        <v>0</v>
      </c>
      <c r="F469" t="str">
        <f>VLOOKUP(A469,Sheet3!A:G,5,FALSE)</f>
        <v>PENSACOLA</v>
      </c>
      <c r="G469" t="str">
        <f>VLOOKUP(A469,Sheet3!A:G,6,FALSE)</f>
        <v>FL</v>
      </c>
      <c r="H469">
        <f>VLOOKUP(A469,Sheet3!A:G,7,FALSE)</f>
        <v>325040000</v>
      </c>
    </row>
    <row r="470" spans="1:8" x14ac:dyDescent="0.3">
      <c r="A470" t="s">
        <v>28</v>
      </c>
      <c r="B470" t="str">
        <f>VLOOKUP(A470,Sheet2!A:B,2,FALSE)</f>
        <v>59-1282328/0000</v>
      </c>
      <c r="C470">
        <f>VLOOKUP(A470,Sheet3!A:B,2,FALSE)</f>
        <v>591783017</v>
      </c>
      <c r="D470" t="str">
        <f>VLOOKUP(A470,Sheet3!A:C,3,FALSE)</f>
        <v>1759 CREIGHTON ROAD</v>
      </c>
      <c r="E470">
        <f>VLOOKUP(A470,Sheet3!A:D,4,FALSE)</f>
        <v>0</v>
      </c>
      <c r="F470" t="str">
        <f>VLOOKUP(A470,Sheet3!A:G,5,FALSE)</f>
        <v>PENSACOLA</v>
      </c>
      <c r="G470" t="str">
        <f>VLOOKUP(A470,Sheet3!A:G,6,FALSE)</f>
        <v>FL</v>
      </c>
      <c r="H470">
        <f>VLOOKUP(A470,Sheet3!A:G,7,FALSE)</f>
        <v>325040000</v>
      </c>
    </row>
    <row r="471" spans="1:8" x14ac:dyDescent="0.3">
      <c r="A471" t="s">
        <v>15</v>
      </c>
      <c r="B471" t="str">
        <f>VLOOKUP(A471,Sheet2!A:B,2,FALSE)</f>
        <v>59-3331216/0000</v>
      </c>
      <c r="C471">
        <f>VLOOKUP(A471,Sheet3!A:B,2,FALSE)</f>
        <v>593429607</v>
      </c>
      <c r="D471" t="str">
        <f>VLOOKUP(A471,Sheet3!A:C,3,FALSE)</f>
        <v>5285 COMMERCE ST.</v>
      </c>
      <c r="E471">
        <f>VLOOKUP(A471,Sheet3!A:D,4,FALSE)</f>
        <v>0</v>
      </c>
      <c r="F471" t="str">
        <f>VLOOKUP(A471,Sheet3!A:G,5,FALSE)</f>
        <v>JAY</v>
      </c>
      <c r="G471" t="str">
        <f>VLOOKUP(A471,Sheet3!A:G,6,FALSE)</f>
        <v>FL</v>
      </c>
      <c r="H471">
        <f>VLOOKUP(A471,Sheet3!A:G,7,FALSE)</f>
        <v>325650000</v>
      </c>
    </row>
    <row r="472" spans="1:8" x14ac:dyDescent="0.3">
      <c r="A472" t="s">
        <v>15</v>
      </c>
      <c r="B472" t="str">
        <f>VLOOKUP(A472,Sheet2!A:B,2,FALSE)</f>
        <v>59-3331216/0000</v>
      </c>
      <c r="C472">
        <f>VLOOKUP(A472,Sheet3!A:B,2,FALSE)</f>
        <v>593429607</v>
      </c>
      <c r="D472" t="str">
        <f>VLOOKUP(A472,Sheet3!A:C,3,FALSE)</f>
        <v>5285 COMMERCE ST.</v>
      </c>
      <c r="E472">
        <f>VLOOKUP(A472,Sheet3!A:D,4,FALSE)</f>
        <v>0</v>
      </c>
      <c r="F472" t="str">
        <f>VLOOKUP(A472,Sheet3!A:G,5,FALSE)</f>
        <v>JAY</v>
      </c>
      <c r="G472" t="str">
        <f>VLOOKUP(A472,Sheet3!A:G,6,FALSE)</f>
        <v>FL</v>
      </c>
      <c r="H472">
        <f>VLOOKUP(A472,Sheet3!A:G,7,FALSE)</f>
        <v>325650000</v>
      </c>
    </row>
    <row r="473" spans="1:8" x14ac:dyDescent="0.3">
      <c r="A473" t="s">
        <v>15</v>
      </c>
      <c r="B473" t="str">
        <f>VLOOKUP(A473,Sheet2!A:B,2,FALSE)</f>
        <v>59-3331216/0000</v>
      </c>
      <c r="C473">
        <f>VLOOKUP(A473,Sheet3!A:B,2,FALSE)</f>
        <v>593429607</v>
      </c>
      <c r="D473" t="str">
        <f>VLOOKUP(A473,Sheet3!A:C,3,FALSE)</f>
        <v>5285 COMMERCE ST.</v>
      </c>
      <c r="E473">
        <f>VLOOKUP(A473,Sheet3!A:D,4,FALSE)</f>
        <v>0</v>
      </c>
      <c r="F473" t="str">
        <f>VLOOKUP(A473,Sheet3!A:G,5,FALSE)</f>
        <v>JAY</v>
      </c>
      <c r="G473" t="str">
        <f>VLOOKUP(A473,Sheet3!A:G,6,FALSE)</f>
        <v>FL</v>
      </c>
      <c r="H473">
        <f>VLOOKUP(A473,Sheet3!A:G,7,FALSE)</f>
        <v>325650000</v>
      </c>
    </row>
    <row r="474" spans="1:8" x14ac:dyDescent="0.3">
      <c r="A474" t="s">
        <v>15</v>
      </c>
      <c r="B474" t="str">
        <f>VLOOKUP(A474,Sheet2!A:B,2,FALSE)</f>
        <v>59-3331216/0000</v>
      </c>
      <c r="C474">
        <f>VLOOKUP(A474,Sheet3!A:B,2,FALSE)</f>
        <v>593429607</v>
      </c>
      <c r="D474" t="str">
        <f>VLOOKUP(A474,Sheet3!A:C,3,FALSE)</f>
        <v>5285 COMMERCE ST.</v>
      </c>
      <c r="E474">
        <f>VLOOKUP(A474,Sheet3!A:D,4,FALSE)</f>
        <v>0</v>
      </c>
      <c r="F474" t="str">
        <f>VLOOKUP(A474,Sheet3!A:G,5,FALSE)</f>
        <v>JAY</v>
      </c>
      <c r="G474" t="str">
        <f>VLOOKUP(A474,Sheet3!A:G,6,FALSE)</f>
        <v>FL</v>
      </c>
      <c r="H474">
        <f>VLOOKUP(A474,Sheet3!A:G,7,FALSE)</f>
        <v>325650000</v>
      </c>
    </row>
    <row r="475" spans="1:8" x14ac:dyDescent="0.3">
      <c r="A475" t="s">
        <v>6</v>
      </c>
      <c r="B475" t="str">
        <f>VLOOKUP(A475,Sheet2!A:B,2,FALSE)</f>
        <v>59-2297895/0000</v>
      </c>
      <c r="C475">
        <f>VLOOKUP(A475,Sheet3!A:B,2,FALSE)</f>
        <v>592915275</v>
      </c>
      <c r="D475" t="str">
        <f>VLOOKUP(A475,Sheet3!A:C,3,FALSE)</f>
        <v>151 W AIRPORT BLVD</v>
      </c>
      <c r="E475">
        <f>VLOOKUP(A475,Sheet3!A:D,4,FALSE)</f>
        <v>0</v>
      </c>
      <c r="F475" t="str">
        <f>VLOOKUP(A475,Sheet3!A:G,5,FALSE)</f>
        <v>PENSACOLA</v>
      </c>
      <c r="G475" t="str">
        <f>VLOOKUP(A475,Sheet3!A:G,6,FALSE)</f>
        <v>FL</v>
      </c>
      <c r="H475">
        <f>VLOOKUP(A475,Sheet3!A:G,7,FALSE)</f>
        <v>325050000</v>
      </c>
    </row>
    <row r="476" spans="1:8" x14ac:dyDescent="0.3">
      <c r="A476" t="s">
        <v>6</v>
      </c>
      <c r="B476" t="str">
        <f>VLOOKUP(A476,Sheet2!A:B,2,FALSE)</f>
        <v>59-2297895/0000</v>
      </c>
      <c r="C476">
        <f>VLOOKUP(A476,Sheet3!A:B,2,FALSE)</f>
        <v>592915275</v>
      </c>
      <c r="D476" t="str">
        <f>VLOOKUP(A476,Sheet3!A:C,3,FALSE)</f>
        <v>151 W AIRPORT BLVD</v>
      </c>
      <c r="E476">
        <f>VLOOKUP(A476,Sheet3!A:D,4,FALSE)</f>
        <v>0</v>
      </c>
      <c r="F476" t="str">
        <f>VLOOKUP(A476,Sheet3!A:G,5,FALSE)</f>
        <v>PENSACOLA</v>
      </c>
      <c r="G476" t="str">
        <f>VLOOKUP(A476,Sheet3!A:G,6,FALSE)</f>
        <v>FL</v>
      </c>
      <c r="H476">
        <f>VLOOKUP(A476,Sheet3!A:G,7,FALSE)</f>
        <v>325050000</v>
      </c>
    </row>
    <row r="477" spans="1:8" x14ac:dyDescent="0.3">
      <c r="A477" t="s">
        <v>6</v>
      </c>
      <c r="B477" t="str">
        <f>VLOOKUP(A477,Sheet2!A:B,2,FALSE)</f>
        <v>59-2297895/0000</v>
      </c>
      <c r="C477">
        <f>VLOOKUP(A477,Sheet3!A:B,2,FALSE)</f>
        <v>592915275</v>
      </c>
      <c r="D477" t="str">
        <f>VLOOKUP(A477,Sheet3!A:C,3,FALSE)</f>
        <v>151 W AIRPORT BLVD</v>
      </c>
      <c r="E477">
        <f>VLOOKUP(A477,Sheet3!A:D,4,FALSE)</f>
        <v>0</v>
      </c>
      <c r="F477" t="str">
        <f>VLOOKUP(A477,Sheet3!A:G,5,FALSE)</f>
        <v>PENSACOLA</v>
      </c>
      <c r="G477" t="str">
        <f>VLOOKUP(A477,Sheet3!A:G,6,FALSE)</f>
        <v>FL</v>
      </c>
      <c r="H477">
        <f>VLOOKUP(A477,Sheet3!A:G,7,FALSE)</f>
        <v>325050000</v>
      </c>
    </row>
    <row r="478" spans="1:8" x14ac:dyDescent="0.3">
      <c r="A478" t="s">
        <v>6</v>
      </c>
      <c r="B478" t="str">
        <f>VLOOKUP(A478,Sheet2!A:B,2,FALSE)</f>
        <v>59-2297895/0000</v>
      </c>
      <c r="C478">
        <f>VLOOKUP(A478,Sheet3!A:B,2,FALSE)</f>
        <v>592915275</v>
      </c>
      <c r="D478" t="str">
        <f>VLOOKUP(A478,Sheet3!A:C,3,FALSE)</f>
        <v>151 W AIRPORT BLVD</v>
      </c>
      <c r="E478">
        <f>VLOOKUP(A478,Sheet3!A:D,4,FALSE)</f>
        <v>0</v>
      </c>
      <c r="F478" t="str">
        <f>VLOOKUP(A478,Sheet3!A:G,5,FALSE)</f>
        <v>PENSACOLA</v>
      </c>
      <c r="G478" t="str">
        <f>VLOOKUP(A478,Sheet3!A:G,6,FALSE)</f>
        <v>FL</v>
      </c>
      <c r="H478">
        <f>VLOOKUP(A478,Sheet3!A:G,7,FALSE)</f>
        <v>325050000</v>
      </c>
    </row>
    <row r="479" spans="1:8" x14ac:dyDescent="0.3">
      <c r="A479" t="s">
        <v>88</v>
      </c>
      <c r="B479" t="str">
        <f>VLOOKUP(A479,Sheet2!A:B,2,FALSE)</f>
        <v>27-3626156/0000</v>
      </c>
      <c r="C479">
        <f>VLOOKUP(A479,Sheet3!A:B,2,FALSE)</f>
        <v>274484828</v>
      </c>
      <c r="D479" t="str">
        <f>VLOOKUP(A479,Sheet3!A:C,3,FALSE)</f>
        <v>101 FLY CREEK AVE SUTIE 301</v>
      </c>
      <c r="E479">
        <f>VLOOKUP(A479,Sheet3!A:D,4,FALSE)</f>
        <v>0</v>
      </c>
      <c r="F479" t="str">
        <f>VLOOKUP(A479,Sheet3!A:G,5,FALSE)</f>
        <v>FAIRHOPE</v>
      </c>
      <c r="G479" t="str">
        <f>VLOOKUP(A479,Sheet3!A:G,6,FALSE)</f>
        <v>AL</v>
      </c>
      <c r="H479">
        <f>VLOOKUP(A479,Sheet3!A:G,7,FALSE)</f>
        <v>365320000</v>
      </c>
    </row>
    <row r="480" spans="1:8" x14ac:dyDescent="0.3">
      <c r="A480" t="s">
        <v>88</v>
      </c>
      <c r="B480" t="str">
        <f>VLOOKUP(A480,Sheet2!A:B,2,FALSE)</f>
        <v>27-3626156/0000</v>
      </c>
      <c r="C480">
        <f>VLOOKUP(A480,Sheet3!A:B,2,FALSE)</f>
        <v>274484828</v>
      </c>
      <c r="D480" t="str">
        <f>VLOOKUP(A480,Sheet3!A:C,3,FALSE)</f>
        <v>101 FLY CREEK AVE SUTIE 301</v>
      </c>
      <c r="E480">
        <f>VLOOKUP(A480,Sheet3!A:D,4,FALSE)</f>
        <v>0</v>
      </c>
      <c r="F480" t="str">
        <f>VLOOKUP(A480,Sheet3!A:G,5,FALSE)</f>
        <v>FAIRHOPE</v>
      </c>
      <c r="G480" t="str">
        <f>VLOOKUP(A480,Sheet3!A:G,6,FALSE)</f>
        <v>AL</v>
      </c>
      <c r="H480">
        <f>VLOOKUP(A480,Sheet3!A:G,7,FALSE)</f>
        <v>365320000</v>
      </c>
    </row>
    <row r="481" spans="1:8" x14ac:dyDescent="0.3">
      <c r="A481" t="s">
        <v>88</v>
      </c>
      <c r="B481" t="str">
        <f>VLOOKUP(A481,Sheet2!A:B,2,FALSE)</f>
        <v>27-3626156/0000</v>
      </c>
      <c r="C481">
        <f>VLOOKUP(A481,Sheet3!A:B,2,FALSE)</f>
        <v>274484828</v>
      </c>
      <c r="D481" t="str">
        <f>VLOOKUP(A481,Sheet3!A:C,3,FALSE)</f>
        <v>101 FLY CREEK AVE SUTIE 301</v>
      </c>
      <c r="E481">
        <f>VLOOKUP(A481,Sheet3!A:D,4,FALSE)</f>
        <v>0</v>
      </c>
      <c r="F481" t="str">
        <f>VLOOKUP(A481,Sheet3!A:G,5,FALSE)</f>
        <v>FAIRHOPE</v>
      </c>
      <c r="G481" t="str">
        <f>VLOOKUP(A481,Sheet3!A:G,6,FALSE)</f>
        <v>AL</v>
      </c>
      <c r="H481">
        <f>VLOOKUP(A481,Sheet3!A:G,7,FALSE)</f>
        <v>365320000</v>
      </c>
    </row>
    <row r="482" spans="1:8" x14ac:dyDescent="0.3">
      <c r="A482" t="s">
        <v>88</v>
      </c>
      <c r="B482" t="str">
        <f>VLOOKUP(A482,Sheet2!A:B,2,FALSE)</f>
        <v>27-3626156/0000</v>
      </c>
      <c r="C482">
        <f>VLOOKUP(A482,Sheet3!A:B,2,FALSE)</f>
        <v>274484828</v>
      </c>
      <c r="D482" t="str">
        <f>VLOOKUP(A482,Sheet3!A:C,3,FALSE)</f>
        <v>101 FLY CREEK AVE SUTIE 301</v>
      </c>
      <c r="E482">
        <f>VLOOKUP(A482,Sheet3!A:D,4,FALSE)</f>
        <v>0</v>
      </c>
      <c r="F482" t="str">
        <f>VLOOKUP(A482,Sheet3!A:G,5,FALSE)</f>
        <v>FAIRHOPE</v>
      </c>
      <c r="G482" t="str">
        <f>VLOOKUP(A482,Sheet3!A:G,6,FALSE)</f>
        <v>AL</v>
      </c>
      <c r="H482">
        <f>VLOOKUP(A482,Sheet3!A:G,7,FALSE)</f>
        <v>365320000</v>
      </c>
    </row>
    <row r="483" spans="1:8" x14ac:dyDescent="0.3">
      <c r="A483" t="s">
        <v>8</v>
      </c>
      <c r="B483" t="e">
        <f>VLOOKUP(A483,Sheet2!A:B,2,FALSE)</f>
        <v>#N/A</v>
      </c>
      <c r="C483">
        <v>0</v>
      </c>
      <c r="D483" t="str">
        <f>VLOOKUP(A483,Sheet3!A:C,3,FALSE)</f>
        <v>22 TECHNOLOGY PARKWAY SOUTH, STE 200</v>
      </c>
      <c r="E483">
        <f>VLOOKUP(A483,Sheet3!A:D,4,FALSE)</f>
        <v>0</v>
      </c>
      <c r="F483" t="str">
        <f>VLOOKUP(A483,Sheet3!A:G,5,FALSE)</f>
        <v>PEACHTREE CORNERS</v>
      </c>
      <c r="G483" t="str">
        <f>VLOOKUP(A483,Sheet3!A:G,6,FALSE)</f>
        <v>GA</v>
      </c>
      <c r="H483">
        <f>VLOOKUP(A483,Sheet3!A:G,7,FALSE)</f>
        <v>300920000</v>
      </c>
    </row>
    <row r="484" spans="1:8" x14ac:dyDescent="0.3">
      <c r="A484" t="s">
        <v>8</v>
      </c>
      <c r="B484" t="e">
        <f>VLOOKUP(A484,Sheet2!A:B,2,FALSE)</f>
        <v>#N/A</v>
      </c>
      <c r="C484">
        <v>0</v>
      </c>
      <c r="D484" t="str">
        <f>VLOOKUP(A484,Sheet3!A:C,3,FALSE)</f>
        <v>22 TECHNOLOGY PARKWAY SOUTH, STE 200</v>
      </c>
      <c r="E484">
        <f>VLOOKUP(A484,Sheet3!A:D,4,FALSE)</f>
        <v>0</v>
      </c>
      <c r="F484" t="str">
        <f>VLOOKUP(A484,Sheet3!A:G,5,FALSE)</f>
        <v>PEACHTREE CORNERS</v>
      </c>
      <c r="G484" t="str">
        <f>VLOOKUP(A484,Sheet3!A:G,6,FALSE)</f>
        <v>GA</v>
      </c>
      <c r="H484">
        <f>VLOOKUP(A484,Sheet3!A:G,7,FALSE)</f>
        <v>300920000</v>
      </c>
    </row>
    <row r="485" spans="1:8" x14ac:dyDescent="0.3">
      <c r="A485" t="s">
        <v>8</v>
      </c>
      <c r="B485" t="e">
        <f>VLOOKUP(A485,Sheet2!A:B,2,FALSE)</f>
        <v>#N/A</v>
      </c>
      <c r="C485">
        <v>0</v>
      </c>
      <c r="D485" t="str">
        <f>VLOOKUP(A485,Sheet3!A:C,3,FALSE)</f>
        <v>22 TECHNOLOGY PARKWAY SOUTH, STE 200</v>
      </c>
      <c r="E485">
        <f>VLOOKUP(A485,Sheet3!A:D,4,FALSE)</f>
        <v>0</v>
      </c>
      <c r="F485" t="str">
        <f>VLOOKUP(A485,Sheet3!A:G,5,FALSE)</f>
        <v>PEACHTREE CORNERS</v>
      </c>
      <c r="G485" t="str">
        <f>VLOOKUP(A485,Sheet3!A:G,6,FALSE)</f>
        <v>GA</v>
      </c>
      <c r="H485">
        <f>VLOOKUP(A485,Sheet3!A:G,7,FALSE)</f>
        <v>300920000</v>
      </c>
    </row>
    <row r="486" spans="1:8" x14ac:dyDescent="0.3">
      <c r="A486" t="s">
        <v>8</v>
      </c>
      <c r="B486" t="e">
        <f>VLOOKUP(A486,Sheet2!A:B,2,FALSE)</f>
        <v>#N/A</v>
      </c>
      <c r="C486">
        <v>0</v>
      </c>
      <c r="D486" t="str">
        <f>VLOOKUP(A486,Sheet3!A:C,3,FALSE)</f>
        <v>22 TECHNOLOGY PARKWAY SOUTH, STE 200</v>
      </c>
      <c r="E486">
        <f>VLOOKUP(A486,Sheet3!A:D,4,FALSE)</f>
        <v>0</v>
      </c>
      <c r="F486" t="str">
        <f>VLOOKUP(A486,Sheet3!A:G,5,FALSE)</f>
        <v>PEACHTREE CORNERS</v>
      </c>
      <c r="G486" t="str">
        <f>VLOOKUP(A486,Sheet3!A:G,6,FALSE)</f>
        <v>GA</v>
      </c>
      <c r="H486">
        <f>VLOOKUP(A486,Sheet3!A:G,7,FALSE)</f>
        <v>300920000</v>
      </c>
    </row>
    <row r="487" spans="1:8" x14ac:dyDescent="0.3">
      <c r="A487" t="s">
        <v>32</v>
      </c>
      <c r="B487" t="str">
        <f>VLOOKUP(A487,Sheet2!A:B,2,FALSE)</f>
        <v>59-3418340/0000</v>
      </c>
      <c r="C487">
        <f>VLOOKUP(A487,Sheet3!A:B,2,FALSE)</f>
        <v>593457258</v>
      </c>
      <c r="D487" t="str">
        <f>VLOOKUP(A487,Sheet3!A:C,3,FALSE)</f>
        <v>3961 SPANISH TRAIL ROAD</v>
      </c>
      <c r="E487">
        <f>VLOOKUP(A487,Sheet3!A:D,4,FALSE)</f>
        <v>0</v>
      </c>
      <c r="F487" t="str">
        <f>VLOOKUP(A487,Sheet3!A:G,5,FALSE)</f>
        <v>PENSACOLA</v>
      </c>
      <c r="G487" t="str">
        <f>VLOOKUP(A487,Sheet3!A:G,6,FALSE)</f>
        <v>FL</v>
      </c>
      <c r="H487">
        <f>VLOOKUP(A487,Sheet3!A:G,7,FALSE)</f>
        <v>325040000</v>
      </c>
    </row>
    <row r="488" spans="1:8" x14ac:dyDescent="0.3">
      <c r="A488" t="s">
        <v>36</v>
      </c>
      <c r="B488" t="str">
        <f>VLOOKUP(A488,Sheet2!A:B,2,FALSE)</f>
        <v>26-2741873/0000</v>
      </c>
      <c r="C488">
        <f>VLOOKUP(A488,Sheet3!A:B,2,FALSE)</f>
        <v>263179150</v>
      </c>
      <c r="D488" t="str">
        <f>VLOOKUP(A488,Sheet3!A:C,3,FALSE)</f>
        <v>3961 SPANISH TRAIL RD</v>
      </c>
      <c r="E488">
        <f>VLOOKUP(A488,Sheet3!A:D,4,FALSE)</f>
        <v>0</v>
      </c>
      <c r="F488" t="str">
        <f>VLOOKUP(A488,Sheet3!A:G,5,FALSE)</f>
        <v>PENSACOLA</v>
      </c>
      <c r="G488" t="str">
        <f>VLOOKUP(A488,Sheet3!A:G,6,FALSE)</f>
        <v>FL</v>
      </c>
      <c r="H488">
        <f>VLOOKUP(A488,Sheet3!A:G,7,FALSE)</f>
        <v>325040000</v>
      </c>
    </row>
    <row r="489" spans="1:8" x14ac:dyDescent="0.3">
      <c r="A489" t="s">
        <v>36</v>
      </c>
      <c r="B489" t="str">
        <f>VLOOKUP(A489,Sheet2!A:B,2,FALSE)</f>
        <v>26-2741873/0000</v>
      </c>
      <c r="C489">
        <f>VLOOKUP(A489,Sheet3!A:B,2,FALSE)</f>
        <v>263179150</v>
      </c>
      <c r="D489" t="str">
        <f>VLOOKUP(A489,Sheet3!A:C,3,FALSE)</f>
        <v>3961 SPANISH TRAIL RD</v>
      </c>
      <c r="E489">
        <f>VLOOKUP(A489,Sheet3!A:D,4,FALSE)</f>
        <v>0</v>
      </c>
      <c r="F489" t="str">
        <f>VLOOKUP(A489,Sheet3!A:G,5,FALSE)</f>
        <v>PENSACOLA</v>
      </c>
      <c r="G489" t="str">
        <f>VLOOKUP(A489,Sheet3!A:G,6,FALSE)</f>
        <v>FL</v>
      </c>
      <c r="H489">
        <f>VLOOKUP(A489,Sheet3!A:G,7,FALSE)</f>
        <v>325040000</v>
      </c>
    </row>
    <row r="490" spans="1:8" x14ac:dyDescent="0.3">
      <c r="A490" t="s">
        <v>19</v>
      </c>
      <c r="B490" t="str">
        <f>VLOOKUP(A490,Sheet2!A:B,2,FALSE)</f>
        <v>02-7000013/0000</v>
      </c>
      <c r="C490">
        <f>VLOOKUP(A490,Sheet3!A:B,2,FALSE)</f>
        <v>270000139</v>
      </c>
      <c r="D490" t="str">
        <f>VLOOKUP(A490,Sheet3!A:C,3,FALSE)</f>
        <v>2915 EAST CERVANTES STREET</v>
      </c>
      <c r="E490">
        <f>VLOOKUP(A490,Sheet3!A:D,4,FALSE)</f>
        <v>0</v>
      </c>
      <c r="F490" t="str">
        <f>VLOOKUP(A490,Sheet3!A:G,5,FALSE)</f>
        <v>PENSACOLA</v>
      </c>
      <c r="G490" t="str">
        <f>VLOOKUP(A490,Sheet3!A:G,6,FALSE)</f>
        <v>FL</v>
      </c>
      <c r="H490">
        <f>VLOOKUP(A490,Sheet3!A:G,7,FALSE)</f>
        <v>325030000</v>
      </c>
    </row>
    <row r="491" spans="1:8" x14ac:dyDescent="0.3">
      <c r="A491" t="s">
        <v>19</v>
      </c>
      <c r="B491" t="str">
        <f>VLOOKUP(A491,Sheet2!A:B,2,FALSE)</f>
        <v>02-7000013/0000</v>
      </c>
      <c r="C491">
        <f>VLOOKUP(A491,Sheet3!A:B,2,FALSE)</f>
        <v>270000139</v>
      </c>
      <c r="D491" t="str">
        <f>VLOOKUP(A491,Sheet3!A:C,3,FALSE)</f>
        <v>2915 EAST CERVANTES STREET</v>
      </c>
      <c r="E491">
        <f>VLOOKUP(A491,Sheet3!A:D,4,FALSE)</f>
        <v>0</v>
      </c>
      <c r="F491" t="str">
        <f>VLOOKUP(A491,Sheet3!A:G,5,FALSE)</f>
        <v>PENSACOLA</v>
      </c>
      <c r="G491" t="str">
        <f>VLOOKUP(A491,Sheet3!A:G,6,FALSE)</f>
        <v>FL</v>
      </c>
      <c r="H491">
        <f>VLOOKUP(A491,Sheet3!A:G,7,FALSE)</f>
        <v>325030000</v>
      </c>
    </row>
    <row r="492" spans="1:8" x14ac:dyDescent="0.3">
      <c r="A492" t="s">
        <v>19</v>
      </c>
      <c r="B492" t="str">
        <f>VLOOKUP(A492,Sheet2!A:B,2,FALSE)</f>
        <v>02-7000013/0000</v>
      </c>
      <c r="C492">
        <f>VLOOKUP(A492,Sheet3!A:B,2,FALSE)</f>
        <v>270000139</v>
      </c>
      <c r="D492" t="str">
        <f>VLOOKUP(A492,Sheet3!A:C,3,FALSE)</f>
        <v>2915 EAST CERVANTES STREET</v>
      </c>
      <c r="E492">
        <f>VLOOKUP(A492,Sheet3!A:D,4,FALSE)</f>
        <v>0</v>
      </c>
      <c r="F492" t="str">
        <f>VLOOKUP(A492,Sheet3!A:G,5,FALSE)</f>
        <v>PENSACOLA</v>
      </c>
      <c r="G492" t="str">
        <f>VLOOKUP(A492,Sheet3!A:G,6,FALSE)</f>
        <v>FL</v>
      </c>
      <c r="H492">
        <f>VLOOKUP(A492,Sheet3!A:G,7,FALSE)</f>
        <v>325030000</v>
      </c>
    </row>
    <row r="493" spans="1:8" x14ac:dyDescent="0.3">
      <c r="A493" t="s">
        <v>19</v>
      </c>
      <c r="B493" t="str">
        <f>VLOOKUP(A493,Sheet2!A:B,2,FALSE)</f>
        <v>02-7000013/0000</v>
      </c>
      <c r="C493">
        <f>VLOOKUP(A493,Sheet3!A:B,2,FALSE)</f>
        <v>270000139</v>
      </c>
      <c r="D493" t="str">
        <f>VLOOKUP(A493,Sheet3!A:C,3,FALSE)</f>
        <v>2915 EAST CERVANTES STREET</v>
      </c>
      <c r="E493">
        <f>VLOOKUP(A493,Sheet3!A:D,4,FALSE)</f>
        <v>0</v>
      </c>
      <c r="F493" t="str">
        <f>VLOOKUP(A493,Sheet3!A:G,5,FALSE)</f>
        <v>PENSACOLA</v>
      </c>
      <c r="G493" t="str">
        <f>VLOOKUP(A493,Sheet3!A:G,6,FALSE)</f>
        <v>FL</v>
      </c>
      <c r="H493">
        <f>VLOOKUP(A493,Sheet3!A:G,7,FALSE)</f>
        <v>325030000</v>
      </c>
    </row>
    <row r="494" spans="1:8" x14ac:dyDescent="0.3">
      <c r="A494" t="s">
        <v>90</v>
      </c>
      <c r="B494" t="str">
        <f>VLOOKUP(A494,Sheet2!A:B,2,FALSE)</f>
        <v>59-2246386/0000</v>
      </c>
      <c r="C494">
        <f>VLOOKUP(A494,Sheet3!A:B,2,FALSE)</f>
        <v>592878913</v>
      </c>
      <c r="D494" t="str">
        <f>VLOOKUP(A494,Sheet3!A:C,3,FALSE)</f>
        <v>1560 AIRPORT BOULEVARD</v>
      </c>
      <c r="E494">
        <f>VLOOKUP(A494,Sheet3!A:D,4,FALSE)</f>
        <v>0</v>
      </c>
      <c r="F494" t="str">
        <f>VLOOKUP(A494,Sheet3!A:G,5,FALSE)</f>
        <v>PENSACOLA</v>
      </c>
      <c r="G494" t="str">
        <f>VLOOKUP(A494,Sheet3!A:G,6,FALSE)</f>
        <v>FL</v>
      </c>
      <c r="H494">
        <f>VLOOKUP(A494,Sheet3!A:G,7,FALSE)</f>
        <v>325040000</v>
      </c>
    </row>
    <row r="495" spans="1:8" x14ac:dyDescent="0.3">
      <c r="A495" t="s">
        <v>90</v>
      </c>
      <c r="B495" t="str">
        <f>VLOOKUP(A495,Sheet2!A:B,2,FALSE)</f>
        <v>59-2246386/0000</v>
      </c>
      <c r="C495">
        <f>VLOOKUP(A495,Sheet3!A:B,2,FALSE)</f>
        <v>592878913</v>
      </c>
      <c r="D495" t="str">
        <f>VLOOKUP(A495,Sheet3!A:C,3,FALSE)</f>
        <v>1560 AIRPORT BOULEVARD</v>
      </c>
      <c r="E495">
        <f>VLOOKUP(A495,Sheet3!A:D,4,FALSE)</f>
        <v>0</v>
      </c>
      <c r="F495" t="str">
        <f>VLOOKUP(A495,Sheet3!A:G,5,FALSE)</f>
        <v>PENSACOLA</v>
      </c>
      <c r="G495" t="str">
        <f>VLOOKUP(A495,Sheet3!A:G,6,FALSE)</f>
        <v>FL</v>
      </c>
      <c r="H495">
        <f>VLOOKUP(A495,Sheet3!A:G,7,FALSE)</f>
        <v>325040000</v>
      </c>
    </row>
    <row r="496" spans="1:8" x14ac:dyDescent="0.3">
      <c r="A496" t="s">
        <v>91</v>
      </c>
      <c r="B496" t="str">
        <f>VLOOKUP(A496,Sheet2!A:B,2,FALSE)</f>
        <v>27-0000130/0000</v>
      </c>
      <c r="C496">
        <f>VLOOKUP(A496,Sheet3!A:B,2,FALSE)</f>
        <v>270000149</v>
      </c>
      <c r="D496" t="str">
        <f>VLOOKUP(A496,Sheet3!A:C,3,FALSE)</f>
        <v>1560 AIRPORT BLVD</v>
      </c>
      <c r="E496">
        <f>VLOOKUP(A496,Sheet3!A:D,4,FALSE)</f>
        <v>0</v>
      </c>
      <c r="F496" t="str">
        <f>VLOOKUP(A496,Sheet3!A:G,5,FALSE)</f>
        <v>PENSACOLA</v>
      </c>
      <c r="G496" t="str">
        <f>VLOOKUP(A496,Sheet3!A:G,6,FALSE)</f>
        <v>FL</v>
      </c>
      <c r="H496">
        <f>VLOOKUP(A496,Sheet3!A:G,7,FALSE)</f>
        <v>325140000</v>
      </c>
    </row>
    <row r="497" spans="1:8" x14ac:dyDescent="0.3">
      <c r="A497" t="s">
        <v>91</v>
      </c>
      <c r="B497" t="str">
        <f>VLOOKUP(A497,Sheet2!A:B,2,FALSE)</f>
        <v>27-0000130/0000</v>
      </c>
      <c r="C497">
        <f>VLOOKUP(A497,Sheet3!A:B,2,FALSE)</f>
        <v>270000149</v>
      </c>
      <c r="D497" t="str">
        <f>VLOOKUP(A497,Sheet3!A:C,3,FALSE)</f>
        <v>1560 AIRPORT BLVD</v>
      </c>
      <c r="E497">
        <f>VLOOKUP(A497,Sheet3!A:D,4,FALSE)</f>
        <v>0</v>
      </c>
      <c r="F497" t="str">
        <f>VLOOKUP(A497,Sheet3!A:G,5,FALSE)</f>
        <v>PENSACOLA</v>
      </c>
      <c r="G497" t="str">
        <f>VLOOKUP(A497,Sheet3!A:G,6,FALSE)</f>
        <v>FL</v>
      </c>
      <c r="H497">
        <f>VLOOKUP(A497,Sheet3!A:G,7,FALSE)</f>
        <v>325140000</v>
      </c>
    </row>
    <row r="498" spans="1:8" x14ac:dyDescent="0.3">
      <c r="A498" t="s">
        <v>91</v>
      </c>
      <c r="B498" t="str">
        <f>VLOOKUP(A498,Sheet2!A:B,2,FALSE)</f>
        <v>27-0000130/0000</v>
      </c>
      <c r="C498">
        <f>VLOOKUP(A498,Sheet3!A:B,2,FALSE)</f>
        <v>270000149</v>
      </c>
      <c r="D498" t="str">
        <f>VLOOKUP(A498,Sheet3!A:C,3,FALSE)</f>
        <v>1560 AIRPORT BLVD</v>
      </c>
      <c r="E498">
        <f>VLOOKUP(A498,Sheet3!A:D,4,FALSE)</f>
        <v>0</v>
      </c>
      <c r="F498" t="str">
        <f>VLOOKUP(A498,Sheet3!A:G,5,FALSE)</f>
        <v>PENSACOLA</v>
      </c>
      <c r="G498" t="str">
        <f>VLOOKUP(A498,Sheet3!A:G,6,FALSE)</f>
        <v>FL</v>
      </c>
      <c r="H498">
        <f>VLOOKUP(A498,Sheet3!A:G,7,FALSE)</f>
        <v>325140000</v>
      </c>
    </row>
    <row r="499" spans="1:8" x14ac:dyDescent="0.3">
      <c r="A499" t="s">
        <v>91</v>
      </c>
      <c r="B499" t="str">
        <f>VLOOKUP(A499,Sheet2!A:B,2,FALSE)</f>
        <v>27-0000130/0000</v>
      </c>
      <c r="C499">
        <f>VLOOKUP(A499,Sheet3!A:B,2,FALSE)</f>
        <v>270000149</v>
      </c>
      <c r="D499" t="str">
        <f>VLOOKUP(A499,Sheet3!A:C,3,FALSE)</f>
        <v>1560 AIRPORT BLVD</v>
      </c>
      <c r="E499">
        <f>VLOOKUP(A499,Sheet3!A:D,4,FALSE)</f>
        <v>0</v>
      </c>
      <c r="F499" t="str">
        <f>VLOOKUP(A499,Sheet3!A:G,5,FALSE)</f>
        <v>PENSACOLA</v>
      </c>
      <c r="G499" t="str">
        <f>VLOOKUP(A499,Sheet3!A:G,6,FALSE)</f>
        <v>FL</v>
      </c>
      <c r="H499">
        <f>VLOOKUP(A499,Sheet3!A:G,7,FALSE)</f>
        <v>325140000</v>
      </c>
    </row>
    <row r="500" spans="1:8" x14ac:dyDescent="0.3">
      <c r="A500" t="s">
        <v>92</v>
      </c>
      <c r="B500" t="str">
        <f>VLOOKUP(A500,Sheet2!A:B,2,FALSE)</f>
        <v>59-2749071/0000</v>
      </c>
      <c r="C500">
        <f>VLOOKUP(A500,Sheet3!A:B,2,FALSE)</f>
        <v>593053187</v>
      </c>
      <c r="D500" t="str">
        <f>VLOOKUP(A500,Sheet3!A:C,3,FALSE)</f>
        <v>4850 NORTH NINTH AVE.</v>
      </c>
      <c r="E500">
        <f>VLOOKUP(A500,Sheet3!A:D,4,FALSE)</f>
        <v>0</v>
      </c>
      <c r="F500" t="str">
        <f>VLOOKUP(A500,Sheet3!A:G,5,FALSE)</f>
        <v>PENSACOLA</v>
      </c>
      <c r="G500" t="str">
        <f>VLOOKUP(A500,Sheet3!A:G,6,FALSE)</f>
        <v>FL</v>
      </c>
      <c r="H500">
        <f>VLOOKUP(A500,Sheet3!A:G,7,FALSE)</f>
        <v>325030000</v>
      </c>
    </row>
    <row r="501" spans="1:8" x14ac:dyDescent="0.3">
      <c r="A501" t="s">
        <v>92</v>
      </c>
      <c r="B501" t="str">
        <f>VLOOKUP(A501,Sheet2!A:B,2,FALSE)</f>
        <v>59-2749071/0000</v>
      </c>
      <c r="C501">
        <f>VLOOKUP(A501,Sheet3!A:B,2,FALSE)</f>
        <v>593053187</v>
      </c>
      <c r="D501" t="str">
        <f>VLOOKUP(A501,Sheet3!A:C,3,FALSE)</f>
        <v>4850 NORTH NINTH AVE.</v>
      </c>
      <c r="E501">
        <f>VLOOKUP(A501,Sheet3!A:D,4,FALSE)</f>
        <v>0</v>
      </c>
      <c r="F501" t="str">
        <f>VLOOKUP(A501,Sheet3!A:G,5,FALSE)</f>
        <v>PENSACOLA</v>
      </c>
      <c r="G501" t="str">
        <f>VLOOKUP(A501,Sheet3!A:G,6,FALSE)</f>
        <v>FL</v>
      </c>
      <c r="H501">
        <f>VLOOKUP(A501,Sheet3!A:G,7,FALSE)</f>
        <v>325030000</v>
      </c>
    </row>
    <row r="502" spans="1:8" x14ac:dyDescent="0.3">
      <c r="A502" t="s">
        <v>92</v>
      </c>
      <c r="B502" t="str">
        <f>VLOOKUP(A502,Sheet2!A:B,2,FALSE)</f>
        <v>59-2749071/0000</v>
      </c>
      <c r="C502">
        <f>VLOOKUP(A502,Sheet3!A:B,2,FALSE)</f>
        <v>593053187</v>
      </c>
      <c r="D502" t="str">
        <f>VLOOKUP(A502,Sheet3!A:C,3,FALSE)</f>
        <v>4850 NORTH NINTH AVE.</v>
      </c>
      <c r="E502">
        <f>VLOOKUP(A502,Sheet3!A:D,4,FALSE)</f>
        <v>0</v>
      </c>
      <c r="F502" t="str">
        <f>VLOOKUP(A502,Sheet3!A:G,5,FALSE)</f>
        <v>PENSACOLA</v>
      </c>
      <c r="G502" t="str">
        <f>VLOOKUP(A502,Sheet3!A:G,6,FALSE)</f>
        <v>FL</v>
      </c>
      <c r="H502">
        <f>VLOOKUP(A502,Sheet3!A:G,7,FALSE)</f>
        <v>325030000</v>
      </c>
    </row>
    <row r="503" spans="1:8" x14ac:dyDescent="0.3">
      <c r="A503" t="s">
        <v>93</v>
      </c>
      <c r="B503" t="str">
        <f>VLOOKUP(A503,Sheet2!A:B,2,FALSE)</f>
        <v>27-0000078/0000</v>
      </c>
      <c r="C503">
        <f>VLOOKUP(A503,Sheet3!A:B,2,FALSE)</f>
        <v>270000099</v>
      </c>
      <c r="D503" t="str">
        <f>VLOOKUP(A503,Sheet3!A:C,3,FALSE)</f>
        <v>6202 NORTH NINTH AVE</v>
      </c>
      <c r="E503">
        <f>VLOOKUP(A503,Sheet3!A:D,4,FALSE)</f>
        <v>0</v>
      </c>
      <c r="F503" t="str">
        <f>VLOOKUP(A503,Sheet3!A:G,5,FALSE)</f>
        <v>PENSACOLA</v>
      </c>
      <c r="G503" t="str">
        <f>VLOOKUP(A503,Sheet3!A:G,6,FALSE)</f>
        <v>FL</v>
      </c>
      <c r="H503">
        <f>VLOOKUP(A503,Sheet3!A:G,7,FALSE)</f>
        <v>325040000</v>
      </c>
    </row>
    <row r="504" spans="1:8" x14ac:dyDescent="0.3">
      <c r="A504" t="s">
        <v>94</v>
      </c>
      <c r="B504" t="str">
        <f>VLOOKUP(A504,Sheet2!A:B,2,FALSE)</f>
        <v>27-0000045/0000</v>
      </c>
      <c r="C504">
        <f>VLOOKUP(A504,Sheet3!A:B,2,FALSE)</f>
        <v>270000066</v>
      </c>
      <c r="D504" t="str">
        <f>VLOOKUP(A504,Sheet3!A:C,3,FALSE)</f>
        <v>4400 BAYOU BLVD #30A</v>
      </c>
      <c r="E504">
        <f>VLOOKUP(A504,Sheet3!A:D,4,FALSE)</f>
        <v>0</v>
      </c>
      <c r="F504" t="str">
        <f>VLOOKUP(A504,Sheet3!A:G,5,FALSE)</f>
        <v>PENSACOLA</v>
      </c>
      <c r="G504" t="str">
        <f>VLOOKUP(A504,Sheet3!A:G,6,FALSE)</f>
        <v>FL</v>
      </c>
      <c r="H504">
        <f>VLOOKUP(A504,Sheet3!A:G,7,FALSE)</f>
        <v>325030000</v>
      </c>
    </row>
    <row r="505" spans="1:8" x14ac:dyDescent="0.3">
      <c r="A505" t="s">
        <v>92</v>
      </c>
      <c r="B505" t="str">
        <f>VLOOKUP(A505,Sheet2!A:B,2,FALSE)</f>
        <v>59-2749071/0000</v>
      </c>
      <c r="C505">
        <f>VLOOKUP(A505,Sheet3!A:B,2,FALSE)</f>
        <v>593053187</v>
      </c>
      <c r="D505" t="str">
        <f>VLOOKUP(A505,Sheet3!A:C,3,FALSE)</f>
        <v>4850 NORTH NINTH AVE.</v>
      </c>
      <c r="E505">
        <f>VLOOKUP(A505,Sheet3!A:D,4,FALSE)</f>
        <v>0</v>
      </c>
      <c r="F505" t="str">
        <f>VLOOKUP(A505,Sheet3!A:G,5,FALSE)</f>
        <v>PENSACOLA</v>
      </c>
      <c r="G505" t="str">
        <f>VLOOKUP(A505,Sheet3!A:G,6,FALSE)</f>
        <v>FL</v>
      </c>
      <c r="H505">
        <f>VLOOKUP(A505,Sheet3!A:G,7,FALSE)</f>
        <v>325030000</v>
      </c>
    </row>
    <row r="506" spans="1:8" x14ac:dyDescent="0.3">
      <c r="A506" t="s">
        <v>92</v>
      </c>
      <c r="B506" t="str">
        <f>VLOOKUP(A506,Sheet2!A:B,2,FALSE)</f>
        <v>59-2749071/0000</v>
      </c>
      <c r="C506">
        <f>VLOOKUP(A506,Sheet3!A:B,2,FALSE)</f>
        <v>593053187</v>
      </c>
      <c r="D506" t="str">
        <f>VLOOKUP(A506,Sheet3!A:C,3,FALSE)</f>
        <v>4850 NORTH NINTH AVE.</v>
      </c>
      <c r="E506">
        <f>VLOOKUP(A506,Sheet3!A:D,4,FALSE)</f>
        <v>0</v>
      </c>
      <c r="F506" t="str">
        <f>VLOOKUP(A506,Sheet3!A:G,5,FALSE)</f>
        <v>PENSACOLA</v>
      </c>
      <c r="G506" t="str">
        <f>VLOOKUP(A506,Sheet3!A:G,6,FALSE)</f>
        <v>FL</v>
      </c>
      <c r="H506">
        <f>VLOOKUP(A506,Sheet3!A:G,7,FALSE)</f>
        <v>325030000</v>
      </c>
    </row>
    <row r="507" spans="1:8" x14ac:dyDescent="0.3">
      <c r="A507" t="s">
        <v>92</v>
      </c>
      <c r="B507" t="str">
        <f>VLOOKUP(A507,Sheet2!A:B,2,FALSE)</f>
        <v>59-2749071/0000</v>
      </c>
      <c r="C507">
        <f>VLOOKUP(A507,Sheet3!A:B,2,FALSE)</f>
        <v>593053187</v>
      </c>
      <c r="D507" t="str">
        <f>VLOOKUP(A507,Sheet3!A:C,3,FALSE)</f>
        <v>4850 NORTH NINTH AVE.</v>
      </c>
      <c r="E507">
        <f>VLOOKUP(A507,Sheet3!A:D,4,FALSE)</f>
        <v>0</v>
      </c>
      <c r="F507" t="str">
        <f>VLOOKUP(A507,Sheet3!A:G,5,FALSE)</f>
        <v>PENSACOLA</v>
      </c>
      <c r="G507" t="str">
        <f>VLOOKUP(A507,Sheet3!A:G,6,FALSE)</f>
        <v>FL</v>
      </c>
      <c r="H507">
        <f>VLOOKUP(A507,Sheet3!A:G,7,FALSE)</f>
        <v>325030000</v>
      </c>
    </row>
    <row r="508" spans="1:8" x14ac:dyDescent="0.3">
      <c r="A508" t="s">
        <v>92</v>
      </c>
      <c r="B508" t="str">
        <f>VLOOKUP(A508,Sheet2!A:B,2,FALSE)</f>
        <v>59-2749071/0000</v>
      </c>
      <c r="C508">
        <f>VLOOKUP(A508,Sheet3!A:B,2,FALSE)</f>
        <v>593053187</v>
      </c>
      <c r="D508" t="str">
        <f>VLOOKUP(A508,Sheet3!A:C,3,FALSE)</f>
        <v>4850 NORTH NINTH AVE.</v>
      </c>
      <c r="E508">
        <f>VLOOKUP(A508,Sheet3!A:D,4,FALSE)</f>
        <v>0</v>
      </c>
      <c r="F508" t="str">
        <f>VLOOKUP(A508,Sheet3!A:G,5,FALSE)</f>
        <v>PENSACOLA</v>
      </c>
      <c r="G508" t="str">
        <f>VLOOKUP(A508,Sheet3!A:G,6,FALSE)</f>
        <v>FL</v>
      </c>
      <c r="H508">
        <f>VLOOKUP(A508,Sheet3!A:G,7,FALSE)</f>
        <v>325030000</v>
      </c>
    </row>
    <row r="509" spans="1:8" x14ac:dyDescent="0.3">
      <c r="A509" t="s">
        <v>92</v>
      </c>
      <c r="B509" t="str">
        <f>VLOOKUP(A509,Sheet2!A:B,2,FALSE)</f>
        <v>59-2749071/0000</v>
      </c>
      <c r="C509">
        <f>VLOOKUP(A509,Sheet3!A:B,2,FALSE)</f>
        <v>593053187</v>
      </c>
      <c r="D509" t="str">
        <f>VLOOKUP(A509,Sheet3!A:C,3,FALSE)</f>
        <v>4850 NORTH NINTH AVE.</v>
      </c>
      <c r="E509">
        <f>VLOOKUP(A509,Sheet3!A:D,4,FALSE)</f>
        <v>0</v>
      </c>
      <c r="F509" t="str">
        <f>VLOOKUP(A509,Sheet3!A:G,5,FALSE)</f>
        <v>PENSACOLA</v>
      </c>
      <c r="G509" t="str">
        <f>VLOOKUP(A509,Sheet3!A:G,6,FALSE)</f>
        <v>FL</v>
      </c>
      <c r="H509">
        <f>VLOOKUP(A509,Sheet3!A:G,7,FALSE)</f>
        <v>325030000</v>
      </c>
    </row>
    <row r="510" spans="1:8" x14ac:dyDescent="0.3">
      <c r="A510" t="s">
        <v>92</v>
      </c>
      <c r="B510" t="str">
        <f>VLOOKUP(A510,Sheet2!A:B,2,FALSE)</f>
        <v>59-2749071/0000</v>
      </c>
      <c r="C510">
        <f>VLOOKUP(A510,Sheet3!A:B,2,FALSE)</f>
        <v>593053187</v>
      </c>
      <c r="D510" t="str">
        <f>VLOOKUP(A510,Sheet3!A:C,3,FALSE)</f>
        <v>4850 NORTH NINTH AVE.</v>
      </c>
      <c r="E510">
        <f>VLOOKUP(A510,Sheet3!A:D,4,FALSE)</f>
        <v>0</v>
      </c>
      <c r="F510" t="str">
        <f>VLOOKUP(A510,Sheet3!A:G,5,FALSE)</f>
        <v>PENSACOLA</v>
      </c>
      <c r="G510" t="str">
        <f>VLOOKUP(A510,Sheet3!A:G,6,FALSE)</f>
        <v>FL</v>
      </c>
      <c r="H510">
        <f>VLOOKUP(A510,Sheet3!A:G,7,FALSE)</f>
        <v>325030000</v>
      </c>
    </row>
    <row r="511" spans="1:8" x14ac:dyDescent="0.3">
      <c r="A511" t="s">
        <v>93</v>
      </c>
      <c r="B511" t="str">
        <f>VLOOKUP(A511,Sheet2!A:B,2,FALSE)</f>
        <v>27-0000078/0000</v>
      </c>
      <c r="C511">
        <f>VLOOKUP(A511,Sheet3!A:B,2,FALSE)</f>
        <v>270000099</v>
      </c>
      <c r="D511" t="str">
        <f>VLOOKUP(A511,Sheet3!A:C,3,FALSE)</f>
        <v>6202 NORTH NINTH AVE</v>
      </c>
      <c r="E511">
        <f>VLOOKUP(A511,Sheet3!A:D,4,FALSE)</f>
        <v>0</v>
      </c>
      <c r="F511" t="str">
        <f>VLOOKUP(A511,Sheet3!A:G,5,FALSE)</f>
        <v>PENSACOLA</v>
      </c>
      <c r="G511" t="str">
        <f>VLOOKUP(A511,Sheet3!A:G,6,FALSE)</f>
        <v>FL</v>
      </c>
      <c r="H511">
        <f>VLOOKUP(A511,Sheet3!A:G,7,FALSE)</f>
        <v>325040000</v>
      </c>
    </row>
    <row r="512" spans="1:8" x14ac:dyDescent="0.3">
      <c r="A512" t="s">
        <v>93</v>
      </c>
      <c r="B512" t="str">
        <f>VLOOKUP(A512,Sheet2!A:B,2,FALSE)</f>
        <v>27-0000078/0000</v>
      </c>
      <c r="C512">
        <f>VLOOKUP(A512,Sheet3!A:B,2,FALSE)</f>
        <v>270000099</v>
      </c>
      <c r="D512" t="str">
        <f>VLOOKUP(A512,Sheet3!A:C,3,FALSE)</f>
        <v>6202 NORTH NINTH AVE</v>
      </c>
      <c r="E512">
        <f>VLOOKUP(A512,Sheet3!A:D,4,FALSE)</f>
        <v>0</v>
      </c>
      <c r="F512" t="str">
        <f>VLOOKUP(A512,Sheet3!A:G,5,FALSE)</f>
        <v>PENSACOLA</v>
      </c>
      <c r="G512" t="str">
        <f>VLOOKUP(A512,Sheet3!A:G,6,FALSE)</f>
        <v>FL</v>
      </c>
      <c r="H512">
        <f>VLOOKUP(A512,Sheet3!A:G,7,FALSE)</f>
        <v>325040000</v>
      </c>
    </row>
    <row r="513" spans="1:8" x14ac:dyDescent="0.3">
      <c r="A513" t="s">
        <v>93</v>
      </c>
      <c r="B513" t="str">
        <f>VLOOKUP(A513,Sheet2!A:B,2,FALSE)</f>
        <v>27-0000078/0000</v>
      </c>
      <c r="C513">
        <f>VLOOKUP(A513,Sheet3!A:B,2,FALSE)</f>
        <v>270000099</v>
      </c>
      <c r="D513" t="str">
        <f>VLOOKUP(A513,Sheet3!A:C,3,FALSE)</f>
        <v>6202 NORTH NINTH AVE</v>
      </c>
      <c r="E513">
        <f>VLOOKUP(A513,Sheet3!A:D,4,FALSE)</f>
        <v>0</v>
      </c>
      <c r="F513" t="str">
        <f>VLOOKUP(A513,Sheet3!A:G,5,FALSE)</f>
        <v>PENSACOLA</v>
      </c>
      <c r="G513" t="str">
        <f>VLOOKUP(A513,Sheet3!A:G,6,FALSE)</f>
        <v>FL</v>
      </c>
      <c r="H513">
        <f>VLOOKUP(A513,Sheet3!A:G,7,FALSE)</f>
        <v>325040000</v>
      </c>
    </row>
    <row r="514" spans="1:8" x14ac:dyDescent="0.3">
      <c r="A514" t="s">
        <v>93</v>
      </c>
      <c r="B514" t="str">
        <f>VLOOKUP(A514,Sheet2!A:B,2,FALSE)</f>
        <v>27-0000078/0000</v>
      </c>
      <c r="C514">
        <f>VLOOKUP(A514,Sheet3!A:B,2,FALSE)</f>
        <v>270000099</v>
      </c>
      <c r="D514" t="str">
        <f>VLOOKUP(A514,Sheet3!A:C,3,FALSE)</f>
        <v>6202 NORTH NINTH AVE</v>
      </c>
      <c r="E514">
        <f>VLOOKUP(A514,Sheet3!A:D,4,FALSE)</f>
        <v>0</v>
      </c>
      <c r="F514" t="str">
        <f>VLOOKUP(A514,Sheet3!A:G,5,FALSE)</f>
        <v>PENSACOLA</v>
      </c>
      <c r="G514" t="str">
        <f>VLOOKUP(A514,Sheet3!A:G,6,FALSE)</f>
        <v>FL</v>
      </c>
      <c r="H514">
        <f>VLOOKUP(A514,Sheet3!A:G,7,FALSE)</f>
        <v>325040000</v>
      </c>
    </row>
    <row r="515" spans="1:8" x14ac:dyDescent="0.3">
      <c r="A515" t="s">
        <v>93</v>
      </c>
      <c r="B515" t="str">
        <f>VLOOKUP(A515,Sheet2!A:B,2,FALSE)</f>
        <v>27-0000078/0000</v>
      </c>
      <c r="C515">
        <f>VLOOKUP(A515,Sheet3!A:B,2,FALSE)</f>
        <v>270000099</v>
      </c>
      <c r="D515" t="str">
        <f>VLOOKUP(A515,Sheet3!A:C,3,FALSE)</f>
        <v>6202 NORTH NINTH AVE</v>
      </c>
      <c r="E515">
        <f>VLOOKUP(A515,Sheet3!A:D,4,FALSE)</f>
        <v>0</v>
      </c>
      <c r="F515" t="str">
        <f>VLOOKUP(A515,Sheet3!A:G,5,FALSE)</f>
        <v>PENSACOLA</v>
      </c>
      <c r="G515" t="str">
        <f>VLOOKUP(A515,Sheet3!A:G,6,FALSE)</f>
        <v>FL</v>
      </c>
      <c r="H515">
        <f>VLOOKUP(A515,Sheet3!A:G,7,FALSE)</f>
        <v>325040000</v>
      </c>
    </row>
    <row r="516" spans="1:8" x14ac:dyDescent="0.3">
      <c r="A516" t="s">
        <v>93</v>
      </c>
      <c r="B516" t="str">
        <f>VLOOKUP(A516,Sheet2!A:B,2,FALSE)</f>
        <v>27-0000078/0000</v>
      </c>
      <c r="C516">
        <f>VLOOKUP(A516,Sheet3!A:B,2,FALSE)</f>
        <v>270000099</v>
      </c>
      <c r="D516" t="str">
        <f>VLOOKUP(A516,Sheet3!A:C,3,FALSE)</f>
        <v>6202 NORTH NINTH AVE</v>
      </c>
      <c r="E516">
        <f>VLOOKUP(A516,Sheet3!A:D,4,FALSE)</f>
        <v>0</v>
      </c>
      <c r="F516" t="str">
        <f>VLOOKUP(A516,Sheet3!A:G,5,FALSE)</f>
        <v>PENSACOLA</v>
      </c>
      <c r="G516" t="str">
        <f>VLOOKUP(A516,Sheet3!A:G,6,FALSE)</f>
        <v>FL</v>
      </c>
      <c r="H516">
        <f>VLOOKUP(A516,Sheet3!A:G,7,FALSE)</f>
        <v>325040000</v>
      </c>
    </row>
    <row r="517" spans="1:8" x14ac:dyDescent="0.3">
      <c r="A517" t="s">
        <v>93</v>
      </c>
      <c r="B517" t="str">
        <f>VLOOKUP(A517,Sheet2!A:B,2,FALSE)</f>
        <v>27-0000078/0000</v>
      </c>
      <c r="C517">
        <f>VLOOKUP(A517,Sheet3!A:B,2,FALSE)</f>
        <v>270000099</v>
      </c>
      <c r="D517" t="str">
        <f>VLOOKUP(A517,Sheet3!A:C,3,FALSE)</f>
        <v>6202 NORTH NINTH AVE</v>
      </c>
      <c r="E517">
        <f>VLOOKUP(A517,Sheet3!A:D,4,FALSE)</f>
        <v>0</v>
      </c>
      <c r="F517" t="str">
        <f>VLOOKUP(A517,Sheet3!A:G,5,FALSE)</f>
        <v>PENSACOLA</v>
      </c>
      <c r="G517" t="str">
        <f>VLOOKUP(A517,Sheet3!A:G,6,FALSE)</f>
        <v>FL</v>
      </c>
      <c r="H517">
        <f>VLOOKUP(A517,Sheet3!A:G,7,FALSE)</f>
        <v>325040000</v>
      </c>
    </row>
    <row r="518" spans="1:8" x14ac:dyDescent="0.3">
      <c r="A518" t="s">
        <v>93</v>
      </c>
      <c r="B518" t="str">
        <f>VLOOKUP(A518,Sheet2!A:B,2,FALSE)</f>
        <v>27-0000078/0000</v>
      </c>
      <c r="C518">
        <f>VLOOKUP(A518,Sheet3!A:B,2,FALSE)</f>
        <v>270000099</v>
      </c>
      <c r="D518" t="str">
        <f>VLOOKUP(A518,Sheet3!A:C,3,FALSE)</f>
        <v>6202 NORTH NINTH AVE</v>
      </c>
      <c r="E518">
        <f>VLOOKUP(A518,Sheet3!A:D,4,FALSE)</f>
        <v>0</v>
      </c>
      <c r="F518" t="str">
        <f>VLOOKUP(A518,Sheet3!A:G,5,FALSE)</f>
        <v>PENSACOLA</v>
      </c>
      <c r="G518" t="str">
        <f>VLOOKUP(A518,Sheet3!A:G,6,FALSE)</f>
        <v>FL</v>
      </c>
      <c r="H518">
        <f>VLOOKUP(A518,Sheet3!A:G,7,FALSE)</f>
        <v>325040000</v>
      </c>
    </row>
    <row r="519" spans="1:8" x14ac:dyDescent="0.3">
      <c r="A519" t="s">
        <v>93</v>
      </c>
      <c r="B519" t="str">
        <f>VLOOKUP(A519,Sheet2!A:B,2,FALSE)</f>
        <v>27-0000078/0000</v>
      </c>
      <c r="C519">
        <f>VLOOKUP(A519,Sheet3!A:B,2,FALSE)</f>
        <v>270000099</v>
      </c>
      <c r="D519" t="str">
        <f>VLOOKUP(A519,Sheet3!A:C,3,FALSE)</f>
        <v>6202 NORTH NINTH AVE</v>
      </c>
      <c r="E519">
        <f>VLOOKUP(A519,Sheet3!A:D,4,FALSE)</f>
        <v>0</v>
      </c>
      <c r="F519" t="str">
        <f>VLOOKUP(A519,Sheet3!A:G,5,FALSE)</f>
        <v>PENSACOLA</v>
      </c>
      <c r="G519" t="str">
        <f>VLOOKUP(A519,Sheet3!A:G,6,FALSE)</f>
        <v>FL</v>
      </c>
      <c r="H519">
        <f>VLOOKUP(A519,Sheet3!A:G,7,FALSE)</f>
        <v>325040000</v>
      </c>
    </row>
    <row r="520" spans="1:8" x14ac:dyDescent="0.3">
      <c r="A520" t="s">
        <v>93</v>
      </c>
      <c r="B520" t="str">
        <f>VLOOKUP(A520,Sheet2!A:B,2,FALSE)</f>
        <v>27-0000078/0000</v>
      </c>
      <c r="C520">
        <f>VLOOKUP(A520,Sheet3!A:B,2,FALSE)</f>
        <v>270000099</v>
      </c>
      <c r="D520" t="str">
        <f>VLOOKUP(A520,Sheet3!A:C,3,FALSE)</f>
        <v>6202 NORTH NINTH AVE</v>
      </c>
      <c r="E520">
        <f>VLOOKUP(A520,Sheet3!A:D,4,FALSE)</f>
        <v>0</v>
      </c>
      <c r="F520" t="str">
        <f>VLOOKUP(A520,Sheet3!A:G,5,FALSE)</f>
        <v>PENSACOLA</v>
      </c>
      <c r="G520" t="str">
        <f>VLOOKUP(A520,Sheet3!A:G,6,FALSE)</f>
        <v>FL</v>
      </c>
      <c r="H520">
        <f>VLOOKUP(A520,Sheet3!A:G,7,FALSE)</f>
        <v>325040000</v>
      </c>
    </row>
    <row r="521" spans="1:8" x14ac:dyDescent="0.3">
      <c r="A521" t="s">
        <v>92</v>
      </c>
      <c r="B521" t="str">
        <f>VLOOKUP(A521,Sheet2!A:B,2,FALSE)</f>
        <v>59-2749071/0000</v>
      </c>
      <c r="C521">
        <f>VLOOKUP(A521,Sheet3!A:B,2,FALSE)</f>
        <v>593053187</v>
      </c>
      <c r="D521" t="str">
        <f>VLOOKUP(A521,Sheet3!A:C,3,FALSE)</f>
        <v>4850 NORTH NINTH AVE.</v>
      </c>
      <c r="E521">
        <f>VLOOKUP(A521,Sheet3!A:D,4,FALSE)</f>
        <v>0</v>
      </c>
      <c r="F521" t="str">
        <f>VLOOKUP(A521,Sheet3!A:G,5,FALSE)</f>
        <v>PENSACOLA</v>
      </c>
      <c r="G521" t="str">
        <f>VLOOKUP(A521,Sheet3!A:G,6,FALSE)</f>
        <v>FL</v>
      </c>
      <c r="H521">
        <f>VLOOKUP(A521,Sheet3!A:G,7,FALSE)</f>
        <v>325030000</v>
      </c>
    </row>
    <row r="522" spans="1:8" x14ac:dyDescent="0.3">
      <c r="A522" t="s">
        <v>92</v>
      </c>
      <c r="B522" t="str">
        <f>VLOOKUP(A522,Sheet2!A:B,2,FALSE)</f>
        <v>59-2749071/0000</v>
      </c>
      <c r="C522">
        <f>VLOOKUP(A522,Sheet3!A:B,2,FALSE)</f>
        <v>593053187</v>
      </c>
      <c r="D522" t="str">
        <f>VLOOKUP(A522,Sheet3!A:C,3,FALSE)</f>
        <v>4850 NORTH NINTH AVE.</v>
      </c>
      <c r="E522">
        <f>VLOOKUP(A522,Sheet3!A:D,4,FALSE)</f>
        <v>0</v>
      </c>
      <c r="F522" t="str">
        <f>VLOOKUP(A522,Sheet3!A:G,5,FALSE)</f>
        <v>PENSACOLA</v>
      </c>
      <c r="G522" t="str">
        <f>VLOOKUP(A522,Sheet3!A:G,6,FALSE)</f>
        <v>FL</v>
      </c>
      <c r="H522">
        <f>VLOOKUP(A522,Sheet3!A:G,7,FALSE)</f>
        <v>325030000</v>
      </c>
    </row>
    <row r="523" spans="1:8" x14ac:dyDescent="0.3">
      <c r="A523" t="s">
        <v>92</v>
      </c>
      <c r="B523" t="str">
        <f>VLOOKUP(A523,Sheet2!A:B,2,FALSE)</f>
        <v>59-2749071/0000</v>
      </c>
      <c r="C523">
        <f>VLOOKUP(A523,Sheet3!A:B,2,FALSE)</f>
        <v>593053187</v>
      </c>
      <c r="D523" t="str">
        <f>VLOOKUP(A523,Sheet3!A:C,3,FALSE)</f>
        <v>4850 NORTH NINTH AVE.</v>
      </c>
      <c r="E523">
        <f>VLOOKUP(A523,Sheet3!A:D,4,FALSE)</f>
        <v>0</v>
      </c>
      <c r="F523" t="str">
        <f>VLOOKUP(A523,Sheet3!A:G,5,FALSE)</f>
        <v>PENSACOLA</v>
      </c>
      <c r="G523" t="str">
        <f>VLOOKUP(A523,Sheet3!A:G,6,FALSE)</f>
        <v>FL</v>
      </c>
      <c r="H523">
        <f>VLOOKUP(A523,Sheet3!A:G,7,FALSE)</f>
        <v>325030000</v>
      </c>
    </row>
    <row r="524" spans="1:8" x14ac:dyDescent="0.3">
      <c r="A524" t="s">
        <v>92</v>
      </c>
      <c r="B524" t="str">
        <f>VLOOKUP(A524,Sheet2!A:B,2,FALSE)</f>
        <v>59-2749071/0000</v>
      </c>
      <c r="C524">
        <f>VLOOKUP(A524,Sheet3!A:B,2,FALSE)</f>
        <v>593053187</v>
      </c>
      <c r="D524" t="str">
        <f>VLOOKUP(A524,Sheet3!A:C,3,FALSE)</f>
        <v>4850 NORTH NINTH AVE.</v>
      </c>
      <c r="E524">
        <f>VLOOKUP(A524,Sheet3!A:D,4,FALSE)</f>
        <v>0</v>
      </c>
      <c r="F524" t="str">
        <f>VLOOKUP(A524,Sheet3!A:G,5,FALSE)</f>
        <v>PENSACOLA</v>
      </c>
      <c r="G524" t="str">
        <f>VLOOKUP(A524,Sheet3!A:G,6,FALSE)</f>
        <v>FL</v>
      </c>
      <c r="H524">
        <f>VLOOKUP(A524,Sheet3!A:G,7,FALSE)</f>
        <v>325030000</v>
      </c>
    </row>
    <row r="525" spans="1:8" x14ac:dyDescent="0.3">
      <c r="A525" t="s">
        <v>92</v>
      </c>
      <c r="B525" t="str">
        <f>VLOOKUP(A525,Sheet2!A:B,2,FALSE)</f>
        <v>59-2749071/0000</v>
      </c>
      <c r="C525">
        <f>VLOOKUP(A525,Sheet3!A:B,2,FALSE)</f>
        <v>593053187</v>
      </c>
      <c r="D525" t="str">
        <f>VLOOKUP(A525,Sheet3!A:C,3,FALSE)</f>
        <v>4850 NORTH NINTH AVE.</v>
      </c>
      <c r="E525">
        <f>VLOOKUP(A525,Sheet3!A:D,4,FALSE)</f>
        <v>0</v>
      </c>
      <c r="F525" t="str">
        <f>VLOOKUP(A525,Sheet3!A:G,5,FALSE)</f>
        <v>PENSACOLA</v>
      </c>
      <c r="G525" t="str">
        <f>VLOOKUP(A525,Sheet3!A:G,6,FALSE)</f>
        <v>FL</v>
      </c>
      <c r="H525">
        <f>VLOOKUP(A525,Sheet3!A:G,7,FALSE)</f>
        <v>325030000</v>
      </c>
    </row>
    <row r="526" spans="1:8" x14ac:dyDescent="0.3">
      <c r="A526" t="s">
        <v>92</v>
      </c>
      <c r="B526" t="str">
        <f>VLOOKUP(A526,Sheet2!A:B,2,FALSE)</f>
        <v>59-2749071/0000</v>
      </c>
      <c r="C526">
        <f>VLOOKUP(A526,Sheet3!A:B,2,FALSE)</f>
        <v>593053187</v>
      </c>
      <c r="D526" t="str">
        <f>VLOOKUP(A526,Sheet3!A:C,3,FALSE)</f>
        <v>4850 NORTH NINTH AVE.</v>
      </c>
      <c r="E526">
        <f>VLOOKUP(A526,Sheet3!A:D,4,FALSE)</f>
        <v>0</v>
      </c>
      <c r="F526" t="str">
        <f>VLOOKUP(A526,Sheet3!A:G,5,FALSE)</f>
        <v>PENSACOLA</v>
      </c>
      <c r="G526" t="str">
        <f>VLOOKUP(A526,Sheet3!A:G,6,FALSE)</f>
        <v>FL</v>
      </c>
      <c r="H526">
        <f>VLOOKUP(A526,Sheet3!A:G,7,FALSE)</f>
        <v>325030000</v>
      </c>
    </row>
    <row r="527" spans="1:8" x14ac:dyDescent="0.3">
      <c r="A527" t="s">
        <v>92</v>
      </c>
      <c r="B527" t="str">
        <f>VLOOKUP(A527,Sheet2!A:B,2,FALSE)</f>
        <v>59-2749071/0000</v>
      </c>
      <c r="C527">
        <f>VLOOKUP(A527,Sheet3!A:B,2,FALSE)</f>
        <v>593053187</v>
      </c>
      <c r="D527" t="str">
        <f>VLOOKUP(A527,Sheet3!A:C,3,FALSE)</f>
        <v>4850 NORTH NINTH AVE.</v>
      </c>
      <c r="E527">
        <f>VLOOKUP(A527,Sheet3!A:D,4,FALSE)</f>
        <v>0</v>
      </c>
      <c r="F527" t="str">
        <f>VLOOKUP(A527,Sheet3!A:G,5,FALSE)</f>
        <v>PENSACOLA</v>
      </c>
      <c r="G527" t="str">
        <f>VLOOKUP(A527,Sheet3!A:G,6,FALSE)</f>
        <v>FL</v>
      </c>
      <c r="H527">
        <f>VLOOKUP(A527,Sheet3!A:G,7,FALSE)</f>
        <v>325030000</v>
      </c>
    </row>
    <row r="528" spans="1:8" x14ac:dyDescent="0.3">
      <c r="A528" t="s">
        <v>92</v>
      </c>
      <c r="B528" t="str">
        <f>VLOOKUP(A528,Sheet2!A:B,2,FALSE)</f>
        <v>59-2749071/0000</v>
      </c>
      <c r="C528">
        <f>VLOOKUP(A528,Sheet3!A:B,2,FALSE)</f>
        <v>593053187</v>
      </c>
      <c r="D528" t="str">
        <f>VLOOKUP(A528,Sheet3!A:C,3,FALSE)</f>
        <v>4850 NORTH NINTH AVE.</v>
      </c>
      <c r="E528">
        <f>VLOOKUP(A528,Sheet3!A:D,4,FALSE)</f>
        <v>0</v>
      </c>
      <c r="F528" t="str">
        <f>VLOOKUP(A528,Sheet3!A:G,5,FALSE)</f>
        <v>PENSACOLA</v>
      </c>
      <c r="G528" t="str">
        <f>VLOOKUP(A528,Sheet3!A:G,6,FALSE)</f>
        <v>FL</v>
      </c>
      <c r="H528">
        <f>VLOOKUP(A528,Sheet3!A:G,7,FALSE)</f>
        <v>325030000</v>
      </c>
    </row>
    <row r="529" spans="1:8" x14ac:dyDescent="0.3">
      <c r="A529" t="s">
        <v>92</v>
      </c>
      <c r="B529" t="str">
        <f>VLOOKUP(A529,Sheet2!A:B,2,FALSE)</f>
        <v>59-2749071/0000</v>
      </c>
      <c r="C529">
        <f>VLOOKUP(A529,Sheet3!A:B,2,FALSE)</f>
        <v>593053187</v>
      </c>
      <c r="D529" t="str">
        <f>VLOOKUP(A529,Sheet3!A:C,3,FALSE)</f>
        <v>4850 NORTH NINTH AVE.</v>
      </c>
      <c r="E529">
        <f>VLOOKUP(A529,Sheet3!A:D,4,FALSE)</f>
        <v>0</v>
      </c>
      <c r="F529" t="str">
        <f>VLOOKUP(A529,Sheet3!A:G,5,FALSE)</f>
        <v>PENSACOLA</v>
      </c>
      <c r="G529" t="str">
        <f>VLOOKUP(A529,Sheet3!A:G,6,FALSE)</f>
        <v>FL</v>
      </c>
      <c r="H529">
        <f>VLOOKUP(A529,Sheet3!A:G,7,FALSE)</f>
        <v>325030000</v>
      </c>
    </row>
    <row r="530" spans="1:8" x14ac:dyDescent="0.3">
      <c r="A530" t="s">
        <v>92</v>
      </c>
      <c r="B530" t="str">
        <f>VLOOKUP(A530,Sheet2!A:B,2,FALSE)</f>
        <v>59-2749071/0000</v>
      </c>
      <c r="C530">
        <f>VLOOKUP(A530,Sheet3!A:B,2,FALSE)</f>
        <v>593053187</v>
      </c>
      <c r="D530" t="str">
        <f>VLOOKUP(A530,Sheet3!A:C,3,FALSE)</f>
        <v>4850 NORTH NINTH AVE.</v>
      </c>
      <c r="E530">
        <f>VLOOKUP(A530,Sheet3!A:D,4,FALSE)</f>
        <v>0</v>
      </c>
      <c r="F530" t="str">
        <f>VLOOKUP(A530,Sheet3!A:G,5,FALSE)</f>
        <v>PENSACOLA</v>
      </c>
      <c r="G530" t="str">
        <f>VLOOKUP(A530,Sheet3!A:G,6,FALSE)</f>
        <v>FL</v>
      </c>
      <c r="H530">
        <f>VLOOKUP(A530,Sheet3!A:G,7,FALSE)</f>
        <v>325030000</v>
      </c>
    </row>
    <row r="531" spans="1:8" x14ac:dyDescent="0.3">
      <c r="A531" t="s">
        <v>92</v>
      </c>
      <c r="B531" t="str">
        <f>VLOOKUP(A531,Sheet2!A:B,2,FALSE)</f>
        <v>59-2749071/0000</v>
      </c>
      <c r="C531">
        <f>VLOOKUP(A531,Sheet3!A:B,2,FALSE)</f>
        <v>593053187</v>
      </c>
      <c r="D531" t="str">
        <f>VLOOKUP(A531,Sheet3!A:C,3,FALSE)</f>
        <v>4850 NORTH NINTH AVE.</v>
      </c>
      <c r="E531">
        <f>VLOOKUP(A531,Sheet3!A:D,4,FALSE)</f>
        <v>0</v>
      </c>
      <c r="F531" t="str">
        <f>VLOOKUP(A531,Sheet3!A:G,5,FALSE)</f>
        <v>PENSACOLA</v>
      </c>
      <c r="G531" t="str">
        <f>VLOOKUP(A531,Sheet3!A:G,6,FALSE)</f>
        <v>FL</v>
      </c>
      <c r="H531">
        <f>VLOOKUP(A531,Sheet3!A:G,7,FALSE)</f>
        <v>325030000</v>
      </c>
    </row>
    <row r="532" spans="1:8" x14ac:dyDescent="0.3">
      <c r="A532" t="s">
        <v>6</v>
      </c>
      <c r="B532" t="str">
        <f>VLOOKUP(A532,Sheet2!A:B,2,FALSE)</f>
        <v>59-2297895/0000</v>
      </c>
      <c r="C532">
        <f>VLOOKUP(A532,Sheet3!A:B,2,FALSE)</f>
        <v>592915275</v>
      </c>
      <c r="D532" t="str">
        <f>VLOOKUP(A532,Sheet3!A:C,3,FALSE)</f>
        <v>151 W AIRPORT BLVD</v>
      </c>
      <c r="E532">
        <f>VLOOKUP(A532,Sheet3!A:D,4,FALSE)</f>
        <v>0</v>
      </c>
      <c r="F532" t="str">
        <f>VLOOKUP(A532,Sheet3!A:G,5,FALSE)</f>
        <v>PENSACOLA</v>
      </c>
      <c r="G532" t="str">
        <f>VLOOKUP(A532,Sheet3!A:G,6,FALSE)</f>
        <v>FL</v>
      </c>
      <c r="H532">
        <f>VLOOKUP(A532,Sheet3!A:G,7,FALSE)</f>
        <v>325050000</v>
      </c>
    </row>
    <row r="533" spans="1:8" x14ac:dyDescent="0.3">
      <c r="A533" t="s">
        <v>6</v>
      </c>
      <c r="B533" t="str">
        <f>VLOOKUP(A533,Sheet2!A:B,2,FALSE)</f>
        <v>59-2297895/0000</v>
      </c>
      <c r="C533">
        <f>VLOOKUP(A533,Sheet3!A:B,2,FALSE)</f>
        <v>592915275</v>
      </c>
      <c r="D533" t="str">
        <f>VLOOKUP(A533,Sheet3!A:C,3,FALSE)</f>
        <v>151 W AIRPORT BLVD</v>
      </c>
      <c r="E533">
        <f>VLOOKUP(A533,Sheet3!A:D,4,FALSE)</f>
        <v>0</v>
      </c>
      <c r="F533" t="str">
        <f>VLOOKUP(A533,Sheet3!A:G,5,FALSE)</f>
        <v>PENSACOLA</v>
      </c>
      <c r="G533" t="str">
        <f>VLOOKUP(A533,Sheet3!A:G,6,FALSE)</f>
        <v>FL</v>
      </c>
      <c r="H533">
        <f>VLOOKUP(A533,Sheet3!A:G,7,FALSE)</f>
        <v>325050000</v>
      </c>
    </row>
    <row r="534" spans="1:8" x14ac:dyDescent="0.3">
      <c r="A534" t="s">
        <v>6</v>
      </c>
      <c r="B534" t="str">
        <f>VLOOKUP(A534,Sheet2!A:B,2,FALSE)</f>
        <v>59-2297895/0000</v>
      </c>
      <c r="C534">
        <f>VLOOKUP(A534,Sheet3!A:B,2,FALSE)</f>
        <v>592915275</v>
      </c>
      <c r="D534" t="str">
        <f>VLOOKUP(A534,Sheet3!A:C,3,FALSE)</f>
        <v>151 W AIRPORT BLVD</v>
      </c>
      <c r="E534">
        <f>VLOOKUP(A534,Sheet3!A:D,4,FALSE)</f>
        <v>0</v>
      </c>
      <c r="F534" t="str">
        <f>VLOOKUP(A534,Sheet3!A:G,5,FALSE)</f>
        <v>PENSACOLA</v>
      </c>
      <c r="G534" t="str">
        <f>VLOOKUP(A534,Sheet3!A:G,6,FALSE)</f>
        <v>FL</v>
      </c>
      <c r="H534">
        <f>VLOOKUP(A534,Sheet3!A:G,7,FALSE)</f>
        <v>325050000</v>
      </c>
    </row>
    <row r="535" spans="1:8" x14ac:dyDescent="0.3">
      <c r="A535" t="s">
        <v>6</v>
      </c>
      <c r="B535" t="str">
        <f>VLOOKUP(A535,Sheet2!A:B,2,FALSE)</f>
        <v>59-2297895/0000</v>
      </c>
      <c r="C535">
        <f>VLOOKUP(A535,Sheet3!A:B,2,FALSE)</f>
        <v>592915275</v>
      </c>
      <c r="D535" t="str">
        <f>VLOOKUP(A535,Sheet3!A:C,3,FALSE)</f>
        <v>151 W AIRPORT BLVD</v>
      </c>
      <c r="E535">
        <f>VLOOKUP(A535,Sheet3!A:D,4,FALSE)</f>
        <v>0</v>
      </c>
      <c r="F535" t="str">
        <f>VLOOKUP(A535,Sheet3!A:G,5,FALSE)</f>
        <v>PENSACOLA</v>
      </c>
      <c r="G535" t="str">
        <f>VLOOKUP(A535,Sheet3!A:G,6,FALSE)</f>
        <v>FL</v>
      </c>
      <c r="H535">
        <f>VLOOKUP(A535,Sheet3!A:G,7,FALSE)</f>
        <v>325050000</v>
      </c>
    </row>
    <row r="536" spans="1:8" x14ac:dyDescent="0.3">
      <c r="A536" t="s">
        <v>6</v>
      </c>
      <c r="B536" t="str">
        <f>VLOOKUP(A536,Sheet2!A:B,2,FALSE)</f>
        <v>59-2297895/0000</v>
      </c>
      <c r="C536">
        <f>VLOOKUP(A536,Sheet3!A:B,2,FALSE)</f>
        <v>592915275</v>
      </c>
      <c r="D536" t="str">
        <f>VLOOKUP(A536,Sheet3!A:C,3,FALSE)</f>
        <v>151 W AIRPORT BLVD</v>
      </c>
      <c r="E536">
        <f>VLOOKUP(A536,Sheet3!A:D,4,FALSE)</f>
        <v>0</v>
      </c>
      <c r="F536" t="str">
        <f>VLOOKUP(A536,Sheet3!A:G,5,FALSE)</f>
        <v>PENSACOLA</v>
      </c>
      <c r="G536" t="str">
        <f>VLOOKUP(A536,Sheet3!A:G,6,FALSE)</f>
        <v>FL</v>
      </c>
      <c r="H536">
        <f>VLOOKUP(A536,Sheet3!A:G,7,FALSE)</f>
        <v>325050000</v>
      </c>
    </row>
    <row r="537" spans="1:8" x14ac:dyDescent="0.3">
      <c r="A537" t="s">
        <v>6</v>
      </c>
      <c r="B537" t="str">
        <f>VLOOKUP(A537,Sheet2!A:B,2,FALSE)</f>
        <v>59-2297895/0000</v>
      </c>
      <c r="C537">
        <f>VLOOKUP(A537,Sheet3!A:B,2,FALSE)</f>
        <v>592915275</v>
      </c>
      <c r="D537" t="str">
        <f>VLOOKUP(A537,Sheet3!A:C,3,FALSE)</f>
        <v>151 W AIRPORT BLVD</v>
      </c>
      <c r="E537">
        <f>VLOOKUP(A537,Sheet3!A:D,4,FALSE)</f>
        <v>0</v>
      </c>
      <c r="F537" t="str">
        <f>VLOOKUP(A537,Sheet3!A:G,5,FALSE)</f>
        <v>PENSACOLA</v>
      </c>
      <c r="G537" t="str">
        <f>VLOOKUP(A537,Sheet3!A:G,6,FALSE)</f>
        <v>FL</v>
      </c>
      <c r="H537">
        <f>VLOOKUP(A537,Sheet3!A:G,7,FALSE)</f>
        <v>325050000</v>
      </c>
    </row>
    <row r="538" spans="1:8" x14ac:dyDescent="0.3">
      <c r="A538" t="s">
        <v>6</v>
      </c>
      <c r="B538" t="str">
        <f>VLOOKUP(A538,Sheet2!A:B,2,FALSE)</f>
        <v>59-2297895/0000</v>
      </c>
      <c r="C538">
        <f>VLOOKUP(A538,Sheet3!A:B,2,FALSE)</f>
        <v>592915275</v>
      </c>
      <c r="D538" t="str">
        <f>VLOOKUP(A538,Sheet3!A:C,3,FALSE)</f>
        <v>151 W AIRPORT BLVD</v>
      </c>
      <c r="E538">
        <f>VLOOKUP(A538,Sheet3!A:D,4,FALSE)</f>
        <v>0</v>
      </c>
      <c r="F538" t="str">
        <f>VLOOKUP(A538,Sheet3!A:G,5,FALSE)</f>
        <v>PENSACOLA</v>
      </c>
      <c r="G538" t="str">
        <f>VLOOKUP(A538,Sheet3!A:G,6,FALSE)</f>
        <v>FL</v>
      </c>
      <c r="H538">
        <f>VLOOKUP(A538,Sheet3!A:G,7,FALSE)</f>
        <v>325050000</v>
      </c>
    </row>
    <row r="539" spans="1:8" x14ac:dyDescent="0.3">
      <c r="A539" t="s">
        <v>8</v>
      </c>
      <c r="B539" t="e">
        <f>VLOOKUP(A539,Sheet2!A:B,2,FALSE)</f>
        <v>#N/A</v>
      </c>
      <c r="C539">
        <v>0</v>
      </c>
      <c r="D539" t="str">
        <f>VLOOKUP(A539,Sheet3!A:C,3,FALSE)</f>
        <v>22 TECHNOLOGY PARKWAY SOUTH, STE 200</v>
      </c>
      <c r="E539">
        <f>VLOOKUP(A539,Sheet3!A:D,4,FALSE)</f>
        <v>0</v>
      </c>
      <c r="F539" t="str">
        <f>VLOOKUP(A539,Sheet3!A:G,5,FALSE)</f>
        <v>PEACHTREE CORNERS</v>
      </c>
      <c r="G539" t="str">
        <f>VLOOKUP(A539,Sheet3!A:G,6,FALSE)</f>
        <v>GA</v>
      </c>
      <c r="H539">
        <f>VLOOKUP(A539,Sheet3!A:G,7,FALSE)</f>
        <v>300920000</v>
      </c>
    </row>
    <row r="540" spans="1:8" x14ac:dyDescent="0.3">
      <c r="A540" t="s">
        <v>8</v>
      </c>
      <c r="B540" t="e">
        <f>VLOOKUP(A540,Sheet2!A:B,2,FALSE)</f>
        <v>#N/A</v>
      </c>
      <c r="C540">
        <v>0</v>
      </c>
      <c r="D540" t="str">
        <f>VLOOKUP(A540,Sheet3!A:C,3,FALSE)</f>
        <v>22 TECHNOLOGY PARKWAY SOUTH, STE 200</v>
      </c>
      <c r="E540">
        <f>VLOOKUP(A540,Sheet3!A:D,4,FALSE)</f>
        <v>0</v>
      </c>
      <c r="F540" t="str">
        <f>VLOOKUP(A540,Sheet3!A:G,5,FALSE)</f>
        <v>PEACHTREE CORNERS</v>
      </c>
      <c r="G540" t="str">
        <f>VLOOKUP(A540,Sheet3!A:G,6,FALSE)</f>
        <v>GA</v>
      </c>
      <c r="H540">
        <f>VLOOKUP(A540,Sheet3!A:G,7,FALSE)</f>
        <v>300920000</v>
      </c>
    </row>
    <row r="541" spans="1:8" x14ac:dyDescent="0.3">
      <c r="A541" t="s">
        <v>8</v>
      </c>
      <c r="B541" t="e">
        <f>VLOOKUP(A541,Sheet2!A:B,2,FALSE)</f>
        <v>#N/A</v>
      </c>
      <c r="C541">
        <v>0</v>
      </c>
      <c r="D541" t="str">
        <f>VLOOKUP(A541,Sheet3!A:C,3,FALSE)</f>
        <v>22 TECHNOLOGY PARKWAY SOUTH, STE 200</v>
      </c>
      <c r="E541">
        <f>VLOOKUP(A541,Sheet3!A:D,4,FALSE)</f>
        <v>0</v>
      </c>
      <c r="F541" t="str">
        <f>VLOOKUP(A541,Sheet3!A:G,5,FALSE)</f>
        <v>PEACHTREE CORNERS</v>
      </c>
      <c r="G541" t="str">
        <f>VLOOKUP(A541,Sheet3!A:G,6,FALSE)</f>
        <v>GA</v>
      </c>
      <c r="H541">
        <f>VLOOKUP(A541,Sheet3!A:G,7,FALSE)</f>
        <v>300920000</v>
      </c>
    </row>
    <row r="542" spans="1:8" x14ac:dyDescent="0.3">
      <c r="A542" t="s">
        <v>8</v>
      </c>
      <c r="B542" t="e">
        <f>VLOOKUP(A542,Sheet2!A:B,2,FALSE)</f>
        <v>#N/A</v>
      </c>
      <c r="C542">
        <v>0</v>
      </c>
      <c r="D542" t="str">
        <f>VLOOKUP(A542,Sheet3!A:C,3,FALSE)</f>
        <v>22 TECHNOLOGY PARKWAY SOUTH, STE 200</v>
      </c>
      <c r="E542">
        <f>VLOOKUP(A542,Sheet3!A:D,4,FALSE)</f>
        <v>0</v>
      </c>
      <c r="F542" t="str">
        <f>VLOOKUP(A542,Sheet3!A:G,5,FALSE)</f>
        <v>PEACHTREE CORNERS</v>
      </c>
      <c r="G542" t="str">
        <f>VLOOKUP(A542,Sheet3!A:G,6,FALSE)</f>
        <v>GA</v>
      </c>
      <c r="H542">
        <f>VLOOKUP(A542,Sheet3!A:G,7,FALSE)</f>
        <v>300920000</v>
      </c>
    </row>
    <row r="543" spans="1:8" x14ac:dyDescent="0.3">
      <c r="A543" t="s">
        <v>8</v>
      </c>
      <c r="B543" t="e">
        <f>VLOOKUP(A543,Sheet2!A:B,2,FALSE)</f>
        <v>#N/A</v>
      </c>
      <c r="C543">
        <v>0</v>
      </c>
      <c r="D543" t="str">
        <f>VLOOKUP(A543,Sheet3!A:C,3,FALSE)</f>
        <v>22 TECHNOLOGY PARKWAY SOUTH, STE 200</v>
      </c>
      <c r="E543">
        <f>VLOOKUP(A543,Sheet3!A:D,4,FALSE)</f>
        <v>0</v>
      </c>
      <c r="F543" t="str">
        <f>VLOOKUP(A543,Sheet3!A:G,5,FALSE)</f>
        <v>PEACHTREE CORNERS</v>
      </c>
      <c r="G543" t="str">
        <f>VLOOKUP(A543,Sheet3!A:G,6,FALSE)</f>
        <v>GA</v>
      </c>
      <c r="H543">
        <f>VLOOKUP(A543,Sheet3!A:G,7,FALSE)</f>
        <v>300920000</v>
      </c>
    </row>
    <row r="544" spans="1:8" x14ac:dyDescent="0.3">
      <c r="A544" t="s">
        <v>8</v>
      </c>
      <c r="B544" t="e">
        <f>VLOOKUP(A544,Sheet2!A:B,2,FALSE)</f>
        <v>#N/A</v>
      </c>
      <c r="C544">
        <v>0</v>
      </c>
      <c r="D544" t="str">
        <f>VLOOKUP(A544,Sheet3!A:C,3,FALSE)</f>
        <v>22 TECHNOLOGY PARKWAY SOUTH, STE 200</v>
      </c>
      <c r="E544">
        <f>VLOOKUP(A544,Sheet3!A:D,4,FALSE)</f>
        <v>0</v>
      </c>
      <c r="F544" t="str">
        <f>VLOOKUP(A544,Sheet3!A:G,5,FALSE)</f>
        <v>PEACHTREE CORNERS</v>
      </c>
      <c r="G544" t="str">
        <f>VLOOKUP(A544,Sheet3!A:G,6,FALSE)</f>
        <v>GA</v>
      </c>
      <c r="H544">
        <f>VLOOKUP(A544,Sheet3!A:G,7,FALSE)</f>
        <v>300920000</v>
      </c>
    </row>
    <row r="545" spans="1:8" x14ac:dyDescent="0.3">
      <c r="A545" t="s">
        <v>95</v>
      </c>
      <c r="B545" t="str">
        <f>VLOOKUP(A545,Sheet2!A:B,2,FALSE)</f>
        <v>27-3465978/0000</v>
      </c>
      <c r="C545">
        <f>VLOOKUP(A545,Sheet3!A:B,2,FALSE)</f>
        <v>273635983</v>
      </c>
      <c r="D545" t="str">
        <f>VLOOKUP(A545,Sheet3!A:C,3,FALSE)</f>
        <v xml:space="preserve">2710 West Oxford Loop </v>
      </c>
      <c r="E545">
        <f>VLOOKUP(A545,Sheet3!A:D,4,FALSE)</f>
        <v>0</v>
      </c>
      <c r="F545" t="str">
        <f>VLOOKUP(A545,Sheet3!A:G,5,FALSE)</f>
        <v>OXFORD</v>
      </c>
      <c r="G545" t="str">
        <f>VLOOKUP(A545,Sheet3!A:G,6,FALSE)</f>
        <v>MS</v>
      </c>
      <c r="H545">
        <f>VLOOKUP(A545,Sheet3!A:G,7,FALSE)</f>
        <v>386550000</v>
      </c>
    </row>
    <row r="546" spans="1:8" x14ac:dyDescent="0.3">
      <c r="A546" t="s">
        <v>3</v>
      </c>
      <c r="B546" t="str">
        <f>VLOOKUP(A546,Sheet2!A:B,2,FALSE)</f>
        <v>59-3294416/0000</v>
      </c>
      <c r="C546">
        <f>VLOOKUP(A546,Sheet3!A:B,2,FALSE)</f>
        <v>593418340</v>
      </c>
      <c r="D546" t="str">
        <f>VLOOKUP(A546,Sheet3!A:C,3,FALSE)</f>
        <v>901 NEW WARRINGTON RD</v>
      </c>
      <c r="E546">
        <f>VLOOKUP(A546,Sheet3!A:D,4,FALSE)</f>
        <v>0</v>
      </c>
      <c r="F546" t="str">
        <f>VLOOKUP(A546,Sheet3!A:G,5,FALSE)</f>
        <v>PENSACOLA</v>
      </c>
      <c r="G546" t="str">
        <f>VLOOKUP(A546,Sheet3!A:G,6,FALSE)</f>
        <v>FL</v>
      </c>
      <c r="H546">
        <f>VLOOKUP(A546,Sheet3!A:G,7,FALSE)</f>
        <v>325060000</v>
      </c>
    </row>
    <row r="547" spans="1:8" x14ac:dyDescent="0.3">
      <c r="A547" t="s">
        <v>3</v>
      </c>
      <c r="B547" t="str">
        <f>VLOOKUP(A547,Sheet2!A:B,2,FALSE)</f>
        <v>59-3294416/0000</v>
      </c>
      <c r="C547">
        <f>VLOOKUP(A547,Sheet3!A:B,2,FALSE)</f>
        <v>593418340</v>
      </c>
      <c r="D547" t="str">
        <f>VLOOKUP(A547,Sheet3!A:C,3,FALSE)</f>
        <v>901 NEW WARRINGTON RD</v>
      </c>
      <c r="E547">
        <f>VLOOKUP(A547,Sheet3!A:D,4,FALSE)</f>
        <v>0</v>
      </c>
      <c r="F547" t="str">
        <f>VLOOKUP(A547,Sheet3!A:G,5,FALSE)</f>
        <v>PENSACOLA</v>
      </c>
      <c r="G547" t="str">
        <f>VLOOKUP(A547,Sheet3!A:G,6,FALSE)</f>
        <v>FL</v>
      </c>
      <c r="H547">
        <f>VLOOKUP(A547,Sheet3!A:G,7,FALSE)</f>
        <v>325060000</v>
      </c>
    </row>
    <row r="548" spans="1:8" x14ac:dyDescent="0.3">
      <c r="A548" t="s">
        <v>3</v>
      </c>
      <c r="B548" t="str">
        <f>VLOOKUP(A548,Sheet2!A:B,2,FALSE)</f>
        <v>59-3294416/0000</v>
      </c>
      <c r="C548">
        <f>VLOOKUP(A548,Sheet3!A:B,2,FALSE)</f>
        <v>593418340</v>
      </c>
      <c r="D548" t="str">
        <f>VLOOKUP(A548,Sheet3!A:C,3,FALSE)</f>
        <v>901 NEW WARRINGTON RD</v>
      </c>
      <c r="E548">
        <f>VLOOKUP(A548,Sheet3!A:D,4,FALSE)</f>
        <v>0</v>
      </c>
      <c r="F548" t="str">
        <f>VLOOKUP(A548,Sheet3!A:G,5,FALSE)</f>
        <v>PENSACOLA</v>
      </c>
      <c r="G548" t="str">
        <f>VLOOKUP(A548,Sheet3!A:G,6,FALSE)</f>
        <v>FL</v>
      </c>
      <c r="H548">
        <f>VLOOKUP(A548,Sheet3!A:G,7,FALSE)</f>
        <v>325060000</v>
      </c>
    </row>
    <row r="549" spans="1:8" x14ac:dyDescent="0.3">
      <c r="A549" t="s">
        <v>3</v>
      </c>
      <c r="B549" t="str">
        <f>VLOOKUP(A549,Sheet2!A:B,2,FALSE)</f>
        <v>59-3294416/0000</v>
      </c>
      <c r="C549">
        <f>VLOOKUP(A549,Sheet3!A:B,2,FALSE)</f>
        <v>593418340</v>
      </c>
      <c r="D549" t="str">
        <f>VLOOKUP(A549,Sheet3!A:C,3,FALSE)</f>
        <v>901 NEW WARRINGTON RD</v>
      </c>
      <c r="E549">
        <f>VLOOKUP(A549,Sheet3!A:D,4,FALSE)</f>
        <v>0</v>
      </c>
      <c r="F549" t="str">
        <f>VLOOKUP(A549,Sheet3!A:G,5,FALSE)</f>
        <v>PENSACOLA</v>
      </c>
      <c r="G549" t="str">
        <f>VLOOKUP(A549,Sheet3!A:G,6,FALSE)</f>
        <v>FL</v>
      </c>
      <c r="H549">
        <f>VLOOKUP(A549,Sheet3!A:G,7,FALSE)</f>
        <v>325060000</v>
      </c>
    </row>
    <row r="550" spans="1:8" x14ac:dyDescent="0.3">
      <c r="A550" t="s">
        <v>35</v>
      </c>
      <c r="B550" t="str">
        <f>VLOOKUP(A550,Sheet2!A:B,2,FALSE)</f>
        <v>26-3179150/0000</v>
      </c>
      <c r="C550">
        <f>VLOOKUP(A550,Sheet3!A:B,2,FALSE)</f>
        <v>263648557</v>
      </c>
      <c r="D550" t="str">
        <f>VLOOKUP(A550,Sheet3!A:C,3,FALSE)</f>
        <v>3298 SUMMIT BLVD #24</v>
      </c>
      <c r="E550">
        <f>VLOOKUP(A550,Sheet3!A:D,4,FALSE)</f>
        <v>0</v>
      </c>
      <c r="F550" t="str">
        <f>VLOOKUP(A550,Sheet3!A:G,5,FALSE)</f>
        <v>PENSACOLA</v>
      </c>
      <c r="G550" t="str">
        <f>VLOOKUP(A550,Sheet3!A:G,6,FALSE)</f>
        <v>FL</v>
      </c>
      <c r="H550">
        <f>VLOOKUP(A550,Sheet3!A:G,7,FALSE)</f>
        <v>325030000</v>
      </c>
    </row>
    <row r="551" spans="1:8" x14ac:dyDescent="0.3">
      <c r="A551" t="s">
        <v>35</v>
      </c>
      <c r="B551" t="str">
        <f>VLOOKUP(A551,Sheet2!A:B,2,FALSE)</f>
        <v>26-3179150/0000</v>
      </c>
      <c r="C551">
        <f>VLOOKUP(A551,Sheet3!A:B,2,FALSE)</f>
        <v>263648557</v>
      </c>
      <c r="D551" t="str">
        <f>VLOOKUP(A551,Sheet3!A:C,3,FALSE)</f>
        <v>3298 SUMMIT BLVD #24</v>
      </c>
      <c r="E551">
        <f>VLOOKUP(A551,Sheet3!A:D,4,FALSE)</f>
        <v>0</v>
      </c>
      <c r="F551" t="str">
        <f>VLOOKUP(A551,Sheet3!A:G,5,FALSE)</f>
        <v>PENSACOLA</v>
      </c>
      <c r="G551" t="str">
        <f>VLOOKUP(A551,Sheet3!A:G,6,FALSE)</f>
        <v>FL</v>
      </c>
      <c r="H551">
        <f>VLOOKUP(A551,Sheet3!A:G,7,FALSE)</f>
        <v>325030000</v>
      </c>
    </row>
    <row r="552" spans="1:8" x14ac:dyDescent="0.3">
      <c r="A552" t="s">
        <v>35</v>
      </c>
      <c r="B552" t="str">
        <f>VLOOKUP(A552,Sheet2!A:B,2,FALSE)</f>
        <v>26-3179150/0000</v>
      </c>
      <c r="C552">
        <f>VLOOKUP(A552,Sheet3!A:B,2,FALSE)</f>
        <v>263648557</v>
      </c>
      <c r="D552" t="str">
        <f>VLOOKUP(A552,Sheet3!A:C,3,FALSE)</f>
        <v>3298 SUMMIT BLVD #24</v>
      </c>
      <c r="E552">
        <f>VLOOKUP(A552,Sheet3!A:D,4,FALSE)</f>
        <v>0</v>
      </c>
      <c r="F552" t="str">
        <f>VLOOKUP(A552,Sheet3!A:G,5,FALSE)</f>
        <v>PENSACOLA</v>
      </c>
      <c r="G552" t="str">
        <f>VLOOKUP(A552,Sheet3!A:G,6,FALSE)</f>
        <v>FL</v>
      </c>
      <c r="H552">
        <f>VLOOKUP(A552,Sheet3!A:G,7,FALSE)</f>
        <v>325030000</v>
      </c>
    </row>
    <row r="553" spans="1:8" x14ac:dyDescent="0.3">
      <c r="A553" t="s">
        <v>5</v>
      </c>
      <c r="B553" t="str">
        <f>VLOOKUP(A553,Sheet2!A:B,2,FALSE)</f>
        <v>59-3294416/0001</v>
      </c>
      <c r="C553">
        <f>VLOOKUP(A553,Sheet3!A:B,2,FALSE)</f>
        <v>593418340</v>
      </c>
      <c r="D553" t="str">
        <f>VLOOKUP(A553,Sheet3!A:C,3,FALSE)</f>
        <v>901 NEW WARRINGTON RD</v>
      </c>
      <c r="E553">
        <f>VLOOKUP(A553,Sheet3!A:D,4,FALSE)</f>
        <v>0</v>
      </c>
      <c r="F553" t="str">
        <f>VLOOKUP(A553,Sheet3!A:G,5,FALSE)</f>
        <v>PENSACOLA</v>
      </c>
      <c r="G553" t="str">
        <f>VLOOKUP(A553,Sheet3!A:G,6,FALSE)</f>
        <v>FL</v>
      </c>
      <c r="H553">
        <f>VLOOKUP(A553,Sheet3!A:G,7,FALSE)</f>
        <v>325060000</v>
      </c>
    </row>
    <row r="554" spans="1:8" x14ac:dyDescent="0.3">
      <c r="A554" t="s">
        <v>5</v>
      </c>
      <c r="B554" t="str">
        <f>VLOOKUP(A554,Sheet2!A:B,2,FALSE)</f>
        <v>59-3294416/0001</v>
      </c>
      <c r="C554">
        <f>VLOOKUP(A554,Sheet3!A:B,2,FALSE)</f>
        <v>593418340</v>
      </c>
      <c r="D554" t="str">
        <f>VLOOKUP(A554,Sheet3!A:C,3,FALSE)</f>
        <v>901 NEW WARRINGTON RD</v>
      </c>
      <c r="E554">
        <f>VLOOKUP(A554,Sheet3!A:D,4,FALSE)</f>
        <v>0</v>
      </c>
      <c r="F554" t="str">
        <f>VLOOKUP(A554,Sheet3!A:G,5,FALSE)</f>
        <v>PENSACOLA</v>
      </c>
      <c r="G554" t="str">
        <f>VLOOKUP(A554,Sheet3!A:G,6,FALSE)</f>
        <v>FL</v>
      </c>
      <c r="H554">
        <f>VLOOKUP(A554,Sheet3!A:G,7,FALSE)</f>
        <v>325060000</v>
      </c>
    </row>
    <row r="555" spans="1:8" x14ac:dyDescent="0.3">
      <c r="A555" t="s">
        <v>5</v>
      </c>
      <c r="B555" t="str">
        <f>VLOOKUP(A555,Sheet2!A:B,2,FALSE)</f>
        <v>59-3294416/0001</v>
      </c>
      <c r="C555">
        <f>VLOOKUP(A555,Sheet3!A:B,2,FALSE)</f>
        <v>593418340</v>
      </c>
      <c r="D555" t="str">
        <f>VLOOKUP(A555,Sheet3!A:C,3,FALSE)</f>
        <v>901 NEW WARRINGTON RD</v>
      </c>
      <c r="E555">
        <f>VLOOKUP(A555,Sheet3!A:D,4,FALSE)</f>
        <v>0</v>
      </c>
      <c r="F555" t="str">
        <f>VLOOKUP(A555,Sheet3!A:G,5,FALSE)</f>
        <v>PENSACOLA</v>
      </c>
      <c r="G555" t="str">
        <f>VLOOKUP(A555,Sheet3!A:G,6,FALSE)</f>
        <v>FL</v>
      </c>
      <c r="H555">
        <f>VLOOKUP(A555,Sheet3!A:G,7,FALSE)</f>
        <v>325060000</v>
      </c>
    </row>
    <row r="556" spans="1:8" x14ac:dyDescent="0.3">
      <c r="A556" t="s">
        <v>3</v>
      </c>
      <c r="B556" t="str">
        <f>VLOOKUP(A556,Sheet2!A:B,2,FALSE)</f>
        <v>59-3294416/0000</v>
      </c>
      <c r="C556">
        <f>VLOOKUP(A556,Sheet3!A:B,2,FALSE)</f>
        <v>593418340</v>
      </c>
      <c r="D556" t="str">
        <f>VLOOKUP(A556,Sheet3!A:C,3,FALSE)</f>
        <v>901 NEW WARRINGTON RD</v>
      </c>
      <c r="E556">
        <f>VLOOKUP(A556,Sheet3!A:D,4,FALSE)</f>
        <v>0</v>
      </c>
      <c r="F556" t="str">
        <f>VLOOKUP(A556,Sheet3!A:G,5,FALSE)</f>
        <v>PENSACOLA</v>
      </c>
      <c r="G556" t="str">
        <f>VLOOKUP(A556,Sheet3!A:G,6,FALSE)</f>
        <v>FL</v>
      </c>
      <c r="H556">
        <f>VLOOKUP(A556,Sheet3!A:G,7,FALSE)</f>
        <v>325060000</v>
      </c>
    </row>
    <row r="557" spans="1:8" x14ac:dyDescent="0.3">
      <c r="A557" t="s">
        <v>3</v>
      </c>
      <c r="B557" t="str">
        <f>VLOOKUP(A557,Sheet2!A:B,2,FALSE)</f>
        <v>59-3294416/0000</v>
      </c>
      <c r="C557">
        <f>VLOOKUP(A557,Sheet3!A:B,2,FALSE)</f>
        <v>593418340</v>
      </c>
      <c r="D557" t="str">
        <f>VLOOKUP(A557,Sheet3!A:C,3,FALSE)</f>
        <v>901 NEW WARRINGTON RD</v>
      </c>
      <c r="E557">
        <f>VLOOKUP(A557,Sheet3!A:D,4,FALSE)</f>
        <v>0</v>
      </c>
      <c r="F557" t="str">
        <f>VLOOKUP(A557,Sheet3!A:G,5,FALSE)</f>
        <v>PENSACOLA</v>
      </c>
      <c r="G557" t="str">
        <f>VLOOKUP(A557,Sheet3!A:G,6,FALSE)</f>
        <v>FL</v>
      </c>
      <c r="H557">
        <f>VLOOKUP(A557,Sheet3!A:G,7,FALSE)</f>
        <v>325060000</v>
      </c>
    </row>
    <row r="558" spans="1:8" x14ac:dyDescent="0.3">
      <c r="A558" t="s">
        <v>3</v>
      </c>
      <c r="B558" t="str">
        <f>VLOOKUP(A558,Sheet2!A:B,2,FALSE)</f>
        <v>59-3294416/0000</v>
      </c>
      <c r="C558">
        <f>VLOOKUP(A558,Sheet3!A:B,2,FALSE)</f>
        <v>593418340</v>
      </c>
      <c r="D558" t="str">
        <f>VLOOKUP(A558,Sheet3!A:C,3,FALSE)</f>
        <v>901 NEW WARRINGTON RD</v>
      </c>
      <c r="E558">
        <f>VLOOKUP(A558,Sheet3!A:D,4,FALSE)</f>
        <v>0</v>
      </c>
      <c r="F558" t="str">
        <f>VLOOKUP(A558,Sheet3!A:G,5,FALSE)</f>
        <v>PENSACOLA</v>
      </c>
      <c r="G558" t="str">
        <f>VLOOKUP(A558,Sheet3!A:G,6,FALSE)</f>
        <v>FL</v>
      </c>
      <c r="H558">
        <f>VLOOKUP(A558,Sheet3!A:G,7,FALSE)</f>
        <v>325060000</v>
      </c>
    </row>
    <row r="559" spans="1:8" x14ac:dyDescent="0.3">
      <c r="A559" t="s">
        <v>24</v>
      </c>
      <c r="B559" t="str">
        <f>VLOOKUP(A559,Sheet2!A:B,2,FALSE)</f>
        <v>20-0223615/0000</v>
      </c>
      <c r="C559">
        <f>VLOOKUP(A559,Sheet3!A:B,2,FALSE)</f>
        <v>200223615</v>
      </c>
      <c r="D559" t="str">
        <f>VLOOKUP(A559,Sheet3!A:C,3,FALSE)</f>
        <v>4502 SPANISH TRAIL ROAD</v>
      </c>
      <c r="E559">
        <f>VLOOKUP(A559,Sheet3!A:D,4,FALSE)</f>
        <v>0</v>
      </c>
      <c r="F559" t="str">
        <f>VLOOKUP(A559,Sheet3!A:G,5,FALSE)</f>
        <v>PENSACOLA</v>
      </c>
      <c r="G559" t="str">
        <f>VLOOKUP(A559,Sheet3!A:G,6,FALSE)</f>
        <v>FL</v>
      </c>
      <c r="H559">
        <f>VLOOKUP(A559,Sheet3!A:G,7,FALSE)</f>
        <v>325040000</v>
      </c>
    </row>
    <row r="560" spans="1:8" x14ac:dyDescent="0.3">
      <c r="A560" t="s">
        <v>24</v>
      </c>
      <c r="B560" t="str">
        <f>VLOOKUP(A560,Sheet2!A:B,2,FALSE)</f>
        <v>20-0223615/0000</v>
      </c>
      <c r="C560">
        <f>VLOOKUP(A560,Sheet3!A:B,2,FALSE)</f>
        <v>200223615</v>
      </c>
      <c r="D560" t="str">
        <f>VLOOKUP(A560,Sheet3!A:C,3,FALSE)</f>
        <v>4502 SPANISH TRAIL ROAD</v>
      </c>
      <c r="E560">
        <f>VLOOKUP(A560,Sheet3!A:D,4,FALSE)</f>
        <v>0</v>
      </c>
      <c r="F560" t="str">
        <f>VLOOKUP(A560,Sheet3!A:G,5,FALSE)</f>
        <v>PENSACOLA</v>
      </c>
      <c r="G560" t="str">
        <f>VLOOKUP(A560,Sheet3!A:G,6,FALSE)</f>
        <v>FL</v>
      </c>
      <c r="H560">
        <f>VLOOKUP(A560,Sheet3!A:G,7,FALSE)</f>
        <v>325040000</v>
      </c>
    </row>
    <row r="561" spans="1:8" x14ac:dyDescent="0.3">
      <c r="A561" t="s">
        <v>24</v>
      </c>
      <c r="B561" t="str">
        <f>VLOOKUP(A561,Sheet2!A:B,2,FALSE)</f>
        <v>20-0223615/0000</v>
      </c>
      <c r="C561">
        <f>VLOOKUP(A561,Sheet3!A:B,2,FALSE)</f>
        <v>200223615</v>
      </c>
      <c r="D561" t="str">
        <f>VLOOKUP(A561,Sheet3!A:C,3,FALSE)</f>
        <v>4502 SPANISH TRAIL ROAD</v>
      </c>
      <c r="E561">
        <f>VLOOKUP(A561,Sheet3!A:D,4,FALSE)</f>
        <v>0</v>
      </c>
      <c r="F561" t="str">
        <f>VLOOKUP(A561,Sheet3!A:G,5,FALSE)</f>
        <v>PENSACOLA</v>
      </c>
      <c r="G561" t="str">
        <f>VLOOKUP(A561,Sheet3!A:G,6,FALSE)</f>
        <v>FL</v>
      </c>
      <c r="H561">
        <f>VLOOKUP(A561,Sheet3!A:G,7,FALSE)</f>
        <v>325040000</v>
      </c>
    </row>
    <row r="562" spans="1:8" x14ac:dyDescent="0.3">
      <c r="A562" t="s">
        <v>91</v>
      </c>
      <c r="B562" t="str">
        <f>VLOOKUP(A562,Sheet2!A:B,2,FALSE)</f>
        <v>27-0000130/0000</v>
      </c>
      <c r="C562">
        <f>VLOOKUP(A562,Sheet3!A:B,2,FALSE)</f>
        <v>270000149</v>
      </c>
      <c r="D562" t="str">
        <f>VLOOKUP(A562,Sheet3!A:C,3,FALSE)</f>
        <v>1560 AIRPORT BLVD</v>
      </c>
      <c r="E562">
        <f>VLOOKUP(A562,Sheet3!A:D,4,FALSE)</f>
        <v>0</v>
      </c>
      <c r="F562" t="str">
        <f>VLOOKUP(A562,Sheet3!A:G,5,FALSE)</f>
        <v>PENSACOLA</v>
      </c>
      <c r="G562" t="str">
        <f>VLOOKUP(A562,Sheet3!A:G,6,FALSE)</f>
        <v>FL</v>
      </c>
      <c r="H562">
        <f>VLOOKUP(A562,Sheet3!A:G,7,FALSE)</f>
        <v>325140000</v>
      </c>
    </row>
    <row r="563" spans="1:8" x14ac:dyDescent="0.3">
      <c r="A563" t="s">
        <v>91</v>
      </c>
      <c r="B563" t="str">
        <f>VLOOKUP(A563,Sheet2!A:B,2,FALSE)</f>
        <v>27-0000130/0000</v>
      </c>
      <c r="C563">
        <f>VLOOKUP(A563,Sheet3!A:B,2,FALSE)</f>
        <v>270000149</v>
      </c>
      <c r="D563" t="str">
        <f>VLOOKUP(A563,Sheet3!A:C,3,FALSE)</f>
        <v>1560 AIRPORT BLVD</v>
      </c>
      <c r="E563">
        <f>VLOOKUP(A563,Sheet3!A:D,4,FALSE)</f>
        <v>0</v>
      </c>
      <c r="F563" t="str">
        <f>VLOOKUP(A563,Sheet3!A:G,5,FALSE)</f>
        <v>PENSACOLA</v>
      </c>
      <c r="G563" t="str">
        <f>VLOOKUP(A563,Sheet3!A:G,6,FALSE)</f>
        <v>FL</v>
      </c>
      <c r="H563">
        <f>VLOOKUP(A563,Sheet3!A:G,7,FALSE)</f>
        <v>325140000</v>
      </c>
    </row>
    <row r="564" spans="1:8" x14ac:dyDescent="0.3">
      <c r="A564" t="s">
        <v>91</v>
      </c>
      <c r="B564" t="str">
        <f>VLOOKUP(A564,Sheet2!A:B,2,FALSE)</f>
        <v>27-0000130/0000</v>
      </c>
      <c r="C564">
        <f>VLOOKUP(A564,Sheet3!A:B,2,FALSE)</f>
        <v>270000149</v>
      </c>
      <c r="D564" t="str">
        <f>VLOOKUP(A564,Sheet3!A:C,3,FALSE)</f>
        <v>1560 AIRPORT BLVD</v>
      </c>
      <c r="E564">
        <f>VLOOKUP(A564,Sheet3!A:D,4,FALSE)</f>
        <v>0</v>
      </c>
      <c r="F564" t="str">
        <f>VLOOKUP(A564,Sheet3!A:G,5,FALSE)</f>
        <v>PENSACOLA</v>
      </c>
      <c r="G564" t="str">
        <f>VLOOKUP(A564,Sheet3!A:G,6,FALSE)</f>
        <v>FL</v>
      </c>
      <c r="H564">
        <f>VLOOKUP(A564,Sheet3!A:G,7,FALSE)</f>
        <v>325140000</v>
      </c>
    </row>
    <row r="565" spans="1:8" x14ac:dyDescent="0.3">
      <c r="A565" t="s">
        <v>98</v>
      </c>
      <c r="B565" t="str">
        <f>VLOOKUP(A565,Sheet2!A:B,2,FALSE)</f>
        <v>593-41-4254/0003</v>
      </c>
      <c r="C565">
        <f>VLOOKUP(A565,Sheet3!A:B,2,FALSE)</f>
        <v>593450114</v>
      </c>
      <c r="D565" t="str">
        <f>VLOOKUP(A565,Sheet3!A:C,3,FALSE)</f>
        <v>3298 SUMMIT BLVD STE 10</v>
      </c>
      <c r="E565">
        <f>VLOOKUP(A565,Sheet3!A:D,4,FALSE)</f>
        <v>0</v>
      </c>
      <c r="F565" t="str">
        <f>VLOOKUP(A565,Sheet3!A:G,5,FALSE)</f>
        <v>PENSACOLA</v>
      </c>
      <c r="G565" t="str">
        <f>VLOOKUP(A565,Sheet3!A:G,6,FALSE)</f>
        <v>FL</v>
      </c>
      <c r="H565">
        <f>VLOOKUP(A565,Sheet3!A:G,7,FALSE)</f>
        <v>325030000</v>
      </c>
    </row>
    <row r="566" spans="1:8" x14ac:dyDescent="0.3">
      <c r="A566" t="s">
        <v>98</v>
      </c>
      <c r="B566" t="str">
        <f>VLOOKUP(A566,Sheet2!A:B,2,FALSE)</f>
        <v>593-41-4254/0003</v>
      </c>
      <c r="C566">
        <f>VLOOKUP(A566,Sheet3!A:B,2,FALSE)</f>
        <v>593450114</v>
      </c>
      <c r="D566" t="str">
        <f>VLOOKUP(A566,Sheet3!A:C,3,FALSE)</f>
        <v>3298 SUMMIT BLVD STE 10</v>
      </c>
      <c r="E566">
        <f>VLOOKUP(A566,Sheet3!A:D,4,FALSE)</f>
        <v>0</v>
      </c>
      <c r="F566" t="str">
        <f>VLOOKUP(A566,Sheet3!A:G,5,FALSE)</f>
        <v>PENSACOLA</v>
      </c>
      <c r="G566" t="str">
        <f>VLOOKUP(A566,Sheet3!A:G,6,FALSE)</f>
        <v>FL</v>
      </c>
      <c r="H566">
        <f>VLOOKUP(A566,Sheet3!A:G,7,FALSE)</f>
        <v>325030000</v>
      </c>
    </row>
    <row r="567" spans="1:8" x14ac:dyDescent="0.3">
      <c r="A567" t="s">
        <v>98</v>
      </c>
      <c r="B567" t="str">
        <f>VLOOKUP(A567,Sheet2!A:B,2,FALSE)</f>
        <v>593-41-4254/0003</v>
      </c>
      <c r="C567">
        <f>VLOOKUP(A567,Sheet3!A:B,2,FALSE)</f>
        <v>593450114</v>
      </c>
      <c r="D567" t="str">
        <f>VLOOKUP(A567,Sheet3!A:C,3,FALSE)</f>
        <v>3298 SUMMIT BLVD STE 10</v>
      </c>
      <c r="E567">
        <f>VLOOKUP(A567,Sheet3!A:D,4,FALSE)</f>
        <v>0</v>
      </c>
      <c r="F567" t="str">
        <f>VLOOKUP(A567,Sheet3!A:G,5,FALSE)</f>
        <v>PENSACOLA</v>
      </c>
      <c r="G567" t="str">
        <f>VLOOKUP(A567,Sheet3!A:G,6,FALSE)</f>
        <v>FL</v>
      </c>
      <c r="H567">
        <f>VLOOKUP(A567,Sheet3!A:G,7,FALSE)</f>
        <v>325030000</v>
      </c>
    </row>
    <row r="568" spans="1:8" x14ac:dyDescent="0.3">
      <c r="A568" t="s">
        <v>98</v>
      </c>
      <c r="B568" t="str">
        <f>VLOOKUP(A568,Sheet2!A:B,2,FALSE)</f>
        <v>593-41-4254/0003</v>
      </c>
      <c r="C568">
        <f>VLOOKUP(A568,Sheet3!A:B,2,FALSE)</f>
        <v>593450114</v>
      </c>
      <c r="D568" t="str">
        <f>VLOOKUP(A568,Sheet3!A:C,3,FALSE)</f>
        <v>3298 SUMMIT BLVD STE 10</v>
      </c>
      <c r="E568">
        <f>VLOOKUP(A568,Sheet3!A:D,4,FALSE)</f>
        <v>0</v>
      </c>
      <c r="F568" t="str">
        <f>VLOOKUP(A568,Sheet3!A:G,5,FALSE)</f>
        <v>PENSACOLA</v>
      </c>
      <c r="G568" t="str">
        <f>VLOOKUP(A568,Sheet3!A:G,6,FALSE)</f>
        <v>FL</v>
      </c>
      <c r="H568">
        <f>VLOOKUP(A568,Sheet3!A:G,7,FALSE)</f>
        <v>325030000</v>
      </c>
    </row>
    <row r="569" spans="1:8" x14ac:dyDescent="0.3">
      <c r="A569" t="s">
        <v>98</v>
      </c>
      <c r="B569" t="str">
        <f>VLOOKUP(A569,Sheet2!A:B,2,FALSE)</f>
        <v>593-41-4254/0003</v>
      </c>
      <c r="C569">
        <f>VLOOKUP(A569,Sheet3!A:B,2,FALSE)</f>
        <v>593450114</v>
      </c>
      <c r="D569" t="str">
        <f>VLOOKUP(A569,Sheet3!A:C,3,FALSE)</f>
        <v>3298 SUMMIT BLVD STE 10</v>
      </c>
      <c r="E569">
        <f>VLOOKUP(A569,Sheet3!A:D,4,FALSE)</f>
        <v>0</v>
      </c>
      <c r="F569" t="str">
        <f>VLOOKUP(A569,Sheet3!A:G,5,FALSE)</f>
        <v>PENSACOLA</v>
      </c>
      <c r="G569" t="str">
        <f>VLOOKUP(A569,Sheet3!A:G,6,FALSE)</f>
        <v>FL</v>
      </c>
      <c r="H569">
        <f>VLOOKUP(A569,Sheet3!A:G,7,FALSE)</f>
        <v>325030000</v>
      </c>
    </row>
    <row r="570" spans="1:8" x14ac:dyDescent="0.3">
      <c r="A570" t="s">
        <v>0</v>
      </c>
      <c r="B570" t="str">
        <f>VLOOKUP(A570,Sheet2!A:B,2,FALSE)</f>
        <v>26-4712594/0000</v>
      </c>
      <c r="C570">
        <f>VLOOKUP(A570,Sheet3!A:B,2,FALSE)</f>
        <v>270000003</v>
      </c>
      <c r="D570" t="str">
        <f>VLOOKUP(A570,Sheet3!A:C,3,FALSE)</f>
        <v>P.O. BOX 36477</v>
      </c>
      <c r="E570">
        <f>VLOOKUP(A570,Sheet3!A:D,4,FALSE)</f>
        <v>0</v>
      </c>
      <c r="F570" t="str">
        <f>VLOOKUP(A570,Sheet3!A:G,5,FALSE)</f>
        <v>PENSACOLA</v>
      </c>
      <c r="G570" t="str">
        <f>VLOOKUP(A570,Sheet3!A:G,6,FALSE)</f>
        <v>FL</v>
      </c>
      <c r="H570">
        <f>VLOOKUP(A570,Sheet3!A:G,7,FALSE)</f>
        <v>325160000</v>
      </c>
    </row>
    <row r="571" spans="1:8" x14ac:dyDescent="0.3">
      <c r="A571" t="s">
        <v>99</v>
      </c>
      <c r="B571" t="str">
        <f>VLOOKUP(A571,Sheet2!A:B,2,FALSE)</f>
        <v>59-3385034/0000</v>
      </c>
      <c r="C571">
        <f>VLOOKUP(A571,Sheet3!A:B,2,FALSE)</f>
        <v>593437017</v>
      </c>
      <c r="D571" t="str">
        <f>VLOOKUP(A571,Sheet3!A:C,3,FALSE)</f>
        <v>5170 SOUTH FERDON BLVD</v>
      </c>
      <c r="E571">
        <f>VLOOKUP(A571,Sheet3!A:D,4,FALSE)</f>
        <v>0</v>
      </c>
      <c r="F571" t="str">
        <f>VLOOKUP(A571,Sheet3!A:G,5,FALSE)</f>
        <v>CRESTVIEW</v>
      </c>
      <c r="G571" t="str">
        <f>VLOOKUP(A571,Sheet3!A:G,6,FALSE)</f>
        <v>FL</v>
      </c>
      <c r="H571">
        <f>VLOOKUP(A571,Sheet3!A:G,7,FALSE)</f>
        <v>325360000</v>
      </c>
    </row>
    <row r="572" spans="1:8" x14ac:dyDescent="0.3">
      <c r="A572" t="s">
        <v>65</v>
      </c>
      <c r="B572" t="str">
        <f>VLOOKUP(A572,Sheet2!A:B,2,FALSE)</f>
        <v>591-30-1248/0000</v>
      </c>
      <c r="C572">
        <f>VLOOKUP(A572,Sheet3!A:B,2,FALSE)</f>
        <v>591792595</v>
      </c>
      <c r="D572" t="str">
        <f>VLOOKUP(A572,Sheet3!A:C,3,FALSE)</f>
        <v>2999 LANGLEY AVE.</v>
      </c>
      <c r="E572">
        <f>VLOOKUP(A572,Sheet3!A:D,4,FALSE)</f>
        <v>0</v>
      </c>
      <c r="F572" t="str">
        <f>VLOOKUP(A572,Sheet3!A:G,5,FALSE)</f>
        <v>PENSACOLA</v>
      </c>
      <c r="G572" t="str">
        <f>VLOOKUP(A572,Sheet3!A:G,6,FALSE)</f>
        <v>FL</v>
      </c>
      <c r="H572">
        <f>VLOOKUP(A572,Sheet3!A:G,7,FALSE)</f>
        <v>325040000</v>
      </c>
    </row>
    <row r="573" spans="1:8" x14ac:dyDescent="0.3">
      <c r="A573" t="s">
        <v>65</v>
      </c>
      <c r="B573" t="str">
        <f>VLOOKUP(A573,Sheet2!A:B,2,FALSE)</f>
        <v>591-30-1248/0000</v>
      </c>
      <c r="C573">
        <f>VLOOKUP(A573,Sheet3!A:B,2,FALSE)</f>
        <v>591792595</v>
      </c>
      <c r="D573" t="str">
        <f>VLOOKUP(A573,Sheet3!A:C,3,FALSE)</f>
        <v>2999 LANGLEY AVE.</v>
      </c>
      <c r="E573">
        <f>VLOOKUP(A573,Sheet3!A:D,4,FALSE)</f>
        <v>0</v>
      </c>
      <c r="F573" t="str">
        <f>VLOOKUP(A573,Sheet3!A:G,5,FALSE)</f>
        <v>PENSACOLA</v>
      </c>
      <c r="G573" t="str">
        <f>VLOOKUP(A573,Sheet3!A:G,6,FALSE)</f>
        <v>FL</v>
      </c>
      <c r="H573">
        <f>VLOOKUP(A573,Sheet3!A:G,7,FALSE)</f>
        <v>325040000</v>
      </c>
    </row>
    <row r="574" spans="1:8" x14ac:dyDescent="0.3">
      <c r="A574" t="s">
        <v>65</v>
      </c>
      <c r="B574" t="str">
        <f>VLOOKUP(A574,Sheet2!A:B,2,FALSE)</f>
        <v>591-30-1248/0000</v>
      </c>
      <c r="C574">
        <f>VLOOKUP(A574,Sheet3!A:B,2,FALSE)</f>
        <v>591792595</v>
      </c>
      <c r="D574" t="str">
        <f>VLOOKUP(A574,Sheet3!A:C,3,FALSE)</f>
        <v>2999 LANGLEY AVE.</v>
      </c>
      <c r="E574">
        <f>VLOOKUP(A574,Sheet3!A:D,4,FALSE)</f>
        <v>0</v>
      </c>
      <c r="F574" t="str">
        <f>VLOOKUP(A574,Sheet3!A:G,5,FALSE)</f>
        <v>PENSACOLA</v>
      </c>
      <c r="G574" t="str">
        <f>VLOOKUP(A574,Sheet3!A:G,6,FALSE)</f>
        <v>FL</v>
      </c>
      <c r="H574">
        <f>VLOOKUP(A574,Sheet3!A:G,7,FALSE)</f>
        <v>325040000</v>
      </c>
    </row>
    <row r="575" spans="1:8" x14ac:dyDescent="0.3">
      <c r="A575" t="s">
        <v>65</v>
      </c>
      <c r="B575" t="str">
        <f>VLOOKUP(A575,Sheet2!A:B,2,FALSE)</f>
        <v>591-30-1248/0000</v>
      </c>
      <c r="C575">
        <f>VLOOKUP(A575,Sheet3!A:B,2,FALSE)</f>
        <v>591792595</v>
      </c>
      <c r="D575" t="str">
        <f>VLOOKUP(A575,Sheet3!A:C,3,FALSE)</f>
        <v>2999 LANGLEY AVE.</v>
      </c>
      <c r="E575">
        <f>VLOOKUP(A575,Sheet3!A:D,4,FALSE)</f>
        <v>0</v>
      </c>
      <c r="F575" t="str">
        <f>VLOOKUP(A575,Sheet3!A:G,5,FALSE)</f>
        <v>PENSACOLA</v>
      </c>
      <c r="G575" t="str">
        <f>VLOOKUP(A575,Sheet3!A:G,6,FALSE)</f>
        <v>FL</v>
      </c>
      <c r="H575">
        <f>VLOOKUP(A575,Sheet3!A:G,7,FALSE)</f>
        <v>325040000</v>
      </c>
    </row>
    <row r="576" spans="1:8" x14ac:dyDescent="0.3">
      <c r="A576" t="s">
        <v>66</v>
      </c>
      <c r="B576" t="str">
        <f>VLOOKUP(A576,Sheet2!A:B,2,FALSE)</f>
        <v>58-2473714/0000</v>
      </c>
      <c r="C576">
        <f>VLOOKUP(A576,Sheet3!A:B,2,FALSE)</f>
        <v>591282325</v>
      </c>
      <c r="D576" t="str">
        <f>VLOOKUP(A576,Sheet3!A:C,3,FALSE)</f>
        <v>2227 EAST OLIVE ROAD</v>
      </c>
      <c r="E576">
        <f>VLOOKUP(A576,Sheet3!A:D,4,FALSE)</f>
        <v>0</v>
      </c>
      <c r="F576" t="str">
        <f>VLOOKUP(A576,Sheet3!A:G,5,FALSE)</f>
        <v>PENSACOLA</v>
      </c>
      <c r="G576" t="str">
        <f>VLOOKUP(A576,Sheet3!A:G,6,FALSE)</f>
        <v>FL</v>
      </c>
      <c r="H576">
        <f>VLOOKUP(A576,Sheet3!A:G,7,FALSE)</f>
        <v>325140000</v>
      </c>
    </row>
    <row r="577" spans="1:8" x14ac:dyDescent="0.3">
      <c r="A577" t="s">
        <v>66</v>
      </c>
      <c r="B577" t="str">
        <f>VLOOKUP(A577,Sheet2!A:B,2,FALSE)</f>
        <v>58-2473714/0000</v>
      </c>
      <c r="C577">
        <f>VLOOKUP(A577,Sheet3!A:B,2,FALSE)</f>
        <v>591282325</v>
      </c>
      <c r="D577" t="str">
        <f>VLOOKUP(A577,Sheet3!A:C,3,FALSE)</f>
        <v>2227 EAST OLIVE ROAD</v>
      </c>
      <c r="E577">
        <f>VLOOKUP(A577,Sheet3!A:D,4,FALSE)</f>
        <v>0</v>
      </c>
      <c r="F577" t="str">
        <f>VLOOKUP(A577,Sheet3!A:G,5,FALSE)</f>
        <v>PENSACOLA</v>
      </c>
      <c r="G577" t="str">
        <f>VLOOKUP(A577,Sheet3!A:G,6,FALSE)</f>
        <v>FL</v>
      </c>
      <c r="H577">
        <f>VLOOKUP(A577,Sheet3!A:G,7,FALSE)</f>
        <v>325140000</v>
      </c>
    </row>
    <row r="578" spans="1:8" x14ac:dyDescent="0.3">
      <c r="A578" t="s">
        <v>101</v>
      </c>
      <c r="B578" t="str">
        <f>VLOOKUP(A578,Sheet2!A:B,2,FALSE)</f>
        <v>27-0000008/0000</v>
      </c>
      <c r="C578">
        <f>VLOOKUP(A578,Sheet3!A:B,2,FALSE)</f>
        <v>270000022</v>
      </c>
      <c r="D578" t="str">
        <f>VLOOKUP(A578,Sheet3!A:C,3,FALSE)</f>
        <v>41-C FAIRPOINT DRIVE</v>
      </c>
      <c r="E578">
        <f>VLOOKUP(A578,Sheet3!A:D,4,FALSE)</f>
        <v>0</v>
      </c>
      <c r="F578" t="str">
        <f>VLOOKUP(A578,Sheet3!A:G,5,FALSE)</f>
        <v>GULF BREEZE</v>
      </c>
      <c r="G578" t="str">
        <f>VLOOKUP(A578,Sheet3!A:G,6,FALSE)</f>
        <v>FL</v>
      </c>
      <c r="H578">
        <f>VLOOKUP(A578,Sheet3!A:G,7,FALSE)</f>
        <v>325610000</v>
      </c>
    </row>
    <row r="579" spans="1:8" x14ac:dyDescent="0.3">
      <c r="A579" t="s">
        <v>101</v>
      </c>
      <c r="B579" t="str">
        <f>VLOOKUP(A579,Sheet2!A:B,2,FALSE)</f>
        <v>27-0000008/0000</v>
      </c>
      <c r="C579">
        <f>VLOOKUP(A579,Sheet3!A:B,2,FALSE)</f>
        <v>270000022</v>
      </c>
      <c r="D579" t="str">
        <f>VLOOKUP(A579,Sheet3!A:C,3,FALSE)</f>
        <v>41-C FAIRPOINT DRIVE</v>
      </c>
      <c r="E579">
        <f>VLOOKUP(A579,Sheet3!A:D,4,FALSE)</f>
        <v>0</v>
      </c>
      <c r="F579" t="str">
        <f>VLOOKUP(A579,Sheet3!A:G,5,FALSE)</f>
        <v>GULF BREEZE</v>
      </c>
      <c r="G579" t="str">
        <f>VLOOKUP(A579,Sheet3!A:G,6,FALSE)</f>
        <v>FL</v>
      </c>
      <c r="H579">
        <f>VLOOKUP(A579,Sheet3!A:G,7,FALSE)</f>
        <v>325610000</v>
      </c>
    </row>
    <row r="580" spans="1:8" x14ac:dyDescent="0.3">
      <c r="A580" t="s">
        <v>102</v>
      </c>
      <c r="B580" t="str">
        <f>VLOOKUP(A580,Sheet2!A:B,2,FALSE)</f>
        <v>264-35-0248/0000</v>
      </c>
      <c r="C580">
        <f>VLOOKUP(A580,Sheet3!A:B,2,FALSE)</f>
        <v>267533631</v>
      </c>
      <c r="D580" t="str">
        <f>VLOOKUP(A580,Sheet3!A:C,3,FALSE)</f>
        <v>4357 SPANISH TRAIL ROAD</v>
      </c>
      <c r="E580">
        <f>VLOOKUP(A580,Sheet3!A:D,4,FALSE)</f>
        <v>0</v>
      </c>
      <c r="F580" t="str">
        <f>VLOOKUP(A580,Sheet3!A:G,5,FALSE)</f>
        <v>PENSACOLA</v>
      </c>
      <c r="G580" t="str">
        <f>VLOOKUP(A580,Sheet3!A:G,6,FALSE)</f>
        <v>FL</v>
      </c>
      <c r="H580">
        <f>VLOOKUP(A580,Sheet3!A:G,7,FALSE)</f>
        <v>325040000</v>
      </c>
    </row>
    <row r="581" spans="1:8" x14ac:dyDescent="0.3">
      <c r="A581" t="s">
        <v>103</v>
      </c>
      <c r="B581" t="str">
        <f>VLOOKUP(A581,Sheet2!A:B,2,FALSE)</f>
        <v>59-3437017/0000</v>
      </c>
      <c r="C581">
        <f>VLOOKUP(A581,Sheet3!A:B,2,FALSE)</f>
        <v>593531701</v>
      </c>
      <c r="D581" t="str">
        <f>VLOOKUP(A581,Sheet3!A:C,3,FALSE)</f>
        <v>41 C FAIRPOINT DRIVE</v>
      </c>
      <c r="E581">
        <f>VLOOKUP(A581,Sheet3!A:D,4,FALSE)</f>
        <v>0</v>
      </c>
      <c r="F581" t="str">
        <f>VLOOKUP(A581,Sheet3!A:G,5,FALSE)</f>
        <v>GULF BREEZE</v>
      </c>
      <c r="G581" t="str">
        <f>VLOOKUP(A581,Sheet3!A:G,6,FALSE)</f>
        <v>FL</v>
      </c>
      <c r="H581">
        <f>VLOOKUP(A581,Sheet3!A:G,7,FALSE)</f>
        <v>325810000</v>
      </c>
    </row>
    <row r="582" spans="1:8" x14ac:dyDescent="0.3">
      <c r="A582" t="s">
        <v>103</v>
      </c>
      <c r="B582" t="str">
        <f>VLOOKUP(A582,Sheet2!A:B,2,FALSE)</f>
        <v>59-3437017/0000</v>
      </c>
      <c r="C582">
        <f>VLOOKUP(A582,Sheet3!A:B,2,FALSE)</f>
        <v>593531701</v>
      </c>
      <c r="D582" t="str">
        <f>VLOOKUP(A582,Sheet3!A:C,3,FALSE)</f>
        <v>41 C FAIRPOINT DRIVE</v>
      </c>
      <c r="E582">
        <f>VLOOKUP(A582,Sheet3!A:D,4,FALSE)</f>
        <v>0</v>
      </c>
      <c r="F582" t="str">
        <f>VLOOKUP(A582,Sheet3!A:G,5,FALSE)</f>
        <v>GULF BREEZE</v>
      </c>
      <c r="G582" t="str">
        <f>VLOOKUP(A582,Sheet3!A:G,6,FALSE)</f>
        <v>FL</v>
      </c>
      <c r="H582">
        <f>VLOOKUP(A582,Sheet3!A:G,7,FALSE)</f>
        <v>325810000</v>
      </c>
    </row>
    <row r="583" spans="1:8" x14ac:dyDescent="0.3">
      <c r="A583" t="s">
        <v>103</v>
      </c>
      <c r="B583" t="str">
        <f>VLOOKUP(A583,Sheet2!A:B,2,FALSE)</f>
        <v>59-3437017/0000</v>
      </c>
      <c r="C583">
        <f>VLOOKUP(A583,Sheet3!A:B,2,FALSE)</f>
        <v>593531701</v>
      </c>
      <c r="D583" t="str">
        <f>VLOOKUP(A583,Sheet3!A:C,3,FALSE)</f>
        <v>41 C FAIRPOINT DRIVE</v>
      </c>
      <c r="E583">
        <f>VLOOKUP(A583,Sheet3!A:D,4,FALSE)</f>
        <v>0</v>
      </c>
      <c r="F583" t="str">
        <f>VLOOKUP(A583,Sheet3!A:G,5,FALSE)</f>
        <v>GULF BREEZE</v>
      </c>
      <c r="G583" t="str">
        <f>VLOOKUP(A583,Sheet3!A:G,6,FALSE)</f>
        <v>FL</v>
      </c>
      <c r="H583">
        <f>VLOOKUP(A583,Sheet3!A:G,7,FALSE)</f>
        <v>325810000</v>
      </c>
    </row>
    <row r="584" spans="1:8" x14ac:dyDescent="0.3">
      <c r="A584" t="s">
        <v>101</v>
      </c>
      <c r="B584" t="str">
        <f>VLOOKUP(A584,Sheet2!A:B,2,FALSE)</f>
        <v>27-0000008/0000</v>
      </c>
      <c r="C584">
        <f>VLOOKUP(A584,Sheet3!A:B,2,FALSE)</f>
        <v>270000022</v>
      </c>
      <c r="D584" t="str">
        <f>VLOOKUP(A584,Sheet3!A:C,3,FALSE)</f>
        <v>41-C FAIRPOINT DRIVE</v>
      </c>
      <c r="E584">
        <f>VLOOKUP(A584,Sheet3!A:D,4,FALSE)</f>
        <v>0</v>
      </c>
      <c r="F584" t="str">
        <f>VLOOKUP(A584,Sheet3!A:G,5,FALSE)</f>
        <v>GULF BREEZE</v>
      </c>
      <c r="G584" t="str">
        <f>VLOOKUP(A584,Sheet3!A:G,6,FALSE)</f>
        <v>FL</v>
      </c>
      <c r="H584">
        <f>VLOOKUP(A584,Sheet3!A:G,7,FALSE)</f>
        <v>325610000</v>
      </c>
    </row>
    <row r="585" spans="1:8" x14ac:dyDescent="0.3">
      <c r="A585" t="s">
        <v>101</v>
      </c>
      <c r="B585" t="str">
        <f>VLOOKUP(A585,Sheet2!A:B,2,FALSE)</f>
        <v>27-0000008/0000</v>
      </c>
      <c r="C585">
        <f>VLOOKUP(A585,Sheet3!A:B,2,FALSE)</f>
        <v>270000022</v>
      </c>
      <c r="D585" t="str">
        <f>VLOOKUP(A585,Sheet3!A:C,3,FALSE)</f>
        <v>41-C FAIRPOINT DRIVE</v>
      </c>
      <c r="E585">
        <f>VLOOKUP(A585,Sheet3!A:D,4,FALSE)</f>
        <v>0</v>
      </c>
      <c r="F585" t="str">
        <f>VLOOKUP(A585,Sheet3!A:G,5,FALSE)</f>
        <v>GULF BREEZE</v>
      </c>
      <c r="G585" t="str">
        <f>VLOOKUP(A585,Sheet3!A:G,6,FALSE)</f>
        <v>FL</v>
      </c>
      <c r="H585">
        <f>VLOOKUP(A585,Sheet3!A:G,7,FALSE)</f>
        <v>325610000</v>
      </c>
    </row>
    <row r="586" spans="1:8" x14ac:dyDescent="0.3">
      <c r="A586" t="s">
        <v>35</v>
      </c>
      <c r="B586" t="str">
        <f>VLOOKUP(A586,Sheet2!A:B,2,FALSE)</f>
        <v>26-3179150/0000</v>
      </c>
      <c r="C586">
        <f>VLOOKUP(A586,Sheet3!A:B,2,FALSE)</f>
        <v>263648557</v>
      </c>
      <c r="D586" t="str">
        <f>VLOOKUP(A586,Sheet3!A:C,3,FALSE)</f>
        <v>3298 SUMMIT BLVD #24</v>
      </c>
      <c r="E586">
        <f>VLOOKUP(A586,Sheet3!A:D,4,FALSE)</f>
        <v>0</v>
      </c>
      <c r="F586" t="str">
        <f>VLOOKUP(A586,Sheet3!A:G,5,FALSE)</f>
        <v>PENSACOLA</v>
      </c>
      <c r="G586" t="str">
        <f>VLOOKUP(A586,Sheet3!A:G,6,FALSE)</f>
        <v>FL</v>
      </c>
      <c r="H586">
        <f>VLOOKUP(A586,Sheet3!A:G,7,FALSE)</f>
        <v>325030000</v>
      </c>
    </row>
    <row r="587" spans="1:8" x14ac:dyDescent="0.3">
      <c r="A587" t="s">
        <v>35</v>
      </c>
      <c r="B587" t="str">
        <f>VLOOKUP(A587,Sheet2!A:B,2,FALSE)</f>
        <v>26-3179150/0000</v>
      </c>
      <c r="C587">
        <f>VLOOKUP(A587,Sheet3!A:B,2,FALSE)</f>
        <v>263648557</v>
      </c>
      <c r="D587" t="str">
        <f>VLOOKUP(A587,Sheet3!A:C,3,FALSE)</f>
        <v>3298 SUMMIT BLVD #24</v>
      </c>
      <c r="E587">
        <f>VLOOKUP(A587,Sheet3!A:D,4,FALSE)</f>
        <v>0</v>
      </c>
      <c r="F587" t="str">
        <f>VLOOKUP(A587,Sheet3!A:G,5,FALSE)</f>
        <v>PENSACOLA</v>
      </c>
      <c r="G587" t="str">
        <f>VLOOKUP(A587,Sheet3!A:G,6,FALSE)</f>
        <v>FL</v>
      </c>
      <c r="H587">
        <f>VLOOKUP(A587,Sheet3!A:G,7,FALSE)</f>
        <v>325030000</v>
      </c>
    </row>
    <row r="588" spans="1:8" x14ac:dyDescent="0.3">
      <c r="A588" t="s">
        <v>35</v>
      </c>
      <c r="B588" t="str">
        <f>VLOOKUP(A588,Sheet2!A:B,2,FALSE)</f>
        <v>26-3179150/0000</v>
      </c>
      <c r="C588">
        <f>VLOOKUP(A588,Sheet3!A:B,2,FALSE)</f>
        <v>263648557</v>
      </c>
      <c r="D588" t="str">
        <f>VLOOKUP(A588,Sheet3!A:C,3,FALSE)</f>
        <v>3298 SUMMIT BLVD #24</v>
      </c>
      <c r="E588">
        <f>VLOOKUP(A588,Sheet3!A:D,4,FALSE)</f>
        <v>0</v>
      </c>
      <c r="F588" t="str">
        <f>VLOOKUP(A588,Sheet3!A:G,5,FALSE)</f>
        <v>PENSACOLA</v>
      </c>
      <c r="G588" t="str">
        <f>VLOOKUP(A588,Sheet3!A:G,6,FALSE)</f>
        <v>FL</v>
      </c>
      <c r="H588">
        <f>VLOOKUP(A588,Sheet3!A:G,7,FALSE)</f>
        <v>325030000</v>
      </c>
    </row>
    <row r="589" spans="1:8" x14ac:dyDescent="0.3">
      <c r="A589" t="s">
        <v>101</v>
      </c>
      <c r="B589" t="str">
        <f>VLOOKUP(A589,Sheet2!A:B,2,FALSE)</f>
        <v>27-0000008/0000</v>
      </c>
      <c r="C589">
        <f>VLOOKUP(A589,Sheet3!A:B,2,FALSE)</f>
        <v>270000022</v>
      </c>
      <c r="D589" t="str">
        <f>VLOOKUP(A589,Sheet3!A:C,3,FALSE)</f>
        <v>41-C FAIRPOINT DRIVE</v>
      </c>
      <c r="E589">
        <f>VLOOKUP(A589,Sheet3!A:D,4,FALSE)</f>
        <v>0</v>
      </c>
      <c r="F589" t="str">
        <f>VLOOKUP(A589,Sheet3!A:G,5,FALSE)</f>
        <v>GULF BREEZE</v>
      </c>
      <c r="G589" t="str">
        <f>VLOOKUP(A589,Sheet3!A:G,6,FALSE)</f>
        <v>FL</v>
      </c>
      <c r="H589">
        <f>VLOOKUP(A589,Sheet3!A:G,7,FALSE)</f>
        <v>325610000</v>
      </c>
    </row>
    <row r="590" spans="1:8" x14ac:dyDescent="0.3">
      <c r="A590" t="s">
        <v>101</v>
      </c>
      <c r="B590" t="str">
        <f>VLOOKUP(A590,Sheet2!A:B,2,FALSE)</f>
        <v>27-0000008/0000</v>
      </c>
      <c r="C590">
        <f>VLOOKUP(A590,Sheet3!A:B,2,FALSE)</f>
        <v>270000022</v>
      </c>
      <c r="D590" t="str">
        <f>VLOOKUP(A590,Sheet3!A:C,3,FALSE)</f>
        <v>41-C FAIRPOINT DRIVE</v>
      </c>
      <c r="E590">
        <f>VLOOKUP(A590,Sheet3!A:D,4,FALSE)</f>
        <v>0</v>
      </c>
      <c r="F590" t="str">
        <f>VLOOKUP(A590,Sheet3!A:G,5,FALSE)</f>
        <v>GULF BREEZE</v>
      </c>
      <c r="G590" t="str">
        <f>VLOOKUP(A590,Sheet3!A:G,6,FALSE)</f>
        <v>FL</v>
      </c>
      <c r="H590">
        <f>VLOOKUP(A590,Sheet3!A:G,7,FALSE)</f>
        <v>325610000</v>
      </c>
    </row>
    <row r="591" spans="1:8" x14ac:dyDescent="0.3">
      <c r="A591" t="s">
        <v>101</v>
      </c>
      <c r="B591" t="str">
        <f>VLOOKUP(A591,Sheet2!A:B,2,FALSE)</f>
        <v>27-0000008/0000</v>
      </c>
      <c r="C591">
        <f>VLOOKUP(A591,Sheet3!A:B,2,FALSE)</f>
        <v>270000022</v>
      </c>
      <c r="D591" t="str">
        <f>VLOOKUP(A591,Sheet3!A:C,3,FALSE)</f>
        <v>41-C FAIRPOINT DRIVE</v>
      </c>
      <c r="E591">
        <f>VLOOKUP(A591,Sheet3!A:D,4,FALSE)</f>
        <v>0</v>
      </c>
      <c r="F591" t="str">
        <f>VLOOKUP(A591,Sheet3!A:G,5,FALSE)</f>
        <v>GULF BREEZE</v>
      </c>
      <c r="G591" t="str">
        <f>VLOOKUP(A591,Sheet3!A:G,6,FALSE)</f>
        <v>FL</v>
      </c>
      <c r="H591">
        <f>VLOOKUP(A591,Sheet3!A:G,7,FALSE)</f>
        <v>325610000</v>
      </c>
    </row>
    <row r="592" spans="1:8" x14ac:dyDescent="0.3">
      <c r="A592" t="s">
        <v>101</v>
      </c>
      <c r="B592" t="str">
        <f>VLOOKUP(A592,Sheet2!A:B,2,FALSE)</f>
        <v>27-0000008/0000</v>
      </c>
      <c r="C592">
        <f>VLOOKUP(A592,Sheet3!A:B,2,FALSE)</f>
        <v>270000022</v>
      </c>
      <c r="D592" t="str">
        <f>VLOOKUP(A592,Sheet3!A:C,3,FALSE)</f>
        <v>41-C FAIRPOINT DRIVE</v>
      </c>
      <c r="E592">
        <f>VLOOKUP(A592,Sheet3!A:D,4,FALSE)</f>
        <v>0</v>
      </c>
      <c r="F592" t="str">
        <f>VLOOKUP(A592,Sheet3!A:G,5,FALSE)</f>
        <v>GULF BREEZE</v>
      </c>
      <c r="G592" t="str">
        <f>VLOOKUP(A592,Sheet3!A:G,6,FALSE)</f>
        <v>FL</v>
      </c>
      <c r="H592">
        <f>VLOOKUP(A592,Sheet3!A:G,7,FALSE)</f>
        <v>325610000</v>
      </c>
    </row>
    <row r="593" spans="1:8" x14ac:dyDescent="0.3">
      <c r="A593" t="s">
        <v>101</v>
      </c>
      <c r="B593" t="str">
        <f>VLOOKUP(A593,Sheet2!A:B,2,FALSE)</f>
        <v>27-0000008/0000</v>
      </c>
      <c r="C593">
        <f>VLOOKUP(A593,Sheet3!A:B,2,FALSE)</f>
        <v>270000022</v>
      </c>
      <c r="D593" t="str">
        <f>VLOOKUP(A593,Sheet3!A:C,3,FALSE)</f>
        <v>41-C FAIRPOINT DRIVE</v>
      </c>
      <c r="E593">
        <f>VLOOKUP(A593,Sheet3!A:D,4,FALSE)</f>
        <v>0</v>
      </c>
      <c r="F593" t="str">
        <f>VLOOKUP(A593,Sheet3!A:G,5,FALSE)</f>
        <v>GULF BREEZE</v>
      </c>
      <c r="G593" t="str">
        <f>VLOOKUP(A593,Sheet3!A:G,6,FALSE)</f>
        <v>FL</v>
      </c>
      <c r="H593">
        <f>VLOOKUP(A593,Sheet3!A:G,7,FALSE)</f>
        <v>325610000</v>
      </c>
    </row>
    <row r="594" spans="1:8" x14ac:dyDescent="0.3">
      <c r="A594" t="s">
        <v>101</v>
      </c>
      <c r="B594" t="str">
        <f>VLOOKUP(A594,Sheet2!A:B,2,FALSE)</f>
        <v>27-0000008/0000</v>
      </c>
      <c r="C594">
        <f>VLOOKUP(A594,Sheet3!A:B,2,FALSE)</f>
        <v>270000022</v>
      </c>
      <c r="D594" t="str">
        <f>VLOOKUP(A594,Sheet3!A:C,3,FALSE)</f>
        <v>41-C FAIRPOINT DRIVE</v>
      </c>
      <c r="E594">
        <f>VLOOKUP(A594,Sheet3!A:D,4,FALSE)</f>
        <v>0</v>
      </c>
      <c r="F594" t="str">
        <f>VLOOKUP(A594,Sheet3!A:G,5,FALSE)</f>
        <v>GULF BREEZE</v>
      </c>
      <c r="G594" t="str">
        <f>VLOOKUP(A594,Sheet3!A:G,6,FALSE)</f>
        <v>FL</v>
      </c>
      <c r="H594">
        <f>VLOOKUP(A594,Sheet3!A:G,7,FALSE)</f>
        <v>325610000</v>
      </c>
    </row>
    <row r="595" spans="1:8" x14ac:dyDescent="0.3">
      <c r="A595" t="s">
        <v>103</v>
      </c>
      <c r="B595" t="str">
        <f>VLOOKUP(A595,Sheet2!A:B,2,FALSE)</f>
        <v>59-3437017/0000</v>
      </c>
      <c r="C595">
        <f>VLOOKUP(A595,Sheet3!A:B,2,FALSE)</f>
        <v>593531701</v>
      </c>
      <c r="D595" t="str">
        <f>VLOOKUP(A595,Sheet3!A:C,3,FALSE)</f>
        <v>41 C FAIRPOINT DRIVE</v>
      </c>
      <c r="E595">
        <f>VLOOKUP(A595,Sheet3!A:D,4,FALSE)</f>
        <v>0</v>
      </c>
      <c r="F595" t="str">
        <f>VLOOKUP(A595,Sheet3!A:G,5,FALSE)</f>
        <v>GULF BREEZE</v>
      </c>
      <c r="G595" t="str">
        <f>VLOOKUP(A595,Sheet3!A:G,6,FALSE)</f>
        <v>FL</v>
      </c>
      <c r="H595">
        <f>VLOOKUP(A595,Sheet3!A:G,7,FALSE)</f>
        <v>325810000</v>
      </c>
    </row>
    <row r="596" spans="1:8" x14ac:dyDescent="0.3">
      <c r="A596" t="s">
        <v>103</v>
      </c>
      <c r="B596" t="str">
        <f>VLOOKUP(A596,Sheet2!A:B,2,FALSE)</f>
        <v>59-3437017/0000</v>
      </c>
      <c r="C596">
        <f>VLOOKUP(A596,Sheet3!A:B,2,FALSE)</f>
        <v>593531701</v>
      </c>
      <c r="D596" t="str">
        <f>VLOOKUP(A596,Sheet3!A:C,3,FALSE)</f>
        <v>41 C FAIRPOINT DRIVE</v>
      </c>
      <c r="E596">
        <f>VLOOKUP(A596,Sheet3!A:D,4,FALSE)</f>
        <v>0</v>
      </c>
      <c r="F596" t="str">
        <f>VLOOKUP(A596,Sheet3!A:G,5,FALSE)</f>
        <v>GULF BREEZE</v>
      </c>
      <c r="G596" t="str">
        <f>VLOOKUP(A596,Sheet3!A:G,6,FALSE)</f>
        <v>FL</v>
      </c>
      <c r="H596">
        <f>VLOOKUP(A596,Sheet3!A:G,7,FALSE)</f>
        <v>325810000</v>
      </c>
    </row>
    <row r="597" spans="1:8" x14ac:dyDescent="0.3">
      <c r="A597" t="s">
        <v>103</v>
      </c>
      <c r="B597" t="str">
        <f>VLOOKUP(A597,Sheet2!A:B,2,FALSE)</f>
        <v>59-3437017/0000</v>
      </c>
      <c r="C597">
        <f>VLOOKUP(A597,Sheet3!A:B,2,FALSE)</f>
        <v>593531701</v>
      </c>
      <c r="D597" t="str">
        <f>VLOOKUP(A597,Sheet3!A:C,3,FALSE)</f>
        <v>41 C FAIRPOINT DRIVE</v>
      </c>
      <c r="E597">
        <f>VLOOKUP(A597,Sheet3!A:D,4,FALSE)</f>
        <v>0</v>
      </c>
      <c r="F597" t="str">
        <f>VLOOKUP(A597,Sheet3!A:G,5,FALSE)</f>
        <v>GULF BREEZE</v>
      </c>
      <c r="G597" t="str">
        <f>VLOOKUP(A597,Sheet3!A:G,6,FALSE)</f>
        <v>FL</v>
      </c>
      <c r="H597">
        <f>VLOOKUP(A597,Sheet3!A:G,7,FALSE)</f>
        <v>325810000</v>
      </c>
    </row>
    <row r="598" spans="1:8" x14ac:dyDescent="0.3">
      <c r="A598" t="s">
        <v>104</v>
      </c>
      <c r="B598" t="str">
        <f>VLOOKUP(A598,Sheet2!A:B,2,FALSE)</f>
        <v>20-0090164/0000</v>
      </c>
      <c r="C598">
        <f>VLOOKUP(A598,Sheet3!A:B,2,FALSE)</f>
        <v>200090164</v>
      </c>
      <c r="D598" t="str">
        <f>VLOOKUP(A598,Sheet3!A:C,3,FALSE)</f>
        <v>3101 F.W. MICHIGAN</v>
      </c>
      <c r="E598">
        <f>VLOOKUP(A598,Sheet3!A:D,4,FALSE)</f>
        <v>0</v>
      </c>
      <c r="F598" t="str">
        <f>VLOOKUP(A598,Sheet3!A:G,5,FALSE)</f>
        <v>PENSACOLA</v>
      </c>
      <c r="G598" t="str">
        <f>VLOOKUP(A598,Sheet3!A:G,6,FALSE)</f>
        <v>FL</v>
      </c>
      <c r="H598">
        <f>VLOOKUP(A598,Sheet3!A:G,7,FALSE)</f>
        <v>325260000</v>
      </c>
    </row>
    <row r="599" spans="1:8" x14ac:dyDescent="0.3">
      <c r="A599" t="s">
        <v>26</v>
      </c>
      <c r="B599" t="str">
        <f>VLOOKUP(A599,Sheet2!A:B,2,FALSE)</f>
        <v>59-1572232/0000</v>
      </c>
      <c r="C599">
        <f>VLOOKUP(A599,Sheet3!A:B,2,FALSE)</f>
        <v>591793584</v>
      </c>
      <c r="D599" t="str">
        <f>VLOOKUP(A599,Sheet3!A:C,3,FALSE)</f>
        <v>6900 B NORTH 9TH AVENUE</v>
      </c>
      <c r="E599">
        <f>VLOOKUP(A599,Sheet3!A:D,4,FALSE)</f>
        <v>0</v>
      </c>
      <c r="F599" t="str">
        <f>VLOOKUP(A599,Sheet3!A:G,5,FALSE)</f>
        <v>PENSACOLA</v>
      </c>
      <c r="G599" t="str">
        <f>VLOOKUP(A599,Sheet3!A:G,6,FALSE)</f>
        <v>FL</v>
      </c>
      <c r="H599">
        <f>VLOOKUP(A599,Sheet3!A:G,7,FALSE)</f>
        <v>325040000</v>
      </c>
    </row>
    <row r="600" spans="1:8" x14ac:dyDescent="0.3">
      <c r="A600" t="s">
        <v>26</v>
      </c>
      <c r="B600" t="str">
        <f>VLOOKUP(A600,Sheet2!A:B,2,FALSE)</f>
        <v>59-1572232/0000</v>
      </c>
      <c r="C600">
        <f>VLOOKUP(A600,Sheet3!A:B,2,FALSE)</f>
        <v>591793584</v>
      </c>
      <c r="D600" t="str">
        <f>VLOOKUP(A600,Sheet3!A:C,3,FALSE)</f>
        <v>6900 B NORTH 9TH AVENUE</v>
      </c>
      <c r="E600">
        <f>VLOOKUP(A600,Sheet3!A:D,4,FALSE)</f>
        <v>0</v>
      </c>
      <c r="F600" t="str">
        <f>VLOOKUP(A600,Sheet3!A:G,5,FALSE)</f>
        <v>PENSACOLA</v>
      </c>
      <c r="G600" t="str">
        <f>VLOOKUP(A600,Sheet3!A:G,6,FALSE)</f>
        <v>FL</v>
      </c>
      <c r="H600">
        <f>VLOOKUP(A600,Sheet3!A:G,7,FALSE)</f>
        <v>325040000</v>
      </c>
    </row>
    <row r="601" spans="1:8" x14ac:dyDescent="0.3">
      <c r="A601" t="s">
        <v>26</v>
      </c>
      <c r="B601" t="str">
        <f>VLOOKUP(A601,Sheet2!A:B,2,FALSE)</f>
        <v>59-1572232/0000</v>
      </c>
      <c r="C601">
        <f>VLOOKUP(A601,Sheet3!A:B,2,FALSE)</f>
        <v>591793584</v>
      </c>
      <c r="D601" t="str">
        <f>VLOOKUP(A601,Sheet3!A:C,3,FALSE)</f>
        <v>6900 B NORTH 9TH AVENUE</v>
      </c>
      <c r="E601">
        <f>VLOOKUP(A601,Sheet3!A:D,4,FALSE)</f>
        <v>0</v>
      </c>
      <c r="F601" t="str">
        <f>VLOOKUP(A601,Sheet3!A:G,5,FALSE)</f>
        <v>PENSACOLA</v>
      </c>
      <c r="G601" t="str">
        <f>VLOOKUP(A601,Sheet3!A:G,6,FALSE)</f>
        <v>FL</v>
      </c>
      <c r="H601">
        <f>VLOOKUP(A601,Sheet3!A:G,7,FALSE)</f>
        <v>325040000</v>
      </c>
    </row>
    <row r="602" spans="1:8" x14ac:dyDescent="0.3">
      <c r="A602" t="s">
        <v>26</v>
      </c>
      <c r="B602" t="str">
        <f>VLOOKUP(A602,Sheet2!A:B,2,FALSE)</f>
        <v>59-1572232/0000</v>
      </c>
      <c r="C602">
        <f>VLOOKUP(A602,Sheet3!A:B,2,FALSE)</f>
        <v>591793584</v>
      </c>
      <c r="D602" t="str">
        <f>VLOOKUP(A602,Sheet3!A:C,3,FALSE)</f>
        <v>6900 B NORTH 9TH AVENUE</v>
      </c>
      <c r="E602">
        <f>VLOOKUP(A602,Sheet3!A:D,4,FALSE)</f>
        <v>0</v>
      </c>
      <c r="F602" t="str">
        <f>VLOOKUP(A602,Sheet3!A:G,5,FALSE)</f>
        <v>PENSACOLA</v>
      </c>
      <c r="G602" t="str">
        <f>VLOOKUP(A602,Sheet3!A:G,6,FALSE)</f>
        <v>FL</v>
      </c>
      <c r="H602">
        <f>VLOOKUP(A602,Sheet3!A:G,7,FALSE)</f>
        <v>325040000</v>
      </c>
    </row>
    <row r="603" spans="1:8" x14ac:dyDescent="0.3">
      <c r="A603" t="s">
        <v>33</v>
      </c>
      <c r="B603" t="str">
        <f>VLOOKUP(A603,Sheet2!A:B,2,FALSE)</f>
        <v>27-0000003/0000</v>
      </c>
      <c r="C603">
        <f>VLOOKUP(A603,Sheet3!A:B,2,FALSE)</f>
        <v>270000010</v>
      </c>
      <c r="D603" t="str">
        <f>VLOOKUP(A603,Sheet3!A:C,3,FALSE)</f>
        <v>3961 SPANISH TRAIL ROAD</v>
      </c>
      <c r="E603" t="str">
        <f>VLOOKUP(A603,Sheet3!A:D,4,FALSE)</f>
        <v>DO NOT USE</v>
      </c>
      <c r="F603" t="str">
        <f>VLOOKUP(A603,Sheet3!A:G,5,FALSE)</f>
        <v>PENSACOLA</v>
      </c>
      <c r="G603" t="str">
        <f>VLOOKUP(A603,Sheet3!A:G,6,FALSE)</f>
        <v>FL</v>
      </c>
      <c r="H603">
        <f>VLOOKUP(A603,Sheet3!A:G,7,FALSE)</f>
        <v>325040000</v>
      </c>
    </row>
    <row r="604" spans="1:8" x14ac:dyDescent="0.3">
      <c r="A604" t="s">
        <v>33</v>
      </c>
      <c r="B604" t="str">
        <f>VLOOKUP(A604,Sheet2!A:B,2,FALSE)</f>
        <v>27-0000003/0000</v>
      </c>
      <c r="C604">
        <f>VLOOKUP(A604,Sheet3!A:B,2,FALSE)</f>
        <v>270000010</v>
      </c>
      <c r="D604" t="str">
        <f>VLOOKUP(A604,Sheet3!A:C,3,FALSE)</f>
        <v>3961 SPANISH TRAIL ROAD</v>
      </c>
      <c r="E604" t="str">
        <f>VLOOKUP(A604,Sheet3!A:D,4,FALSE)</f>
        <v>DO NOT USE</v>
      </c>
      <c r="F604" t="str">
        <f>VLOOKUP(A604,Sheet3!A:G,5,FALSE)</f>
        <v>PENSACOLA</v>
      </c>
      <c r="G604" t="str">
        <f>VLOOKUP(A604,Sheet3!A:G,6,FALSE)</f>
        <v>FL</v>
      </c>
      <c r="H604">
        <f>VLOOKUP(A604,Sheet3!A:G,7,FALSE)</f>
        <v>325040000</v>
      </c>
    </row>
    <row r="605" spans="1:8" x14ac:dyDescent="0.3">
      <c r="A605" t="s">
        <v>36</v>
      </c>
      <c r="B605" t="str">
        <f>VLOOKUP(A605,Sheet2!A:B,2,FALSE)</f>
        <v>26-2741873/0000</v>
      </c>
      <c r="C605">
        <f>VLOOKUP(A605,Sheet3!A:B,2,FALSE)</f>
        <v>263179150</v>
      </c>
      <c r="D605" t="str">
        <f>VLOOKUP(A605,Sheet3!A:C,3,FALSE)</f>
        <v>3961 SPANISH TRAIL RD</v>
      </c>
      <c r="E605">
        <f>VLOOKUP(A605,Sheet3!A:D,4,FALSE)</f>
        <v>0</v>
      </c>
      <c r="F605" t="str">
        <f>VLOOKUP(A605,Sheet3!A:G,5,FALSE)</f>
        <v>PENSACOLA</v>
      </c>
      <c r="G605" t="str">
        <f>VLOOKUP(A605,Sheet3!A:G,6,FALSE)</f>
        <v>FL</v>
      </c>
      <c r="H605">
        <f>VLOOKUP(A605,Sheet3!A:G,7,FALSE)</f>
        <v>325040000</v>
      </c>
    </row>
    <row r="606" spans="1:8" x14ac:dyDescent="0.3">
      <c r="A606" t="s">
        <v>36</v>
      </c>
      <c r="B606" t="str">
        <f>VLOOKUP(A606,Sheet2!A:B,2,FALSE)</f>
        <v>26-2741873/0000</v>
      </c>
      <c r="C606">
        <f>VLOOKUP(A606,Sheet3!A:B,2,FALSE)</f>
        <v>263179150</v>
      </c>
      <c r="D606" t="str">
        <f>VLOOKUP(A606,Sheet3!A:C,3,FALSE)</f>
        <v>3961 SPANISH TRAIL RD</v>
      </c>
      <c r="E606">
        <f>VLOOKUP(A606,Sheet3!A:D,4,FALSE)</f>
        <v>0</v>
      </c>
      <c r="F606" t="str">
        <f>VLOOKUP(A606,Sheet3!A:G,5,FALSE)</f>
        <v>PENSACOLA</v>
      </c>
      <c r="G606" t="str">
        <f>VLOOKUP(A606,Sheet3!A:G,6,FALSE)</f>
        <v>FL</v>
      </c>
      <c r="H606">
        <f>VLOOKUP(A606,Sheet3!A:G,7,FALSE)</f>
        <v>325040000</v>
      </c>
    </row>
    <row r="607" spans="1:8" x14ac:dyDescent="0.3">
      <c r="A607" t="s">
        <v>32</v>
      </c>
      <c r="B607" t="str">
        <f>VLOOKUP(A607,Sheet2!A:B,2,FALSE)</f>
        <v>59-3418340/0000</v>
      </c>
      <c r="C607">
        <f>VLOOKUP(A607,Sheet3!A:B,2,FALSE)</f>
        <v>593457258</v>
      </c>
      <c r="D607" t="str">
        <f>VLOOKUP(A607,Sheet3!A:C,3,FALSE)</f>
        <v>3961 SPANISH TRAIL ROAD</v>
      </c>
      <c r="E607">
        <f>VLOOKUP(A607,Sheet3!A:D,4,FALSE)</f>
        <v>0</v>
      </c>
      <c r="F607" t="str">
        <f>VLOOKUP(A607,Sheet3!A:G,5,FALSE)</f>
        <v>PENSACOLA</v>
      </c>
      <c r="G607" t="str">
        <f>VLOOKUP(A607,Sheet3!A:G,6,FALSE)</f>
        <v>FL</v>
      </c>
      <c r="H607">
        <f>VLOOKUP(A607,Sheet3!A:G,7,FALSE)</f>
        <v>325040000</v>
      </c>
    </row>
    <row r="608" spans="1:8" x14ac:dyDescent="0.3">
      <c r="A608" t="s">
        <v>105</v>
      </c>
      <c r="B608" t="str">
        <f>VLOOKUP(A608,Sheet2!A:B,2,FALSE)</f>
        <v>59-1792595/0000</v>
      </c>
      <c r="C608">
        <f>VLOOKUP(A608,Sheet3!A:B,2,FALSE)</f>
        <v>591990356</v>
      </c>
      <c r="D608" t="str">
        <f>VLOOKUP(A608,Sheet3!A:C,3,FALSE)</f>
        <v>5075 Carpenter Creek Dr</v>
      </c>
      <c r="E608">
        <f>VLOOKUP(A608,Sheet3!A:D,4,FALSE)</f>
        <v>0</v>
      </c>
      <c r="F608" t="str">
        <f>VLOOKUP(A608,Sheet3!A:G,5,FALSE)</f>
        <v>PENSACOLA</v>
      </c>
      <c r="G608" t="str">
        <f>VLOOKUP(A608,Sheet3!A:G,6,FALSE)</f>
        <v>FL</v>
      </c>
      <c r="H608">
        <f>VLOOKUP(A608,Sheet3!A:G,7,FALSE)</f>
        <v>325030000</v>
      </c>
    </row>
    <row r="609" spans="1:8" x14ac:dyDescent="0.3">
      <c r="A609" t="s">
        <v>105</v>
      </c>
      <c r="B609" t="str">
        <f>VLOOKUP(A609,Sheet2!A:B,2,FALSE)</f>
        <v>59-1792595/0000</v>
      </c>
      <c r="C609">
        <f>VLOOKUP(A609,Sheet3!A:B,2,FALSE)</f>
        <v>591990356</v>
      </c>
      <c r="D609" t="str">
        <f>VLOOKUP(A609,Sheet3!A:C,3,FALSE)</f>
        <v>5075 Carpenter Creek Dr</v>
      </c>
      <c r="E609">
        <f>VLOOKUP(A609,Sheet3!A:D,4,FALSE)</f>
        <v>0</v>
      </c>
      <c r="F609" t="str">
        <f>VLOOKUP(A609,Sheet3!A:G,5,FALSE)</f>
        <v>PENSACOLA</v>
      </c>
      <c r="G609" t="str">
        <f>VLOOKUP(A609,Sheet3!A:G,6,FALSE)</f>
        <v>FL</v>
      </c>
      <c r="H609">
        <f>VLOOKUP(A609,Sheet3!A:G,7,FALSE)</f>
        <v>325030000</v>
      </c>
    </row>
    <row r="610" spans="1:8" x14ac:dyDescent="0.3">
      <c r="A610" t="s">
        <v>80</v>
      </c>
      <c r="B610" t="str">
        <f>VLOOKUP(A610,Sheet2!A:B,2,FALSE)</f>
        <v>59-3255718/0001</v>
      </c>
      <c r="C610">
        <f>VLOOKUP(A610,Sheet3!A:B,2,FALSE)</f>
        <v>593385034</v>
      </c>
      <c r="D610" t="str">
        <f>VLOOKUP(A610,Sheet3!A:C,3,FALSE)</f>
        <v>6111 N. DAVIS HWY  BLDG C</v>
      </c>
      <c r="E610">
        <f>VLOOKUP(A610,Sheet3!A:D,4,FALSE)</f>
        <v>0</v>
      </c>
      <c r="F610" t="str">
        <f>VLOOKUP(A610,Sheet3!A:G,5,FALSE)</f>
        <v>PENSACOLA</v>
      </c>
      <c r="G610" t="str">
        <f>VLOOKUP(A610,Sheet3!A:G,6,FALSE)</f>
        <v>FL</v>
      </c>
      <c r="H610">
        <f>VLOOKUP(A610,Sheet3!A:G,7,FALSE)</f>
        <v>325040000</v>
      </c>
    </row>
    <row r="611" spans="1:8" x14ac:dyDescent="0.3">
      <c r="A611" t="s">
        <v>80</v>
      </c>
      <c r="B611" t="str">
        <f>VLOOKUP(A611,Sheet2!A:B,2,FALSE)</f>
        <v>59-3255718/0001</v>
      </c>
      <c r="C611">
        <f>VLOOKUP(A611,Sheet3!A:B,2,FALSE)</f>
        <v>593385034</v>
      </c>
      <c r="D611" t="str">
        <f>VLOOKUP(A611,Sheet3!A:C,3,FALSE)</f>
        <v>6111 N. DAVIS HWY  BLDG C</v>
      </c>
      <c r="E611">
        <f>VLOOKUP(A611,Sheet3!A:D,4,FALSE)</f>
        <v>0</v>
      </c>
      <c r="F611" t="str">
        <f>VLOOKUP(A611,Sheet3!A:G,5,FALSE)</f>
        <v>PENSACOLA</v>
      </c>
      <c r="G611" t="str">
        <f>VLOOKUP(A611,Sheet3!A:G,6,FALSE)</f>
        <v>FL</v>
      </c>
      <c r="H611">
        <f>VLOOKUP(A611,Sheet3!A:G,7,FALSE)</f>
        <v>325040000</v>
      </c>
    </row>
    <row r="612" spans="1:8" x14ac:dyDescent="0.3">
      <c r="A612" t="s">
        <v>80</v>
      </c>
      <c r="B612" t="str">
        <f>VLOOKUP(A612,Sheet2!A:B,2,FALSE)</f>
        <v>59-3255718/0001</v>
      </c>
      <c r="C612">
        <f>VLOOKUP(A612,Sheet3!A:B,2,FALSE)</f>
        <v>593385034</v>
      </c>
      <c r="D612" t="str">
        <f>VLOOKUP(A612,Sheet3!A:C,3,FALSE)</f>
        <v>6111 N. DAVIS HWY  BLDG C</v>
      </c>
      <c r="E612">
        <f>VLOOKUP(A612,Sheet3!A:D,4,FALSE)</f>
        <v>0</v>
      </c>
      <c r="F612" t="str">
        <f>VLOOKUP(A612,Sheet3!A:G,5,FALSE)</f>
        <v>PENSACOLA</v>
      </c>
      <c r="G612" t="str">
        <f>VLOOKUP(A612,Sheet3!A:G,6,FALSE)</f>
        <v>FL</v>
      </c>
      <c r="H612">
        <f>VLOOKUP(A612,Sheet3!A:G,7,FALSE)</f>
        <v>325040000</v>
      </c>
    </row>
    <row r="613" spans="1:8" x14ac:dyDescent="0.3">
      <c r="A613" t="s">
        <v>106</v>
      </c>
      <c r="B613" t="str">
        <f>VLOOKUP(A613,Sheet2!A:B,2,FALSE)</f>
        <v>59-3218909/0000</v>
      </c>
      <c r="C613">
        <f>VLOOKUP(A613,Sheet3!A:B,2,FALSE)</f>
        <v>593294416</v>
      </c>
      <c r="D613" t="str">
        <f>VLOOKUP(A613,Sheet3!A:C,3,FALSE)</f>
        <v>4850 NORTH 9TH AVENUE</v>
      </c>
      <c r="E613">
        <f>VLOOKUP(A613,Sheet3!A:D,4,FALSE)</f>
        <v>0</v>
      </c>
      <c r="F613" t="str">
        <f>VLOOKUP(A613,Sheet3!A:G,5,FALSE)</f>
        <v>PENSACOLA</v>
      </c>
      <c r="G613" t="str">
        <f>VLOOKUP(A613,Sheet3!A:G,6,FALSE)</f>
        <v>FL</v>
      </c>
      <c r="H613">
        <f>VLOOKUP(A613,Sheet3!A:G,7,FALSE)</f>
        <v>325032503</v>
      </c>
    </row>
    <row r="614" spans="1:8" x14ac:dyDescent="0.3">
      <c r="A614" t="s">
        <v>106</v>
      </c>
      <c r="B614" t="str">
        <f>VLOOKUP(A614,Sheet2!A:B,2,FALSE)</f>
        <v>59-3218909/0000</v>
      </c>
      <c r="C614">
        <f>VLOOKUP(A614,Sheet3!A:B,2,FALSE)</f>
        <v>593294416</v>
      </c>
      <c r="D614" t="str">
        <f>VLOOKUP(A614,Sheet3!A:C,3,FALSE)</f>
        <v>4850 NORTH 9TH AVENUE</v>
      </c>
      <c r="E614">
        <f>VLOOKUP(A614,Sheet3!A:D,4,FALSE)</f>
        <v>0</v>
      </c>
      <c r="F614" t="str">
        <f>VLOOKUP(A614,Sheet3!A:G,5,FALSE)</f>
        <v>PENSACOLA</v>
      </c>
      <c r="G614" t="str">
        <f>VLOOKUP(A614,Sheet3!A:G,6,FALSE)</f>
        <v>FL</v>
      </c>
      <c r="H614">
        <f>VLOOKUP(A614,Sheet3!A:G,7,FALSE)</f>
        <v>325032503</v>
      </c>
    </row>
    <row r="615" spans="1:8" x14ac:dyDescent="0.3">
      <c r="A615" t="s">
        <v>106</v>
      </c>
      <c r="B615" t="str">
        <f>VLOOKUP(A615,Sheet2!A:B,2,FALSE)</f>
        <v>59-3218909/0000</v>
      </c>
      <c r="C615">
        <f>VLOOKUP(A615,Sheet3!A:B,2,FALSE)</f>
        <v>593294416</v>
      </c>
      <c r="D615" t="str">
        <f>VLOOKUP(A615,Sheet3!A:C,3,FALSE)</f>
        <v>4850 NORTH 9TH AVENUE</v>
      </c>
      <c r="E615">
        <f>VLOOKUP(A615,Sheet3!A:D,4,FALSE)</f>
        <v>0</v>
      </c>
      <c r="F615" t="str">
        <f>VLOOKUP(A615,Sheet3!A:G,5,FALSE)</f>
        <v>PENSACOLA</v>
      </c>
      <c r="G615" t="str">
        <f>VLOOKUP(A615,Sheet3!A:G,6,FALSE)</f>
        <v>FL</v>
      </c>
      <c r="H615">
        <f>VLOOKUP(A615,Sheet3!A:G,7,FALSE)</f>
        <v>325032503</v>
      </c>
    </row>
    <row r="616" spans="1:8" x14ac:dyDescent="0.3">
      <c r="A616" t="s">
        <v>106</v>
      </c>
      <c r="B616" t="str">
        <f>VLOOKUP(A616,Sheet2!A:B,2,FALSE)</f>
        <v>59-3218909/0000</v>
      </c>
      <c r="C616">
        <f>VLOOKUP(A616,Sheet3!A:B,2,FALSE)</f>
        <v>593294416</v>
      </c>
      <c r="D616" t="str">
        <f>VLOOKUP(A616,Sheet3!A:C,3,FALSE)</f>
        <v>4850 NORTH 9TH AVENUE</v>
      </c>
      <c r="E616">
        <f>VLOOKUP(A616,Sheet3!A:D,4,FALSE)</f>
        <v>0</v>
      </c>
      <c r="F616" t="str">
        <f>VLOOKUP(A616,Sheet3!A:G,5,FALSE)</f>
        <v>PENSACOLA</v>
      </c>
      <c r="G616" t="str">
        <f>VLOOKUP(A616,Sheet3!A:G,6,FALSE)</f>
        <v>FL</v>
      </c>
      <c r="H616">
        <f>VLOOKUP(A616,Sheet3!A:G,7,FALSE)</f>
        <v>325032503</v>
      </c>
    </row>
    <row r="617" spans="1:8" x14ac:dyDescent="0.3">
      <c r="A617" t="s">
        <v>106</v>
      </c>
      <c r="B617" t="str">
        <f>VLOOKUP(A617,Sheet2!A:B,2,FALSE)</f>
        <v>59-3218909/0000</v>
      </c>
      <c r="C617">
        <f>VLOOKUP(A617,Sheet3!A:B,2,FALSE)</f>
        <v>593294416</v>
      </c>
      <c r="D617" t="str">
        <f>VLOOKUP(A617,Sheet3!A:C,3,FALSE)</f>
        <v>4850 NORTH 9TH AVENUE</v>
      </c>
      <c r="E617">
        <f>VLOOKUP(A617,Sheet3!A:D,4,FALSE)</f>
        <v>0</v>
      </c>
      <c r="F617" t="str">
        <f>VLOOKUP(A617,Sheet3!A:G,5,FALSE)</f>
        <v>PENSACOLA</v>
      </c>
      <c r="G617" t="str">
        <f>VLOOKUP(A617,Sheet3!A:G,6,FALSE)</f>
        <v>FL</v>
      </c>
      <c r="H617">
        <f>VLOOKUP(A617,Sheet3!A:G,7,FALSE)</f>
        <v>325032503</v>
      </c>
    </row>
    <row r="618" spans="1:8" x14ac:dyDescent="0.3">
      <c r="A618" t="s">
        <v>106</v>
      </c>
      <c r="B618" t="str">
        <f>VLOOKUP(A618,Sheet2!A:B,2,FALSE)</f>
        <v>59-3218909/0000</v>
      </c>
      <c r="C618">
        <f>VLOOKUP(A618,Sheet3!A:B,2,FALSE)</f>
        <v>593294416</v>
      </c>
      <c r="D618" t="str">
        <f>VLOOKUP(A618,Sheet3!A:C,3,FALSE)</f>
        <v>4850 NORTH 9TH AVENUE</v>
      </c>
      <c r="E618">
        <f>VLOOKUP(A618,Sheet3!A:D,4,FALSE)</f>
        <v>0</v>
      </c>
      <c r="F618" t="str">
        <f>VLOOKUP(A618,Sheet3!A:G,5,FALSE)</f>
        <v>PENSACOLA</v>
      </c>
      <c r="G618" t="str">
        <f>VLOOKUP(A618,Sheet3!A:G,6,FALSE)</f>
        <v>FL</v>
      </c>
      <c r="H618">
        <f>VLOOKUP(A618,Sheet3!A:G,7,FALSE)</f>
        <v>325032503</v>
      </c>
    </row>
    <row r="619" spans="1:8" x14ac:dyDescent="0.3">
      <c r="A619" t="s">
        <v>106</v>
      </c>
      <c r="B619" t="str">
        <f>VLOOKUP(A619,Sheet2!A:B,2,FALSE)</f>
        <v>59-3218909/0000</v>
      </c>
      <c r="C619">
        <f>VLOOKUP(A619,Sheet3!A:B,2,FALSE)</f>
        <v>593294416</v>
      </c>
      <c r="D619" t="str">
        <f>VLOOKUP(A619,Sheet3!A:C,3,FALSE)</f>
        <v>4850 NORTH 9TH AVENUE</v>
      </c>
      <c r="E619">
        <f>VLOOKUP(A619,Sheet3!A:D,4,FALSE)</f>
        <v>0</v>
      </c>
      <c r="F619" t="str">
        <f>VLOOKUP(A619,Sheet3!A:G,5,FALSE)</f>
        <v>PENSACOLA</v>
      </c>
      <c r="G619" t="str">
        <f>VLOOKUP(A619,Sheet3!A:G,6,FALSE)</f>
        <v>FL</v>
      </c>
      <c r="H619">
        <f>VLOOKUP(A619,Sheet3!A:G,7,FALSE)</f>
        <v>325032503</v>
      </c>
    </row>
    <row r="620" spans="1:8" x14ac:dyDescent="0.3">
      <c r="A620" t="s">
        <v>106</v>
      </c>
      <c r="B620" t="str">
        <f>VLOOKUP(A620,Sheet2!A:B,2,FALSE)</f>
        <v>59-3218909/0000</v>
      </c>
      <c r="C620">
        <f>VLOOKUP(A620,Sheet3!A:B,2,FALSE)</f>
        <v>593294416</v>
      </c>
      <c r="D620" t="str">
        <f>VLOOKUP(A620,Sheet3!A:C,3,FALSE)</f>
        <v>4850 NORTH 9TH AVENUE</v>
      </c>
      <c r="E620">
        <f>VLOOKUP(A620,Sheet3!A:D,4,FALSE)</f>
        <v>0</v>
      </c>
      <c r="F620" t="str">
        <f>VLOOKUP(A620,Sheet3!A:G,5,FALSE)</f>
        <v>PENSACOLA</v>
      </c>
      <c r="G620" t="str">
        <f>VLOOKUP(A620,Sheet3!A:G,6,FALSE)</f>
        <v>FL</v>
      </c>
      <c r="H620">
        <f>VLOOKUP(A620,Sheet3!A:G,7,FALSE)</f>
        <v>325032503</v>
      </c>
    </row>
    <row r="621" spans="1:8" x14ac:dyDescent="0.3">
      <c r="A621" t="s">
        <v>106</v>
      </c>
      <c r="B621" t="str">
        <f>VLOOKUP(A621,Sheet2!A:B,2,FALSE)</f>
        <v>59-3218909/0000</v>
      </c>
      <c r="C621">
        <f>VLOOKUP(A621,Sheet3!A:B,2,FALSE)</f>
        <v>593294416</v>
      </c>
      <c r="D621" t="str">
        <f>VLOOKUP(A621,Sheet3!A:C,3,FALSE)</f>
        <v>4850 NORTH 9TH AVENUE</v>
      </c>
      <c r="E621">
        <f>VLOOKUP(A621,Sheet3!A:D,4,FALSE)</f>
        <v>0</v>
      </c>
      <c r="F621" t="str">
        <f>VLOOKUP(A621,Sheet3!A:G,5,FALSE)</f>
        <v>PENSACOLA</v>
      </c>
      <c r="G621" t="str">
        <f>VLOOKUP(A621,Sheet3!A:G,6,FALSE)</f>
        <v>FL</v>
      </c>
      <c r="H621">
        <f>VLOOKUP(A621,Sheet3!A:G,7,FALSE)</f>
        <v>325032503</v>
      </c>
    </row>
    <row r="622" spans="1:8" x14ac:dyDescent="0.3">
      <c r="A622" t="s">
        <v>106</v>
      </c>
      <c r="B622" t="str">
        <f>VLOOKUP(A622,Sheet2!A:B,2,FALSE)</f>
        <v>59-3218909/0000</v>
      </c>
      <c r="C622">
        <f>VLOOKUP(A622,Sheet3!A:B,2,FALSE)</f>
        <v>593294416</v>
      </c>
      <c r="D622" t="str">
        <f>VLOOKUP(A622,Sheet3!A:C,3,FALSE)</f>
        <v>4850 NORTH 9TH AVENUE</v>
      </c>
      <c r="E622">
        <f>VLOOKUP(A622,Sheet3!A:D,4,FALSE)</f>
        <v>0</v>
      </c>
      <c r="F622" t="str">
        <f>VLOOKUP(A622,Sheet3!A:G,5,FALSE)</f>
        <v>PENSACOLA</v>
      </c>
      <c r="G622" t="str">
        <f>VLOOKUP(A622,Sheet3!A:G,6,FALSE)</f>
        <v>FL</v>
      </c>
      <c r="H622">
        <f>VLOOKUP(A622,Sheet3!A:G,7,FALSE)</f>
        <v>325032503</v>
      </c>
    </row>
    <row r="623" spans="1:8" x14ac:dyDescent="0.3">
      <c r="A623" t="s">
        <v>106</v>
      </c>
      <c r="B623" t="str">
        <f>VLOOKUP(A623,Sheet2!A:B,2,FALSE)</f>
        <v>59-3218909/0000</v>
      </c>
      <c r="C623">
        <f>VLOOKUP(A623,Sheet3!A:B,2,FALSE)</f>
        <v>593294416</v>
      </c>
      <c r="D623" t="str">
        <f>VLOOKUP(A623,Sheet3!A:C,3,FALSE)</f>
        <v>4850 NORTH 9TH AVENUE</v>
      </c>
      <c r="E623">
        <f>VLOOKUP(A623,Sheet3!A:D,4,FALSE)</f>
        <v>0</v>
      </c>
      <c r="F623" t="str">
        <f>VLOOKUP(A623,Sheet3!A:G,5,FALSE)</f>
        <v>PENSACOLA</v>
      </c>
      <c r="G623" t="str">
        <f>VLOOKUP(A623,Sheet3!A:G,6,FALSE)</f>
        <v>FL</v>
      </c>
      <c r="H623">
        <f>VLOOKUP(A623,Sheet3!A:G,7,FALSE)</f>
        <v>325032503</v>
      </c>
    </row>
    <row r="624" spans="1:8" x14ac:dyDescent="0.3">
      <c r="A624" t="s">
        <v>80</v>
      </c>
      <c r="B624" t="str">
        <f>VLOOKUP(A624,Sheet2!A:B,2,FALSE)</f>
        <v>59-3255718/0001</v>
      </c>
      <c r="C624">
        <f>VLOOKUP(A624,Sheet3!A:B,2,FALSE)</f>
        <v>593385034</v>
      </c>
      <c r="D624" t="str">
        <f>VLOOKUP(A624,Sheet3!A:C,3,FALSE)</f>
        <v>6111 N. DAVIS HWY  BLDG C</v>
      </c>
      <c r="E624">
        <f>VLOOKUP(A624,Sheet3!A:D,4,FALSE)</f>
        <v>0</v>
      </c>
      <c r="F624" t="str">
        <f>VLOOKUP(A624,Sheet3!A:G,5,FALSE)</f>
        <v>PENSACOLA</v>
      </c>
      <c r="G624" t="str">
        <f>VLOOKUP(A624,Sheet3!A:G,6,FALSE)</f>
        <v>FL</v>
      </c>
      <c r="H624">
        <f>VLOOKUP(A624,Sheet3!A:G,7,FALSE)</f>
        <v>325040000</v>
      </c>
    </row>
    <row r="625" spans="1:8" x14ac:dyDescent="0.3">
      <c r="A625" t="s">
        <v>69</v>
      </c>
      <c r="B625" t="str">
        <f>VLOOKUP(A625,Sheet2!A:B,2,FALSE)</f>
        <v>59-3257669/0000</v>
      </c>
      <c r="C625">
        <f>VLOOKUP(A625,Sheet3!A:B,2,FALSE)</f>
        <v>593385034</v>
      </c>
      <c r="D625" t="str">
        <f>VLOOKUP(A625,Sheet3!A:C,3,FALSE)</f>
        <v>6111 N DAVIS HWY, BLDG C</v>
      </c>
      <c r="E625">
        <f>VLOOKUP(A625,Sheet3!A:D,4,FALSE)</f>
        <v>0</v>
      </c>
      <c r="F625" t="str">
        <f>VLOOKUP(A625,Sheet3!A:G,5,FALSE)</f>
        <v>PENSACOLA</v>
      </c>
      <c r="G625" t="str">
        <f>VLOOKUP(A625,Sheet3!A:G,6,FALSE)</f>
        <v>FL</v>
      </c>
      <c r="H625">
        <f>VLOOKUP(A625,Sheet3!A:G,7,FALSE)</f>
        <v>325040000</v>
      </c>
    </row>
    <row r="626" spans="1:8" x14ac:dyDescent="0.3">
      <c r="A626" t="s">
        <v>69</v>
      </c>
      <c r="B626" t="str">
        <f>VLOOKUP(A626,Sheet2!A:B,2,FALSE)</f>
        <v>59-3257669/0000</v>
      </c>
      <c r="C626">
        <f>VLOOKUP(A626,Sheet3!A:B,2,FALSE)</f>
        <v>593385034</v>
      </c>
      <c r="D626" t="str">
        <f>VLOOKUP(A626,Sheet3!A:C,3,FALSE)</f>
        <v>6111 N DAVIS HWY, BLDG C</v>
      </c>
      <c r="E626">
        <f>VLOOKUP(A626,Sheet3!A:D,4,FALSE)</f>
        <v>0</v>
      </c>
      <c r="F626" t="str">
        <f>VLOOKUP(A626,Sheet3!A:G,5,FALSE)</f>
        <v>PENSACOLA</v>
      </c>
      <c r="G626" t="str">
        <f>VLOOKUP(A626,Sheet3!A:G,6,FALSE)</f>
        <v>FL</v>
      </c>
      <c r="H626">
        <f>VLOOKUP(A626,Sheet3!A:G,7,FALSE)</f>
        <v>325040000</v>
      </c>
    </row>
    <row r="627" spans="1:8" x14ac:dyDescent="0.3">
      <c r="A627" t="s">
        <v>69</v>
      </c>
      <c r="B627" t="str">
        <f>VLOOKUP(A627,Sheet2!A:B,2,FALSE)</f>
        <v>59-3257669/0000</v>
      </c>
      <c r="C627">
        <f>VLOOKUP(A627,Sheet3!A:B,2,FALSE)</f>
        <v>593385034</v>
      </c>
      <c r="D627" t="str">
        <f>VLOOKUP(A627,Sheet3!A:C,3,FALSE)</f>
        <v>6111 N DAVIS HWY, BLDG C</v>
      </c>
      <c r="E627">
        <f>VLOOKUP(A627,Sheet3!A:D,4,FALSE)</f>
        <v>0</v>
      </c>
      <c r="F627" t="str">
        <f>VLOOKUP(A627,Sheet3!A:G,5,FALSE)</f>
        <v>PENSACOLA</v>
      </c>
      <c r="G627" t="str">
        <f>VLOOKUP(A627,Sheet3!A:G,6,FALSE)</f>
        <v>FL</v>
      </c>
      <c r="H627">
        <f>VLOOKUP(A627,Sheet3!A:G,7,FALSE)</f>
        <v>325040000</v>
      </c>
    </row>
    <row r="628" spans="1:8" x14ac:dyDescent="0.3">
      <c r="A628" t="s">
        <v>69</v>
      </c>
      <c r="B628" t="str">
        <f>VLOOKUP(A628,Sheet2!A:B,2,FALSE)</f>
        <v>59-3257669/0000</v>
      </c>
      <c r="C628">
        <f>VLOOKUP(A628,Sheet3!A:B,2,FALSE)</f>
        <v>593385034</v>
      </c>
      <c r="D628" t="str">
        <f>VLOOKUP(A628,Sheet3!A:C,3,FALSE)</f>
        <v>6111 N DAVIS HWY, BLDG C</v>
      </c>
      <c r="E628">
        <f>VLOOKUP(A628,Sheet3!A:D,4,FALSE)</f>
        <v>0</v>
      </c>
      <c r="F628" t="str">
        <f>VLOOKUP(A628,Sheet3!A:G,5,FALSE)</f>
        <v>PENSACOLA</v>
      </c>
      <c r="G628" t="str">
        <f>VLOOKUP(A628,Sheet3!A:G,6,FALSE)</f>
        <v>FL</v>
      </c>
      <c r="H628">
        <f>VLOOKUP(A628,Sheet3!A:G,7,FALSE)</f>
        <v>325040000</v>
      </c>
    </row>
    <row r="629" spans="1:8" x14ac:dyDescent="0.3">
      <c r="A629" t="s">
        <v>69</v>
      </c>
      <c r="B629" t="str">
        <f>VLOOKUP(A629,Sheet2!A:B,2,FALSE)</f>
        <v>59-3257669/0000</v>
      </c>
      <c r="C629">
        <f>VLOOKUP(A629,Sheet3!A:B,2,FALSE)</f>
        <v>593385034</v>
      </c>
      <c r="D629" t="str">
        <f>VLOOKUP(A629,Sheet3!A:C,3,FALSE)</f>
        <v>6111 N DAVIS HWY, BLDG C</v>
      </c>
      <c r="E629">
        <f>VLOOKUP(A629,Sheet3!A:D,4,FALSE)</f>
        <v>0</v>
      </c>
      <c r="F629" t="str">
        <f>VLOOKUP(A629,Sheet3!A:G,5,FALSE)</f>
        <v>PENSACOLA</v>
      </c>
      <c r="G629" t="str">
        <f>VLOOKUP(A629,Sheet3!A:G,6,FALSE)</f>
        <v>FL</v>
      </c>
      <c r="H629">
        <f>VLOOKUP(A629,Sheet3!A:G,7,FALSE)</f>
        <v>325040000</v>
      </c>
    </row>
    <row r="630" spans="1:8" x14ac:dyDescent="0.3">
      <c r="A630" t="s">
        <v>32</v>
      </c>
      <c r="B630" t="str">
        <f>VLOOKUP(A630,Sheet2!A:B,2,FALSE)</f>
        <v>59-3418340/0000</v>
      </c>
      <c r="C630">
        <f>VLOOKUP(A630,Sheet3!A:B,2,FALSE)</f>
        <v>593457258</v>
      </c>
      <c r="D630" t="str">
        <f>VLOOKUP(A630,Sheet3!A:C,3,FALSE)</f>
        <v>3961 SPANISH TRAIL ROAD</v>
      </c>
      <c r="E630">
        <f>VLOOKUP(A630,Sheet3!A:D,4,FALSE)</f>
        <v>0</v>
      </c>
      <c r="F630" t="str">
        <f>VLOOKUP(A630,Sheet3!A:G,5,FALSE)</f>
        <v>PENSACOLA</v>
      </c>
      <c r="G630" t="str">
        <f>VLOOKUP(A630,Sheet3!A:G,6,FALSE)</f>
        <v>FL</v>
      </c>
      <c r="H630">
        <f>VLOOKUP(A630,Sheet3!A:G,7,FALSE)</f>
        <v>325040000</v>
      </c>
    </row>
    <row r="631" spans="1:8" x14ac:dyDescent="0.3">
      <c r="A631" t="s">
        <v>36</v>
      </c>
      <c r="B631" t="str">
        <f>VLOOKUP(A631,Sheet2!A:B,2,FALSE)</f>
        <v>26-2741873/0000</v>
      </c>
      <c r="C631">
        <f>VLOOKUP(A631,Sheet3!A:B,2,FALSE)</f>
        <v>263179150</v>
      </c>
      <c r="D631" t="str">
        <f>VLOOKUP(A631,Sheet3!A:C,3,FALSE)</f>
        <v>3961 SPANISH TRAIL RD</v>
      </c>
      <c r="E631">
        <f>VLOOKUP(A631,Sheet3!A:D,4,FALSE)</f>
        <v>0</v>
      </c>
      <c r="F631" t="str">
        <f>VLOOKUP(A631,Sheet3!A:G,5,FALSE)</f>
        <v>PENSACOLA</v>
      </c>
      <c r="G631" t="str">
        <f>VLOOKUP(A631,Sheet3!A:G,6,FALSE)</f>
        <v>FL</v>
      </c>
      <c r="H631">
        <f>VLOOKUP(A631,Sheet3!A:G,7,FALSE)</f>
        <v>325040000</v>
      </c>
    </row>
    <row r="632" spans="1:8" x14ac:dyDescent="0.3">
      <c r="A632" t="s">
        <v>36</v>
      </c>
      <c r="B632" t="str">
        <f>VLOOKUP(A632,Sheet2!A:B,2,FALSE)</f>
        <v>26-2741873/0000</v>
      </c>
      <c r="C632">
        <f>VLOOKUP(A632,Sheet3!A:B,2,FALSE)</f>
        <v>263179150</v>
      </c>
      <c r="D632" t="str">
        <f>VLOOKUP(A632,Sheet3!A:C,3,FALSE)</f>
        <v>3961 SPANISH TRAIL RD</v>
      </c>
      <c r="E632">
        <f>VLOOKUP(A632,Sheet3!A:D,4,FALSE)</f>
        <v>0</v>
      </c>
      <c r="F632" t="str">
        <f>VLOOKUP(A632,Sheet3!A:G,5,FALSE)</f>
        <v>PENSACOLA</v>
      </c>
      <c r="G632" t="str">
        <f>VLOOKUP(A632,Sheet3!A:G,6,FALSE)</f>
        <v>FL</v>
      </c>
      <c r="H632">
        <f>VLOOKUP(A632,Sheet3!A:G,7,FALSE)</f>
        <v>325040000</v>
      </c>
    </row>
    <row r="633" spans="1:8" x14ac:dyDescent="0.3">
      <c r="A633" t="s">
        <v>36</v>
      </c>
      <c r="B633" t="str">
        <f>VLOOKUP(A633,Sheet2!A:B,2,FALSE)</f>
        <v>26-2741873/0000</v>
      </c>
      <c r="C633">
        <f>VLOOKUP(A633,Sheet3!A:B,2,FALSE)</f>
        <v>263179150</v>
      </c>
      <c r="D633" t="str">
        <f>VLOOKUP(A633,Sheet3!A:C,3,FALSE)</f>
        <v>3961 SPANISH TRAIL RD</v>
      </c>
      <c r="E633">
        <f>VLOOKUP(A633,Sheet3!A:D,4,FALSE)</f>
        <v>0</v>
      </c>
      <c r="F633" t="str">
        <f>VLOOKUP(A633,Sheet3!A:G,5,FALSE)</f>
        <v>PENSACOLA</v>
      </c>
      <c r="G633" t="str">
        <f>VLOOKUP(A633,Sheet3!A:G,6,FALSE)</f>
        <v>FL</v>
      </c>
      <c r="H633">
        <f>VLOOKUP(A633,Sheet3!A:G,7,FALSE)</f>
        <v>325040000</v>
      </c>
    </row>
    <row r="634" spans="1:8" x14ac:dyDescent="0.3">
      <c r="A634" t="s">
        <v>36</v>
      </c>
      <c r="B634" t="str">
        <f>VLOOKUP(A634,Sheet2!A:B,2,FALSE)</f>
        <v>26-2741873/0000</v>
      </c>
      <c r="C634">
        <f>VLOOKUP(A634,Sheet3!A:B,2,FALSE)</f>
        <v>263179150</v>
      </c>
      <c r="D634" t="str">
        <f>VLOOKUP(A634,Sheet3!A:C,3,FALSE)</f>
        <v>3961 SPANISH TRAIL RD</v>
      </c>
      <c r="E634">
        <f>VLOOKUP(A634,Sheet3!A:D,4,FALSE)</f>
        <v>0</v>
      </c>
      <c r="F634" t="str">
        <f>VLOOKUP(A634,Sheet3!A:G,5,FALSE)</f>
        <v>PENSACOLA</v>
      </c>
      <c r="G634" t="str">
        <f>VLOOKUP(A634,Sheet3!A:G,6,FALSE)</f>
        <v>FL</v>
      </c>
      <c r="H634">
        <f>VLOOKUP(A634,Sheet3!A:G,7,FALSE)</f>
        <v>325040000</v>
      </c>
    </row>
    <row r="635" spans="1:8" x14ac:dyDescent="0.3">
      <c r="A635" t="s">
        <v>78</v>
      </c>
      <c r="B635" t="str">
        <f>VLOOKUP(A635,Sheet2!A:B,2,FALSE)</f>
        <v>592-86-3579/0000</v>
      </c>
      <c r="C635">
        <f>VLOOKUP(A635,Sheet3!A:B,2,FALSE)</f>
        <v>593189433</v>
      </c>
      <c r="D635" t="str">
        <f>VLOOKUP(A635,Sheet3!A:C,3,FALSE)</f>
        <v>4790 N. 9TH AVE.</v>
      </c>
      <c r="E635">
        <f>VLOOKUP(A635,Sheet3!A:D,4,FALSE)</f>
        <v>0</v>
      </c>
      <c r="F635" t="str">
        <f>VLOOKUP(A635,Sheet3!A:G,5,FALSE)</f>
        <v>PENSACOLA</v>
      </c>
      <c r="G635" t="str">
        <f>VLOOKUP(A635,Sheet3!A:G,6,FALSE)</f>
        <v>FL</v>
      </c>
      <c r="H635">
        <f>VLOOKUP(A635,Sheet3!A:G,7,FALSE)</f>
        <v>325030000</v>
      </c>
    </row>
    <row r="636" spans="1:8" x14ac:dyDescent="0.3">
      <c r="A636" t="s">
        <v>78</v>
      </c>
      <c r="B636" t="str">
        <f>VLOOKUP(A636,Sheet2!A:B,2,FALSE)</f>
        <v>592-86-3579/0000</v>
      </c>
      <c r="C636">
        <f>VLOOKUP(A636,Sheet3!A:B,2,FALSE)</f>
        <v>593189433</v>
      </c>
      <c r="D636" t="str">
        <f>VLOOKUP(A636,Sheet3!A:C,3,FALSE)</f>
        <v>4790 N. 9TH AVE.</v>
      </c>
      <c r="E636">
        <f>VLOOKUP(A636,Sheet3!A:D,4,FALSE)</f>
        <v>0</v>
      </c>
      <c r="F636" t="str">
        <f>VLOOKUP(A636,Sheet3!A:G,5,FALSE)</f>
        <v>PENSACOLA</v>
      </c>
      <c r="G636" t="str">
        <f>VLOOKUP(A636,Sheet3!A:G,6,FALSE)</f>
        <v>FL</v>
      </c>
      <c r="H636">
        <f>VLOOKUP(A636,Sheet3!A:G,7,FALSE)</f>
        <v>325030000</v>
      </c>
    </row>
    <row r="637" spans="1:8" x14ac:dyDescent="0.3">
      <c r="A637" t="s">
        <v>78</v>
      </c>
      <c r="B637" t="str">
        <f>VLOOKUP(A637,Sheet2!A:B,2,FALSE)</f>
        <v>592-86-3579/0000</v>
      </c>
      <c r="C637">
        <f>VLOOKUP(A637,Sheet3!A:B,2,FALSE)</f>
        <v>593189433</v>
      </c>
      <c r="D637" t="str">
        <f>VLOOKUP(A637,Sheet3!A:C,3,FALSE)</f>
        <v>4790 N. 9TH AVE.</v>
      </c>
      <c r="E637">
        <f>VLOOKUP(A637,Sheet3!A:D,4,FALSE)</f>
        <v>0</v>
      </c>
      <c r="F637" t="str">
        <f>VLOOKUP(A637,Sheet3!A:G,5,FALSE)</f>
        <v>PENSACOLA</v>
      </c>
      <c r="G637" t="str">
        <f>VLOOKUP(A637,Sheet3!A:G,6,FALSE)</f>
        <v>FL</v>
      </c>
      <c r="H637">
        <f>VLOOKUP(A637,Sheet3!A:G,7,FALSE)</f>
        <v>325030000</v>
      </c>
    </row>
    <row r="638" spans="1:8" x14ac:dyDescent="0.3">
      <c r="A638" t="s">
        <v>78</v>
      </c>
      <c r="B638" t="str">
        <f>VLOOKUP(A638,Sheet2!A:B,2,FALSE)</f>
        <v>592-86-3579/0000</v>
      </c>
      <c r="C638">
        <f>VLOOKUP(A638,Sheet3!A:B,2,FALSE)</f>
        <v>593189433</v>
      </c>
      <c r="D638" t="str">
        <f>VLOOKUP(A638,Sheet3!A:C,3,FALSE)</f>
        <v>4790 N. 9TH AVE.</v>
      </c>
      <c r="E638">
        <f>VLOOKUP(A638,Sheet3!A:D,4,FALSE)</f>
        <v>0</v>
      </c>
      <c r="F638" t="str">
        <f>VLOOKUP(A638,Sheet3!A:G,5,FALSE)</f>
        <v>PENSACOLA</v>
      </c>
      <c r="G638" t="str">
        <f>VLOOKUP(A638,Sheet3!A:G,6,FALSE)</f>
        <v>FL</v>
      </c>
      <c r="H638">
        <f>VLOOKUP(A638,Sheet3!A:G,7,FALSE)</f>
        <v>325030000</v>
      </c>
    </row>
    <row r="639" spans="1:8" x14ac:dyDescent="0.3">
      <c r="A639" t="s">
        <v>77</v>
      </c>
      <c r="B639" t="str">
        <f>VLOOKUP(A639,Sheet2!A:B,2,FALSE)</f>
        <v>27-0000289/0000</v>
      </c>
      <c r="C639">
        <f>VLOOKUP(A639,Sheet3!A:B,2,FALSE)</f>
        <v>270000345</v>
      </c>
      <c r="D639" t="str">
        <f>VLOOKUP(A639,Sheet3!A:C,3,FALSE)</f>
        <v>4790 N 9TH AVENUE</v>
      </c>
      <c r="E639">
        <f>VLOOKUP(A639,Sheet3!A:D,4,FALSE)</f>
        <v>0</v>
      </c>
      <c r="F639" t="str">
        <f>VLOOKUP(A639,Sheet3!A:G,5,FALSE)</f>
        <v>PENSACOLA</v>
      </c>
      <c r="G639" t="str">
        <f>VLOOKUP(A639,Sheet3!A:G,6,FALSE)</f>
        <v>FL</v>
      </c>
      <c r="H639">
        <f>VLOOKUP(A639,Sheet3!A:G,7,FALSE)</f>
        <v>325030000</v>
      </c>
    </row>
    <row r="640" spans="1:8" x14ac:dyDescent="0.3">
      <c r="A640" t="s">
        <v>77</v>
      </c>
      <c r="B640" t="str">
        <f>VLOOKUP(A640,Sheet2!A:B,2,FALSE)</f>
        <v>27-0000289/0000</v>
      </c>
      <c r="C640">
        <f>VLOOKUP(A640,Sheet3!A:B,2,FALSE)</f>
        <v>270000345</v>
      </c>
      <c r="D640" t="str">
        <f>VLOOKUP(A640,Sheet3!A:C,3,FALSE)</f>
        <v>4790 N 9TH AVENUE</v>
      </c>
      <c r="E640">
        <f>VLOOKUP(A640,Sheet3!A:D,4,FALSE)</f>
        <v>0</v>
      </c>
      <c r="F640" t="str">
        <f>VLOOKUP(A640,Sheet3!A:G,5,FALSE)</f>
        <v>PENSACOLA</v>
      </c>
      <c r="G640" t="str">
        <f>VLOOKUP(A640,Sheet3!A:G,6,FALSE)</f>
        <v>FL</v>
      </c>
      <c r="H640">
        <f>VLOOKUP(A640,Sheet3!A:G,7,FALSE)</f>
        <v>325030000</v>
      </c>
    </row>
    <row r="641" spans="1:8" x14ac:dyDescent="0.3">
      <c r="A641" t="s">
        <v>77</v>
      </c>
      <c r="B641" t="str">
        <f>VLOOKUP(A641,Sheet2!A:B,2,FALSE)</f>
        <v>27-0000289/0000</v>
      </c>
      <c r="C641">
        <f>VLOOKUP(A641,Sheet3!A:B,2,FALSE)</f>
        <v>270000345</v>
      </c>
      <c r="D641" t="str">
        <f>VLOOKUP(A641,Sheet3!A:C,3,FALSE)</f>
        <v>4790 N 9TH AVENUE</v>
      </c>
      <c r="E641">
        <f>VLOOKUP(A641,Sheet3!A:D,4,FALSE)</f>
        <v>0</v>
      </c>
      <c r="F641" t="str">
        <f>VLOOKUP(A641,Sheet3!A:G,5,FALSE)</f>
        <v>PENSACOLA</v>
      </c>
      <c r="G641" t="str">
        <f>VLOOKUP(A641,Sheet3!A:G,6,FALSE)</f>
        <v>FL</v>
      </c>
      <c r="H641">
        <f>VLOOKUP(A641,Sheet3!A:G,7,FALSE)</f>
        <v>325030000</v>
      </c>
    </row>
    <row r="642" spans="1:8" x14ac:dyDescent="0.3">
      <c r="A642" t="s">
        <v>102</v>
      </c>
      <c r="B642" t="str">
        <f>VLOOKUP(A642,Sheet2!A:B,2,FALSE)</f>
        <v>264-35-0248/0000</v>
      </c>
      <c r="C642">
        <f>VLOOKUP(A642,Sheet3!A:B,2,FALSE)</f>
        <v>267533631</v>
      </c>
      <c r="D642" t="str">
        <f>VLOOKUP(A642,Sheet3!A:C,3,FALSE)</f>
        <v>4357 SPANISH TRAIL ROAD</v>
      </c>
      <c r="E642">
        <f>VLOOKUP(A642,Sheet3!A:D,4,FALSE)</f>
        <v>0</v>
      </c>
      <c r="F642" t="str">
        <f>VLOOKUP(A642,Sheet3!A:G,5,FALSE)</f>
        <v>PENSACOLA</v>
      </c>
      <c r="G642" t="str">
        <f>VLOOKUP(A642,Sheet3!A:G,6,FALSE)</f>
        <v>FL</v>
      </c>
      <c r="H642">
        <f>VLOOKUP(A642,Sheet3!A:G,7,FALSE)</f>
        <v>325040000</v>
      </c>
    </row>
    <row r="643" spans="1:8" x14ac:dyDescent="0.3">
      <c r="A643" t="s">
        <v>78</v>
      </c>
      <c r="B643" t="str">
        <f>VLOOKUP(A643,Sheet2!A:B,2,FALSE)</f>
        <v>592-86-3579/0000</v>
      </c>
      <c r="C643">
        <f>VLOOKUP(A643,Sheet3!A:B,2,FALSE)</f>
        <v>593189433</v>
      </c>
      <c r="D643" t="str">
        <f>VLOOKUP(A643,Sheet3!A:C,3,FALSE)</f>
        <v>4790 N. 9TH AVE.</v>
      </c>
      <c r="E643">
        <f>VLOOKUP(A643,Sheet3!A:D,4,FALSE)</f>
        <v>0</v>
      </c>
      <c r="F643" t="str">
        <f>VLOOKUP(A643,Sheet3!A:G,5,FALSE)</f>
        <v>PENSACOLA</v>
      </c>
      <c r="G643" t="str">
        <f>VLOOKUP(A643,Sheet3!A:G,6,FALSE)</f>
        <v>FL</v>
      </c>
      <c r="H643">
        <f>VLOOKUP(A643,Sheet3!A:G,7,FALSE)</f>
        <v>325030000</v>
      </c>
    </row>
    <row r="644" spans="1:8" x14ac:dyDescent="0.3">
      <c r="A644" t="s">
        <v>18</v>
      </c>
      <c r="B644" t="str">
        <f>VLOOKUP(A644,Sheet2!A:B,2,FALSE)</f>
        <v>59-1282325/0000</v>
      </c>
      <c r="C644">
        <f>VLOOKUP(A644,Sheet3!A:B,2,FALSE)</f>
        <v>591682477</v>
      </c>
      <c r="D644" t="str">
        <f>VLOOKUP(A644,Sheet3!A:C,3,FALSE)</f>
        <v>6111 N DAVIS HIGHWAY - BLDG B</v>
      </c>
      <c r="E644">
        <f>VLOOKUP(A644,Sheet3!A:D,4,FALSE)</f>
        <v>0</v>
      </c>
      <c r="F644" t="str">
        <f>VLOOKUP(A644,Sheet3!A:G,5,FALSE)</f>
        <v>PENSACOLA</v>
      </c>
      <c r="G644" t="str">
        <f>VLOOKUP(A644,Sheet3!A:G,6,FALSE)</f>
        <v>FL</v>
      </c>
      <c r="H644">
        <f>VLOOKUP(A644,Sheet3!A:G,7,FALSE)</f>
        <v>325040000</v>
      </c>
    </row>
    <row r="645" spans="1:8" x14ac:dyDescent="0.3">
      <c r="A645" t="s">
        <v>107</v>
      </c>
      <c r="B645" t="str">
        <f>VLOOKUP(A645,Sheet2!A:B,2,FALSE)</f>
        <v>59-1615230/0000</v>
      </c>
      <c r="C645">
        <f>VLOOKUP(A645,Sheet3!A:B,2,FALSE)</f>
        <v>591870851</v>
      </c>
      <c r="D645" t="str">
        <f>VLOOKUP(A645,Sheet3!A:C,3,FALSE)</f>
        <v>555 BRENT LANE</v>
      </c>
      <c r="E645">
        <f>VLOOKUP(A645,Sheet3!A:D,4,FALSE)</f>
        <v>0</v>
      </c>
      <c r="F645" t="str">
        <f>VLOOKUP(A645,Sheet3!A:G,5,FALSE)</f>
        <v>PENSACOLA</v>
      </c>
      <c r="G645" t="str">
        <f>VLOOKUP(A645,Sheet3!A:G,6,FALSE)</f>
        <v>FL</v>
      </c>
      <c r="H645">
        <f>VLOOKUP(A645,Sheet3!A:G,7,FALSE)</f>
        <v>325030000</v>
      </c>
    </row>
    <row r="646" spans="1:8" x14ac:dyDescent="0.3">
      <c r="A646" t="s">
        <v>107</v>
      </c>
      <c r="B646" t="str">
        <f>VLOOKUP(A646,Sheet2!A:B,2,FALSE)</f>
        <v>59-1615230/0000</v>
      </c>
      <c r="C646">
        <f>VLOOKUP(A646,Sheet3!A:B,2,FALSE)</f>
        <v>591870851</v>
      </c>
      <c r="D646" t="str">
        <f>VLOOKUP(A646,Sheet3!A:C,3,FALSE)</f>
        <v>555 BRENT LANE</v>
      </c>
      <c r="E646">
        <f>VLOOKUP(A646,Sheet3!A:D,4,FALSE)</f>
        <v>0</v>
      </c>
      <c r="F646" t="str">
        <f>VLOOKUP(A646,Sheet3!A:G,5,FALSE)</f>
        <v>PENSACOLA</v>
      </c>
      <c r="G646" t="str">
        <f>VLOOKUP(A646,Sheet3!A:G,6,FALSE)</f>
        <v>FL</v>
      </c>
      <c r="H646">
        <f>VLOOKUP(A646,Sheet3!A:G,7,FALSE)</f>
        <v>325030000</v>
      </c>
    </row>
    <row r="647" spans="1:8" x14ac:dyDescent="0.3">
      <c r="A647" t="s">
        <v>107</v>
      </c>
      <c r="B647" t="str">
        <f>VLOOKUP(A647,Sheet2!A:B,2,FALSE)</f>
        <v>59-1615230/0000</v>
      </c>
      <c r="C647">
        <f>VLOOKUP(A647,Sheet3!A:B,2,FALSE)</f>
        <v>591870851</v>
      </c>
      <c r="D647" t="str">
        <f>VLOOKUP(A647,Sheet3!A:C,3,FALSE)</f>
        <v>555 BRENT LANE</v>
      </c>
      <c r="E647">
        <f>VLOOKUP(A647,Sheet3!A:D,4,FALSE)</f>
        <v>0</v>
      </c>
      <c r="F647" t="str">
        <f>VLOOKUP(A647,Sheet3!A:G,5,FALSE)</f>
        <v>PENSACOLA</v>
      </c>
      <c r="G647" t="str">
        <f>VLOOKUP(A647,Sheet3!A:G,6,FALSE)</f>
        <v>FL</v>
      </c>
      <c r="H647">
        <f>VLOOKUP(A647,Sheet3!A:G,7,FALSE)</f>
        <v>325030000</v>
      </c>
    </row>
    <row r="648" spans="1:8" x14ac:dyDescent="0.3">
      <c r="A648" t="s">
        <v>81</v>
      </c>
      <c r="B648" t="str">
        <f>VLOOKUP(A648,Sheet2!A:B,2,FALSE)</f>
        <v>010-67-0135/0000</v>
      </c>
      <c r="C648">
        <f>VLOOKUP(A648,Sheet3!A:B,2,FALSE)</f>
        <v>10670135</v>
      </c>
      <c r="D648" t="str">
        <f>VLOOKUP(A648,Sheet3!A:C,3,FALSE)</f>
        <v>6029 N. NINTH AVENUE</v>
      </c>
      <c r="E648">
        <f>VLOOKUP(A648,Sheet3!A:D,4,FALSE)</f>
        <v>0</v>
      </c>
      <c r="F648" t="str">
        <f>VLOOKUP(A648,Sheet3!A:G,5,FALSE)</f>
        <v>PENSACOLA</v>
      </c>
      <c r="G648" t="str">
        <f>VLOOKUP(A648,Sheet3!A:G,6,FALSE)</f>
        <v>FL</v>
      </c>
      <c r="H648">
        <f>VLOOKUP(A648,Sheet3!A:G,7,FALSE)</f>
        <v>325040000</v>
      </c>
    </row>
    <row r="649" spans="1:8" x14ac:dyDescent="0.3">
      <c r="A649" t="s">
        <v>81</v>
      </c>
      <c r="B649" t="str">
        <f>VLOOKUP(A649,Sheet2!A:B,2,FALSE)</f>
        <v>010-67-0135/0000</v>
      </c>
      <c r="C649">
        <f>VLOOKUP(A649,Sheet3!A:B,2,FALSE)</f>
        <v>10670135</v>
      </c>
      <c r="D649" t="str">
        <f>VLOOKUP(A649,Sheet3!A:C,3,FALSE)</f>
        <v>6029 N. NINTH AVENUE</v>
      </c>
      <c r="E649">
        <f>VLOOKUP(A649,Sheet3!A:D,4,FALSE)</f>
        <v>0</v>
      </c>
      <c r="F649" t="str">
        <f>VLOOKUP(A649,Sheet3!A:G,5,FALSE)</f>
        <v>PENSACOLA</v>
      </c>
      <c r="G649" t="str">
        <f>VLOOKUP(A649,Sheet3!A:G,6,FALSE)</f>
        <v>FL</v>
      </c>
      <c r="H649">
        <f>VLOOKUP(A649,Sheet3!A:G,7,FALSE)</f>
        <v>325040000</v>
      </c>
    </row>
    <row r="650" spans="1:8" x14ac:dyDescent="0.3">
      <c r="A650" t="s">
        <v>81</v>
      </c>
      <c r="B650" t="str">
        <f>VLOOKUP(A650,Sheet2!A:B,2,FALSE)</f>
        <v>010-67-0135/0000</v>
      </c>
      <c r="C650">
        <f>VLOOKUP(A650,Sheet3!A:B,2,FALSE)</f>
        <v>10670135</v>
      </c>
      <c r="D650" t="str">
        <f>VLOOKUP(A650,Sheet3!A:C,3,FALSE)</f>
        <v>6029 N. NINTH AVENUE</v>
      </c>
      <c r="E650">
        <f>VLOOKUP(A650,Sheet3!A:D,4,FALSE)</f>
        <v>0</v>
      </c>
      <c r="F650" t="str">
        <f>VLOOKUP(A650,Sheet3!A:G,5,FALSE)</f>
        <v>PENSACOLA</v>
      </c>
      <c r="G650" t="str">
        <f>VLOOKUP(A650,Sheet3!A:G,6,FALSE)</f>
        <v>FL</v>
      </c>
      <c r="H650">
        <f>VLOOKUP(A650,Sheet3!A:G,7,FALSE)</f>
        <v>325040000</v>
      </c>
    </row>
    <row r="651" spans="1:8" x14ac:dyDescent="0.3">
      <c r="A651" t="s">
        <v>81</v>
      </c>
      <c r="B651" t="str">
        <f>VLOOKUP(A651,Sheet2!A:B,2,FALSE)</f>
        <v>010-67-0135/0000</v>
      </c>
      <c r="C651">
        <f>VLOOKUP(A651,Sheet3!A:B,2,FALSE)</f>
        <v>10670135</v>
      </c>
      <c r="D651" t="str">
        <f>VLOOKUP(A651,Sheet3!A:C,3,FALSE)</f>
        <v>6029 N. NINTH AVENUE</v>
      </c>
      <c r="E651">
        <f>VLOOKUP(A651,Sheet3!A:D,4,FALSE)</f>
        <v>0</v>
      </c>
      <c r="F651" t="str">
        <f>VLOOKUP(A651,Sheet3!A:G,5,FALSE)</f>
        <v>PENSACOLA</v>
      </c>
      <c r="G651" t="str">
        <f>VLOOKUP(A651,Sheet3!A:G,6,FALSE)</f>
        <v>FL</v>
      </c>
      <c r="H651">
        <f>VLOOKUP(A651,Sheet3!A:G,7,FALSE)</f>
        <v>325040000</v>
      </c>
    </row>
    <row r="652" spans="1:8" x14ac:dyDescent="0.3">
      <c r="A652" t="s">
        <v>24</v>
      </c>
      <c r="B652" t="str">
        <f>VLOOKUP(A652,Sheet2!A:B,2,FALSE)</f>
        <v>20-0223615/0000</v>
      </c>
      <c r="C652">
        <f>VLOOKUP(A652,Sheet3!A:B,2,FALSE)</f>
        <v>200223615</v>
      </c>
      <c r="D652" t="str">
        <f>VLOOKUP(A652,Sheet3!A:C,3,FALSE)</f>
        <v>4502 SPANISH TRAIL ROAD</v>
      </c>
      <c r="E652">
        <f>VLOOKUP(A652,Sheet3!A:D,4,FALSE)</f>
        <v>0</v>
      </c>
      <c r="F652" t="str">
        <f>VLOOKUP(A652,Sheet3!A:G,5,FALSE)</f>
        <v>PENSACOLA</v>
      </c>
      <c r="G652" t="str">
        <f>VLOOKUP(A652,Sheet3!A:G,6,FALSE)</f>
        <v>FL</v>
      </c>
      <c r="H652">
        <f>VLOOKUP(A652,Sheet3!A:G,7,FALSE)</f>
        <v>325040000</v>
      </c>
    </row>
    <row r="653" spans="1:8" x14ac:dyDescent="0.3">
      <c r="A653" t="s">
        <v>24</v>
      </c>
      <c r="B653" t="str">
        <f>VLOOKUP(A653,Sheet2!A:B,2,FALSE)</f>
        <v>20-0223615/0000</v>
      </c>
      <c r="C653">
        <f>VLOOKUP(A653,Sheet3!A:B,2,FALSE)</f>
        <v>200223615</v>
      </c>
      <c r="D653" t="str">
        <f>VLOOKUP(A653,Sheet3!A:C,3,FALSE)</f>
        <v>4502 SPANISH TRAIL ROAD</v>
      </c>
      <c r="E653">
        <f>VLOOKUP(A653,Sheet3!A:D,4,FALSE)</f>
        <v>0</v>
      </c>
      <c r="F653" t="str">
        <f>VLOOKUP(A653,Sheet3!A:G,5,FALSE)</f>
        <v>PENSACOLA</v>
      </c>
      <c r="G653" t="str">
        <f>VLOOKUP(A653,Sheet3!A:G,6,FALSE)</f>
        <v>FL</v>
      </c>
      <c r="H653">
        <f>VLOOKUP(A653,Sheet3!A:G,7,FALSE)</f>
        <v>325040000</v>
      </c>
    </row>
    <row r="654" spans="1:8" x14ac:dyDescent="0.3">
      <c r="A654" t="s">
        <v>24</v>
      </c>
      <c r="B654" t="str">
        <f>VLOOKUP(A654,Sheet2!A:B,2,FALSE)</f>
        <v>20-0223615/0000</v>
      </c>
      <c r="C654">
        <f>VLOOKUP(A654,Sheet3!A:B,2,FALSE)</f>
        <v>200223615</v>
      </c>
      <c r="D654" t="str">
        <f>VLOOKUP(A654,Sheet3!A:C,3,FALSE)</f>
        <v>4502 SPANISH TRAIL ROAD</v>
      </c>
      <c r="E654">
        <f>VLOOKUP(A654,Sheet3!A:D,4,FALSE)</f>
        <v>0</v>
      </c>
      <c r="F654" t="str">
        <f>VLOOKUP(A654,Sheet3!A:G,5,FALSE)</f>
        <v>PENSACOLA</v>
      </c>
      <c r="G654" t="str">
        <f>VLOOKUP(A654,Sheet3!A:G,6,FALSE)</f>
        <v>FL</v>
      </c>
      <c r="H654">
        <f>VLOOKUP(A654,Sheet3!A:G,7,FALSE)</f>
        <v>325040000</v>
      </c>
    </row>
    <row r="655" spans="1:8" x14ac:dyDescent="0.3">
      <c r="A655" t="s">
        <v>32</v>
      </c>
      <c r="B655" t="str">
        <f>VLOOKUP(A655,Sheet2!A:B,2,FALSE)</f>
        <v>59-3418340/0000</v>
      </c>
      <c r="C655">
        <f>VLOOKUP(A655,Sheet3!A:B,2,FALSE)</f>
        <v>593457258</v>
      </c>
      <c r="D655" t="str">
        <f>VLOOKUP(A655,Sheet3!A:C,3,FALSE)</f>
        <v>3961 SPANISH TRAIL ROAD</v>
      </c>
      <c r="E655">
        <f>VLOOKUP(A655,Sheet3!A:D,4,FALSE)</f>
        <v>0</v>
      </c>
      <c r="F655" t="str">
        <f>VLOOKUP(A655,Sheet3!A:G,5,FALSE)</f>
        <v>PENSACOLA</v>
      </c>
      <c r="G655" t="str">
        <f>VLOOKUP(A655,Sheet3!A:G,6,FALSE)</f>
        <v>FL</v>
      </c>
      <c r="H655">
        <f>VLOOKUP(A655,Sheet3!A:G,7,FALSE)</f>
        <v>325040000</v>
      </c>
    </row>
    <row r="656" spans="1:8" x14ac:dyDescent="0.3">
      <c r="A656" t="s">
        <v>32</v>
      </c>
      <c r="B656" t="str">
        <f>VLOOKUP(A656,Sheet2!A:B,2,FALSE)</f>
        <v>59-3418340/0000</v>
      </c>
      <c r="C656">
        <f>VLOOKUP(A656,Sheet3!A:B,2,FALSE)</f>
        <v>593457258</v>
      </c>
      <c r="D656" t="str">
        <f>VLOOKUP(A656,Sheet3!A:C,3,FALSE)</f>
        <v>3961 SPANISH TRAIL ROAD</v>
      </c>
      <c r="E656">
        <f>VLOOKUP(A656,Sheet3!A:D,4,FALSE)</f>
        <v>0</v>
      </c>
      <c r="F656" t="str">
        <f>VLOOKUP(A656,Sheet3!A:G,5,FALSE)</f>
        <v>PENSACOLA</v>
      </c>
      <c r="G656" t="str">
        <f>VLOOKUP(A656,Sheet3!A:G,6,FALSE)</f>
        <v>FL</v>
      </c>
      <c r="H656">
        <f>VLOOKUP(A656,Sheet3!A:G,7,FALSE)</f>
        <v>325040000</v>
      </c>
    </row>
    <row r="657" spans="1:8" x14ac:dyDescent="0.3">
      <c r="A657" t="s">
        <v>36</v>
      </c>
      <c r="B657" t="str">
        <f>VLOOKUP(A657,Sheet2!A:B,2,FALSE)</f>
        <v>26-2741873/0000</v>
      </c>
      <c r="C657">
        <f>VLOOKUP(A657,Sheet3!A:B,2,FALSE)</f>
        <v>263179150</v>
      </c>
      <c r="D657" t="str">
        <f>VLOOKUP(A657,Sheet3!A:C,3,FALSE)</f>
        <v>3961 SPANISH TRAIL RD</v>
      </c>
      <c r="E657">
        <f>VLOOKUP(A657,Sheet3!A:D,4,FALSE)</f>
        <v>0</v>
      </c>
      <c r="F657" t="str">
        <f>VLOOKUP(A657,Sheet3!A:G,5,FALSE)</f>
        <v>PENSACOLA</v>
      </c>
      <c r="G657" t="str">
        <f>VLOOKUP(A657,Sheet3!A:G,6,FALSE)</f>
        <v>FL</v>
      </c>
      <c r="H657">
        <f>VLOOKUP(A657,Sheet3!A:G,7,FALSE)</f>
        <v>325040000</v>
      </c>
    </row>
    <row r="658" spans="1:8" x14ac:dyDescent="0.3">
      <c r="A658" t="s">
        <v>80</v>
      </c>
      <c r="B658" t="str">
        <f>VLOOKUP(A658,Sheet2!A:B,2,FALSE)</f>
        <v>59-3255718/0001</v>
      </c>
      <c r="C658">
        <f>VLOOKUP(A658,Sheet3!A:B,2,FALSE)</f>
        <v>593385034</v>
      </c>
      <c r="D658" t="str">
        <f>VLOOKUP(A658,Sheet3!A:C,3,FALSE)</f>
        <v>6111 N. DAVIS HWY  BLDG C</v>
      </c>
      <c r="E658">
        <f>VLOOKUP(A658,Sheet3!A:D,4,FALSE)</f>
        <v>0</v>
      </c>
      <c r="F658" t="str">
        <f>VLOOKUP(A658,Sheet3!A:G,5,FALSE)</f>
        <v>PENSACOLA</v>
      </c>
      <c r="G658" t="str">
        <f>VLOOKUP(A658,Sheet3!A:G,6,FALSE)</f>
        <v>FL</v>
      </c>
      <c r="H658">
        <f>VLOOKUP(A658,Sheet3!A:G,7,FALSE)</f>
        <v>325040000</v>
      </c>
    </row>
    <row r="659" spans="1:8" x14ac:dyDescent="0.3">
      <c r="A659" t="s">
        <v>80</v>
      </c>
      <c r="B659" t="str">
        <f>VLOOKUP(A659,Sheet2!A:B,2,FALSE)</f>
        <v>59-3255718/0001</v>
      </c>
      <c r="C659">
        <f>VLOOKUP(A659,Sheet3!A:B,2,FALSE)</f>
        <v>593385034</v>
      </c>
      <c r="D659" t="str">
        <f>VLOOKUP(A659,Sheet3!A:C,3,FALSE)</f>
        <v>6111 N. DAVIS HWY  BLDG C</v>
      </c>
      <c r="E659">
        <f>VLOOKUP(A659,Sheet3!A:D,4,FALSE)</f>
        <v>0</v>
      </c>
      <c r="F659" t="str">
        <f>VLOOKUP(A659,Sheet3!A:G,5,FALSE)</f>
        <v>PENSACOLA</v>
      </c>
      <c r="G659" t="str">
        <f>VLOOKUP(A659,Sheet3!A:G,6,FALSE)</f>
        <v>FL</v>
      </c>
      <c r="H659">
        <f>VLOOKUP(A659,Sheet3!A:G,7,FALSE)</f>
        <v>325040000</v>
      </c>
    </row>
    <row r="660" spans="1:8" x14ac:dyDescent="0.3">
      <c r="A660" t="s">
        <v>0</v>
      </c>
      <c r="B660" t="str">
        <f>VLOOKUP(A660,Sheet2!A:B,2,FALSE)</f>
        <v>26-4712594/0000</v>
      </c>
      <c r="C660">
        <f>VLOOKUP(A660,Sheet3!A:B,2,FALSE)</f>
        <v>270000003</v>
      </c>
      <c r="D660" t="str">
        <f>VLOOKUP(A660,Sheet3!A:C,3,FALSE)</f>
        <v>P.O. BOX 36477</v>
      </c>
      <c r="E660">
        <f>VLOOKUP(A660,Sheet3!A:D,4,FALSE)</f>
        <v>0</v>
      </c>
      <c r="F660" t="str">
        <f>VLOOKUP(A660,Sheet3!A:G,5,FALSE)</f>
        <v>PENSACOLA</v>
      </c>
      <c r="G660" t="str">
        <f>VLOOKUP(A660,Sheet3!A:G,6,FALSE)</f>
        <v>FL</v>
      </c>
      <c r="H660">
        <f>VLOOKUP(A660,Sheet3!A:G,7,FALSE)</f>
        <v>325160000</v>
      </c>
    </row>
    <row r="661" spans="1:8" x14ac:dyDescent="0.3">
      <c r="A661" t="s">
        <v>0</v>
      </c>
      <c r="B661" t="str">
        <f>VLOOKUP(A661,Sheet2!A:B,2,FALSE)</f>
        <v>26-4712594/0000</v>
      </c>
      <c r="C661">
        <f>VLOOKUP(A661,Sheet3!A:B,2,FALSE)</f>
        <v>270000003</v>
      </c>
      <c r="D661" t="str">
        <f>VLOOKUP(A661,Sheet3!A:C,3,FALSE)</f>
        <v>P.O. BOX 36477</v>
      </c>
      <c r="E661">
        <f>VLOOKUP(A661,Sheet3!A:D,4,FALSE)</f>
        <v>0</v>
      </c>
      <c r="F661" t="str">
        <f>VLOOKUP(A661,Sheet3!A:G,5,FALSE)</f>
        <v>PENSACOLA</v>
      </c>
      <c r="G661" t="str">
        <f>VLOOKUP(A661,Sheet3!A:G,6,FALSE)</f>
        <v>FL</v>
      </c>
      <c r="H661">
        <f>VLOOKUP(A661,Sheet3!A:G,7,FALSE)</f>
        <v>325160000</v>
      </c>
    </row>
    <row r="662" spans="1:8" x14ac:dyDescent="0.3">
      <c r="A662" t="s">
        <v>0</v>
      </c>
      <c r="B662" t="str">
        <f>VLOOKUP(A662,Sheet2!A:B,2,FALSE)</f>
        <v>26-4712594/0000</v>
      </c>
      <c r="C662">
        <f>VLOOKUP(A662,Sheet3!A:B,2,FALSE)</f>
        <v>270000003</v>
      </c>
      <c r="D662" t="str">
        <f>VLOOKUP(A662,Sheet3!A:C,3,FALSE)</f>
        <v>P.O. BOX 36477</v>
      </c>
      <c r="E662">
        <f>VLOOKUP(A662,Sheet3!A:D,4,FALSE)</f>
        <v>0</v>
      </c>
      <c r="F662" t="str">
        <f>VLOOKUP(A662,Sheet3!A:G,5,FALSE)</f>
        <v>PENSACOLA</v>
      </c>
      <c r="G662" t="str">
        <f>VLOOKUP(A662,Sheet3!A:G,6,FALSE)</f>
        <v>FL</v>
      </c>
      <c r="H662">
        <f>VLOOKUP(A662,Sheet3!A:G,7,FALSE)</f>
        <v>325160000</v>
      </c>
    </row>
    <row r="663" spans="1:8" x14ac:dyDescent="0.3">
      <c r="A663" t="s">
        <v>0</v>
      </c>
      <c r="B663" t="str">
        <f>VLOOKUP(A663,Sheet2!A:B,2,FALSE)</f>
        <v>26-4712594/0000</v>
      </c>
      <c r="C663">
        <f>VLOOKUP(A663,Sheet3!A:B,2,FALSE)</f>
        <v>270000003</v>
      </c>
      <c r="D663" t="str">
        <f>VLOOKUP(A663,Sheet3!A:C,3,FALSE)</f>
        <v>P.O. BOX 36477</v>
      </c>
      <c r="E663">
        <f>VLOOKUP(A663,Sheet3!A:D,4,FALSE)</f>
        <v>0</v>
      </c>
      <c r="F663" t="str">
        <f>VLOOKUP(A663,Sheet3!A:G,5,FALSE)</f>
        <v>PENSACOLA</v>
      </c>
      <c r="G663" t="str">
        <f>VLOOKUP(A663,Sheet3!A:G,6,FALSE)</f>
        <v>FL</v>
      </c>
      <c r="H663">
        <f>VLOOKUP(A663,Sheet3!A:G,7,FALSE)</f>
        <v>325160000</v>
      </c>
    </row>
    <row r="664" spans="1:8" x14ac:dyDescent="0.3">
      <c r="A664" t="s">
        <v>0</v>
      </c>
      <c r="B664" t="str">
        <f>VLOOKUP(A664,Sheet2!A:B,2,FALSE)</f>
        <v>26-4712594/0000</v>
      </c>
      <c r="C664">
        <f>VLOOKUP(A664,Sheet3!A:B,2,FALSE)</f>
        <v>270000003</v>
      </c>
      <c r="D664" t="str">
        <f>VLOOKUP(A664,Sheet3!A:C,3,FALSE)</f>
        <v>P.O. BOX 36477</v>
      </c>
      <c r="E664">
        <f>VLOOKUP(A664,Sheet3!A:D,4,FALSE)</f>
        <v>0</v>
      </c>
      <c r="F664" t="str">
        <f>VLOOKUP(A664,Sheet3!A:G,5,FALSE)</f>
        <v>PENSACOLA</v>
      </c>
      <c r="G664" t="str">
        <f>VLOOKUP(A664,Sheet3!A:G,6,FALSE)</f>
        <v>FL</v>
      </c>
      <c r="H664">
        <f>VLOOKUP(A664,Sheet3!A:G,7,FALSE)</f>
        <v>325160000</v>
      </c>
    </row>
    <row r="665" spans="1:8" x14ac:dyDescent="0.3">
      <c r="A665" t="s">
        <v>108</v>
      </c>
      <c r="B665" t="str">
        <f>VLOOKUP(A665,Sheet2!A:B,2,FALSE)</f>
        <v>72-1383657/0000</v>
      </c>
      <c r="C665">
        <f>VLOOKUP(A665,Sheet3!A:B,2,FALSE)</f>
        <v>820810048</v>
      </c>
      <c r="D665" t="str">
        <f>VLOOKUP(A665,Sheet3!A:C,3,FALSE)</f>
        <v>627 NEW WARRINGTON ROAD</v>
      </c>
      <c r="E665">
        <f>VLOOKUP(A665,Sheet3!A:D,4,FALSE)</f>
        <v>0</v>
      </c>
      <c r="F665" t="str">
        <f>VLOOKUP(A665,Sheet3!A:G,5,FALSE)</f>
        <v>PENSACOLA</v>
      </c>
      <c r="G665" t="str">
        <f>VLOOKUP(A665,Sheet3!A:G,6,FALSE)</f>
        <v>FL</v>
      </c>
      <c r="H665">
        <f>VLOOKUP(A665,Sheet3!A:G,7,FALSE)</f>
        <v>325060000</v>
      </c>
    </row>
    <row r="666" spans="1:8" x14ac:dyDescent="0.3">
      <c r="A666" t="s">
        <v>108</v>
      </c>
      <c r="B666" t="str">
        <f>VLOOKUP(A666,Sheet2!A:B,2,FALSE)</f>
        <v>72-1383657/0000</v>
      </c>
      <c r="C666">
        <f>VLOOKUP(A666,Sheet3!A:B,2,FALSE)</f>
        <v>820810048</v>
      </c>
      <c r="D666" t="str">
        <f>VLOOKUP(A666,Sheet3!A:C,3,FALSE)</f>
        <v>627 NEW WARRINGTON ROAD</v>
      </c>
      <c r="E666">
        <f>VLOOKUP(A666,Sheet3!A:D,4,FALSE)</f>
        <v>0</v>
      </c>
      <c r="F666" t="str">
        <f>VLOOKUP(A666,Sheet3!A:G,5,FALSE)</f>
        <v>PENSACOLA</v>
      </c>
      <c r="G666" t="str">
        <f>VLOOKUP(A666,Sheet3!A:G,6,FALSE)</f>
        <v>FL</v>
      </c>
      <c r="H666">
        <f>VLOOKUP(A666,Sheet3!A:G,7,FALSE)</f>
        <v>325060000</v>
      </c>
    </row>
    <row r="667" spans="1:8" x14ac:dyDescent="0.3">
      <c r="A667" t="s">
        <v>108</v>
      </c>
      <c r="B667" t="str">
        <f>VLOOKUP(A667,Sheet2!A:B,2,FALSE)</f>
        <v>72-1383657/0000</v>
      </c>
      <c r="C667">
        <f>VLOOKUP(A667,Sheet3!A:B,2,FALSE)</f>
        <v>820810048</v>
      </c>
      <c r="D667" t="str">
        <f>VLOOKUP(A667,Sheet3!A:C,3,FALSE)</f>
        <v>627 NEW WARRINGTON ROAD</v>
      </c>
      <c r="E667">
        <f>VLOOKUP(A667,Sheet3!A:D,4,FALSE)</f>
        <v>0</v>
      </c>
      <c r="F667" t="str">
        <f>VLOOKUP(A667,Sheet3!A:G,5,FALSE)</f>
        <v>PENSACOLA</v>
      </c>
      <c r="G667" t="str">
        <f>VLOOKUP(A667,Sheet3!A:G,6,FALSE)</f>
        <v>FL</v>
      </c>
      <c r="H667">
        <f>VLOOKUP(A667,Sheet3!A:G,7,FALSE)</f>
        <v>325060000</v>
      </c>
    </row>
    <row r="668" spans="1:8" x14ac:dyDescent="0.3">
      <c r="A668" t="s">
        <v>108</v>
      </c>
      <c r="B668" t="str">
        <f>VLOOKUP(A668,Sheet2!A:B,2,FALSE)</f>
        <v>72-1383657/0000</v>
      </c>
      <c r="C668">
        <f>VLOOKUP(A668,Sheet3!A:B,2,FALSE)</f>
        <v>820810048</v>
      </c>
      <c r="D668" t="str">
        <f>VLOOKUP(A668,Sheet3!A:C,3,FALSE)</f>
        <v>627 NEW WARRINGTON ROAD</v>
      </c>
      <c r="E668">
        <f>VLOOKUP(A668,Sheet3!A:D,4,FALSE)</f>
        <v>0</v>
      </c>
      <c r="F668" t="str">
        <f>VLOOKUP(A668,Sheet3!A:G,5,FALSE)</f>
        <v>PENSACOLA</v>
      </c>
      <c r="G668" t="str">
        <f>VLOOKUP(A668,Sheet3!A:G,6,FALSE)</f>
        <v>FL</v>
      </c>
      <c r="H668">
        <f>VLOOKUP(A668,Sheet3!A:G,7,FALSE)</f>
        <v>325060000</v>
      </c>
    </row>
    <row r="669" spans="1:8" x14ac:dyDescent="0.3">
      <c r="A669" t="s">
        <v>108</v>
      </c>
      <c r="B669" t="str">
        <f>VLOOKUP(A669,Sheet2!A:B,2,FALSE)</f>
        <v>72-1383657/0000</v>
      </c>
      <c r="C669">
        <f>VLOOKUP(A669,Sheet3!A:B,2,FALSE)</f>
        <v>820810048</v>
      </c>
      <c r="D669" t="str">
        <f>VLOOKUP(A669,Sheet3!A:C,3,FALSE)</f>
        <v>627 NEW WARRINGTON ROAD</v>
      </c>
      <c r="E669">
        <f>VLOOKUP(A669,Sheet3!A:D,4,FALSE)</f>
        <v>0</v>
      </c>
      <c r="F669" t="str">
        <f>VLOOKUP(A669,Sheet3!A:G,5,FALSE)</f>
        <v>PENSACOLA</v>
      </c>
      <c r="G669" t="str">
        <f>VLOOKUP(A669,Sheet3!A:G,6,FALSE)</f>
        <v>FL</v>
      </c>
      <c r="H669">
        <f>VLOOKUP(A669,Sheet3!A:G,7,FALSE)</f>
        <v>325060000</v>
      </c>
    </row>
    <row r="670" spans="1:8" x14ac:dyDescent="0.3">
      <c r="A670" t="s">
        <v>108</v>
      </c>
      <c r="B670" t="str">
        <f>VLOOKUP(A670,Sheet2!A:B,2,FALSE)</f>
        <v>72-1383657/0000</v>
      </c>
      <c r="C670">
        <f>VLOOKUP(A670,Sheet3!A:B,2,FALSE)</f>
        <v>820810048</v>
      </c>
      <c r="D670" t="str">
        <f>VLOOKUP(A670,Sheet3!A:C,3,FALSE)</f>
        <v>627 NEW WARRINGTON ROAD</v>
      </c>
      <c r="E670">
        <f>VLOOKUP(A670,Sheet3!A:D,4,FALSE)</f>
        <v>0</v>
      </c>
      <c r="F670" t="str">
        <f>VLOOKUP(A670,Sheet3!A:G,5,FALSE)</f>
        <v>PENSACOLA</v>
      </c>
      <c r="G670" t="str">
        <f>VLOOKUP(A670,Sheet3!A:G,6,FALSE)</f>
        <v>FL</v>
      </c>
      <c r="H670">
        <f>VLOOKUP(A670,Sheet3!A:G,7,FALSE)</f>
        <v>325060000</v>
      </c>
    </row>
    <row r="671" spans="1:8" x14ac:dyDescent="0.3">
      <c r="A671" t="s">
        <v>102</v>
      </c>
      <c r="B671" t="str">
        <f>VLOOKUP(A671,Sheet2!A:B,2,FALSE)</f>
        <v>264-35-0248/0000</v>
      </c>
      <c r="C671">
        <f>VLOOKUP(A671,Sheet3!A:B,2,FALSE)</f>
        <v>267533631</v>
      </c>
      <c r="D671" t="str">
        <f>VLOOKUP(A671,Sheet3!A:C,3,FALSE)</f>
        <v>4357 SPANISH TRAIL ROAD</v>
      </c>
      <c r="E671">
        <f>VLOOKUP(A671,Sheet3!A:D,4,FALSE)</f>
        <v>0</v>
      </c>
      <c r="F671" t="str">
        <f>VLOOKUP(A671,Sheet3!A:G,5,FALSE)</f>
        <v>PENSACOLA</v>
      </c>
      <c r="G671" t="str">
        <f>VLOOKUP(A671,Sheet3!A:G,6,FALSE)</f>
        <v>FL</v>
      </c>
      <c r="H671">
        <f>VLOOKUP(A671,Sheet3!A:G,7,FALSE)</f>
        <v>325040000</v>
      </c>
    </row>
    <row r="672" spans="1:8" x14ac:dyDescent="0.3">
      <c r="A672" t="s">
        <v>108</v>
      </c>
      <c r="B672" t="str">
        <f>VLOOKUP(A672,Sheet2!A:B,2,FALSE)</f>
        <v>72-1383657/0000</v>
      </c>
      <c r="C672">
        <f>VLOOKUP(A672,Sheet3!A:B,2,FALSE)</f>
        <v>820810048</v>
      </c>
      <c r="D672" t="str">
        <f>VLOOKUP(A672,Sheet3!A:C,3,FALSE)</f>
        <v>627 NEW WARRINGTON ROAD</v>
      </c>
      <c r="E672">
        <f>VLOOKUP(A672,Sheet3!A:D,4,FALSE)</f>
        <v>0</v>
      </c>
      <c r="F672" t="str">
        <f>VLOOKUP(A672,Sheet3!A:G,5,FALSE)</f>
        <v>PENSACOLA</v>
      </c>
      <c r="G672" t="str">
        <f>VLOOKUP(A672,Sheet3!A:G,6,FALSE)</f>
        <v>FL</v>
      </c>
      <c r="H672">
        <f>VLOOKUP(A672,Sheet3!A:G,7,FALSE)</f>
        <v>325060000</v>
      </c>
    </row>
    <row r="673" spans="1:8" x14ac:dyDescent="0.3">
      <c r="A673" t="s">
        <v>107</v>
      </c>
      <c r="B673" t="str">
        <f>VLOOKUP(A673,Sheet2!A:B,2,FALSE)</f>
        <v>59-1615230/0000</v>
      </c>
      <c r="C673">
        <f>VLOOKUP(A673,Sheet3!A:B,2,FALSE)</f>
        <v>591870851</v>
      </c>
      <c r="D673" t="str">
        <f>VLOOKUP(A673,Sheet3!A:C,3,FALSE)</f>
        <v>555 BRENT LANE</v>
      </c>
      <c r="E673">
        <f>VLOOKUP(A673,Sheet3!A:D,4,FALSE)</f>
        <v>0</v>
      </c>
      <c r="F673" t="str">
        <f>VLOOKUP(A673,Sheet3!A:G,5,FALSE)</f>
        <v>PENSACOLA</v>
      </c>
      <c r="G673" t="str">
        <f>VLOOKUP(A673,Sheet3!A:G,6,FALSE)</f>
        <v>FL</v>
      </c>
      <c r="H673">
        <f>VLOOKUP(A673,Sheet3!A:G,7,FALSE)</f>
        <v>325030000</v>
      </c>
    </row>
    <row r="674" spans="1:8" x14ac:dyDescent="0.3">
      <c r="A674" t="s">
        <v>27</v>
      </c>
      <c r="B674" t="str">
        <f>VLOOKUP(A674,Sheet2!A:B,2,FALSE)</f>
        <v>59-1360433/0000</v>
      </c>
      <c r="C674">
        <f>VLOOKUP(A674,Sheet3!A:B,2,FALSE)</f>
        <v>591793584</v>
      </c>
      <c r="D674" t="str">
        <f>VLOOKUP(A674,Sheet3!A:C,3,FALSE)</f>
        <v>6900 B NORTH 9TH AVE</v>
      </c>
      <c r="E674">
        <f>VLOOKUP(A674,Sheet3!A:D,4,FALSE)</f>
        <v>0</v>
      </c>
      <c r="F674" t="str">
        <f>VLOOKUP(A674,Sheet3!A:G,5,FALSE)</f>
        <v>PENSACOLA</v>
      </c>
      <c r="G674" t="str">
        <f>VLOOKUP(A674,Sheet3!A:G,6,FALSE)</f>
        <v>FL</v>
      </c>
      <c r="H674">
        <f>VLOOKUP(A674,Sheet3!A:G,7,FALSE)</f>
        <v>325040000</v>
      </c>
    </row>
    <row r="675" spans="1:8" x14ac:dyDescent="0.3">
      <c r="A675" t="s">
        <v>27</v>
      </c>
      <c r="B675" t="str">
        <f>VLOOKUP(A675,Sheet2!A:B,2,FALSE)</f>
        <v>59-1360433/0000</v>
      </c>
      <c r="C675">
        <f>VLOOKUP(A675,Sheet3!A:B,2,FALSE)</f>
        <v>591793584</v>
      </c>
      <c r="D675" t="str">
        <f>VLOOKUP(A675,Sheet3!A:C,3,FALSE)</f>
        <v>6900 B NORTH 9TH AVE</v>
      </c>
      <c r="E675">
        <f>VLOOKUP(A675,Sheet3!A:D,4,FALSE)</f>
        <v>0</v>
      </c>
      <c r="F675" t="str">
        <f>VLOOKUP(A675,Sheet3!A:G,5,FALSE)</f>
        <v>PENSACOLA</v>
      </c>
      <c r="G675" t="str">
        <f>VLOOKUP(A675,Sheet3!A:G,6,FALSE)</f>
        <v>FL</v>
      </c>
      <c r="H675">
        <f>VLOOKUP(A675,Sheet3!A:G,7,FALSE)</f>
        <v>325040000</v>
      </c>
    </row>
    <row r="676" spans="1:8" x14ac:dyDescent="0.3">
      <c r="A676" t="s">
        <v>27</v>
      </c>
      <c r="B676" t="str">
        <f>VLOOKUP(A676,Sheet2!A:B,2,FALSE)</f>
        <v>59-1360433/0000</v>
      </c>
      <c r="C676">
        <f>VLOOKUP(A676,Sheet3!A:B,2,FALSE)</f>
        <v>591793584</v>
      </c>
      <c r="D676" t="str">
        <f>VLOOKUP(A676,Sheet3!A:C,3,FALSE)</f>
        <v>6900 B NORTH 9TH AVE</v>
      </c>
      <c r="E676">
        <f>VLOOKUP(A676,Sheet3!A:D,4,FALSE)</f>
        <v>0</v>
      </c>
      <c r="F676" t="str">
        <f>VLOOKUP(A676,Sheet3!A:G,5,FALSE)</f>
        <v>PENSACOLA</v>
      </c>
      <c r="G676" t="str">
        <f>VLOOKUP(A676,Sheet3!A:G,6,FALSE)</f>
        <v>FL</v>
      </c>
      <c r="H676">
        <f>VLOOKUP(A676,Sheet3!A:G,7,FALSE)</f>
        <v>325040000</v>
      </c>
    </row>
    <row r="677" spans="1:8" x14ac:dyDescent="0.3">
      <c r="A677" t="s">
        <v>26</v>
      </c>
      <c r="B677" t="str">
        <f>VLOOKUP(A677,Sheet2!A:B,2,FALSE)</f>
        <v>59-1572232/0000</v>
      </c>
      <c r="C677">
        <f>VLOOKUP(A677,Sheet3!A:B,2,FALSE)</f>
        <v>591793584</v>
      </c>
      <c r="D677" t="str">
        <f>VLOOKUP(A677,Sheet3!A:C,3,FALSE)</f>
        <v>6900 B NORTH 9TH AVENUE</v>
      </c>
      <c r="E677">
        <f>VLOOKUP(A677,Sheet3!A:D,4,FALSE)</f>
        <v>0</v>
      </c>
      <c r="F677" t="str">
        <f>VLOOKUP(A677,Sheet3!A:G,5,FALSE)</f>
        <v>PENSACOLA</v>
      </c>
      <c r="G677" t="str">
        <f>VLOOKUP(A677,Sheet3!A:G,6,FALSE)</f>
        <v>FL</v>
      </c>
      <c r="H677">
        <f>VLOOKUP(A677,Sheet3!A:G,7,FALSE)</f>
        <v>325040000</v>
      </c>
    </row>
    <row r="678" spans="1:8" x14ac:dyDescent="0.3">
      <c r="A678" t="s">
        <v>26</v>
      </c>
      <c r="B678" t="str">
        <f>VLOOKUP(A678,Sheet2!A:B,2,FALSE)</f>
        <v>59-1572232/0000</v>
      </c>
      <c r="C678">
        <f>VLOOKUP(A678,Sheet3!A:B,2,FALSE)</f>
        <v>591793584</v>
      </c>
      <c r="D678" t="str">
        <f>VLOOKUP(A678,Sheet3!A:C,3,FALSE)</f>
        <v>6900 B NORTH 9TH AVENUE</v>
      </c>
      <c r="E678">
        <f>VLOOKUP(A678,Sheet3!A:D,4,FALSE)</f>
        <v>0</v>
      </c>
      <c r="F678" t="str">
        <f>VLOOKUP(A678,Sheet3!A:G,5,FALSE)</f>
        <v>PENSACOLA</v>
      </c>
      <c r="G678" t="str">
        <f>VLOOKUP(A678,Sheet3!A:G,6,FALSE)</f>
        <v>FL</v>
      </c>
      <c r="H678">
        <f>VLOOKUP(A678,Sheet3!A:G,7,FALSE)</f>
        <v>325040000</v>
      </c>
    </row>
    <row r="679" spans="1:8" x14ac:dyDescent="0.3">
      <c r="A679" t="s">
        <v>0</v>
      </c>
      <c r="B679" t="str">
        <f>VLOOKUP(A679,Sheet2!A:B,2,FALSE)</f>
        <v>26-4712594/0000</v>
      </c>
      <c r="C679">
        <f>VLOOKUP(A679,Sheet3!A:B,2,FALSE)</f>
        <v>270000003</v>
      </c>
      <c r="D679" t="str">
        <f>VLOOKUP(A679,Sheet3!A:C,3,FALSE)</f>
        <v>P.O. BOX 36477</v>
      </c>
      <c r="E679">
        <f>VLOOKUP(A679,Sheet3!A:D,4,FALSE)</f>
        <v>0</v>
      </c>
      <c r="F679" t="str">
        <f>VLOOKUP(A679,Sheet3!A:G,5,FALSE)</f>
        <v>PENSACOLA</v>
      </c>
      <c r="G679" t="str">
        <f>VLOOKUP(A679,Sheet3!A:G,6,FALSE)</f>
        <v>FL</v>
      </c>
      <c r="H679">
        <f>VLOOKUP(A679,Sheet3!A:G,7,FALSE)</f>
        <v>325160000</v>
      </c>
    </row>
    <row r="680" spans="1:8" x14ac:dyDescent="0.3">
      <c r="A680" t="s">
        <v>6</v>
      </c>
      <c r="B680" t="str">
        <f>VLOOKUP(A680,Sheet2!A:B,2,FALSE)</f>
        <v>59-2297895/0000</v>
      </c>
      <c r="C680">
        <f>VLOOKUP(A680,Sheet3!A:B,2,FALSE)</f>
        <v>592915275</v>
      </c>
      <c r="D680" t="str">
        <f>VLOOKUP(A680,Sheet3!A:C,3,FALSE)</f>
        <v>151 W AIRPORT BLVD</v>
      </c>
      <c r="E680">
        <f>VLOOKUP(A680,Sheet3!A:D,4,FALSE)</f>
        <v>0</v>
      </c>
      <c r="F680" t="str">
        <f>VLOOKUP(A680,Sheet3!A:G,5,FALSE)</f>
        <v>PENSACOLA</v>
      </c>
      <c r="G680" t="str">
        <f>VLOOKUP(A680,Sheet3!A:G,6,FALSE)</f>
        <v>FL</v>
      </c>
      <c r="H680">
        <f>VLOOKUP(A680,Sheet3!A:G,7,FALSE)</f>
        <v>325050000</v>
      </c>
    </row>
    <row r="681" spans="1:8" x14ac:dyDescent="0.3">
      <c r="A681" t="s">
        <v>6</v>
      </c>
      <c r="B681" t="str">
        <f>VLOOKUP(A681,Sheet2!A:B,2,FALSE)</f>
        <v>59-2297895/0000</v>
      </c>
      <c r="C681">
        <f>VLOOKUP(A681,Sheet3!A:B,2,FALSE)</f>
        <v>592915275</v>
      </c>
      <c r="D681" t="str">
        <f>VLOOKUP(A681,Sheet3!A:C,3,FALSE)</f>
        <v>151 W AIRPORT BLVD</v>
      </c>
      <c r="E681">
        <f>VLOOKUP(A681,Sheet3!A:D,4,FALSE)</f>
        <v>0</v>
      </c>
      <c r="F681" t="str">
        <f>VLOOKUP(A681,Sheet3!A:G,5,FALSE)</f>
        <v>PENSACOLA</v>
      </c>
      <c r="G681" t="str">
        <f>VLOOKUP(A681,Sheet3!A:G,6,FALSE)</f>
        <v>FL</v>
      </c>
      <c r="H681">
        <f>VLOOKUP(A681,Sheet3!A:G,7,FALSE)</f>
        <v>325050000</v>
      </c>
    </row>
    <row r="682" spans="1:8" x14ac:dyDescent="0.3">
      <c r="A682" t="s">
        <v>6</v>
      </c>
      <c r="B682" t="str">
        <f>VLOOKUP(A682,Sheet2!A:B,2,FALSE)</f>
        <v>59-2297895/0000</v>
      </c>
      <c r="C682">
        <f>VLOOKUP(A682,Sheet3!A:B,2,FALSE)</f>
        <v>592915275</v>
      </c>
      <c r="D682" t="str">
        <f>VLOOKUP(A682,Sheet3!A:C,3,FALSE)</f>
        <v>151 W AIRPORT BLVD</v>
      </c>
      <c r="E682">
        <f>VLOOKUP(A682,Sheet3!A:D,4,FALSE)</f>
        <v>0</v>
      </c>
      <c r="F682" t="str">
        <f>VLOOKUP(A682,Sheet3!A:G,5,FALSE)</f>
        <v>PENSACOLA</v>
      </c>
      <c r="G682" t="str">
        <f>VLOOKUP(A682,Sheet3!A:G,6,FALSE)</f>
        <v>FL</v>
      </c>
      <c r="H682">
        <f>VLOOKUP(A682,Sheet3!A:G,7,FALSE)</f>
        <v>325050000</v>
      </c>
    </row>
    <row r="683" spans="1:8" x14ac:dyDescent="0.3">
      <c r="A683" t="s">
        <v>109</v>
      </c>
      <c r="B683" t="str">
        <f>VLOOKUP(A683,Sheet2!A:B,2,FALSE)</f>
        <v>59-3189433/0000</v>
      </c>
      <c r="C683">
        <f>VLOOKUP(A683,Sheet3!A:B,2,FALSE)</f>
        <v>593288145</v>
      </c>
      <c r="D683" t="str">
        <f>VLOOKUP(A683,Sheet3!A:C,3,FALSE)</f>
        <v>12385 SORRENTO ROAD,STE.A-1</v>
      </c>
      <c r="E683">
        <f>VLOOKUP(A683,Sheet3!A:D,4,FALSE)</f>
        <v>0</v>
      </c>
      <c r="F683" t="str">
        <f>VLOOKUP(A683,Sheet3!A:G,5,FALSE)</f>
        <v>PENSACOLA</v>
      </c>
      <c r="G683" t="str">
        <f>VLOOKUP(A683,Sheet3!A:G,6,FALSE)</f>
        <v>FL</v>
      </c>
      <c r="H683">
        <f>VLOOKUP(A683,Sheet3!A:G,7,FALSE)</f>
        <v>325070000</v>
      </c>
    </row>
    <row r="684" spans="1:8" x14ac:dyDescent="0.3">
      <c r="A684" t="s">
        <v>109</v>
      </c>
      <c r="B684" t="str">
        <f>VLOOKUP(A684,Sheet2!A:B,2,FALSE)</f>
        <v>59-3189433/0000</v>
      </c>
      <c r="C684">
        <f>VLOOKUP(A684,Sheet3!A:B,2,FALSE)</f>
        <v>593288145</v>
      </c>
      <c r="D684" t="str">
        <f>VLOOKUP(A684,Sheet3!A:C,3,FALSE)</f>
        <v>12385 SORRENTO ROAD,STE.A-1</v>
      </c>
      <c r="E684">
        <f>VLOOKUP(A684,Sheet3!A:D,4,FALSE)</f>
        <v>0</v>
      </c>
      <c r="F684" t="str">
        <f>VLOOKUP(A684,Sheet3!A:G,5,FALSE)</f>
        <v>PENSACOLA</v>
      </c>
      <c r="G684" t="str">
        <f>VLOOKUP(A684,Sheet3!A:G,6,FALSE)</f>
        <v>FL</v>
      </c>
      <c r="H684">
        <f>VLOOKUP(A684,Sheet3!A:G,7,FALSE)</f>
        <v>325070000</v>
      </c>
    </row>
    <row r="685" spans="1:8" x14ac:dyDescent="0.3">
      <c r="A685" t="s">
        <v>109</v>
      </c>
      <c r="B685" t="str">
        <f>VLOOKUP(A685,Sheet2!A:B,2,FALSE)</f>
        <v>59-3189433/0000</v>
      </c>
      <c r="C685">
        <f>VLOOKUP(A685,Sheet3!A:B,2,FALSE)</f>
        <v>593288145</v>
      </c>
      <c r="D685" t="str">
        <f>VLOOKUP(A685,Sheet3!A:C,3,FALSE)</f>
        <v>12385 SORRENTO ROAD,STE.A-1</v>
      </c>
      <c r="E685">
        <f>VLOOKUP(A685,Sheet3!A:D,4,FALSE)</f>
        <v>0</v>
      </c>
      <c r="F685" t="str">
        <f>VLOOKUP(A685,Sheet3!A:G,5,FALSE)</f>
        <v>PENSACOLA</v>
      </c>
      <c r="G685" t="str">
        <f>VLOOKUP(A685,Sheet3!A:G,6,FALSE)</f>
        <v>FL</v>
      </c>
      <c r="H685">
        <f>VLOOKUP(A685,Sheet3!A:G,7,FALSE)</f>
        <v>325070000</v>
      </c>
    </row>
    <row r="686" spans="1:8" x14ac:dyDescent="0.3">
      <c r="A686" t="s">
        <v>109</v>
      </c>
      <c r="B686" t="str">
        <f>VLOOKUP(A686,Sheet2!A:B,2,FALSE)</f>
        <v>59-3189433/0000</v>
      </c>
      <c r="C686">
        <f>VLOOKUP(A686,Sheet3!A:B,2,FALSE)</f>
        <v>593288145</v>
      </c>
      <c r="D686" t="str">
        <f>VLOOKUP(A686,Sheet3!A:C,3,FALSE)</f>
        <v>12385 SORRENTO ROAD,STE.A-1</v>
      </c>
      <c r="E686">
        <f>VLOOKUP(A686,Sheet3!A:D,4,FALSE)</f>
        <v>0</v>
      </c>
      <c r="F686" t="str">
        <f>VLOOKUP(A686,Sheet3!A:G,5,FALSE)</f>
        <v>PENSACOLA</v>
      </c>
      <c r="G686" t="str">
        <f>VLOOKUP(A686,Sheet3!A:G,6,FALSE)</f>
        <v>FL</v>
      </c>
      <c r="H686">
        <f>VLOOKUP(A686,Sheet3!A:G,7,FALSE)</f>
        <v>325070000</v>
      </c>
    </row>
    <row r="687" spans="1:8" x14ac:dyDescent="0.3">
      <c r="A687" t="s">
        <v>60</v>
      </c>
      <c r="B687" t="str">
        <f>VLOOKUP(A687,Sheet2!A:B,2,FALSE)</f>
        <v>46-4633765/0000</v>
      </c>
      <c r="C687">
        <f>VLOOKUP(A687,Sheet3!A:B,2,FALSE)</f>
        <v>472500941</v>
      </c>
      <c r="D687" t="str">
        <f>VLOOKUP(A687,Sheet3!A:C,3,FALSE)</f>
        <v>2350 HWY 29 SOUTH</v>
      </c>
      <c r="E687">
        <f>VLOOKUP(A687,Sheet3!A:D,4,FALSE)</f>
        <v>0</v>
      </c>
      <c r="F687" t="str">
        <f>VLOOKUP(A687,Sheet3!A:G,5,FALSE)</f>
        <v>CANTONMENT</v>
      </c>
      <c r="G687" t="str">
        <f>VLOOKUP(A687,Sheet3!A:G,6,FALSE)</f>
        <v>FL</v>
      </c>
      <c r="H687">
        <f>VLOOKUP(A687,Sheet3!A:G,7,FALSE)</f>
        <v>325330000</v>
      </c>
    </row>
    <row r="688" spans="1:8" x14ac:dyDescent="0.3">
      <c r="A688" t="s">
        <v>60</v>
      </c>
      <c r="B688" t="str">
        <f>VLOOKUP(A688,Sheet2!A:B,2,FALSE)</f>
        <v>46-4633765/0000</v>
      </c>
      <c r="C688">
        <f>VLOOKUP(A688,Sheet3!A:B,2,FALSE)</f>
        <v>472500941</v>
      </c>
      <c r="D688" t="str">
        <f>VLOOKUP(A688,Sheet3!A:C,3,FALSE)</f>
        <v>2350 HWY 29 SOUTH</v>
      </c>
      <c r="E688">
        <f>VLOOKUP(A688,Sheet3!A:D,4,FALSE)</f>
        <v>0</v>
      </c>
      <c r="F688" t="str">
        <f>VLOOKUP(A688,Sheet3!A:G,5,FALSE)</f>
        <v>CANTONMENT</v>
      </c>
      <c r="G688" t="str">
        <f>VLOOKUP(A688,Sheet3!A:G,6,FALSE)</f>
        <v>FL</v>
      </c>
      <c r="H688">
        <f>VLOOKUP(A688,Sheet3!A:G,7,FALSE)</f>
        <v>325330000</v>
      </c>
    </row>
    <row r="689" spans="1:8" x14ac:dyDescent="0.3">
      <c r="A689" t="s">
        <v>60</v>
      </c>
      <c r="B689" t="str">
        <f>VLOOKUP(A689,Sheet2!A:B,2,FALSE)</f>
        <v>46-4633765/0000</v>
      </c>
      <c r="C689">
        <f>VLOOKUP(A689,Sheet3!A:B,2,FALSE)</f>
        <v>472500941</v>
      </c>
      <c r="D689" t="str">
        <f>VLOOKUP(A689,Sheet3!A:C,3,FALSE)</f>
        <v>2350 HWY 29 SOUTH</v>
      </c>
      <c r="E689">
        <f>VLOOKUP(A689,Sheet3!A:D,4,FALSE)</f>
        <v>0</v>
      </c>
      <c r="F689" t="str">
        <f>VLOOKUP(A689,Sheet3!A:G,5,FALSE)</f>
        <v>CANTONMENT</v>
      </c>
      <c r="G689" t="str">
        <f>VLOOKUP(A689,Sheet3!A:G,6,FALSE)</f>
        <v>FL</v>
      </c>
      <c r="H689">
        <f>VLOOKUP(A689,Sheet3!A:G,7,FALSE)</f>
        <v>325330000</v>
      </c>
    </row>
    <row r="690" spans="1:8" x14ac:dyDescent="0.3">
      <c r="A690" t="s">
        <v>60</v>
      </c>
      <c r="B690" t="str">
        <f>VLOOKUP(A690,Sheet2!A:B,2,FALSE)</f>
        <v>46-4633765/0000</v>
      </c>
      <c r="C690">
        <f>VLOOKUP(A690,Sheet3!A:B,2,FALSE)</f>
        <v>472500941</v>
      </c>
      <c r="D690" t="str">
        <f>VLOOKUP(A690,Sheet3!A:C,3,FALSE)</f>
        <v>2350 HWY 29 SOUTH</v>
      </c>
      <c r="E690">
        <f>VLOOKUP(A690,Sheet3!A:D,4,FALSE)</f>
        <v>0</v>
      </c>
      <c r="F690" t="str">
        <f>VLOOKUP(A690,Sheet3!A:G,5,FALSE)</f>
        <v>CANTONMENT</v>
      </c>
      <c r="G690" t="str">
        <f>VLOOKUP(A690,Sheet3!A:G,6,FALSE)</f>
        <v>FL</v>
      </c>
      <c r="H690">
        <f>VLOOKUP(A690,Sheet3!A:G,7,FALSE)</f>
        <v>325330000</v>
      </c>
    </row>
    <row r="691" spans="1:8" x14ac:dyDescent="0.3">
      <c r="A691" t="s">
        <v>6</v>
      </c>
      <c r="B691" t="str">
        <f>VLOOKUP(A691,Sheet2!A:B,2,FALSE)</f>
        <v>59-2297895/0000</v>
      </c>
      <c r="C691">
        <f>VLOOKUP(A691,Sheet3!A:B,2,FALSE)</f>
        <v>592915275</v>
      </c>
      <c r="D691" t="str">
        <f>VLOOKUP(A691,Sheet3!A:C,3,FALSE)</f>
        <v>151 W AIRPORT BLVD</v>
      </c>
      <c r="E691">
        <f>VLOOKUP(A691,Sheet3!A:D,4,FALSE)</f>
        <v>0</v>
      </c>
      <c r="F691" t="str">
        <f>VLOOKUP(A691,Sheet3!A:G,5,FALSE)</f>
        <v>PENSACOLA</v>
      </c>
      <c r="G691" t="str">
        <f>VLOOKUP(A691,Sheet3!A:G,6,FALSE)</f>
        <v>FL</v>
      </c>
      <c r="H691">
        <f>VLOOKUP(A691,Sheet3!A:G,7,FALSE)</f>
        <v>325050000</v>
      </c>
    </row>
    <row r="692" spans="1:8" x14ac:dyDescent="0.3">
      <c r="A692" t="s">
        <v>48</v>
      </c>
      <c r="B692" t="str">
        <f>VLOOKUP(A692,Sheet2!A:B,2,FALSE)</f>
        <v>63-1190613/0000</v>
      </c>
      <c r="C692">
        <f>VLOOKUP(A692,Sheet3!A:B,2,FALSE)</f>
        <v>743187480</v>
      </c>
      <c r="D692" t="str">
        <f>VLOOKUP(A692,Sheet3!A:C,3,FALSE)</f>
        <v>2115 WEST NINE MILE ROAD</v>
      </c>
      <c r="E692" t="str">
        <f>VLOOKUP(A692,Sheet3!A:D,4,FALSE)</f>
        <v>STE 1</v>
      </c>
      <c r="F692" t="str">
        <f>VLOOKUP(A692,Sheet3!A:G,5,FALSE)</f>
        <v>PENSACOLA</v>
      </c>
      <c r="G692" t="str">
        <f>VLOOKUP(A692,Sheet3!A:G,6,FALSE)</f>
        <v>FL</v>
      </c>
      <c r="H692">
        <f>VLOOKUP(A692,Sheet3!A:G,7,FALSE)</f>
        <v>325340000</v>
      </c>
    </row>
    <row r="693" spans="1:8" x14ac:dyDescent="0.3">
      <c r="A693" t="s">
        <v>48</v>
      </c>
      <c r="B693" t="str">
        <f>VLOOKUP(A693,Sheet2!A:B,2,FALSE)</f>
        <v>63-1190613/0000</v>
      </c>
      <c r="C693">
        <f>VLOOKUP(A693,Sheet3!A:B,2,FALSE)</f>
        <v>743187480</v>
      </c>
      <c r="D693" t="str">
        <f>VLOOKUP(A693,Sheet3!A:C,3,FALSE)</f>
        <v>2115 WEST NINE MILE ROAD</v>
      </c>
      <c r="E693" t="str">
        <f>VLOOKUP(A693,Sheet3!A:D,4,FALSE)</f>
        <v>STE 1</v>
      </c>
      <c r="F693" t="str">
        <f>VLOOKUP(A693,Sheet3!A:G,5,FALSE)</f>
        <v>PENSACOLA</v>
      </c>
      <c r="G693" t="str">
        <f>VLOOKUP(A693,Sheet3!A:G,6,FALSE)</f>
        <v>FL</v>
      </c>
      <c r="H693">
        <f>VLOOKUP(A693,Sheet3!A:G,7,FALSE)</f>
        <v>325340000</v>
      </c>
    </row>
    <row r="694" spans="1:8" x14ac:dyDescent="0.3">
      <c r="A694" t="s">
        <v>48</v>
      </c>
      <c r="B694" t="str">
        <f>VLOOKUP(A694,Sheet2!A:B,2,FALSE)</f>
        <v>63-1190613/0000</v>
      </c>
      <c r="C694">
        <f>VLOOKUP(A694,Sheet3!A:B,2,FALSE)</f>
        <v>743187480</v>
      </c>
      <c r="D694" t="str">
        <f>VLOOKUP(A694,Sheet3!A:C,3,FALSE)</f>
        <v>2115 WEST NINE MILE ROAD</v>
      </c>
      <c r="E694" t="str">
        <f>VLOOKUP(A694,Sheet3!A:D,4,FALSE)</f>
        <v>STE 1</v>
      </c>
      <c r="F694" t="str">
        <f>VLOOKUP(A694,Sheet3!A:G,5,FALSE)</f>
        <v>PENSACOLA</v>
      </c>
      <c r="G694" t="str">
        <f>VLOOKUP(A694,Sheet3!A:G,6,FALSE)</f>
        <v>FL</v>
      </c>
      <c r="H694">
        <f>VLOOKUP(A694,Sheet3!A:G,7,FALSE)</f>
        <v>325340000</v>
      </c>
    </row>
    <row r="695" spans="1:8" x14ac:dyDescent="0.3">
      <c r="A695" t="s">
        <v>36</v>
      </c>
      <c r="B695" t="str">
        <f>VLOOKUP(A695,Sheet2!A:B,2,FALSE)</f>
        <v>26-2741873/0000</v>
      </c>
      <c r="C695">
        <f>VLOOKUP(A695,Sheet3!A:B,2,FALSE)</f>
        <v>263179150</v>
      </c>
      <c r="D695" t="str">
        <f>VLOOKUP(A695,Sheet3!A:C,3,FALSE)</f>
        <v>3961 SPANISH TRAIL RD</v>
      </c>
      <c r="E695">
        <f>VLOOKUP(A695,Sheet3!A:D,4,FALSE)</f>
        <v>0</v>
      </c>
      <c r="F695" t="str">
        <f>VLOOKUP(A695,Sheet3!A:G,5,FALSE)</f>
        <v>PENSACOLA</v>
      </c>
      <c r="G695" t="str">
        <f>VLOOKUP(A695,Sheet3!A:G,6,FALSE)</f>
        <v>FL</v>
      </c>
      <c r="H695">
        <f>VLOOKUP(A695,Sheet3!A:G,7,FALSE)</f>
        <v>325040000</v>
      </c>
    </row>
    <row r="696" spans="1:8" x14ac:dyDescent="0.3">
      <c r="A696" t="s">
        <v>102</v>
      </c>
      <c r="B696" t="str">
        <f>VLOOKUP(A696,Sheet2!A:B,2,FALSE)</f>
        <v>264-35-0248/0000</v>
      </c>
      <c r="C696">
        <f>VLOOKUP(A696,Sheet3!A:B,2,FALSE)</f>
        <v>267533631</v>
      </c>
      <c r="D696" t="str">
        <f>VLOOKUP(A696,Sheet3!A:C,3,FALSE)</f>
        <v>4357 SPANISH TRAIL ROAD</v>
      </c>
      <c r="E696">
        <f>VLOOKUP(A696,Sheet3!A:D,4,FALSE)</f>
        <v>0</v>
      </c>
      <c r="F696" t="str">
        <f>VLOOKUP(A696,Sheet3!A:G,5,FALSE)</f>
        <v>PENSACOLA</v>
      </c>
      <c r="G696" t="str">
        <f>VLOOKUP(A696,Sheet3!A:G,6,FALSE)</f>
        <v>FL</v>
      </c>
      <c r="H696">
        <f>VLOOKUP(A696,Sheet3!A:G,7,FALSE)</f>
        <v>325040000</v>
      </c>
    </row>
    <row r="697" spans="1:8" x14ac:dyDescent="0.3">
      <c r="A697" t="s">
        <v>36</v>
      </c>
      <c r="B697" t="str">
        <f>VLOOKUP(A697,Sheet2!A:B,2,FALSE)</f>
        <v>26-2741873/0000</v>
      </c>
      <c r="C697">
        <f>VLOOKUP(A697,Sheet3!A:B,2,FALSE)</f>
        <v>263179150</v>
      </c>
      <c r="D697" t="str">
        <f>VLOOKUP(A697,Sheet3!A:C,3,FALSE)</f>
        <v>3961 SPANISH TRAIL RD</v>
      </c>
      <c r="E697">
        <f>VLOOKUP(A697,Sheet3!A:D,4,FALSE)</f>
        <v>0</v>
      </c>
      <c r="F697" t="str">
        <f>VLOOKUP(A697,Sheet3!A:G,5,FALSE)</f>
        <v>PENSACOLA</v>
      </c>
      <c r="G697" t="str">
        <f>VLOOKUP(A697,Sheet3!A:G,6,FALSE)</f>
        <v>FL</v>
      </c>
      <c r="H697">
        <f>VLOOKUP(A697,Sheet3!A:G,7,FALSE)</f>
        <v>325040000</v>
      </c>
    </row>
    <row r="698" spans="1:8" x14ac:dyDescent="0.3">
      <c r="A698" t="s">
        <v>0</v>
      </c>
      <c r="B698" t="str">
        <f>VLOOKUP(A698,Sheet2!A:B,2,FALSE)</f>
        <v>26-4712594/0000</v>
      </c>
      <c r="C698">
        <f>VLOOKUP(A698,Sheet3!A:B,2,FALSE)</f>
        <v>270000003</v>
      </c>
      <c r="D698" t="str">
        <f>VLOOKUP(A698,Sheet3!A:C,3,FALSE)</f>
        <v>P.O. BOX 36477</v>
      </c>
      <c r="E698">
        <f>VLOOKUP(A698,Sheet3!A:D,4,FALSE)</f>
        <v>0</v>
      </c>
      <c r="F698" t="str">
        <f>VLOOKUP(A698,Sheet3!A:G,5,FALSE)</f>
        <v>PENSACOLA</v>
      </c>
      <c r="G698" t="str">
        <f>VLOOKUP(A698,Sheet3!A:G,6,FALSE)</f>
        <v>FL</v>
      </c>
      <c r="H698">
        <f>VLOOKUP(A698,Sheet3!A:G,7,FALSE)</f>
        <v>325160000</v>
      </c>
    </row>
    <row r="699" spans="1:8" x14ac:dyDescent="0.3">
      <c r="A699" t="s">
        <v>0</v>
      </c>
      <c r="B699" t="str">
        <f>VLOOKUP(A699,Sheet2!A:B,2,FALSE)</f>
        <v>26-4712594/0000</v>
      </c>
      <c r="C699">
        <f>VLOOKUP(A699,Sheet3!A:B,2,FALSE)</f>
        <v>270000003</v>
      </c>
      <c r="D699" t="str">
        <f>VLOOKUP(A699,Sheet3!A:C,3,FALSE)</f>
        <v>P.O. BOX 36477</v>
      </c>
      <c r="E699">
        <f>VLOOKUP(A699,Sheet3!A:D,4,FALSE)</f>
        <v>0</v>
      </c>
      <c r="F699" t="str">
        <f>VLOOKUP(A699,Sheet3!A:G,5,FALSE)</f>
        <v>PENSACOLA</v>
      </c>
      <c r="G699" t="str">
        <f>VLOOKUP(A699,Sheet3!A:G,6,FALSE)</f>
        <v>FL</v>
      </c>
      <c r="H699">
        <f>VLOOKUP(A699,Sheet3!A:G,7,FALSE)</f>
        <v>325160000</v>
      </c>
    </row>
    <row r="700" spans="1:8" x14ac:dyDescent="0.3">
      <c r="A700" t="s">
        <v>0</v>
      </c>
      <c r="B700" t="str">
        <f>VLOOKUP(A700,Sheet2!A:B,2,FALSE)</f>
        <v>26-4712594/0000</v>
      </c>
      <c r="C700">
        <f>VLOOKUP(A700,Sheet3!A:B,2,FALSE)</f>
        <v>270000003</v>
      </c>
      <c r="D700" t="str">
        <f>VLOOKUP(A700,Sheet3!A:C,3,FALSE)</f>
        <v>P.O. BOX 36477</v>
      </c>
      <c r="E700">
        <f>VLOOKUP(A700,Sheet3!A:D,4,FALSE)</f>
        <v>0</v>
      </c>
      <c r="F700" t="str">
        <f>VLOOKUP(A700,Sheet3!A:G,5,FALSE)</f>
        <v>PENSACOLA</v>
      </c>
      <c r="G700" t="str">
        <f>VLOOKUP(A700,Sheet3!A:G,6,FALSE)</f>
        <v>FL</v>
      </c>
      <c r="H700">
        <f>VLOOKUP(A700,Sheet3!A:G,7,FALSE)</f>
        <v>325160000</v>
      </c>
    </row>
    <row r="701" spans="1:8" x14ac:dyDescent="0.3">
      <c r="A701" t="s">
        <v>0</v>
      </c>
      <c r="B701" t="str">
        <f>VLOOKUP(A701,Sheet2!A:B,2,FALSE)</f>
        <v>26-4712594/0000</v>
      </c>
      <c r="C701">
        <f>VLOOKUP(A701,Sheet3!A:B,2,FALSE)</f>
        <v>270000003</v>
      </c>
      <c r="D701" t="str">
        <f>VLOOKUP(A701,Sheet3!A:C,3,FALSE)</f>
        <v>P.O. BOX 36477</v>
      </c>
      <c r="E701">
        <f>VLOOKUP(A701,Sheet3!A:D,4,FALSE)</f>
        <v>0</v>
      </c>
      <c r="F701" t="str">
        <f>VLOOKUP(A701,Sheet3!A:G,5,FALSE)</f>
        <v>PENSACOLA</v>
      </c>
      <c r="G701" t="str">
        <f>VLOOKUP(A701,Sheet3!A:G,6,FALSE)</f>
        <v>FL</v>
      </c>
      <c r="H701">
        <f>VLOOKUP(A701,Sheet3!A:G,7,FALSE)</f>
        <v>325160000</v>
      </c>
    </row>
    <row r="702" spans="1:8" x14ac:dyDescent="0.3">
      <c r="A702" t="s">
        <v>0</v>
      </c>
      <c r="B702" t="str">
        <f>VLOOKUP(A702,Sheet2!A:B,2,FALSE)</f>
        <v>26-4712594/0000</v>
      </c>
      <c r="C702">
        <f>VLOOKUP(A702,Sheet3!A:B,2,FALSE)</f>
        <v>270000003</v>
      </c>
      <c r="D702" t="str">
        <f>VLOOKUP(A702,Sheet3!A:C,3,FALSE)</f>
        <v>P.O. BOX 36477</v>
      </c>
      <c r="E702">
        <f>VLOOKUP(A702,Sheet3!A:D,4,FALSE)</f>
        <v>0</v>
      </c>
      <c r="F702" t="str">
        <f>VLOOKUP(A702,Sheet3!A:G,5,FALSE)</f>
        <v>PENSACOLA</v>
      </c>
      <c r="G702" t="str">
        <f>VLOOKUP(A702,Sheet3!A:G,6,FALSE)</f>
        <v>FL</v>
      </c>
      <c r="H702">
        <f>VLOOKUP(A702,Sheet3!A:G,7,FALSE)</f>
        <v>325160000</v>
      </c>
    </row>
    <row r="703" spans="1:8" x14ac:dyDescent="0.3">
      <c r="A703" t="s">
        <v>0</v>
      </c>
      <c r="B703" t="str">
        <f>VLOOKUP(A703,Sheet2!A:B,2,FALSE)</f>
        <v>26-4712594/0000</v>
      </c>
      <c r="C703">
        <f>VLOOKUP(A703,Sheet3!A:B,2,FALSE)</f>
        <v>270000003</v>
      </c>
      <c r="D703" t="str">
        <f>VLOOKUP(A703,Sheet3!A:C,3,FALSE)</f>
        <v>P.O. BOX 36477</v>
      </c>
      <c r="E703">
        <f>VLOOKUP(A703,Sheet3!A:D,4,FALSE)</f>
        <v>0</v>
      </c>
      <c r="F703" t="str">
        <f>VLOOKUP(A703,Sheet3!A:G,5,FALSE)</f>
        <v>PENSACOLA</v>
      </c>
      <c r="G703" t="str">
        <f>VLOOKUP(A703,Sheet3!A:G,6,FALSE)</f>
        <v>FL</v>
      </c>
      <c r="H703">
        <f>VLOOKUP(A703,Sheet3!A:G,7,FALSE)</f>
        <v>325160000</v>
      </c>
    </row>
    <row r="704" spans="1:8" x14ac:dyDescent="0.3">
      <c r="A704" t="s">
        <v>102</v>
      </c>
      <c r="B704" t="str">
        <f>VLOOKUP(A704,Sheet2!A:B,2,FALSE)</f>
        <v>264-35-0248/0000</v>
      </c>
      <c r="C704">
        <f>VLOOKUP(A704,Sheet3!A:B,2,FALSE)</f>
        <v>267533631</v>
      </c>
      <c r="D704" t="str">
        <f>VLOOKUP(A704,Sheet3!A:C,3,FALSE)</f>
        <v>4357 SPANISH TRAIL ROAD</v>
      </c>
      <c r="E704">
        <f>VLOOKUP(A704,Sheet3!A:D,4,FALSE)</f>
        <v>0</v>
      </c>
      <c r="F704" t="str">
        <f>VLOOKUP(A704,Sheet3!A:G,5,FALSE)</f>
        <v>PENSACOLA</v>
      </c>
      <c r="G704" t="str">
        <f>VLOOKUP(A704,Sheet3!A:G,6,FALSE)</f>
        <v>FL</v>
      </c>
      <c r="H704">
        <f>VLOOKUP(A704,Sheet3!A:G,7,FALSE)</f>
        <v>325040000</v>
      </c>
    </row>
    <row r="705" spans="1:8" x14ac:dyDescent="0.3">
      <c r="A705" t="s">
        <v>35</v>
      </c>
      <c r="B705" t="str">
        <f>VLOOKUP(A705,Sheet2!A:B,2,FALSE)</f>
        <v>26-3179150/0000</v>
      </c>
      <c r="C705">
        <f>VLOOKUP(A705,Sheet3!A:B,2,FALSE)</f>
        <v>263648557</v>
      </c>
      <c r="D705" t="str">
        <f>VLOOKUP(A705,Sheet3!A:C,3,FALSE)</f>
        <v>3298 SUMMIT BLVD #24</v>
      </c>
      <c r="E705">
        <f>VLOOKUP(A705,Sheet3!A:D,4,FALSE)</f>
        <v>0</v>
      </c>
      <c r="F705" t="str">
        <f>VLOOKUP(A705,Sheet3!A:G,5,FALSE)</f>
        <v>PENSACOLA</v>
      </c>
      <c r="G705" t="str">
        <f>VLOOKUP(A705,Sheet3!A:G,6,FALSE)</f>
        <v>FL</v>
      </c>
      <c r="H705">
        <f>VLOOKUP(A705,Sheet3!A:G,7,FALSE)</f>
        <v>325030000</v>
      </c>
    </row>
    <row r="706" spans="1:8" x14ac:dyDescent="0.3">
      <c r="A706" t="s">
        <v>0</v>
      </c>
      <c r="B706" t="str">
        <f>VLOOKUP(A706,Sheet2!A:B,2,FALSE)</f>
        <v>26-4712594/0000</v>
      </c>
      <c r="C706">
        <f>VLOOKUP(A706,Sheet3!A:B,2,FALSE)</f>
        <v>270000003</v>
      </c>
      <c r="D706" t="str">
        <f>VLOOKUP(A706,Sheet3!A:C,3,FALSE)</f>
        <v>P.O. BOX 36477</v>
      </c>
      <c r="E706">
        <f>VLOOKUP(A706,Sheet3!A:D,4,FALSE)</f>
        <v>0</v>
      </c>
      <c r="F706" t="str">
        <f>VLOOKUP(A706,Sheet3!A:G,5,FALSE)</f>
        <v>PENSACOLA</v>
      </c>
      <c r="G706" t="str">
        <f>VLOOKUP(A706,Sheet3!A:G,6,FALSE)</f>
        <v>FL</v>
      </c>
      <c r="H706">
        <f>VLOOKUP(A706,Sheet3!A:G,7,FALSE)</f>
        <v>325160000</v>
      </c>
    </row>
    <row r="707" spans="1:8" x14ac:dyDescent="0.3">
      <c r="A707" t="s">
        <v>45</v>
      </c>
      <c r="B707" t="str">
        <f>VLOOKUP(A707,Sheet2!A:B,2,FALSE)</f>
        <v>47-3081479/0001</v>
      </c>
      <c r="C707">
        <f>VLOOKUP(A707,Sheet3!A:B,2,FALSE)</f>
        <v>475142849</v>
      </c>
      <c r="D707" t="str">
        <f>VLOOKUP(A707,Sheet3!A:C,3,FALSE)</f>
        <v>8630 UNIVERSITY PARKWAY</v>
      </c>
      <c r="E707">
        <f>VLOOKUP(A707,Sheet3!A:D,4,FALSE)</f>
        <v>0</v>
      </c>
      <c r="F707" t="str">
        <f>VLOOKUP(A707,Sheet3!A:G,5,FALSE)</f>
        <v>PENSACOLA</v>
      </c>
      <c r="G707" t="str">
        <f>VLOOKUP(A707,Sheet3!A:G,6,FALSE)</f>
        <v>FL</v>
      </c>
      <c r="H707">
        <f>VLOOKUP(A707,Sheet3!A:G,7,FALSE)</f>
        <v>325140000</v>
      </c>
    </row>
    <row r="708" spans="1:8" x14ac:dyDescent="0.3">
      <c r="A708" t="s">
        <v>45</v>
      </c>
      <c r="B708" t="str">
        <f>VLOOKUP(A708,Sheet2!A:B,2,FALSE)</f>
        <v>47-3081479/0001</v>
      </c>
      <c r="C708">
        <f>VLOOKUP(A708,Sheet3!A:B,2,FALSE)</f>
        <v>475142849</v>
      </c>
      <c r="D708" t="str">
        <f>VLOOKUP(A708,Sheet3!A:C,3,FALSE)</f>
        <v>8630 UNIVERSITY PARKWAY</v>
      </c>
      <c r="E708">
        <f>VLOOKUP(A708,Sheet3!A:D,4,FALSE)</f>
        <v>0</v>
      </c>
      <c r="F708" t="str">
        <f>VLOOKUP(A708,Sheet3!A:G,5,FALSE)</f>
        <v>PENSACOLA</v>
      </c>
      <c r="G708" t="str">
        <f>VLOOKUP(A708,Sheet3!A:G,6,FALSE)</f>
        <v>FL</v>
      </c>
      <c r="H708">
        <f>VLOOKUP(A708,Sheet3!A:G,7,FALSE)</f>
        <v>325140000</v>
      </c>
    </row>
    <row r="709" spans="1:8" x14ac:dyDescent="0.3">
      <c r="A709" t="s">
        <v>45</v>
      </c>
      <c r="B709" t="str">
        <f>VLOOKUP(A709,Sheet2!A:B,2,FALSE)</f>
        <v>47-3081479/0001</v>
      </c>
      <c r="C709">
        <f>VLOOKUP(A709,Sheet3!A:B,2,FALSE)</f>
        <v>475142849</v>
      </c>
      <c r="D709" t="str">
        <f>VLOOKUP(A709,Sheet3!A:C,3,FALSE)</f>
        <v>8630 UNIVERSITY PARKWAY</v>
      </c>
      <c r="E709">
        <f>VLOOKUP(A709,Sheet3!A:D,4,FALSE)</f>
        <v>0</v>
      </c>
      <c r="F709" t="str">
        <f>VLOOKUP(A709,Sheet3!A:G,5,FALSE)</f>
        <v>PENSACOLA</v>
      </c>
      <c r="G709" t="str">
        <f>VLOOKUP(A709,Sheet3!A:G,6,FALSE)</f>
        <v>FL</v>
      </c>
      <c r="H709">
        <f>VLOOKUP(A709,Sheet3!A:G,7,FALSE)</f>
        <v>325140000</v>
      </c>
    </row>
    <row r="710" spans="1:8" x14ac:dyDescent="0.3">
      <c r="A710" t="s">
        <v>45</v>
      </c>
      <c r="B710" t="str">
        <f>VLOOKUP(A710,Sheet2!A:B,2,FALSE)</f>
        <v>47-3081479/0001</v>
      </c>
      <c r="C710">
        <f>VLOOKUP(A710,Sheet3!A:B,2,FALSE)</f>
        <v>475142849</v>
      </c>
      <c r="D710" t="str">
        <f>VLOOKUP(A710,Sheet3!A:C,3,FALSE)</f>
        <v>8630 UNIVERSITY PARKWAY</v>
      </c>
      <c r="E710">
        <f>VLOOKUP(A710,Sheet3!A:D,4,FALSE)</f>
        <v>0</v>
      </c>
      <c r="F710" t="str">
        <f>VLOOKUP(A710,Sheet3!A:G,5,FALSE)</f>
        <v>PENSACOLA</v>
      </c>
      <c r="G710" t="str">
        <f>VLOOKUP(A710,Sheet3!A:G,6,FALSE)</f>
        <v>FL</v>
      </c>
      <c r="H710">
        <f>VLOOKUP(A710,Sheet3!A:G,7,FALSE)</f>
        <v>325140000</v>
      </c>
    </row>
    <row r="711" spans="1:8" x14ac:dyDescent="0.3">
      <c r="A711" t="s">
        <v>45</v>
      </c>
      <c r="B711" t="str">
        <f>VLOOKUP(A711,Sheet2!A:B,2,FALSE)</f>
        <v>47-3081479/0001</v>
      </c>
      <c r="C711">
        <f>VLOOKUP(A711,Sheet3!A:B,2,FALSE)</f>
        <v>475142849</v>
      </c>
      <c r="D711" t="str">
        <f>VLOOKUP(A711,Sheet3!A:C,3,FALSE)</f>
        <v>8630 UNIVERSITY PARKWAY</v>
      </c>
      <c r="E711">
        <f>VLOOKUP(A711,Sheet3!A:D,4,FALSE)</f>
        <v>0</v>
      </c>
      <c r="F711" t="str">
        <f>VLOOKUP(A711,Sheet3!A:G,5,FALSE)</f>
        <v>PENSACOLA</v>
      </c>
      <c r="G711" t="str">
        <f>VLOOKUP(A711,Sheet3!A:G,6,FALSE)</f>
        <v>FL</v>
      </c>
      <c r="H711">
        <f>VLOOKUP(A711,Sheet3!A:G,7,FALSE)</f>
        <v>325140000</v>
      </c>
    </row>
    <row r="712" spans="1:8" x14ac:dyDescent="0.3">
      <c r="A712" t="s">
        <v>45</v>
      </c>
      <c r="B712" t="str">
        <f>VLOOKUP(A712,Sheet2!A:B,2,FALSE)</f>
        <v>47-3081479/0001</v>
      </c>
      <c r="C712">
        <f>VLOOKUP(A712,Sheet3!A:B,2,FALSE)</f>
        <v>475142849</v>
      </c>
      <c r="D712" t="str">
        <f>VLOOKUP(A712,Sheet3!A:C,3,FALSE)</f>
        <v>8630 UNIVERSITY PARKWAY</v>
      </c>
      <c r="E712">
        <f>VLOOKUP(A712,Sheet3!A:D,4,FALSE)</f>
        <v>0</v>
      </c>
      <c r="F712" t="str">
        <f>VLOOKUP(A712,Sheet3!A:G,5,FALSE)</f>
        <v>PENSACOLA</v>
      </c>
      <c r="G712" t="str">
        <f>VLOOKUP(A712,Sheet3!A:G,6,FALSE)</f>
        <v>FL</v>
      </c>
      <c r="H712">
        <f>VLOOKUP(A712,Sheet3!A:G,7,FALSE)</f>
        <v>325140000</v>
      </c>
    </row>
    <row r="713" spans="1:8" x14ac:dyDescent="0.3">
      <c r="A713" t="s">
        <v>45</v>
      </c>
      <c r="B713" t="str">
        <f>VLOOKUP(A713,Sheet2!A:B,2,FALSE)</f>
        <v>47-3081479/0001</v>
      </c>
      <c r="C713">
        <f>VLOOKUP(A713,Sheet3!A:B,2,FALSE)</f>
        <v>475142849</v>
      </c>
      <c r="D713" t="str">
        <f>VLOOKUP(A713,Sheet3!A:C,3,FALSE)</f>
        <v>8630 UNIVERSITY PARKWAY</v>
      </c>
      <c r="E713">
        <f>VLOOKUP(A713,Sheet3!A:D,4,FALSE)</f>
        <v>0</v>
      </c>
      <c r="F713" t="str">
        <f>VLOOKUP(A713,Sheet3!A:G,5,FALSE)</f>
        <v>PENSACOLA</v>
      </c>
      <c r="G713" t="str">
        <f>VLOOKUP(A713,Sheet3!A:G,6,FALSE)</f>
        <v>FL</v>
      </c>
      <c r="H713">
        <f>VLOOKUP(A713,Sheet3!A:G,7,FALSE)</f>
        <v>325140000</v>
      </c>
    </row>
    <row r="714" spans="1:8" x14ac:dyDescent="0.3">
      <c r="A714" t="s">
        <v>102</v>
      </c>
      <c r="B714" t="str">
        <f>VLOOKUP(A714,Sheet2!A:B,2,FALSE)</f>
        <v>264-35-0248/0000</v>
      </c>
      <c r="C714">
        <f>VLOOKUP(A714,Sheet3!A:B,2,FALSE)</f>
        <v>267533631</v>
      </c>
      <c r="D714" t="str">
        <f>VLOOKUP(A714,Sheet3!A:C,3,FALSE)</f>
        <v>4357 SPANISH TRAIL ROAD</v>
      </c>
      <c r="E714">
        <f>VLOOKUP(A714,Sheet3!A:D,4,FALSE)</f>
        <v>0</v>
      </c>
      <c r="F714" t="str">
        <f>VLOOKUP(A714,Sheet3!A:G,5,FALSE)</f>
        <v>PENSACOLA</v>
      </c>
      <c r="G714" t="str">
        <f>VLOOKUP(A714,Sheet3!A:G,6,FALSE)</f>
        <v>FL</v>
      </c>
      <c r="H714">
        <f>VLOOKUP(A714,Sheet3!A:G,7,FALSE)</f>
        <v>325040000</v>
      </c>
    </row>
    <row r="715" spans="1:8" x14ac:dyDescent="0.3">
      <c r="A715" t="s">
        <v>28</v>
      </c>
      <c r="B715" t="str">
        <f>VLOOKUP(A715,Sheet2!A:B,2,FALSE)</f>
        <v>59-1282328/0000</v>
      </c>
      <c r="C715">
        <f>VLOOKUP(A715,Sheet3!A:B,2,FALSE)</f>
        <v>591783017</v>
      </c>
      <c r="D715" t="str">
        <f>VLOOKUP(A715,Sheet3!A:C,3,FALSE)</f>
        <v>1759 CREIGHTON ROAD</v>
      </c>
      <c r="E715">
        <f>VLOOKUP(A715,Sheet3!A:D,4,FALSE)</f>
        <v>0</v>
      </c>
      <c r="F715" t="str">
        <f>VLOOKUP(A715,Sheet3!A:G,5,FALSE)</f>
        <v>PENSACOLA</v>
      </c>
      <c r="G715" t="str">
        <f>VLOOKUP(A715,Sheet3!A:G,6,FALSE)</f>
        <v>FL</v>
      </c>
      <c r="H715">
        <f>VLOOKUP(A715,Sheet3!A:G,7,FALSE)</f>
        <v>325040000</v>
      </c>
    </row>
    <row r="716" spans="1:8" x14ac:dyDescent="0.3">
      <c r="A716" t="s">
        <v>28</v>
      </c>
      <c r="B716" t="str">
        <f>VLOOKUP(A716,Sheet2!A:B,2,FALSE)</f>
        <v>59-1282328/0000</v>
      </c>
      <c r="C716">
        <f>VLOOKUP(A716,Sheet3!A:B,2,FALSE)</f>
        <v>591783017</v>
      </c>
      <c r="D716" t="str">
        <f>VLOOKUP(A716,Sheet3!A:C,3,FALSE)</f>
        <v>1759 CREIGHTON ROAD</v>
      </c>
      <c r="E716">
        <f>VLOOKUP(A716,Sheet3!A:D,4,FALSE)</f>
        <v>0</v>
      </c>
      <c r="F716" t="str">
        <f>VLOOKUP(A716,Sheet3!A:G,5,FALSE)</f>
        <v>PENSACOLA</v>
      </c>
      <c r="G716" t="str">
        <f>VLOOKUP(A716,Sheet3!A:G,6,FALSE)</f>
        <v>FL</v>
      </c>
      <c r="H716">
        <f>VLOOKUP(A716,Sheet3!A:G,7,FALSE)</f>
        <v>325040000</v>
      </c>
    </row>
    <row r="717" spans="1:8" x14ac:dyDescent="0.3">
      <c r="A717" t="s">
        <v>28</v>
      </c>
      <c r="B717" t="str">
        <f>VLOOKUP(A717,Sheet2!A:B,2,FALSE)</f>
        <v>59-1282328/0000</v>
      </c>
      <c r="C717">
        <f>VLOOKUP(A717,Sheet3!A:B,2,FALSE)</f>
        <v>591783017</v>
      </c>
      <c r="D717" t="str">
        <f>VLOOKUP(A717,Sheet3!A:C,3,FALSE)</f>
        <v>1759 CREIGHTON ROAD</v>
      </c>
      <c r="E717">
        <f>VLOOKUP(A717,Sheet3!A:D,4,FALSE)</f>
        <v>0</v>
      </c>
      <c r="F717" t="str">
        <f>VLOOKUP(A717,Sheet3!A:G,5,FALSE)</f>
        <v>PENSACOLA</v>
      </c>
      <c r="G717" t="str">
        <f>VLOOKUP(A717,Sheet3!A:G,6,FALSE)</f>
        <v>FL</v>
      </c>
      <c r="H717">
        <f>VLOOKUP(A717,Sheet3!A:G,7,FALSE)</f>
        <v>325040000</v>
      </c>
    </row>
    <row r="718" spans="1:8" x14ac:dyDescent="0.3">
      <c r="A718" t="s">
        <v>28</v>
      </c>
      <c r="B718" t="str">
        <f>VLOOKUP(A718,Sheet2!A:B,2,FALSE)</f>
        <v>59-1282328/0000</v>
      </c>
      <c r="C718">
        <f>VLOOKUP(A718,Sheet3!A:B,2,FALSE)</f>
        <v>591783017</v>
      </c>
      <c r="D718" t="str">
        <f>VLOOKUP(A718,Sheet3!A:C,3,FALSE)</f>
        <v>1759 CREIGHTON ROAD</v>
      </c>
      <c r="E718">
        <f>VLOOKUP(A718,Sheet3!A:D,4,FALSE)</f>
        <v>0</v>
      </c>
      <c r="F718" t="str">
        <f>VLOOKUP(A718,Sheet3!A:G,5,FALSE)</f>
        <v>PENSACOLA</v>
      </c>
      <c r="G718" t="str">
        <f>VLOOKUP(A718,Sheet3!A:G,6,FALSE)</f>
        <v>FL</v>
      </c>
      <c r="H718">
        <f>VLOOKUP(A718,Sheet3!A:G,7,FALSE)</f>
        <v>325040000</v>
      </c>
    </row>
    <row r="719" spans="1:8" x14ac:dyDescent="0.3">
      <c r="A719" t="s">
        <v>28</v>
      </c>
      <c r="B719" t="str">
        <f>VLOOKUP(A719,Sheet2!A:B,2,FALSE)</f>
        <v>59-1282328/0000</v>
      </c>
      <c r="C719">
        <f>VLOOKUP(A719,Sheet3!A:B,2,FALSE)</f>
        <v>591783017</v>
      </c>
      <c r="D719" t="str">
        <f>VLOOKUP(A719,Sheet3!A:C,3,FALSE)</f>
        <v>1759 CREIGHTON ROAD</v>
      </c>
      <c r="E719">
        <f>VLOOKUP(A719,Sheet3!A:D,4,FALSE)</f>
        <v>0</v>
      </c>
      <c r="F719" t="str">
        <f>VLOOKUP(A719,Sheet3!A:G,5,FALSE)</f>
        <v>PENSACOLA</v>
      </c>
      <c r="G719" t="str">
        <f>VLOOKUP(A719,Sheet3!A:G,6,FALSE)</f>
        <v>FL</v>
      </c>
      <c r="H719">
        <f>VLOOKUP(A719,Sheet3!A:G,7,FALSE)</f>
        <v>325040000</v>
      </c>
    </row>
    <row r="720" spans="1:8" x14ac:dyDescent="0.3">
      <c r="A720" t="s">
        <v>67</v>
      </c>
      <c r="B720" t="str">
        <f>VLOOKUP(A720,Sheet2!A:B,2,FALSE)</f>
        <v>591-26-3586/0000</v>
      </c>
      <c r="C720">
        <f>VLOOKUP(A720,Sheet3!A:B,2,FALSE)</f>
        <v>591615230</v>
      </c>
      <c r="D720" t="str">
        <f>VLOOKUP(A720,Sheet3!A:C,3,FALSE)</f>
        <v>1401 N PALAFOX STREET</v>
      </c>
      <c r="E720">
        <f>VLOOKUP(A720,Sheet3!A:D,4,FALSE)</f>
        <v>0</v>
      </c>
      <c r="F720" t="str">
        <f>VLOOKUP(A720,Sheet3!A:G,5,FALSE)</f>
        <v>PENSACOLA</v>
      </c>
      <c r="G720" t="str">
        <f>VLOOKUP(A720,Sheet3!A:G,6,FALSE)</f>
        <v>FL</v>
      </c>
      <c r="H720">
        <f>VLOOKUP(A720,Sheet3!A:G,7,FALSE)</f>
        <v>325010000</v>
      </c>
    </row>
    <row r="721" spans="1:8" x14ac:dyDescent="0.3">
      <c r="A721" t="s">
        <v>67</v>
      </c>
      <c r="B721" t="str">
        <f>VLOOKUP(A721,Sheet2!A:B,2,FALSE)</f>
        <v>591-26-3586/0000</v>
      </c>
      <c r="C721">
        <f>VLOOKUP(A721,Sheet3!A:B,2,FALSE)</f>
        <v>591615230</v>
      </c>
      <c r="D721" t="str">
        <f>VLOOKUP(A721,Sheet3!A:C,3,FALSE)</f>
        <v>1401 N PALAFOX STREET</v>
      </c>
      <c r="E721">
        <f>VLOOKUP(A721,Sheet3!A:D,4,FALSE)</f>
        <v>0</v>
      </c>
      <c r="F721" t="str">
        <f>VLOOKUP(A721,Sheet3!A:G,5,FALSE)</f>
        <v>PENSACOLA</v>
      </c>
      <c r="G721" t="str">
        <f>VLOOKUP(A721,Sheet3!A:G,6,FALSE)</f>
        <v>FL</v>
      </c>
      <c r="H721">
        <f>VLOOKUP(A721,Sheet3!A:G,7,FALSE)</f>
        <v>325010000</v>
      </c>
    </row>
    <row r="722" spans="1:8" x14ac:dyDescent="0.3">
      <c r="A722" t="s">
        <v>67</v>
      </c>
      <c r="B722" t="str">
        <f>VLOOKUP(A722,Sheet2!A:B,2,FALSE)</f>
        <v>591-26-3586/0000</v>
      </c>
      <c r="C722">
        <f>VLOOKUP(A722,Sheet3!A:B,2,FALSE)</f>
        <v>591615230</v>
      </c>
      <c r="D722" t="str">
        <f>VLOOKUP(A722,Sheet3!A:C,3,FALSE)</f>
        <v>1401 N PALAFOX STREET</v>
      </c>
      <c r="E722">
        <f>VLOOKUP(A722,Sheet3!A:D,4,FALSE)</f>
        <v>0</v>
      </c>
      <c r="F722" t="str">
        <f>VLOOKUP(A722,Sheet3!A:G,5,FALSE)</f>
        <v>PENSACOLA</v>
      </c>
      <c r="G722" t="str">
        <f>VLOOKUP(A722,Sheet3!A:G,6,FALSE)</f>
        <v>FL</v>
      </c>
      <c r="H722">
        <f>VLOOKUP(A722,Sheet3!A:G,7,FALSE)</f>
        <v>325010000</v>
      </c>
    </row>
    <row r="723" spans="1:8" x14ac:dyDescent="0.3">
      <c r="A723" t="s">
        <v>67</v>
      </c>
      <c r="B723" t="str">
        <f>VLOOKUP(A723,Sheet2!A:B,2,FALSE)</f>
        <v>591-26-3586/0000</v>
      </c>
      <c r="C723">
        <f>VLOOKUP(A723,Sheet3!A:B,2,FALSE)</f>
        <v>591615230</v>
      </c>
      <c r="D723" t="str">
        <f>VLOOKUP(A723,Sheet3!A:C,3,FALSE)</f>
        <v>1401 N PALAFOX STREET</v>
      </c>
      <c r="E723">
        <f>VLOOKUP(A723,Sheet3!A:D,4,FALSE)</f>
        <v>0</v>
      </c>
      <c r="F723" t="str">
        <f>VLOOKUP(A723,Sheet3!A:G,5,FALSE)</f>
        <v>PENSACOLA</v>
      </c>
      <c r="G723" t="str">
        <f>VLOOKUP(A723,Sheet3!A:G,6,FALSE)</f>
        <v>FL</v>
      </c>
      <c r="H723">
        <f>VLOOKUP(A723,Sheet3!A:G,7,FALSE)</f>
        <v>325010000</v>
      </c>
    </row>
    <row r="724" spans="1:8" x14ac:dyDescent="0.3">
      <c r="A724" t="s">
        <v>67</v>
      </c>
      <c r="B724" t="str">
        <f>VLOOKUP(A724,Sheet2!A:B,2,FALSE)</f>
        <v>591-26-3586/0000</v>
      </c>
      <c r="C724">
        <f>VLOOKUP(A724,Sheet3!A:B,2,FALSE)</f>
        <v>591615230</v>
      </c>
      <c r="D724" t="str">
        <f>VLOOKUP(A724,Sheet3!A:C,3,FALSE)</f>
        <v>1401 N PALAFOX STREET</v>
      </c>
      <c r="E724">
        <f>VLOOKUP(A724,Sheet3!A:D,4,FALSE)</f>
        <v>0</v>
      </c>
      <c r="F724" t="str">
        <f>VLOOKUP(A724,Sheet3!A:G,5,FALSE)</f>
        <v>PENSACOLA</v>
      </c>
      <c r="G724" t="str">
        <f>VLOOKUP(A724,Sheet3!A:G,6,FALSE)</f>
        <v>FL</v>
      </c>
      <c r="H724">
        <f>VLOOKUP(A724,Sheet3!A:G,7,FALSE)</f>
        <v>325010000</v>
      </c>
    </row>
    <row r="725" spans="1:8" x14ac:dyDescent="0.3">
      <c r="A725" t="s">
        <v>67</v>
      </c>
      <c r="B725" t="str">
        <f>VLOOKUP(A725,Sheet2!A:B,2,FALSE)</f>
        <v>591-26-3586/0000</v>
      </c>
      <c r="C725">
        <f>VLOOKUP(A725,Sheet3!A:B,2,FALSE)</f>
        <v>591615230</v>
      </c>
      <c r="D725" t="str">
        <f>VLOOKUP(A725,Sheet3!A:C,3,FALSE)</f>
        <v>1401 N PALAFOX STREET</v>
      </c>
      <c r="E725">
        <f>VLOOKUP(A725,Sheet3!A:D,4,FALSE)</f>
        <v>0</v>
      </c>
      <c r="F725" t="str">
        <f>VLOOKUP(A725,Sheet3!A:G,5,FALSE)</f>
        <v>PENSACOLA</v>
      </c>
      <c r="G725" t="str">
        <f>VLOOKUP(A725,Sheet3!A:G,6,FALSE)</f>
        <v>FL</v>
      </c>
      <c r="H725">
        <f>VLOOKUP(A725,Sheet3!A:G,7,FALSE)</f>
        <v>325010000</v>
      </c>
    </row>
    <row r="726" spans="1:8" x14ac:dyDescent="0.3">
      <c r="A726" t="s">
        <v>67</v>
      </c>
      <c r="B726" t="str">
        <f>VLOOKUP(A726,Sheet2!A:B,2,FALSE)</f>
        <v>591-26-3586/0000</v>
      </c>
      <c r="C726">
        <f>VLOOKUP(A726,Sheet3!A:B,2,FALSE)</f>
        <v>591615230</v>
      </c>
      <c r="D726" t="str">
        <f>VLOOKUP(A726,Sheet3!A:C,3,FALSE)</f>
        <v>1401 N PALAFOX STREET</v>
      </c>
      <c r="E726">
        <f>VLOOKUP(A726,Sheet3!A:D,4,FALSE)</f>
        <v>0</v>
      </c>
      <c r="F726" t="str">
        <f>VLOOKUP(A726,Sheet3!A:G,5,FALSE)</f>
        <v>PENSACOLA</v>
      </c>
      <c r="G726" t="str">
        <f>VLOOKUP(A726,Sheet3!A:G,6,FALSE)</f>
        <v>FL</v>
      </c>
      <c r="H726">
        <f>VLOOKUP(A726,Sheet3!A:G,7,FALSE)</f>
        <v>325010000</v>
      </c>
    </row>
    <row r="727" spans="1:8" x14ac:dyDescent="0.3">
      <c r="A727" t="s">
        <v>67</v>
      </c>
      <c r="B727" t="str">
        <f>VLOOKUP(A727,Sheet2!A:B,2,FALSE)</f>
        <v>591-26-3586/0000</v>
      </c>
      <c r="C727">
        <f>VLOOKUP(A727,Sheet3!A:B,2,FALSE)</f>
        <v>591615230</v>
      </c>
      <c r="D727" t="str">
        <f>VLOOKUP(A727,Sheet3!A:C,3,FALSE)</f>
        <v>1401 N PALAFOX STREET</v>
      </c>
      <c r="E727">
        <f>VLOOKUP(A727,Sheet3!A:D,4,FALSE)</f>
        <v>0</v>
      </c>
      <c r="F727" t="str">
        <f>VLOOKUP(A727,Sheet3!A:G,5,FALSE)</f>
        <v>PENSACOLA</v>
      </c>
      <c r="G727" t="str">
        <f>VLOOKUP(A727,Sheet3!A:G,6,FALSE)</f>
        <v>FL</v>
      </c>
      <c r="H727">
        <f>VLOOKUP(A727,Sheet3!A:G,7,FALSE)</f>
        <v>325010000</v>
      </c>
    </row>
    <row r="728" spans="1:8" x14ac:dyDescent="0.3">
      <c r="A728" t="s">
        <v>67</v>
      </c>
      <c r="B728" t="str">
        <f>VLOOKUP(A728,Sheet2!A:B,2,FALSE)</f>
        <v>591-26-3586/0000</v>
      </c>
      <c r="C728">
        <f>VLOOKUP(A728,Sheet3!A:B,2,FALSE)</f>
        <v>591615230</v>
      </c>
      <c r="D728" t="str">
        <f>VLOOKUP(A728,Sheet3!A:C,3,FALSE)</f>
        <v>1401 N PALAFOX STREET</v>
      </c>
      <c r="E728">
        <f>VLOOKUP(A728,Sheet3!A:D,4,FALSE)</f>
        <v>0</v>
      </c>
      <c r="F728" t="str">
        <f>VLOOKUP(A728,Sheet3!A:G,5,FALSE)</f>
        <v>PENSACOLA</v>
      </c>
      <c r="G728" t="str">
        <f>VLOOKUP(A728,Sheet3!A:G,6,FALSE)</f>
        <v>FL</v>
      </c>
      <c r="H728">
        <f>VLOOKUP(A728,Sheet3!A:G,7,FALSE)</f>
        <v>325010000</v>
      </c>
    </row>
    <row r="729" spans="1:8" x14ac:dyDescent="0.3">
      <c r="A729" t="s">
        <v>67</v>
      </c>
      <c r="B729" t="str">
        <f>VLOOKUP(A729,Sheet2!A:B,2,FALSE)</f>
        <v>591-26-3586/0000</v>
      </c>
      <c r="C729">
        <f>VLOOKUP(A729,Sheet3!A:B,2,FALSE)</f>
        <v>591615230</v>
      </c>
      <c r="D729" t="str">
        <f>VLOOKUP(A729,Sheet3!A:C,3,FALSE)</f>
        <v>1401 N PALAFOX STREET</v>
      </c>
      <c r="E729">
        <f>VLOOKUP(A729,Sheet3!A:D,4,FALSE)</f>
        <v>0</v>
      </c>
      <c r="F729" t="str">
        <f>VLOOKUP(A729,Sheet3!A:G,5,FALSE)</f>
        <v>PENSACOLA</v>
      </c>
      <c r="G729" t="str">
        <f>VLOOKUP(A729,Sheet3!A:G,6,FALSE)</f>
        <v>FL</v>
      </c>
      <c r="H729">
        <f>VLOOKUP(A729,Sheet3!A:G,7,FALSE)</f>
        <v>325010000</v>
      </c>
    </row>
    <row r="730" spans="1:8" x14ac:dyDescent="0.3">
      <c r="A730" t="s">
        <v>67</v>
      </c>
      <c r="B730" t="str">
        <f>VLOOKUP(A730,Sheet2!A:B,2,FALSE)</f>
        <v>591-26-3586/0000</v>
      </c>
      <c r="C730">
        <f>VLOOKUP(A730,Sheet3!A:B,2,FALSE)</f>
        <v>591615230</v>
      </c>
      <c r="D730" t="str">
        <f>VLOOKUP(A730,Sheet3!A:C,3,FALSE)</f>
        <v>1401 N PALAFOX STREET</v>
      </c>
      <c r="E730">
        <f>VLOOKUP(A730,Sheet3!A:D,4,FALSE)</f>
        <v>0</v>
      </c>
      <c r="F730" t="str">
        <f>VLOOKUP(A730,Sheet3!A:G,5,FALSE)</f>
        <v>PENSACOLA</v>
      </c>
      <c r="G730" t="str">
        <f>VLOOKUP(A730,Sheet3!A:G,6,FALSE)</f>
        <v>FL</v>
      </c>
      <c r="H730">
        <f>VLOOKUP(A730,Sheet3!A:G,7,FALSE)</f>
        <v>325010000</v>
      </c>
    </row>
    <row r="731" spans="1:8" x14ac:dyDescent="0.3">
      <c r="A731" t="s">
        <v>67</v>
      </c>
      <c r="B731" t="str">
        <f>VLOOKUP(A731,Sheet2!A:B,2,FALSE)</f>
        <v>591-26-3586/0000</v>
      </c>
      <c r="C731">
        <f>VLOOKUP(A731,Sheet3!A:B,2,FALSE)</f>
        <v>591615230</v>
      </c>
      <c r="D731" t="str">
        <f>VLOOKUP(A731,Sheet3!A:C,3,FALSE)</f>
        <v>1401 N PALAFOX STREET</v>
      </c>
      <c r="E731">
        <f>VLOOKUP(A731,Sheet3!A:D,4,FALSE)</f>
        <v>0</v>
      </c>
      <c r="F731" t="str">
        <f>VLOOKUP(A731,Sheet3!A:G,5,FALSE)</f>
        <v>PENSACOLA</v>
      </c>
      <c r="G731" t="str">
        <f>VLOOKUP(A731,Sheet3!A:G,6,FALSE)</f>
        <v>FL</v>
      </c>
      <c r="H731">
        <f>VLOOKUP(A731,Sheet3!A:G,7,FALSE)</f>
        <v>325010000</v>
      </c>
    </row>
    <row r="732" spans="1:8" x14ac:dyDescent="0.3">
      <c r="A732" t="s">
        <v>67</v>
      </c>
      <c r="B732" t="str">
        <f>VLOOKUP(A732,Sheet2!A:B,2,FALSE)</f>
        <v>591-26-3586/0000</v>
      </c>
      <c r="C732">
        <f>VLOOKUP(A732,Sheet3!A:B,2,FALSE)</f>
        <v>591615230</v>
      </c>
      <c r="D732" t="str">
        <f>VLOOKUP(A732,Sheet3!A:C,3,FALSE)</f>
        <v>1401 N PALAFOX STREET</v>
      </c>
      <c r="E732">
        <f>VLOOKUP(A732,Sheet3!A:D,4,FALSE)</f>
        <v>0</v>
      </c>
      <c r="F732" t="str">
        <f>VLOOKUP(A732,Sheet3!A:G,5,FALSE)</f>
        <v>PENSACOLA</v>
      </c>
      <c r="G732" t="str">
        <f>VLOOKUP(A732,Sheet3!A:G,6,FALSE)</f>
        <v>FL</v>
      </c>
      <c r="H732">
        <f>VLOOKUP(A732,Sheet3!A:G,7,FALSE)</f>
        <v>325010000</v>
      </c>
    </row>
    <row r="733" spans="1:8" x14ac:dyDescent="0.3">
      <c r="A733" t="s">
        <v>67</v>
      </c>
      <c r="B733" t="str">
        <f>VLOOKUP(A733,Sheet2!A:B,2,FALSE)</f>
        <v>591-26-3586/0000</v>
      </c>
      <c r="C733">
        <f>VLOOKUP(A733,Sheet3!A:B,2,FALSE)</f>
        <v>591615230</v>
      </c>
      <c r="D733" t="str">
        <f>VLOOKUP(A733,Sheet3!A:C,3,FALSE)</f>
        <v>1401 N PALAFOX STREET</v>
      </c>
      <c r="E733">
        <f>VLOOKUP(A733,Sheet3!A:D,4,FALSE)</f>
        <v>0</v>
      </c>
      <c r="F733" t="str">
        <f>VLOOKUP(A733,Sheet3!A:G,5,FALSE)</f>
        <v>PENSACOLA</v>
      </c>
      <c r="G733" t="str">
        <f>VLOOKUP(A733,Sheet3!A:G,6,FALSE)</f>
        <v>FL</v>
      </c>
      <c r="H733">
        <f>VLOOKUP(A733,Sheet3!A:G,7,FALSE)</f>
        <v>325010000</v>
      </c>
    </row>
    <row r="734" spans="1:8" x14ac:dyDescent="0.3">
      <c r="A734" t="s">
        <v>110</v>
      </c>
      <c r="B734" t="str">
        <f>VLOOKUP(A734,Sheet2!A:B,2,FALSE)</f>
        <v>20-3840297/0000</v>
      </c>
      <c r="C734">
        <f>VLOOKUP(A734,Sheet3!A:B,2,FALSE)</f>
        <v>203840297</v>
      </c>
      <c r="D734" t="str">
        <f>VLOOKUP(A734,Sheet3!A:C,3,FALSE)</f>
        <v>P O BOX 760</v>
      </c>
      <c r="E734">
        <f>VLOOKUP(A734,Sheet3!A:D,4,FALSE)</f>
        <v>0</v>
      </c>
      <c r="F734" t="str">
        <f>VLOOKUP(A734,Sheet3!A:G,5,FALSE)</f>
        <v>BLAIRSVILLE</v>
      </c>
      <c r="G734" t="str">
        <f>VLOOKUP(A734,Sheet3!A:G,6,FALSE)</f>
        <v>GA</v>
      </c>
      <c r="H734">
        <f>VLOOKUP(A734,Sheet3!A:G,7,FALSE)</f>
        <v>305140000</v>
      </c>
    </row>
    <row r="735" spans="1:8" x14ac:dyDescent="0.3">
      <c r="A735" t="s">
        <v>110</v>
      </c>
      <c r="B735" t="str">
        <f>VLOOKUP(A735,Sheet2!A:B,2,FALSE)</f>
        <v>20-3840297/0000</v>
      </c>
      <c r="C735">
        <f>VLOOKUP(A735,Sheet3!A:B,2,FALSE)</f>
        <v>203840297</v>
      </c>
      <c r="D735" t="str">
        <f>VLOOKUP(A735,Sheet3!A:C,3,FALSE)</f>
        <v>P O BOX 760</v>
      </c>
      <c r="E735">
        <f>VLOOKUP(A735,Sheet3!A:D,4,FALSE)</f>
        <v>0</v>
      </c>
      <c r="F735" t="str">
        <f>VLOOKUP(A735,Sheet3!A:G,5,FALSE)</f>
        <v>BLAIRSVILLE</v>
      </c>
      <c r="G735" t="str">
        <f>VLOOKUP(A735,Sheet3!A:G,6,FALSE)</f>
        <v>GA</v>
      </c>
      <c r="H735">
        <f>VLOOKUP(A735,Sheet3!A:G,7,FALSE)</f>
        <v>305140000</v>
      </c>
    </row>
    <row r="736" spans="1:8" x14ac:dyDescent="0.3">
      <c r="A736" t="s">
        <v>110</v>
      </c>
      <c r="B736" t="str">
        <f>VLOOKUP(A736,Sheet2!A:B,2,FALSE)</f>
        <v>20-3840297/0000</v>
      </c>
      <c r="C736">
        <f>VLOOKUP(A736,Sheet3!A:B,2,FALSE)</f>
        <v>203840297</v>
      </c>
      <c r="D736" t="str">
        <f>VLOOKUP(A736,Sheet3!A:C,3,FALSE)</f>
        <v>P O BOX 760</v>
      </c>
      <c r="E736">
        <f>VLOOKUP(A736,Sheet3!A:D,4,FALSE)</f>
        <v>0</v>
      </c>
      <c r="F736" t="str">
        <f>VLOOKUP(A736,Sheet3!A:G,5,FALSE)</f>
        <v>BLAIRSVILLE</v>
      </c>
      <c r="G736" t="str">
        <f>VLOOKUP(A736,Sheet3!A:G,6,FALSE)</f>
        <v>GA</v>
      </c>
      <c r="H736">
        <f>VLOOKUP(A736,Sheet3!A:G,7,FALSE)</f>
        <v>305140000</v>
      </c>
    </row>
    <row r="737" spans="1:8" x14ac:dyDescent="0.3">
      <c r="A737" t="s">
        <v>110</v>
      </c>
      <c r="B737" t="str">
        <f>VLOOKUP(A737,Sheet2!A:B,2,FALSE)</f>
        <v>20-3840297/0000</v>
      </c>
      <c r="C737">
        <f>VLOOKUP(A737,Sheet3!A:B,2,FALSE)</f>
        <v>203840297</v>
      </c>
      <c r="D737" t="str">
        <f>VLOOKUP(A737,Sheet3!A:C,3,FALSE)</f>
        <v>P O BOX 760</v>
      </c>
      <c r="E737">
        <f>VLOOKUP(A737,Sheet3!A:D,4,FALSE)</f>
        <v>0</v>
      </c>
      <c r="F737" t="str">
        <f>VLOOKUP(A737,Sheet3!A:G,5,FALSE)</f>
        <v>BLAIRSVILLE</v>
      </c>
      <c r="G737" t="str">
        <f>VLOOKUP(A737,Sheet3!A:G,6,FALSE)</f>
        <v>GA</v>
      </c>
      <c r="H737">
        <f>VLOOKUP(A737,Sheet3!A:G,7,FALSE)</f>
        <v>305140000</v>
      </c>
    </row>
    <row r="738" spans="1:8" x14ac:dyDescent="0.3">
      <c r="A738" t="s">
        <v>110</v>
      </c>
      <c r="B738" t="str">
        <f>VLOOKUP(A738,Sheet2!A:B,2,FALSE)</f>
        <v>20-3840297/0000</v>
      </c>
      <c r="C738">
        <f>VLOOKUP(A738,Sheet3!A:B,2,FALSE)</f>
        <v>203840297</v>
      </c>
      <c r="D738" t="str">
        <f>VLOOKUP(A738,Sheet3!A:C,3,FALSE)</f>
        <v>P O BOX 760</v>
      </c>
      <c r="E738">
        <f>VLOOKUP(A738,Sheet3!A:D,4,FALSE)</f>
        <v>0</v>
      </c>
      <c r="F738" t="str">
        <f>VLOOKUP(A738,Sheet3!A:G,5,FALSE)</f>
        <v>BLAIRSVILLE</v>
      </c>
      <c r="G738" t="str">
        <f>VLOOKUP(A738,Sheet3!A:G,6,FALSE)</f>
        <v>GA</v>
      </c>
      <c r="H738">
        <f>VLOOKUP(A738,Sheet3!A:G,7,FALSE)</f>
        <v>305140000</v>
      </c>
    </row>
    <row r="739" spans="1:8" x14ac:dyDescent="0.3">
      <c r="A739" t="s">
        <v>65</v>
      </c>
      <c r="B739" t="str">
        <f>VLOOKUP(A739,Sheet2!A:B,2,FALSE)</f>
        <v>591-30-1248/0000</v>
      </c>
      <c r="C739">
        <f>VLOOKUP(A739,Sheet3!A:B,2,FALSE)</f>
        <v>591792595</v>
      </c>
      <c r="D739" t="str">
        <f>VLOOKUP(A739,Sheet3!A:C,3,FALSE)</f>
        <v>2999 LANGLEY AVE.</v>
      </c>
      <c r="E739">
        <f>VLOOKUP(A739,Sheet3!A:D,4,FALSE)</f>
        <v>0</v>
      </c>
      <c r="F739" t="str">
        <f>VLOOKUP(A739,Sheet3!A:G,5,FALSE)</f>
        <v>PENSACOLA</v>
      </c>
      <c r="G739" t="str">
        <f>VLOOKUP(A739,Sheet3!A:G,6,FALSE)</f>
        <v>FL</v>
      </c>
      <c r="H739">
        <f>VLOOKUP(A739,Sheet3!A:G,7,FALSE)</f>
        <v>325040000</v>
      </c>
    </row>
    <row r="740" spans="1:8" x14ac:dyDescent="0.3">
      <c r="A740" t="s">
        <v>112</v>
      </c>
      <c r="B740" t="str">
        <f>VLOOKUP(A740,Sheet2!A:B,2,FALSE)</f>
        <v>631-08-1555/0000</v>
      </c>
      <c r="C740">
        <f>VLOOKUP(A740,Sheet3!A:B,2,FALSE)</f>
        <v>721150320</v>
      </c>
      <c r="D740" t="str">
        <f>VLOOKUP(A740,Sheet3!A:C,3,FALSE)</f>
        <v>911 GARDEN GATE CIRCLE</v>
      </c>
      <c r="E740">
        <f>VLOOKUP(A740,Sheet3!A:D,4,FALSE)</f>
        <v>0</v>
      </c>
      <c r="F740" t="str">
        <f>VLOOKUP(A740,Sheet3!A:G,5,FALSE)</f>
        <v>PENSACOLA</v>
      </c>
      <c r="G740" t="str">
        <f>VLOOKUP(A740,Sheet3!A:G,6,FALSE)</f>
        <v>FL</v>
      </c>
      <c r="H740">
        <f>VLOOKUP(A740,Sheet3!A:G,7,FALSE)</f>
        <v>325040000</v>
      </c>
    </row>
    <row r="741" spans="1:8" x14ac:dyDescent="0.3">
      <c r="A741" t="s">
        <v>112</v>
      </c>
      <c r="B741" t="str">
        <f>VLOOKUP(A741,Sheet2!A:B,2,FALSE)</f>
        <v>631-08-1555/0000</v>
      </c>
      <c r="C741">
        <f>VLOOKUP(A741,Sheet3!A:B,2,FALSE)</f>
        <v>721150320</v>
      </c>
      <c r="D741" t="str">
        <f>VLOOKUP(A741,Sheet3!A:C,3,FALSE)</f>
        <v>911 GARDEN GATE CIRCLE</v>
      </c>
      <c r="E741">
        <f>VLOOKUP(A741,Sheet3!A:D,4,FALSE)</f>
        <v>0</v>
      </c>
      <c r="F741" t="str">
        <f>VLOOKUP(A741,Sheet3!A:G,5,FALSE)</f>
        <v>PENSACOLA</v>
      </c>
      <c r="G741" t="str">
        <f>VLOOKUP(A741,Sheet3!A:G,6,FALSE)</f>
        <v>FL</v>
      </c>
      <c r="H741">
        <f>VLOOKUP(A741,Sheet3!A:G,7,FALSE)</f>
        <v>325040000</v>
      </c>
    </row>
    <row r="742" spans="1:8" x14ac:dyDescent="0.3">
      <c r="A742" t="s">
        <v>48</v>
      </c>
      <c r="B742" t="str">
        <f>VLOOKUP(A742,Sheet2!A:B,2,FALSE)</f>
        <v>63-1190613/0000</v>
      </c>
      <c r="C742">
        <f>VLOOKUP(A742,Sheet3!A:B,2,FALSE)</f>
        <v>743187480</v>
      </c>
      <c r="D742" t="str">
        <f>VLOOKUP(A742,Sheet3!A:C,3,FALSE)</f>
        <v>2115 WEST NINE MILE ROAD</v>
      </c>
      <c r="E742" t="str">
        <f>VLOOKUP(A742,Sheet3!A:D,4,FALSE)</f>
        <v>STE 1</v>
      </c>
      <c r="F742" t="str">
        <f>VLOOKUP(A742,Sheet3!A:G,5,FALSE)</f>
        <v>PENSACOLA</v>
      </c>
      <c r="G742" t="str">
        <f>VLOOKUP(A742,Sheet3!A:G,6,FALSE)</f>
        <v>FL</v>
      </c>
      <c r="H742">
        <f>VLOOKUP(A742,Sheet3!A:G,7,FALSE)</f>
        <v>325340000</v>
      </c>
    </row>
    <row r="743" spans="1:8" x14ac:dyDescent="0.3">
      <c r="A743" t="s">
        <v>48</v>
      </c>
      <c r="B743" t="str">
        <f>VLOOKUP(A743,Sheet2!A:B,2,FALSE)</f>
        <v>63-1190613/0000</v>
      </c>
      <c r="C743">
        <f>VLOOKUP(A743,Sheet3!A:B,2,FALSE)</f>
        <v>743187480</v>
      </c>
      <c r="D743" t="str">
        <f>VLOOKUP(A743,Sheet3!A:C,3,FALSE)</f>
        <v>2115 WEST NINE MILE ROAD</v>
      </c>
      <c r="E743" t="str">
        <f>VLOOKUP(A743,Sheet3!A:D,4,FALSE)</f>
        <v>STE 1</v>
      </c>
      <c r="F743" t="str">
        <f>VLOOKUP(A743,Sheet3!A:G,5,FALSE)</f>
        <v>PENSACOLA</v>
      </c>
      <c r="G743" t="str">
        <f>VLOOKUP(A743,Sheet3!A:G,6,FALSE)</f>
        <v>FL</v>
      </c>
      <c r="H743">
        <f>VLOOKUP(A743,Sheet3!A:G,7,FALSE)</f>
        <v>325340000</v>
      </c>
    </row>
    <row r="744" spans="1:8" x14ac:dyDescent="0.3">
      <c r="A744" t="s">
        <v>106</v>
      </c>
      <c r="B744" t="str">
        <f>VLOOKUP(A744,Sheet2!A:B,2,FALSE)</f>
        <v>59-3218909/0000</v>
      </c>
      <c r="C744">
        <f>VLOOKUP(A744,Sheet3!A:B,2,FALSE)</f>
        <v>593294416</v>
      </c>
      <c r="D744" t="str">
        <f>VLOOKUP(A744,Sheet3!A:C,3,FALSE)</f>
        <v>4850 NORTH 9TH AVENUE</v>
      </c>
      <c r="E744">
        <f>VLOOKUP(A744,Sheet3!A:D,4,FALSE)</f>
        <v>0</v>
      </c>
      <c r="F744" t="str">
        <f>VLOOKUP(A744,Sheet3!A:G,5,FALSE)</f>
        <v>PENSACOLA</v>
      </c>
      <c r="G744" t="str">
        <f>VLOOKUP(A744,Sheet3!A:G,6,FALSE)</f>
        <v>FL</v>
      </c>
      <c r="H744">
        <f>VLOOKUP(A744,Sheet3!A:G,7,FALSE)</f>
        <v>325032503</v>
      </c>
    </row>
    <row r="745" spans="1:8" x14ac:dyDescent="0.3">
      <c r="A745" t="s">
        <v>106</v>
      </c>
      <c r="B745" t="str">
        <f>VLOOKUP(A745,Sheet2!A:B,2,FALSE)</f>
        <v>59-3218909/0000</v>
      </c>
      <c r="C745">
        <f>VLOOKUP(A745,Sheet3!A:B,2,FALSE)</f>
        <v>593294416</v>
      </c>
      <c r="D745" t="str">
        <f>VLOOKUP(A745,Sheet3!A:C,3,FALSE)</f>
        <v>4850 NORTH 9TH AVENUE</v>
      </c>
      <c r="E745">
        <f>VLOOKUP(A745,Sheet3!A:D,4,FALSE)</f>
        <v>0</v>
      </c>
      <c r="F745" t="str">
        <f>VLOOKUP(A745,Sheet3!A:G,5,FALSE)</f>
        <v>PENSACOLA</v>
      </c>
      <c r="G745" t="str">
        <f>VLOOKUP(A745,Sheet3!A:G,6,FALSE)</f>
        <v>FL</v>
      </c>
      <c r="H745">
        <f>VLOOKUP(A745,Sheet3!A:G,7,FALSE)</f>
        <v>325032503</v>
      </c>
    </row>
    <row r="746" spans="1:8" x14ac:dyDescent="0.3">
      <c r="A746" t="s">
        <v>48</v>
      </c>
      <c r="B746" t="str">
        <f>VLOOKUP(A746,Sheet2!A:B,2,FALSE)</f>
        <v>63-1190613/0000</v>
      </c>
      <c r="C746">
        <f>VLOOKUP(A746,Sheet3!A:B,2,FALSE)</f>
        <v>743187480</v>
      </c>
      <c r="D746" t="str">
        <f>VLOOKUP(A746,Sheet3!A:C,3,FALSE)</f>
        <v>2115 WEST NINE MILE ROAD</v>
      </c>
      <c r="E746" t="str">
        <f>VLOOKUP(A746,Sheet3!A:D,4,FALSE)</f>
        <v>STE 1</v>
      </c>
      <c r="F746" t="str">
        <f>VLOOKUP(A746,Sheet3!A:G,5,FALSE)</f>
        <v>PENSACOLA</v>
      </c>
      <c r="G746" t="str">
        <f>VLOOKUP(A746,Sheet3!A:G,6,FALSE)</f>
        <v>FL</v>
      </c>
      <c r="H746">
        <f>VLOOKUP(A746,Sheet3!A:G,7,FALSE)</f>
        <v>325340000</v>
      </c>
    </row>
    <row r="747" spans="1:8" x14ac:dyDescent="0.3">
      <c r="A747" t="s">
        <v>48</v>
      </c>
      <c r="B747" t="str">
        <f>VLOOKUP(A747,Sheet2!A:B,2,FALSE)</f>
        <v>63-1190613/0000</v>
      </c>
      <c r="C747">
        <f>VLOOKUP(A747,Sheet3!A:B,2,FALSE)</f>
        <v>743187480</v>
      </c>
      <c r="D747" t="str">
        <f>VLOOKUP(A747,Sheet3!A:C,3,FALSE)</f>
        <v>2115 WEST NINE MILE ROAD</v>
      </c>
      <c r="E747" t="str">
        <f>VLOOKUP(A747,Sheet3!A:D,4,FALSE)</f>
        <v>STE 1</v>
      </c>
      <c r="F747" t="str">
        <f>VLOOKUP(A747,Sheet3!A:G,5,FALSE)</f>
        <v>PENSACOLA</v>
      </c>
      <c r="G747" t="str">
        <f>VLOOKUP(A747,Sheet3!A:G,6,FALSE)</f>
        <v>FL</v>
      </c>
      <c r="H747">
        <f>VLOOKUP(A747,Sheet3!A:G,7,FALSE)</f>
        <v>325340000</v>
      </c>
    </row>
    <row r="748" spans="1:8" x14ac:dyDescent="0.3">
      <c r="A748" t="s">
        <v>48</v>
      </c>
      <c r="B748" t="str">
        <f>VLOOKUP(A748,Sheet2!A:B,2,FALSE)</f>
        <v>63-1190613/0000</v>
      </c>
      <c r="C748">
        <f>VLOOKUP(A748,Sheet3!A:B,2,FALSE)</f>
        <v>743187480</v>
      </c>
      <c r="D748" t="str">
        <f>VLOOKUP(A748,Sheet3!A:C,3,FALSE)</f>
        <v>2115 WEST NINE MILE ROAD</v>
      </c>
      <c r="E748" t="str">
        <f>VLOOKUP(A748,Sheet3!A:D,4,FALSE)</f>
        <v>STE 1</v>
      </c>
      <c r="F748" t="str">
        <f>VLOOKUP(A748,Sheet3!A:G,5,FALSE)</f>
        <v>PENSACOLA</v>
      </c>
      <c r="G748" t="str">
        <f>VLOOKUP(A748,Sheet3!A:G,6,FALSE)</f>
        <v>FL</v>
      </c>
      <c r="H748">
        <f>VLOOKUP(A748,Sheet3!A:G,7,FALSE)</f>
        <v>325340000</v>
      </c>
    </row>
    <row r="749" spans="1:8" x14ac:dyDescent="0.3">
      <c r="A749" t="s">
        <v>113</v>
      </c>
      <c r="B749" t="str">
        <f>VLOOKUP(A749,Sheet2!A:B,2,FALSE)</f>
        <v>63-0733061/0000</v>
      </c>
      <c r="C749">
        <f>VLOOKUP(A749,Sheet3!A:B,2,FALSE)</f>
        <v>631086639</v>
      </c>
      <c r="D749" t="str">
        <f>VLOOKUP(A749,Sheet3!A:C,3,FALSE)</f>
        <v>18100 HWY 104</v>
      </c>
      <c r="E749">
        <f>VLOOKUP(A749,Sheet3!A:D,4,FALSE)</f>
        <v>0</v>
      </c>
      <c r="F749" t="str">
        <f>VLOOKUP(A749,Sheet3!A:G,5,FALSE)</f>
        <v>ROBERTSDALE</v>
      </c>
      <c r="G749" t="str">
        <f>VLOOKUP(A749,Sheet3!A:G,6,FALSE)</f>
        <v>AL</v>
      </c>
      <c r="H749">
        <f>VLOOKUP(A749,Sheet3!A:G,7,FALSE)</f>
        <v>365670000</v>
      </c>
    </row>
    <row r="750" spans="1:8" x14ac:dyDescent="0.3">
      <c r="A750" t="s">
        <v>113</v>
      </c>
      <c r="B750" t="str">
        <f>VLOOKUP(A750,Sheet2!A:B,2,FALSE)</f>
        <v>63-0733061/0000</v>
      </c>
      <c r="C750">
        <f>VLOOKUP(A750,Sheet3!A:B,2,FALSE)</f>
        <v>631086639</v>
      </c>
      <c r="D750" t="str">
        <f>VLOOKUP(A750,Sheet3!A:C,3,FALSE)</f>
        <v>18100 HWY 104</v>
      </c>
      <c r="E750">
        <f>VLOOKUP(A750,Sheet3!A:D,4,FALSE)</f>
        <v>0</v>
      </c>
      <c r="F750" t="str">
        <f>VLOOKUP(A750,Sheet3!A:G,5,FALSE)</f>
        <v>ROBERTSDALE</v>
      </c>
      <c r="G750" t="str">
        <f>VLOOKUP(A750,Sheet3!A:G,6,FALSE)</f>
        <v>AL</v>
      </c>
      <c r="H750">
        <f>VLOOKUP(A750,Sheet3!A:G,7,FALSE)</f>
        <v>365670000</v>
      </c>
    </row>
    <row r="751" spans="1:8" x14ac:dyDescent="0.3">
      <c r="A751" t="s">
        <v>113</v>
      </c>
      <c r="B751" t="str">
        <f>VLOOKUP(A751,Sheet2!A:B,2,FALSE)</f>
        <v>63-0733061/0000</v>
      </c>
      <c r="C751">
        <f>VLOOKUP(A751,Sheet3!A:B,2,FALSE)</f>
        <v>631086639</v>
      </c>
      <c r="D751" t="str">
        <f>VLOOKUP(A751,Sheet3!A:C,3,FALSE)</f>
        <v>18100 HWY 104</v>
      </c>
      <c r="E751">
        <f>VLOOKUP(A751,Sheet3!A:D,4,FALSE)</f>
        <v>0</v>
      </c>
      <c r="F751" t="str">
        <f>VLOOKUP(A751,Sheet3!A:G,5,FALSE)</f>
        <v>ROBERTSDALE</v>
      </c>
      <c r="G751" t="str">
        <f>VLOOKUP(A751,Sheet3!A:G,6,FALSE)</f>
        <v>AL</v>
      </c>
      <c r="H751">
        <f>VLOOKUP(A751,Sheet3!A:G,7,FALSE)</f>
        <v>365670000</v>
      </c>
    </row>
    <row r="752" spans="1:8" x14ac:dyDescent="0.3">
      <c r="A752" t="s">
        <v>28</v>
      </c>
      <c r="B752" t="str">
        <f>VLOOKUP(A752,Sheet2!A:B,2,FALSE)</f>
        <v>59-1282328/0000</v>
      </c>
      <c r="C752">
        <f>VLOOKUP(A752,Sheet3!A:B,2,FALSE)</f>
        <v>591783017</v>
      </c>
      <c r="D752" t="str">
        <f>VLOOKUP(A752,Sheet3!A:C,3,FALSE)</f>
        <v>1759 CREIGHTON ROAD</v>
      </c>
      <c r="E752">
        <f>VLOOKUP(A752,Sheet3!A:D,4,FALSE)</f>
        <v>0</v>
      </c>
      <c r="F752" t="str">
        <f>VLOOKUP(A752,Sheet3!A:G,5,FALSE)</f>
        <v>PENSACOLA</v>
      </c>
      <c r="G752" t="str">
        <f>VLOOKUP(A752,Sheet3!A:G,6,FALSE)</f>
        <v>FL</v>
      </c>
      <c r="H752">
        <f>VLOOKUP(A752,Sheet3!A:G,7,FALSE)</f>
        <v>325040000</v>
      </c>
    </row>
    <row r="753" spans="1:8" x14ac:dyDescent="0.3">
      <c r="A753" t="s">
        <v>28</v>
      </c>
      <c r="B753" t="str">
        <f>VLOOKUP(A753,Sheet2!A:B,2,FALSE)</f>
        <v>59-1282328/0000</v>
      </c>
      <c r="C753">
        <f>VLOOKUP(A753,Sheet3!A:B,2,FALSE)</f>
        <v>591783017</v>
      </c>
      <c r="D753" t="str">
        <f>VLOOKUP(A753,Sheet3!A:C,3,FALSE)</f>
        <v>1759 CREIGHTON ROAD</v>
      </c>
      <c r="E753">
        <f>VLOOKUP(A753,Sheet3!A:D,4,FALSE)</f>
        <v>0</v>
      </c>
      <c r="F753" t="str">
        <f>VLOOKUP(A753,Sheet3!A:G,5,FALSE)</f>
        <v>PENSACOLA</v>
      </c>
      <c r="G753" t="str">
        <f>VLOOKUP(A753,Sheet3!A:G,6,FALSE)</f>
        <v>FL</v>
      </c>
      <c r="H753">
        <f>VLOOKUP(A753,Sheet3!A:G,7,FALSE)</f>
        <v>325040000</v>
      </c>
    </row>
    <row r="754" spans="1:8" x14ac:dyDescent="0.3">
      <c r="A754" t="s">
        <v>115</v>
      </c>
      <c r="B754" t="str">
        <f>VLOOKUP(A754,Sheet2!A:B,2,FALSE)</f>
        <v>45-1625948/0000</v>
      </c>
      <c r="C754">
        <f>VLOOKUP(A754,Sheet3!A:B,2,FALSE)</f>
        <v>453933001</v>
      </c>
      <c r="D754" t="str">
        <f>VLOOKUP(A754,Sheet3!A:C,3,FALSE)</f>
        <v>4400 BAYOU BLVD. SUITE 3A</v>
      </c>
      <c r="E754">
        <f>VLOOKUP(A754,Sheet3!A:D,4,FALSE)</f>
        <v>0</v>
      </c>
      <c r="F754" t="str">
        <f>VLOOKUP(A754,Sheet3!A:G,5,FALSE)</f>
        <v>PENSACOLA</v>
      </c>
      <c r="G754" t="str">
        <f>VLOOKUP(A754,Sheet3!A:G,6,FALSE)</f>
        <v>FL</v>
      </c>
      <c r="H754">
        <f>VLOOKUP(A754,Sheet3!A:G,7,FALSE)</f>
        <v>325030000</v>
      </c>
    </row>
    <row r="755" spans="1:8" x14ac:dyDescent="0.3">
      <c r="A755" t="s">
        <v>115</v>
      </c>
      <c r="B755" t="str">
        <f>VLOOKUP(A755,Sheet2!A:B,2,FALSE)</f>
        <v>45-1625948/0000</v>
      </c>
      <c r="C755">
        <f>VLOOKUP(A755,Sheet3!A:B,2,FALSE)</f>
        <v>453933001</v>
      </c>
      <c r="D755" t="str">
        <f>VLOOKUP(A755,Sheet3!A:C,3,FALSE)</f>
        <v>4400 BAYOU BLVD. SUITE 3A</v>
      </c>
      <c r="E755">
        <f>VLOOKUP(A755,Sheet3!A:D,4,FALSE)</f>
        <v>0</v>
      </c>
      <c r="F755" t="str">
        <f>VLOOKUP(A755,Sheet3!A:G,5,FALSE)</f>
        <v>PENSACOLA</v>
      </c>
      <c r="G755" t="str">
        <f>VLOOKUP(A755,Sheet3!A:G,6,FALSE)</f>
        <v>FL</v>
      </c>
      <c r="H755">
        <f>VLOOKUP(A755,Sheet3!A:G,7,FALSE)</f>
        <v>325030000</v>
      </c>
    </row>
    <row r="756" spans="1:8" x14ac:dyDescent="0.3">
      <c r="A756" t="s">
        <v>116</v>
      </c>
      <c r="B756" t="str">
        <f>VLOOKUP(A756,Sheet2!A:B,2,FALSE)</f>
        <v>27-3635983/0000</v>
      </c>
      <c r="C756">
        <f>VLOOKUP(A756,Sheet3!A:B,2,FALSE)</f>
        <v>275334962</v>
      </c>
      <c r="D756" t="str">
        <f>VLOOKUP(A756,Sheet3!A:C,3,FALSE)</f>
        <v>3176 US 70 HWY</v>
      </c>
      <c r="E756">
        <f>VLOOKUP(A756,Sheet3!A:D,4,FALSE)</f>
        <v>0</v>
      </c>
      <c r="F756" t="str">
        <f>VLOOKUP(A756,Sheet3!A:G,5,FALSE)</f>
        <v>BLACK MOUNTAIN</v>
      </c>
      <c r="G756" t="str">
        <f>VLOOKUP(A756,Sheet3!A:G,6,FALSE)</f>
        <v>NC</v>
      </c>
      <c r="H756">
        <f>VLOOKUP(A756,Sheet3!A:G,7,FALSE)</f>
        <v>287116302</v>
      </c>
    </row>
    <row r="757" spans="1:8" x14ac:dyDescent="0.3">
      <c r="A757" t="s">
        <v>116</v>
      </c>
      <c r="B757" t="str">
        <f>VLOOKUP(A757,Sheet2!A:B,2,FALSE)</f>
        <v>27-3635983/0000</v>
      </c>
      <c r="C757">
        <f>VLOOKUP(A757,Sheet3!A:B,2,FALSE)</f>
        <v>275334962</v>
      </c>
      <c r="D757" t="str">
        <f>VLOOKUP(A757,Sheet3!A:C,3,FALSE)</f>
        <v>3176 US 70 HWY</v>
      </c>
      <c r="E757">
        <f>VLOOKUP(A757,Sheet3!A:D,4,FALSE)</f>
        <v>0</v>
      </c>
      <c r="F757" t="str">
        <f>VLOOKUP(A757,Sheet3!A:G,5,FALSE)</f>
        <v>BLACK MOUNTAIN</v>
      </c>
      <c r="G757" t="str">
        <f>VLOOKUP(A757,Sheet3!A:G,6,FALSE)</f>
        <v>NC</v>
      </c>
      <c r="H757">
        <f>VLOOKUP(A757,Sheet3!A:G,7,FALSE)</f>
        <v>287116302</v>
      </c>
    </row>
    <row r="758" spans="1:8" x14ac:dyDescent="0.3">
      <c r="A758" t="s">
        <v>116</v>
      </c>
      <c r="B758" t="str">
        <f>VLOOKUP(A758,Sheet2!A:B,2,FALSE)</f>
        <v>27-3635983/0000</v>
      </c>
      <c r="C758">
        <f>VLOOKUP(A758,Sheet3!A:B,2,FALSE)</f>
        <v>275334962</v>
      </c>
      <c r="D758" t="str">
        <f>VLOOKUP(A758,Sheet3!A:C,3,FALSE)</f>
        <v>3176 US 70 HWY</v>
      </c>
      <c r="E758">
        <f>VLOOKUP(A758,Sheet3!A:D,4,FALSE)</f>
        <v>0</v>
      </c>
      <c r="F758" t="str">
        <f>VLOOKUP(A758,Sheet3!A:G,5,FALSE)</f>
        <v>BLACK MOUNTAIN</v>
      </c>
      <c r="G758" t="str">
        <f>VLOOKUP(A758,Sheet3!A:G,6,FALSE)</f>
        <v>NC</v>
      </c>
      <c r="H758">
        <f>VLOOKUP(A758,Sheet3!A:G,7,FALSE)</f>
        <v>287116302</v>
      </c>
    </row>
    <row r="759" spans="1:8" x14ac:dyDescent="0.3">
      <c r="A759" t="s">
        <v>116</v>
      </c>
      <c r="B759" t="str">
        <f>VLOOKUP(A759,Sheet2!A:B,2,FALSE)</f>
        <v>27-3635983/0000</v>
      </c>
      <c r="C759">
        <f>VLOOKUP(A759,Sheet3!A:B,2,FALSE)</f>
        <v>275334962</v>
      </c>
      <c r="D759" t="str">
        <f>VLOOKUP(A759,Sheet3!A:C,3,FALSE)</f>
        <v>3176 US 70 HWY</v>
      </c>
      <c r="E759">
        <f>VLOOKUP(A759,Sheet3!A:D,4,FALSE)</f>
        <v>0</v>
      </c>
      <c r="F759" t="str">
        <f>VLOOKUP(A759,Sheet3!A:G,5,FALSE)</f>
        <v>BLACK MOUNTAIN</v>
      </c>
      <c r="G759" t="str">
        <f>VLOOKUP(A759,Sheet3!A:G,6,FALSE)</f>
        <v>NC</v>
      </c>
      <c r="H759">
        <f>VLOOKUP(A759,Sheet3!A:G,7,FALSE)</f>
        <v>287116302</v>
      </c>
    </row>
    <row r="760" spans="1:8" x14ac:dyDescent="0.3">
      <c r="A760" t="s">
        <v>116</v>
      </c>
      <c r="B760" t="str">
        <f>VLOOKUP(A760,Sheet2!A:B,2,FALSE)</f>
        <v>27-3635983/0000</v>
      </c>
      <c r="C760">
        <f>VLOOKUP(A760,Sheet3!A:B,2,FALSE)</f>
        <v>275334962</v>
      </c>
      <c r="D760" t="str">
        <f>VLOOKUP(A760,Sheet3!A:C,3,FALSE)</f>
        <v>3176 US 70 HWY</v>
      </c>
      <c r="E760">
        <f>VLOOKUP(A760,Sheet3!A:D,4,FALSE)</f>
        <v>0</v>
      </c>
      <c r="F760" t="str">
        <f>VLOOKUP(A760,Sheet3!A:G,5,FALSE)</f>
        <v>BLACK MOUNTAIN</v>
      </c>
      <c r="G760" t="str">
        <f>VLOOKUP(A760,Sheet3!A:G,6,FALSE)</f>
        <v>NC</v>
      </c>
      <c r="H760">
        <f>VLOOKUP(A760,Sheet3!A:G,7,FALSE)</f>
        <v>287116302</v>
      </c>
    </row>
    <row r="761" spans="1:8" x14ac:dyDescent="0.3">
      <c r="A761" t="s">
        <v>116</v>
      </c>
      <c r="B761" t="str">
        <f>VLOOKUP(A761,Sheet2!A:B,2,FALSE)</f>
        <v>27-3635983/0000</v>
      </c>
      <c r="C761">
        <f>VLOOKUP(A761,Sheet3!A:B,2,FALSE)</f>
        <v>275334962</v>
      </c>
      <c r="D761" t="str">
        <f>VLOOKUP(A761,Sheet3!A:C,3,FALSE)</f>
        <v>3176 US 70 HWY</v>
      </c>
      <c r="E761">
        <f>VLOOKUP(A761,Sheet3!A:D,4,FALSE)</f>
        <v>0</v>
      </c>
      <c r="F761" t="str">
        <f>VLOOKUP(A761,Sheet3!A:G,5,FALSE)</f>
        <v>BLACK MOUNTAIN</v>
      </c>
      <c r="G761" t="str">
        <f>VLOOKUP(A761,Sheet3!A:G,6,FALSE)</f>
        <v>NC</v>
      </c>
      <c r="H761">
        <f>VLOOKUP(A761,Sheet3!A:G,7,FALSE)</f>
        <v>287116302</v>
      </c>
    </row>
    <row r="762" spans="1:8" x14ac:dyDescent="0.3">
      <c r="A762" t="s">
        <v>116</v>
      </c>
      <c r="B762" t="str">
        <f>VLOOKUP(A762,Sheet2!A:B,2,FALSE)</f>
        <v>27-3635983/0000</v>
      </c>
      <c r="C762">
        <f>VLOOKUP(A762,Sheet3!A:B,2,FALSE)</f>
        <v>275334962</v>
      </c>
      <c r="D762" t="str">
        <f>VLOOKUP(A762,Sheet3!A:C,3,FALSE)</f>
        <v>3176 US 70 HWY</v>
      </c>
      <c r="E762">
        <f>VLOOKUP(A762,Sheet3!A:D,4,FALSE)</f>
        <v>0</v>
      </c>
      <c r="F762" t="str">
        <f>VLOOKUP(A762,Sheet3!A:G,5,FALSE)</f>
        <v>BLACK MOUNTAIN</v>
      </c>
      <c r="G762" t="str">
        <f>VLOOKUP(A762,Sheet3!A:G,6,FALSE)</f>
        <v>NC</v>
      </c>
      <c r="H762">
        <f>VLOOKUP(A762,Sheet3!A:G,7,FALSE)</f>
        <v>287116302</v>
      </c>
    </row>
    <row r="763" spans="1:8" x14ac:dyDescent="0.3">
      <c r="A763" t="s">
        <v>45</v>
      </c>
      <c r="B763" t="str">
        <f>VLOOKUP(A763,Sheet2!A:B,2,FALSE)</f>
        <v>47-3081479/0001</v>
      </c>
      <c r="C763">
        <f>VLOOKUP(A763,Sheet3!A:B,2,FALSE)</f>
        <v>475142849</v>
      </c>
      <c r="D763" t="str">
        <f>VLOOKUP(A763,Sheet3!A:C,3,FALSE)</f>
        <v>8630 UNIVERSITY PARKWAY</v>
      </c>
      <c r="E763">
        <f>VLOOKUP(A763,Sheet3!A:D,4,FALSE)</f>
        <v>0</v>
      </c>
      <c r="F763" t="str">
        <f>VLOOKUP(A763,Sheet3!A:G,5,FALSE)</f>
        <v>PENSACOLA</v>
      </c>
      <c r="G763" t="str">
        <f>VLOOKUP(A763,Sheet3!A:G,6,FALSE)</f>
        <v>FL</v>
      </c>
      <c r="H763">
        <f>VLOOKUP(A763,Sheet3!A:G,7,FALSE)</f>
        <v>325140000</v>
      </c>
    </row>
    <row r="764" spans="1:8" x14ac:dyDescent="0.3">
      <c r="A764" t="s">
        <v>45</v>
      </c>
      <c r="B764" t="str">
        <f>VLOOKUP(A764,Sheet2!A:B,2,FALSE)</f>
        <v>47-3081479/0001</v>
      </c>
      <c r="C764">
        <f>VLOOKUP(A764,Sheet3!A:B,2,FALSE)</f>
        <v>475142849</v>
      </c>
      <c r="D764" t="str">
        <f>VLOOKUP(A764,Sheet3!A:C,3,FALSE)</f>
        <v>8630 UNIVERSITY PARKWAY</v>
      </c>
      <c r="E764">
        <f>VLOOKUP(A764,Sheet3!A:D,4,FALSE)</f>
        <v>0</v>
      </c>
      <c r="F764" t="str">
        <f>VLOOKUP(A764,Sheet3!A:G,5,FALSE)</f>
        <v>PENSACOLA</v>
      </c>
      <c r="G764" t="str">
        <f>VLOOKUP(A764,Sheet3!A:G,6,FALSE)</f>
        <v>FL</v>
      </c>
      <c r="H764">
        <f>VLOOKUP(A764,Sheet3!A:G,7,FALSE)</f>
        <v>325140000</v>
      </c>
    </row>
    <row r="765" spans="1:8" x14ac:dyDescent="0.3">
      <c r="A765" t="s">
        <v>45</v>
      </c>
      <c r="B765" t="str">
        <f>VLOOKUP(A765,Sheet2!A:B,2,FALSE)</f>
        <v>47-3081479/0001</v>
      </c>
      <c r="C765">
        <f>VLOOKUP(A765,Sheet3!A:B,2,FALSE)</f>
        <v>475142849</v>
      </c>
      <c r="D765" t="str">
        <f>VLOOKUP(A765,Sheet3!A:C,3,FALSE)</f>
        <v>8630 UNIVERSITY PARKWAY</v>
      </c>
      <c r="E765">
        <f>VLOOKUP(A765,Sheet3!A:D,4,FALSE)</f>
        <v>0</v>
      </c>
      <c r="F765" t="str">
        <f>VLOOKUP(A765,Sheet3!A:G,5,FALSE)</f>
        <v>PENSACOLA</v>
      </c>
      <c r="G765" t="str">
        <f>VLOOKUP(A765,Sheet3!A:G,6,FALSE)</f>
        <v>FL</v>
      </c>
      <c r="H765">
        <f>VLOOKUP(A765,Sheet3!A:G,7,FALSE)</f>
        <v>325140000</v>
      </c>
    </row>
    <row r="766" spans="1:8" x14ac:dyDescent="0.3">
      <c r="A766" t="s">
        <v>45</v>
      </c>
      <c r="B766" t="str">
        <f>VLOOKUP(A766,Sheet2!A:B,2,FALSE)</f>
        <v>47-3081479/0001</v>
      </c>
      <c r="C766">
        <f>VLOOKUP(A766,Sheet3!A:B,2,FALSE)</f>
        <v>475142849</v>
      </c>
      <c r="D766" t="str">
        <f>VLOOKUP(A766,Sheet3!A:C,3,FALSE)</f>
        <v>8630 UNIVERSITY PARKWAY</v>
      </c>
      <c r="E766">
        <f>VLOOKUP(A766,Sheet3!A:D,4,FALSE)</f>
        <v>0</v>
      </c>
      <c r="F766" t="str">
        <f>VLOOKUP(A766,Sheet3!A:G,5,FALSE)</f>
        <v>PENSACOLA</v>
      </c>
      <c r="G766" t="str">
        <f>VLOOKUP(A766,Sheet3!A:G,6,FALSE)</f>
        <v>FL</v>
      </c>
      <c r="H766">
        <f>VLOOKUP(A766,Sheet3!A:G,7,FALSE)</f>
        <v>325140000</v>
      </c>
    </row>
    <row r="767" spans="1:8" x14ac:dyDescent="0.3">
      <c r="A767" t="s">
        <v>45</v>
      </c>
      <c r="B767" t="str">
        <f>VLOOKUP(A767,Sheet2!A:B,2,FALSE)</f>
        <v>47-3081479/0001</v>
      </c>
      <c r="C767">
        <f>VLOOKUP(A767,Sheet3!A:B,2,FALSE)</f>
        <v>475142849</v>
      </c>
      <c r="D767" t="str">
        <f>VLOOKUP(A767,Sheet3!A:C,3,FALSE)</f>
        <v>8630 UNIVERSITY PARKWAY</v>
      </c>
      <c r="E767">
        <f>VLOOKUP(A767,Sheet3!A:D,4,FALSE)</f>
        <v>0</v>
      </c>
      <c r="F767" t="str">
        <f>VLOOKUP(A767,Sheet3!A:G,5,FALSE)</f>
        <v>PENSACOLA</v>
      </c>
      <c r="G767" t="str">
        <f>VLOOKUP(A767,Sheet3!A:G,6,FALSE)</f>
        <v>FL</v>
      </c>
      <c r="H767">
        <f>VLOOKUP(A767,Sheet3!A:G,7,FALSE)</f>
        <v>325140000</v>
      </c>
    </row>
    <row r="768" spans="1:8" x14ac:dyDescent="0.3">
      <c r="A768" t="s">
        <v>45</v>
      </c>
      <c r="B768" t="str">
        <f>VLOOKUP(A768,Sheet2!A:B,2,FALSE)</f>
        <v>47-3081479/0001</v>
      </c>
      <c r="C768">
        <f>VLOOKUP(A768,Sheet3!A:B,2,FALSE)</f>
        <v>475142849</v>
      </c>
      <c r="D768" t="str">
        <f>VLOOKUP(A768,Sheet3!A:C,3,FALSE)</f>
        <v>8630 UNIVERSITY PARKWAY</v>
      </c>
      <c r="E768">
        <f>VLOOKUP(A768,Sheet3!A:D,4,FALSE)</f>
        <v>0</v>
      </c>
      <c r="F768" t="str">
        <f>VLOOKUP(A768,Sheet3!A:G,5,FALSE)</f>
        <v>PENSACOLA</v>
      </c>
      <c r="G768" t="str">
        <f>VLOOKUP(A768,Sheet3!A:G,6,FALSE)</f>
        <v>FL</v>
      </c>
      <c r="H768">
        <f>VLOOKUP(A768,Sheet3!A:G,7,FALSE)</f>
        <v>325140000</v>
      </c>
    </row>
    <row r="769" spans="1:8" x14ac:dyDescent="0.3">
      <c r="A769" t="s">
        <v>45</v>
      </c>
      <c r="B769" t="str">
        <f>VLOOKUP(A769,Sheet2!A:B,2,FALSE)</f>
        <v>47-3081479/0001</v>
      </c>
      <c r="C769">
        <f>VLOOKUP(A769,Sheet3!A:B,2,FALSE)</f>
        <v>475142849</v>
      </c>
      <c r="D769" t="str">
        <f>VLOOKUP(A769,Sheet3!A:C,3,FALSE)</f>
        <v>8630 UNIVERSITY PARKWAY</v>
      </c>
      <c r="E769">
        <f>VLOOKUP(A769,Sheet3!A:D,4,FALSE)</f>
        <v>0</v>
      </c>
      <c r="F769" t="str">
        <f>VLOOKUP(A769,Sheet3!A:G,5,FALSE)</f>
        <v>PENSACOLA</v>
      </c>
      <c r="G769" t="str">
        <f>VLOOKUP(A769,Sheet3!A:G,6,FALSE)</f>
        <v>FL</v>
      </c>
      <c r="H769">
        <f>VLOOKUP(A769,Sheet3!A:G,7,FALSE)</f>
        <v>325140000</v>
      </c>
    </row>
    <row r="770" spans="1:8" x14ac:dyDescent="0.3">
      <c r="A770" t="s">
        <v>45</v>
      </c>
      <c r="B770" t="str">
        <f>VLOOKUP(A770,Sheet2!A:B,2,FALSE)</f>
        <v>47-3081479/0001</v>
      </c>
      <c r="C770">
        <f>VLOOKUP(A770,Sheet3!A:B,2,FALSE)</f>
        <v>475142849</v>
      </c>
      <c r="D770" t="str">
        <f>VLOOKUP(A770,Sheet3!A:C,3,FALSE)</f>
        <v>8630 UNIVERSITY PARKWAY</v>
      </c>
      <c r="E770">
        <f>VLOOKUP(A770,Sheet3!A:D,4,FALSE)</f>
        <v>0</v>
      </c>
      <c r="F770" t="str">
        <f>VLOOKUP(A770,Sheet3!A:G,5,FALSE)</f>
        <v>PENSACOLA</v>
      </c>
      <c r="G770" t="str">
        <f>VLOOKUP(A770,Sheet3!A:G,6,FALSE)</f>
        <v>FL</v>
      </c>
      <c r="H770">
        <f>VLOOKUP(A770,Sheet3!A:G,7,FALSE)</f>
        <v>325140000</v>
      </c>
    </row>
    <row r="771" spans="1:8" x14ac:dyDescent="0.3">
      <c r="A771" t="s">
        <v>28</v>
      </c>
      <c r="B771" t="str">
        <f>VLOOKUP(A771,Sheet2!A:B,2,FALSE)</f>
        <v>59-1282328/0000</v>
      </c>
      <c r="C771">
        <f>VLOOKUP(A771,Sheet3!A:B,2,FALSE)</f>
        <v>591783017</v>
      </c>
      <c r="D771" t="str">
        <f>VLOOKUP(A771,Sheet3!A:C,3,FALSE)</f>
        <v>1759 CREIGHTON ROAD</v>
      </c>
      <c r="E771">
        <f>VLOOKUP(A771,Sheet3!A:D,4,FALSE)</f>
        <v>0</v>
      </c>
      <c r="F771" t="str">
        <f>VLOOKUP(A771,Sheet3!A:G,5,FALSE)</f>
        <v>PENSACOLA</v>
      </c>
      <c r="G771" t="str">
        <f>VLOOKUP(A771,Sheet3!A:G,6,FALSE)</f>
        <v>FL</v>
      </c>
      <c r="H771">
        <f>VLOOKUP(A771,Sheet3!A:G,7,FALSE)</f>
        <v>325040000</v>
      </c>
    </row>
    <row r="772" spans="1:8" x14ac:dyDescent="0.3">
      <c r="A772" t="s">
        <v>28</v>
      </c>
      <c r="B772" t="str">
        <f>VLOOKUP(A772,Sheet2!A:B,2,FALSE)</f>
        <v>59-1282328/0000</v>
      </c>
      <c r="C772">
        <f>VLOOKUP(A772,Sheet3!A:B,2,FALSE)</f>
        <v>591783017</v>
      </c>
      <c r="D772" t="str">
        <f>VLOOKUP(A772,Sheet3!A:C,3,FALSE)</f>
        <v>1759 CREIGHTON ROAD</v>
      </c>
      <c r="E772">
        <f>VLOOKUP(A772,Sheet3!A:D,4,FALSE)</f>
        <v>0</v>
      </c>
      <c r="F772" t="str">
        <f>VLOOKUP(A772,Sheet3!A:G,5,FALSE)</f>
        <v>PENSACOLA</v>
      </c>
      <c r="G772" t="str">
        <f>VLOOKUP(A772,Sheet3!A:G,6,FALSE)</f>
        <v>FL</v>
      </c>
      <c r="H772">
        <f>VLOOKUP(A772,Sheet3!A:G,7,FALSE)</f>
        <v>325040000</v>
      </c>
    </row>
    <row r="773" spans="1:8" x14ac:dyDescent="0.3">
      <c r="A773" t="s">
        <v>28</v>
      </c>
      <c r="B773" t="str">
        <f>VLOOKUP(A773,Sheet2!A:B,2,FALSE)</f>
        <v>59-1282328/0000</v>
      </c>
      <c r="C773">
        <f>VLOOKUP(A773,Sheet3!A:B,2,FALSE)</f>
        <v>591783017</v>
      </c>
      <c r="D773" t="str">
        <f>VLOOKUP(A773,Sheet3!A:C,3,FALSE)</f>
        <v>1759 CREIGHTON ROAD</v>
      </c>
      <c r="E773">
        <f>VLOOKUP(A773,Sheet3!A:D,4,FALSE)</f>
        <v>0</v>
      </c>
      <c r="F773" t="str">
        <f>VLOOKUP(A773,Sheet3!A:G,5,FALSE)</f>
        <v>PENSACOLA</v>
      </c>
      <c r="G773" t="str">
        <f>VLOOKUP(A773,Sheet3!A:G,6,FALSE)</f>
        <v>FL</v>
      </c>
      <c r="H773">
        <f>VLOOKUP(A773,Sheet3!A:G,7,FALSE)</f>
        <v>325040000</v>
      </c>
    </row>
    <row r="774" spans="1:8" x14ac:dyDescent="0.3">
      <c r="A774" t="s">
        <v>8</v>
      </c>
      <c r="B774" t="e">
        <f>VLOOKUP(A774,Sheet2!A:B,2,FALSE)</f>
        <v>#N/A</v>
      </c>
      <c r="C774">
        <v>0</v>
      </c>
      <c r="D774" t="str">
        <f>VLOOKUP(A774,Sheet3!A:C,3,FALSE)</f>
        <v>22 TECHNOLOGY PARKWAY SOUTH, STE 200</v>
      </c>
      <c r="E774">
        <f>VLOOKUP(A774,Sheet3!A:D,4,FALSE)</f>
        <v>0</v>
      </c>
      <c r="F774" t="str">
        <f>VLOOKUP(A774,Sheet3!A:G,5,FALSE)</f>
        <v>PEACHTREE CORNERS</v>
      </c>
      <c r="G774" t="str">
        <f>VLOOKUP(A774,Sheet3!A:G,6,FALSE)</f>
        <v>GA</v>
      </c>
      <c r="H774">
        <f>VLOOKUP(A774,Sheet3!A:G,7,FALSE)</f>
        <v>300920000</v>
      </c>
    </row>
    <row r="775" spans="1:8" x14ac:dyDescent="0.3">
      <c r="A775" t="s">
        <v>108</v>
      </c>
      <c r="B775" t="str">
        <f>VLOOKUP(A775,Sheet2!A:B,2,FALSE)</f>
        <v>72-1383657/0000</v>
      </c>
      <c r="C775">
        <f>VLOOKUP(A775,Sheet3!A:B,2,FALSE)</f>
        <v>820810048</v>
      </c>
      <c r="D775" t="str">
        <f>VLOOKUP(A775,Sheet3!A:C,3,FALSE)</f>
        <v>627 NEW WARRINGTON ROAD</v>
      </c>
      <c r="E775">
        <f>VLOOKUP(A775,Sheet3!A:D,4,FALSE)</f>
        <v>0</v>
      </c>
      <c r="F775" t="str">
        <f>VLOOKUP(A775,Sheet3!A:G,5,FALSE)</f>
        <v>PENSACOLA</v>
      </c>
      <c r="G775" t="str">
        <f>VLOOKUP(A775,Sheet3!A:G,6,FALSE)</f>
        <v>FL</v>
      </c>
      <c r="H775">
        <f>VLOOKUP(A775,Sheet3!A:G,7,FALSE)</f>
        <v>325060000</v>
      </c>
    </row>
    <row r="776" spans="1:8" x14ac:dyDescent="0.3">
      <c r="A776" t="s">
        <v>105</v>
      </c>
      <c r="B776" t="str">
        <f>VLOOKUP(A776,Sheet2!A:B,2,FALSE)</f>
        <v>59-1792595/0000</v>
      </c>
      <c r="C776">
        <f>VLOOKUP(A776,Sheet3!A:B,2,FALSE)</f>
        <v>591990356</v>
      </c>
      <c r="D776" t="str">
        <f>VLOOKUP(A776,Sheet3!A:C,3,FALSE)</f>
        <v>5075 Carpenter Creek Dr</v>
      </c>
      <c r="E776">
        <f>VLOOKUP(A776,Sheet3!A:D,4,FALSE)</f>
        <v>0</v>
      </c>
      <c r="F776" t="str">
        <f>VLOOKUP(A776,Sheet3!A:G,5,FALSE)</f>
        <v>PENSACOLA</v>
      </c>
      <c r="G776" t="str">
        <f>VLOOKUP(A776,Sheet3!A:G,6,FALSE)</f>
        <v>FL</v>
      </c>
      <c r="H776">
        <f>VLOOKUP(A776,Sheet3!A:G,7,FALSE)</f>
        <v>325030000</v>
      </c>
    </row>
    <row r="777" spans="1:8" x14ac:dyDescent="0.3">
      <c r="A777" t="s">
        <v>105</v>
      </c>
      <c r="B777" t="str">
        <f>VLOOKUP(A777,Sheet2!A:B,2,FALSE)</f>
        <v>59-1792595/0000</v>
      </c>
      <c r="C777">
        <f>VLOOKUP(A777,Sheet3!A:B,2,FALSE)</f>
        <v>591990356</v>
      </c>
      <c r="D777" t="str">
        <f>VLOOKUP(A777,Sheet3!A:C,3,FALSE)</f>
        <v>5075 Carpenter Creek Dr</v>
      </c>
      <c r="E777">
        <f>VLOOKUP(A777,Sheet3!A:D,4,FALSE)</f>
        <v>0</v>
      </c>
      <c r="F777" t="str">
        <f>VLOOKUP(A777,Sheet3!A:G,5,FALSE)</f>
        <v>PENSACOLA</v>
      </c>
      <c r="G777" t="str">
        <f>VLOOKUP(A777,Sheet3!A:G,6,FALSE)</f>
        <v>FL</v>
      </c>
      <c r="H777">
        <f>VLOOKUP(A777,Sheet3!A:G,7,FALSE)</f>
        <v>325030000</v>
      </c>
    </row>
    <row r="778" spans="1:8" x14ac:dyDescent="0.3">
      <c r="A778" t="s">
        <v>105</v>
      </c>
      <c r="B778" t="str">
        <f>VLOOKUP(A778,Sheet2!A:B,2,FALSE)</f>
        <v>59-1792595/0000</v>
      </c>
      <c r="C778">
        <f>VLOOKUP(A778,Sheet3!A:B,2,FALSE)</f>
        <v>591990356</v>
      </c>
      <c r="D778" t="str">
        <f>VLOOKUP(A778,Sheet3!A:C,3,FALSE)</f>
        <v>5075 Carpenter Creek Dr</v>
      </c>
      <c r="E778">
        <f>VLOOKUP(A778,Sheet3!A:D,4,FALSE)</f>
        <v>0</v>
      </c>
      <c r="F778" t="str">
        <f>VLOOKUP(A778,Sheet3!A:G,5,FALSE)</f>
        <v>PENSACOLA</v>
      </c>
      <c r="G778" t="str">
        <f>VLOOKUP(A778,Sheet3!A:G,6,FALSE)</f>
        <v>FL</v>
      </c>
      <c r="H778">
        <f>VLOOKUP(A778,Sheet3!A:G,7,FALSE)</f>
        <v>325030000</v>
      </c>
    </row>
    <row r="779" spans="1:8" x14ac:dyDescent="0.3">
      <c r="A779" t="s">
        <v>108</v>
      </c>
      <c r="B779" t="str">
        <f>VLOOKUP(A779,Sheet2!A:B,2,FALSE)</f>
        <v>72-1383657/0000</v>
      </c>
      <c r="C779">
        <f>VLOOKUP(A779,Sheet3!A:B,2,FALSE)</f>
        <v>820810048</v>
      </c>
      <c r="D779" t="str">
        <f>VLOOKUP(A779,Sheet3!A:C,3,FALSE)</f>
        <v>627 NEW WARRINGTON ROAD</v>
      </c>
      <c r="E779">
        <f>VLOOKUP(A779,Sheet3!A:D,4,FALSE)</f>
        <v>0</v>
      </c>
      <c r="F779" t="str">
        <f>VLOOKUP(A779,Sheet3!A:G,5,FALSE)</f>
        <v>PENSACOLA</v>
      </c>
      <c r="G779" t="str">
        <f>VLOOKUP(A779,Sheet3!A:G,6,FALSE)</f>
        <v>FL</v>
      </c>
      <c r="H779">
        <f>VLOOKUP(A779,Sheet3!A:G,7,FALSE)</f>
        <v>325060000</v>
      </c>
    </row>
    <row r="780" spans="1:8" x14ac:dyDescent="0.3">
      <c r="A780" t="s">
        <v>105</v>
      </c>
      <c r="B780" t="str">
        <f>VLOOKUP(A780,Sheet2!A:B,2,FALSE)</f>
        <v>59-1792595/0000</v>
      </c>
      <c r="C780">
        <f>VLOOKUP(A780,Sheet3!A:B,2,FALSE)</f>
        <v>591990356</v>
      </c>
      <c r="D780" t="str">
        <f>VLOOKUP(A780,Sheet3!A:C,3,FALSE)</f>
        <v>5075 Carpenter Creek Dr</v>
      </c>
      <c r="E780">
        <f>VLOOKUP(A780,Sheet3!A:D,4,FALSE)</f>
        <v>0</v>
      </c>
      <c r="F780" t="str">
        <f>VLOOKUP(A780,Sheet3!A:G,5,FALSE)</f>
        <v>PENSACOLA</v>
      </c>
      <c r="G780" t="str">
        <f>VLOOKUP(A780,Sheet3!A:G,6,FALSE)</f>
        <v>FL</v>
      </c>
      <c r="H780">
        <f>VLOOKUP(A780,Sheet3!A:G,7,FALSE)</f>
        <v>325030000</v>
      </c>
    </row>
    <row r="781" spans="1:8" x14ac:dyDescent="0.3">
      <c r="A781" t="s">
        <v>105</v>
      </c>
      <c r="B781" t="str">
        <f>VLOOKUP(A781,Sheet2!A:B,2,FALSE)</f>
        <v>59-1792595/0000</v>
      </c>
      <c r="C781">
        <f>VLOOKUP(A781,Sheet3!A:B,2,FALSE)</f>
        <v>591990356</v>
      </c>
      <c r="D781" t="str">
        <f>VLOOKUP(A781,Sheet3!A:C,3,FALSE)</f>
        <v>5075 Carpenter Creek Dr</v>
      </c>
      <c r="E781">
        <f>VLOOKUP(A781,Sheet3!A:D,4,FALSE)</f>
        <v>0</v>
      </c>
      <c r="F781" t="str">
        <f>VLOOKUP(A781,Sheet3!A:G,5,FALSE)</f>
        <v>PENSACOLA</v>
      </c>
      <c r="G781" t="str">
        <f>VLOOKUP(A781,Sheet3!A:G,6,FALSE)</f>
        <v>FL</v>
      </c>
      <c r="H781">
        <f>VLOOKUP(A781,Sheet3!A:G,7,FALSE)</f>
        <v>325030000</v>
      </c>
    </row>
    <row r="782" spans="1:8" x14ac:dyDescent="0.3">
      <c r="A782" t="s">
        <v>105</v>
      </c>
      <c r="B782" t="str">
        <f>VLOOKUP(A782,Sheet2!A:B,2,FALSE)</f>
        <v>59-1792595/0000</v>
      </c>
      <c r="C782">
        <f>VLOOKUP(A782,Sheet3!A:B,2,FALSE)</f>
        <v>591990356</v>
      </c>
      <c r="D782" t="str">
        <f>VLOOKUP(A782,Sheet3!A:C,3,FALSE)</f>
        <v>5075 Carpenter Creek Dr</v>
      </c>
      <c r="E782">
        <f>VLOOKUP(A782,Sheet3!A:D,4,FALSE)</f>
        <v>0</v>
      </c>
      <c r="F782" t="str">
        <f>VLOOKUP(A782,Sheet3!A:G,5,FALSE)</f>
        <v>PENSACOLA</v>
      </c>
      <c r="G782" t="str">
        <f>VLOOKUP(A782,Sheet3!A:G,6,FALSE)</f>
        <v>FL</v>
      </c>
      <c r="H782">
        <f>VLOOKUP(A782,Sheet3!A:G,7,FALSE)</f>
        <v>325030000</v>
      </c>
    </row>
    <row r="783" spans="1:8" x14ac:dyDescent="0.3">
      <c r="A783" t="s">
        <v>106</v>
      </c>
      <c r="B783" t="str">
        <f>VLOOKUP(A783,Sheet2!A:B,2,FALSE)</f>
        <v>59-3218909/0000</v>
      </c>
      <c r="C783">
        <f>VLOOKUP(A783,Sheet3!A:B,2,FALSE)</f>
        <v>593294416</v>
      </c>
      <c r="D783" t="str">
        <f>VLOOKUP(A783,Sheet3!A:C,3,FALSE)</f>
        <v>4850 NORTH 9TH AVENUE</v>
      </c>
      <c r="E783">
        <f>VLOOKUP(A783,Sheet3!A:D,4,FALSE)</f>
        <v>0</v>
      </c>
      <c r="F783" t="str">
        <f>VLOOKUP(A783,Sheet3!A:G,5,FALSE)</f>
        <v>PENSACOLA</v>
      </c>
      <c r="G783" t="str">
        <f>VLOOKUP(A783,Sheet3!A:G,6,FALSE)</f>
        <v>FL</v>
      </c>
      <c r="H783">
        <f>VLOOKUP(A783,Sheet3!A:G,7,FALSE)</f>
        <v>325032503</v>
      </c>
    </row>
    <row r="784" spans="1:8" x14ac:dyDescent="0.3">
      <c r="A784" t="s">
        <v>38</v>
      </c>
      <c r="B784" t="str">
        <f>VLOOKUP(A784,Sheet2!A:B,2,FALSE)</f>
        <v>59-3222300/0000</v>
      </c>
      <c r="C784">
        <f>VLOOKUP(A784,Sheet3!A:B,2,FALSE)</f>
        <v>593294416</v>
      </c>
      <c r="D784" t="str">
        <f>VLOOKUP(A784,Sheet3!A:C,3,FALSE)</f>
        <v>6107 TIPPIN AVE</v>
      </c>
      <c r="E784">
        <f>VLOOKUP(A784,Sheet3!A:D,4,FALSE)</f>
        <v>0</v>
      </c>
      <c r="F784" t="str">
        <f>VLOOKUP(A784,Sheet3!A:G,5,FALSE)</f>
        <v>PENSACOLA</v>
      </c>
      <c r="G784" t="str">
        <f>VLOOKUP(A784,Sheet3!A:G,6,FALSE)</f>
        <v>FL</v>
      </c>
      <c r="H784">
        <f>VLOOKUP(A784,Sheet3!A:G,7,FALSE)</f>
        <v>325040000</v>
      </c>
    </row>
    <row r="785" spans="1:8" x14ac:dyDescent="0.3">
      <c r="A785" t="s">
        <v>38</v>
      </c>
      <c r="B785" t="str">
        <f>VLOOKUP(A785,Sheet2!A:B,2,FALSE)</f>
        <v>59-3222300/0000</v>
      </c>
      <c r="C785">
        <f>VLOOKUP(A785,Sheet3!A:B,2,FALSE)</f>
        <v>593294416</v>
      </c>
      <c r="D785" t="str">
        <f>VLOOKUP(A785,Sheet3!A:C,3,FALSE)</f>
        <v>6107 TIPPIN AVE</v>
      </c>
      <c r="E785">
        <f>VLOOKUP(A785,Sheet3!A:D,4,FALSE)</f>
        <v>0</v>
      </c>
      <c r="F785" t="str">
        <f>VLOOKUP(A785,Sheet3!A:G,5,FALSE)</f>
        <v>PENSACOLA</v>
      </c>
      <c r="G785" t="str">
        <f>VLOOKUP(A785,Sheet3!A:G,6,FALSE)</f>
        <v>FL</v>
      </c>
      <c r="H785">
        <f>VLOOKUP(A785,Sheet3!A:G,7,FALSE)</f>
        <v>325040000</v>
      </c>
    </row>
    <row r="786" spans="1:8" x14ac:dyDescent="0.3">
      <c r="A786" t="s">
        <v>38</v>
      </c>
      <c r="B786" t="str">
        <f>VLOOKUP(A786,Sheet2!A:B,2,FALSE)</f>
        <v>59-3222300/0000</v>
      </c>
      <c r="C786">
        <f>VLOOKUP(A786,Sheet3!A:B,2,FALSE)</f>
        <v>593294416</v>
      </c>
      <c r="D786" t="str">
        <f>VLOOKUP(A786,Sheet3!A:C,3,FALSE)</f>
        <v>6107 TIPPIN AVE</v>
      </c>
      <c r="E786">
        <f>VLOOKUP(A786,Sheet3!A:D,4,FALSE)</f>
        <v>0</v>
      </c>
      <c r="F786" t="str">
        <f>VLOOKUP(A786,Sheet3!A:G,5,FALSE)</f>
        <v>PENSACOLA</v>
      </c>
      <c r="G786" t="str">
        <f>VLOOKUP(A786,Sheet3!A:G,6,FALSE)</f>
        <v>FL</v>
      </c>
      <c r="H786">
        <f>VLOOKUP(A786,Sheet3!A:G,7,FALSE)</f>
        <v>325040000</v>
      </c>
    </row>
    <row r="787" spans="1:8" x14ac:dyDescent="0.3">
      <c r="A787" t="s">
        <v>38</v>
      </c>
      <c r="B787" t="str">
        <f>VLOOKUP(A787,Sheet2!A:B,2,FALSE)</f>
        <v>59-3222300/0000</v>
      </c>
      <c r="C787">
        <f>VLOOKUP(A787,Sheet3!A:B,2,FALSE)</f>
        <v>593294416</v>
      </c>
      <c r="D787" t="str">
        <f>VLOOKUP(A787,Sheet3!A:C,3,FALSE)</f>
        <v>6107 TIPPIN AVE</v>
      </c>
      <c r="E787">
        <f>VLOOKUP(A787,Sheet3!A:D,4,FALSE)</f>
        <v>0</v>
      </c>
      <c r="F787" t="str">
        <f>VLOOKUP(A787,Sheet3!A:G,5,FALSE)</f>
        <v>PENSACOLA</v>
      </c>
      <c r="G787" t="str">
        <f>VLOOKUP(A787,Sheet3!A:G,6,FALSE)</f>
        <v>FL</v>
      </c>
      <c r="H787">
        <f>VLOOKUP(A787,Sheet3!A:G,7,FALSE)</f>
        <v>325040000</v>
      </c>
    </row>
    <row r="788" spans="1:8" x14ac:dyDescent="0.3">
      <c r="A788" t="s">
        <v>23</v>
      </c>
      <c r="B788" t="str">
        <f>VLOOKUP(A788,Sheet2!A:B,2,FALSE)</f>
        <v>592-12-3665/0000</v>
      </c>
      <c r="C788">
        <f>VLOOKUP(A788,Sheet3!A:B,2,FALSE)</f>
        <v>592454019</v>
      </c>
      <c r="D788" t="str">
        <f>VLOOKUP(A788,Sheet3!A:C,3,FALSE)</f>
        <v>13 CENTER STREET</v>
      </c>
      <c r="E788">
        <f>VLOOKUP(A788,Sheet3!A:D,4,FALSE)</f>
        <v>0</v>
      </c>
      <c r="F788" t="str">
        <f>VLOOKUP(A788,Sheet3!A:G,5,FALSE)</f>
        <v>GULF BREEZE</v>
      </c>
      <c r="G788" t="str">
        <f>VLOOKUP(A788,Sheet3!A:G,6,FALSE)</f>
        <v>FL</v>
      </c>
      <c r="H788">
        <f>VLOOKUP(A788,Sheet3!A:G,7,FALSE)</f>
        <v>325610000</v>
      </c>
    </row>
    <row r="789" spans="1:8" x14ac:dyDescent="0.3">
      <c r="A789" t="s">
        <v>106</v>
      </c>
      <c r="B789" t="str">
        <f>VLOOKUP(A789,Sheet2!A:B,2,FALSE)</f>
        <v>59-3218909/0000</v>
      </c>
      <c r="C789">
        <f>VLOOKUP(A789,Sheet3!A:B,2,FALSE)</f>
        <v>593294416</v>
      </c>
      <c r="D789" t="str">
        <f>VLOOKUP(A789,Sheet3!A:C,3,FALSE)</f>
        <v>4850 NORTH 9TH AVENUE</v>
      </c>
      <c r="E789">
        <f>VLOOKUP(A789,Sheet3!A:D,4,FALSE)</f>
        <v>0</v>
      </c>
      <c r="F789" t="str">
        <f>VLOOKUP(A789,Sheet3!A:G,5,FALSE)</f>
        <v>PENSACOLA</v>
      </c>
      <c r="G789" t="str">
        <f>VLOOKUP(A789,Sheet3!A:G,6,FALSE)</f>
        <v>FL</v>
      </c>
      <c r="H789">
        <f>VLOOKUP(A789,Sheet3!A:G,7,FALSE)</f>
        <v>325032503</v>
      </c>
    </row>
    <row r="790" spans="1:8" x14ac:dyDescent="0.3">
      <c r="A790" t="s">
        <v>38</v>
      </c>
      <c r="B790" t="str">
        <f>VLOOKUP(A790,Sheet2!A:B,2,FALSE)</f>
        <v>59-3222300/0000</v>
      </c>
      <c r="C790">
        <f>VLOOKUP(A790,Sheet3!A:B,2,FALSE)</f>
        <v>593294416</v>
      </c>
      <c r="D790" t="str">
        <f>VLOOKUP(A790,Sheet3!A:C,3,FALSE)</f>
        <v>6107 TIPPIN AVE</v>
      </c>
      <c r="E790">
        <f>VLOOKUP(A790,Sheet3!A:D,4,FALSE)</f>
        <v>0</v>
      </c>
      <c r="F790" t="str">
        <f>VLOOKUP(A790,Sheet3!A:G,5,FALSE)</f>
        <v>PENSACOLA</v>
      </c>
      <c r="G790" t="str">
        <f>VLOOKUP(A790,Sheet3!A:G,6,FALSE)</f>
        <v>FL</v>
      </c>
      <c r="H790">
        <f>VLOOKUP(A790,Sheet3!A:G,7,FALSE)</f>
        <v>325040000</v>
      </c>
    </row>
    <row r="791" spans="1:8" x14ac:dyDescent="0.3">
      <c r="A791" t="s">
        <v>38</v>
      </c>
      <c r="B791" t="str">
        <f>VLOOKUP(A791,Sheet2!A:B,2,FALSE)</f>
        <v>59-3222300/0000</v>
      </c>
      <c r="C791">
        <f>VLOOKUP(A791,Sheet3!A:B,2,FALSE)</f>
        <v>593294416</v>
      </c>
      <c r="D791" t="str">
        <f>VLOOKUP(A791,Sheet3!A:C,3,FALSE)</f>
        <v>6107 TIPPIN AVE</v>
      </c>
      <c r="E791">
        <f>VLOOKUP(A791,Sheet3!A:D,4,FALSE)</f>
        <v>0</v>
      </c>
      <c r="F791" t="str">
        <f>VLOOKUP(A791,Sheet3!A:G,5,FALSE)</f>
        <v>PENSACOLA</v>
      </c>
      <c r="G791" t="str">
        <f>VLOOKUP(A791,Sheet3!A:G,6,FALSE)</f>
        <v>FL</v>
      </c>
      <c r="H791">
        <f>VLOOKUP(A791,Sheet3!A:G,7,FALSE)</f>
        <v>325040000</v>
      </c>
    </row>
    <row r="792" spans="1:8" x14ac:dyDescent="0.3">
      <c r="A792" t="s">
        <v>38</v>
      </c>
      <c r="B792" t="str">
        <f>VLOOKUP(A792,Sheet2!A:B,2,FALSE)</f>
        <v>59-3222300/0000</v>
      </c>
      <c r="C792">
        <f>VLOOKUP(A792,Sheet3!A:B,2,FALSE)</f>
        <v>593294416</v>
      </c>
      <c r="D792" t="str">
        <f>VLOOKUP(A792,Sheet3!A:C,3,FALSE)</f>
        <v>6107 TIPPIN AVE</v>
      </c>
      <c r="E792">
        <f>VLOOKUP(A792,Sheet3!A:D,4,FALSE)</f>
        <v>0</v>
      </c>
      <c r="F792" t="str">
        <f>VLOOKUP(A792,Sheet3!A:G,5,FALSE)</f>
        <v>PENSACOLA</v>
      </c>
      <c r="G792" t="str">
        <f>VLOOKUP(A792,Sheet3!A:G,6,FALSE)</f>
        <v>FL</v>
      </c>
      <c r="H792">
        <f>VLOOKUP(A792,Sheet3!A:G,7,FALSE)</f>
        <v>325040000</v>
      </c>
    </row>
    <row r="793" spans="1:8" x14ac:dyDescent="0.3">
      <c r="A793" t="s">
        <v>22</v>
      </c>
      <c r="B793" t="str">
        <f>VLOOKUP(A793,Sheet2!A:B,2,FALSE)</f>
        <v>20-8250764/0000</v>
      </c>
      <c r="C793">
        <f>VLOOKUP(A793,Sheet3!A:B,2,FALSE)</f>
        <v>208519953</v>
      </c>
      <c r="D793" t="str">
        <f>VLOOKUP(A793,Sheet3!A:C,3,FALSE)</f>
        <v>13 CENTER STREET</v>
      </c>
      <c r="E793">
        <f>VLOOKUP(A793,Sheet3!A:D,4,FALSE)</f>
        <v>0</v>
      </c>
      <c r="F793" t="str">
        <f>VLOOKUP(A793,Sheet3!A:G,5,FALSE)</f>
        <v>GULF BREEZE</v>
      </c>
      <c r="G793" t="str">
        <f>VLOOKUP(A793,Sheet3!A:G,6,FALSE)</f>
        <v>FL</v>
      </c>
      <c r="H793">
        <f>VLOOKUP(A793,Sheet3!A:G,7,FALSE)</f>
        <v>325610000</v>
      </c>
    </row>
    <row r="794" spans="1:8" x14ac:dyDescent="0.3">
      <c r="A794" t="s">
        <v>22</v>
      </c>
      <c r="B794" t="str">
        <f>VLOOKUP(A794,Sheet2!A:B,2,FALSE)</f>
        <v>20-8250764/0000</v>
      </c>
      <c r="C794">
        <f>VLOOKUP(A794,Sheet3!A:B,2,FALSE)</f>
        <v>208519953</v>
      </c>
      <c r="D794" t="str">
        <f>VLOOKUP(A794,Sheet3!A:C,3,FALSE)</f>
        <v>13 CENTER STREET</v>
      </c>
      <c r="E794">
        <f>VLOOKUP(A794,Sheet3!A:D,4,FALSE)</f>
        <v>0</v>
      </c>
      <c r="F794" t="str">
        <f>VLOOKUP(A794,Sheet3!A:G,5,FALSE)</f>
        <v>GULF BREEZE</v>
      </c>
      <c r="G794" t="str">
        <f>VLOOKUP(A794,Sheet3!A:G,6,FALSE)</f>
        <v>FL</v>
      </c>
      <c r="H794">
        <f>VLOOKUP(A794,Sheet3!A:G,7,FALSE)</f>
        <v>325610000</v>
      </c>
    </row>
    <row r="795" spans="1:8" x14ac:dyDescent="0.3">
      <c r="A795" t="s">
        <v>22</v>
      </c>
      <c r="B795" t="str">
        <f>VLOOKUP(A795,Sheet2!A:B,2,FALSE)</f>
        <v>20-8250764/0000</v>
      </c>
      <c r="C795">
        <f>VLOOKUP(A795,Sheet3!A:B,2,FALSE)</f>
        <v>208519953</v>
      </c>
      <c r="D795" t="str">
        <f>VLOOKUP(A795,Sheet3!A:C,3,FALSE)</f>
        <v>13 CENTER STREET</v>
      </c>
      <c r="E795">
        <f>VLOOKUP(A795,Sheet3!A:D,4,FALSE)</f>
        <v>0</v>
      </c>
      <c r="F795" t="str">
        <f>VLOOKUP(A795,Sheet3!A:G,5,FALSE)</f>
        <v>GULF BREEZE</v>
      </c>
      <c r="G795" t="str">
        <f>VLOOKUP(A795,Sheet3!A:G,6,FALSE)</f>
        <v>FL</v>
      </c>
      <c r="H795">
        <f>VLOOKUP(A795,Sheet3!A:G,7,FALSE)</f>
        <v>325610000</v>
      </c>
    </row>
    <row r="796" spans="1:8" x14ac:dyDescent="0.3">
      <c r="A796" t="s">
        <v>22</v>
      </c>
      <c r="B796" t="str">
        <f>VLOOKUP(A796,Sheet2!A:B,2,FALSE)</f>
        <v>20-8250764/0000</v>
      </c>
      <c r="C796">
        <f>VLOOKUP(A796,Sheet3!A:B,2,FALSE)</f>
        <v>208519953</v>
      </c>
      <c r="D796" t="str">
        <f>VLOOKUP(A796,Sheet3!A:C,3,FALSE)</f>
        <v>13 CENTER STREET</v>
      </c>
      <c r="E796">
        <f>VLOOKUP(A796,Sheet3!A:D,4,FALSE)</f>
        <v>0</v>
      </c>
      <c r="F796" t="str">
        <f>VLOOKUP(A796,Sheet3!A:G,5,FALSE)</f>
        <v>GULF BREEZE</v>
      </c>
      <c r="G796" t="str">
        <f>VLOOKUP(A796,Sheet3!A:G,6,FALSE)</f>
        <v>FL</v>
      </c>
      <c r="H796">
        <f>VLOOKUP(A796,Sheet3!A:G,7,FALSE)</f>
        <v>325610000</v>
      </c>
    </row>
    <row r="797" spans="1:8" x14ac:dyDescent="0.3">
      <c r="A797" t="s">
        <v>22</v>
      </c>
      <c r="B797" t="str">
        <f>VLOOKUP(A797,Sheet2!A:B,2,FALSE)</f>
        <v>20-8250764/0000</v>
      </c>
      <c r="C797">
        <f>VLOOKUP(A797,Sheet3!A:B,2,FALSE)</f>
        <v>208519953</v>
      </c>
      <c r="D797" t="str">
        <f>VLOOKUP(A797,Sheet3!A:C,3,FALSE)</f>
        <v>13 CENTER STREET</v>
      </c>
      <c r="E797">
        <f>VLOOKUP(A797,Sheet3!A:D,4,FALSE)</f>
        <v>0</v>
      </c>
      <c r="F797" t="str">
        <f>VLOOKUP(A797,Sheet3!A:G,5,FALSE)</f>
        <v>GULF BREEZE</v>
      </c>
      <c r="G797" t="str">
        <f>VLOOKUP(A797,Sheet3!A:G,6,FALSE)</f>
        <v>FL</v>
      </c>
      <c r="H797">
        <f>VLOOKUP(A797,Sheet3!A:G,7,FALSE)</f>
        <v>325610000</v>
      </c>
    </row>
    <row r="798" spans="1:8" x14ac:dyDescent="0.3">
      <c r="A798" t="s">
        <v>25</v>
      </c>
      <c r="B798" t="str">
        <f>VLOOKUP(A798,Sheet2!A:B,2,FALSE)</f>
        <v>46-4388648/0000</v>
      </c>
      <c r="C798">
        <f>VLOOKUP(A798,Sheet3!A:B,2,FALSE)</f>
        <v>471299412</v>
      </c>
      <c r="D798" t="str">
        <f>VLOOKUP(A798,Sheet3!A:C,3,FALSE)</f>
        <v>4627 N. DAVIS HWY, BUILDING B</v>
      </c>
      <c r="E798">
        <f>VLOOKUP(A798,Sheet3!A:D,4,FALSE)</f>
        <v>0</v>
      </c>
      <c r="F798" t="str">
        <f>VLOOKUP(A798,Sheet3!A:G,5,FALSE)</f>
        <v>PENSACOLA</v>
      </c>
      <c r="G798" t="str">
        <f>VLOOKUP(A798,Sheet3!A:G,6,FALSE)</f>
        <v>FL</v>
      </c>
      <c r="H798">
        <f>VLOOKUP(A798,Sheet3!A:G,7,FALSE)</f>
        <v>325030000</v>
      </c>
    </row>
    <row r="799" spans="1:8" x14ac:dyDescent="0.3">
      <c r="A799" t="s">
        <v>17</v>
      </c>
      <c r="B799" t="str">
        <f>VLOOKUP(A799,Sheet2!A:B,2,FALSE)</f>
        <v>27-0000024/0000</v>
      </c>
      <c r="C799">
        <f>VLOOKUP(A799,Sheet3!A:B,2,FALSE)</f>
        <v>270000062</v>
      </c>
      <c r="D799" t="str">
        <f>VLOOKUP(A799,Sheet3!A:C,3,FALSE)</f>
        <v>6111 NORTH DAVIS HIGHWAY BULDING B</v>
      </c>
      <c r="E799">
        <f>VLOOKUP(A799,Sheet3!A:D,4,FALSE)</f>
        <v>0</v>
      </c>
      <c r="F799" t="str">
        <f>VLOOKUP(A799,Sheet3!A:G,5,FALSE)</f>
        <v>PENSACOLA</v>
      </c>
      <c r="G799" t="str">
        <f>VLOOKUP(A799,Sheet3!A:G,6,FALSE)</f>
        <v>FL</v>
      </c>
      <c r="H799">
        <f>VLOOKUP(A799,Sheet3!A:G,7,FALSE)</f>
        <v>325040000</v>
      </c>
    </row>
    <row r="800" spans="1:8" x14ac:dyDescent="0.3">
      <c r="A800" t="s">
        <v>25</v>
      </c>
      <c r="B800" t="str">
        <f>VLOOKUP(A800,Sheet2!A:B,2,FALSE)</f>
        <v>46-4388648/0000</v>
      </c>
      <c r="C800">
        <f>VLOOKUP(A800,Sheet3!A:B,2,FALSE)</f>
        <v>471299412</v>
      </c>
      <c r="D800" t="str">
        <f>VLOOKUP(A800,Sheet3!A:C,3,FALSE)</f>
        <v>4627 N. DAVIS HWY, BUILDING B</v>
      </c>
      <c r="E800">
        <f>VLOOKUP(A800,Sheet3!A:D,4,FALSE)</f>
        <v>0</v>
      </c>
      <c r="F800" t="str">
        <f>VLOOKUP(A800,Sheet3!A:G,5,FALSE)</f>
        <v>PENSACOLA</v>
      </c>
      <c r="G800" t="str">
        <f>VLOOKUP(A800,Sheet3!A:G,6,FALSE)</f>
        <v>FL</v>
      </c>
      <c r="H800">
        <f>VLOOKUP(A800,Sheet3!A:G,7,FALSE)</f>
        <v>325030000</v>
      </c>
    </row>
    <row r="801" spans="1:8" x14ac:dyDescent="0.3">
      <c r="A801" t="s">
        <v>25</v>
      </c>
      <c r="B801" t="str">
        <f>VLOOKUP(A801,Sheet2!A:B,2,FALSE)</f>
        <v>46-4388648/0000</v>
      </c>
      <c r="C801">
        <f>VLOOKUP(A801,Sheet3!A:B,2,FALSE)</f>
        <v>471299412</v>
      </c>
      <c r="D801" t="str">
        <f>VLOOKUP(A801,Sheet3!A:C,3,FALSE)</f>
        <v>4627 N. DAVIS HWY, BUILDING B</v>
      </c>
      <c r="E801">
        <f>VLOOKUP(A801,Sheet3!A:D,4,FALSE)</f>
        <v>0</v>
      </c>
      <c r="F801" t="str">
        <f>VLOOKUP(A801,Sheet3!A:G,5,FALSE)</f>
        <v>PENSACOLA</v>
      </c>
      <c r="G801" t="str">
        <f>VLOOKUP(A801,Sheet3!A:G,6,FALSE)</f>
        <v>FL</v>
      </c>
      <c r="H801">
        <f>VLOOKUP(A801,Sheet3!A:G,7,FALSE)</f>
        <v>325030000</v>
      </c>
    </row>
    <row r="802" spans="1:8" x14ac:dyDescent="0.3">
      <c r="A802" t="s">
        <v>105</v>
      </c>
      <c r="B802" t="str">
        <f>VLOOKUP(A802,Sheet2!A:B,2,FALSE)</f>
        <v>59-1792595/0000</v>
      </c>
      <c r="C802">
        <f>VLOOKUP(A802,Sheet3!A:B,2,FALSE)</f>
        <v>591990356</v>
      </c>
      <c r="D802" t="str">
        <f>VLOOKUP(A802,Sheet3!A:C,3,FALSE)</f>
        <v>5075 Carpenter Creek Dr</v>
      </c>
      <c r="E802">
        <f>VLOOKUP(A802,Sheet3!A:D,4,FALSE)</f>
        <v>0</v>
      </c>
      <c r="F802" t="str">
        <f>VLOOKUP(A802,Sheet3!A:G,5,FALSE)</f>
        <v>PENSACOLA</v>
      </c>
      <c r="G802" t="str">
        <f>VLOOKUP(A802,Sheet3!A:G,6,FALSE)</f>
        <v>FL</v>
      </c>
      <c r="H802">
        <f>VLOOKUP(A802,Sheet3!A:G,7,FALSE)</f>
        <v>325030000</v>
      </c>
    </row>
    <row r="803" spans="1:8" x14ac:dyDescent="0.3">
      <c r="A803" t="s">
        <v>105</v>
      </c>
      <c r="B803" t="str">
        <f>VLOOKUP(A803,Sheet2!A:B,2,FALSE)</f>
        <v>59-1792595/0000</v>
      </c>
      <c r="C803">
        <f>VLOOKUP(A803,Sheet3!A:B,2,FALSE)</f>
        <v>591990356</v>
      </c>
      <c r="D803" t="str">
        <f>VLOOKUP(A803,Sheet3!A:C,3,FALSE)</f>
        <v>5075 Carpenter Creek Dr</v>
      </c>
      <c r="E803">
        <f>VLOOKUP(A803,Sheet3!A:D,4,FALSE)</f>
        <v>0</v>
      </c>
      <c r="F803" t="str">
        <f>VLOOKUP(A803,Sheet3!A:G,5,FALSE)</f>
        <v>PENSACOLA</v>
      </c>
      <c r="G803" t="str">
        <f>VLOOKUP(A803,Sheet3!A:G,6,FALSE)</f>
        <v>FL</v>
      </c>
      <c r="H803">
        <f>VLOOKUP(A803,Sheet3!A:G,7,FALSE)</f>
        <v>325030000</v>
      </c>
    </row>
    <row r="804" spans="1:8" x14ac:dyDescent="0.3">
      <c r="A804" t="s">
        <v>25</v>
      </c>
      <c r="B804" t="str">
        <f>VLOOKUP(A804,Sheet2!A:B,2,FALSE)</f>
        <v>46-4388648/0000</v>
      </c>
      <c r="C804">
        <f>VLOOKUP(A804,Sheet3!A:B,2,FALSE)</f>
        <v>471299412</v>
      </c>
      <c r="D804" t="str">
        <f>VLOOKUP(A804,Sheet3!A:C,3,FALSE)</f>
        <v>4627 N. DAVIS HWY, BUILDING B</v>
      </c>
      <c r="E804">
        <f>VLOOKUP(A804,Sheet3!A:D,4,FALSE)</f>
        <v>0</v>
      </c>
      <c r="F804" t="str">
        <f>VLOOKUP(A804,Sheet3!A:G,5,FALSE)</f>
        <v>PENSACOLA</v>
      </c>
      <c r="G804" t="str">
        <f>VLOOKUP(A804,Sheet3!A:G,6,FALSE)</f>
        <v>FL</v>
      </c>
      <c r="H804">
        <f>VLOOKUP(A804,Sheet3!A:G,7,FALSE)</f>
        <v>325030000</v>
      </c>
    </row>
    <row r="805" spans="1:8" x14ac:dyDescent="0.3">
      <c r="A805" t="s">
        <v>25</v>
      </c>
      <c r="B805" t="str">
        <f>VLOOKUP(A805,Sheet2!A:B,2,FALSE)</f>
        <v>46-4388648/0000</v>
      </c>
      <c r="C805">
        <f>VLOOKUP(A805,Sheet3!A:B,2,FALSE)</f>
        <v>471299412</v>
      </c>
      <c r="D805" t="str">
        <f>VLOOKUP(A805,Sheet3!A:C,3,FALSE)</f>
        <v>4627 N. DAVIS HWY, BUILDING B</v>
      </c>
      <c r="E805">
        <f>VLOOKUP(A805,Sheet3!A:D,4,FALSE)</f>
        <v>0</v>
      </c>
      <c r="F805" t="str">
        <f>VLOOKUP(A805,Sheet3!A:G,5,FALSE)</f>
        <v>PENSACOLA</v>
      </c>
      <c r="G805" t="str">
        <f>VLOOKUP(A805,Sheet3!A:G,6,FALSE)</f>
        <v>FL</v>
      </c>
      <c r="H805">
        <f>VLOOKUP(A805,Sheet3!A:G,7,FALSE)</f>
        <v>325030000</v>
      </c>
    </row>
    <row r="806" spans="1:8" x14ac:dyDescent="0.3">
      <c r="A806" t="s">
        <v>25</v>
      </c>
      <c r="B806" t="str">
        <f>VLOOKUP(A806,Sheet2!A:B,2,FALSE)</f>
        <v>46-4388648/0000</v>
      </c>
      <c r="C806">
        <f>VLOOKUP(A806,Sheet3!A:B,2,FALSE)</f>
        <v>471299412</v>
      </c>
      <c r="D806" t="str">
        <f>VLOOKUP(A806,Sheet3!A:C,3,FALSE)</f>
        <v>4627 N. DAVIS HWY, BUILDING B</v>
      </c>
      <c r="E806">
        <f>VLOOKUP(A806,Sheet3!A:D,4,FALSE)</f>
        <v>0</v>
      </c>
      <c r="F806" t="str">
        <f>VLOOKUP(A806,Sheet3!A:G,5,FALSE)</f>
        <v>PENSACOLA</v>
      </c>
      <c r="G806" t="str">
        <f>VLOOKUP(A806,Sheet3!A:G,6,FALSE)</f>
        <v>FL</v>
      </c>
      <c r="H806">
        <f>VLOOKUP(A806,Sheet3!A:G,7,FALSE)</f>
        <v>325030000</v>
      </c>
    </row>
    <row r="807" spans="1:8" x14ac:dyDescent="0.3">
      <c r="A807" t="s">
        <v>105</v>
      </c>
      <c r="B807" t="str">
        <f>VLOOKUP(A807,Sheet2!A:B,2,FALSE)</f>
        <v>59-1792595/0000</v>
      </c>
      <c r="C807">
        <f>VLOOKUP(A807,Sheet3!A:B,2,FALSE)</f>
        <v>591990356</v>
      </c>
      <c r="D807" t="str">
        <f>VLOOKUP(A807,Sheet3!A:C,3,FALSE)</f>
        <v>5075 Carpenter Creek Dr</v>
      </c>
      <c r="E807">
        <f>VLOOKUP(A807,Sheet3!A:D,4,FALSE)</f>
        <v>0</v>
      </c>
      <c r="F807" t="str">
        <f>VLOOKUP(A807,Sheet3!A:G,5,FALSE)</f>
        <v>PENSACOLA</v>
      </c>
      <c r="G807" t="str">
        <f>VLOOKUP(A807,Sheet3!A:G,6,FALSE)</f>
        <v>FL</v>
      </c>
      <c r="H807">
        <f>VLOOKUP(A807,Sheet3!A:G,7,FALSE)</f>
        <v>325030000</v>
      </c>
    </row>
    <row r="808" spans="1:8" x14ac:dyDescent="0.3">
      <c r="A808" t="s">
        <v>105</v>
      </c>
      <c r="B808" t="str">
        <f>VLOOKUP(A808,Sheet2!A:B,2,FALSE)</f>
        <v>59-1792595/0000</v>
      </c>
      <c r="C808">
        <f>VLOOKUP(A808,Sheet3!A:B,2,FALSE)</f>
        <v>591990356</v>
      </c>
      <c r="D808" t="str">
        <f>VLOOKUP(A808,Sheet3!A:C,3,FALSE)</f>
        <v>5075 Carpenter Creek Dr</v>
      </c>
      <c r="E808">
        <f>VLOOKUP(A808,Sheet3!A:D,4,FALSE)</f>
        <v>0</v>
      </c>
      <c r="F808" t="str">
        <f>VLOOKUP(A808,Sheet3!A:G,5,FALSE)</f>
        <v>PENSACOLA</v>
      </c>
      <c r="G808" t="str">
        <f>VLOOKUP(A808,Sheet3!A:G,6,FALSE)</f>
        <v>FL</v>
      </c>
      <c r="H808">
        <f>VLOOKUP(A808,Sheet3!A:G,7,FALSE)</f>
        <v>325030000</v>
      </c>
    </row>
    <row r="809" spans="1:8" x14ac:dyDescent="0.3">
      <c r="A809" t="s">
        <v>105</v>
      </c>
      <c r="B809" t="str">
        <f>VLOOKUP(A809,Sheet2!A:B,2,FALSE)</f>
        <v>59-1792595/0000</v>
      </c>
      <c r="C809">
        <f>VLOOKUP(A809,Sheet3!A:B,2,FALSE)</f>
        <v>591990356</v>
      </c>
      <c r="D809" t="str">
        <f>VLOOKUP(A809,Sheet3!A:C,3,FALSE)</f>
        <v>5075 Carpenter Creek Dr</v>
      </c>
      <c r="E809">
        <f>VLOOKUP(A809,Sheet3!A:D,4,FALSE)</f>
        <v>0</v>
      </c>
      <c r="F809" t="str">
        <f>VLOOKUP(A809,Sheet3!A:G,5,FALSE)</f>
        <v>PENSACOLA</v>
      </c>
      <c r="G809" t="str">
        <f>VLOOKUP(A809,Sheet3!A:G,6,FALSE)</f>
        <v>FL</v>
      </c>
      <c r="H809">
        <f>VLOOKUP(A809,Sheet3!A:G,7,FALSE)</f>
        <v>325030000</v>
      </c>
    </row>
    <row r="810" spans="1:8" x14ac:dyDescent="0.3">
      <c r="A810" t="s">
        <v>25</v>
      </c>
      <c r="B810" t="str">
        <f>VLOOKUP(A810,Sheet2!A:B,2,FALSE)</f>
        <v>46-4388648/0000</v>
      </c>
      <c r="C810">
        <f>VLOOKUP(A810,Sheet3!A:B,2,FALSE)</f>
        <v>471299412</v>
      </c>
      <c r="D810" t="str">
        <f>VLOOKUP(A810,Sheet3!A:C,3,FALSE)</f>
        <v>4627 N. DAVIS HWY, BUILDING B</v>
      </c>
      <c r="E810">
        <f>VLOOKUP(A810,Sheet3!A:D,4,FALSE)</f>
        <v>0</v>
      </c>
      <c r="F810" t="str">
        <f>VLOOKUP(A810,Sheet3!A:G,5,FALSE)</f>
        <v>PENSACOLA</v>
      </c>
      <c r="G810" t="str">
        <f>VLOOKUP(A810,Sheet3!A:G,6,FALSE)</f>
        <v>FL</v>
      </c>
      <c r="H810">
        <f>VLOOKUP(A810,Sheet3!A:G,7,FALSE)</f>
        <v>325030000</v>
      </c>
    </row>
    <row r="811" spans="1:8" x14ac:dyDescent="0.3">
      <c r="A811" t="s">
        <v>3</v>
      </c>
      <c r="B811" t="str">
        <f>VLOOKUP(A811,Sheet2!A:B,2,FALSE)</f>
        <v>59-3294416/0000</v>
      </c>
      <c r="C811">
        <f>VLOOKUP(A811,Sheet3!A:B,2,FALSE)</f>
        <v>593418340</v>
      </c>
      <c r="D811" t="str">
        <f>VLOOKUP(A811,Sheet3!A:C,3,FALSE)</f>
        <v>901 NEW WARRINGTON RD</v>
      </c>
      <c r="E811">
        <f>VLOOKUP(A811,Sheet3!A:D,4,FALSE)</f>
        <v>0</v>
      </c>
      <c r="F811" t="str">
        <f>VLOOKUP(A811,Sheet3!A:G,5,FALSE)</f>
        <v>PENSACOLA</v>
      </c>
      <c r="G811" t="str">
        <f>VLOOKUP(A811,Sheet3!A:G,6,FALSE)</f>
        <v>FL</v>
      </c>
      <c r="H811">
        <f>VLOOKUP(A811,Sheet3!A:G,7,FALSE)</f>
        <v>325060000</v>
      </c>
    </row>
    <row r="812" spans="1:8" x14ac:dyDescent="0.3">
      <c r="A812" t="s">
        <v>3</v>
      </c>
      <c r="B812" t="str">
        <f>VLOOKUP(A812,Sheet2!A:B,2,FALSE)</f>
        <v>59-3294416/0000</v>
      </c>
      <c r="C812">
        <f>VLOOKUP(A812,Sheet3!A:B,2,FALSE)</f>
        <v>593418340</v>
      </c>
      <c r="D812" t="str">
        <f>VLOOKUP(A812,Sheet3!A:C,3,FALSE)</f>
        <v>901 NEW WARRINGTON RD</v>
      </c>
      <c r="E812">
        <f>VLOOKUP(A812,Sheet3!A:D,4,FALSE)</f>
        <v>0</v>
      </c>
      <c r="F812" t="str">
        <f>VLOOKUP(A812,Sheet3!A:G,5,FALSE)</f>
        <v>PENSACOLA</v>
      </c>
      <c r="G812" t="str">
        <f>VLOOKUP(A812,Sheet3!A:G,6,FALSE)</f>
        <v>FL</v>
      </c>
      <c r="H812">
        <f>VLOOKUP(A812,Sheet3!A:G,7,FALSE)</f>
        <v>325060000</v>
      </c>
    </row>
    <row r="813" spans="1:8" x14ac:dyDescent="0.3">
      <c r="A813" t="s">
        <v>3</v>
      </c>
      <c r="B813" t="str">
        <f>VLOOKUP(A813,Sheet2!A:B,2,FALSE)</f>
        <v>59-3294416/0000</v>
      </c>
      <c r="C813">
        <f>VLOOKUP(A813,Sheet3!A:B,2,FALSE)</f>
        <v>593418340</v>
      </c>
      <c r="D813" t="str">
        <f>VLOOKUP(A813,Sheet3!A:C,3,FALSE)</f>
        <v>901 NEW WARRINGTON RD</v>
      </c>
      <c r="E813">
        <f>VLOOKUP(A813,Sheet3!A:D,4,FALSE)</f>
        <v>0</v>
      </c>
      <c r="F813" t="str">
        <f>VLOOKUP(A813,Sheet3!A:G,5,FALSE)</f>
        <v>PENSACOLA</v>
      </c>
      <c r="G813" t="str">
        <f>VLOOKUP(A813,Sheet3!A:G,6,FALSE)</f>
        <v>FL</v>
      </c>
      <c r="H813">
        <f>VLOOKUP(A813,Sheet3!A:G,7,FALSE)</f>
        <v>325060000</v>
      </c>
    </row>
    <row r="814" spans="1:8" x14ac:dyDescent="0.3">
      <c r="A814" t="s">
        <v>119</v>
      </c>
      <c r="B814" t="str">
        <f>VLOOKUP(A814,Sheet2!A:B,2,FALSE)</f>
        <v>59-2326245/0000</v>
      </c>
      <c r="C814">
        <f>VLOOKUP(A814,Sheet3!A:B,2,FALSE)</f>
        <v>592915275</v>
      </c>
      <c r="D814" t="str">
        <f>VLOOKUP(A814,Sheet3!A:C,3,FALSE)</f>
        <v>151 W AIRPORT RD</v>
      </c>
      <c r="E814">
        <f>VLOOKUP(A814,Sheet3!A:D,4,FALSE)</f>
        <v>0</v>
      </c>
      <c r="F814" t="str">
        <f>VLOOKUP(A814,Sheet3!A:G,5,FALSE)</f>
        <v>PENSACOLA</v>
      </c>
      <c r="G814" t="str">
        <f>VLOOKUP(A814,Sheet3!A:G,6,FALSE)</f>
        <v>FL</v>
      </c>
      <c r="H814">
        <f>VLOOKUP(A814,Sheet3!A:G,7,FALSE)</f>
        <v>325050000</v>
      </c>
    </row>
    <row r="815" spans="1:8" x14ac:dyDescent="0.3">
      <c r="A815" t="s">
        <v>6</v>
      </c>
      <c r="B815" t="str">
        <f>VLOOKUP(A815,Sheet2!A:B,2,FALSE)</f>
        <v>59-2297895/0000</v>
      </c>
      <c r="C815">
        <f>VLOOKUP(A815,Sheet3!A:B,2,FALSE)</f>
        <v>592915275</v>
      </c>
      <c r="D815" t="str">
        <f>VLOOKUP(A815,Sheet3!A:C,3,FALSE)</f>
        <v>151 W AIRPORT BLVD</v>
      </c>
      <c r="E815">
        <f>VLOOKUP(A815,Sheet3!A:D,4,FALSE)</f>
        <v>0</v>
      </c>
      <c r="F815" t="str">
        <f>VLOOKUP(A815,Sheet3!A:G,5,FALSE)</f>
        <v>PENSACOLA</v>
      </c>
      <c r="G815" t="str">
        <f>VLOOKUP(A815,Sheet3!A:G,6,FALSE)</f>
        <v>FL</v>
      </c>
      <c r="H815">
        <f>VLOOKUP(A815,Sheet3!A:G,7,FALSE)</f>
        <v>325050000</v>
      </c>
    </row>
    <row r="816" spans="1:8" x14ac:dyDescent="0.3">
      <c r="A816" t="s">
        <v>6</v>
      </c>
      <c r="B816" t="str">
        <f>VLOOKUP(A816,Sheet2!A:B,2,FALSE)</f>
        <v>59-2297895/0000</v>
      </c>
      <c r="C816">
        <f>VLOOKUP(A816,Sheet3!A:B,2,FALSE)</f>
        <v>592915275</v>
      </c>
      <c r="D816" t="str">
        <f>VLOOKUP(A816,Sheet3!A:C,3,FALSE)</f>
        <v>151 W AIRPORT BLVD</v>
      </c>
      <c r="E816">
        <f>VLOOKUP(A816,Sheet3!A:D,4,FALSE)</f>
        <v>0</v>
      </c>
      <c r="F816" t="str">
        <f>VLOOKUP(A816,Sheet3!A:G,5,FALSE)</f>
        <v>PENSACOLA</v>
      </c>
      <c r="G816" t="str">
        <f>VLOOKUP(A816,Sheet3!A:G,6,FALSE)</f>
        <v>FL</v>
      </c>
      <c r="H816">
        <f>VLOOKUP(A816,Sheet3!A:G,7,FALSE)</f>
        <v>325050000</v>
      </c>
    </row>
    <row r="817" spans="1:8" x14ac:dyDescent="0.3">
      <c r="A817" t="s">
        <v>120</v>
      </c>
      <c r="B817" t="str">
        <f>VLOOKUP(A817,Sheet2!A:B,2,FALSE)</f>
        <v>27-0000010/0000</v>
      </c>
      <c r="C817">
        <f>VLOOKUP(A817,Sheet3!A:B,2,FALSE)</f>
        <v>270000024</v>
      </c>
      <c r="D817" t="str">
        <f>VLOOKUP(A817,Sheet3!A:C,3,FALSE)</f>
        <v>12385 SORRENTO ROAD SUITE B-1</v>
      </c>
      <c r="E817">
        <f>VLOOKUP(A817,Sheet3!A:D,4,FALSE)</f>
        <v>0</v>
      </c>
      <c r="F817" t="str">
        <f>VLOOKUP(A817,Sheet3!A:G,5,FALSE)</f>
        <v>PENSACOLA</v>
      </c>
      <c r="G817" t="str">
        <f>VLOOKUP(A817,Sheet3!A:G,6,FALSE)</f>
        <v>FL</v>
      </c>
      <c r="H817">
        <f>VLOOKUP(A817,Sheet3!A:G,7,FALSE)</f>
        <v>325070000</v>
      </c>
    </row>
    <row r="818" spans="1:8" x14ac:dyDescent="0.3">
      <c r="A818" t="s">
        <v>120</v>
      </c>
      <c r="B818" t="str">
        <f>VLOOKUP(A818,Sheet2!A:B,2,FALSE)</f>
        <v>27-0000010/0000</v>
      </c>
      <c r="C818">
        <f>VLOOKUP(A818,Sheet3!A:B,2,FALSE)</f>
        <v>270000024</v>
      </c>
      <c r="D818" t="str">
        <f>VLOOKUP(A818,Sheet3!A:C,3,FALSE)</f>
        <v>12385 SORRENTO ROAD SUITE B-1</v>
      </c>
      <c r="E818">
        <f>VLOOKUP(A818,Sheet3!A:D,4,FALSE)</f>
        <v>0</v>
      </c>
      <c r="F818" t="str">
        <f>VLOOKUP(A818,Sheet3!A:G,5,FALSE)</f>
        <v>PENSACOLA</v>
      </c>
      <c r="G818" t="str">
        <f>VLOOKUP(A818,Sheet3!A:G,6,FALSE)</f>
        <v>FL</v>
      </c>
      <c r="H818">
        <f>VLOOKUP(A818,Sheet3!A:G,7,FALSE)</f>
        <v>325070000</v>
      </c>
    </row>
    <row r="819" spans="1:8" x14ac:dyDescent="0.3">
      <c r="A819" t="s">
        <v>4</v>
      </c>
      <c r="B819" t="str">
        <f>VLOOKUP(A819,Sheet2!A:B,2,FALSE)</f>
        <v>27-5334962/0000</v>
      </c>
      <c r="C819">
        <f>VLOOKUP(A819,Sheet3!A:B,2,FALSE)</f>
        <v>300538526</v>
      </c>
      <c r="D819" t="str">
        <f>VLOOKUP(A819,Sheet3!A:C,3,FALSE)</f>
        <v>12385 SORRENTO ROAD, SUITE B-1</v>
      </c>
      <c r="E819">
        <f>VLOOKUP(A819,Sheet3!A:D,4,FALSE)</f>
        <v>0</v>
      </c>
      <c r="F819" t="str">
        <f>VLOOKUP(A819,Sheet3!A:G,5,FALSE)</f>
        <v>PENSACOLA</v>
      </c>
      <c r="G819" t="str">
        <f>VLOOKUP(A819,Sheet3!A:G,6,FALSE)</f>
        <v>FL</v>
      </c>
      <c r="H819">
        <f>VLOOKUP(A819,Sheet3!A:G,7,FALSE)</f>
        <v>325070000</v>
      </c>
    </row>
    <row r="820" spans="1:8" x14ac:dyDescent="0.3">
      <c r="A820" t="s">
        <v>120</v>
      </c>
      <c r="B820" t="str">
        <f>VLOOKUP(A820,Sheet2!A:B,2,FALSE)</f>
        <v>27-0000010/0000</v>
      </c>
      <c r="C820">
        <f>VLOOKUP(A820,Sheet3!A:B,2,FALSE)</f>
        <v>270000024</v>
      </c>
      <c r="D820" t="str">
        <f>VLOOKUP(A820,Sheet3!A:C,3,FALSE)</f>
        <v>12385 SORRENTO ROAD SUITE B-1</v>
      </c>
      <c r="E820">
        <f>VLOOKUP(A820,Sheet3!A:D,4,FALSE)</f>
        <v>0</v>
      </c>
      <c r="F820" t="str">
        <f>VLOOKUP(A820,Sheet3!A:G,5,FALSE)</f>
        <v>PENSACOLA</v>
      </c>
      <c r="G820" t="str">
        <f>VLOOKUP(A820,Sheet3!A:G,6,FALSE)</f>
        <v>FL</v>
      </c>
      <c r="H820">
        <f>VLOOKUP(A820,Sheet3!A:G,7,FALSE)</f>
        <v>325070000</v>
      </c>
    </row>
    <row r="821" spans="1:8" x14ac:dyDescent="0.3">
      <c r="A821" t="s">
        <v>120</v>
      </c>
      <c r="B821" t="str">
        <f>VLOOKUP(A821,Sheet2!A:B,2,FALSE)</f>
        <v>27-0000010/0000</v>
      </c>
      <c r="C821">
        <f>VLOOKUP(A821,Sheet3!A:B,2,FALSE)</f>
        <v>270000024</v>
      </c>
      <c r="D821" t="str">
        <f>VLOOKUP(A821,Sheet3!A:C,3,FALSE)</f>
        <v>12385 SORRENTO ROAD SUITE B-1</v>
      </c>
      <c r="E821">
        <f>VLOOKUP(A821,Sheet3!A:D,4,FALSE)</f>
        <v>0</v>
      </c>
      <c r="F821" t="str">
        <f>VLOOKUP(A821,Sheet3!A:G,5,FALSE)</f>
        <v>PENSACOLA</v>
      </c>
      <c r="G821" t="str">
        <f>VLOOKUP(A821,Sheet3!A:G,6,FALSE)</f>
        <v>FL</v>
      </c>
      <c r="H821">
        <f>VLOOKUP(A821,Sheet3!A:G,7,FALSE)</f>
        <v>325070000</v>
      </c>
    </row>
    <row r="822" spans="1:8" x14ac:dyDescent="0.3">
      <c r="A822" t="s">
        <v>120</v>
      </c>
      <c r="B822" t="str">
        <f>VLOOKUP(A822,Sheet2!A:B,2,FALSE)</f>
        <v>27-0000010/0000</v>
      </c>
      <c r="C822">
        <f>VLOOKUP(A822,Sheet3!A:B,2,FALSE)</f>
        <v>270000024</v>
      </c>
      <c r="D822" t="str">
        <f>VLOOKUP(A822,Sheet3!A:C,3,FALSE)</f>
        <v>12385 SORRENTO ROAD SUITE B-1</v>
      </c>
      <c r="E822">
        <f>VLOOKUP(A822,Sheet3!A:D,4,FALSE)</f>
        <v>0</v>
      </c>
      <c r="F822" t="str">
        <f>VLOOKUP(A822,Sheet3!A:G,5,FALSE)</f>
        <v>PENSACOLA</v>
      </c>
      <c r="G822" t="str">
        <f>VLOOKUP(A822,Sheet3!A:G,6,FALSE)</f>
        <v>FL</v>
      </c>
      <c r="H822">
        <f>VLOOKUP(A822,Sheet3!A:G,7,FALSE)</f>
        <v>325070000</v>
      </c>
    </row>
    <row r="823" spans="1:8" x14ac:dyDescent="0.3">
      <c r="A823" t="s">
        <v>8</v>
      </c>
      <c r="B823" t="e">
        <f>VLOOKUP(A823,Sheet2!A:B,2,FALSE)</f>
        <v>#N/A</v>
      </c>
      <c r="C823">
        <v>0</v>
      </c>
      <c r="D823" t="str">
        <f>VLOOKUP(A823,Sheet3!A:C,3,FALSE)</f>
        <v>22 TECHNOLOGY PARKWAY SOUTH, STE 200</v>
      </c>
      <c r="E823">
        <f>VLOOKUP(A823,Sheet3!A:D,4,FALSE)</f>
        <v>0</v>
      </c>
      <c r="F823" t="str">
        <f>VLOOKUP(A823,Sheet3!A:G,5,FALSE)</f>
        <v>PEACHTREE CORNERS</v>
      </c>
      <c r="G823" t="str">
        <f>VLOOKUP(A823,Sheet3!A:G,6,FALSE)</f>
        <v>GA</v>
      </c>
      <c r="H823">
        <f>VLOOKUP(A823,Sheet3!A:G,7,FALSE)</f>
        <v>300920000</v>
      </c>
    </row>
    <row r="824" spans="1:8" x14ac:dyDescent="0.3">
      <c r="A824" t="s">
        <v>36</v>
      </c>
      <c r="B824" t="str">
        <f>VLOOKUP(A824,Sheet2!A:B,2,FALSE)</f>
        <v>26-2741873/0000</v>
      </c>
      <c r="C824">
        <f>VLOOKUP(A824,Sheet3!A:B,2,FALSE)</f>
        <v>263179150</v>
      </c>
      <c r="D824" t="str">
        <f>VLOOKUP(A824,Sheet3!A:C,3,FALSE)</f>
        <v>3961 SPANISH TRAIL RD</v>
      </c>
      <c r="E824">
        <f>VLOOKUP(A824,Sheet3!A:D,4,FALSE)</f>
        <v>0</v>
      </c>
      <c r="F824" t="str">
        <f>VLOOKUP(A824,Sheet3!A:G,5,FALSE)</f>
        <v>PENSACOLA</v>
      </c>
      <c r="G824" t="str">
        <f>VLOOKUP(A824,Sheet3!A:G,6,FALSE)</f>
        <v>FL</v>
      </c>
      <c r="H824">
        <f>VLOOKUP(A824,Sheet3!A:G,7,FALSE)</f>
        <v>325040000</v>
      </c>
    </row>
    <row r="825" spans="1:8" x14ac:dyDescent="0.3">
      <c r="A825" t="s">
        <v>36</v>
      </c>
      <c r="B825" t="str">
        <f>VLOOKUP(A825,Sheet2!A:B,2,FALSE)</f>
        <v>26-2741873/0000</v>
      </c>
      <c r="C825">
        <f>VLOOKUP(A825,Sheet3!A:B,2,FALSE)</f>
        <v>263179150</v>
      </c>
      <c r="D825" t="str">
        <f>VLOOKUP(A825,Sheet3!A:C,3,FALSE)</f>
        <v>3961 SPANISH TRAIL RD</v>
      </c>
      <c r="E825">
        <f>VLOOKUP(A825,Sheet3!A:D,4,FALSE)</f>
        <v>0</v>
      </c>
      <c r="F825" t="str">
        <f>VLOOKUP(A825,Sheet3!A:G,5,FALSE)</f>
        <v>PENSACOLA</v>
      </c>
      <c r="G825" t="str">
        <f>VLOOKUP(A825,Sheet3!A:G,6,FALSE)</f>
        <v>FL</v>
      </c>
      <c r="H825">
        <f>VLOOKUP(A825,Sheet3!A:G,7,FALSE)</f>
        <v>325040000</v>
      </c>
    </row>
    <row r="826" spans="1:8" x14ac:dyDescent="0.3">
      <c r="A826" t="s">
        <v>36</v>
      </c>
      <c r="B826" t="str">
        <f>VLOOKUP(A826,Sheet2!A:B,2,FALSE)</f>
        <v>26-2741873/0000</v>
      </c>
      <c r="C826">
        <f>VLOOKUP(A826,Sheet3!A:B,2,FALSE)</f>
        <v>263179150</v>
      </c>
      <c r="D826" t="str">
        <f>VLOOKUP(A826,Sheet3!A:C,3,FALSE)</f>
        <v>3961 SPANISH TRAIL RD</v>
      </c>
      <c r="E826">
        <f>VLOOKUP(A826,Sheet3!A:D,4,FALSE)</f>
        <v>0</v>
      </c>
      <c r="F826" t="str">
        <f>VLOOKUP(A826,Sheet3!A:G,5,FALSE)</f>
        <v>PENSACOLA</v>
      </c>
      <c r="G826" t="str">
        <f>VLOOKUP(A826,Sheet3!A:G,6,FALSE)</f>
        <v>FL</v>
      </c>
      <c r="H826">
        <f>VLOOKUP(A826,Sheet3!A:G,7,FALSE)</f>
        <v>325040000</v>
      </c>
    </row>
    <row r="827" spans="1:8" x14ac:dyDescent="0.3">
      <c r="A827" t="s">
        <v>17</v>
      </c>
      <c r="B827" t="str">
        <f>VLOOKUP(A827,Sheet2!A:B,2,FALSE)</f>
        <v>27-0000024/0000</v>
      </c>
      <c r="C827">
        <f>VLOOKUP(A827,Sheet3!A:B,2,FALSE)</f>
        <v>270000062</v>
      </c>
      <c r="D827" t="str">
        <f>VLOOKUP(A827,Sheet3!A:C,3,FALSE)</f>
        <v>6111 NORTH DAVIS HIGHWAY BULDING B</v>
      </c>
      <c r="E827">
        <f>VLOOKUP(A827,Sheet3!A:D,4,FALSE)</f>
        <v>0</v>
      </c>
      <c r="F827" t="str">
        <f>VLOOKUP(A827,Sheet3!A:G,5,FALSE)</f>
        <v>PENSACOLA</v>
      </c>
      <c r="G827" t="str">
        <f>VLOOKUP(A827,Sheet3!A:G,6,FALSE)</f>
        <v>FL</v>
      </c>
      <c r="H827">
        <f>VLOOKUP(A827,Sheet3!A:G,7,FALSE)</f>
        <v>325040000</v>
      </c>
    </row>
    <row r="828" spans="1:8" x14ac:dyDescent="0.3">
      <c r="A828" t="s">
        <v>121</v>
      </c>
      <c r="B828" t="str">
        <f>VLOOKUP(A828,Sheet2!A:B,2,FALSE)</f>
        <v>58-2123592/0000</v>
      </c>
      <c r="C828">
        <f>VLOOKUP(A828,Sheet3!A:B,2,FALSE)</f>
        <v>591233266</v>
      </c>
      <c r="D828" t="str">
        <f>VLOOKUP(A828,Sheet3!A:C,3,FALSE)</f>
        <v>6105 N DAVIS HWY BLDG B</v>
      </c>
      <c r="E828">
        <f>VLOOKUP(A828,Sheet3!A:D,4,FALSE)</f>
        <v>0</v>
      </c>
      <c r="F828" t="str">
        <f>VLOOKUP(A828,Sheet3!A:G,5,FALSE)</f>
        <v>PENSACOLA</v>
      </c>
      <c r="G828" t="str">
        <f>VLOOKUP(A828,Sheet3!A:G,6,FALSE)</f>
        <v>FL</v>
      </c>
      <c r="H828">
        <f>VLOOKUP(A828,Sheet3!A:G,7,FALSE)</f>
        <v>325040000</v>
      </c>
    </row>
    <row r="829" spans="1:8" x14ac:dyDescent="0.3">
      <c r="A829" t="s">
        <v>121</v>
      </c>
      <c r="B829" t="str">
        <f>VLOOKUP(A829,Sheet2!A:B,2,FALSE)</f>
        <v>58-2123592/0000</v>
      </c>
      <c r="C829">
        <f>VLOOKUP(A829,Sheet3!A:B,2,FALSE)</f>
        <v>591233266</v>
      </c>
      <c r="D829" t="str">
        <f>VLOOKUP(A829,Sheet3!A:C,3,FALSE)</f>
        <v>6105 N DAVIS HWY BLDG B</v>
      </c>
      <c r="E829">
        <f>VLOOKUP(A829,Sheet3!A:D,4,FALSE)</f>
        <v>0</v>
      </c>
      <c r="F829" t="str">
        <f>VLOOKUP(A829,Sheet3!A:G,5,FALSE)</f>
        <v>PENSACOLA</v>
      </c>
      <c r="G829" t="str">
        <f>VLOOKUP(A829,Sheet3!A:G,6,FALSE)</f>
        <v>FL</v>
      </c>
      <c r="H829">
        <f>VLOOKUP(A829,Sheet3!A:G,7,FALSE)</f>
        <v>325040000</v>
      </c>
    </row>
    <row r="830" spans="1:8" x14ac:dyDescent="0.3">
      <c r="A830" t="s">
        <v>121</v>
      </c>
      <c r="B830" t="str">
        <f>VLOOKUP(A830,Sheet2!A:B,2,FALSE)</f>
        <v>58-2123592/0000</v>
      </c>
      <c r="C830">
        <f>VLOOKUP(A830,Sheet3!A:B,2,FALSE)</f>
        <v>591233266</v>
      </c>
      <c r="D830" t="str">
        <f>VLOOKUP(A830,Sheet3!A:C,3,FALSE)</f>
        <v>6105 N DAVIS HWY BLDG B</v>
      </c>
      <c r="E830">
        <f>VLOOKUP(A830,Sheet3!A:D,4,FALSE)</f>
        <v>0</v>
      </c>
      <c r="F830" t="str">
        <f>VLOOKUP(A830,Sheet3!A:G,5,FALSE)</f>
        <v>PENSACOLA</v>
      </c>
      <c r="G830" t="str">
        <f>VLOOKUP(A830,Sheet3!A:G,6,FALSE)</f>
        <v>FL</v>
      </c>
      <c r="H830">
        <f>VLOOKUP(A830,Sheet3!A:G,7,FALSE)</f>
        <v>325040000</v>
      </c>
    </row>
    <row r="831" spans="1:8" x14ac:dyDescent="0.3">
      <c r="A831" t="s">
        <v>121</v>
      </c>
      <c r="B831" t="str">
        <f>VLOOKUP(A831,Sheet2!A:B,2,FALSE)</f>
        <v>58-2123592/0000</v>
      </c>
      <c r="C831">
        <f>VLOOKUP(A831,Sheet3!A:B,2,FALSE)</f>
        <v>591233266</v>
      </c>
      <c r="D831" t="str">
        <f>VLOOKUP(A831,Sheet3!A:C,3,FALSE)</f>
        <v>6105 N DAVIS HWY BLDG B</v>
      </c>
      <c r="E831">
        <f>VLOOKUP(A831,Sheet3!A:D,4,FALSE)</f>
        <v>0</v>
      </c>
      <c r="F831" t="str">
        <f>VLOOKUP(A831,Sheet3!A:G,5,FALSE)</f>
        <v>PENSACOLA</v>
      </c>
      <c r="G831" t="str">
        <f>VLOOKUP(A831,Sheet3!A:G,6,FALSE)</f>
        <v>FL</v>
      </c>
      <c r="H831">
        <f>VLOOKUP(A831,Sheet3!A:G,7,FALSE)</f>
        <v>325040000</v>
      </c>
    </row>
    <row r="832" spans="1:8" x14ac:dyDescent="0.3">
      <c r="A832" t="s">
        <v>121</v>
      </c>
      <c r="B832" t="str">
        <f>VLOOKUP(A832,Sheet2!A:B,2,FALSE)</f>
        <v>58-2123592/0000</v>
      </c>
      <c r="C832">
        <f>VLOOKUP(A832,Sheet3!A:B,2,FALSE)</f>
        <v>591233266</v>
      </c>
      <c r="D832" t="str">
        <f>VLOOKUP(A832,Sheet3!A:C,3,FALSE)</f>
        <v>6105 N DAVIS HWY BLDG B</v>
      </c>
      <c r="E832">
        <f>VLOOKUP(A832,Sheet3!A:D,4,FALSE)</f>
        <v>0</v>
      </c>
      <c r="F832" t="str">
        <f>VLOOKUP(A832,Sheet3!A:G,5,FALSE)</f>
        <v>PENSACOLA</v>
      </c>
      <c r="G832" t="str">
        <f>VLOOKUP(A832,Sheet3!A:G,6,FALSE)</f>
        <v>FL</v>
      </c>
      <c r="H832">
        <f>VLOOKUP(A832,Sheet3!A:G,7,FALSE)</f>
        <v>325040000</v>
      </c>
    </row>
    <row r="833" spans="1:8" x14ac:dyDescent="0.3">
      <c r="A833" t="s">
        <v>17</v>
      </c>
      <c r="B833" t="str">
        <f>VLOOKUP(A833,Sheet2!A:B,2,FALSE)</f>
        <v>27-0000024/0000</v>
      </c>
      <c r="C833">
        <f>VLOOKUP(A833,Sheet3!A:B,2,FALSE)</f>
        <v>270000062</v>
      </c>
      <c r="D833" t="str">
        <f>VLOOKUP(A833,Sheet3!A:C,3,FALSE)</f>
        <v>6111 NORTH DAVIS HIGHWAY BULDING B</v>
      </c>
      <c r="E833">
        <f>VLOOKUP(A833,Sheet3!A:D,4,FALSE)</f>
        <v>0</v>
      </c>
      <c r="F833" t="str">
        <f>VLOOKUP(A833,Sheet3!A:G,5,FALSE)</f>
        <v>PENSACOLA</v>
      </c>
      <c r="G833" t="str">
        <f>VLOOKUP(A833,Sheet3!A:G,6,FALSE)</f>
        <v>FL</v>
      </c>
      <c r="H833">
        <f>VLOOKUP(A833,Sheet3!A:G,7,FALSE)</f>
        <v>325040000</v>
      </c>
    </row>
    <row r="834" spans="1:8" x14ac:dyDescent="0.3">
      <c r="A834" t="s">
        <v>122</v>
      </c>
      <c r="B834" t="str">
        <f>VLOOKUP(A834,Sheet2!A:B,2,FALSE)</f>
        <v>59-3457258/0000</v>
      </c>
      <c r="C834">
        <f>VLOOKUP(A834,Sheet3!A:B,2,FALSE)</f>
        <v>593618357</v>
      </c>
      <c r="D834" t="str">
        <f>VLOOKUP(A834,Sheet3!A:C,3,FALSE)</f>
        <v>6511 NORTH 9TH AVENUE</v>
      </c>
      <c r="E834">
        <f>VLOOKUP(A834,Sheet3!A:D,4,FALSE)</f>
        <v>0</v>
      </c>
      <c r="F834" t="str">
        <f>VLOOKUP(A834,Sheet3!A:G,5,FALSE)</f>
        <v>PENSACOLA</v>
      </c>
      <c r="G834" t="str">
        <f>VLOOKUP(A834,Sheet3!A:G,6,FALSE)</f>
        <v>FL</v>
      </c>
      <c r="H834">
        <f>VLOOKUP(A834,Sheet3!A:G,7,FALSE)</f>
        <v>325040000</v>
      </c>
    </row>
    <row r="835" spans="1:8" x14ac:dyDescent="0.3">
      <c r="A835" t="s">
        <v>41</v>
      </c>
      <c r="B835" t="str">
        <f>VLOOKUP(A835,Sheet2!A:B,2,FALSE)</f>
        <v>591-90-6362/0000</v>
      </c>
      <c r="C835">
        <f>VLOOKUP(A835,Sheet3!A:B,2,FALSE)</f>
        <v>592225494</v>
      </c>
      <c r="D835" t="str">
        <f>VLOOKUP(A835,Sheet3!A:C,3,FALSE)</f>
        <v>6150 VILLAGE OAKS DRIVE</v>
      </c>
      <c r="E835">
        <f>VLOOKUP(A835,Sheet3!A:D,4,FALSE)</f>
        <v>0</v>
      </c>
      <c r="F835" t="str">
        <f>VLOOKUP(A835,Sheet3!A:G,5,FALSE)</f>
        <v>PENSACOLA</v>
      </c>
      <c r="G835" t="str">
        <f>VLOOKUP(A835,Sheet3!A:G,6,FALSE)</f>
        <v>FL</v>
      </c>
      <c r="H835">
        <f>VLOOKUP(A835,Sheet3!A:G,7,FALSE)</f>
        <v>325040000</v>
      </c>
    </row>
    <row r="836" spans="1:8" x14ac:dyDescent="0.3">
      <c r="A836" t="s">
        <v>41</v>
      </c>
      <c r="B836" t="str">
        <f>VLOOKUP(A836,Sheet2!A:B,2,FALSE)</f>
        <v>591-90-6362/0000</v>
      </c>
      <c r="C836">
        <f>VLOOKUP(A836,Sheet3!A:B,2,FALSE)</f>
        <v>592225494</v>
      </c>
      <c r="D836" t="str">
        <f>VLOOKUP(A836,Sheet3!A:C,3,FALSE)</f>
        <v>6150 VILLAGE OAKS DRIVE</v>
      </c>
      <c r="E836">
        <f>VLOOKUP(A836,Sheet3!A:D,4,FALSE)</f>
        <v>0</v>
      </c>
      <c r="F836" t="str">
        <f>VLOOKUP(A836,Sheet3!A:G,5,FALSE)</f>
        <v>PENSACOLA</v>
      </c>
      <c r="G836" t="str">
        <f>VLOOKUP(A836,Sheet3!A:G,6,FALSE)</f>
        <v>FL</v>
      </c>
      <c r="H836">
        <f>VLOOKUP(A836,Sheet3!A:G,7,FALSE)</f>
        <v>325040000</v>
      </c>
    </row>
    <row r="837" spans="1:8" x14ac:dyDescent="0.3">
      <c r="A837" t="s">
        <v>41</v>
      </c>
      <c r="B837" t="str">
        <f>VLOOKUP(A837,Sheet2!A:B,2,FALSE)</f>
        <v>591-90-6362/0000</v>
      </c>
      <c r="C837">
        <f>VLOOKUP(A837,Sheet3!A:B,2,FALSE)</f>
        <v>592225494</v>
      </c>
      <c r="D837" t="str">
        <f>VLOOKUP(A837,Sheet3!A:C,3,FALSE)</f>
        <v>6150 VILLAGE OAKS DRIVE</v>
      </c>
      <c r="E837">
        <f>VLOOKUP(A837,Sheet3!A:D,4,FALSE)</f>
        <v>0</v>
      </c>
      <c r="F837" t="str">
        <f>VLOOKUP(A837,Sheet3!A:G,5,FALSE)</f>
        <v>PENSACOLA</v>
      </c>
      <c r="G837" t="str">
        <f>VLOOKUP(A837,Sheet3!A:G,6,FALSE)</f>
        <v>FL</v>
      </c>
      <c r="H837">
        <f>VLOOKUP(A837,Sheet3!A:G,7,FALSE)</f>
        <v>325040000</v>
      </c>
    </row>
    <row r="838" spans="1:8" x14ac:dyDescent="0.3">
      <c r="A838" t="s">
        <v>41</v>
      </c>
      <c r="B838" t="str">
        <f>VLOOKUP(A838,Sheet2!A:B,2,FALSE)</f>
        <v>591-90-6362/0000</v>
      </c>
      <c r="C838">
        <f>VLOOKUP(A838,Sheet3!A:B,2,FALSE)</f>
        <v>592225494</v>
      </c>
      <c r="D838" t="str">
        <f>VLOOKUP(A838,Sheet3!A:C,3,FALSE)</f>
        <v>6150 VILLAGE OAKS DRIVE</v>
      </c>
      <c r="E838">
        <f>VLOOKUP(A838,Sheet3!A:D,4,FALSE)</f>
        <v>0</v>
      </c>
      <c r="F838" t="str">
        <f>VLOOKUP(A838,Sheet3!A:G,5,FALSE)</f>
        <v>PENSACOLA</v>
      </c>
      <c r="G838" t="str">
        <f>VLOOKUP(A838,Sheet3!A:G,6,FALSE)</f>
        <v>FL</v>
      </c>
      <c r="H838">
        <f>VLOOKUP(A838,Sheet3!A:G,7,FALSE)</f>
        <v>325040000</v>
      </c>
    </row>
    <row r="839" spans="1:8" x14ac:dyDescent="0.3">
      <c r="A839" t="s">
        <v>48</v>
      </c>
      <c r="B839" t="str">
        <f>VLOOKUP(A839,Sheet2!A:B,2,FALSE)</f>
        <v>63-1190613/0000</v>
      </c>
      <c r="C839">
        <f>VLOOKUP(A839,Sheet3!A:B,2,FALSE)</f>
        <v>743187480</v>
      </c>
      <c r="D839" t="str">
        <f>VLOOKUP(A839,Sheet3!A:C,3,FALSE)</f>
        <v>2115 WEST NINE MILE ROAD</v>
      </c>
      <c r="E839" t="str">
        <f>VLOOKUP(A839,Sheet3!A:D,4,FALSE)</f>
        <v>STE 1</v>
      </c>
      <c r="F839" t="str">
        <f>VLOOKUP(A839,Sheet3!A:G,5,FALSE)</f>
        <v>PENSACOLA</v>
      </c>
      <c r="G839" t="str">
        <f>VLOOKUP(A839,Sheet3!A:G,6,FALSE)</f>
        <v>FL</v>
      </c>
      <c r="H839">
        <f>VLOOKUP(A839,Sheet3!A:G,7,FALSE)</f>
        <v>325340000</v>
      </c>
    </row>
    <row r="840" spans="1:8" x14ac:dyDescent="0.3">
      <c r="A840" t="s">
        <v>48</v>
      </c>
      <c r="B840" t="str">
        <f>VLOOKUP(A840,Sheet2!A:B,2,FALSE)</f>
        <v>63-1190613/0000</v>
      </c>
      <c r="C840">
        <f>VLOOKUP(A840,Sheet3!A:B,2,FALSE)</f>
        <v>743187480</v>
      </c>
      <c r="D840" t="str">
        <f>VLOOKUP(A840,Sheet3!A:C,3,FALSE)</f>
        <v>2115 WEST NINE MILE ROAD</v>
      </c>
      <c r="E840" t="str">
        <f>VLOOKUP(A840,Sheet3!A:D,4,FALSE)</f>
        <v>STE 1</v>
      </c>
      <c r="F840" t="str">
        <f>VLOOKUP(A840,Sheet3!A:G,5,FALSE)</f>
        <v>PENSACOLA</v>
      </c>
      <c r="G840" t="str">
        <f>VLOOKUP(A840,Sheet3!A:G,6,FALSE)</f>
        <v>FL</v>
      </c>
      <c r="H840">
        <f>VLOOKUP(A840,Sheet3!A:G,7,FALSE)</f>
        <v>325340000</v>
      </c>
    </row>
    <row r="841" spans="1:8" x14ac:dyDescent="0.3">
      <c r="A841" t="s">
        <v>48</v>
      </c>
      <c r="B841" t="str">
        <f>VLOOKUP(A841,Sheet2!A:B,2,FALSE)</f>
        <v>63-1190613/0000</v>
      </c>
      <c r="C841">
        <f>VLOOKUP(A841,Sheet3!A:B,2,FALSE)</f>
        <v>743187480</v>
      </c>
      <c r="D841" t="str">
        <f>VLOOKUP(A841,Sheet3!A:C,3,FALSE)</f>
        <v>2115 WEST NINE MILE ROAD</v>
      </c>
      <c r="E841" t="str">
        <f>VLOOKUP(A841,Sheet3!A:D,4,FALSE)</f>
        <v>STE 1</v>
      </c>
      <c r="F841" t="str">
        <f>VLOOKUP(A841,Sheet3!A:G,5,FALSE)</f>
        <v>PENSACOLA</v>
      </c>
      <c r="G841" t="str">
        <f>VLOOKUP(A841,Sheet3!A:G,6,FALSE)</f>
        <v>FL</v>
      </c>
      <c r="H841">
        <f>VLOOKUP(A841,Sheet3!A:G,7,FALSE)</f>
        <v>325340000</v>
      </c>
    </row>
    <row r="842" spans="1:8" x14ac:dyDescent="0.3">
      <c r="A842" t="s">
        <v>48</v>
      </c>
      <c r="B842" t="str">
        <f>VLOOKUP(A842,Sheet2!A:B,2,FALSE)</f>
        <v>63-1190613/0000</v>
      </c>
      <c r="C842">
        <f>VLOOKUP(A842,Sheet3!A:B,2,FALSE)</f>
        <v>743187480</v>
      </c>
      <c r="D842" t="str">
        <f>VLOOKUP(A842,Sheet3!A:C,3,FALSE)</f>
        <v>2115 WEST NINE MILE ROAD</v>
      </c>
      <c r="E842" t="str">
        <f>VLOOKUP(A842,Sheet3!A:D,4,FALSE)</f>
        <v>STE 1</v>
      </c>
      <c r="F842" t="str">
        <f>VLOOKUP(A842,Sheet3!A:G,5,FALSE)</f>
        <v>PENSACOLA</v>
      </c>
      <c r="G842" t="str">
        <f>VLOOKUP(A842,Sheet3!A:G,6,FALSE)</f>
        <v>FL</v>
      </c>
      <c r="H842">
        <f>VLOOKUP(A842,Sheet3!A:G,7,FALSE)</f>
        <v>325340000</v>
      </c>
    </row>
    <row r="843" spans="1:8" x14ac:dyDescent="0.3">
      <c r="A843" t="s">
        <v>48</v>
      </c>
      <c r="B843" t="str">
        <f>VLOOKUP(A843,Sheet2!A:B,2,FALSE)</f>
        <v>63-1190613/0000</v>
      </c>
      <c r="C843">
        <f>VLOOKUP(A843,Sheet3!A:B,2,FALSE)</f>
        <v>743187480</v>
      </c>
      <c r="D843" t="str">
        <f>VLOOKUP(A843,Sheet3!A:C,3,FALSE)</f>
        <v>2115 WEST NINE MILE ROAD</v>
      </c>
      <c r="E843" t="str">
        <f>VLOOKUP(A843,Sheet3!A:D,4,FALSE)</f>
        <v>STE 1</v>
      </c>
      <c r="F843" t="str">
        <f>VLOOKUP(A843,Sheet3!A:G,5,FALSE)</f>
        <v>PENSACOLA</v>
      </c>
      <c r="G843" t="str">
        <f>VLOOKUP(A843,Sheet3!A:G,6,FALSE)</f>
        <v>FL</v>
      </c>
      <c r="H843">
        <f>VLOOKUP(A843,Sheet3!A:G,7,FALSE)</f>
        <v>325340000</v>
      </c>
    </row>
    <row r="844" spans="1:8" x14ac:dyDescent="0.3">
      <c r="A844" t="s">
        <v>48</v>
      </c>
      <c r="B844" t="str">
        <f>VLOOKUP(A844,Sheet2!A:B,2,FALSE)</f>
        <v>63-1190613/0000</v>
      </c>
      <c r="C844">
        <f>VLOOKUP(A844,Sheet3!A:B,2,FALSE)</f>
        <v>743187480</v>
      </c>
      <c r="D844" t="str">
        <f>VLOOKUP(A844,Sheet3!A:C,3,FALSE)</f>
        <v>2115 WEST NINE MILE ROAD</v>
      </c>
      <c r="E844" t="str">
        <f>VLOOKUP(A844,Sheet3!A:D,4,FALSE)</f>
        <v>STE 1</v>
      </c>
      <c r="F844" t="str">
        <f>VLOOKUP(A844,Sheet3!A:G,5,FALSE)</f>
        <v>PENSACOLA</v>
      </c>
      <c r="G844" t="str">
        <f>VLOOKUP(A844,Sheet3!A:G,6,FALSE)</f>
        <v>FL</v>
      </c>
      <c r="H844">
        <f>VLOOKUP(A844,Sheet3!A:G,7,FALSE)</f>
        <v>325340000</v>
      </c>
    </row>
    <row r="845" spans="1:8" x14ac:dyDescent="0.3">
      <c r="A845" t="s">
        <v>48</v>
      </c>
      <c r="B845" t="str">
        <f>VLOOKUP(A845,Sheet2!A:B,2,FALSE)</f>
        <v>63-1190613/0000</v>
      </c>
      <c r="C845">
        <f>VLOOKUP(A845,Sheet3!A:B,2,FALSE)</f>
        <v>743187480</v>
      </c>
      <c r="D845" t="str">
        <f>VLOOKUP(A845,Sheet3!A:C,3,FALSE)</f>
        <v>2115 WEST NINE MILE ROAD</v>
      </c>
      <c r="E845" t="str">
        <f>VLOOKUP(A845,Sheet3!A:D,4,FALSE)</f>
        <v>STE 1</v>
      </c>
      <c r="F845" t="str">
        <f>VLOOKUP(A845,Sheet3!A:G,5,FALSE)</f>
        <v>PENSACOLA</v>
      </c>
      <c r="G845" t="str">
        <f>VLOOKUP(A845,Sheet3!A:G,6,FALSE)</f>
        <v>FL</v>
      </c>
      <c r="H845">
        <f>VLOOKUP(A845,Sheet3!A:G,7,FALSE)</f>
        <v>325340000</v>
      </c>
    </row>
    <row r="846" spans="1:8" x14ac:dyDescent="0.3">
      <c r="A846" t="s">
        <v>48</v>
      </c>
      <c r="B846" t="str">
        <f>VLOOKUP(A846,Sheet2!A:B,2,FALSE)</f>
        <v>63-1190613/0000</v>
      </c>
      <c r="C846">
        <f>VLOOKUP(A846,Sheet3!A:B,2,FALSE)</f>
        <v>743187480</v>
      </c>
      <c r="D846" t="str">
        <f>VLOOKUP(A846,Sheet3!A:C,3,FALSE)</f>
        <v>2115 WEST NINE MILE ROAD</v>
      </c>
      <c r="E846" t="str">
        <f>VLOOKUP(A846,Sheet3!A:D,4,FALSE)</f>
        <v>STE 1</v>
      </c>
      <c r="F846" t="str">
        <f>VLOOKUP(A846,Sheet3!A:G,5,FALSE)</f>
        <v>PENSACOLA</v>
      </c>
      <c r="G846" t="str">
        <f>VLOOKUP(A846,Sheet3!A:G,6,FALSE)</f>
        <v>FL</v>
      </c>
      <c r="H846">
        <f>VLOOKUP(A846,Sheet3!A:G,7,FALSE)</f>
        <v>325340000</v>
      </c>
    </row>
    <row r="847" spans="1:8" x14ac:dyDescent="0.3">
      <c r="A847" t="s">
        <v>48</v>
      </c>
      <c r="B847" t="str">
        <f>VLOOKUP(A847,Sheet2!A:B,2,FALSE)</f>
        <v>63-1190613/0000</v>
      </c>
      <c r="C847">
        <f>VLOOKUP(A847,Sheet3!A:B,2,FALSE)</f>
        <v>743187480</v>
      </c>
      <c r="D847" t="str">
        <f>VLOOKUP(A847,Sheet3!A:C,3,FALSE)</f>
        <v>2115 WEST NINE MILE ROAD</v>
      </c>
      <c r="E847" t="str">
        <f>VLOOKUP(A847,Sheet3!A:D,4,FALSE)</f>
        <v>STE 1</v>
      </c>
      <c r="F847" t="str">
        <f>VLOOKUP(A847,Sheet3!A:G,5,FALSE)</f>
        <v>PENSACOLA</v>
      </c>
      <c r="G847" t="str">
        <f>VLOOKUP(A847,Sheet3!A:G,6,FALSE)</f>
        <v>FL</v>
      </c>
      <c r="H847">
        <f>VLOOKUP(A847,Sheet3!A:G,7,FALSE)</f>
        <v>325340000</v>
      </c>
    </row>
    <row r="848" spans="1:8" x14ac:dyDescent="0.3">
      <c r="A848" t="s">
        <v>48</v>
      </c>
      <c r="B848" t="str">
        <f>VLOOKUP(A848,Sheet2!A:B,2,FALSE)</f>
        <v>63-1190613/0000</v>
      </c>
      <c r="C848">
        <f>VLOOKUP(A848,Sheet3!A:B,2,FALSE)</f>
        <v>743187480</v>
      </c>
      <c r="D848" t="str">
        <f>VLOOKUP(A848,Sheet3!A:C,3,FALSE)</f>
        <v>2115 WEST NINE MILE ROAD</v>
      </c>
      <c r="E848" t="str">
        <f>VLOOKUP(A848,Sheet3!A:D,4,FALSE)</f>
        <v>STE 1</v>
      </c>
      <c r="F848" t="str">
        <f>VLOOKUP(A848,Sheet3!A:G,5,FALSE)</f>
        <v>PENSACOLA</v>
      </c>
      <c r="G848" t="str">
        <f>VLOOKUP(A848,Sheet3!A:G,6,FALSE)</f>
        <v>FL</v>
      </c>
      <c r="H848">
        <f>VLOOKUP(A848,Sheet3!A:G,7,FALSE)</f>
        <v>325340000</v>
      </c>
    </row>
    <row r="849" spans="1:8" x14ac:dyDescent="0.3">
      <c r="A849" t="s">
        <v>48</v>
      </c>
      <c r="B849" t="str">
        <f>VLOOKUP(A849,Sheet2!A:B,2,FALSE)</f>
        <v>63-1190613/0000</v>
      </c>
      <c r="C849">
        <f>VLOOKUP(A849,Sheet3!A:B,2,FALSE)</f>
        <v>743187480</v>
      </c>
      <c r="D849" t="str">
        <f>VLOOKUP(A849,Sheet3!A:C,3,FALSE)</f>
        <v>2115 WEST NINE MILE ROAD</v>
      </c>
      <c r="E849" t="str">
        <f>VLOOKUP(A849,Sheet3!A:D,4,FALSE)</f>
        <v>STE 1</v>
      </c>
      <c r="F849" t="str">
        <f>VLOOKUP(A849,Sheet3!A:G,5,FALSE)</f>
        <v>PENSACOLA</v>
      </c>
      <c r="G849" t="str">
        <f>VLOOKUP(A849,Sheet3!A:G,6,FALSE)</f>
        <v>FL</v>
      </c>
      <c r="H849">
        <f>VLOOKUP(A849,Sheet3!A:G,7,FALSE)</f>
        <v>325340000</v>
      </c>
    </row>
    <row r="850" spans="1:8" x14ac:dyDescent="0.3">
      <c r="A850" t="s">
        <v>48</v>
      </c>
      <c r="B850" t="str">
        <f>VLOOKUP(A850,Sheet2!A:B,2,FALSE)</f>
        <v>63-1190613/0000</v>
      </c>
      <c r="C850">
        <f>VLOOKUP(A850,Sheet3!A:B,2,FALSE)</f>
        <v>743187480</v>
      </c>
      <c r="D850" t="str">
        <f>VLOOKUP(A850,Sheet3!A:C,3,FALSE)</f>
        <v>2115 WEST NINE MILE ROAD</v>
      </c>
      <c r="E850" t="str">
        <f>VLOOKUP(A850,Sheet3!A:D,4,FALSE)</f>
        <v>STE 1</v>
      </c>
      <c r="F850" t="str">
        <f>VLOOKUP(A850,Sheet3!A:G,5,FALSE)</f>
        <v>PENSACOLA</v>
      </c>
      <c r="G850" t="str">
        <f>VLOOKUP(A850,Sheet3!A:G,6,FALSE)</f>
        <v>FL</v>
      </c>
      <c r="H850">
        <f>VLOOKUP(A850,Sheet3!A:G,7,FALSE)</f>
        <v>325340000</v>
      </c>
    </row>
    <row r="851" spans="1:8" x14ac:dyDescent="0.3">
      <c r="A851" t="s">
        <v>48</v>
      </c>
      <c r="B851" t="str">
        <f>VLOOKUP(A851,Sheet2!A:B,2,FALSE)</f>
        <v>63-1190613/0000</v>
      </c>
      <c r="C851">
        <f>VLOOKUP(A851,Sheet3!A:B,2,FALSE)</f>
        <v>743187480</v>
      </c>
      <c r="D851" t="str">
        <f>VLOOKUP(A851,Sheet3!A:C,3,FALSE)</f>
        <v>2115 WEST NINE MILE ROAD</v>
      </c>
      <c r="E851" t="str">
        <f>VLOOKUP(A851,Sheet3!A:D,4,FALSE)</f>
        <v>STE 1</v>
      </c>
      <c r="F851" t="str">
        <f>VLOOKUP(A851,Sheet3!A:G,5,FALSE)</f>
        <v>PENSACOLA</v>
      </c>
      <c r="G851" t="str">
        <f>VLOOKUP(A851,Sheet3!A:G,6,FALSE)</f>
        <v>FL</v>
      </c>
      <c r="H851">
        <f>VLOOKUP(A851,Sheet3!A:G,7,FALSE)</f>
        <v>325340000</v>
      </c>
    </row>
    <row r="852" spans="1:8" x14ac:dyDescent="0.3">
      <c r="A852" t="s">
        <v>44</v>
      </c>
      <c r="B852" t="str">
        <f>VLOOKUP(A852,Sheet2!A:B,2,FALSE)</f>
        <v>721-35-4206/0000</v>
      </c>
      <c r="C852">
        <f>VLOOKUP(A852,Sheet3!A:B,2,FALSE)</f>
        <v>813993322</v>
      </c>
      <c r="D852" t="str">
        <f>VLOOKUP(A852,Sheet3!A:C,3,FALSE)</f>
        <v>466 E NINE MILE RD</v>
      </c>
      <c r="E852">
        <f>VLOOKUP(A852,Sheet3!A:D,4,FALSE)</f>
        <v>0</v>
      </c>
      <c r="F852" t="str">
        <f>VLOOKUP(A852,Sheet3!A:G,5,FALSE)</f>
        <v>PENSACOLA</v>
      </c>
      <c r="G852" t="str">
        <f>VLOOKUP(A852,Sheet3!A:G,6,FALSE)</f>
        <v>FL</v>
      </c>
      <c r="H852">
        <f>VLOOKUP(A852,Sheet3!A:G,7,FALSE)</f>
        <v>325140000</v>
      </c>
    </row>
    <row r="853" spans="1:8" x14ac:dyDescent="0.3">
      <c r="A853" t="s">
        <v>24</v>
      </c>
      <c r="B853" t="str">
        <f>VLOOKUP(A853,Sheet2!A:B,2,FALSE)</f>
        <v>20-0223615/0000</v>
      </c>
      <c r="C853">
        <f>VLOOKUP(A853,Sheet3!A:B,2,FALSE)</f>
        <v>200223615</v>
      </c>
      <c r="D853" t="str">
        <f>VLOOKUP(A853,Sheet3!A:C,3,FALSE)</f>
        <v>4502 SPANISH TRAIL ROAD</v>
      </c>
      <c r="E853">
        <f>VLOOKUP(A853,Sheet3!A:D,4,FALSE)</f>
        <v>0</v>
      </c>
      <c r="F853" t="str">
        <f>VLOOKUP(A853,Sheet3!A:G,5,FALSE)</f>
        <v>PENSACOLA</v>
      </c>
      <c r="G853" t="str">
        <f>VLOOKUP(A853,Sheet3!A:G,6,FALSE)</f>
        <v>FL</v>
      </c>
      <c r="H853">
        <f>VLOOKUP(A853,Sheet3!A:G,7,FALSE)</f>
        <v>325040000</v>
      </c>
    </row>
    <row r="854" spans="1:8" x14ac:dyDescent="0.3">
      <c r="A854" t="s">
        <v>24</v>
      </c>
      <c r="B854" t="str">
        <f>VLOOKUP(A854,Sheet2!A:B,2,FALSE)</f>
        <v>20-0223615/0000</v>
      </c>
      <c r="C854">
        <f>VLOOKUP(A854,Sheet3!A:B,2,FALSE)</f>
        <v>200223615</v>
      </c>
      <c r="D854" t="str">
        <f>VLOOKUP(A854,Sheet3!A:C,3,FALSE)</f>
        <v>4502 SPANISH TRAIL ROAD</v>
      </c>
      <c r="E854">
        <f>VLOOKUP(A854,Sheet3!A:D,4,FALSE)</f>
        <v>0</v>
      </c>
      <c r="F854" t="str">
        <f>VLOOKUP(A854,Sheet3!A:G,5,FALSE)</f>
        <v>PENSACOLA</v>
      </c>
      <c r="G854" t="str">
        <f>VLOOKUP(A854,Sheet3!A:G,6,FALSE)</f>
        <v>FL</v>
      </c>
      <c r="H854">
        <f>VLOOKUP(A854,Sheet3!A:G,7,FALSE)</f>
        <v>325040000</v>
      </c>
    </row>
    <row r="855" spans="1:8" x14ac:dyDescent="0.3">
      <c r="A855" t="s">
        <v>24</v>
      </c>
      <c r="B855" t="str">
        <f>VLOOKUP(A855,Sheet2!A:B,2,FALSE)</f>
        <v>20-0223615/0000</v>
      </c>
      <c r="C855">
        <f>VLOOKUP(A855,Sheet3!A:B,2,FALSE)</f>
        <v>200223615</v>
      </c>
      <c r="D855" t="str">
        <f>VLOOKUP(A855,Sheet3!A:C,3,FALSE)</f>
        <v>4502 SPANISH TRAIL ROAD</v>
      </c>
      <c r="E855">
        <f>VLOOKUP(A855,Sheet3!A:D,4,FALSE)</f>
        <v>0</v>
      </c>
      <c r="F855" t="str">
        <f>VLOOKUP(A855,Sheet3!A:G,5,FALSE)</f>
        <v>PENSACOLA</v>
      </c>
      <c r="G855" t="str">
        <f>VLOOKUP(A855,Sheet3!A:G,6,FALSE)</f>
        <v>FL</v>
      </c>
      <c r="H855">
        <f>VLOOKUP(A855,Sheet3!A:G,7,FALSE)</f>
        <v>325040000</v>
      </c>
    </row>
    <row r="856" spans="1:8" x14ac:dyDescent="0.3">
      <c r="A856" t="s">
        <v>32</v>
      </c>
      <c r="B856" t="str">
        <f>VLOOKUP(A856,Sheet2!A:B,2,FALSE)</f>
        <v>59-3418340/0000</v>
      </c>
      <c r="C856">
        <f>VLOOKUP(A856,Sheet3!A:B,2,FALSE)</f>
        <v>593457258</v>
      </c>
      <c r="D856" t="str">
        <f>VLOOKUP(A856,Sheet3!A:C,3,FALSE)</f>
        <v>3961 SPANISH TRAIL ROAD</v>
      </c>
      <c r="E856">
        <f>VLOOKUP(A856,Sheet3!A:D,4,FALSE)</f>
        <v>0</v>
      </c>
      <c r="F856" t="str">
        <f>VLOOKUP(A856,Sheet3!A:G,5,FALSE)</f>
        <v>PENSACOLA</v>
      </c>
      <c r="G856" t="str">
        <f>VLOOKUP(A856,Sheet3!A:G,6,FALSE)</f>
        <v>FL</v>
      </c>
      <c r="H856">
        <f>VLOOKUP(A856,Sheet3!A:G,7,FALSE)</f>
        <v>325040000</v>
      </c>
    </row>
    <row r="857" spans="1:8" x14ac:dyDescent="0.3">
      <c r="A857" t="s">
        <v>49</v>
      </c>
      <c r="B857" t="str">
        <f>VLOOKUP(A857,Sheet2!A:B,2,FALSE)</f>
        <v>35-2162689/0000</v>
      </c>
      <c r="C857">
        <f>VLOOKUP(A857,Sheet3!A:B,2,FALSE)</f>
        <v>439822880</v>
      </c>
      <c r="D857" t="str">
        <f>VLOOKUP(A857,Sheet3!A:C,3,FALSE)</f>
        <v>3961 SPANISH TRAIL ROAD</v>
      </c>
      <c r="E857">
        <f>VLOOKUP(A857,Sheet3!A:D,4,FALSE)</f>
        <v>0</v>
      </c>
      <c r="F857" t="str">
        <f>VLOOKUP(A857,Sheet3!A:G,5,FALSE)</f>
        <v>PENSACOLA</v>
      </c>
      <c r="G857" t="str">
        <f>VLOOKUP(A857,Sheet3!A:G,6,FALSE)</f>
        <v>FL</v>
      </c>
      <c r="H857">
        <f>VLOOKUP(A857,Sheet3!A:G,7,FALSE)</f>
        <v>325040000</v>
      </c>
    </row>
    <row r="858" spans="1:8" x14ac:dyDescent="0.3">
      <c r="A858" t="s">
        <v>49</v>
      </c>
      <c r="B858" t="str">
        <f>VLOOKUP(A858,Sheet2!A:B,2,FALSE)</f>
        <v>35-2162689/0000</v>
      </c>
      <c r="C858">
        <f>VLOOKUP(A858,Sheet3!A:B,2,FALSE)</f>
        <v>439822880</v>
      </c>
      <c r="D858" t="str">
        <f>VLOOKUP(A858,Sheet3!A:C,3,FALSE)</f>
        <v>3961 SPANISH TRAIL ROAD</v>
      </c>
      <c r="E858">
        <f>VLOOKUP(A858,Sheet3!A:D,4,FALSE)</f>
        <v>0</v>
      </c>
      <c r="F858" t="str">
        <f>VLOOKUP(A858,Sheet3!A:G,5,FALSE)</f>
        <v>PENSACOLA</v>
      </c>
      <c r="G858" t="str">
        <f>VLOOKUP(A858,Sheet3!A:G,6,FALSE)</f>
        <v>FL</v>
      </c>
      <c r="H858">
        <f>VLOOKUP(A858,Sheet3!A:G,7,FALSE)</f>
        <v>325040000</v>
      </c>
    </row>
    <row r="859" spans="1:8" x14ac:dyDescent="0.3">
      <c r="A859" t="s">
        <v>36</v>
      </c>
      <c r="B859" t="str">
        <f>VLOOKUP(A859,Sheet2!A:B,2,FALSE)</f>
        <v>26-2741873/0000</v>
      </c>
      <c r="C859">
        <f>VLOOKUP(A859,Sheet3!A:B,2,FALSE)</f>
        <v>263179150</v>
      </c>
      <c r="D859" t="str">
        <f>VLOOKUP(A859,Sheet3!A:C,3,FALSE)</f>
        <v>3961 SPANISH TRAIL RD</v>
      </c>
      <c r="E859">
        <f>VLOOKUP(A859,Sheet3!A:D,4,FALSE)</f>
        <v>0</v>
      </c>
      <c r="F859" t="str">
        <f>VLOOKUP(A859,Sheet3!A:G,5,FALSE)</f>
        <v>PENSACOLA</v>
      </c>
      <c r="G859" t="str">
        <f>VLOOKUP(A859,Sheet3!A:G,6,FALSE)</f>
        <v>FL</v>
      </c>
      <c r="H859">
        <f>VLOOKUP(A859,Sheet3!A:G,7,FALSE)</f>
        <v>325040000</v>
      </c>
    </row>
    <row r="860" spans="1:8" x14ac:dyDescent="0.3">
      <c r="A860" t="s">
        <v>123</v>
      </c>
      <c r="B860" t="str">
        <f>VLOOKUP(A860,Sheet2!A:B,2,FALSE)</f>
        <v>59-2015924/0000</v>
      </c>
      <c r="C860">
        <f>VLOOKUP(A860,Sheet3!A:B,2,FALSE)</f>
        <v>592246386</v>
      </c>
      <c r="D860" t="str">
        <f>VLOOKUP(A860,Sheet3!A:C,3,FALSE)</f>
        <v>3961 SPANISH TRAIL ROAD</v>
      </c>
      <c r="E860">
        <f>VLOOKUP(A860,Sheet3!A:D,4,FALSE)</f>
        <v>0</v>
      </c>
      <c r="F860" t="str">
        <f>VLOOKUP(A860,Sheet3!A:G,5,FALSE)</f>
        <v>PENSACOLA</v>
      </c>
      <c r="G860" t="str">
        <f>VLOOKUP(A860,Sheet3!A:G,6,FALSE)</f>
        <v>FL</v>
      </c>
      <c r="H860">
        <f>VLOOKUP(A860,Sheet3!A:G,7,FALSE)</f>
        <v>325040000</v>
      </c>
    </row>
    <row r="861" spans="1:8" x14ac:dyDescent="0.3">
      <c r="A861" t="s">
        <v>123</v>
      </c>
      <c r="B861" t="str">
        <f>VLOOKUP(A861,Sheet2!A:B,2,FALSE)</f>
        <v>59-2015924/0000</v>
      </c>
      <c r="C861">
        <f>VLOOKUP(A861,Sheet3!A:B,2,FALSE)</f>
        <v>592246386</v>
      </c>
      <c r="D861" t="str">
        <f>VLOOKUP(A861,Sheet3!A:C,3,FALSE)</f>
        <v>3961 SPANISH TRAIL ROAD</v>
      </c>
      <c r="E861">
        <f>VLOOKUP(A861,Sheet3!A:D,4,FALSE)</f>
        <v>0</v>
      </c>
      <c r="F861" t="str">
        <f>VLOOKUP(A861,Sheet3!A:G,5,FALSE)</f>
        <v>PENSACOLA</v>
      </c>
      <c r="G861" t="str">
        <f>VLOOKUP(A861,Sheet3!A:G,6,FALSE)</f>
        <v>FL</v>
      </c>
      <c r="H861">
        <f>VLOOKUP(A861,Sheet3!A:G,7,FALSE)</f>
        <v>325040000</v>
      </c>
    </row>
    <row r="862" spans="1:8" x14ac:dyDescent="0.3">
      <c r="A862" t="s">
        <v>41</v>
      </c>
      <c r="B862" t="str">
        <f>VLOOKUP(A862,Sheet2!A:B,2,FALSE)</f>
        <v>591-90-6362/0000</v>
      </c>
      <c r="C862">
        <f>VLOOKUP(A862,Sheet3!A:B,2,FALSE)</f>
        <v>592225494</v>
      </c>
      <c r="D862" t="str">
        <f>VLOOKUP(A862,Sheet3!A:C,3,FALSE)</f>
        <v>6150 VILLAGE OAKS DRIVE</v>
      </c>
      <c r="E862">
        <f>VLOOKUP(A862,Sheet3!A:D,4,FALSE)</f>
        <v>0</v>
      </c>
      <c r="F862" t="str">
        <f>VLOOKUP(A862,Sheet3!A:G,5,FALSE)</f>
        <v>PENSACOLA</v>
      </c>
      <c r="G862" t="str">
        <f>VLOOKUP(A862,Sheet3!A:G,6,FALSE)</f>
        <v>FL</v>
      </c>
      <c r="H862">
        <f>VLOOKUP(A862,Sheet3!A:G,7,FALSE)</f>
        <v>325040000</v>
      </c>
    </row>
    <row r="863" spans="1:8" x14ac:dyDescent="0.3">
      <c r="A863" t="s">
        <v>41</v>
      </c>
      <c r="B863" t="str">
        <f>VLOOKUP(A863,Sheet2!A:B,2,FALSE)</f>
        <v>591-90-6362/0000</v>
      </c>
      <c r="C863">
        <f>VLOOKUP(A863,Sheet3!A:B,2,FALSE)</f>
        <v>592225494</v>
      </c>
      <c r="D863" t="str">
        <f>VLOOKUP(A863,Sheet3!A:C,3,FALSE)</f>
        <v>6150 VILLAGE OAKS DRIVE</v>
      </c>
      <c r="E863">
        <f>VLOOKUP(A863,Sheet3!A:D,4,FALSE)</f>
        <v>0</v>
      </c>
      <c r="F863" t="str">
        <f>VLOOKUP(A863,Sheet3!A:G,5,FALSE)</f>
        <v>PENSACOLA</v>
      </c>
      <c r="G863" t="str">
        <f>VLOOKUP(A863,Sheet3!A:G,6,FALSE)</f>
        <v>FL</v>
      </c>
      <c r="H863">
        <f>VLOOKUP(A863,Sheet3!A:G,7,FALSE)</f>
        <v>325040000</v>
      </c>
    </row>
    <row r="864" spans="1:8" x14ac:dyDescent="0.3">
      <c r="A864" t="s">
        <v>41</v>
      </c>
      <c r="B864" t="str">
        <f>VLOOKUP(A864,Sheet2!A:B,2,FALSE)</f>
        <v>591-90-6362/0000</v>
      </c>
      <c r="C864">
        <f>VLOOKUP(A864,Sheet3!A:B,2,FALSE)</f>
        <v>592225494</v>
      </c>
      <c r="D864" t="str">
        <f>VLOOKUP(A864,Sheet3!A:C,3,FALSE)</f>
        <v>6150 VILLAGE OAKS DRIVE</v>
      </c>
      <c r="E864">
        <f>VLOOKUP(A864,Sheet3!A:D,4,FALSE)</f>
        <v>0</v>
      </c>
      <c r="F864" t="str">
        <f>VLOOKUP(A864,Sheet3!A:G,5,FALSE)</f>
        <v>PENSACOLA</v>
      </c>
      <c r="G864" t="str">
        <f>VLOOKUP(A864,Sheet3!A:G,6,FALSE)</f>
        <v>FL</v>
      </c>
      <c r="H864">
        <f>VLOOKUP(A864,Sheet3!A:G,7,FALSE)</f>
        <v>325040000</v>
      </c>
    </row>
    <row r="865" spans="1:8" x14ac:dyDescent="0.3">
      <c r="A865" t="s">
        <v>66</v>
      </c>
      <c r="B865" t="str">
        <f>VLOOKUP(A865,Sheet2!A:B,2,FALSE)</f>
        <v>58-2473714/0000</v>
      </c>
      <c r="C865">
        <f>VLOOKUP(A865,Sheet3!A:B,2,FALSE)</f>
        <v>591282325</v>
      </c>
      <c r="D865" t="str">
        <f>VLOOKUP(A865,Sheet3!A:C,3,FALSE)</f>
        <v>2227 EAST OLIVE ROAD</v>
      </c>
      <c r="E865">
        <f>VLOOKUP(A865,Sheet3!A:D,4,FALSE)</f>
        <v>0</v>
      </c>
      <c r="F865" t="str">
        <f>VLOOKUP(A865,Sheet3!A:G,5,FALSE)</f>
        <v>PENSACOLA</v>
      </c>
      <c r="G865" t="str">
        <f>VLOOKUP(A865,Sheet3!A:G,6,FALSE)</f>
        <v>FL</v>
      </c>
      <c r="H865">
        <f>VLOOKUP(A865,Sheet3!A:G,7,FALSE)</f>
        <v>325140000</v>
      </c>
    </row>
    <row r="866" spans="1:8" x14ac:dyDescent="0.3">
      <c r="A866" t="s">
        <v>68</v>
      </c>
      <c r="B866" t="str">
        <f>VLOOKUP(A866,Sheet2!A:B,2,FALSE)</f>
        <v>58-2517651/0000</v>
      </c>
      <c r="C866">
        <f>VLOOKUP(A866,Sheet3!A:B,2,FALSE)</f>
        <v>591282328</v>
      </c>
      <c r="D866" t="str">
        <f>VLOOKUP(A866,Sheet3!A:C,3,FALSE)</f>
        <v>2227 E. OLIVE RD</v>
      </c>
      <c r="E866">
        <f>VLOOKUP(A866,Sheet3!A:D,4,FALSE)</f>
        <v>0</v>
      </c>
      <c r="F866" t="str">
        <f>VLOOKUP(A866,Sheet3!A:G,5,FALSE)</f>
        <v>PENSACOLA</v>
      </c>
      <c r="G866" t="str">
        <f>VLOOKUP(A866,Sheet3!A:G,6,FALSE)</f>
        <v>FL</v>
      </c>
      <c r="H866">
        <f>VLOOKUP(A866,Sheet3!A:G,7,FALSE)</f>
        <v>325140000</v>
      </c>
    </row>
    <row r="867" spans="1:8" x14ac:dyDescent="0.3">
      <c r="A867" t="s">
        <v>66</v>
      </c>
      <c r="B867" t="str">
        <f>VLOOKUP(A867,Sheet2!A:B,2,FALSE)</f>
        <v>58-2473714/0000</v>
      </c>
      <c r="C867">
        <f>VLOOKUP(A867,Sheet3!A:B,2,FALSE)</f>
        <v>591282325</v>
      </c>
      <c r="D867" t="str">
        <f>VLOOKUP(A867,Sheet3!A:C,3,FALSE)</f>
        <v>2227 EAST OLIVE ROAD</v>
      </c>
      <c r="E867">
        <f>VLOOKUP(A867,Sheet3!A:D,4,FALSE)</f>
        <v>0</v>
      </c>
      <c r="F867" t="str">
        <f>VLOOKUP(A867,Sheet3!A:G,5,FALSE)</f>
        <v>PENSACOLA</v>
      </c>
      <c r="G867" t="str">
        <f>VLOOKUP(A867,Sheet3!A:G,6,FALSE)</f>
        <v>FL</v>
      </c>
      <c r="H867">
        <f>VLOOKUP(A867,Sheet3!A:G,7,FALSE)</f>
        <v>325140000</v>
      </c>
    </row>
    <row r="868" spans="1:8" x14ac:dyDescent="0.3">
      <c r="A868" t="s">
        <v>66</v>
      </c>
      <c r="B868" t="str">
        <f>VLOOKUP(A868,Sheet2!A:B,2,FALSE)</f>
        <v>58-2473714/0000</v>
      </c>
      <c r="C868">
        <f>VLOOKUP(A868,Sheet3!A:B,2,FALSE)</f>
        <v>591282325</v>
      </c>
      <c r="D868" t="str">
        <f>VLOOKUP(A868,Sheet3!A:C,3,FALSE)</f>
        <v>2227 EAST OLIVE ROAD</v>
      </c>
      <c r="E868">
        <f>VLOOKUP(A868,Sheet3!A:D,4,FALSE)</f>
        <v>0</v>
      </c>
      <c r="F868" t="str">
        <f>VLOOKUP(A868,Sheet3!A:G,5,FALSE)</f>
        <v>PENSACOLA</v>
      </c>
      <c r="G868" t="str">
        <f>VLOOKUP(A868,Sheet3!A:G,6,FALSE)</f>
        <v>FL</v>
      </c>
      <c r="H868">
        <f>VLOOKUP(A868,Sheet3!A:G,7,FALSE)</f>
        <v>325140000</v>
      </c>
    </row>
    <row r="869" spans="1:8" x14ac:dyDescent="0.3">
      <c r="A869" t="s">
        <v>66</v>
      </c>
      <c r="B869" t="str">
        <f>VLOOKUP(A869,Sheet2!A:B,2,FALSE)</f>
        <v>58-2473714/0000</v>
      </c>
      <c r="C869">
        <f>VLOOKUP(A869,Sheet3!A:B,2,FALSE)</f>
        <v>591282325</v>
      </c>
      <c r="D869" t="str">
        <f>VLOOKUP(A869,Sheet3!A:C,3,FALSE)</f>
        <v>2227 EAST OLIVE ROAD</v>
      </c>
      <c r="E869">
        <f>VLOOKUP(A869,Sheet3!A:D,4,FALSE)</f>
        <v>0</v>
      </c>
      <c r="F869" t="str">
        <f>VLOOKUP(A869,Sheet3!A:G,5,FALSE)</f>
        <v>PENSACOLA</v>
      </c>
      <c r="G869" t="str">
        <f>VLOOKUP(A869,Sheet3!A:G,6,FALSE)</f>
        <v>FL</v>
      </c>
      <c r="H869">
        <f>VLOOKUP(A869,Sheet3!A:G,7,FALSE)</f>
        <v>325140000</v>
      </c>
    </row>
    <row r="870" spans="1:8" x14ac:dyDescent="0.3">
      <c r="A870" t="s">
        <v>8</v>
      </c>
      <c r="B870" t="e">
        <f>VLOOKUP(A870,Sheet2!A:B,2,FALSE)</f>
        <v>#N/A</v>
      </c>
      <c r="C870">
        <v>0</v>
      </c>
      <c r="D870" t="str">
        <f>VLOOKUP(A870,Sheet3!A:C,3,FALSE)</f>
        <v>22 TECHNOLOGY PARKWAY SOUTH, STE 200</v>
      </c>
      <c r="E870">
        <f>VLOOKUP(A870,Sheet3!A:D,4,FALSE)</f>
        <v>0</v>
      </c>
      <c r="F870" t="str">
        <f>VLOOKUP(A870,Sheet3!A:G,5,FALSE)</f>
        <v>PEACHTREE CORNERS</v>
      </c>
      <c r="G870" t="str">
        <f>VLOOKUP(A870,Sheet3!A:G,6,FALSE)</f>
        <v>GA</v>
      </c>
      <c r="H870">
        <f>VLOOKUP(A870,Sheet3!A:G,7,FALSE)</f>
        <v>300920000</v>
      </c>
    </row>
    <row r="871" spans="1:8" x14ac:dyDescent="0.3">
      <c r="A871" t="s">
        <v>124</v>
      </c>
      <c r="B871" t="str">
        <f>VLOOKUP(A871,Sheet2!A:B,2,FALSE)</f>
        <v>81-1723394/0000</v>
      </c>
      <c r="C871">
        <f>VLOOKUP(A871,Sheet3!A:B,2,FALSE)</f>
        <v>833632933</v>
      </c>
      <c r="D871" t="str">
        <f>VLOOKUP(A871,Sheet3!A:C,3,FALSE)</f>
        <v xml:space="preserve">85 NIGHTENGALE LN </v>
      </c>
      <c r="E871">
        <f>VLOOKUP(A871,Sheet3!A:D,4,FALSE)</f>
        <v>0</v>
      </c>
      <c r="F871" t="str">
        <f>VLOOKUP(A871,Sheet3!A:G,5,FALSE)</f>
        <v xml:space="preserve">GULF BREEZE </v>
      </c>
      <c r="G871" t="str">
        <f>VLOOKUP(A871,Sheet3!A:G,6,FALSE)</f>
        <v>FL</v>
      </c>
      <c r="H871">
        <f>VLOOKUP(A871,Sheet3!A:G,7,FALSE)</f>
        <v>325610000</v>
      </c>
    </row>
    <row r="872" spans="1:8" x14ac:dyDescent="0.3">
      <c r="A872" t="s">
        <v>124</v>
      </c>
      <c r="B872" t="str">
        <f>VLOOKUP(A872,Sheet2!A:B,2,FALSE)</f>
        <v>81-1723394/0000</v>
      </c>
      <c r="C872">
        <f>VLOOKUP(A872,Sheet3!A:B,2,FALSE)</f>
        <v>833632933</v>
      </c>
      <c r="D872" t="str">
        <f>VLOOKUP(A872,Sheet3!A:C,3,FALSE)</f>
        <v xml:space="preserve">85 NIGHTENGALE LN </v>
      </c>
      <c r="E872">
        <f>VLOOKUP(A872,Sheet3!A:D,4,FALSE)</f>
        <v>0</v>
      </c>
      <c r="F872" t="str">
        <f>VLOOKUP(A872,Sheet3!A:G,5,FALSE)</f>
        <v xml:space="preserve">GULF BREEZE </v>
      </c>
      <c r="G872" t="str">
        <f>VLOOKUP(A872,Sheet3!A:G,6,FALSE)</f>
        <v>FL</v>
      </c>
      <c r="H872">
        <f>VLOOKUP(A872,Sheet3!A:G,7,FALSE)</f>
        <v>325610000</v>
      </c>
    </row>
    <row r="873" spans="1:8" x14ac:dyDescent="0.3">
      <c r="A873" t="s">
        <v>124</v>
      </c>
      <c r="B873" t="str">
        <f>VLOOKUP(A873,Sheet2!A:B,2,FALSE)</f>
        <v>81-1723394/0000</v>
      </c>
      <c r="C873">
        <f>VLOOKUP(A873,Sheet3!A:B,2,FALSE)</f>
        <v>833632933</v>
      </c>
      <c r="D873" t="str">
        <f>VLOOKUP(A873,Sheet3!A:C,3,FALSE)</f>
        <v xml:space="preserve">85 NIGHTENGALE LN </v>
      </c>
      <c r="E873">
        <f>VLOOKUP(A873,Sheet3!A:D,4,FALSE)</f>
        <v>0</v>
      </c>
      <c r="F873" t="str">
        <f>VLOOKUP(A873,Sheet3!A:G,5,FALSE)</f>
        <v xml:space="preserve">GULF BREEZE </v>
      </c>
      <c r="G873" t="str">
        <f>VLOOKUP(A873,Sheet3!A:G,6,FALSE)</f>
        <v>FL</v>
      </c>
      <c r="H873">
        <f>VLOOKUP(A873,Sheet3!A:G,7,FALSE)</f>
        <v>325610000</v>
      </c>
    </row>
    <row r="874" spans="1:8" x14ac:dyDescent="0.3">
      <c r="A874" t="s">
        <v>8</v>
      </c>
      <c r="B874" t="e">
        <f>VLOOKUP(A874,Sheet2!A:B,2,FALSE)</f>
        <v>#N/A</v>
      </c>
      <c r="C874">
        <v>0</v>
      </c>
      <c r="D874" t="str">
        <f>VLOOKUP(A874,Sheet3!A:C,3,FALSE)</f>
        <v>22 TECHNOLOGY PARKWAY SOUTH, STE 200</v>
      </c>
      <c r="E874">
        <f>VLOOKUP(A874,Sheet3!A:D,4,FALSE)</f>
        <v>0</v>
      </c>
      <c r="F874" t="str">
        <f>VLOOKUP(A874,Sheet3!A:G,5,FALSE)</f>
        <v>PEACHTREE CORNERS</v>
      </c>
      <c r="G874" t="str">
        <f>VLOOKUP(A874,Sheet3!A:G,6,FALSE)</f>
        <v>GA</v>
      </c>
      <c r="H874">
        <f>VLOOKUP(A874,Sheet3!A:G,7,FALSE)</f>
        <v>300920000</v>
      </c>
    </row>
    <row r="875" spans="1:8" x14ac:dyDescent="0.3">
      <c r="A875" t="s">
        <v>124</v>
      </c>
      <c r="B875" t="str">
        <f>VLOOKUP(A875,Sheet2!A:B,2,FALSE)</f>
        <v>81-1723394/0000</v>
      </c>
      <c r="C875">
        <f>VLOOKUP(A875,Sheet3!A:B,2,FALSE)</f>
        <v>833632933</v>
      </c>
      <c r="D875" t="str">
        <f>VLOOKUP(A875,Sheet3!A:C,3,FALSE)</f>
        <v xml:space="preserve">85 NIGHTENGALE LN </v>
      </c>
      <c r="E875">
        <f>VLOOKUP(A875,Sheet3!A:D,4,FALSE)</f>
        <v>0</v>
      </c>
      <c r="F875" t="str">
        <f>VLOOKUP(A875,Sheet3!A:G,5,FALSE)</f>
        <v xml:space="preserve">GULF BREEZE </v>
      </c>
      <c r="G875" t="str">
        <f>VLOOKUP(A875,Sheet3!A:G,6,FALSE)</f>
        <v>FL</v>
      </c>
      <c r="H875">
        <f>VLOOKUP(A875,Sheet3!A:G,7,FALSE)</f>
        <v>325610000</v>
      </c>
    </row>
    <row r="876" spans="1:8" x14ac:dyDescent="0.3">
      <c r="A876" t="s">
        <v>124</v>
      </c>
      <c r="B876" t="str">
        <f>VLOOKUP(A876,Sheet2!A:B,2,FALSE)</f>
        <v>81-1723394/0000</v>
      </c>
      <c r="C876">
        <f>VLOOKUP(A876,Sheet3!A:B,2,FALSE)</f>
        <v>833632933</v>
      </c>
      <c r="D876" t="str">
        <f>VLOOKUP(A876,Sheet3!A:C,3,FALSE)</f>
        <v xml:space="preserve">85 NIGHTENGALE LN </v>
      </c>
      <c r="E876">
        <f>VLOOKUP(A876,Sheet3!A:D,4,FALSE)</f>
        <v>0</v>
      </c>
      <c r="F876" t="str">
        <f>VLOOKUP(A876,Sheet3!A:G,5,FALSE)</f>
        <v xml:space="preserve">GULF BREEZE </v>
      </c>
      <c r="G876" t="str">
        <f>VLOOKUP(A876,Sheet3!A:G,6,FALSE)</f>
        <v>FL</v>
      </c>
      <c r="H876">
        <f>VLOOKUP(A876,Sheet3!A:G,7,FALSE)</f>
        <v>325610000</v>
      </c>
    </row>
    <row r="877" spans="1:8" x14ac:dyDescent="0.3">
      <c r="A877" t="s">
        <v>36</v>
      </c>
      <c r="B877" t="str">
        <f>VLOOKUP(A877,Sheet2!A:B,2,FALSE)</f>
        <v>26-2741873/0000</v>
      </c>
      <c r="C877">
        <f>VLOOKUP(A877,Sheet3!A:B,2,FALSE)</f>
        <v>263179150</v>
      </c>
      <c r="D877" t="str">
        <f>VLOOKUP(A877,Sheet3!A:C,3,FALSE)</f>
        <v>3961 SPANISH TRAIL RD</v>
      </c>
      <c r="E877">
        <f>VLOOKUP(A877,Sheet3!A:D,4,FALSE)</f>
        <v>0</v>
      </c>
      <c r="F877" t="str">
        <f>VLOOKUP(A877,Sheet3!A:G,5,FALSE)</f>
        <v>PENSACOLA</v>
      </c>
      <c r="G877" t="str">
        <f>VLOOKUP(A877,Sheet3!A:G,6,FALSE)</f>
        <v>FL</v>
      </c>
      <c r="H877">
        <f>VLOOKUP(A877,Sheet3!A:G,7,FALSE)</f>
        <v>325040000</v>
      </c>
    </row>
    <row r="878" spans="1:8" x14ac:dyDescent="0.3">
      <c r="A878" t="s">
        <v>36</v>
      </c>
      <c r="B878" t="str">
        <f>VLOOKUP(A878,Sheet2!A:B,2,FALSE)</f>
        <v>26-2741873/0000</v>
      </c>
      <c r="C878">
        <f>VLOOKUP(A878,Sheet3!A:B,2,FALSE)</f>
        <v>263179150</v>
      </c>
      <c r="D878" t="str">
        <f>VLOOKUP(A878,Sheet3!A:C,3,FALSE)</f>
        <v>3961 SPANISH TRAIL RD</v>
      </c>
      <c r="E878">
        <f>VLOOKUP(A878,Sheet3!A:D,4,FALSE)</f>
        <v>0</v>
      </c>
      <c r="F878" t="str">
        <f>VLOOKUP(A878,Sheet3!A:G,5,FALSE)</f>
        <v>PENSACOLA</v>
      </c>
      <c r="G878" t="str">
        <f>VLOOKUP(A878,Sheet3!A:G,6,FALSE)</f>
        <v>FL</v>
      </c>
      <c r="H878">
        <f>VLOOKUP(A878,Sheet3!A:G,7,FALSE)</f>
        <v>325040000</v>
      </c>
    </row>
    <row r="879" spans="1:8" x14ac:dyDescent="0.3">
      <c r="A879" t="s">
        <v>123</v>
      </c>
      <c r="B879" t="str">
        <f>VLOOKUP(A879,Sheet2!A:B,2,FALSE)</f>
        <v>59-2015924/0000</v>
      </c>
      <c r="C879">
        <f>VLOOKUP(A879,Sheet3!A:B,2,FALSE)</f>
        <v>592246386</v>
      </c>
      <c r="D879" t="str">
        <f>VLOOKUP(A879,Sheet3!A:C,3,FALSE)</f>
        <v>3961 SPANISH TRAIL ROAD</v>
      </c>
      <c r="E879">
        <f>VLOOKUP(A879,Sheet3!A:D,4,FALSE)</f>
        <v>0</v>
      </c>
      <c r="F879" t="str">
        <f>VLOOKUP(A879,Sheet3!A:G,5,FALSE)</f>
        <v>PENSACOLA</v>
      </c>
      <c r="G879" t="str">
        <f>VLOOKUP(A879,Sheet3!A:G,6,FALSE)</f>
        <v>FL</v>
      </c>
      <c r="H879">
        <f>VLOOKUP(A879,Sheet3!A:G,7,FALSE)</f>
        <v>325040000</v>
      </c>
    </row>
    <row r="880" spans="1:8" x14ac:dyDescent="0.3">
      <c r="A880" t="s">
        <v>123</v>
      </c>
      <c r="B880" t="str">
        <f>VLOOKUP(A880,Sheet2!A:B,2,FALSE)</f>
        <v>59-2015924/0000</v>
      </c>
      <c r="C880">
        <f>VLOOKUP(A880,Sheet3!A:B,2,FALSE)</f>
        <v>592246386</v>
      </c>
      <c r="D880" t="str">
        <f>VLOOKUP(A880,Sheet3!A:C,3,FALSE)</f>
        <v>3961 SPANISH TRAIL ROAD</v>
      </c>
      <c r="E880">
        <f>VLOOKUP(A880,Sheet3!A:D,4,FALSE)</f>
        <v>0</v>
      </c>
      <c r="F880" t="str">
        <f>VLOOKUP(A880,Sheet3!A:G,5,FALSE)</f>
        <v>PENSACOLA</v>
      </c>
      <c r="G880" t="str">
        <f>VLOOKUP(A880,Sheet3!A:G,6,FALSE)</f>
        <v>FL</v>
      </c>
      <c r="H880">
        <f>VLOOKUP(A880,Sheet3!A:G,7,FALSE)</f>
        <v>325040000</v>
      </c>
    </row>
    <row r="881" spans="1:8" x14ac:dyDescent="0.3">
      <c r="A881" t="s">
        <v>32</v>
      </c>
      <c r="B881" t="str">
        <f>VLOOKUP(A881,Sheet2!A:B,2,FALSE)</f>
        <v>59-3418340/0000</v>
      </c>
      <c r="C881">
        <f>VLOOKUP(A881,Sheet3!A:B,2,FALSE)</f>
        <v>593457258</v>
      </c>
      <c r="D881" t="str">
        <f>VLOOKUP(A881,Sheet3!A:C,3,FALSE)</f>
        <v>3961 SPANISH TRAIL ROAD</v>
      </c>
      <c r="E881">
        <f>VLOOKUP(A881,Sheet3!A:D,4,FALSE)</f>
        <v>0</v>
      </c>
      <c r="F881" t="str">
        <f>VLOOKUP(A881,Sheet3!A:G,5,FALSE)</f>
        <v>PENSACOLA</v>
      </c>
      <c r="G881" t="str">
        <f>VLOOKUP(A881,Sheet3!A:G,6,FALSE)</f>
        <v>FL</v>
      </c>
      <c r="H881">
        <f>VLOOKUP(A881,Sheet3!A:G,7,FALSE)</f>
        <v>325040000</v>
      </c>
    </row>
    <row r="882" spans="1:8" x14ac:dyDescent="0.3">
      <c r="A882" t="s">
        <v>32</v>
      </c>
      <c r="B882" t="str">
        <f>VLOOKUP(A882,Sheet2!A:B,2,FALSE)</f>
        <v>59-3418340/0000</v>
      </c>
      <c r="C882">
        <f>VLOOKUP(A882,Sheet3!A:B,2,FALSE)</f>
        <v>593457258</v>
      </c>
      <c r="D882" t="str">
        <f>VLOOKUP(A882,Sheet3!A:C,3,FALSE)</f>
        <v>3961 SPANISH TRAIL ROAD</v>
      </c>
      <c r="E882">
        <f>VLOOKUP(A882,Sheet3!A:D,4,FALSE)</f>
        <v>0</v>
      </c>
      <c r="F882" t="str">
        <f>VLOOKUP(A882,Sheet3!A:G,5,FALSE)</f>
        <v>PENSACOLA</v>
      </c>
      <c r="G882" t="str">
        <f>VLOOKUP(A882,Sheet3!A:G,6,FALSE)</f>
        <v>FL</v>
      </c>
      <c r="H882">
        <f>VLOOKUP(A882,Sheet3!A:G,7,FALSE)</f>
        <v>325040000</v>
      </c>
    </row>
    <row r="883" spans="1:8" x14ac:dyDescent="0.3">
      <c r="A883" t="s">
        <v>32</v>
      </c>
      <c r="B883" t="str">
        <f>VLOOKUP(A883,Sheet2!A:B,2,FALSE)</f>
        <v>59-3418340/0000</v>
      </c>
      <c r="C883">
        <f>VLOOKUP(A883,Sheet3!A:B,2,FALSE)</f>
        <v>593457258</v>
      </c>
      <c r="D883" t="str">
        <f>VLOOKUP(A883,Sheet3!A:C,3,FALSE)</f>
        <v>3961 SPANISH TRAIL ROAD</v>
      </c>
      <c r="E883">
        <f>VLOOKUP(A883,Sheet3!A:D,4,FALSE)</f>
        <v>0</v>
      </c>
      <c r="F883" t="str">
        <f>VLOOKUP(A883,Sheet3!A:G,5,FALSE)</f>
        <v>PENSACOLA</v>
      </c>
      <c r="G883" t="str">
        <f>VLOOKUP(A883,Sheet3!A:G,6,FALSE)</f>
        <v>FL</v>
      </c>
      <c r="H883">
        <f>VLOOKUP(A883,Sheet3!A:G,7,FALSE)</f>
        <v>325040000</v>
      </c>
    </row>
    <row r="884" spans="1:8" x14ac:dyDescent="0.3">
      <c r="A884" t="s">
        <v>36</v>
      </c>
      <c r="B884" t="str">
        <f>VLOOKUP(A884,Sheet2!A:B,2,FALSE)</f>
        <v>26-2741873/0000</v>
      </c>
      <c r="C884">
        <f>VLOOKUP(A884,Sheet3!A:B,2,FALSE)</f>
        <v>263179150</v>
      </c>
      <c r="D884" t="str">
        <f>VLOOKUP(A884,Sheet3!A:C,3,FALSE)</f>
        <v>3961 SPANISH TRAIL RD</v>
      </c>
      <c r="E884">
        <f>VLOOKUP(A884,Sheet3!A:D,4,FALSE)</f>
        <v>0</v>
      </c>
      <c r="F884" t="str">
        <f>VLOOKUP(A884,Sheet3!A:G,5,FALSE)</f>
        <v>PENSACOLA</v>
      </c>
      <c r="G884" t="str">
        <f>VLOOKUP(A884,Sheet3!A:G,6,FALSE)</f>
        <v>FL</v>
      </c>
      <c r="H884">
        <f>VLOOKUP(A884,Sheet3!A:G,7,FALSE)</f>
        <v>325040000</v>
      </c>
    </row>
    <row r="885" spans="1:8" x14ac:dyDescent="0.3">
      <c r="A885" t="s">
        <v>36</v>
      </c>
      <c r="B885" t="str">
        <f>VLOOKUP(A885,Sheet2!A:B,2,FALSE)</f>
        <v>26-2741873/0000</v>
      </c>
      <c r="C885">
        <f>VLOOKUP(A885,Sheet3!A:B,2,FALSE)</f>
        <v>263179150</v>
      </c>
      <c r="D885" t="str">
        <f>VLOOKUP(A885,Sheet3!A:C,3,FALSE)</f>
        <v>3961 SPANISH TRAIL RD</v>
      </c>
      <c r="E885">
        <f>VLOOKUP(A885,Sheet3!A:D,4,FALSE)</f>
        <v>0</v>
      </c>
      <c r="F885" t="str">
        <f>VLOOKUP(A885,Sheet3!A:G,5,FALSE)</f>
        <v>PENSACOLA</v>
      </c>
      <c r="G885" t="str">
        <f>VLOOKUP(A885,Sheet3!A:G,6,FALSE)</f>
        <v>FL</v>
      </c>
      <c r="H885">
        <f>VLOOKUP(A885,Sheet3!A:G,7,FALSE)</f>
        <v>325040000</v>
      </c>
    </row>
    <row r="886" spans="1:8" x14ac:dyDescent="0.3">
      <c r="A886" t="s">
        <v>36</v>
      </c>
      <c r="B886" t="str">
        <f>VLOOKUP(A886,Sheet2!A:B,2,FALSE)</f>
        <v>26-2741873/0000</v>
      </c>
      <c r="C886">
        <f>VLOOKUP(A886,Sheet3!A:B,2,FALSE)</f>
        <v>263179150</v>
      </c>
      <c r="D886" t="str">
        <f>VLOOKUP(A886,Sheet3!A:C,3,FALSE)</f>
        <v>3961 SPANISH TRAIL RD</v>
      </c>
      <c r="E886">
        <f>VLOOKUP(A886,Sheet3!A:D,4,FALSE)</f>
        <v>0</v>
      </c>
      <c r="F886" t="str">
        <f>VLOOKUP(A886,Sheet3!A:G,5,FALSE)</f>
        <v>PENSACOLA</v>
      </c>
      <c r="G886" t="str">
        <f>VLOOKUP(A886,Sheet3!A:G,6,FALSE)</f>
        <v>FL</v>
      </c>
      <c r="H886">
        <f>VLOOKUP(A886,Sheet3!A:G,7,FALSE)</f>
        <v>325040000</v>
      </c>
    </row>
    <row r="887" spans="1:8" x14ac:dyDescent="0.3">
      <c r="A887" t="s">
        <v>36</v>
      </c>
      <c r="B887" t="str">
        <f>VLOOKUP(A887,Sheet2!A:B,2,FALSE)</f>
        <v>26-2741873/0000</v>
      </c>
      <c r="C887">
        <f>VLOOKUP(A887,Sheet3!A:B,2,FALSE)</f>
        <v>263179150</v>
      </c>
      <c r="D887" t="str">
        <f>VLOOKUP(A887,Sheet3!A:C,3,FALSE)</f>
        <v>3961 SPANISH TRAIL RD</v>
      </c>
      <c r="E887">
        <f>VLOOKUP(A887,Sheet3!A:D,4,FALSE)</f>
        <v>0</v>
      </c>
      <c r="F887" t="str">
        <f>VLOOKUP(A887,Sheet3!A:G,5,FALSE)</f>
        <v>PENSACOLA</v>
      </c>
      <c r="G887" t="str">
        <f>VLOOKUP(A887,Sheet3!A:G,6,FALSE)</f>
        <v>FL</v>
      </c>
      <c r="H887">
        <f>VLOOKUP(A887,Sheet3!A:G,7,FALSE)</f>
        <v>325040000</v>
      </c>
    </row>
    <row r="888" spans="1:8" x14ac:dyDescent="0.3">
      <c r="A888" t="s">
        <v>8</v>
      </c>
      <c r="B888" t="e">
        <f>VLOOKUP(A888,Sheet2!A:B,2,FALSE)</f>
        <v>#N/A</v>
      </c>
      <c r="C888">
        <v>0</v>
      </c>
      <c r="D888" t="str">
        <f>VLOOKUP(A888,Sheet3!A:C,3,FALSE)</f>
        <v>22 TECHNOLOGY PARKWAY SOUTH, STE 200</v>
      </c>
      <c r="E888">
        <f>VLOOKUP(A888,Sheet3!A:D,4,FALSE)</f>
        <v>0</v>
      </c>
      <c r="F888" t="str">
        <f>VLOOKUP(A888,Sheet3!A:G,5,FALSE)</f>
        <v>PEACHTREE CORNERS</v>
      </c>
      <c r="G888" t="str">
        <f>VLOOKUP(A888,Sheet3!A:G,6,FALSE)</f>
        <v>GA</v>
      </c>
      <c r="H888">
        <f>VLOOKUP(A888,Sheet3!A:G,7,FALSE)</f>
        <v>300920000</v>
      </c>
    </row>
    <row r="889" spans="1:8" x14ac:dyDescent="0.3">
      <c r="A889" t="s">
        <v>81</v>
      </c>
      <c r="B889" t="str">
        <f>VLOOKUP(A889,Sheet2!A:B,2,FALSE)</f>
        <v>010-67-0135/0000</v>
      </c>
      <c r="C889">
        <f>VLOOKUP(A889,Sheet3!A:B,2,FALSE)</f>
        <v>10670135</v>
      </c>
      <c r="D889" t="str">
        <f>VLOOKUP(A889,Sheet3!A:C,3,FALSE)</f>
        <v>6029 N. NINTH AVENUE</v>
      </c>
      <c r="E889">
        <f>VLOOKUP(A889,Sheet3!A:D,4,FALSE)</f>
        <v>0</v>
      </c>
      <c r="F889" t="str">
        <f>VLOOKUP(A889,Sheet3!A:G,5,FALSE)</f>
        <v>PENSACOLA</v>
      </c>
      <c r="G889" t="str">
        <f>VLOOKUP(A889,Sheet3!A:G,6,FALSE)</f>
        <v>FL</v>
      </c>
      <c r="H889">
        <f>VLOOKUP(A889,Sheet3!A:G,7,FALSE)</f>
        <v>325040000</v>
      </c>
    </row>
    <row r="890" spans="1:8" x14ac:dyDescent="0.3">
      <c r="A890" t="s">
        <v>81</v>
      </c>
      <c r="B890" t="str">
        <f>VLOOKUP(A890,Sheet2!A:B,2,FALSE)</f>
        <v>010-67-0135/0000</v>
      </c>
      <c r="C890">
        <f>VLOOKUP(A890,Sheet3!A:B,2,FALSE)</f>
        <v>10670135</v>
      </c>
      <c r="D890" t="str">
        <f>VLOOKUP(A890,Sheet3!A:C,3,FALSE)</f>
        <v>6029 N. NINTH AVENUE</v>
      </c>
      <c r="E890">
        <f>VLOOKUP(A890,Sheet3!A:D,4,FALSE)</f>
        <v>0</v>
      </c>
      <c r="F890" t="str">
        <f>VLOOKUP(A890,Sheet3!A:G,5,FALSE)</f>
        <v>PENSACOLA</v>
      </c>
      <c r="G890" t="str">
        <f>VLOOKUP(A890,Sheet3!A:G,6,FALSE)</f>
        <v>FL</v>
      </c>
      <c r="H890">
        <f>VLOOKUP(A890,Sheet3!A:G,7,FALSE)</f>
        <v>325040000</v>
      </c>
    </row>
    <row r="891" spans="1:8" x14ac:dyDescent="0.3">
      <c r="A891" t="s">
        <v>81</v>
      </c>
      <c r="B891" t="str">
        <f>VLOOKUP(A891,Sheet2!A:B,2,FALSE)</f>
        <v>010-67-0135/0000</v>
      </c>
      <c r="C891">
        <f>VLOOKUP(A891,Sheet3!A:B,2,FALSE)</f>
        <v>10670135</v>
      </c>
      <c r="D891" t="str">
        <f>VLOOKUP(A891,Sheet3!A:C,3,FALSE)</f>
        <v>6029 N. NINTH AVENUE</v>
      </c>
      <c r="E891">
        <f>VLOOKUP(A891,Sheet3!A:D,4,FALSE)</f>
        <v>0</v>
      </c>
      <c r="F891" t="str">
        <f>VLOOKUP(A891,Sheet3!A:G,5,FALSE)</f>
        <v>PENSACOLA</v>
      </c>
      <c r="G891" t="str">
        <f>VLOOKUP(A891,Sheet3!A:G,6,FALSE)</f>
        <v>FL</v>
      </c>
      <c r="H891">
        <f>VLOOKUP(A891,Sheet3!A:G,7,FALSE)</f>
        <v>325040000</v>
      </c>
    </row>
    <row r="892" spans="1:8" x14ac:dyDescent="0.3">
      <c r="A892" t="s">
        <v>81</v>
      </c>
      <c r="B892" t="str">
        <f>VLOOKUP(A892,Sheet2!A:B,2,FALSE)</f>
        <v>010-67-0135/0000</v>
      </c>
      <c r="C892">
        <f>VLOOKUP(A892,Sheet3!A:B,2,FALSE)</f>
        <v>10670135</v>
      </c>
      <c r="D892" t="str">
        <f>VLOOKUP(A892,Sheet3!A:C,3,FALSE)</f>
        <v>6029 N. NINTH AVENUE</v>
      </c>
      <c r="E892">
        <f>VLOOKUP(A892,Sheet3!A:D,4,FALSE)</f>
        <v>0</v>
      </c>
      <c r="F892" t="str">
        <f>VLOOKUP(A892,Sheet3!A:G,5,FALSE)</f>
        <v>PENSACOLA</v>
      </c>
      <c r="G892" t="str">
        <f>VLOOKUP(A892,Sheet3!A:G,6,FALSE)</f>
        <v>FL</v>
      </c>
      <c r="H892">
        <f>VLOOKUP(A892,Sheet3!A:G,7,FALSE)</f>
        <v>325040000</v>
      </c>
    </row>
    <row r="893" spans="1:8" x14ac:dyDescent="0.3">
      <c r="A893" t="s">
        <v>81</v>
      </c>
      <c r="B893" t="str">
        <f>VLOOKUP(A893,Sheet2!A:B,2,FALSE)</f>
        <v>010-67-0135/0000</v>
      </c>
      <c r="C893">
        <f>VLOOKUP(A893,Sheet3!A:B,2,FALSE)</f>
        <v>10670135</v>
      </c>
      <c r="D893" t="str">
        <f>VLOOKUP(A893,Sheet3!A:C,3,FALSE)</f>
        <v>6029 N. NINTH AVENUE</v>
      </c>
      <c r="E893">
        <f>VLOOKUP(A893,Sheet3!A:D,4,FALSE)</f>
        <v>0</v>
      </c>
      <c r="F893" t="str">
        <f>VLOOKUP(A893,Sheet3!A:G,5,FALSE)</f>
        <v>PENSACOLA</v>
      </c>
      <c r="G893" t="str">
        <f>VLOOKUP(A893,Sheet3!A:G,6,FALSE)</f>
        <v>FL</v>
      </c>
      <c r="H893">
        <f>VLOOKUP(A893,Sheet3!A:G,7,FALSE)</f>
        <v>325040000</v>
      </c>
    </row>
    <row r="894" spans="1:8" x14ac:dyDescent="0.3">
      <c r="A894" t="s">
        <v>81</v>
      </c>
      <c r="B894" t="str">
        <f>VLOOKUP(A894,Sheet2!A:B,2,FALSE)</f>
        <v>010-67-0135/0000</v>
      </c>
      <c r="C894">
        <f>VLOOKUP(A894,Sheet3!A:B,2,FALSE)</f>
        <v>10670135</v>
      </c>
      <c r="D894" t="str">
        <f>VLOOKUP(A894,Sheet3!A:C,3,FALSE)</f>
        <v>6029 N. NINTH AVENUE</v>
      </c>
      <c r="E894">
        <f>VLOOKUP(A894,Sheet3!A:D,4,FALSE)</f>
        <v>0</v>
      </c>
      <c r="F894" t="str">
        <f>VLOOKUP(A894,Sheet3!A:G,5,FALSE)</f>
        <v>PENSACOLA</v>
      </c>
      <c r="G894" t="str">
        <f>VLOOKUP(A894,Sheet3!A:G,6,FALSE)</f>
        <v>FL</v>
      </c>
      <c r="H894">
        <f>VLOOKUP(A894,Sheet3!A:G,7,FALSE)</f>
        <v>325040000</v>
      </c>
    </row>
    <row r="895" spans="1:8" x14ac:dyDescent="0.3">
      <c r="A895" t="s">
        <v>81</v>
      </c>
      <c r="B895" t="str">
        <f>VLOOKUP(A895,Sheet2!A:B,2,FALSE)</f>
        <v>010-67-0135/0000</v>
      </c>
      <c r="C895">
        <f>VLOOKUP(A895,Sheet3!A:B,2,FALSE)</f>
        <v>10670135</v>
      </c>
      <c r="D895" t="str">
        <f>VLOOKUP(A895,Sheet3!A:C,3,FALSE)</f>
        <v>6029 N. NINTH AVENUE</v>
      </c>
      <c r="E895">
        <f>VLOOKUP(A895,Sheet3!A:D,4,FALSE)</f>
        <v>0</v>
      </c>
      <c r="F895" t="str">
        <f>VLOOKUP(A895,Sheet3!A:G,5,FALSE)</f>
        <v>PENSACOLA</v>
      </c>
      <c r="G895" t="str">
        <f>VLOOKUP(A895,Sheet3!A:G,6,FALSE)</f>
        <v>FL</v>
      </c>
      <c r="H895">
        <f>VLOOKUP(A895,Sheet3!A:G,7,FALSE)</f>
        <v>325040000</v>
      </c>
    </row>
    <row r="896" spans="1:8" x14ac:dyDescent="0.3">
      <c r="A896" t="s">
        <v>107</v>
      </c>
      <c r="B896" t="str">
        <f>VLOOKUP(A896,Sheet2!A:B,2,FALSE)</f>
        <v>59-1615230/0000</v>
      </c>
      <c r="C896">
        <f>VLOOKUP(A896,Sheet3!A:B,2,FALSE)</f>
        <v>591870851</v>
      </c>
      <c r="D896" t="str">
        <f>VLOOKUP(A896,Sheet3!A:C,3,FALSE)</f>
        <v>555 BRENT LANE</v>
      </c>
      <c r="E896">
        <f>VLOOKUP(A896,Sheet3!A:D,4,FALSE)</f>
        <v>0</v>
      </c>
      <c r="F896" t="str">
        <f>VLOOKUP(A896,Sheet3!A:G,5,FALSE)</f>
        <v>PENSACOLA</v>
      </c>
      <c r="G896" t="str">
        <f>VLOOKUP(A896,Sheet3!A:G,6,FALSE)</f>
        <v>FL</v>
      </c>
      <c r="H896">
        <f>VLOOKUP(A896,Sheet3!A:G,7,FALSE)</f>
        <v>325030000</v>
      </c>
    </row>
    <row r="897" spans="1:8" x14ac:dyDescent="0.3">
      <c r="A897" t="s">
        <v>107</v>
      </c>
      <c r="B897" t="str">
        <f>VLOOKUP(A897,Sheet2!A:B,2,FALSE)</f>
        <v>59-1615230/0000</v>
      </c>
      <c r="C897">
        <f>VLOOKUP(A897,Sheet3!A:B,2,FALSE)</f>
        <v>591870851</v>
      </c>
      <c r="D897" t="str">
        <f>VLOOKUP(A897,Sheet3!A:C,3,FALSE)</f>
        <v>555 BRENT LANE</v>
      </c>
      <c r="E897">
        <f>VLOOKUP(A897,Sheet3!A:D,4,FALSE)</f>
        <v>0</v>
      </c>
      <c r="F897" t="str">
        <f>VLOOKUP(A897,Sheet3!A:G,5,FALSE)</f>
        <v>PENSACOLA</v>
      </c>
      <c r="G897" t="str">
        <f>VLOOKUP(A897,Sheet3!A:G,6,FALSE)</f>
        <v>FL</v>
      </c>
      <c r="H897">
        <f>VLOOKUP(A897,Sheet3!A:G,7,FALSE)</f>
        <v>325030000</v>
      </c>
    </row>
    <row r="898" spans="1:8" x14ac:dyDescent="0.3">
      <c r="A898" t="s">
        <v>107</v>
      </c>
      <c r="B898" t="str">
        <f>VLOOKUP(A898,Sheet2!A:B,2,FALSE)</f>
        <v>59-1615230/0000</v>
      </c>
      <c r="C898">
        <f>VLOOKUP(A898,Sheet3!A:B,2,FALSE)</f>
        <v>591870851</v>
      </c>
      <c r="D898" t="str">
        <f>VLOOKUP(A898,Sheet3!A:C,3,FALSE)</f>
        <v>555 BRENT LANE</v>
      </c>
      <c r="E898">
        <f>VLOOKUP(A898,Sheet3!A:D,4,FALSE)</f>
        <v>0</v>
      </c>
      <c r="F898" t="str">
        <f>VLOOKUP(A898,Sheet3!A:G,5,FALSE)</f>
        <v>PENSACOLA</v>
      </c>
      <c r="G898" t="str">
        <f>VLOOKUP(A898,Sheet3!A:G,6,FALSE)</f>
        <v>FL</v>
      </c>
      <c r="H898">
        <f>VLOOKUP(A898,Sheet3!A:G,7,FALSE)</f>
        <v>325030000</v>
      </c>
    </row>
    <row r="899" spans="1:8" x14ac:dyDescent="0.3">
      <c r="A899" t="s">
        <v>107</v>
      </c>
      <c r="B899" t="str">
        <f>VLOOKUP(A899,Sheet2!A:B,2,FALSE)</f>
        <v>59-1615230/0000</v>
      </c>
      <c r="C899">
        <f>VLOOKUP(A899,Sheet3!A:B,2,FALSE)</f>
        <v>591870851</v>
      </c>
      <c r="D899" t="str">
        <f>VLOOKUP(A899,Sheet3!A:C,3,FALSE)</f>
        <v>555 BRENT LANE</v>
      </c>
      <c r="E899">
        <f>VLOOKUP(A899,Sheet3!A:D,4,FALSE)</f>
        <v>0</v>
      </c>
      <c r="F899" t="str">
        <f>VLOOKUP(A899,Sheet3!A:G,5,FALSE)</f>
        <v>PENSACOLA</v>
      </c>
      <c r="G899" t="str">
        <f>VLOOKUP(A899,Sheet3!A:G,6,FALSE)</f>
        <v>FL</v>
      </c>
      <c r="H899">
        <f>VLOOKUP(A899,Sheet3!A:G,7,FALSE)</f>
        <v>325030000</v>
      </c>
    </row>
    <row r="900" spans="1:8" x14ac:dyDescent="0.3">
      <c r="A900" t="s">
        <v>107</v>
      </c>
      <c r="B900" t="str">
        <f>VLOOKUP(A900,Sheet2!A:B,2,FALSE)</f>
        <v>59-1615230/0000</v>
      </c>
      <c r="C900">
        <f>VLOOKUP(A900,Sheet3!A:B,2,FALSE)</f>
        <v>591870851</v>
      </c>
      <c r="D900" t="str">
        <f>VLOOKUP(A900,Sheet3!A:C,3,FALSE)</f>
        <v>555 BRENT LANE</v>
      </c>
      <c r="E900">
        <f>VLOOKUP(A900,Sheet3!A:D,4,FALSE)</f>
        <v>0</v>
      </c>
      <c r="F900" t="str">
        <f>VLOOKUP(A900,Sheet3!A:G,5,FALSE)</f>
        <v>PENSACOLA</v>
      </c>
      <c r="G900" t="str">
        <f>VLOOKUP(A900,Sheet3!A:G,6,FALSE)</f>
        <v>FL</v>
      </c>
      <c r="H900">
        <f>VLOOKUP(A900,Sheet3!A:G,7,FALSE)</f>
        <v>325030000</v>
      </c>
    </row>
    <row r="901" spans="1:8" x14ac:dyDescent="0.3">
      <c r="A901" t="s">
        <v>107</v>
      </c>
      <c r="B901" t="str">
        <f>VLOOKUP(A901,Sheet2!A:B,2,FALSE)</f>
        <v>59-1615230/0000</v>
      </c>
      <c r="C901">
        <f>VLOOKUP(A901,Sheet3!A:B,2,FALSE)</f>
        <v>591870851</v>
      </c>
      <c r="D901" t="str">
        <f>VLOOKUP(A901,Sheet3!A:C,3,FALSE)</f>
        <v>555 BRENT LANE</v>
      </c>
      <c r="E901">
        <f>VLOOKUP(A901,Sheet3!A:D,4,FALSE)</f>
        <v>0</v>
      </c>
      <c r="F901" t="str">
        <f>VLOOKUP(A901,Sheet3!A:G,5,FALSE)</f>
        <v>PENSACOLA</v>
      </c>
      <c r="G901" t="str">
        <f>VLOOKUP(A901,Sheet3!A:G,6,FALSE)</f>
        <v>FL</v>
      </c>
      <c r="H901">
        <f>VLOOKUP(A901,Sheet3!A:G,7,FALSE)</f>
        <v>325030000</v>
      </c>
    </row>
    <row r="902" spans="1:8" x14ac:dyDescent="0.3">
      <c r="A902" t="s">
        <v>107</v>
      </c>
      <c r="B902" t="str">
        <f>VLOOKUP(A902,Sheet2!A:B,2,FALSE)</f>
        <v>59-1615230/0000</v>
      </c>
      <c r="C902">
        <f>VLOOKUP(A902,Sheet3!A:B,2,FALSE)</f>
        <v>591870851</v>
      </c>
      <c r="D902" t="str">
        <f>VLOOKUP(A902,Sheet3!A:C,3,FALSE)</f>
        <v>555 BRENT LANE</v>
      </c>
      <c r="E902">
        <f>VLOOKUP(A902,Sheet3!A:D,4,FALSE)</f>
        <v>0</v>
      </c>
      <c r="F902" t="str">
        <f>VLOOKUP(A902,Sheet3!A:G,5,FALSE)</f>
        <v>PENSACOLA</v>
      </c>
      <c r="G902" t="str">
        <f>VLOOKUP(A902,Sheet3!A:G,6,FALSE)</f>
        <v>FL</v>
      </c>
      <c r="H902">
        <f>VLOOKUP(A902,Sheet3!A:G,7,FALSE)</f>
        <v>325030000</v>
      </c>
    </row>
    <row r="903" spans="1:8" x14ac:dyDescent="0.3">
      <c r="A903" t="s">
        <v>107</v>
      </c>
      <c r="B903" t="str">
        <f>VLOOKUP(A903,Sheet2!A:B,2,FALSE)</f>
        <v>59-1615230/0000</v>
      </c>
      <c r="C903">
        <f>VLOOKUP(A903,Sheet3!A:B,2,FALSE)</f>
        <v>591870851</v>
      </c>
      <c r="D903" t="str">
        <f>VLOOKUP(A903,Sheet3!A:C,3,FALSE)</f>
        <v>555 BRENT LANE</v>
      </c>
      <c r="E903">
        <f>VLOOKUP(A903,Sheet3!A:D,4,FALSE)</f>
        <v>0</v>
      </c>
      <c r="F903" t="str">
        <f>VLOOKUP(A903,Sheet3!A:G,5,FALSE)</f>
        <v>PENSACOLA</v>
      </c>
      <c r="G903" t="str">
        <f>VLOOKUP(A903,Sheet3!A:G,6,FALSE)</f>
        <v>FL</v>
      </c>
      <c r="H903">
        <f>VLOOKUP(A903,Sheet3!A:G,7,FALSE)</f>
        <v>325030000</v>
      </c>
    </row>
    <row r="904" spans="1:8" x14ac:dyDescent="0.3">
      <c r="A904" t="s">
        <v>6</v>
      </c>
      <c r="B904" t="str">
        <f>VLOOKUP(A904,Sheet2!A:B,2,FALSE)</f>
        <v>59-2297895/0000</v>
      </c>
      <c r="C904">
        <f>VLOOKUP(A904,Sheet3!A:B,2,FALSE)</f>
        <v>592915275</v>
      </c>
      <c r="D904" t="str">
        <f>VLOOKUP(A904,Sheet3!A:C,3,FALSE)</f>
        <v>151 W AIRPORT BLVD</v>
      </c>
      <c r="E904">
        <f>VLOOKUP(A904,Sheet3!A:D,4,FALSE)</f>
        <v>0</v>
      </c>
      <c r="F904" t="str">
        <f>VLOOKUP(A904,Sheet3!A:G,5,FALSE)</f>
        <v>PENSACOLA</v>
      </c>
      <c r="G904" t="str">
        <f>VLOOKUP(A904,Sheet3!A:G,6,FALSE)</f>
        <v>FL</v>
      </c>
      <c r="H904">
        <f>VLOOKUP(A904,Sheet3!A:G,7,FALSE)</f>
        <v>325050000</v>
      </c>
    </row>
    <row r="905" spans="1:8" x14ac:dyDescent="0.3">
      <c r="A905" t="s">
        <v>104</v>
      </c>
      <c r="B905" t="str">
        <f>VLOOKUP(A905,Sheet2!A:B,2,FALSE)</f>
        <v>20-0090164/0000</v>
      </c>
      <c r="C905">
        <f>VLOOKUP(A905,Sheet3!A:B,2,FALSE)</f>
        <v>200090164</v>
      </c>
      <c r="D905" t="str">
        <f>VLOOKUP(A905,Sheet3!A:C,3,FALSE)</f>
        <v>3101 F.W. MICHIGAN</v>
      </c>
      <c r="E905">
        <f>VLOOKUP(A905,Sheet3!A:D,4,FALSE)</f>
        <v>0</v>
      </c>
      <c r="F905" t="str">
        <f>VLOOKUP(A905,Sheet3!A:G,5,FALSE)</f>
        <v>PENSACOLA</v>
      </c>
      <c r="G905" t="str">
        <f>VLOOKUP(A905,Sheet3!A:G,6,FALSE)</f>
        <v>FL</v>
      </c>
      <c r="H905">
        <f>VLOOKUP(A905,Sheet3!A:G,7,FALSE)</f>
        <v>325260000</v>
      </c>
    </row>
    <row r="906" spans="1:8" x14ac:dyDescent="0.3">
      <c r="A906" t="s">
        <v>126</v>
      </c>
      <c r="B906" t="str">
        <f>VLOOKUP(A906,Sheet2!A:B,2,FALSE)</f>
        <v>59-3584102/0000</v>
      </c>
      <c r="C906">
        <f>VLOOKUP(A906,Sheet3!A:B,2,FALSE)</f>
        <v>593720530</v>
      </c>
      <c r="D906" t="str">
        <f>VLOOKUP(A906,Sheet3!A:C,3,FALSE)</f>
        <v>3101-F W. MICHIGAN AVE</v>
      </c>
      <c r="E906">
        <f>VLOOKUP(A906,Sheet3!A:D,4,FALSE)</f>
        <v>0</v>
      </c>
      <c r="F906" t="str">
        <f>VLOOKUP(A906,Sheet3!A:G,5,FALSE)</f>
        <v>PENSACOLA</v>
      </c>
      <c r="G906" t="str">
        <f>VLOOKUP(A906,Sheet3!A:G,6,FALSE)</f>
        <v>FL</v>
      </c>
      <c r="H906">
        <f>VLOOKUP(A906,Sheet3!A:G,7,FALSE)</f>
        <v>325260000</v>
      </c>
    </row>
    <row r="907" spans="1:8" x14ac:dyDescent="0.3">
      <c r="A907" t="s">
        <v>127</v>
      </c>
      <c r="B907" t="str">
        <f>VLOOKUP(A907,Sheet2!A:B,2,FALSE)</f>
        <v>591-90-2519/0000</v>
      </c>
      <c r="C907">
        <f>VLOOKUP(A907,Sheet3!A:B,2,FALSE)</f>
        <v>592123665</v>
      </c>
      <c r="D907" t="str">
        <f>VLOOKUP(A907,Sheet3!A:C,3,FALSE)</f>
        <v>4400 BAYOU BOULVARD BLDG 3A</v>
      </c>
      <c r="E907">
        <f>VLOOKUP(A907,Sheet3!A:D,4,FALSE)</f>
        <v>0</v>
      </c>
      <c r="F907" t="str">
        <f>VLOOKUP(A907,Sheet3!A:G,5,FALSE)</f>
        <v>PENSACOLA</v>
      </c>
      <c r="G907" t="str">
        <f>VLOOKUP(A907,Sheet3!A:G,6,FALSE)</f>
        <v>FL</v>
      </c>
      <c r="H907">
        <f>VLOOKUP(A907,Sheet3!A:G,7,FALSE)</f>
        <v>325030000</v>
      </c>
    </row>
    <row r="908" spans="1:8" x14ac:dyDescent="0.3">
      <c r="A908" t="s">
        <v>127</v>
      </c>
      <c r="B908" t="str">
        <f>VLOOKUP(A908,Sheet2!A:B,2,FALSE)</f>
        <v>591-90-2519/0000</v>
      </c>
      <c r="C908">
        <f>VLOOKUP(A908,Sheet3!A:B,2,FALSE)</f>
        <v>592123665</v>
      </c>
      <c r="D908" t="str">
        <f>VLOOKUP(A908,Sheet3!A:C,3,FALSE)</f>
        <v>4400 BAYOU BOULVARD BLDG 3A</v>
      </c>
      <c r="E908">
        <f>VLOOKUP(A908,Sheet3!A:D,4,FALSE)</f>
        <v>0</v>
      </c>
      <c r="F908" t="str">
        <f>VLOOKUP(A908,Sheet3!A:G,5,FALSE)</f>
        <v>PENSACOLA</v>
      </c>
      <c r="G908" t="str">
        <f>VLOOKUP(A908,Sheet3!A:G,6,FALSE)</f>
        <v>FL</v>
      </c>
      <c r="H908">
        <f>VLOOKUP(A908,Sheet3!A:G,7,FALSE)</f>
        <v>325030000</v>
      </c>
    </row>
    <row r="909" spans="1:8" x14ac:dyDescent="0.3">
      <c r="A909" t="s">
        <v>127</v>
      </c>
      <c r="B909" t="str">
        <f>VLOOKUP(A909,Sheet2!A:B,2,FALSE)</f>
        <v>591-90-2519/0000</v>
      </c>
      <c r="C909">
        <f>VLOOKUP(A909,Sheet3!A:B,2,FALSE)</f>
        <v>592123665</v>
      </c>
      <c r="D909" t="str">
        <f>VLOOKUP(A909,Sheet3!A:C,3,FALSE)</f>
        <v>4400 BAYOU BOULVARD BLDG 3A</v>
      </c>
      <c r="E909">
        <f>VLOOKUP(A909,Sheet3!A:D,4,FALSE)</f>
        <v>0</v>
      </c>
      <c r="F909" t="str">
        <f>VLOOKUP(A909,Sheet3!A:G,5,FALSE)</f>
        <v>PENSACOLA</v>
      </c>
      <c r="G909" t="str">
        <f>VLOOKUP(A909,Sheet3!A:G,6,FALSE)</f>
        <v>FL</v>
      </c>
      <c r="H909">
        <f>VLOOKUP(A909,Sheet3!A:G,7,FALSE)</f>
        <v>325030000</v>
      </c>
    </row>
    <row r="910" spans="1:8" x14ac:dyDescent="0.3">
      <c r="A910" t="s">
        <v>127</v>
      </c>
      <c r="B910" t="str">
        <f>VLOOKUP(A910,Sheet2!A:B,2,FALSE)</f>
        <v>591-90-2519/0000</v>
      </c>
      <c r="C910">
        <f>VLOOKUP(A910,Sheet3!A:B,2,FALSE)</f>
        <v>592123665</v>
      </c>
      <c r="D910" t="str">
        <f>VLOOKUP(A910,Sheet3!A:C,3,FALSE)</f>
        <v>4400 BAYOU BOULVARD BLDG 3A</v>
      </c>
      <c r="E910">
        <f>VLOOKUP(A910,Sheet3!A:D,4,FALSE)</f>
        <v>0</v>
      </c>
      <c r="F910" t="str">
        <f>VLOOKUP(A910,Sheet3!A:G,5,FALSE)</f>
        <v>PENSACOLA</v>
      </c>
      <c r="G910" t="str">
        <f>VLOOKUP(A910,Sheet3!A:G,6,FALSE)</f>
        <v>FL</v>
      </c>
      <c r="H910">
        <f>VLOOKUP(A910,Sheet3!A:G,7,FALSE)</f>
        <v>325030000</v>
      </c>
    </row>
    <row r="911" spans="1:8" x14ac:dyDescent="0.3">
      <c r="A911" t="s">
        <v>127</v>
      </c>
      <c r="B911" t="str">
        <f>VLOOKUP(A911,Sheet2!A:B,2,FALSE)</f>
        <v>591-90-2519/0000</v>
      </c>
      <c r="C911">
        <f>VLOOKUP(A911,Sheet3!A:B,2,FALSE)</f>
        <v>592123665</v>
      </c>
      <c r="D911" t="str">
        <f>VLOOKUP(A911,Sheet3!A:C,3,FALSE)</f>
        <v>4400 BAYOU BOULVARD BLDG 3A</v>
      </c>
      <c r="E911">
        <f>VLOOKUP(A911,Sheet3!A:D,4,FALSE)</f>
        <v>0</v>
      </c>
      <c r="F911" t="str">
        <f>VLOOKUP(A911,Sheet3!A:G,5,FALSE)</f>
        <v>PENSACOLA</v>
      </c>
      <c r="G911" t="str">
        <f>VLOOKUP(A911,Sheet3!A:G,6,FALSE)</f>
        <v>FL</v>
      </c>
      <c r="H911">
        <f>VLOOKUP(A911,Sheet3!A:G,7,FALSE)</f>
        <v>325030000</v>
      </c>
    </row>
    <row r="912" spans="1:8" x14ac:dyDescent="0.3">
      <c r="A912" t="s">
        <v>115</v>
      </c>
      <c r="B912" t="str">
        <f>VLOOKUP(A912,Sheet2!A:B,2,FALSE)</f>
        <v>45-1625948/0000</v>
      </c>
      <c r="C912">
        <f>VLOOKUP(A912,Sheet3!A:B,2,FALSE)</f>
        <v>453933001</v>
      </c>
      <c r="D912" t="str">
        <f>VLOOKUP(A912,Sheet3!A:C,3,FALSE)</f>
        <v>4400 BAYOU BLVD. SUITE 3A</v>
      </c>
      <c r="E912">
        <f>VLOOKUP(A912,Sheet3!A:D,4,FALSE)</f>
        <v>0</v>
      </c>
      <c r="F912" t="str">
        <f>VLOOKUP(A912,Sheet3!A:G,5,FALSE)</f>
        <v>PENSACOLA</v>
      </c>
      <c r="G912" t="str">
        <f>VLOOKUP(A912,Sheet3!A:G,6,FALSE)</f>
        <v>FL</v>
      </c>
      <c r="H912">
        <f>VLOOKUP(A912,Sheet3!A:G,7,FALSE)</f>
        <v>325030000</v>
      </c>
    </row>
    <row r="913" spans="1:8" x14ac:dyDescent="0.3">
      <c r="A913" t="s">
        <v>115</v>
      </c>
      <c r="B913" t="str">
        <f>VLOOKUP(A913,Sheet2!A:B,2,FALSE)</f>
        <v>45-1625948/0000</v>
      </c>
      <c r="C913">
        <f>VLOOKUP(A913,Sheet3!A:B,2,FALSE)</f>
        <v>453933001</v>
      </c>
      <c r="D913" t="str">
        <f>VLOOKUP(A913,Sheet3!A:C,3,FALSE)</f>
        <v>4400 BAYOU BLVD. SUITE 3A</v>
      </c>
      <c r="E913">
        <f>VLOOKUP(A913,Sheet3!A:D,4,FALSE)</f>
        <v>0</v>
      </c>
      <c r="F913" t="str">
        <f>VLOOKUP(A913,Sheet3!A:G,5,FALSE)</f>
        <v>PENSACOLA</v>
      </c>
      <c r="G913" t="str">
        <f>VLOOKUP(A913,Sheet3!A:G,6,FALSE)</f>
        <v>FL</v>
      </c>
      <c r="H913">
        <f>VLOOKUP(A913,Sheet3!A:G,7,FALSE)</f>
        <v>325030000</v>
      </c>
    </row>
    <row r="914" spans="1:8" x14ac:dyDescent="0.3">
      <c r="A914" t="s">
        <v>101</v>
      </c>
      <c r="B914" t="str">
        <f>VLOOKUP(A914,Sheet2!A:B,2,FALSE)</f>
        <v>27-0000008/0000</v>
      </c>
      <c r="C914">
        <f>VLOOKUP(A914,Sheet3!A:B,2,FALSE)</f>
        <v>270000022</v>
      </c>
      <c r="D914" t="str">
        <f>VLOOKUP(A914,Sheet3!A:C,3,FALSE)</f>
        <v>41-C FAIRPOINT DRIVE</v>
      </c>
      <c r="E914">
        <f>VLOOKUP(A914,Sheet3!A:D,4,FALSE)</f>
        <v>0</v>
      </c>
      <c r="F914" t="str">
        <f>VLOOKUP(A914,Sheet3!A:G,5,FALSE)</f>
        <v>GULF BREEZE</v>
      </c>
      <c r="G914" t="str">
        <f>VLOOKUP(A914,Sheet3!A:G,6,FALSE)</f>
        <v>FL</v>
      </c>
      <c r="H914">
        <f>VLOOKUP(A914,Sheet3!A:G,7,FALSE)</f>
        <v>325610000</v>
      </c>
    </row>
    <row r="915" spans="1:8" x14ac:dyDescent="0.3">
      <c r="A915" t="s">
        <v>101</v>
      </c>
      <c r="B915" t="str">
        <f>VLOOKUP(A915,Sheet2!A:B,2,FALSE)</f>
        <v>27-0000008/0000</v>
      </c>
      <c r="C915">
        <f>VLOOKUP(A915,Sheet3!A:B,2,FALSE)</f>
        <v>270000022</v>
      </c>
      <c r="D915" t="str">
        <f>VLOOKUP(A915,Sheet3!A:C,3,FALSE)</f>
        <v>41-C FAIRPOINT DRIVE</v>
      </c>
      <c r="E915">
        <f>VLOOKUP(A915,Sheet3!A:D,4,FALSE)</f>
        <v>0</v>
      </c>
      <c r="F915" t="str">
        <f>VLOOKUP(A915,Sheet3!A:G,5,FALSE)</f>
        <v>GULF BREEZE</v>
      </c>
      <c r="G915" t="str">
        <f>VLOOKUP(A915,Sheet3!A:G,6,FALSE)</f>
        <v>FL</v>
      </c>
      <c r="H915">
        <f>VLOOKUP(A915,Sheet3!A:G,7,FALSE)</f>
        <v>325610000</v>
      </c>
    </row>
    <row r="916" spans="1:8" x14ac:dyDescent="0.3">
      <c r="A916" t="s">
        <v>101</v>
      </c>
      <c r="B916" t="str">
        <f>VLOOKUP(A916,Sheet2!A:B,2,FALSE)</f>
        <v>27-0000008/0000</v>
      </c>
      <c r="C916">
        <f>VLOOKUP(A916,Sheet3!A:B,2,FALSE)</f>
        <v>270000022</v>
      </c>
      <c r="D916" t="str">
        <f>VLOOKUP(A916,Sheet3!A:C,3,FALSE)</f>
        <v>41-C FAIRPOINT DRIVE</v>
      </c>
      <c r="E916">
        <f>VLOOKUP(A916,Sheet3!A:D,4,FALSE)</f>
        <v>0</v>
      </c>
      <c r="F916" t="str">
        <f>VLOOKUP(A916,Sheet3!A:G,5,FALSE)</f>
        <v>GULF BREEZE</v>
      </c>
      <c r="G916" t="str">
        <f>VLOOKUP(A916,Sheet3!A:G,6,FALSE)</f>
        <v>FL</v>
      </c>
      <c r="H916">
        <f>VLOOKUP(A916,Sheet3!A:G,7,FALSE)</f>
        <v>325610000</v>
      </c>
    </row>
    <row r="917" spans="1:8" x14ac:dyDescent="0.3">
      <c r="A917" t="s">
        <v>101</v>
      </c>
      <c r="B917" t="str">
        <f>VLOOKUP(A917,Sheet2!A:B,2,FALSE)</f>
        <v>27-0000008/0000</v>
      </c>
      <c r="C917">
        <f>VLOOKUP(A917,Sheet3!A:B,2,FALSE)</f>
        <v>270000022</v>
      </c>
      <c r="D917" t="str">
        <f>VLOOKUP(A917,Sheet3!A:C,3,FALSE)</f>
        <v>41-C FAIRPOINT DRIVE</v>
      </c>
      <c r="E917">
        <f>VLOOKUP(A917,Sheet3!A:D,4,FALSE)</f>
        <v>0</v>
      </c>
      <c r="F917" t="str">
        <f>VLOOKUP(A917,Sheet3!A:G,5,FALSE)</f>
        <v>GULF BREEZE</v>
      </c>
      <c r="G917" t="str">
        <f>VLOOKUP(A917,Sheet3!A:G,6,FALSE)</f>
        <v>FL</v>
      </c>
      <c r="H917">
        <f>VLOOKUP(A917,Sheet3!A:G,7,FALSE)</f>
        <v>325610000</v>
      </c>
    </row>
    <row r="918" spans="1:8" x14ac:dyDescent="0.3">
      <c r="A918" t="s">
        <v>101</v>
      </c>
      <c r="B918" t="str">
        <f>VLOOKUP(A918,Sheet2!A:B,2,FALSE)</f>
        <v>27-0000008/0000</v>
      </c>
      <c r="C918">
        <f>VLOOKUP(A918,Sheet3!A:B,2,FALSE)</f>
        <v>270000022</v>
      </c>
      <c r="D918" t="str">
        <f>VLOOKUP(A918,Sheet3!A:C,3,FALSE)</f>
        <v>41-C FAIRPOINT DRIVE</v>
      </c>
      <c r="E918">
        <f>VLOOKUP(A918,Sheet3!A:D,4,FALSE)</f>
        <v>0</v>
      </c>
      <c r="F918" t="str">
        <f>VLOOKUP(A918,Sheet3!A:G,5,FALSE)</f>
        <v>GULF BREEZE</v>
      </c>
      <c r="G918" t="str">
        <f>VLOOKUP(A918,Sheet3!A:G,6,FALSE)</f>
        <v>FL</v>
      </c>
      <c r="H918">
        <f>VLOOKUP(A918,Sheet3!A:G,7,FALSE)</f>
        <v>325610000</v>
      </c>
    </row>
    <row r="919" spans="1:8" x14ac:dyDescent="0.3">
      <c r="A919" t="s">
        <v>17</v>
      </c>
      <c r="B919" t="str">
        <f>VLOOKUP(A919,Sheet2!A:B,2,FALSE)</f>
        <v>27-0000024/0000</v>
      </c>
      <c r="C919">
        <f>VLOOKUP(A919,Sheet3!A:B,2,FALSE)</f>
        <v>270000062</v>
      </c>
      <c r="D919" t="str">
        <f>VLOOKUP(A919,Sheet3!A:C,3,FALSE)</f>
        <v>6111 NORTH DAVIS HIGHWAY BULDING B</v>
      </c>
      <c r="E919">
        <f>VLOOKUP(A919,Sheet3!A:D,4,FALSE)</f>
        <v>0</v>
      </c>
      <c r="F919" t="str">
        <f>VLOOKUP(A919,Sheet3!A:G,5,FALSE)</f>
        <v>PENSACOLA</v>
      </c>
      <c r="G919" t="str">
        <f>VLOOKUP(A919,Sheet3!A:G,6,FALSE)</f>
        <v>FL</v>
      </c>
      <c r="H919">
        <f>VLOOKUP(A919,Sheet3!A:G,7,FALSE)</f>
        <v>325040000</v>
      </c>
    </row>
    <row r="920" spans="1:8" x14ac:dyDescent="0.3">
      <c r="A920" t="s">
        <v>69</v>
      </c>
      <c r="B920" t="str">
        <f>VLOOKUP(A920,Sheet2!A:B,2,FALSE)</f>
        <v>59-3257669/0000</v>
      </c>
      <c r="C920">
        <f>VLOOKUP(A920,Sheet3!A:B,2,FALSE)</f>
        <v>593385034</v>
      </c>
      <c r="D920" t="str">
        <f>VLOOKUP(A920,Sheet3!A:C,3,FALSE)</f>
        <v>6111 N DAVIS HWY, BLDG C</v>
      </c>
      <c r="E920">
        <f>VLOOKUP(A920,Sheet3!A:D,4,FALSE)</f>
        <v>0</v>
      </c>
      <c r="F920" t="str">
        <f>VLOOKUP(A920,Sheet3!A:G,5,FALSE)</f>
        <v>PENSACOLA</v>
      </c>
      <c r="G920" t="str">
        <f>VLOOKUP(A920,Sheet3!A:G,6,FALSE)</f>
        <v>FL</v>
      </c>
      <c r="H920">
        <f>VLOOKUP(A920,Sheet3!A:G,7,FALSE)</f>
        <v>325040000</v>
      </c>
    </row>
    <row r="921" spans="1:8" x14ac:dyDescent="0.3">
      <c r="A921" t="s">
        <v>69</v>
      </c>
      <c r="B921" t="str">
        <f>VLOOKUP(A921,Sheet2!A:B,2,FALSE)</f>
        <v>59-3257669/0000</v>
      </c>
      <c r="C921">
        <f>VLOOKUP(A921,Sheet3!A:B,2,FALSE)</f>
        <v>593385034</v>
      </c>
      <c r="D921" t="str">
        <f>VLOOKUP(A921,Sheet3!A:C,3,FALSE)</f>
        <v>6111 N DAVIS HWY, BLDG C</v>
      </c>
      <c r="E921">
        <f>VLOOKUP(A921,Sheet3!A:D,4,FALSE)</f>
        <v>0</v>
      </c>
      <c r="F921" t="str">
        <f>VLOOKUP(A921,Sheet3!A:G,5,FALSE)</f>
        <v>PENSACOLA</v>
      </c>
      <c r="G921" t="str">
        <f>VLOOKUP(A921,Sheet3!A:G,6,FALSE)</f>
        <v>FL</v>
      </c>
      <c r="H921">
        <f>VLOOKUP(A921,Sheet3!A:G,7,FALSE)</f>
        <v>325040000</v>
      </c>
    </row>
    <row r="922" spans="1:8" x14ac:dyDescent="0.3">
      <c r="A922" t="s">
        <v>69</v>
      </c>
      <c r="B922" t="str">
        <f>VLOOKUP(A922,Sheet2!A:B,2,FALSE)</f>
        <v>59-3257669/0000</v>
      </c>
      <c r="C922">
        <f>VLOOKUP(A922,Sheet3!A:B,2,FALSE)</f>
        <v>593385034</v>
      </c>
      <c r="D922" t="str">
        <f>VLOOKUP(A922,Sheet3!A:C,3,FALSE)</f>
        <v>6111 N DAVIS HWY, BLDG C</v>
      </c>
      <c r="E922">
        <f>VLOOKUP(A922,Sheet3!A:D,4,FALSE)</f>
        <v>0</v>
      </c>
      <c r="F922" t="str">
        <f>VLOOKUP(A922,Sheet3!A:G,5,FALSE)</f>
        <v>PENSACOLA</v>
      </c>
      <c r="G922" t="str">
        <f>VLOOKUP(A922,Sheet3!A:G,6,FALSE)</f>
        <v>FL</v>
      </c>
      <c r="H922">
        <f>VLOOKUP(A922,Sheet3!A:G,7,FALSE)</f>
        <v>325040000</v>
      </c>
    </row>
    <row r="923" spans="1:8" x14ac:dyDescent="0.3">
      <c r="A923" t="s">
        <v>69</v>
      </c>
      <c r="B923" t="str">
        <f>VLOOKUP(A923,Sheet2!A:B,2,FALSE)</f>
        <v>59-3257669/0000</v>
      </c>
      <c r="C923">
        <f>VLOOKUP(A923,Sheet3!A:B,2,FALSE)</f>
        <v>593385034</v>
      </c>
      <c r="D923" t="str">
        <f>VLOOKUP(A923,Sheet3!A:C,3,FALSE)</f>
        <v>6111 N DAVIS HWY, BLDG C</v>
      </c>
      <c r="E923">
        <f>VLOOKUP(A923,Sheet3!A:D,4,FALSE)</f>
        <v>0</v>
      </c>
      <c r="F923" t="str">
        <f>VLOOKUP(A923,Sheet3!A:G,5,FALSE)</f>
        <v>PENSACOLA</v>
      </c>
      <c r="G923" t="str">
        <f>VLOOKUP(A923,Sheet3!A:G,6,FALSE)</f>
        <v>FL</v>
      </c>
      <c r="H923">
        <f>VLOOKUP(A923,Sheet3!A:G,7,FALSE)</f>
        <v>325040000</v>
      </c>
    </row>
    <row r="924" spans="1:8" x14ac:dyDescent="0.3">
      <c r="A924" t="s">
        <v>69</v>
      </c>
      <c r="B924" t="str">
        <f>VLOOKUP(A924,Sheet2!A:B,2,FALSE)</f>
        <v>59-3257669/0000</v>
      </c>
      <c r="C924">
        <f>VLOOKUP(A924,Sheet3!A:B,2,FALSE)</f>
        <v>593385034</v>
      </c>
      <c r="D924" t="str">
        <f>VLOOKUP(A924,Sheet3!A:C,3,FALSE)</f>
        <v>6111 N DAVIS HWY, BLDG C</v>
      </c>
      <c r="E924">
        <f>VLOOKUP(A924,Sheet3!A:D,4,FALSE)</f>
        <v>0</v>
      </c>
      <c r="F924" t="str">
        <f>VLOOKUP(A924,Sheet3!A:G,5,FALSE)</f>
        <v>PENSACOLA</v>
      </c>
      <c r="G924" t="str">
        <f>VLOOKUP(A924,Sheet3!A:G,6,FALSE)</f>
        <v>FL</v>
      </c>
      <c r="H924">
        <f>VLOOKUP(A924,Sheet3!A:G,7,FALSE)</f>
        <v>325040000</v>
      </c>
    </row>
    <row r="925" spans="1:8" x14ac:dyDescent="0.3">
      <c r="A925" t="s">
        <v>128</v>
      </c>
      <c r="B925" t="str">
        <f>VLOOKUP(A925,Sheet2!A:B,2,FALSE)</f>
        <v>59-1783017/0000</v>
      </c>
      <c r="C925">
        <f>VLOOKUP(A925,Sheet3!A:B,2,FALSE)</f>
        <v>591906362</v>
      </c>
      <c r="D925" t="str">
        <f>VLOOKUP(A925,Sheet3!A:C,3,FALSE)</f>
        <v>302 W SUNSET AVE</v>
      </c>
      <c r="E925">
        <f>VLOOKUP(A925,Sheet3!A:D,4,FALSE)</f>
        <v>0</v>
      </c>
      <c r="F925" t="str">
        <f>VLOOKUP(A925,Sheet3!A:G,5,FALSE)</f>
        <v>PENSACOLA</v>
      </c>
      <c r="G925" t="str">
        <f>VLOOKUP(A925,Sheet3!A:G,6,FALSE)</f>
        <v>FL</v>
      </c>
      <c r="H925">
        <f>VLOOKUP(A925,Sheet3!A:G,7,FALSE)</f>
        <v>325070000</v>
      </c>
    </row>
    <row r="926" spans="1:8" x14ac:dyDescent="0.3">
      <c r="A926" t="s">
        <v>0</v>
      </c>
      <c r="B926" t="str">
        <f>VLOOKUP(A926,Sheet2!A:B,2,FALSE)</f>
        <v>26-4712594/0000</v>
      </c>
      <c r="C926">
        <f>VLOOKUP(A926,Sheet3!A:B,2,FALSE)</f>
        <v>270000003</v>
      </c>
      <c r="D926" t="str">
        <f>VLOOKUP(A926,Sheet3!A:C,3,FALSE)</f>
        <v>P.O. BOX 36477</v>
      </c>
      <c r="E926">
        <f>VLOOKUP(A926,Sheet3!A:D,4,FALSE)</f>
        <v>0</v>
      </c>
      <c r="F926" t="str">
        <f>VLOOKUP(A926,Sheet3!A:G,5,FALSE)</f>
        <v>PENSACOLA</v>
      </c>
      <c r="G926" t="str">
        <f>VLOOKUP(A926,Sheet3!A:G,6,FALSE)</f>
        <v>FL</v>
      </c>
      <c r="H926">
        <f>VLOOKUP(A926,Sheet3!A:G,7,FALSE)</f>
        <v>325160000</v>
      </c>
    </row>
    <row r="927" spans="1:8" x14ac:dyDescent="0.3">
      <c r="A927" t="s">
        <v>0</v>
      </c>
      <c r="B927" t="str">
        <f>VLOOKUP(A927,Sheet2!A:B,2,FALSE)</f>
        <v>26-4712594/0000</v>
      </c>
      <c r="C927">
        <f>VLOOKUP(A927,Sheet3!A:B,2,FALSE)</f>
        <v>270000003</v>
      </c>
      <c r="D927" t="str">
        <f>VLOOKUP(A927,Sheet3!A:C,3,FALSE)</f>
        <v>P.O. BOX 36477</v>
      </c>
      <c r="E927">
        <f>VLOOKUP(A927,Sheet3!A:D,4,FALSE)</f>
        <v>0</v>
      </c>
      <c r="F927" t="str">
        <f>VLOOKUP(A927,Sheet3!A:G,5,FALSE)</f>
        <v>PENSACOLA</v>
      </c>
      <c r="G927" t="str">
        <f>VLOOKUP(A927,Sheet3!A:G,6,FALSE)</f>
        <v>FL</v>
      </c>
      <c r="H927">
        <f>VLOOKUP(A927,Sheet3!A:G,7,FALSE)</f>
        <v>325160000</v>
      </c>
    </row>
    <row r="928" spans="1:8" x14ac:dyDescent="0.3">
      <c r="A928" t="s">
        <v>0</v>
      </c>
      <c r="B928" t="str">
        <f>VLOOKUP(A928,Sheet2!A:B,2,FALSE)</f>
        <v>26-4712594/0000</v>
      </c>
      <c r="C928">
        <f>VLOOKUP(A928,Sheet3!A:B,2,FALSE)</f>
        <v>270000003</v>
      </c>
      <c r="D928" t="str">
        <f>VLOOKUP(A928,Sheet3!A:C,3,FALSE)</f>
        <v>P.O. BOX 36477</v>
      </c>
      <c r="E928">
        <f>VLOOKUP(A928,Sheet3!A:D,4,FALSE)</f>
        <v>0</v>
      </c>
      <c r="F928" t="str">
        <f>VLOOKUP(A928,Sheet3!A:G,5,FALSE)</f>
        <v>PENSACOLA</v>
      </c>
      <c r="G928" t="str">
        <f>VLOOKUP(A928,Sheet3!A:G,6,FALSE)</f>
        <v>FL</v>
      </c>
      <c r="H928">
        <f>VLOOKUP(A928,Sheet3!A:G,7,FALSE)</f>
        <v>325160000</v>
      </c>
    </row>
    <row r="929" spans="1:8" x14ac:dyDescent="0.3">
      <c r="A929" t="s">
        <v>0</v>
      </c>
      <c r="B929" t="str">
        <f>VLOOKUP(A929,Sheet2!A:B,2,FALSE)</f>
        <v>26-4712594/0000</v>
      </c>
      <c r="C929">
        <f>VLOOKUP(A929,Sheet3!A:B,2,FALSE)</f>
        <v>270000003</v>
      </c>
      <c r="D929" t="str">
        <f>VLOOKUP(A929,Sheet3!A:C,3,FALSE)</f>
        <v>P.O. BOX 36477</v>
      </c>
      <c r="E929">
        <f>VLOOKUP(A929,Sheet3!A:D,4,FALSE)</f>
        <v>0</v>
      </c>
      <c r="F929" t="str">
        <f>VLOOKUP(A929,Sheet3!A:G,5,FALSE)</f>
        <v>PENSACOLA</v>
      </c>
      <c r="G929" t="str">
        <f>VLOOKUP(A929,Sheet3!A:G,6,FALSE)</f>
        <v>FL</v>
      </c>
      <c r="H929">
        <f>VLOOKUP(A929,Sheet3!A:G,7,FALSE)</f>
        <v>325160000</v>
      </c>
    </row>
    <row r="930" spans="1:8" x14ac:dyDescent="0.3">
      <c r="A930" t="s">
        <v>0</v>
      </c>
      <c r="B930" t="str">
        <f>VLOOKUP(A930,Sheet2!A:B,2,FALSE)</f>
        <v>26-4712594/0000</v>
      </c>
      <c r="C930">
        <f>VLOOKUP(A930,Sheet3!A:B,2,FALSE)</f>
        <v>270000003</v>
      </c>
      <c r="D930" t="str">
        <f>VLOOKUP(A930,Sheet3!A:C,3,FALSE)</f>
        <v>P.O. BOX 36477</v>
      </c>
      <c r="E930">
        <f>VLOOKUP(A930,Sheet3!A:D,4,FALSE)</f>
        <v>0</v>
      </c>
      <c r="F930" t="str">
        <f>VLOOKUP(A930,Sheet3!A:G,5,FALSE)</f>
        <v>PENSACOLA</v>
      </c>
      <c r="G930" t="str">
        <f>VLOOKUP(A930,Sheet3!A:G,6,FALSE)</f>
        <v>FL</v>
      </c>
      <c r="H930">
        <f>VLOOKUP(A930,Sheet3!A:G,7,FALSE)</f>
        <v>325160000</v>
      </c>
    </row>
    <row r="931" spans="1:8" x14ac:dyDescent="0.3">
      <c r="A931" t="s">
        <v>0</v>
      </c>
      <c r="B931" t="str">
        <f>VLOOKUP(A931,Sheet2!A:B,2,FALSE)</f>
        <v>26-4712594/0000</v>
      </c>
      <c r="C931">
        <f>VLOOKUP(A931,Sheet3!A:B,2,FALSE)</f>
        <v>270000003</v>
      </c>
      <c r="D931" t="str">
        <f>VLOOKUP(A931,Sheet3!A:C,3,FALSE)</f>
        <v>P.O. BOX 36477</v>
      </c>
      <c r="E931">
        <f>VLOOKUP(A931,Sheet3!A:D,4,FALSE)</f>
        <v>0</v>
      </c>
      <c r="F931" t="str">
        <f>VLOOKUP(A931,Sheet3!A:G,5,FALSE)</f>
        <v>PENSACOLA</v>
      </c>
      <c r="G931" t="str">
        <f>VLOOKUP(A931,Sheet3!A:G,6,FALSE)</f>
        <v>FL</v>
      </c>
      <c r="H931">
        <f>VLOOKUP(A931,Sheet3!A:G,7,FALSE)</f>
        <v>325160000</v>
      </c>
    </row>
    <row r="932" spans="1:8" x14ac:dyDescent="0.3">
      <c r="A932" t="s">
        <v>0</v>
      </c>
      <c r="B932" t="str">
        <f>VLOOKUP(A932,Sheet2!A:B,2,FALSE)</f>
        <v>26-4712594/0000</v>
      </c>
      <c r="C932">
        <f>VLOOKUP(A932,Sheet3!A:B,2,FALSE)</f>
        <v>270000003</v>
      </c>
      <c r="D932" t="str">
        <f>VLOOKUP(A932,Sheet3!A:C,3,FALSE)</f>
        <v>P.O. BOX 36477</v>
      </c>
      <c r="E932">
        <f>VLOOKUP(A932,Sheet3!A:D,4,FALSE)</f>
        <v>0</v>
      </c>
      <c r="F932" t="str">
        <f>VLOOKUP(A932,Sheet3!A:G,5,FALSE)</f>
        <v>PENSACOLA</v>
      </c>
      <c r="G932" t="str">
        <f>VLOOKUP(A932,Sheet3!A:G,6,FALSE)</f>
        <v>FL</v>
      </c>
      <c r="H932">
        <f>VLOOKUP(A932,Sheet3!A:G,7,FALSE)</f>
        <v>325160000</v>
      </c>
    </row>
    <row r="933" spans="1:8" x14ac:dyDescent="0.3">
      <c r="A933" t="s">
        <v>0</v>
      </c>
      <c r="B933" t="str">
        <f>VLOOKUP(A933,Sheet2!A:B,2,FALSE)</f>
        <v>26-4712594/0000</v>
      </c>
      <c r="C933">
        <f>VLOOKUP(A933,Sheet3!A:B,2,FALSE)</f>
        <v>270000003</v>
      </c>
      <c r="D933" t="str">
        <f>VLOOKUP(A933,Sheet3!A:C,3,FALSE)</f>
        <v>P.O. BOX 36477</v>
      </c>
      <c r="E933">
        <f>VLOOKUP(A933,Sheet3!A:D,4,FALSE)</f>
        <v>0</v>
      </c>
      <c r="F933" t="str">
        <f>VLOOKUP(A933,Sheet3!A:G,5,FALSE)</f>
        <v>PENSACOLA</v>
      </c>
      <c r="G933" t="str">
        <f>VLOOKUP(A933,Sheet3!A:G,6,FALSE)</f>
        <v>FL</v>
      </c>
      <c r="H933">
        <f>VLOOKUP(A933,Sheet3!A:G,7,FALSE)</f>
        <v>325160000</v>
      </c>
    </row>
    <row r="934" spans="1:8" x14ac:dyDescent="0.3">
      <c r="A934" t="s">
        <v>0</v>
      </c>
      <c r="B934" t="str">
        <f>VLOOKUP(A934,Sheet2!A:B,2,FALSE)</f>
        <v>26-4712594/0000</v>
      </c>
      <c r="C934">
        <f>VLOOKUP(A934,Sheet3!A:B,2,FALSE)</f>
        <v>270000003</v>
      </c>
      <c r="D934" t="str">
        <f>VLOOKUP(A934,Sheet3!A:C,3,FALSE)</f>
        <v>P.O. BOX 36477</v>
      </c>
      <c r="E934">
        <f>VLOOKUP(A934,Sheet3!A:D,4,FALSE)</f>
        <v>0</v>
      </c>
      <c r="F934" t="str">
        <f>VLOOKUP(A934,Sheet3!A:G,5,FALSE)</f>
        <v>PENSACOLA</v>
      </c>
      <c r="G934" t="str">
        <f>VLOOKUP(A934,Sheet3!A:G,6,FALSE)</f>
        <v>FL</v>
      </c>
      <c r="H934">
        <f>VLOOKUP(A934,Sheet3!A:G,7,FALSE)</f>
        <v>325160000</v>
      </c>
    </row>
    <row r="935" spans="1:8" x14ac:dyDescent="0.3">
      <c r="A935" t="s">
        <v>36</v>
      </c>
      <c r="B935" t="str">
        <f>VLOOKUP(A935,Sheet2!A:B,2,FALSE)</f>
        <v>26-2741873/0000</v>
      </c>
      <c r="C935">
        <f>VLOOKUP(A935,Sheet3!A:B,2,FALSE)</f>
        <v>263179150</v>
      </c>
      <c r="D935" t="str">
        <f>VLOOKUP(A935,Sheet3!A:C,3,FALSE)</f>
        <v>3961 SPANISH TRAIL RD</v>
      </c>
      <c r="E935">
        <f>VLOOKUP(A935,Sheet3!A:D,4,FALSE)</f>
        <v>0</v>
      </c>
      <c r="F935" t="str">
        <f>VLOOKUP(A935,Sheet3!A:G,5,FALSE)</f>
        <v>PENSACOLA</v>
      </c>
      <c r="G935" t="str">
        <f>VLOOKUP(A935,Sheet3!A:G,6,FALSE)</f>
        <v>FL</v>
      </c>
      <c r="H935">
        <f>VLOOKUP(A935,Sheet3!A:G,7,FALSE)</f>
        <v>325040000</v>
      </c>
    </row>
    <row r="936" spans="1:8" x14ac:dyDescent="0.3">
      <c r="A936" t="s">
        <v>121</v>
      </c>
      <c r="B936" t="str">
        <f>VLOOKUP(A936,Sheet2!A:B,2,FALSE)</f>
        <v>58-2123592/0000</v>
      </c>
      <c r="C936">
        <f>VLOOKUP(A936,Sheet3!A:B,2,FALSE)</f>
        <v>591233266</v>
      </c>
      <c r="D936" t="str">
        <f>VLOOKUP(A936,Sheet3!A:C,3,FALSE)</f>
        <v>6105 N DAVIS HWY BLDG B</v>
      </c>
      <c r="E936">
        <f>VLOOKUP(A936,Sheet3!A:D,4,FALSE)</f>
        <v>0</v>
      </c>
      <c r="F936" t="str">
        <f>VLOOKUP(A936,Sheet3!A:G,5,FALSE)</f>
        <v>PENSACOLA</v>
      </c>
      <c r="G936" t="str">
        <f>VLOOKUP(A936,Sheet3!A:G,6,FALSE)</f>
        <v>FL</v>
      </c>
      <c r="H936">
        <f>VLOOKUP(A936,Sheet3!A:G,7,FALSE)</f>
        <v>325040000</v>
      </c>
    </row>
    <row r="937" spans="1:8" x14ac:dyDescent="0.3">
      <c r="A937" t="s">
        <v>121</v>
      </c>
      <c r="B937" t="str">
        <f>VLOOKUP(A937,Sheet2!A:B,2,FALSE)</f>
        <v>58-2123592/0000</v>
      </c>
      <c r="C937">
        <f>VLOOKUP(A937,Sheet3!A:B,2,FALSE)</f>
        <v>591233266</v>
      </c>
      <c r="D937" t="str">
        <f>VLOOKUP(A937,Sheet3!A:C,3,FALSE)</f>
        <v>6105 N DAVIS HWY BLDG B</v>
      </c>
      <c r="E937">
        <f>VLOOKUP(A937,Sheet3!A:D,4,FALSE)</f>
        <v>0</v>
      </c>
      <c r="F937" t="str">
        <f>VLOOKUP(A937,Sheet3!A:G,5,FALSE)</f>
        <v>PENSACOLA</v>
      </c>
      <c r="G937" t="str">
        <f>VLOOKUP(A937,Sheet3!A:G,6,FALSE)</f>
        <v>FL</v>
      </c>
      <c r="H937">
        <f>VLOOKUP(A937,Sheet3!A:G,7,FALSE)</f>
        <v>325040000</v>
      </c>
    </row>
    <row r="938" spans="1:8" x14ac:dyDescent="0.3">
      <c r="A938" t="s">
        <v>3</v>
      </c>
      <c r="B938" t="str">
        <f>VLOOKUP(A938,Sheet2!A:B,2,FALSE)</f>
        <v>59-3294416/0000</v>
      </c>
      <c r="C938">
        <f>VLOOKUP(A938,Sheet3!A:B,2,FALSE)</f>
        <v>593418340</v>
      </c>
      <c r="D938" t="str">
        <f>VLOOKUP(A938,Sheet3!A:C,3,FALSE)</f>
        <v>901 NEW WARRINGTON RD</v>
      </c>
      <c r="E938">
        <f>VLOOKUP(A938,Sheet3!A:D,4,FALSE)</f>
        <v>0</v>
      </c>
      <c r="F938" t="str">
        <f>VLOOKUP(A938,Sheet3!A:G,5,FALSE)</f>
        <v>PENSACOLA</v>
      </c>
      <c r="G938" t="str">
        <f>VLOOKUP(A938,Sheet3!A:G,6,FALSE)</f>
        <v>FL</v>
      </c>
      <c r="H938">
        <f>VLOOKUP(A938,Sheet3!A:G,7,FALSE)</f>
        <v>325060000</v>
      </c>
    </row>
    <row r="939" spans="1:8" x14ac:dyDescent="0.3">
      <c r="A939" t="s">
        <v>3</v>
      </c>
      <c r="B939" t="str">
        <f>VLOOKUP(A939,Sheet2!A:B,2,FALSE)</f>
        <v>59-3294416/0000</v>
      </c>
      <c r="C939">
        <f>VLOOKUP(A939,Sheet3!A:B,2,FALSE)</f>
        <v>593418340</v>
      </c>
      <c r="D939" t="str">
        <f>VLOOKUP(A939,Sheet3!A:C,3,FALSE)</f>
        <v>901 NEW WARRINGTON RD</v>
      </c>
      <c r="E939">
        <f>VLOOKUP(A939,Sheet3!A:D,4,FALSE)</f>
        <v>0</v>
      </c>
      <c r="F939" t="str">
        <f>VLOOKUP(A939,Sheet3!A:G,5,FALSE)</f>
        <v>PENSACOLA</v>
      </c>
      <c r="G939" t="str">
        <f>VLOOKUP(A939,Sheet3!A:G,6,FALSE)</f>
        <v>FL</v>
      </c>
      <c r="H939">
        <f>VLOOKUP(A939,Sheet3!A:G,7,FALSE)</f>
        <v>325060000</v>
      </c>
    </row>
    <row r="940" spans="1:8" x14ac:dyDescent="0.3">
      <c r="A940" t="s">
        <v>48</v>
      </c>
      <c r="B940" t="str">
        <f>VLOOKUP(A940,Sheet2!A:B,2,FALSE)</f>
        <v>63-1190613/0000</v>
      </c>
      <c r="C940">
        <f>VLOOKUP(A940,Sheet3!A:B,2,FALSE)</f>
        <v>743187480</v>
      </c>
      <c r="D940" t="str">
        <f>VLOOKUP(A940,Sheet3!A:C,3,FALSE)</f>
        <v>2115 WEST NINE MILE ROAD</v>
      </c>
      <c r="E940" t="str">
        <f>VLOOKUP(A940,Sheet3!A:D,4,FALSE)</f>
        <v>STE 1</v>
      </c>
      <c r="F940" t="str">
        <f>VLOOKUP(A940,Sheet3!A:G,5,FALSE)</f>
        <v>PENSACOLA</v>
      </c>
      <c r="G940" t="str">
        <f>VLOOKUP(A940,Sheet3!A:G,6,FALSE)</f>
        <v>FL</v>
      </c>
      <c r="H940">
        <f>VLOOKUP(A940,Sheet3!A:G,7,FALSE)</f>
        <v>325340000</v>
      </c>
    </row>
    <row r="941" spans="1:8" x14ac:dyDescent="0.3">
      <c r="A941" t="s">
        <v>8</v>
      </c>
      <c r="B941" t="e">
        <f>VLOOKUP(A941,Sheet2!A:B,2,FALSE)</f>
        <v>#N/A</v>
      </c>
      <c r="C941">
        <v>0</v>
      </c>
      <c r="D941" t="str">
        <f>VLOOKUP(A941,Sheet3!A:C,3,FALSE)</f>
        <v>22 TECHNOLOGY PARKWAY SOUTH, STE 200</v>
      </c>
      <c r="E941">
        <f>VLOOKUP(A941,Sheet3!A:D,4,FALSE)</f>
        <v>0</v>
      </c>
      <c r="F941" t="str">
        <f>VLOOKUP(A941,Sheet3!A:G,5,FALSE)</f>
        <v>PEACHTREE CORNERS</v>
      </c>
      <c r="G941" t="str">
        <f>VLOOKUP(A941,Sheet3!A:G,6,FALSE)</f>
        <v>GA</v>
      </c>
      <c r="H941">
        <f>VLOOKUP(A941,Sheet3!A:G,7,FALSE)</f>
        <v>300920000</v>
      </c>
    </row>
    <row r="942" spans="1:8" x14ac:dyDescent="0.3">
      <c r="A942" t="s">
        <v>3</v>
      </c>
      <c r="B942" t="str">
        <f>VLOOKUP(A942,Sheet2!A:B,2,FALSE)</f>
        <v>59-3294416/0000</v>
      </c>
      <c r="C942">
        <f>VLOOKUP(A942,Sheet3!A:B,2,FALSE)</f>
        <v>593418340</v>
      </c>
      <c r="D942" t="str">
        <f>VLOOKUP(A942,Sheet3!A:C,3,FALSE)</f>
        <v>901 NEW WARRINGTON RD</v>
      </c>
      <c r="E942">
        <f>VLOOKUP(A942,Sheet3!A:D,4,FALSE)</f>
        <v>0</v>
      </c>
      <c r="F942" t="str">
        <f>VLOOKUP(A942,Sheet3!A:G,5,FALSE)</f>
        <v>PENSACOLA</v>
      </c>
      <c r="G942" t="str">
        <f>VLOOKUP(A942,Sheet3!A:G,6,FALSE)</f>
        <v>FL</v>
      </c>
      <c r="H942">
        <f>VLOOKUP(A942,Sheet3!A:G,7,FALSE)</f>
        <v>325060000</v>
      </c>
    </row>
    <row r="943" spans="1:8" x14ac:dyDescent="0.3">
      <c r="A943" t="s">
        <v>3</v>
      </c>
      <c r="B943" t="str">
        <f>VLOOKUP(A943,Sheet2!A:B,2,FALSE)</f>
        <v>59-3294416/0000</v>
      </c>
      <c r="C943">
        <f>VLOOKUP(A943,Sheet3!A:B,2,FALSE)</f>
        <v>593418340</v>
      </c>
      <c r="D943" t="str">
        <f>VLOOKUP(A943,Sheet3!A:C,3,FALSE)</f>
        <v>901 NEW WARRINGTON RD</v>
      </c>
      <c r="E943">
        <f>VLOOKUP(A943,Sheet3!A:D,4,FALSE)</f>
        <v>0</v>
      </c>
      <c r="F943" t="str">
        <f>VLOOKUP(A943,Sheet3!A:G,5,FALSE)</f>
        <v>PENSACOLA</v>
      </c>
      <c r="G943" t="str">
        <f>VLOOKUP(A943,Sheet3!A:G,6,FALSE)</f>
        <v>FL</v>
      </c>
      <c r="H943">
        <f>VLOOKUP(A943,Sheet3!A:G,7,FALSE)</f>
        <v>325060000</v>
      </c>
    </row>
    <row r="944" spans="1:8" x14ac:dyDescent="0.3">
      <c r="A944" t="s">
        <v>107</v>
      </c>
      <c r="B944" t="str">
        <f>VLOOKUP(A944,Sheet2!A:B,2,FALSE)</f>
        <v>59-1615230/0000</v>
      </c>
      <c r="C944">
        <f>VLOOKUP(A944,Sheet3!A:B,2,FALSE)</f>
        <v>591870851</v>
      </c>
      <c r="D944" t="str">
        <f>VLOOKUP(A944,Sheet3!A:C,3,FALSE)</f>
        <v>555 BRENT LANE</v>
      </c>
      <c r="E944">
        <f>VLOOKUP(A944,Sheet3!A:D,4,FALSE)</f>
        <v>0</v>
      </c>
      <c r="F944" t="str">
        <f>VLOOKUP(A944,Sheet3!A:G,5,FALSE)</f>
        <v>PENSACOLA</v>
      </c>
      <c r="G944" t="str">
        <f>VLOOKUP(A944,Sheet3!A:G,6,FALSE)</f>
        <v>FL</v>
      </c>
      <c r="H944">
        <f>VLOOKUP(A944,Sheet3!A:G,7,FALSE)</f>
        <v>325030000</v>
      </c>
    </row>
    <row r="945" spans="1:8" x14ac:dyDescent="0.3">
      <c r="A945" t="s">
        <v>129</v>
      </c>
      <c r="B945" t="str">
        <f>VLOOKUP(A945,Sheet2!A:B,2,FALSE)</f>
        <v>27-0000345/0000</v>
      </c>
      <c r="C945">
        <f>VLOOKUP(A945,Sheet3!A:B,2,FALSE)</f>
        <v>270000376</v>
      </c>
      <c r="D945" t="str">
        <f>VLOOKUP(A945,Sheet3!A:C,3,FALSE)</f>
        <v>P O BOX 2348</v>
      </c>
      <c r="E945" t="str">
        <f>VLOOKUP(A945,Sheet3!A:D,4,FALSE)</f>
        <v>137 COVE AVENUE</v>
      </c>
      <c r="F945" t="str">
        <f>VLOOKUP(A945,Sheet3!A:G,5,FALSE)</f>
        <v>GULF SHORES</v>
      </c>
      <c r="G945" t="str">
        <f>VLOOKUP(A945,Sheet3!A:G,6,FALSE)</f>
        <v>AL</v>
      </c>
      <c r="H945">
        <f>VLOOKUP(A945,Sheet3!A:G,7,FALSE)</f>
        <v>365470000</v>
      </c>
    </row>
    <row r="946" spans="1:8" x14ac:dyDescent="0.3">
      <c r="A946" t="s">
        <v>129</v>
      </c>
      <c r="B946" t="str">
        <f>VLOOKUP(A946,Sheet2!A:B,2,FALSE)</f>
        <v>27-0000345/0000</v>
      </c>
      <c r="C946">
        <f>VLOOKUP(A946,Sheet3!A:B,2,FALSE)</f>
        <v>270000376</v>
      </c>
      <c r="D946" t="str">
        <f>VLOOKUP(A946,Sheet3!A:C,3,FALSE)</f>
        <v>P O BOX 2348</v>
      </c>
      <c r="E946" t="str">
        <f>VLOOKUP(A946,Sheet3!A:D,4,FALSE)</f>
        <v>137 COVE AVENUE</v>
      </c>
      <c r="F946" t="str">
        <f>VLOOKUP(A946,Sheet3!A:G,5,FALSE)</f>
        <v>GULF SHORES</v>
      </c>
      <c r="G946" t="str">
        <f>VLOOKUP(A946,Sheet3!A:G,6,FALSE)</f>
        <v>AL</v>
      </c>
      <c r="H946">
        <f>VLOOKUP(A946,Sheet3!A:G,7,FALSE)</f>
        <v>365470000</v>
      </c>
    </row>
    <row r="947" spans="1:8" x14ac:dyDescent="0.3">
      <c r="A947" t="s">
        <v>129</v>
      </c>
      <c r="B947" t="str">
        <f>VLOOKUP(A947,Sheet2!A:B,2,FALSE)</f>
        <v>27-0000345/0000</v>
      </c>
      <c r="C947">
        <f>VLOOKUP(A947,Sheet3!A:B,2,FALSE)</f>
        <v>270000376</v>
      </c>
      <c r="D947" t="str">
        <f>VLOOKUP(A947,Sheet3!A:C,3,FALSE)</f>
        <v>P O BOX 2348</v>
      </c>
      <c r="E947" t="str">
        <f>VLOOKUP(A947,Sheet3!A:D,4,FALSE)</f>
        <v>137 COVE AVENUE</v>
      </c>
      <c r="F947" t="str">
        <f>VLOOKUP(A947,Sheet3!A:G,5,FALSE)</f>
        <v>GULF SHORES</v>
      </c>
      <c r="G947" t="str">
        <f>VLOOKUP(A947,Sheet3!A:G,6,FALSE)</f>
        <v>AL</v>
      </c>
      <c r="H947">
        <f>VLOOKUP(A947,Sheet3!A:G,7,FALSE)</f>
        <v>365470000</v>
      </c>
    </row>
    <row r="948" spans="1:8" x14ac:dyDescent="0.3">
      <c r="A948" t="s">
        <v>129</v>
      </c>
      <c r="B948" t="str">
        <f>VLOOKUP(A948,Sheet2!A:B,2,FALSE)</f>
        <v>27-0000345/0000</v>
      </c>
      <c r="C948">
        <f>VLOOKUP(A948,Sheet3!A:B,2,FALSE)</f>
        <v>270000376</v>
      </c>
      <c r="D948" t="str">
        <f>VLOOKUP(A948,Sheet3!A:C,3,FALSE)</f>
        <v>P O BOX 2348</v>
      </c>
      <c r="E948" t="str">
        <f>VLOOKUP(A948,Sheet3!A:D,4,FALSE)</f>
        <v>137 COVE AVENUE</v>
      </c>
      <c r="F948" t="str">
        <f>VLOOKUP(A948,Sheet3!A:G,5,FALSE)</f>
        <v>GULF SHORES</v>
      </c>
      <c r="G948" t="str">
        <f>VLOOKUP(A948,Sheet3!A:G,6,FALSE)</f>
        <v>AL</v>
      </c>
      <c r="H948">
        <f>VLOOKUP(A948,Sheet3!A:G,7,FALSE)</f>
        <v>365470000</v>
      </c>
    </row>
    <row r="949" spans="1:8" x14ac:dyDescent="0.3">
      <c r="A949" t="s">
        <v>131</v>
      </c>
      <c r="B949" t="str">
        <f>VLOOKUP(A949,Sheet2!A:B,2,FALSE)</f>
        <v>27-0000149/0000</v>
      </c>
      <c r="C949">
        <f>VLOOKUP(A949,Sheet3!A:B,2,FALSE)</f>
        <v>270000222</v>
      </c>
      <c r="D949" t="str">
        <f>VLOOKUP(A949,Sheet3!A:C,3,FALSE)</f>
        <v>102 MASON STREET</v>
      </c>
      <c r="E949">
        <f>VLOOKUP(A949,Sheet3!A:D,4,FALSE)</f>
        <v>0</v>
      </c>
      <c r="F949" t="str">
        <f>VLOOKUP(A949,Sheet3!A:G,5,FALSE)</f>
        <v>BREWTON</v>
      </c>
      <c r="G949" t="str">
        <f>VLOOKUP(A949,Sheet3!A:G,6,FALSE)</f>
        <v>AL</v>
      </c>
      <c r="H949">
        <f>VLOOKUP(A949,Sheet3!A:G,7,FALSE)</f>
        <v>364260000</v>
      </c>
    </row>
    <row r="950" spans="1:8" x14ac:dyDescent="0.3">
      <c r="A950" t="s">
        <v>131</v>
      </c>
      <c r="B950" t="str">
        <f>VLOOKUP(A950,Sheet2!A:B,2,FALSE)</f>
        <v>27-0000149/0000</v>
      </c>
      <c r="C950">
        <f>VLOOKUP(A950,Sheet3!A:B,2,FALSE)</f>
        <v>270000222</v>
      </c>
      <c r="D950" t="str">
        <f>VLOOKUP(A950,Sheet3!A:C,3,FALSE)</f>
        <v>102 MASON STREET</v>
      </c>
      <c r="E950">
        <f>VLOOKUP(A950,Sheet3!A:D,4,FALSE)</f>
        <v>0</v>
      </c>
      <c r="F950" t="str">
        <f>VLOOKUP(A950,Sheet3!A:G,5,FALSE)</f>
        <v>BREWTON</v>
      </c>
      <c r="G950" t="str">
        <f>VLOOKUP(A950,Sheet3!A:G,6,FALSE)</f>
        <v>AL</v>
      </c>
      <c r="H950">
        <f>VLOOKUP(A950,Sheet3!A:G,7,FALSE)</f>
        <v>364260000</v>
      </c>
    </row>
    <row r="951" spans="1:8" x14ac:dyDescent="0.3">
      <c r="A951" t="s">
        <v>101</v>
      </c>
      <c r="B951" t="str">
        <f>VLOOKUP(A951,Sheet2!A:B,2,FALSE)</f>
        <v>27-0000008/0000</v>
      </c>
      <c r="C951">
        <f>VLOOKUP(A951,Sheet3!A:B,2,FALSE)</f>
        <v>270000022</v>
      </c>
      <c r="D951" t="str">
        <f>VLOOKUP(A951,Sheet3!A:C,3,FALSE)</f>
        <v>41-C FAIRPOINT DRIVE</v>
      </c>
      <c r="E951">
        <f>VLOOKUP(A951,Sheet3!A:D,4,FALSE)</f>
        <v>0</v>
      </c>
      <c r="F951" t="str">
        <f>VLOOKUP(A951,Sheet3!A:G,5,FALSE)</f>
        <v>GULF BREEZE</v>
      </c>
      <c r="G951" t="str">
        <f>VLOOKUP(A951,Sheet3!A:G,6,FALSE)</f>
        <v>FL</v>
      </c>
      <c r="H951">
        <f>VLOOKUP(A951,Sheet3!A:G,7,FALSE)</f>
        <v>325610000</v>
      </c>
    </row>
    <row r="952" spans="1:8" x14ac:dyDescent="0.3">
      <c r="A952" t="s">
        <v>133</v>
      </c>
      <c r="B952" t="str">
        <f>VLOOKUP(A952,Sheet2!A:B,2,FALSE)</f>
        <v>59-1767173/0000</v>
      </c>
      <c r="C952">
        <f>VLOOKUP(A952,Sheet3!A:B,2,FALSE)</f>
        <v>591905362</v>
      </c>
      <c r="D952" t="str">
        <f>VLOOKUP(A952,Sheet3!A:C,3,FALSE)</f>
        <v xml:space="preserve">302 WEST SUNSET AVE </v>
      </c>
      <c r="E952" t="str">
        <f>VLOOKUP(A952,Sheet3!A:D,4,FALSE)</f>
        <v xml:space="preserve"> </v>
      </c>
      <c r="F952" t="str">
        <f>VLOOKUP(A952,Sheet3!A:G,5,FALSE)</f>
        <v>PENSACOLA</v>
      </c>
      <c r="G952" t="str">
        <f>VLOOKUP(A952,Sheet3!A:G,6,FALSE)</f>
        <v>FL</v>
      </c>
      <c r="H952">
        <f>VLOOKUP(A952,Sheet3!A:G,7,FALSE)</f>
        <v>325070000</v>
      </c>
    </row>
    <row r="953" spans="1:8" x14ac:dyDescent="0.3">
      <c r="A953" t="s">
        <v>133</v>
      </c>
      <c r="B953" t="str">
        <f>VLOOKUP(A953,Sheet2!A:B,2,FALSE)</f>
        <v>59-1767173/0000</v>
      </c>
      <c r="C953">
        <f>VLOOKUP(A953,Sheet3!A:B,2,FALSE)</f>
        <v>591905362</v>
      </c>
      <c r="D953" t="str">
        <f>VLOOKUP(A953,Sheet3!A:C,3,FALSE)</f>
        <v xml:space="preserve">302 WEST SUNSET AVE </v>
      </c>
      <c r="E953" t="str">
        <f>VLOOKUP(A953,Sheet3!A:D,4,FALSE)</f>
        <v xml:space="preserve"> </v>
      </c>
      <c r="F953" t="str">
        <f>VLOOKUP(A953,Sheet3!A:G,5,FALSE)</f>
        <v>PENSACOLA</v>
      </c>
      <c r="G953" t="str">
        <f>VLOOKUP(A953,Sheet3!A:G,6,FALSE)</f>
        <v>FL</v>
      </c>
      <c r="H953">
        <f>VLOOKUP(A953,Sheet3!A:G,7,FALSE)</f>
        <v>325070000</v>
      </c>
    </row>
    <row r="954" spans="1:8" x14ac:dyDescent="0.3">
      <c r="A954" t="s">
        <v>133</v>
      </c>
      <c r="B954" t="str">
        <f>VLOOKUP(A954,Sheet2!A:B,2,FALSE)</f>
        <v>59-1767173/0000</v>
      </c>
      <c r="C954">
        <f>VLOOKUP(A954,Sheet3!A:B,2,FALSE)</f>
        <v>591905362</v>
      </c>
      <c r="D954" t="str">
        <f>VLOOKUP(A954,Sheet3!A:C,3,FALSE)</f>
        <v xml:space="preserve">302 WEST SUNSET AVE </v>
      </c>
      <c r="E954" t="str">
        <f>VLOOKUP(A954,Sheet3!A:D,4,FALSE)</f>
        <v xml:space="preserve"> </v>
      </c>
      <c r="F954" t="str">
        <f>VLOOKUP(A954,Sheet3!A:G,5,FALSE)</f>
        <v>PENSACOLA</v>
      </c>
      <c r="G954" t="str">
        <f>VLOOKUP(A954,Sheet3!A:G,6,FALSE)</f>
        <v>FL</v>
      </c>
      <c r="H954">
        <f>VLOOKUP(A954,Sheet3!A:G,7,FALSE)</f>
        <v>325070000</v>
      </c>
    </row>
    <row r="955" spans="1:8" x14ac:dyDescent="0.3">
      <c r="A955" t="s">
        <v>133</v>
      </c>
      <c r="B955" t="str">
        <f>VLOOKUP(A955,Sheet2!A:B,2,FALSE)</f>
        <v>59-1767173/0000</v>
      </c>
      <c r="C955">
        <f>VLOOKUP(A955,Sheet3!A:B,2,FALSE)</f>
        <v>591905362</v>
      </c>
      <c r="D955" t="str">
        <f>VLOOKUP(A955,Sheet3!A:C,3,FALSE)</f>
        <v xml:space="preserve">302 WEST SUNSET AVE </v>
      </c>
      <c r="E955" t="str">
        <f>VLOOKUP(A955,Sheet3!A:D,4,FALSE)</f>
        <v xml:space="preserve"> </v>
      </c>
      <c r="F955" t="str">
        <f>VLOOKUP(A955,Sheet3!A:G,5,FALSE)</f>
        <v>PENSACOLA</v>
      </c>
      <c r="G955" t="str">
        <f>VLOOKUP(A955,Sheet3!A:G,6,FALSE)</f>
        <v>FL</v>
      </c>
      <c r="H955">
        <f>VLOOKUP(A955,Sheet3!A:G,7,FALSE)</f>
        <v>325070000</v>
      </c>
    </row>
    <row r="956" spans="1:8" x14ac:dyDescent="0.3">
      <c r="A956" t="s">
        <v>121</v>
      </c>
      <c r="B956" t="str">
        <f>VLOOKUP(A956,Sheet2!A:B,2,FALSE)</f>
        <v>58-2123592/0000</v>
      </c>
      <c r="C956">
        <f>VLOOKUP(A956,Sheet3!A:B,2,FALSE)</f>
        <v>591233266</v>
      </c>
      <c r="D956" t="str">
        <f>VLOOKUP(A956,Sheet3!A:C,3,FALSE)</f>
        <v>6105 N DAVIS HWY BLDG B</v>
      </c>
      <c r="E956">
        <f>VLOOKUP(A956,Sheet3!A:D,4,FALSE)</f>
        <v>0</v>
      </c>
      <c r="F956" t="str">
        <f>VLOOKUP(A956,Sheet3!A:G,5,FALSE)</f>
        <v>PENSACOLA</v>
      </c>
      <c r="G956" t="str">
        <f>VLOOKUP(A956,Sheet3!A:G,6,FALSE)</f>
        <v>FL</v>
      </c>
      <c r="H956">
        <f>VLOOKUP(A956,Sheet3!A:G,7,FALSE)</f>
        <v>325040000</v>
      </c>
    </row>
    <row r="957" spans="1:8" x14ac:dyDescent="0.3">
      <c r="A957" t="s">
        <v>121</v>
      </c>
      <c r="B957" t="str">
        <f>VLOOKUP(A957,Sheet2!A:B,2,FALSE)</f>
        <v>58-2123592/0000</v>
      </c>
      <c r="C957">
        <f>VLOOKUP(A957,Sheet3!A:B,2,FALSE)</f>
        <v>591233266</v>
      </c>
      <c r="D957" t="str">
        <f>VLOOKUP(A957,Sheet3!A:C,3,FALSE)</f>
        <v>6105 N DAVIS HWY BLDG B</v>
      </c>
      <c r="E957">
        <f>VLOOKUP(A957,Sheet3!A:D,4,FALSE)</f>
        <v>0</v>
      </c>
      <c r="F957" t="str">
        <f>VLOOKUP(A957,Sheet3!A:G,5,FALSE)</f>
        <v>PENSACOLA</v>
      </c>
      <c r="G957" t="str">
        <f>VLOOKUP(A957,Sheet3!A:G,6,FALSE)</f>
        <v>FL</v>
      </c>
      <c r="H957">
        <f>VLOOKUP(A957,Sheet3!A:G,7,FALSE)</f>
        <v>325040000</v>
      </c>
    </row>
    <row r="958" spans="1:8" x14ac:dyDescent="0.3">
      <c r="A958" t="s">
        <v>121</v>
      </c>
      <c r="B958" t="str">
        <f>VLOOKUP(A958,Sheet2!A:B,2,FALSE)</f>
        <v>58-2123592/0000</v>
      </c>
      <c r="C958">
        <f>VLOOKUP(A958,Sheet3!A:B,2,FALSE)</f>
        <v>591233266</v>
      </c>
      <c r="D958" t="str">
        <f>VLOOKUP(A958,Sheet3!A:C,3,FALSE)</f>
        <v>6105 N DAVIS HWY BLDG B</v>
      </c>
      <c r="E958">
        <f>VLOOKUP(A958,Sheet3!A:D,4,FALSE)</f>
        <v>0</v>
      </c>
      <c r="F958" t="str">
        <f>VLOOKUP(A958,Sheet3!A:G,5,FALSE)</f>
        <v>PENSACOLA</v>
      </c>
      <c r="G958" t="str">
        <f>VLOOKUP(A958,Sheet3!A:G,6,FALSE)</f>
        <v>FL</v>
      </c>
      <c r="H958">
        <f>VLOOKUP(A958,Sheet3!A:G,7,FALSE)</f>
        <v>325040000</v>
      </c>
    </row>
    <row r="959" spans="1:8" x14ac:dyDescent="0.3">
      <c r="A959" t="s">
        <v>134</v>
      </c>
      <c r="B959" t="str">
        <f>VLOOKUP(A959,Sheet2!A:B,2,FALSE)</f>
        <v>59-3046821/0000</v>
      </c>
      <c r="C959">
        <f>VLOOKUP(A959,Sheet3!A:B,2,FALSE)</f>
        <v>593257669</v>
      </c>
      <c r="D959" t="str">
        <f>VLOOKUP(A959,Sheet3!A:C,3,FALSE)</f>
        <v>6105 NORTH DAVIS HIGHWAY</v>
      </c>
      <c r="E959">
        <f>VLOOKUP(A959,Sheet3!A:D,4,FALSE)</f>
        <v>0</v>
      </c>
      <c r="F959" t="str">
        <f>VLOOKUP(A959,Sheet3!A:G,5,FALSE)</f>
        <v>PENSACOLA</v>
      </c>
      <c r="G959" t="str">
        <f>VLOOKUP(A959,Sheet3!A:G,6,FALSE)</f>
        <v>FL</v>
      </c>
      <c r="H959">
        <f>VLOOKUP(A959,Sheet3!A:G,7,FALSE)</f>
        <v>325040000</v>
      </c>
    </row>
    <row r="960" spans="1:8" x14ac:dyDescent="0.3">
      <c r="A960" t="s">
        <v>134</v>
      </c>
      <c r="B960" t="str">
        <f>VLOOKUP(A960,Sheet2!A:B,2,FALSE)</f>
        <v>59-3046821/0000</v>
      </c>
      <c r="C960">
        <f>VLOOKUP(A960,Sheet3!A:B,2,FALSE)</f>
        <v>593257669</v>
      </c>
      <c r="D960" t="str">
        <f>VLOOKUP(A960,Sheet3!A:C,3,FALSE)</f>
        <v>6105 NORTH DAVIS HIGHWAY</v>
      </c>
      <c r="E960">
        <f>VLOOKUP(A960,Sheet3!A:D,4,FALSE)</f>
        <v>0</v>
      </c>
      <c r="F960" t="str">
        <f>VLOOKUP(A960,Sheet3!A:G,5,FALSE)</f>
        <v>PENSACOLA</v>
      </c>
      <c r="G960" t="str">
        <f>VLOOKUP(A960,Sheet3!A:G,6,FALSE)</f>
        <v>FL</v>
      </c>
      <c r="H960">
        <f>VLOOKUP(A960,Sheet3!A:G,7,FALSE)</f>
        <v>325040000</v>
      </c>
    </row>
    <row r="961" spans="1:8" x14ac:dyDescent="0.3">
      <c r="A961" t="s">
        <v>41</v>
      </c>
      <c r="B961" t="str">
        <f>VLOOKUP(A961,Sheet2!A:B,2,FALSE)</f>
        <v>591-90-6362/0000</v>
      </c>
      <c r="C961">
        <f>VLOOKUP(A961,Sheet3!A:B,2,FALSE)</f>
        <v>592225494</v>
      </c>
      <c r="D961" t="str">
        <f>VLOOKUP(A961,Sheet3!A:C,3,FALSE)</f>
        <v>6150 VILLAGE OAKS DRIVE</v>
      </c>
      <c r="E961">
        <f>VLOOKUP(A961,Sheet3!A:D,4,FALSE)</f>
        <v>0</v>
      </c>
      <c r="F961" t="str">
        <f>VLOOKUP(A961,Sheet3!A:G,5,FALSE)</f>
        <v>PENSACOLA</v>
      </c>
      <c r="G961" t="str">
        <f>VLOOKUP(A961,Sheet3!A:G,6,FALSE)</f>
        <v>FL</v>
      </c>
      <c r="H961">
        <f>VLOOKUP(A961,Sheet3!A:G,7,FALSE)</f>
        <v>325040000</v>
      </c>
    </row>
    <row r="962" spans="1:8" x14ac:dyDescent="0.3">
      <c r="A962" t="s">
        <v>41</v>
      </c>
      <c r="B962" t="str">
        <f>VLOOKUP(A962,Sheet2!A:B,2,FALSE)</f>
        <v>591-90-6362/0000</v>
      </c>
      <c r="C962">
        <f>VLOOKUP(A962,Sheet3!A:B,2,FALSE)</f>
        <v>592225494</v>
      </c>
      <c r="D962" t="str">
        <f>VLOOKUP(A962,Sheet3!A:C,3,FALSE)</f>
        <v>6150 VILLAGE OAKS DRIVE</v>
      </c>
      <c r="E962">
        <f>VLOOKUP(A962,Sheet3!A:D,4,FALSE)</f>
        <v>0</v>
      </c>
      <c r="F962" t="str">
        <f>VLOOKUP(A962,Sheet3!A:G,5,FALSE)</f>
        <v>PENSACOLA</v>
      </c>
      <c r="G962" t="str">
        <f>VLOOKUP(A962,Sheet3!A:G,6,FALSE)</f>
        <v>FL</v>
      </c>
      <c r="H962">
        <f>VLOOKUP(A962,Sheet3!A:G,7,FALSE)</f>
        <v>325040000</v>
      </c>
    </row>
    <row r="963" spans="1:8" x14ac:dyDescent="0.3">
      <c r="A963" t="s">
        <v>41</v>
      </c>
      <c r="B963" t="str">
        <f>VLOOKUP(A963,Sheet2!A:B,2,FALSE)</f>
        <v>591-90-6362/0000</v>
      </c>
      <c r="C963">
        <f>VLOOKUP(A963,Sheet3!A:B,2,FALSE)</f>
        <v>592225494</v>
      </c>
      <c r="D963" t="str">
        <f>VLOOKUP(A963,Sheet3!A:C,3,FALSE)</f>
        <v>6150 VILLAGE OAKS DRIVE</v>
      </c>
      <c r="E963">
        <f>VLOOKUP(A963,Sheet3!A:D,4,FALSE)</f>
        <v>0</v>
      </c>
      <c r="F963" t="str">
        <f>VLOOKUP(A963,Sheet3!A:G,5,FALSE)</f>
        <v>PENSACOLA</v>
      </c>
      <c r="G963" t="str">
        <f>VLOOKUP(A963,Sheet3!A:G,6,FALSE)</f>
        <v>FL</v>
      </c>
      <c r="H963">
        <f>VLOOKUP(A963,Sheet3!A:G,7,FALSE)</f>
        <v>325040000</v>
      </c>
    </row>
    <row r="964" spans="1:8" x14ac:dyDescent="0.3">
      <c r="A964" t="s">
        <v>41</v>
      </c>
      <c r="B964" t="str">
        <f>VLOOKUP(A964,Sheet2!A:B,2,FALSE)</f>
        <v>591-90-6362/0000</v>
      </c>
      <c r="C964">
        <f>VLOOKUP(A964,Sheet3!A:B,2,FALSE)</f>
        <v>592225494</v>
      </c>
      <c r="D964" t="str">
        <f>VLOOKUP(A964,Sheet3!A:C,3,FALSE)</f>
        <v>6150 VILLAGE OAKS DRIVE</v>
      </c>
      <c r="E964">
        <f>VLOOKUP(A964,Sheet3!A:D,4,FALSE)</f>
        <v>0</v>
      </c>
      <c r="F964" t="str">
        <f>VLOOKUP(A964,Sheet3!A:G,5,FALSE)</f>
        <v>PENSACOLA</v>
      </c>
      <c r="G964" t="str">
        <f>VLOOKUP(A964,Sheet3!A:G,6,FALSE)</f>
        <v>FL</v>
      </c>
      <c r="H964">
        <f>VLOOKUP(A964,Sheet3!A:G,7,FALSE)</f>
        <v>325040000</v>
      </c>
    </row>
    <row r="965" spans="1:8" x14ac:dyDescent="0.3">
      <c r="A965" t="s">
        <v>41</v>
      </c>
      <c r="B965" t="str">
        <f>VLOOKUP(A965,Sheet2!A:B,2,FALSE)</f>
        <v>591-90-6362/0000</v>
      </c>
      <c r="C965">
        <f>VLOOKUP(A965,Sheet3!A:B,2,FALSE)</f>
        <v>592225494</v>
      </c>
      <c r="D965" t="str">
        <f>VLOOKUP(A965,Sheet3!A:C,3,FALSE)</f>
        <v>6150 VILLAGE OAKS DRIVE</v>
      </c>
      <c r="E965">
        <f>VLOOKUP(A965,Sheet3!A:D,4,FALSE)</f>
        <v>0</v>
      </c>
      <c r="F965" t="str">
        <f>VLOOKUP(A965,Sheet3!A:G,5,FALSE)</f>
        <v>PENSACOLA</v>
      </c>
      <c r="G965" t="str">
        <f>VLOOKUP(A965,Sheet3!A:G,6,FALSE)</f>
        <v>FL</v>
      </c>
      <c r="H965">
        <f>VLOOKUP(A965,Sheet3!A:G,7,FALSE)</f>
        <v>325040000</v>
      </c>
    </row>
    <row r="966" spans="1:8" x14ac:dyDescent="0.3">
      <c r="A966" t="s">
        <v>41</v>
      </c>
      <c r="B966" t="str">
        <f>VLOOKUP(A966,Sheet2!A:B,2,FALSE)</f>
        <v>591-90-6362/0000</v>
      </c>
      <c r="C966">
        <f>VLOOKUP(A966,Sheet3!A:B,2,FALSE)</f>
        <v>592225494</v>
      </c>
      <c r="D966" t="str">
        <f>VLOOKUP(A966,Sheet3!A:C,3,FALSE)</f>
        <v>6150 VILLAGE OAKS DRIVE</v>
      </c>
      <c r="E966">
        <f>VLOOKUP(A966,Sheet3!A:D,4,FALSE)</f>
        <v>0</v>
      </c>
      <c r="F966" t="str">
        <f>VLOOKUP(A966,Sheet3!A:G,5,FALSE)</f>
        <v>PENSACOLA</v>
      </c>
      <c r="G966" t="str">
        <f>VLOOKUP(A966,Sheet3!A:G,6,FALSE)</f>
        <v>FL</v>
      </c>
      <c r="H966">
        <f>VLOOKUP(A966,Sheet3!A:G,7,FALSE)</f>
        <v>325040000</v>
      </c>
    </row>
    <row r="967" spans="1:8" x14ac:dyDescent="0.3">
      <c r="A967" t="s">
        <v>41</v>
      </c>
      <c r="B967" t="str">
        <f>VLOOKUP(A967,Sheet2!A:B,2,FALSE)</f>
        <v>591-90-6362/0000</v>
      </c>
      <c r="C967">
        <f>VLOOKUP(A967,Sheet3!A:B,2,FALSE)</f>
        <v>592225494</v>
      </c>
      <c r="D967" t="str">
        <f>VLOOKUP(A967,Sheet3!A:C,3,FALSE)</f>
        <v>6150 VILLAGE OAKS DRIVE</v>
      </c>
      <c r="E967">
        <f>VLOOKUP(A967,Sheet3!A:D,4,FALSE)</f>
        <v>0</v>
      </c>
      <c r="F967" t="str">
        <f>VLOOKUP(A967,Sheet3!A:G,5,FALSE)</f>
        <v>PENSACOLA</v>
      </c>
      <c r="G967" t="str">
        <f>VLOOKUP(A967,Sheet3!A:G,6,FALSE)</f>
        <v>FL</v>
      </c>
      <c r="H967">
        <f>VLOOKUP(A967,Sheet3!A:G,7,FALSE)</f>
        <v>325040000</v>
      </c>
    </row>
    <row r="968" spans="1:8" x14ac:dyDescent="0.3">
      <c r="A968" t="s">
        <v>41</v>
      </c>
      <c r="B968" t="str">
        <f>VLOOKUP(A968,Sheet2!A:B,2,FALSE)</f>
        <v>591-90-6362/0000</v>
      </c>
      <c r="C968">
        <f>VLOOKUP(A968,Sheet3!A:B,2,FALSE)</f>
        <v>592225494</v>
      </c>
      <c r="D968" t="str">
        <f>VLOOKUP(A968,Sheet3!A:C,3,FALSE)</f>
        <v>6150 VILLAGE OAKS DRIVE</v>
      </c>
      <c r="E968">
        <f>VLOOKUP(A968,Sheet3!A:D,4,FALSE)</f>
        <v>0</v>
      </c>
      <c r="F968" t="str">
        <f>VLOOKUP(A968,Sheet3!A:G,5,FALSE)</f>
        <v>PENSACOLA</v>
      </c>
      <c r="G968" t="str">
        <f>VLOOKUP(A968,Sheet3!A:G,6,FALSE)</f>
        <v>FL</v>
      </c>
      <c r="H968">
        <f>VLOOKUP(A968,Sheet3!A:G,7,FALSE)</f>
        <v>325040000</v>
      </c>
    </row>
    <row r="969" spans="1:8" x14ac:dyDescent="0.3">
      <c r="A969" t="s">
        <v>104</v>
      </c>
      <c r="B969" t="str">
        <f>VLOOKUP(A969,Sheet2!A:B,2,FALSE)</f>
        <v>20-0090164/0000</v>
      </c>
      <c r="C969">
        <f>VLOOKUP(A969,Sheet3!A:B,2,FALSE)</f>
        <v>200090164</v>
      </c>
      <c r="D969" t="str">
        <f>VLOOKUP(A969,Sheet3!A:C,3,FALSE)</f>
        <v>3101 F.W. MICHIGAN</v>
      </c>
      <c r="E969">
        <f>VLOOKUP(A969,Sheet3!A:D,4,FALSE)</f>
        <v>0</v>
      </c>
      <c r="F969" t="str">
        <f>VLOOKUP(A969,Sheet3!A:G,5,FALSE)</f>
        <v>PENSACOLA</v>
      </c>
      <c r="G969" t="str">
        <f>VLOOKUP(A969,Sheet3!A:G,6,FALSE)</f>
        <v>FL</v>
      </c>
      <c r="H969">
        <f>VLOOKUP(A969,Sheet3!A:G,7,FALSE)</f>
        <v>325260000</v>
      </c>
    </row>
    <row r="970" spans="1:8" x14ac:dyDescent="0.3">
      <c r="A970" t="s">
        <v>104</v>
      </c>
      <c r="B970" t="str">
        <f>VLOOKUP(A970,Sheet2!A:B,2,FALSE)</f>
        <v>20-0090164/0000</v>
      </c>
      <c r="C970">
        <f>VLOOKUP(A970,Sheet3!A:B,2,FALSE)</f>
        <v>200090164</v>
      </c>
      <c r="D970" t="str">
        <f>VLOOKUP(A970,Sheet3!A:C,3,FALSE)</f>
        <v>3101 F.W. MICHIGAN</v>
      </c>
      <c r="E970">
        <f>VLOOKUP(A970,Sheet3!A:D,4,FALSE)</f>
        <v>0</v>
      </c>
      <c r="F970" t="str">
        <f>VLOOKUP(A970,Sheet3!A:G,5,FALSE)</f>
        <v>PENSACOLA</v>
      </c>
      <c r="G970" t="str">
        <f>VLOOKUP(A970,Sheet3!A:G,6,FALSE)</f>
        <v>FL</v>
      </c>
      <c r="H970">
        <f>VLOOKUP(A970,Sheet3!A:G,7,FALSE)</f>
        <v>325260000</v>
      </c>
    </row>
    <row r="971" spans="1:8" x14ac:dyDescent="0.3">
      <c r="A971" t="s">
        <v>104</v>
      </c>
      <c r="B971" t="str">
        <f>VLOOKUP(A971,Sheet2!A:B,2,FALSE)</f>
        <v>20-0090164/0000</v>
      </c>
      <c r="C971">
        <f>VLOOKUP(A971,Sheet3!A:B,2,FALSE)</f>
        <v>200090164</v>
      </c>
      <c r="D971" t="str">
        <f>VLOOKUP(A971,Sheet3!A:C,3,FALSE)</f>
        <v>3101 F.W. MICHIGAN</v>
      </c>
      <c r="E971">
        <f>VLOOKUP(A971,Sheet3!A:D,4,FALSE)</f>
        <v>0</v>
      </c>
      <c r="F971" t="str">
        <f>VLOOKUP(A971,Sheet3!A:G,5,FALSE)</f>
        <v>PENSACOLA</v>
      </c>
      <c r="G971" t="str">
        <f>VLOOKUP(A971,Sheet3!A:G,6,FALSE)</f>
        <v>FL</v>
      </c>
      <c r="H971">
        <f>VLOOKUP(A971,Sheet3!A:G,7,FALSE)</f>
        <v>325260000</v>
      </c>
    </row>
    <row r="972" spans="1:8" x14ac:dyDescent="0.3">
      <c r="A972" t="s">
        <v>104</v>
      </c>
      <c r="B972" t="str">
        <f>VLOOKUP(A972,Sheet2!A:B,2,FALSE)</f>
        <v>20-0090164/0000</v>
      </c>
      <c r="C972">
        <f>VLOOKUP(A972,Sheet3!A:B,2,FALSE)</f>
        <v>200090164</v>
      </c>
      <c r="D972" t="str">
        <f>VLOOKUP(A972,Sheet3!A:C,3,FALSE)</f>
        <v>3101 F.W. MICHIGAN</v>
      </c>
      <c r="E972">
        <f>VLOOKUP(A972,Sheet3!A:D,4,FALSE)</f>
        <v>0</v>
      </c>
      <c r="F972" t="str">
        <f>VLOOKUP(A972,Sheet3!A:G,5,FALSE)</f>
        <v>PENSACOLA</v>
      </c>
      <c r="G972" t="str">
        <f>VLOOKUP(A972,Sheet3!A:G,6,FALSE)</f>
        <v>FL</v>
      </c>
      <c r="H972">
        <f>VLOOKUP(A972,Sheet3!A:G,7,FALSE)</f>
        <v>325260000</v>
      </c>
    </row>
    <row r="973" spans="1:8" x14ac:dyDescent="0.3">
      <c r="A973" t="s">
        <v>104</v>
      </c>
      <c r="B973" t="str">
        <f>VLOOKUP(A973,Sheet2!A:B,2,FALSE)</f>
        <v>20-0090164/0000</v>
      </c>
      <c r="C973">
        <f>VLOOKUP(A973,Sheet3!A:B,2,FALSE)</f>
        <v>200090164</v>
      </c>
      <c r="D973" t="str">
        <f>VLOOKUP(A973,Sheet3!A:C,3,FALSE)</f>
        <v>3101 F.W. MICHIGAN</v>
      </c>
      <c r="E973">
        <f>VLOOKUP(A973,Sheet3!A:D,4,FALSE)</f>
        <v>0</v>
      </c>
      <c r="F973" t="str">
        <f>VLOOKUP(A973,Sheet3!A:G,5,FALSE)</f>
        <v>PENSACOLA</v>
      </c>
      <c r="G973" t="str">
        <f>VLOOKUP(A973,Sheet3!A:G,6,FALSE)</f>
        <v>FL</v>
      </c>
      <c r="H973">
        <f>VLOOKUP(A973,Sheet3!A:G,7,FALSE)</f>
        <v>325260000</v>
      </c>
    </row>
    <row r="974" spans="1:8" x14ac:dyDescent="0.3">
      <c r="A974" t="s">
        <v>104</v>
      </c>
      <c r="B974" t="str">
        <f>VLOOKUP(A974,Sheet2!A:B,2,FALSE)</f>
        <v>20-0090164/0000</v>
      </c>
      <c r="C974">
        <f>VLOOKUP(A974,Sheet3!A:B,2,FALSE)</f>
        <v>200090164</v>
      </c>
      <c r="D974" t="str">
        <f>VLOOKUP(A974,Sheet3!A:C,3,FALSE)</f>
        <v>3101 F.W. MICHIGAN</v>
      </c>
      <c r="E974">
        <f>VLOOKUP(A974,Sheet3!A:D,4,FALSE)</f>
        <v>0</v>
      </c>
      <c r="F974" t="str">
        <f>VLOOKUP(A974,Sheet3!A:G,5,FALSE)</f>
        <v>PENSACOLA</v>
      </c>
      <c r="G974" t="str">
        <f>VLOOKUP(A974,Sheet3!A:G,6,FALSE)</f>
        <v>FL</v>
      </c>
      <c r="H974">
        <f>VLOOKUP(A974,Sheet3!A:G,7,FALSE)</f>
        <v>325260000</v>
      </c>
    </row>
    <row r="975" spans="1:8" x14ac:dyDescent="0.3">
      <c r="A975" t="s">
        <v>104</v>
      </c>
      <c r="B975" t="str">
        <f>VLOOKUP(A975,Sheet2!A:B,2,FALSE)</f>
        <v>20-0090164/0000</v>
      </c>
      <c r="C975">
        <f>VLOOKUP(A975,Sheet3!A:B,2,FALSE)</f>
        <v>200090164</v>
      </c>
      <c r="D975" t="str">
        <f>VLOOKUP(A975,Sheet3!A:C,3,FALSE)</f>
        <v>3101 F.W. MICHIGAN</v>
      </c>
      <c r="E975">
        <f>VLOOKUP(A975,Sheet3!A:D,4,FALSE)</f>
        <v>0</v>
      </c>
      <c r="F975" t="str">
        <f>VLOOKUP(A975,Sheet3!A:G,5,FALSE)</f>
        <v>PENSACOLA</v>
      </c>
      <c r="G975" t="str">
        <f>VLOOKUP(A975,Sheet3!A:G,6,FALSE)</f>
        <v>FL</v>
      </c>
      <c r="H975">
        <f>VLOOKUP(A975,Sheet3!A:G,7,FALSE)</f>
        <v>325260000</v>
      </c>
    </row>
    <row r="976" spans="1:8" x14ac:dyDescent="0.3">
      <c r="A976" t="s">
        <v>32</v>
      </c>
      <c r="B976" t="str">
        <f>VLOOKUP(A976,Sheet2!A:B,2,FALSE)</f>
        <v>59-3418340/0000</v>
      </c>
      <c r="C976">
        <f>VLOOKUP(A976,Sheet3!A:B,2,FALSE)</f>
        <v>593457258</v>
      </c>
      <c r="D976" t="str">
        <f>VLOOKUP(A976,Sheet3!A:C,3,FALSE)</f>
        <v>3961 SPANISH TRAIL ROAD</v>
      </c>
      <c r="E976">
        <f>VLOOKUP(A976,Sheet3!A:D,4,FALSE)</f>
        <v>0</v>
      </c>
      <c r="F976" t="str">
        <f>VLOOKUP(A976,Sheet3!A:G,5,FALSE)</f>
        <v>PENSACOLA</v>
      </c>
      <c r="G976" t="str">
        <f>VLOOKUP(A976,Sheet3!A:G,6,FALSE)</f>
        <v>FL</v>
      </c>
      <c r="H976">
        <f>VLOOKUP(A976,Sheet3!A:G,7,FALSE)</f>
        <v>325040000</v>
      </c>
    </row>
    <row r="977" spans="1:8" x14ac:dyDescent="0.3">
      <c r="A977" t="s">
        <v>36</v>
      </c>
      <c r="B977" t="str">
        <f>VLOOKUP(A977,Sheet2!A:B,2,FALSE)</f>
        <v>26-2741873/0000</v>
      </c>
      <c r="C977">
        <f>VLOOKUP(A977,Sheet3!A:B,2,FALSE)</f>
        <v>263179150</v>
      </c>
      <c r="D977" t="str">
        <f>VLOOKUP(A977,Sheet3!A:C,3,FALSE)</f>
        <v>3961 SPANISH TRAIL RD</v>
      </c>
      <c r="E977">
        <f>VLOOKUP(A977,Sheet3!A:D,4,FALSE)</f>
        <v>0</v>
      </c>
      <c r="F977" t="str">
        <f>VLOOKUP(A977,Sheet3!A:G,5,FALSE)</f>
        <v>PENSACOLA</v>
      </c>
      <c r="G977" t="str">
        <f>VLOOKUP(A977,Sheet3!A:G,6,FALSE)</f>
        <v>FL</v>
      </c>
      <c r="H977">
        <f>VLOOKUP(A977,Sheet3!A:G,7,FALSE)</f>
        <v>325040000</v>
      </c>
    </row>
    <row r="978" spans="1:8" x14ac:dyDescent="0.3">
      <c r="A978" t="s">
        <v>36</v>
      </c>
      <c r="B978" t="str">
        <f>VLOOKUP(A978,Sheet2!A:B,2,FALSE)</f>
        <v>26-2741873/0000</v>
      </c>
      <c r="C978">
        <f>VLOOKUP(A978,Sheet3!A:B,2,FALSE)</f>
        <v>263179150</v>
      </c>
      <c r="D978" t="str">
        <f>VLOOKUP(A978,Sheet3!A:C,3,FALSE)</f>
        <v>3961 SPANISH TRAIL RD</v>
      </c>
      <c r="E978">
        <f>VLOOKUP(A978,Sheet3!A:D,4,FALSE)</f>
        <v>0</v>
      </c>
      <c r="F978" t="str">
        <f>VLOOKUP(A978,Sheet3!A:G,5,FALSE)</f>
        <v>PENSACOLA</v>
      </c>
      <c r="G978" t="str">
        <f>VLOOKUP(A978,Sheet3!A:G,6,FALSE)</f>
        <v>FL</v>
      </c>
      <c r="H978">
        <f>VLOOKUP(A978,Sheet3!A:G,7,FALSE)</f>
        <v>325040000</v>
      </c>
    </row>
    <row r="979" spans="1:8" x14ac:dyDescent="0.3">
      <c r="A979" t="s">
        <v>36</v>
      </c>
      <c r="B979" t="str">
        <f>VLOOKUP(A979,Sheet2!A:B,2,FALSE)</f>
        <v>26-2741873/0000</v>
      </c>
      <c r="C979">
        <f>VLOOKUP(A979,Sheet3!A:B,2,FALSE)</f>
        <v>263179150</v>
      </c>
      <c r="D979" t="str">
        <f>VLOOKUP(A979,Sheet3!A:C,3,FALSE)</f>
        <v>3961 SPANISH TRAIL RD</v>
      </c>
      <c r="E979">
        <f>VLOOKUP(A979,Sheet3!A:D,4,FALSE)</f>
        <v>0</v>
      </c>
      <c r="F979" t="str">
        <f>VLOOKUP(A979,Sheet3!A:G,5,FALSE)</f>
        <v>PENSACOLA</v>
      </c>
      <c r="G979" t="str">
        <f>VLOOKUP(A979,Sheet3!A:G,6,FALSE)</f>
        <v>FL</v>
      </c>
      <c r="H979">
        <f>VLOOKUP(A979,Sheet3!A:G,7,FALSE)</f>
        <v>325040000</v>
      </c>
    </row>
    <row r="980" spans="1:8" x14ac:dyDescent="0.3">
      <c r="A980" t="s">
        <v>8</v>
      </c>
      <c r="B980" t="e">
        <f>VLOOKUP(A980,Sheet2!A:B,2,FALSE)</f>
        <v>#N/A</v>
      </c>
      <c r="C980">
        <v>0</v>
      </c>
      <c r="D980" t="str">
        <f>VLOOKUP(A980,Sheet3!A:C,3,FALSE)</f>
        <v>22 TECHNOLOGY PARKWAY SOUTH, STE 200</v>
      </c>
      <c r="E980">
        <f>VLOOKUP(A980,Sheet3!A:D,4,FALSE)</f>
        <v>0</v>
      </c>
      <c r="F980" t="str">
        <f>VLOOKUP(A980,Sheet3!A:G,5,FALSE)</f>
        <v>PEACHTREE CORNERS</v>
      </c>
      <c r="G980" t="str">
        <f>VLOOKUP(A980,Sheet3!A:G,6,FALSE)</f>
        <v>GA</v>
      </c>
      <c r="H980">
        <f>VLOOKUP(A980,Sheet3!A:G,7,FALSE)</f>
        <v>300920000</v>
      </c>
    </row>
    <row r="981" spans="1:8" x14ac:dyDescent="0.3">
      <c r="A981" t="s">
        <v>135</v>
      </c>
      <c r="B981" t="str">
        <f>VLOOKUP(A981,Sheet2!A:B,2,FALSE)</f>
        <v>59-1793584/0000</v>
      </c>
      <c r="C981">
        <f>VLOOKUP(A981,Sheet3!A:B,2,FALSE)</f>
        <v>592015924</v>
      </c>
      <c r="D981" t="str">
        <f>VLOOKUP(A981,Sheet3!A:C,3,FALSE)</f>
        <v>5050 SOUTH LAKELAND DRIVE</v>
      </c>
      <c r="E981">
        <f>VLOOKUP(A981,Sheet3!A:D,4,FALSE)</f>
        <v>0</v>
      </c>
      <c r="F981" t="str">
        <f>VLOOKUP(A981,Sheet3!A:G,5,FALSE)</f>
        <v>LAKELAND</v>
      </c>
      <c r="G981" t="str">
        <f>VLOOKUP(A981,Sheet3!A:G,6,FALSE)</f>
        <v>FL</v>
      </c>
      <c r="H981">
        <f>VLOOKUP(A981,Sheet3!A:G,7,FALSE)</f>
        <v>338130000</v>
      </c>
    </row>
    <row r="982" spans="1:8" x14ac:dyDescent="0.3">
      <c r="A982" t="s">
        <v>135</v>
      </c>
      <c r="B982" t="str">
        <f>VLOOKUP(A982,Sheet2!A:B,2,FALSE)</f>
        <v>59-1793584/0000</v>
      </c>
      <c r="C982">
        <f>VLOOKUP(A982,Sheet3!A:B,2,FALSE)</f>
        <v>592015924</v>
      </c>
      <c r="D982" t="str">
        <f>VLOOKUP(A982,Sheet3!A:C,3,FALSE)</f>
        <v>5050 SOUTH LAKELAND DRIVE</v>
      </c>
      <c r="E982">
        <f>VLOOKUP(A982,Sheet3!A:D,4,FALSE)</f>
        <v>0</v>
      </c>
      <c r="F982" t="str">
        <f>VLOOKUP(A982,Sheet3!A:G,5,FALSE)</f>
        <v>LAKELAND</v>
      </c>
      <c r="G982" t="str">
        <f>VLOOKUP(A982,Sheet3!A:G,6,FALSE)</f>
        <v>FL</v>
      </c>
      <c r="H982">
        <f>VLOOKUP(A982,Sheet3!A:G,7,FALSE)</f>
        <v>338130000</v>
      </c>
    </row>
    <row r="983" spans="1:8" x14ac:dyDescent="0.3">
      <c r="A983" t="s">
        <v>135</v>
      </c>
      <c r="B983" t="str">
        <f>VLOOKUP(A983,Sheet2!A:B,2,FALSE)</f>
        <v>59-1793584/0000</v>
      </c>
      <c r="C983">
        <f>VLOOKUP(A983,Sheet3!A:B,2,FALSE)</f>
        <v>592015924</v>
      </c>
      <c r="D983" t="str">
        <f>VLOOKUP(A983,Sheet3!A:C,3,FALSE)</f>
        <v>5050 SOUTH LAKELAND DRIVE</v>
      </c>
      <c r="E983">
        <f>VLOOKUP(A983,Sheet3!A:D,4,FALSE)</f>
        <v>0</v>
      </c>
      <c r="F983" t="str">
        <f>VLOOKUP(A983,Sheet3!A:G,5,FALSE)</f>
        <v>LAKELAND</v>
      </c>
      <c r="G983" t="str">
        <f>VLOOKUP(A983,Sheet3!A:G,6,FALSE)</f>
        <v>FL</v>
      </c>
      <c r="H983">
        <f>VLOOKUP(A983,Sheet3!A:G,7,FALSE)</f>
        <v>338130000</v>
      </c>
    </row>
    <row r="984" spans="1:8" x14ac:dyDescent="0.3">
      <c r="A984" t="s">
        <v>135</v>
      </c>
      <c r="B984" t="str">
        <f>VLOOKUP(A984,Sheet2!A:B,2,FALSE)</f>
        <v>59-1793584/0000</v>
      </c>
      <c r="C984">
        <f>VLOOKUP(A984,Sheet3!A:B,2,FALSE)</f>
        <v>592015924</v>
      </c>
      <c r="D984" t="str">
        <f>VLOOKUP(A984,Sheet3!A:C,3,FALSE)</f>
        <v>5050 SOUTH LAKELAND DRIVE</v>
      </c>
      <c r="E984">
        <f>VLOOKUP(A984,Sheet3!A:D,4,FALSE)</f>
        <v>0</v>
      </c>
      <c r="F984" t="str">
        <f>VLOOKUP(A984,Sheet3!A:G,5,FALSE)</f>
        <v>LAKELAND</v>
      </c>
      <c r="G984" t="str">
        <f>VLOOKUP(A984,Sheet3!A:G,6,FALSE)</f>
        <v>FL</v>
      </c>
      <c r="H984">
        <f>VLOOKUP(A984,Sheet3!A:G,7,FALSE)</f>
        <v>338130000</v>
      </c>
    </row>
    <row r="985" spans="1:8" x14ac:dyDescent="0.3">
      <c r="A985" t="s">
        <v>135</v>
      </c>
      <c r="B985" t="str">
        <f>VLOOKUP(A985,Sheet2!A:B,2,FALSE)</f>
        <v>59-1793584/0000</v>
      </c>
      <c r="C985">
        <f>VLOOKUP(A985,Sheet3!A:B,2,FALSE)</f>
        <v>592015924</v>
      </c>
      <c r="D985" t="str">
        <f>VLOOKUP(A985,Sheet3!A:C,3,FALSE)</f>
        <v>5050 SOUTH LAKELAND DRIVE</v>
      </c>
      <c r="E985">
        <f>VLOOKUP(A985,Sheet3!A:D,4,FALSE)</f>
        <v>0</v>
      </c>
      <c r="F985" t="str">
        <f>VLOOKUP(A985,Sheet3!A:G,5,FALSE)</f>
        <v>LAKELAND</v>
      </c>
      <c r="G985" t="str">
        <f>VLOOKUP(A985,Sheet3!A:G,6,FALSE)</f>
        <v>FL</v>
      </c>
      <c r="H985">
        <f>VLOOKUP(A985,Sheet3!A:G,7,FALSE)</f>
        <v>338130000</v>
      </c>
    </row>
    <row r="986" spans="1:8" x14ac:dyDescent="0.3">
      <c r="A986" t="s">
        <v>135</v>
      </c>
      <c r="B986" t="str">
        <f>VLOOKUP(A986,Sheet2!A:B,2,FALSE)</f>
        <v>59-1793584/0000</v>
      </c>
      <c r="C986">
        <f>VLOOKUP(A986,Sheet3!A:B,2,FALSE)</f>
        <v>592015924</v>
      </c>
      <c r="D986" t="str">
        <f>VLOOKUP(A986,Sheet3!A:C,3,FALSE)</f>
        <v>5050 SOUTH LAKELAND DRIVE</v>
      </c>
      <c r="E986">
        <f>VLOOKUP(A986,Sheet3!A:D,4,FALSE)</f>
        <v>0</v>
      </c>
      <c r="F986" t="str">
        <f>VLOOKUP(A986,Sheet3!A:G,5,FALSE)</f>
        <v>LAKELAND</v>
      </c>
      <c r="G986" t="str">
        <f>VLOOKUP(A986,Sheet3!A:G,6,FALSE)</f>
        <v>FL</v>
      </c>
      <c r="H986">
        <f>VLOOKUP(A986,Sheet3!A:G,7,FALSE)</f>
        <v>338130000</v>
      </c>
    </row>
    <row r="987" spans="1:8" x14ac:dyDescent="0.3">
      <c r="A987" t="s">
        <v>135</v>
      </c>
      <c r="B987" t="str">
        <f>VLOOKUP(A987,Sheet2!A:B,2,FALSE)</f>
        <v>59-1793584/0000</v>
      </c>
      <c r="C987">
        <f>VLOOKUP(A987,Sheet3!A:B,2,FALSE)</f>
        <v>592015924</v>
      </c>
      <c r="D987" t="str">
        <f>VLOOKUP(A987,Sheet3!A:C,3,FALSE)</f>
        <v>5050 SOUTH LAKELAND DRIVE</v>
      </c>
      <c r="E987">
        <f>VLOOKUP(A987,Sheet3!A:D,4,FALSE)</f>
        <v>0</v>
      </c>
      <c r="F987" t="str">
        <f>VLOOKUP(A987,Sheet3!A:G,5,FALSE)</f>
        <v>LAKELAND</v>
      </c>
      <c r="G987" t="str">
        <f>VLOOKUP(A987,Sheet3!A:G,6,FALSE)</f>
        <v>FL</v>
      </c>
      <c r="H987">
        <f>VLOOKUP(A987,Sheet3!A:G,7,FALSE)</f>
        <v>338130000</v>
      </c>
    </row>
    <row r="988" spans="1:8" x14ac:dyDescent="0.3">
      <c r="A988" t="s">
        <v>8</v>
      </c>
      <c r="B988" t="e">
        <f>VLOOKUP(A988,Sheet2!A:B,2,FALSE)</f>
        <v>#N/A</v>
      </c>
      <c r="C988">
        <v>0</v>
      </c>
      <c r="D988" t="str">
        <f>VLOOKUP(A988,Sheet3!A:C,3,FALSE)</f>
        <v>22 TECHNOLOGY PARKWAY SOUTH, STE 200</v>
      </c>
      <c r="E988">
        <f>VLOOKUP(A988,Sheet3!A:D,4,FALSE)</f>
        <v>0</v>
      </c>
      <c r="F988" t="str">
        <f>VLOOKUP(A988,Sheet3!A:G,5,FALSE)</f>
        <v>PEACHTREE CORNERS</v>
      </c>
      <c r="G988" t="str">
        <f>VLOOKUP(A988,Sheet3!A:G,6,FALSE)</f>
        <v>GA</v>
      </c>
      <c r="H988">
        <f>VLOOKUP(A988,Sheet3!A:G,7,FALSE)</f>
        <v>300920000</v>
      </c>
    </row>
    <row r="989" spans="1:8" x14ac:dyDescent="0.3">
      <c r="A989" t="s">
        <v>137</v>
      </c>
      <c r="B989" t="str">
        <f>VLOOKUP(A989,Sheet2!A:B,2,FALSE)</f>
        <v>27-2971971/0000</v>
      </c>
      <c r="C989">
        <f>VLOOKUP(A989,Sheet3!A:B,2,FALSE)</f>
        <v>273626156</v>
      </c>
      <c r="D989" t="str">
        <f>VLOOKUP(A989,Sheet3!A:C,3,FALSE)</f>
        <v>13603 W. CAMINO DEL SOL #C</v>
      </c>
      <c r="E989">
        <f>VLOOKUP(A989,Sheet3!A:D,4,FALSE)</f>
        <v>0</v>
      </c>
      <c r="F989" t="str">
        <f>VLOOKUP(A989,Sheet3!A:G,5,FALSE)</f>
        <v>SUN CITY WEST</v>
      </c>
      <c r="G989" t="str">
        <f>VLOOKUP(A989,Sheet3!A:G,6,FALSE)</f>
        <v>AZ</v>
      </c>
      <c r="H989">
        <f>VLOOKUP(A989,Sheet3!A:G,7,FALSE)</f>
        <v>853750000</v>
      </c>
    </row>
    <row r="990" spans="1:8" x14ac:dyDescent="0.3">
      <c r="A990" t="s">
        <v>140</v>
      </c>
      <c r="B990" t="str">
        <f>VLOOKUP(A990,Sheet2!A:B,2,FALSE)</f>
        <v>59-2454019/0002</v>
      </c>
      <c r="C990">
        <f>VLOOKUP(A990,Sheet3!A:B,2,FALSE)</f>
        <v>593046821</v>
      </c>
      <c r="D990" t="str">
        <f>VLOOKUP(A990,Sheet3!A:C,3,FALSE)</f>
        <v>3298 SUMMIT BLVD # 49</v>
      </c>
      <c r="E990">
        <f>VLOOKUP(A990,Sheet3!A:D,4,FALSE)</f>
        <v>0</v>
      </c>
      <c r="F990" t="str">
        <f>VLOOKUP(A990,Sheet3!A:G,5,FALSE)</f>
        <v>PENSACOLA</v>
      </c>
      <c r="G990" t="str">
        <f>VLOOKUP(A990,Sheet3!A:G,6,FALSE)</f>
        <v>FL</v>
      </c>
      <c r="H990">
        <f>VLOOKUP(A990,Sheet3!A:G,7,FALSE)</f>
        <v>325030000</v>
      </c>
    </row>
    <row r="991" spans="1:8" x14ac:dyDescent="0.3">
      <c r="A991" t="s">
        <v>140</v>
      </c>
      <c r="B991" t="str">
        <f>VLOOKUP(A991,Sheet2!A:B,2,FALSE)</f>
        <v>59-2454019/0002</v>
      </c>
      <c r="C991">
        <f>VLOOKUP(A991,Sheet3!A:B,2,FALSE)</f>
        <v>593046821</v>
      </c>
      <c r="D991" t="str">
        <f>VLOOKUP(A991,Sheet3!A:C,3,FALSE)</f>
        <v>3298 SUMMIT BLVD # 49</v>
      </c>
      <c r="E991">
        <f>VLOOKUP(A991,Sheet3!A:D,4,FALSE)</f>
        <v>0</v>
      </c>
      <c r="F991" t="str">
        <f>VLOOKUP(A991,Sheet3!A:G,5,FALSE)</f>
        <v>PENSACOLA</v>
      </c>
      <c r="G991" t="str">
        <f>VLOOKUP(A991,Sheet3!A:G,6,FALSE)</f>
        <v>FL</v>
      </c>
      <c r="H991">
        <f>VLOOKUP(A991,Sheet3!A:G,7,FALSE)</f>
        <v>325030000</v>
      </c>
    </row>
    <row r="992" spans="1:8" x14ac:dyDescent="0.3">
      <c r="A992" t="s">
        <v>140</v>
      </c>
      <c r="B992" t="str">
        <f>VLOOKUP(A992,Sheet2!A:B,2,FALSE)</f>
        <v>59-2454019/0002</v>
      </c>
      <c r="C992">
        <f>VLOOKUP(A992,Sheet3!A:B,2,FALSE)</f>
        <v>593046821</v>
      </c>
      <c r="D992" t="str">
        <f>VLOOKUP(A992,Sheet3!A:C,3,FALSE)</f>
        <v>3298 SUMMIT BLVD # 49</v>
      </c>
      <c r="E992">
        <f>VLOOKUP(A992,Sheet3!A:D,4,FALSE)</f>
        <v>0</v>
      </c>
      <c r="F992" t="str">
        <f>VLOOKUP(A992,Sheet3!A:G,5,FALSE)</f>
        <v>PENSACOLA</v>
      </c>
      <c r="G992" t="str">
        <f>VLOOKUP(A992,Sheet3!A:G,6,FALSE)</f>
        <v>FL</v>
      </c>
      <c r="H992">
        <f>VLOOKUP(A992,Sheet3!A:G,7,FALSE)</f>
        <v>325030000</v>
      </c>
    </row>
    <row r="993" spans="1:8" x14ac:dyDescent="0.3">
      <c r="A993" t="s">
        <v>140</v>
      </c>
      <c r="B993" t="str">
        <f>VLOOKUP(A993,Sheet2!A:B,2,FALSE)</f>
        <v>59-2454019/0002</v>
      </c>
      <c r="C993">
        <f>VLOOKUP(A993,Sheet3!A:B,2,FALSE)</f>
        <v>593046821</v>
      </c>
      <c r="D993" t="str">
        <f>VLOOKUP(A993,Sheet3!A:C,3,FALSE)</f>
        <v>3298 SUMMIT BLVD # 49</v>
      </c>
      <c r="E993">
        <f>VLOOKUP(A993,Sheet3!A:D,4,FALSE)</f>
        <v>0</v>
      </c>
      <c r="F993" t="str">
        <f>VLOOKUP(A993,Sheet3!A:G,5,FALSE)</f>
        <v>PENSACOLA</v>
      </c>
      <c r="G993" t="str">
        <f>VLOOKUP(A993,Sheet3!A:G,6,FALSE)</f>
        <v>FL</v>
      </c>
      <c r="H993">
        <f>VLOOKUP(A993,Sheet3!A:G,7,FALSE)</f>
        <v>325030000</v>
      </c>
    </row>
    <row r="994" spans="1:8" x14ac:dyDescent="0.3">
      <c r="A994" t="s">
        <v>141</v>
      </c>
      <c r="B994" t="str">
        <f>VLOOKUP(A994,Sheet2!A:B,2,FALSE)</f>
        <v>27-0000070/0000</v>
      </c>
      <c r="C994">
        <f>VLOOKUP(A994,Sheet3!A:B,2,FALSE)</f>
        <v>270000083</v>
      </c>
      <c r="D994" t="str">
        <f>VLOOKUP(A994,Sheet3!A:C,3,FALSE)</f>
        <v>909 E. FAIRFIELD DR</v>
      </c>
      <c r="E994">
        <f>VLOOKUP(A994,Sheet3!A:D,4,FALSE)</f>
        <v>0</v>
      </c>
      <c r="F994" t="str">
        <f>VLOOKUP(A994,Sheet3!A:G,5,FALSE)</f>
        <v>PENSACOLA</v>
      </c>
      <c r="G994" t="str">
        <f>VLOOKUP(A994,Sheet3!A:G,6,FALSE)</f>
        <v>FL</v>
      </c>
      <c r="H994">
        <f>VLOOKUP(A994,Sheet3!A:G,7,FALSE)</f>
        <v>325030000</v>
      </c>
    </row>
    <row r="995" spans="1:8" x14ac:dyDescent="0.3">
      <c r="A995" t="s">
        <v>141</v>
      </c>
      <c r="B995" t="str">
        <f>VLOOKUP(A995,Sheet2!A:B,2,FALSE)</f>
        <v>27-0000070/0000</v>
      </c>
      <c r="C995">
        <f>VLOOKUP(A995,Sheet3!A:B,2,FALSE)</f>
        <v>270000083</v>
      </c>
      <c r="D995" t="str">
        <f>VLOOKUP(A995,Sheet3!A:C,3,FALSE)</f>
        <v>909 E. FAIRFIELD DR</v>
      </c>
      <c r="E995">
        <f>VLOOKUP(A995,Sheet3!A:D,4,FALSE)</f>
        <v>0</v>
      </c>
      <c r="F995" t="str">
        <f>VLOOKUP(A995,Sheet3!A:G,5,FALSE)</f>
        <v>PENSACOLA</v>
      </c>
      <c r="G995" t="str">
        <f>VLOOKUP(A995,Sheet3!A:G,6,FALSE)</f>
        <v>FL</v>
      </c>
      <c r="H995">
        <f>VLOOKUP(A995,Sheet3!A:G,7,FALSE)</f>
        <v>325030000</v>
      </c>
    </row>
    <row r="996" spans="1:8" x14ac:dyDescent="0.3">
      <c r="A996" t="s">
        <v>122</v>
      </c>
      <c r="B996" t="str">
        <f>VLOOKUP(A996,Sheet2!A:B,2,FALSE)</f>
        <v>59-3457258/0000</v>
      </c>
      <c r="C996">
        <f>VLOOKUP(A996,Sheet3!A:B,2,FALSE)</f>
        <v>593618357</v>
      </c>
      <c r="D996" t="str">
        <f>VLOOKUP(A996,Sheet3!A:C,3,FALSE)</f>
        <v>6511 NORTH 9TH AVENUE</v>
      </c>
      <c r="E996">
        <f>VLOOKUP(A996,Sheet3!A:D,4,FALSE)</f>
        <v>0</v>
      </c>
      <c r="F996" t="str">
        <f>VLOOKUP(A996,Sheet3!A:G,5,FALSE)</f>
        <v>PENSACOLA</v>
      </c>
      <c r="G996" t="str">
        <f>VLOOKUP(A996,Sheet3!A:G,6,FALSE)</f>
        <v>FL</v>
      </c>
      <c r="H996">
        <f>VLOOKUP(A996,Sheet3!A:G,7,FALSE)</f>
        <v>325040000</v>
      </c>
    </row>
    <row r="997" spans="1:8" x14ac:dyDescent="0.3">
      <c r="A997" t="s">
        <v>142</v>
      </c>
      <c r="B997" t="str">
        <f>VLOOKUP(A997,Sheet2!A:B,2,FALSE)</f>
        <v>59-3418340/0001</v>
      </c>
      <c r="C997">
        <f>VLOOKUP(A997,Sheet3!A:B,2,FALSE)</f>
        <v>593457258</v>
      </c>
      <c r="D997" t="str">
        <f>VLOOKUP(A997,Sheet3!A:C,3,FALSE)</f>
        <v>4359 SPANISH TRAIL</v>
      </c>
      <c r="E997">
        <f>VLOOKUP(A997,Sheet3!A:D,4,FALSE)</f>
        <v>0</v>
      </c>
      <c r="F997" t="str">
        <f>VLOOKUP(A997,Sheet3!A:G,5,FALSE)</f>
        <v>PENSACOLA</v>
      </c>
      <c r="G997" t="str">
        <f>VLOOKUP(A997,Sheet3!A:G,6,FALSE)</f>
        <v>FL</v>
      </c>
      <c r="H997">
        <f>VLOOKUP(A997,Sheet3!A:G,7,FALSE)</f>
        <v>325040000</v>
      </c>
    </row>
    <row r="998" spans="1:8" x14ac:dyDescent="0.3">
      <c r="A998" t="s">
        <v>142</v>
      </c>
      <c r="B998" t="str">
        <f>VLOOKUP(A998,Sheet2!A:B,2,FALSE)</f>
        <v>59-3418340/0001</v>
      </c>
      <c r="C998">
        <f>VLOOKUP(A998,Sheet3!A:B,2,FALSE)</f>
        <v>593457258</v>
      </c>
      <c r="D998" t="str">
        <f>VLOOKUP(A998,Sheet3!A:C,3,FALSE)</f>
        <v>4359 SPANISH TRAIL</v>
      </c>
      <c r="E998">
        <f>VLOOKUP(A998,Sheet3!A:D,4,FALSE)</f>
        <v>0</v>
      </c>
      <c r="F998" t="str">
        <f>VLOOKUP(A998,Sheet3!A:G,5,FALSE)</f>
        <v>PENSACOLA</v>
      </c>
      <c r="G998" t="str">
        <f>VLOOKUP(A998,Sheet3!A:G,6,FALSE)</f>
        <v>FL</v>
      </c>
      <c r="H998">
        <f>VLOOKUP(A998,Sheet3!A:G,7,FALSE)</f>
        <v>325040000</v>
      </c>
    </row>
    <row r="999" spans="1:8" x14ac:dyDescent="0.3">
      <c r="A999" t="s">
        <v>79</v>
      </c>
      <c r="B999" t="str">
        <f>VLOOKUP(A999,Sheet2!A:B,2,FALSE)</f>
        <v>47-1299412/0000</v>
      </c>
      <c r="C999">
        <f>VLOOKUP(A999,Sheet3!A:B,2,FALSE)</f>
        <v>473081479</v>
      </c>
      <c r="D999" t="str">
        <f>VLOOKUP(A999,Sheet3!A:C,3,FALSE)</f>
        <v>6470 TIPPIN AVENUE</v>
      </c>
      <c r="E999">
        <f>VLOOKUP(A999,Sheet3!A:D,4,FALSE)</f>
        <v>0</v>
      </c>
      <c r="F999" t="str">
        <f>VLOOKUP(A999,Sheet3!A:G,5,FALSE)</f>
        <v>PENSACOLA</v>
      </c>
      <c r="G999" t="str">
        <f>VLOOKUP(A999,Sheet3!A:G,6,FALSE)</f>
        <v>FL</v>
      </c>
      <c r="H999">
        <f>VLOOKUP(A999,Sheet3!A:G,7,FALSE)</f>
        <v>325040000</v>
      </c>
    </row>
    <row r="1000" spans="1:8" x14ac:dyDescent="0.3">
      <c r="A1000" t="s">
        <v>102</v>
      </c>
      <c r="B1000" t="str">
        <f>VLOOKUP(A1000,Sheet2!A:B,2,FALSE)</f>
        <v>264-35-0248/0000</v>
      </c>
      <c r="C1000">
        <f>VLOOKUP(A1000,Sheet3!A:B,2,FALSE)</f>
        <v>267533631</v>
      </c>
      <c r="D1000" t="str">
        <f>VLOOKUP(A1000,Sheet3!A:C,3,FALSE)</f>
        <v>4357 SPANISH TRAIL ROAD</v>
      </c>
      <c r="E1000">
        <f>VLOOKUP(A1000,Sheet3!A:D,4,FALSE)</f>
        <v>0</v>
      </c>
      <c r="F1000" t="str">
        <f>VLOOKUP(A1000,Sheet3!A:G,5,FALSE)</f>
        <v>PENSACOLA</v>
      </c>
      <c r="G1000" t="str">
        <f>VLOOKUP(A1000,Sheet3!A:G,6,FALSE)</f>
        <v>FL</v>
      </c>
      <c r="H1000">
        <f>VLOOKUP(A1000,Sheet3!A:G,7,FALSE)</f>
        <v>325040000</v>
      </c>
    </row>
    <row r="1001" spans="1:8" x14ac:dyDescent="0.3">
      <c r="A1001" t="s">
        <v>102</v>
      </c>
      <c r="B1001" t="str">
        <f>VLOOKUP(A1001,Sheet2!A:B,2,FALSE)</f>
        <v>264-35-0248/0000</v>
      </c>
      <c r="C1001">
        <f>VLOOKUP(A1001,Sheet3!A:B,2,FALSE)</f>
        <v>267533631</v>
      </c>
      <c r="D1001" t="str">
        <f>VLOOKUP(A1001,Sheet3!A:C,3,FALSE)</f>
        <v>4357 SPANISH TRAIL ROAD</v>
      </c>
      <c r="E1001">
        <f>VLOOKUP(A1001,Sheet3!A:D,4,FALSE)</f>
        <v>0</v>
      </c>
      <c r="F1001" t="str">
        <f>VLOOKUP(A1001,Sheet3!A:G,5,FALSE)</f>
        <v>PENSACOLA</v>
      </c>
      <c r="G1001" t="str">
        <f>VLOOKUP(A1001,Sheet3!A:G,6,FALSE)</f>
        <v>FL</v>
      </c>
      <c r="H1001">
        <f>VLOOKUP(A1001,Sheet3!A:G,7,FALSE)</f>
        <v>325040000</v>
      </c>
    </row>
    <row r="1002" spans="1:8" x14ac:dyDescent="0.3">
      <c r="A1002" t="s">
        <v>102</v>
      </c>
      <c r="B1002" t="str">
        <f>VLOOKUP(A1002,Sheet2!A:B,2,FALSE)</f>
        <v>264-35-0248/0000</v>
      </c>
      <c r="C1002">
        <f>VLOOKUP(A1002,Sheet3!A:B,2,FALSE)</f>
        <v>267533631</v>
      </c>
      <c r="D1002" t="str">
        <f>VLOOKUP(A1002,Sheet3!A:C,3,FALSE)</f>
        <v>4357 SPANISH TRAIL ROAD</v>
      </c>
      <c r="E1002">
        <f>VLOOKUP(A1002,Sheet3!A:D,4,FALSE)</f>
        <v>0</v>
      </c>
      <c r="F1002" t="str">
        <f>VLOOKUP(A1002,Sheet3!A:G,5,FALSE)</f>
        <v>PENSACOLA</v>
      </c>
      <c r="G1002" t="str">
        <f>VLOOKUP(A1002,Sheet3!A:G,6,FALSE)</f>
        <v>FL</v>
      </c>
      <c r="H1002">
        <f>VLOOKUP(A1002,Sheet3!A:G,7,FALSE)</f>
        <v>325040000</v>
      </c>
    </row>
    <row r="1003" spans="1:8" x14ac:dyDescent="0.3">
      <c r="A1003" t="s">
        <v>143</v>
      </c>
      <c r="B1003" t="str">
        <f>VLOOKUP(A1003,Sheet2!A:B,2,FALSE)</f>
        <v>59-1905362/0000</v>
      </c>
      <c r="C1003">
        <f>VLOOKUP(A1003,Sheet3!A:B,2,FALSE)</f>
        <v>592148657</v>
      </c>
      <c r="D1003" t="str">
        <f>VLOOKUP(A1003,Sheet3!A:C,3,FALSE)</f>
        <v>4627 N. DAVIS HWY., BLDG A</v>
      </c>
      <c r="E1003">
        <f>VLOOKUP(A1003,Sheet3!A:D,4,FALSE)</f>
        <v>0</v>
      </c>
      <c r="F1003" t="str">
        <f>VLOOKUP(A1003,Sheet3!A:G,5,FALSE)</f>
        <v>PENSACOLA</v>
      </c>
      <c r="G1003" t="str">
        <f>VLOOKUP(A1003,Sheet3!A:G,6,FALSE)</f>
        <v>FL</v>
      </c>
      <c r="H1003">
        <f>VLOOKUP(A1003,Sheet3!A:G,7,FALSE)</f>
        <v>325030000</v>
      </c>
    </row>
    <row r="1004" spans="1:8" x14ac:dyDescent="0.3">
      <c r="A1004" t="s">
        <v>143</v>
      </c>
      <c r="B1004" t="str">
        <f>VLOOKUP(A1004,Sheet2!A:B,2,FALSE)</f>
        <v>59-1905362/0000</v>
      </c>
      <c r="C1004">
        <f>VLOOKUP(A1004,Sheet3!A:B,2,FALSE)</f>
        <v>592148657</v>
      </c>
      <c r="D1004" t="str">
        <f>VLOOKUP(A1004,Sheet3!A:C,3,FALSE)</f>
        <v>4627 N. DAVIS HWY., BLDG A</v>
      </c>
      <c r="E1004">
        <f>VLOOKUP(A1004,Sheet3!A:D,4,FALSE)</f>
        <v>0</v>
      </c>
      <c r="F1004" t="str">
        <f>VLOOKUP(A1004,Sheet3!A:G,5,FALSE)</f>
        <v>PENSACOLA</v>
      </c>
      <c r="G1004" t="str">
        <f>VLOOKUP(A1004,Sheet3!A:G,6,FALSE)</f>
        <v>FL</v>
      </c>
      <c r="H1004">
        <f>VLOOKUP(A1004,Sheet3!A:G,7,FALSE)</f>
        <v>325030000</v>
      </c>
    </row>
    <row r="1005" spans="1:8" x14ac:dyDescent="0.3">
      <c r="A1005" t="s">
        <v>143</v>
      </c>
      <c r="B1005" t="str">
        <f>VLOOKUP(A1005,Sheet2!A:B,2,FALSE)</f>
        <v>59-1905362/0000</v>
      </c>
      <c r="C1005">
        <f>VLOOKUP(A1005,Sheet3!A:B,2,FALSE)</f>
        <v>592148657</v>
      </c>
      <c r="D1005" t="str">
        <f>VLOOKUP(A1005,Sheet3!A:C,3,FALSE)</f>
        <v>4627 N. DAVIS HWY., BLDG A</v>
      </c>
      <c r="E1005">
        <f>VLOOKUP(A1005,Sheet3!A:D,4,FALSE)</f>
        <v>0</v>
      </c>
      <c r="F1005" t="str">
        <f>VLOOKUP(A1005,Sheet3!A:G,5,FALSE)</f>
        <v>PENSACOLA</v>
      </c>
      <c r="G1005" t="str">
        <f>VLOOKUP(A1005,Sheet3!A:G,6,FALSE)</f>
        <v>FL</v>
      </c>
      <c r="H1005">
        <f>VLOOKUP(A1005,Sheet3!A:G,7,FALSE)</f>
        <v>325030000</v>
      </c>
    </row>
    <row r="1006" spans="1:8" x14ac:dyDescent="0.3">
      <c r="A1006" t="s">
        <v>143</v>
      </c>
      <c r="B1006" t="str">
        <f>VLOOKUP(A1006,Sheet2!A:B,2,FALSE)</f>
        <v>59-1905362/0000</v>
      </c>
      <c r="C1006">
        <f>VLOOKUP(A1006,Sheet3!A:B,2,FALSE)</f>
        <v>592148657</v>
      </c>
      <c r="D1006" t="str">
        <f>VLOOKUP(A1006,Sheet3!A:C,3,FALSE)</f>
        <v>4627 N. DAVIS HWY., BLDG A</v>
      </c>
      <c r="E1006">
        <f>VLOOKUP(A1006,Sheet3!A:D,4,FALSE)</f>
        <v>0</v>
      </c>
      <c r="F1006" t="str">
        <f>VLOOKUP(A1006,Sheet3!A:G,5,FALSE)</f>
        <v>PENSACOLA</v>
      </c>
      <c r="G1006" t="str">
        <f>VLOOKUP(A1006,Sheet3!A:G,6,FALSE)</f>
        <v>FL</v>
      </c>
      <c r="H1006">
        <f>VLOOKUP(A1006,Sheet3!A:G,7,FALSE)</f>
        <v>325030000</v>
      </c>
    </row>
    <row r="1007" spans="1:8" x14ac:dyDescent="0.3">
      <c r="A1007" t="s">
        <v>98</v>
      </c>
      <c r="B1007" t="str">
        <f>VLOOKUP(A1007,Sheet2!A:B,2,FALSE)</f>
        <v>593-41-4254/0003</v>
      </c>
      <c r="C1007">
        <f>VLOOKUP(A1007,Sheet3!A:B,2,FALSE)</f>
        <v>593450114</v>
      </c>
      <c r="D1007" t="str">
        <f>VLOOKUP(A1007,Sheet3!A:C,3,FALSE)</f>
        <v>3298 SUMMIT BLVD STE 10</v>
      </c>
      <c r="E1007">
        <f>VLOOKUP(A1007,Sheet3!A:D,4,FALSE)</f>
        <v>0</v>
      </c>
      <c r="F1007" t="str">
        <f>VLOOKUP(A1007,Sheet3!A:G,5,FALSE)</f>
        <v>PENSACOLA</v>
      </c>
      <c r="G1007" t="str">
        <f>VLOOKUP(A1007,Sheet3!A:G,6,FALSE)</f>
        <v>FL</v>
      </c>
      <c r="H1007">
        <f>VLOOKUP(A1007,Sheet3!A:G,7,FALSE)</f>
        <v>325030000</v>
      </c>
    </row>
    <row r="1008" spans="1:8" x14ac:dyDescent="0.3">
      <c r="A1008" t="s">
        <v>98</v>
      </c>
      <c r="B1008" t="str">
        <f>VLOOKUP(A1008,Sheet2!A:B,2,FALSE)</f>
        <v>593-41-4254/0003</v>
      </c>
      <c r="C1008">
        <f>VLOOKUP(A1008,Sheet3!A:B,2,FALSE)</f>
        <v>593450114</v>
      </c>
      <c r="D1008" t="str">
        <f>VLOOKUP(A1008,Sheet3!A:C,3,FALSE)</f>
        <v>3298 SUMMIT BLVD STE 10</v>
      </c>
      <c r="E1008">
        <f>VLOOKUP(A1008,Sheet3!A:D,4,FALSE)</f>
        <v>0</v>
      </c>
      <c r="F1008" t="str">
        <f>VLOOKUP(A1008,Sheet3!A:G,5,FALSE)</f>
        <v>PENSACOLA</v>
      </c>
      <c r="G1008" t="str">
        <f>VLOOKUP(A1008,Sheet3!A:G,6,FALSE)</f>
        <v>FL</v>
      </c>
      <c r="H1008">
        <f>VLOOKUP(A1008,Sheet3!A:G,7,FALSE)</f>
        <v>325030000</v>
      </c>
    </row>
    <row r="1009" spans="1:8" x14ac:dyDescent="0.3">
      <c r="A1009" t="s">
        <v>8</v>
      </c>
      <c r="B1009" t="e">
        <f>VLOOKUP(A1009,Sheet2!A:B,2,FALSE)</f>
        <v>#N/A</v>
      </c>
      <c r="C1009">
        <v>0</v>
      </c>
      <c r="D1009" t="str">
        <f>VLOOKUP(A1009,Sheet3!A:C,3,FALSE)</f>
        <v>22 TECHNOLOGY PARKWAY SOUTH, STE 200</v>
      </c>
      <c r="E1009">
        <f>VLOOKUP(A1009,Sheet3!A:D,4,FALSE)</f>
        <v>0</v>
      </c>
      <c r="F1009" t="str">
        <f>VLOOKUP(A1009,Sheet3!A:G,5,FALSE)</f>
        <v>PEACHTREE CORNERS</v>
      </c>
      <c r="G1009" t="str">
        <f>VLOOKUP(A1009,Sheet3!A:G,6,FALSE)</f>
        <v>GA</v>
      </c>
      <c r="H1009">
        <f>VLOOKUP(A1009,Sheet3!A:G,7,FALSE)</f>
        <v>300920000</v>
      </c>
    </row>
    <row r="1010" spans="1:8" x14ac:dyDescent="0.3">
      <c r="A1010" t="s">
        <v>45</v>
      </c>
      <c r="B1010" t="str">
        <f>VLOOKUP(A1010,Sheet2!A:B,2,FALSE)</f>
        <v>47-3081479/0001</v>
      </c>
      <c r="C1010">
        <f>VLOOKUP(A1010,Sheet3!A:B,2,FALSE)</f>
        <v>475142849</v>
      </c>
      <c r="D1010" t="str">
        <f>VLOOKUP(A1010,Sheet3!A:C,3,FALSE)</f>
        <v>8630 UNIVERSITY PARKWAY</v>
      </c>
      <c r="E1010">
        <f>VLOOKUP(A1010,Sheet3!A:D,4,FALSE)</f>
        <v>0</v>
      </c>
      <c r="F1010" t="str">
        <f>VLOOKUP(A1010,Sheet3!A:G,5,FALSE)</f>
        <v>PENSACOLA</v>
      </c>
      <c r="G1010" t="str">
        <f>VLOOKUP(A1010,Sheet3!A:G,6,FALSE)</f>
        <v>FL</v>
      </c>
      <c r="H1010">
        <f>VLOOKUP(A1010,Sheet3!A:G,7,FALSE)</f>
        <v>325140000</v>
      </c>
    </row>
    <row r="1011" spans="1:8" x14ac:dyDescent="0.3">
      <c r="A1011" t="s">
        <v>45</v>
      </c>
      <c r="B1011" t="str">
        <f>VLOOKUP(A1011,Sheet2!A:B,2,FALSE)</f>
        <v>47-3081479/0001</v>
      </c>
      <c r="C1011">
        <f>VLOOKUP(A1011,Sheet3!A:B,2,FALSE)</f>
        <v>475142849</v>
      </c>
      <c r="D1011" t="str">
        <f>VLOOKUP(A1011,Sheet3!A:C,3,FALSE)</f>
        <v>8630 UNIVERSITY PARKWAY</v>
      </c>
      <c r="E1011">
        <f>VLOOKUP(A1011,Sheet3!A:D,4,FALSE)</f>
        <v>0</v>
      </c>
      <c r="F1011" t="str">
        <f>VLOOKUP(A1011,Sheet3!A:G,5,FALSE)</f>
        <v>PENSACOLA</v>
      </c>
      <c r="G1011" t="str">
        <f>VLOOKUP(A1011,Sheet3!A:G,6,FALSE)</f>
        <v>FL</v>
      </c>
      <c r="H1011">
        <f>VLOOKUP(A1011,Sheet3!A:G,7,FALSE)</f>
        <v>325140000</v>
      </c>
    </row>
    <row r="1012" spans="1:8" x14ac:dyDescent="0.3">
      <c r="A1012" t="s">
        <v>45</v>
      </c>
      <c r="B1012" t="str">
        <f>VLOOKUP(A1012,Sheet2!A:B,2,FALSE)</f>
        <v>47-3081479/0001</v>
      </c>
      <c r="C1012">
        <f>VLOOKUP(A1012,Sheet3!A:B,2,FALSE)</f>
        <v>475142849</v>
      </c>
      <c r="D1012" t="str">
        <f>VLOOKUP(A1012,Sheet3!A:C,3,FALSE)</f>
        <v>8630 UNIVERSITY PARKWAY</v>
      </c>
      <c r="E1012">
        <f>VLOOKUP(A1012,Sheet3!A:D,4,FALSE)</f>
        <v>0</v>
      </c>
      <c r="F1012" t="str">
        <f>VLOOKUP(A1012,Sheet3!A:G,5,FALSE)</f>
        <v>PENSACOLA</v>
      </c>
      <c r="G1012" t="str">
        <f>VLOOKUP(A1012,Sheet3!A:G,6,FALSE)</f>
        <v>FL</v>
      </c>
      <c r="H1012">
        <f>VLOOKUP(A1012,Sheet3!A:G,7,FALSE)</f>
        <v>325140000</v>
      </c>
    </row>
    <row r="1013" spans="1:8" x14ac:dyDescent="0.3">
      <c r="A1013" t="s">
        <v>45</v>
      </c>
      <c r="B1013" t="str">
        <f>VLOOKUP(A1013,Sheet2!A:B,2,FALSE)</f>
        <v>47-3081479/0001</v>
      </c>
      <c r="C1013">
        <f>VLOOKUP(A1013,Sheet3!A:B,2,FALSE)</f>
        <v>475142849</v>
      </c>
      <c r="D1013" t="str">
        <f>VLOOKUP(A1013,Sheet3!A:C,3,FALSE)</f>
        <v>8630 UNIVERSITY PARKWAY</v>
      </c>
      <c r="E1013">
        <f>VLOOKUP(A1013,Sheet3!A:D,4,FALSE)</f>
        <v>0</v>
      </c>
      <c r="F1013" t="str">
        <f>VLOOKUP(A1013,Sheet3!A:G,5,FALSE)</f>
        <v>PENSACOLA</v>
      </c>
      <c r="G1013" t="str">
        <f>VLOOKUP(A1013,Sheet3!A:G,6,FALSE)</f>
        <v>FL</v>
      </c>
      <c r="H1013">
        <f>VLOOKUP(A1013,Sheet3!A:G,7,FALSE)</f>
        <v>325140000</v>
      </c>
    </row>
    <row r="1014" spans="1:8" x14ac:dyDescent="0.3">
      <c r="A1014" t="s">
        <v>45</v>
      </c>
      <c r="B1014" t="str">
        <f>VLOOKUP(A1014,Sheet2!A:B,2,FALSE)</f>
        <v>47-3081479/0001</v>
      </c>
      <c r="C1014">
        <f>VLOOKUP(A1014,Sheet3!A:B,2,FALSE)</f>
        <v>475142849</v>
      </c>
      <c r="D1014" t="str">
        <f>VLOOKUP(A1014,Sheet3!A:C,3,FALSE)</f>
        <v>8630 UNIVERSITY PARKWAY</v>
      </c>
      <c r="E1014">
        <f>VLOOKUP(A1014,Sheet3!A:D,4,FALSE)</f>
        <v>0</v>
      </c>
      <c r="F1014" t="str">
        <f>VLOOKUP(A1014,Sheet3!A:G,5,FALSE)</f>
        <v>PENSACOLA</v>
      </c>
      <c r="G1014" t="str">
        <f>VLOOKUP(A1014,Sheet3!A:G,6,FALSE)</f>
        <v>FL</v>
      </c>
      <c r="H1014">
        <f>VLOOKUP(A1014,Sheet3!A:G,7,FALSE)</f>
        <v>325140000</v>
      </c>
    </row>
    <row r="1015" spans="1:8" x14ac:dyDescent="0.3">
      <c r="A1015" t="s">
        <v>45</v>
      </c>
      <c r="B1015" t="str">
        <f>VLOOKUP(A1015,Sheet2!A:B,2,FALSE)</f>
        <v>47-3081479/0001</v>
      </c>
      <c r="C1015">
        <f>VLOOKUP(A1015,Sheet3!A:B,2,FALSE)</f>
        <v>475142849</v>
      </c>
      <c r="D1015" t="str">
        <f>VLOOKUP(A1015,Sheet3!A:C,3,FALSE)</f>
        <v>8630 UNIVERSITY PARKWAY</v>
      </c>
      <c r="E1015">
        <f>VLOOKUP(A1015,Sheet3!A:D,4,FALSE)</f>
        <v>0</v>
      </c>
      <c r="F1015" t="str">
        <f>VLOOKUP(A1015,Sheet3!A:G,5,FALSE)</f>
        <v>PENSACOLA</v>
      </c>
      <c r="G1015" t="str">
        <f>VLOOKUP(A1015,Sheet3!A:G,6,FALSE)</f>
        <v>FL</v>
      </c>
      <c r="H1015">
        <f>VLOOKUP(A1015,Sheet3!A:G,7,FALSE)</f>
        <v>325140000</v>
      </c>
    </row>
    <row r="1016" spans="1:8" x14ac:dyDescent="0.3">
      <c r="A1016" t="s">
        <v>45</v>
      </c>
      <c r="B1016" t="str">
        <f>VLOOKUP(A1016,Sheet2!A:B,2,FALSE)</f>
        <v>47-3081479/0001</v>
      </c>
      <c r="C1016">
        <f>VLOOKUP(A1016,Sheet3!A:B,2,FALSE)</f>
        <v>475142849</v>
      </c>
      <c r="D1016" t="str">
        <f>VLOOKUP(A1016,Sheet3!A:C,3,FALSE)</f>
        <v>8630 UNIVERSITY PARKWAY</v>
      </c>
      <c r="E1016">
        <f>VLOOKUP(A1016,Sheet3!A:D,4,FALSE)</f>
        <v>0</v>
      </c>
      <c r="F1016" t="str">
        <f>VLOOKUP(A1016,Sheet3!A:G,5,FALSE)</f>
        <v>PENSACOLA</v>
      </c>
      <c r="G1016" t="str">
        <f>VLOOKUP(A1016,Sheet3!A:G,6,FALSE)</f>
        <v>FL</v>
      </c>
      <c r="H1016">
        <f>VLOOKUP(A1016,Sheet3!A:G,7,FALSE)</f>
        <v>325140000</v>
      </c>
    </row>
    <row r="1017" spans="1:8" x14ac:dyDescent="0.3">
      <c r="A1017" t="s">
        <v>45</v>
      </c>
      <c r="B1017" t="str">
        <f>VLOOKUP(A1017,Sheet2!A:B,2,FALSE)</f>
        <v>47-3081479/0001</v>
      </c>
      <c r="C1017">
        <f>VLOOKUP(A1017,Sheet3!A:B,2,FALSE)</f>
        <v>475142849</v>
      </c>
      <c r="D1017" t="str">
        <f>VLOOKUP(A1017,Sheet3!A:C,3,FALSE)</f>
        <v>8630 UNIVERSITY PARKWAY</v>
      </c>
      <c r="E1017">
        <f>VLOOKUP(A1017,Sheet3!A:D,4,FALSE)</f>
        <v>0</v>
      </c>
      <c r="F1017" t="str">
        <f>VLOOKUP(A1017,Sheet3!A:G,5,FALSE)</f>
        <v>PENSACOLA</v>
      </c>
      <c r="G1017" t="str">
        <f>VLOOKUP(A1017,Sheet3!A:G,6,FALSE)</f>
        <v>FL</v>
      </c>
      <c r="H1017">
        <f>VLOOKUP(A1017,Sheet3!A:G,7,FALSE)</f>
        <v>325140000</v>
      </c>
    </row>
    <row r="1018" spans="1:8" x14ac:dyDescent="0.3">
      <c r="A1018" t="s">
        <v>45</v>
      </c>
      <c r="B1018" t="str">
        <f>VLOOKUP(A1018,Sheet2!A:B,2,FALSE)</f>
        <v>47-3081479/0001</v>
      </c>
      <c r="C1018">
        <f>VLOOKUP(A1018,Sheet3!A:B,2,FALSE)</f>
        <v>475142849</v>
      </c>
      <c r="D1018" t="str">
        <f>VLOOKUP(A1018,Sheet3!A:C,3,FALSE)</f>
        <v>8630 UNIVERSITY PARKWAY</v>
      </c>
      <c r="E1018">
        <f>VLOOKUP(A1018,Sheet3!A:D,4,FALSE)</f>
        <v>0</v>
      </c>
      <c r="F1018" t="str">
        <f>VLOOKUP(A1018,Sheet3!A:G,5,FALSE)</f>
        <v>PENSACOLA</v>
      </c>
      <c r="G1018" t="str">
        <f>VLOOKUP(A1018,Sheet3!A:G,6,FALSE)</f>
        <v>FL</v>
      </c>
      <c r="H1018">
        <f>VLOOKUP(A1018,Sheet3!A:G,7,FALSE)</f>
        <v>325140000</v>
      </c>
    </row>
    <row r="1019" spans="1:8" x14ac:dyDescent="0.3">
      <c r="A1019" t="s">
        <v>45</v>
      </c>
      <c r="B1019" t="str">
        <f>VLOOKUP(A1019,Sheet2!A:B,2,FALSE)</f>
        <v>47-3081479/0001</v>
      </c>
      <c r="C1019">
        <f>VLOOKUP(A1019,Sheet3!A:B,2,FALSE)</f>
        <v>475142849</v>
      </c>
      <c r="D1019" t="str">
        <f>VLOOKUP(A1019,Sheet3!A:C,3,FALSE)</f>
        <v>8630 UNIVERSITY PARKWAY</v>
      </c>
      <c r="E1019">
        <f>VLOOKUP(A1019,Sheet3!A:D,4,FALSE)</f>
        <v>0</v>
      </c>
      <c r="F1019" t="str">
        <f>VLOOKUP(A1019,Sheet3!A:G,5,FALSE)</f>
        <v>PENSACOLA</v>
      </c>
      <c r="G1019" t="str">
        <f>VLOOKUP(A1019,Sheet3!A:G,6,FALSE)</f>
        <v>FL</v>
      </c>
      <c r="H1019">
        <f>VLOOKUP(A1019,Sheet3!A:G,7,FALSE)</f>
        <v>325140000</v>
      </c>
    </row>
    <row r="1020" spans="1:8" x14ac:dyDescent="0.3">
      <c r="A1020" t="s">
        <v>45</v>
      </c>
      <c r="B1020" t="str">
        <f>VLOOKUP(A1020,Sheet2!A:B,2,FALSE)</f>
        <v>47-3081479/0001</v>
      </c>
      <c r="C1020">
        <f>VLOOKUP(A1020,Sheet3!A:B,2,FALSE)</f>
        <v>475142849</v>
      </c>
      <c r="D1020" t="str">
        <f>VLOOKUP(A1020,Sheet3!A:C,3,FALSE)</f>
        <v>8630 UNIVERSITY PARKWAY</v>
      </c>
      <c r="E1020">
        <f>VLOOKUP(A1020,Sheet3!A:D,4,FALSE)</f>
        <v>0</v>
      </c>
      <c r="F1020" t="str">
        <f>VLOOKUP(A1020,Sheet3!A:G,5,FALSE)</f>
        <v>PENSACOLA</v>
      </c>
      <c r="G1020" t="str">
        <f>VLOOKUP(A1020,Sheet3!A:G,6,FALSE)</f>
        <v>FL</v>
      </c>
      <c r="H1020">
        <f>VLOOKUP(A1020,Sheet3!A:G,7,FALSE)</f>
        <v>325140000</v>
      </c>
    </row>
    <row r="1021" spans="1:8" x14ac:dyDescent="0.3">
      <c r="A1021" t="s">
        <v>144</v>
      </c>
      <c r="B1021" t="str">
        <f>VLOOKUP(A1021,Sheet2!A:B,2,FALSE)</f>
        <v>27-6488072/0000</v>
      </c>
      <c r="C1021">
        <f>VLOOKUP(A1021,Sheet3!A:B,2,FALSE)</f>
        <v>352162689</v>
      </c>
      <c r="D1021" t="str">
        <f>VLOOKUP(A1021,Sheet3!A:C,3,FALSE)</f>
        <v>18471 WILTERS ST.</v>
      </c>
      <c r="E1021">
        <f>VLOOKUP(A1021,Sheet3!A:D,4,FALSE)</f>
        <v>0</v>
      </c>
      <c r="F1021" t="str">
        <f>VLOOKUP(A1021,Sheet3!A:G,5,FALSE)</f>
        <v>ROBERTSDALE</v>
      </c>
      <c r="G1021" t="str">
        <f>VLOOKUP(A1021,Sheet3!A:G,6,FALSE)</f>
        <v>AL</v>
      </c>
      <c r="H1021">
        <f>VLOOKUP(A1021,Sheet3!A:G,7,FALSE)</f>
        <v>365670000</v>
      </c>
    </row>
    <row r="1022" spans="1:8" x14ac:dyDescent="0.3">
      <c r="A1022" t="s">
        <v>144</v>
      </c>
      <c r="B1022" t="str">
        <f>VLOOKUP(A1022,Sheet2!A:B,2,FALSE)</f>
        <v>27-6488072/0000</v>
      </c>
      <c r="C1022">
        <f>VLOOKUP(A1022,Sheet3!A:B,2,FALSE)</f>
        <v>352162689</v>
      </c>
      <c r="D1022" t="str">
        <f>VLOOKUP(A1022,Sheet3!A:C,3,FALSE)</f>
        <v>18471 WILTERS ST.</v>
      </c>
      <c r="E1022">
        <f>VLOOKUP(A1022,Sheet3!A:D,4,FALSE)</f>
        <v>0</v>
      </c>
      <c r="F1022" t="str">
        <f>VLOOKUP(A1022,Sheet3!A:G,5,FALSE)</f>
        <v>ROBERTSDALE</v>
      </c>
      <c r="G1022" t="str">
        <f>VLOOKUP(A1022,Sheet3!A:G,6,FALSE)</f>
        <v>AL</v>
      </c>
      <c r="H1022">
        <f>VLOOKUP(A1022,Sheet3!A:G,7,FALSE)</f>
        <v>365670000</v>
      </c>
    </row>
    <row r="1023" spans="1:8" x14ac:dyDescent="0.3">
      <c r="A1023" t="s">
        <v>144</v>
      </c>
      <c r="B1023" t="str">
        <f>VLOOKUP(A1023,Sheet2!A:B,2,FALSE)</f>
        <v>27-6488072/0000</v>
      </c>
      <c r="C1023">
        <f>VLOOKUP(A1023,Sheet3!A:B,2,FALSE)</f>
        <v>352162689</v>
      </c>
      <c r="D1023" t="str">
        <f>VLOOKUP(A1023,Sheet3!A:C,3,FALSE)</f>
        <v>18471 WILTERS ST.</v>
      </c>
      <c r="E1023">
        <f>VLOOKUP(A1023,Sheet3!A:D,4,FALSE)</f>
        <v>0</v>
      </c>
      <c r="F1023" t="str">
        <f>VLOOKUP(A1023,Sheet3!A:G,5,FALSE)</f>
        <v>ROBERTSDALE</v>
      </c>
      <c r="G1023" t="str">
        <f>VLOOKUP(A1023,Sheet3!A:G,6,FALSE)</f>
        <v>AL</v>
      </c>
      <c r="H1023">
        <f>VLOOKUP(A1023,Sheet3!A:G,7,FALSE)</f>
        <v>365670000</v>
      </c>
    </row>
    <row r="1024" spans="1:8" x14ac:dyDescent="0.3">
      <c r="A1024" t="s">
        <v>144</v>
      </c>
      <c r="B1024" t="str">
        <f>VLOOKUP(A1024,Sheet2!A:B,2,FALSE)</f>
        <v>27-6488072/0000</v>
      </c>
      <c r="C1024">
        <f>VLOOKUP(A1024,Sheet3!A:B,2,FALSE)</f>
        <v>352162689</v>
      </c>
      <c r="D1024" t="str">
        <f>VLOOKUP(A1024,Sheet3!A:C,3,FALSE)</f>
        <v>18471 WILTERS ST.</v>
      </c>
      <c r="E1024">
        <f>VLOOKUP(A1024,Sheet3!A:D,4,FALSE)</f>
        <v>0</v>
      </c>
      <c r="F1024" t="str">
        <f>VLOOKUP(A1024,Sheet3!A:G,5,FALSE)</f>
        <v>ROBERTSDALE</v>
      </c>
      <c r="G1024" t="str">
        <f>VLOOKUP(A1024,Sheet3!A:G,6,FALSE)</f>
        <v>AL</v>
      </c>
      <c r="H1024">
        <f>VLOOKUP(A1024,Sheet3!A:G,7,FALSE)</f>
        <v>365670000</v>
      </c>
    </row>
    <row r="1025" spans="1:8" x14ac:dyDescent="0.3">
      <c r="A1025" t="s">
        <v>144</v>
      </c>
      <c r="B1025" t="str">
        <f>VLOOKUP(A1025,Sheet2!A:B,2,FALSE)</f>
        <v>27-6488072/0000</v>
      </c>
      <c r="C1025">
        <f>VLOOKUP(A1025,Sheet3!A:B,2,FALSE)</f>
        <v>352162689</v>
      </c>
      <c r="D1025" t="str">
        <f>VLOOKUP(A1025,Sheet3!A:C,3,FALSE)</f>
        <v>18471 WILTERS ST.</v>
      </c>
      <c r="E1025">
        <f>VLOOKUP(A1025,Sheet3!A:D,4,FALSE)</f>
        <v>0</v>
      </c>
      <c r="F1025" t="str">
        <f>VLOOKUP(A1025,Sheet3!A:G,5,FALSE)</f>
        <v>ROBERTSDALE</v>
      </c>
      <c r="G1025" t="str">
        <f>VLOOKUP(A1025,Sheet3!A:G,6,FALSE)</f>
        <v>AL</v>
      </c>
      <c r="H1025">
        <f>VLOOKUP(A1025,Sheet3!A:G,7,FALSE)</f>
        <v>365670000</v>
      </c>
    </row>
    <row r="1026" spans="1:8" x14ac:dyDescent="0.3">
      <c r="A1026" t="s">
        <v>144</v>
      </c>
      <c r="B1026" t="str">
        <f>VLOOKUP(A1026,Sheet2!A:B,2,FALSE)</f>
        <v>27-6488072/0000</v>
      </c>
      <c r="C1026">
        <f>VLOOKUP(A1026,Sheet3!A:B,2,FALSE)</f>
        <v>352162689</v>
      </c>
      <c r="D1026" t="str">
        <f>VLOOKUP(A1026,Sheet3!A:C,3,FALSE)</f>
        <v>18471 WILTERS ST.</v>
      </c>
      <c r="E1026">
        <f>VLOOKUP(A1026,Sheet3!A:D,4,FALSE)</f>
        <v>0</v>
      </c>
      <c r="F1026" t="str">
        <f>VLOOKUP(A1026,Sheet3!A:G,5,FALSE)</f>
        <v>ROBERTSDALE</v>
      </c>
      <c r="G1026" t="str">
        <f>VLOOKUP(A1026,Sheet3!A:G,6,FALSE)</f>
        <v>AL</v>
      </c>
      <c r="H1026">
        <f>VLOOKUP(A1026,Sheet3!A:G,7,FALSE)</f>
        <v>365670000</v>
      </c>
    </row>
    <row r="1027" spans="1:8" x14ac:dyDescent="0.3">
      <c r="A1027" t="s">
        <v>144</v>
      </c>
      <c r="B1027" t="str">
        <f>VLOOKUP(A1027,Sheet2!A:B,2,FALSE)</f>
        <v>27-6488072/0000</v>
      </c>
      <c r="C1027">
        <f>VLOOKUP(A1027,Sheet3!A:B,2,FALSE)</f>
        <v>352162689</v>
      </c>
      <c r="D1027" t="str">
        <f>VLOOKUP(A1027,Sheet3!A:C,3,FALSE)</f>
        <v>18471 WILTERS ST.</v>
      </c>
      <c r="E1027">
        <f>VLOOKUP(A1027,Sheet3!A:D,4,FALSE)</f>
        <v>0</v>
      </c>
      <c r="F1027" t="str">
        <f>VLOOKUP(A1027,Sheet3!A:G,5,FALSE)</f>
        <v>ROBERTSDALE</v>
      </c>
      <c r="G1027" t="str">
        <f>VLOOKUP(A1027,Sheet3!A:G,6,FALSE)</f>
        <v>AL</v>
      </c>
      <c r="H1027">
        <f>VLOOKUP(A1027,Sheet3!A:G,7,FALSE)</f>
        <v>365670000</v>
      </c>
    </row>
    <row r="1028" spans="1:8" x14ac:dyDescent="0.3">
      <c r="A1028" t="s">
        <v>144</v>
      </c>
      <c r="B1028" t="str">
        <f>VLOOKUP(A1028,Sheet2!A:B,2,FALSE)</f>
        <v>27-6488072/0000</v>
      </c>
      <c r="C1028">
        <f>VLOOKUP(A1028,Sheet3!A:B,2,FALSE)</f>
        <v>352162689</v>
      </c>
      <c r="D1028" t="str">
        <f>VLOOKUP(A1028,Sheet3!A:C,3,FALSE)</f>
        <v>18471 WILTERS ST.</v>
      </c>
      <c r="E1028">
        <f>VLOOKUP(A1028,Sheet3!A:D,4,FALSE)</f>
        <v>0</v>
      </c>
      <c r="F1028" t="str">
        <f>VLOOKUP(A1028,Sheet3!A:G,5,FALSE)</f>
        <v>ROBERTSDALE</v>
      </c>
      <c r="G1028" t="str">
        <f>VLOOKUP(A1028,Sheet3!A:G,6,FALSE)</f>
        <v>AL</v>
      </c>
      <c r="H1028">
        <f>VLOOKUP(A1028,Sheet3!A:G,7,FALSE)</f>
        <v>365670000</v>
      </c>
    </row>
    <row r="1029" spans="1:8" x14ac:dyDescent="0.3">
      <c r="A1029" t="s">
        <v>144</v>
      </c>
      <c r="B1029" t="str">
        <f>VLOOKUP(A1029,Sheet2!A:B,2,FALSE)</f>
        <v>27-6488072/0000</v>
      </c>
      <c r="C1029">
        <f>VLOOKUP(A1029,Sheet3!A:B,2,FALSE)</f>
        <v>352162689</v>
      </c>
      <c r="D1029" t="str">
        <f>VLOOKUP(A1029,Sheet3!A:C,3,FALSE)</f>
        <v>18471 WILTERS ST.</v>
      </c>
      <c r="E1029">
        <f>VLOOKUP(A1029,Sheet3!A:D,4,FALSE)</f>
        <v>0</v>
      </c>
      <c r="F1029" t="str">
        <f>VLOOKUP(A1029,Sheet3!A:G,5,FALSE)</f>
        <v>ROBERTSDALE</v>
      </c>
      <c r="G1029" t="str">
        <f>VLOOKUP(A1029,Sheet3!A:G,6,FALSE)</f>
        <v>AL</v>
      </c>
      <c r="H1029">
        <f>VLOOKUP(A1029,Sheet3!A:G,7,FALSE)</f>
        <v>365670000</v>
      </c>
    </row>
    <row r="1030" spans="1:8" x14ac:dyDescent="0.3">
      <c r="A1030" t="s">
        <v>144</v>
      </c>
      <c r="B1030" t="str">
        <f>VLOOKUP(A1030,Sheet2!A:B,2,FALSE)</f>
        <v>27-6488072/0000</v>
      </c>
      <c r="C1030">
        <f>VLOOKUP(A1030,Sheet3!A:B,2,FALSE)</f>
        <v>352162689</v>
      </c>
      <c r="D1030" t="str">
        <f>VLOOKUP(A1030,Sheet3!A:C,3,FALSE)</f>
        <v>18471 WILTERS ST.</v>
      </c>
      <c r="E1030">
        <f>VLOOKUP(A1030,Sheet3!A:D,4,FALSE)</f>
        <v>0</v>
      </c>
      <c r="F1030" t="str">
        <f>VLOOKUP(A1030,Sheet3!A:G,5,FALSE)</f>
        <v>ROBERTSDALE</v>
      </c>
      <c r="G1030" t="str">
        <f>VLOOKUP(A1030,Sheet3!A:G,6,FALSE)</f>
        <v>AL</v>
      </c>
      <c r="H1030">
        <f>VLOOKUP(A1030,Sheet3!A:G,7,FALSE)</f>
        <v>365670000</v>
      </c>
    </row>
    <row r="1031" spans="1:8" x14ac:dyDescent="0.3">
      <c r="A1031" t="s">
        <v>144</v>
      </c>
      <c r="B1031" t="str">
        <f>VLOOKUP(A1031,Sheet2!A:B,2,FALSE)</f>
        <v>27-6488072/0000</v>
      </c>
      <c r="C1031">
        <f>VLOOKUP(A1031,Sheet3!A:B,2,FALSE)</f>
        <v>352162689</v>
      </c>
      <c r="D1031" t="str">
        <f>VLOOKUP(A1031,Sheet3!A:C,3,FALSE)</f>
        <v>18471 WILTERS ST.</v>
      </c>
      <c r="E1031">
        <f>VLOOKUP(A1031,Sheet3!A:D,4,FALSE)</f>
        <v>0</v>
      </c>
      <c r="F1031" t="str">
        <f>VLOOKUP(A1031,Sheet3!A:G,5,FALSE)</f>
        <v>ROBERTSDALE</v>
      </c>
      <c r="G1031" t="str">
        <f>VLOOKUP(A1031,Sheet3!A:G,6,FALSE)</f>
        <v>AL</v>
      </c>
      <c r="H1031">
        <f>VLOOKUP(A1031,Sheet3!A:G,7,FALSE)</f>
        <v>365670000</v>
      </c>
    </row>
    <row r="1032" spans="1:8" x14ac:dyDescent="0.3">
      <c r="A1032" t="s">
        <v>144</v>
      </c>
      <c r="B1032" t="str">
        <f>VLOOKUP(A1032,Sheet2!A:B,2,FALSE)</f>
        <v>27-6488072/0000</v>
      </c>
      <c r="C1032">
        <f>VLOOKUP(A1032,Sheet3!A:B,2,FALSE)</f>
        <v>352162689</v>
      </c>
      <c r="D1032" t="str">
        <f>VLOOKUP(A1032,Sheet3!A:C,3,FALSE)</f>
        <v>18471 WILTERS ST.</v>
      </c>
      <c r="E1032">
        <f>VLOOKUP(A1032,Sheet3!A:D,4,FALSE)</f>
        <v>0</v>
      </c>
      <c r="F1032" t="str">
        <f>VLOOKUP(A1032,Sheet3!A:G,5,FALSE)</f>
        <v>ROBERTSDALE</v>
      </c>
      <c r="G1032" t="str">
        <f>VLOOKUP(A1032,Sheet3!A:G,6,FALSE)</f>
        <v>AL</v>
      </c>
      <c r="H1032">
        <f>VLOOKUP(A1032,Sheet3!A:G,7,FALSE)</f>
        <v>365670000</v>
      </c>
    </row>
    <row r="1033" spans="1:8" x14ac:dyDescent="0.3">
      <c r="A1033" t="s">
        <v>144</v>
      </c>
      <c r="B1033" t="str">
        <f>VLOOKUP(A1033,Sheet2!A:B,2,FALSE)</f>
        <v>27-6488072/0000</v>
      </c>
      <c r="C1033">
        <f>VLOOKUP(A1033,Sheet3!A:B,2,FALSE)</f>
        <v>352162689</v>
      </c>
      <c r="D1033" t="str">
        <f>VLOOKUP(A1033,Sheet3!A:C,3,FALSE)</f>
        <v>18471 WILTERS ST.</v>
      </c>
      <c r="E1033">
        <f>VLOOKUP(A1033,Sheet3!A:D,4,FALSE)</f>
        <v>0</v>
      </c>
      <c r="F1033" t="str">
        <f>VLOOKUP(A1033,Sheet3!A:G,5,FALSE)</f>
        <v>ROBERTSDALE</v>
      </c>
      <c r="G1033" t="str">
        <f>VLOOKUP(A1033,Sheet3!A:G,6,FALSE)</f>
        <v>AL</v>
      </c>
      <c r="H1033">
        <f>VLOOKUP(A1033,Sheet3!A:G,7,FALSE)</f>
        <v>365670000</v>
      </c>
    </row>
    <row r="1034" spans="1:8" x14ac:dyDescent="0.3">
      <c r="A1034" t="s">
        <v>144</v>
      </c>
      <c r="B1034" t="str">
        <f>VLOOKUP(A1034,Sheet2!A:B,2,FALSE)</f>
        <v>27-6488072/0000</v>
      </c>
      <c r="C1034">
        <f>VLOOKUP(A1034,Sheet3!A:B,2,FALSE)</f>
        <v>352162689</v>
      </c>
      <c r="D1034" t="str">
        <f>VLOOKUP(A1034,Sheet3!A:C,3,FALSE)</f>
        <v>18471 WILTERS ST.</v>
      </c>
      <c r="E1034">
        <f>VLOOKUP(A1034,Sheet3!A:D,4,FALSE)</f>
        <v>0</v>
      </c>
      <c r="F1034" t="str">
        <f>VLOOKUP(A1034,Sheet3!A:G,5,FALSE)</f>
        <v>ROBERTSDALE</v>
      </c>
      <c r="G1034" t="str">
        <f>VLOOKUP(A1034,Sheet3!A:G,6,FALSE)</f>
        <v>AL</v>
      </c>
      <c r="H1034">
        <f>VLOOKUP(A1034,Sheet3!A:G,7,FALSE)</f>
        <v>365670000</v>
      </c>
    </row>
    <row r="1035" spans="1:8" x14ac:dyDescent="0.3">
      <c r="A1035" t="s">
        <v>144</v>
      </c>
      <c r="B1035" t="str">
        <f>VLOOKUP(A1035,Sheet2!A:B,2,FALSE)</f>
        <v>27-6488072/0000</v>
      </c>
      <c r="C1035">
        <f>VLOOKUP(A1035,Sheet3!A:B,2,FALSE)</f>
        <v>352162689</v>
      </c>
      <c r="D1035" t="str">
        <f>VLOOKUP(A1035,Sheet3!A:C,3,FALSE)</f>
        <v>18471 WILTERS ST.</v>
      </c>
      <c r="E1035">
        <f>VLOOKUP(A1035,Sheet3!A:D,4,FALSE)</f>
        <v>0</v>
      </c>
      <c r="F1035" t="str">
        <f>VLOOKUP(A1035,Sheet3!A:G,5,FALSE)</f>
        <v>ROBERTSDALE</v>
      </c>
      <c r="G1035" t="str">
        <f>VLOOKUP(A1035,Sheet3!A:G,6,FALSE)</f>
        <v>AL</v>
      </c>
      <c r="H1035">
        <f>VLOOKUP(A1035,Sheet3!A:G,7,FALSE)</f>
        <v>365670000</v>
      </c>
    </row>
    <row r="1036" spans="1:8" x14ac:dyDescent="0.3">
      <c r="A1036" t="s">
        <v>144</v>
      </c>
      <c r="B1036" t="str">
        <f>VLOOKUP(A1036,Sheet2!A:B,2,FALSE)</f>
        <v>27-6488072/0000</v>
      </c>
      <c r="C1036">
        <f>VLOOKUP(A1036,Sheet3!A:B,2,FALSE)</f>
        <v>352162689</v>
      </c>
      <c r="D1036" t="str">
        <f>VLOOKUP(A1036,Sheet3!A:C,3,FALSE)</f>
        <v>18471 WILTERS ST.</v>
      </c>
      <c r="E1036">
        <f>VLOOKUP(A1036,Sheet3!A:D,4,FALSE)</f>
        <v>0</v>
      </c>
      <c r="F1036" t="str">
        <f>VLOOKUP(A1036,Sheet3!A:G,5,FALSE)</f>
        <v>ROBERTSDALE</v>
      </c>
      <c r="G1036" t="str">
        <f>VLOOKUP(A1036,Sheet3!A:G,6,FALSE)</f>
        <v>AL</v>
      </c>
      <c r="H1036">
        <f>VLOOKUP(A1036,Sheet3!A:G,7,FALSE)</f>
        <v>365670000</v>
      </c>
    </row>
    <row r="1037" spans="1:8" x14ac:dyDescent="0.3">
      <c r="A1037" t="s">
        <v>144</v>
      </c>
      <c r="B1037" t="str">
        <f>VLOOKUP(A1037,Sheet2!A:B,2,FALSE)</f>
        <v>27-6488072/0000</v>
      </c>
      <c r="C1037">
        <f>VLOOKUP(A1037,Sheet3!A:B,2,FALSE)</f>
        <v>352162689</v>
      </c>
      <c r="D1037" t="str">
        <f>VLOOKUP(A1037,Sheet3!A:C,3,FALSE)</f>
        <v>18471 WILTERS ST.</v>
      </c>
      <c r="E1037">
        <f>VLOOKUP(A1037,Sheet3!A:D,4,FALSE)</f>
        <v>0</v>
      </c>
      <c r="F1037" t="str">
        <f>VLOOKUP(A1037,Sheet3!A:G,5,FALSE)</f>
        <v>ROBERTSDALE</v>
      </c>
      <c r="G1037" t="str">
        <f>VLOOKUP(A1037,Sheet3!A:G,6,FALSE)</f>
        <v>AL</v>
      </c>
      <c r="H1037">
        <f>VLOOKUP(A1037,Sheet3!A:G,7,FALSE)</f>
        <v>365670000</v>
      </c>
    </row>
    <row r="1038" spans="1:8" x14ac:dyDescent="0.3">
      <c r="A1038" t="s">
        <v>144</v>
      </c>
      <c r="B1038" t="str">
        <f>VLOOKUP(A1038,Sheet2!A:B,2,FALSE)</f>
        <v>27-6488072/0000</v>
      </c>
      <c r="C1038">
        <f>VLOOKUP(A1038,Sheet3!A:B,2,FALSE)</f>
        <v>352162689</v>
      </c>
      <c r="D1038" t="str">
        <f>VLOOKUP(A1038,Sheet3!A:C,3,FALSE)</f>
        <v>18471 WILTERS ST.</v>
      </c>
      <c r="E1038">
        <f>VLOOKUP(A1038,Sheet3!A:D,4,FALSE)</f>
        <v>0</v>
      </c>
      <c r="F1038" t="str">
        <f>VLOOKUP(A1038,Sheet3!A:G,5,FALSE)</f>
        <v>ROBERTSDALE</v>
      </c>
      <c r="G1038" t="str">
        <f>VLOOKUP(A1038,Sheet3!A:G,6,FALSE)</f>
        <v>AL</v>
      </c>
      <c r="H1038">
        <f>VLOOKUP(A1038,Sheet3!A:G,7,FALSE)</f>
        <v>365670000</v>
      </c>
    </row>
    <row r="1039" spans="1:8" x14ac:dyDescent="0.3">
      <c r="A1039" t="s">
        <v>144</v>
      </c>
      <c r="B1039" t="str">
        <f>VLOOKUP(A1039,Sheet2!A:B,2,FALSE)</f>
        <v>27-6488072/0000</v>
      </c>
      <c r="C1039">
        <f>VLOOKUP(A1039,Sheet3!A:B,2,FALSE)</f>
        <v>352162689</v>
      </c>
      <c r="D1039" t="str">
        <f>VLOOKUP(A1039,Sheet3!A:C,3,FALSE)</f>
        <v>18471 WILTERS ST.</v>
      </c>
      <c r="E1039">
        <f>VLOOKUP(A1039,Sheet3!A:D,4,FALSE)</f>
        <v>0</v>
      </c>
      <c r="F1039" t="str">
        <f>VLOOKUP(A1039,Sheet3!A:G,5,FALSE)</f>
        <v>ROBERTSDALE</v>
      </c>
      <c r="G1039" t="str">
        <f>VLOOKUP(A1039,Sheet3!A:G,6,FALSE)</f>
        <v>AL</v>
      </c>
      <c r="H1039">
        <f>VLOOKUP(A1039,Sheet3!A:G,7,FALSE)</f>
        <v>365670000</v>
      </c>
    </row>
    <row r="1040" spans="1:8" x14ac:dyDescent="0.3">
      <c r="A1040" t="s">
        <v>144</v>
      </c>
      <c r="B1040" t="str">
        <f>VLOOKUP(A1040,Sheet2!A:B,2,FALSE)</f>
        <v>27-6488072/0000</v>
      </c>
      <c r="C1040">
        <f>VLOOKUP(A1040,Sheet3!A:B,2,FALSE)</f>
        <v>352162689</v>
      </c>
      <c r="D1040" t="str">
        <f>VLOOKUP(A1040,Sheet3!A:C,3,FALSE)</f>
        <v>18471 WILTERS ST.</v>
      </c>
      <c r="E1040">
        <f>VLOOKUP(A1040,Sheet3!A:D,4,FALSE)</f>
        <v>0</v>
      </c>
      <c r="F1040" t="str">
        <f>VLOOKUP(A1040,Sheet3!A:G,5,FALSE)</f>
        <v>ROBERTSDALE</v>
      </c>
      <c r="G1040" t="str">
        <f>VLOOKUP(A1040,Sheet3!A:G,6,FALSE)</f>
        <v>AL</v>
      </c>
      <c r="H1040">
        <f>VLOOKUP(A1040,Sheet3!A:G,7,FALSE)</f>
        <v>365670000</v>
      </c>
    </row>
    <row r="1041" spans="1:8" x14ac:dyDescent="0.3">
      <c r="A1041" t="s">
        <v>144</v>
      </c>
      <c r="B1041" t="str">
        <f>VLOOKUP(A1041,Sheet2!A:B,2,FALSE)</f>
        <v>27-6488072/0000</v>
      </c>
      <c r="C1041">
        <f>VLOOKUP(A1041,Sheet3!A:B,2,FALSE)</f>
        <v>352162689</v>
      </c>
      <c r="D1041" t="str">
        <f>VLOOKUP(A1041,Sheet3!A:C,3,FALSE)</f>
        <v>18471 WILTERS ST.</v>
      </c>
      <c r="E1041">
        <f>VLOOKUP(A1041,Sheet3!A:D,4,FALSE)</f>
        <v>0</v>
      </c>
      <c r="F1041" t="str">
        <f>VLOOKUP(A1041,Sheet3!A:G,5,FALSE)</f>
        <v>ROBERTSDALE</v>
      </c>
      <c r="G1041" t="str">
        <f>VLOOKUP(A1041,Sheet3!A:G,6,FALSE)</f>
        <v>AL</v>
      </c>
      <c r="H1041">
        <f>VLOOKUP(A1041,Sheet3!A:G,7,FALSE)</f>
        <v>365670000</v>
      </c>
    </row>
    <row r="1042" spans="1:8" x14ac:dyDescent="0.3">
      <c r="A1042" t="s">
        <v>145</v>
      </c>
      <c r="B1042" t="str">
        <f>VLOOKUP(A1042,Sheet2!A:B,2,FALSE)</f>
        <v>20-4594785/0000</v>
      </c>
      <c r="C1042">
        <f>VLOOKUP(A1042,Sheet3!A:B,2,FALSE)</f>
        <v>204594785</v>
      </c>
      <c r="D1042" t="str">
        <f>VLOOKUP(A1042,Sheet3!A:C,3,FALSE)</f>
        <v>7220 PINE FOREST ROAD</v>
      </c>
      <c r="E1042">
        <f>VLOOKUP(A1042,Sheet3!A:D,4,FALSE)</f>
        <v>0</v>
      </c>
      <c r="F1042" t="str">
        <f>VLOOKUP(A1042,Sheet3!A:G,5,FALSE)</f>
        <v>PENSACOLA</v>
      </c>
      <c r="G1042" t="str">
        <f>VLOOKUP(A1042,Sheet3!A:G,6,FALSE)</f>
        <v>FL</v>
      </c>
      <c r="H1042">
        <f>VLOOKUP(A1042,Sheet3!A:G,7,FALSE)</f>
        <v>325260000</v>
      </c>
    </row>
    <row r="1043" spans="1:8" x14ac:dyDescent="0.3">
      <c r="A1043" t="s">
        <v>145</v>
      </c>
      <c r="B1043" t="str">
        <f>VLOOKUP(A1043,Sheet2!A:B,2,FALSE)</f>
        <v>20-4594785/0000</v>
      </c>
      <c r="C1043">
        <f>VLOOKUP(A1043,Sheet3!A:B,2,FALSE)</f>
        <v>204594785</v>
      </c>
      <c r="D1043" t="str">
        <f>VLOOKUP(A1043,Sheet3!A:C,3,FALSE)</f>
        <v>7220 PINE FOREST ROAD</v>
      </c>
      <c r="E1043">
        <f>VLOOKUP(A1043,Sheet3!A:D,4,FALSE)</f>
        <v>0</v>
      </c>
      <c r="F1043" t="str">
        <f>VLOOKUP(A1043,Sheet3!A:G,5,FALSE)</f>
        <v>PENSACOLA</v>
      </c>
      <c r="G1043" t="str">
        <f>VLOOKUP(A1043,Sheet3!A:G,6,FALSE)</f>
        <v>FL</v>
      </c>
      <c r="H1043">
        <f>VLOOKUP(A1043,Sheet3!A:G,7,FALSE)</f>
        <v>325260000</v>
      </c>
    </row>
    <row r="1044" spans="1:8" x14ac:dyDescent="0.3">
      <c r="A1044" t="s">
        <v>145</v>
      </c>
      <c r="B1044" t="str">
        <f>VLOOKUP(A1044,Sheet2!A:B,2,FALSE)</f>
        <v>20-4594785/0000</v>
      </c>
      <c r="C1044">
        <f>VLOOKUP(A1044,Sheet3!A:B,2,FALSE)</f>
        <v>204594785</v>
      </c>
      <c r="D1044" t="str">
        <f>VLOOKUP(A1044,Sheet3!A:C,3,FALSE)</f>
        <v>7220 PINE FOREST ROAD</v>
      </c>
      <c r="E1044">
        <f>VLOOKUP(A1044,Sheet3!A:D,4,FALSE)</f>
        <v>0</v>
      </c>
      <c r="F1044" t="str">
        <f>VLOOKUP(A1044,Sheet3!A:G,5,FALSE)</f>
        <v>PENSACOLA</v>
      </c>
      <c r="G1044" t="str">
        <f>VLOOKUP(A1044,Sheet3!A:G,6,FALSE)</f>
        <v>FL</v>
      </c>
      <c r="H1044">
        <f>VLOOKUP(A1044,Sheet3!A:G,7,FALSE)</f>
        <v>325260000</v>
      </c>
    </row>
    <row r="1045" spans="1:8" x14ac:dyDescent="0.3">
      <c r="A1045" t="s">
        <v>145</v>
      </c>
      <c r="B1045" t="str">
        <f>VLOOKUP(A1045,Sheet2!A:B,2,FALSE)</f>
        <v>20-4594785/0000</v>
      </c>
      <c r="C1045">
        <f>VLOOKUP(A1045,Sheet3!A:B,2,FALSE)</f>
        <v>204594785</v>
      </c>
      <c r="D1045" t="str">
        <f>VLOOKUP(A1045,Sheet3!A:C,3,FALSE)</f>
        <v>7220 PINE FOREST ROAD</v>
      </c>
      <c r="E1045">
        <f>VLOOKUP(A1045,Sheet3!A:D,4,FALSE)</f>
        <v>0</v>
      </c>
      <c r="F1045" t="str">
        <f>VLOOKUP(A1045,Sheet3!A:G,5,FALSE)</f>
        <v>PENSACOLA</v>
      </c>
      <c r="G1045" t="str">
        <f>VLOOKUP(A1045,Sheet3!A:G,6,FALSE)</f>
        <v>FL</v>
      </c>
      <c r="H1045">
        <f>VLOOKUP(A1045,Sheet3!A:G,7,FALSE)</f>
        <v>325260000</v>
      </c>
    </row>
    <row r="1046" spans="1:8" x14ac:dyDescent="0.3">
      <c r="A1046" t="s">
        <v>145</v>
      </c>
      <c r="B1046" t="str">
        <f>VLOOKUP(A1046,Sheet2!A:B,2,FALSE)</f>
        <v>20-4594785/0000</v>
      </c>
      <c r="C1046">
        <f>VLOOKUP(A1046,Sheet3!A:B,2,FALSE)</f>
        <v>204594785</v>
      </c>
      <c r="D1046" t="str">
        <f>VLOOKUP(A1046,Sheet3!A:C,3,FALSE)</f>
        <v>7220 PINE FOREST ROAD</v>
      </c>
      <c r="E1046">
        <f>VLOOKUP(A1046,Sheet3!A:D,4,FALSE)</f>
        <v>0</v>
      </c>
      <c r="F1046" t="str">
        <f>VLOOKUP(A1046,Sheet3!A:G,5,FALSE)</f>
        <v>PENSACOLA</v>
      </c>
      <c r="G1046" t="str">
        <f>VLOOKUP(A1046,Sheet3!A:G,6,FALSE)</f>
        <v>FL</v>
      </c>
      <c r="H1046">
        <f>VLOOKUP(A1046,Sheet3!A:G,7,FALSE)</f>
        <v>325260000</v>
      </c>
    </row>
    <row r="1047" spans="1:8" x14ac:dyDescent="0.3">
      <c r="A1047" t="s">
        <v>80</v>
      </c>
      <c r="B1047" t="str">
        <f>VLOOKUP(A1047,Sheet2!A:B,2,FALSE)</f>
        <v>59-3255718/0001</v>
      </c>
      <c r="C1047">
        <f>VLOOKUP(A1047,Sheet3!A:B,2,FALSE)</f>
        <v>593385034</v>
      </c>
      <c r="D1047" t="str">
        <f>VLOOKUP(A1047,Sheet3!A:C,3,FALSE)</f>
        <v>6111 N. DAVIS HWY  BLDG C</v>
      </c>
      <c r="E1047">
        <f>VLOOKUP(A1047,Sheet3!A:D,4,FALSE)</f>
        <v>0</v>
      </c>
      <c r="F1047" t="str">
        <f>VLOOKUP(A1047,Sheet3!A:G,5,FALSE)</f>
        <v>PENSACOLA</v>
      </c>
      <c r="G1047" t="str">
        <f>VLOOKUP(A1047,Sheet3!A:G,6,FALSE)</f>
        <v>FL</v>
      </c>
      <c r="H1047">
        <f>VLOOKUP(A1047,Sheet3!A:G,7,FALSE)</f>
        <v>325040000</v>
      </c>
    </row>
    <row r="1048" spans="1:8" x14ac:dyDescent="0.3">
      <c r="A1048" t="s">
        <v>69</v>
      </c>
      <c r="B1048" t="str">
        <f>VLOOKUP(A1048,Sheet2!A:B,2,FALSE)</f>
        <v>59-3257669/0000</v>
      </c>
      <c r="C1048">
        <f>VLOOKUP(A1048,Sheet3!A:B,2,FALSE)</f>
        <v>593385034</v>
      </c>
      <c r="D1048" t="str">
        <f>VLOOKUP(A1048,Sheet3!A:C,3,FALSE)</f>
        <v>6111 N DAVIS HWY, BLDG C</v>
      </c>
      <c r="E1048">
        <f>VLOOKUP(A1048,Sheet3!A:D,4,FALSE)</f>
        <v>0</v>
      </c>
      <c r="F1048" t="str">
        <f>VLOOKUP(A1048,Sheet3!A:G,5,FALSE)</f>
        <v>PENSACOLA</v>
      </c>
      <c r="G1048" t="str">
        <f>VLOOKUP(A1048,Sheet3!A:G,6,FALSE)</f>
        <v>FL</v>
      </c>
      <c r="H1048">
        <f>VLOOKUP(A1048,Sheet3!A:G,7,FALSE)</f>
        <v>325040000</v>
      </c>
    </row>
    <row r="1049" spans="1:8" x14ac:dyDescent="0.3">
      <c r="A1049" t="s">
        <v>80</v>
      </c>
      <c r="B1049" t="str">
        <f>VLOOKUP(A1049,Sheet2!A:B,2,FALSE)</f>
        <v>59-3255718/0001</v>
      </c>
      <c r="C1049">
        <f>VLOOKUP(A1049,Sheet3!A:B,2,FALSE)</f>
        <v>593385034</v>
      </c>
      <c r="D1049" t="str">
        <f>VLOOKUP(A1049,Sheet3!A:C,3,FALSE)</f>
        <v>6111 N. DAVIS HWY  BLDG C</v>
      </c>
      <c r="E1049">
        <f>VLOOKUP(A1049,Sheet3!A:D,4,FALSE)</f>
        <v>0</v>
      </c>
      <c r="F1049" t="str">
        <f>VLOOKUP(A1049,Sheet3!A:G,5,FALSE)</f>
        <v>PENSACOLA</v>
      </c>
      <c r="G1049" t="str">
        <f>VLOOKUP(A1049,Sheet3!A:G,6,FALSE)</f>
        <v>FL</v>
      </c>
      <c r="H1049">
        <f>VLOOKUP(A1049,Sheet3!A:G,7,FALSE)</f>
        <v>325040000</v>
      </c>
    </row>
    <row r="1050" spans="1:8" x14ac:dyDescent="0.3">
      <c r="A1050" t="s">
        <v>8</v>
      </c>
      <c r="B1050" t="e">
        <f>VLOOKUP(A1050,Sheet2!A:B,2,FALSE)</f>
        <v>#N/A</v>
      </c>
      <c r="C1050">
        <v>0</v>
      </c>
      <c r="D1050" t="str">
        <f>VLOOKUP(A1050,Sheet3!A:C,3,FALSE)</f>
        <v>22 TECHNOLOGY PARKWAY SOUTH, STE 200</v>
      </c>
      <c r="E1050">
        <f>VLOOKUP(A1050,Sheet3!A:D,4,FALSE)</f>
        <v>0</v>
      </c>
      <c r="F1050" t="str">
        <f>VLOOKUP(A1050,Sheet3!A:G,5,FALSE)</f>
        <v>PEACHTREE CORNERS</v>
      </c>
      <c r="G1050" t="str">
        <f>VLOOKUP(A1050,Sheet3!A:G,6,FALSE)</f>
        <v>GA</v>
      </c>
      <c r="H1050">
        <f>VLOOKUP(A1050,Sheet3!A:G,7,FALSE)</f>
        <v>300920000</v>
      </c>
    </row>
    <row r="1051" spans="1:8" x14ac:dyDescent="0.3">
      <c r="A1051" t="s">
        <v>8</v>
      </c>
      <c r="B1051" t="e">
        <f>VLOOKUP(A1051,Sheet2!A:B,2,FALSE)</f>
        <v>#N/A</v>
      </c>
      <c r="C1051">
        <v>0</v>
      </c>
      <c r="D1051" t="str">
        <f>VLOOKUP(A1051,Sheet3!A:C,3,FALSE)</f>
        <v>22 TECHNOLOGY PARKWAY SOUTH, STE 200</v>
      </c>
      <c r="E1051">
        <f>VLOOKUP(A1051,Sheet3!A:D,4,FALSE)</f>
        <v>0</v>
      </c>
      <c r="F1051" t="str">
        <f>VLOOKUP(A1051,Sheet3!A:G,5,FALSE)</f>
        <v>PEACHTREE CORNERS</v>
      </c>
      <c r="G1051" t="str">
        <f>VLOOKUP(A1051,Sheet3!A:G,6,FALSE)</f>
        <v>GA</v>
      </c>
      <c r="H1051">
        <f>VLOOKUP(A1051,Sheet3!A:G,7,FALSE)</f>
        <v>300920000</v>
      </c>
    </row>
    <row r="1052" spans="1:8" x14ac:dyDescent="0.3">
      <c r="A1052" t="s">
        <v>3</v>
      </c>
      <c r="B1052" t="str">
        <f>VLOOKUP(A1052,Sheet2!A:B,2,FALSE)</f>
        <v>59-3294416/0000</v>
      </c>
      <c r="C1052">
        <f>VLOOKUP(A1052,Sheet3!A:B,2,FALSE)</f>
        <v>593418340</v>
      </c>
      <c r="D1052" t="str">
        <f>VLOOKUP(A1052,Sheet3!A:C,3,FALSE)</f>
        <v>901 NEW WARRINGTON RD</v>
      </c>
      <c r="E1052">
        <f>VLOOKUP(A1052,Sheet3!A:D,4,FALSE)</f>
        <v>0</v>
      </c>
      <c r="F1052" t="str">
        <f>VLOOKUP(A1052,Sheet3!A:G,5,FALSE)</f>
        <v>PENSACOLA</v>
      </c>
      <c r="G1052" t="str">
        <f>VLOOKUP(A1052,Sheet3!A:G,6,FALSE)</f>
        <v>FL</v>
      </c>
      <c r="H1052">
        <f>VLOOKUP(A1052,Sheet3!A:G,7,FALSE)</f>
        <v>325060000</v>
      </c>
    </row>
    <row r="1053" spans="1:8" x14ac:dyDescent="0.3">
      <c r="A1053" t="s">
        <v>3</v>
      </c>
      <c r="B1053" t="str">
        <f>VLOOKUP(A1053,Sheet2!A:B,2,FALSE)</f>
        <v>59-3294416/0000</v>
      </c>
      <c r="C1053">
        <f>VLOOKUP(A1053,Sheet3!A:B,2,FALSE)</f>
        <v>593418340</v>
      </c>
      <c r="D1053" t="str">
        <f>VLOOKUP(A1053,Sheet3!A:C,3,FALSE)</f>
        <v>901 NEW WARRINGTON RD</v>
      </c>
      <c r="E1053">
        <f>VLOOKUP(A1053,Sheet3!A:D,4,FALSE)</f>
        <v>0</v>
      </c>
      <c r="F1053" t="str">
        <f>VLOOKUP(A1053,Sheet3!A:G,5,FALSE)</f>
        <v>PENSACOLA</v>
      </c>
      <c r="G1053" t="str">
        <f>VLOOKUP(A1053,Sheet3!A:G,6,FALSE)</f>
        <v>FL</v>
      </c>
      <c r="H1053">
        <f>VLOOKUP(A1053,Sheet3!A:G,7,FALSE)</f>
        <v>325060000</v>
      </c>
    </row>
    <row r="1054" spans="1:8" x14ac:dyDescent="0.3">
      <c r="A1054" t="s">
        <v>3</v>
      </c>
      <c r="B1054" t="str">
        <f>VLOOKUP(A1054,Sheet2!A:B,2,FALSE)</f>
        <v>59-3294416/0000</v>
      </c>
      <c r="C1054">
        <f>VLOOKUP(A1054,Sheet3!A:B,2,FALSE)</f>
        <v>593418340</v>
      </c>
      <c r="D1054" t="str">
        <f>VLOOKUP(A1054,Sheet3!A:C,3,FALSE)</f>
        <v>901 NEW WARRINGTON RD</v>
      </c>
      <c r="E1054">
        <f>VLOOKUP(A1054,Sheet3!A:D,4,FALSE)</f>
        <v>0</v>
      </c>
      <c r="F1054" t="str">
        <f>VLOOKUP(A1054,Sheet3!A:G,5,FALSE)</f>
        <v>PENSACOLA</v>
      </c>
      <c r="G1054" t="str">
        <f>VLOOKUP(A1054,Sheet3!A:G,6,FALSE)</f>
        <v>FL</v>
      </c>
      <c r="H1054">
        <f>VLOOKUP(A1054,Sheet3!A:G,7,FALSE)</f>
        <v>325060000</v>
      </c>
    </row>
    <row r="1055" spans="1:8" x14ac:dyDescent="0.3">
      <c r="A1055" t="s">
        <v>36</v>
      </c>
      <c r="B1055" t="str">
        <f>VLOOKUP(A1055,Sheet2!A:B,2,FALSE)</f>
        <v>26-2741873/0000</v>
      </c>
      <c r="C1055">
        <f>VLOOKUP(A1055,Sheet3!A:B,2,FALSE)</f>
        <v>263179150</v>
      </c>
      <c r="D1055" t="str">
        <f>VLOOKUP(A1055,Sheet3!A:C,3,FALSE)</f>
        <v>3961 SPANISH TRAIL RD</v>
      </c>
      <c r="E1055">
        <f>VLOOKUP(A1055,Sheet3!A:D,4,FALSE)</f>
        <v>0</v>
      </c>
      <c r="F1055" t="str">
        <f>VLOOKUP(A1055,Sheet3!A:G,5,FALSE)</f>
        <v>PENSACOLA</v>
      </c>
      <c r="G1055" t="str">
        <f>VLOOKUP(A1055,Sheet3!A:G,6,FALSE)</f>
        <v>FL</v>
      </c>
      <c r="H1055">
        <f>VLOOKUP(A1055,Sheet3!A:G,7,FALSE)</f>
        <v>325040000</v>
      </c>
    </row>
    <row r="1056" spans="1:8" x14ac:dyDescent="0.3">
      <c r="A1056" t="s">
        <v>36</v>
      </c>
      <c r="B1056" t="str">
        <f>VLOOKUP(A1056,Sheet2!A:B,2,FALSE)</f>
        <v>26-2741873/0000</v>
      </c>
      <c r="C1056">
        <f>VLOOKUP(A1056,Sheet3!A:B,2,FALSE)</f>
        <v>263179150</v>
      </c>
      <c r="D1056" t="str">
        <f>VLOOKUP(A1056,Sheet3!A:C,3,FALSE)</f>
        <v>3961 SPANISH TRAIL RD</v>
      </c>
      <c r="E1056">
        <f>VLOOKUP(A1056,Sheet3!A:D,4,FALSE)</f>
        <v>0</v>
      </c>
      <c r="F1056" t="str">
        <f>VLOOKUP(A1056,Sheet3!A:G,5,FALSE)</f>
        <v>PENSACOLA</v>
      </c>
      <c r="G1056" t="str">
        <f>VLOOKUP(A1056,Sheet3!A:G,6,FALSE)</f>
        <v>FL</v>
      </c>
      <c r="H1056">
        <f>VLOOKUP(A1056,Sheet3!A:G,7,FALSE)</f>
        <v>325040000</v>
      </c>
    </row>
    <row r="1057" spans="1:8" x14ac:dyDescent="0.3">
      <c r="A1057" t="s">
        <v>36</v>
      </c>
      <c r="B1057" t="str">
        <f>VLOOKUP(A1057,Sheet2!A:B,2,FALSE)</f>
        <v>26-2741873/0000</v>
      </c>
      <c r="C1057">
        <f>VLOOKUP(A1057,Sheet3!A:B,2,FALSE)</f>
        <v>263179150</v>
      </c>
      <c r="D1057" t="str">
        <f>VLOOKUP(A1057,Sheet3!A:C,3,FALSE)</f>
        <v>3961 SPANISH TRAIL RD</v>
      </c>
      <c r="E1057">
        <f>VLOOKUP(A1057,Sheet3!A:D,4,FALSE)</f>
        <v>0</v>
      </c>
      <c r="F1057" t="str">
        <f>VLOOKUP(A1057,Sheet3!A:G,5,FALSE)</f>
        <v>PENSACOLA</v>
      </c>
      <c r="G1057" t="str">
        <f>VLOOKUP(A1057,Sheet3!A:G,6,FALSE)</f>
        <v>FL</v>
      </c>
      <c r="H1057">
        <f>VLOOKUP(A1057,Sheet3!A:G,7,FALSE)</f>
        <v>325040000</v>
      </c>
    </row>
    <row r="1058" spans="1:8" x14ac:dyDescent="0.3">
      <c r="A1058" t="s">
        <v>146</v>
      </c>
      <c r="B1058" t="str">
        <f>VLOOKUP(A1058,Sheet2!A:B,2,FALSE)</f>
        <v>59-3331216/0001</v>
      </c>
      <c r="C1058">
        <f>VLOOKUP(A1058,Sheet3!A:B,2,FALSE)</f>
        <v>593433182</v>
      </c>
      <c r="D1058" t="str">
        <f>VLOOKUP(A1058,Sheet3!A:C,3,FALSE)</f>
        <v>2136 W FAIRFIELD DR</v>
      </c>
      <c r="E1058">
        <f>VLOOKUP(A1058,Sheet3!A:D,4,FALSE)</f>
        <v>0</v>
      </c>
      <c r="F1058" t="str">
        <f>VLOOKUP(A1058,Sheet3!A:G,5,FALSE)</f>
        <v>PENSACOLA</v>
      </c>
      <c r="G1058" t="str">
        <f>VLOOKUP(A1058,Sheet3!A:G,6,FALSE)</f>
        <v>FL</v>
      </c>
      <c r="H1058">
        <f>VLOOKUP(A1058,Sheet3!A:G,7,FALSE)</f>
        <v>325050000</v>
      </c>
    </row>
    <row r="1059" spans="1:8" x14ac:dyDescent="0.3">
      <c r="A1059" t="s">
        <v>146</v>
      </c>
      <c r="B1059" t="str">
        <f>VLOOKUP(A1059,Sheet2!A:B,2,FALSE)</f>
        <v>59-3331216/0001</v>
      </c>
      <c r="C1059">
        <f>VLOOKUP(A1059,Sheet3!A:B,2,FALSE)</f>
        <v>593433182</v>
      </c>
      <c r="D1059" t="str">
        <f>VLOOKUP(A1059,Sheet3!A:C,3,FALSE)</f>
        <v>2136 W FAIRFIELD DR</v>
      </c>
      <c r="E1059">
        <f>VLOOKUP(A1059,Sheet3!A:D,4,FALSE)</f>
        <v>0</v>
      </c>
      <c r="F1059" t="str">
        <f>VLOOKUP(A1059,Sheet3!A:G,5,FALSE)</f>
        <v>PENSACOLA</v>
      </c>
      <c r="G1059" t="str">
        <f>VLOOKUP(A1059,Sheet3!A:G,6,FALSE)</f>
        <v>FL</v>
      </c>
      <c r="H1059">
        <f>VLOOKUP(A1059,Sheet3!A:G,7,FALSE)</f>
        <v>325050000</v>
      </c>
    </row>
    <row r="1060" spans="1:8" x14ac:dyDescent="0.3">
      <c r="A1060" t="s">
        <v>146</v>
      </c>
      <c r="B1060" t="str">
        <f>VLOOKUP(A1060,Sheet2!A:B,2,FALSE)</f>
        <v>59-3331216/0001</v>
      </c>
      <c r="C1060">
        <f>VLOOKUP(A1060,Sheet3!A:B,2,FALSE)</f>
        <v>593433182</v>
      </c>
      <c r="D1060" t="str">
        <f>VLOOKUP(A1060,Sheet3!A:C,3,FALSE)</f>
        <v>2136 W FAIRFIELD DR</v>
      </c>
      <c r="E1060">
        <f>VLOOKUP(A1060,Sheet3!A:D,4,FALSE)</f>
        <v>0</v>
      </c>
      <c r="F1060" t="str">
        <f>VLOOKUP(A1060,Sheet3!A:G,5,FALSE)</f>
        <v>PENSACOLA</v>
      </c>
      <c r="G1060" t="str">
        <f>VLOOKUP(A1060,Sheet3!A:G,6,FALSE)</f>
        <v>FL</v>
      </c>
      <c r="H1060">
        <f>VLOOKUP(A1060,Sheet3!A:G,7,FALSE)</f>
        <v>325050000</v>
      </c>
    </row>
    <row r="1061" spans="1:8" x14ac:dyDescent="0.3">
      <c r="A1061" t="s">
        <v>35</v>
      </c>
      <c r="B1061" t="str">
        <f>VLOOKUP(A1061,Sheet2!A:B,2,FALSE)</f>
        <v>26-3179150/0000</v>
      </c>
      <c r="C1061">
        <f>VLOOKUP(A1061,Sheet3!A:B,2,FALSE)</f>
        <v>263648557</v>
      </c>
      <c r="D1061" t="str">
        <f>VLOOKUP(A1061,Sheet3!A:C,3,FALSE)</f>
        <v>3298 SUMMIT BLVD #24</v>
      </c>
      <c r="E1061">
        <f>VLOOKUP(A1061,Sheet3!A:D,4,FALSE)</f>
        <v>0</v>
      </c>
      <c r="F1061" t="str">
        <f>VLOOKUP(A1061,Sheet3!A:G,5,FALSE)</f>
        <v>PENSACOLA</v>
      </c>
      <c r="G1061" t="str">
        <f>VLOOKUP(A1061,Sheet3!A:G,6,FALSE)</f>
        <v>FL</v>
      </c>
      <c r="H1061">
        <f>VLOOKUP(A1061,Sheet3!A:G,7,FALSE)</f>
        <v>325030000</v>
      </c>
    </row>
    <row r="1062" spans="1:8" x14ac:dyDescent="0.3">
      <c r="A1062" t="s">
        <v>6</v>
      </c>
      <c r="B1062" t="str">
        <f>VLOOKUP(A1062,Sheet2!A:B,2,FALSE)</f>
        <v>59-2297895/0000</v>
      </c>
      <c r="C1062">
        <f>VLOOKUP(A1062,Sheet3!A:B,2,FALSE)</f>
        <v>592915275</v>
      </c>
      <c r="D1062" t="str">
        <f>VLOOKUP(A1062,Sheet3!A:C,3,FALSE)</f>
        <v>151 W AIRPORT BLVD</v>
      </c>
      <c r="E1062">
        <f>VLOOKUP(A1062,Sheet3!A:D,4,FALSE)</f>
        <v>0</v>
      </c>
      <c r="F1062" t="str">
        <f>VLOOKUP(A1062,Sheet3!A:G,5,FALSE)</f>
        <v>PENSACOLA</v>
      </c>
      <c r="G1062" t="str">
        <f>VLOOKUP(A1062,Sheet3!A:G,6,FALSE)</f>
        <v>FL</v>
      </c>
      <c r="H1062">
        <f>VLOOKUP(A1062,Sheet3!A:G,7,FALSE)</f>
        <v>325050000</v>
      </c>
    </row>
    <row r="1063" spans="1:8" x14ac:dyDescent="0.3">
      <c r="A1063" t="s">
        <v>6</v>
      </c>
      <c r="B1063" t="str">
        <f>VLOOKUP(A1063,Sheet2!A:B,2,FALSE)</f>
        <v>59-2297895/0000</v>
      </c>
      <c r="C1063">
        <f>VLOOKUP(A1063,Sheet3!A:B,2,FALSE)</f>
        <v>592915275</v>
      </c>
      <c r="D1063" t="str">
        <f>VLOOKUP(A1063,Sheet3!A:C,3,FALSE)</f>
        <v>151 W AIRPORT BLVD</v>
      </c>
      <c r="E1063">
        <f>VLOOKUP(A1063,Sheet3!A:D,4,FALSE)</f>
        <v>0</v>
      </c>
      <c r="F1063" t="str">
        <f>VLOOKUP(A1063,Sheet3!A:G,5,FALSE)</f>
        <v>PENSACOLA</v>
      </c>
      <c r="G1063" t="str">
        <f>VLOOKUP(A1063,Sheet3!A:G,6,FALSE)</f>
        <v>FL</v>
      </c>
      <c r="H1063">
        <f>VLOOKUP(A1063,Sheet3!A:G,7,FALSE)</f>
        <v>325050000</v>
      </c>
    </row>
    <row r="1064" spans="1:8" x14ac:dyDescent="0.3">
      <c r="A1064" t="s">
        <v>6</v>
      </c>
      <c r="B1064" t="str">
        <f>VLOOKUP(A1064,Sheet2!A:B,2,FALSE)</f>
        <v>59-2297895/0000</v>
      </c>
      <c r="C1064">
        <f>VLOOKUP(A1064,Sheet3!A:B,2,FALSE)</f>
        <v>592915275</v>
      </c>
      <c r="D1064" t="str">
        <f>VLOOKUP(A1064,Sheet3!A:C,3,FALSE)</f>
        <v>151 W AIRPORT BLVD</v>
      </c>
      <c r="E1064">
        <f>VLOOKUP(A1064,Sheet3!A:D,4,FALSE)</f>
        <v>0</v>
      </c>
      <c r="F1064" t="str">
        <f>VLOOKUP(A1064,Sheet3!A:G,5,FALSE)</f>
        <v>PENSACOLA</v>
      </c>
      <c r="G1064" t="str">
        <f>VLOOKUP(A1064,Sheet3!A:G,6,FALSE)</f>
        <v>FL</v>
      </c>
      <c r="H1064">
        <f>VLOOKUP(A1064,Sheet3!A:G,7,FALSE)</f>
        <v>325050000</v>
      </c>
    </row>
    <row r="1065" spans="1:8" x14ac:dyDescent="0.3">
      <c r="A1065" t="s">
        <v>6</v>
      </c>
      <c r="B1065" t="str">
        <f>VLOOKUP(A1065,Sheet2!A:B,2,FALSE)</f>
        <v>59-2297895/0000</v>
      </c>
      <c r="C1065">
        <f>VLOOKUP(A1065,Sheet3!A:B,2,FALSE)</f>
        <v>592915275</v>
      </c>
      <c r="D1065" t="str">
        <f>VLOOKUP(A1065,Sheet3!A:C,3,FALSE)</f>
        <v>151 W AIRPORT BLVD</v>
      </c>
      <c r="E1065">
        <f>VLOOKUP(A1065,Sheet3!A:D,4,FALSE)</f>
        <v>0</v>
      </c>
      <c r="F1065" t="str">
        <f>VLOOKUP(A1065,Sheet3!A:G,5,FALSE)</f>
        <v>PENSACOLA</v>
      </c>
      <c r="G1065" t="str">
        <f>VLOOKUP(A1065,Sheet3!A:G,6,FALSE)</f>
        <v>FL</v>
      </c>
      <c r="H1065">
        <f>VLOOKUP(A1065,Sheet3!A:G,7,FALSE)</f>
        <v>325050000</v>
      </c>
    </row>
    <row r="1066" spans="1:8" x14ac:dyDescent="0.3">
      <c r="A1066" t="s">
        <v>6</v>
      </c>
      <c r="B1066" t="str">
        <f>VLOOKUP(A1066,Sheet2!A:B,2,FALSE)</f>
        <v>59-2297895/0000</v>
      </c>
      <c r="C1066">
        <f>VLOOKUP(A1066,Sheet3!A:B,2,FALSE)</f>
        <v>592915275</v>
      </c>
      <c r="D1066" t="str">
        <f>VLOOKUP(A1066,Sheet3!A:C,3,FALSE)</f>
        <v>151 W AIRPORT BLVD</v>
      </c>
      <c r="E1066">
        <f>VLOOKUP(A1066,Sheet3!A:D,4,FALSE)</f>
        <v>0</v>
      </c>
      <c r="F1066" t="str">
        <f>VLOOKUP(A1066,Sheet3!A:G,5,FALSE)</f>
        <v>PENSACOLA</v>
      </c>
      <c r="G1066" t="str">
        <f>VLOOKUP(A1066,Sheet3!A:G,6,FALSE)</f>
        <v>FL</v>
      </c>
      <c r="H1066">
        <f>VLOOKUP(A1066,Sheet3!A:G,7,FALSE)</f>
        <v>325050000</v>
      </c>
    </row>
    <row r="1067" spans="1:8" x14ac:dyDescent="0.3">
      <c r="A1067" t="s">
        <v>23</v>
      </c>
      <c r="B1067" t="str">
        <f>VLOOKUP(A1067,Sheet2!A:B,2,FALSE)</f>
        <v>592-12-3665/0000</v>
      </c>
      <c r="C1067">
        <f>VLOOKUP(A1067,Sheet3!A:B,2,FALSE)</f>
        <v>592454019</v>
      </c>
      <c r="D1067" t="str">
        <f>VLOOKUP(A1067,Sheet3!A:C,3,FALSE)</f>
        <v>13 CENTER STREET</v>
      </c>
      <c r="E1067">
        <f>VLOOKUP(A1067,Sheet3!A:D,4,FALSE)</f>
        <v>0</v>
      </c>
      <c r="F1067" t="str">
        <f>VLOOKUP(A1067,Sheet3!A:G,5,FALSE)</f>
        <v>GULF BREEZE</v>
      </c>
      <c r="G1067" t="str">
        <f>VLOOKUP(A1067,Sheet3!A:G,6,FALSE)</f>
        <v>FL</v>
      </c>
      <c r="H1067">
        <f>VLOOKUP(A1067,Sheet3!A:G,7,FALSE)</f>
        <v>325610000</v>
      </c>
    </row>
    <row r="1068" spans="1:8" x14ac:dyDescent="0.3">
      <c r="A1068" t="s">
        <v>22</v>
      </c>
      <c r="B1068" t="str">
        <f>VLOOKUP(A1068,Sheet2!A:B,2,FALSE)</f>
        <v>20-8250764/0000</v>
      </c>
      <c r="C1068">
        <f>VLOOKUP(A1068,Sheet3!A:B,2,FALSE)</f>
        <v>208519953</v>
      </c>
      <c r="D1068" t="str">
        <f>VLOOKUP(A1068,Sheet3!A:C,3,FALSE)</f>
        <v>13 CENTER STREET</v>
      </c>
      <c r="E1068">
        <f>VLOOKUP(A1068,Sheet3!A:D,4,FALSE)</f>
        <v>0</v>
      </c>
      <c r="F1068" t="str">
        <f>VLOOKUP(A1068,Sheet3!A:G,5,FALSE)</f>
        <v>GULF BREEZE</v>
      </c>
      <c r="G1068" t="str">
        <f>VLOOKUP(A1068,Sheet3!A:G,6,FALSE)</f>
        <v>FL</v>
      </c>
      <c r="H1068">
        <f>VLOOKUP(A1068,Sheet3!A:G,7,FALSE)</f>
        <v>325610000</v>
      </c>
    </row>
    <row r="1069" spans="1:8" x14ac:dyDescent="0.3">
      <c r="A1069" t="s">
        <v>22</v>
      </c>
      <c r="B1069" t="str">
        <f>VLOOKUP(A1069,Sheet2!A:B,2,FALSE)</f>
        <v>20-8250764/0000</v>
      </c>
      <c r="C1069">
        <f>VLOOKUP(A1069,Sheet3!A:B,2,FALSE)</f>
        <v>208519953</v>
      </c>
      <c r="D1069" t="str">
        <f>VLOOKUP(A1069,Sheet3!A:C,3,FALSE)</f>
        <v>13 CENTER STREET</v>
      </c>
      <c r="E1069">
        <f>VLOOKUP(A1069,Sheet3!A:D,4,FALSE)</f>
        <v>0</v>
      </c>
      <c r="F1069" t="str">
        <f>VLOOKUP(A1069,Sheet3!A:G,5,FALSE)</f>
        <v>GULF BREEZE</v>
      </c>
      <c r="G1069" t="str">
        <f>VLOOKUP(A1069,Sheet3!A:G,6,FALSE)</f>
        <v>FL</v>
      </c>
      <c r="H1069">
        <f>VLOOKUP(A1069,Sheet3!A:G,7,FALSE)</f>
        <v>325610000</v>
      </c>
    </row>
    <row r="1070" spans="1:8" x14ac:dyDescent="0.3">
      <c r="A1070" t="s">
        <v>22</v>
      </c>
      <c r="B1070" t="str">
        <f>VLOOKUP(A1070,Sheet2!A:B,2,FALSE)</f>
        <v>20-8250764/0000</v>
      </c>
      <c r="C1070">
        <f>VLOOKUP(A1070,Sheet3!A:B,2,FALSE)</f>
        <v>208519953</v>
      </c>
      <c r="D1070" t="str">
        <f>VLOOKUP(A1070,Sheet3!A:C,3,FALSE)</f>
        <v>13 CENTER STREET</v>
      </c>
      <c r="E1070">
        <f>VLOOKUP(A1070,Sheet3!A:D,4,FALSE)</f>
        <v>0</v>
      </c>
      <c r="F1070" t="str">
        <f>VLOOKUP(A1070,Sheet3!A:G,5,FALSE)</f>
        <v>GULF BREEZE</v>
      </c>
      <c r="G1070" t="str">
        <f>VLOOKUP(A1070,Sheet3!A:G,6,FALSE)</f>
        <v>FL</v>
      </c>
      <c r="H1070">
        <f>VLOOKUP(A1070,Sheet3!A:G,7,FALSE)</f>
        <v>325610000</v>
      </c>
    </row>
    <row r="1071" spans="1:8" x14ac:dyDescent="0.3">
      <c r="A1071" t="s">
        <v>22</v>
      </c>
      <c r="B1071" t="str">
        <f>VLOOKUP(A1071,Sheet2!A:B,2,FALSE)</f>
        <v>20-8250764/0000</v>
      </c>
      <c r="C1071">
        <f>VLOOKUP(A1071,Sheet3!A:B,2,FALSE)</f>
        <v>208519953</v>
      </c>
      <c r="D1071" t="str">
        <f>VLOOKUP(A1071,Sheet3!A:C,3,FALSE)</f>
        <v>13 CENTER STREET</v>
      </c>
      <c r="E1071">
        <f>VLOOKUP(A1071,Sheet3!A:D,4,FALSE)</f>
        <v>0</v>
      </c>
      <c r="F1071" t="str">
        <f>VLOOKUP(A1071,Sheet3!A:G,5,FALSE)</f>
        <v>GULF BREEZE</v>
      </c>
      <c r="G1071" t="str">
        <f>VLOOKUP(A1071,Sheet3!A:G,6,FALSE)</f>
        <v>FL</v>
      </c>
      <c r="H1071">
        <f>VLOOKUP(A1071,Sheet3!A:G,7,FALSE)</f>
        <v>325610000</v>
      </c>
    </row>
    <row r="1072" spans="1:8" x14ac:dyDescent="0.3">
      <c r="A1072" t="s">
        <v>28</v>
      </c>
      <c r="B1072" t="str">
        <f>VLOOKUP(A1072,Sheet2!A:B,2,FALSE)</f>
        <v>59-1282328/0000</v>
      </c>
      <c r="C1072">
        <f>VLOOKUP(A1072,Sheet3!A:B,2,FALSE)</f>
        <v>591783017</v>
      </c>
      <c r="D1072" t="str">
        <f>VLOOKUP(A1072,Sheet3!A:C,3,FALSE)</f>
        <v>1759 CREIGHTON ROAD</v>
      </c>
      <c r="E1072">
        <f>VLOOKUP(A1072,Sheet3!A:D,4,FALSE)</f>
        <v>0</v>
      </c>
      <c r="F1072" t="str">
        <f>VLOOKUP(A1072,Sheet3!A:G,5,FALSE)</f>
        <v>PENSACOLA</v>
      </c>
      <c r="G1072" t="str">
        <f>VLOOKUP(A1072,Sheet3!A:G,6,FALSE)</f>
        <v>FL</v>
      </c>
      <c r="H1072">
        <f>VLOOKUP(A1072,Sheet3!A:G,7,FALSE)</f>
        <v>325040000</v>
      </c>
    </row>
    <row r="1073" spans="1:8" x14ac:dyDescent="0.3">
      <c r="A1073" t="s">
        <v>28</v>
      </c>
      <c r="B1073" t="str">
        <f>VLOOKUP(A1073,Sheet2!A:B,2,FALSE)</f>
        <v>59-1282328/0000</v>
      </c>
      <c r="C1073">
        <f>VLOOKUP(A1073,Sheet3!A:B,2,FALSE)</f>
        <v>591783017</v>
      </c>
      <c r="D1073" t="str">
        <f>VLOOKUP(A1073,Sheet3!A:C,3,FALSE)</f>
        <v>1759 CREIGHTON ROAD</v>
      </c>
      <c r="E1073">
        <f>VLOOKUP(A1073,Sheet3!A:D,4,FALSE)</f>
        <v>0</v>
      </c>
      <c r="F1073" t="str">
        <f>VLOOKUP(A1073,Sheet3!A:G,5,FALSE)</f>
        <v>PENSACOLA</v>
      </c>
      <c r="G1073" t="str">
        <f>VLOOKUP(A1073,Sheet3!A:G,6,FALSE)</f>
        <v>FL</v>
      </c>
      <c r="H1073">
        <f>VLOOKUP(A1073,Sheet3!A:G,7,FALSE)</f>
        <v>325040000</v>
      </c>
    </row>
    <row r="1074" spans="1:8" x14ac:dyDescent="0.3">
      <c r="A1074" t="s">
        <v>28</v>
      </c>
      <c r="B1074" t="str">
        <f>VLOOKUP(A1074,Sheet2!A:B,2,FALSE)</f>
        <v>59-1282328/0000</v>
      </c>
      <c r="C1074">
        <f>VLOOKUP(A1074,Sheet3!A:B,2,FALSE)</f>
        <v>591783017</v>
      </c>
      <c r="D1074" t="str">
        <f>VLOOKUP(A1074,Sheet3!A:C,3,FALSE)</f>
        <v>1759 CREIGHTON ROAD</v>
      </c>
      <c r="E1074">
        <f>VLOOKUP(A1074,Sheet3!A:D,4,FALSE)</f>
        <v>0</v>
      </c>
      <c r="F1074" t="str">
        <f>VLOOKUP(A1074,Sheet3!A:G,5,FALSE)</f>
        <v>PENSACOLA</v>
      </c>
      <c r="G1074" t="str">
        <f>VLOOKUP(A1074,Sheet3!A:G,6,FALSE)</f>
        <v>FL</v>
      </c>
      <c r="H1074">
        <f>VLOOKUP(A1074,Sheet3!A:G,7,FALSE)</f>
        <v>325040000</v>
      </c>
    </row>
    <row r="1075" spans="1:8" x14ac:dyDescent="0.3">
      <c r="A1075" t="s">
        <v>28</v>
      </c>
      <c r="B1075" t="str">
        <f>VLOOKUP(A1075,Sheet2!A:B,2,FALSE)</f>
        <v>59-1282328/0000</v>
      </c>
      <c r="C1075">
        <f>VLOOKUP(A1075,Sheet3!A:B,2,FALSE)</f>
        <v>591783017</v>
      </c>
      <c r="D1075" t="str">
        <f>VLOOKUP(A1075,Sheet3!A:C,3,FALSE)</f>
        <v>1759 CREIGHTON ROAD</v>
      </c>
      <c r="E1075">
        <f>VLOOKUP(A1075,Sheet3!A:D,4,FALSE)</f>
        <v>0</v>
      </c>
      <c r="F1075" t="str">
        <f>VLOOKUP(A1075,Sheet3!A:G,5,FALSE)</f>
        <v>PENSACOLA</v>
      </c>
      <c r="G1075" t="str">
        <f>VLOOKUP(A1075,Sheet3!A:G,6,FALSE)</f>
        <v>FL</v>
      </c>
      <c r="H1075">
        <f>VLOOKUP(A1075,Sheet3!A:G,7,FALSE)</f>
        <v>325040000</v>
      </c>
    </row>
    <row r="1076" spans="1:8" x14ac:dyDescent="0.3">
      <c r="A1076" t="s">
        <v>28</v>
      </c>
      <c r="B1076" t="str">
        <f>VLOOKUP(A1076,Sheet2!A:B,2,FALSE)</f>
        <v>59-1282328/0000</v>
      </c>
      <c r="C1076">
        <f>VLOOKUP(A1076,Sheet3!A:B,2,FALSE)</f>
        <v>591783017</v>
      </c>
      <c r="D1076" t="str">
        <f>VLOOKUP(A1076,Sheet3!A:C,3,FALSE)</f>
        <v>1759 CREIGHTON ROAD</v>
      </c>
      <c r="E1076">
        <f>VLOOKUP(A1076,Sheet3!A:D,4,FALSE)</f>
        <v>0</v>
      </c>
      <c r="F1076" t="str">
        <f>VLOOKUP(A1076,Sheet3!A:G,5,FALSE)</f>
        <v>PENSACOLA</v>
      </c>
      <c r="G1076" t="str">
        <f>VLOOKUP(A1076,Sheet3!A:G,6,FALSE)</f>
        <v>FL</v>
      </c>
      <c r="H1076">
        <f>VLOOKUP(A1076,Sheet3!A:G,7,FALSE)</f>
        <v>325040000</v>
      </c>
    </row>
    <row r="1077" spans="1:8" x14ac:dyDescent="0.3">
      <c r="A1077" t="s">
        <v>28</v>
      </c>
      <c r="B1077" t="str">
        <f>VLOOKUP(A1077,Sheet2!A:B,2,FALSE)</f>
        <v>59-1282328/0000</v>
      </c>
      <c r="C1077">
        <f>VLOOKUP(A1077,Sheet3!A:B,2,FALSE)</f>
        <v>591783017</v>
      </c>
      <c r="D1077" t="str">
        <f>VLOOKUP(A1077,Sheet3!A:C,3,FALSE)</f>
        <v>1759 CREIGHTON ROAD</v>
      </c>
      <c r="E1077">
        <f>VLOOKUP(A1077,Sheet3!A:D,4,FALSE)</f>
        <v>0</v>
      </c>
      <c r="F1077" t="str">
        <f>VLOOKUP(A1077,Sheet3!A:G,5,FALSE)</f>
        <v>PENSACOLA</v>
      </c>
      <c r="G1077" t="str">
        <f>VLOOKUP(A1077,Sheet3!A:G,6,FALSE)</f>
        <v>FL</v>
      </c>
      <c r="H1077">
        <f>VLOOKUP(A1077,Sheet3!A:G,7,FALSE)</f>
        <v>325040000</v>
      </c>
    </row>
    <row r="1078" spans="1:8" x14ac:dyDescent="0.3">
      <c r="A1078" t="s">
        <v>28</v>
      </c>
      <c r="B1078" t="str">
        <f>VLOOKUP(A1078,Sheet2!A:B,2,FALSE)</f>
        <v>59-1282328/0000</v>
      </c>
      <c r="C1078">
        <f>VLOOKUP(A1078,Sheet3!A:B,2,FALSE)</f>
        <v>591783017</v>
      </c>
      <c r="D1078" t="str">
        <f>VLOOKUP(A1078,Sheet3!A:C,3,FALSE)</f>
        <v>1759 CREIGHTON ROAD</v>
      </c>
      <c r="E1078">
        <f>VLOOKUP(A1078,Sheet3!A:D,4,FALSE)</f>
        <v>0</v>
      </c>
      <c r="F1078" t="str">
        <f>VLOOKUP(A1078,Sheet3!A:G,5,FALSE)</f>
        <v>PENSACOLA</v>
      </c>
      <c r="G1078" t="str">
        <f>VLOOKUP(A1078,Sheet3!A:G,6,FALSE)</f>
        <v>FL</v>
      </c>
      <c r="H1078">
        <f>VLOOKUP(A1078,Sheet3!A:G,7,FALSE)</f>
        <v>325040000</v>
      </c>
    </row>
    <row r="1079" spans="1:8" x14ac:dyDescent="0.3">
      <c r="A1079" t="s">
        <v>28</v>
      </c>
      <c r="B1079" t="str">
        <f>VLOOKUP(A1079,Sheet2!A:B,2,FALSE)</f>
        <v>59-1282328/0000</v>
      </c>
      <c r="C1079">
        <f>VLOOKUP(A1079,Sheet3!A:B,2,FALSE)</f>
        <v>591783017</v>
      </c>
      <c r="D1079" t="str">
        <f>VLOOKUP(A1079,Sheet3!A:C,3,FALSE)</f>
        <v>1759 CREIGHTON ROAD</v>
      </c>
      <c r="E1079">
        <f>VLOOKUP(A1079,Sheet3!A:D,4,FALSE)</f>
        <v>0</v>
      </c>
      <c r="F1079" t="str">
        <f>VLOOKUP(A1079,Sheet3!A:G,5,FALSE)</f>
        <v>PENSACOLA</v>
      </c>
      <c r="G1079" t="str">
        <f>VLOOKUP(A1079,Sheet3!A:G,6,FALSE)</f>
        <v>FL</v>
      </c>
      <c r="H1079">
        <f>VLOOKUP(A1079,Sheet3!A:G,7,FALSE)</f>
        <v>325040000</v>
      </c>
    </row>
    <row r="1080" spans="1:8" x14ac:dyDescent="0.3">
      <c r="A1080" t="s">
        <v>28</v>
      </c>
      <c r="B1080" t="str">
        <f>VLOOKUP(A1080,Sheet2!A:B,2,FALSE)</f>
        <v>59-1282328/0000</v>
      </c>
      <c r="C1080">
        <f>VLOOKUP(A1080,Sheet3!A:B,2,FALSE)</f>
        <v>591783017</v>
      </c>
      <c r="D1080" t="str">
        <f>VLOOKUP(A1080,Sheet3!A:C,3,FALSE)</f>
        <v>1759 CREIGHTON ROAD</v>
      </c>
      <c r="E1080">
        <f>VLOOKUP(A1080,Sheet3!A:D,4,FALSE)</f>
        <v>0</v>
      </c>
      <c r="F1080" t="str">
        <f>VLOOKUP(A1080,Sheet3!A:G,5,FALSE)</f>
        <v>PENSACOLA</v>
      </c>
      <c r="G1080" t="str">
        <f>VLOOKUP(A1080,Sheet3!A:G,6,FALSE)</f>
        <v>FL</v>
      </c>
      <c r="H1080">
        <f>VLOOKUP(A1080,Sheet3!A:G,7,FALSE)</f>
        <v>325040000</v>
      </c>
    </row>
    <row r="1081" spans="1:8" x14ac:dyDescent="0.3">
      <c r="A1081" t="s">
        <v>48</v>
      </c>
      <c r="B1081" t="str">
        <f>VLOOKUP(A1081,Sheet2!A:B,2,FALSE)</f>
        <v>63-1190613/0000</v>
      </c>
      <c r="C1081">
        <f>VLOOKUP(A1081,Sheet3!A:B,2,FALSE)</f>
        <v>743187480</v>
      </c>
      <c r="D1081" t="str">
        <f>VLOOKUP(A1081,Sheet3!A:C,3,FALSE)</f>
        <v>2115 WEST NINE MILE ROAD</v>
      </c>
      <c r="E1081" t="str">
        <f>VLOOKUP(A1081,Sheet3!A:D,4,FALSE)</f>
        <v>STE 1</v>
      </c>
      <c r="F1081" t="str">
        <f>VLOOKUP(A1081,Sheet3!A:G,5,FALSE)</f>
        <v>PENSACOLA</v>
      </c>
      <c r="G1081" t="str">
        <f>VLOOKUP(A1081,Sheet3!A:G,6,FALSE)</f>
        <v>FL</v>
      </c>
      <c r="H1081">
        <f>VLOOKUP(A1081,Sheet3!A:G,7,FALSE)</f>
        <v>325340000</v>
      </c>
    </row>
    <row r="1082" spans="1:8" x14ac:dyDescent="0.3">
      <c r="A1082" t="s">
        <v>48</v>
      </c>
      <c r="B1082" t="str">
        <f>VLOOKUP(A1082,Sheet2!A:B,2,FALSE)</f>
        <v>63-1190613/0000</v>
      </c>
      <c r="C1082">
        <f>VLOOKUP(A1082,Sheet3!A:B,2,FALSE)</f>
        <v>743187480</v>
      </c>
      <c r="D1082" t="str">
        <f>VLOOKUP(A1082,Sheet3!A:C,3,FALSE)</f>
        <v>2115 WEST NINE MILE ROAD</v>
      </c>
      <c r="E1082" t="str">
        <f>VLOOKUP(A1082,Sheet3!A:D,4,FALSE)</f>
        <v>STE 1</v>
      </c>
      <c r="F1082" t="str">
        <f>VLOOKUP(A1082,Sheet3!A:G,5,FALSE)</f>
        <v>PENSACOLA</v>
      </c>
      <c r="G1082" t="str">
        <f>VLOOKUP(A1082,Sheet3!A:G,6,FALSE)</f>
        <v>FL</v>
      </c>
      <c r="H1082">
        <f>VLOOKUP(A1082,Sheet3!A:G,7,FALSE)</f>
        <v>325340000</v>
      </c>
    </row>
    <row r="1083" spans="1:8" x14ac:dyDescent="0.3">
      <c r="A1083" t="s">
        <v>147</v>
      </c>
      <c r="B1083" t="str">
        <f>VLOOKUP(A1083,Sheet2!A:B,2,FALSE)</f>
        <v>59-3737096/0001</v>
      </c>
      <c r="C1083">
        <f>VLOOKUP(A1083,Sheet3!A:B,2,FALSE)</f>
        <v>630813158</v>
      </c>
      <c r="D1083" t="str">
        <f>VLOOKUP(A1083,Sheet3!A:C,3,FALSE)</f>
        <v>208 SOUTH 7TH AVE</v>
      </c>
      <c r="E1083">
        <f>VLOOKUP(A1083,Sheet3!A:D,4,FALSE)</f>
        <v>0</v>
      </c>
      <c r="F1083" t="str">
        <f>VLOOKUP(A1083,Sheet3!A:G,5,FALSE)</f>
        <v>ATMORE</v>
      </c>
      <c r="G1083" t="str">
        <f>VLOOKUP(A1083,Sheet3!A:G,6,FALSE)</f>
        <v>AL</v>
      </c>
      <c r="H1083">
        <f>VLOOKUP(A1083,Sheet3!A:G,7,FALSE)</f>
        <v>365020000</v>
      </c>
    </row>
    <row r="1084" spans="1:8" x14ac:dyDescent="0.3">
      <c r="A1084" t="s">
        <v>147</v>
      </c>
      <c r="B1084" t="str">
        <f>VLOOKUP(A1084,Sheet2!A:B,2,FALSE)</f>
        <v>59-3737096/0001</v>
      </c>
      <c r="C1084">
        <f>VLOOKUP(A1084,Sheet3!A:B,2,FALSE)</f>
        <v>630813158</v>
      </c>
      <c r="D1084" t="str">
        <f>VLOOKUP(A1084,Sheet3!A:C,3,FALSE)</f>
        <v>208 SOUTH 7TH AVE</v>
      </c>
      <c r="E1084">
        <f>VLOOKUP(A1084,Sheet3!A:D,4,FALSE)</f>
        <v>0</v>
      </c>
      <c r="F1084" t="str">
        <f>VLOOKUP(A1084,Sheet3!A:G,5,FALSE)</f>
        <v>ATMORE</v>
      </c>
      <c r="G1084" t="str">
        <f>VLOOKUP(A1084,Sheet3!A:G,6,FALSE)</f>
        <v>AL</v>
      </c>
      <c r="H1084">
        <f>VLOOKUP(A1084,Sheet3!A:G,7,FALSE)</f>
        <v>365020000</v>
      </c>
    </row>
    <row r="1085" spans="1:8" x14ac:dyDescent="0.3">
      <c r="A1085" t="s">
        <v>147</v>
      </c>
      <c r="B1085" t="str">
        <f>VLOOKUP(A1085,Sheet2!A:B,2,FALSE)</f>
        <v>59-3737096/0001</v>
      </c>
      <c r="C1085">
        <f>VLOOKUP(A1085,Sheet3!A:B,2,FALSE)</f>
        <v>630813158</v>
      </c>
      <c r="D1085" t="str">
        <f>VLOOKUP(A1085,Sheet3!A:C,3,FALSE)</f>
        <v>208 SOUTH 7TH AVE</v>
      </c>
      <c r="E1085">
        <f>VLOOKUP(A1085,Sheet3!A:D,4,FALSE)</f>
        <v>0</v>
      </c>
      <c r="F1085" t="str">
        <f>VLOOKUP(A1085,Sheet3!A:G,5,FALSE)</f>
        <v>ATMORE</v>
      </c>
      <c r="G1085" t="str">
        <f>VLOOKUP(A1085,Sheet3!A:G,6,FALSE)</f>
        <v>AL</v>
      </c>
      <c r="H1085">
        <f>VLOOKUP(A1085,Sheet3!A:G,7,FALSE)</f>
        <v>365020000</v>
      </c>
    </row>
    <row r="1086" spans="1:8" x14ac:dyDescent="0.3">
      <c r="A1086" t="s">
        <v>148</v>
      </c>
      <c r="B1086" t="str">
        <f>VLOOKUP(A1086,Sheet2!A:B,2,FALSE)</f>
        <v>46-4089459/0000</v>
      </c>
      <c r="C1086">
        <f>VLOOKUP(A1086,Sheet3!A:B,2,FALSE)</f>
        <v>464388648</v>
      </c>
      <c r="D1086" t="str">
        <f>VLOOKUP(A1086,Sheet3!A:C,3,FALSE)</f>
        <v>329 WESTGATE PLAZA</v>
      </c>
      <c r="E1086">
        <f>VLOOKUP(A1086,Sheet3!A:D,4,FALSE)</f>
        <v>0</v>
      </c>
      <c r="F1086" t="str">
        <f>VLOOKUP(A1086,Sheet3!A:G,5,FALSE)</f>
        <v>FRANKLIN</v>
      </c>
      <c r="G1086" t="str">
        <f>VLOOKUP(A1086,Sheet3!A:G,6,FALSE)</f>
        <v>NC</v>
      </c>
      <c r="H1086">
        <f>VLOOKUP(A1086,Sheet3!A:G,7,FALSE)</f>
        <v>287340000</v>
      </c>
    </row>
    <row r="1087" spans="1:8" x14ac:dyDescent="0.3">
      <c r="A1087" t="s">
        <v>148</v>
      </c>
      <c r="B1087" t="str">
        <f>VLOOKUP(A1087,Sheet2!A:B,2,FALSE)</f>
        <v>46-4089459/0000</v>
      </c>
      <c r="C1087">
        <f>VLOOKUP(A1087,Sheet3!A:B,2,FALSE)</f>
        <v>464388648</v>
      </c>
      <c r="D1087" t="str">
        <f>VLOOKUP(A1087,Sheet3!A:C,3,FALSE)</f>
        <v>329 WESTGATE PLAZA</v>
      </c>
      <c r="E1087">
        <f>VLOOKUP(A1087,Sheet3!A:D,4,FALSE)</f>
        <v>0</v>
      </c>
      <c r="F1087" t="str">
        <f>VLOOKUP(A1087,Sheet3!A:G,5,FALSE)</f>
        <v>FRANKLIN</v>
      </c>
      <c r="G1087" t="str">
        <f>VLOOKUP(A1087,Sheet3!A:G,6,FALSE)</f>
        <v>NC</v>
      </c>
      <c r="H1087">
        <f>VLOOKUP(A1087,Sheet3!A:G,7,FALSE)</f>
        <v>287340000</v>
      </c>
    </row>
    <row r="1088" spans="1:8" x14ac:dyDescent="0.3">
      <c r="A1088" t="s">
        <v>148</v>
      </c>
      <c r="B1088" t="str">
        <f>VLOOKUP(A1088,Sheet2!A:B,2,FALSE)</f>
        <v>46-4089459/0000</v>
      </c>
      <c r="C1088">
        <f>VLOOKUP(A1088,Sheet3!A:B,2,FALSE)</f>
        <v>464388648</v>
      </c>
      <c r="D1088" t="str">
        <f>VLOOKUP(A1088,Sheet3!A:C,3,FALSE)</f>
        <v>329 WESTGATE PLAZA</v>
      </c>
      <c r="E1088">
        <f>VLOOKUP(A1088,Sheet3!A:D,4,FALSE)</f>
        <v>0</v>
      </c>
      <c r="F1088" t="str">
        <f>VLOOKUP(A1088,Sheet3!A:G,5,FALSE)</f>
        <v>FRANKLIN</v>
      </c>
      <c r="G1088" t="str">
        <f>VLOOKUP(A1088,Sheet3!A:G,6,FALSE)</f>
        <v>NC</v>
      </c>
      <c r="H1088">
        <f>VLOOKUP(A1088,Sheet3!A:G,7,FALSE)</f>
        <v>287340000</v>
      </c>
    </row>
    <row r="1089" spans="1:8" x14ac:dyDescent="0.3">
      <c r="A1089" t="s">
        <v>148</v>
      </c>
      <c r="B1089" t="str">
        <f>VLOOKUP(A1089,Sheet2!A:B,2,FALSE)</f>
        <v>46-4089459/0000</v>
      </c>
      <c r="C1089">
        <f>VLOOKUP(A1089,Sheet3!A:B,2,FALSE)</f>
        <v>464388648</v>
      </c>
      <c r="D1089" t="str">
        <f>VLOOKUP(A1089,Sheet3!A:C,3,FALSE)</f>
        <v>329 WESTGATE PLAZA</v>
      </c>
      <c r="E1089">
        <f>VLOOKUP(A1089,Sheet3!A:D,4,FALSE)</f>
        <v>0</v>
      </c>
      <c r="F1089" t="str">
        <f>VLOOKUP(A1089,Sheet3!A:G,5,FALSE)</f>
        <v>FRANKLIN</v>
      </c>
      <c r="G1089" t="str">
        <f>VLOOKUP(A1089,Sheet3!A:G,6,FALSE)</f>
        <v>NC</v>
      </c>
      <c r="H1089">
        <f>VLOOKUP(A1089,Sheet3!A:G,7,FALSE)</f>
        <v>287340000</v>
      </c>
    </row>
    <row r="1090" spans="1:8" x14ac:dyDescent="0.3">
      <c r="A1090" t="s">
        <v>148</v>
      </c>
      <c r="B1090" t="str">
        <f>VLOOKUP(A1090,Sheet2!A:B,2,FALSE)</f>
        <v>46-4089459/0000</v>
      </c>
      <c r="C1090">
        <f>VLOOKUP(A1090,Sheet3!A:B,2,FALSE)</f>
        <v>464388648</v>
      </c>
      <c r="D1090" t="str">
        <f>VLOOKUP(A1090,Sheet3!A:C,3,FALSE)</f>
        <v>329 WESTGATE PLAZA</v>
      </c>
      <c r="E1090">
        <f>VLOOKUP(A1090,Sheet3!A:D,4,FALSE)</f>
        <v>0</v>
      </c>
      <c r="F1090" t="str">
        <f>VLOOKUP(A1090,Sheet3!A:G,5,FALSE)</f>
        <v>FRANKLIN</v>
      </c>
      <c r="G1090" t="str">
        <f>VLOOKUP(A1090,Sheet3!A:G,6,FALSE)</f>
        <v>NC</v>
      </c>
      <c r="H1090">
        <f>VLOOKUP(A1090,Sheet3!A:G,7,FALSE)</f>
        <v>287340000</v>
      </c>
    </row>
    <row r="1091" spans="1:8" x14ac:dyDescent="0.3">
      <c r="A1091" t="s">
        <v>148</v>
      </c>
      <c r="B1091" t="str">
        <f>VLOOKUP(A1091,Sheet2!A:B,2,FALSE)</f>
        <v>46-4089459/0000</v>
      </c>
      <c r="C1091">
        <f>VLOOKUP(A1091,Sheet3!A:B,2,FALSE)</f>
        <v>464388648</v>
      </c>
      <c r="D1091" t="str">
        <f>VLOOKUP(A1091,Sheet3!A:C,3,FALSE)</f>
        <v>329 WESTGATE PLAZA</v>
      </c>
      <c r="E1091">
        <f>VLOOKUP(A1091,Sheet3!A:D,4,FALSE)</f>
        <v>0</v>
      </c>
      <c r="F1091" t="str">
        <f>VLOOKUP(A1091,Sheet3!A:G,5,FALSE)</f>
        <v>FRANKLIN</v>
      </c>
      <c r="G1091" t="str">
        <f>VLOOKUP(A1091,Sheet3!A:G,6,FALSE)</f>
        <v>NC</v>
      </c>
      <c r="H1091">
        <f>VLOOKUP(A1091,Sheet3!A:G,7,FALSE)</f>
        <v>287340000</v>
      </c>
    </row>
    <row r="1092" spans="1:8" x14ac:dyDescent="0.3">
      <c r="A1092" t="s">
        <v>148</v>
      </c>
      <c r="B1092" t="str">
        <f>VLOOKUP(A1092,Sheet2!A:B,2,FALSE)</f>
        <v>46-4089459/0000</v>
      </c>
      <c r="C1092">
        <f>VLOOKUP(A1092,Sheet3!A:B,2,FALSE)</f>
        <v>464388648</v>
      </c>
      <c r="D1092" t="str">
        <f>VLOOKUP(A1092,Sheet3!A:C,3,FALSE)</f>
        <v>329 WESTGATE PLAZA</v>
      </c>
      <c r="E1092">
        <f>VLOOKUP(A1092,Sheet3!A:D,4,FALSE)</f>
        <v>0</v>
      </c>
      <c r="F1092" t="str">
        <f>VLOOKUP(A1092,Sheet3!A:G,5,FALSE)</f>
        <v>FRANKLIN</v>
      </c>
      <c r="G1092" t="str">
        <f>VLOOKUP(A1092,Sheet3!A:G,6,FALSE)</f>
        <v>NC</v>
      </c>
      <c r="H1092">
        <f>VLOOKUP(A1092,Sheet3!A:G,7,FALSE)</f>
        <v>287340000</v>
      </c>
    </row>
    <row r="1093" spans="1:8" x14ac:dyDescent="0.3">
      <c r="A1093" t="s">
        <v>148</v>
      </c>
      <c r="B1093" t="str">
        <f>VLOOKUP(A1093,Sheet2!A:B,2,FALSE)</f>
        <v>46-4089459/0000</v>
      </c>
      <c r="C1093">
        <f>VLOOKUP(A1093,Sheet3!A:B,2,FALSE)</f>
        <v>464388648</v>
      </c>
      <c r="D1093" t="str">
        <f>VLOOKUP(A1093,Sheet3!A:C,3,FALSE)</f>
        <v>329 WESTGATE PLAZA</v>
      </c>
      <c r="E1093">
        <f>VLOOKUP(A1093,Sheet3!A:D,4,FALSE)</f>
        <v>0</v>
      </c>
      <c r="F1093" t="str">
        <f>VLOOKUP(A1093,Sheet3!A:G,5,FALSE)</f>
        <v>FRANKLIN</v>
      </c>
      <c r="G1093" t="str">
        <f>VLOOKUP(A1093,Sheet3!A:G,6,FALSE)</f>
        <v>NC</v>
      </c>
      <c r="H1093">
        <f>VLOOKUP(A1093,Sheet3!A:G,7,FALSE)</f>
        <v>287340000</v>
      </c>
    </row>
    <row r="1094" spans="1:8" x14ac:dyDescent="0.3">
      <c r="A1094" t="s">
        <v>148</v>
      </c>
      <c r="B1094" t="str">
        <f>VLOOKUP(A1094,Sheet2!A:B,2,FALSE)</f>
        <v>46-4089459/0000</v>
      </c>
      <c r="C1094">
        <f>VLOOKUP(A1094,Sheet3!A:B,2,FALSE)</f>
        <v>464388648</v>
      </c>
      <c r="D1094" t="str">
        <f>VLOOKUP(A1094,Sheet3!A:C,3,FALSE)</f>
        <v>329 WESTGATE PLAZA</v>
      </c>
      <c r="E1094">
        <f>VLOOKUP(A1094,Sheet3!A:D,4,FALSE)</f>
        <v>0</v>
      </c>
      <c r="F1094" t="str">
        <f>VLOOKUP(A1094,Sheet3!A:G,5,FALSE)</f>
        <v>FRANKLIN</v>
      </c>
      <c r="G1094" t="str">
        <f>VLOOKUP(A1094,Sheet3!A:G,6,FALSE)</f>
        <v>NC</v>
      </c>
      <c r="H1094">
        <f>VLOOKUP(A1094,Sheet3!A:G,7,FALSE)</f>
        <v>287340000</v>
      </c>
    </row>
    <row r="1095" spans="1:8" x14ac:dyDescent="0.3">
      <c r="A1095" t="s">
        <v>148</v>
      </c>
      <c r="B1095" t="str">
        <f>VLOOKUP(A1095,Sheet2!A:B,2,FALSE)</f>
        <v>46-4089459/0000</v>
      </c>
      <c r="C1095">
        <f>VLOOKUP(A1095,Sheet3!A:B,2,FALSE)</f>
        <v>464388648</v>
      </c>
      <c r="D1095" t="str">
        <f>VLOOKUP(A1095,Sheet3!A:C,3,FALSE)</f>
        <v>329 WESTGATE PLAZA</v>
      </c>
      <c r="E1095">
        <f>VLOOKUP(A1095,Sheet3!A:D,4,FALSE)</f>
        <v>0</v>
      </c>
      <c r="F1095" t="str">
        <f>VLOOKUP(A1095,Sheet3!A:G,5,FALSE)</f>
        <v>FRANKLIN</v>
      </c>
      <c r="G1095" t="str">
        <f>VLOOKUP(A1095,Sheet3!A:G,6,FALSE)</f>
        <v>NC</v>
      </c>
      <c r="H1095">
        <f>VLOOKUP(A1095,Sheet3!A:G,7,FALSE)</f>
        <v>287340000</v>
      </c>
    </row>
    <row r="1096" spans="1:8" x14ac:dyDescent="0.3">
      <c r="A1096" t="s">
        <v>148</v>
      </c>
      <c r="B1096" t="str">
        <f>VLOOKUP(A1096,Sheet2!A:B,2,FALSE)</f>
        <v>46-4089459/0000</v>
      </c>
      <c r="C1096">
        <f>VLOOKUP(A1096,Sheet3!A:B,2,FALSE)</f>
        <v>464388648</v>
      </c>
      <c r="D1096" t="str">
        <f>VLOOKUP(A1096,Sheet3!A:C,3,FALSE)</f>
        <v>329 WESTGATE PLAZA</v>
      </c>
      <c r="E1096">
        <f>VLOOKUP(A1096,Sheet3!A:D,4,FALSE)</f>
        <v>0</v>
      </c>
      <c r="F1096" t="str">
        <f>VLOOKUP(A1096,Sheet3!A:G,5,FALSE)</f>
        <v>FRANKLIN</v>
      </c>
      <c r="G1096" t="str">
        <f>VLOOKUP(A1096,Sheet3!A:G,6,FALSE)</f>
        <v>NC</v>
      </c>
      <c r="H1096">
        <f>VLOOKUP(A1096,Sheet3!A:G,7,FALSE)</f>
        <v>287340000</v>
      </c>
    </row>
    <row r="1097" spans="1:8" x14ac:dyDescent="0.3">
      <c r="A1097" t="s">
        <v>148</v>
      </c>
      <c r="B1097" t="str">
        <f>VLOOKUP(A1097,Sheet2!A:B,2,FALSE)</f>
        <v>46-4089459/0000</v>
      </c>
      <c r="C1097">
        <f>VLOOKUP(A1097,Sheet3!A:B,2,FALSE)</f>
        <v>464388648</v>
      </c>
      <c r="D1097" t="str">
        <f>VLOOKUP(A1097,Sheet3!A:C,3,FALSE)</f>
        <v>329 WESTGATE PLAZA</v>
      </c>
      <c r="E1097">
        <f>VLOOKUP(A1097,Sheet3!A:D,4,FALSE)</f>
        <v>0</v>
      </c>
      <c r="F1097" t="str">
        <f>VLOOKUP(A1097,Sheet3!A:G,5,FALSE)</f>
        <v>FRANKLIN</v>
      </c>
      <c r="G1097" t="str">
        <f>VLOOKUP(A1097,Sheet3!A:G,6,FALSE)</f>
        <v>NC</v>
      </c>
      <c r="H1097">
        <f>VLOOKUP(A1097,Sheet3!A:G,7,FALSE)</f>
        <v>287340000</v>
      </c>
    </row>
    <row r="1098" spans="1:8" x14ac:dyDescent="0.3">
      <c r="A1098" t="s">
        <v>150</v>
      </c>
      <c r="B1098" t="str">
        <f>VLOOKUP(A1098,Sheet2!A:B,2,FALSE)</f>
        <v>59-2244432/0000</v>
      </c>
      <c r="C1098">
        <f>VLOOKUP(A1098,Sheet3!A:B,2,FALSE)</f>
        <v>592863579</v>
      </c>
      <c r="D1098" t="str">
        <f>VLOOKUP(A1098,Sheet3!A:C,3,FALSE)</f>
        <v>4300 BAYOU BLVD. SUITE 11</v>
      </c>
      <c r="E1098">
        <f>VLOOKUP(A1098,Sheet3!A:D,4,FALSE)</f>
        <v>0</v>
      </c>
      <c r="F1098" t="str">
        <f>VLOOKUP(A1098,Sheet3!A:G,5,FALSE)</f>
        <v>PENSACOLA</v>
      </c>
      <c r="G1098" t="str">
        <f>VLOOKUP(A1098,Sheet3!A:G,6,FALSE)</f>
        <v>FL</v>
      </c>
      <c r="H1098">
        <f>VLOOKUP(A1098,Sheet3!A:G,7,FALSE)</f>
        <v>325030000</v>
      </c>
    </row>
    <row r="1099" spans="1:8" x14ac:dyDescent="0.3">
      <c r="A1099" t="s">
        <v>150</v>
      </c>
      <c r="B1099" t="str">
        <f>VLOOKUP(A1099,Sheet2!A:B,2,FALSE)</f>
        <v>59-2244432/0000</v>
      </c>
      <c r="C1099">
        <f>VLOOKUP(A1099,Sheet3!A:B,2,FALSE)</f>
        <v>592863579</v>
      </c>
      <c r="D1099" t="str">
        <f>VLOOKUP(A1099,Sheet3!A:C,3,FALSE)</f>
        <v>4300 BAYOU BLVD. SUITE 11</v>
      </c>
      <c r="E1099">
        <f>VLOOKUP(A1099,Sheet3!A:D,4,FALSE)</f>
        <v>0</v>
      </c>
      <c r="F1099" t="str">
        <f>VLOOKUP(A1099,Sheet3!A:G,5,FALSE)</f>
        <v>PENSACOLA</v>
      </c>
      <c r="G1099" t="str">
        <f>VLOOKUP(A1099,Sheet3!A:G,6,FALSE)</f>
        <v>FL</v>
      </c>
      <c r="H1099">
        <f>VLOOKUP(A1099,Sheet3!A:G,7,FALSE)</f>
        <v>325030000</v>
      </c>
    </row>
    <row r="1100" spans="1:8" x14ac:dyDescent="0.3">
      <c r="A1100" t="s">
        <v>150</v>
      </c>
      <c r="B1100" t="str">
        <f>VLOOKUP(A1100,Sheet2!A:B,2,FALSE)</f>
        <v>59-2244432/0000</v>
      </c>
      <c r="C1100">
        <f>VLOOKUP(A1100,Sheet3!A:B,2,FALSE)</f>
        <v>592863579</v>
      </c>
      <c r="D1100" t="str">
        <f>VLOOKUP(A1100,Sheet3!A:C,3,FALSE)</f>
        <v>4300 BAYOU BLVD. SUITE 11</v>
      </c>
      <c r="E1100">
        <f>VLOOKUP(A1100,Sheet3!A:D,4,FALSE)</f>
        <v>0</v>
      </c>
      <c r="F1100" t="str">
        <f>VLOOKUP(A1100,Sheet3!A:G,5,FALSE)</f>
        <v>PENSACOLA</v>
      </c>
      <c r="G1100" t="str">
        <f>VLOOKUP(A1100,Sheet3!A:G,6,FALSE)</f>
        <v>FL</v>
      </c>
      <c r="H1100">
        <f>VLOOKUP(A1100,Sheet3!A:G,7,FALSE)</f>
        <v>325030000</v>
      </c>
    </row>
    <row r="1101" spans="1:8" x14ac:dyDescent="0.3">
      <c r="A1101" t="s">
        <v>150</v>
      </c>
      <c r="B1101" t="str">
        <f>VLOOKUP(A1101,Sheet2!A:B,2,FALSE)</f>
        <v>59-2244432/0000</v>
      </c>
      <c r="C1101">
        <f>VLOOKUP(A1101,Sheet3!A:B,2,FALSE)</f>
        <v>592863579</v>
      </c>
      <c r="D1101" t="str">
        <f>VLOOKUP(A1101,Sheet3!A:C,3,FALSE)</f>
        <v>4300 BAYOU BLVD. SUITE 11</v>
      </c>
      <c r="E1101">
        <f>VLOOKUP(A1101,Sheet3!A:D,4,FALSE)</f>
        <v>0</v>
      </c>
      <c r="F1101" t="str">
        <f>VLOOKUP(A1101,Sheet3!A:G,5,FALSE)</f>
        <v>PENSACOLA</v>
      </c>
      <c r="G1101" t="str">
        <f>VLOOKUP(A1101,Sheet3!A:G,6,FALSE)</f>
        <v>FL</v>
      </c>
      <c r="H1101">
        <f>VLOOKUP(A1101,Sheet3!A:G,7,FALSE)</f>
        <v>325030000</v>
      </c>
    </row>
    <row r="1102" spans="1:8" x14ac:dyDescent="0.3">
      <c r="A1102" t="s">
        <v>150</v>
      </c>
      <c r="B1102" t="str">
        <f>VLOOKUP(A1102,Sheet2!A:B,2,FALSE)</f>
        <v>59-2244432/0000</v>
      </c>
      <c r="C1102">
        <f>VLOOKUP(A1102,Sheet3!A:B,2,FALSE)</f>
        <v>592863579</v>
      </c>
      <c r="D1102" t="str">
        <f>VLOOKUP(A1102,Sheet3!A:C,3,FALSE)</f>
        <v>4300 BAYOU BLVD. SUITE 11</v>
      </c>
      <c r="E1102">
        <f>VLOOKUP(A1102,Sheet3!A:D,4,FALSE)</f>
        <v>0</v>
      </c>
      <c r="F1102" t="str">
        <f>VLOOKUP(A1102,Sheet3!A:G,5,FALSE)</f>
        <v>PENSACOLA</v>
      </c>
      <c r="G1102" t="str">
        <f>VLOOKUP(A1102,Sheet3!A:G,6,FALSE)</f>
        <v>FL</v>
      </c>
      <c r="H1102">
        <f>VLOOKUP(A1102,Sheet3!A:G,7,FALSE)</f>
        <v>325030000</v>
      </c>
    </row>
    <row r="1103" spans="1:8" x14ac:dyDescent="0.3">
      <c r="A1103" t="s">
        <v>150</v>
      </c>
      <c r="B1103" t="str">
        <f>VLOOKUP(A1103,Sheet2!A:B,2,FALSE)</f>
        <v>59-2244432/0000</v>
      </c>
      <c r="C1103">
        <f>VLOOKUP(A1103,Sheet3!A:B,2,FALSE)</f>
        <v>592863579</v>
      </c>
      <c r="D1103" t="str">
        <f>VLOOKUP(A1103,Sheet3!A:C,3,FALSE)</f>
        <v>4300 BAYOU BLVD. SUITE 11</v>
      </c>
      <c r="E1103">
        <f>VLOOKUP(A1103,Sheet3!A:D,4,FALSE)</f>
        <v>0</v>
      </c>
      <c r="F1103" t="str">
        <f>VLOOKUP(A1103,Sheet3!A:G,5,FALSE)</f>
        <v>PENSACOLA</v>
      </c>
      <c r="G1103" t="str">
        <f>VLOOKUP(A1103,Sheet3!A:G,6,FALSE)</f>
        <v>FL</v>
      </c>
      <c r="H1103">
        <f>VLOOKUP(A1103,Sheet3!A:G,7,FALSE)</f>
        <v>325030000</v>
      </c>
    </row>
    <row r="1104" spans="1:8" x14ac:dyDescent="0.3">
      <c r="A1104" t="s">
        <v>150</v>
      </c>
      <c r="B1104" t="str">
        <f>VLOOKUP(A1104,Sheet2!A:B,2,FALSE)</f>
        <v>59-2244432/0000</v>
      </c>
      <c r="C1104">
        <f>VLOOKUP(A1104,Sheet3!A:B,2,FALSE)</f>
        <v>592863579</v>
      </c>
      <c r="D1104" t="str">
        <f>VLOOKUP(A1104,Sheet3!A:C,3,FALSE)</f>
        <v>4300 BAYOU BLVD. SUITE 11</v>
      </c>
      <c r="E1104">
        <f>VLOOKUP(A1104,Sheet3!A:D,4,FALSE)</f>
        <v>0</v>
      </c>
      <c r="F1104" t="str">
        <f>VLOOKUP(A1104,Sheet3!A:G,5,FALSE)</f>
        <v>PENSACOLA</v>
      </c>
      <c r="G1104" t="str">
        <f>VLOOKUP(A1104,Sheet3!A:G,6,FALSE)</f>
        <v>FL</v>
      </c>
      <c r="H1104">
        <f>VLOOKUP(A1104,Sheet3!A:G,7,FALSE)</f>
        <v>325030000</v>
      </c>
    </row>
    <row r="1105" spans="1:8" x14ac:dyDescent="0.3">
      <c r="A1105" t="s">
        <v>150</v>
      </c>
      <c r="B1105" t="str">
        <f>VLOOKUP(A1105,Sheet2!A:B,2,FALSE)</f>
        <v>59-2244432/0000</v>
      </c>
      <c r="C1105">
        <f>VLOOKUP(A1105,Sheet3!A:B,2,FALSE)</f>
        <v>592863579</v>
      </c>
      <c r="D1105" t="str">
        <f>VLOOKUP(A1105,Sheet3!A:C,3,FALSE)</f>
        <v>4300 BAYOU BLVD. SUITE 11</v>
      </c>
      <c r="E1105">
        <f>VLOOKUP(A1105,Sheet3!A:D,4,FALSE)</f>
        <v>0</v>
      </c>
      <c r="F1105" t="str">
        <f>VLOOKUP(A1105,Sheet3!A:G,5,FALSE)</f>
        <v>PENSACOLA</v>
      </c>
      <c r="G1105" t="str">
        <f>VLOOKUP(A1105,Sheet3!A:G,6,FALSE)</f>
        <v>FL</v>
      </c>
      <c r="H1105">
        <f>VLOOKUP(A1105,Sheet3!A:G,7,FALSE)</f>
        <v>325030000</v>
      </c>
    </row>
    <row r="1106" spans="1:8" x14ac:dyDescent="0.3">
      <c r="A1106" t="s">
        <v>150</v>
      </c>
      <c r="B1106" t="str">
        <f>VLOOKUP(A1106,Sheet2!A:B,2,FALSE)</f>
        <v>59-2244432/0000</v>
      </c>
      <c r="C1106">
        <f>VLOOKUP(A1106,Sheet3!A:B,2,FALSE)</f>
        <v>592863579</v>
      </c>
      <c r="D1106" t="str">
        <f>VLOOKUP(A1106,Sheet3!A:C,3,FALSE)</f>
        <v>4300 BAYOU BLVD. SUITE 11</v>
      </c>
      <c r="E1106">
        <f>VLOOKUP(A1106,Sheet3!A:D,4,FALSE)</f>
        <v>0</v>
      </c>
      <c r="F1106" t="str">
        <f>VLOOKUP(A1106,Sheet3!A:G,5,FALSE)</f>
        <v>PENSACOLA</v>
      </c>
      <c r="G1106" t="str">
        <f>VLOOKUP(A1106,Sheet3!A:G,6,FALSE)</f>
        <v>FL</v>
      </c>
      <c r="H1106">
        <f>VLOOKUP(A1106,Sheet3!A:G,7,FALSE)</f>
        <v>325030000</v>
      </c>
    </row>
    <row r="1107" spans="1:8" x14ac:dyDescent="0.3">
      <c r="A1107" t="s">
        <v>17</v>
      </c>
      <c r="B1107" t="str">
        <f>VLOOKUP(A1107,Sheet2!A:B,2,FALSE)</f>
        <v>27-0000024/0000</v>
      </c>
      <c r="C1107">
        <f>VLOOKUP(A1107,Sheet3!A:B,2,FALSE)</f>
        <v>270000062</v>
      </c>
      <c r="D1107" t="str">
        <f>VLOOKUP(A1107,Sheet3!A:C,3,FALSE)</f>
        <v>6111 NORTH DAVIS HIGHWAY BULDING B</v>
      </c>
      <c r="E1107">
        <f>VLOOKUP(A1107,Sheet3!A:D,4,FALSE)</f>
        <v>0</v>
      </c>
      <c r="F1107" t="str">
        <f>VLOOKUP(A1107,Sheet3!A:G,5,FALSE)</f>
        <v>PENSACOLA</v>
      </c>
      <c r="G1107" t="str">
        <f>VLOOKUP(A1107,Sheet3!A:G,6,FALSE)</f>
        <v>FL</v>
      </c>
      <c r="H1107">
        <f>VLOOKUP(A1107,Sheet3!A:G,7,FALSE)</f>
        <v>325040000</v>
      </c>
    </row>
    <row r="1108" spans="1:8" x14ac:dyDescent="0.3">
      <c r="A1108" t="s">
        <v>17</v>
      </c>
      <c r="B1108" t="str">
        <f>VLOOKUP(A1108,Sheet2!A:B,2,FALSE)</f>
        <v>27-0000024/0000</v>
      </c>
      <c r="C1108">
        <f>VLOOKUP(A1108,Sheet3!A:B,2,FALSE)</f>
        <v>270000062</v>
      </c>
      <c r="D1108" t="str">
        <f>VLOOKUP(A1108,Sheet3!A:C,3,FALSE)</f>
        <v>6111 NORTH DAVIS HIGHWAY BULDING B</v>
      </c>
      <c r="E1108">
        <f>VLOOKUP(A1108,Sheet3!A:D,4,FALSE)</f>
        <v>0</v>
      </c>
      <c r="F1108" t="str">
        <f>VLOOKUP(A1108,Sheet3!A:G,5,FALSE)</f>
        <v>PENSACOLA</v>
      </c>
      <c r="G1108" t="str">
        <f>VLOOKUP(A1108,Sheet3!A:G,6,FALSE)</f>
        <v>FL</v>
      </c>
      <c r="H1108">
        <f>VLOOKUP(A1108,Sheet3!A:G,7,FALSE)</f>
        <v>325040000</v>
      </c>
    </row>
    <row r="1109" spans="1:8" x14ac:dyDescent="0.3">
      <c r="A1109" t="s">
        <v>8</v>
      </c>
      <c r="B1109" t="e">
        <f>VLOOKUP(A1109,Sheet2!A:B,2,FALSE)</f>
        <v>#N/A</v>
      </c>
      <c r="C1109">
        <v>0</v>
      </c>
      <c r="D1109" t="str">
        <f>VLOOKUP(A1109,Sheet3!A:C,3,FALSE)</f>
        <v>22 TECHNOLOGY PARKWAY SOUTH, STE 200</v>
      </c>
      <c r="E1109">
        <f>VLOOKUP(A1109,Sheet3!A:D,4,FALSE)</f>
        <v>0</v>
      </c>
      <c r="F1109" t="str">
        <f>VLOOKUP(A1109,Sheet3!A:G,5,FALSE)</f>
        <v>PEACHTREE CORNERS</v>
      </c>
      <c r="G1109" t="str">
        <f>VLOOKUP(A1109,Sheet3!A:G,6,FALSE)</f>
        <v>GA</v>
      </c>
      <c r="H1109">
        <f>VLOOKUP(A1109,Sheet3!A:G,7,FALSE)</f>
        <v>300920000</v>
      </c>
    </row>
    <row r="1110" spans="1:8" x14ac:dyDescent="0.3">
      <c r="A1110" t="s">
        <v>8</v>
      </c>
      <c r="B1110" t="e">
        <f>VLOOKUP(A1110,Sheet2!A:B,2,FALSE)</f>
        <v>#N/A</v>
      </c>
      <c r="C1110">
        <v>0</v>
      </c>
      <c r="D1110" t="str">
        <f>VLOOKUP(A1110,Sheet3!A:C,3,FALSE)</f>
        <v>22 TECHNOLOGY PARKWAY SOUTH, STE 200</v>
      </c>
      <c r="E1110">
        <f>VLOOKUP(A1110,Sheet3!A:D,4,FALSE)</f>
        <v>0</v>
      </c>
      <c r="F1110" t="str">
        <f>VLOOKUP(A1110,Sheet3!A:G,5,FALSE)</f>
        <v>PEACHTREE CORNERS</v>
      </c>
      <c r="G1110" t="str">
        <f>VLOOKUP(A1110,Sheet3!A:G,6,FALSE)</f>
        <v>GA</v>
      </c>
      <c r="H1110">
        <f>VLOOKUP(A1110,Sheet3!A:G,7,FALSE)</f>
        <v>300920000</v>
      </c>
    </row>
    <row r="1111" spans="1:8" x14ac:dyDescent="0.3">
      <c r="A1111" t="s">
        <v>8</v>
      </c>
      <c r="B1111" t="e">
        <f>VLOOKUP(A1111,Sheet2!A:B,2,FALSE)</f>
        <v>#N/A</v>
      </c>
      <c r="C1111">
        <v>0</v>
      </c>
      <c r="D1111" t="str">
        <f>VLOOKUP(A1111,Sheet3!A:C,3,FALSE)</f>
        <v>22 TECHNOLOGY PARKWAY SOUTH, STE 200</v>
      </c>
      <c r="E1111">
        <f>VLOOKUP(A1111,Sheet3!A:D,4,FALSE)</f>
        <v>0</v>
      </c>
      <c r="F1111" t="str">
        <f>VLOOKUP(A1111,Sheet3!A:G,5,FALSE)</f>
        <v>PEACHTREE CORNERS</v>
      </c>
      <c r="G1111" t="str">
        <f>VLOOKUP(A1111,Sheet3!A:G,6,FALSE)</f>
        <v>GA</v>
      </c>
      <c r="H1111">
        <f>VLOOKUP(A1111,Sheet3!A:G,7,FALSE)</f>
        <v>300920000</v>
      </c>
    </row>
    <row r="1112" spans="1:8" x14ac:dyDescent="0.3">
      <c r="A1112" t="s">
        <v>8</v>
      </c>
      <c r="B1112" t="e">
        <f>VLOOKUP(A1112,Sheet2!A:B,2,FALSE)</f>
        <v>#N/A</v>
      </c>
      <c r="C1112">
        <v>0</v>
      </c>
      <c r="D1112" t="str">
        <f>VLOOKUP(A1112,Sheet3!A:C,3,FALSE)</f>
        <v>22 TECHNOLOGY PARKWAY SOUTH, STE 200</v>
      </c>
      <c r="E1112">
        <f>VLOOKUP(A1112,Sheet3!A:D,4,FALSE)</f>
        <v>0</v>
      </c>
      <c r="F1112" t="str">
        <f>VLOOKUP(A1112,Sheet3!A:G,5,FALSE)</f>
        <v>PEACHTREE CORNERS</v>
      </c>
      <c r="G1112" t="str">
        <f>VLOOKUP(A1112,Sheet3!A:G,6,FALSE)</f>
        <v>GA</v>
      </c>
      <c r="H1112">
        <f>VLOOKUP(A1112,Sheet3!A:G,7,FALSE)</f>
        <v>300920000</v>
      </c>
    </row>
    <row r="1113" spans="1:8" x14ac:dyDescent="0.3">
      <c r="A1113" t="s">
        <v>78</v>
      </c>
      <c r="B1113" t="str">
        <f>VLOOKUP(A1113,Sheet2!A:B,2,FALSE)</f>
        <v>592-86-3579/0000</v>
      </c>
      <c r="C1113">
        <f>VLOOKUP(A1113,Sheet3!A:B,2,FALSE)</f>
        <v>593189433</v>
      </c>
      <c r="D1113" t="str">
        <f>VLOOKUP(A1113,Sheet3!A:C,3,FALSE)</f>
        <v>4790 N. 9TH AVE.</v>
      </c>
      <c r="E1113">
        <f>VLOOKUP(A1113,Sheet3!A:D,4,FALSE)</f>
        <v>0</v>
      </c>
      <c r="F1113" t="str">
        <f>VLOOKUP(A1113,Sheet3!A:G,5,FALSE)</f>
        <v>PENSACOLA</v>
      </c>
      <c r="G1113" t="str">
        <f>VLOOKUP(A1113,Sheet3!A:G,6,FALSE)</f>
        <v>FL</v>
      </c>
      <c r="H1113">
        <f>VLOOKUP(A1113,Sheet3!A:G,7,FALSE)</f>
        <v>325030000</v>
      </c>
    </row>
    <row r="1114" spans="1:8" x14ac:dyDescent="0.3">
      <c r="A1114" t="s">
        <v>78</v>
      </c>
      <c r="B1114" t="str">
        <f>VLOOKUP(A1114,Sheet2!A:B,2,FALSE)</f>
        <v>592-86-3579/0000</v>
      </c>
      <c r="C1114">
        <f>VLOOKUP(A1114,Sheet3!A:B,2,FALSE)</f>
        <v>593189433</v>
      </c>
      <c r="D1114" t="str">
        <f>VLOOKUP(A1114,Sheet3!A:C,3,FALSE)</f>
        <v>4790 N. 9TH AVE.</v>
      </c>
      <c r="E1114">
        <f>VLOOKUP(A1114,Sheet3!A:D,4,FALSE)</f>
        <v>0</v>
      </c>
      <c r="F1114" t="str">
        <f>VLOOKUP(A1114,Sheet3!A:G,5,FALSE)</f>
        <v>PENSACOLA</v>
      </c>
      <c r="G1114" t="str">
        <f>VLOOKUP(A1114,Sheet3!A:G,6,FALSE)</f>
        <v>FL</v>
      </c>
      <c r="H1114">
        <f>VLOOKUP(A1114,Sheet3!A:G,7,FALSE)</f>
        <v>325030000</v>
      </c>
    </row>
    <row r="1115" spans="1:8" x14ac:dyDescent="0.3">
      <c r="A1115" t="s">
        <v>78</v>
      </c>
      <c r="B1115" t="str">
        <f>VLOOKUP(A1115,Sheet2!A:B,2,FALSE)</f>
        <v>592-86-3579/0000</v>
      </c>
      <c r="C1115">
        <f>VLOOKUP(A1115,Sheet3!A:B,2,FALSE)</f>
        <v>593189433</v>
      </c>
      <c r="D1115" t="str">
        <f>VLOOKUP(A1115,Sheet3!A:C,3,FALSE)</f>
        <v>4790 N. 9TH AVE.</v>
      </c>
      <c r="E1115">
        <f>VLOOKUP(A1115,Sheet3!A:D,4,FALSE)</f>
        <v>0</v>
      </c>
      <c r="F1115" t="str">
        <f>VLOOKUP(A1115,Sheet3!A:G,5,FALSE)</f>
        <v>PENSACOLA</v>
      </c>
      <c r="G1115" t="str">
        <f>VLOOKUP(A1115,Sheet3!A:G,6,FALSE)</f>
        <v>FL</v>
      </c>
      <c r="H1115">
        <f>VLOOKUP(A1115,Sheet3!A:G,7,FALSE)</f>
        <v>325030000</v>
      </c>
    </row>
    <row r="1116" spans="1:8" x14ac:dyDescent="0.3">
      <c r="A1116" t="s">
        <v>151</v>
      </c>
      <c r="B1116" t="str">
        <f>VLOOKUP(A1116,Sheet2!A:B,2,FALSE)</f>
        <v>45-3933001/0000</v>
      </c>
      <c r="C1116">
        <f>VLOOKUP(A1116,Sheet3!A:B,2,FALSE)</f>
        <v>460485428</v>
      </c>
      <c r="D1116" t="str">
        <f>VLOOKUP(A1116,Sheet3!A:C,3,FALSE)</f>
        <v>2965 GERMANTOWN ROAD SUITE 129</v>
      </c>
      <c r="E1116">
        <f>VLOOKUP(A1116,Sheet3!A:D,4,FALSE)</f>
        <v>0</v>
      </c>
      <c r="F1116" t="str">
        <f>VLOOKUP(A1116,Sheet3!A:G,5,FALSE)</f>
        <v>BARLETT</v>
      </c>
      <c r="G1116" t="str">
        <f>VLOOKUP(A1116,Sheet3!A:G,6,FALSE)</f>
        <v>TN</v>
      </c>
      <c r="H1116">
        <f>VLOOKUP(A1116,Sheet3!A:G,7,FALSE)</f>
        <v>381330000</v>
      </c>
    </row>
    <row r="1117" spans="1:8" x14ac:dyDescent="0.3">
      <c r="A1117" t="s">
        <v>151</v>
      </c>
      <c r="B1117" t="str">
        <f>VLOOKUP(A1117,Sheet2!A:B,2,FALSE)</f>
        <v>45-3933001/0000</v>
      </c>
      <c r="C1117">
        <f>VLOOKUP(A1117,Sheet3!A:B,2,FALSE)</f>
        <v>460485428</v>
      </c>
      <c r="D1117" t="str">
        <f>VLOOKUP(A1117,Sheet3!A:C,3,FALSE)</f>
        <v>2965 GERMANTOWN ROAD SUITE 129</v>
      </c>
      <c r="E1117">
        <f>VLOOKUP(A1117,Sheet3!A:D,4,FALSE)</f>
        <v>0</v>
      </c>
      <c r="F1117" t="str">
        <f>VLOOKUP(A1117,Sheet3!A:G,5,FALSE)</f>
        <v>BARLETT</v>
      </c>
      <c r="G1117" t="str">
        <f>VLOOKUP(A1117,Sheet3!A:G,6,FALSE)</f>
        <v>TN</v>
      </c>
      <c r="H1117">
        <f>VLOOKUP(A1117,Sheet3!A:G,7,FALSE)</f>
        <v>381330000</v>
      </c>
    </row>
    <row r="1118" spans="1:8" x14ac:dyDescent="0.3">
      <c r="A1118" t="s">
        <v>151</v>
      </c>
      <c r="B1118" t="str">
        <f>VLOOKUP(A1118,Sheet2!A:B,2,FALSE)</f>
        <v>45-3933001/0000</v>
      </c>
      <c r="C1118">
        <f>VLOOKUP(A1118,Sheet3!A:B,2,FALSE)</f>
        <v>460485428</v>
      </c>
      <c r="D1118" t="str">
        <f>VLOOKUP(A1118,Sheet3!A:C,3,FALSE)</f>
        <v>2965 GERMANTOWN ROAD SUITE 129</v>
      </c>
      <c r="E1118">
        <f>VLOOKUP(A1118,Sheet3!A:D,4,FALSE)</f>
        <v>0</v>
      </c>
      <c r="F1118" t="str">
        <f>VLOOKUP(A1118,Sheet3!A:G,5,FALSE)</f>
        <v>BARLETT</v>
      </c>
      <c r="G1118" t="str">
        <f>VLOOKUP(A1118,Sheet3!A:G,6,FALSE)</f>
        <v>TN</v>
      </c>
      <c r="H1118">
        <f>VLOOKUP(A1118,Sheet3!A:G,7,FALSE)</f>
        <v>381330000</v>
      </c>
    </row>
    <row r="1119" spans="1:8" x14ac:dyDescent="0.3">
      <c r="A1119" t="s">
        <v>154</v>
      </c>
      <c r="B1119" t="str">
        <f>VLOOKUP(A1119,Sheet2!A:B,2,FALSE)</f>
        <v>59-3715535/0000</v>
      </c>
      <c r="C1119">
        <f>VLOOKUP(A1119,Sheet3!A:B,2,FALSE)</f>
        <v>630731794</v>
      </c>
      <c r="D1119" t="str">
        <f>VLOOKUP(A1119,Sheet3!A:C,3,FALSE)</f>
        <v>160 N SECTION STREET</v>
      </c>
      <c r="E1119">
        <f>VLOOKUP(A1119,Sheet3!A:D,4,FALSE)</f>
        <v>0</v>
      </c>
      <c r="F1119" t="str">
        <f>VLOOKUP(A1119,Sheet3!A:G,5,FALSE)</f>
        <v>FAIRHOPE</v>
      </c>
      <c r="G1119" t="str">
        <f>VLOOKUP(A1119,Sheet3!A:G,6,FALSE)</f>
        <v>AL</v>
      </c>
      <c r="H1119">
        <f>VLOOKUP(A1119,Sheet3!A:G,7,FALSE)</f>
        <v>365320000</v>
      </c>
    </row>
    <row r="1120" spans="1:8" x14ac:dyDescent="0.3">
      <c r="A1120" t="s">
        <v>154</v>
      </c>
      <c r="B1120" t="str">
        <f>VLOOKUP(A1120,Sheet2!A:B,2,FALSE)</f>
        <v>59-3715535/0000</v>
      </c>
      <c r="C1120">
        <f>VLOOKUP(A1120,Sheet3!A:B,2,FALSE)</f>
        <v>630731794</v>
      </c>
      <c r="D1120" t="str">
        <f>VLOOKUP(A1120,Sheet3!A:C,3,FALSE)</f>
        <v>160 N SECTION STREET</v>
      </c>
      <c r="E1120">
        <f>VLOOKUP(A1120,Sheet3!A:D,4,FALSE)</f>
        <v>0</v>
      </c>
      <c r="F1120" t="str">
        <f>VLOOKUP(A1120,Sheet3!A:G,5,FALSE)</f>
        <v>FAIRHOPE</v>
      </c>
      <c r="G1120" t="str">
        <f>VLOOKUP(A1120,Sheet3!A:G,6,FALSE)</f>
        <v>AL</v>
      </c>
      <c r="H1120">
        <f>VLOOKUP(A1120,Sheet3!A:G,7,FALSE)</f>
        <v>365320000</v>
      </c>
    </row>
    <row r="1121" spans="1:8" x14ac:dyDescent="0.3">
      <c r="A1121" t="s">
        <v>154</v>
      </c>
      <c r="B1121" t="str">
        <f>VLOOKUP(A1121,Sheet2!A:B,2,FALSE)</f>
        <v>59-3715535/0000</v>
      </c>
      <c r="C1121">
        <f>VLOOKUP(A1121,Sheet3!A:B,2,FALSE)</f>
        <v>630731794</v>
      </c>
      <c r="D1121" t="str">
        <f>VLOOKUP(A1121,Sheet3!A:C,3,FALSE)</f>
        <v>160 N SECTION STREET</v>
      </c>
      <c r="E1121">
        <f>VLOOKUP(A1121,Sheet3!A:D,4,FALSE)</f>
        <v>0</v>
      </c>
      <c r="F1121" t="str">
        <f>VLOOKUP(A1121,Sheet3!A:G,5,FALSE)</f>
        <v>FAIRHOPE</v>
      </c>
      <c r="G1121" t="str">
        <f>VLOOKUP(A1121,Sheet3!A:G,6,FALSE)</f>
        <v>AL</v>
      </c>
      <c r="H1121">
        <f>VLOOKUP(A1121,Sheet3!A:G,7,FALSE)</f>
        <v>365320000</v>
      </c>
    </row>
    <row r="1122" spans="1:8" x14ac:dyDescent="0.3">
      <c r="A1122" t="s">
        <v>154</v>
      </c>
      <c r="B1122" t="str">
        <f>VLOOKUP(A1122,Sheet2!A:B,2,FALSE)</f>
        <v>59-3715535/0000</v>
      </c>
      <c r="C1122">
        <f>VLOOKUP(A1122,Sheet3!A:B,2,FALSE)</f>
        <v>630731794</v>
      </c>
      <c r="D1122" t="str">
        <f>VLOOKUP(A1122,Sheet3!A:C,3,FALSE)</f>
        <v>160 N SECTION STREET</v>
      </c>
      <c r="E1122">
        <f>VLOOKUP(A1122,Sheet3!A:D,4,FALSE)</f>
        <v>0</v>
      </c>
      <c r="F1122" t="str">
        <f>VLOOKUP(A1122,Sheet3!A:G,5,FALSE)</f>
        <v>FAIRHOPE</v>
      </c>
      <c r="G1122" t="str">
        <f>VLOOKUP(A1122,Sheet3!A:G,6,FALSE)</f>
        <v>AL</v>
      </c>
      <c r="H1122">
        <f>VLOOKUP(A1122,Sheet3!A:G,7,FALSE)</f>
        <v>365320000</v>
      </c>
    </row>
    <row r="1123" spans="1:8" x14ac:dyDescent="0.3">
      <c r="A1123" t="s">
        <v>154</v>
      </c>
      <c r="B1123" t="str">
        <f>VLOOKUP(A1123,Sheet2!A:B,2,FALSE)</f>
        <v>59-3715535/0000</v>
      </c>
      <c r="C1123">
        <f>VLOOKUP(A1123,Sheet3!A:B,2,FALSE)</f>
        <v>630731794</v>
      </c>
      <c r="D1123" t="str">
        <f>VLOOKUP(A1123,Sheet3!A:C,3,FALSE)</f>
        <v>160 N SECTION STREET</v>
      </c>
      <c r="E1123">
        <f>VLOOKUP(A1123,Sheet3!A:D,4,FALSE)</f>
        <v>0</v>
      </c>
      <c r="F1123" t="str">
        <f>VLOOKUP(A1123,Sheet3!A:G,5,FALSE)</f>
        <v>FAIRHOPE</v>
      </c>
      <c r="G1123" t="str">
        <f>VLOOKUP(A1123,Sheet3!A:G,6,FALSE)</f>
        <v>AL</v>
      </c>
      <c r="H1123">
        <f>VLOOKUP(A1123,Sheet3!A:G,7,FALSE)</f>
        <v>365320000</v>
      </c>
    </row>
    <row r="1124" spans="1:8" x14ac:dyDescent="0.3">
      <c r="A1124" t="s">
        <v>154</v>
      </c>
      <c r="B1124" t="str">
        <f>VLOOKUP(A1124,Sheet2!A:B,2,FALSE)</f>
        <v>59-3715535/0000</v>
      </c>
      <c r="C1124">
        <f>VLOOKUP(A1124,Sheet3!A:B,2,FALSE)</f>
        <v>630731794</v>
      </c>
      <c r="D1124" t="str">
        <f>VLOOKUP(A1124,Sheet3!A:C,3,FALSE)</f>
        <v>160 N SECTION STREET</v>
      </c>
      <c r="E1124">
        <f>VLOOKUP(A1124,Sheet3!A:D,4,FALSE)</f>
        <v>0</v>
      </c>
      <c r="F1124" t="str">
        <f>VLOOKUP(A1124,Sheet3!A:G,5,FALSE)</f>
        <v>FAIRHOPE</v>
      </c>
      <c r="G1124" t="str">
        <f>VLOOKUP(A1124,Sheet3!A:G,6,FALSE)</f>
        <v>AL</v>
      </c>
      <c r="H1124">
        <f>VLOOKUP(A1124,Sheet3!A:G,7,FALSE)</f>
        <v>365320000</v>
      </c>
    </row>
    <row r="1125" spans="1:8" x14ac:dyDescent="0.3">
      <c r="A1125" t="s">
        <v>154</v>
      </c>
      <c r="B1125" t="str">
        <f>VLOOKUP(A1125,Sheet2!A:B,2,FALSE)</f>
        <v>59-3715535/0000</v>
      </c>
      <c r="C1125">
        <f>VLOOKUP(A1125,Sheet3!A:B,2,FALSE)</f>
        <v>630731794</v>
      </c>
      <c r="D1125" t="str">
        <f>VLOOKUP(A1125,Sheet3!A:C,3,FALSE)</f>
        <v>160 N SECTION STREET</v>
      </c>
      <c r="E1125">
        <f>VLOOKUP(A1125,Sheet3!A:D,4,FALSE)</f>
        <v>0</v>
      </c>
      <c r="F1125" t="str">
        <f>VLOOKUP(A1125,Sheet3!A:G,5,FALSE)</f>
        <v>FAIRHOPE</v>
      </c>
      <c r="G1125" t="str">
        <f>VLOOKUP(A1125,Sheet3!A:G,6,FALSE)</f>
        <v>AL</v>
      </c>
      <c r="H1125">
        <f>VLOOKUP(A1125,Sheet3!A:G,7,FALSE)</f>
        <v>365320000</v>
      </c>
    </row>
    <row r="1126" spans="1:8" x14ac:dyDescent="0.3">
      <c r="A1126" t="s">
        <v>154</v>
      </c>
      <c r="B1126" t="str">
        <f>VLOOKUP(A1126,Sheet2!A:B,2,FALSE)</f>
        <v>59-3715535/0000</v>
      </c>
      <c r="C1126">
        <f>VLOOKUP(A1126,Sheet3!A:B,2,FALSE)</f>
        <v>630731794</v>
      </c>
      <c r="D1126" t="str">
        <f>VLOOKUP(A1126,Sheet3!A:C,3,FALSE)</f>
        <v>160 N SECTION STREET</v>
      </c>
      <c r="E1126">
        <f>VLOOKUP(A1126,Sheet3!A:D,4,FALSE)</f>
        <v>0</v>
      </c>
      <c r="F1126" t="str">
        <f>VLOOKUP(A1126,Sheet3!A:G,5,FALSE)</f>
        <v>FAIRHOPE</v>
      </c>
      <c r="G1126" t="str">
        <f>VLOOKUP(A1126,Sheet3!A:G,6,FALSE)</f>
        <v>AL</v>
      </c>
      <c r="H1126">
        <f>VLOOKUP(A1126,Sheet3!A:G,7,FALSE)</f>
        <v>365320000</v>
      </c>
    </row>
    <row r="1127" spans="1:8" x14ac:dyDescent="0.3">
      <c r="A1127" t="s">
        <v>154</v>
      </c>
      <c r="B1127" t="str">
        <f>VLOOKUP(A1127,Sheet2!A:B,2,FALSE)</f>
        <v>59-3715535/0000</v>
      </c>
      <c r="C1127">
        <f>VLOOKUP(A1127,Sheet3!A:B,2,FALSE)</f>
        <v>630731794</v>
      </c>
      <c r="D1127" t="str">
        <f>VLOOKUP(A1127,Sheet3!A:C,3,FALSE)</f>
        <v>160 N SECTION STREET</v>
      </c>
      <c r="E1127">
        <f>VLOOKUP(A1127,Sheet3!A:D,4,FALSE)</f>
        <v>0</v>
      </c>
      <c r="F1127" t="str">
        <f>VLOOKUP(A1127,Sheet3!A:G,5,FALSE)</f>
        <v>FAIRHOPE</v>
      </c>
      <c r="G1127" t="str">
        <f>VLOOKUP(A1127,Sheet3!A:G,6,FALSE)</f>
        <v>AL</v>
      </c>
      <c r="H1127">
        <f>VLOOKUP(A1127,Sheet3!A:G,7,FALSE)</f>
        <v>365320000</v>
      </c>
    </row>
    <row r="1128" spans="1:8" x14ac:dyDescent="0.3">
      <c r="A1128" t="s">
        <v>154</v>
      </c>
      <c r="B1128" t="str">
        <f>VLOOKUP(A1128,Sheet2!A:B,2,FALSE)</f>
        <v>59-3715535/0000</v>
      </c>
      <c r="C1128">
        <f>VLOOKUP(A1128,Sheet3!A:B,2,FALSE)</f>
        <v>630731794</v>
      </c>
      <c r="D1128" t="str">
        <f>VLOOKUP(A1128,Sheet3!A:C,3,FALSE)</f>
        <v>160 N SECTION STREET</v>
      </c>
      <c r="E1128">
        <f>VLOOKUP(A1128,Sheet3!A:D,4,FALSE)</f>
        <v>0</v>
      </c>
      <c r="F1128" t="str">
        <f>VLOOKUP(A1128,Sheet3!A:G,5,FALSE)</f>
        <v>FAIRHOPE</v>
      </c>
      <c r="G1128" t="str">
        <f>VLOOKUP(A1128,Sheet3!A:G,6,FALSE)</f>
        <v>AL</v>
      </c>
      <c r="H1128">
        <f>VLOOKUP(A1128,Sheet3!A:G,7,FALSE)</f>
        <v>365320000</v>
      </c>
    </row>
    <row r="1129" spans="1:8" x14ac:dyDescent="0.3">
      <c r="A1129" t="s">
        <v>154</v>
      </c>
      <c r="B1129" t="str">
        <f>VLOOKUP(A1129,Sheet2!A:B,2,FALSE)</f>
        <v>59-3715535/0000</v>
      </c>
      <c r="C1129">
        <f>VLOOKUP(A1129,Sheet3!A:B,2,FALSE)</f>
        <v>630731794</v>
      </c>
      <c r="D1129" t="str">
        <f>VLOOKUP(A1129,Sheet3!A:C,3,FALSE)</f>
        <v>160 N SECTION STREET</v>
      </c>
      <c r="E1129">
        <f>VLOOKUP(A1129,Sheet3!A:D,4,FALSE)</f>
        <v>0</v>
      </c>
      <c r="F1129" t="str">
        <f>VLOOKUP(A1129,Sheet3!A:G,5,FALSE)</f>
        <v>FAIRHOPE</v>
      </c>
      <c r="G1129" t="str">
        <f>VLOOKUP(A1129,Sheet3!A:G,6,FALSE)</f>
        <v>AL</v>
      </c>
      <c r="H1129">
        <f>VLOOKUP(A1129,Sheet3!A:G,7,FALSE)</f>
        <v>365320000</v>
      </c>
    </row>
    <row r="1130" spans="1:8" x14ac:dyDescent="0.3">
      <c r="A1130" t="s">
        <v>154</v>
      </c>
      <c r="B1130" t="str">
        <f>VLOOKUP(A1130,Sheet2!A:B,2,FALSE)</f>
        <v>59-3715535/0000</v>
      </c>
      <c r="C1130">
        <f>VLOOKUP(A1130,Sheet3!A:B,2,FALSE)</f>
        <v>630731794</v>
      </c>
      <c r="D1130" t="str">
        <f>VLOOKUP(A1130,Sheet3!A:C,3,FALSE)</f>
        <v>160 N SECTION STREET</v>
      </c>
      <c r="E1130">
        <f>VLOOKUP(A1130,Sheet3!A:D,4,FALSE)</f>
        <v>0</v>
      </c>
      <c r="F1130" t="str">
        <f>VLOOKUP(A1130,Sheet3!A:G,5,FALSE)</f>
        <v>FAIRHOPE</v>
      </c>
      <c r="G1130" t="str">
        <f>VLOOKUP(A1130,Sheet3!A:G,6,FALSE)</f>
        <v>AL</v>
      </c>
      <c r="H1130">
        <f>VLOOKUP(A1130,Sheet3!A:G,7,FALSE)</f>
        <v>365320000</v>
      </c>
    </row>
    <row r="1131" spans="1:8" x14ac:dyDescent="0.3">
      <c r="A1131" t="s">
        <v>154</v>
      </c>
      <c r="B1131" t="str">
        <f>VLOOKUP(A1131,Sheet2!A:B,2,FALSE)</f>
        <v>59-3715535/0000</v>
      </c>
      <c r="C1131">
        <f>VLOOKUP(A1131,Sheet3!A:B,2,FALSE)</f>
        <v>630731794</v>
      </c>
      <c r="D1131" t="str">
        <f>VLOOKUP(A1131,Sheet3!A:C,3,FALSE)</f>
        <v>160 N SECTION STREET</v>
      </c>
      <c r="E1131">
        <f>VLOOKUP(A1131,Sheet3!A:D,4,FALSE)</f>
        <v>0</v>
      </c>
      <c r="F1131" t="str">
        <f>VLOOKUP(A1131,Sheet3!A:G,5,FALSE)</f>
        <v>FAIRHOPE</v>
      </c>
      <c r="G1131" t="str">
        <f>VLOOKUP(A1131,Sheet3!A:G,6,FALSE)</f>
        <v>AL</v>
      </c>
      <c r="H1131">
        <f>VLOOKUP(A1131,Sheet3!A:G,7,FALSE)</f>
        <v>365320000</v>
      </c>
    </row>
    <row r="1132" spans="1:8" x14ac:dyDescent="0.3">
      <c r="A1132" t="s">
        <v>88</v>
      </c>
      <c r="B1132" t="str">
        <f>VLOOKUP(A1132,Sheet2!A:B,2,FALSE)</f>
        <v>27-3626156/0000</v>
      </c>
      <c r="C1132">
        <f>VLOOKUP(A1132,Sheet3!A:B,2,FALSE)</f>
        <v>274484828</v>
      </c>
      <c r="D1132" t="str">
        <f>VLOOKUP(A1132,Sheet3!A:C,3,FALSE)</f>
        <v>101 FLY CREEK AVE SUTIE 301</v>
      </c>
      <c r="E1132">
        <f>VLOOKUP(A1132,Sheet3!A:D,4,FALSE)</f>
        <v>0</v>
      </c>
      <c r="F1132" t="str">
        <f>VLOOKUP(A1132,Sheet3!A:G,5,FALSE)</f>
        <v>FAIRHOPE</v>
      </c>
      <c r="G1132" t="str">
        <f>VLOOKUP(A1132,Sheet3!A:G,6,FALSE)</f>
        <v>AL</v>
      </c>
      <c r="H1132">
        <f>VLOOKUP(A1132,Sheet3!A:G,7,FALSE)</f>
        <v>365320000</v>
      </c>
    </row>
    <row r="1133" spans="1:8" x14ac:dyDescent="0.3">
      <c r="A1133" t="s">
        <v>88</v>
      </c>
      <c r="B1133" t="str">
        <f>VLOOKUP(A1133,Sheet2!A:B,2,FALSE)</f>
        <v>27-3626156/0000</v>
      </c>
      <c r="C1133">
        <f>VLOOKUP(A1133,Sheet3!A:B,2,FALSE)</f>
        <v>274484828</v>
      </c>
      <c r="D1133" t="str">
        <f>VLOOKUP(A1133,Sheet3!A:C,3,FALSE)</f>
        <v>101 FLY CREEK AVE SUTIE 301</v>
      </c>
      <c r="E1133">
        <f>VLOOKUP(A1133,Sheet3!A:D,4,FALSE)</f>
        <v>0</v>
      </c>
      <c r="F1133" t="str">
        <f>VLOOKUP(A1133,Sheet3!A:G,5,FALSE)</f>
        <v>FAIRHOPE</v>
      </c>
      <c r="G1133" t="str">
        <f>VLOOKUP(A1133,Sheet3!A:G,6,FALSE)</f>
        <v>AL</v>
      </c>
      <c r="H1133">
        <f>VLOOKUP(A1133,Sheet3!A:G,7,FALSE)</f>
        <v>365320000</v>
      </c>
    </row>
    <row r="1134" spans="1:8" x14ac:dyDescent="0.3">
      <c r="A1134" t="s">
        <v>28</v>
      </c>
      <c r="B1134" t="str">
        <f>VLOOKUP(A1134,Sheet2!A:B,2,FALSE)</f>
        <v>59-1282328/0000</v>
      </c>
      <c r="C1134">
        <f>VLOOKUP(A1134,Sheet3!A:B,2,FALSE)</f>
        <v>591783017</v>
      </c>
      <c r="D1134" t="str">
        <f>VLOOKUP(A1134,Sheet3!A:C,3,FALSE)</f>
        <v>1759 CREIGHTON ROAD</v>
      </c>
      <c r="E1134">
        <f>VLOOKUP(A1134,Sheet3!A:D,4,FALSE)</f>
        <v>0</v>
      </c>
      <c r="F1134" t="str">
        <f>VLOOKUP(A1134,Sheet3!A:G,5,FALSE)</f>
        <v>PENSACOLA</v>
      </c>
      <c r="G1134" t="str">
        <f>VLOOKUP(A1134,Sheet3!A:G,6,FALSE)</f>
        <v>FL</v>
      </c>
      <c r="H1134">
        <f>VLOOKUP(A1134,Sheet3!A:G,7,FALSE)</f>
        <v>325040000</v>
      </c>
    </row>
    <row r="1135" spans="1:8" x14ac:dyDescent="0.3">
      <c r="A1135" t="s">
        <v>28</v>
      </c>
      <c r="B1135" t="str">
        <f>VLOOKUP(A1135,Sheet2!A:B,2,FALSE)</f>
        <v>59-1282328/0000</v>
      </c>
      <c r="C1135">
        <f>VLOOKUP(A1135,Sheet3!A:B,2,FALSE)</f>
        <v>591783017</v>
      </c>
      <c r="D1135" t="str">
        <f>VLOOKUP(A1135,Sheet3!A:C,3,FALSE)</f>
        <v>1759 CREIGHTON ROAD</v>
      </c>
      <c r="E1135">
        <f>VLOOKUP(A1135,Sheet3!A:D,4,FALSE)</f>
        <v>0</v>
      </c>
      <c r="F1135" t="str">
        <f>VLOOKUP(A1135,Sheet3!A:G,5,FALSE)</f>
        <v>PENSACOLA</v>
      </c>
      <c r="G1135" t="str">
        <f>VLOOKUP(A1135,Sheet3!A:G,6,FALSE)</f>
        <v>FL</v>
      </c>
      <c r="H1135">
        <f>VLOOKUP(A1135,Sheet3!A:G,7,FALSE)</f>
        <v>325040000</v>
      </c>
    </row>
    <row r="1136" spans="1:8" x14ac:dyDescent="0.3">
      <c r="A1136" t="s">
        <v>48</v>
      </c>
      <c r="B1136" t="str">
        <f>VLOOKUP(A1136,Sheet2!A:B,2,FALSE)</f>
        <v>63-1190613/0000</v>
      </c>
      <c r="C1136">
        <f>VLOOKUP(A1136,Sheet3!A:B,2,FALSE)</f>
        <v>743187480</v>
      </c>
      <c r="D1136" t="str">
        <f>VLOOKUP(A1136,Sheet3!A:C,3,FALSE)</f>
        <v>2115 WEST NINE MILE ROAD</v>
      </c>
      <c r="E1136" t="str">
        <f>VLOOKUP(A1136,Sheet3!A:D,4,FALSE)</f>
        <v>STE 1</v>
      </c>
      <c r="F1136" t="str">
        <f>VLOOKUP(A1136,Sheet3!A:G,5,FALSE)</f>
        <v>PENSACOLA</v>
      </c>
      <c r="G1136" t="str">
        <f>VLOOKUP(A1136,Sheet3!A:G,6,FALSE)</f>
        <v>FL</v>
      </c>
      <c r="H1136">
        <f>VLOOKUP(A1136,Sheet3!A:G,7,FALSE)</f>
        <v>325340000</v>
      </c>
    </row>
    <row r="1137" spans="1:8" x14ac:dyDescent="0.3">
      <c r="A1137" t="s">
        <v>48</v>
      </c>
      <c r="B1137" t="str">
        <f>VLOOKUP(A1137,Sheet2!A:B,2,FALSE)</f>
        <v>63-1190613/0000</v>
      </c>
      <c r="C1137">
        <f>VLOOKUP(A1137,Sheet3!A:B,2,FALSE)</f>
        <v>743187480</v>
      </c>
      <c r="D1137" t="str">
        <f>VLOOKUP(A1137,Sheet3!A:C,3,FALSE)</f>
        <v>2115 WEST NINE MILE ROAD</v>
      </c>
      <c r="E1137" t="str">
        <f>VLOOKUP(A1137,Sheet3!A:D,4,FALSE)</f>
        <v>STE 1</v>
      </c>
      <c r="F1137" t="str">
        <f>VLOOKUP(A1137,Sheet3!A:G,5,FALSE)</f>
        <v>PENSACOLA</v>
      </c>
      <c r="G1137" t="str">
        <f>VLOOKUP(A1137,Sheet3!A:G,6,FALSE)</f>
        <v>FL</v>
      </c>
      <c r="H1137">
        <f>VLOOKUP(A1137,Sheet3!A:G,7,FALSE)</f>
        <v>325340000</v>
      </c>
    </row>
    <row r="1138" spans="1:8" x14ac:dyDescent="0.3">
      <c r="A1138" t="s">
        <v>48</v>
      </c>
      <c r="B1138" t="str">
        <f>VLOOKUP(A1138,Sheet2!A:B,2,FALSE)</f>
        <v>63-1190613/0000</v>
      </c>
      <c r="C1138">
        <f>VLOOKUP(A1138,Sheet3!A:B,2,FALSE)</f>
        <v>743187480</v>
      </c>
      <c r="D1138" t="str">
        <f>VLOOKUP(A1138,Sheet3!A:C,3,FALSE)</f>
        <v>2115 WEST NINE MILE ROAD</v>
      </c>
      <c r="E1138" t="str">
        <f>VLOOKUP(A1138,Sheet3!A:D,4,FALSE)</f>
        <v>STE 1</v>
      </c>
      <c r="F1138" t="str">
        <f>VLOOKUP(A1138,Sheet3!A:G,5,FALSE)</f>
        <v>PENSACOLA</v>
      </c>
      <c r="G1138" t="str">
        <f>VLOOKUP(A1138,Sheet3!A:G,6,FALSE)</f>
        <v>FL</v>
      </c>
      <c r="H1138">
        <f>VLOOKUP(A1138,Sheet3!A:G,7,FALSE)</f>
        <v>325340000</v>
      </c>
    </row>
    <row r="1139" spans="1:8" x14ac:dyDescent="0.3">
      <c r="A1139" t="s">
        <v>48</v>
      </c>
      <c r="B1139" t="str">
        <f>VLOOKUP(A1139,Sheet2!A:B,2,FALSE)</f>
        <v>63-1190613/0000</v>
      </c>
      <c r="C1139">
        <f>VLOOKUP(A1139,Sheet3!A:B,2,FALSE)</f>
        <v>743187480</v>
      </c>
      <c r="D1139" t="str">
        <f>VLOOKUP(A1139,Sheet3!A:C,3,FALSE)</f>
        <v>2115 WEST NINE MILE ROAD</v>
      </c>
      <c r="E1139" t="str">
        <f>VLOOKUP(A1139,Sheet3!A:D,4,FALSE)</f>
        <v>STE 1</v>
      </c>
      <c r="F1139" t="str">
        <f>VLOOKUP(A1139,Sheet3!A:G,5,FALSE)</f>
        <v>PENSACOLA</v>
      </c>
      <c r="G1139" t="str">
        <f>VLOOKUP(A1139,Sheet3!A:G,6,FALSE)</f>
        <v>FL</v>
      </c>
      <c r="H1139">
        <f>VLOOKUP(A1139,Sheet3!A:G,7,FALSE)</f>
        <v>325340000</v>
      </c>
    </row>
    <row r="1140" spans="1:8" x14ac:dyDescent="0.3">
      <c r="A1140" t="s">
        <v>109</v>
      </c>
      <c r="B1140" t="str">
        <f>VLOOKUP(A1140,Sheet2!A:B,2,FALSE)</f>
        <v>59-3189433/0000</v>
      </c>
      <c r="C1140">
        <f>VLOOKUP(A1140,Sheet3!A:B,2,FALSE)</f>
        <v>593288145</v>
      </c>
      <c r="D1140" t="str">
        <f>VLOOKUP(A1140,Sheet3!A:C,3,FALSE)</f>
        <v>12385 SORRENTO ROAD,STE.A-1</v>
      </c>
      <c r="E1140">
        <f>VLOOKUP(A1140,Sheet3!A:D,4,FALSE)</f>
        <v>0</v>
      </c>
      <c r="F1140" t="str">
        <f>VLOOKUP(A1140,Sheet3!A:G,5,FALSE)</f>
        <v>PENSACOLA</v>
      </c>
      <c r="G1140" t="str">
        <f>VLOOKUP(A1140,Sheet3!A:G,6,FALSE)</f>
        <v>FL</v>
      </c>
      <c r="H1140">
        <f>VLOOKUP(A1140,Sheet3!A:G,7,FALSE)</f>
        <v>325070000</v>
      </c>
    </row>
    <row r="1141" spans="1:8" x14ac:dyDescent="0.3">
      <c r="A1141" t="s">
        <v>109</v>
      </c>
      <c r="B1141" t="str">
        <f>VLOOKUP(A1141,Sheet2!A:B,2,FALSE)</f>
        <v>59-3189433/0000</v>
      </c>
      <c r="C1141">
        <f>VLOOKUP(A1141,Sheet3!A:B,2,FALSE)</f>
        <v>593288145</v>
      </c>
      <c r="D1141" t="str">
        <f>VLOOKUP(A1141,Sheet3!A:C,3,FALSE)</f>
        <v>12385 SORRENTO ROAD,STE.A-1</v>
      </c>
      <c r="E1141">
        <f>VLOOKUP(A1141,Sheet3!A:D,4,FALSE)</f>
        <v>0</v>
      </c>
      <c r="F1141" t="str">
        <f>VLOOKUP(A1141,Sheet3!A:G,5,FALSE)</f>
        <v>PENSACOLA</v>
      </c>
      <c r="G1141" t="str">
        <f>VLOOKUP(A1141,Sheet3!A:G,6,FALSE)</f>
        <v>FL</v>
      </c>
      <c r="H1141">
        <f>VLOOKUP(A1141,Sheet3!A:G,7,FALSE)</f>
        <v>325070000</v>
      </c>
    </row>
    <row r="1142" spans="1:8" x14ac:dyDescent="0.3">
      <c r="A1142" t="s">
        <v>109</v>
      </c>
      <c r="B1142" t="str">
        <f>VLOOKUP(A1142,Sheet2!A:B,2,FALSE)</f>
        <v>59-3189433/0000</v>
      </c>
      <c r="C1142">
        <f>VLOOKUP(A1142,Sheet3!A:B,2,FALSE)</f>
        <v>593288145</v>
      </c>
      <c r="D1142" t="str">
        <f>VLOOKUP(A1142,Sheet3!A:C,3,FALSE)</f>
        <v>12385 SORRENTO ROAD,STE.A-1</v>
      </c>
      <c r="E1142">
        <f>VLOOKUP(A1142,Sheet3!A:D,4,FALSE)</f>
        <v>0</v>
      </c>
      <c r="F1142" t="str">
        <f>VLOOKUP(A1142,Sheet3!A:G,5,FALSE)</f>
        <v>PENSACOLA</v>
      </c>
      <c r="G1142" t="str">
        <f>VLOOKUP(A1142,Sheet3!A:G,6,FALSE)</f>
        <v>FL</v>
      </c>
      <c r="H1142">
        <f>VLOOKUP(A1142,Sheet3!A:G,7,FALSE)</f>
        <v>325070000</v>
      </c>
    </row>
    <row r="1143" spans="1:8" x14ac:dyDescent="0.3">
      <c r="A1143" t="s">
        <v>109</v>
      </c>
      <c r="B1143" t="str">
        <f>VLOOKUP(A1143,Sheet2!A:B,2,FALSE)</f>
        <v>59-3189433/0000</v>
      </c>
      <c r="C1143">
        <f>VLOOKUP(A1143,Sheet3!A:B,2,FALSE)</f>
        <v>593288145</v>
      </c>
      <c r="D1143" t="str">
        <f>VLOOKUP(A1143,Sheet3!A:C,3,FALSE)</f>
        <v>12385 SORRENTO ROAD,STE.A-1</v>
      </c>
      <c r="E1143">
        <f>VLOOKUP(A1143,Sheet3!A:D,4,FALSE)</f>
        <v>0</v>
      </c>
      <c r="F1143" t="str">
        <f>VLOOKUP(A1143,Sheet3!A:G,5,FALSE)</f>
        <v>PENSACOLA</v>
      </c>
      <c r="G1143" t="str">
        <f>VLOOKUP(A1143,Sheet3!A:G,6,FALSE)</f>
        <v>FL</v>
      </c>
      <c r="H1143">
        <f>VLOOKUP(A1143,Sheet3!A:G,7,FALSE)</f>
        <v>325070000</v>
      </c>
    </row>
    <row r="1144" spans="1:8" x14ac:dyDescent="0.3">
      <c r="A1144" t="s">
        <v>109</v>
      </c>
      <c r="B1144" t="str">
        <f>VLOOKUP(A1144,Sheet2!A:B,2,FALSE)</f>
        <v>59-3189433/0000</v>
      </c>
      <c r="C1144">
        <f>VLOOKUP(A1144,Sheet3!A:B,2,FALSE)</f>
        <v>593288145</v>
      </c>
      <c r="D1144" t="str">
        <f>VLOOKUP(A1144,Sheet3!A:C,3,FALSE)</f>
        <v>12385 SORRENTO ROAD,STE.A-1</v>
      </c>
      <c r="E1144">
        <f>VLOOKUP(A1144,Sheet3!A:D,4,FALSE)</f>
        <v>0</v>
      </c>
      <c r="F1144" t="str">
        <f>VLOOKUP(A1144,Sheet3!A:G,5,FALSE)</f>
        <v>PENSACOLA</v>
      </c>
      <c r="G1144" t="str">
        <f>VLOOKUP(A1144,Sheet3!A:G,6,FALSE)</f>
        <v>FL</v>
      </c>
      <c r="H1144">
        <f>VLOOKUP(A1144,Sheet3!A:G,7,FALSE)</f>
        <v>325070000</v>
      </c>
    </row>
    <row r="1145" spans="1:8" x14ac:dyDescent="0.3">
      <c r="A1145" t="s">
        <v>109</v>
      </c>
      <c r="B1145" t="str">
        <f>VLOOKUP(A1145,Sheet2!A:B,2,FALSE)</f>
        <v>59-3189433/0000</v>
      </c>
      <c r="C1145">
        <f>VLOOKUP(A1145,Sheet3!A:B,2,FALSE)</f>
        <v>593288145</v>
      </c>
      <c r="D1145" t="str">
        <f>VLOOKUP(A1145,Sheet3!A:C,3,FALSE)</f>
        <v>12385 SORRENTO ROAD,STE.A-1</v>
      </c>
      <c r="E1145">
        <f>VLOOKUP(A1145,Sheet3!A:D,4,FALSE)</f>
        <v>0</v>
      </c>
      <c r="F1145" t="str">
        <f>VLOOKUP(A1145,Sheet3!A:G,5,FALSE)</f>
        <v>PENSACOLA</v>
      </c>
      <c r="G1145" t="str">
        <f>VLOOKUP(A1145,Sheet3!A:G,6,FALSE)</f>
        <v>FL</v>
      </c>
      <c r="H1145">
        <f>VLOOKUP(A1145,Sheet3!A:G,7,FALSE)</f>
        <v>325070000</v>
      </c>
    </row>
    <row r="1146" spans="1:8" x14ac:dyDescent="0.3">
      <c r="A1146" t="s">
        <v>109</v>
      </c>
      <c r="B1146" t="str">
        <f>VLOOKUP(A1146,Sheet2!A:B,2,FALSE)</f>
        <v>59-3189433/0000</v>
      </c>
      <c r="C1146">
        <f>VLOOKUP(A1146,Sheet3!A:B,2,FALSE)</f>
        <v>593288145</v>
      </c>
      <c r="D1146" t="str">
        <f>VLOOKUP(A1146,Sheet3!A:C,3,FALSE)</f>
        <v>12385 SORRENTO ROAD,STE.A-1</v>
      </c>
      <c r="E1146">
        <f>VLOOKUP(A1146,Sheet3!A:D,4,FALSE)</f>
        <v>0</v>
      </c>
      <c r="F1146" t="str">
        <f>VLOOKUP(A1146,Sheet3!A:G,5,FALSE)</f>
        <v>PENSACOLA</v>
      </c>
      <c r="G1146" t="str">
        <f>VLOOKUP(A1146,Sheet3!A:G,6,FALSE)</f>
        <v>FL</v>
      </c>
      <c r="H1146">
        <f>VLOOKUP(A1146,Sheet3!A:G,7,FALSE)</f>
        <v>325070000</v>
      </c>
    </row>
    <row r="1147" spans="1:8" x14ac:dyDescent="0.3">
      <c r="A1147" t="s">
        <v>155</v>
      </c>
      <c r="B1147" t="str">
        <f>VLOOKUP(A1147,Sheet2!A:B,2,FALSE)</f>
        <v>59-3624632/0000</v>
      </c>
      <c r="C1147">
        <f>VLOOKUP(A1147,Sheet3!A:B,2,FALSE)</f>
        <v>593761412</v>
      </c>
      <c r="D1147" t="str">
        <f>VLOOKUP(A1147,Sheet3!A:C,3,FALSE)</f>
        <v>6160 N. DAVIS HIGHWAY, SUITE 6</v>
      </c>
      <c r="E1147">
        <f>VLOOKUP(A1147,Sheet3!A:D,4,FALSE)</f>
        <v>0</v>
      </c>
      <c r="F1147" t="str">
        <f>VLOOKUP(A1147,Sheet3!A:G,5,FALSE)</f>
        <v>PENSACOLA</v>
      </c>
      <c r="G1147" t="str">
        <f>VLOOKUP(A1147,Sheet3!A:G,6,FALSE)</f>
        <v>FL</v>
      </c>
      <c r="H1147">
        <f>VLOOKUP(A1147,Sheet3!A:G,7,FALSE)</f>
        <v>325040000</v>
      </c>
    </row>
    <row r="1148" spans="1:8" x14ac:dyDescent="0.3">
      <c r="A1148" t="s">
        <v>155</v>
      </c>
      <c r="B1148" t="str">
        <f>VLOOKUP(A1148,Sheet2!A:B,2,FALSE)</f>
        <v>59-3624632/0000</v>
      </c>
      <c r="C1148">
        <f>VLOOKUP(A1148,Sheet3!A:B,2,FALSE)</f>
        <v>593761412</v>
      </c>
      <c r="D1148" t="str">
        <f>VLOOKUP(A1148,Sheet3!A:C,3,FALSE)</f>
        <v>6160 N. DAVIS HIGHWAY, SUITE 6</v>
      </c>
      <c r="E1148">
        <f>VLOOKUP(A1148,Sheet3!A:D,4,FALSE)</f>
        <v>0</v>
      </c>
      <c r="F1148" t="str">
        <f>VLOOKUP(A1148,Sheet3!A:G,5,FALSE)</f>
        <v>PENSACOLA</v>
      </c>
      <c r="G1148" t="str">
        <f>VLOOKUP(A1148,Sheet3!A:G,6,FALSE)</f>
        <v>FL</v>
      </c>
      <c r="H1148">
        <f>VLOOKUP(A1148,Sheet3!A:G,7,FALSE)</f>
        <v>325040000</v>
      </c>
    </row>
    <row r="1149" spans="1:8" x14ac:dyDescent="0.3">
      <c r="A1149" t="s">
        <v>155</v>
      </c>
      <c r="B1149" t="str">
        <f>VLOOKUP(A1149,Sheet2!A:B,2,FALSE)</f>
        <v>59-3624632/0000</v>
      </c>
      <c r="C1149">
        <f>VLOOKUP(A1149,Sheet3!A:B,2,FALSE)</f>
        <v>593761412</v>
      </c>
      <c r="D1149" t="str">
        <f>VLOOKUP(A1149,Sheet3!A:C,3,FALSE)</f>
        <v>6160 N. DAVIS HIGHWAY, SUITE 6</v>
      </c>
      <c r="E1149">
        <f>VLOOKUP(A1149,Sheet3!A:D,4,FALSE)</f>
        <v>0</v>
      </c>
      <c r="F1149" t="str">
        <f>VLOOKUP(A1149,Sheet3!A:G,5,FALSE)</f>
        <v>PENSACOLA</v>
      </c>
      <c r="G1149" t="str">
        <f>VLOOKUP(A1149,Sheet3!A:G,6,FALSE)</f>
        <v>FL</v>
      </c>
      <c r="H1149">
        <f>VLOOKUP(A1149,Sheet3!A:G,7,FALSE)</f>
        <v>325040000</v>
      </c>
    </row>
    <row r="1150" spans="1:8" x14ac:dyDescent="0.3">
      <c r="A1150" t="s">
        <v>65</v>
      </c>
      <c r="B1150" t="str">
        <f>VLOOKUP(A1150,Sheet2!A:B,2,FALSE)</f>
        <v>591-30-1248/0000</v>
      </c>
      <c r="C1150">
        <f>VLOOKUP(A1150,Sheet3!A:B,2,FALSE)</f>
        <v>591792595</v>
      </c>
      <c r="D1150" t="str">
        <f>VLOOKUP(A1150,Sheet3!A:C,3,FALSE)</f>
        <v>2999 LANGLEY AVE.</v>
      </c>
      <c r="E1150">
        <f>VLOOKUP(A1150,Sheet3!A:D,4,FALSE)</f>
        <v>0</v>
      </c>
      <c r="F1150" t="str">
        <f>VLOOKUP(A1150,Sheet3!A:G,5,FALSE)</f>
        <v>PENSACOLA</v>
      </c>
      <c r="G1150" t="str">
        <f>VLOOKUP(A1150,Sheet3!A:G,6,FALSE)</f>
        <v>FL</v>
      </c>
      <c r="H1150">
        <f>VLOOKUP(A1150,Sheet3!A:G,7,FALSE)</f>
        <v>325040000</v>
      </c>
    </row>
    <row r="1151" spans="1:8" x14ac:dyDescent="0.3">
      <c r="A1151" t="s">
        <v>65</v>
      </c>
      <c r="B1151" t="str">
        <f>VLOOKUP(A1151,Sheet2!A:B,2,FALSE)</f>
        <v>591-30-1248/0000</v>
      </c>
      <c r="C1151">
        <f>VLOOKUP(A1151,Sheet3!A:B,2,FALSE)</f>
        <v>591792595</v>
      </c>
      <c r="D1151" t="str">
        <f>VLOOKUP(A1151,Sheet3!A:C,3,FALSE)</f>
        <v>2999 LANGLEY AVE.</v>
      </c>
      <c r="E1151">
        <f>VLOOKUP(A1151,Sheet3!A:D,4,FALSE)</f>
        <v>0</v>
      </c>
      <c r="F1151" t="str">
        <f>VLOOKUP(A1151,Sheet3!A:G,5,FALSE)</f>
        <v>PENSACOLA</v>
      </c>
      <c r="G1151" t="str">
        <f>VLOOKUP(A1151,Sheet3!A:G,6,FALSE)</f>
        <v>FL</v>
      </c>
      <c r="H1151">
        <f>VLOOKUP(A1151,Sheet3!A:G,7,FALSE)</f>
        <v>325040000</v>
      </c>
    </row>
    <row r="1152" spans="1:8" x14ac:dyDescent="0.3">
      <c r="A1152" t="s">
        <v>65</v>
      </c>
      <c r="B1152" t="str">
        <f>VLOOKUP(A1152,Sheet2!A:B,2,FALSE)</f>
        <v>591-30-1248/0000</v>
      </c>
      <c r="C1152">
        <f>VLOOKUP(A1152,Sheet3!A:B,2,FALSE)</f>
        <v>591792595</v>
      </c>
      <c r="D1152" t="str">
        <f>VLOOKUP(A1152,Sheet3!A:C,3,FALSE)</f>
        <v>2999 LANGLEY AVE.</v>
      </c>
      <c r="E1152">
        <f>VLOOKUP(A1152,Sheet3!A:D,4,FALSE)</f>
        <v>0</v>
      </c>
      <c r="F1152" t="str">
        <f>VLOOKUP(A1152,Sheet3!A:G,5,FALSE)</f>
        <v>PENSACOLA</v>
      </c>
      <c r="G1152" t="str">
        <f>VLOOKUP(A1152,Sheet3!A:G,6,FALSE)</f>
        <v>FL</v>
      </c>
      <c r="H1152">
        <f>VLOOKUP(A1152,Sheet3!A:G,7,FALSE)</f>
        <v>325040000</v>
      </c>
    </row>
    <row r="1153" spans="1:8" x14ac:dyDescent="0.3">
      <c r="A1153" t="s">
        <v>65</v>
      </c>
      <c r="B1153" t="str">
        <f>VLOOKUP(A1153,Sheet2!A:B,2,FALSE)</f>
        <v>591-30-1248/0000</v>
      </c>
      <c r="C1153">
        <f>VLOOKUP(A1153,Sheet3!A:B,2,FALSE)</f>
        <v>591792595</v>
      </c>
      <c r="D1153" t="str">
        <f>VLOOKUP(A1153,Sheet3!A:C,3,FALSE)</f>
        <v>2999 LANGLEY AVE.</v>
      </c>
      <c r="E1153">
        <f>VLOOKUP(A1153,Sheet3!A:D,4,FALSE)</f>
        <v>0</v>
      </c>
      <c r="F1153" t="str">
        <f>VLOOKUP(A1153,Sheet3!A:G,5,FALSE)</f>
        <v>PENSACOLA</v>
      </c>
      <c r="G1153" t="str">
        <f>VLOOKUP(A1153,Sheet3!A:G,6,FALSE)</f>
        <v>FL</v>
      </c>
      <c r="H1153">
        <f>VLOOKUP(A1153,Sheet3!A:G,7,FALSE)</f>
        <v>325040000</v>
      </c>
    </row>
    <row r="1154" spans="1:8" x14ac:dyDescent="0.3">
      <c r="A1154" t="s">
        <v>65</v>
      </c>
      <c r="B1154" t="str">
        <f>VLOOKUP(A1154,Sheet2!A:B,2,FALSE)</f>
        <v>591-30-1248/0000</v>
      </c>
      <c r="C1154">
        <f>VLOOKUP(A1154,Sheet3!A:B,2,FALSE)</f>
        <v>591792595</v>
      </c>
      <c r="D1154" t="str">
        <f>VLOOKUP(A1154,Sheet3!A:C,3,FALSE)</f>
        <v>2999 LANGLEY AVE.</v>
      </c>
      <c r="E1154">
        <f>VLOOKUP(A1154,Sheet3!A:D,4,FALSE)</f>
        <v>0</v>
      </c>
      <c r="F1154" t="str">
        <f>VLOOKUP(A1154,Sheet3!A:G,5,FALSE)</f>
        <v>PENSACOLA</v>
      </c>
      <c r="G1154" t="str">
        <f>VLOOKUP(A1154,Sheet3!A:G,6,FALSE)</f>
        <v>FL</v>
      </c>
      <c r="H1154">
        <f>VLOOKUP(A1154,Sheet3!A:G,7,FALSE)</f>
        <v>325040000</v>
      </c>
    </row>
    <row r="1155" spans="1:8" x14ac:dyDescent="0.3">
      <c r="A1155" t="s">
        <v>24</v>
      </c>
      <c r="B1155" t="str">
        <f>VLOOKUP(A1155,Sheet2!A:B,2,FALSE)</f>
        <v>20-0223615/0000</v>
      </c>
      <c r="C1155">
        <f>VLOOKUP(A1155,Sheet3!A:B,2,FALSE)</f>
        <v>200223615</v>
      </c>
      <c r="D1155" t="str">
        <f>VLOOKUP(A1155,Sheet3!A:C,3,FALSE)</f>
        <v>4502 SPANISH TRAIL ROAD</v>
      </c>
      <c r="E1155">
        <f>VLOOKUP(A1155,Sheet3!A:D,4,FALSE)</f>
        <v>0</v>
      </c>
      <c r="F1155" t="str">
        <f>VLOOKUP(A1155,Sheet3!A:G,5,FALSE)</f>
        <v>PENSACOLA</v>
      </c>
      <c r="G1155" t="str">
        <f>VLOOKUP(A1155,Sheet3!A:G,6,FALSE)</f>
        <v>FL</v>
      </c>
      <c r="H1155">
        <f>VLOOKUP(A1155,Sheet3!A:G,7,FALSE)</f>
        <v>325040000</v>
      </c>
    </row>
    <row r="1156" spans="1:8" x14ac:dyDescent="0.3">
      <c r="A1156" t="s">
        <v>24</v>
      </c>
      <c r="B1156" t="str">
        <f>VLOOKUP(A1156,Sheet2!A:B,2,FALSE)</f>
        <v>20-0223615/0000</v>
      </c>
      <c r="C1156">
        <f>VLOOKUP(A1156,Sheet3!A:B,2,FALSE)</f>
        <v>200223615</v>
      </c>
      <c r="D1156" t="str">
        <f>VLOOKUP(A1156,Sheet3!A:C,3,FALSE)</f>
        <v>4502 SPANISH TRAIL ROAD</v>
      </c>
      <c r="E1156">
        <f>VLOOKUP(A1156,Sheet3!A:D,4,FALSE)</f>
        <v>0</v>
      </c>
      <c r="F1156" t="str">
        <f>VLOOKUP(A1156,Sheet3!A:G,5,FALSE)</f>
        <v>PENSACOLA</v>
      </c>
      <c r="G1156" t="str">
        <f>VLOOKUP(A1156,Sheet3!A:G,6,FALSE)</f>
        <v>FL</v>
      </c>
      <c r="H1156">
        <f>VLOOKUP(A1156,Sheet3!A:G,7,FALSE)</f>
        <v>325040000</v>
      </c>
    </row>
    <row r="1157" spans="1:8" x14ac:dyDescent="0.3">
      <c r="A1157" t="s">
        <v>24</v>
      </c>
      <c r="B1157" t="str">
        <f>VLOOKUP(A1157,Sheet2!A:B,2,FALSE)</f>
        <v>20-0223615/0000</v>
      </c>
      <c r="C1157">
        <f>VLOOKUP(A1157,Sheet3!A:B,2,FALSE)</f>
        <v>200223615</v>
      </c>
      <c r="D1157" t="str">
        <f>VLOOKUP(A1157,Sheet3!A:C,3,FALSE)</f>
        <v>4502 SPANISH TRAIL ROAD</v>
      </c>
      <c r="E1157">
        <f>VLOOKUP(A1157,Sheet3!A:D,4,FALSE)</f>
        <v>0</v>
      </c>
      <c r="F1157" t="str">
        <f>VLOOKUP(A1157,Sheet3!A:G,5,FALSE)</f>
        <v>PENSACOLA</v>
      </c>
      <c r="G1157" t="str">
        <f>VLOOKUP(A1157,Sheet3!A:G,6,FALSE)</f>
        <v>FL</v>
      </c>
      <c r="H1157">
        <f>VLOOKUP(A1157,Sheet3!A:G,7,FALSE)</f>
        <v>325040000</v>
      </c>
    </row>
    <row r="1158" spans="1:8" x14ac:dyDescent="0.3">
      <c r="A1158" t="s">
        <v>24</v>
      </c>
      <c r="B1158" t="str">
        <f>VLOOKUP(A1158,Sheet2!A:B,2,FALSE)</f>
        <v>20-0223615/0000</v>
      </c>
      <c r="C1158">
        <f>VLOOKUP(A1158,Sheet3!A:B,2,FALSE)</f>
        <v>200223615</v>
      </c>
      <c r="D1158" t="str">
        <f>VLOOKUP(A1158,Sheet3!A:C,3,FALSE)</f>
        <v>4502 SPANISH TRAIL ROAD</v>
      </c>
      <c r="E1158">
        <f>VLOOKUP(A1158,Sheet3!A:D,4,FALSE)</f>
        <v>0</v>
      </c>
      <c r="F1158" t="str">
        <f>VLOOKUP(A1158,Sheet3!A:G,5,FALSE)</f>
        <v>PENSACOLA</v>
      </c>
      <c r="G1158" t="str">
        <f>VLOOKUP(A1158,Sheet3!A:G,6,FALSE)</f>
        <v>FL</v>
      </c>
      <c r="H1158">
        <f>VLOOKUP(A1158,Sheet3!A:G,7,FALSE)</f>
        <v>325040000</v>
      </c>
    </row>
    <row r="1159" spans="1:8" x14ac:dyDescent="0.3">
      <c r="A1159" t="s">
        <v>24</v>
      </c>
      <c r="B1159" t="str">
        <f>VLOOKUP(A1159,Sheet2!A:B,2,FALSE)</f>
        <v>20-0223615/0000</v>
      </c>
      <c r="C1159">
        <f>VLOOKUP(A1159,Sheet3!A:B,2,FALSE)</f>
        <v>200223615</v>
      </c>
      <c r="D1159" t="str">
        <f>VLOOKUP(A1159,Sheet3!A:C,3,FALSE)</f>
        <v>4502 SPANISH TRAIL ROAD</v>
      </c>
      <c r="E1159">
        <f>VLOOKUP(A1159,Sheet3!A:D,4,FALSE)</f>
        <v>0</v>
      </c>
      <c r="F1159" t="str">
        <f>VLOOKUP(A1159,Sheet3!A:G,5,FALSE)</f>
        <v>PENSACOLA</v>
      </c>
      <c r="G1159" t="str">
        <f>VLOOKUP(A1159,Sheet3!A:G,6,FALSE)</f>
        <v>FL</v>
      </c>
      <c r="H1159">
        <f>VLOOKUP(A1159,Sheet3!A:G,7,FALSE)</f>
        <v>325040000</v>
      </c>
    </row>
    <row r="1160" spans="1:8" x14ac:dyDescent="0.3">
      <c r="A1160" t="s">
        <v>24</v>
      </c>
      <c r="B1160" t="str">
        <f>VLOOKUP(A1160,Sheet2!A:B,2,FALSE)</f>
        <v>20-0223615/0000</v>
      </c>
      <c r="C1160">
        <f>VLOOKUP(A1160,Sheet3!A:B,2,FALSE)</f>
        <v>200223615</v>
      </c>
      <c r="D1160" t="str">
        <f>VLOOKUP(A1160,Sheet3!A:C,3,FALSE)</f>
        <v>4502 SPANISH TRAIL ROAD</v>
      </c>
      <c r="E1160">
        <f>VLOOKUP(A1160,Sheet3!A:D,4,FALSE)</f>
        <v>0</v>
      </c>
      <c r="F1160" t="str">
        <f>VLOOKUP(A1160,Sheet3!A:G,5,FALSE)</f>
        <v>PENSACOLA</v>
      </c>
      <c r="G1160" t="str">
        <f>VLOOKUP(A1160,Sheet3!A:G,6,FALSE)</f>
        <v>FL</v>
      </c>
      <c r="H1160">
        <f>VLOOKUP(A1160,Sheet3!A:G,7,FALSE)</f>
        <v>325040000</v>
      </c>
    </row>
    <row r="1161" spans="1:8" x14ac:dyDescent="0.3">
      <c r="A1161" t="s">
        <v>24</v>
      </c>
      <c r="B1161" t="str">
        <f>VLOOKUP(A1161,Sheet2!A:B,2,FALSE)</f>
        <v>20-0223615/0000</v>
      </c>
      <c r="C1161">
        <f>VLOOKUP(A1161,Sheet3!A:B,2,FALSE)</f>
        <v>200223615</v>
      </c>
      <c r="D1161" t="str">
        <f>VLOOKUP(A1161,Sheet3!A:C,3,FALSE)</f>
        <v>4502 SPANISH TRAIL ROAD</v>
      </c>
      <c r="E1161">
        <f>VLOOKUP(A1161,Sheet3!A:D,4,FALSE)</f>
        <v>0</v>
      </c>
      <c r="F1161" t="str">
        <f>VLOOKUP(A1161,Sheet3!A:G,5,FALSE)</f>
        <v>PENSACOLA</v>
      </c>
      <c r="G1161" t="str">
        <f>VLOOKUP(A1161,Sheet3!A:G,6,FALSE)</f>
        <v>FL</v>
      </c>
      <c r="H1161">
        <f>VLOOKUP(A1161,Sheet3!A:G,7,FALSE)</f>
        <v>325040000</v>
      </c>
    </row>
    <row r="1162" spans="1:8" x14ac:dyDescent="0.3">
      <c r="A1162" t="s">
        <v>24</v>
      </c>
      <c r="B1162" t="str">
        <f>VLOOKUP(A1162,Sheet2!A:B,2,FALSE)</f>
        <v>20-0223615/0000</v>
      </c>
      <c r="C1162">
        <f>VLOOKUP(A1162,Sheet3!A:B,2,FALSE)</f>
        <v>200223615</v>
      </c>
      <c r="D1162" t="str">
        <f>VLOOKUP(A1162,Sheet3!A:C,3,FALSE)</f>
        <v>4502 SPANISH TRAIL ROAD</v>
      </c>
      <c r="E1162">
        <f>VLOOKUP(A1162,Sheet3!A:D,4,FALSE)</f>
        <v>0</v>
      </c>
      <c r="F1162" t="str">
        <f>VLOOKUP(A1162,Sheet3!A:G,5,FALSE)</f>
        <v>PENSACOLA</v>
      </c>
      <c r="G1162" t="str">
        <f>VLOOKUP(A1162,Sheet3!A:G,6,FALSE)</f>
        <v>FL</v>
      </c>
      <c r="H1162">
        <f>VLOOKUP(A1162,Sheet3!A:G,7,FALSE)</f>
        <v>325040000</v>
      </c>
    </row>
    <row r="1163" spans="1:8" x14ac:dyDescent="0.3">
      <c r="A1163" t="s">
        <v>24</v>
      </c>
      <c r="B1163" t="str">
        <f>VLOOKUP(A1163,Sheet2!A:B,2,FALSE)</f>
        <v>20-0223615/0000</v>
      </c>
      <c r="C1163">
        <f>VLOOKUP(A1163,Sheet3!A:B,2,FALSE)</f>
        <v>200223615</v>
      </c>
      <c r="D1163" t="str">
        <f>VLOOKUP(A1163,Sheet3!A:C,3,FALSE)</f>
        <v>4502 SPANISH TRAIL ROAD</v>
      </c>
      <c r="E1163">
        <f>VLOOKUP(A1163,Sheet3!A:D,4,FALSE)</f>
        <v>0</v>
      </c>
      <c r="F1163" t="str">
        <f>VLOOKUP(A1163,Sheet3!A:G,5,FALSE)</f>
        <v>PENSACOLA</v>
      </c>
      <c r="G1163" t="str">
        <f>VLOOKUP(A1163,Sheet3!A:G,6,FALSE)</f>
        <v>FL</v>
      </c>
      <c r="H1163">
        <f>VLOOKUP(A1163,Sheet3!A:G,7,FALSE)</f>
        <v>325040000</v>
      </c>
    </row>
    <row r="1164" spans="1:8" x14ac:dyDescent="0.3">
      <c r="A1164" t="s">
        <v>24</v>
      </c>
      <c r="B1164" t="str">
        <f>VLOOKUP(A1164,Sheet2!A:B,2,FALSE)</f>
        <v>20-0223615/0000</v>
      </c>
      <c r="C1164">
        <f>VLOOKUP(A1164,Sheet3!A:B,2,FALSE)</f>
        <v>200223615</v>
      </c>
      <c r="D1164" t="str">
        <f>VLOOKUP(A1164,Sheet3!A:C,3,FALSE)</f>
        <v>4502 SPANISH TRAIL ROAD</v>
      </c>
      <c r="E1164">
        <f>VLOOKUP(A1164,Sheet3!A:D,4,FALSE)</f>
        <v>0</v>
      </c>
      <c r="F1164" t="str">
        <f>VLOOKUP(A1164,Sheet3!A:G,5,FALSE)</f>
        <v>PENSACOLA</v>
      </c>
      <c r="G1164" t="str">
        <f>VLOOKUP(A1164,Sheet3!A:G,6,FALSE)</f>
        <v>FL</v>
      </c>
      <c r="H1164">
        <f>VLOOKUP(A1164,Sheet3!A:G,7,FALSE)</f>
        <v>325040000</v>
      </c>
    </row>
    <row r="1165" spans="1:8" x14ac:dyDescent="0.3">
      <c r="A1165" t="s">
        <v>24</v>
      </c>
      <c r="B1165" t="str">
        <f>VLOOKUP(A1165,Sheet2!A:B,2,FALSE)</f>
        <v>20-0223615/0000</v>
      </c>
      <c r="C1165">
        <f>VLOOKUP(A1165,Sheet3!A:B,2,FALSE)</f>
        <v>200223615</v>
      </c>
      <c r="D1165" t="str">
        <f>VLOOKUP(A1165,Sheet3!A:C,3,FALSE)</f>
        <v>4502 SPANISH TRAIL ROAD</v>
      </c>
      <c r="E1165">
        <f>VLOOKUP(A1165,Sheet3!A:D,4,FALSE)</f>
        <v>0</v>
      </c>
      <c r="F1165" t="str">
        <f>VLOOKUP(A1165,Sheet3!A:G,5,FALSE)</f>
        <v>PENSACOLA</v>
      </c>
      <c r="G1165" t="str">
        <f>VLOOKUP(A1165,Sheet3!A:G,6,FALSE)</f>
        <v>FL</v>
      </c>
      <c r="H1165">
        <f>VLOOKUP(A1165,Sheet3!A:G,7,FALSE)</f>
        <v>325040000</v>
      </c>
    </row>
    <row r="1166" spans="1:8" x14ac:dyDescent="0.3">
      <c r="A1166" t="s">
        <v>24</v>
      </c>
      <c r="B1166" t="str">
        <f>VLOOKUP(A1166,Sheet2!A:B,2,FALSE)</f>
        <v>20-0223615/0000</v>
      </c>
      <c r="C1166">
        <f>VLOOKUP(A1166,Sheet3!A:B,2,FALSE)</f>
        <v>200223615</v>
      </c>
      <c r="D1166" t="str">
        <f>VLOOKUP(A1166,Sheet3!A:C,3,FALSE)</f>
        <v>4502 SPANISH TRAIL ROAD</v>
      </c>
      <c r="E1166">
        <f>VLOOKUP(A1166,Sheet3!A:D,4,FALSE)</f>
        <v>0</v>
      </c>
      <c r="F1166" t="str">
        <f>VLOOKUP(A1166,Sheet3!A:G,5,FALSE)</f>
        <v>PENSACOLA</v>
      </c>
      <c r="G1166" t="str">
        <f>VLOOKUP(A1166,Sheet3!A:G,6,FALSE)</f>
        <v>FL</v>
      </c>
      <c r="H1166">
        <f>VLOOKUP(A1166,Sheet3!A:G,7,FALSE)</f>
        <v>325040000</v>
      </c>
    </row>
    <row r="1167" spans="1:8" x14ac:dyDescent="0.3">
      <c r="A1167" t="s">
        <v>24</v>
      </c>
      <c r="B1167" t="str">
        <f>VLOOKUP(A1167,Sheet2!A:B,2,FALSE)</f>
        <v>20-0223615/0000</v>
      </c>
      <c r="C1167">
        <f>VLOOKUP(A1167,Sheet3!A:B,2,FALSE)</f>
        <v>200223615</v>
      </c>
      <c r="D1167" t="str">
        <f>VLOOKUP(A1167,Sheet3!A:C,3,FALSE)</f>
        <v>4502 SPANISH TRAIL ROAD</v>
      </c>
      <c r="E1167">
        <f>VLOOKUP(A1167,Sheet3!A:D,4,FALSE)</f>
        <v>0</v>
      </c>
      <c r="F1167" t="str">
        <f>VLOOKUP(A1167,Sheet3!A:G,5,FALSE)</f>
        <v>PENSACOLA</v>
      </c>
      <c r="G1167" t="str">
        <f>VLOOKUP(A1167,Sheet3!A:G,6,FALSE)</f>
        <v>FL</v>
      </c>
      <c r="H1167">
        <f>VLOOKUP(A1167,Sheet3!A:G,7,FALSE)</f>
        <v>325040000</v>
      </c>
    </row>
    <row r="1168" spans="1:8" x14ac:dyDescent="0.3">
      <c r="A1168" t="s">
        <v>24</v>
      </c>
      <c r="B1168" t="str">
        <f>VLOOKUP(A1168,Sheet2!A:B,2,FALSE)</f>
        <v>20-0223615/0000</v>
      </c>
      <c r="C1168">
        <f>VLOOKUP(A1168,Sheet3!A:B,2,FALSE)</f>
        <v>200223615</v>
      </c>
      <c r="D1168" t="str">
        <f>VLOOKUP(A1168,Sheet3!A:C,3,FALSE)</f>
        <v>4502 SPANISH TRAIL ROAD</v>
      </c>
      <c r="E1168">
        <f>VLOOKUP(A1168,Sheet3!A:D,4,FALSE)</f>
        <v>0</v>
      </c>
      <c r="F1168" t="str">
        <f>VLOOKUP(A1168,Sheet3!A:G,5,FALSE)</f>
        <v>PENSACOLA</v>
      </c>
      <c r="G1168" t="str">
        <f>VLOOKUP(A1168,Sheet3!A:G,6,FALSE)</f>
        <v>FL</v>
      </c>
      <c r="H1168">
        <f>VLOOKUP(A1168,Sheet3!A:G,7,FALSE)</f>
        <v>325040000</v>
      </c>
    </row>
    <row r="1169" spans="1:8" x14ac:dyDescent="0.3">
      <c r="A1169" t="s">
        <v>24</v>
      </c>
      <c r="B1169" t="str">
        <f>VLOOKUP(A1169,Sheet2!A:B,2,FALSE)</f>
        <v>20-0223615/0000</v>
      </c>
      <c r="C1169">
        <f>VLOOKUP(A1169,Sheet3!A:B,2,FALSE)</f>
        <v>200223615</v>
      </c>
      <c r="D1169" t="str">
        <f>VLOOKUP(A1169,Sheet3!A:C,3,FALSE)</f>
        <v>4502 SPANISH TRAIL ROAD</v>
      </c>
      <c r="E1169">
        <f>VLOOKUP(A1169,Sheet3!A:D,4,FALSE)</f>
        <v>0</v>
      </c>
      <c r="F1169" t="str">
        <f>VLOOKUP(A1169,Sheet3!A:G,5,FALSE)</f>
        <v>PENSACOLA</v>
      </c>
      <c r="G1169" t="str">
        <f>VLOOKUP(A1169,Sheet3!A:G,6,FALSE)</f>
        <v>FL</v>
      </c>
      <c r="H1169">
        <f>VLOOKUP(A1169,Sheet3!A:G,7,FALSE)</f>
        <v>325040000</v>
      </c>
    </row>
    <row r="1170" spans="1:8" x14ac:dyDescent="0.3">
      <c r="A1170" t="s">
        <v>24</v>
      </c>
      <c r="B1170" t="str">
        <f>VLOOKUP(A1170,Sheet2!A:B,2,FALSE)</f>
        <v>20-0223615/0000</v>
      </c>
      <c r="C1170">
        <f>VLOOKUP(A1170,Sheet3!A:B,2,FALSE)</f>
        <v>200223615</v>
      </c>
      <c r="D1170" t="str">
        <f>VLOOKUP(A1170,Sheet3!A:C,3,FALSE)</f>
        <v>4502 SPANISH TRAIL ROAD</v>
      </c>
      <c r="E1170">
        <f>VLOOKUP(A1170,Sheet3!A:D,4,FALSE)</f>
        <v>0</v>
      </c>
      <c r="F1170" t="str">
        <f>VLOOKUP(A1170,Sheet3!A:G,5,FALSE)</f>
        <v>PENSACOLA</v>
      </c>
      <c r="G1170" t="str">
        <f>VLOOKUP(A1170,Sheet3!A:G,6,FALSE)</f>
        <v>FL</v>
      </c>
      <c r="H1170">
        <f>VLOOKUP(A1170,Sheet3!A:G,7,FALSE)</f>
        <v>325040000</v>
      </c>
    </row>
    <row r="1171" spans="1:8" x14ac:dyDescent="0.3">
      <c r="A1171" t="s">
        <v>24</v>
      </c>
      <c r="B1171" t="str">
        <f>VLOOKUP(A1171,Sheet2!A:B,2,FALSE)</f>
        <v>20-0223615/0000</v>
      </c>
      <c r="C1171">
        <f>VLOOKUP(A1171,Sheet3!A:B,2,FALSE)</f>
        <v>200223615</v>
      </c>
      <c r="D1171" t="str">
        <f>VLOOKUP(A1171,Sheet3!A:C,3,FALSE)</f>
        <v>4502 SPANISH TRAIL ROAD</v>
      </c>
      <c r="E1171">
        <f>VLOOKUP(A1171,Sheet3!A:D,4,FALSE)</f>
        <v>0</v>
      </c>
      <c r="F1171" t="str">
        <f>VLOOKUP(A1171,Sheet3!A:G,5,FALSE)</f>
        <v>PENSACOLA</v>
      </c>
      <c r="G1171" t="str">
        <f>VLOOKUP(A1171,Sheet3!A:G,6,FALSE)</f>
        <v>FL</v>
      </c>
      <c r="H1171">
        <f>VLOOKUP(A1171,Sheet3!A:G,7,FALSE)</f>
        <v>325040000</v>
      </c>
    </row>
    <row r="1172" spans="1:8" x14ac:dyDescent="0.3">
      <c r="A1172" t="s">
        <v>45</v>
      </c>
      <c r="B1172" t="str">
        <f>VLOOKUP(A1172,Sheet2!A:B,2,FALSE)</f>
        <v>47-3081479/0001</v>
      </c>
      <c r="C1172">
        <f>VLOOKUP(A1172,Sheet3!A:B,2,FALSE)</f>
        <v>475142849</v>
      </c>
      <c r="D1172" t="str">
        <f>VLOOKUP(A1172,Sheet3!A:C,3,FALSE)</f>
        <v>8630 UNIVERSITY PARKWAY</v>
      </c>
      <c r="E1172">
        <f>VLOOKUP(A1172,Sheet3!A:D,4,FALSE)</f>
        <v>0</v>
      </c>
      <c r="F1172" t="str">
        <f>VLOOKUP(A1172,Sheet3!A:G,5,FALSE)</f>
        <v>PENSACOLA</v>
      </c>
      <c r="G1172" t="str">
        <f>VLOOKUP(A1172,Sheet3!A:G,6,FALSE)</f>
        <v>FL</v>
      </c>
      <c r="H1172">
        <f>VLOOKUP(A1172,Sheet3!A:G,7,FALSE)</f>
        <v>325140000</v>
      </c>
    </row>
    <row r="1173" spans="1:8" x14ac:dyDescent="0.3">
      <c r="A1173" t="s">
        <v>80</v>
      </c>
      <c r="B1173" t="str">
        <f>VLOOKUP(A1173,Sheet2!A:B,2,FALSE)</f>
        <v>59-3255718/0001</v>
      </c>
      <c r="C1173">
        <f>VLOOKUP(A1173,Sheet3!A:B,2,FALSE)</f>
        <v>593385034</v>
      </c>
      <c r="D1173" t="str">
        <f>VLOOKUP(A1173,Sheet3!A:C,3,FALSE)</f>
        <v>6111 N. DAVIS HWY  BLDG C</v>
      </c>
      <c r="E1173">
        <f>VLOOKUP(A1173,Sheet3!A:D,4,FALSE)</f>
        <v>0</v>
      </c>
      <c r="F1173" t="str">
        <f>VLOOKUP(A1173,Sheet3!A:G,5,FALSE)</f>
        <v>PENSACOLA</v>
      </c>
      <c r="G1173" t="str">
        <f>VLOOKUP(A1173,Sheet3!A:G,6,FALSE)</f>
        <v>FL</v>
      </c>
      <c r="H1173">
        <f>VLOOKUP(A1173,Sheet3!A:G,7,FALSE)</f>
        <v>325040000</v>
      </c>
    </row>
    <row r="1174" spans="1:8" x14ac:dyDescent="0.3">
      <c r="A1174" t="s">
        <v>69</v>
      </c>
      <c r="B1174" t="str">
        <f>VLOOKUP(A1174,Sheet2!A:B,2,FALSE)</f>
        <v>59-3257669/0000</v>
      </c>
      <c r="C1174">
        <f>VLOOKUP(A1174,Sheet3!A:B,2,FALSE)</f>
        <v>593385034</v>
      </c>
      <c r="D1174" t="str">
        <f>VLOOKUP(A1174,Sheet3!A:C,3,FALSE)</f>
        <v>6111 N DAVIS HWY, BLDG C</v>
      </c>
      <c r="E1174">
        <f>VLOOKUP(A1174,Sheet3!A:D,4,FALSE)</f>
        <v>0</v>
      </c>
      <c r="F1174" t="str">
        <f>VLOOKUP(A1174,Sheet3!A:G,5,FALSE)</f>
        <v>PENSACOLA</v>
      </c>
      <c r="G1174" t="str">
        <f>VLOOKUP(A1174,Sheet3!A:G,6,FALSE)</f>
        <v>FL</v>
      </c>
      <c r="H1174">
        <f>VLOOKUP(A1174,Sheet3!A:G,7,FALSE)</f>
        <v>325040000</v>
      </c>
    </row>
    <row r="1175" spans="1:8" x14ac:dyDescent="0.3">
      <c r="A1175" t="s">
        <v>69</v>
      </c>
      <c r="B1175" t="str">
        <f>VLOOKUP(A1175,Sheet2!A:B,2,FALSE)</f>
        <v>59-3257669/0000</v>
      </c>
      <c r="C1175">
        <f>VLOOKUP(A1175,Sheet3!A:B,2,FALSE)</f>
        <v>593385034</v>
      </c>
      <c r="D1175" t="str">
        <f>VLOOKUP(A1175,Sheet3!A:C,3,FALSE)</f>
        <v>6111 N DAVIS HWY, BLDG C</v>
      </c>
      <c r="E1175">
        <f>VLOOKUP(A1175,Sheet3!A:D,4,FALSE)</f>
        <v>0</v>
      </c>
      <c r="F1175" t="str">
        <f>VLOOKUP(A1175,Sheet3!A:G,5,FALSE)</f>
        <v>PENSACOLA</v>
      </c>
      <c r="G1175" t="str">
        <f>VLOOKUP(A1175,Sheet3!A:G,6,FALSE)</f>
        <v>FL</v>
      </c>
      <c r="H1175">
        <f>VLOOKUP(A1175,Sheet3!A:G,7,FALSE)</f>
        <v>325040000</v>
      </c>
    </row>
    <row r="1176" spans="1:8" x14ac:dyDescent="0.3">
      <c r="A1176" t="s">
        <v>45</v>
      </c>
      <c r="B1176" t="str">
        <f>VLOOKUP(A1176,Sheet2!A:B,2,FALSE)</f>
        <v>47-3081479/0001</v>
      </c>
      <c r="C1176">
        <f>VLOOKUP(A1176,Sheet3!A:B,2,FALSE)</f>
        <v>475142849</v>
      </c>
      <c r="D1176" t="str">
        <f>VLOOKUP(A1176,Sheet3!A:C,3,FALSE)</f>
        <v>8630 UNIVERSITY PARKWAY</v>
      </c>
      <c r="E1176">
        <f>VLOOKUP(A1176,Sheet3!A:D,4,FALSE)</f>
        <v>0</v>
      </c>
      <c r="F1176" t="str">
        <f>VLOOKUP(A1176,Sheet3!A:G,5,FALSE)</f>
        <v>PENSACOLA</v>
      </c>
      <c r="G1176" t="str">
        <f>VLOOKUP(A1176,Sheet3!A:G,6,FALSE)</f>
        <v>FL</v>
      </c>
      <c r="H1176">
        <f>VLOOKUP(A1176,Sheet3!A:G,7,FALSE)</f>
        <v>325140000</v>
      </c>
    </row>
    <row r="1177" spans="1:8" x14ac:dyDescent="0.3">
      <c r="A1177" t="s">
        <v>45</v>
      </c>
      <c r="B1177" t="str">
        <f>VLOOKUP(A1177,Sheet2!A:B,2,FALSE)</f>
        <v>47-3081479/0001</v>
      </c>
      <c r="C1177">
        <f>VLOOKUP(A1177,Sheet3!A:B,2,FALSE)</f>
        <v>475142849</v>
      </c>
      <c r="D1177" t="str">
        <f>VLOOKUP(A1177,Sheet3!A:C,3,FALSE)</f>
        <v>8630 UNIVERSITY PARKWAY</v>
      </c>
      <c r="E1177">
        <f>VLOOKUP(A1177,Sheet3!A:D,4,FALSE)</f>
        <v>0</v>
      </c>
      <c r="F1177" t="str">
        <f>VLOOKUP(A1177,Sheet3!A:G,5,FALSE)</f>
        <v>PENSACOLA</v>
      </c>
      <c r="G1177" t="str">
        <f>VLOOKUP(A1177,Sheet3!A:G,6,FALSE)</f>
        <v>FL</v>
      </c>
      <c r="H1177">
        <f>VLOOKUP(A1177,Sheet3!A:G,7,FALSE)</f>
        <v>325140000</v>
      </c>
    </row>
    <row r="1178" spans="1:8" x14ac:dyDescent="0.3">
      <c r="A1178" t="s">
        <v>45</v>
      </c>
      <c r="B1178" t="str">
        <f>VLOOKUP(A1178,Sheet2!A:B,2,FALSE)</f>
        <v>47-3081479/0001</v>
      </c>
      <c r="C1178">
        <f>VLOOKUP(A1178,Sheet3!A:B,2,FALSE)</f>
        <v>475142849</v>
      </c>
      <c r="D1178" t="str">
        <f>VLOOKUP(A1178,Sheet3!A:C,3,FALSE)</f>
        <v>8630 UNIVERSITY PARKWAY</v>
      </c>
      <c r="E1178">
        <f>VLOOKUP(A1178,Sheet3!A:D,4,FALSE)</f>
        <v>0</v>
      </c>
      <c r="F1178" t="str">
        <f>VLOOKUP(A1178,Sheet3!A:G,5,FALSE)</f>
        <v>PENSACOLA</v>
      </c>
      <c r="G1178" t="str">
        <f>VLOOKUP(A1178,Sheet3!A:G,6,FALSE)</f>
        <v>FL</v>
      </c>
      <c r="H1178">
        <f>VLOOKUP(A1178,Sheet3!A:G,7,FALSE)</f>
        <v>325140000</v>
      </c>
    </row>
    <row r="1179" spans="1:8" x14ac:dyDescent="0.3">
      <c r="A1179" t="s">
        <v>8</v>
      </c>
      <c r="B1179" t="e">
        <f>VLOOKUP(A1179,Sheet2!A:B,2,FALSE)</f>
        <v>#N/A</v>
      </c>
      <c r="C1179">
        <v>0</v>
      </c>
      <c r="D1179" t="str">
        <f>VLOOKUP(A1179,Sheet3!A:C,3,FALSE)</f>
        <v>22 TECHNOLOGY PARKWAY SOUTH, STE 200</v>
      </c>
      <c r="E1179">
        <f>VLOOKUP(A1179,Sheet3!A:D,4,FALSE)</f>
        <v>0</v>
      </c>
      <c r="F1179" t="str">
        <f>VLOOKUP(A1179,Sheet3!A:G,5,FALSE)</f>
        <v>PEACHTREE CORNERS</v>
      </c>
      <c r="G1179" t="str">
        <f>VLOOKUP(A1179,Sheet3!A:G,6,FALSE)</f>
        <v>GA</v>
      </c>
      <c r="H1179">
        <f>VLOOKUP(A1179,Sheet3!A:G,7,FALSE)</f>
        <v>300920000</v>
      </c>
    </row>
    <row r="1180" spans="1:8" x14ac:dyDescent="0.3">
      <c r="A1180" t="s">
        <v>8</v>
      </c>
      <c r="B1180" t="e">
        <f>VLOOKUP(A1180,Sheet2!A:B,2,FALSE)</f>
        <v>#N/A</v>
      </c>
      <c r="C1180">
        <v>0</v>
      </c>
      <c r="D1180" t="str">
        <f>VLOOKUP(A1180,Sheet3!A:C,3,FALSE)</f>
        <v>22 TECHNOLOGY PARKWAY SOUTH, STE 200</v>
      </c>
      <c r="E1180">
        <f>VLOOKUP(A1180,Sheet3!A:D,4,FALSE)</f>
        <v>0</v>
      </c>
      <c r="F1180" t="str">
        <f>VLOOKUP(A1180,Sheet3!A:G,5,FALSE)</f>
        <v>PEACHTREE CORNERS</v>
      </c>
      <c r="G1180" t="str">
        <f>VLOOKUP(A1180,Sheet3!A:G,6,FALSE)</f>
        <v>GA</v>
      </c>
      <c r="H1180">
        <f>VLOOKUP(A1180,Sheet3!A:G,7,FALSE)</f>
        <v>300920000</v>
      </c>
    </row>
    <row r="1181" spans="1:8" x14ac:dyDescent="0.3">
      <c r="A1181" t="s">
        <v>60</v>
      </c>
      <c r="B1181" t="str">
        <f>VLOOKUP(A1181,Sheet2!A:B,2,FALSE)</f>
        <v>46-4633765/0000</v>
      </c>
      <c r="C1181">
        <f>VLOOKUP(A1181,Sheet3!A:B,2,FALSE)</f>
        <v>472500941</v>
      </c>
      <c r="D1181" t="str">
        <f>VLOOKUP(A1181,Sheet3!A:C,3,FALSE)</f>
        <v>2350 HWY 29 SOUTH</v>
      </c>
      <c r="E1181">
        <f>VLOOKUP(A1181,Sheet3!A:D,4,FALSE)</f>
        <v>0</v>
      </c>
      <c r="F1181" t="str">
        <f>VLOOKUP(A1181,Sheet3!A:G,5,FALSE)</f>
        <v>CANTONMENT</v>
      </c>
      <c r="G1181" t="str">
        <f>VLOOKUP(A1181,Sheet3!A:G,6,FALSE)</f>
        <v>FL</v>
      </c>
      <c r="H1181">
        <f>VLOOKUP(A1181,Sheet3!A:G,7,FALSE)</f>
        <v>325330000</v>
      </c>
    </row>
    <row r="1182" spans="1:8" x14ac:dyDescent="0.3">
      <c r="A1182" t="s">
        <v>60</v>
      </c>
      <c r="B1182" t="str">
        <f>VLOOKUP(A1182,Sheet2!A:B,2,FALSE)</f>
        <v>46-4633765/0000</v>
      </c>
      <c r="C1182">
        <f>VLOOKUP(A1182,Sheet3!A:B,2,FALSE)</f>
        <v>472500941</v>
      </c>
      <c r="D1182" t="str">
        <f>VLOOKUP(A1182,Sheet3!A:C,3,FALSE)</f>
        <v>2350 HWY 29 SOUTH</v>
      </c>
      <c r="E1182">
        <f>VLOOKUP(A1182,Sheet3!A:D,4,FALSE)</f>
        <v>0</v>
      </c>
      <c r="F1182" t="str">
        <f>VLOOKUP(A1182,Sheet3!A:G,5,FALSE)</f>
        <v>CANTONMENT</v>
      </c>
      <c r="G1182" t="str">
        <f>VLOOKUP(A1182,Sheet3!A:G,6,FALSE)</f>
        <v>FL</v>
      </c>
      <c r="H1182">
        <f>VLOOKUP(A1182,Sheet3!A:G,7,FALSE)</f>
        <v>325330000</v>
      </c>
    </row>
    <row r="1183" spans="1:8" x14ac:dyDescent="0.3">
      <c r="A1183" t="s">
        <v>60</v>
      </c>
      <c r="B1183" t="str">
        <f>VLOOKUP(A1183,Sheet2!A:B,2,FALSE)</f>
        <v>46-4633765/0000</v>
      </c>
      <c r="C1183">
        <f>VLOOKUP(A1183,Sheet3!A:B,2,FALSE)</f>
        <v>472500941</v>
      </c>
      <c r="D1183" t="str">
        <f>VLOOKUP(A1183,Sheet3!A:C,3,FALSE)</f>
        <v>2350 HWY 29 SOUTH</v>
      </c>
      <c r="E1183">
        <f>VLOOKUP(A1183,Sheet3!A:D,4,FALSE)</f>
        <v>0</v>
      </c>
      <c r="F1183" t="str">
        <f>VLOOKUP(A1183,Sheet3!A:G,5,FALSE)</f>
        <v>CANTONMENT</v>
      </c>
      <c r="G1183" t="str">
        <f>VLOOKUP(A1183,Sheet3!A:G,6,FALSE)</f>
        <v>FL</v>
      </c>
      <c r="H1183">
        <f>VLOOKUP(A1183,Sheet3!A:G,7,FALSE)</f>
        <v>325330000</v>
      </c>
    </row>
    <row r="1184" spans="1:8" x14ac:dyDescent="0.3">
      <c r="A1184" t="s">
        <v>34</v>
      </c>
      <c r="B1184" t="str">
        <f>VLOOKUP(A1184,Sheet2!A:B,2,FALSE)</f>
        <v>20-3876397/0000</v>
      </c>
      <c r="C1184">
        <f>VLOOKUP(A1184,Sheet3!A:B,2,FALSE)</f>
        <v>203876397</v>
      </c>
      <c r="D1184" t="str">
        <f>VLOOKUP(A1184,Sheet3!A:C,3,FALSE)</f>
        <v>4461 BAYOU BLVD</v>
      </c>
      <c r="E1184">
        <f>VLOOKUP(A1184,Sheet3!A:D,4,FALSE)</f>
        <v>0</v>
      </c>
      <c r="F1184" t="str">
        <f>VLOOKUP(A1184,Sheet3!A:G,5,FALSE)</f>
        <v>PENSACOLA</v>
      </c>
      <c r="G1184" t="str">
        <f>VLOOKUP(A1184,Sheet3!A:G,6,FALSE)</f>
        <v>FL</v>
      </c>
      <c r="H1184">
        <f>VLOOKUP(A1184,Sheet3!A:G,7,FALSE)</f>
        <v>325050000</v>
      </c>
    </row>
    <row r="1185" spans="1:8" x14ac:dyDescent="0.3">
      <c r="A1185" t="s">
        <v>34</v>
      </c>
      <c r="B1185" t="str">
        <f>VLOOKUP(A1185,Sheet2!A:B,2,FALSE)</f>
        <v>20-3876397/0000</v>
      </c>
      <c r="C1185">
        <f>VLOOKUP(A1185,Sheet3!A:B,2,FALSE)</f>
        <v>203876397</v>
      </c>
      <c r="D1185" t="str">
        <f>VLOOKUP(A1185,Sheet3!A:C,3,FALSE)</f>
        <v>4461 BAYOU BLVD</v>
      </c>
      <c r="E1185">
        <f>VLOOKUP(A1185,Sheet3!A:D,4,FALSE)</f>
        <v>0</v>
      </c>
      <c r="F1185" t="str">
        <f>VLOOKUP(A1185,Sheet3!A:G,5,FALSE)</f>
        <v>PENSACOLA</v>
      </c>
      <c r="G1185" t="str">
        <f>VLOOKUP(A1185,Sheet3!A:G,6,FALSE)</f>
        <v>FL</v>
      </c>
      <c r="H1185">
        <f>VLOOKUP(A1185,Sheet3!A:G,7,FALSE)</f>
        <v>325050000</v>
      </c>
    </row>
    <row r="1186" spans="1:8" x14ac:dyDescent="0.3">
      <c r="A1186" t="s">
        <v>34</v>
      </c>
      <c r="B1186" t="str">
        <f>VLOOKUP(A1186,Sheet2!A:B,2,FALSE)</f>
        <v>20-3876397/0000</v>
      </c>
      <c r="C1186">
        <f>VLOOKUP(A1186,Sheet3!A:B,2,FALSE)</f>
        <v>203876397</v>
      </c>
      <c r="D1186" t="str">
        <f>VLOOKUP(A1186,Sheet3!A:C,3,FALSE)</f>
        <v>4461 BAYOU BLVD</v>
      </c>
      <c r="E1186">
        <f>VLOOKUP(A1186,Sheet3!A:D,4,FALSE)</f>
        <v>0</v>
      </c>
      <c r="F1186" t="str">
        <f>VLOOKUP(A1186,Sheet3!A:G,5,FALSE)</f>
        <v>PENSACOLA</v>
      </c>
      <c r="G1186" t="str">
        <f>VLOOKUP(A1186,Sheet3!A:G,6,FALSE)</f>
        <v>FL</v>
      </c>
      <c r="H1186">
        <f>VLOOKUP(A1186,Sheet3!A:G,7,FALSE)</f>
        <v>325050000</v>
      </c>
    </row>
    <row r="1187" spans="1:8" x14ac:dyDescent="0.3">
      <c r="A1187" t="s">
        <v>34</v>
      </c>
      <c r="B1187" t="str">
        <f>VLOOKUP(A1187,Sheet2!A:B,2,FALSE)</f>
        <v>20-3876397/0000</v>
      </c>
      <c r="C1187">
        <f>VLOOKUP(A1187,Sheet3!A:B,2,FALSE)</f>
        <v>203876397</v>
      </c>
      <c r="D1187" t="str">
        <f>VLOOKUP(A1187,Sheet3!A:C,3,FALSE)</f>
        <v>4461 BAYOU BLVD</v>
      </c>
      <c r="E1187">
        <f>VLOOKUP(A1187,Sheet3!A:D,4,FALSE)</f>
        <v>0</v>
      </c>
      <c r="F1187" t="str">
        <f>VLOOKUP(A1187,Sheet3!A:G,5,FALSE)</f>
        <v>PENSACOLA</v>
      </c>
      <c r="G1187" t="str">
        <f>VLOOKUP(A1187,Sheet3!A:G,6,FALSE)</f>
        <v>FL</v>
      </c>
      <c r="H1187">
        <f>VLOOKUP(A1187,Sheet3!A:G,7,FALSE)</f>
        <v>325050000</v>
      </c>
    </row>
    <row r="1188" spans="1:8" x14ac:dyDescent="0.3">
      <c r="A1188" t="s">
        <v>34</v>
      </c>
      <c r="B1188" t="str">
        <f>VLOOKUP(A1188,Sheet2!A:B,2,FALSE)</f>
        <v>20-3876397/0000</v>
      </c>
      <c r="C1188">
        <f>VLOOKUP(A1188,Sheet3!A:B,2,FALSE)</f>
        <v>203876397</v>
      </c>
      <c r="D1188" t="str">
        <f>VLOOKUP(A1188,Sheet3!A:C,3,FALSE)</f>
        <v>4461 BAYOU BLVD</v>
      </c>
      <c r="E1188">
        <f>VLOOKUP(A1188,Sheet3!A:D,4,FALSE)</f>
        <v>0</v>
      </c>
      <c r="F1188" t="str">
        <f>VLOOKUP(A1188,Sheet3!A:G,5,FALSE)</f>
        <v>PENSACOLA</v>
      </c>
      <c r="G1188" t="str">
        <f>VLOOKUP(A1188,Sheet3!A:G,6,FALSE)</f>
        <v>FL</v>
      </c>
      <c r="H1188">
        <f>VLOOKUP(A1188,Sheet3!A:G,7,FALSE)</f>
        <v>325050000</v>
      </c>
    </row>
    <row r="1189" spans="1:8" x14ac:dyDescent="0.3">
      <c r="A1189" t="s">
        <v>34</v>
      </c>
      <c r="B1189" t="str">
        <f>VLOOKUP(A1189,Sheet2!A:B,2,FALSE)</f>
        <v>20-3876397/0000</v>
      </c>
      <c r="C1189">
        <f>VLOOKUP(A1189,Sheet3!A:B,2,FALSE)</f>
        <v>203876397</v>
      </c>
      <c r="D1189" t="str">
        <f>VLOOKUP(A1189,Sheet3!A:C,3,FALSE)</f>
        <v>4461 BAYOU BLVD</v>
      </c>
      <c r="E1189">
        <f>VLOOKUP(A1189,Sheet3!A:D,4,FALSE)</f>
        <v>0</v>
      </c>
      <c r="F1189" t="str">
        <f>VLOOKUP(A1189,Sheet3!A:G,5,FALSE)</f>
        <v>PENSACOLA</v>
      </c>
      <c r="G1189" t="str">
        <f>VLOOKUP(A1189,Sheet3!A:G,6,FALSE)</f>
        <v>FL</v>
      </c>
      <c r="H1189">
        <f>VLOOKUP(A1189,Sheet3!A:G,7,FALSE)</f>
        <v>325050000</v>
      </c>
    </row>
    <row r="1190" spans="1:8" x14ac:dyDescent="0.3">
      <c r="A1190" t="s">
        <v>34</v>
      </c>
      <c r="B1190" t="str">
        <f>VLOOKUP(A1190,Sheet2!A:B,2,FALSE)</f>
        <v>20-3876397/0000</v>
      </c>
      <c r="C1190">
        <f>VLOOKUP(A1190,Sheet3!A:B,2,FALSE)</f>
        <v>203876397</v>
      </c>
      <c r="D1190" t="str">
        <f>VLOOKUP(A1190,Sheet3!A:C,3,FALSE)</f>
        <v>4461 BAYOU BLVD</v>
      </c>
      <c r="E1190">
        <f>VLOOKUP(A1190,Sheet3!A:D,4,FALSE)</f>
        <v>0</v>
      </c>
      <c r="F1190" t="str">
        <f>VLOOKUP(A1190,Sheet3!A:G,5,FALSE)</f>
        <v>PENSACOLA</v>
      </c>
      <c r="G1190" t="str">
        <f>VLOOKUP(A1190,Sheet3!A:G,6,FALSE)</f>
        <v>FL</v>
      </c>
      <c r="H1190">
        <f>VLOOKUP(A1190,Sheet3!A:G,7,FALSE)</f>
        <v>325050000</v>
      </c>
    </row>
    <row r="1191" spans="1:8" x14ac:dyDescent="0.3">
      <c r="A1191" t="s">
        <v>34</v>
      </c>
      <c r="B1191" t="str">
        <f>VLOOKUP(A1191,Sheet2!A:B,2,FALSE)</f>
        <v>20-3876397/0000</v>
      </c>
      <c r="C1191">
        <f>VLOOKUP(A1191,Sheet3!A:B,2,FALSE)</f>
        <v>203876397</v>
      </c>
      <c r="D1191" t="str">
        <f>VLOOKUP(A1191,Sheet3!A:C,3,FALSE)</f>
        <v>4461 BAYOU BLVD</v>
      </c>
      <c r="E1191">
        <f>VLOOKUP(A1191,Sheet3!A:D,4,FALSE)</f>
        <v>0</v>
      </c>
      <c r="F1191" t="str">
        <f>VLOOKUP(A1191,Sheet3!A:G,5,FALSE)</f>
        <v>PENSACOLA</v>
      </c>
      <c r="G1191" t="str">
        <f>VLOOKUP(A1191,Sheet3!A:G,6,FALSE)</f>
        <v>FL</v>
      </c>
      <c r="H1191">
        <f>VLOOKUP(A1191,Sheet3!A:G,7,FALSE)</f>
        <v>325050000</v>
      </c>
    </row>
    <row r="1192" spans="1:8" x14ac:dyDescent="0.3">
      <c r="A1192" t="s">
        <v>0</v>
      </c>
      <c r="B1192" t="str">
        <f>VLOOKUP(A1192,Sheet2!A:B,2,FALSE)</f>
        <v>26-4712594/0000</v>
      </c>
      <c r="C1192">
        <f>VLOOKUP(A1192,Sheet3!A:B,2,FALSE)</f>
        <v>270000003</v>
      </c>
      <c r="D1192" t="str">
        <f>VLOOKUP(A1192,Sheet3!A:C,3,FALSE)</f>
        <v>P.O. BOX 36477</v>
      </c>
      <c r="E1192">
        <f>VLOOKUP(A1192,Sheet3!A:D,4,FALSE)</f>
        <v>0</v>
      </c>
      <c r="F1192" t="str">
        <f>VLOOKUP(A1192,Sheet3!A:G,5,FALSE)</f>
        <v>PENSACOLA</v>
      </c>
      <c r="G1192" t="str">
        <f>VLOOKUP(A1192,Sheet3!A:G,6,FALSE)</f>
        <v>FL</v>
      </c>
      <c r="H1192">
        <f>VLOOKUP(A1192,Sheet3!A:G,7,FALSE)</f>
        <v>325160000</v>
      </c>
    </row>
    <row r="1193" spans="1:8" x14ac:dyDescent="0.3">
      <c r="A1193" t="s">
        <v>0</v>
      </c>
      <c r="B1193" t="str">
        <f>VLOOKUP(A1193,Sheet2!A:B,2,FALSE)</f>
        <v>26-4712594/0000</v>
      </c>
      <c r="C1193">
        <f>VLOOKUP(A1193,Sheet3!A:B,2,FALSE)</f>
        <v>270000003</v>
      </c>
      <c r="D1193" t="str">
        <f>VLOOKUP(A1193,Sheet3!A:C,3,FALSE)</f>
        <v>P.O. BOX 36477</v>
      </c>
      <c r="E1193">
        <f>VLOOKUP(A1193,Sheet3!A:D,4,FALSE)</f>
        <v>0</v>
      </c>
      <c r="F1193" t="str">
        <f>VLOOKUP(A1193,Sheet3!A:G,5,FALSE)</f>
        <v>PENSACOLA</v>
      </c>
      <c r="G1193" t="str">
        <f>VLOOKUP(A1193,Sheet3!A:G,6,FALSE)</f>
        <v>FL</v>
      </c>
      <c r="H1193">
        <f>VLOOKUP(A1193,Sheet3!A:G,7,FALSE)</f>
        <v>325160000</v>
      </c>
    </row>
    <row r="1194" spans="1:8" x14ac:dyDescent="0.3">
      <c r="A1194" t="s">
        <v>0</v>
      </c>
      <c r="B1194" t="str">
        <f>VLOOKUP(A1194,Sheet2!A:B,2,FALSE)</f>
        <v>26-4712594/0000</v>
      </c>
      <c r="C1194">
        <f>VLOOKUP(A1194,Sheet3!A:B,2,FALSE)</f>
        <v>270000003</v>
      </c>
      <c r="D1194" t="str">
        <f>VLOOKUP(A1194,Sheet3!A:C,3,FALSE)</f>
        <v>P.O. BOX 36477</v>
      </c>
      <c r="E1194">
        <f>VLOOKUP(A1194,Sheet3!A:D,4,FALSE)</f>
        <v>0</v>
      </c>
      <c r="F1194" t="str">
        <f>VLOOKUP(A1194,Sheet3!A:G,5,FALSE)</f>
        <v>PENSACOLA</v>
      </c>
      <c r="G1194" t="str">
        <f>VLOOKUP(A1194,Sheet3!A:G,6,FALSE)</f>
        <v>FL</v>
      </c>
      <c r="H1194">
        <f>VLOOKUP(A1194,Sheet3!A:G,7,FALSE)</f>
        <v>325160000</v>
      </c>
    </row>
    <row r="1195" spans="1:8" x14ac:dyDescent="0.3">
      <c r="A1195" t="s">
        <v>69</v>
      </c>
      <c r="B1195" t="str">
        <f>VLOOKUP(A1195,Sheet2!A:B,2,FALSE)</f>
        <v>59-3257669/0000</v>
      </c>
      <c r="C1195">
        <f>VLOOKUP(A1195,Sheet3!A:B,2,FALSE)</f>
        <v>593385034</v>
      </c>
      <c r="D1195" t="str">
        <f>VLOOKUP(A1195,Sheet3!A:C,3,FALSE)</f>
        <v>6111 N DAVIS HWY, BLDG C</v>
      </c>
      <c r="E1195">
        <f>VLOOKUP(A1195,Sheet3!A:D,4,FALSE)</f>
        <v>0</v>
      </c>
      <c r="F1195" t="str">
        <f>VLOOKUP(A1195,Sheet3!A:G,5,FALSE)</f>
        <v>PENSACOLA</v>
      </c>
      <c r="G1195" t="str">
        <f>VLOOKUP(A1195,Sheet3!A:G,6,FALSE)</f>
        <v>FL</v>
      </c>
      <c r="H1195">
        <f>VLOOKUP(A1195,Sheet3!A:G,7,FALSE)</f>
        <v>325040000</v>
      </c>
    </row>
    <row r="1196" spans="1:8" x14ac:dyDescent="0.3">
      <c r="A1196" t="s">
        <v>80</v>
      </c>
      <c r="B1196" t="str">
        <f>VLOOKUP(A1196,Sheet2!A:B,2,FALSE)</f>
        <v>59-3255718/0001</v>
      </c>
      <c r="C1196">
        <f>VLOOKUP(A1196,Sheet3!A:B,2,FALSE)</f>
        <v>593385034</v>
      </c>
      <c r="D1196" t="str">
        <f>VLOOKUP(A1196,Sheet3!A:C,3,FALSE)</f>
        <v>6111 N. DAVIS HWY  BLDG C</v>
      </c>
      <c r="E1196">
        <f>VLOOKUP(A1196,Sheet3!A:D,4,FALSE)</f>
        <v>0</v>
      </c>
      <c r="F1196" t="str">
        <f>VLOOKUP(A1196,Sheet3!A:G,5,FALSE)</f>
        <v>PENSACOLA</v>
      </c>
      <c r="G1196" t="str">
        <f>VLOOKUP(A1196,Sheet3!A:G,6,FALSE)</f>
        <v>FL</v>
      </c>
      <c r="H1196">
        <f>VLOOKUP(A1196,Sheet3!A:G,7,FALSE)</f>
        <v>325040000</v>
      </c>
    </row>
    <row r="1197" spans="1:8" x14ac:dyDescent="0.3">
      <c r="A1197" t="s">
        <v>80</v>
      </c>
      <c r="B1197" t="str">
        <f>VLOOKUP(A1197,Sheet2!A:B,2,FALSE)</f>
        <v>59-3255718/0001</v>
      </c>
      <c r="C1197">
        <f>VLOOKUP(A1197,Sheet3!A:B,2,FALSE)</f>
        <v>593385034</v>
      </c>
      <c r="D1197" t="str">
        <f>VLOOKUP(A1197,Sheet3!A:C,3,FALSE)</f>
        <v>6111 N. DAVIS HWY  BLDG C</v>
      </c>
      <c r="E1197">
        <f>VLOOKUP(A1197,Sheet3!A:D,4,FALSE)</f>
        <v>0</v>
      </c>
      <c r="F1197" t="str">
        <f>VLOOKUP(A1197,Sheet3!A:G,5,FALSE)</f>
        <v>PENSACOLA</v>
      </c>
      <c r="G1197" t="str">
        <f>VLOOKUP(A1197,Sheet3!A:G,6,FALSE)</f>
        <v>FL</v>
      </c>
      <c r="H1197">
        <f>VLOOKUP(A1197,Sheet3!A:G,7,FALSE)</f>
        <v>325040000</v>
      </c>
    </row>
    <row r="1198" spans="1:8" x14ac:dyDescent="0.3">
      <c r="A1198" t="s">
        <v>80</v>
      </c>
      <c r="B1198" t="str">
        <f>VLOOKUP(A1198,Sheet2!A:B,2,FALSE)</f>
        <v>59-3255718/0001</v>
      </c>
      <c r="C1198">
        <f>VLOOKUP(A1198,Sheet3!A:B,2,FALSE)</f>
        <v>593385034</v>
      </c>
      <c r="D1198" t="str">
        <f>VLOOKUP(A1198,Sheet3!A:C,3,FALSE)</f>
        <v>6111 N. DAVIS HWY  BLDG C</v>
      </c>
      <c r="E1198">
        <f>VLOOKUP(A1198,Sheet3!A:D,4,FALSE)</f>
        <v>0</v>
      </c>
      <c r="F1198" t="str">
        <f>VLOOKUP(A1198,Sheet3!A:G,5,FALSE)</f>
        <v>PENSACOLA</v>
      </c>
      <c r="G1198" t="str">
        <f>VLOOKUP(A1198,Sheet3!A:G,6,FALSE)</f>
        <v>FL</v>
      </c>
      <c r="H1198">
        <f>VLOOKUP(A1198,Sheet3!A:G,7,FALSE)</f>
        <v>325040000</v>
      </c>
    </row>
    <row r="1199" spans="1:8" x14ac:dyDescent="0.3">
      <c r="A1199" t="s">
        <v>80</v>
      </c>
      <c r="B1199" t="str">
        <f>VLOOKUP(A1199,Sheet2!A:B,2,FALSE)</f>
        <v>59-3255718/0001</v>
      </c>
      <c r="C1199">
        <f>VLOOKUP(A1199,Sheet3!A:B,2,FALSE)</f>
        <v>593385034</v>
      </c>
      <c r="D1199" t="str">
        <f>VLOOKUP(A1199,Sheet3!A:C,3,FALSE)</f>
        <v>6111 N. DAVIS HWY  BLDG C</v>
      </c>
      <c r="E1199">
        <f>VLOOKUP(A1199,Sheet3!A:D,4,FALSE)</f>
        <v>0</v>
      </c>
      <c r="F1199" t="str">
        <f>VLOOKUP(A1199,Sheet3!A:G,5,FALSE)</f>
        <v>PENSACOLA</v>
      </c>
      <c r="G1199" t="str">
        <f>VLOOKUP(A1199,Sheet3!A:G,6,FALSE)</f>
        <v>FL</v>
      </c>
      <c r="H1199">
        <f>VLOOKUP(A1199,Sheet3!A:G,7,FALSE)</f>
        <v>325040000</v>
      </c>
    </row>
    <row r="1200" spans="1:8" x14ac:dyDescent="0.3">
      <c r="A1200" t="s">
        <v>80</v>
      </c>
      <c r="B1200" t="str">
        <f>VLOOKUP(A1200,Sheet2!A:B,2,FALSE)</f>
        <v>59-3255718/0001</v>
      </c>
      <c r="C1200">
        <f>VLOOKUP(A1200,Sheet3!A:B,2,FALSE)</f>
        <v>593385034</v>
      </c>
      <c r="D1200" t="str">
        <f>VLOOKUP(A1200,Sheet3!A:C,3,FALSE)</f>
        <v>6111 N. DAVIS HWY  BLDG C</v>
      </c>
      <c r="E1200">
        <f>VLOOKUP(A1200,Sheet3!A:D,4,FALSE)</f>
        <v>0</v>
      </c>
      <c r="F1200" t="str">
        <f>VLOOKUP(A1200,Sheet3!A:G,5,FALSE)</f>
        <v>PENSACOLA</v>
      </c>
      <c r="G1200" t="str">
        <f>VLOOKUP(A1200,Sheet3!A:G,6,FALSE)</f>
        <v>FL</v>
      </c>
      <c r="H1200">
        <f>VLOOKUP(A1200,Sheet3!A:G,7,FALSE)</f>
        <v>325040000</v>
      </c>
    </row>
    <row r="1201" spans="1:8" x14ac:dyDescent="0.3">
      <c r="A1201" t="s">
        <v>80</v>
      </c>
      <c r="B1201" t="str">
        <f>VLOOKUP(A1201,Sheet2!A:B,2,FALSE)</f>
        <v>59-3255718/0001</v>
      </c>
      <c r="C1201">
        <f>VLOOKUP(A1201,Sheet3!A:B,2,FALSE)</f>
        <v>593385034</v>
      </c>
      <c r="D1201" t="str">
        <f>VLOOKUP(A1201,Sheet3!A:C,3,FALSE)</f>
        <v>6111 N. DAVIS HWY  BLDG C</v>
      </c>
      <c r="E1201">
        <f>VLOOKUP(A1201,Sheet3!A:D,4,FALSE)</f>
        <v>0</v>
      </c>
      <c r="F1201" t="str">
        <f>VLOOKUP(A1201,Sheet3!A:G,5,FALSE)</f>
        <v>PENSACOLA</v>
      </c>
      <c r="G1201" t="str">
        <f>VLOOKUP(A1201,Sheet3!A:G,6,FALSE)</f>
        <v>FL</v>
      </c>
      <c r="H1201">
        <f>VLOOKUP(A1201,Sheet3!A:G,7,FALSE)</f>
        <v>325040000</v>
      </c>
    </row>
    <row r="1202" spans="1:8" x14ac:dyDescent="0.3">
      <c r="A1202" t="s">
        <v>80</v>
      </c>
      <c r="B1202" t="str">
        <f>VLOOKUP(A1202,Sheet2!A:B,2,FALSE)</f>
        <v>59-3255718/0001</v>
      </c>
      <c r="C1202">
        <f>VLOOKUP(A1202,Sheet3!A:B,2,FALSE)</f>
        <v>593385034</v>
      </c>
      <c r="D1202" t="str">
        <f>VLOOKUP(A1202,Sheet3!A:C,3,FALSE)</f>
        <v>6111 N. DAVIS HWY  BLDG C</v>
      </c>
      <c r="E1202">
        <f>VLOOKUP(A1202,Sheet3!A:D,4,FALSE)</f>
        <v>0</v>
      </c>
      <c r="F1202" t="str">
        <f>VLOOKUP(A1202,Sheet3!A:G,5,FALSE)</f>
        <v>PENSACOLA</v>
      </c>
      <c r="G1202" t="str">
        <f>VLOOKUP(A1202,Sheet3!A:G,6,FALSE)</f>
        <v>FL</v>
      </c>
      <c r="H1202">
        <f>VLOOKUP(A1202,Sheet3!A:G,7,FALSE)</f>
        <v>325040000</v>
      </c>
    </row>
    <row r="1203" spans="1:8" x14ac:dyDescent="0.3">
      <c r="A1203" t="s">
        <v>80</v>
      </c>
      <c r="B1203" t="str">
        <f>VLOOKUP(A1203,Sheet2!A:B,2,FALSE)</f>
        <v>59-3255718/0001</v>
      </c>
      <c r="C1203">
        <f>VLOOKUP(A1203,Sheet3!A:B,2,FALSE)</f>
        <v>593385034</v>
      </c>
      <c r="D1203" t="str">
        <f>VLOOKUP(A1203,Sheet3!A:C,3,FALSE)</f>
        <v>6111 N. DAVIS HWY  BLDG C</v>
      </c>
      <c r="E1203">
        <f>VLOOKUP(A1203,Sheet3!A:D,4,FALSE)</f>
        <v>0</v>
      </c>
      <c r="F1203" t="str">
        <f>VLOOKUP(A1203,Sheet3!A:G,5,FALSE)</f>
        <v>PENSACOLA</v>
      </c>
      <c r="G1203" t="str">
        <f>VLOOKUP(A1203,Sheet3!A:G,6,FALSE)</f>
        <v>FL</v>
      </c>
      <c r="H1203">
        <f>VLOOKUP(A1203,Sheet3!A:G,7,FALSE)</f>
        <v>325040000</v>
      </c>
    </row>
    <row r="1204" spans="1:8" x14ac:dyDescent="0.3">
      <c r="A1204" t="s">
        <v>80</v>
      </c>
      <c r="B1204" t="str">
        <f>VLOOKUP(A1204,Sheet2!A:B,2,FALSE)</f>
        <v>59-3255718/0001</v>
      </c>
      <c r="C1204">
        <f>VLOOKUP(A1204,Sheet3!A:B,2,FALSE)</f>
        <v>593385034</v>
      </c>
      <c r="D1204" t="str">
        <f>VLOOKUP(A1204,Sheet3!A:C,3,FALSE)</f>
        <v>6111 N. DAVIS HWY  BLDG C</v>
      </c>
      <c r="E1204">
        <f>VLOOKUP(A1204,Sheet3!A:D,4,FALSE)</f>
        <v>0</v>
      </c>
      <c r="F1204" t="str">
        <f>VLOOKUP(A1204,Sheet3!A:G,5,FALSE)</f>
        <v>PENSACOLA</v>
      </c>
      <c r="G1204" t="str">
        <f>VLOOKUP(A1204,Sheet3!A:G,6,FALSE)</f>
        <v>FL</v>
      </c>
      <c r="H1204">
        <f>VLOOKUP(A1204,Sheet3!A:G,7,FALSE)</f>
        <v>325040000</v>
      </c>
    </row>
    <row r="1205" spans="1:8" x14ac:dyDescent="0.3">
      <c r="A1205" t="s">
        <v>48</v>
      </c>
      <c r="B1205" t="str">
        <f>VLOOKUP(A1205,Sheet2!A:B,2,FALSE)</f>
        <v>63-1190613/0000</v>
      </c>
      <c r="C1205">
        <f>VLOOKUP(A1205,Sheet3!A:B,2,FALSE)</f>
        <v>743187480</v>
      </c>
      <c r="D1205" t="str">
        <f>VLOOKUP(A1205,Sheet3!A:C,3,FALSE)</f>
        <v>2115 WEST NINE MILE ROAD</v>
      </c>
      <c r="E1205" t="str">
        <f>VLOOKUP(A1205,Sheet3!A:D,4,FALSE)</f>
        <v>STE 1</v>
      </c>
      <c r="F1205" t="str">
        <f>VLOOKUP(A1205,Sheet3!A:G,5,FALSE)</f>
        <v>PENSACOLA</v>
      </c>
      <c r="G1205" t="str">
        <f>VLOOKUP(A1205,Sheet3!A:G,6,FALSE)</f>
        <v>FL</v>
      </c>
      <c r="H1205">
        <f>VLOOKUP(A1205,Sheet3!A:G,7,FALSE)</f>
        <v>325340000</v>
      </c>
    </row>
    <row r="1206" spans="1:8" x14ac:dyDescent="0.3">
      <c r="A1206" t="s">
        <v>48</v>
      </c>
      <c r="B1206" t="str">
        <f>VLOOKUP(A1206,Sheet2!A:B,2,FALSE)</f>
        <v>63-1190613/0000</v>
      </c>
      <c r="C1206">
        <f>VLOOKUP(A1206,Sheet3!A:B,2,FALSE)</f>
        <v>743187480</v>
      </c>
      <c r="D1206" t="str">
        <f>VLOOKUP(A1206,Sheet3!A:C,3,FALSE)</f>
        <v>2115 WEST NINE MILE ROAD</v>
      </c>
      <c r="E1206" t="str">
        <f>VLOOKUP(A1206,Sheet3!A:D,4,FALSE)</f>
        <v>STE 1</v>
      </c>
      <c r="F1206" t="str">
        <f>VLOOKUP(A1206,Sheet3!A:G,5,FALSE)</f>
        <v>PENSACOLA</v>
      </c>
      <c r="G1206" t="str">
        <f>VLOOKUP(A1206,Sheet3!A:G,6,FALSE)</f>
        <v>FL</v>
      </c>
      <c r="H1206">
        <f>VLOOKUP(A1206,Sheet3!A:G,7,FALSE)</f>
        <v>325340000</v>
      </c>
    </row>
    <row r="1207" spans="1:8" x14ac:dyDescent="0.3">
      <c r="A1207" t="s">
        <v>48</v>
      </c>
      <c r="B1207" t="str">
        <f>VLOOKUP(A1207,Sheet2!A:B,2,FALSE)</f>
        <v>63-1190613/0000</v>
      </c>
      <c r="C1207">
        <f>VLOOKUP(A1207,Sheet3!A:B,2,FALSE)</f>
        <v>743187480</v>
      </c>
      <c r="D1207" t="str">
        <f>VLOOKUP(A1207,Sheet3!A:C,3,FALSE)</f>
        <v>2115 WEST NINE MILE ROAD</v>
      </c>
      <c r="E1207" t="str">
        <f>VLOOKUP(A1207,Sheet3!A:D,4,FALSE)</f>
        <v>STE 1</v>
      </c>
      <c r="F1207" t="str">
        <f>VLOOKUP(A1207,Sheet3!A:G,5,FALSE)</f>
        <v>PENSACOLA</v>
      </c>
      <c r="G1207" t="str">
        <f>VLOOKUP(A1207,Sheet3!A:G,6,FALSE)</f>
        <v>FL</v>
      </c>
      <c r="H1207">
        <f>VLOOKUP(A1207,Sheet3!A:G,7,FALSE)</f>
        <v>325340000</v>
      </c>
    </row>
    <row r="1208" spans="1:8" x14ac:dyDescent="0.3">
      <c r="A1208" t="s">
        <v>48</v>
      </c>
      <c r="B1208" t="str">
        <f>VLOOKUP(A1208,Sheet2!A:B,2,FALSE)</f>
        <v>63-1190613/0000</v>
      </c>
      <c r="C1208">
        <f>VLOOKUP(A1208,Sheet3!A:B,2,FALSE)</f>
        <v>743187480</v>
      </c>
      <c r="D1208" t="str">
        <f>VLOOKUP(A1208,Sheet3!A:C,3,FALSE)</f>
        <v>2115 WEST NINE MILE ROAD</v>
      </c>
      <c r="E1208" t="str">
        <f>VLOOKUP(A1208,Sheet3!A:D,4,FALSE)</f>
        <v>STE 1</v>
      </c>
      <c r="F1208" t="str">
        <f>VLOOKUP(A1208,Sheet3!A:G,5,FALSE)</f>
        <v>PENSACOLA</v>
      </c>
      <c r="G1208" t="str">
        <f>VLOOKUP(A1208,Sheet3!A:G,6,FALSE)</f>
        <v>FL</v>
      </c>
      <c r="H1208">
        <f>VLOOKUP(A1208,Sheet3!A:G,7,FALSE)</f>
        <v>325340000</v>
      </c>
    </row>
    <row r="1209" spans="1:8" x14ac:dyDescent="0.3">
      <c r="A1209" t="s">
        <v>48</v>
      </c>
      <c r="B1209" t="str">
        <f>VLOOKUP(A1209,Sheet2!A:B,2,FALSE)</f>
        <v>63-1190613/0000</v>
      </c>
      <c r="C1209">
        <f>VLOOKUP(A1209,Sheet3!A:B,2,FALSE)</f>
        <v>743187480</v>
      </c>
      <c r="D1209" t="str">
        <f>VLOOKUP(A1209,Sheet3!A:C,3,FALSE)</f>
        <v>2115 WEST NINE MILE ROAD</v>
      </c>
      <c r="E1209" t="str">
        <f>VLOOKUP(A1209,Sheet3!A:D,4,FALSE)</f>
        <v>STE 1</v>
      </c>
      <c r="F1209" t="str">
        <f>VLOOKUP(A1209,Sheet3!A:G,5,FALSE)</f>
        <v>PENSACOLA</v>
      </c>
      <c r="G1209" t="str">
        <f>VLOOKUP(A1209,Sheet3!A:G,6,FALSE)</f>
        <v>FL</v>
      </c>
      <c r="H1209">
        <f>VLOOKUP(A1209,Sheet3!A:G,7,FALSE)</f>
        <v>325340000</v>
      </c>
    </row>
    <row r="1210" spans="1:8" x14ac:dyDescent="0.3">
      <c r="A1210" t="s">
        <v>28</v>
      </c>
      <c r="B1210" t="str">
        <f>VLOOKUP(A1210,Sheet2!A:B,2,FALSE)</f>
        <v>59-1282328/0000</v>
      </c>
      <c r="C1210">
        <f>VLOOKUP(A1210,Sheet3!A:B,2,FALSE)</f>
        <v>591783017</v>
      </c>
      <c r="D1210" t="str">
        <f>VLOOKUP(A1210,Sheet3!A:C,3,FALSE)</f>
        <v>1759 CREIGHTON ROAD</v>
      </c>
      <c r="E1210">
        <f>VLOOKUP(A1210,Sheet3!A:D,4,FALSE)</f>
        <v>0</v>
      </c>
      <c r="F1210" t="str">
        <f>VLOOKUP(A1210,Sheet3!A:G,5,FALSE)</f>
        <v>PENSACOLA</v>
      </c>
      <c r="G1210" t="str">
        <f>VLOOKUP(A1210,Sheet3!A:G,6,FALSE)</f>
        <v>FL</v>
      </c>
      <c r="H1210">
        <f>VLOOKUP(A1210,Sheet3!A:G,7,FALSE)</f>
        <v>325040000</v>
      </c>
    </row>
    <row r="1211" spans="1:8" x14ac:dyDescent="0.3">
      <c r="A1211" t="s">
        <v>28</v>
      </c>
      <c r="B1211" t="str">
        <f>VLOOKUP(A1211,Sheet2!A:B,2,FALSE)</f>
        <v>59-1282328/0000</v>
      </c>
      <c r="C1211">
        <f>VLOOKUP(A1211,Sheet3!A:B,2,FALSE)</f>
        <v>591783017</v>
      </c>
      <c r="D1211" t="str">
        <f>VLOOKUP(A1211,Sheet3!A:C,3,FALSE)</f>
        <v>1759 CREIGHTON ROAD</v>
      </c>
      <c r="E1211">
        <f>VLOOKUP(A1211,Sheet3!A:D,4,FALSE)</f>
        <v>0</v>
      </c>
      <c r="F1211" t="str">
        <f>VLOOKUP(A1211,Sheet3!A:G,5,FALSE)</f>
        <v>PENSACOLA</v>
      </c>
      <c r="G1211" t="str">
        <f>VLOOKUP(A1211,Sheet3!A:G,6,FALSE)</f>
        <v>FL</v>
      </c>
      <c r="H1211">
        <f>VLOOKUP(A1211,Sheet3!A:G,7,FALSE)</f>
        <v>325040000</v>
      </c>
    </row>
    <row r="1212" spans="1:8" x14ac:dyDescent="0.3">
      <c r="A1212" t="s">
        <v>28</v>
      </c>
      <c r="B1212" t="str">
        <f>VLOOKUP(A1212,Sheet2!A:B,2,FALSE)</f>
        <v>59-1282328/0000</v>
      </c>
      <c r="C1212">
        <f>VLOOKUP(A1212,Sheet3!A:B,2,FALSE)</f>
        <v>591783017</v>
      </c>
      <c r="D1212" t="str">
        <f>VLOOKUP(A1212,Sheet3!A:C,3,FALSE)</f>
        <v>1759 CREIGHTON ROAD</v>
      </c>
      <c r="E1212">
        <f>VLOOKUP(A1212,Sheet3!A:D,4,FALSE)</f>
        <v>0</v>
      </c>
      <c r="F1212" t="str">
        <f>VLOOKUP(A1212,Sheet3!A:G,5,FALSE)</f>
        <v>PENSACOLA</v>
      </c>
      <c r="G1212" t="str">
        <f>VLOOKUP(A1212,Sheet3!A:G,6,FALSE)</f>
        <v>FL</v>
      </c>
      <c r="H1212">
        <f>VLOOKUP(A1212,Sheet3!A:G,7,FALSE)</f>
        <v>325040000</v>
      </c>
    </row>
    <row r="1213" spans="1:8" x14ac:dyDescent="0.3">
      <c r="A1213" t="s">
        <v>28</v>
      </c>
      <c r="B1213" t="str">
        <f>VLOOKUP(A1213,Sheet2!A:B,2,FALSE)</f>
        <v>59-1282328/0000</v>
      </c>
      <c r="C1213">
        <f>VLOOKUP(A1213,Sheet3!A:B,2,FALSE)</f>
        <v>591783017</v>
      </c>
      <c r="D1213" t="str">
        <f>VLOOKUP(A1213,Sheet3!A:C,3,FALSE)</f>
        <v>1759 CREIGHTON ROAD</v>
      </c>
      <c r="E1213">
        <f>VLOOKUP(A1213,Sheet3!A:D,4,FALSE)</f>
        <v>0</v>
      </c>
      <c r="F1213" t="str">
        <f>VLOOKUP(A1213,Sheet3!A:G,5,FALSE)</f>
        <v>PENSACOLA</v>
      </c>
      <c r="G1213" t="str">
        <f>VLOOKUP(A1213,Sheet3!A:G,6,FALSE)</f>
        <v>FL</v>
      </c>
      <c r="H1213">
        <f>VLOOKUP(A1213,Sheet3!A:G,7,FALSE)</f>
        <v>325040000</v>
      </c>
    </row>
    <row r="1214" spans="1:8" x14ac:dyDescent="0.3">
      <c r="A1214" t="s">
        <v>32</v>
      </c>
      <c r="B1214" t="str">
        <f>VLOOKUP(A1214,Sheet2!A:B,2,FALSE)</f>
        <v>59-3418340/0000</v>
      </c>
      <c r="C1214">
        <f>VLOOKUP(A1214,Sheet3!A:B,2,FALSE)</f>
        <v>593457258</v>
      </c>
      <c r="D1214" t="str">
        <f>VLOOKUP(A1214,Sheet3!A:C,3,FALSE)</f>
        <v>3961 SPANISH TRAIL ROAD</v>
      </c>
      <c r="E1214">
        <f>VLOOKUP(A1214,Sheet3!A:D,4,FALSE)</f>
        <v>0</v>
      </c>
      <c r="F1214" t="str">
        <f>VLOOKUP(A1214,Sheet3!A:G,5,FALSE)</f>
        <v>PENSACOLA</v>
      </c>
      <c r="G1214" t="str">
        <f>VLOOKUP(A1214,Sheet3!A:G,6,FALSE)</f>
        <v>FL</v>
      </c>
      <c r="H1214">
        <f>VLOOKUP(A1214,Sheet3!A:G,7,FALSE)</f>
        <v>325040000</v>
      </c>
    </row>
    <row r="1215" spans="1:8" x14ac:dyDescent="0.3">
      <c r="A1215" t="s">
        <v>32</v>
      </c>
      <c r="B1215" t="str">
        <f>VLOOKUP(A1215,Sheet2!A:B,2,FALSE)</f>
        <v>59-3418340/0000</v>
      </c>
      <c r="C1215">
        <f>VLOOKUP(A1215,Sheet3!A:B,2,FALSE)</f>
        <v>593457258</v>
      </c>
      <c r="D1215" t="str">
        <f>VLOOKUP(A1215,Sheet3!A:C,3,FALSE)</f>
        <v>3961 SPANISH TRAIL ROAD</v>
      </c>
      <c r="E1215">
        <f>VLOOKUP(A1215,Sheet3!A:D,4,FALSE)</f>
        <v>0</v>
      </c>
      <c r="F1215" t="str">
        <f>VLOOKUP(A1215,Sheet3!A:G,5,FALSE)</f>
        <v>PENSACOLA</v>
      </c>
      <c r="G1215" t="str">
        <f>VLOOKUP(A1215,Sheet3!A:G,6,FALSE)</f>
        <v>FL</v>
      </c>
      <c r="H1215">
        <f>VLOOKUP(A1215,Sheet3!A:G,7,FALSE)</f>
        <v>325040000</v>
      </c>
    </row>
    <row r="1216" spans="1:8" x14ac:dyDescent="0.3">
      <c r="A1216" t="s">
        <v>36</v>
      </c>
      <c r="B1216" t="str">
        <f>VLOOKUP(A1216,Sheet2!A:B,2,FALSE)</f>
        <v>26-2741873/0000</v>
      </c>
      <c r="C1216">
        <f>VLOOKUP(A1216,Sheet3!A:B,2,FALSE)</f>
        <v>263179150</v>
      </c>
      <c r="D1216" t="str">
        <f>VLOOKUP(A1216,Sheet3!A:C,3,FALSE)</f>
        <v>3961 SPANISH TRAIL RD</v>
      </c>
      <c r="E1216">
        <f>VLOOKUP(A1216,Sheet3!A:D,4,FALSE)</f>
        <v>0</v>
      </c>
      <c r="F1216" t="str">
        <f>VLOOKUP(A1216,Sheet3!A:G,5,FALSE)</f>
        <v>PENSACOLA</v>
      </c>
      <c r="G1216" t="str">
        <f>VLOOKUP(A1216,Sheet3!A:G,6,FALSE)</f>
        <v>FL</v>
      </c>
      <c r="H1216">
        <f>VLOOKUP(A1216,Sheet3!A:G,7,FALSE)</f>
        <v>325040000</v>
      </c>
    </row>
    <row r="1217" spans="1:8" x14ac:dyDescent="0.3">
      <c r="A1217" t="s">
        <v>36</v>
      </c>
      <c r="B1217" t="str">
        <f>VLOOKUP(A1217,Sheet2!A:B,2,FALSE)</f>
        <v>26-2741873/0000</v>
      </c>
      <c r="C1217">
        <f>VLOOKUP(A1217,Sheet3!A:B,2,FALSE)</f>
        <v>263179150</v>
      </c>
      <c r="D1217" t="str">
        <f>VLOOKUP(A1217,Sheet3!A:C,3,FALSE)</f>
        <v>3961 SPANISH TRAIL RD</v>
      </c>
      <c r="E1217">
        <f>VLOOKUP(A1217,Sheet3!A:D,4,FALSE)</f>
        <v>0</v>
      </c>
      <c r="F1217" t="str">
        <f>VLOOKUP(A1217,Sheet3!A:G,5,FALSE)</f>
        <v>PENSACOLA</v>
      </c>
      <c r="G1217" t="str">
        <f>VLOOKUP(A1217,Sheet3!A:G,6,FALSE)</f>
        <v>FL</v>
      </c>
      <c r="H1217">
        <f>VLOOKUP(A1217,Sheet3!A:G,7,FALSE)</f>
        <v>325040000</v>
      </c>
    </row>
    <row r="1218" spans="1:8" x14ac:dyDescent="0.3">
      <c r="A1218" t="s">
        <v>143</v>
      </c>
      <c r="B1218" t="str">
        <f>VLOOKUP(A1218,Sheet2!A:B,2,FALSE)</f>
        <v>59-1905362/0000</v>
      </c>
      <c r="C1218">
        <f>VLOOKUP(A1218,Sheet3!A:B,2,FALSE)</f>
        <v>592148657</v>
      </c>
      <c r="D1218" t="str">
        <f>VLOOKUP(A1218,Sheet3!A:C,3,FALSE)</f>
        <v>4627 N. DAVIS HWY., BLDG A</v>
      </c>
      <c r="E1218">
        <f>VLOOKUP(A1218,Sheet3!A:D,4,FALSE)</f>
        <v>0</v>
      </c>
      <c r="F1218" t="str">
        <f>VLOOKUP(A1218,Sheet3!A:G,5,FALSE)</f>
        <v>PENSACOLA</v>
      </c>
      <c r="G1218" t="str">
        <f>VLOOKUP(A1218,Sheet3!A:G,6,FALSE)</f>
        <v>FL</v>
      </c>
      <c r="H1218">
        <f>VLOOKUP(A1218,Sheet3!A:G,7,FALSE)</f>
        <v>325030000</v>
      </c>
    </row>
    <row r="1219" spans="1:8" x14ac:dyDescent="0.3">
      <c r="A1219" t="s">
        <v>143</v>
      </c>
      <c r="B1219" t="str">
        <f>VLOOKUP(A1219,Sheet2!A:B,2,FALSE)</f>
        <v>59-1905362/0000</v>
      </c>
      <c r="C1219">
        <f>VLOOKUP(A1219,Sheet3!A:B,2,FALSE)</f>
        <v>592148657</v>
      </c>
      <c r="D1219" t="str">
        <f>VLOOKUP(A1219,Sheet3!A:C,3,FALSE)</f>
        <v>4627 N. DAVIS HWY., BLDG A</v>
      </c>
      <c r="E1219">
        <f>VLOOKUP(A1219,Sheet3!A:D,4,FALSE)</f>
        <v>0</v>
      </c>
      <c r="F1219" t="str">
        <f>VLOOKUP(A1219,Sheet3!A:G,5,FALSE)</f>
        <v>PENSACOLA</v>
      </c>
      <c r="G1219" t="str">
        <f>VLOOKUP(A1219,Sheet3!A:G,6,FALSE)</f>
        <v>FL</v>
      </c>
      <c r="H1219">
        <f>VLOOKUP(A1219,Sheet3!A:G,7,FALSE)</f>
        <v>325030000</v>
      </c>
    </row>
    <row r="1220" spans="1:8" x14ac:dyDescent="0.3">
      <c r="A1220" t="s">
        <v>143</v>
      </c>
      <c r="B1220" t="str">
        <f>VLOOKUP(A1220,Sheet2!A:B,2,FALSE)</f>
        <v>59-1905362/0000</v>
      </c>
      <c r="C1220">
        <f>VLOOKUP(A1220,Sheet3!A:B,2,FALSE)</f>
        <v>592148657</v>
      </c>
      <c r="D1220" t="str">
        <f>VLOOKUP(A1220,Sheet3!A:C,3,FALSE)</f>
        <v>4627 N. DAVIS HWY., BLDG A</v>
      </c>
      <c r="E1220">
        <f>VLOOKUP(A1220,Sheet3!A:D,4,FALSE)</f>
        <v>0</v>
      </c>
      <c r="F1220" t="str">
        <f>VLOOKUP(A1220,Sheet3!A:G,5,FALSE)</f>
        <v>PENSACOLA</v>
      </c>
      <c r="G1220" t="str">
        <f>VLOOKUP(A1220,Sheet3!A:G,6,FALSE)</f>
        <v>FL</v>
      </c>
      <c r="H1220">
        <f>VLOOKUP(A1220,Sheet3!A:G,7,FALSE)</f>
        <v>325030000</v>
      </c>
    </row>
    <row r="1221" spans="1:8" x14ac:dyDescent="0.3">
      <c r="A1221" t="s">
        <v>143</v>
      </c>
      <c r="B1221" t="str">
        <f>VLOOKUP(A1221,Sheet2!A:B,2,FALSE)</f>
        <v>59-1905362/0000</v>
      </c>
      <c r="C1221">
        <f>VLOOKUP(A1221,Sheet3!A:B,2,FALSE)</f>
        <v>592148657</v>
      </c>
      <c r="D1221" t="str">
        <f>VLOOKUP(A1221,Sheet3!A:C,3,FALSE)</f>
        <v>4627 N. DAVIS HWY., BLDG A</v>
      </c>
      <c r="E1221">
        <f>VLOOKUP(A1221,Sheet3!A:D,4,FALSE)</f>
        <v>0</v>
      </c>
      <c r="F1221" t="str">
        <f>VLOOKUP(A1221,Sheet3!A:G,5,FALSE)</f>
        <v>PENSACOLA</v>
      </c>
      <c r="G1221" t="str">
        <f>VLOOKUP(A1221,Sheet3!A:G,6,FALSE)</f>
        <v>FL</v>
      </c>
      <c r="H1221">
        <f>VLOOKUP(A1221,Sheet3!A:G,7,FALSE)</f>
        <v>325030000</v>
      </c>
    </row>
    <row r="1222" spans="1:8" x14ac:dyDescent="0.3">
      <c r="A1222" t="s">
        <v>143</v>
      </c>
      <c r="B1222" t="str">
        <f>VLOOKUP(A1222,Sheet2!A:B,2,FALSE)</f>
        <v>59-1905362/0000</v>
      </c>
      <c r="C1222">
        <f>VLOOKUP(A1222,Sheet3!A:B,2,FALSE)</f>
        <v>592148657</v>
      </c>
      <c r="D1222" t="str">
        <f>VLOOKUP(A1222,Sheet3!A:C,3,FALSE)</f>
        <v>4627 N. DAVIS HWY., BLDG A</v>
      </c>
      <c r="E1222">
        <f>VLOOKUP(A1222,Sheet3!A:D,4,FALSE)</f>
        <v>0</v>
      </c>
      <c r="F1222" t="str">
        <f>VLOOKUP(A1222,Sheet3!A:G,5,FALSE)</f>
        <v>PENSACOLA</v>
      </c>
      <c r="G1222" t="str">
        <f>VLOOKUP(A1222,Sheet3!A:G,6,FALSE)</f>
        <v>FL</v>
      </c>
      <c r="H1222">
        <f>VLOOKUP(A1222,Sheet3!A:G,7,FALSE)</f>
        <v>325030000</v>
      </c>
    </row>
    <row r="1223" spans="1:8" x14ac:dyDescent="0.3">
      <c r="A1223" t="s">
        <v>8</v>
      </c>
      <c r="B1223" t="e">
        <f>VLOOKUP(A1223,Sheet2!A:B,2,FALSE)</f>
        <v>#N/A</v>
      </c>
      <c r="C1223">
        <v>0</v>
      </c>
      <c r="D1223" t="str">
        <f>VLOOKUP(A1223,Sheet3!A:C,3,FALSE)</f>
        <v>22 TECHNOLOGY PARKWAY SOUTH, STE 200</v>
      </c>
      <c r="E1223">
        <f>VLOOKUP(A1223,Sheet3!A:D,4,FALSE)</f>
        <v>0</v>
      </c>
      <c r="F1223" t="str">
        <f>VLOOKUP(A1223,Sheet3!A:G,5,FALSE)</f>
        <v>PEACHTREE CORNERS</v>
      </c>
      <c r="G1223" t="str">
        <f>VLOOKUP(A1223,Sheet3!A:G,6,FALSE)</f>
        <v>GA</v>
      </c>
      <c r="H1223">
        <f>VLOOKUP(A1223,Sheet3!A:G,7,FALSE)</f>
        <v>300920000</v>
      </c>
    </row>
    <row r="1224" spans="1:8" x14ac:dyDescent="0.3">
      <c r="A1224" t="s">
        <v>8</v>
      </c>
      <c r="B1224" t="e">
        <f>VLOOKUP(A1224,Sheet2!A:B,2,FALSE)</f>
        <v>#N/A</v>
      </c>
      <c r="C1224">
        <v>0</v>
      </c>
      <c r="D1224" t="str">
        <f>VLOOKUP(A1224,Sheet3!A:C,3,FALSE)</f>
        <v>22 TECHNOLOGY PARKWAY SOUTH, STE 200</v>
      </c>
      <c r="E1224">
        <f>VLOOKUP(A1224,Sheet3!A:D,4,FALSE)</f>
        <v>0</v>
      </c>
      <c r="F1224" t="str">
        <f>VLOOKUP(A1224,Sheet3!A:G,5,FALSE)</f>
        <v>PEACHTREE CORNERS</v>
      </c>
      <c r="G1224" t="str">
        <f>VLOOKUP(A1224,Sheet3!A:G,6,FALSE)</f>
        <v>GA</v>
      </c>
      <c r="H1224">
        <f>VLOOKUP(A1224,Sheet3!A:G,7,FALSE)</f>
        <v>300920000</v>
      </c>
    </row>
    <row r="1225" spans="1:8" x14ac:dyDescent="0.3">
      <c r="A1225" t="s">
        <v>8</v>
      </c>
      <c r="B1225" t="e">
        <f>VLOOKUP(A1225,Sheet2!A:B,2,FALSE)</f>
        <v>#N/A</v>
      </c>
      <c r="C1225">
        <v>0</v>
      </c>
      <c r="D1225" t="str">
        <f>VLOOKUP(A1225,Sheet3!A:C,3,FALSE)</f>
        <v>22 TECHNOLOGY PARKWAY SOUTH, STE 200</v>
      </c>
      <c r="E1225">
        <f>VLOOKUP(A1225,Sheet3!A:D,4,FALSE)</f>
        <v>0</v>
      </c>
      <c r="F1225" t="str">
        <f>VLOOKUP(A1225,Sheet3!A:G,5,FALSE)</f>
        <v>PEACHTREE CORNERS</v>
      </c>
      <c r="G1225" t="str">
        <f>VLOOKUP(A1225,Sheet3!A:G,6,FALSE)</f>
        <v>GA</v>
      </c>
      <c r="H1225">
        <f>VLOOKUP(A1225,Sheet3!A:G,7,FALSE)</f>
        <v>300920000</v>
      </c>
    </row>
    <row r="1226" spans="1:8" x14ac:dyDescent="0.3">
      <c r="A1226" t="s">
        <v>156</v>
      </c>
      <c r="B1226" t="str">
        <f>VLOOKUP(A1226,Sheet2!A:B,2,FALSE)</f>
        <v>27-0000300/0000</v>
      </c>
      <c r="C1226">
        <f>VLOOKUP(A1226,Sheet3!A:B,2,FALSE)</f>
        <v>270000365</v>
      </c>
      <c r="D1226" t="str">
        <f>VLOOKUP(A1226,Sheet3!A:C,3,FALSE)</f>
        <v>27587 US HIGHWAY 98</v>
      </c>
      <c r="E1226">
        <f>VLOOKUP(A1226,Sheet3!A:D,4,FALSE)</f>
        <v>0</v>
      </c>
      <c r="F1226" t="str">
        <f>VLOOKUP(A1226,Sheet3!A:G,5,FALSE)</f>
        <v>DAPHNE</v>
      </c>
      <c r="G1226" t="str">
        <f>VLOOKUP(A1226,Sheet3!A:G,6,FALSE)</f>
        <v>AL</v>
      </c>
      <c r="H1226">
        <f>VLOOKUP(A1226,Sheet3!A:G,7,FALSE)</f>
        <v>365268554</v>
      </c>
    </row>
    <row r="1227" spans="1:8" x14ac:dyDescent="0.3">
      <c r="A1227" t="s">
        <v>156</v>
      </c>
      <c r="B1227" t="str">
        <f>VLOOKUP(A1227,Sheet2!A:B,2,FALSE)</f>
        <v>27-0000300/0000</v>
      </c>
      <c r="C1227">
        <f>VLOOKUP(A1227,Sheet3!A:B,2,FALSE)</f>
        <v>270000365</v>
      </c>
      <c r="D1227" t="str">
        <f>VLOOKUP(A1227,Sheet3!A:C,3,FALSE)</f>
        <v>27587 US HIGHWAY 98</v>
      </c>
      <c r="E1227">
        <f>VLOOKUP(A1227,Sheet3!A:D,4,FALSE)</f>
        <v>0</v>
      </c>
      <c r="F1227" t="str">
        <f>VLOOKUP(A1227,Sheet3!A:G,5,FALSE)</f>
        <v>DAPHNE</v>
      </c>
      <c r="G1227" t="str">
        <f>VLOOKUP(A1227,Sheet3!A:G,6,FALSE)</f>
        <v>AL</v>
      </c>
      <c r="H1227">
        <f>VLOOKUP(A1227,Sheet3!A:G,7,FALSE)</f>
        <v>365268554</v>
      </c>
    </row>
    <row r="1228" spans="1:8" x14ac:dyDescent="0.3">
      <c r="A1228" t="s">
        <v>41</v>
      </c>
      <c r="B1228" t="str">
        <f>VLOOKUP(A1228,Sheet2!A:B,2,FALSE)</f>
        <v>591-90-6362/0000</v>
      </c>
      <c r="C1228">
        <f>VLOOKUP(A1228,Sheet3!A:B,2,FALSE)</f>
        <v>592225494</v>
      </c>
      <c r="D1228" t="str">
        <f>VLOOKUP(A1228,Sheet3!A:C,3,FALSE)</f>
        <v>6150 VILLAGE OAKS DRIVE</v>
      </c>
      <c r="E1228">
        <f>VLOOKUP(A1228,Sheet3!A:D,4,FALSE)</f>
        <v>0</v>
      </c>
      <c r="F1228" t="str">
        <f>VLOOKUP(A1228,Sheet3!A:G,5,FALSE)</f>
        <v>PENSACOLA</v>
      </c>
      <c r="G1228" t="str">
        <f>VLOOKUP(A1228,Sheet3!A:G,6,FALSE)</f>
        <v>FL</v>
      </c>
      <c r="H1228">
        <f>VLOOKUP(A1228,Sheet3!A:G,7,FALSE)</f>
        <v>325040000</v>
      </c>
    </row>
    <row r="1229" spans="1:8" x14ac:dyDescent="0.3">
      <c r="A1229" t="s">
        <v>0</v>
      </c>
      <c r="B1229" t="str">
        <f>VLOOKUP(A1229,Sheet2!A:B,2,FALSE)</f>
        <v>26-4712594/0000</v>
      </c>
      <c r="C1229">
        <f>VLOOKUP(A1229,Sheet3!A:B,2,FALSE)</f>
        <v>270000003</v>
      </c>
      <c r="D1229" t="str">
        <f>VLOOKUP(A1229,Sheet3!A:C,3,FALSE)</f>
        <v>P.O. BOX 36477</v>
      </c>
      <c r="E1229">
        <f>VLOOKUP(A1229,Sheet3!A:D,4,FALSE)</f>
        <v>0</v>
      </c>
      <c r="F1229" t="str">
        <f>VLOOKUP(A1229,Sheet3!A:G,5,FALSE)</f>
        <v>PENSACOLA</v>
      </c>
      <c r="G1229" t="str">
        <f>VLOOKUP(A1229,Sheet3!A:G,6,FALSE)</f>
        <v>FL</v>
      </c>
      <c r="H1229">
        <f>VLOOKUP(A1229,Sheet3!A:G,7,FALSE)</f>
        <v>325160000</v>
      </c>
    </row>
    <row r="1230" spans="1:8" x14ac:dyDescent="0.3">
      <c r="A1230" t="s">
        <v>0</v>
      </c>
      <c r="B1230" t="str">
        <f>VLOOKUP(A1230,Sheet2!A:B,2,FALSE)</f>
        <v>26-4712594/0000</v>
      </c>
      <c r="C1230">
        <f>VLOOKUP(A1230,Sheet3!A:B,2,FALSE)</f>
        <v>270000003</v>
      </c>
      <c r="D1230" t="str">
        <f>VLOOKUP(A1230,Sheet3!A:C,3,FALSE)</f>
        <v>P.O. BOX 36477</v>
      </c>
      <c r="E1230">
        <f>VLOOKUP(A1230,Sheet3!A:D,4,FALSE)</f>
        <v>0</v>
      </c>
      <c r="F1230" t="str">
        <f>VLOOKUP(A1230,Sheet3!A:G,5,FALSE)</f>
        <v>PENSACOLA</v>
      </c>
      <c r="G1230" t="str">
        <f>VLOOKUP(A1230,Sheet3!A:G,6,FALSE)</f>
        <v>FL</v>
      </c>
      <c r="H1230">
        <f>VLOOKUP(A1230,Sheet3!A:G,7,FALSE)</f>
        <v>325160000</v>
      </c>
    </row>
    <row r="1231" spans="1:8" x14ac:dyDescent="0.3">
      <c r="A1231" t="s">
        <v>0</v>
      </c>
      <c r="B1231" t="str">
        <f>VLOOKUP(A1231,Sheet2!A:B,2,FALSE)</f>
        <v>26-4712594/0000</v>
      </c>
      <c r="C1231">
        <f>VLOOKUP(A1231,Sheet3!A:B,2,FALSE)</f>
        <v>270000003</v>
      </c>
      <c r="D1231" t="str">
        <f>VLOOKUP(A1231,Sheet3!A:C,3,FALSE)</f>
        <v>P.O. BOX 36477</v>
      </c>
      <c r="E1231">
        <f>VLOOKUP(A1231,Sheet3!A:D,4,FALSE)</f>
        <v>0</v>
      </c>
      <c r="F1231" t="str">
        <f>VLOOKUP(A1231,Sheet3!A:G,5,FALSE)</f>
        <v>PENSACOLA</v>
      </c>
      <c r="G1231" t="str">
        <f>VLOOKUP(A1231,Sheet3!A:G,6,FALSE)</f>
        <v>FL</v>
      </c>
      <c r="H1231">
        <f>VLOOKUP(A1231,Sheet3!A:G,7,FALSE)</f>
        <v>325160000</v>
      </c>
    </row>
    <row r="1232" spans="1:8" x14ac:dyDescent="0.3">
      <c r="A1232" t="s">
        <v>78</v>
      </c>
      <c r="B1232" t="str">
        <f>VLOOKUP(A1232,Sheet2!A:B,2,FALSE)</f>
        <v>592-86-3579/0000</v>
      </c>
      <c r="C1232">
        <f>VLOOKUP(A1232,Sheet3!A:B,2,FALSE)</f>
        <v>593189433</v>
      </c>
      <c r="D1232" t="str">
        <f>VLOOKUP(A1232,Sheet3!A:C,3,FALSE)</f>
        <v>4790 N. 9TH AVE.</v>
      </c>
      <c r="E1232">
        <f>VLOOKUP(A1232,Sheet3!A:D,4,FALSE)</f>
        <v>0</v>
      </c>
      <c r="F1232" t="str">
        <f>VLOOKUP(A1232,Sheet3!A:G,5,FALSE)</f>
        <v>PENSACOLA</v>
      </c>
      <c r="G1232" t="str">
        <f>VLOOKUP(A1232,Sheet3!A:G,6,FALSE)</f>
        <v>FL</v>
      </c>
      <c r="H1232">
        <f>VLOOKUP(A1232,Sheet3!A:G,7,FALSE)</f>
        <v>325030000</v>
      </c>
    </row>
    <row r="1233" spans="1:8" x14ac:dyDescent="0.3">
      <c r="A1233" t="s">
        <v>77</v>
      </c>
      <c r="B1233" t="str">
        <f>VLOOKUP(A1233,Sheet2!A:B,2,FALSE)</f>
        <v>27-0000289/0000</v>
      </c>
      <c r="C1233">
        <f>VLOOKUP(A1233,Sheet3!A:B,2,FALSE)</f>
        <v>270000345</v>
      </c>
      <c r="D1233" t="str">
        <f>VLOOKUP(A1233,Sheet3!A:C,3,FALSE)</f>
        <v>4790 N 9TH AVENUE</v>
      </c>
      <c r="E1233">
        <f>VLOOKUP(A1233,Sheet3!A:D,4,FALSE)</f>
        <v>0</v>
      </c>
      <c r="F1233" t="str">
        <f>VLOOKUP(A1233,Sheet3!A:G,5,FALSE)</f>
        <v>PENSACOLA</v>
      </c>
      <c r="G1233" t="str">
        <f>VLOOKUP(A1233,Sheet3!A:G,6,FALSE)</f>
        <v>FL</v>
      </c>
      <c r="H1233">
        <f>VLOOKUP(A1233,Sheet3!A:G,7,FALSE)</f>
        <v>325030000</v>
      </c>
    </row>
    <row r="1234" spans="1:8" x14ac:dyDescent="0.3">
      <c r="A1234" t="s">
        <v>77</v>
      </c>
      <c r="B1234" t="str">
        <f>VLOOKUP(A1234,Sheet2!A:B,2,FALSE)</f>
        <v>27-0000289/0000</v>
      </c>
      <c r="C1234">
        <f>VLOOKUP(A1234,Sheet3!A:B,2,FALSE)</f>
        <v>270000345</v>
      </c>
      <c r="D1234" t="str">
        <f>VLOOKUP(A1234,Sheet3!A:C,3,FALSE)</f>
        <v>4790 N 9TH AVENUE</v>
      </c>
      <c r="E1234">
        <f>VLOOKUP(A1234,Sheet3!A:D,4,FALSE)</f>
        <v>0</v>
      </c>
      <c r="F1234" t="str">
        <f>VLOOKUP(A1234,Sheet3!A:G,5,FALSE)</f>
        <v>PENSACOLA</v>
      </c>
      <c r="G1234" t="str">
        <f>VLOOKUP(A1234,Sheet3!A:G,6,FALSE)</f>
        <v>FL</v>
      </c>
      <c r="H1234">
        <f>VLOOKUP(A1234,Sheet3!A:G,7,FALSE)</f>
        <v>325030000</v>
      </c>
    </row>
    <row r="1235" spans="1:8" x14ac:dyDescent="0.3">
      <c r="A1235" t="s">
        <v>77</v>
      </c>
      <c r="B1235" t="str">
        <f>VLOOKUP(A1235,Sheet2!A:B,2,FALSE)</f>
        <v>27-0000289/0000</v>
      </c>
      <c r="C1235">
        <f>VLOOKUP(A1235,Sheet3!A:B,2,FALSE)</f>
        <v>270000345</v>
      </c>
      <c r="D1235" t="str">
        <f>VLOOKUP(A1235,Sheet3!A:C,3,FALSE)</f>
        <v>4790 N 9TH AVENUE</v>
      </c>
      <c r="E1235">
        <f>VLOOKUP(A1235,Sheet3!A:D,4,FALSE)</f>
        <v>0</v>
      </c>
      <c r="F1235" t="str">
        <f>VLOOKUP(A1235,Sheet3!A:G,5,FALSE)</f>
        <v>PENSACOLA</v>
      </c>
      <c r="G1235" t="str">
        <f>VLOOKUP(A1235,Sheet3!A:G,6,FALSE)</f>
        <v>FL</v>
      </c>
      <c r="H1235">
        <f>VLOOKUP(A1235,Sheet3!A:G,7,FALSE)</f>
        <v>325030000</v>
      </c>
    </row>
    <row r="1236" spans="1:8" x14ac:dyDescent="0.3">
      <c r="A1236" t="s">
        <v>28</v>
      </c>
      <c r="B1236" t="str">
        <f>VLOOKUP(A1236,Sheet2!A:B,2,FALSE)</f>
        <v>59-1282328/0000</v>
      </c>
      <c r="C1236">
        <f>VLOOKUP(A1236,Sheet3!A:B,2,FALSE)</f>
        <v>591783017</v>
      </c>
      <c r="D1236" t="str">
        <f>VLOOKUP(A1236,Sheet3!A:C,3,FALSE)</f>
        <v>1759 CREIGHTON ROAD</v>
      </c>
      <c r="E1236">
        <f>VLOOKUP(A1236,Sheet3!A:D,4,FALSE)</f>
        <v>0</v>
      </c>
      <c r="F1236" t="str">
        <f>VLOOKUP(A1236,Sheet3!A:G,5,FALSE)</f>
        <v>PENSACOLA</v>
      </c>
      <c r="G1236" t="str">
        <f>VLOOKUP(A1236,Sheet3!A:G,6,FALSE)</f>
        <v>FL</v>
      </c>
      <c r="H1236">
        <f>VLOOKUP(A1236,Sheet3!A:G,7,FALSE)</f>
        <v>325040000</v>
      </c>
    </row>
    <row r="1237" spans="1:8" x14ac:dyDescent="0.3">
      <c r="A1237" t="s">
        <v>28</v>
      </c>
      <c r="B1237" t="str">
        <f>VLOOKUP(A1237,Sheet2!A:B,2,FALSE)</f>
        <v>59-1282328/0000</v>
      </c>
      <c r="C1237">
        <f>VLOOKUP(A1237,Sheet3!A:B,2,FALSE)</f>
        <v>591783017</v>
      </c>
      <c r="D1237" t="str">
        <f>VLOOKUP(A1237,Sheet3!A:C,3,FALSE)</f>
        <v>1759 CREIGHTON ROAD</v>
      </c>
      <c r="E1237">
        <f>VLOOKUP(A1237,Sheet3!A:D,4,FALSE)</f>
        <v>0</v>
      </c>
      <c r="F1237" t="str">
        <f>VLOOKUP(A1237,Sheet3!A:G,5,FALSE)</f>
        <v>PENSACOLA</v>
      </c>
      <c r="G1237" t="str">
        <f>VLOOKUP(A1237,Sheet3!A:G,6,FALSE)</f>
        <v>FL</v>
      </c>
      <c r="H1237">
        <f>VLOOKUP(A1237,Sheet3!A:G,7,FALSE)</f>
        <v>325040000</v>
      </c>
    </row>
    <row r="1238" spans="1:8" x14ac:dyDescent="0.3">
      <c r="A1238" t="s">
        <v>105</v>
      </c>
      <c r="B1238" t="str">
        <f>VLOOKUP(A1238,Sheet2!A:B,2,FALSE)</f>
        <v>59-1792595/0000</v>
      </c>
      <c r="C1238">
        <f>VLOOKUP(A1238,Sheet3!A:B,2,FALSE)</f>
        <v>591990356</v>
      </c>
      <c r="D1238" t="str">
        <f>VLOOKUP(A1238,Sheet3!A:C,3,FALSE)</f>
        <v>5075 Carpenter Creek Dr</v>
      </c>
      <c r="E1238">
        <f>VLOOKUP(A1238,Sheet3!A:D,4,FALSE)</f>
        <v>0</v>
      </c>
      <c r="F1238" t="str">
        <f>VLOOKUP(A1238,Sheet3!A:G,5,FALSE)</f>
        <v>PENSACOLA</v>
      </c>
      <c r="G1238" t="str">
        <f>VLOOKUP(A1238,Sheet3!A:G,6,FALSE)</f>
        <v>FL</v>
      </c>
      <c r="H1238">
        <f>VLOOKUP(A1238,Sheet3!A:G,7,FALSE)</f>
        <v>325030000</v>
      </c>
    </row>
    <row r="1239" spans="1:8" x14ac:dyDescent="0.3">
      <c r="A1239" t="s">
        <v>105</v>
      </c>
      <c r="B1239" t="str">
        <f>VLOOKUP(A1239,Sheet2!A:B,2,FALSE)</f>
        <v>59-1792595/0000</v>
      </c>
      <c r="C1239">
        <f>VLOOKUP(A1239,Sheet3!A:B,2,FALSE)</f>
        <v>591990356</v>
      </c>
      <c r="D1239" t="str">
        <f>VLOOKUP(A1239,Sheet3!A:C,3,FALSE)</f>
        <v>5075 Carpenter Creek Dr</v>
      </c>
      <c r="E1239">
        <f>VLOOKUP(A1239,Sheet3!A:D,4,FALSE)</f>
        <v>0</v>
      </c>
      <c r="F1239" t="str">
        <f>VLOOKUP(A1239,Sheet3!A:G,5,FALSE)</f>
        <v>PENSACOLA</v>
      </c>
      <c r="G1239" t="str">
        <f>VLOOKUP(A1239,Sheet3!A:G,6,FALSE)</f>
        <v>FL</v>
      </c>
      <c r="H1239">
        <f>VLOOKUP(A1239,Sheet3!A:G,7,FALSE)</f>
        <v>325030000</v>
      </c>
    </row>
    <row r="1240" spans="1:8" x14ac:dyDescent="0.3">
      <c r="A1240" t="s">
        <v>105</v>
      </c>
      <c r="B1240" t="str">
        <f>VLOOKUP(A1240,Sheet2!A:B,2,FALSE)</f>
        <v>59-1792595/0000</v>
      </c>
      <c r="C1240">
        <f>VLOOKUP(A1240,Sheet3!A:B,2,FALSE)</f>
        <v>591990356</v>
      </c>
      <c r="D1240" t="str">
        <f>VLOOKUP(A1240,Sheet3!A:C,3,FALSE)</f>
        <v>5075 Carpenter Creek Dr</v>
      </c>
      <c r="E1240">
        <f>VLOOKUP(A1240,Sheet3!A:D,4,FALSE)</f>
        <v>0</v>
      </c>
      <c r="F1240" t="str">
        <f>VLOOKUP(A1240,Sheet3!A:G,5,FALSE)</f>
        <v>PENSACOLA</v>
      </c>
      <c r="G1240" t="str">
        <f>VLOOKUP(A1240,Sheet3!A:G,6,FALSE)</f>
        <v>FL</v>
      </c>
      <c r="H1240">
        <f>VLOOKUP(A1240,Sheet3!A:G,7,FALSE)</f>
        <v>325030000</v>
      </c>
    </row>
    <row r="1241" spans="1:8" x14ac:dyDescent="0.3">
      <c r="A1241" t="s">
        <v>105</v>
      </c>
      <c r="B1241" t="str">
        <f>VLOOKUP(A1241,Sheet2!A:B,2,FALSE)</f>
        <v>59-1792595/0000</v>
      </c>
      <c r="C1241">
        <f>VLOOKUP(A1241,Sheet3!A:B,2,FALSE)</f>
        <v>591990356</v>
      </c>
      <c r="D1241" t="str">
        <f>VLOOKUP(A1241,Sheet3!A:C,3,FALSE)</f>
        <v>5075 Carpenter Creek Dr</v>
      </c>
      <c r="E1241">
        <f>VLOOKUP(A1241,Sheet3!A:D,4,FALSE)</f>
        <v>0</v>
      </c>
      <c r="F1241" t="str">
        <f>VLOOKUP(A1241,Sheet3!A:G,5,FALSE)</f>
        <v>PENSACOLA</v>
      </c>
      <c r="G1241" t="str">
        <f>VLOOKUP(A1241,Sheet3!A:G,6,FALSE)</f>
        <v>FL</v>
      </c>
      <c r="H1241">
        <f>VLOOKUP(A1241,Sheet3!A:G,7,FALSE)</f>
        <v>325030000</v>
      </c>
    </row>
    <row r="1242" spans="1:8" x14ac:dyDescent="0.3">
      <c r="A1242" t="s">
        <v>105</v>
      </c>
      <c r="B1242" t="str">
        <f>VLOOKUP(A1242,Sheet2!A:B,2,FALSE)</f>
        <v>59-1792595/0000</v>
      </c>
      <c r="C1242">
        <f>VLOOKUP(A1242,Sheet3!A:B,2,FALSE)</f>
        <v>591990356</v>
      </c>
      <c r="D1242" t="str">
        <f>VLOOKUP(A1242,Sheet3!A:C,3,FALSE)</f>
        <v>5075 Carpenter Creek Dr</v>
      </c>
      <c r="E1242">
        <f>VLOOKUP(A1242,Sheet3!A:D,4,FALSE)</f>
        <v>0</v>
      </c>
      <c r="F1242" t="str">
        <f>VLOOKUP(A1242,Sheet3!A:G,5,FALSE)</f>
        <v>PENSACOLA</v>
      </c>
      <c r="G1242" t="str">
        <f>VLOOKUP(A1242,Sheet3!A:G,6,FALSE)</f>
        <v>FL</v>
      </c>
      <c r="H1242">
        <f>VLOOKUP(A1242,Sheet3!A:G,7,FALSE)</f>
        <v>325030000</v>
      </c>
    </row>
    <row r="1243" spans="1:8" x14ac:dyDescent="0.3">
      <c r="A1243" t="s">
        <v>105</v>
      </c>
      <c r="B1243" t="str">
        <f>VLOOKUP(A1243,Sheet2!A:B,2,FALSE)</f>
        <v>59-1792595/0000</v>
      </c>
      <c r="C1243">
        <f>VLOOKUP(A1243,Sheet3!A:B,2,FALSE)</f>
        <v>591990356</v>
      </c>
      <c r="D1243" t="str">
        <f>VLOOKUP(A1243,Sheet3!A:C,3,FALSE)</f>
        <v>5075 Carpenter Creek Dr</v>
      </c>
      <c r="E1243">
        <f>VLOOKUP(A1243,Sheet3!A:D,4,FALSE)</f>
        <v>0</v>
      </c>
      <c r="F1243" t="str">
        <f>VLOOKUP(A1243,Sheet3!A:G,5,FALSE)</f>
        <v>PENSACOLA</v>
      </c>
      <c r="G1243" t="str">
        <f>VLOOKUP(A1243,Sheet3!A:G,6,FALSE)</f>
        <v>FL</v>
      </c>
      <c r="H1243">
        <f>VLOOKUP(A1243,Sheet3!A:G,7,FALSE)</f>
        <v>325030000</v>
      </c>
    </row>
    <row r="1244" spans="1:8" x14ac:dyDescent="0.3">
      <c r="A1244" t="s">
        <v>158</v>
      </c>
      <c r="B1244" t="str">
        <f>VLOOKUP(A1244,Sheet2!A:B,2,FALSE)</f>
        <v>59-3288145/0000</v>
      </c>
      <c r="C1244">
        <f>VLOOKUP(A1244,Sheet3!A:B,2,FALSE)</f>
        <v>593416849</v>
      </c>
      <c r="D1244" t="str">
        <f>VLOOKUP(A1244,Sheet3!A:C,3,FALSE)</f>
        <v>5463 WOODBINE ROAD</v>
      </c>
      <c r="E1244">
        <f>VLOOKUP(A1244,Sheet3!A:D,4,FALSE)</f>
        <v>0</v>
      </c>
      <c r="F1244" t="str">
        <f>VLOOKUP(A1244,Sheet3!A:G,5,FALSE)</f>
        <v>PACE</v>
      </c>
      <c r="G1244" t="str">
        <f>VLOOKUP(A1244,Sheet3!A:G,6,FALSE)</f>
        <v>FL</v>
      </c>
      <c r="H1244">
        <f>VLOOKUP(A1244,Sheet3!A:G,7,FALSE)</f>
        <v>325710000</v>
      </c>
    </row>
    <row r="1245" spans="1:8" x14ac:dyDescent="0.3">
      <c r="A1245" t="s">
        <v>65</v>
      </c>
      <c r="B1245" t="str">
        <f>VLOOKUP(A1245,Sheet2!A:B,2,FALSE)</f>
        <v>591-30-1248/0000</v>
      </c>
      <c r="C1245">
        <f>VLOOKUP(A1245,Sheet3!A:B,2,FALSE)</f>
        <v>591792595</v>
      </c>
      <c r="D1245" t="str">
        <f>VLOOKUP(A1245,Sheet3!A:C,3,FALSE)</f>
        <v>2999 LANGLEY AVE.</v>
      </c>
      <c r="E1245">
        <f>VLOOKUP(A1245,Sheet3!A:D,4,FALSE)</f>
        <v>0</v>
      </c>
      <c r="F1245" t="str">
        <f>VLOOKUP(A1245,Sheet3!A:G,5,FALSE)</f>
        <v>PENSACOLA</v>
      </c>
      <c r="G1245" t="str">
        <f>VLOOKUP(A1245,Sheet3!A:G,6,FALSE)</f>
        <v>FL</v>
      </c>
      <c r="H1245">
        <f>VLOOKUP(A1245,Sheet3!A:G,7,FALSE)</f>
        <v>325040000</v>
      </c>
    </row>
    <row r="1246" spans="1:8" x14ac:dyDescent="0.3">
      <c r="A1246" t="s">
        <v>65</v>
      </c>
      <c r="B1246" t="str">
        <f>VLOOKUP(A1246,Sheet2!A:B,2,FALSE)</f>
        <v>591-30-1248/0000</v>
      </c>
      <c r="C1246">
        <f>VLOOKUP(A1246,Sheet3!A:B,2,FALSE)</f>
        <v>591792595</v>
      </c>
      <c r="D1246" t="str">
        <f>VLOOKUP(A1246,Sheet3!A:C,3,FALSE)</f>
        <v>2999 LANGLEY AVE.</v>
      </c>
      <c r="E1246">
        <f>VLOOKUP(A1246,Sheet3!A:D,4,FALSE)</f>
        <v>0</v>
      </c>
      <c r="F1246" t="str">
        <f>VLOOKUP(A1246,Sheet3!A:G,5,FALSE)</f>
        <v>PENSACOLA</v>
      </c>
      <c r="G1246" t="str">
        <f>VLOOKUP(A1246,Sheet3!A:G,6,FALSE)</f>
        <v>FL</v>
      </c>
      <c r="H1246">
        <f>VLOOKUP(A1246,Sheet3!A:G,7,FALSE)</f>
        <v>325040000</v>
      </c>
    </row>
    <row r="1247" spans="1:8" x14ac:dyDescent="0.3">
      <c r="A1247" t="s">
        <v>65</v>
      </c>
      <c r="B1247" t="str">
        <f>VLOOKUP(A1247,Sheet2!A:B,2,FALSE)</f>
        <v>591-30-1248/0000</v>
      </c>
      <c r="C1247">
        <f>VLOOKUP(A1247,Sheet3!A:B,2,FALSE)</f>
        <v>591792595</v>
      </c>
      <c r="D1247" t="str">
        <f>VLOOKUP(A1247,Sheet3!A:C,3,FALSE)</f>
        <v>2999 LANGLEY AVE.</v>
      </c>
      <c r="E1247">
        <f>VLOOKUP(A1247,Sheet3!A:D,4,FALSE)</f>
        <v>0</v>
      </c>
      <c r="F1247" t="str">
        <f>VLOOKUP(A1247,Sheet3!A:G,5,FALSE)</f>
        <v>PENSACOLA</v>
      </c>
      <c r="G1247" t="str">
        <f>VLOOKUP(A1247,Sheet3!A:G,6,FALSE)</f>
        <v>FL</v>
      </c>
      <c r="H1247">
        <f>VLOOKUP(A1247,Sheet3!A:G,7,FALSE)</f>
        <v>325040000</v>
      </c>
    </row>
    <row r="1248" spans="1:8" x14ac:dyDescent="0.3">
      <c r="A1248" t="s">
        <v>65</v>
      </c>
      <c r="B1248" t="str">
        <f>VLOOKUP(A1248,Sheet2!A:B,2,FALSE)</f>
        <v>591-30-1248/0000</v>
      </c>
      <c r="C1248">
        <f>VLOOKUP(A1248,Sheet3!A:B,2,FALSE)</f>
        <v>591792595</v>
      </c>
      <c r="D1248" t="str">
        <f>VLOOKUP(A1248,Sheet3!A:C,3,FALSE)</f>
        <v>2999 LANGLEY AVE.</v>
      </c>
      <c r="E1248">
        <f>VLOOKUP(A1248,Sheet3!A:D,4,FALSE)</f>
        <v>0</v>
      </c>
      <c r="F1248" t="str">
        <f>VLOOKUP(A1248,Sheet3!A:G,5,FALSE)</f>
        <v>PENSACOLA</v>
      </c>
      <c r="G1248" t="str">
        <f>VLOOKUP(A1248,Sheet3!A:G,6,FALSE)</f>
        <v>FL</v>
      </c>
      <c r="H1248">
        <f>VLOOKUP(A1248,Sheet3!A:G,7,FALSE)</f>
        <v>325040000</v>
      </c>
    </row>
    <row r="1249" spans="1:8" x14ac:dyDescent="0.3">
      <c r="A1249" t="s">
        <v>65</v>
      </c>
      <c r="B1249" t="str">
        <f>VLOOKUP(A1249,Sheet2!A:B,2,FALSE)</f>
        <v>591-30-1248/0000</v>
      </c>
      <c r="C1249">
        <f>VLOOKUP(A1249,Sheet3!A:B,2,FALSE)</f>
        <v>591792595</v>
      </c>
      <c r="D1249" t="str">
        <f>VLOOKUP(A1249,Sheet3!A:C,3,FALSE)</f>
        <v>2999 LANGLEY AVE.</v>
      </c>
      <c r="E1249">
        <f>VLOOKUP(A1249,Sheet3!A:D,4,FALSE)</f>
        <v>0</v>
      </c>
      <c r="F1249" t="str">
        <f>VLOOKUP(A1249,Sheet3!A:G,5,FALSE)</f>
        <v>PENSACOLA</v>
      </c>
      <c r="G1249" t="str">
        <f>VLOOKUP(A1249,Sheet3!A:G,6,FALSE)</f>
        <v>FL</v>
      </c>
      <c r="H1249">
        <f>VLOOKUP(A1249,Sheet3!A:G,7,FALSE)</f>
        <v>325040000</v>
      </c>
    </row>
    <row r="1250" spans="1:8" x14ac:dyDescent="0.3">
      <c r="A1250" t="s">
        <v>65</v>
      </c>
      <c r="B1250" t="str">
        <f>VLOOKUP(A1250,Sheet2!A:B,2,FALSE)</f>
        <v>591-30-1248/0000</v>
      </c>
      <c r="C1250">
        <f>VLOOKUP(A1250,Sheet3!A:B,2,FALSE)</f>
        <v>591792595</v>
      </c>
      <c r="D1250" t="str">
        <f>VLOOKUP(A1250,Sheet3!A:C,3,FALSE)</f>
        <v>2999 LANGLEY AVE.</v>
      </c>
      <c r="E1250">
        <f>VLOOKUP(A1250,Sheet3!A:D,4,FALSE)</f>
        <v>0</v>
      </c>
      <c r="F1250" t="str">
        <f>VLOOKUP(A1250,Sheet3!A:G,5,FALSE)</f>
        <v>PENSACOLA</v>
      </c>
      <c r="G1250" t="str">
        <f>VLOOKUP(A1250,Sheet3!A:G,6,FALSE)</f>
        <v>FL</v>
      </c>
      <c r="H1250">
        <f>VLOOKUP(A1250,Sheet3!A:G,7,FALSE)</f>
        <v>325040000</v>
      </c>
    </row>
    <row r="1251" spans="1:8" x14ac:dyDescent="0.3">
      <c r="A1251" t="s">
        <v>65</v>
      </c>
      <c r="B1251" t="str">
        <f>VLOOKUP(A1251,Sheet2!A:B,2,FALSE)</f>
        <v>591-30-1248/0000</v>
      </c>
      <c r="C1251">
        <f>VLOOKUP(A1251,Sheet3!A:B,2,FALSE)</f>
        <v>591792595</v>
      </c>
      <c r="D1251" t="str">
        <f>VLOOKUP(A1251,Sheet3!A:C,3,FALSE)</f>
        <v>2999 LANGLEY AVE.</v>
      </c>
      <c r="E1251">
        <f>VLOOKUP(A1251,Sheet3!A:D,4,FALSE)</f>
        <v>0</v>
      </c>
      <c r="F1251" t="str">
        <f>VLOOKUP(A1251,Sheet3!A:G,5,FALSE)</f>
        <v>PENSACOLA</v>
      </c>
      <c r="G1251" t="str">
        <f>VLOOKUP(A1251,Sheet3!A:G,6,FALSE)</f>
        <v>FL</v>
      </c>
      <c r="H1251">
        <f>VLOOKUP(A1251,Sheet3!A:G,7,FALSE)</f>
        <v>325040000</v>
      </c>
    </row>
    <row r="1252" spans="1:8" x14ac:dyDescent="0.3">
      <c r="A1252" t="s">
        <v>65</v>
      </c>
      <c r="B1252" t="str">
        <f>VLOOKUP(A1252,Sheet2!A:B,2,FALSE)</f>
        <v>591-30-1248/0000</v>
      </c>
      <c r="C1252">
        <f>VLOOKUP(A1252,Sheet3!A:B,2,FALSE)</f>
        <v>591792595</v>
      </c>
      <c r="D1252" t="str">
        <f>VLOOKUP(A1252,Sheet3!A:C,3,FALSE)</f>
        <v>2999 LANGLEY AVE.</v>
      </c>
      <c r="E1252">
        <f>VLOOKUP(A1252,Sheet3!A:D,4,FALSE)</f>
        <v>0</v>
      </c>
      <c r="F1252" t="str">
        <f>VLOOKUP(A1252,Sheet3!A:G,5,FALSE)</f>
        <v>PENSACOLA</v>
      </c>
      <c r="G1252" t="str">
        <f>VLOOKUP(A1252,Sheet3!A:G,6,FALSE)</f>
        <v>FL</v>
      </c>
      <c r="H1252">
        <f>VLOOKUP(A1252,Sheet3!A:G,7,FALSE)</f>
        <v>325040000</v>
      </c>
    </row>
    <row r="1253" spans="1:8" x14ac:dyDescent="0.3">
      <c r="A1253" t="s">
        <v>65</v>
      </c>
      <c r="B1253" t="str">
        <f>VLOOKUP(A1253,Sheet2!A:B,2,FALSE)</f>
        <v>591-30-1248/0000</v>
      </c>
      <c r="C1253">
        <f>VLOOKUP(A1253,Sheet3!A:B,2,FALSE)</f>
        <v>591792595</v>
      </c>
      <c r="D1253" t="str">
        <f>VLOOKUP(A1253,Sheet3!A:C,3,FALSE)</f>
        <v>2999 LANGLEY AVE.</v>
      </c>
      <c r="E1253">
        <f>VLOOKUP(A1253,Sheet3!A:D,4,FALSE)</f>
        <v>0</v>
      </c>
      <c r="F1253" t="str">
        <f>VLOOKUP(A1253,Sheet3!A:G,5,FALSE)</f>
        <v>PENSACOLA</v>
      </c>
      <c r="G1253" t="str">
        <f>VLOOKUP(A1253,Sheet3!A:G,6,FALSE)</f>
        <v>FL</v>
      </c>
      <c r="H1253">
        <f>VLOOKUP(A1253,Sheet3!A:G,7,FALSE)</f>
        <v>325040000</v>
      </c>
    </row>
    <row r="1254" spans="1:8" x14ac:dyDescent="0.3">
      <c r="A1254" t="s">
        <v>65</v>
      </c>
      <c r="B1254" t="str">
        <f>VLOOKUP(A1254,Sheet2!A:B,2,FALSE)</f>
        <v>591-30-1248/0000</v>
      </c>
      <c r="C1254">
        <f>VLOOKUP(A1254,Sheet3!A:B,2,FALSE)</f>
        <v>591792595</v>
      </c>
      <c r="D1254" t="str">
        <f>VLOOKUP(A1254,Sheet3!A:C,3,FALSE)</f>
        <v>2999 LANGLEY AVE.</v>
      </c>
      <c r="E1254">
        <f>VLOOKUP(A1254,Sheet3!A:D,4,FALSE)</f>
        <v>0</v>
      </c>
      <c r="F1254" t="str">
        <f>VLOOKUP(A1254,Sheet3!A:G,5,FALSE)</f>
        <v>PENSACOLA</v>
      </c>
      <c r="G1254" t="str">
        <f>VLOOKUP(A1254,Sheet3!A:G,6,FALSE)</f>
        <v>FL</v>
      </c>
      <c r="H1254">
        <f>VLOOKUP(A1254,Sheet3!A:G,7,FALSE)</f>
        <v>325040000</v>
      </c>
    </row>
    <row r="1255" spans="1:8" x14ac:dyDescent="0.3">
      <c r="A1255" t="s">
        <v>65</v>
      </c>
      <c r="B1255" t="str">
        <f>VLOOKUP(A1255,Sheet2!A:B,2,FALSE)</f>
        <v>591-30-1248/0000</v>
      </c>
      <c r="C1255">
        <f>VLOOKUP(A1255,Sheet3!A:B,2,FALSE)</f>
        <v>591792595</v>
      </c>
      <c r="D1255" t="str">
        <f>VLOOKUP(A1255,Sheet3!A:C,3,FALSE)</f>
        <v>2999 LANGLEY AVE.</v>
      </c>
      <c r="E1255">
        <f>VLOOKUP(A1255,Sheet3!A:D,4,FALSE)</f>
        <v>0</v>
      </c>
      <c r="F1255" t="str">
        <f>VLOOKUP(A1255,Sheet3!A:G,5,FALSE)</f>
        <v>PENSACOLA</v>
      </c>
      <c r="G1255" t="str">
        <f>VLOOKUP(A1255,Sheet3!A:G,6,FALSE)</f>
        <v>FL</v>
      </c>
      <c r="H1255">
        <f>VLOOKUP(A1255,Sheet3!A:G,7,FALSE)</f>
        <v>325040000</v>
      </c>
    </row>
    <row r="1256" spans="1:8" x14ac:dyDescent="0.3">
      <c r="A1256" t="s">
        <v>65</v>
      </c>
      <c r="B1256" t="str">
        <f>VLOOKUP(A1256,Sheet2!A:B,2,FALSE)</f>
        <v>591-30-1248/0000</v>
      </c>
      <c r="C1256">
        <f>VLOOKUP(A1256,Sheet3!A:B,2,FALSE)</f>
        <v>591792595</v>
      </c>
      <c r="D1256" t="str">
        <f>VLOOKUP(A1256,Sheet3!A:C,3,FALSE)</f>
        <v>2999 LANGLEY AVE.</v>
      </c>
      <c r="E1256">
        <f>VLOOKUP(A1256,Sheet3!A:D,4,FALSE)</f>
        <v>0</v>
      </c>
      <c r="F1256" t="str">
        <f>VLOOKUP(A1256,Sheet3!A:G,5,FALSE)</f>
        <v>PENSACOLA</v>
      </c>
      <c r="G1256" t="str">
        <f>VLOOKUP(A1256,Sheet3!A:G,6,FALSE)</f>
        <v>FL</v>
      </c>
      <c r="H1256">
        <f>VLOOKUP(A1256,Sheet3!A:G,7,FALSE)</f>
        <v>325040000</v>
      </c>
    </row>
    <row r="1257" spans="1:8" x14ac:dyDescent="0.3">
      <c r="A1257" t="s">
        <v>3</v>
      </c>
      <c r="B1257" t="str">
        <f>VLOOKUP(A1257,Sheet2!A:B,2,FALSE)</f>
        <v>59-3294416/0000</v>
      </c>
      <c r="C1257">
        <f>VLOOKUP(A1257,Sheet3!A:B,2,FALSE)</f>
        <v>593418340</v>
      </c>
      <c r="D1257" t="str">
        <f>VLOOKUP(A1257,Sheet3!A:C,3,FALSE)</f>
        <v>901 NEW WARRINGTON RD</v>
      </c>
      <c r="E1257">
        <f>VLOOKUP(A1257,Sheet3!A:D,4,FALSE)</f>
        <v>0</v>
      </c>
      <c r="F1257" t="str">
        <f>VLOOKUP(A1257,Sheet3!A:G,5,FALSE)</f>
        <v>PENSACOLA</v>
      </c>
      <c r="G1257" t="str">
        <f>VLOOKUP(A1257,Sheet3!A:G,6,FALSE)</f>
        <v>FL</v>
      </c>
      <c r="H1257">
        <f>VLOOKUP(A1257,Sheet3!A:G,7,FALSE)</f>
        <v>325060000</v>
      </c>
    </row>
    <row r="1258" spans="1:8" x14ac:dyDescent="0.3">
      <c r="A1258" t="s">
        <v>3</v>
      </c>
      <c r="B1258" t="str">
        <f>VLOOKUP(A1258,Sheet2!A:B,2,FALSE)</f>
        <v>59-3294416/0000</v>
      </c>
      <c r="C1258">
        <f>VLOOKUP(A1258,Sheet3!A:B,2,FALSE)</f>
        <v>593418340</v>
      </c>
      <c r="D1258" t="str">
        <f>VLOOKUP(A1258,Sheet3!A:C,3,FALSE)</f>
        <v>901 NEW WARRINGTON RD</v>
      </c>
      <c r="E1258">
        <f>VLOOKUP(A1258,Sheet3!A:D,4,FALSE)</f>
        <v>0</v>
      </c>
      <c r="F1258" t="str">
        <f>VLOOKUP(A1258,Sheet3!A:G,5,FALSE)</f>
        <v>PENSACOLA</v>
      </c>
      <c r="G1258" t="str">
        <f>VLOOKUP(A1258,Sheet3!A:G,6,FALSE)</f>
        <v>FL</v>
      </c>
      <c r="H1258">
        <f>VLOOKUP(A1258,Sheet3!A:G,7,FALSE)</f>
        <v>325060000</v>
      </c>
    </row>
    <row r="1259" spans="1:8" x14ac:dyDescent="0.3">
      <c r="A1259" t="s">
        <v>3</v>
      </c>
      <c r="B1259" t="str">
        <f>VLOOKUP(A1259,Sheet2!A:B,2,FALSE)</f>
        <v>59-3294416/0000</v>
      </c>
      <c r="C1259">
        <f>VLOOKUP(A1259,Sheet3!A:B,2,FALSE)</f>
        <v>593418340</v>
      </c>
      <c r="D1259" t="str">
        <f>VLOOKUP(A1259,Sheet3!A:C,3,FALSE)</f>
        <v>901 NEW WARRINGTON RD</v>
      </c>
      <c r="E1259">
        <f>VLOOKUP(A1259,Sheet3!A:D,4,FALSE)</f>
        <v>0</v>
      </c>
      <c r="F1259" t="str">
        <f>VLOOKUP(A1259,Sheet3!A:G,5,FALSE)</f>
        <v>PENSACOLA</v>
      </c>
      <c r="G1259" t="str">
        <f>VLOOKUP(A1259,Sheet3!A:G,6,FALSE)</f>
        <v>FL</v>
      </c>
      <c r="H1259">
        <f>VLOOKUP(A1259,Sheet3!A:G,7,FALSE)</f>
        <v>325060000</v>
      </c>
    </row>
    <row r="1260" spans="1:8" x14ac:dyDescent="0.3">
      <c r="A1260" t="s">
        <v>3</v>
      </c>
      <c r="B1260" t="str">
        <f>VLOOKUP(A1260,Sheet2!A:B,2,FALSE)</f>
        <v>59-3294416/0000</v>
      </c>
      <c r="C1260">
        <f>VLOOKUP(A1260,Sheet3!A:B,2,FALSE)</f>
        <v>593418340</v>
      </c>
      <c r="D1260" t="str">
        <f>VLOOKUP(A1260,Sheet3!A:C,3,FALSE)</f>
        <v>901 NEW WARRINGTON RD</v>
      </c>
      <c r="E1260">
        <f>VLOOKUP(A1260,Sheet3!A:D,4,FALSE)</f>
        <v>0</v>
      </c>
      <c r="F1260" t="str">
        <f>VLOOKUP(A1260,Sheet3!A:G,5,FALSE)</f>
        <v>PENSACOLA</v>
      </c>
      <c r="G1260" t="str">
        <f>VLOOKUP(A1260,Sheet3!A:G,6,FALSE)</f>
        <v>FL</v>
      </c>
      <c r="H1260">
        <f>VLOOKUP(A1260,Sheet3!A:G,7,FALSE)</f>
        <v>325060000</v>
      </c>
    </row>
    <row r="1261" spans="1:8" x14ac:dyDescent="0.3">
      <c r="A1261" t="s">
        <v>160</v>
      </c>
      <c r="B1261" t="str">
        <f>VLOOKUP(A1261,Sheet2!A:B,2,FALSE)</f>
        <v>59-3756812/0000</v>
      </c>
      <c r="C1261">
        <f>VLOOKUP(A1261,Sheet3!A:B,2,FALSE)</f>
        <v>630817416</v>
      </c>
      <c r="D1261" t="str">
        <f>VLOOKUP(A1261,Sheet3!A:C,3,FALSE)</f>
        <v>1040 HILLCREST RD.</v>
      </c>
      <c r="E1261">
        <f>VLOOKUP(A1261,Sheet3!A:D,4,FALSE)</f>
        <v>0</v>
      </c>
      <c r="F1261" t="str">
        <f>VLOOKUP(A1261,Sheet3!A:G,5,FALSE)</f>
        <v>MOBILE</v>
      </c>
      <c r="G1261" t="str">
        <f>VLOOKUP(A1261,Sheet3!A:G,6,FALSE)</f>
        <v>AL</v>
      </c>
      <c r="H1261">
        <f>VLOOKUP(A1261,Sheet3!A:G,7,FALSE)</f>
        <v>366950000</v>
      </c>
    </row>
    <row r="1262" spans="1:8" x14ac:dyDescent="0.3">
      <c r="A1262" t="s">
        <v>160</v>
      </c>
      <c r="B1262" t="str">
        <f>VLOOKUP(A1262,Sheet2!A:B,2,FALSE)</f>
        <v>59-3756812/0000</v>
      </c>
      <c r="C1262">
        <f>VLOOKUP(A1262,Sheet3!A:B,2,FALSE)</f>
        <v>630817416</v>
      </c>
      <c r="D1262" t="str">
        <f>VLOOKUP(A1262,Sheet3!A:C,3,FALSE)</f>
        <v>1040 HILLCREST RD.</v>
      </c>
      <c r="E1262">
        <f>VLOOKUP(A1262,Sheet3!A:D,4,FALSE)</f>
        <v>0</v>
      </c>
      <c r="F1262" t="str">
        <f>VLOOKUP(A1262,Sheet3!A:G,5,FALSE)</f>
        <v>MOBILE</v>
      </c>
      <c r="G1262" t="str">
        <f>VLOOKUP(A1262,Sheet3!A:G,6,FALSE)</f>
        <v>AL</v>
      </c>
      <c r="H1262">
        <f>VLOOKUP(A1262,Sheet3!A:G,7,FALSE)</f>
        <v>366950000</v>
      </c>
    </row>
    <row r="1263" spans="1:8" x14ac:dyDescent="0.3">
      <c r="A1263" t="s">
        <v>160</v>
      </c>
      <c r="B1263" t="str">
        <f>VLOOKUP(A1263,Sheet2!A:B,2,FALSE)</f>
        <v>59-3756812/0000</v>
      </c>
      <c r="C1263">
        <f>VLOOKUP(A1263,Sheet3!A:B,2,FALSE)</f>
        <v>630817416</v>
      </c>
      <c r="D1263" t="str">
        <f>VLOOKUP(A1263,Sheet3!A:C,3,FALSE)</f>
        <v>1040 HILLCREST RD.</v>
      </c>
      <c r="E1263">
        <f>VLOOKUP(A1263,Sheet3!A:D,4,FALSE)</f>
        <v>0</v>
      </c>
      <c r="F1263" t="str">
        <f>VLOOKUP(A1263,Sheet3!A:G,5,FALSE)</f>
        <v>MOBILE</v>
      </c>
      <c r="G1263" t="str">
        <f>VLOOKUP(A1263,Sheet3!A:G,6,FALSE)</f>
        <v>AL</v>
      </c>
      <c r="H1263">
        <f>VLOOKUP(A1263,Sheet3!A:G,7,FALSE)</f>
        <v>366950000</v>
      </c>
    </row>
    <row r="1264" spans="1:8" x14ac:dyDescent="0.3">
      <c r="A1264" t="s">
        <v>160</v>
      </c>
      <c r="B1264" t="str">
        <f>VLOOKUP(A1264,Sheet2!A:B,2,FALSE)</f>
        <v>59-3756812/0000</v>
      </c>
      <c r="C1264">
        <f>VLOOKUP(A1264,Sheet3!A:B,2,FALSE)</f>
        <v>630817416</v>
      </c>
      <c r="D1264" t="str">
        <f>VLOOKUP(A1264,Sheet3!A:C,3,FALSE)</f>
        <v>1040 HILLCREST RD.</v>
      </c>
      <c r="E1264">
        <f>VLOOKUP(A1264,Sheet3!A:D,4,FALSE)</f>
        <v>0</v>
      </c>
      <c r="F1264" t="str">
        <f>VLOOKUP(A1264,Sheet3!A:G,5,FALSE)</f>
        <v>MOBILE</v>
      </c>
      <c r="G1264" t="str">
        <f>VLOOKUP(A1264,Sheet3!A:G,6,FALSE)</f>
        <v>AL</v>
      </c>
      <c r="H1264">
        <f>VLOOKUP(A1264,Sheet3!A:G,7,FALSE)</f>
        <v>366950000</v>
      </c>
    </row>
    <row r="1265" spans="1:8" x14ac:dyDescent="0.3">
      <c r="A1265" t="s">
        <v>160</v>
      </c>
      <c r="B1265" t="str">
        <f>VLOOKUP(A1265,Sheet2!A:B,2,FALSE)</f>
        <v>59-3756812/0000</v>
      </c>
      <c r="C1265">
        <f>VLOOKUP(A1265,Sheet3!A:B,2,FALSE)</f>
        <v>630817416</v>
      </c>
      <c r="D1265" t="str">
        <f>VLOOKUP(A1265,Sheet3!A:C,3,FALSE)</f>
        <v>1040 HILLCREST RD.</v>
      </c>
      <c r="E1265">
        <f>VLOOKUP(A1265,Sheet3!A:D,4,FALSE)</f>
        <v>0</v>
      </c>
      <c r="F1265" t="str">
        <f>VLOOKUP(A1265,Sheet3!A:G,5,FALSE)</f>
        <v>MOBILE</v>
      </c>
      <c r="G1265" t="str">
        <f>VLOOKUP(A1265,Sheet3!A:G,6,FALSE)</f>
        <v>AL</v>
      </c>
      <c r="H1265">
        <f>VLOOKUP(A1265,Sheet3!A:G,7,FALSE)</f>
        <v>366950000</v>
      </c>
    </row>
    <row r="1266" spans="1:8" x14ac:dyDescent="0.3">
      <c r="A1266" t="s">
        <v>160</v>
      </c>
      <c r="B1266" t="str">
        <f>VLOOKUP(A1266,Sheet2!A:B,2,FALSE)</f>
        <v>59-3756812/0000</v>
      </c>
      <c r="C1266">
        <f>VLOOKUP(A1266,Sheet3!A:B,2,FALSE)</f>
        <v>630817416</v>
      </c>
      <c r="D1266" t="str">
        <f>VLOOKUP(A1266,Sheet3!A:C,3,FALSE)</f>
        <v>1040 HILLCREST RD.</v>
      </c>
      <c r="E1266">
        <f>VLOOKUP(A1266,Sheet3!A:D,4,FALSE)</f>
        <v>0</v>
      </c>
      <c r="F1266" t="str">
        <f>VLOOKUP(A1266,Sheet3!A:G,5,FALSE)</f>
        <v>MOBILE</v>
      </c>
      <c r="G1266" t="str">
        <f>VLOOKUP(A1266,Sheet3!A:G,6,FALSE)</f>
        <v>AL</v>
      </c>
      <c r="H1266">
        <f>VLOOKUP(A1266,Sheet3!A:G,7,FALSE)</f>
        <v>366950000</v>
      </c>
    </row>
    <row r="1267" spans="1:8" x14ac:dyDescent="0.3">
      <c r="A1267" t="s">
        <v>160</v>
      </c>
      <c r="B1267" t="str">
        <f>VLOOKUP(A1267,Sheet2!A:B,2,FALSE)</f>
        <v>59-3756812/0000</v>
      </c>
      <c r="C1267">
        <f>VLOOKUP(A1267,Sheet3!A:B,2,FALSE)</f>
        <v>630817416</v>
      </c>
      <c r="D1267" t="str">
        <f>VLOOKUP(A1267,Sheet3!A:C,3,FALSE)</f>
        <v>1040 HILLCREST RD.</v>
      </c>
      <c r="E1267">
        <f>VLOOKUP(A1267,Sheet3!A:D,4,FALSE)</f>
        <v>0</v>
      </c>
      <c r="F1267" t="str">
        <f>VLOOKUP(A1267,Sheet3!A:G,5,FALSE)</f>
        <v>MOBILE</v>
      </c>
      <c r="G1267" t="str">
        <f>VLOOKUP(A1267,Sheet3!A:G,6,FALSE)</f>
        <v>AL</v>
      </c>
      <c r="H1267">
        <f>VLOOKUP(A1267,Sheet3!A:G,7,FALSE)</f>
        <v>366950000</v>
      </c>
    </row>
    <row r="1268" spans="1:8" x14ac:dyDescent="0.3">
      <c r="A1268" t="s">
        <v>160</v>
      </c>
      <c r="B1268" t="str">
        <f>VLOOKUP(A1268,Sheet2!A:B,2,FALSE)</f>
        <v>59-3756812/0000</v>
      </c>
      <c r="C1268">
        <f>VLOOKUP(A1268,Sheet3!A:B,2,FALSE)</f>
        <v>630817416</v>
      </c>
      <c r="D1268" t="str">
        <f>VLOOKUP(A1268,Sheet3!A:C,3,FALSE)</f>
        <v>1040 HILLCREST RD.</v>
      </c>
      <c r="E1268">
        <f>VLOOKUP(A1268,Sheet3!A:D,4,FALSE)</f>
        <v>0</v>
      </c>
      <c r="F1268" t="str">
        <f>VLOOKUP(A1268,Sheet3!A:G,5,FALSE)</f>
        <v>MOBILE</v>
      </c>
      <c r="G1268" t="str">
        <f>VLOOKUP(A1268,Sheet3!A:G,6,FALSE)</f>
        <v>AL</v>
      </c>
      <c r="H1268">
        <f>VLOOKUP(A1268,Sheet3!A:G,7,FALSE)</f>
        <v>366950000</v>
      </c>
    </row>
    <row r="1269" spans="1:8" x14ac:dyDescent="0.3">
      <c r="A1269" t="s">
        <v>160</v>
      </c>
      <c r="B1269" t="str">
        <f>VLOOKUP(A1269,Sheet2!A:B,2,FALSE)</f>
        <v>59-3756812/0000</v>
      </c>
      <c r="C1269">
        <f>VLOOKUP(A1269,Sheet3!A:B,2,FALSE)</f>
        <v>630817416</v>
      </c>
      <c r="D1269" t="str">
        <f>VLOOKUP(A1269,Sheet3!A:C,3,FALSE)</f>
        <v>1040 HILLCREST RD.</v>
      </c>
      <c r="E1269">
        <f>VLOOKUP(A1269,Sheet3!A:D,4,FALSE)</f>
        <v>0</v>
      </c>
      <c r="F1269" t="str">
        <f>VLOOKUP(A1269,Sheet3!A:G,5,FALSE)</f>
        <v>MOBILE</v>
      </c>
      <c r="G1269" t="str">
        <f>VLOOKUP(A1269,Sheet3!A:G,6,FALSE)</f>
        <v>AL</v>
      </c>
      <c r="H1269">
        <f>VLOOKUP(A1269,Sheet3!A:G,7,FALSE)</f>
        <v>366950000</v>
      </c>
    </row>
    <row r="1270" spans="1:8" x14ac:dyDescent="0.3">
      <c r="A1270" t="s">
        <v>160</v>
      </c>
      <c r="B1270" t="str">
        <f>VLOOKUP(A1270,Sheet2!A:B,2,FALSE)</f>
        <v>59-3756812/0000</v>
      </c>
      <c r="C1270">
        <f>VLOOKUP(A1270,Sheet3!A:B,2,FALSE)</f>
        <v>630817416</v>
      </c>
      <c r="D1270" t="str">
        <f>VLOOKUP(A1270,Sheet3!A:C,3,FALSE)</f>
        <v>1040 HILLCREST RD.</v>
      </c>
      <c r="E1270">
        <f>VLOOKUP(A1270,Sheet3!A:D,4,FALSE)</f>
        <v>0</v>
      </c>
      <c r="F1270" t="str">
        <f>VLOOKUP(A1270,Sheet3!A:G,5,FALSE)</f>
        <v>MOBILE</v>
      </c>
      <c r="G1270" t="str">
        <f>VLOOKUP(A1270,Sheet3!A:G,6,FALSE)</f>
        <v>AL</v>
      </c>
      <c r="H1270">
        <f>VLOOKUP(A1270,Sheet3!A:G,7,FALSE)</f>
        <v>366950000</v>
      </c>
    </row>
    <row r="1271" spans="1:8" x14ac:dyDescent="0.3">
      <c r="A1271" t="s">
        <v>107</v>
      </c>
      <c r="B1271" t="str">
        <f>VLOOKUP(A1271,Sheet2!A:B,2,FALSE)</f>
        <v>59-1615230/0000</v>
      </c>
      <c r="C1271">
        <f>VLOOKUP(A1271,Sheet3!A:B,2,FALSE)</f>
        <v>591870851</v>
      </c>
      <c r="D1271" t="str">
        <f>VLOOKUP(A1271,Sheet3!A:C,3,FALSE)</f>
        <v>555 BRENT LANE</v>
      </c>
      <c r="E1271">
        <f>VLOOKUP(A1271,Sheet3!A:D,4,FALSE)</f>
        <v>0</v>
      </c>
      <c r="F1271" t="str">
        <f>VLOOKUP(A1271,Sheet3!A:G,5,FALSE)</f>
        <v>PENSACOLA</v>
      </c>
      <c r="G1271" t="str">
        <f>VLOOKUP(A1271,Sheet3!A:G,6,FALSE)</f>
        <v>FL</v>
      </c>
      <c r="H1271">
        <f>VLOOKUP(A1271,Sheet3!A:G,7,FALSE)</f>
        <v>325030000</v>
      </c>
    </row>
    <row r="1272" spans="1:8" x14ac:dyDescent="0.3">
      <c r="A1272" t="s">
        <v>107</v>
      </c>
      <c r="B1272" t="str">
        <f>VLOOKUP(A1272,Sheet2!A:B,2,FALSE)</f>
        <v>59-1615230/0000</v>
      </c>
      <c r="C1272">
        <f>VLOOKUP(A1272,Sheet3!A:B,2,FALSE)</f>
        <v>591870851</v>
      </c>
      <c r="D1272" t="str">
        <f>VLOOKUP(A1272,Sheet3!A:C,3,FALSE)</f>
        <v>555 BRENT LANE</v>
      </c>
      <c r="E1272">
        <f>VLOOKUP(A1272,Sheet3!A:D,4,FALSE)</f>
        <v>0</v>
      </c>
      <c r="F1272" t="str">
        <f>VLOOKUP(A1272,Sheet3!A:G,5,FALSE)</f>
        <v>PENSACOLA</v>
      </c>
      <c r="G1272" t="str">
        <f>VLOOKUP(A1272,Sheet3!A:G,6,FALSE)</f>
        <v>FL</v>
      </c>
      <c r="H1272">
        <f>VLOOKUP(A1272,Sheet3!A:G,7,FALSE)</f>
        <v>325030000</v>
      </c>
    </row>
    <row r="1273" spans="1:8" x14ac:dyDescent="0.3">
      <c r="A1273" t="s">
        <v>106</v>
      </c>
      <c r="B1273" t="str">
        <f>VLOOKUP(A1273,Sheet2!A:B,2,FALSE)</f>
        <v>59-3218909/0000</v>
      </c>
      <c r="C1273">
        <f>VLOOKUP(A1273,Sheet3!A:B,2,FALSE)</f>
        <v>593294416</v>
      </c>
      <c r="D1273" t="str">
        <f>VLOOKUP(A1273,Sheet3!A:C,3,FALSE)</f>
        <v>4850 NORTH 9TH AVENUE</v>
      </c>
      <c r="E1273">
        <f>VLOOKUP(A1273,Sheet3!A:D,4,FALSE)</f>
        <v>0</v>
      </c>
      <c r="F1273" t="str">
        <f>VLOOKUP(A1273,Sheet3!A:G,5,FALSE)</f>
        <v>PENSACOLA</v>
      </c>
      <c r="G1273" t="str">
        <f>VLOOKUP(A1273,Sheet3!A:G,6,FALSE)</f>
        <v>FL</v>
      </c>
      <c r="H1273">
        <f>VLOOKUP(A1273,Sheet3!A:G,7,FALSE)</f>
        <v>325032503</v>
      </c>
    </row>
    <row r="1274" spans="1:8" x14ac:dyDescent="0.3">
      <c r="A1274" t="s">
        <v>140</v>
      </c>
      <c r="B1274" t="str">
        <f>VLOOKUP(A1274,Sheet2!A:B,2,FALSE)</f>
        <v>59-2454019/0002</v>
      </c>
      <c r="C1274">
        <f>VLOOKUP(A1274,Sheet3!A:B,2,FALSE)</f>
        <v>593046821</v>
      </c>
      <c r="D1274" t="str">
        <f>VLOOKUP(A1274,Sheet3!A:C,3,FALSE)</f>
        <v>3298 SUMMIT BLVD # 49</v>
      </c>
      <c r="E1274">
        <f>VLOOKUP(A1274,Sheet3!A:D,4,FALSE)</f>
        <v>0</v>
      </c>
      <c r="F1274" t="str">
        <f>VLOOKUP(A1274,Sheet3!A:G,5,FALSE)</f>
        <v>PENSACOLA</v>
      </c>
      <c r="G1274" t="str">
        <f>VLOOKUP(A1274,Sheet3!A:G,6,FALSE)</f>
        <v>FL</v>
      </c>
      <c r="H1274">
        <f>VLOOKUP(A1274,Sheet3!A:G,7,FALSE)</f>
        <v>325030000</v>
      </c>
    </row>
    <row r="1275" spans="1:8" x14ac:dyDescent="0.3">
      <c r="A1275" t="s">
        <v>38</v>
      </c>
      <c r="B1275" t="str">
        <f>VLOOKUP(A1275,Sheet2!A:B,2,FALSE)</f>
        <v>59-3222300/0000</v>
      </c>
      <c r="C1275">
        <f>VLOOKUP(A1275,Sheet3!A:B,2,FALSE)</f>
        <v>593294416</v>
      </c>
      <c r="D1275" t="str">
        <f>VLOOKUP(A1275,Sheet3!A:C,3,FALSE)</f>
        <v>6107 TIPPIN AVE</v>
      </c>
      <c r="E1275">
        <f>VLOOKUP(A1275,Sheet3!A:D,4,FALSE)</f>
        <v>0</v>
      </c>
      <c r="F1275" t="str">
        <f>VLOOKUP(A1275,Sheet3!A:G,5,FALSE)</f>
        <v>PENSACOLA</v>
      </c>
      <c r="G1275" t="str">
        <f>VLOOKUP(A1275,Sheet3!A:G,6,FALSE)</f>
        <v>FL</v>
      </c>
      <c r="H1275">
        <f>VLOOKUP(A1275,Sheet3!A:G,7,FALSE)</f>
        <v>325040000</v>
      </c>
    </row>
    <row r="1276" spans="1:8" x14ac:dyDescent="0.3">
      <c r="A1276" t="s">
        <v>38</v>
      </c>
      <c r="B1276" t="str">
        <f>VLOOKUP(A1276,Sheet2!A:B,2,FALSE)</f>
        <v>59-3222300/0000</v>
      </c>
      <c r="C1276">
        <f>VLOOKUP(A1276,Sheet3!A:B,2,FALSE)</f>
        <v>593294416</v>
      </c>
      <c r="D1276" t="str">
        <f>VLOOKUP(A1276,Sheet3!A:C,3,FALSE)</f>
        <v>6107 TIPPIN AVE</v>
      </c>
      <c r="E1276">
        <f>VLOOKUP(A1276,Sheet3!A:D,4,FALSE)</f>
        <v>0</v>
      </c>
      <c r="F1276" t="str">
        <f>VLOOKUP(A1276,Sheet3!A:G,5,FALSE)</f>
        <v>PENSACOLA</v>
      </c>
      <c r="G1276" t="str">
        <f>VLOOKUP(A1276,Sheet3!A:G,6,FALSE)</f>
        <v>FL</v>
      </c>
      <c r="H1276">
        <f>VLOOKUP(A1276,Sheet3!A:G,7,FALSE)</f>
        <v>325040000</v>
      </c>
    </row>
    <row r="1277" spans="1:8" x14ac:dyDescent="0.3">
      <c r="A1277" t="s">
        <v>140</v>
      </c>
      <c r="B1277" t="str">
        <f>VLOOKUP(A1277,Sheet2!A:B,2,FALSE)</f>
        <v>59-2454019/0002</v>
      </c>
      <c r="C1277">
        <f>VLOOKUP(A1277,Sheet3!A:B,2,FALSE)</f>
        <v>593046821</v>
      </c>
      <c r="D1277" t="str">
        <f>VLOOKUP(A1277,Sheet3!A:C,3,FALSE)</f>
        <v>3298 SUMMIT BLVD # 49</v>
      </c>
      <c r="E1277">
        <f>VLOOKUP(A1277,Sheet3!A:D,4,FALSE)</f>
        <v>0</v>
      </c>
      <c r="F1277" t="str">
        <f>VLOOKUP(A1277,Sheet3!A:G,5,FALSE)</f>
        <v>PENSACOLA</v>
      </c>
      <c r="G1277" t="str">
        <f>VLOOKUP(A1277,Sheet3!A:G,6,FALSE)</f>
        <v>FL</v>
      </c>
      <c r="H1277">
        <f>VLOOKUP(A1277,Sheet3!A:G,7,FALSE)</f>
        <v>325030000</v>
      </c>
    </row>
    <row r="1278" spans="1:8" x14ac:dyDescent="0.3">
      <c r="A1278" t="s">
        <v>140</v>
      </c>
      <c r="B1278" t="str">
        <f>VLOOKUP(A1278,Sheet2!A:B,2,FALSE)</f>
        <v>59-2454019/0002</v>
      </c>
      <c r="C1278">
        <f>VLOOKUP(A1278,Sheet3!A:B,2,FALSE)</f>
        <v>593046821</v>
      </c>
      <c r="D1278" t="str">
        <f>VLOOKUP(A1278,Sheet3!A:C,3,FALSE)</f>
        <v>3298 SUMMIT BLVD # 49</v>
      </c>
      <c r="E1278">
        <f>VLOOKUP(A1278,Sheet3!A:D,4,FALSE)</f>
        <v>0</v>
      </c>
      <c r="F1278" t="str">
        <f>VLOOKUP(A1278,Sheet3!A:G,5,FALSE)</f>
        <v>PENSACOLA</v>
      </c>
      <c r="G1278" t="str">
        <f>VLOOKUP(A1278,Sheet3!A:G,6,FALSE)</f>
        <v>FL</v>
      </c>
      <c r="H1278">
        <f>VLOOKUP(A1278,Sheet3!A:G,7,FALSE)</f>
        <v>325030000</v>
      </c>
    </row>
    <row r="1279" spans="1:8" x14ac:dyDescent="0.3">
      <c r="A1279" t="s">
        <v>162</v>
      </c>
      <c r="B1279" t="str">
        <f>VLOOKUP(A1279,Sheet2!A:B,2,FALSE)</f>
        <v>27-0000150/0000</v>
      </c>
      <c r="C1279">
        <f>VLOOKUP(A1279,Sheet3!A:B,2,FALSE)</f>
        <v>270000229</v>
      </c>
      <c r="D1279" t="str">
        <f>VLOOKUP(A1279,Sheet3!A:C,3,FALSE)</f>
        <v>5908 BERRYHILL ROAD</v>
      </c>
      <c r="E1279">
        <f>VLOOKUP(A1279,Sheet3!A:D,4,FALSE)</f>
        <v>0</v>
      </c>
      <c r="F1279" t="str">
        <f>VLOOKUP(A1279,Sheet3!A:G,5,FALSE)</f>
        <v>MILTON</v>
      </c>
      <c r="G1279" t="str">
        <f>VLOOKUP(A1279,Sheet3!A:G,6,FALSE)</f>
        <v>FL</v>
      </c>
      <c r="H1279">
        <f>VLOOKUP(A1279,Sheet3!A:G,7,FALSE)</f>
        <v>325700000</v>
      </c>
    </row>
    <row r="1280" spans="1:8" x14ac:dyDescent="0.3">
      <c r="A1280" t="s">
        <v>162</v>
      </c>
      <c r="B1280" t="str">
        <f>VLOOKUP(A1280,Sheet2!A:B,2,FALSE)</f>
        <v>27-0000150/0000</v>
      </c>
      <c r="C1280">
        <f>VLOOKUP(A1280,Sheet3!A:B,2,FALSE)</f>
        <v>270000229</v>
      </c>
      <c r="D1280" t="str">
        <f>VLOOKUP(A1280,Sheet3!A:C,3,FALSE)</f>
        <v>5908 BERRYHILL ROAD</v>
      </c>
      <c r="E1280">
        <f>VLOOKUP(A1280,Sheet3!A:D,4,FALSE)</f>
        <v>0</v>
      </c>
      <c r="F1280" t="str">
        <f>VLOOKUP(A1280,Sheet3!A:G,5,FALSE)</f>
        <v>MILTON</v>
      </c>
      <c r="G1280" t="str">
        <f>VLOOKUP(A1280,Sheet3!A:G,6,FALSE)</f>
        <v>FL</v>
      </c>
      <c r="H1280">
        <f>VLOOKUP(A1280,Sheet3!A:G,7,FALSE)</f>
        <v>325700000</v>
      </c>
    </row>
    <row r="1281" spans="1:8" x14ac:dyDescent="0.3">
      <c r="A1281" t="s">
        <v>162</v>
      </c>
      <c r="B1281" t="str">
        <f>VLOOKUP(A1281,Sheet2!A:B,2,FALSE)</f>
        <v>27-0000150/0000</v>
      </c>
      <c r="C1281">
        <f>VLOOKUP(A1281,Sheet3!A:B,2,FALSE)</f>
        <v>270000229</v>
      </c>
      <c r="D1281" t="str">
        <f>VLOOKUP(A1281,Sheet3!A:C,3,FALSE)</f>
        <v>5908 BERRYHILL ROAD</v>
      </c>
      <c r="E1281">
        <f>VLOOKUP(A1281,Sheet3!A:D,4,FALSE)</f>
        <v>0</v>
      </c>
      <c r="F1281" t="str">
        <f>VLOOKUP(A1281,Sheet3!A:G,5,FALSE)</f>
        <v>MILTON</v>
      </c>
      <c r="G1281" t="str">
        <f>VLOOKUP(A1281,Sheet3!A:G,6,FALSE)</f>
        <v>FL</v>
      </c>
      <c r="H1281">
        <f>VLOOKUP(A1281,Sheet3!A:G,7,FALSE)</f>
        <v>325700000</v>
      </c>
    </row>
    <row r="1282" spans="1:8" x14ac:dyDescent="0.3">
      <c r="A1282" t="s">
        <v>32</v>
      </c>
      <c r="B1282" t="str">
        <f>VLOOKUP(A1282,Sheet2!A:B,2,FALSE)</f>
        <v>59-3418340/0000</v>
      </c>
      <c r="C1282">
        <f>VLOOKUP(A1282,Sheet3!A:B,2,FALSE)</f>
        <v>593457258</v>
      </c>
      <c r="D1282" t="str">
        <f>VLOOKUP(A1282,Sheet3!A:C,3,FALSE)</f>
        <v>3961 SPANISH TRAIL ROAD</v>
      </c>
      <c r="E1282">
        <f>VLOOKUP(A1282,Sheet3!A:D,4,FALSE)</f>
        <v>0</v>
      </c>
      <c r="F1282" t="str">
        <f>VLOOKUP(A1282,Sheet3!A:G,5,FALSE)</f>
        <v>PENSACOLA</v>
      </c>
      <c r="G1282" t="str">
        <f>VLOOKUP(A1282,Sheet3!A:G,6,FALSE)</f>
        <v>FL</v>
      </c>
      <c r="H1282">
        <f>VLOOKUP(A1282,Sheet3!A:G,7,FALSE)</f>
        <v>325040000</v>
      </c>
    </row>
    <row r="1283" spans="1:8" x14ac:dyDescent="0.3">
      <c r="A1283" t="s">
        <v>36</v>
      </c>
      <c r="B1283" t="str">
        <f>VLOOKUP(A1283,Sheet2!A:B,2,FALSE)</f>
        <v>26-2741873/0000</v>
      </c>
      <c r="C1283">
        <f>VLOOKUP(A1283,Sheet3!A:B,2,FALSE)</f>
        <v>263179150</v>
      </c>
      <c r="D1283" t="str">
        <f>VLOOKUP(A1283,Sheet3!A:C,3,FALSE)</f>
        <v>3961 SPANISH TRAIL RD</v>
      </c>
      <c r="E1283">
        <f>VLOOKUP(A1283,Sheet3!A:D,4,FALSE)</f>
        <v>0</v>
      </c>
      <c r="F1283" t="str">
        <f>VLOOKUP(A1283,Sheet3!A:G,5,FALSE)</f>
        <v>PENSACOLA</v>
      </c>
      <c r="G1283" t="str">
        <f>VLOOKUP(A1283,Sheet3!A:G,6,FALSE)</f>
        <v>FL</v>
      </c>
      <c r="H1283">
        <f>VLOOKUP(A1283,Sheet3!A:G,7,FALSE)</f>
        <v>325040000</v>
      </c>
    </row>
    <row r="1284" spans="1:8" x14ac:dyDescent="0.3">
      <c r="A1284" t="s">
        <v>60</v>
      </c>
      <c r="B1284" t="str">
        <f>VLOOKUP(A1284,Sheet2!A:B,2,FALSE)</f>
        <v>46-4633765/0000</v>
      </c>
      <c r="C1284">
        <f>VLOOKUP(A1284,Sheet3!A:B,2,FALSE)</f>
        <v>472500941</v>
      </c>
      <c r="D1284" t="str">
        <f>VLOOKUP(A1284,Sheet3!A:C,3,FALSE)</f>
        <v>2350 HWY 29 SOUTH</v>
      </c>
      <c r="E1284">
        <f>VLOOKUP(A1284,Sheet3!A:D,4,FALSE)</f>
        <v>0</v>
      </c>
      <c r="F1284" t="str">
        <f>VLOOKUP(A1284,Sheet3!A:G,5,FALSE)</f>
        <v>CANTONMENT</v>
      </c>
      <c r="G1284" t="str">
        <f>VLOOKUP(A1284,Sheet3!A:G,6,FALSE)</f>
        <v>FL</v>
      </c>
      <c r="H1284">
        <f>VLOOKUP(A1284,Sheet3!A:G,7,FALSE)</f>
        <v>325330000</v>
      </c>
    </row>
    <row r="1285" spans="1:8" x14ac:dyDescent="0.3">
      <c r="A1285" t="s">
        <v>60</v>
      </c>
      <c r="B1285" t="str">
        <f>VLOOKUP(A1285,Sheet2!A:B,2,FALSE)</f>
        <v>46-4633765/0000</v>
      </c>
      <c r="C1285">
        <f>VLOOKUP(A1285,Sheet3!A:B,2,FALSE)</f>
        <v>472500941</v>
      </c>
      <c r="D1285" t="str">
        <f>VLOOKUP(A1285,Sheet3!A:C,3,FALSE)</f>
        <v>2350 HWY 29 SOUTH</v>
      </c>
      <c r="E1285">
        <f>VLOOKUP(A1285,Sheet3!A:D,4,FALSE)</f>
        <v>0</v>
      </c>
      <c r="F1285" t="str">
        <f>VLOOKUP(A1285,Sheet3!A:G,5,FALSE)</f>
        <v>CANTONMENT</v>
      </c>
      <c r="G1285" t="str">
        <f>VLOOKUP(A1285,Sheet3!A:G,6,FALSE)</f>
        <v>FL</v>
      </c>
      <c r="H1285">
        <f>VLOOKUP(A1285,Sheet3!A:G,7,FALSE)</f>
        <v>325330000</v>
      </c>
    </row>
    <row r="1286" spans="1:8" x14ac:dyDescent="0.3">
      <c r="A1286" t="s">
        <v>60</v>
      </c>
      <c r="B1286" t="str">
        <f>VLOOKUP(A1286,Sheet2!A:B,2,FALSE)</f>
        <v>46-4633765/0000</v>
      </c>
      <c r="C1286">
        <f>VLOOKUP(A1286,Sheet3!A:B,2,FALSE)</f>
        <v>472500941</v>
      </c>
      <c r="D1286" t="str">
        <f>VLOOKUP(A1286,Sheet3!A:C,3,FALSE)</f>
        <v>2350 HWY 29 SOUTH</v>
      </c>
      <c r="E1286">
        <f>VLOOKUP(A1286,Sheet3!A:D,4,FALSE)</f>
        <v>0</v>
      </c>
      <c r="F1286" t="str">
        <f>VLOOKUP(A1286,Sheet3!A:G,5,FALSE)</f>
        <v>CANTONMENT</v>
      </c>
      <c r="G1286" t="str">
        <f>VLOOKUP(A1286,Sheet3!A:G,6,FALSE)</f>
        <v>FL</v>
      </c>
      <c r="H1286">
        <f>VLOOKUP(A1286,Sheet3!A:G,7,FALSE)</f>
        <v>325330000</v>
      </c>
    </row>
    <row r="1287" spans="1:8" x14ac:dyDescent="0.3">
      <c r="A1287" t="s">
        <v>60</v>
      </c>
      <c r="B1287" t="str">
        <f>VLOOKUP(A1287,Sheet2!A:B,2,FALSE)</f>
        <v>46-4633765/0000</v>
      </c>
      <c r="C1287">
        <f>VLOOKUP(A1287,Sheet3!A:B,2,FALSE)</f>
        <v>472500941</v>
      </c>
      <c r="D1287" t="str">
        <f>VLOOKUP(A1287,Sheet3!A:C,3,FALSE)</f>
        <v>2350 HWY 29 SOUTH</v>
      </c>
      <c r="E1287">
        <f>VLOOKUP(A1287,Sheet3!A:D,4,FALSE)</f>
        <v>0</v>
      </c>
      <c r="F1287" t="str">
        <f>VLOOKUP(A1287,Sheet3!A:G,5,FALSE)</f>
        <v>CANTONMENT</v>
      </c>
      <c r="G1287" t="str">
        <f>VLOOKUP(A1287,Sheet3!A:G,6,FALSE)</f>
        <v>FL</v>
      </c>
      <c r="H1287">
        <f>VLOOKUP(A1287,Sheet3!A:G,7,FALSE)</f>
        <v>325330000</v>
      </c>
    </row>
    <row r="1288" spans="1:8" x14ac:dyDescent="0.3">
      <c r="A1288" t="s">
        <v>60</v>
      </c>
      <c r="B1288" t="str">
        <f>VLOOKUP(A1288,Sheet2!A:B,2,FALSE)</f>
        <v>46-4633765/0000</v>
      </c>
      <c r="C1288">
        <f>VLOOKUP(A1288,Sheet3!A:B,2,FALSE)</f>
        <v>472500941</v>
      </c>
      <c r="D1288" t="str">
        <f>VLOOKUP(A1288,Sheet3!A:C,3,FALSE)</f>
        <v>2350 HWY 29 SOUTH</v>
      </c>
      <c r="E1288">
        <f>VLOOKUP(A1288,Sheet3!A:D,4,FALSE)</f>
        <v>0</v>
      </c>
      <c r="F1288" t="str">
        <f>VLOOKUP(A1288,Sheet3!A:G,5,FALSE)</f>
        <v>CANTONMENT</v>
      </c>
      <c r="G1288" t="str">
        <f>VLOOKUP(A1288,Sheet3!A:G,6,FALSE)</f>
        <v>FL</v>
      </c>
      <c r="H1288">
        <f>VLOOKUP(A1288,Sheet3!A:G,7,FALSE)</f>
        <v>325330000</v>
      </c>
    </row>
    <row r="1289" spans="1:8" x14ac:dyDescent="0.3">
      <c r="A1289" t="s">
        <v>60</v>
      </c>
      <c r="B1289" t="str">
        <f>VLOOKUP(A1289,Sheet2!A:B,2,FALSE)</f>
        <v>46-4633765/0000</v>
      </c>
      <c r="C1289">
        <f>VLOOKUP(A1289,Sheet3!A:B,2,FALSE)</f>
        <v>472500941</v>
      </c>
      <c r="D1289" t="str">
        <f>VLOOKUP(A1289,Sheet3!A:C,3,FALSE)</f>
        <v>2350 HWY 29 SOUTH</v>
      </c>
      <c r="E1289">
        <f>VLOOKUP(A1289,Sheet3!A:D,4,FALSE)</f>
        <v>0</v>
      </c>
      <c r="F1289" t="str">
        <f>VLOOKUP(A1289,Sheet3!A:G,5,FALSE)</f>
        <v>CANTONMENT</v>
      </c>
      <c r="G1289" t="str">
        <f>VLOOKUP(A1289,Sheet3!A:G,6,FALSE)</f>
        <v>FL</v>
      </c>
      <c r="H1289">
        <f>VLOOKUP(A1289,Sheet3!A:G,7,FALSE)</f>
        <v>325330000</v>
      </c>
    </row>
    <row r="1290" spans="1:8" x14ac:dyDescent="0.3">
      <c r="A1290" t="s">
        <v>60</v>
      </c>
      <c r="B1290" t="str">
        <f>VLOOKUP(A1290,Sheet2!A:B,2,FALSE)</f>
        <v>46-4633765/0000</v>
      </c>
      <c r="C1290">
        <f>VLOOKUP(A1290,Sheet3!A:B,2,FALSE)</f>
        <v>472500941</v>
      </c>
      <c r="D1290" t="str">
        <f>VLOOKUP(A1290,Sheet3!A:C,3,FALSE)</f>
        <v>2350 HWY 29 SOUTH</v>
      </c>
      <c r="E1290">
        <f>VLOOKUP(A1290,Sheet3!A:D,4,FALSE)</f>
        <v>0</v>
      </c>
      <c r="F1290" t="str">
        <f>VLOOKUP(A1290,Sheet3!A:G,5,FALSE)</f>
        <v>CANTONMENT</v>
      </c>
      <c r="G1290" t="str">
        <f>VLOOKUP(A1290,Sheet3!A:G,6,FALSE)</f>
        <v>FL</v>
      </c>
      <c r="H1290">
        <f>VLOOKUP(A1290,Sheet3!A:G,7,FALSE)</f>
        <v>325330000</v>
      </c>
    </row>
    <row r="1291" spans="1:8" x14ac:dyDescent="0.3">
      <c r="A1291" t="s">
        <v>27</v>
      </c>
      <c r="B1291" t="str">
        <f>VLOOKUP(A1291,Sheet2!A:B,2,FALSE)</f>
        <v>59-1360433/0000</v>
      </c>
      <c r="C1291">
        <f>VLOOKUP(A1291,Sheet3!A:B,2,FALSE)</f>
        <v>591793584</v>
      </c>
      <c r="D1291" t="str">
        <f>VLOOKUP(A1291,Sheet3!A:C,3,FALSE)</f>
        <v>6900 B NORTH 9TH AVE</v>
      </c>
      <c r="E1291">
        <f>VLOOKUP(A1291,Sheet3!A:D,4,FALSE)</f>
        <v>0</v>
      </c>
      <c r="F1291" t="str">
        <f>VLOOKUP(A1291,Sheet3!A:G,5,FALSE)</f>
        <v>PENSACOLA</v>
      </c>
      <c r="G1291" t="str">
        <f>VLOOKUP(A1291,Sheet3!A:G,6,FALSE)</f>
        <v>FL</v>
      </c>
      <c r="H1291">
        <f>VLOOKUP(A1291,Sheet3!A:G,7,FALSE)</f>
        <v>325040000</v>
      </c>
    </row>
    <row r="1292" spans="1:8" x14ac:dyDescent="0.3">
      <c r="A1292" t="s">
        <v>26</v>
      </c>
      <c r="B1292" t="str">
        <f>VLOOKUP(A1292,Sheet2!A:B,2,FALSE)</f>
        <v>59-1572232/0000</v>
      </c>
      <c r="C1292">
        <f>VLOOKUP(A1292,Sheet3!A:B,2,FALSE)</f>
        <v>591793584</v>
      </c>
      <c r="D1292" t="str">
        <f>VLOOKUP(A1292,Sheet3!A:C,3,FALSE)</f>
        <v>6900 B NORTH 9TH AVENUE</v>
      </c>
      <c r="E1292">
        <f>VLOOKUP(A1292,Sheet3!A:D,4,FALSE)</f>
        <v>0</v>
      </c>
      <c r="F1292" t="str">
        <f>VLOOKUP(A1292,Sheet3!A:G,5,FALSE)</f>
        <v>PENSACOLA</v>
      </c>
      <c r="G1292" t="str">
        <f>VLOOKUP(A1292,Sheet3!A:G,6,FALSE)</f>
        <v>FL</v>
      </c>
      <c r="H1292">
        <f>VLOOKUP(A1292,Sheet3!A:G,7,FALSE)</f>
        <v>325040000</v>
      </c>
    </row>
    <row r="1293" spans="1:8" x14ac:dyDescent="0.3">
      <c r="A1293" t="s">
        <v>26</v>
      </c>
      <c r="B1293" t="str">
        <f>VLOOKUP(A1293,Sheet2!A:B,2,FALSE)</f>
        <v>59-1572232/0000</v>
      </c>
      <c r="C1293">
        <f>VLOOKUP(A1293,Sheet3!A:B,2,FALSE)</f>
        <v>591793584</v>
      </c>
      <c r="D1293" t="str">
        <f>VLOOKUP(A1293,Sheet3!A:C,3,FALSE)</f>
        <v>6900 B NORTH 9TH AVENUE</v>
      </c>
      <c r="E1293">
        <f>VLOOKUP(A1293,Sheet3!A:D,4,FALSE)</f>
        <v>0</v>
      </c>
      <c r="F1293" t="str">
        <f>VLOOKUP(A1293,Sheet3!A:G,5,FALSE)</f>
        <v>PENSACOLA</v>
      </c>
      <c r="G1293" t="str">
        <f>VLOOKUP(A1293,Sheet3!A:G,6,FALSE)</f>
        <v>FL</v>
      </c>
      <c r="H1293">
        <f>VLOOKUP(A1293,Sheet3!A:G,7,FALSE)</f>
        <v>325040000</v>
      </c>
    </row>
    <row r="1294" spans="1:8" x14ac:dyDescent="0.3">
      <c r="A1294" t="s">
        <v>25</v>
      </c>
      <c r="B1294" t="str">
        <f>VLOOKUP(A1294,Sheet2!A:B,2,FALSE)</f>
        <v>46-4388648/0000</v>
      </c>
      <c r="C1294">
        <f>VLOOKUP(A1294,Sheet3!A:B,2,FALSE)</f>
        <v>471299412</v>
      </c>
      <c r="D1294" t="str">
        <f>VLOOKUP(A1294,Sheet3!A:C,3,FALSE)</f>
        <v>4627 N. DAVIS HWY, BUILDING B</v>
      </c>
      <c r="E1294">
        <f>VLOOKUP(A1294,Sheet3!A:D,4,FALSE)</f>
        <v>0</v>
      </c>
      <c r="F1294" t="str">
        <f>VLOOKUP(A1294,Sheet3!A:G,5,FALSE)</f>
        <v>PENSACOLA</v>
      </c>
      <c r="G1294" t="str">
        <f>VLOOKUP(A1294,Sheet3!A:G,6,FALSE)</f>
        <v>FL</v>
      </c>
      <c r="H1294">
        <f>VLOOKUP(A1294,Sheet3!A:G,7,FALSE)</f>
        <v>325030000</v>
      </c>
    </row>
    <row r="1295" spans="1:8" x14ac:dyDescent="0.3">
      <c r="A1295" t="s">
        <v>25</v>
      </c>
      <c r="B1295" t="str">
        <f>VLOOKUP(A1295,Sheet2!A:B,2,FALSE)</f>
        <v>46-4388648/0000</v>
      </c>
      <c r="C1295">
        <f>VLOOKUP(A1295,Sheet3!A:B,2,FALSE)</f>
        <v>471299412</v>
      </c>
      <c r="D1295" t="str">
        <f>VLOOKUP(A1295,Sheet3!A:C,3,FALSE)</f>
        <v>4627 N. DAVIS HWY, BUILDING B</v>
      </c>
      <c r="E1295">
        <f>VLOOKUP(A1295,Sheet3!A:D,4,FALSE)</f>
        <v>0</v>
      </c>
      <c r="F1295" t="str">
        <f>VLOOKUP(A1295,Sheet3!A:G,5,FALSE)</f>
        <v>PENSACOLA</v>
      </c>
      <c r="G1295" t="str">
        <f>VLOOKUP(A1295,Sheet3!A:G,6,FALSE)</f>
        <v>FL</v>
      </c>
      <c r="H1295">
        <f>VLOOKUP(A1295,Sheet3!A:G,7,FALSE)</f>
        <v>325030000</v>
      </c>
    </row>
    <row r="1296" spans="1:8" x14ac:dyDescent="0.3">
      <c r="A1296" t="s">
        <v>25</v>
      </c>
      <c r="B1296" t="str">
        <f>VLOOKUP(A1296,Sheet2!A:B,2,FALSE)</f>
        <v>46-4388648/0000</v>
      </c>
      <c r="C1296">
        <f>VLOOKUP(A1296,Sheet3!A:B,2,FALSE)</f>
        <v>471299412</v>
      </c>
      <c r="D1296" t="str">
        <f>VLOOKUP(A1296,Sheet3!A:C,3,FALSE)</f>
        <v>4627 N. DAVIS HWY, BUILDING B</v>
      </c>
      <c r="E1296">
        <f>VLOOKUP(A1296,Sheet3!A:D,4,FALSE)</f>
        <v>0</v>
      </c>
      <c r="F1296" t="str">
        <f>VLOOKUP(A1296,Sheet3!A:G,5,FALSE)</f>
        <v>PENSACOLA</v>
      </c>
      <c r="G1296" t="str">
        <f>VLOOKUP(A1296,Sheet3!A:G,6,FALSE)</f>
        <v>FL</v>
      </c>
      <c r="H1296">
        <f>VLOOKUP(A1296,Sheet3!A:G,7,FALSE)</f>
        <v>325030000</v>
      </c>
    </row>
    <row r="1297" spans="1:8" x14ac:dyDescent="0.3">
      <c r="A1297" t="s">
        <v>25</v>
      </c>
      <c r="B1297" t="str">
        <f>VLOOKUP(A1297,Sheet2!A:B,2,FALSE)</f>
        <v>46-4388648/0000</v>
      </c>
      <c r="C1297">
        <f>VLOOKUP(A1297,Sheet3!A:B,2,FALSE)</f>
        <v>471299412</v>
      </c>
      <c r="D1297" t="str">
        <f>VLOOKUP(A1297,Sheet3!A:C,3,FALSE)</f>
        <v>4627 N. DAVIS HWY, BUILDING B</v>
      </c>
      <c r="E1297">
        <f>VLOOKUP(A1297,Sheet3!A:D,4,FALSE)</f>
        <v>0</v>
      </c>
      <c r="F1297" t="str">
        <f>VLOOKUP(A1297,Sheet3!A:G,5,FALSE)</f>
        <v>PENSACOLA</v>
      </c>
      <c r="G1297" t="str">
        <f>VLOOKUP(A1297,Sheet3!A:G,6,FALSE)</f>
        <v>FL</v>
      </c>
      <c r="H1297">
        <f>VLOOKUP(A1297,Sheet3!A:G,7,FALSE)</f>
        <v>325030000</v>
      </c>
    </row>
    <row r="1298" spans="1:8" x14ac:dyDescent="0.3">
      <c r="A1298" t="s">
        <v>25</v>
      </c>
      <c r="B1298" t="str">
        <f>VLOOKUP(A1298,Sheet2!A:B,2,FALSE)</f>
        <v>46-4388648/0000</v>
      </c>
      <c r="C1298">
        <f>VLOOKUP(A1298,Sheet3!A:B,2,FALSE)</f>
        <v>471299412</v>
      </c>
      <c r="D1298" t="str">
        <f>VLOOKUP(A1298,Sheet3!A:C,3,FALSE)</f>
        <v>4627 N. DAVIS HWY, BUILDING B</v>
      </c>
      <c r="E1298">
        <f>VLOOKUP(A1298,Sheet3!A:D,4,FALSE)</f>
        <v>0</v>
      </c>
      <c r="F1298" t="str">
        <f>VLOOKUP(A1298,Sheet3!A:G,5,FALSE)</f>
        <v>PENSACOLA</v>
      </c>
      <c r="G1298" t="str">
        <f>VLOOKUP(A1298,Sheet3!A:G,6,FALSE)</f>
        <v>FL</v>
      </c>
      <c r="H1298">
        <f>VLOOKUP(A1298,Sheet3!A:G,7,FALSE)</f>
        <v>325030000</v>
      </c>
    </row>
    <row r="1299" spans="1:8" x14ac:dyDescent="0.3">
      <c r="A1299" t="s">
        <v>25</v>
      </c>
      <c r="B1299" t="str">
        <f>VLOOKUP(A1299,Sheet2!A:B,2,FALSE)</f>
        <v>46-4388648/0000</v>
      </c>
      <c r="C1299">
        <f>VLOOKUP(A1299,Sheet3!A:B,2,FALSE)</f>
        <v>471299412</v>
      </c>
      <c r="D1299" t="str">
        <f>VLOOKUP(A1299,Sheet3!A:C,3,FALSE)</f>
        <v>4627 N. DAVIS HWY, BUILDING B</v>
      </c>
      <c r="E1299">
        <f>VLOOKUP(A1299,Sheet3!A:D,4,FALSE)</f>
        <v>0</v>
      </c>
      <c r="F1299" t="str">
        <f>VLOOKUP(A1299,Sheet3!A:G,5,FALSE)</f>
        <v>PENSACOLA</v>
      </c>
      <c r="G1299" t="str">
        <f>VLOOKUP(A1299,Sheet3!A:G,6,FALSE)</f>
        <v>FL</v>
      </c>
      <c r="H1299">
        <f>VLOOKUP(A1299,Sheet3!A:G,7,FALSE)</f>
        <v>325030000</v>
      </c>
    </row>
    <row r="1300" spans="1:8" x14ac:dyDescent="0.3">
      <c r="A1300" t="s">
        <v>25</v>
      </c>
      <c r="B1300" t="str">
        <f>VLOOKUP(A1300,Sheet2!A:B,2,FALSE)</f>
        <v>46-4388648/0000</v>
      </c>
      <c r="C1300">
        <f>VLOOKUP(A1300,Sheet3!A:B,2,FALSE)</f>
        <v>471299412</v>
      </c>
      <c r="D1300" t="str">
        <f>VLOOKUP(A1300,Sheet3!A:C,3,FALSE)</f>
        <v>4627 N. DAVIS HWY, BUILDING B</v>
      </c>
      <c r="E1300">
        <f>VLOOKUP(A1300,Sheet3!A:D,4,FALSE)</f>
        <v>0</v>
      </c>
      <c r="F1300" t="str">
        <f>VLOOKUP(A1300,Sheet3!A:G,5,FALSE)</f>
        <v>PENSACOLA</v>
      </c>
      <c r="G1300" t="str">
        <f>VLOOKUP(A1300,Sheet3!A:G,6,FALSE)</f>
        <v>FL</v>
      </c>
      <c r="H1300">
        <f>VLOOKUP(A1300,Sheet3!A:G,7,FALSE)</f>
        <v>325030000</v>
      </c>
    </row>
    <row r="1301" spans="1:8" x14ac:dyDescent="0.3">
      <c r="A1301" t="s">
        <v>25</v>
      </c>
      <c r="B1301" t="str">
        <f>VLOOKUP(A1301,Sheet2!A:B,2,FALSE)</f>
        <v>46-4388648/0000</v>
      </c>
      <c r="C1301">
        <f>VLOOKUP(A1301,Sheet3!A:B,2,FALSE)</f>
        <v>471299412</v>
      </c>
      <c r="D1301" t="str">
        <f>VLOOKUP(A1301,Sheet3!A:C,3,FALSE)</f>
        <v>4627 N. DAVIS HWY, BUILDING B</v>
      </c>
      <c r="E1301">
        <f>VLOOKUP(A1301,Sheet3!A:D,4,FALSE)</f>
        <v>0</v>
      </c>
      <c r="F1301" t="str">
        <f>VLOOKUP(A1301,Sheet3!A:G,5,FALSE)</f>
        <v>PENSACOLA</v>
      </c>
      <c r="G1301" t="str">
        <f>VLOOKUP(A1301,Sheet3!A:G,6,FALSE)</f>
        <v>FL</v>
      </c>
      <c r="H1301">
        <f>VLOOKUP(A1301,Sheet3!A:G,7,FALSE)</f>
        <v>325030000</v>
      </c>
    </row>
    <row r="1302" spans="1:8" x14ac:dyDescent="0.3">
      <c r="A1302" t="s">
        <v>25</v>
      </c>
      <c r="B1302" t="str">
        <f>VLOOKUP(A1302,Sheet2!A:B,2,FALSE)</f>
        <v>46-4388648/0000</v>
      </c>
      <c r="C1302">
        <f>VLOOKUP(A1302,Sheet3!A:B,2,FALSE)</f>
        <v>471299412</v>
      </c>
      <c r="D1302" t="str">
        <f>VLOOKUP(A1302,Sheet3!A:C,3,FALSE)</f>
        <v>4627 N. DAVIS HWY, BUILDING B</v>
      </c>
      <c r="E1302">
        <f>VLOOKUP(A1302,Sheet3!A:D,4,FALSE)</f>
        <v>0</v>
      </c>
      <c r="F1302" t="str">
        <f>VLOOKUP(A1302,Sheet3!A:G,5,FALSE)</f>
        <v>PENSACOLA</v>
      </c>
      <c r="G1302" t="str">
        <f>VLOOKUP(A1302,Sheet3!A:G,6,FALSE)</f>
        <v>FL</v>
      </c>
      <c r="H1302">
        <f>VLOOKUP(A1302,Sheet3!A:G,7,FALSE)</f>
        <v>325030000</v>
      </c>
    </row>
    <row r="1303" spans="1:8" x14ac:dyDescent="0.3">
      <c r="A1303" t="s">
        <v>164</v>
      </c>
      <c r="B1303" t="str">
        <f>VLOOKUP(A1303,Sheet2!A:B,2,FALSE)</f>
        <v>47-0885243/0002</v>
      </c>
      <c r="C1303">
        <f>VLOOKUP(A1303,Sheet3!A:B,2,FALSE)</f>
        <v>472509941</v>
      </c>
      <c r="D1303" t="str">
        <f>VLOOKUP(A1303,Sheet3!A:C,3,FALSE)</f>
        <v>850 S. PALAFOX ST. SUITE 101B</v>
      </c>
      <c r="E1303">
        <f>VLOOKUP(A1303,Sheet3!A:D,4,FALSE)</f>
        <v>0</v>
      </c>
      <c r="F1303" t="str">
        <f>VLOOKUP(A1303,Sheet3!A:G,5,FALSE)</f>
        <v>PENSACOLA</v>
      </c>
      <c r="G1303" t="str">
        <f>VLOOKUP(A1303,Sheet3!A:G,6,FALSE)</f>
        <v>FL</v>
      </c>
      <c r="H1303">
        <f>VLOOKUP(A1303,Sheet3!A:G,7,FALSE)</f>
        <v>325020000</v>
      </c>
    </row>
    <row r="1304" spans="1:8" x14ac:dyDescent="0.3">
      <c r="A1304" t="s">
        <v>164</v>
      </c>
      <c r="B1304" t="str">
        <f>VLOOKUP(A1304,Sheet2!A:B,2,FALSE)</f>
        <v>47-0885243/0002</v>
      </c>
      <c r="C1304">
        <f>VLOOKUP(A1304,Sheet3!A:B,2,FALSE)</f>
        <v>472509941</v>
      </c>
      <c r="D1304" t="str">
        <f>VLOOKUP(A1304,Sheet3!A:C,3,FALSE)</f>
        <v>850 S. PALAFOX ST. SUITE 101B</v>
      </c>
      <c r="E1304">
        <f>VLOOKUP(A1304,Sheet3!A:D,4,FALSE)</f>
        <v>0</v>
      </c>
      <c r="F1304" t="str">
        <f>VLOOKUP(A1304,Sheet3!A:G,5,FALSE)</f>
        <v>PENSACOLA</v>
      </c>
      <c r="G1304" t="str">
        <f>VLOOKUP(A1304,Sheet3!A:G,6,FALSE)</f>
        <v>FL</v>
      </c>
      <c r="H1304">
        <f>VLOOKUP(A1304,Sheet3!A:G,7,FALSE)</f>
        <v>325020000</v>
      </c>
    </row>
    <row r="1305" spans="1:8" x14ac:dyDescent="0.3">
      <c r="A1305" t="s">
        <v>164</v>
      </c>
      <c r="B1305" t="str">
        <f>VLOOKUP(A1305,Sheet2!A:B,2,FALSE)</f>
        <v>47-0885243/0002</v>
      </c>
      <c r="C1305">
        <f>VLOOKUP(A1305,Sheet3!A:B,2,FALSE)</f>
        <v>472509941</v>
      </c>
      <c r="D1305" t="str">
        <f>VLOOKUP(A1305,Sheet3!A:C,3,FALSE)</f>
        <v>850 S. PALAFOX ST. SUITE 101B</v>
      </c>
      <c r="E1305">
        <f>VLOOKUP(A1305,Sheet3!A:D,4,FALSE)</f>
        <v>0</v>
      </c>
      <c r="F1305" t="str">
        <f>VLOOKUP(A1305,Sheet3!A:G,5,FALSE)</f>
        <v>PENSACOLA</v>
      </c>
      <c r="G1305" t="str">
        <f>VLOOKUP(A1305,Sheet3!A:G,6,FALSE)</f>
        <v>FL</v>
      </c>
      <c r="H1305">
        <f>VLOOKUP(A1305,Sheet3!A:G,7,FALSE)</f>
        <v>325020000</v>
      </c>
    </row>
    <row r="1306" spans="1:8" x14ac:dyDescent="0.3">
      <c r="A1306" t="s">
        <v>164</v>
      </c>
      <c r="B1306" t="str">
        <f>VLOOKUP(A1306,Sheet2!A:B,2,FALSE)</f>
        <v>47-0885243/0002</v>
      </c>
      <c r="C1306">
        <f>VLOOKUP(A1306,Sheet3!A:B,2,FALSE)</f>
        <v>472509941</v>
      </c>
      <c r="D1306" t="str">
        <f>VLOOKUP(A1306,Sheet3!A:C,3,FALSE)</f>
        <v>850 S. PALAFOX ST. SUITE 101B</v>
      </c>
      <c r="E1306">
        <f>VLOOKUP(A1306,Sheet3!A:D,4,FALSE)</f>
        <v>0</v>
      </c>
      <c r="F1306" t="str">
        <f>VLOOKUP(A1306,Sheet3!A:G,5,FALSE)</f>
        <v>PENSACOLA</v>
      </c>
      <c r="G1306" t="str">
        <f>VLOOKUP(A1306,Sheet3!A:G,6,FALSE)</f>
        <v>FL</v>
      </c>
      <c r="H1306">
        <f>VLOOKUP(A1306,Sheet3!A:G,7,FALSE)</f>
        <v>325020000</v>
      </c>
    </row>
    <row r="1307" spans="1:8" x14ac:dyDescent="0.3">
      <c r="A1307" t="s">
        <v>164</v>
      </c>
      <c r="B1307" t="str">
        <f>VLOOKUP(A1307,Sheet2!A:B,2,FALSE)</f>
        <v>47-0885243/0002</v>
      </c>
      <c r="C1307">
        <f>VLOOKUP(A1307,Sheet3!A:B,2,FALSE)</f>
        <v>472509941</v>
      </c>
      <c r="D1307" t="str">
        <f>VLOOKUP(A1307,Sheet3!A:C,3,FALSE)</f>
        <v>850 S. PALAFOX ST. SUITE 101B</v>
      </c>
      <c r="E1307">
        <f>VLOOKUP(A1307,Sheet3!A:D,4,FALSE)</f>
        <v>0</v>
      </c>
      <c r="F1307" t="str">
        <f>VLOOKUP(A1307,Sheet3!A:G,5,FALSE)</f>
        <v>PENSACOLA</v>
      </c>
      <c r="G1307" t="str">
        <f>VLOOKUP(A1307,Sheet3!A:G,6,FALSE)</f>
        <v>FL</v>
      </c>
      <c r="H1307">
        <f>VLOOKUP(A1307,Sheet3!A:G,7,FALSE)</f>
        <v>325020000</v>
      </c>
    </row>
    <row r="1308" spans="1:8" x14ac:dyDescent="0.3">
      <c r="A1308" t="s">
        <v>164</v>
      </c>
      <c r="B1308" t="str">
        <f>VLOOKUP(A1308,Sheet2!A:B,2,FALSE)</f>
        <v>47-0885243/0002</v>
      </c>
      <c r="C1308">
        <f>VLOOKUP(A1308,Sheet3!A:B,2,FALSE)</f>
        <v>472509941</v>
      </c>
      <c r="D1308" t="str">
        <f>VLOOKUP(A1308,Sheet3!A:C,3,FALSE)</f>
        <v>850 S. PALAFOX ST. SUITE 101B</v>
      </c>
      <c r="E1308">
        <f>VLOOKUP(A1308,Sheet3!A:D,4,FALSE)</f>
        <v>0</v>
      </c>
      <c r="F1308" t="str">
        <f>VLOOKUP(A1308,Sheet3!A:G,5,FALSE)</f>
        <v>PENSACOLA</v>
      </c>
      <c r="G1308" t="str">
        <f>VLOOKUP(A1308,Sheet3!A:G,6,FALSE)</f>
        <v>FL</v>
      </c>
      <c r="H1308">
        <f>VLOOKUP(A1308,Sheet3!A:G,7,FALSE)</f>
        <v>325020000</v>
      </c>
    </row>
    <row r="1309" spans="1:8" x14ac:dyDescent="0.3">
      <c r="A1309" t="s">
        <v>164</v>
      </c>
      <c r="B1309" t="str">
        <f>VLOOKUP(A1309,Sheet2!A:B,2,FALSE)</f>
        <v>47-0885243/0002</v>
      </c>
      <c r="C1309">
        <f>VLOOKUP(A1309,Sheet3!A:B,2,FALSE)</f>
        <v>472509941</v>
      </c>
      <c r="D1309" t="str">
        <f>VLOOKUP(A1309,Sheet3!A:C,3,FALSE)</f>
        <v>850 S. PALAFOX ST. SUITE 101B</v>
      </c>
      <c r="E1309">
        <f>VLOOKUP(A1309,Sheet3!A:D,4,FALSE)</f>
        <v>0</v>
      </c>
      <c r="F1309" t="str">
        <f>VLOOKUP(A1309,Sheet3!A:G,5,FALSE)</f>
        <v>PENSACOLA</v>
      </c>
      <c r="G1309" t="str">
        <f>VLOOKUP(A1309,Sheet3!A:G,6,FALSE)</f>
        <v>FL</v>
      </c>
      <c r="H1309">
        <f>VLOOKUP(A1309,Sheet3!A:G,7,FALSE)</f>
        <v>325020000</v>
      </c>
    </row>
    <row r="1310" spans="1:8" x14ac:dyDescent="0.3">
      <c r="A1310" t="s">
        <v>36</v>
      </c>
      <c r="B1310" t="str">
        <f>VLOOKUP(A1310,Sheet2!A:B,2,FALSE)</f>
        <v>26-2741873/0000</v>
      </c>
      <c r="C1310">
        <f>VLOOKUP(A1310,Sheet3!A:B,2,FALSE)</f>
        <v>263179150</v>
      </c>
      <c r="D1310" t="str">
        <f>VLOOKUP(A1310,Sheet3!A:C,3,FALSE)</f>
        <v>3961 SPANISH TRAIL RD</v>
      </c>
      <c r="E1310">
        <f>VLOOKUP(A1310,Sheet3!A:D,4,FALSE)</f>
        <v>0</v>
      </c>
      <c r="F1310" t="str">
        <f>VLOOKUP(A1310,Sheet3!A:G,5,FALSE)</f>
        <v>PENSACOLA</v>
      </c>
      <c r="G1310" t="str">
        <f>VLOOKUP(A1310,Sheet3!A:G,6,FALSE)</f>
        <v>FL</v>
      </c>
      <c r="H1310">
        <f>VLOOKUP(A1310,Sheet3!A:G,7,FALSE)</f>
        <v>325040000</v>
      </c>
    </row>
    <row r="1311" spans="1:8" x14ac:dyDescent="0.3">
      <c r="A1311" t="s">
        <v>36</v>
      </c>
      <c r="B1311" t="str">
        <f>VLOOKUP(A1311,Sheet2!A:B,2,FALSE)</f>
        <v>26-2741873/0000</v>
      </c>
      <c r="C1311">
        <f>VLOOKUP(A1311,Sheet3!A:B,2,FALSE)</f>
        <v>263179150</v>
      </c>
      <c r="D1311" t="str">
        <f>VLOOKUP(A1311,Sheet3!A:C,3,FALSE)</f>
        <v>3961 SPANISH TRAIL RD</v>
      </c>
      <c r="E1311">
        <f>VLOOKUP(A1311,Sheet3!A:D,4,FALSE)</f>
        <v>0</v>
      </c>
      <c r="F1311" t="str">
        <f>VLOOKUP(A1311,Sheet3!A:G,5,FALSE)</f>
        <v>PENSACOLA</v>
      </c>
      <c r="G1311" t="str">
        <f>VLOOKUP(A1311,Sheet3!A:G,6,FALSE)</f>
        <v>FL</v>
      </c>
      <c r="H1311">
        <f>VLOOKUP(A1311,Sheet3!A:G,7,FALSE)</f>
        <v>325040000</v>
      </c>
    </row>
    <row r="1312" spans="1:8" x14ac:dyDescent="0.3">
      <c r="A1312" t="s">
        <v>36</v>
      </c>
      <c r="B1312" t="str">
        <f>VLOOKUP(A1312,Sheet2!A:B,2,FALSE)</f>
        <v>26-2741873/0000</v>
      </c>
      <c r="C1312">
        <f>VLOOKUP(A1312,Sheet3!A:B,2,FALSE)</f>
        <v>263179150</v>
      </c>
      <c r="D1312" t="str">
        <f>VLOOKUP(A1312,Sheet3!A:C,3,FALSE)</f>
        <v>3961 SPANISH TRAIL RD</v>
      </c>
      <c r="E1312">
        <f>VLOOKUP(A1312,Sheet3!A:D,4,FALSE)</f>
        <v>0</v>
      </c>
      <c r="F1312" t="str">
        <f>VLOOKUP(A1312,Sheet3!A:G,5,FALSE)</f>
        <v>PENSACOLA</v>
      </c>
      <c r="G1312" t="str">
        <f>VLOOKUP(A1312,Sheet3!A:G,6,FALSE)</f>
        <v>FL</v>
      </c>
      <c r="H1312">
        <f>VLOOKUP(A1312,Sheet3!A:G,7,FALSE)</f>
        <v>325040000</v>
      </c>
    </row>
    <row r="1313" spans="1:8" x14ac:dyDescent="0.3">
      <c r="A1313" t="s">
        <v>36</v>
      </c>
      <c r="B1313" t="str">
        <f>VLOOKUP(A1313,Sheet2!A:B,2,FALSE)</f>
        <v>26-2741873/0000</v>
      </c>
      <c r="C1313">
        <f>VLOOKUP(A1313,Sheet3!A:B,2,FALSE)</f>
        <v>263179150</v>
      </c>
      <c r="D1313" t="str">
        <f>VLOOKUP(A1313,Sheet3!A:C,3,FALSE)</f>
        <v>3961 SPANISH TRAIL RD</v>
      </c>
      <c r="E1313">
        <f>VLOOKUP(A1313,Sheet3!A:D,4,FALSE)</f>
        <v>0</v>
      </c>
      <c r="F1313" t="str">
        <f>VLOOKUP(A1313,Sheet3!A:G,5,FALSE)</f>
        <v>PENSACOLA</v>
      </c>
      <c r="G1313" t="str">
        <f>VLOOKUP(A1313,Sheet3!A:G,6,FALSE)</f>
        <v>FL</v>
      </c>
      <c r="H1313">
        <f>VLOOKUP(A1313,Sheet3!A:G,7,FALSE)</f>
        <v>325040000</v>
      </c>
    </row>
    <row r="1314" spans="1:8" x14ac:dyDescent="0.3">
      <c r="A1314" t="s">
        <v>36</v>
      </c>
      <c r="B1314" t="str">
        <f>VLOOKUP(A1314,Sheet2!A:B,2,FALSE)</f>
        <v>26-2741873/0000</v>
      </c>
      <c r="C1314">
        <f>VLOOKUP(A1314,Sheet3!A:B,2,FALSE)</f>
        <v>263179150</v>
      </c>
      <c r="D1314" t="str">
        <f>VLOOKUP(A1314,Sheet3!A:C,3,FALSE)</f>
        <v>3961 SPANISH TRAIL RD</v>
      </c>
      <c r="E1314">
        <f>VLOOKUP(A1314,Sheet3!A:D,4,FALSE)</f>
        <v>0</v>
      </c>
      <c r="F1314" t="str">
        <f>VLOOKUP(A1314,Sheet3!A:G,5,FALSE)</f>
        <v>PENSACOLA</v>
      </c>
      <c r="G1314" t="str">
        <f>VLOOKUP(A1314,Sheet3!A:G,6,FALSE)</f>
        <v>FL</v>
      </c>
      <c r="H1314">
        <f>VLOOKUP(A1314,Sheet3!A:G,7,FALSE)</f>
        <v>325040000</v>
      </c>
    </row>
    <row r="1315" spans="1:8" x14ac:dyDescent="0.3">
      <c r="A1315" t="s">
        <v>67</v>
      </c>
      <c r="B1315" t="str">
        <f>VLOOKUP(A1315,Sheet2!A:B,2,FALSE)</f>
        <v>591-26-3586/0000</v>
      </c>
      <c r="C1315">
        <f>VLOOKUP(A1315,Sheet3!A:B,2,FALSE)</f>
        <v>591615230</v>
      </c>
      <c r="D1315" t="str">
        <f>VLOOKUP(A1315,Sheet3!A:C,3,FALSE)</f>
        <v>1401 N PALAFOX STREET</v>
      </c>
      <c r="E1315">
        <f>VLOOKUP(A1315,Sheet3!A:D,4,FALSE)</f>
        <v>0</v>
      </c>
      <c r="F1315" t="str">
        <f>VLOOKUP(A1315,Sheet3!A:G,5,FALSE)</f>
        <v>PENSACOLA</v>
      </c>
      <c r="G1315" t="str">
        <f>VLOOKUP(A1315,Sheet3!A:G,6,FALSE)</f>
        <v>FL</v>
      </c>
      <c r="H1315">
        <f>VLOOKUP(A1315,Sheet3!A:G,7,FALSE)</f>
        <v>325010000</v>
      </c>
    </row>
    <row r="1316" spans="1:8" x14ac:dyDescent="0.3">
      <c r="A1316" t="s">
        <v>36</v>
      </c>
      <c r="B1316" t="str">
        <f>VLOOKUP(A1316,Sheet2!A:B,2,FALSE)</f>
        <v>26-2741873/0000</v>
      </c>
      <c r="C1316">
        <f>VLOOKUP(A1316,Sheet3!A:B,2,FALSE)</f>
        <v>263179150</v>
      </c>
      <c r="D1316" t="str">
        <f>VLOOKUP(A1316,Sheet3!A:C,3,FALSE)</f>
        <v>3961 SPANISH TRAIL RD</v>
      </c>
      <c r="E1316">
        <f>VLOOKUP(A1316,Sheet3!A:D,4,FALSE)</f>
        <v>0</v>
      </c>
      <c r="F1316" t="str">
        <f>VLOOKUP(A1316,Sheet3!A:G,5,FALSE)</f>
        <v>PENSACOLA</v>
      </c>
      <c r="G1316" t="str">
        <f>VLOOKUP(A1316,Sheet3!A:G,6,FALSE)</f>
        <v>FL</v>
      </c>
      <c r="H1316">
        <f>VLOOKUP(A1316,Sheet3!A:G,7,FALSE)</f>
        <v>325040000</v>
      </c>
    </row>
    <row r="1317" spans="1:8" x14ac:dyDescent="0.3">
      <c r="A1317" t="s">
        <v>36</v>
      </c>
      <c r="B1317" t="str">
        <f>VLOOKUP(A1317,Sheet2!A:B,2,FALSE)</f>
        <v>26-2741873/0000</v>
      </c>
      <c r="C1317">
        <f>VLOOKUP(A1317,Sheet3!A:B,2,FALSE)</f>
        <v>263179150</v>
      </c>
      <c r="D1317" t="str">
        <f>VLOOKUP(A1317,Sheet3!A:C,3,FALSE)</f>
        <v>3961 SPANISH TRAIL RD</v>
      </c>
      <c r="E1317">
        <f>VLOOKUP(A1317,Sheet3!A:D,4,FALSE)</f>
        <v>0</v>
      </c>
      <c r="F1317" t="str">
        <f>VLOOKUP(A1317,Sheet3!A:G,5,FALSE)</f>
        <v>PENSACOLA</v>
      </c>
      <c r="G1317" t="str">
        <f>VLOOKUP(A1317,Sheet3!A:G,6,FALSE)</f>
        <v>FL</v>
      </c>
      <c r="H1317">
        <f>VLOOKUP(A1317,Sheet3!A:G,7,FALSE)</f>
        <v>325040000</v>
      </c>
    </row>
    <row r="1318" spans="1:8" x14ac:dyDescent="0.3">
      <c r="A1318" t="s">
        <v>165</v>
      </c>
      <c r="B1318" t="str">
        <f>VLOOKUP(A1318,Sheet2!A:B,2,FALSE)</f>
        <v>27-0000365/0001</v>
      </c>
      <c r="C1318">
        <f>VLOOKUP(A1318,Sheet3!A:B,2,FALSE)</f>
        <v>270539050</v>
      </c>
      <c r="D1318" t="str">
        <f>VLOOKUP(A1318,Sheet3!A:C,3,FALSE)</f>
        <v>127 SOUTH MAIN STREET</v>
      </c>
      <c r="E1318">
        <f>VLOOKUP(A1318,Sheet3!A:D,4,FALSE)</f>
        <v>0</v>
      </c>
      <c r="F1318" t="str">
        <f>VLOOKUP(A1318,Sheet3!A:G,5,FALSE)</f>
        <v>JASPER</v>
      </c>
      <c r="G1318" t="str">
        <f>VLOOKUP(A1318,Sheet3!A:G,6,FALSE)</f>
        <v>GA</v>
      </c>
      <c r="H1318">
        <f>VLOOKUP(A1318,Sheet3!A:G,7,FALSE)</f>
        <v>301430000</v>
      </c>
    </row>
    <row r="1319" spans="1:8" x14ac:dyDescent="0.3">
      <c r="A1319" t="s">
        <v>165</v>
      </c>
      <c r="B1319" t="str">
        <f>VLOOKUP(A1319,Sheet2!A:B,2,FALSE)</f>
        <v>27-0000365/0001</v>
      </c>
      <c r="C1319">
        <f>VLOOKUP(A1319,Sheet3!A:B,2,FALSE)</f>
        <v>270539050</v>
      </c>
      <c r="D1319" t="str">
        <f>VLOOKUP(A1319,Sheet3!A:C,3,FALSE)</f>
        <v>127 SOUTH MAIN STREET</v>
      </c>
      <c r="E1319">
        <f>VLOOKUP(A1319,Sheet3!A:D,4,FALSE)</f>
        <v>0</v>
      </c>
      <c r="F1319" t="str">
        <f>VLOOKUP(A1319,Sheet3!A:G,5,FALSE)</f>
        <v>JASPER</v>
      </c>
      <c r="G1319" t="str">
        <f>VLOOKUP(A1319,Sheet3!A:G,6,FALSE)</f>
        <v>GA</v>
      </c>
      <c r="H1319">
        <f>VLOOKUP(A1319,Sheet3!A:G,7,FALSE)</f>
        <v>301430000</v>
      </c>
    </row>
    <row r="1320" spans="1:8" x14ac:dyDescent="0.3">
      <c r="A1320" t="s">
        <v>165</v>
      </c>
      <c r="B1320" t="str">
        <f>VLOOKUP(A1320,Sheet2!A:B,2,FALSE)</f>
        <v>27-0000365/0001</v>
      </c>
      <c r="C1320">
        <f>VLOOKUP(A1320,Sheet3!A:B,2,FALSE)</f>
        <v>270539050</v>
      </c>
      <c r="D1320" t="str">
        <f>VLOOKUP(A1320,Sheet3!A:C,3,FALSE)</f>
        <v>127 SOUTH MAIN STREET</v>
      </c>
      <c r="E1320">
        <f>VLOOKUP(A1320,Sheet3!A:D,4,FALSE)</f>
        <v>0</v>
      </c>
      <c r="F1320" t="str">
        <f>VLOOKUP(A1320,Sheet3!A:G,5,FALSE)</f>
        <v>JASPER</v>
      </c>
      <c r="G1320" t="str">
        <f>VLOOKUP(A1320,Sheet3!A:G,6,FALSE)</f>
        <v>GA</v>
      </c>
      <c r="H1320">
        <f>VLOOKUP(A1320,Sheet3!A:G,7,FALSE)</f>
        <v>301430000</v>
      </c>
    </row>
    <row r="1321" spans="1:8" x14ac:dyDescent="0.3">
      <c r="A1321" t="s">
        <v>165</v>
      </c>
      <c r="B1321" t="str">
        <f>VLOOKUP(A1321,Sheet2!A:B,2,FALSE)</f>
        <v>27-0000365/0001</v>
      </c>
      <c r="C1321">
        <f>VLOOKUP(A1321,Sheet3!A:B,2,FALSE)</f>
        <v>270539050</v>
      </c>
      <c r="D1321" t="str">
        <f>VLOOKUP(A1321,Sheet3!A:C,3,FALSE)</f>
        <v>127 SOUTH MAIN STREET</v>
      </c>
      <c r="E1321">
        <f>VLOOKUP(A1321,Sheet3!A:D,4,FALSE)</f>
        <v>0</v>
      </c>
      <c r="F1321" t="str">
        <f>VLOOKUP(A1321,Sheet3!A:G,5,FALSE)</f>
        <v>JASPER</v>
      </c>
      <c r="G1321" t="str">
        <f>VLOOKUP(A1321,Sheet3!A:G,6,FALSE)</f>
        <v>GA</v>
      </c>
      <c r="H1321">
        <f>VLOOKUP(A1321,Sheet3!A:G,7,FALSE)</f>
        <v>301430000</v>
      </c>
    </row>
    <row r="1322" spans="1:8" x14ac:dyDescent="0.3">
      <c r="A1322" t="s">
        <v>165</v>
      </c>
      <c r="B1322" t="str">
        <f>VLOOKUP(A1322,Sheet2!A:B,2,FALSE)</f>
        <v>27-0000365/0001</v>
      </c>
      <c r="C1322">
        <f>VLOOKUP(A1322,Sheet3!A:B,2,FALSE)</f>
        <v>270539050</v>
      </c>
      <c r="D1322" t="str">
        <f>VLOOKUP(A1322,Sheet3!A:C,3,FALSE)</f>
        <v>127 SOUTH MAIN STREET</v>
      </c>
      <c r="E1322">
        <f>VLOOKUP(A1322,Sheet3!A:D,4,FALSE)</f>
        <v>0</v>
      </c>
      <c r="F1322" t="str">
        <f>VLOOKUP(A1322,Sheet3!A:G,5,FALSE)</f>
        <v>JASPER</v>
      </c>
      <c r="G1322" t="str">
        <f>VLOOKUP(A1322,Sheet3!A:G,6,FALSE)</f>
        <v>GA</v>
      </c>
      <c r="H1322">
        <f>VLOOKUP(A1322,Sheet3!A:G,7,FALSE)</f>
        <v>301430000</v>
      </c>
    </row>
    <row r="1323" spans="1:8" x14ac:dyDescent="0.3">
      <c r="A1323" t="s">
        <v>165</v>
      </c>
      <c r="B1323" t="str">
        <f>VLOOKUP(A1323,Sheet2!A:B,2,FALSE)</f>
        <v>27-0000365/0001</v>
      </c>
      <c r="C1323">
        <f>VLOOKUP(A1323,Sheet3!A:B,2,FALSE)</f>
        <v>270539050</v>
      </c>
      <c r="D1323" t="str">
        <f>VLOOKUP(A1323,Sheet3!A:C,3,FALSE)</f>
        <v>127 SOUTH MAIN STREET</v>
      </c>
      <c r="E1323">
        <f>VLOOKUP(A1323,Sheet3!A:D,4,FALSE)</f>
        <v>0</v>
      </c>
      <c r="F1323" t="str">
        <f>VLOOKUP(A1323,Sheet3!A:G,5,FALSE)</f>
        <v>JASPER</v>
      </c>
      <c r="G1323" t="str">
        <f>VLOOKUP(A1323,Sheet3!A:G,6,FALSE)</f>
        <v>GA</v>
      </c>
      <c r="H1323">
        <f>VLOOKUP(A1323,Sheet3!A:G,7,FALSE)</f>
        <v>301430000</v>
      </c>
    </row>
    <row r="1324" spans="1:8" x14ac:dyDescent="0.3">
      <c r="A1324" t="s">
        <v>165</v>
      </c>
      <c r="B1324" t="str">
        <f>VLOOKUP(A1324,Sheet2!A:B,2,FALSE)</f>
        <v>27-0000365/0001</v>
      </c>
      <c r="C1324">
        <f>VLOOKUP(A1324,Sheet3!A:B,2,FALSE)</f>
        <v>270539050</v>
      </c>
      <c r="D1324" t="str">
        <f>VLOOKUP(A1324,Sheet3!A:C,3,FALSE)</f>
        <v>127 SOUTH MAIN STREET</v>
      </c>
      <c r="E1324">
        <f>VLOOKUP(A1324,Sheet3!A:D,4,FALSE)</f>
        <v>0</v>
      </c>
      <c r="F1324" t="str">
        <f>VLOOKUP(A1324,Sheet3!A:G,5,FALSE)</f>
        <v>JASPER</v>
      </c>
      <c r="G1324" t="str">
        <f>VLOOKUP(A1324,Sheet3!A:G,6,FALSE)</f>
        <v>GA</v>
      </c>
      <c r="H1324">
        <f>VLOOKUP(A1324,Sheet3!A:G,7,FALSE)</f>
        <v>301430000</v>
      </c>
    </row>
    <row r="1325" spans="1:8" x14ac:dyDescent="0.3">
      <c r="A1325" t="s">
        <v>165</v>
      </c>
      <c r="B1325" t="str">
        <f>VLOOKUP(A1325,Sheet2!A:B,2,FALSE)</f>
        <v>27-0000365/0001</v>
      </c>
      <c r="C1325">
        <f>VLOOKUP(A1325,Sheet3!A:B,2,FALSE)</f>
        <v>270539050</v>
      </c>
      <c r="D1325" t="str">
        <f>VLOOKUP(A1325,Sheet3!A:C,3,FALSE)</f>
        <v>127 SOUTH MAIN STREET</v>
      </c>
      <c r="E1325">
        <f>VLOOKUP(A1325,Sheet3!A:D,4,FALSE)</f>
        <v>0</v>
      </c>
      <c r="F1325" t="str">
        <f>VLOOKUP(A1325,Sheet3!A:G,5,FALSE)</f>
        <v>JASPER</v>
      </c>
      <c r="G1325" t="str">
        <f>VLOOKUP(A1325,Sheet3!A:G,6,FALSE)</f>
        <v>GA</v>
      </c>
      <c r="H1325">
        <f>VLOOKUP(A1325,Sheet3!A:G,7,FALSE)</f>
        <v>301430000</v>
      </c>
    </row>
    <row r="1326" spans="1:8" x14ac:dyDescent="0.3">
      <c r="A1326" t="s">
        <v>158</v>
      </c>
      <c r="B1326" t="str">
        <f>VLOOKUP(A1326,Sheet2!A:B,2,FALSE)</f>
        <v>59-3288145/0000</v>
      </c>
      <c r="C1326">
        <f>VLOOKUP(A1326,Sheet3!A:B,2,FALSE)</f>
        <v>593416849</v>
      </c>
      <c r="D1326" t="str">
        <f>VLOOKUP(A1326,Sheet3!A:C,3,FALSE)</f>
        <v>5463 WOODBINE ROAD</v>
      </c>
      <c r="E1326">
        <f>VLOOKUP(A1326,Sheet3!A:D,4,FALSE)</f>
        <v>0</v>
      </c>
      <c r="F1326" t="str">
        <f>VLOOKUP(A1326,Sheet3!A:G,5,FALSE)</f>
        <v>PACE</v>
      </c>
      <c r="G1326" t="str">
        <f>VLOOKUP(A1326,Sheet3!A:G,6,FALSE)</f>
        <v>FL</v>
      </c>
      <c r="H1326">
        <f>VLOOKUP(A1326,Sheet3!A:G,7,FALSE)</f>
        <v>325710000</v>
      </c>
    </row>
    <row r="1327" spans="1:8" x14ac:dyDescent="0.3">
      <c r="A1327" t="s">
        <v>158</v>
      </c>
      <c r="B1327" t="str">
        <f>VLOOKUP(A1327,Sheet2!A:B,2,FALSE)</f>
        <v>59-3288145/0000</v>
      </c>
      <c r="C1327">
        <f>VLOOKUP(A1327,Sheet3!A:B,2,FALSE)</f>
        <v>593416849</v>
      </c>
      <c r="D1327" t="str">
        <f>VLOOKUP(A1327,Sheet3!A:C,3,FALSE)</f>
        <v>5463 WOODBINE ROAD</v>
      </c>
      <c r="E1327">
        <f>VLOOKUP(A1327,Sheet3!A:D,4,FALSE)</f>
        <v>0</v>
      </c>
      <c r="F1327" t="str">
        <f>VLOOKUP(A1327,Sheet3!A:G,5,FALSE)</f>
        <v>PACE</v>
      </c>
      <c r="G1327" t="str">
        <f>VLOOKUP(A1327,Sheet3!A:G,6,FALSE)</f>
        <v>FL</v>
      </c>
      <c r="H1327">
        <f>VLOOKUP(A1327,Sheet3!A:G,7,FALSE)</f>
        <v>325710000</v>
      </c>
    </row>
    <row r="1328" spans="1:8" x14ac:dyDescent="0.3">
      <c r="A1328" t="s">
        <v>158</v>
      </c>
      <c r="B1328" t="str">
        <f>VLOOKUP(A1328,Sheet2!A:B,2,FALSE)</f>
        <v>59-3288145/0000</v>
      </c>
      <c r="C1328">
        <f>VLOOKUP(A1328,Sheet3!A:B,2,FALSE)</f>
        <v>593416849</v>
      </c>
      <c r="D1328" t="str">
        <f>VLOOKUP(A1328,Sheet3!A:C,3,FALSE)</f>
        <v>5463 WOODBINE ROAD</v>
      </c>
      <c r="E1328">
        <f>VLOOKUP(A1328,Sheet3!A:D,4,FALSE)</f>
        <v>0</v>
      </c>
      <c r="F1328" t="str">
        <f>VLOOKUP(A1328,Sheet3!A:G,5,FALSE)</f>
        <v>PACE</v>
      </c>
      <c r="G1328" t="str">
        <f>VLOOKUP(A1328,Sheet3!A:G,6,FALSE)</f>
        <v>FL</v>
      </c>
      <c r="H1328">
        <f>VLOOKUP(A1328,Sheet3!A:G,7,FALSE)</f>
        <v>325710000</v>
      </c>
    </row>
    <row r="1329" spans="1:8" x14ac:dyDescent="0.3">
      <c r="A1329" t="s">
        <v>158</v>
      </c>
      <c r="B1329" t="str">
        <f>VLOOKUP(A1329,Sheet2!A:B,2,FALSE)</f>
        <v>59-3288145/0000</v>
      </c>
      <c r="C1329">
        <f>VLOOKUP(A1329,Sheet3!A:B,2,FALSE)</f>
        <v>593416849</v>
      </c>
      <c r="D1329" t="str">
        <f>VLOOKUP(A1329,Sheet3!A:C,3,FALSE)</f>
        <v>5463 WOODBINE ROAD</v>
      </c>
      <c r="E1329">
        <f>VLOOKUP(A1329,Sheet3!A:D,4,FALSE)</f>
        <v>0</v>
      </c>
      <c r="F1329" t="str">
        <f>VLOOKUP(A1329,Sheet3!A:G,5,FALSE)</f>
        <v>PACE</v>
      </c>
      <c r="G1329" t="str">
        <f>VLOOKUP(A1329,Sheet3!A:G,6,FALSE)</f>
        <v>FL</v>
      </c>
      <c r="H1329">
        <f>VLOOKUP(A1329,Sheet3!A:G,7,FALSE)</f>
        <v>325710000</v>
      </c>
    </row>
    <row r="1330" spans="1:8" x14ac:dyDescent="0.3">
      <c r="A1330" t="s">
        <v>158</v>
      </c>
      <c r="B1330" t="str">
        <f>VLOOKUP(A1330,Sheet2!A:B,2,FALSE)</f>
        <v>59-3288145/0000</v>
      </c>
      <c r="C1330">
        <f>VLOOKUP(A1330,Sheet3!A:B,2,FALSE)</f>
        <v>593416849</v>
      </c>
      <c r="D1330" t="str">
        <f>VLOOKUP(A1330,Sheet3!A:C,3,FALSE)</f>
        <v>5463 WOODBINE ROAD</v>
      </c>
      <c r="E1330">
        <f>VLOOKUP(A1330,Sheet3!A:D,4,FALSE)</f>
        <v>0</v>
      </c>
      <c r="F1330" t="str">
        <f>VLOOKUP(A1330,Sheet3!A:G,5,FALSE)</f>
        <v>PACE</v>
      </c>
      <c r="G1330" t="str">
        <f>VLOOKUP(A1330,Sheet3!A:G,6,FALSE)</f>
        <v>FL</v>
      </c>
      <c r="H1330">
        <f>VLOOKUP(A1330,Sheet3!A:G,7,FALSE)</f>
        <v>325710000</v>
      </c>
    </row>
    <row r="1331" spans="1:8" x14ac:dyDescent="0.3">
      <c r="A1331" t="s">
        <v>158</v>
      </c>
      <c r="B1331" t="str">
        <f>VLOOKUP(A1331,Sheet2!A:B,2,FALSE)</f>
        <v>59-3288145/0000</v>
      </c>
      <c r="C1331">
        <f>VLOOKUP(A1331,Sheet3!A:B,2,FALSE)</f>
        <v>593416849</v>
      </c>
      <c r="D1331" t="str">
        <f>VLOOKUP(A1331,Sheet3!A:C,3,FALSE)</f>
        <v>5463 WOODBINE ROAD</v>
      </c>
      <c r="E1331">
        <f>VLOOKUP(A1331,Sheet3!A:D,4,FALSE)</f>
        <v>0</v>
      </c>
      <c r="F1331" t="str">
        <f>VLOOKUP(A1331,Sheet3!A:G,5,FALSE)</f>
        <v>PACE</v>
      </c>
      <c r="G1331" t="str">
        <f>VLOOKUP(A1331,Sheet3!A:G,6,FALSE)</f>
        <v>FL</v>
      </c>
      <c r="H1331">
        <f>VLOOKUP(A1331,Sheet3!A:G,7,FALSE)</f>
        <v>325710000</v>
      </c>
    </row>
    <row r="1332" spans="1:8" x14ac:dyDescent="0.3">
      <c r="A1332" t="s">
        <v>158</v>
      </c>
      <c r="B1332" t="str">
        <f>VLOOKUP(A1332,Sheet2!A:B,2,FALSE)</f>
        <v>59-3288145/0000</v>
      </c>
      <c r="C1332">
        <f>VLOOKUP(A1332,Sheet3!A:B,2,FALSE)</f>
        <v>593416849</v>
      </c>
      <c r="D1332" t="str">
        <f>VLOOKUP(A1332,Sheet3!A:C,3,FALSE)</f>
        <v>5463 WOODBINE ROAD</v>
      </c>
      <c r="E1332">
        <f>VLOOKUP(A1332,Sheet3!A:D,4,FALSE)</f>
        <v>0</v>
      </c>
      <c r="F1332" t="str">
        <f>VLOOKUP(A1332,Sheet3!A:G,5,FALSE)</f>
        <v>PACE</v>
      </c>
      <c r="G1332" t="str">
        <f>VLOOKUP(A1332,Sheet3!A:G,6,FALSE)</f>
        <v>FL</v>
      </c>
      <c r="H1332">
        <f>VLOOKUP(A1332,Sheet3!A:G,7,FALSE)</f>
        <v>325710000</v>
      </c>
    </row>
    <row r="1333" spans="1:8" x14ac:dyDescent="0.3">
      <c r="A1333" t="s">
        <v>158</v>
      </c>
      <c r="B1333" t="str">
        <f>VLOOKUP(A1333,Sheet2!A:B,2,FALSE)</f>
        <v>59-3288145/0000</v>
      </c>
      <c r="C1333">
        <f>VLOOKUP(A1333,Sheet3!A:B,2,FALSE)</f>
        <v>593416849</v>
      </c>
      <c r="D1333" t="str">
        <f>VLOOKUP(A1333,Sheet3!A:C,3,FALSE)</f>
        <v>5463 WOODBINE ROAD</v>
      </c>
      <c r="E1333">
        <f>VLOOKUP(A1333,Sheet3!A:D,4,FALSE)</f>
        <v>0</v>
      </c>
      <c r="F1333" t="str">
        <f>VLOOKUP(A1333,Sheet3!A:G,5,FALSE)</f>
        <v>PACE</v>
      </c>
      <c r="G1333" t="str">
        <f>VLOOKUP(A1333,Sheet3!A:G,6,FALSE)</f>
        <v>FL</v>
      </c>
      <c r="H1333">
        <f>VLOOKUP(A1333,Sheet3!A:G,7,FALSE)</f>
        <v>325710000</v>
      </c>
    </row>
    <row r="1334" spans="1:8" x14ac:dyDescent="0.3">
      <c r="A1334" t="s">
        <v>158</v>
      </c>
      <c r="B1334" t="str">
        <f>VLOOKUP(A1334,Sheet2!A:B,2,FALSE)</f>
        <v>59-3288145/0000</v>
      </c>
      <c r="C1334">
        <f>VLOOKUP(A1334,Sheet3!A:B,2,FALSE)</f>
        <v>593416849</v>
      </c>
      <c r="D1334" t="str">
        <f>VLOOKUP(A1334,Sheet3!A:C,3,FALSE)</f>
        <v>5463 WOODBINE ROAD</v>
      </c>
      <c r="E1334">
        <f>VLOOKUP(A1334,Sheet3!A:D,4,FALSE)</f>
        <v>0</v>
      </c>
      <c r="F1334" t="str">
        <f>VLOOKUP(A1334,Sheet3!A:G,5,FALSE)</f>
        <v>PACE</v>
      </c>
      <c r="G1334" t="str">
        <f>VLOOKUP(A1334,Sheet3!A:G,6,FALSE)</f>
        <v>FL</v>
      </c>
      <c r="H1334">
        <f>VLOOKUP(A1334,Sheet3!A:G,7,FALSE)</f>
        <v>325710000</v>
      </c>
    </row>
    <row r="1335" spans="1:8" x14ac:dyDescent="0.3">
      <c r="A1335" t="s">
        <v>158</v>
      </c>
      <c r="B1335" t="str">
        <f>VLOOKUP(A1335,Sheet2!A:B,2,FALSE)</f>
        <v>59-3288145/0000</v>
      </c>
      <c r="C1335">
        <f>VLOOKUP(A1335,Sheet3!A:B,2,FALSE)</f>
        <v>593416849</v>
      </c>
      <c r="D1335" t="str">
        <f>VLOOKUP(A1335,Sheet3!A:C,3,FALSE)</f>
        <v>5463 WOODBINE ROAD</v>
      </c>
      <c r="E1335">
        <f>VLOOKUP(A1335,Sheet3!A:D,4,FALSE)</f>
        <v>0</v>
      </c>
      <c r="F1335" t="str">
        <f>VLOOKUP(A1335,Sheet3!A:G,5,FALSE)</f>
        <v>PACE</v>
      </c>
      <c r="G1335" t="str">
        <f>VLOOKUP(A1335,Sheet3!A:G,6,FALSE)</f>
        <v>FL</v>
      </c>
      <c r="H1335">
        <f>VLOOKUP(A1335,Sheet3!A:G,7,FALSE)</f>
        <v>325710000</v>
      </c>
    </row>
    <row r="1336" spans="1:8" x14ac:dyDescent="0.3">
      <c r="A1336" t="s">
        <v>155</v>
      </c>
      <c r="B1336" t="str">
        <f>VLOOKUP(A1336,Sheet2!A:B,2,FALSE)</f>
        <v>59-3624632/0000</v>
      </c>
      <c r="C1336">
        <f>VLOOKUP(A1336,Sheet3!A:B,2,FALSE)</f>
        <v>593761412</v>
      </c>
      <c r="D1336" t="str">
        <f>VLOOKUP(A1336,Sheet3!A:C,3,FALSE)</f>
        <v>6160 N. DAVIS HIGHWAY, SUITE 6</v>
      </c>
      <c r="E1336">
        <f>VLOOKUP(A1336,Sheet3!A:D,4,FALSE)</f>
        <v>0</v>
      </c>
      <c r="F1336" t="str">
        <f>VLOOKUP(A1336,Sheet3!A:G,5,FALSE)</f>
        <v>PENSACOLA</v>
      </c>
      <c r="G1336" t="str">
        <f>VLOOKUP(A1336,Sheet3!A:G,6,FALSE)</f>
        <v>FL</v>
      </c>
      <c r="H1336">
        <f>VLOOKUP(A1336,Sheet3!A:G,7,FALSE)</f>
        <v>325040000</v>
      </c>
    </row>
    <row r="1337" spans="1:8" x14ac:dyDescent="0.3">
      <c r="A1337" t="s">
        <v>155</v>
      </c>
      <c r="B1337" t="str">
        <f>VLOOKUP(A1337,Sheet2!A:B,2,FALSE)</f>
        <v>59-3624632/0000</v>
      </c>
      <c r="C1337">
        <f>VLOOKUP(A1337,Sheet3!A:B,2,FALSE)</f>
        <v>593761412</v>
      </c>
      <c r="D1337" t="str">
        <f>VLOOKUP(A1337,Sheet3!A:C,3,FALSE)</f>
        <v>6160 N. DAVIS HIGHWAY, SUITE 6</v>
      </c>
      <c r="E1337">
        <f>VLOOKUP(A1337,Sheet3!A:D,4,FALSE)</f>
        <v>0</v>
      </c>
      <c r="F1337" t="str">
        <f>VLOOKUP(A1337,Sheet3!A:G,5,FALSE)</f>
        <v>PENSACOLA</v>
      </c>
      <c r="G1337" t="str">
        <f>VLOOKUP(A1337,Sheet3!A:G,6,FALSE)</f>
        <v>FL</v>
      </c>
      <c r="H1337">
        <f>VLOOKUP(A1337,Sheet3!A:G,7,FALSE)</f>
        <v>325040000</v>
      </c>
    </row>
    <row r="1338" spans="1:8" x14ac:dyDescent="0.3">
      <c r="A1338" t="s">
        <v>155</v>
      </c>
      <c r="B1338" t="str">
        <f>VLOOKUP(A1338,Sheet2!A:B,2,FALSE)</f>
        <v>59-3624632/0000</v>
      </c>
      <c r="C1338">
        <f>VLOOKUP(A1338,Sheet3!A:B,2,FALSE)</f>
        <v>593761412</v>
      </c>
      <c r="D1338" t="str">
        <f>VLOOKUP(A1338,Sheet3!A:C,3,FALSE)</f>
        <v>6160 N. DAVIS HIGHWAY, SUITE 6</v>
      </c>
      <c r="E1338">
        <f>VLOOKUP(A1338,Sheet3!A:D,4,FALSE)</f>
        <v>0</v>
      </c>
      <c r="F1338" t="str">
        <f>VLOOKUP(A1338,Sheet3!A:G,5,FALSE)</f>
        <v>PENSACOLA</v>
      </c>
      <c r="G1338" t="str">
        <f>VLOOKUP(A1338,Sheet3!A:G,6,FALSE)</f>
        <v>FL</v>
      </c>
      <c r="H1338">
        <f>VLOOKUP(A1338,Sheet3!A:G,7,FALSE)</f>
        <v>325040000</v>
      </c>
    </row>
    <row r="1339" spans="1:8" x14ac:dyDescent="0.3">
      <c r="A1339" t="s">
        <v>155</v>
      </c>
      <c r="B1339" t="str">
        <f>VLOOKUP(A1339,Sheet2!A:B,2,FALSE)</f>
        <v>59-3624632/0000</v>
      </c>
      <c r="C1339">
        <f>VLOOKUP(A1339,Sheet3!A:B,2,FALSE)</f>
        <v>593761412</v>
      </c>
      <c r="D1339" t="str">
        <f>VLOOKUP(A1339,Sheet3!A:C,3,FALSE)</f>
        <v>6160 N. DAVIS HIGHWAY, SUITE 6</v>
      </c>
      <c r="E1339">
        <f>VLOOKUP(A1339,Sheet3!A:D,4,FALSE)</f>
        <v>0</v>
      </c>
      <c r="F1339" t="str">
        <f>VLOOKUP(A1339,Sheet3!A:G,5,FALSE)</f>
        <v>PENSACOLA</v>
      </c>
      <c r="G1339" t="str">
        <f>VLOOKUP(A1339,Sheet3!A:G,6,FALSE)</f>
        <v>FL</v>
      </c>
      <c r="H1339">
        <f>VLOOKUP(A1339,Sheet3!A:G,7,FALSE)</f>
        <v>325040000</v>
      </c>
    </row>
    <row r="1340" spans="1:8" x14ac:dyDescent="0.3">
      <c r="A1340" t="s">
        <v>22</v>
      </c>
      <c r="B1340" t="str">
        <f>VLOOKUP(A1340,Sheet2!A:B,2,FALSE)</f>
        <v>20-8250764/0000</v>
      </c>
      <c r="C1340">
        <f>VLOOKUP(A1340,Sheet3!A:B,2,FALSE)</f>
        <v>208519953</v>
      </c>
      <c r="D1340" t="str">
        <f>VLOOKUP(A1340,Sheet3!A:C,3,FALSE)</f>
        <v>13 CENTER STREET</v>
      </c>
      <c r="E1340">
        <f>VLOOKUP(A1340,Sheet3!A:D,4,FALSE)</f>
        <v>0</v>
      </c>
      <c r="F1340" t="str">
        <f>VLOOKUP(A1340,Sheet3!A:G,5,FALSE)</f>
        <v>GULF BREEZE</v>
      </c>
      <c r="G1340" t="str">
        <f>VLOOKUP(A1340,Sheet3!A:G,6,FALSE)</f>
        <v>FL</v>
      </c>
      <c r="H1340">
        <f>VLOOKUP(A1340,Sheet3!A:G,7,FALSE)</f>
        <v>325610000</v>
      </c>
    </row>
    <row r="1341" spans="1:8" x14ac:dyDescent="0.3">
      <c r="A1341" t="s">
        <v>23</v>
      </c>
      <c r="B1341" t="str">
        <f>VLOOKUP(A1341,Sheet2!A:B,2,FALSE)</f>
        <v>592-12-3665/0000</v>
      </c>
      <c r="C1341">
        <f>VLOOKUP(A1341,Sheet3!A:B,2,FALSE)</f>
        <v>592454019</v>
      </c>
      <c r="D1341" t="str">
        <f>VLOOKUP(A1341,Sheet3!A:C,3,FALSE)</f>
        <v>13 CENTER STREET</v>
      </c>
      <c r="E1341">
        <f>VLOOKUP(A1341,Sheet3!A:D,4,FALSE)</f>
        <v>0</v>
      </c>
      <c r="F1341" t="str">
        <f>VLOOKUP(A1341,Sheet3!A:G,5,FALSE)</f>
        <v>GULF BREEZE</v>
      </c>
      <c r="G1341" t="str">
        <f>VLOOKUP(A1341,Sheet3!A:G,6,FALSE)</f>
        <v>FL</v>
      </c>
      <c r="H1341">
        <f>VLOOKUP(A1341,Sheet3!A:G,7,FALSE)</f>
        <v>325610000</v>
      </c>
    </row>
    <row r="1342" spans="1:8" x14ac:dyDescent="0.3">
      <c r="A1342" t="s">
        <v>22</v>
      </c>
      <c r="B1342" t="str">
        <f>VLOOKUP(A1342,Sheet2!A:B,2,FALSE)</f>
        <v>20-8250764/0000</v>
      </c>
      <c r="C1342">
        <f>VLOOKUP(A1342,Sheet3!A:B,2,FALSE)</f>
        <v>208519953</v>
      </c>
      <c r="D1342" t="str">
        <f>VLOOKUP(A1342,Sheet3!A:C,3,FALSE)</f>
        <v>13 CENTER STREET</v>
      </c>
      <c r="E1342">
        <f>VLOOKUP(A1342,Sheet3!A:D,4,FALSE)</f>
        <v>0</v>
      </c>
      <c r="F1342" t="str">
        <f>VLOOKUP(A1342,Sheet3!A:G,5,FALSE)</f>
        <v>GULF BREEZE</v>
      </c>
      <c r="G1342" t="str">
        <f>VLOOKUP(A1342,Sheet3!A:G,6,FALSE)</f>
        <v>FL</v>
      </c>
      <c r="H1342">
        <f>VLOOKUP(A1342,Sheet3!A:G,7,FALSE)</f>
        <v>325610000</v>
      </c>
    </row>
    <row r="1343" spans="1:8" x14ac:dyDescent="0.3">
      <c r="A1343" t="s">
        <v>22</v>
      </c>
      <c r="B1343" t="str">
        <f>VLOOKUP(A1343,Sheet2!A:B,2,FALSE)</f>
        <v>20-8250764/0000</v>
      </c>
      <c r="C1343">
        <f>VLOOKUP(A1343,Sheet3!A:B,2,FALSE)</f>
        <v>208519953</v>
      </c>
      <c r="D1343" t="str">
        <f>VLOOKUP(A1343,Sheet3!A:C,3,FALSE)</f>
        <v>13 CENTER STREET</v>
      </c>
      <c r="E1343">
        <f>VLOOKUP(A1343,Sheet3!A:D,4,FALSE)</f>
        <v>0</v>
      </c>
      <c r="F1343" t="str">
        <f>VLOOKUP(A1343,Sheet3!A:G,5,FALSE)</f>
        <v>GULF BREEZE</v>
      </c>
      <c r="G1343" t="str">
        <f>VLOOKUP(A1343,Sheet3!A:G,6,FALSE)</f>
        <v>FL</v>
      </c>
      <c r="H1343">
        <f>VLOOKUP(A1343,Sheet3!A:G,7,FALSE)</f>
        <v>325610000</v>
      </c>
    </row>
    <row r="1344" spans="1:8" x14ac:dyDescent="0.3">
      <c r="A1344" t="s">
        <v>20</v>
      </c>
      <c r="B1344" t="str">
        <f>VLOOKUP(A1344,Sheet2!A:B,2,FALSE)</f>
        <v>59-2148657/0000</v>
      </c>
      <c r="C1344">
        <f>VLOOKUP(A1344,Sheet3!A:B,2,FALSE)</f>
        <v>592454019</v>
      </c>
      <c r="D1344" t="str">
        <f>VLOOKUP(A1344,Sheet3!A:C,3,FALSE)</f>
        <v>13 CENTER STREET</v>
      </c>
      <c r="E1344">
        <f>VLOOKUP(A1344,Sheet3!A:D,4,FALSE)</f>
        <v>0</v>
      </c>
      <c r="F1344" t="str">
        <f>VLOOKUP(A1344,Sheet3!A:G,5,FALSE)</f>
        <v>GULF BREEZE</v>
      </c>
      <c r="G1344" t="str">
        <f>VLOOKUP(A1344,Sheet3!A:G,6,FALSE)</f>
        <v>FL</v>
      </c>
      <c r="H1344">
        <f>VLOOKUP(A1344,Sheet3!A:G,7,FALSE)</f>
        <v>325610000</v>
      </c>
    </row>
    <row r="1345" spans="1:8" x14ac:dyDescent="0.3">
      <c r="A1345" t="s">
        <v>20</v>
      </c>
      <c r="B1345" t="str">
        <f>VLOOKUP(A1345,Sheet2!A:B,2,FALSE)</f>
        <v>59-2148657/0000</v>
      </c>
      <c r="C1345">
        <f>VLOOKUP(A1345,Sheet3!A:B,2,FALSE)</f>
        <v>592454019</v>
      </c>
      <c r="D1345" t="str">
        <f>VLOOKUP(A1345,Sheet3!A:C,3,FALSE)</f>
        <v>13 CENTER STREET</v>
      </c>
      <c r="E1345">
        <f>VLOOKUP(A1345,Sheet3!A:D,4,FALSE)</f>
        <v>0</v>
      </c>
      <c r="F1345" t="str">
        <f>VLOOKUP(A1345,Sheet3!A:G,5,FALSE)</f>
        <v>GULF BREEZE</v>
      </c>
      <c r="G1345" t="str">
        <f>VLOOKUP(A1345,Sheet3!A:G,6,FALSE)</f>
        <v>FL</v>
      </c>
      <c r="H1345">
        <f>VLOOKUP(A1345,Sheet3!A:G,7,FALSE)</f>
        <v>325610000</v>
      </c>
    </row>
    <row r="1346" spans="1:8" x14ac:dyDescent="0.3">
      <c r="A1346" t="s">
        <v>20</v>
      </c>
      <c r="B1346" t="str">
        <f>VLOOKUP(A1346,Sheet2!A:B,2,FALSE)</f>
        <v>59-2148657/0000</v>
      </c>
      <c r="C1346">
        <f>VLOOKUP(A1346,Sheet3!A:B,2,FALSE)</f>
        <v>592454019</v>
      </c>
      <c r="D1346" t="str">
        <f>VLOOKUP(A1346,Sheet3!A:C,3,FALSE)</f>
        <v>13 CENTER STREET</v>
      </c>
      <c r="E1346">
        <f>VLOOKUP(A1346,Sheet3!A:D,4,FALSE)</f>
        <v>0</v>
      </c>
      <c r="F1346" t="str">
        <f>VLOOKUP(A1346,Sheet3!A:G,5,FALSE)</f>
        <v>GULF BREEZE</v>
      </c>
      <c r="G1346" t="str">
        <f>VLOOKUP(A1346,Sheet3!A:G,6,FALSE)</f>
        <v>FL</v>
      </c>
      <c r="H1346">
        <f>VLOOKUP(A1346,Sheet3!A:G,7,FALSE)</f>
        <v>325610000</v>
      </c>
    </row>
    <row r="1347" spans="1:8" x14ac:dyDescent="0.3">
      <c r="A1347" t="s">
        <v>20</v>
      </c>
      <c r="B1347" t="str">
        <f>VLOOKUP(A1347,Sheet2!A:B,2,FALSE)</f>
        <v>59-2148657/0000</v>
      </c>
      <c r="C1347">
        <f>VLOOKUP(A1347,Sheet3!A:B,2,FALSE)</f>
        <v>592454019</v>
      </c>
      <c r="D1347" t="str">
        <f>VLOOKUP(A1347,Sheet3!A:C,3,FALSE)</f>
        <v>13 CENTER STREET</v>
      </c>
      <c r="E1347">
        <f>VLOOKUP(A1347,Sheet3!A:D,4,FALSE)</f>
        <v>0</v>
      </c>
      <c r="F1347" t="str">
        <f>VLOOKUP(A1347,Sheet3!A:G,5,FALSE)</f>
        <v>GULF BREEZE</v>
      </c>
      <c r="G1347" t="str">
        <f>VLOOKUP(A1347,Sheet3!A:G,6,FALSE)</f>
        <v>FL</v>
      </c>
      <c r="H1347">
        <f>VLOOKUP(A1347,Sheet3!A:G,7,FALSE)</f>
        <v>325610000</v>
      </c>
    </row>
    <row r="1348" spans="1:8" x14ac:dyDescent="0.3">
      <c r="A1348" t="s">
        <v>112</v>
      </c>
      <c r="B1348" t="str">
        <f>VLOOKUP(A1348,Sheet2!A:B,2,FALSE)</f>
        <v>631-08-1555/0000</v>
      </c>
      <c r="C1348">
        <f>VLOOKUP(A1348,Sheet3!A:B,2,FALSE)</f>
        <v>721150320</v>
      </c>
      <c r="D1348" t="str">
        <f>VLOOKUP(A1348,Sheet3!A:C,3,FALSE)</f>
        <v>911 GARDEN GATE CIRCLE</v>
      </c>
      <c r="E1348">
        <f>VLOOKUP(A1348,Sheet3!A:D,4,FALSE)</f>
        <v>0</v>
      </c>
      <c r="F1348" t="str">
        <f>VLOOKUP(A1348,Sheet3!A:G,5,FALSE)</f>
        <v>PENSACOLA</v>
      </c>
      <c r="G1348" t="str">
        <f>VLOOKUP(A1348,Sheet3!A:G,6,FALSE)</f>
        <v>FL</v>
      </c>
      <c r="H1348">
        <f>VLOOKUP(A1348,Sheet3!A:G,7,FALSE)</f>
        <v>325040000</v>
      </c>
    </row>
    <row r="1349" spans="1:8" x14ac:dyDescent="0.3">
      <c r="A1349" t="s">
        <v>112</v>
      </c>
      <c r="B1349" t="str">
        <f>VLOOKUP(A1349,Sheet2!A:B,2,FALSE)</f>
        <v>631-08-1555/0000</v>
      </c>
      <c r="C1349">
        <f>VLOOKUP(A1349,Sheet3!A:B,2,FALSE)</f>
        <v>721150320</v>
      </c>
      <c r="D1349" t="str">
        <f>VLOOKUP(A1349,Sheet3!A:C,3,FALSE)</f>
        <v>911 GARDEN GATE CIRCLE</v>
      </c>
      <c r="E1349">
        <f>VLOOKUP(A1349,Sheet3!A:D,4,FALSE)</f>
        <v>0</v>
      </c>
      <c r="F1349" t="str">
        <f>VLOOKUP(A1349,Sheet3!A:G,5,FALSE)</f>
        <v>PENSACOLA</v>
      </c>
      <c r="G1349" t="str">
        <f>VLOOKUP(A1349,Sheet3!A:G,6,FALSE)</f>
        <v>FL</v>
      </c>
      <c r="H1349">
        <f>VLOOKUP(A1349,Sheet3!A:G,7,FALSE)</f>
        <v>325040000</v>
      </c>
    </row>
    <row r="1350" spans="1:8" x14ac:dyDescent="0.3">
      <c r="A1350" t="s">
        <v>112</v>
      </c>
      <c r="B1350" t="str">
        <f>VLOOKUP(A1350,Sheet2!A:B,2,FALSE)</f>
        <v>631-08-1555/0000</v>
      </c>
      <c r="C1350">
        <f>VLOOKUP(A1350,Sheet3!A:B,2,FALSE)</f>
        <v>721150320</v>
      </c>
      <c r="D1350" t="str">
        <f>VLOOKUP(A1350,Sheet3!A:C,3,FALSE)</f>
        <v>911 GARDEN GATE CIRCLE</v>
      </c>
      <c r="E1350">
        <f>VLOOKUP(A1350,Sheet3!A:D,4,FALSE)</f>
        <v>0</v>
      </c>
      <c r="F1350" t="str">
        <f>VLOOKUP(A1350,Sheet3!A:G,5,FALSE)</f>
        <v>PENSACOLA</v>
      </c>
      <c r="G1350" t="str">
        <f>VLOOKUP(A1350,Sheet3!A:G,6,FALSE)</f>
        <v>FL</v>
      </c>
      <c r="H1350">
        <f>VLOOKUP(A1350,Sheet3!A:G,7,FALSE)</f>
        <v>325040000</v>
      </c>
    </row>
    <row r="1351" spans="1:8" x14ac:dyDescent="0.3">
      <c r="A1351" t="s">
        <v>143</v>
      </c>
      <c r="B1351" t="str">
        <f>VLOOKUP(A1351,Sheet2!A:B,2,FALSE)</f>
        <v>59-1905362/0000</v>
      </c>
      <c r="C1351">
        <f>VLOOKUP(A1351,Sheet3!A:B,2,FALSE)</f>
        <v>592148657</v>
      </c>
      <c r="D1351" t="str">
        <f>VLOOKUP(A1351,Sheet3!A:C,3,FALSE)</f>
        <v>4627 N. DAVIS HWY., BLDG A</v>
      </c>
      <c r="E1351">
        <f>VLOOKUP(A1351,Sheet3!A:D,4,FALSE)</f>
        <v>0</v>
      </c>
      <c r="F1351" t="str">
        <f>VLOOKUP(A1351,Sheet3!A:G,5,FALSE)</f>
        <v>PENSACOLA</v>
      </c>
      <c r="G1351" t="str">
        <f>VLOOKUP(A1351,Sheet3!A:G,6,FALSE)</f>
        <v>FL</v>
      </c>
      <c r="H1351">
        <f>VLOOKUP(A1351,Sheet3!A:G,7,FALSE)</f>
        <v>325030000</v>
      </c>
    </row>
    <row r="1352" spans="1:8" x14ac:dyDescent="0.3">
      <c r="A1352" t="s">
        <v>143</v>
      </c>
      <c r="B1352" t="str">
        <f>VLOOKUP(A1352,Sheet2!A:B,2,FALSE)</f>
        <v>59-1905362/0000</v>
      </c>
      <c r="C1352">
        <f>VLOOKUP(A1352,Sheet3!A:B,2,FALSE)</f>
        <v>592148657</v>
      </c>
      <c r="D1352" t="str">
        <f>VLOOKUP(A1352,Sheet3!A:C,3,FALSE)</f>
        <v>4627 N. DAVIS HWY., BLDG A</v>
      </c>
      <c r="E1352">
        <f>VLOOKUP(A1352,Sheet3!A:D,4,FALSE)</f>
        <v>0</v>
      </c>
      <c r="F1352" t="str">
        <f>VLOOKUP(A1352,Sheet3!A:G,5,FALSE)</f>
        <v>PENSACOLA</v>
      </c>
      <c r="G1352" t="str">
        <f>VLOOKUP(A1352,Sheet3!A:G,6,FALSE)</f>
        <v>FL</v>
      </c>
      <c r="H1352">
        <f>VLOOKUP(A1352,Sheet3!A:G,7,FALSE)</f>
        <v>325030000</v>
      </c>
    </row>
    <row r="1353" spans="1:8" x14ac:dyDescent="0.3">
      <c r="A1353" t="s">
        <v>143</v>
      </c>
      <c r="B1353" t="str">
        <f>VLOOKUP(A1353,Sheet2!A:B,2,FALSE)</f>
        <v>59-1905362/0000</v>
      </c>
      <c r="C1353">
        <f>VLOOKUP(A1353,Sheet3!A:B,2,FALSE)</f>
        <v>592148657</v>
      </c>
      <c r="D1353" t="str">
        <f>VLOOKUP(A1353,Sheet3!A:C,3,FALSE)</f>
        <v>4627 N. DAVIS HWY., BLDG A</v>
      </c>
      <c r="E1353">
        <f>VLOOKUP(A1353,Sheet3!A:D,4,FALSE)</f>
        <v>0</v>
      </c>
      <c r="F1353" t="str">
        <f>VLOOKUP(A1353,Sheet3!A:G,5,FALSE)</f>
        <v>PENSACOLA</v>
      </c>
      <c r="G1353" t="str">
        <f>VLOOKUP(A1353,Sheet3!A:G,6,FALSE)</f>
        <v>FL</v>
      </c>
      <c r="H1353">
        <f>VLOOKUP(A1353,Sheet3!A:G,7,FALSE)</f>
        <v>325030000</v>
      </c>
    </row>
    <row r="1354" spans="1:8" x14ac:dyDescent="0.3">
      <c r="A1354" t="s">
        <v>143</v>
      </c>
      <c r="B1354" t="str">
        <f>VLOOKUP(A1354,Sheet2!A:B,2,FALSE)</f>
        <v>59-1905362/0000</v>
      </c>
      <c r="C1354">
        <f>VLOOKUP(A1354,Sheet3!A:B,2,FALSE)</f>
        <v>592148657</v>
      </c>
      <c r="D1354" t="str">
        <f>VLOOKUP(A1354,Sheet3!A:C,3,FALSE)</f>
        <v>4627 N. DAVIS HWY., BLDG A</v>
      </c>
      <c r="E1354">
        <f>VLOOKUP(A1354,Sheet3!A:D,4,FALSE)</f>
        <v>0</v>
      </c>
      <c r="F1354" t="str">
        <f>VLOOKUP(A1354,Sheet3!A:G,5,FALSE)</f>
        <v>PENSACOLA</v>
      </c>
      <c r="G1354" t="str">
        <f>VLOOKUP(A1354,Sheet3!A:G,6,FALSE)</f>
        <v>FL</v>
      </c>
      <c r="H1354">
        <f>VLOOKUP(A1354,Sheet3!A:G,7,FALSE)</f>
        <v>325030000</v>
      </c>
    </row>
    <row r="1355" spans="1:8" x14ac:dyDescent="0.3">
      <c r="A1355" t="s">
        <v>25</v>
      </c>
      <c r="B1355" t="str">
        <f>VLOOKUP(A1355,Sheet2!A:B,2,FALSE)</f>
        <v>46-4388648/0000</v>
      </c>
      <c r="C1355">
        <f>VLOOKUP(A1355,Sheet3!A:B,2,FALSE)</f>
        <v>471299412</v>
      </c>
      <c r="D1355" t="str">
        <f>VLOOKUP(A1355,Sheet3!A:C,3,FALSE)</f>
        <v>4627 N. DAVIS HWY, BUILDING B</v>
      </c>
      <c r="E1355">
        <f>VLOOKUP(A1355,Sheet3!A:D,4,FALSE)</f>
        <v>0</v>
      </c>
      <c r="F1355" t="str">
        <f>VLOOKUP(A1355,Sheet3!A:G,5,FALSE)</f>
        <v>PENSACOLA</v>
      </c>
      <c r="G1355" t="str">
        <f>VLOOKUP(A1355,Sheet3!A:G,6,FALSE)</f>
        <v>FL</v>
      </c>
      <c r="H1355">
        <f>VLOOKUP(A1355,Sheet3!A:G,7,FALSE)</f>
        <v>325030000</v>
      </c>
    </row>
    <row r="1356" spans="1:8" x14ac:dyDescent="0.3">
      <c r="A1356" t="s">
        <v>25</v>
      </c>
      <c r="B1356" t="str">
        <f>VLOOKUP(A1356,Sheet2!A:B,2,FALSE)</f>
        <v>46-4388648/0000</v>
      </c>
      <c r="C1356">
        <f>VLOOKUP(A1356,Sheet3!A:B,2,FALSE)</f>
        <v>471299412</v>
      </c>
      <c r="D1356" t="str">
        <f>VLOOKUP(A1356,Sheet3!A:C,3,FALSE)</f>
        <v>4627 N. DAVIS HWY, BUILDING B</v>
      </c>
      <c r="E1356">
        <f>VLOOKUP(A1356,Sheet3!A:D,4,FALSE)</f>
        <v>0</v>
      </c>
      <c r="F1356" t="str">
        <f>VLOOKUP(A1356,Sheet3!A:G,5,FALSE)</f>
        <v>PENSACOLA</v>
      </c>
      <c r="G1356" t="str">
        <f>VLOOKUP(A1356,Sheet3!A:G,6,FALSE)</f>
        <v>FL</v>
      </c>
      <c r="H1356">
        <f>VLOOKUP(A1356,Sheet3!A:G,7,FALSE)</f>
        <v>325030000</v>
      </c>
    </row>
    <row r="1357" spans="1:8" x14ac:dyDescent="0.3">
      <c r="A1357" t="s">
        <v>32</v>
      </c>
      <c r="B1357" t="str">
        <f>VLOOKUP(A1357,Sheet2!A:B,2,FALSE)</f>
        <v>59-3418340/0000</v>
      </c>
      <c r="C1357">
        <f>VLOOKUP(A1357,Sheet3!A:B,2,FALSE)</f>
        <v>593457258</v>
      </c>
      <c r="D1357" t="str">
        <f>VLOOKUP(A1357,Sheet3!A:C,3,FALSE)</f>
        <v>3961 SPANISH TRAIL ROAD</v>
      </c>
      <c r="E1357">
        <f>VLOOKUP(A1357,Sheet3!A:D,4,FALSE)</f>
        <v>0</v>
      </c>
      <c r="F1357" t="str">
        <f>VLOOKUP(A1357,Sheet3!A:G,5,FALSE)</f>
        <v>PENSACOLA</v>
      </c>
      <c r="G1357" t="str">
        <f>VLOOKUP(A1357,Sheet3!A:G,6,FALSE)</f>
        <v>FL</v>
      </c>
      <c r="H1357">
        <f>VLOOKUP(A1357,Sheet3!A:G,7,FALSE)</f>
        <v>325040000</v>
      </c>
    </row>
    <row r="1358" spans="1:8" x14ac:dyDescent="0.3">
      <c r="A1358" t="s">
        <v>32</v>
      </c>
      <c r="B1358" t="str">
        <f>VLOOKUP(A1358,Sheet2!A:B,2,FALSE)</f>
        <v>59-3418340/0000</v>
      </c>
      <c r="C1358">
        <f>VLOOKUP(A1358,Sheet3!A:B,2,FALSE)</f>
        <v>593457258</v>
      </c>
      <c r="D1358" t="str">
        <f>VLOOKUP(A1358,Sheet3!A:C,3,FALSE)</f>
        <v>3961 SPANISH TRAIL ROAD</v>
      </c>
      <c r="E1358">
        <f>VLOOKUP(A1358,Sheet3!A:D,4,FALSE)</f>
        <v>0</v>
      </c>
      <c r="F1358" t="str">
        <f>VLOOKUP(A1358,Sheet3!A:G,5,FALSE)</f>
        <v>PENSACOLA</v>
      </c>
      <c r="G1358" t="str">
        <f>VLOOKUP(A1358,Sheet3!A:G,6,FALSE)</f>
        <v>FL</v>
      </c>
      <c r="H1358">
        <f>VLOOKUP(A1358,Sheet3!A:G,7,FALSE)</f>
        <v>325040000</v>
      </c>
    </row>
    <row r="1359" spans="1:8" x14ac:dyDescent="0.3">
      <c r="A1359" t="s">
        <v>36</v>
      </c>
      <c r="B1359" t="str">
        <f>VLOOKUP(A1359,Sheet2!A:B,2,FALSE)</f>
        <v>26-2741873/0000</v>
      </c>
      <c r="C1359">
        <f>VLOOKUP(A1359,Sheet3!A:B,2,FALSE)</f>
        <v>263179150</v>
      </c>
      <c r="D1359" t="str">
        <f>VLOOKUP(A1359,Sheet3!A:C,3,FALSE)</f>
        <v>3961 SPANISH TRAIL RD</v>
      </c>
      <c r="E1359">
        <f>VLOOKUP(A1359,Sheet3!A:D,4,FALSE)</f>
        <v>0</v>
      </c>
      <c r="F1359" t="str">
        <f>VLOOKUP(A1359,Sheet3!A:G,5,FALSE)</f>
        <v>PENSACOLA</v>
      </c>
      <c r="G1359" t="str">
        <f>VLOOKUP(A1359,Sheet3!A:G,6,FALSE)</f>
        <v>FL</v>
      </c>
      <c r="H1359">
        <f>VLOOKUP(A1359,Sheet3!A:G,7,FALSE)</f>
        <v>325040000</v>
      </c>
    </row>
    <row r="1360" spans="1:8" x14ac:dyDescent="0.3">
      <c r="A1360" t="s">
        <v>36</v>
      </c>
      <c r="B1360" t="str">
        <f>VLOOKUP(A1360,Sheet2!A:B,2,FALSE)</f>
        <v>26-2741873/0000</v>
      </c>
      <c r="C1360">
        <f>VLOOKUP(A1360,Sheet3!A:B,2,FALSE)</f>
        <v>263179150</v>
      </c>
      <c r="D1360" t="str">
        <f>VLOOKUP(A1360,Sheet3!A:C,3,FALSE)</f>
        <v>3961 SPANISH TRAIL RD</v>
      </c>
      <c r="E1360">
        <f>VLOOKUP(A1360,Sheet3!A:D,4,FALSE)</f>
        <v>0</v>
      </c>
      <c r="F1360" t="str">
        <f>VLOOKUP(A1360,Sheet3!A:G,5,FALSE)</f>
        <v>PENSACOLA</v>
      </c>
      <c r="G1360" t="str">
        <f>VLOOKUP(A1360,Sheet3!A:G,6,FALSE)</f>
        <v>FL</v>
      </c>
      <c r="H1360">
        <f>VLOOKUP(A1360,Sheet3!A:G,7,FALSE)</f>
        <v>325040000</v>
      </c>
    </row>
    <row r="1361" spans="1:8" x14ac:dyDescent="0.3">
      <c r="A1361" t="s">
        <v>32</v>
      </c>
      <c r="B1361" t="str">
        <f>VLOOKUP(A1361,Sheet2!A:B,2,FALSE)</f>
        <v>59-3418340/0000</v>
      </c>
      <c r="C1361">
        <f>VLOOKUP(A1361,Sheet3!A:B,2,FALSE)</f>
        <v>593457258</v>
      </c>
      <c r="D1361" t="str">
        <f>VLOOKUP(A1361,Sheet3!A:C,3,FALSE)</f>
        <v>3961 SPANISH TRAIL ROAD</v>
      </c>
      <c r="E1361">
        <f>VLOOKUP(A1361,Sheet3!A:D,4,FALSE)</f>
        <v>0</v>
      </c>
      <c r="F1361" t="str">
        <f>VLOOKUP(A1361,Sheet3!A:G,5,FALSE)</f>
        <v>PENSACOLA</v>
      </c>
      <c r="G1361" t="str">
        <f>VLOOKUP(A1361,Sheet3!A:G,6,FALSE)</f>
        <v>FL</v>
      </c>
      <c r="H1361">
        <f>VLOOKUP(A1361,Sheet3!A:G,7,FALSE)</f>
        <v>325040000</v>
      </c>
    </row>
    <row r="1362" spans="1:8" x14ac:dyDescent="0.3">
      <c r="A1362" t="s">
        <v>36</v>
      </c>
      <c r="B1362" t="str">
        <f>VLOOKUP(A1362,Sheet2!A:B,2,FALSE)</f>
        <v>26-2741873/0000</v>
      </c>
      <c r="C1362">
        <f>VLOOKUP(A1362,Sheet3!A:B,2,FALSE)</f>
        <v>263179150</v>
      </c>
      <c r="D1362" t="str">
        <f>VLOOKUP(A1362,Sheet3!A:C,3,FALSE)</f>
        <v>3961 SPANISH TRAIL RD</v>
      </c>
      <c r="E1362">
        <f>VLOOKUP(A1362,Sheet3!A:D,4,FALSE)</f>
        <v>0</v>
      </c>
      <c r="F1362" t="str">
        <f>VLOOKUP(A1362,Sheet3!A:G,5,FALSE)</f>
        <v>PENSACOLA</v>
      </c>
      <c r="G1362" t="str">
        <f>VLOOKUP(A1362,Sheet3!A:G,6,FALSE)</f>
        <v>FL</v>
      </c>
      <c r="H1362">
        <f>VLOOKUP(A1362,Sheet3!A:G,7,FALSE)</f>
        <v>325040000</v>
      </c>
    </row>
    <row r="1363" spans="1:8" x14ac:dyDescent="0.3">
      <c r="A1363" t="s">
        <v>36</v>
      </c>
      <c r="B1363" t="str">
        <f>VLOOKUP(A1363,Sheet2!A:B,2,FALSE)</f>
        <v>26-2741873/0000</v>
      </c>
      <c r="C1363">
        <f>VLOOKUP(A1363,Sheet3!A:B,2,FALSE)</f>
        <v>263179150</v>
      </c>
      <c r="D1363" t="str">
        <f>VLOOKUP(A1363,Sheet3!A:C,3,FALSE)</f>
        <v>3961 SPANISH TRAIL RD</v>
      </c>
      <c r="E1363">
        <f>VLOOKUP(A1363,Sheet3!A:D,4,FALSE)</f>
        <v>0</v>
      </c>
      <c r="F1363" t="str">
        <f>VLOOKUP(A1363,Sheet3!A:G,5,FALSE)</f>
        <v>PENSACOLA</v>
      </c>
      <c r="G1363" t="str">
        <f>VLOOKUP(A1363,Sheet3!A:G,6,FALSE)</f>
        <v>FL</v>
      </c>
      <c r="H1363">
        <f>VLOOKUP(A1363,Sheet3!A:G,7,FALSE)</f>
        <v>325040000</v>
      </c>
    </row>
    <row r="1364" spans="1:8" x14ac:dyDescent="0.3">
      <c r="A1364" t="s">
        <v>36</v>
      </c>
      <c r="B1364" t="str">
        <f>VLOOKUP(A1364,Sheet2!A:B,2,FALSE)</f>
        <v>26-2741873/0000</v>
      </c>
      <c r="C1364">
        <f>VLOOKUP(A1364,Sheet3!A:B,2,FALSE)</f>
        <v>263179150</v>
      </c>
      <c r="D1364" t="str">
        <f>VLOOKUP(A1364,Sheet3!A:C,3,FALSE)</f>
        <v>3961 SPANISH TRAIL RD</v>
      </c>
      <c r="E1364">
        <f>VLOOKUP(A1364,Sheet3!A:D,4,FALSE)</f>
        <v>0</v>
      </c>
      <c r="F1364" t="str">
        <f>VLOOKUP(A1364,Sheet3!A:G,5,FALSE)</f>
        <v>PENSACOLA</v>
      </c>
      <c r="G1364" t="str">
        <f>VLOOKUP(A1364,Sheet3!A:G,6,FALSE)</f>
        <v>FL</v>
      </c>
      <c r="H1364">
        <f>VLOOKUP(A1364,Sheet3!A:G,7,FALSE)</f>
        <v>325040000</v>
      </c>
    </row>
    <row r="1365" spans="1:8" x14ac:dyDescent="0.3">
      <c r="A1365" t="s">
        <v>17</v>
      </c>
      <c r="B1365" t="str">
        <f>VLOOKUP(A1365,Sheet2!A:B,2,FALSE)</f>
        <v>27-0000024/0000</v>
      </c>
      <c r="C1365">
        <f>VLOOKUP(A1365,Sheet3!A:B,2,FALSE)</f>
        <v>270000062</v>
      </c>
      <c r="D1365" t="str">
        <f>VLOOKUP(A1365,Sheet3!A:C,3,FALSE)</f>
        <v>6111 NORTH DAVIS HIGHWAY BULDING B</v>
      </c>
      <c r="E1365">
        <f>VLOOKUP(A1365,Sheet3!A:D,4,FALSE)</f>
        <v>0</v>
      </c>
      <c r="F1365" t="str">
        <f>VLOOKUP(A1365,Sheet3!A:G,5,FALSE)</f>
        <v>PENSACOLA</v>
      </c>
      <c r="G1365" t="str">
        <f>VLOOKUP(A1365,Sheet3!A:G,6,FALSE)</f>
        <v>FL</v>
      </c>
      <c r="H1365">
        <f>VLOOKUP(A1365,Sheet3!A:G,7,FALSE)</f>
        <v>325040000</v>
      </c>
    </row>
    <row r="1366" spans="1:8" x14ac:dyDescent="0.3">
      <c r="A1366" t="s">
        <v>167</v>
      </c>
      <c r="B1366" t="str">
        <f>VLOOKUP(A1366,Sheet2!A:B,2,FALSE)</f>
        <v>59-3531701/0000</v>
      </c>
      <c r="C1366">
        <f>VLOOKUP(A1366,Sheet3!A:B,2,FALSE)</f>
        <v>593687624</v>
      </c>
      <c r="D1366" t="str">
        <f>VLOOKUP(A1366,Sheet3!A:C,3,FALSE)</f>
        <v>4359 SPANISH TRAIL</v>
      </c>
      <c r="E1366">
        <f>VLOOKUP(A1366,Sheet3!A:D,4,FALSE)</f>
        <v>0</v>
      </c>
      <c r="F1366" t="str">
        <f>VLOOKUP(A1366,Sheet3!A:G,5,FALSE)</f>
        <v>PENSACOLA</v>
      </c>
      <c r="G1366" t="str">
        <f>VLOOKUP(A1366,Sheet3!A:G,6,FALSE)</f>
        <v>FL</v>
      </c>
      <c r="H1366">
        <f>VLOOKUP(A1366,Sheet3!A:G,7,FALSE)</f>
        <v>325040000</v>
      </c>
    </row>
    <row r="1367" spans="1:8" x14ac:dyDescent="0.3">
      <c r="A1367" t="s">
        <v>142</v>
      </c>
      <c r="B1367" t="str">
        <f>VLOOKUP(A1367,Sheet2!A:B,2,FALSE)</f>
        <v>59-3418340/0001</v>
      </c>
      <c r="C1367">
        <f>VLOOKUP(A1367,Sheet3!A:B,2,FALSE)</f>
        <v>593457258</v>
      </c>
      <c r="D1367" t="str">
        <f>VLOOKUP(A1367,Sheet3!A:C,3,FALSE)</f>
        <v>4359 SPANISH TRAIL</v>
      </c>
      <c r="E1367">
        <f>VLOOKUP(A1367,Sheet3!A:D,4,FALSE)</f>
        <v>0</v>
      </c>
      <c r="F1367" t="str">
        <f>VLOOKUP(A1367,Sheet3!A:G,5,FALSE)</f>
        <v>PENSACOLA</v>
      </c>
      <c r="G1367" t="str">
        <f>VLOOKUP(A1367,Sheet3!A:G,6,FALSE)</f>
        <v>FL</v>
      </c>
      <c r="H1367">
        <f>VLOOKUP(A1367,Sheet3!A:G,7,FALSE)</f>
        <v>325040000</v>
      </c>
    </row>
    <row r="1368" spans="1:8" x14ac:dyDescent="0.3">
      <c r="A1368" t="s">
        <v>167</v>
      </c>
      <c r="B1368" t="str">
        <f>VLOOKUP(A1368,Sheet2!A:B,2,FALSE)</f>
        <v>59-3531701/0000</v>
      </c>
      <c r="C1368">
        <f>VLOOKUP(A1368,Sheet3!A:B,2,FALSE)</f>
        <v>593687624</v>
      </c>
      <c r="D1368" t="str">
        <f>VLOOKUP(A1368,Sheet3!A:C,3,FALSE)</f>
        <v>4359 SPANISH TRAIL</v>
      </c>
      <c r="E1368">
        <f>VLOOKUP(A1368,Sheet3!A:D,4,FALSE)</f>
        <v>0</v>
      </c>
      <c r="F1368" t="str">
        <f>VLOOKUP(A1368,Sheet3!A:G,5,FALSE)</f>
        <v>PENSACOLA</v>
      </c>
      <c r="G1368" t="str">
        <f>VLOOKUP(A1368,Sheet3!A:G,6,FALSE)</f>
        <v>FL</v>
      </c>
      <c r="H1368">
        <f>VLOOKUP(A1368,Sheet3!A:G,7,FALSE)</f>
        <v>325040000</v>
      </c>
    </row>
    <row r="1369" spans="1:8" x14ac:dyDescent="0.3">
      <c r="A1369" t="s">
        <v>167</v>
      </c>
      <c r="B1369" t="str">
        <f>VLOOKUP(A1369,Sheet2!A:B,2,FALSE)</f>
        <v>59-3531701/0000</v>
      </c>
      <c r="C1369">
        <f>VLOOKUP(A1369,Sheet3!A:B,2,FALSE)</f>
        <v>593687624</v>
      </c>
      <c r="D1369" t="str">
        <f>VLOOKUP(A1369,Sheet3!A:C,3,FALSE)</f>
        <v>4359 SPANISH TRAIL</v>
      </c>
      <c r="E1369">
        <f>VLOOKUP(A1369,Sheet3!A:D,4,FALSE)</f>
        <v>0</v>
      </c>
      <c r="F1369" t="str">
        <f>VLOOKUP(A1369,Sheet3!A:G,5,FALSE)</f>
        <v>PENSACOLA</v>
      </c>
      <c r="G1369" t="str">
        <f>VLOOKUP(A1369,Sheet3!A:G,6,FALSE)</f>
        <v>FL</v>
      </c>
      <c r="H1369">
        <f>VLOOKUP(A1369,Sheet3!A:G,7,FALSE)</f>
        <v>325040000</v>
      </c>
    </row>
    <row r="1370" spans="1:8" x14ac:dyDescent="0.3">
      <c r="A1370" t="s">
        <v>167</v>
      </c>
      <c r="B1370" t="str">
        <f>VLOOKUP(A1370,Sheet2!A:B,2,FALSE)</f>
        <v>59-3531701/0000</v>
      </c>
      <c r="C1370">
        <f>VLOOKUP(A1370,Sheet3!A:B,2,FALSE)</f>
        <v>593687624</v>
      </c>
      <c r="D1370" t="str">
        <f>VLOOKUP(A1370,Sheet3!A:C,3,FALSE)</f>
        <v>4359 SPANISH TRAIL</v>
      </c>
      <c r="E1370">
        <f>VLOOKUP(A1370,Sheet3!A:D,4,FALSE)</f>
        <v>0</v>
      </c>
      <c r="F1370" t="str">
        <f>VLOOKUP(A1370,Sheet3!A:G,5,FALSE)</f>
        <v>PENSACOLA</v>
      </c>
      <c r="G1370" t="str">
        <f>VLOOKUP(A1370,Sheet3!A:G,6,FALSE)</f>
        <v>FL</v>
      </c>
      <c r="H1370">
        <f>VLOOKUP(A1370,Sheet3!A:G,7,FALSE)</f>
        <v>325040000</v>
      </c>
    </row>
    <row r="1371" spans="1:8" x14ac:dyDescent="0.3">
      <c r="A1371" t="s">
        <v>142</v>
      </c>
      <c r="B1371" t="str">
        <f>VLOOKUP(A1371,Sheet2!A:B,2,FALSE)</f>
        <v>59-3418340/0001</v>
      </c>
      <c r="C1371">
        <f>VLOOKUP(A1371,Sheet3!A:B,2,FALSE)</f>
        <v>593457258</v>
      </c>
      <c r="D1371" t="str">
        <f>VLOOKUP(A1371,Sheet3!A:C,3,FALSE)</f>
        <v>4359 SPANISH TRAIL</v>
      </c>
      <c r="E1371">
        <f>VLOOKUP(A1371,Sheet3!A:D,4,FALSE)</f>
        <v>0</v>
      </c>
      <c r="F1371" t="str">
        <f>VLOOKUP(A1371,Sheet3!A:G,5,FALSE)</f>
        <v>PENSACOLA</v>
      </c>
      <c r="G1371" t="str">
        <f>VLOOKUP(A1371,Sheet3!A:G,6,FALSE)</f>
        <v>FL</v>
      </c>
      <c r="H1371">
        <f>VLOOKUP(A1371,Sheet3!A:G,7,FALSE)</f>
        <v>325040000</v>
      </c>
    </row>
    <row r="1372" spans="1:8" x14ac:dyDescent="0.3">
      <c r="A1372" t="s">
        <v>66</v>
      </c>
      <c r="B1372" t="str">
        <f>VLOOKUP(A1372,Sheet2!A:B,2,FALSE)</f>
        <v>58-2473714/0000</v>
      </c>
      <c r="C1372">
        <f>VLOOKUP(A1372,Sheet3!A:B,2,FALSE)</f>
        <v>591282325</v>
      </c>
      <c r="D1372" t="str">
        <f>VLOOKUP(A1372,Sheet3!A:C,3,FALSE)</f>
        <v>2227 EAST OLIVE ROAD</v>
      </c>
      <c r="E1372">
        <f>VLOOKUP(A1372,Sheet3!A:D,4,FALSE)</f>
        <v>0</v>
      </c>
      <c r="F1372" t="str">
        <f>VLOOKUP(A1372,Sheet3!A:G,5,FALSE)</f>
        <v>PENSACOLA</v>
      </c>
      <c r="G1372" t="str">
        <f>VLOOKUP(A1372,Sheet3!A:G,6,FALSE)</f>
        <v>FL</v>
      </c>
      <c r="H1372">
        <f>VLOOKUP(A1372,Sheet3!A:G,7,FALSE)</f>
        <v>325140000</v>
      </c>
    </row>
    <row r="1373" spans="1:8" x14ac:dyDescent="0.3">
      <c r="A1373" t="s">
        <v>66</v>
      </c>
      <c r="B1373" t="str">
        <f>VLOOKUP(A1373,Sheet2!A:B,2,FALSE)</f>
        <v>58-2473714/0000</v>
      </c>
      <c r="C1373">
        <f>VLOOKUP(A1373,Sheet3!A:B,2,FALSE)</f>
        <v>591282325</v>
      </c>
      <c r="D1373" t="str">
        <f>VLOOKUP(A1373,Sheet3!A:C,3,FALSE)</f>
        <v>2227 EAST OLIVE ROAD</v>
      </c>
      <c r="E1373">
        <f>VLOOKUP(A1373,Sheet3!A:D,4,FALSE)</f>
        <v>0</v>
      </c>
      <c r="F1373" t="str">
        <f>VLOOKUP(A1373,Sheet3!A:G,5,FALSE)</f>
        <v>PENSACOLA</v>
      </c>
      <c r="G1373" t="str">
        <f>VLOOKUP(A1373,Sheet3!A:G,6,FALSE)</f>
        <v>FL</v>
      </c>
      <c r="H1373">
        <f>VLOOKUP(A1373,Sheet3!A:G,7,FALSE)</f>
        <v>325140000</v>
      </c>
    </row>
    <row r="1374" spans="1:8" x14ac:dyDescent="0.3">
      <c r="A1374" t="s">
        <v>66</v>
      </c>
      <c r="B1374" t="str">
        <f>VLOOKUP(A1374,Sheet2!A:B,2,FALSE)</f>
        <v>58-2473714/0000</v>
      </c>
      <c r="C1374">
        <f>VLOOKUP(A1374,Sheet3!A:B,2,FALSE)</f>
        <v>591282325</v>
      </c>
      <c r="D1374" t="str">
        <f>VLOOKUP(A1374,Sheet3!A:C,3,FALSE)</f>
        <v>2227 EAST OLIVE ROAD</v>
      </c>
      <c r="E1374">
        <f>VLOOKUP(A1374,Sheet3!A:D,4,FALSE)</f>
        <v>0</v>
      </c>
      <c r="F1374" t="str">
        <f>VLOOKUP(A1374,Sheet3!A:G,5,FALSE)</f>
        <v>PENSACOLA</v>
      </c>
      <c r="G1374" t="str">
        <f>VLOOKUP(A1374,Sheet3!A:G,6,FALSE)</f>
        <v>FL</v>
      </c>
      <c r="H1374">
        <f>VLOOKUP(A1374,Sheet3!A:G,7,FALSE)</f>
        <v>325140000</v>
      </c>
    </row>
    <row r="1375" spans="1:8" x14ac:dyDescent="0.3">
      <c r="A1375" t="s">
        <v>66</v>
      </c>
      <c r="B1375" t="str">
        <f>VLOOKUP(A1375,Sheet2!A:B,2,FALSE)</f>
        <v>58-2473714/0000</v>
      </c>
      <c r="C1375">
        <f>VLOOKUP(A1375,Sheet3!A:B,2,FALSE)</f>
        <v>591282325</v>
      </c>
      <c r="D1375" t="str">
        <f>VLOOKUP(A1375,Sheet3!A:C,3,FALSE)</f>
        <v>2227 EAST OLIVE ROAD</v>
      </c>
      <c r="E1375">
        <f>VLOOKUP(A1375,Sheet3!A:D,4,FALSE)</f>
        <v>0</v>
      </c>
      <c r="F1375" t="str">
        <f>VLOOKUP(A1375,Sheet3!A:G,5,FALSE)</f>
        <v>PENSACOLA</v>
      </c>
      <c r="G1375" t="str">
        <f>VLOOKUP(A1375,Sheet3!A:G,6,FALSE)</f>
        <v>FL</v>
      </c>
      <c r="H1375">
        <f>VLOOKUP(A1375,Sheet3!A:G,7,FALSE)</f>
        <v>325140000</v>
      </c>
    </row>
    <row r="1376" spans="1:8" x14ac:dyDescent="0.3">
      <c r="A1376" t="s">
        <v>66</v>
      </c>
      <c r="B1376" t="str">
        <f>VLOOKUP(A1376,Sheet2!A:B,2,FALSE)</f>
        <v>58-2473714/0000</v>
      </c>
      <c r="C1376">
        <f>VLOOKUP(A1376,Sheet3!A:B,2,FALSE)</f>
        <v>591282325</v>
      </c>
      <c r="D1376" t="str">
        <f>VLOOKUP(A1376,Sheet3!A:C,3,FALSE)</f>
        <v>2227 EAST OLIVE ROAD</v>
      </c>
      <c r="E1376">
        <f>VLOOKUP(A1376,Sheet3!A:D,4,FALSE)</f>
        <v>0</v>
      </c>
      <c r="F1376" t="str">
        <f>VLOOKUP(A1376,Sheet3!A:G,5,FALSE)</f>
        <v>PENSACOLA</v>
      </c>
      <c r="G1376" t="str">
        <f>VLOOKUP(A1376,Sheet3!A:G,6,FALSE)</f>
        <v>FL</v>
      </c>
      <c r="H1376">
        <f>VLOOKUP(A1376,Sheet3!A:G,7,FALSE)</f>
        <v>325140000</v>
      </c>
    </row>
    <row r="1377" spans="1:8" x14ac:dyDescent="0.3">
      <c r="A1377" t="s">
        <v>28</v>
      </c>
      <c r="B1377" t="str">
        <f>VLOOKUP(A1377,Sheet2!A:B,2,FALSE)</f>
        <v>59-1282328/0000</v>
      </c>
      <c r="C1377">
        <f>VLOOKUP(A1377,Sheet3!A:B,2,FALSE)</f>
        <v>591783017</v>
      </c>
      <c r="D1377" t="str">
        <f>VLOOKUP(A1377,Sheet3!A:C,3,FALSE)</f>
        <v>1759 CREIGHTON ROAD</v>
      </c>
      <c r="E1377">
        <f>VLOOKUP(A1377,Sheet3!A:D,4,FALSE)</f>
        <v>0</v>
      </c>
      <c r="F1377" t="str">
        <f>VLOOKUP(A1377,Sheet3!A:G,5,FALSE)</f>
        <v>PENSACOLA</v>
      </c>
      <c r="G1377" t="str">
        <f>VLOOKUP(A1377,Sheet3!A:G,6,FALSE)</f>
        <v>FL</v>
      </c>
      <c r="H1377">
        <f>VLOOKUP(A1377,Sheet3!A:G,7,FALSE)</f>
        <v>325040000</v>
      </c>
    </row>
    <row r="1378" spans="1:8" x14ac:dyDescent="0.3">
      <c r="A1378" t="s">
        <v>28</v>
      </c>
      <c r="B1378" t="str">
        <f>VLOOKUP(A1378,Sheet2!A:B,2,FALSE)</f>
        <v>59-1282328/0000</v>
      </c>
      <c r="C1378">
        <f>VLOOKUP(A1378,Sheet3!A:B,2,FALSE)</f>
        <v>591783017</v>
      </c>
      <c r="D1378" t="str">
        <f>VLOOKUP(A1378,Sheet3!A:C,3,FALSE)</f>
        <v>1759 CREIGHTON ROAD</v>
      </c>
      <c r="E1378">
        <f>VLOOKUP(A1378,Sheet3!A:D,4,FALSE)</f>
        <v>0</v>
      </c>
      <c r="F1378" t="str">
        <f>VLOOKUP(A1378,Sheet3!A:G,5,FALSE)</f>
        <v>PENSACOLA</v>
      </c>
      <c r="G1378" t="str">
        <f>VLOOKUP(A1378,Sheet3!A:G,6,FALSE)</f>
        <v>FL</v>
      </c>
      <c r="H1378">
        <f>VLOOKUP(A1378,Sheet3!A:G,7,FALSE)</f>
        <v>325040000</v>
      </c>
    </row>
    <row r="1379" spans="1:8" x14ac:dyDescent="0.3">
      <c r="A1379" t="s">
        <v>28</v>
      </c>
      <c r="B1379" t="str">
        <f>VLOOKUP(A1379,Sheet2!A:B,2,FALSE)</f>
        <v>59-1282328/0000</v>
      </c>
      <c r="C1379">
        <f>VLOOKUP(A1379,Sheet3!A:B,2,FALSE)</f>
        <v>591783017</v>
      </c>
      <c r="D1379" t="str">
        <f>VLOOKUP(A1379,Sheet3!A:C,3,FALSE)</f>
        <v>1759 CREIGHTON ROAD</v>
      </c>
      <c r="E1379">
        <f>VLOOKUP(A1379,Sheet3!A:D,4,FALSE)</f>
        <v>0</v>
      </c>
      <c r="F1379" t="str">
        <f>VLOOKUP(A1379,Sheet3!A:G,5,FALSE)</f>
        <v>PENSACOLA</v>
      </c>
      <c r="G1379" t="str">
        <f>VLOOKUP(A1379,Sheet3!A:G,6,FALSE)</f>
        <v>FL</v>
      </c>
      <c r="H1379">
        <f>VLOOKUP(A1379,Sheet3!A:G,7,FALSE)</f>
        <v>325040000</v>
      </c>
    </row>
    <row r="1380" spans="1:8" x14ac:dyDescent="0.3">
      <c r="A1380" t="s">
        <v>28</v>
      </c>
      <c r="B1380" t="str">
        <f>VLOOKUP(A1380,Sheet2!A:B,2,FALSE)</f>
        <v>59-1282328/0000</v>
      </c>
      <c r="C1380">
        <f>VLOOKUP(A1380,Sheet3!A:B,2,FALSE)</f>
        <v>591783017</v>
      </c>
      <c r="D1380" t="str">
        <f>VLOOKUP(A1380,Sheet3!A:C,3,FALSE)</f>
        <v>1759 CREIGHTON ROAD</v>
      </c>
      <c r="E1380">
        <f>VLOOKUP(A1380,Sheet3!A:D,4,FALSE)</f>
        <v>0</v>
      </c>
      <c r="F1380" t="str">
        <f>VLOOKUP(A1380,Sheet3!A:G,5,FALSE)</f>
        <v>PENSACOLA</v>
      </c>
      <c r="G1380" t="str">
        <f>VLOOKUP(A1380,Sheet3!A:G,6,FALSE)</f>
        <v>FL</v>
      </c>
      <c r="H1380">
        <f>VLOOKUP(A1380,Sheet3!A:G,7,FALSE)</f>
        <v>325040000</v>
      </c>
    </row>
    <row r="1381" spans="1:8" x14ac:dyDescent="0.3">
      <c r="A1381" t="s">
        <v>28</v>
      </c>
      <c r="B1381" t="str">
        <f>VLOOKUP(A1381,Sheet2!A:B,2,FALSE)</f>
        <v>59-1282328/0000</v>
      </c>
      <c r="C1381">
        <f>VLOOKUP(A1381,Sheet3!A:B,2,FALSE)</f>
        <v>591783017</v>
      </c>
      <c r="D1381" t="str">
        <f>VLOOKUP(A1381,Sheet3!A:C,3,FALSE)</f>
        <v>1759 CREIGHTON ROAD</v>
      </c>
      <c r="E1381">
        <f>VLOOKUP(A1381,Sheet3!A:D,4,FALSE)</f>
        <v>0</v>
      </c>
      <c r="F1381" t="str">
        <f>VLOOKUP(A1381,Sheet3!A:G,5,FALSE)</f>
        <v>PENSACOLA</v>
      </c>
      <c r="G1381" t="str">
        <f>VLOOKUP(A1381,Sheet3!A:G,6,FALSE)</f>
        <v>FL</v>
      </c>
      <c r="H1381">
        <f>VLOOKUP(A1381,Sheet3!A:G,7,FALSE)</f>
        <v>325040000</v>
      </c>
    </row>
    <row r="1382" spans="1:8" x14ac:dyDescent="0.3">
      <c r="A1382" t="s">
        <v>27</v>
      </c>
      <c r="B1382" t="str">
        <f>VLOOKUP(A1382,Sheet2!A:B,2,FALSE)</f>
        <v>59-1360433/0000</v>
      </c>
      <c r="C1382">
        <f>VLOOKUP(A1382,Sheet3!A:B,2,FALSE)</f>
        <v>591793584</v>
      </c>
      <c r="D1382" t="str">
        <f>VLOOKUP(A1382,Sheet3!A:C,3,FALSE)</f>
        <v>6900 B NORTH 9TH AVE</v>
      </c>
      <c r="E1382">
        <f>VLOOKUP(A1382,Sheet3!A:D,4,FALSE)</f>
        <v>0</v>
      </c>
      <c r="F1382" t="str">
        <f>VLOOKUP(A1382,Sheet3!A:G,5,FALSE)</f>
        <v>PENSACOLA</v>
      </c>
      <c r="G1382" t="str">
        <f>VLOOKUP(A1382,Sheet3!A:G,6,FALSE)</f>
        <v>FL</v>
      </c>
      <c r="H1382">
        <f>VLOOKUP(A1382,Sheet3!A:G,7,FALSE)</f>
        <v>325040000</v>
      </c>
    </row>
    <row r="1383" spans="1:8" x14ac:dyDescent="0.3">
      <c r="A1383" t="s">
        <v>64</v>
      </c>
      <c r="B1383" t="str">
        <f>VLOOKUP(A1383,Sheet2!A:B,2,FALSE)</f>
        <v>59-1870851/0000</v>
      </c>
      <c r="C1383">
        <f>VLOOKUP(A1383,Sheet3!A:B,2,FALSE)</f>
        <v>592114951</v>
      </c>
      <c r="D1383" t="str">
        <f>VLOOKUP(A1383,Sheet3!A:C,3,FALSE)</f>
        <v>3000 LANGLEY AVE BLDG.1</v>
      </c>
      <c r="E1383">
        <f>VLOOKUP(A1383,Sheet3!A:D,4,FALSE)</f>
        <v>0</v>
      </c>
      <c r="F1383" t="str">
        <f>VLOOKUP(A1383,Sheet3!A:G,5,FALSE)</f>
        <v>PENSACOLA</v>
      </c>
      <c r="G1383" t="str">
        <f>VLOOKUP(A1383,Sheet3!A:G,6,FALSE)</f>
        <v>FL</v>
      </c>
      <c r="H1383">
        <f>VLOOKUP(A1383,Sheet3!A:G,7,FALSE)</f>
        <v>325040000</v>
      </c>
    </row>
    <row r="1384" spans="1:8" x14ac:dyDescent="0.3">
      <c r="A1384" t="s">
        <v>27</v>
      </c>
      <c r="B1384" t="str">
        <f>VLOOKUP(A1384,Sheet2!A:B,2,FALSE)</f>
        <v>59-1360433/0000</v>
      </c>
      <c r="C1384">
        <f>VLOOKUP(A1384,Sheet3!A:B,2,FALSE)</f>
        <v>591793584</v>
      </c>
      <c r="D1384" t="str">
        <f>VLOOKUP(A1384,Sheet3!A:C,3,FALSE)</f>
        <v>6900 B NORTH 9TH AVE</v>
      </c>
      <c r="E1384">
        <f>VLOOKUP(A1384,Sheet3!A:D,4,FALSE)</f>
        <v>0</v>
      </c>
      <c r="F1384" t="str">
        <f>VLOOKUP(A1384,Sheet3!A:G,5,FALSE)</f>
        <v>PENSACOLA</v>
      </c>
      <c r="G1384" t="str">
        <f>VLOOKUP(A1384,Sheet3!A:G,6,FALSE)</f>
        <v>FL</v>
      </c>
      <c r="H1384">
        <f>VLOOKUP(A1384,Sheet3!A:G,7,FALSE)</f>
        <v>325040000</v>
      </c>
    </row>
    <row r="1385" spans="1:8" x14ac:dyDescent="0.3">
      <c r="A1385" t="s">
        <v>27</v>
      </c>
      <c r="B1385" t="str">
        <f>VLOOKUP(A1385,Sheet2!A:B,2,FALSE)</f>
        <v>59-1360433/0000</v>
      </c>
      <c r="C1385">
        <f>VLOOKUP(A1385,Sheet3!A:B,2,FALSE)</f>
        <v>591793584</v>
      </c>
      <c r="D1385" t="str">
        <f>VLOOKUP(A1385,Sheet3!A:C,3,FALSE)</f>
        <v>6900 B NORTH 9TH AVE</v>
      </c>
      <c r="E1385">
        <f>VLOOKUP(A1385,Sheet3!A:D,4,FALSE)</f>
        <v>0</v>
      </c>
      <c r="F1385" t="str">
        <f>VLOOKUP(A1385,Sheet3!A:G,5,FALSE)</f>
        <v>PENSACOLA</v>
      </c>
      <c r="G1385" t="str">
        <f>VLOOKUP(A1385,Sheet3!A:G,6,FALSE)</f>
        <v>FL</v>
      </c>
      <c r="H1385">
        <f>VLOOKUP(A1385,Sheet3!A:G,7,FALSE)</f>
        <v>325040000</v>
      </c>
    </row>
    <row r="1386" spans="1:8" x14ac:dyDescent="0.3">
      <c r="A1386" t="s">
        <v>64</v>
      </c>
      <c r="B1386" t="str">
        <f>VLOOKUP(A1386,Sheet2!A:B,2,FALSE)</f>
        <v>59-1870851/0000</v>
      </c>
      <c r="C1386">
        <f>VLOOKUP(A1386,Sheet3!A:B,2,FALSE)</f>
        <v>592114951</v>
      </c>
      <c r="D1386" t="str">
        <f>VLOOKUP(A1386,Sheet3!A:C,3,FALSE)</f>
        <v>3000 LANGLEY AVE BLDG.1</v>
      </c>
      <c r="E1386">
        <f>VLOOKUP(A1386,Sheet3!A:D,4,FALSE)</f>
        <v>0</v>
      </c>
      <c r="F1386" t="str">
        <f>VLOOKUP(A1386,Sheet3!A:G,5,FALSE)</f>
        <v>PENSACOLA</v>
      </c>
      <c r="G1386" t="str">
        <f>VLOOKUP(A1386,Sheet3!A:G,6,FALSE)</f>
        <v>FL</v>
      </c>
      <c r="H1386">
        <f>VLOOKUP(A1386,Sheet3!A:G,7,FALSE)</f>
        <v>325040000</v>
      </c>
    </row>
    <row r="1387" spans="1:8" x14ac:dyDescent="0.3">
      <c r="A1387" t="s">
        <v>26</v>
      </c>
      <c r="B1387" t="str">
        <f>VLOOKUP(A1387,Sheet2!A:B,2,FALSE)</f>
        <v>59-1572232/0000</v>
      </c>
      <c r="C1387">
        <f>VLOOKUP(A1387,Sheet3!A:B,2,FALSE)</f>
        <v>591793584</v>
      </c>
      <c r="D1387" t="str">
        <f>VLOOKUP(A1387,Sheet3!A:C,3,FALSE)</f>
        <v>6900 B NORTH 9TH AVENUE</v>
      </c>
      <c r="E1387">
        <f>VLOOKUP(A1387,Sheet3!A:D,4,FALSE)</f>
        <v>0</v>
      </c>
      <c r="F1387" t="str">
        <f>VLOOKUP(A1387,Sheet3!A:G,5,FALSE)</f>
        <v>PENSACOLA</v>
      </c>
      <c r="G1387" t="str">
        <f>VLOOKUP(A1387,Sheet3!A:G,6,FALSE)</f>
        <v>FL</v>
      </c>
      <c r="H1387">
        <f>VLOOKUP(A1387,Sheet3!A:G,7,FALSE)</f>
        <v>325040000</v>
      </c>
    </row>
    <row r="1388" spans="1:8" x14ac:dyDescent="0.3">
      <c r="A1388" t="s">
        <v>26</v>
      </c>
      <c r="B1388" t="str">
        <f>VLOOKUP(A1388,Sheet2!A:B,2,FALSE)</f>
        <v>59-1572232/0000</v>
      </c>
      <c r="C1388">
        <f>VLOOKUP(A1388,Sheet3!A:B,2,FALSE)</f>
        <v>591793584</v>
      </c>
      <c r="D1388" t="str">
        <f>VLOOKUP(A1388,Sheet3!A:C,3,FALSE)</f>
        <v>6900 B NORTH 9TH AVENUE</v>
      </c>
      <c r="E1388">
        <f>VLOOKUP(A1388,Sheet3!A:D,4,FALSE)</f>
        <v>0</v>
      </c>
      <c r="F1388" t="str">
        <f>VLOOKUP(A1388,Sheet3!A:G,5,FALSE)</f>
        <v>PENSACOLA</v>
      </c>
      <c r="G1388" t="str">
        <f>VLOOKUP(A1388,Sheet3!A:G,6,FALSE)</f>
        <v>FL</v>
      </c>
      <c r="H1388">
        <f>VLOOKUP(A1388,Sheet3!A:G,7,FALSE)</f>
        <v>325040000</v>
      </c>
    </row>
    <row r="1389" spans="1:8" x14ac:dyDescent="0.3">
      <c r="A1389" t="s">
        <v>26</v>
      </c>
      <c r="B1389" t="str">
        <f>VLOOKUP(A1389,Sheet2!A:B,2,FALSE)</f>
        <v>59-1572232/0000</v>
      </c>
      <c r="C1389">
        <f>VLOOKUP(A1389,Sheet3!A:B,2,FALSE)</f>
        <v>591793584</v>
      </c>
      <c r="D1389" t="str">
        <f>VLOOKUP(A1389,Sheet3!A:C,3,FALSE)</f>
        <v>6900 B NORTH 9TH AVENUE</v>
      </c>
      <c r="E1389">
        <f>VLOOKUP(A1389,Sheet3!A:D,4,FALSE)</f>
        <v>0</v>
      </c>
      <c r="F1389" t="str">
        <f>VLOOKUP(A1389,Sheet3!A:G,5,FALSE)</f>
        <v>PENSACOLA</v>
      </c>
      <c r="G1389" t="str">
        <f>VLOOKUP(A1389,Sheet3!A:G,6,FALSE)</f>
        <v>FL</v>
      </c>
      <c r="H1389">
        <f>VLOOKUP(A1389,Sheet3!A:G,7,FALSE)</f>
        <v>325040000</v>
      </c>
    </row>
    <row r="1390" spans="1:8" x14ac:dyDescent="0.3">
      <c r="A1390" t="s">
        <v>26</v>
      </c>
      <c r="B1390" t="str">
        <f>VLOOKUP(A1390,Sheet2!A:B,2,FALSE)</f>
        <v>59-1572232/0000</v>
      </c>
      <c r="C1390">
        <f>VLOOKUP(A1390,Sheet3!A:B,2,FALSE)</f>
        <v>591793584</v>
      </c>
      <c r="D1390" t="str">
        <f>VLOOKUP(A1390,Sheet3!A:C,3,FALSE)</f>
        <v>6900 B NORTH 9TH AVENUE</v>
      </c>
      <c r="E1390">
        <f>VLOOKUP(A1390,Sheet3!A:D,4,FALSE)</f>
        <v>0</v>
      </c>
      <c r="F1390" t="str">
        <f>VLOOKUP(A1390,Sheet3!A:G,5,FALSE)</f>
        <v>PENSACOLA</v>
      </c>
      <c r="G1390" t="str">
        <f>VLOOKUP(A1390,Sheet3!A:G,6,FALSE)</f>
        <v>FL</v>
      </c>
      <c r="H1390">
        <f>VLOOKUP(A1390,Sheet3!A:G,7,FALSE)</f>
        <v>325040000</v>
      </c>
    </row>
    <row r="1391" spans="1:8" x14ac:dyDescent="0.3">
      <c r="A1391" t="s">
        <v>27</v>
      </c>
      <c r="B1391" t="str">
        <f>VLOOKUP(A1391,Sheet2!A:B,2,FALSE)</f>
        <v>59-1360433/0000</v>
      </c>
      <c r="C1391">
        <f>VLOOKUP(A1391,Sheet3!A:B,2,FALSE)</f>
        <v>591793584</v>
      </c>
      <c r="D1391" t="str">
        <f>VLOOKUP(A1391,Sheet3!A:C,3,FALSE)</f>
        <v>6900 B NORTH 9TH AVE</v>
      </c>
      <c r="E1391">
        <f>VLOOKUP(A1391,Sheet3!A:D,4,FALSE)</f>
        <v>0</v>
      </c>
      <c r="F1391" t="str">
        <f>VLOOKUP(A1391,Sheet3!A:G,5,FALSE)</f>
        <v>PENSACOLA</v>
      </c>
      <c r="G1391" t="str">
        <f>VLOOKUP(A1391,Sheet3!A:G,6,FALSE)</f>
        <v>FL</v>
      </c>
      <c r="H1391">
        <f>VLOOKUP(A1391,Sheet3!A:G,7,FALSE)</f>
        <v>325040000</v>
      </c>
    </row>
    <row r="1392" spans="1:8" x14ac:dyDescent="0.3">
      <c r="A1392" t="s">
        <v>26</v>
      </c>
      <c r="B1392" t="str">
        <f>VLOOKUP(A1392,Sheet2!A:B,2,FALSE)</f>
        <v>59-1572232/0000</v>
      </c>
      <c r="C1392">
        <f>VLOOKUP(A1392,Sheet3!A:B,2,FALSE)</f>
        <v>591793584</v>
      </c>
      <c r="D1392" t="str">
        <f>VLOOKUP(A1392,Sheet3!A:C,3,FALSE)</f>
        <v>6900 B NORTH 9TH AVENUE</v>
      </c>
      <c r="E1392">
        <f>VLOOKUP(A1392,Sheet3!A:D,4,FALSE)</f>
        <v>0</v>
      </c>
      <c r="F1392" t="str">
        <f>VLOOKUP(A1392,Sheet3!A:G,5,FALSE)</f>
        <v>PENSACOLA</v>
      </c>
      <c r="G1392" t="str">
        <f>VLOOKUP(A1392,Sheet3!A:G,6,FALSE)</f>
        <v>FL</v>
      </c>
      <c r="H1392">
        <f>VLOOKUP(A1392,Sheet3!A:G,7,FALSE)</f>
        <v>325040000</v>
      </c>
    </row>
    <row r="1393" spans="1:8" x14ac:dyDescent="0.3">
      <c r="A1393" t="s">
        <v>26</v>
      </c>
      <c r="B1393" t="str">
        <f>VLOOKUP(A1393,Sheet2!A:B,2,FALSE)</f>
        <v>59-1572232/0000</v>
      </c>
      <c r="C1393">
        <f>VLOOKUP(A1393,Sheet3!A:B,2,FALSE)</f>
        <v>591793584</v>
      </c>
      <c r="D1393" t="str">
        <f>VLOOKUP(A1393,Sheet3!A:C,3,FALSE)</f>
        <v>6900 B NORTH 9TH AVENUE</v>
      </c>
      <c r="E1393">
        <f>VLOOKUP(A1393,Sheet3!A:D,4,FALSE)</f>
        <v>0</v>
      </c>
      <c r="F1393" t="str">
        <f>VLOOKUP(A1393,Sheet3!A:G,5,FALSE)</f>
        <v>PENSACOLA</v>
      </c>
      <c r="G1393" t="str">
        <f>VLOOKUP(A1393,Sheet3!A:G,6,FALSE)</f>
        <v>FL</v>
      </c>
      <c r="H1393">
        <f>VLOOKUP(A1393,Sheet3!A:G,7,FALSE)</f>
        <v>325040000</v>
      </c>
    </row>
    <row r="1394" spans="1:8" x14ac:dyDescent="0.3">
      <c r="A1394" t="s">
        <v>27</v>
      </c>
      <c r="B1394" t="str">
        <f>VLOOKUP(A1394,Sheet2!A:B,2,FALSE)</f>
        <v>59-1360433/0000</v>
      </c>
      <c r="C1394">
        <f>VLOOKUP(A1394,Sheet3!A:B,2,FALSE)</f>
        <v>591793584</v>
      </c>
      <c r="D1394" t="str">
        <f>VLOOKUP(A1394,Sheet3!A:C,3,FALSE)</f>
        <v>6900 B NORTH 9TH AVE</v>
      </c>
      <c r="E1394">
        <f>VLOOKUP(A1394,Sheet3!A:D,4,FALSE)</f>
        <v>0</v>
      </c>
      <c r="F1394" t="str">
        <f>VLOOKUP(A1394,Sheet3!A:G,5,FALSE)</f>
        <v>PENSACOLA</v>
      </c>
      <c r="G1394" t="str">
        <f>VLOOKUP(A1394,Sheet3!A:G,6,FALSE)</f>
        <v>FL</v>
      </c>
      <c r="H1394">
        <f>VLOOKUP(A1394,Sheet3!A:G,7,FALSE)</f>
        <v>325040000</v>
      </c>
    </row>
    <row r="1395" spans="1:8" x14ac:dyDescent="0.3">
      <c r="A1395" t="s">
        <v>26</v>
      </c>
      <c r="B1395" t="str">
        <f>VLOOKUP(A1395,Sheet2!A:B,2,FALSE)</f>
        <v>59-1572232/0000</v>
      </c>
      <c r="C1395">
        <f>VLOOKUP(A1395,Sheet3!A:B,2,FALSE)</f>
        <v>591793584</v>
      </c>
      <c r="D1395" t="str">
        <f>VLOOKUP(A1395,Sheet3!A:C,3,FALSE)</f>
        <v>6900 B NORTH 9TH AVENUE</v>
      </c>
      <c r="E1395">
        <f>VLOOKUP(A1395,Sheet3!A:D,4,FALSE)</f>
        <v>0</v>
      </c>
      <c r="F1395" t="str">
        <f>VLOOKUP(A1395,Sheet3!A:G,5,FALSE)</f>
        <v>PENSACOLA</v>
      </c>
      <c r="G1395" t="str">
        <f>VLOOKUP(A1395,Sheet3!A:G,6,FALSE)</f>
        <v>FL</v>
      </c>
      <c r="H1395">
        <f>VLOOKUP(A1395,Sheet3!A:G,7,FALSE)</f>
        <v>325040000</v>
      </c>
    </row>
    <row r="1396" spans="1:8" x14ac:dyDescent="0.3">
      <c r="A1396" t="s">
        <v>26</v>
      </c>
      <c r="B1396" t="str">
        <f>VLOOKUP(A1396,Sheet2!A:B,2,FALSE)</f>
        <v>59-1572232/0000</v>
      </c>
      <c r="C1396">
        <f>VLOOKUP(A1396,Sheet3!A:B,2,FALSE)</f>
        <v>591793584</v>
      </c>
      <c r="D1396" t="str">
        <f>VLOOKUP(A1396,Sheet3!A:C,3,FALSE)</f>
        <v>6900 B NORTH 9TH AVENUE</v>
      </c>
      <c r="E1396">
        <f>VLOOKUP(A1396,Sheet3!A:D,4,FALSE)</f>
        <v>0</v>
      </c>
      <c r="F1396" t="str">
        <f>VLOOKUP(A1396,Sheet3!A:G,5,FALSE)</f>
        <v>PENSACOLA</v>
      </c>
      <c r="G1396" t="str">
        <f>VLOOKUP(A1396,Sheet3!A:G,6,FALSE)</f>
        <v>FL</v>
      </c>
      <c r="H1396">
        <f>VLOOKUP(A1396,Sheet3!A:G,7,FALSE)</f>
        <v>325040000</v>
      </c>
    </row>
    <row r="1397" spans="1:8" x14ac:dyDescent="0.3">
      <c r="A1397" t="s">
        <v>26</v>
      </c>
      <c r="B1397" t="str">
        <f>VLOOKUP(A1397,Sheet2!A:B,2,FALSE)</f>
        <v>59-1572232/0000</v>
      </c>
      <c r="C1397">
        <f>VLOOKUP(A1397,Sheet3!A:B,2,FALSE)</f>
        <v>591793584</v>
      </c>
      <c r="D1397" t="str">
        <f>VLOOKUP(A1397,Sheet3!A:C,3,FALSE)</f>
        <v>6900 B NORTH 9TH AVENUE</v>
      </c>
      <c r="E1397">
        <f>VLOOKUP(A1397,Sheet3!A:D,4,FALSE)</f>
        <v>0</v>
      </c>
      <c r="F1397" t="str">
        <f>VLOOKUP(A1397,Sheet3!A:G,5,FALSE)</f>
        <v>PENSACOLA</v>
      </c>
      <c r="G1397" t="str">
        <f>VLOOKUP(A1397,Sheet3!A:G,6,FALSE)</f>
        <v>FL</v>
      </c>
      <c r="H1397">
        <f>VLOOKUP(A1397,Sheet3!A:G,7,FALSE)</f>
        <v>325040000</v>
      </c>
    </row>
    <row r="1398" spans="1:8" x14ac:dyDescent="0.3">
      <c r="A1398" t="s">
        <v>168</v>
      </c>
      <c r="B1398" t="str">
        <f>VLOOKUP(A1398,Sheet2!A:B,2,FALSE)</f>
        <v>26-0730038/0000</v>
      </c>
      <c r="C1398">
        <f>VLOOKUP(A1398,Sheet3!A:B,2,FALSE)</f>
        <v>260731369</v>
      </c>
      <c r="D1398" t="str">
        <f>VLOOKUP(A1398,Sheet3!A:C,3,FALSE)</f>
        <v>3474 GULF BREEZE PARKWAY</v>
      </c>
      <c r="E1398">
        <f>VLOOKUP(A1398,Sheet3!A:D,4,FALSE)</f>
        <v>0</v>
      </c>
      <c r="F1398" t="str">
        <f>VLOOKUP(A1398,Sheet3!A:G,5,FALSE)</f>
        <v>GULF BREEZE</v>
      </c>
      <c r="G1398" t="str">
        <f>VLOOKUP(A1398,Sheet3!A:G,6,FALSE)</f>
        <v>FL</v>
      </c>
      <c r="H1398">
        <f>VLOOKUP(A1398,Sheet3!A:G,7,FALSE)</f>
        <v>325650000</v>
      </c>
    </row>
    <row r="1399" spans="1:8" x14ac:dyDescent="0.3">
      <c r="A1399" t="s">
        <v>168</v>
      </c>
      <c r="B1399" t="str">
        <f>VLOOKUP(A1399,Sheet2!A:B,2,FALSE)</f>
        <v>26-0730038/0000</v>
      </c>
      <c r="C1399">
        <f>VLOOKUP(A1399,Sheet3!A:B,2,FALSE)</f>
        <v>260731369</v>
      </c>
      <c r="D1399" t="str">
        <f>VLOOKUP(A1399,Sheet3!A:C,3,FALSE)</f>
        <v>3474 GULF BREEZE PARKWAY</v>
      </c>
      <c r="E1399">
        <f>VLOOKUP(A1399,Sheet3!A:D,4,FALSE)</f>
        <v>0</v>
      </c>
      <c r="F1399" t="str">
        <f>VLOOKUP(A1399,Sheet3!A:G,5,FALSE)</f>
        <v>GULF BREEZE</v>
      </c>
      <c r="G1399" t="str">
        <f>VLOOKUP(A1399,Sheet3!A:G,6,FALSE)</f>
        <v>FL</v>
      </c>
      <c r="H1399">
        <f>VLOOKUP(A1399,Sheet3!A:G,7,FALSE)</f>
        <v>325650000</v>
      </c>
    </row>
    <row r="1400" spans="1:8" x14ac:dyDescent="0.3">
      <c r="A1400" t="s">
        <v>168</v>
      </c>
      <c r="B1400" t="str">
        <f>VLOOKUP(A1400,Sheet2!A:B,2,FALSE)</f>
        <v>26-0730038/0000</v>
      </c>
      <c r="C1400">
        <f>VLOOKUP(A1400,Sheet3!A:B,2,FALSE)</f>
        <v>260731369</v>
      </c>
      <c r="D1400" t="str">
        <f>VLOOKUP(A1400,Sheet3!A:C,3,FALSE)</f>
        <v>3474 GULF BREEZE PARKWAY</v>
      </c>
      <c r="E1400">
        <f>VLOOKUP(A1400,Sheet3!A:D,4,FALSE)</f>
        <v>0</v>
      </c>
      <c r="F1400" t="str">
        <f>VLOOKUP(A1400,Sheet3!A:G,5,FALSE)</f>
        <v>GULF BREEZE</v>
      </c>
      <c r="G1400" t="str">
        <f>VLOOKUP(A1400,Sheet3!A:G,6,FALSE)</f>
        <v>FL</v>
      </c>
      <c r="H1400">
        <f>VLOOKUP(A1400,Sheet3!A:G,7,FALSE)</f>
        <v>325650000</v>
      </c>
    </row>
    <row r="1401" spans="1:8" x14ac:dyDescent="0.3">
      <c r="A1401" t="s">
        <v>168</v>
      </c>
      <c r="B1401" t="str">
        <f>VLOOKUP(A1401,Sheet2!A:B,2,FALSE)</f>
        <v>26-0730038/0000</v>
      </c>
      <c r="C1401">
        <f>VLOOKUP(A1401,Sheet3!A:B,2,FALSE)</f>
        <v>260731369</v>
      </c>
      <c r="D1401" t="str">
        <f>VLOOKUP(A1401,Sheet3!A:C,3,FALSE)</f>
        <v>3474 GULF BREEZE PARKWAY</v>
      </c>
      <c r="E1401">
        <f>VLOOKUP(A1401,Sheet3!A:D,4,FALSE)</f>
        <v>0</v>
      </c>
      <c r="F1401" t="str">
        <f>VLOOKUP(A1401,Sheet3!A:G,5,FALSE)</f>
        <v>GULF BREEZE</v>
      </c>
      <c r="G1401" t="str">
        <f>VLOOKUP(A1401,Sheet3!A:G,6,FALSE)</f>
        <v>FL</v>
      </c>
      <c r="H1401">
        <f>VLOOKUP(A1401,Sheet3!A:G,7,FALSE)</f>
        <v>325650000</v>
      </c>
    </row>
    <row r="1402" spans="1:8" x14ac:dyDescent="0.3">
      <c r="A1402" t="s">
        <v>168</v>
      </c>
      <c r="B1402" t="str">
        <f>VLOOKUP(A1402,Sheet2!A:B,2,FALSE)</f>
        <v>26-0730038/0000</v>
      </c>
      <c r="C1402">
        <f>VLOOKUP(A1402,Sheet3!A:B,2,FALSE)</f>
        <v>260731369</v>
      </c>
      <c r="D1402" t="str">
        <f>VLOOKUP(A1402,Sheet3!A:C,3,FALSE)</f>
        <v>3474 GULF BREEZE PARKWAY</v>
      </c>
      <c r="E1402">
        <f>VLOOKUP(A1402,Sheet3!A:D,4,FALSE)</f>
        <v>0</v>
      </c>
      <c r="F1402" t="str">
        <f>VLOOKUP(A1402,Sheet3!A:G,5,FALSE)</f>
        <v>GULF BREEZE</v>
      </c>
      <c r="G1402" t="str">
        <f>VLOOKUP(A1402,Sheet3!A:G,6,FALSE)</f>
        <v>FL</v>
      </c>
      <c r="H1402">
        <f>VLOOKUP(A1402,Sheet3!A:G,7,FALSE)</f>
        <v>325650000</v>
      </c>
    </row>
    <row r="1403" spans="1:8" x14ac:dyDescent="0.3">
      <c r="A1403" t="s">
        <v>168</v>
      </c>
      <c r="B1403" t="str">
        <f>VLOOKUP(A1403,Sheet2!A:B,2,FALSE)</f>
        <v>26-0730038/0000</v>
      </c>
      <c r="C1403">
        <f>VLOOKUP(A1403,Sheet3!A:B,2,FALSE)</f>
        <v>260731369</v>
      </c>
      <c r="D1403" t="str">
        <f>VLOOKUP(A1403,Sheet3!A:C,3,FALSE)</f>
        <v>3474 GULF BREEZE PARKWAY</v>
      </c>
      <c r="E1403">
        <f>VLOOKUP(A1403,Sheet3!A:D,4,FALSE)</f>
        <v>0</v>
      </c>
      <c r="F1403" t="str">
        <f>VLOOKUP(A1403,Sheet3!A:G,5,FALSE)</f>
        <v>GULF BREEZE</v>
      </c>
      <c r="G1403" t="str">
        <f>VLOOKUP(A1403,Sheet3!A:G,6,FALSE)</f>
        <v>FL</v>
      </c>
      <c r="H1403">
        <f>VLOOKUP(A1403,Sheet3!A:G,7,FALSE)</f>
        <v>325650000</v>
      </c>
    </row>
    <row r="1404" spans="1:8" x14ac:dyDescent="0.3">
      <c r="A1404" t="s">
        <v>20</v>
      </c>
      <c r="B1404" t="str">
        <f>VLOOKUP(A1404,Sheet2!A:B,2,FALSE)</f>
        <v>59-2148657/0000</v>
      </c>
      <c r="C1404">
        <f>VLOOKUP(A1404,Sheet3!A:B,2,FALSE)</f>
        <v>592454019</v>
      </c>
      <c r="D1404" t="str">
        <f>VLOOKUP(A1404,Sheet3!A:C,3,FALSE)</f>
        <v>13 CENTER STREET</v>
      </c>
      <c r="E1404">
        <f>VLOOKUP(A1404,Sheet3!A:D,4,FALSE)</f>
        <v>0</v>
      </c>
      <c r="F1404" t="str">
        <f>VLOOKUP(A1404,Sheet3!A:G,5,FALSE)</f>
        <v>GULF BREEZE</v>
      </c>
      <c r="G1404" t="str">
        <f>VLOOKUP(A1404,Sheet3!A:G,6,FALSE)</f>
        <v>FL</v>
      </c>
      <c r="H1404">
        <f>VLOOKUP(A1404,Sheet3!A:G,7,FALSE)</f>
        <v>325610000</v>
      </c>
    </row>
    <row r="1405" spans="1:8" x14ac:dyDescent="0.3">
      <c r="A1405" t="s">
        <v>20</v>
      </c>
      <c r="B1405" t="str">
        <f>VLOOKUP(A1405,Sheet2!A:B,2,FALSE)</f>
        <v>59-2148657/0000</v>
      </c>
      <c r="C1405">
        <f>VLOOKUP(A1405,Sheet3!A:B,2,FALSE)</f>
        <v>592454019</v>
      </c>
      <c r="D1405" t="str">
        <f>VLOOKUP(A1405,Sheet3!A:C,3,FALSE)</f>
        <v>13 CENTER STREET</v>
      </c>
      <c r="E1405">
        <f>VLOOKUP(A1405,Sheet3!A:D,4,FALSE)</f>
        <v>0</v>
      </c>
      <c r="F1405" t="str">
        <f>VLOOKUP(A1405,Sheet3!A:G,5,FALSE)</f>
        <v>GULF BREEZE</v>
      </c>
      <c r="G1405" t="str">
        <f>VLOOKUP(A1405,Sheet3!A:G,6,FALSE)</f>
        <v>FL</v>
      </c>
      <c r="H1405">
        <f>VLOOKUP(A1405,Sheet3!A:G,7,FALSE)</f>
        <v>325610000</v>
      </c>
    </row>
    <row r="1406" spans="1:8" x14ac:dyDescent="0.3">
      <c r="A1406" t="s">
        <v>112</v>
      </c>
      <c r="B1406" t="str">
        <f>VLOOKUP(A1406,Sheet2!A:B,2,FALSE)</f>
        <v>631-08-1555/0000</v>
      </c>
      <c r="C1406">
        <f>VLOOKUP(A1406,Sheet3!A:B,2,FALSE)</f>
        <v>721150320</v>
      </c>
      <c r="D1406" t="str">
        <f>VLOOKUP(A1406,Sheet3!A:C,3,FALSE)</f>
        <v>911 GARDEN GATE CIRCLE</v>
      </c>
      <c r="E1406">
        <f>VLOOKUP(A1406,Sheet3!A:D,4,FALSE)</f>
        <v>0</v>
      </c>
      <c r="F1406" t="str">
        <f>VLOOKUP(A1406,Sheet3!A:G,5,FALSE)</f>
        <v>PENSACOLA</v>
      </c>
      <c r="G1406" t="str">
        <f>VLOOKUP(A1406,Sheet3!A:G,6,FALSE)</f>
        <v>FL</v>
      </c>
      <c r="H1406">
        <f>VLOOKUP(A1406,Sheet3!A:G,7,FALSE)</f>
        <v>325040000</v>
      </c>
    </row>
    <row r="1407" spans="1:8" x14ac:dyDescent="0.3">
      <c r="A1407" t="s">
        <v>28</v>
      </c>
      <c r="B1407" t="str">
        <f>VLOOKUP(A1407,Sheet2!A:B,2,FALSE)</f>
        <v>59-1282328/0000</v>
      </c>
      <c r="C1407">
        <f>VLOOKUP(A1407,Sheet3!A:B,2,FALSE)</f>
        <v>591783017</v>
      </c>
      <c r="D1407" t="str">
        <f>VLOOKUP(A1407,Sheet3!A:C,3,FALSE)</f>
        <v>1759 CREIGHTON ROAD</v>
      </c>
      <c r="E1407">
        <f>VLOOKUP(A1407,Sheet3!A:D,4,FALSE)</f>
        <v>0</v>
      </c>
      <c r="F1407" t="str">
        <f>VLOOKUP(A1407,Sheet3!A:G,5,FALSE)</f>
        <v>PENSACOLA</v>
      </c>
      <c r="G1407" t="str">
        <f>VLOOKUP(A1407,Sheet3!A:G,6,FALSE)</f>
        <v>FL</v>
      </c>
      <c r="H1407">
        <f>VLOOKUP(A1407,Sheet3!A:G,7,FALSE)</f>
        <v>325040000</v>
      </c>
    </row>
    <row r="1408" spans="1:8" x14ac:dyDescent="0.3">
      <c r="A1408" t="s">
        <v>28</v>
      </c>
      <c r="B1408" t="str">
        <f>VLOOKUP(A1408,Sheet2!A:B,2,FALSE)</f>
        <v>59-1282328/0000</v>
      </c>
      <c r="C1408">
        <f>VLOOKUP(A1408,Sheet3!A:B,2,FALSE)</f>
        <v>591783017</v>
      </c>
      <c r="D1408" t="str">
        <f>VLOOKUP(A1408,Sheet3!A:C,3,FALSE)</f>
        <v>1759 CREIGHTON ROAD</v>
      </c>
      <c r="E1408">
        <f>VLOOKUP(A1408,Sheet3!A:D,4,FALSE)</f>
        <v>0</v>
      </c>
      <c r="F1408" t="str">
        <f>VLOOKUP(A1408,Sheet3!A:G,5,FALSE)</f>
        <v>PENSACOLA</v>
      </c>
      <c r="G1408" t="str">
        <f>VLOOKUP(A1408,Sheet3!A:G,6,FALSE)</f>
        <v>FL</v>
      </c>
      <c r="H1408">
        <f>VLOOKUP(A1408,Sheet3!A:G,7,FALSE)</f>
        <v>325040000</v>
      </c>
    </row>
    <row r="1409" spans="1:8" x14ac:dyDescent="0.3">
      <c r="A1409" t="s">
        <v>17</v>
      </c>
      <c r="B1409" t="str">
        <f>VLOOKUP(A1409,Sheet2!A:B,2,FALSE)</f>
        <v>27-0000024/0000</v>
      </c>
      <c r="C1409">
        <f>VLOOKUP(A1409,Sheet3!A:B,2,FALSE)</f>
        <v>270000062</v>
      </c>
      <c r="D1409" t="str">
        <f>VLOOKUP(A1409,Sheet3!A:C,3,FALSE)</f>
        <v>6111 NORTH DAVIS HIGHWAY BULDING B</v>
      </c>
      <c r="E1409">
        <f>VLOOKUP(A1409,Sheet3!A:D,4,FALSE)</f>
        <v>0</v>
      </c>
      <c r="F1409" t="str">
        <f>VLOOKUP(A1409,Sheet3!A:G,5,FALSE)</f>
        <v>PENSACOLA</v>
      </c>
      <c r="G1409" t="str">
        <f>VLOOKUP(A1409,Sheet3!A:G,6,FALSE)</f>
        <v>FL</v>
      </c>
      <c r="H1409">
        <f>VLOOKUP(A1409,Sheet3!A:G,7,FALSE)</f>
        <v>325040000</v>
      </c>
    </row>
    <row r="1410" spans="1:8" x14ac:dyDescent="0.3">
      <c r="A1410" t="s">
        <v>17</v>
      </c>
      <c r="B1410" t="str">
        <f>VLOOKUP(A1410,Sheet2!A:B,2,FALSE)</f>
        <v>27-0000024/0000</v>
      </c>
      <c r="C1410">
        <f>VLOOKUP(A1410,Sheet3!A:B,2,FALSE)</f>
        <v>270000062</v>
      </c>
      <c r="D1410" t="str">
        <f>VLOOKUP(A1410,Sheet3!A:C,3,FALSE)</f>
        <v>6111 NORTH DAVIS HIGHWAY BULDING B</v>
      </c>
      <c r="E1410">
        <f>VLOOKUP(A1410,Sheet3!A:D,4,FALSE)</f>
        <v>0</v>
      </c>
      <c r="F1410" t="str">
        <f>VLOOKUP(A1410,Sheet3!A:G,5,FALSE)</f>
        <v>PENSACOLA</v>
      </c>
      <c r="G1410" t="str">
        <f>VLOOKUP(A1410,Sheet3!A:G,6,FALSE)</f>
        <v>FL</v>
      </c>
      <c r="H1410">
        <f>VLOOKUP(A1410,Sheet3!A:G,7,FALSE)</f>
        <v>325040000</v>
      </c>
    </row>
    <row r="1411" spans="1:8" x14ac:dyDescent="0.3">
      <c r="A1411" t="s">
        <v>24</v>
      </c>
      <c r="B1411" t="str">
        <f>VLOOKUP(A1411,Sheet2!A:B,2,FALSE)</f>
        <v>20-0223615/0000</v>
      </c>
      <c r="C1411">
        <f>VLOOKUP(A1411,Sheet3!A:B,2,FALSE)</f>
        <v>200223615</v>
      </c>
      <c r="D1411" t="str">
        <f>VLOOKUP(A1411,Sheet3!A:C,3,FALSE)</f>
        <v>4502 SPANISH TRAIL ROAD</v>
      </c>
      <c r="E1411">
        <f>VLOOKUP(A1411,Sheet3!A:D,4,FALSE)</f>
        <v>0</v>
      </c>
      <c r="F1411" t="str">
        <f>VLOOKUP(A1411,Sheet3!A:G,5,FALSE)</f>
        <v>PENSACOLA</v>
      </c>
      <c r="G1411" t="str">
        <f>VLOOKUP(A1411,Sheet3!A:G,6,FALSE)</f>
        <v>FL</v>
      </c>
      <c r="H1411">
        <f>VLOOKUP(A1411,Sheet3!A:G,7,FALSE)</f>
        <v>325040000</v>
      </c>
    </row>
    <row r="1412" spans="1:8" x14ac:dyDescent="0.3">
      <c r="A1412" t="s">
        <v>24</v>
      </c>
      <c r="B1412" t="str">
        <f>VLOOKUP(A1412,Sheet2!A:B,2,FALSE)</f>
        <v>20-0223615/0000</v>
      </c>
      <c r="C1412">
        <f>VLOOKUP(A1412,Sheet3!A:B,2,FALSE)</f>
        <v>200223615</v>
      </c>
      <c r="D1412" t="str">
        <f>VLOOKUP(A1412,Sheet3!A:C,3,FALSE)</f>
        <v>4502 SPANISH TRAIL ROAD</v>
      </c>
      <c r="E1412">
        <f>VLOOKUP(A1412,Sheet3!A:D,4,FALSE)</f>
        <v>0</v>
      </c>
      <c r="F1412" t="str">
        <f>VLOOKUP(A1412,Sheet3!A:G,5,FALSE)</f>
        <v>PENSACOLA</v>
      </c>
      <c r="G1412" t="str">
        <f>VLOOKUP(A1412,Sheet3!A:G,6,FALSE)</f>
        <v>FL</v>
      </c>
      <c r="H1412">
        <f>VLOOKUP(A1412,Sheet3!A:G,7,FALSE)</f>
        <v>325040000</v>
      </c>
    </row>
    <row r="1413" spans="1:8" x14ac:dyDescent="0.3">
      <c r="A1413" t="s">
        <v>24</v>
      </c>
      <c r="B1413" t="str">
        <f>VLOOKUP(A1413,Sheet2!A:B,2,FALSE)</f>
        <v>20-0223615/0000</v>
      </c>
      <c r="C1413">
        <f>VLOOKUP(A1413,Sheet3!A:B,2,FALSE)</f>
        <v>200223615</v>
      </c>
      <c r="D1413" t="str">
        <f>VLOOKUP(A1413,Sheet3!A:C,3,FALSE)</f>
        <v>4502 SPANISH TRAIL ROAD</v>
      </c>
      <c r="E1413">
        <f>VLOOKUP(A1413,Sheet3!A:D,4,FALSE)</f>
        <v>0</v>
      </c>
      <c r="F1413" t="str">
        <f>VLOOKUP(A1413,Sheet3!A:G,5,FALSE)</f>
        <v>PENSACOLA</v>
      </c>
      <c r="G1413" t="str">
        <f>VLOOKUP(A1413,Sheet3!A:G,6,FALSE)</f>
        <v>FL</v>
      </c>
      <c r="H1413">
        <f>VLOOKUP(A1413,Sheet3!A:G,7,FALSE)</f>
        <v>325040000</v>
      </c>
    </row>
    <row r="1414" spans="1:8" x14ac:dyDescent="0.3">
      <c r="A1414" t="s">
        <v>24</v>
      </c>
      <c r="B1414" t="str">
        <f>VLOOKUP(A1414,Sheet2!A:B,2,FALSE)</f>
        <v>20-0223615/0000</v>
      </c>
      <c r="C1414">
        <f>VLOOKUP(A1414,Sheet3!A:B,2,FALSE)</f>
        <v>200223615</v>
      </c>
      <c r="D1414" t="str">
        <f>VLOOKUP(A1414,Sheet3!A:C,3,FALSE)</f>
        <v>4502 SPANISH TRAIL ROAD</v>
      </c>
      <c r="E1414">
        <f>VLOOKUP(A1414,Sheet3!A:D,4,FALSE)</f>
        <v>0</v>
      </c>
      <c r="F1414" t="str">
        <f>VLOOKUP(A1414,Sheet3!A:G,5,FALSE)</f>
        <v>PENSACOLA</v>
      </c>
      <c r="G1414" t="str">
        <f>VLOOKUP(A1414,Sheet3!A:G,6,FALSE)</f>
        <v>FL</v>
      </c>
      <c r="H1414">
        <f>VLOOKUP(A1414,Sheet3!A:G,7,FALSE)</f>
        <v>325040000</v>
      </c>
    </row>
    <row r="1415" spans="1:8" x14ac:dyDescent="0.3">
      <c r="A1415" t="s">
        <v>24</v>
      </c>
      <c r="B1415" t="str">
        <f>VLOOKUP(A1415,Sheet2!A:B,2,FALSE)</f>
        <v>20-0223615/0000</v>
      </c>
      <c r="C1415">
        <f>VLOOKUP(A1415,Sheet3!A:B,2,FALSE)</f>
        <v>200223615</v>
      </c>
      <c r="D1415" t="str">
        <f>VLOOKUP(A1415,Sheet3!A:C,3,FALSE)</f>
        <v>4502 SPANISH TRAIL ROAD</v>
      </c>
      <c r="E1415">
        <f>VLOOKUP(A1415,Sheet3!A:D,4,FALSE)</f>
        <v>0</v>
      </c>
      <c r="F1415" t="str">
        <f>VLOOKUP(A1415,Sheet3!A:G,5,FALSE)</f>
        <v>PENSACOLA</v>
      </c>
      <c r="G1415" t="str">
        <f>VLOOKUP(A1415,Sheet3!A:G,6,FALSE)</f>
        <v>FL</v>
      </c>
      <c r="H1415">
        <f>VLOOKUP(A1415,Sheet3!A:G,7,FALSE)</f>
        <v>325040000</v>
      </c>
    </row>
    <row r="1416" spans="1:8" x14ac:dyDescent="0.3">
      <c r="A1416" t="s">
        <v>27</v>
      </c>
      <c r="B1416" t="str">
        <f>VLOOKUP(A1416,Sheet2!A:B,2,FALSE)</f>
        <v>59-1360433/0000</v>
      </c>
      <c r="C1416">
        <f>VLOOKUP(A1416,Sheet3!A:B,2,FALSE)</f>
        <v>591793584</v>
      </c>
      <c r="D1416" t="str">
        <f>VLOOKUP(A1416,Sheet3!A:C,3,FALSE)</f>
        <v>6900 B NORTH 9TH AVE</v>
      </c>
      <c r="E1416">
        <f>VLOOKUP(A1416,Sheet3!A:D,4,FALSE)</f>
        <v>0</v>
      </c>
      <c r="F1416" t="str">
        <f>VLOOKUP(A1416,Sheet3!A:G,5,FALSE)</f>
        <v>PENSACOLA</v>
      </c>
      <c r="G1416" t="str">
        <f>VLOOKUP(A1416,Sheet3!A:G,6,FALSE)</f>
        <v>FL</v>
      </c>
      <c r="H1416">
        <f>VLOOKUP(A1416,Sheet3!A:G,7,FALSE)</f>
        <v>325040000</v>
      </c>
    </row>
    <row r="1417" spans="1:8" x14ac:dyDescent="0.3">
      <c r="A1417" t="s">
        <v>0</v>
      </c>
      <c r="B1417" t="str">
        <f>VLOOKUP(A1417,Sheet2!A:B,2,FALSE)</f>
        <v>26-4712594/0000</v>
      </c>
      <c r="C1417">
        <f>VLOOKUP(A1417,Sheet3!A:B,2,FALSE)</f>
        <v>270000003</v>
      </c>
      <c r="D1417" t="str">
        <f>VLOOKUP(A1417,Sheet3!A:C,3,FALSE)</f>
        <v>P.O. BOX 36477</v>
      </c>
      <c r="E1417">
        <f>VLOOKUP(A1417,Sheet3!A:D,4,FALSE)</f>
        <v>0</v>
      </c>
      <c r="F1417" t="str">
        <f>VLOOKUP(A1417,Sheet3!A:G,5,FALSE)</f>
        <v>PENSACOLA</v>
      </c>
      <c r="G1417" t="str">
        <f>VLOOKUP(A1417,Sheet3!A:G,6,FALSE)</f>
        <v>FL</v>
      </c>
      <c r="H1417">
        <f>VLOOKUP(A1417,Sheet3!A:G,7,FALSE)</f>
        <v>325160000</v>
      </c>
    </row>
    <row r="1418" spans="1:8" x14ac:dyDescent="0.3">
      <c r="A1418" t="s">
        <v>8</v>
      </c>
      <c r="B1418" t="e">
        <f>VLOOKUP(A1418,Sheet2!A:B,2,FALSE)</f>
        <v>#N/A</v>
      </c>
      <c r="C1418">
        <v>0</v>
      </c>
      <c r="D1418" t="str">
        <f>VLOOKUP(A1418,Sheet3!A:C,3,FALSE)</f>
        <v>22 TECHNOLOGY PARKWAY SOUTH, STE 200</v>
      </c>
      <c r="E1418">
        <f>VLOOKUP(A1418,Sheet3!A:D,4,FALSE)</f>
        <v>0</v>
      </c>
      <c r="F1418" t="str">
        <f>VLOOKUP(A1418,Sheet3!A:G,5,FALSE)</f>
        <v>PEACHTREE CORNERS</v>
      </c>
      <c r="G1418" t="str">
        <f>VLOOKUP(A1418,Sheet3!A:G,6,FALSE)</f>
        <v>GA</v>
      </c>
      <c r="H1418">
        <f>VLOOKUP(A1418,Sheet3!A:G,7,FALSE)</f>
        <v>300920000</v>
      </c>
    </row>
    <row r="1419" spans="1:8" x14ac:dyDescent="0.3">
      <c r="A1419" t="s">
        <v>8</v>
      </c>
      <c r="B1419" t="e">
        <f>VLOOKUP(A1419,Sheet2!A:B,2,FALSE)</f>
        <v>#N/A</v>
      </c>
      <c r="C1419">
        <v>0</v>
      </c>
      <c r="D1419" t="str">
        <f>VLOOKUP(A1419,Sheet3!A:C,3,FALSE)</f>
        <v>22 TECHNOLOGY PARKWAY SOUTH, STE 200</v>
      </c>
      <c r="E1419">
        <f>VLOOKUP(A1419,Sheet3!A:D,4,FALSE)</f>
        <v>0</v>
      </c>
      <c r="F1419" t="str">
        <f>VLOOKUP(A1419,Sheet3!A:G,5,FALSE)</f>
        <v>PEACHTREE CORNERS</v>
      </c>
      <c r="G1419" t="str">
        <f>VLOOKUP(A1419,Sheet3!A:G,6,FALSE)</f>
        <v>GA</v>
      </c>
      <c r="H1419">
        <f>VLOOKUP(A1419,Sheet3!A:G,7,FALSE)</f>
        <v>300920000</v>
      </c>
    </row>
    <row r="1420" spans="1:8" x14ac:dyDescent="0.3">
      <c r="A1420" t="s">
        <v>0</v>
      </c>
      <c r="B1420" t="str">
        <f>VLOOKUP(A1420,Sheet2!A:B,2,FALSE)</f>
        <v>26-4712594/0000</v>
      </c>
      <c r="C1420">
        <f>VLOOKUP(A1420,Sheet3!A:B,2,FALSE)</f>
        <v>270000003</v>
      </c>
      <c r="D1420" t="str">
        <f>VLOOKUP(A1420,Sheet3!A:C,3,FALSE)</f>
        <v>P.O. BOX 36477</v>
      </c>
      <c r="E1420">
        <f>VLOOKUP(A1420,Sheet3!A:D,4,FALSE)</f>
        <v>0</v>
      </c>
      <c r="F1420" t="str">
        <f>VLOOKUP(A1420,Sheet3!A:G,5,FALSE)</f>
        <v>PENSACOLA</v>
      </c>
      <c r="G1420" t="str">
        <f>VLOOKUP(A1420,Sheet3!A:G,6,FALSE)</f>
        <v>FL</v>
      </c>
      <c r="H1420">
        <f>VLOOKUP(A1420,Sheet3!A:G,7,FALSE)</f>
        <v>325160000</v>
      </c>
    </row>
    <row r="1421" spans="1:8" x14ac:dyDescent="0.3">
      <c r="A1421" t="s">
        <v>0</v>
      </c>
      <c r="B1421" t="str">
        <f>VLOOKUP(A1421,Sheet2!A:B,2,FALSE)</f>
        <v>26-4712594/0000</v>
      </c>
      <c r="C1421">
        <f>VLOOKUP(A1421,Sheet3!A:B,2,FALSE)</f>
        <v>270000003</v>
      </c>
      <c r="D1421" t="str">
        <f>VLOOKUP(A1421,Sheet3!A:C,3,FALSE)</f>
        <v>P.O. BOX 36477</v>
      </c>
      <c r="E1421">
        <f>VLOOKUP(A1421,Sheet3!A:D,4,FALSE)</f>
        <v>0</v>
      </c>
      <c r="F1421" t="str">
        <f>VLOOKUP(A1421,Sheet3!A:G,5,FALSE)</f>
        <v>PENSACOLA</v>
      </c>
      <c r="G1421" t="str">
        <f>VLOOKUP(A1421,Sheet3!A:G,6,FALSE)</f>
        <v>FL</v>
      </c>
      <c r="H1421">
        <f>VLOOKUP(A1421,Sheet3!A:G,7,FALSE)</f>
        <v>325160000</v>
      </c>
    </row>
    <row r="1422" spans="1:8" x14ac:dyDescent="0.3">
      <c r="A1422" t="s">
        <v>0</v>
      </c>
      <c r="B1422" t="str">
        <f>VLOOKUP(A1422,Sheet2!A:B,2,FALSE)</f>
        <v>26-4712594/0000</v>
      </c>
      <c r="C1422">
        <f>VLOOKUP(A1422,Sheet3!A:B,2,FALSE)</f>
        <v>270000003</v>
      </c>
      <c r="D1422" t="str">
        <f>VLOOKUP(A1422,Sheet3!A:C,3,FALSE)</f>
        <v>P.O. BOX 36477</v>
      </c>
      <c r="E1422">
        <f>VLOOKUP(A1422,Sheet3!A:D,4,FALSE)</f>
        <v>0</v>
      </c>
      <c r="F1422" t="str">
        <f>VLOOKUP(A1422,Sheet3!A:G,5,FALSE)</f>
        <v>PENSACOLA</v>
      </c>
      <c r="G1422" t="str">
        <f>VLOOKUP(A1422,Sheet3!A:G,6,FALSE)</f>
        <v>FL</v>
      </c>
      <c r="H1422">
        <f>VLOOKUP(A1422,Sheet3!A:G,7,FALSE)</f>
        <v>325160000</v>
      </c>
    </row>
    <row r="1423" spans="1:8" x14ac:dyDescent="0.3">
      <c r="A1423" t="s">
        <v>0</v>
      </c>
      <c r="B1423" t="str">
        <f>VLOOKUP(A1423,Sheet2!A:B,2,FALSE)</f>
        <v>26-4712594/0000</v>
      </c>
      <c r="C1423">
        <f>VLOOKUP(A1423,Sheet3!A:B,2,FALSE)</f>
        <v>270000003</v>
      </c>
      <c r="D1423" t="str">
        <f>VLOOKUP(A1423,Sheet3!A:C,3,FALSE)</f>
        <v>P.O. BOX 36477</v>
      </c>
      <c r="E1423">
        <f>VLOOKUP(A1423,Sheet3!A:D,4,FALSE)</f>
        <v>0</v>
      </c>
      <c r="F1423" t="str">
        <f>VLOOKUP(A1423,Sheet3!A:G,5,FALSE)</f>
        <v>PENSACOLA</v>
      </c>
      <c r="G1423" t="str">
        <f>VLOOKUP(A1423,Sheet3!A:G,6,FALSE)</f>
        <v>FL</v>
      </c>
      <c r="H1423">
        <f>VLOOKUP(A1423,Sheet3!A:G,7,FALSE)</f>
        <v>325160000</v>
      </c>
    </row>
    <row r="1424" spans="1:8" x14ac:dyDescent="0.3">
      <c r="A1424" t="s">
        <v>0</v>
      </c>
      <c r="B1424" t="str">
        <f>VLOOKUP(A1424,Sheet2!A:B,2,FALSE)</f>
        <v>26-4712594/0000</v>
      </c>
      <c r="C1424">
        <f>VLOOKUP(A1424,Sheet3!A:B,2,FALSE)</f>
        <v>270000003</v>
      </c>
      <c r="D1424" t="str">
        <f>VLOOKUP(A1424,Sheet3!A:C,3,FALSE)</f>
        <v>P.O. BOX 36477</v>
      </c>
      <c r="E1424">
        <f>VLOOKUP(A1424,Sheet3!A:D,4,FALSE)</f>
        <v>0</v>
      </c>
      <c r="F1424" t="str">
        <f>VLOOKUP(A1424,Sheet3!A:G,5,FALSE)</f>
        <v>PENSACOLA</v>
      </c>
      <c r="G1424" t="str">
        <f>VLOOKUP(A1424,Sheet3!A:G,6,FALSE)</f>
        <v>FL</v>
      </c>
      <c r="H1424">
        <f>VLOOKUP(A1424,Sheet3!A:G,7,FALSE)</f>
        <v>325160000</v>
      </c>
    </row>
    <row r="1425" spans="1:8" x14ac:dyDescent="0.3">
      <c r="A1425" t="s">
        <v>0</v>
      </c>
      <c r="B1425" t="str">
        <f>VLOOKUP(A1425,Sheet2!A:B,2,FALSE)</f>
        <v>26-4712594/0000</v>
      </c>
      <c r="C1425">
        <f>VLOOKUP(A1425,Sheet3!A:B,2,FALSE)</f>
        <v>270000003</v>
      </c>
      <c r="D1425" t="str">
        <f>VLOOKUP(A1425,Sheet3!A:C,3,FALSE)</f>
        <v>P.O. BOX 36477</v>
      </c>
      <c r="E1425">
        <f>VLOOKUP(A1425,Sheet3!A:D,4,FALSE)</f>
        <v>0</v>
      </c>
      <c r="F1425" t="str">
        <f>VLOOKUP(A1425,Sheet3!A:G,5,FALSE)</f>
        <v>PENSACOLA</v>
      </c>
      <c r="G1425" t="str">
        <f>VLOOKUP(A1425,Sheet3!A:G,6,FALSE)</f>
        <v>FL</v>
      </c>
      <c r="H1425">
        <f>VLOOKUP(A1425,Sheet3!A:G,7,FALSE)</f>
        <v>325160000</v>
      </c>
    </row>
    <row r="1426" spans="1:8" x14ac:dyDescent="0.3">
      <c r="A1426" t="s">
        <v>6</v>
      </c>
      <c r="B1426" t="str">
        <f>VLOOKUP(A1426,Sheet2!A:B,2,FALSE)</f>
        <v>59-2297895/0000</v>
      </c>
      <c r="C1426">
        <f>VLOOKUP(A1426,Sheet3!A:B,2,FALSE)</f>
        <v>592915275</v>
      </c>
      <c r="D1426" t="str">
        <f>VLOOKUP(A1426,Sheet3!A:C,3,FALSE)</f>
        <v>151 W AIRPORT BLVD</v>
      </c>
      <c r="E1426">
        <f>VLOOKUP(A1426,Sheet3!A:D,4,FALSE)</f>
        <v>0</v>
      </c>
      <c r="F1426" t="str">
        <f>VLOOKUP(A1426,Sheet3!A:G,5,FALSE)</f>
        <v>PENSACOLA</v>
      </c>
      <c r="G1426" t="str">
        <f>VLOOKUP(A1426,Sheet3!A:G,6,FALSE)</f>
        <v>FL</v>
      </c>
      <c r="H1426">
        <f>VLOOKUP(A1426,Sheet3!A:G,7,FALSE)</f>
        <v>325050000</v>
      </c>
    </row>
    <row r="1427" spans="1:8" x14ac:dyDescent="0.3">
      <c r="A1427" t="s">
        <v>6</v>
      </c>
      <c r="B1427" t="str">
        <f>VLOOKUP(A1427,Sheet2!A:B,2,FALSE)</f>
        <v>59-2297895/0000</v>
      </c>
      <c r="C1427">
        <f>VLOOKUP(A1427,Sheet3!A:B,2,FALSE)</f>
        <v>592915275</v>
      </c>
      <c r="D1427" t="str">
        <f>VLOOKUP(A1427,Sheet3!A:C,3,FALSE)</f>
        <v>151 W AIRPORT BLVD</v>
      </c>
      <c r="E1427">
        <f>VLOOKUP(A1427,Sheet3!A:D,4,FALSE)</f>
        <v>0</v>
      </c>
      <c r="F1427" t="str">
        <f>VLOOKUP(A1427,Sheet3!A:G,5,FALSE)</f>
        <v>PENSACOLA</v>
      </c>
      <c r="G1427" t="str">
        <f>VLOOKUP(A1427,Sheet3!A:G,6,FALSE)</f>
        <v>FL</v>
      </c>
      <c r="H1427">
        <f>VLOOKUP(A1427,Sheet3!A:G,7,FALSE)</f>
        <v>325050000</v>
      </c>
    </row>
    <row r="1428" spans="1:8" x14ac:dyDescent="0.3">
      <c r="A1428" t="s">
        <v>52</v>
      </c>
      <c r="B1428" t="str">
        <f>VLOOKUP(A1428,Sheet2!A:B,2,FALSE)</f>
        <v>20-3068158/0000</v>
      </c>
      <c r="C1428">
        <f>VLOOKUP(A1428,Sheet3!A:B,2,FALSE)</f>
        <v>203068158</v>
      </c>
      <c r="D1428" t="str">
        <f>VLOOKUP(A1428,Sheet3!A:C,3,FALSE)</f>
        <v>P O BOX 3189</v>
      </c>
      <c r="E1428">
        <f>VLOOKUP(A1428,Sheet3!A:D,4,FALSE)</f>
        <v>0</v>
      </c>
      <c r="F1428" t="str">
        <f>VLOOKUP(A1428,Sheet3!A:G,5,FALSE)</f>
        <v>SYRACUSE</v>
      </c>
      <c r="G1428" t="str">
        <f>VLOOKUP(A1428,Sheet3!A:G,6,FALSE)</f>
        <v>NY</v>
      </c>
      <c r="H1428">
        <f>VLOOKUP(A1428,Sheet3!A:G,7,FALSE)</f>
        <v>132200000</v>
      </c>
    </row>
    <row r="1429" spans="1:8" x14ac:dyDescent="0.3">
      <c r="A1429" t="s">
        <v>52</v>
      </c>
      <c r="B1429" t="str">
        <f>VLOOKUP(A1429,Sheet2!A:B,2,FALSE)</f>
        <v>20-3068158/0000</v>
      </c>
      <c r="C1429">
        <f>VLOOKUP(A1429,Sheet3!A:B,2,FALSE)</f>
        <v>203068158</v>
      </c>
      <c r="D1429" t="str">
        <f>VLOOKUP(A1429,Sheet3!A:C,3,FALSE)</f>
        <v>P O BOX 3189</v>
      </c>
      <c r="E1429">
        <f>VLOOKUP(A1429,Sheet3!A:D,4,FALSE)</f>
        <v>0</v>
      </c>
      <c r="F1429" t="str">
        <f>VLOOKUP(A1429,Sheet3!A:G,5,FALSE)</f>
        <v>SYRACUSE</v>
      </c>
      <c r="G1429" t="str">
        <f>VLOOKUP(A1429,Sheet3!A:G,6,FALSE)</f>
        <v>NY</v>
      </c>
      <c r="H1429">
        <f>VLOOKUP(A1429,Sheet3!A:G,7,FALSE)</f>
        <v>132200000</v>
      </c>
    </row>
    <row r="1430" spans="1:8" x14ac:dyDescent="0.3">
      <c r="A1430" t="s">
        <v>52</v>
      </c>
      <c r="B1430" t="str">
        <f>VLOOKUP(A1430,Sheet2!A:B,2,FALSE)</f>
        <v>20-3068158/0000</v>
      </c>
      <c r="C1430">
        <f>VLOOKUP(A1430,Sheet3!A:B,2,FALSE)</f>
        <v>203068158</v>
      </c>
      <c r="D1430" t="str">
        <f>VLOOKUP(A1430,Sheet3!A:C,3,FALSE)</f>
        <v>P O BOX 3189</v>
      </c>
      <c r="E1430">
        <f>VLOOKUP(A1430,Sheet3!A:D,4,FALSE)</f>
        <v>0</v>
      </c>
      <c r="F1430" t="str">
        <f>VLOOKUP(A1430,Sheet3!A:G,5,FALSE)</f>
        <v>SYRACUSE</v>
      </c>
      <c r="G1430" t="str">
        <f>VLOOKUP(A1430,Sheet3!A:G,6,FALSE)</f>
        <v>NY</v>
      </c>
      <c r="H1430">
        <f>VLOOKUP(A1430,Sheet3!A:G,7,FALSE)</f>
        <v>132200000</v>
      </c>
    </row>
    <row r="1431" spans="1:8" x14ac:dyDescent="0.3">
      <c r="A1431" t="s">
        <v>52</v>
      </c>
      <c r="B1431" t="str">
        <f>VLOOKUP(A1431,Sheet2!A:B,2,FALSE)</f>
        <v>20-3068158/0000</v>
      </c>
      <c r="C1431">
        <f>VLOOKUP(A1431,Sheet3!A:B,2,FALSE)</f>
        <v>203068158</v>
      </c>
      <c r="D1431" t="str">
        <f>VLOOKUP(A1431,Sheet3!A:C,3,FALSE)</f>
        <v>P O BOX 3189</v>
      </c>
      <c r="E1431">
        <f>VLOOKUP(A1431,Sheet3!A:D,4,FALSE)</f>
        <v>0</v>
      </c>
      <c r="F1431" t="str">
        <f>VLOOKUP(A1431,Sheet3!A:G,5,FALSE)</f>
        <v>SYRACUSE</v>
      </c>
      <c r="G1431" t="str">
        <f>VLOOKUP(A1431,Sheet3!A:G,6,FALSE)</f>
        <v>NY</v>
      </c>
      <c r="H1431">
        <f>VLOOKUP(A1431,Sheet3!A:G,7,FALSE)</f>
        <v>132200000</v>
      </c>
    </row>
    <row r="1432" spans="1:8" x14ac:dyDescent="0.3">
      <c r="A1432" t="s">
        <v>32</v>
      </c>
      <c r="B1432" t="str">
        <f>VLOOKUP(A1432,Sheet2!A:B,2,FALSE)</f>
        <v>59-3418340/0000</v>
      </c>
      <c r="C1432">
        <f>VLOOKUP(A1432,Sheet3!A:B,2,FALSE)</f>
        <v>593457258</v>
      </c>
      <c r="D1432" t="str">
        <f>VLOOKUP(A1432,Sheet3!A:C,3,FALSE)</f>
        <v>3961 SPANISH TRAIL ROAD</v>
      </c>
      <c r="E1432">
        <f>VLOOKUP(A1432,Sheet3!A:D,4,FALSE)</f>
        <v>0</v>
      </c>
      <c r="F1432" t="str">
        <f>VLOOKUP(A1432,Sheet3!A:G,5,FALSE)</f>
        <v>PENSACOLA</v>
      </c>
      <c r="G1432" t="str">
        <f>VLOOKUP(A1432,Sheet3!A:G,6,FALSE)</f>
        <v>FL</v>
      </c>
      <c r="H1432">
        <f>VLOOKUP(A1432,Sheet3!A:G,7,FALSE)</f>
        <v>325040000</v>
      </c>
    </row>
    <row r="1433" spans="1:8" x14ac:dyDescent="0.3">
      <c r="A1433" t="s">
        <v>36</v>
      </c>
      <c r="B1433" t="str">
        <f>VLOOKUP(A1433,Sheet2!A:B,2,FALSE)</f>
        <v>26-2741873/0000</v>
      </c>
      <c r="C1433">
        <f>VLOOKUP(A1433,Sheet3!A:B,2,FALSE)</f>
        <v>263179150</v>
      </c>
      <c r="D1433" t="str">
        <f>VLOOKUP(A1433,Sheet3!A:C,3,FALSE)</f>
        <v>3961 SPANISH TRAIL RD</v>
      </c>
      <c r="E1433">
        <f>VLOOKUP(A1433,Sheet3!A:D,4,FALSE)</f>
        <v>0</v>
      </c>
      <c r="F1433" t="str">
        <f>VLOOKUP(A1433,Sheet3!A:G,5,FALSE)</f>
        <v>PENSACOLA</v>
      </c>
      <c r="G1433" t="str">
        <f>VLOOKUP(A1433,Sheet3!A:G,6,FALSE)</f>
        <v>FL</v>
      </c>
      <c r="H1433">
        <f>VLOOKUP(A1433,Sheet3!A:G,7,FALSE)</f>
        <v>325040000</v>
      </c>
    </row>
    <row r="1434" spans="1:8" x14ac:dyDescent="0.3">
      <c r="A1434" t="s">
        <v>36</v>
      </c>
      <c r="B1434" t="str">
        <f>VLOOKUP(A1434,Sheet2!A:B,2,FALSE)</f>
        <v>26-2741873/0000</v>
      </c>
      <c r="C1434">
        <f>VLOOKUP(A1434,Sheet3!A:B,2,FALSE)</f>
        <v>263179150</v>
      </c>
      <c r="D1434" t="str">
        <f>VLOOKUP(A1434,Sheet3!A:C,3,FALSE)</f>
        <v>3961 SPANISH TRAIL RD</v>
      </c>
      <c r="E1434">
        <f>VLOOKUP(A1434,Sheet3!A:D,4,FALSE)</f>
        <v>0</v>
      </c>
      <c r="F1434" t="str">
        <f>VLOOKUP(A1434,Sheet3!A:G,5,FALSE)</f>
        <v>PENSACOLA</v>
      </c>
      <c r="G1434" t="str">
        <f>VLOOKUP(A1434,Sheet3!A:G,6,FALSE)</f>
        <v>FL</v>
      </c>
      <c r="H1434">
        <f>VLOOKUP(A1434,Sheet3!A:G,7,FALSE)</f>
        <v>325040000</v>
      </c>
    </row>
    <row r="1435" spans="1:8" x14ac:dyDescent="0.3">
      <c r="A1435" t="s">
        <v>36</v>
      </c>
      <c r="B1435" t="str">
        <f>VLOOKUP(A1435,Sheet2!A:B,2,FALSE)</f>
        <v>26-2741873/0000</v>
      </c>
      <c r="C1435">
        <f>VLOOKUP(A1435,Sheet3!A:B,2,FALSE)</f>
        <v>263179150</v>
      </c>
      <c r="D1435" t="str">
        <f>VLOOKUP(A1435,Sheet3!A:C,3,FALSE)</f>
        <v>3961 SPANISH TRAIL RD</v>
      </c>
      <c r="E1435">
        <f>VLOOKUP(A1435,Sheet3!A:D,4,FALSE)</f>
        <v>0</v>
      </c>
      <c r="F1435" t="str">
        <f>VLOOKUP(A1435,Sheet3!A:G,5,FALSE)</f>
        <v>PENSACOLA</v>
      </c>
      <c r="G1435" t="str">
        <f>VLOOKUP(A1435,Sheet3!A:G,6,FALSE)</f>
        <v>FL</v>
      </c>
      <c r="H1435">
        <f>VLOOKUP(A1435,Sheet3!A:G,7,FALSE)</f>
        <v>325040000</v>
      </c>
    </row>
    <row r="1436" spans="1:8" x14ac:dyDescent="0.3">
      <c r="A1436" t="s">
        <v>36</v>
      </c>
      <c r="B1436" t="str">
        <f>VLOOKUP(A1436,Sheet2!A:B,2,FALSE)</f>
        <v>26-2741873/0000</v>
      </c>
      <c r="C1436">
        <f>VLOOKUP(A1436,Sheet3!A:B,2,FALSE)</f>
        <v>263179150</v>
      </c>
      <c r="D1436" t="str">
        <f>VLOOKUP(A1436,Sheet3!A:C,3,FALSE)</f>
        <v>3961 SPANISH TRAIL RD</v>
      </c>
      <c r="E1436">
        <f>VLOOKUP(A1436,Sheet3!A:D,4,FALSE)</f>
        <v>0</v>
      </c>
      <c r="F1436" t="str">
        <f>VLOOKUP(A1436,Sheet3!A:G,5,FALSE)</f>
        <v>PENSACOLA</v>
      </c>
      <c r="G1436" t="str">
        <f>VLOOKUP(A1436,Sheet3!A:G,6,FALSE)</f>
        <v>FL</v>
      </c>
      <c r="H1436">
        <f>VLOOKUP(A1436,Sheet3!A:G,7,FALSE)</f>
        <v>325040000</v>
      </c>
    </row>
    <row r="1437" spans="1:8" x14ac:dyDescent="0.3">
      <c r="A1437" t="s">
        <v>45</v>
      </c>
      <c r="B1437" t="str">
        <f>VLOOKUP(A1437,Sheet2!A:B,2,FALSE)</f>
        <v>47-3081479/0001</v>
      </c>
      <c r="C1437">
        <f>VLOOKUP(A1437,Sheet3!A:B,2,FALSE)</f>
        <v>475142849</v>
      </c>
      <c r="D1437" t="str">
        <f>VLOOKUP(A1437,Sheet3!A:C,3,FALSE)</f>
        <v>8630 UNIVERSITY PARKWAY</v>
      </c>
      <c r="E1437">
        <f>VLOOKUP(A1437,Sheet3!A:D,4,FALSE)</f>
        <v>0</v>
      </c>
      <c r="F1437" t="str">
        <f>VLOOKUP(A1437,Sheet3!A:G,5,FALSE)</f>
        <v>PENSACOLA</v>
      </c>
      <c r="G1437" t="str">
        <f>VLOOKUP(A1437,Sheet3!A:G,6,FALSE)</f>
        <v>FL</v>
      </c>
      <c r="H1437">
        <f>VLOOKUP(A1437,Sheet3!A:G,7,FALSE)</f>
        <v>325140000</v>
      </c>
    </row>
    <row r="1438" spans="1:8" x14ac:dyDescent="0.3">
      <c r="A1438" t="s">
        <v>45</v>
      </c>
      <c r="B1438" t="str">
        <f>VLOOKUP(A1438,Sheet2!A:B,2,FALSE)</f>
        <v>47-3081479/0001</v>
      </c>
      <c r="C1438">
        <f>VLOOKUP(A1438,Sheet3!A:B,2,FALSE)</f>
        <v>475142849</v>
      </c>
      <c r="D1438" t="str">
        <f>VLOOKUP(A1438,Sheet3!A:C,3,FALSE)</f>
        <v>8630 UNIVERSITY PARKWAY</v>
      </c>
      <c r="E1438">
        <f>VLOOKUP(A1438,Sheet3!A:D,4,FALSE)</f>
        <v>0</v>
      </c>
      <c r="F1438" t="str">
        <f>VLOOKUP(A1438,Sheet3!A:G,5,FALSE)</f>
        <v>PENSACOLA</v>
      </c>
      <c r="G1438" t="str">
        <f>VLOOKUP(A1438,Sheet3!A:G,6,FALSE)</f>
        <v>FL</v>
      </c>
      <c r="H1438">
        <f>VLOOKUP(A1438,Sheet3!A:G,7,FALSE)</f>
        <v>325140000</v>
      </c>
    </row>
    <row r="1439" spans="1:8" x14ac:dyDescent="0.3">
      <c r="A1439" t="s">
        <v>45</v>
      </c>
      <c r="B1439" t="str">
        <f>VLOOKUP(A1439,Sheet2!A:B,2,FALSE)</f>
        <v>47-3081479/0001</v>
      </c>
      <c r="C1439">
        <f>VLOOKUP(A1439,Sheet3!A:B,2,FALSE)</f>
        <v>475142849</v>
      </c>
      <c r="D1439" t="str">
        <f>VLOOKUP(A1439,Sheet3!A:C,3,FALSE)</f>
        <v>8630 UNIVERSITY PARKWAY</v>
      </c>
      <c r="E1439">
        <f>VLOOKUP(A1439,Sheet3!A:D,4,FALSE)</f>
        <v>0</v>
      </c>
      <c r="F1439" t="str">
        <f>VLOOKUP(A1439,Sheet3!A:G,5,FALSE)</f>
        <v>PENSACOLA</v>
      </c>
      <c r="G1439" t="str">
        <f>VLOOKUP(A1439,Sheet3!A:G,6,FALSE)</f>
        <v>FL</v>
      </c>
      <c r="H1439">
        <f>VLOOKUP(A1439,Sheet3!A:G,7,FALSE)</f>
        <v>325140000</v>
      </c>
    </row>
    <row r="1440" spans="1:8" x14ac:dyDescent="0.3">
      <c r="A1440" t="s">
        <v>45</v>
      </c>
      <c r="B1440" t="str">
        <f>VLOOKUP(A1440,Sheet2!A:B,2,FALSE)</f>
        <v>47-3081479/0001</v>
      </c>
      <c r="C1440">
        <f>VLOOKUP(A1440,Sheet3!A:B,2,FALSE)</f>
        <v>475142849</v>
      </c>
      <c r="D1440" t="str">
        <f>VLOOKUP(A1440,Sheet3!A:C,3,FALSE)</f>
        <v>8630 UNIVERSITY PARKWAY</v>
      </c>
      <c r="E1440">
        <f>VLOOKUP(A1440,Sheet3!A:D,4,FALSE)</f>
        <v>0</v>
      </c>
      <c r="F1440" t="str">
        <f>VLOOKUP(A1440,Sheet3!A:G,5,FALSE)</f>
        <v>PENSACOLA</v>
      </c>
      <c r="G1440" t="str">
        <f>VLOOKUP(A1440,Sheet3!A:G,6,FALSE)</f>
        <v>FL</v>
      </c>
      <c r="H1440">
        <f>VLOOKUP(A1440,Sheet3!A:G,7,FALSE)</f>
        <v>325140000</v>
      </c>
    </row>
    <row r="1441" spans="1:8" x14ac:dyDescent="0.3">
      <c r="A1441" t="s">
        <v>45</v>
      </c>
      <c r="B1441" t="str">
        <f>VLOOKUP(A1441,Sheet2!A:B,2,FALSE)</f>
        <v>47-3081479/0001</v>
      </c>
      <c r="C1441">
        <f>VLOOKUP(A1441,Sheet3!A:B,2,FALSE)</f>
        <v>475142849</v>
      </c>
      <c r="D1441" t="str">
        <f>VLOOKUP(A1441,Sheet3!A:C,3,FALSE)</f>
        <v>8630 UNIVERSITY PARKWAY</v>
      </c>
      <c r="E1441">
        <f>VLOOKUP(A1441,Sheet3!A:D,4,FALSE)</f>
        <v>0</v>
      </c>
      <c r="F1441" t="str">
        <f>VLOOKUP(A1441,Sheet3!A:G,5,FALSE)</f>
        <v>PENSACOLA</v>
      </c>
      <c r="G1441" t="str">
        <f>VLOOKUP(A1441,Sheet3!A:G,6,FALSE)</f>
        <v>FL</v>
      </c>
      <c r="H1441">
        <f>VLOOKUP(A1441,Sheet3!A:G,7,FALSE)</f>
        <v>325140000</v>
      </c>
    </row>
    <row r="1442" spans="1:8" x14ac:dyDescent="0.3">
      <c r="A1442" t="s">
        <v>45</v>
      </c>
      <c r="B1442" t="str">
        <f>VLOOKUP(A1442,Sheet2!A:B,2,FALSE)</f>
        <v>47-3081479/0001</v>
      </c>
      <c r="C1442">
        <f>VLOOKUP(A1442,Sheet3!A:B,2,FALSE)</f>
        <v>475142849</v>
      </c>
      <c r="D1442" t="str">
        <f>VLOOKUP(A1442,Sheet3!A:C,3,FALSE)</f>
        <v>8630 UNIVERSITY PARKWAY</v>
      </c>
      <c r="E1442">
        <f>VLOOKUP(A1442,Sheet3!A:D,4,FALSE)</f>
        <v>0</v>
      </c>
      <c r="F1442" t="str">
        <f>VLOOKUP(A1442,Sheet3!A:G,5,FALSE)</f>
        <v>PENSACOLA</v>
      </c>
      <c r="G1442" t="str">
        <f>VLOOKUP(A1442,Sheet3!A:G,6,FALSE)</f>
        <v>FL</v>
      </c>
      <c r="H1442">
        <f>VLOOKUP(A1442,Sheet3!A:G,7,FALSE)</f>
        <v>325140000</v>
      </c>
    </row>
    <row r="1443" spans="1:8" x14ac:dyDescent="0.3">
      <c r="A1443" t="s">
        <v>105</v>
      </c>
      <c r="B1443" t="str">
        <f>VLOOKUP(A1443,Sheet2!A:B,2,FALSE)</f>
        <v>59-1792595/0000</v>
      </c>
      <c r="C1443">
        <f>VLOOKUP(A1443,Sheet3!A:B,2,FALSE)</f>
        <v>591990356</v>
      </c>
      <c r="D1443" t="str">
        <f>VLOOKUP(A1443,Sheet3!A:C,3,FALSE)</f>
        <v>5075 Carpenter Creek Dr</v>
      </c>
      <c r="E1443">
        <f>VLOOKUP(A1443,Sheet3!A:D,4,FALSE)</f>
        <v>0</v>
      </c>
      <c r="F1443" t="str">
        <f>VLOOKUP(A1443,Sheet3!A:G,5,FALSE)</f>
        <v>PENSACOLA</v>
      </c>
      <c r="G1443" t="str">
        <f>VLOOKUP(A1443,Sheet3!A:G,6,FALSE)</f>
        <v>FL</v>
      </c>
      <c r="H1443">
        <f>VLOOKUP(A1443,Sheet3!A:G,7,FALSE)</f>
        <v>325030000</v>
      </c>
    </row>
    <row r="1444" spans="1:8" x14ac:dyDescent="0.3">
      <c r="A1444" t="s">
        <v>105</v>
      </c>
      <c r="B1444" t="str">
        <f>VLOOKUP(A1444,Sheet2!A:B,2,FALSE)</f>
        <v>59-1792595/0000</v>
      </c>
      <c r="C1444">
        <f>VLOOKUP(A1444,Sheet3!A:B,2,FALSE)</f>
        <v>591990356</v>
      </c>
      <c r="D1444" t="str">
        <f>VLOOKUP(A1444,Sheet3!A:C,3,FALSE)</f>
        <v>5075 Carpenter Creek Dr</v>
      </c>
      <c r="E1444">
        <f>VLOOKUP(A1444,Sheet3!A:D,4,FALSE)</f>
        <v>0</v>
      </c>
      <c r="F1444" t="str">
        <f>VLOOKUP(A1444,Sheet3!A:G,5,FALSE)</f>
        <v>PENSACOLA</v>
      </c>
      <c r="G1444" t="str">
        <f>VLOOKUP(A1444,Sheet3!A:G,6,FALSE)</f>
        <v>FL</v>
      </c>
      <c r="H1444">
        <f>VLOOKUP(A1444,Sheet3!A:G,7,FALSE)</f>
        <v>325030000</v>
      </c>
    </row>
    <row r="1445" spans="1:8" x14ac:dyDescent="0.3">
      <c r="A1445" t="s">
        <v>45</v>
      </c>
      <c r="B1445" t="str">
        <f>VLOOKUP(A1445,Sheet2!A:B,2,FALSE)</f>
        <v>47-3081479/0001</v>
      </c>
      <c r="C1445">
        <f>VLOOKUP(A1445,Sheet3!A:B,2,FALSE)</f>
        <v>475142849</v>
      </c>
      <c r="D1445" t="str">
        <f>VLOOKUP(A1445,Sheet3!A:C,3,FALSE)</f>
        <v>8630 UNIVERSITY PARKWAY</v>
      </c>
      <c r="E1445">
        <f>VLOOKUP(A1445,Sheet3!A:D,4,FALSE)</f>
        <v>0</v>
      </c>
      <c r="F1445" t="str">
        <f>VLOOKUP(A1445,Sheet3!A:G,5,FALSE)</f>
        <v>PENSACOLA</v>
      </c>
      <c r="G1445" t="str">
        <f>VLOOKUP(A1445,Sheet3!A:G,6,FALSE)</f>
        <v>FL</v>
      </c>
      <c r="H1445">
        <f>VLOOKUP(A1445,Sheet3!A:G,7,FALSE)</f>
        <v>325140000</v>
      </c>
    </row>
    <row r="1446" spans="1:8" x14ac:dyDescent="0.3">
      <c r="A1446" t="s">
        <v>45</v>
      </c>
      <c r="B1446" t="str">
        <f>VLOOKUP(A1446,Sheet2!A:B,2,FALSE)</f>
        <v>47-3081479/0001</v>
      </c>
      <c r="C1446">
        <f>VLOOKUP(A1446,Sheet3!A:B,2,FALSE)</f>
        <v>475142849</v>
      </c>
      <c r="D1446" t="str">
        <f>VLOOKUP(A1446,Sheet3!A:C,3,FALSE)</f>
        <v>8630 UNIVERSITY PARKWAY</v>
      </c>
      <c r="E1446">
        <f>VLOOKUP(A1446,Sheet3!A:D,4,FALSE)</f>
        <v>0</v>
      </c>
      <c r="F1446" t="str">
        <f>VLOOKUP(A1446,Sheet3!A:G,5,FALSE)</f>
        <v>PENSACOLA</v>
      </c>
      <c r="G1446" t="str">
        <f>VLOOKUP(A1446,Sheet3!A:G,6,FALSE)</f>
        <v>FL</v>
      </c>
      <c r="H1446">
        <f>VLOOKUP(A1446,Sheet3!A:G,7,FALSE)</f>
        <v>325140000</v>
      </c>
    </row>
    <row r="1447" spans="1:8" x14ac:dyDescent="0.3">
      <c r="A1447" t="s">
        <v>45</v>
      </c>
      <c r="B1447" t="str">
        <f>VLOOKUP(A1447,Sheet2!A:B,2,FALSE)</f>
        <v>47-3081479/0001</v>
      </c>
      <c r="C1447">
        <f>VLOOKUP(A1447,Sheet3!A:B,2,FALSE)</f>
        <v>475142849</v>
      </c>
      <c r="D1447" t="str">
        <f>VLOOKUP(A1447,Sheet3!A:C,3,FALSE)</f>
        <v>8630 UNIVERSITY PARKWAY</v>
      </c>
      <c r="E1447">
        <f>VLOOKUP(A1447,Sheet3!A:D,4,FALSE)</f>
        <v>0</v>
      </c>
      <c r="F1447" t="str">
        <f>VLOOKUP(A1447,Sheet3!A:G,5,FALSE)</f>
        <v>PENSACOLA</v>
      </c>
      <c r="G1447" t="str">
        <f>VLOOKUP(A1447,Sheet3!A:G,6,FALSE)</f>
        <v>FL</v>
      </c>
      <c r="H1447">
        <f>VLOOKUP(A1447,Sheet3!A:G,7,FALSE)</f>
        <v>325140000</v>
      </c>
    </row>
    <row r="1448" spans="1:8" x14ac:dyDescent="0.3">
      <c r="A1448" t="s">
        <v>45</v>
      </c>
      <c r="B1448" t="str">
        <f>VLOOKUP(A1448,Sheet2!A:B,2,FALSE)</f>
        <v>47-3081479/0001</v>
      </c>
      <c r="C1448">
        <f>VLOOKUP(A1448,Sheet3!A:B,2,FALSE)</f>
        <v>475142849</v>
      </c>
      <c r="D1448" t="str">
        <f>VLOOKUP(A1448,Sheet3!A:C,3,FALSE)</f>
        <v>8630 UNIVERSITY PARKWAY</v>
      </c>
      <c r="E1448">
        <f>VLOOKUP(A1448,Sheet3!A:D,4,FALSE)</f>
        <v>0</v>
      </c>
      <c r="F1448" t="str">
        <f>VLOOKUP(A1448,Sheet3!A:G,5,FALSE)</f>
        <v>PENSACOLA</v>
      </c>
      <c r="G1448" t="str">
        <f>VLOOKUP(A1448,Sheet3!A:G,6,FALSE)</f>
        <v>FL</v>
      </c>
      <c r="H1448">
        <f>VLOOKUP(A1448,Sheet3!A:G,7,FALSE)</f>
        <v>325140000</v>
      </c>
    </row>
    <row r="1449" spans="1:8" x14ac:dyDescent="0.3">
      <c r="A1449" t="s">
        <v>105</v>
      </c>
      <c r="B1449" t="str">
        <f>VLOOKUP(A1449,Sheet2!A:B,2,FALSE)</f>
        <v>59-1792595/0000</v>
      </c>
      <c r="C1449">
        <f>VLOOKUP(A1449,Sheet3!A:B,2,FALSE)</f>
        <v>591990356</v>
      </c>
      <c r="D1449" t="str">
        <f>VLOOKUP(A1449,Sheet3!A:C,3,FALSE)</f>
        <v>5075 Carpenter Creek Dr</v>
      </c>
      <c r="E1449">
        <f>VLOOKUP(A1449,Sheet3!A:D,4,FALSE)</f>
        <v>0</v>
      </c>
      <c r="F1449" t="str">
        <f>VLOOKUP(A1449,Sheet3!A:G,5,FALSE)</f>
        <v>PENSACOLA</v>
      </c>
      <c r="G1449" t="str">
        <f>VLOOKUP(A1449,Sheet3!A:G,6,FALSE)</f>
        <v>FL</v>
      </c>
      <c r="H1449">
        <f>VLOOKUP(A1449,Sheet3!A:G,7,FALSE)</f>
        <v>325030000</v>
      </c>
    </row>
    <row r="1450" spans="1:8" x14ac:dyDescent="0.3">
      <c r="A1450" t="s">
        <v>105</v>
      </c>
      <c r="B1450" t="str">
        <f>VLOOKUP(A1450,Sheet2!A:B,2,FALSE)</f>
        <v>59-1792595/0000</v>
      </c>
      <c r="C1450">
        <f>VLOOKUP(A1450,Sheet3!A:B,2,FALSE)</f>
        <v>591990356</v>
      </c>
      <c r="D1450" t="str">
        <f>VLOOKUP(A1450,Sheet3!A:C,3,FALSE)</f>
        <v>5075 Carpenter Creek Dr</v>
      </c>
      <c r="E1450">
        <f>VLOOKUP(A1450,Sheet3!A:D,4,FALSE)</f>
        <v>0</v>
      </c>
      <c r="F1450" t="str">
        <f>VLOOKUP(A1450,Sheet3!A:G,5,FALSE)</f>
        <v>PENSACOLA</v>
      </c>
      <c r="G1450" t="str">
        <f>VLOOKUP(A1450,Sheet3!A:G,6,FALSE)</f>
        <v>FL</v>
      </c>
      <c r="H1450">
        <f>VLOOKUP(A1450,Sheet3!A:G,7,FALSE)</f>
        <v>325030000</v>
      </c>
    </row>
    <row r="1451" spans="1:8" x14ac:dyDescent="0.3">
      <c r="A1451" t="s">
        <v>45</v>
      </c>
      <c r="B1451" t="str">
        <f>VLOOKUP(A1451,Sheet2!A:B,2,FALSE)</f>
        <v>47-3081479/0001</v>
      </c>
      <c r="C1451">
        <f>VLOOKUP(A1451,Sheet3!A:B,2,FALSE)</f>
        <v>475142849</v>
      </c>
      <c r="D1451" t="str">
        <f>VLOOKUP(A1451,Sheet3!A:C,3,FALSE)</f>
        <v>8630 UNIVERSITY PARKWAY</v>
      </c>
      <c r="E1451">
        <f>VLOOKUP(A1451,Sheet3!A:D,4,FALSE)</f>
        <v>0</v>
      </c>
      <c r="F1451" t="str">
        <f>VLOOKUP(A1451,Sheet3!A:G,5,FALSE)</f>
        <v>PENSACOLA</v>
      </c>
      <c r="G1451" t="str">
        <f>VLOOKUP(A1451,Sheet3!A:G,6,FALSE)</f>
        <v>FL</v>
      </c>
      <c r="H1451">
        <f>VLOOKUP(A1451,Sheet3!A:G,7,FALSE)</f>
        <v>325140000</v>
      </c>
    </row>
    <row r="1452" spans="1:8" x14ac:dyDescent="0.3">
      <c r="A1452" t="s">
        <v>105</v>
      </c>
      <c r="B1452" t="str">
        <f>VLOOKUP(A1452,Sheet2!A:B,2,FALSE)</f>
        <v>59-1792595/0000</v>
      </c>
      <c r="C1452">
        <f>VLOOKUP(A1452,Sheet3!A:B,2,FALSE)</f>
        <v>591990356</v>
      </c>
      <c r="D1452" t="str">
        <f>VLOOKUP(A1452,Sheet3!A:C,3,FALSE)</f>
        <v>5075 Carpenter Creek Dr</v>
      </c>
      <c r="E1452">
        <f>VLOOKUP(A1452,Sheet3!A:D,4,FALSE)</f>
        <v>0</v>
      </c>
      <c r="F1452" t="str">
        <f>VLOOKUP(A1452,Sheet3!A:G,5,FALSE)</f>
        <v>PENSACOLA</v>
      </c>
      <c r="G1452" t="str">
        <f>VLOOKUP(A1452,Sheet3!A:G,6,FALSE)</f>
        <v>FL</v>
      </c>
      <c r="H1452">
        <f>VLOOKUP(A1452,Sheet3!A:G,7,FALSE)</f>
        <v>325030000</v>
      </c>
    </row>
    <row r="1453" spans="1:8" x14ac:dyDescent="0.3">
      <c r="A1453" t="s">
        <v>105</v>
      </c>
      <c r="B1453" t="str">
        <f>VLOOKUP(A1453,Sheet2!A:B,2,FALSE)</f>
        <v>59-1792595/0000</v>
      </c>
      <c r="C1453">
        <f>VLOOKUP(A1453,Sheet3!A:B,2,FALSE)</f>
        <v>591990356</v>
      </c>
      <c r="D1453" t="str">
        <f>VLOOKUP(A1453,Sheet3!A:C,3,FALSE)</f>
        <v>5075 Carpenter Creek Dr</v>
      </c>
      <c r="E1453">
        <f>VLOOKUP(A1453,Sheet3!A:D,4,FALSE)</f>
        <v>0</v>
      </c>
      <c r="F1453" t="str">
        <f>VLOOKUP(A1453,Sheet3!A:G,5,FALSE)</f>
        <v>PENSACOLA</v>
      </c>
      <c r="G1453" t="str">
        <f>VLOOKUP(A1453,Sheet3!A:G,6,FALSE)</f>
        <v>FL</v>
      </c>
      <c r="H1453">
        <f>VLOOKUP(A1453,Sheet3!A:G,7,FALSE)</f>
        <v>325030000</v>
      </c>
    </row>
    <row r="1454" spans="1:8" x14ac:dyDescent="0.3">
      <c r="A1454" t="s">
        <v>105</v>
      </c>
      <c r="B1454" t="str">
        <f>VLOOKUP(A1454,Sheet2!A:B,2,FALSE)</f>
        <v>59-1792595/0000</v>
      </c>
      <c r="C1454">
        <f>VLOOKUP(A1454,Sheet3!A:B,2,FALSE)</f>
        <v>591990356</v>
      </c>
      <c r="D1454" t="str">
        <f>VLOOKUP(A1454,Sheet3!A:C,3,FALSE)</f>
        <v>5075 Carpenter Creek Dr</v>
      </c>
      <c r="E1454">
        <f>VLOOKUP(A1454,Sheet3!A:D,4,FALSE)</f>
        <v>0</v>
      </c>
      <c r="F1454" t="str">
        <f>VLOOKUP(A1454,Sheet3!A:G,5,FALSE)</f>
        <v>PENSACOLA</v>
      </c>
      <c r="G1454" t="str">
        <f>VLOOKUP(A1454,Sheet3!A:G,6,FALSE)</f>
        <v>FL</v>
      </c>
      <c r="H1454">
        <f>VLOOKUP(A1454,Sheet3!A:G,7,FALSE)</f>
        <v>325030000</v>
      </c>
    </row>
    <row r="1455" spans="1:8" x14ac:dyDescent="0.3">
      <c r="A1455" t="s">
        <v>105</v>
      </c>
      <c r="B1455" t="str">
        <f>VLOOKUP(A1455,Sheet2!A:B,2,FALSE)</f>
        <v>59-1792595/0000</v>
      </c>
      <c r="C1455">
        <f>VLOOKUP(A1455,Sheet3!A:B,2,FALSE)</f>
        <v>591990356</v>
      </c>
      <c r="D1455" t="str">
        <f>VLOOKUP(A1455,Sheet3!A:C,3,FALSE)</f>
        <v>5075 Carpenter Creek Dr</v>
      </c>
      <c r="E1455">
        <f>VLOOKUP(A1455,Sheet3!A:D,4,FALSE)</f>
        <v>0</v>
      </c>
      <c r="F1455" t="str">
        <f>VLOOKUP(A1455,Sheet3!A:G,5,FALSE)</f>
        <v>PENSACOLA</v>
      </c>
      <c r="G1455" t="str">
        <f>VLOOKUP(A1455,Sheet3!A:G,6,FALSE)</f>
        <v>FL</v>
      </c>
      <c r="H1455">
        <f>VLOOKUP(A1455,Sheet3!A:G,7,FALSE)</f>
        <v>325030000</v>
      </c>
    </row>
    <row r="1456" spans="1:8" x14ac:dyDescent="0.3">
      <c r="A1456" t="s">
        <v>27</v>
      </c>
      <c r="B1456" t="str">
        <f>VLOOKUP(A1456,Sheet2!A:B,2,FALSE)</f>
        <v>59-1360433/0000</v>
      </c>
      <c r="C1456">
        <f>VLOOKUP(A1456,Sheet3!A:B,2,FALSE)</f>
        <v>591793584</v>
      </c>
      <c r="D1456" t="str">
        <f>VLOOKUP(A1456,Sheet3!A:C,3,FALSE)</f>
        <v>6900 B NORTH 9TH AVE</v>
      </c>
      <c r="E1456">
        <f>VLOOKUP(A1456,Sheet3!A:D,4,FALSE)</f>
        <v>0</v>
      </c>
      <c r="F1456" t="str">
        <f>VLOOKUP(A1456,Sheet3!A:G,5,FALSE)</f>
        <v>PENSACOLA</v>
      </c>
      <c r="G1456" t="str">
        <f>VLOOKUP(A1456,Sheet3!A:G,6,FALSE)</f>
        <v>FL</v>
      </c>
      <c r="H1456">
        <f>VLOOKUP(A1456,Sheet3!A:G,7,FALSE)</f>
        <v>325040000</v>
      </c>
    </row>
    <row r="1457" spans="1:8" x14ac:dyDescent="0.3">
      <c r="A1457" t="s">
        <v>26</v>
      </c>
      <c r="B1457" t="str">
        <f>VLOOKUP(A1457,Sheet2!A:B,2,FALSE)</f>
        <v>59-1572232/0000</v>
      </c>
      <c r="C1457">
        <f>VLOOKUP(A1457,Sheet3!A:B,2,FALSE)</f>
        <v>591793584</v>
      </c>
      <c r="D1457" t="str">
        <f>VLOOKUP(A1457,Sheet3!A:C,3,FALSE)</f>
        <v>6900 B NORTH 9TH AVENUE</v>
      </c>
      <c r="E1457">
        <f>VLOOKUP(A1457,Sheet3!A:D,4,FALSE)</f>
        <v>0</v>
      </c>
      <c r="F1457" t="str">
        <f>VLOOKUP(A1457,Sheet3!A:G,5,FALSE)</f>
        <v>PENSACOLA</v>
      </c>
      <c r="G1457" t="str">
        <f>VLOOKUP(A1457,Sheet3!A:G,6,FALSE)</f>
        <v>FL</v>
      </c>
      <c r="H1457">
        <f>VLOOKUP(A1457,Sheet3!A:G,7,FALSE)</f>
        <v>325040000</v>
      </c>
    </row>
    <row r="1458" spans="1:8" x14ac:dyDescent="0.3">
      <c r="A1458" t="s">
        <v>26</v>
      </c>
      <c r="B1458" t="str">
        <f>VLOOKUP(A1458,Sheet2!A:B,2,FALSE)</f>
        <v>59-1572232/0000</v>
      </c>
      <c r="C1458">
        <f>VLOOKUP(A1458,Sheet3!A:B,2,FALSE)</f>
        <v>591793584</v>
      </c>
      <c r="D1458" t="str">
        <f>VLOOKUP(A1458,Sheet3!A:C,3,FALSE)</f>
        <v>6900 B NORTH 9TH AVENUE</v>
      </c>
      <c r="E1458">
        <f>VLOOKUP(A1458,Sheet3!A:D,4,FALSE)</f>
        <v>0</v>
      </c>
      <c r="F1458" t="str">
        <f>VLOOKUP(A1458,Sheet3!A:G,5,FALSE)</f>
        <v>PENSACOLA</v>
      </c>
      <c r="G1458" t="str">
        <f>VLOOKUP(A1458,Sheet3!A:G,6,FALSE)</f>
        <v>FL</v>
      </c>
      <c r="H1458">
        <f>VLOOKUP(A1458,Sheet3!A:G,7,FALSE)</f>
        <v>325040000</v>
      </c>
    </row>
    <row r="1459" spans="1:8" x14ac:dyDescent="0.3">
      <c r="A1459" t="s">
        <v>26</v>
      </c>
      <c r="B1459" t="str">
        <f>VLOOKUP(A1459,Sheet2!A:B,2,FALSE)</f>
        <v>59-1572232/0000</v>
      </c>
      <c r="C1459">
        <f>VLOOKUP(A1459,Sheet3!A:B,2,FALSE)</f>
        <v>591793584</v>
      </c>
      <c r="D1459" t="str">
        <f>VLOOKUP(A1459,Sheet3!A:C,3,FALSE)</f>
        <v>6900 B NORTH 9TH AVENUE</v>
      </c>
      <c r="E1459">
        <f>VLOOKUP(A1459,Sheet3!A:D,4,FALSE)</f>
        <v>0</v>
      </c>
      <c r="F1459" t="str">
        <f>VLOOKUP(A1459,Sheet3!A:G,5,FALSE)</f>
        <v>PENSACOLA</v>
      </c>
      <c r="G1459" t="str">
        <f>VLOOKUP(A1459,Sheet3!A:G,6,FALSE)</f>
        <v>FL</v>
      </c>
      <c r="H1459">
        <f>VLOOKUP(A1459,Sheet3!A:G,7,FALSE)</f>
        <v>325040000</v>
      </c>
    </row>
    <row r="1460" spans="1:8" x14ac:dyDescent="0.3">
      <c r="A1460" t="s">
        <v>28</v>
      </c>
      <c r="B1460" t="str">
        <f>VLOOKUP(A1460,Sheet2!A:B,2,FALSE)</f>
        <v>59-1282328/0000</v>
      </c>
      <c r="C1460">
        <f>VLOOKUP(A1460,Sheet3!A:B,2,FALSE)</f>
        <v>591783017</v>
      </c>
      <c r="D1460" t="str">
        <f>VLOOKUP(A1460,Sheet3!A:C,3,FALSE)</f>
        <v>1759 CREIGHTON ROAD</v>
      </c>
      <c r="E1460">
        <f>VLOOKUP(A1460,Sheet3!A:D,4,FALSE)</f>
        <v>0</v>
      </c>
      <c r="F1460" t="str">
        <f>VLOOKUP(A1460,Sheet3!A:G,5,FALSE)</f>
        <v>PENSACOLA</v>
      </c>
      <c r="G1460" t="str">
        <f>VLOOKUP(A1460,Sheet3!A:G,6,FALSE)</f>
        <v>FL</v>
      </c>
      <c r="H1460">
        <f>VLOOKUP(A1460,Sheet3!A:G,7,FALSE)</f>
        <v>325040000</v>
      </c>
    </row>
    <row r="1461" spans="1:8" x14ac:dyDescent="0.3">
      <c r="A1461" t="s">
        <v>28</v>
      </c>
      <c r="B1461" t="str">
        <f>VLOOKUP(A1461,Sheet2!A:B,2,FALSE)</f>
        <v>59-1282328/0000</v>
      </c>
      <c r="C1461">
        <f>VLOOKUP(A1461,Sheet3!A:B,2,FALSE)</f>
        <v>591783017</v>
      </c>
      <c r="D1461" t="str">
        <f>VLOOKUP(A1461,Sheet3!A:C,3,FALSE)</f>
        <v>1759 CREIGHTON ROAD</v>
      </c>
      <c r="E1461">
        <f>VLOOKUP(A1461,Sheet3!A:D,4,FALSE)</f>
        <v>0</v>
      </c>
      <c r="F1461" t="str">
        <f>VLOOKUP(A1461,Sheet3!A:G,5,FALSE)</f>
        <v>PENSACOLA</v>
      </c>
      <c r="G1461" t="str">
        <f>VLOOKUP(A1461,Sheet3!A:G,6,FALSE)</f>
        <v>FL</v>
      </c>
      <c r="H1461">
        <f>VLOOKUP(A1461,Sheet3!A:G,7,FALSE)</f>
        <v>325040000</v>
      </c>
    </row>
    <row r="1462" spans="1:8" x14ac:dyDescent="0.3">
      <c r="A1462" t="s">
        <v>28</v>
      </c>
      <c r="B1462" t="str">
        <f>VLOOKUP(A1462,Sheet2!A:B,2,FALSE)</f>
        <v>59-1282328/0000</v>
      </c>
      <c r="C1462">
        <f>VLOOKUP(A1462,Sheet3!A:B,2,FALSE)</f>
        <v>591783017</v>
      </c>
      <c r="D1462" t="str">
        <f>VLOOKUP(A1462,Sheet3!A:C,3,FALSE)</f>
        <v>1759 CREIGHTON ROAD</v>
      </c>
      <c r="E1462">
        <f>VLOOKUP(A1462,Sheet3!A:D,4,FALSE)</f>
        <v>0</v>
      </c>
      <c r="F1462" t="str">
        <f>VLOOKUP(A1462,Sheet3!A:G,5,FALSE)</f>
        <v>PENSACOLA</v>
      </c>
      <c r="G1462" t="str">
        <f>VLOOKUP(A1462,Sheet3!A:G,6,FALSE)</f>
        <v>FL</v>
      </c>
      <c r="H1462">
        <f>VLOOKUP(A1462,Sheet3!A:G,7,FALSE)</f>
        <v>325040000</v>
      </c>
    </row>
    <row r="1463" spans="1:8" x14ac:dyDescent="0.3">
      <c r="A1463" t="s">
        <v>105</v>
      </c>
      <c r="B1463" t="str">
        <f>VLOOKUP(A1463,Sheet2!A:B,2,FALSE)</f>
        <v>59-1792595/0000</v>
      </c>
      <c r="C1463">
        <f>VLOOKUP(A1463,Sheet3!A:B,2,FALSE)</f>
        <v>591990356</v>
      </c>
      <c r="D1463" t="str">
        <f>VLOOKUP(A1463,Sheet3!A:C,3,FALSE)</f>
        <v>5075 Carpenter Creek Dr</v>
      </c>
      <c r="E1463">
        <f>VLOOKUP(A1463,Sheet3!A:D,4,FALSE)</f>
        <v>0</v>
      </c>
      <c r="F1463" t="str">
        <f>VLOOKUP(A1463,Sheet3!A:G,5,FALSE)</f>
        <v>PENSACOLA</v>
      </c>
      <c r="G1463" t="str">
        <f>VLOOKUP(A1463,Sheet3!A:G,6,FALSE)</f>
        <v>FL</v>
      </c>
      <c r="H1463">
        <f>VLOOKUP(A1463,Sheet3!A:G,7,FALSE)</f>
        <v>325030000</v>
      </c>
    </row>
    <row r="1464" spans="1:8" x14ac:dyDescent="0.3">
      <c r="A1464" t="s">
        <v>105</v>
      </c>
      <c r="B1464" t="str">
        <f>VLOOKUP(A1464,Sheet2!A:B,2,FALSE)</f>
        <v>59-1792595/0000</v>
      </c>
      <c r="C1464">
        <f>VLOOKUP(A1464,Sheet3!A:B,2,FALSE)</f>
        <v>591990356</v>
      </c>
      <c r="D1464" t="str">
        <f>VLOOKUP(A1464,Sheet3!A:C,3,FALSE)</f>
        <v>5075 Carpenter Creek Dr</v>
      </c>
      <c r="E1464">
        <f>VLOOKUP(A1464,Sheet3!A:D,4,FALSE)</f>
        <v>0</v>
      </c>
      <c r="F1464" t="str">
        <f>VLOOKUP(A1464,Sheet3!A:G,5,FALSE)</f>
        <v>PENSACOLA</v>
      </c>
      <c r="G1464" t="str">
        <f>VLOOKUP(A1464,Sheet3!A:G,6,FALSE)</f>
        <v>FL</v>
      </c>
      <c r="H1464">
        <f>VLOOKUP(A1464,Sheet3!A:G,7,FALSE)</f>
        <v>325030000</v>
      </c>
    </row>
    <row r="1465" spans="1:8" x14ac:dyDescent="0.3">
      <c r="A1465" t="s">
        <v>105</v>
      </c>
      <c r="B1465" t="str">
        <f>VLOOKUP(A1465,Sheet2!A:B,2,FALSE)</f>
        <v>59-1792595/0000</v>
      </c>
      <c r="C1465">
        <f>VLOOKUP(A1465,Sheet3!A:B,2,FALSE)</f>
        <v>591990356</v>
      </c>
      <c r="D1465" t="str">
        <f>VLOOKUP(A1465,Sheet3!A:C,3,FALSE)</f>
        <v>5075 Carpenter Creek Dr</v>
      </c>
      <c r="E1465">
        <f>VLOOKUP(A1465,Sheet3!A:D,4,FALSE)</f>
        <v>0</v>
      </c>
      <c r="F1465" t="str">
        <f>VLOOKUP(A1465,Sheet3!A:G,5,FALSE)</f>
        <v>PENSACOLA</v>
      </c>
      <c r="G1465" t="str">
        <f>VLOOKUP(A1465,Sheet3!A:G,6,FALSE)</f>
        <v>FL</v>
      </c>
      <c r="H1465">
        <f>VLOOKUP(A1465,Sheet3!A:G,7,FALSE)</f>
        <v>325030000</v>
      </c>
    </row>
    <row r="1466" spans="1:8" x14ac:dyDescent="0.3">
      <c r="A1466" t="s">
        <v>112</v>
      </c>
      <c r="B1466" t="str">
        <f>VLOOKUP(A1466,Sheet2!A:B,2,FALSE)</f>
        <v>631-08-1555/0000</v>
      </c>
      <c r="C1466">
        <f>VLOOKUP(A1466,Sheet3!A:B,2,FALSE)</f>
        <v>721150320</v>
      </c>
      <c r="D1466" t="str">
        <f>VLOOKUP(A1466,Sheet3!A:C,3,FALSE)</f>
        <v>911 GARDEN GATE CIRCLE</v>
      </c>
      <c r="E1466">
        <f>VLOOKUP(A1466,Sheet3!A:D,4,FALSE)</f>
        <v>0</v>
      </c>
      <c r="F1466" t="str">
        <f>VLOOKUP(A1466,Sheet3!A:G,5,FALSE)</f>
        <v>PENSACOLA</v>
      </c>
      <c r="G1466" t="str">
        <f>VLOOKUP(A1466,Sheet3!A:G,6,FALSE)</f>
        <v>FL</v>
      </c>
      <c r="H1466">
        <f>VLOOKUP(A1466,Sheet3!A:G,7,FALSE)</f>
        <v>325040000</v>
      </c>
    </row>
    <row r="1467" spans="1:8" x14ac:dyDescent="0.3">
      <c r="A1467" t="s">
        <v>112</v>
      </c>
      <c r="B1467" t="str">
        <f>VLOOKUP(A1467,Sheet2!A:B,2,FALSE)</f>
        <v>631-08-1555/0000</v>
      </c>
      <c r="C1467">
        <f>VLOOKUP(A1467,Sheet3!A:B,2,FALSE)</f>
        <v>721150320</v>
      </c>
      <c r="D1467" t="str">
        <f>VLOOKUP(A1467,Sheet3!A:C,3,FALSE)</f>
        <v>911 GARDEN GATE CIRCLE</v>
      </c>
      <c r="E1467">
        <f>VLOOKUP(A1467,Sheet3!A:D,4,FALSE)</f>
        <v>0</v>
      </c>
      <c r="F1467" t="str">
        <f>VLOOKUP(A1467,Sheet3!A:G,5,FALSE)</f>
        <v>PENSACOLA</v>
      </c>
      <c r="G1467" t="str">
        <f>VLOOKUP(A1467,Sheet3!A:G,6,FALSE)</f>
        <v>FL</v>
      </c>
      <c r="H1467">
        <f>VLOOKUP(A1467,Sheet3!A:G,7,FALSE)</f>
        <v>325040000</v>
      </c>
    </row>
    <row r="1468" spans="1:8" x14ac:dyDescent="0.3">
      <c r="A1468" t="s">
        <v>112</v>
      </c>
      <c r="B1468" t="str">
        <f>VLOOKUP(A1468,Sheet2!A:B,2,FALSE)</f>
        <v>631-08-1555/0000</v>
      </c>
      <c r="C1468">
        <f>VLOOKUP(A1468,Sheet3!A:B,2,FALSE)</f>
        <v>721150320</v>
      </c>
      <c r="D1468" t="str">
        <f>VLOOKUP(A1468,Sheet3!A:C,3,FALSE)</f>
        <v>911 GARDEN GATE CIRCLE</v>
      </c>
      <c r="E1468">
        <f>VLOOKUP(A1468,Sheet3!A:D,4,FALSE)</f>
        <v>0</v>
      </c>
      <c r="F1468" t="str">
        <f>VLOOKUP(A1468,Sheet3!A:G,5,FALSE)</f>
        <v>PENSACOLA</v>
      </c>
      <c r="G1468" t="str">
        <f>VLOOKUP(A1468,Sheet3!A:G,6,FALSE)</f>
        <v>FL</v>
      </c>
      <c r="H1468">
        <f>VLOOKUP(A1468,Sheet3!A:G,7,FALSE)</f>
        <v>325040000</v>
      </c>
    </row>
    <row r="1469" spans="1:8" x14ac:dyDescent="0.3">
      <c r="A1469" t="s">
        <v>112</v>
      </c>
      <c r="B1469" t="str">
        <f>VLOOKUP(A1469,Sheet2!A:B,2,FALSE)</f>
        <v>631-08-1555/0000</v>
      </c>
      <c r="C1469">
        <f>VLOOKUP(A1469,Sheet3!A:B,2,FALSE)</f>
        <v>721150320</v>
      </c>
      <c r="D1469" t="str">
        <f>VLOOKUP(A1469,Sheet3!A:C,3,FALSE)</f>
        <v>911 GARDEN GATE CIRCLE</v>
      </c>
      <c r="E1469">
        <f>VLOOKUP(A1469,Sheet3!A:D,4,FALSE)</f>
        <v>0</v>
      </c>
      <c r="F1469" t="str">
        <f>VLOOKUP(A1469,Sheet3!A:G,5,FALSE)</f>
        <v>PENSACOLA</v>
      </c>
      <c r="G1469" t="str">
        <f>VLOOKUP(A1469,Sheet3!A:G,6,FALSE)</f>
        <v>FL</v>
      </c>
      <c r="H1469">
        <f>VLOOKUP(A1469,Sheet3!A:G,7,FALSE)</f>
        <v>325040000</v>
      </c>
    </row>
    <row r="1470" spans="1:8" x14ac:dyDescent="0.3">
      <c r="A1470" t="s">
        <v>112</v>
      </c>
      <c r="B1470" t="str">
        <f>VLOOKUP(A1470,Sheet2!A:B,2,FALSE)</f>
        <v>631-08-1555/0000</v>
      </c>
      <c r="C1470">
        <f>VLOOKUP(A1470,Sheet3!A:B,2,FALSE)</f>
        <v>721150320</v>
      </c>
      <c r="D1470" t="str">
        <f>VLOOKUP(A1470,Sheet3!A:C,3,FALSE)</f>
        <v>911 GARDEN GATE CIRCLE</v>
      </c>
      <c r="E1470">
        <f>VLOOKUP(A1470,Sheet3!A:D,4,FALSE)</f>
        <v>0</v>
      </c>
      <c r="F1470" t="str">
        <f>VLOOKUP(A1470,Sheet3!A:G,5,FALSE)</f>
        <v>PENSACOLA</v>
      </c>
      <c r="G1470" t="str">
        <f>VLOOKUP(A1470,Sheet3!A:G,6,FALSE)</f>
        <v>FL</v>
      </c>
      <c r="H1470">
        <f>VLOOKUP(A1470,Sheet3!A:G,7,FALSE)</f>
        <v>325040000</v>
      </c>
    </row>
    <row r="1471" spans="1:8" x14ac:dyDescent="0.3">
      <c r="A1471" t="s">
        <v>112</v>
      </c>
      <c r="B1471" t="str">
        <f>VLOOKUP(A1471,Sheet2!A:B,2,FALSE)</f>
        <v>631-08-1555/0000</v>
      </c>
      <c r="C1471">
        <f>VLOOKUP(A1471,Sheet3!A:B,2,FALSE)</f>
        <v>721150320</v>
      </c>
      <c r="D1471" t="str">
        <f>VLOOKUP(A1471,Sheet3!A:C,3,FALSE)</f>
        <v>911 GARDEN GATE CIRCLE</v>
      </c>
      <c r="E1471">
        <f>VLOOKUP(A1471,Sheet3!A:D,4,FALSE)</f>
        <v>0</v>
      </c>
      <c r="F1471" t="str">
        <f>VLOOKUP(A1471,Sheet3!A:G,5,FALSE)</f>
        <v>PENSACOLA</v>
      </c>
      <c r="G1471" t="str">
        <f>VLOOKUP(A1471,Sheet3!A:G,6,FALSE)</f>
        <v>FL</v>
      </c>
      <c r="H1471">
        <f>VLOOKUP(A1471,Sheet3!A:G,7,FALSE)</f>
        <v>325040000</v>
      </c>
    </row>
    <row r="1472" spans="1:8" x14ac:dyDescent="0.3">
      <c r="A1472" t="s">
        <v>112</v>
      </c>
      <c r="B1472" t="str">
        <f>VLOOKUP(A1472,Sheet2!A:B,2,FALSE)</f>
        <v>631-08-1555/0000</v>
      </c>
      <c r="C1472">
        <f>VLOOKUP(A1472,Sheet3!A:B,2,FALSE)</f>
        <v>721150320</v>
      </c>
      <c r="D1472" t="str">
        <f>VLOOKUP(A1472,Sheet3!A:C,3,FALSE)</f>
        <v>911 GARDEN GATE CIRCLE</v>
      </c>
      <c r="E1472">
        <f>VLOOKUP(A1472,Sheet3!A:D,4,FALSE)</f>
        <v>0</v>
      </c>
      <c r="F1472" t="str">
        <f>VLOOKUP(A1472,Sheet3!A:G,5,FALSE)</f>
        <v>PENSACOLA</v>
      </c>
      <c r="G1472" t="str">
        <f>VLOOKUP(A1472,Sheet3!A:G,6,FALSE)</f>
        <v>FL</v>
      </c>
      <c r="H1472">
        <f>VLOOKUP(A1472,Sheet3!A:G,7,FALSE)</f>
        <v>325040000</v>
      </c>
    </row>
    <row r="1473" spans="1:8" x14ac:dyDescent="0.3">
      <c r="A1473" t="s">
        <v>44</v>
      </c>
      <c r="B1473" t="str">
        <f>VLOOKUP(A1473,Sheet2!A:B,2,FALSE)</f>
        <v>721-35-4206/0000</v>
      </c>
      <c r="C1473">
        <f>VLOOKUP(A1473,Sheet3!A:B,2,FALSE)</f>
        <v>813993322</v>
      </c>
      <c r="D1473" t="str">
        <f>VLOOKUP(A1473,Sheet3!A:C,3,FALSE)</f>
        <v>466 E NINE MILE RD</v>
      </c>
      <c r="E1473">
        <f>VLOOKUP(A1473,Sheet3!A:D,4,FALSE)</f>
        <v>0</v>
      </c>
      <c r="F1473" t="str">
        <f>VLOOKUP(A1473,Sheet3!A:G,5,FALSE)</f>
        <v>PENSACOLA</v>
      </c>
      <c r="G1473" t="str">
        <f>VLOOKUP(A1473,Sheet3!A:G,6,FALSE)</f>
        <v>FL</v>
      </c>
      <c r="H1473">
        <f>VLOOKUP(A1473,Sheet3!A:G,7,FALSE)</f>
        <v>325140000</v>
      </c>
    </row>
    <row r="1474" spans="1:8" x14ac:dyDescent="0.3">
      <c r="A1474" t="s">
        <v>44</v>
      </c>
      <c r="B1474" t="str">
        <f>VLOOKUP(A1474,Sheet2!A:B,2,FALSE)</f>
        <v>721-35-4206/0000</v>
      </c>
      <c r="C1474">
        <f>VLOOKUP(A1474,Sheet3!A:B,2,FALSE)</f>
        <v>813993322</v>
      </c>
      <c r="D1474" t="str">
        <f>VLOOKUP(A1474,Sheet3!A:C,3,FALSE)</f>
        <v>466 E NINE MILE RD</v>
      </c>
      <c r="E1474">
        <f>VLOOKUP(A1474,Sheet3!A:D,4,FALSE)</f>
        <v>0</v>
      </c>
      <c r="F1474" t="str">
        <f>VLOOKUP(A1474,Sheet3!A:G,5,FALSE)</f>
        <v>PENSACOLA</v>
      </c>
      <c r="G1474" t="str">
        <f>VLOOKUP(A1474,Sheet3!A:G,6,FALSE)</f>
        <v>FL</v>
      </c>
      <c r="H1474">
        <f>VLOOKUP(A1474,Sheet3!A:G,7,FALSE)</f>
        <v>325140000</v>
      </c>
    </row>
    <row r="1475" spans="1:8" x14ac:dyDescent="0.3">
      <c r="A1475" t="s">
        <v>44</v>
      </c>
      <c r="B1475" t="str">
        <f>VLOOKUP(A1475,Sheet2!A:B,2,FALSE)</f>
        <v>721-35-4206/0000</v>
      </c>
      <c r="C1475">
        <f>VLOOKUP(A1475,Sheet3!A:B,2,FALSE)</f>
        <v>813993322</v>
      </c>
      <c r="D1475" t="str">
        <f>VLOOKUP(A1475,Sheet3!A:C,3,FALSE)</f>
        <v>466 E NINE MILE RD</v>
      </c>
      <c r="E1475">
        <f>VLOOKUP(A1475,Sheet3!A:D,4,FALSE)</f>
        <v>0</v>
      </c>
      <c r="F1475" t="str">
        <f>VLOOKUP(A1475,Sheet3!A:G,5,FALSE)</f>
        <v>PENSACOLA</v>
      </c>
      <c r="G1475" t="str">
        <f>VLOOKUP(A1475,Sheet3!A:G,6,FALSE)</f>
        <v>FL</v>
      </c>
      <c r="H1475">
        <f>VLOOKUP(A1475,Sheet3!A:G,7,FALSE)</f>
        <v>325140000</v>
      </c>
    </row>
    <row r="1476" spans="1:8" x14ac:dyDescent="0.3">
      <c r="A1476" t="s">
        <v>44</v>
      </c>
      <c r="B1476" t="str">
        <f>VLOOKUP(A1476,Sheet2!A:B,2,FALSE)</f>
        <v>721-35-4206/0000</v>
      </c>
      <c r="C1476">
        <f>VLOOKUP(A1476,Sheet3!A:B,2,FALSE)</f>
        <v>813993322</v>
      </c>
      <c r="D1476" t="str">
        <f>VLOOKUP(A1476,Sheet3!A:C,3,FALSE)</f>
        <v>466 E NINE MILE RD</v>
      </c>
      <c r="E1476">
        <f>VLOOKUP(A1476,Sheet3!A:D,4,FALSE)</f>
        <v>0</v>
      </c>
      <c r="F1476" t="str">
        <f>VLOOKUP(A1476,Sheet3!A:G,5,FALSE)</f>
        <v>PENSACOLA</v>
      </c>
      <c r="G1476" t="str">
        <f>VLOOKUP(A1476,Sheet3!A:G,6,FALSE)</f>
        <v>FL</v>
      </c>
      <c r="H1476">
        <f>VLOOKUP(A1476,Sheet3!A:G,7,FALSE)</f>
        <v>325140000</v>
      </c>
    </row>
    <row r="1477" spans="1:8" x14ac:dyDescent="0.3">
      <c r="A1477" t="s">
        <v>44</v>
      </c>
      <c r="B1477" t="str">
        <f>VLOOKUP(A1477,Sheet2!A:B,2,FALSE)</f>
        <v>721-35-4206/0000</v>
      </c>
      <c r="C1477">
        <f>VLOOKUP(A1477,Sheet3!A:B,2,FALSE)</f>
        <v>813993322</v>
      </c>
      <c r="D1477" t="str">
        <f>VLOOKUP(A1477,Sheet3!A:C,3,FALSE)</f>
        <v>466 E NINE MILE RD</v>
      </c>
      <c r="E1477">
        <f>VLOOKUP(A1477,Sheet3!A:D,4,FALSE)</f>
        <v>0</v>
      </c>
      <c r="F1477" t="str">
        <f>VLOOKUP(A1477,Sheet3!A:G,5,FALSE)</f>
        <v>PENSACOLA</v>
      </c>
      <c r="G1477" t="str">
        <f>VLOOKUP(A1477,Sheet3!A:G,6,FALSE)</f>
        <v>FL</v>
      </c>
      <c r="H1477">
        <f>VLOOKUP(A1477,Sheet3!A:G,7,FALSE)</f>
        <v>325140000</v>
      </c>
    </row>
    <row r="1478" spans="1:8" x14ac:dyDescent="0.3">
      <c r="A1478" t="s">
        <v>44</v>
      </c>
      <c r="B1478" t="str">
        <f>VLOOKUP(A1478,Sheet2!A:B,2,FALSE)</f>
        <v>721-35-4206/0000</v>
      </c>
      <c r="C1478">
        <f>VLOOKUP(A1478,Sheet3!A:B,2,FALSE)</f>
        <v>813993322</v>
      </c>
      <c r="D1478" t="str">
        <f>VLOOKUP(A1478,Sheet3!A:C,3,FALSE)</f>
        <v>466 E NINE MILE RD</v>
      </c>
      <c r="E1478">
        <f>VLOOKUP(A1478,Sheet3!A:D,4,FALSE)</f>
        <v>0</v>
      </c>
      <c r="F1478" t="str">
        <f>VLOOKUP(A1478,Sheet3!A:G,5,FALSE)</f>
        <v>PENSACOLA</v>
      </c>
      <c r="G1478" t="str">
        <f>VLOOKUP(A1478,Sheet3!A:G,6,FALSE)</f>
        <v>FL</v>
      </c>
      <c r="H1478">
        <f>VLOOKUP(A1478,Sheet3!A:G,7,FALSE)</f>
        <v>325140000</v>
      </c>
    </row>
    <row r="1479" spans="1:8" x14ac:dyDescent="0.3">
      <c r="A1479" t="s">
        <v>107</v>
      </c>
      <c r="B1479" t="str">
        <f>VLOOKUP(A1479,Sheet2!A:B,2,FALSE)</f>
        <v>59-1615230/0000</v>
      </c>
      <c r="C1479">
        <f>VLOOKUP(A1479,Sheet3!A:B,2,FALSE)</f>
        <v>591870851</v>
      </c>
      <c r="D1479" t="str">
        <f>VLOOKUP(A1479,Sheet3!A:C,3,FALSE)</f>
        <v>555 BRENT LANE</v>
      </c>
      <c r="E1479">
        <f>VLOOKUP(A1479,Sheet3!A:D,4,FALSE)</f>
        <v>0</v>
      </c>
      <c r="F1479" t="str">
        <f>VLOOKUP(A1479,Sheet3!A:G,5,FALSE)</f>
        <v>PENSACOLA</v>
      </c>
      <c r="G1479" t="str">
        <f>VLOOKUP(A1479,Sheet3!A:G,6,FALSE)</f>
        <v>FL</v>
      </c>
      <c r="H1479">
        <f>VLOOKUP(A1479,Sheet3!A:G,7,FALSE)</f>
        <v>325030000</v>
      </c>
    </row>
    <row r="1480" spans="1:8" x14ac:dyDescent="0.3">
      <c r="A1480" t="s">
        <v>107</v>
      </c>
      <c r="B1480" t="str">
        <f>VLOOKUP(A1480,Sheet2!A:B,2,FALSE)</f>
        <v>59-1615230/0000</v>
      </c>
      <c r="C1480">
        <f>VLOOKUP(A1480,Sheet3!A:B,2,FALSE)</f>
        <v>591870851</v>
      </c>
      <c r="D1480" t="str">
        <f>VLOOKUP(A1480,Sheet3!A:C,3,FALSE)</f>
        <v>555 BRENT LANE</v>
      </c>
      <c r="E1480">
        <f>VLOOKUP(A1480,Sheet3!A:D,4,FALSE)</f>
        <v>0</v>
      </c>
      <c r="F1480" t="str">
        <f>VLOOKUP(A1480,Sheet3!A:G,5,FALSE)</f>
        <v>PENSACOLA</v>
      </c>
      <c r="G1480" t="str">
        <f>VLOOKUP(A1480,Sheet3!A:G,6,FALSE)</f>
        <v>FL</v>
      </c>
      <c r="H1480">
        <f>VLOOKUP(A1480,Sheet3!A:G,7,FALSE)</f>
        <v>325030000</v>
      </c>
    </row>
    <row r="1481" spans="1:8" x14ac:dyDescent="0.3">
      <c r="A1481" t="s">
        <v>107</v>
      </c>
      <c r="B1481" t="str">
        <f>VLOOKUP(A1481,Sheet2!A:B,2,FALSE)</f>
        <v>59-1615230/0000</v>
      </c>
      <c r="C1481">
        <f>VLOOKUP(A1481,Sheet3!A:B,2,FALSE)</f>
        <v>591870851</v>
      </c>
      <c r="D1481" t="str">
        <f>VLOOKUP(A1481,Sheet3!A:C,3,FALSE)</f>
        <v>555 BRENT LANE</v>
      </c>
      <c r="E1481">
        <f>VLOOKUP(A1481,Sheet3!A:D,4,FALSE)</f>
        <v>0</v>
      </c>
      <c r="F1481" t="str">
        <f>VLOOKUP(A1481,Sheet3!A:G,5,FALSE)</f>
        <v>PENSACOLA</v>
      </c>
      <c r="G1481" t="str">
        <f>VLOOKUP(A1481,Sheet3!A:G,6,FALSE)</f>
        <v>FL</v>
      </c>
      <c r="H1481">
        <f>VLOOKUP(A1481,Sheet3!A:G,7,FALSE)</f>
        <v>325030000</v>
      </c>
    </row>
    <row r="1482" spans="1:8" x14ac:dyDescent="0.3">
      <c r="A1482" t="s">
        <v>169</v>
      </c>
      <c r="B1482" t="str">
        <f>VLOOKUP(A1482,Sheet2!A:B,2,FALSE)</f>
        <v>72-6087770/0000</v>
      </c>
      <c r="C1482">
        <f>VLOOKUP(A1482,Sheet3!A:B,2,FALSE)</f>
        <v>822876929</v>
      </c>
      <c r="D1482" t="str">
        <f>VLOOKUP(A1482,Sheet3!A:C,3,FALSE)</f>
        <v xml:space="preserve">24 W 500 MAPLE AVENUE </v>
      </c>
      <c r="E1482" t="str">
        <f>VLOOKUP(A1482,Sheet3!A:D,4,FALSE)</f>
        <v>STE 218</v>
      </c>
      <c r="F1482" t="str">
        <f>VLOOKUP(A1482,Sheet3!A:G,5,FALSE)</f>
        <v>NAPERVILLE</v>
      </c>
      <c r="G1482" t="str">
        <f>VLOOKUP(A1482,Sheet3!A:G,6,FALSE)</f>
        <v>IL</v>
      </c>
      <c r="H1482">
        <f>VLOOKUP(A1482,Sheet3!A:G,7,FALSE)</f>
        <v>605400000</v>
      </c>
    </row>
    <row r="1483" spans="1:8" x14ac:dyDescent="0.3">
      <c r="A1483" t="s">
        <v>169</v>
      </c>
      <c r="B1483" t="str">
        <f>VLOOKUP(A1483,Sheet2!A:B,2,FALSE)</f>
        <v>72-6087770/0000</v>
      </c>
      <c r="C1483">
        <f>VLOOKUP(A1483,Sheet3!A:B,2,FALSE)</f>
        <v>822876929</v>
      </c>
      <c r="D1483" t="str">
        <f>VLOOKUP(A1483,Sheet3!A:C,3,FALSE)</f>
        <v xml:space="preserve">24 W 500 MAPLE AVENUE </v>
      </c>
      <c r="E1483" t="str">
        <f>VLOOKUP(A1483,Sheet3!A:D,4,FALSE)</f>
        <v>STE 218</v>
      </c>
      <c r="F1483" t="str">
        <f>VLOOKUP(A1483,Sheet3!A:G,5,FALSE)</f>
        <v>NAPERVILLE</v>
      </c>
      <c r="G1483" t="str">
        <f>VLOOKUP(A1483,Sheet3!A:G,6,FALSE)</f>
        <v>IL</v>
      </c>
      <c r="H1483">
        <f>VLOOKUP(A1483,Sheet3!A:G,7,FALSE)</f>
        <v>605400000</v>
      </c>
    </row>
    <row r="1484" spans="1:8" x14ac:dyDescent="0.3">
      <c r="A1484" t="s">
        <v>169</v>
      </c>
      <c r="B1484" t="str">
        <f>VLOOKUP(A1484,Sheet2!A:B,2,FALSE)</f>
        <v>72-6087770/0000</v>
      </c>
      <c r="C1484">
        <f>VLOOKUP(A1484,Sheet3!A:B,2,FALSE)</f>
        <v>822876929</v>
      </c>
      <c r="D1484" t="str">
        <f>VLOOKUP(A1484,Sheet3!A:C,3,FALSE)</f>
        <v xml:space="preserve">24 W 500 MAPLE AVENUE </v>
      </c>
      <c r="E1484" t="str">
        <f>VLOOKUP(A1484,Sheet3!A:D,4,FALSE)</f>
        <v>STE 218</v>
      </c>
      <c r="F1484" t="str">
        <f>VLOOKUP(A1484,Sheet3!A:G,5,FALSE)</f>
        <v>NAPERVILLE</v>
      </c>
      <c r="G1484" t="str">
        <f>VLOOKUP(A1484,Sheet3!A:G,6,FALSE)</f>
        <v>IL</v>
      </c>
      <c r="H1484">
        <f>VLOOKUP(A1484,Sheet3!A:G,7,FALSE)</f>
        <v>605400000</v>
      </c>
    </row>
    <row r="1485" spans="1:8" x14ac:dyDescent="0.3">
      <c r="A1485" t="s">
        <v>169</v>
      </c>
      <c r="B1485" t="str">
        <f>VLOOKUP(A1485,Sheet2!A:B,2,FALSE)</f>
        <v>72-6087770/0000</v>
      </c>
      <c r="C1485">
        <f>VLOOKUP(A1485,Sheet3!A:B,2,FALSE)</f>
        <v>822876929</v>
      </c>
      <c r="D1485" t="str">
        <f>VLOOKUP(A1485,Sheet3!A:C,3,FALSE)</f>
        <v xml:space="preserve">24 W 500 MAPLE AVENUE </v>
      </c>
      <c r="E1485" t="str">
        <f>VLOOKUP(A1485,Sheet3!A:D,4,FALSE)</f>
        <v>STE 218</v>
      </c>
      <c r="F1485" t="str">
        <f>VLOOKUP(A1485,Sheet3!A:G,5,FALSE)</f>
        <v>NAPERVILLE</v>
      </c>
      <c r="G1485" t="str">
        <f>VLOOKUP(A1485,Sheet3!A:G,6,FALSE)</f>
        <v>IL</v>
      </c>
      <c r="H1485">
        <f>VLOOKUP(A1485,Sheet3!A:G,7,FALSE)</f>
        <v>605400000</v>
      </c>
    </row>
    <row r="1486" spans="1:8" x14ac:dyDescent="0.3">
      <c r="A1486" t="s">
        <v>169</v>
      </c>
      <c r="B1486" t="str">
        <f>VLOOKUP(A1486,Sheet2!A:B,2,FALSE)</f>
        <v>72-6087770/0000</v>
      </c>
      <c r="C1486">
        <f>VLOOKUP(A1486,Sheet3!A:B,2,FALSE)</f>
        <v>822876929</v>
      </c>
      <c r="D1486" t="str">
        <f>VLOOKUP(A1486,Sheet3!A:C,3,FALSE)</f>
        <v xml:space="preserve">24 W 500 MAPLE AVENUE </v>
      </c>
      <c r="E1486" t="str">
        <f>VLOOKUP(A1486,Sheet3!A:D,4,FALSE)</f>
        <v>STE 218</v>
      </c>
      <c r="F1486" t="str">
        <f>VLOOKUP(A1486,Sheet3!A:G,5,FALSE)</f>
        <v>NAPERVILLE</v>
      </c>
      <c r="G1486" t="str">
        <f>VLOOKUP(A1486,Sheet3!A:G,6,FALSE)</f>
        <v>IL</v>
      </c>
      <c r="H1486">
        <f>VLOOKUP(A1486,Sheet3!A:G,7,FALSE)</f>
        <v>605400000</v>
      </c>
    </row>
    <row r="1487" spans="1:8" x14ac:dyDescent="0.3">
      <c r="A1487" t="s">
        <v>169</v>
      </c>
      <c r="B1487" t="str">
        <f>VLOOKUP(A1487,Sheet2!A:B,2,FALSE)</f>
        <v>72-6087770/0000</v>
      </c>
      <c r="C1487">
        <f>VLOOKUP(A1487,Sheet3!A:B,2,FALSE)</f>
        <v>822876929</v>
      </c>
      <c r="D1487" t="str">
        <f>VLOOKUP(A1487,Sheet3!A:C,3,FALSE)</f>
        <v xml:space="preserve">24 W 500 MAPLE AVENUE </v>
      </c>
      <c r="E1487" t="str">
        <f>VLOOKUP(A1487,Sheet3!A:D,4,FALSE)</f>
        <v>STE 218</v>
      </c>
      <c r="F1487" t="str">
        <f>VLOOKUP(A1487,Sheet3!A:G,5,FALSE)</f>
        <v>NAPERVILLE</v>
      </c>
      <c r="G1487" t="str">
        <f>VLOOKUP(A1487,Sheet3!A:G,6,FALSE)</f>
        <v>IL</v>
      </c>
      <c r="H1487">
        <f>VLOOKUP(A1487,Sheet3!A:G,7,FALSE)</f>
        <v>605400000</v>
      </c>
    </row>
    <row r="1488" spans="1:8" x14ac:dyDescent="0.3">
      <c r="A1488" t="s">
        <v>169</v>
      </c>
      <c r="B1488" t="str">
        <f>VLOOKUP(A1488,Sheet2!A:B,2,FALSE)</f>
        <v>72-6087770/0000</v>
      </c>
      <c r="C1488">
        <f>VLOOKUP(A1488,Sheet3!A:B,2,FALSE)</f>
        <v>822876929</v>
      </c>
      <c r="D1488" t="str">
        <f>VLOOKUP(A1488,Sheet3!A:C,3,FALSE)</f>
        <v xml:space="preserve">24 W 500 MAPLE AVENUE </v>
      </c>
      <c r="E1488" t="str">
        <f>VLOOKUP(A1488,Sheet3!A:D,4,FALSE)</f>
        <v>STE 218</v>
      </c>
      <c r="F1488" t="str">
        <f>VLOOKUP(A1488,Sheet3!A:G,5,FALSE)</f>
        <v>NAPERVILLE</v>
      </c>
      <c r="G1488" t="str">
        <f>VLOOKUP(A1488,Sheet3!A:G,6,FALSE)</f>
        <v>IL</v>
      </c>
      <c r="H1488">
        <f>VLOOKUP(A1488,Sheet3!A:G,7,FALSE)</f>
        <v>605400000</v>
      </c>
    </row>
    <row r="1489" spans="1:8" x14ac:dyDescent="0.3">
      <c r="A1489" t="s">
        <v>169</v>
      </c>
      <c r="B1489" t="str">
        <f>VLOOKUP(A1489,Sheet2!A:B,2,FALSE)</f>
        <v>72-6087770/0000</v>
      </c>
      <c r="C1489">
        <f>VLOOKUP(A1489,Sheet3!A:B,2,FALSE)</f>
        <v>822876929</v>
      </c>
      <c r="D1489" t="str">
        <f>VLOOKUP(A1489,Sheet3!A:C,3,FALSE)</f>
        <v xml:space="preserve">24 W 500 MAPLE AVENUE </v>
      </c>
      <c r="E1489" t="str">
        <f>VLOOKUP(A1489,Sheet3!A:D,4,FALSE)</f>
        <v>STE 218</v>
      </c>
      <c r="F1489" t="str">
        <f>VLOOKUP(A1489,Sheet3!A:G,5,FALSE)</f>
        <v>NAPERVILLE</v>
      </c>
      <c r="G1489" t="str">
        <f>VLOOKUP(A1489,Sheet3!A:G,6,FALSE)</f>
        <v>IL</v>
      </c>
      <c r="H1489">
        <f>VLOOKUP(A1489,Sheet3!A:G,7,FALSE)</f>
        <v>605400000</v>
      </c>
    </row>
    <row r="1490" spans="1:8" x14ac:dyDescent="0.3">
      <c r="A1490" t="s">
        <v>169</v>
      </c>
      <c r="B1490" t="str">
        <f>VLOOKUP(A1490,Sheet2!A:B,2,FALSE)</f>
        <v>72-6087770/0000</v>
      </c>
      <c r="C1490">
        <f>VLOOKUP(A1490,Sheet3!A:B,2,FALSE)</f>
        <v>822876929</v>
      </c>
      <c r="D1490" t="str">
        <f>VLOOKUP(A1490,Sheet3!A:C,3,FALSE)</f>
        <v xml:space="preserve">24 W 500 MAPLE AVENUE </v>
      </c>
      <c r="E1490" t="str">
        <f>VLOOKUP(A1490,Sheet3!A:D,4,FALSE)</f>
        <v>STE 218</v>
      </c>
      <c r="F1490" t="str">
        <f>VLOOKUP(A1490,Sheet3!A:G,5,FALSE)</f>
        <v>NAPERVILLE</v>
      </c>
      <c r="G1490" t="str">
        <f>VLOOKUP(A1490,Sheet3!A:G,6,FALSE)</f>
        <v>IL</v>
      </c>
      <c r="H1490">
        <f>VLOOKUP(A1490,Sheet3!A:G,7,FALSE)</f>
        <v>605400000</v>
      </c>
    </row>
    <row r="1491" spans="1:8" x14ac:dyDescent="0.3">
      <c r="A1491" t="s">
        <v>169</v>
      </c>
      <c r="B1491" t="str">
        <f>VLOOKUP(A1491,Sheet2!A:B,2,FALSE)</f>
        <v>72-6087770/0000</v>
      </c>
      <c r="C1491">
        <f>VLOOKUP(A1491,Sheet3!A:B,2,FALSE)</f>
        <v>822876929</v>
      </c>
      <c r="D1491" t="str">
        <f>VLOOKUP(A1491,Sheet3!A:C,3,FALSE)</f>
        <v xml:space="preserve">24 W 500 MAPLE AVENUE </v>
      </c>
      <c r="E1491" t="str">
        <f>VLOOKUP(A1491,Sheet3!A:D,4,FALSE)</f>
        <v>STE 218</v>
      </c>
      <c r="F1491" t="str">
        <f>VLOOKUP(A1491,Sheet3!A:G,5,FALSE)</f>
        <v>NAPERVILLE</v>
      </c>
      <c r="G1491" t="str">
        <f>VLOOKUP(A1491,Sheet3!A:G,6,FALSE)</f>
        <v>IL</v>
      </c>
      <c r="H1491">
        <f>VLOOKUP(A1491,Sheet3!A:G,7,FALSE)</f>
        <v>605400000</v>
      </c>
    </row>
    <row r="1492" spans="1:8" x14ac:dyDescent="0.3">
      <c r="A1492" t="s">
        <v>87</v>
      </c>
      <c r="B1492" t="str">
        <f>VLOOKUP(A1492,Sheet2!A:B,2,FALSE)</f>
        <v>46-3189446/0000</v>
      </c>
      <c r="C1492">
        <f>VLOOKUP(A1492,Sheet3!A:B,2,FALSE)</f>
        <v>464089459</v>
      </c>
      <c r="D1492" t="str">
        <f>VLOOKUP(A1492,Sheet3!A:C,3,FALSE)</f>
        <v>7100 PLANTATION ROAD, SUITE 9</v>
      </c>
      <c r="E1492">
        <f>VLOOKUP(A1492,Sheet3!A:D,4,FALSE)</f>
        <v>0</v>
      </c>
      <c r="F1492" t="str">
        <f>VLOOKUP(A1492,Sheet3!A:G,5,FALSE)</f>
        <v>PENSACOLA</v>
      </c>
      <c r="G1492" t="str">
        <f>VLOOKUP(A1492,Sheet3!A:G,6,FALSE)</f>
        <v>FL</v>
      </c>
      <c r="H1492">
        <f>VLOOKUP(A1492,Sheet3!A:G,7,FALSE)</f>
        <v>325040000</v>
      </c>
    </row>
    <row r="1493" spans="1:8" x14ac:dyDescent="0.3">
      <c r="A1493" t="s">
        <v>87</v>
      </c>
      <c r="B1493" t="str">
        <f>VLOOKUP(A1493,Sheet2!A:B,2,FALSE)</f>
        <v>46-3189446/0000</v>
      </c>
      <c r="C1493">
        <f>VLOOKUP(A1493,Sheet3!A:B,2,FALSE)</f>
        <v>464089459</v>
      </c>
      <c r="D1493" t="str">
        <f>VLOOKUP(A1493,Sheet3!A:C,3,FALSE)</f>
        <v>7100 PLANTATION ROAD, SUITE 9</v>
      </c>
      <c r="E1493">
        <f>VLOOKUP(A1493,Sheet3!A:D,4,FALSE)</f>
        <v>0</v>
      </c>
      <c r="F1493" t="str">
        <f>VLOOKUP(A1493,Sheet3!A:G,5,FALSE)</f>
        <v>PENSACOLA</v>
      </c>
      <c r="G1493" t="str">
        <f>VLOOKUP(A1493,Sheet3!A:G,6,FALSE)</f>
        <v>FL</v>
      </c>
      <c r="H1493">
        <f>VLOOKUP(A1493,Sheet3!A:G,7,FALSE)</f>
        <v>325040000</v>
      </c>
    </row>
    <row r="1494" spans="1:8" x14ac:dyDescent="0.3">
      <c r="A1494" t="s">
        <v>87</v>
      </c>
      <c r="B1494" t="str">
        <f>VLOOKUP(A1494,Sheet2!A:B,2,FALSE)</f>
        <v>46-3189446/0000</v>
      </c>
      <c r="C1494">
        <f>VLOOKUP(A1494,Sheet3!A:B,2,FALSE)</f>
        <v>464089459</v>
      </c>
      <c r="D1494" t="str">
        <f>VLOOKUP(A1494,Sheet3!A:C,3,FALSE)</f>
        <v>7100 PLANTATION ROAD, SUITE 9</v>
      </c>
      <c r="E1494">
        <f>VLOOKUP(A1494,Sheet3!A:D,4,FALSE)</f>
        <v>0</v>
      </c>
      <c r="F1494" t="str">
        <f>VLOOKUP(A1494,Sheet3!A:G,5,FALSE)</f>
        <v>PENSACOLA</v>
      </c>
      <c r="G1494" t="str">
        <f>VLOOKUP(A1494,Sheet3!A:G,6,FALSE)</f>
        <v>FL</v>
      </c>
      <c r="H1494">
        <f>VLOOKUP(A1494,Sheet3!A:G,7,FALSE)</f>
        <v>325040000</v>
      </c>
    </row>
    <row r="1495" spans="1:8" x14ac:dyDescent="0.3">
      <c r="A1495" t="s">
        <v>87</v>
      </c>
      <c r="B1495" t="str">
        <f>VLOOKUP(A1495,Sheet2!A:B,2,FALSE)</f>
        <v>46-3189446/0000</v>
      </c>
      <c r="C1495">
        <f>VLOOKUP(A1495,Sheet3!A:B,2,FALSE)</f>
        <v>464089459</v>
      </c>
      <c r="D1495" t="str">
        <f>VLOOKUP(A1495,Sheet3!A:C,3,FALSE)</f>
        <v>7100 PLANTATION ROAD, SUITE 9</v>
      </c>
      <c r="E1495">
        <f>VLOOKUP(A1495,Sheet3!A:D,4,FALSE)</f>
        <v>0</v>
      </c>
      <c r="F1495" t="str">
        <f>VLOOKUP(A1495,Sheet3!A:G,5,FALSE)</f>
        <v>PENSACOLA</v>
      </c>
      <c r="G1495" t="str">
        <f>VLOOKUP(A1495,Sheet3!A:G,6,FALSE)</f>
        <v>FL</v>
      </c>
      <c r="H1495">
        <f>VLOOKUP(A1495,Sheet3!A:G,7,FALSE)</f>
        <v>325040000</v>
      </c>
    </row>
    <row r="1496" spans="1:8" x14ac:dyDescent="0.3">
      <c r="A1496" t="s">
        <v>69</v>
      </c>
      <c r="B1496" t="str">
        <f>VLOOKUP(A1496,Sheet2!A:B,2,FALSE)</f>
        <v>59-3257669/0000</v>
      </c>
      <c r="C1496">
        <f>VLOOKUP(A1496,Sheet3!A:B,2,FALSE)</f>
        <v>593385034</v>
      </c>
      <c r="D1496" t="str">
        <f>VLOOKUP(A1496,Sheet3!A:C,3,FALSE)</f>
        <v>6111 N DAVIS HWY, BLDG C</v>
      </c>
      <c r="E1496">
        <f>VLOOKUP(A1496,Sheet3!A:D,4,FALSE)</f>
        <v>0</v>
      </c>
      <c r="F1496" t="str">
        <f>VLOOKUP(A1496,Sheet3!A:G,5,FALSE)</f>
        <v>PENSACOLA</v>
      </c>
      <c r="G1496" t="str">
        <f>VLOOKUP(A1496,Sheet3!A:G,6,FALSE)</f>
        <v>FL</v>
      </c>
      <c r="H1496">
        <f>VLOOKUP(A1496,Sheet3!A:G,7,FALSE)</f>
        <v>325040000</v>
      </c>
    </row>
    <row r="1497" spans="1:8" x14ac:dyDescent="0.3">
      <c r="A1497" t="s">
        <v>172</v>
      </c>
      <c r="B1497" t="str">
        <f>VLOOKUP(A1497,Sheet2!A:B,2,FALSE)</f>
        <v>04-3402127/0000</v>
      </c>
      <c r="C1497">
        <f>VLOOKUP(A1497,Sheet3!A:B,2,FALSE)</f>
        <v>43402127</v>
      </c>
      <c r="D1497" t="str">
        <f>VLOOKUP(A1497,Sheet3!A:C,3,FALSE)</f>
        <v>PO BOX 3189</v>
      </c>
      <c r="E1497">
        <f>VLOOKUP(A1497,Sheet3!A:D,4,FALSE)</f>
        <v>0</v>
      </c>
      <c r="F1497" t="str">
        <f>VLOOKUP(A1497,Sheet3!A:G,5,FALSE)</f>
        <v>SYRACUSE</v>
      </c>
      <c r="G1497" t="str">
        <f>VLOOKUP(A1497,Sheet3!A:G,6,FALSE)</f>
        <v>NY</v>
      </c>
      <c r="H1497">
        <f>VLOOKUP(A1497,Sheet3!A:G,7,FALSE)</f>
        <v>132200000</v>
      </c>
    </row>
    <row r="1498" spans="1:8" x14ac:dyDescent="0.3">
      <c r="A1498" t="s">
        <v>120</v>
      </c>
      <c r="B1498" t="str">
        <f>VLOOKUP(A1498,Sheet2!A:B,2,FALSE)</f>
        <v>27-0000010/0000</v>
      </c>
      <c r="C1498">
        <f>VLOOKUP(A1498,Sheet3!A:B,2,FALSE)</f>
        <v>270000024</v>
      </c>
      <c r="D1498" t="str">
        <f>VLOOKUP(A1498,Sheet3!A:C,3,FALSE)</f>
        <v>12385 SORRENTO ROAD SUITE B-1</v>
      </c>
      <c r="E1498">
        <f>VLOOKUP(A1498,Sheet3!A:D,4,FALSE)</f>
        <v>0</v>
      </c>
      <c r="F1498" t="str">
        <f>VLOOKUP(A1498,Sheet3!A:G,5,FALSE)</f>
        <v>PENSACOLA</v>
      </c>
      <c r="G1498" t="str">
        <f>VLOOKUP(A1498,Sheet3!A:G,6,FALSE)</f>
        <v>FL</v>
      </c>
      <c r="H1498">
        <f>VLOOKUP(A1498,Sheet3!A:G,7,FALSE)</f>
        <v>325070000</v>
      </c>
    </row>
    <row r="1499" spans="1:8" x14ac:dyDescent="0.3">
      <c r="A1499" t="s">
        <v>44</v>
      </c>
      <c r="B1499" t="str">
        <f>VLOOKUP(A1499,Sheet2!A:B,2,FALSE)</f>
        <v>721-35-4206/0000</v>
      </c>
      <c r="C1499">
        <f>VLOOKUP(A1499,Sheet3!A:B,2,FALSE)</f>
        <v>813993322</v>
      </c>
      <c r="D1499" t="str">
        <f>VLOOKUP(A1499,Sheet3!A:C,3,FALSE)</f>
        <v>466 E NINE MILE RD</v>
      </c>
      <c r="E1499">
        <f>VLOOKUP(A1499,Sheet3!A:D,4,FALSE)</f>
        <v>0</v>
      </c>
      <c r="F1499" t="str">
        <f>VLOOKUP(A1499,Sheet3!A:G,5,FALSE)</f>
        <v>PENSACOLA</v>
      </c>
      <c r="G1499" t="str">
        <f>VLOOKUP(A1499,Sheet3!A:G,6,FALSE)</f>
        <v>FL</v>
      </c>
      <c r="H1499">
        <f>VLOOKUP(A1499,Sheet3!A:G,7,FALSE)</f>
        <v>325140000</v>
      </c>
    </row>
    <row r="1500" spans="1:8" x14ac:dyDescent="0.3">
      <c r="A1500" t="s">
        <v>44</v>
      </c>
      <c r="B1500" t="str">
        <f>VLOOKUP(A1500,Sheet2!A:B,2,FALSE)</f>
        <v>721-35-4206/0000</v>
      </c>
      <c r="C1500">
        <f>VLOOKUP(A1500,Sheet3!A:B,2,FALSE)</f>
        <v>813993322</v>
      </c>
      <c r="D1500" t="str">
        <f>VLOOKUP(A1500,Sheet3!A:C,3,FALSE)</f>
        <v>466 E NINE MILE RD</v>
      </c>
      <c r="E1500">
        <f>VLOOKUP(A1500,Sheet3!A:D,4,FALSE)</f>
        <v>0</v>
      </c>
      <c r="F1500" t="str">
        <f>VLOOKUP(A1500,Sheet3!A:G,5,FALSE)</f>
        <v>PENSACOLA</v>
      </c>
      <c r="G1500" t="str">
        <f>VLOOKUP(A1500,Sheet3!A:G,6,FALSE)</f>
        <v>FL</v>
      </c>
      <c r="H1500">
        <f>VLOOKUP(A1500,Sheet3!A:G,7,FALSE)</f>
        <v>325140000</v>
      </c>
    </row>
    <row r="1501" spans="1:8" x14ac:dyDescent="0.3">
      <c r="A1501" t="s">
        <v>44</v>
      </c>
      <c r="B1501" t="str">
        <f>VLOOKUP(A1501,Sheet2!A:B,2,FALSE)</f>
        <v>721-35-4206/0000</v>
      </c>
      <c r="C1501">
        <f>VLOOKUP(A1501,Sheet3!A:B,2,FALSE)</f>
        <v>813993322</v>
      </c>
      <c r="D1501" t="str">
        <f>VLOOKUP(A1501,Sheet3!A:C,3,FALSE)</f>
        <v>466 E NINE MILE RD</v>
      </c>
      <c r="E1501">
        <f>VLOOKUP(A1501,Sheet3!A:D,4,FALSE)</f>
        <v>0</v>
      </c>
      <c r="F1501" t="str">
        <f>VLOOKUP(A1501,Sheet3!A:G,5,FALSE)</f>
        <v>PENSACOLA</v>
      </c>
      <c r="G1501" t="str">
        <f>VLOOKUP(A1501,Sheet3!A:G,6,FALSE)</f>
        <v>FL</v>
      </c>
      <c r="H1501">
        <f>VLOOKUP(A1501,Sheet3!A:G,7,FALSE)</f>
        <v>325140000</v>
      </c>
    </row>
    <row r="1502" spans="1:8" x14ac:dyDescent="0.3">
      <c r="A1502" t="s">
        <v>44</v>
      </c>
      <c r="B1502" t="str">
        <f>VLOOKUP(A1502,Sheet2!A:B,2,FALSE)</f>
        <v>721-35-4206/0000</v>
      </c>
      <c r="C1502">
        <f>VLOOKUP(A1502,Sheet3!A:B,2,FALSE)</f>
        <v>813993322</v>
      </c>
      <c r="D1502" t="str">
        <f>VLOOKUP(A1502,Sheet3!A:C,3,FALSE)</f>
        <v>466 E NINE MILE RD</v>
      </c>
      <c r="E1502">
        <f>VLOOKUP(A1502,Sheet3!A:D,4,FALSE)</f>
        <v>0</v>
      </c>
      <c r="F1502" t="str">
        <f>VLOOKUP(A1502,Sheet3!A:G,5,FALSE)</f>
        <v>PENSACOLA</v>
      </c>
      <c r="G1502" t="str">
        <f>VLOOKUP(A1502,Sheet3!A:G,6,FALSE)</f>
        <v>FL</v>
      </c>
      <c r="H1502">
        <f>VLOOKUP(A1502,Sheet3!A:G,7,FALSE)</f>
        <v>325140000</v>
      </c>
    </row>
    <row r="1503" spans="1:8" x14ac:dyDescent="0.3">
      <c r="A1503" t="s">
        <v>44</v>
      </c>
      <c r="B1503" t="str">
        <f>VLOOKUP(A1503,Sheet2!A:B,2,FALSE)</f>
        <v>721-35-4206/0000</v>
      </c>
      <c r="C1503">
        <f>VLOOKUP(A1503,Sheet3!A:B,2,FALSE)</f>
        <v>813993322</v>
      </c>
      <c r="D1503" t="str">
        <f>VLOOKUP(A1503,Sheet3!A:C,3,FALSE)</f>
        <v>466 E NINE MILE RD</v>
      </c>
      <c r="E1503">
        <f>VLOOKUP(A1503,Sheet3!A:D,4,FALSE)</f>
        <v>0</v>
      </c>
      <c r="F1503" t="str">
        <f>VLOOKUP(A1503,Sheet3!A:G,5,FALSE)</f>
        <v>PENSACOLA</v>
      </c>
      <c r="G1503" t="str">
        <f>VLOOKUP(A1503,Sheet3!A:G,6,FALSE)</f>
        <v>FL</v>
      </c>
      <c r="H1503">
        <f>VLOOKUP(A1503,Sheet3!A:G,7,FALSE)</f>
        <v>325140000</v>
      </c>
    </row>
    <row r="1504" spans="1:8" x14ac:dyDescent="0.3">
      <c r="A1504" t="s">
        <v>44</v>
      </c>
      <c r="B1504" t="str">
        <f>VLOOKUP(A1504,Sheet2!A:B,2,FALSE)</f>
        <v>721-35-4206/0000</v>
      </c>
      <c r="C1504">
        <f>VLOOKUP(A1504,Sheet3!A:B,2,FALSE)</f>
        <v>813993322</v>
      </c>
      <c r="D1504" t="str">
        <f>VLOOKUP(A1504,Sheet3!A:C,3,FALSE)</f>
        <v>466 E NINE MILE RD</v>
      </c>
      <c r="E1504">
        <f>VLOOKUP(A1504,Sheet3!A:D,4,FALSE)</f>
        <v>0</v>
      </c>
      <c r="F1504" t="str">
        <f>VLOOKUP(A1504,Sheet3!A:G,5,FALSE)</f>
        <v>PENSACOLA</v>
      </c>
      <c r="G1504" t="str">
        <f>VLOOKUP(A1504,Sheet3!A:G,6,FALSE)</f>
        <v>FL</v>
      </c>
      <c r="H1504">
        <f>VLOOKUP(A1504,Sheet3!A:G,7,FALSE)</f>
        <v>325140000</v>
      </c>
    </row>
    <row r="1505" spans="1:8" x14ac:dyDescent="0.3">
      <c r="A1505" t="s">
        <v>44</v>
      </c>
      <c r="B1505" t="str">
        <f>VLOOKUP(A1505,Sheet2!A:B,2,FALSE)</f>
        <v>721-35-4206/0000</v>
      </c>
      <c r="C1505">
        <f>VLOOKUP(A1505,Sheet3!A:B,2,FALSE)</f>
        <v>813993322</v>
      </c>
      <c r="D1505" t="str">
        <f>VLOOKUP(A1505,Sheet3!A:C,3,FALSE)</f>
        <v>466 E NINE MILE RD</v>
      </c>
      <c r="E1505">
        <f>VLOOKUP(A1505,Sheet3!A:D,4,FALSE)</f>
        <v>0</v>
      </c>
      <c r="F1505" t="str">
        <f>VLOOKUP(A1505,Sheet3!A:G,5,FALSE)</f>
        <v>PENSACOLA</v>
      </c>
      <c r="G1505" t="str">
        <f>VLOOKUP(A1505,Sheet3!A:G,6,FALSE)</f>
        <v>FL</v>
      </c>
      <c r="H1505">
        <f>VLOOKUP(A1505,Sheet3!A:G,7,FALSE)</f>
        <v>325140000</v>
      </c>
    </row>
    <row r="1506" spans="1:8" x14ac:dyDescent="0.3">
      <c r="A1506" t="s">
        <v>44</v>
      </c>
      <c r="B1506" t="str">
        <f>VLOOKUP(A1506,Sheet2!A:B,2,FALSE)</f>
        <v>721-35-4206/0000</v>
      </c>
      <c r="C1506">
        <f>VLOOKUP(A1506,Sheet3!A:B,2,FALSE)</f>
        <v>813993322</v>
      </c>
      <c r="D1506" t="str">
        <f>VLOOKUP(A1506,Sheet3!A:C,3,FALSE)</f>
        <v>466 E NINE MILE RD</v>
      </c>
      <c r="E1506">
        <f>VLOOKUP(A1506,Sheet3!A:D,4,FALSE)</f>
        <v>0</v>
      </c>
      <c r="F1506" t="str">
        <f>VLOOKUP(A1506,Sheet3!A:G,5,FALSE)</f>
        <v>PENSACOLA</v>
      </c>
      <c r="G1506" t="str">
        <f>VLOOKUP(A1506,Sheet3!A:G,6,FALSE)</f>
        <v>FL</v>
      </c>
      <c r="H1506">
        <f>VLOOKUP(A1506,Sheet3!A:G,7,FALSE)</f>
        <v>325140000</v>
      </c>
    </row>
    <row r="1507" spans="1:8" x14ac:dyDescent="0.3">
      <c r="A1507" t="s">
        <v>44</v>
      </c>
      <c r="B1507" t="str">
        <f>VLOOKUP(A1507,Sheet2!A:B,2,FALSE)</f>
        <v>721-35-4206/0000</v>
      </c>
      <c r="C1507">
        <f>VLOOKUP(A1507,Sheet3!A:B,2,FALSE)</f>
        <v>813993322</v>
      </c>
      <c r="D1507" t="str">
        <f>VLOOKUP(A1507,Sheet3!A:C,3,FALSE)</f>
        <v>466 E NINE MILE RD</v>
      </c>
      <c r="E1507">
        <f>VLOOKUP(A1507,Sheet3!A:D,4,FALSE)</f>
        <v>0</v>
      </c>
      <c r="F1507" t="str">
        <f>VLOOKUP(A1507,Sheet3!A:G,5,FALSE)</f>
        <v>PENSACOLA</v>
      </c>
      <c r="G1507" t="str">
        <f>VLOOKUP(A1507,Sheet3!A:G,6,FALSE)</f>
        <v>FL</v>
      </c>
      <c r="H1507">
        <f>VLOOKUP(A1507,Sheet3!A:G,7,FALSE)</f>
        <v>325140000</v>
      </c>
    </row>
    <row r="1508" spans="1:8" x14ac:dyDescent="0.3">
      <c r="A1508" t="s">
        <v>44</v>
      </c>
      <c r="B1508" t="str">
        <f>VLOOKUP(A1508,Sheet2!A:B,2,FALSE)</f>
        <v>721-35-4206/0000</v>
      </c>
      <c r="C1508">
        <f>VLOOKUP(A1508,Sheet3!A:B,2,FALSE)</f>
        <v>813993322</v>
      </c>
      <c r="D1508" t="str">
        <f>VLOOKUP(A1508,Sheet3!A:C,3,FALSE)</f>
        <v>466 E NINE MILE RD</v>
      </c>
      <c r="E1508">
        <f>VLOOKUP(A1508,Sheet3!A:D,4,FALSE)</f>
        <v>0</v>
      </c>
      <c r="F1508" t="str">
        <f>VLOOKUP(A1508,Sheet3!A:G,5,FALSE)</f>
        <v>PENSACOLA</v>
      </c>
      <c r="G1508" t="str">
        <f>VLOOKUP(A1508,Sheet3!A:G,6,FALSE)</f>
        <v>FL</v>
      </c>
      <c r="H1508">
        <f>VLOOKUP(A1508,Sheet3!A:G,7,FALSE)</f>
        <v>325140000</v>
      </c>
    </row>
    <row r="1509" spans="1:8" x14ac:dyDescent="0.3">
      <c r="A1509" t="s">
        <v>44</v>
      </c>
      <c r="B1509" t="str">
        <f>VLOOKUP(A1509,Sheet2!A:B,2,FALSE)</f>
        <v>721-35-4206/0000</v>
      </c>
      <c r="C1509">
        <f>VLOOKUP(A1509,Sheet3!A:B,2,FALSE)</f>
        <v>813993322</v>
      </c>
      <c r="D1509" t="str">
        <f>VLOOKUP(A1509,Sheet3!A:C,3,FALSE)</f>
        <v>466 E NINE MILE RD</v>
      </c>
      <c r="E1509">
        <f>VLOOKUP(A1509,Sheet3!A:D,4,FALSE)</f>
        <v>0</v>
      </c>
      <c r="F1509" t="str">
        <f>VLOOKUP(A1509,Sheet3!A:G,5,FALSE)</f>
        <v>PENSACOLA</v>
      </c>
      <c r="G1509" t="str">
        <f>VLOOKUP(A1509,Sheet3!A:G,6,FALSE)</f>
        <v>FL</v>
      </c>
      <c r="H1509">
        <f>VLOOKUP(A1509,Sheet3!A:G,7,FALSE)</f>
        <v>325140000</v>
      </c>
    </row>
    <row r="1510" spans="1:8" x14ac:dyDescent="0.3">
      <c r="A1510" t="s">
        <v>0</v>
      </c>
      <c r="B1510" t="str">
        <f>VLOOKUP(A1510,Sheet2!A:B,2,FALSE)</f>
        <v>26-4712594/0000</v>
      </c>
      <c r="C1510">
        <f>VLOOKUP(A1510,Sheet3!A:B,2,FALSE)</f>
        <v>270000003</v>
      </c>
      <c r="D1510" t="str">
        <f>VLOOKUP(A1510,Sheet3!A:C,3,FALSE)</f>
        <v>P.O. BOX 36477</v>
      </c>
      <c r="E1510">
        <f>VLOOKUP(A1510,Sheet3!A:D,4,FALSE)</f>
        <v>0</v>
      </c>
      <c r="F1510" t="str">
        <f>VLOOKUP(A1510,Sheet3!A:G,5,FALSE)</f>
        <v>PENSACOLA</v>
      </c>
      <c r="G1510" t="str">
        <f>VLOOKUP(A1510,Sheet3!A:G,6,FALSE)</f>
        <v>FL</v>
      </c>
      <c r="H1510">
        <f>VLOOKUP(A1510,Sheet3!A:G,7,FALSE)</f>
        <v>325160000</v>
      </c>
    </row>
    <row r="1511" spans="1:8" x14ac:dyDescent="0.3">
      <c r="A1511" t="s">
        <v>0</v>
      </c>
      <c r="B1511" t="str">
        <f>VLOOKUP(A1511,Sheet2!A:B,2,FALSE)</f>
        <v>26-4712594/0000</v>
      </c>
      <c r="C1511">
        <f>VLOOKUP(A1511,Sheet3!A:B,2,FALSE)</f>
        <v>270000003</v>
      </c>
      <c r="D1511" t="str">
        <f>VLOOKUP(A1511,Sheet3!A:C,3,FALSE)</f>
        <v>P.O. BOX 36477</v>
      </c>
      <c r="E1511">
        <f>VLOOKUP(A1511,Sheet3!A:D,4,FALSE)</f>
        <v>0</v>
      </c>
      <c r="F1511" t="str">
        <f>VLOOKUP(A1511,Sheet3!A:G,5,FALSE)</f>
        <v>PENSACOLA</v>
      </c>
      <c r="G1511" t="str">
        <f>VLOOKUP(A1511,Sheet3!A:G,6,FALSE)</f>
        <v>FL</v>
      </c>
      <c r="H1511">
        <f>VLOOKUP(A1511,Sheet3!A:G,7,FALSE)</f>
        <v>325160000</v>
      </c>
    </row>
    <row r="1512" spans="1:8" x14ac:dyDescent="0.3">
      <c r="A1512" t="s">
        <v>173</v>
      </c>
      <c r="B1512" t="str">
        <f>VLOOKUP(A1512,Sheet2!A:B,2,FALSE)</f>
        <v>27-0000345/0001</v>
      </c>
      <c r="C1512">
        <f>VLOOKUP(A1512,Sheet3!A:B,2,FALSE)</f>
        <v>270000400</v>
      </c>
      <c r="D1512" t="str">
        <f>VLOOKUP(A1512,Sheet3!A:C,3,FALSE)</f>
        <v>5555 WEST HIGHWAY 98</v>
      </c>
      <c r="E1512">
        <f>VLOOKUP(A1512,Sheet3!A:D,4,FALSE)</f>
        <v>0</v>
      </c>
      <c r="F1512" t="str">
        <f>VLOOKUP(A1512,Sheet3!A:G,5,FALSE)</f>
        <v>PENSACOLA</v>
      </c>
      <c r="G1512" t="str">
        <f>VLOOKUP(A1512,Sheet3!A:G,6,FALSE)</f>
        <v>FL</v>
      </c>
      <c r="H1512">
        <f>VLOOKUP(A1512,Sheet3!A:G,7,FALSE)</f>
        <v>325070000</v>
      </c>
    </row>
    <row r="1513" spans="1:8" x14ac:dyDescent="0.3">
      <c r="A1513" t="s">
        <v>173</v>
      </c>
      <c r="B1513" t="str">
        <f>VLOOKUP(A1513,Sheet2!A:B,2,FALSE)</f>
        <v>27-0000345/0001</v>
      </c>
      <c r="C1513">
        <f>VLOOKUP(A1513,Sheet3!A:B,2,FALSE)</f>
        <v>270000400</v>
      </c>
      <c r="D1513" t="str">
        <f>VLOOKUP(A1513,Sheet3!A:C,3,FALSE)</f>
        <v>5555 WEST HIGHWAY 98</v>
      </c>
      <c r="E1513">
        <f>VLOOKUP(A1513,Sheet3!A:D,4,FALSE)</f>
        <v>0</v>
      </c>
      <c r="F1513" t="str">
        <f>VLOOKUP(A1513,Sheet3!A:G,5,FALSE)</f>
        <v>PENSACOLA</v>
      </c>
      <c r="G1513" t="str">
        <f>VLOOKUP(A1513,Sheet3!A:G,6,FALSE)</f>
        <v>FL</v>
      </c>
      <c r="H1513">
        <f>VLOOKUP(A1513,Sheet3!A:G,7,FALSE)</f>
        <v>325070000</v>
      </c>
    </row>
    <row r="1514" spans="1:8" x14ac:dyDescent="0.3">
      <c r="A1514" t="s">
        <v>140</v>
      </c>
      <c r="B1514" t="str">
        <f>VLOOKUP(A1514,Sheet2!A:B,2,FALSE)</f>
        <v>59-2454019/0002</v>
      </c>
      <c r="C1514">
        <f>VLOOKUP(A1514,Sheet3!A:B,2,FALSE)</f>
        <v>593046821</v>
      </c>
      <c r="D1514" t="str">
        <f>VLOOKUP(A1514,Sheet3!A:C,3,FALSE)</f>
        <v>3298 SUMMIT BLVD # 49</v>
      </c>
      <c r="E1514">
        <f>VLOOKUP(A1514,Sheet3!A:D,4,FALSE)</f>
        <v>0</v>
      </c>
      <c r="F1514" t="str">
        <f>VLOOKUP(A1514,Sheet3!A:G,5,FALSE)</f>
        <v>PENSACOLA</v>
      </c>
      <c r="G1514" t="str">
        <f>VLOOKUP(A1514,Sheet3!A:G,6,FALSE)</f>
        <v>FL</v>
      </c>
      <c r="H1514">
        <f>VLOOKUP(A1514,Sheet3!A:G,7,FALSE)</f>
        <v>325030000</v>
      </c>
    </row>
    <row r="1515" spans="1:8" x14ac:dyDescent="0.3">
      <c r="A1515" t="s">
        <v>140</v>
      </c>
      <c r="B1515" t="str">
        <f>VLOOKUP(A1515,Sheet2!A:B,2,FALSE)</f>
        <v>59-2454019/0002</v>
      </c>
      <c r="C1515">
        <f>VLOOKUP(A1515,Sheet3!A:B,2,FALSE)</f>
        <v>593046821</v>
      </c>
      <c r="D1515" t="str">
        <f>VLOOKUP(A1515,Sheet3!A:C,3,FALSE)</f>
        <v>3298 SUMMIT BLVD # 49</v>
      </c>
      <c r="E1515">
        <f>VLOOKUP(A1515,Sheet3!A:D,4,FALSE)</f>
        <v>0</v>
      </c>
      <c r="F1515" t="str">
        <f>VLOOKUP(A1515,Sheet3!A:G,5,FALSE)</f>
        <v>PENSACOLA</v>
      </c>
      <c r="G1515" t="str">
        <f>VLOOKUP(A1515,Sheet3!A:G,6,FALSE)</f>
        <v>FL</v>
      </c>
      <c r="H1515">
        <f>VLOOKUP(A1515,Sheet3!A:G,7,FALSE)</f>
        <v>325030000</v>
      </c>
    </row>
    <row r="1516" spans="1:8" x14ac:dyDescent="0.3">
      <c r="A1516" t="s">
        <v>140</v>
      </c>
      <c r="B1516" t="str">
        <f>VLOOKUP(A1516,Sheet2!A:B,2,FALSE)</f>
        <v>59-2454019/0002</v>
      </c>
      <c r="C1516">
        <f>VLOOKUP(A1516,Sheet3!A:B,2,FALSE)</f>
        <v>593046821</v>
      </c>
      <c r="D1516" t="str">
        <f>VLOOKUP(A1516,Sheet3!A:C,3,FALSE)</f>
        <v>3298 SUMMIT BLVD # 49</v>
      </c>
      <c r="E1516">
        <f>VLOOKUP(A1516,Sheet3!A:D,4,FALSE)</f>
        <v>0</v>
      </c>
      <c r="F1516" t="str">
        <f>VLOOKUP(A1516,Sheet3!A:G,5,FALSE)</f>
        <v>PENSACOLA</v>
      </c>
      <c r="G1516" t="str">
        <f>VLOOKUP(A1516,Sheet3!A:G,6,FALSE)</f>
        <v>FL</v>
      </c>
      <c r="H1516">
        <f>VLOOKUP(A1516,Sheet3!A:G,7,FALSE)</f>
        <v>325030000</v>
      </c>
    </row>
    <row r="1517" spans="1:8" x14ac:dyDescent="0.3">
      <c r="A1517" t="s">
        <v>140</v>
      </c>
      <c r="B1517" t="str">
        <f>VLOOKUP(A1517,Sheet2!A:B,2,FALSE)</f>
        <v>59-2454019/0002</v>
      </c>
      <c r="C1517">
        <f>VLOOKUP(A1517,Sheet3!A:B,2,FALSE)</f>
        <v>593046821</v>
      </c>
      <c r="D1517" t="str">
        <f>VLOOKUP(A1517,Sheet3!A:C,3,FALSE)</f>
        <v>3298 SUMMIT BLVD # 49</v>
      </c>
      <c r="E1517">
        <f>VLOOKUP(A1517,Sheet3!A:D,4,FALSE)</f>
        <v>0</v>
      </c>
      <c r="F1517" t="str">
        <f>VLOOKUP(A1517,Sheet3!A:G,5,FALSE)</f>
        <v>PENSACOLA</v>
      </c>
      <c r="G1517" t="str">
        <f>VLOOKUP(A1517,Sheet3!A:G,6,FALSE)</f>
        <v>FL</v>
      </c>
      <c r="H1517">
        <f>VLOOKUP(A1517,Sheet3!A:G,7,FALSE)</f>
        <v>325030000</v>
      </c>
    </row>
    <row r="1518" spans="1:8" x14ac:dyDescent="0.3">
      <c r="A1518" t="s">
        <v>45</v>
      </c>
      <c r="B1518" t="str">
        <f>VLOOKUP(A1518,Sheet2!A:B,2,FALSE)</f>
        <v>47-3081479/0001</v>
      </c>
      <c r="C1518">
        <f>VLOOKUP(A1518,Sheet3!A:B,2,FALSE)</f>
        <v>475142849</v>
      </c>
      <c r="D1518" t="str">
        <f>VLOOKUP(A1518,Sheet3!A:C,3,FALSE)</f>
        <v>8630 UNIVERSITY PARKWAY</v>
      </c>
      <c r="E1518">
        <f>VLOOKUP(A1518,Sheet3!A:D,4,FALSE)</f>
        <v>0</v>
      </c>
      <c r="F1518" t="str">
        <f>VLOOKUP(A1518,Sheet3!A:G,5,FALSE)</f>
        <v>PENSACOLA</v>
      </c>
      <c r="G1518" t="str">
        <f>VLOOKUP(A1518,Sheet3!A:G,6,FALSE)</f>
        <v>FL</v>
      </c>
      <c r="H1518">
        <f>VLOOKUP(A1518,Sheet3!A:G,7,FALSE)</f>
        <v>325140000</v>
      </c>
    </row>
    <row r="1519" spans="1:8" x14ac:dyDescent="0.3">
      <c r="A1519" t="s">
        <v>45</v>
      </c>
      <c r="B1519" t="str">
        <f>VLOOKUP(A1519,Sheet2!A:B,2,FALSE)</f>
        <v>47-3081479/0001</v>
      </c>
      <c r="C1519">
        <f>VLOOKUP(A1519,Sheet3!A:B,2,FALSE)</f>
        <v>475142849</v>
      </c>
      <c r="D1519" t="str">
        <f>VLOOKUP(A1519,Sheet3!A:C,3,FALSE)</f>
        <v>8630 UNIVERSITY PARKWAY</v>
      </c>
      <c r="E1519">
        <f>VLOOKUP(A1519,Sheet3!A:D,4,FALSE)</f>
        <v>0</v>
      </c>
      <c r="F1519" t="str">
        <f>VLOOKUP(A1519,Sheet3!A:G,5,FALSE)</f>
        <v>PENSACOLA</v>
      </c>
      <c r="G1519" t="str">
        <f>VLOOKUP(A1519,Sheet3!A:G,6,FALSE)</f>
        <v>FL</v>
      </c>
      <c r="H1519">
        <f>VLOOKUP(A1519,Sheet3!A:G,7,FALSE)</f>
        <v>325140000</v>
      </c>
    </row>
    <row r="1520" spans="1:8" x14ac:dyDescent="0.3">
      <c r="A1520" t="s">
        <v>45</v>
      </c>
      <c r="B1520" t="str">
        <f>VLOOKUP(A1520,Sheet2!A:B,2,FALSE)</f>
        <v>47-3081479/0001</v>
      </c>
      <c r="C1520">
        <f>VLOOKUP(A1520,Sheet3!A:B,2,FALSE)</f>
        <v>475142849</v>
      </c>
      <c r="D1520" t="str">
        <f>VLOOKUP(A1520,Sheet3!A:C,3,FALSE)</f>
        <v>8630 UNIVERSITY PARKWAY</v>
      </c>
      <c r="E1520">
        <f>VLOOKUP(A1520,Sheet3!A:D,4,FALSE)</f>
        <v>0</v>
      </c>
      <c r="F1520" t="str">
        <f>VLOOKUP(A1520,Sheet3!A:G,5,FALSE)</f>
        <v>PENSACOLA</v>
      </c>
      <c r="G1520" t="str">
        <f>VLOOKUP(A1520,Sheet3!A:G,6,FALSE)</f>
        <v>FL</v>
      </c>
      <c r="H1520">
        <f>VLOOKUP(A1520,Sheet3!A:G,7,FALSE)</f>
        <v>325140000</v>
      </c>
    </row>
    <row r="1521" spans="1:8" x14ac:dyDescent="0.3">
      <c r="A1521" t="s">
        <v>45</v>
      </c>
      <c r="B1521" t="str">
        <f>VLOOKUP(A1521,Sheet2!A:B,2,FALSE)</f>
        <v>47-3081479/0001</v>
      </c>
      <c r="C1521">
        <f>VLOOKUP(A1521,Sheet3!A:B,2,FALSE)</f>
        <v>475142849</v>
      </c>
      <c r="D1521" t="str">
        <f>VLOOKUP(A1521,Sheet3!A:C,3,FALSE)</f>
        <v>8630 UNIVERSITY PARKWAY</v>
      </c>
      <c r="E1521">
        <f>VLOOKUP(A1521,Sheet3!A:D,4,FALSE)</f>
        <v>0</v>
      </c>
      <c r="F1521" t="str">
        <f>VLOOKUP(A1521,Sheet3!A:G,5,FALSE)</f>
        <v>PENSACOLA</v>
      </c>
      <c r="G1521" t="str">
        <f>VLOOKUP(A1521,Sheet3!A:G,6,FALSE)</f>
        <v>FL</v>
      </c>
      <c r="H1521">
        <f>VLOOKUP(A1521,Sheet3!A:G,7,FALSE)</f>
        <v>325140000</v>
      </c>
    </row>
    <row r="1522" spans="1:8" x14ac:dyDescent="0.3">
      <c r="A1522" t="s">
        <v>45</v>
      </c>
      <c r="B1522" t="str">
        <f>VLOOKUP(A1522,Sheet2!A:B,2,FALSE)</f>
        <v>47-3081479/0001</v>
      </c>
      <c r="C1522">
        <f>VLOOKUP(A1522,Sheet3!A:B,2,FALSE)</f>
        <v>475142849</v>
      </c>
      <c r="D1522" t="str">
        <f>VLOOKUP(A1522,Sheet3!A:C,3,FALSE)</f>
        <v>8630 UNIVERSITY PARKWAY</v>
      </c>
      <c r="E1522">
        <f>VLOOKUP(A1522,Sheet3!A:D,4,FALSE)</f>
        <v>0</v>
      </c>
      <c r="F1522" t="str">
        <f>VLOOKUP(A1522,Sheet3!A:G,5,FALSE)</f>
        <v>PENSACOLA</v>
      </c>
      <c r="G1522" t="str">
        <f>VLOOKUP(A1522,Sheet3!A:G,6,FALSE)</f>
        <v>FL</v>
      </c>
      <c r="H1522">
        <f>VLOOKUP(A1522,Sheet3!A:G,7,FALSE)</f>
        <v>325140000</v>
      </c>
    </row>
    <row r="1523" spans="1:8" x14ac:dyDescent="0.3">
      <c r="A1523" t="s">
        <v>45</v>
      </c>
      <c r="B1523" t="str">
        <f>VLOOKUP(A1523,Sheet2!A:B,2,FALSE)</f>
        <v>47-3081479/0001</v>
      </c>
      <c r="C1523">
        <f>VLOOKUP(A1523,Sheet3!A:B,2,FALSE)</f>
        <v>475142849</v>
      </c>
      <c r="D1523" t="str">
        <f>VLOOKUP(A1523,Sheet3!A:C,3,FALSE)</f>
        <v>8630 UNIVERSITY PARKWAY</v>
      </c>
      <c r="E1523">
        <f>VLOOKUP(A1523,Sheet3!A:D,4,FALSE)</f>
        <v>0</v>
      </c>
      <c r="F1523" t="str">
        <f>VLOOKUP(A1523,Sheet3!A:G,5,FALSE)</f>
        <v>PENSACOLA</v>
      </c>
      <c r="G1523" t="str">
        <f>VLOOKUP(A1523,Sheet3!A:G,6,FALSE)</f>
        <v>FL</v>
      </c>
      <c r="H1523">
        <f>VLOOKUP(A1523,Sheet3!A:G,7,FALSE)</f>
        <v>325140000</v>
      </c>
    </row>
    <row r="1524" spans="1:8" x14ac:dyDescent="0.3">
      <c r="A1524" t="s">
        <v>45</v>
      </c>
      <c r="B1524" t="str">
        <f>VLOOKUP(A1524,Sheet2!A:B,2,FALSE)</f>
        <v>47-3081479/0001</v>
      </c>
      <c r="C1524">
        <f>VLOOKUP(A1524,Sheet3!A:B,2,FALSE)</f>
        <v>475142849</v>
      </c>
      <c r="D1524" t="str">
        <f>VLOOKUP(A1524,Sheet3!A:C,3,FALSE)</f>
        <v>8630 UNIVERSITY PARKWAY</v>
      </c>
      <c r="E1524">
        <f>VLOOKUP(A1524,Sheet3!A:D,4,FALSE)</f>
        <v>0</v>
      </c>
      <c r="F1524" t="str">
        <f>VLOOKUP(A1524,Sheet3!A:G,5,FALSE)</f>
        <v>PENSACOLA</v>
      </c>
      <c r="G1524" t="str">
        <f>VLOOKUP(A1524,Sheet3!A:G,6,FALSE)</f>
        <v>FL</v>
      </c>
      <c r="H1524">
        <f>VLOOKUP(A1524,Sheet3!A:G,7,FALSE)</f>
        <v>325140000</v>
      </c>
    </row>
    <row r="1525" spans="1:8" x14ac:dyDescent="0.3">
      <c r="A1525" t="s">
        <v>45</v>
      </c>
      <c r="B1525" t="str">
        <f>VLOOKUP(A1525,Sheet2!A:B,2,FALSE)</f>
        <v>47-3081479/0001</v>
      </c>
      <c r="C1525">
        <f>VLOOKUP(A1525,Sheet3!A:B,2,FALSE)</f>
        <v>475142849</v>
      </c>
      <c r="D1525" t="str">
        <f>VLOOKUP(A1525,Sheet3!A:C,3,FALSE)</f>
        <v>8630 UNIVERSITY PARKWAY</v>
      </c>
      <c r="E1525">
        <f>VLOOKUP(A1525,Sheet3!A:D,4,FALSE)</f>
        <v>0</v>
      </c>
      <c r="F1525" t="str">
        <f>VLOOKUP(A1525,Sheet3!A:G,5,FALSE)</f>
        <v>PENSACOLA</v>
      </c>
      <c r="G1525" t="str">
        <f>VLOOKUP(A1525,Sheet3!A:G,6,FALSE)</f>
        <v>FL</v>
      </c>
      <c r="H1525">
        <f>VLOOKUP(A1525,Sheet3!A:G,7,FALSE)</f>
        <v>325140000</v>
      </c>
    </row>
    <row r="1526" spans="1:8" x14ac:dyDescent="0.3">
      <c r="A1526" t="s">
        <v>36</v>
      </c>
      <c r="B1526" t="str">
        <f>VLOOKUP(A1526,Sheet2!A:B,2,FALSE)</f>
        <v>26-2741873/0000</v>
      </c>
      <c r="C1526">
        <f>VLOOKUP(A1526,Sheet3!A:B,2,FALSE)</f>
        <v>263179150</v>
      </c>
      <c r="D1526" t="str">
        <f>VLOOKUP(A1526,Sheet3!A:C,3,FALSE)</f>
        <v>3961 SPANISH TRAIL RD</v>
      </c>
      <c r="E1526">
        <f>VLOOKUP(A1526,Sheet3!A:D,4,FALSE)</f>
        <v>0</v>
      </c>
      <c r="F1526" t="str">
        <f>VLOOKUP(A1526,Sheet3!A:G,5,FALSE)</f>
        <v>PENSACOLA</v>
      </c>
      <c r="G1526" t="str">
        <f>VLOOKUP(A1526,Sheet3!A:G,6,FALSE)</f>
        <v>FL</v>
      </c>
      <c r="H1526">
        <f>VLOOKUP(A1526,Sheet3!A:G,7,FALSE)</f>
        <v>325040000</v>
      </c>
    </row>
    <row r="1527" spans="1:8" x14ac:dyDescent="0.3">
      <c r="A1527" t="s">
        <v>36</v>
      </c>
      <c r="B1527" t="str">
        <f>VLOOKUP(A1527,Sheet2!A:B,2,FALSE)</f>
        <v>26-2741873/0000</v>
      </c>
      <c r="C1527">
        <f>VLOOKUP(A1527,Sheet3!A:B,2,FALSE)</f>
        <v>263179150</v>
      </c>
      <c r="D1527" t="str">
        <f>VLOOKUP(A1527,Sheet3!A:C,3,FALSE)</f>
        <v>3961 SPANISH TRAIL RD</v>
      </c>
      <c r="E1527">
        <f>VLOOKUP(A1527,Sheet3!A:D,4,FALSE)</f>
        <v>0</v>
      </c>
      <c r="F1527" t="str">
        <f>VLOOKUP(A1527,Sheet3!A:G,5,FALSE)</f>
        <v>PENSACOLA</v>
      </c>
      <c r="G1527" t="str">
        <f>VLOOKUP(A1527,Sheet3!A:G,6,FALSE)</f>
        <v>FL</v>
      </c>
      <c r="H1527">
        <f>VLOOKUP(A1527,Sheet3!A:G,7,FALSE)</f>
        <v>325040000</v>
      </c>
    </row>
    <row r="1528" spans="1:8" x14ac:dyDescent="0.3">
      <c r="A1528" t="s">
        <v>8</v>
      </c>
      <c r="B1528" t="e">
        <f>VLOOKUP(A1528,Sheet2!A:B,2,FALSE)</f>
        <v>#N/A</v>
      </c>
      <c r="C1528">
        <v>0</v>
      </c>
      <c r="D1528" t="str">
        <f>VLOOKUP(A1528,Sheet3!A:C,3,FALSE)</f>
        <v>22 TECHNOLOGY PARKWAY SOUTH, STE 200</v>
      </c>
      <c r="E1528">
        <f>VLOOKUP(A1528,Sheet3!A:D,4,FALSE)</f>
        <v>0</v>
      </c>
      <c r="F1528" t="str">
        <f>VLOOKUP(A1528,Sheet3!A:G,5,FALSE)</f>
        <v>PEACHTREE CORNERS</v>
      </c>
      <c r="G1528" t="str">
        <f>VLOOKUP(A1528,Sheet3!A:G,6,FALSE)</f>
        <v>GA</v>
      </c>
      <c r="H1528">
        <f>VLOOKUP(A1528,Sheet3!A:G,7,FALSE)</f>
        <v>300920000</v>
      </c>
    </row>
    <row r="1529" spans="1:8" x14ac:dyDescent="0.3">
      <c r="A1529" t="s">
        <v>174</v>
      </c>
      <c r="B1529" t="str">
        <f>VLOOKUP(A1529,Sheet2!A:B,2,FALSE)</f>
        <v>593-63-9025/0000</v>
      </c>
      <c r="C1529">
        <f>VLOOKUP(A1529,Sheet3!A:B,2,FALSE)</f>
        <v>593787731</v>
      </c>
      <c r="D1529" t="str">
        <f>VLOOKUP(A1529,Sheet3!A:C,3,FALSE)</f>
        <v>4272 AVALON BLVD</v>
      </c>
      <c r="E1529">
        <f>VLOOKUP(A1529,Sheet3!A:D,4,FALSE)</f>
        <v>0</v>
      </c>
      <c r="F1529" t="str">
        <f>VLOOKUP(A1529,Sheet3!A:G,5,FALSE)</f>
        <v>MILTON</v>
      </c>
      <c r="G1529" t="str">
        <f>VLOOKUP(A1529,Sheet3!A:G,6,FALSE)</f>
        <v>FL</v>
      </c>
      <c r="H1529">
        <f>VLOOKUP(A1529,Sheet3!A:G,7,FALSE)</f>
        <v>325830000</v>
      </c>
    </row>
    <row r="1530" spans="1:8" x14ac:dyDescent="0.3">
      <c r="A1530" t="s">
        <v>174</v>
      </c>
      <c r="B1530" t="str">
        <f>VLOOKUP(A1530,Sheet2!A:B,2,FALSE)</f>
        <v>593-63-9025/0000</v>
      </c>
      <c r="C1530">
        <f>VLOOKUP(A1530,Sheet3!A:B,2,FALSE)</f>
        <v>593787731</v>
      </c>
      <c r="D1530" t="str">
        <f>VLOOKUP(A1530,Sheet3!A:C,3,FALSE)</f>
        <v>4272 AVALON BLVD</v>
      </c>
      <c r="E1530">
        <f>VLOOKUP(A1530,Sheet3!A:D,4,FALSE)</f>
        <v>0</v>
      </c>
      <c r="F1530" t="str">
        <f>VLOOKUP(A1530,Sheet3!A:G,5,FALSE)</f>
        <v>MILTON</v>
      </c>
      <c r="G1530" t="str">
        <f>VLOOKUP(A1530,Sheet3!A:G,6,FALSE)</f>
        <v>FL</v>
      </c>
      <c r="H1530">
        <f>VLOOKUP(A1530,Sheet3!A:G,7,FALSE)</f>
        <v>325830000</v>
      </c>
    </row>
    <row r="1531" spans="1:8" x14ac:dyDescent="0.3">
      <c r="A1531" t="s">
        <v>175</v>
      </c>
      <c r="B1531" t="str">
        <f>VLOOKUP(A1531,Sheet2!A:B,2,FALSE)</f>
        <v>26-0001208/0000</v>
      </c>
      <c r="C1531">
        <f>VLOOKUP(A1531,Sheet3!A:B,2,FALSE)</f>
        <v>260185892</v>
      </c>
      <c r="D1531" t="str">
        <f>VLOOKUP(A1531,Sheet3!A:C,3,FALSE)</f>
        <v>5371 GLOVER LANE</v>
      </c>
      <c r="E1531">
        <f>VLOOKUP(A1531,Sheet3!A:D,4,FALSE)</f>
        <v>0</v>
      </c>
      <c r="F1531" t="str">
        <f>VLOOKUP(A1531,Sheet3!A:G,5,FALSE)</f>
        <v>MILTON</v>
      </c>
      <c r="G1531" t="str">
        <f>VLOOKUP(A1531,Sheet3!A:G,6,FALSE)</f>
        <v>FL</v>
      </c>
      <c r="H1531">
        <f>VLOOKUP(A1531,Sheet3!A:G,7,FALSE)</f>
        <v>325700000</v>
      </c>
    </row>
    <row r="1532" spans="1:8" x14ac:dyDescent="0.3">
      <c r="A1532" t="s">
        <v>175</v>
      </c>
      <c r="B1532" t="str">
        <f>VLOOKUP(A1532,Sheet2!A:B,2,FALSE)</f>
        <v>26-0001208/0000</v>
      </c>
      <c r="C1532">
        <f>VLOOKUP(A1532,Sheet3!A:B,2,FALSE)</f>
        <v>260185892</v>
      </c>
      <c r="D1532" t="str">
        <f>VLOOKUP(A1532,Sheet3!A:C,3,FALSE)</f>
        <v>5371 GLOVER LANE</v>
      </c>
      <c r="E1532">
        <f>VLOOKUP(A1532,Sheet3!A:D,4,FALSE)</f>
        <v>0</v>
      </c>
      <c r="F1532" t="str">
        <f>VLOOKUP(A1532,Sheet3!A:G,5,FALSE)</f>
        <v>MILTON</v>
      </c>
      <c r="G1532" t="str">
        <f>VLOOKUP(A1532,Sheet3!A:G,6,FALSE)</f>
        <v>FL</v>
      </c>
      <c r="H1532">
        <f>VLOOKUP(A1532,Sheet3!A:G,7,FALSE)</f>
        <v>325700000</v>
      </c>
    </row>
    <row r="1533" spans="1:8" x14ac:dyDescent="0.3">
      <c r="A1533" t="s">
        <v>175</v>
      </c>
      <c r="B1533" t="str">
        <f>VLOOKUP(A1533,Sheet2!A:B,2,FALSE)</f>
        <v>26-0001208/0000</v>
      </c>
      <c r="C1533">
        <f>VLOOKUP(A1533,Sheet3!A:B,2,FALSE)</f>
        <v>260185892</v>
      </c>
      <c r="D1533" t="str">
        <f>VLOOKUP(A1533,Sheet3!A:C,3,FALSE)</f>
        <v>5371 GLOVER LANE</v>
      </c>
      <c r="E1533">
        <f>VLOOKUP(A1533,Sheet3!A:D,4,FALSE)</f>
        <v>0</v>
      </c>
      <c r="F1533" t="str">
        <f>VLOOKUP(A1533,Sheet3!A:G,5,FALSE)</f>
        <v>MILTON</v>
      </c>
      <c r="G1533" t="str">
        <f>VLOOKUP(A1533,Sheet3!A:G,6,FALSE)</f>
        <v>FL</v>
      </c>
      <c r="H1533">
        <f>VLOOKUP(A1533,Sheet3!A:G,7,FALSE)</f>
        <v>325700000</v>
      </c>
    </row>
    <row r="1534" spans="1:8" x14ac:dyDescent="0.3">
      <c r="A1534" t="s">
        <v>175</v>
      </c>
      <c r="B1534" t="str">
        <f>VLOOKUP(A1534,Sheet2!A:B,2,FALSE)</f>
        <v>26-0001208/0000</v>
      </c>
      <c r="C1534">
        <f>VLOOKUP(A1534,Sheet3!A:B,2,FALSE)</f>
        <v>260185892</v>
      </c>
      <c r="D1534" t="str">
        <f>VLOOKUP(A1534,Sheet3!A:C,3,FALSE)</f>
        <v>5371 GLOVER LANE</v>
      </c>
      <c r="E1534">
        <f>VLOOKUP(A1534,Sheet3!A:D,4,FALSE)</f>
        <v>0</v>
      </c>
      <c r="F1534" t="str">
        <f>VLOOKUP(A1534,Sheet3!A:G,5,FALSE)</f>
        <v>MILTON</v>
      </c>
      <c r="G1534" t="str">
        <f>VLOOKUP(A1534,Sheet3!A:G,6,FALSE)</f>
        <v>FL</v>
      </c>
      <c r="H1534">
        <f>VLOOKUP(A1534,Sheet3!A:G,7,FALSE)</f>
        <v>325700000</v>
      </c>
    </row>
    <row r="1535" spans="1:8" x14ac:dyDescent="0.3">
      <c r="A1535" t="s">
        <v>175</v>
      </c>
      <c r="B1535" t="str">
        <f>VLOOKUP(A1535,Sheet2!A:B,2,FALSE)</f>
        <v>26-0001208/0000</v>
      </c>
      <c r="C1535">
        <f>VLOOKUP(A1535,Sheet3!A:B,2,FALSE)</f>
        <v>260185892</v>
      </c>
      <c r="D1535" t="str">
        <f>VLOOKUP(A1535,Sheet3!A:C,3,FALSE)</f>
        <v>5371 GLOVER LANE</v>
      </c>
      <c r="E1535">
        <f>VLOOKUP(A1535,Sheet3!A:D,4,FALSE)</f>
        <v>0</v>
      </c>
      <c r="F1535" t="str">
        <f>VLOOKUP(A1535,Sheet3!A:G,5,FALSE)</f>
        <v>MILTON</v>
      </c>
      <c r="G1535" t="str">
        <f>VLOOKUP(A1535,Sheet3!A:G,6,FALSE)</f>
        <v>FL</v>
      </c>
      <c r="H1535">
        <f>VLOOKUP(A1535,Sheet3!A:G,7,FALSE)</f>
        <v>325700000</v>
      </c>
    </row>
    <row r="1536" spans="1:8" x14ac:dyDescent="0.3">
      <c r="A1536" t="s">
        <v>175</v>
      </c>
      <c r="B1536" t="str">
        <f>VLOOKUP(A1536,Sheet2!A:B,2,FALSE)</f>
        <v>26-0001208/0000</v>
      </c>
      <c r="C1536">
        <f>VLOOKUP(A1536,Sheet3!A:B,2,FALSE)</f>
        <v>260185892</v>
      </c>
      <c r="D1536" t="str">
        <f>VLOOKUP(A1536,Sheet3!A:C,3,FALSE)</f>
        <v>5371 GLOVER LANE</v>
      </c>
      <c r="E1536">
        <f>VLOOKUP(A1536,Sheet3!A:D,4,FALSE)</f>
        <v>0</v>
      </c>
      <c r="F1536" t="str">
        <f>VLOOKUP(A1536,Sheet3!A:G,5,FALSE)</f>
        <v>MILTON</v>
      </c>
      <c r="G1536" t="str">
        <f>VLOOKUP(A1536,Sheet3!A:G,6,FALSE)</f>
        <v>FL</v>
      </c>
      <c r="H1536">
        <f>VLOOKUP(A1536,Sheet3!A:G,7,FALSE)</f>
        <v>325700000</v>
      </c>
    </row>
    <row r="1537" spans="1:8" x14ac:dyDescent="0.3">
      <c r="A1537" t="s">
        <v>175</v>
      </c>
      <c r="B1537" t="str">
        <f>VLOOKUP(A1537,Sheet2!A:B,2,FALSE)</f>
        <v>26-0001208/0000</v>
      </c>
      <c r="C1537">
        <f>VLOOKUP(A1537,Sheet3!A:B,2,FALSE)</f>
        <v>260185892</v>
      </c>
      <c r="D1537" t="str">
        <f>VLOOKUP(A1537,Sheet3!A:C,3,FALSE)</f>
        <v>5371 GLOVER LANE</v>
      </c>
      <c r="E1537">
        <f>VLOOKUP(A1537,Sheet3!A:D,4,FALSE)</f>
        <v>0</v>
      </c>
      <c r="F1537" t="str">
        <f>VLOOKUP(A1537,Sheet3!A:G,5,FALSE)</f>
        <v>MILTON</v>
      </c>
      <c r="G1537" t="str">
        <f>VLOOKUP(A1537,Sheet3!A:G,6,FALSE)</f>
        <v>FL</v>
      </c>
      <c r="H1537">
        <f>VLOOKUP(A1537,Sheet3!A:G,7,FALSE)</f>
        <v>325700000</v>
      </c>
    </row>
    <row r="1538" spans="1:8" x14ac:dyDescent="0.3">
      <c r="A1538" t="s">
        <v>175</v>
      </c>
      <c r="B1538" t="str">
        <f>VLOOKUP(A1538,Sheet2!A:B,2,FALSE)</f>
        <v>26-0001208/0000</v>
      </c>
      <c r="C1538">
        <f>VLOOKUP(A1538,Sheet3!A:B,2,FALSE)</f>
        <v>260185892</v>
      </c>
      <c r="D1538" t="str">
        <f>VLOOKUP(A1538,Sheet3!A:C,3,FALSE)</f>
        <v>5371 GLOVER LANE</v>
      </c>
      <c r="E1538">
        <f>VLOOKUP(A1538,Sheet3!A:D,4,FALSE)</f>
        <v>0</v>
      </c>
      <c r="F1538" t="str">
        <f>VLOOKUP(A1538,Sheet3!A:G,5,FALSE)</f>
        <v>MILTON</v>
      </c>
      <c r="G1538" t="str">
        <f>VLOOKUP(A1538,Sheet3!A:G,6,FALSE)</f>
        <v>FL</v>
      </c>
      <c r="H1538">
        <f>VLOOKUP(A1538,Sheet3!A:G,7,FALSE)</f>
        <v>325700000</v>
      </c>
    </row>
    <row r="1539" spans="1:8" x14ac:dyDescent="0.3">
      <c r="A1539" t="s">
        <v>175</v>
      </c>
      <c r="B1539" t="str">
        <f>VLOOKUP(A1539,Sheet2!A:B,2,FALSE)</f>
        <v>26-0001208/0000</v>
      </c>
      <c r="C1539">
        <f>VLOOKUP(A1539,Sheet3!A:B,2,FALSE)</f>
        <v>260185892</v>
      </c>
      <c r="D1539" t="str">
        <f>VLOOKUP(A1539,Sheet3!A:C,3,FALSE)</f>
        <v>5371 GLOVER LANE</v>
      </c>
      <c r="E1539">
        <f>VLOOKUP(A1539,Sheet3!A:D,4,FALSE)</f>
        <v>0</v>
      </c>
      <c r="F1539" t="str">
        <f>VLOOKUP(A1539,Sheet3!A:G,5,FALSE)</f>
        <v>MILTON</v>
      </c>
      <c r="G1539" t="str">
        <f>VLOOKUP(A1539,Sheet3!A:G,6,FALSE)</f>
        <v>FL</v>
      </c>
      <c r="H1539">
        <f>VLOOKUP(A1539,Sheet3!A:G,7,FALSE)</f>
        <v>325700000</v>
      </c>
    </row>
    <row r="1540" spans="1:8" x14ac:dyDescent="0.3">
      <c r="A1540" t="s">
        <v>69</v>
      </c>
      <c r="B1540" t="str">
        <f>VLOOKUP(A1540,Sheet2!A:B,2,FALSE)</f>
        <v>59-3257669/0000</v>
      </c>
      <c r="C1540">
        <f>VLOOKUP(A1540,Sheet3!A:B,2,FALSE)</f>
        <v>593385034</v>
      </c>
      <c r="D1540" t="str">
        <f>VLOOKUP(A1540,Sheet3!A:C,3,FALSE)</f>
        <v>6111 N DAVIS HWY, BLDG C</v>
      </c>
      <c r="E1540">
        <f>VLOOKUP(A1540,Sheet3!A:D,4,FALSE)</f>
        <v>0</v>
      </c>
      <c r="F1540" t="str">
        <f>VLOOKUP(A1540,Sheet3!A:G,5,FALSE)</f>
        <v>PENSACOLA</v>
      </c>
      <c r="G1540" t="str">
        <f>VLOOKUP(A1540,Sheet3!A:G,6,FALSE)</f>
        <v>FL</v>
      </c>
      <c r="H1540">
        <f>VLOOKUP(A1540,Sheet3!A:G,7,FALSE)</f>
        <v>325040000</v>
      </c>
    </row>
    <row r="1541" spans="1:8" x14ac:dyDescent="0.3">
      <c r="A1541" t="s">
        <v>69</v>
      </c>
      <c r="B1541" t="str">
        <f>VLOOKUP(A1541,Sheet2!A:B,2,FALSE)</f>
        <v>59-3257669/0000</v>
      </c>
      <c r="C1541">
        <f>VLOOKUP(A1541,Sheet3!A:B,2,FALSE)</f>
        <v>593385034</v>
      </c>
      <c r="D1541" t="str">
        <f>VLOOKUP(A1541,Sheet3!A:C,3,FALSE)</f>
        <v>6111 N DAVIS HWY, BLDG C</v>
      </c>
      <c r="E1541">
        <f>VLOOKUP(A1541,Sheet3!A:D,4,FALSE)</f>
        <v>0</v>
      </c>
      <c r="F1541" t="str">
        <f>VLOOKUP(A1541,Sheet3!A:G,5,FALSE)</f>
        <v>PENSACOLA</v>
      </c>
      <c r="G1541" t="str">
        <f>VLOOKUP(A1541,Sheet3!A:G,6,FALSE)</f>
        <v>FL</v>
      </c>
      <c r="H1541">
        <f>VLOOKUP(A1541,Sheet3!A:G,7,FALSE)</f>
        <v>325040000</v>
      </c>
    </row>
    <row r="1542" spans="1:8" x14ac:dyDescent="0.3">
      <c r="A1542" t="s">
        <v>17</v>
      </c>
      <c r="B1542" t="str">
        <f>VLOOKUP(A1542,Sheet2!A:B,2,FALSE)</f>
        <v>27-0000024/0000</v>
      </c>
      <c r="C1542">
        <f>VLOOKUP(A1542,Sheet3!A:B,2,FALSE)</f>
        <v>270000062</v>
      </c>
      <c r="D1542" t="str">
        <f>VLOOKUP(A1542,Sheet3!A:C,3,FALSE)</f>
        <v>6111 NORTH DAVIS HIGHWAY BULDING B</v>
      </c>
      <c r="E1542">
        <f>VLOOKUP(A1542,Sheet3!A:D,4,FALSE)</f>
        <v>0</v>
      </c>
      <c r="F1542" t="str">
        <f>VLOOKUP(A1542,Sheet3!A:G,5,FALSE)</f>
        <v>PENSACOLA</v>
      </c>
      <c r="G1542" t="str">
        <f>VLOOKUP(A1542,Sheet3!A:G,6,FALSE)</f>
        <v>FL</v>
      </c>
      <c r="H1542">
        <f>VLOOKUP(A1542,Sheet3!A:G,7,FALSE)</f>
        <v>325040000</v>
      </c>
    </row>
    <row r="1543" spans="1:8" x14ac:dyDescent="0.3">
      <c r="A1543" t="s">
        <v>17</v>
      </c>
      <c r="B1543" t="str">
        <f>VLOOKUP(A1543,Sheet2!A:B,2,FALSE)</f>
        <v>27-0000024/0000</v>
      </c>
      <c r="C1543">
        <f>VLOOKUP(A1543,Sheet3!A:B,2,FALSE)</f>
        <v>270000062</v>
      </c>
      <c r="D1543" t="str">
        <f>VLOOKUP(A1543,Sheet3!A:C,3,FALSE)</f>
        <v>6111 NORTH DAVIS HIGHWAY BULDING B</v>
      </c>
      <c r="E1543">
        <f>VLOOKUP(A1543,Sheet3!A:D,4,FALSE)</f>
        <v>0</v>
      </c>
      <c r="F1543" t="str">
        <f>VLOOKUP(A1543,Sheet3!A:G,5,FALSE)</f>
        <v>PENSACOLA</v>
      </c>
      <c r="G1543" t="str">
        <f>VLOOKUP(A1543,Sheet3!A:G,6,FALSE)</f>
        <v>FL</v>
      </c>
      <c r="H1543">
        <f>VLOOKUP(A1543,Sheet3!A:G,7,FALSE)</f>
        <v>325040000</v>
      </c>
    </row>
    <row r="1544" spans="1:8" x14ac:dyDescent="0.3">
      <c r="A1544" t="s">
        <v>17</v>
      </c>
      <c r="B1544" t="str">
        <f>VLOOKUP(A1544,Sheet2!A:B,2,FALSE)</f>
        <v>27-0000024/0000</v>
      </c>
      <c r="C1544">
        <f>VLOOKUP(A1544,Sheet3!A:B,2,FALSE)</f>
        <v>270000062</v>
      </c>
      <c r="D1544" t="str">
        <f>VLOOKUP(A1544,Sheet3!A:C,3,FALSE)</f>
        <v>6111 NORTH DAVIS HIGHWAY BULDING B</v>
      </c>
      <c r="E1544">
        <f>VLOOKUP(A1544,Sheet3!A:D,4,FALSE)</f>
        <v>0</v>
      </c>
      <c r="F1544" t="str">
        <f>VLOOKUP(A1544,Sheet3!A:G,5,FALSE)</f>
        <v>PENSACOLA</v>
      </c>
      <c r="G1544" t="str">
        <f>VLOOKUP(A1544,Sheet3!A:G,6,FALSE)</f>
        <v>FL</v>
      </c>
      <c r="H1544">
        <f>VLOOKUP(A1544,Sheet3!A:G,7,FALSE)</f>
        <v>325040000</v>
      </c>
    </row>
    <row r="1545" spans="1:8" x14ac:dyDescent="0.3">
      <c r="A1545" t="s">
        <v>69</v>
      </c>
      <c r="B1545" t="str">
        <f>VLOOKUP(A1545,Sheet2!A:B,2,FALSE)</f>
        <v>59-3257669/0000</v>
      </c>
      <c r="C1545">
        <f>VLOOKUP(A1545,Sheet3!A:B,2,FALSE)</f>
        <v>593385034</v>
      </c>
      <c r="D1545" t="str">
        <f>VLOOKUP(A1545,Sheet3!A:C,3,FALSE)</f>
        <v>6111 N DAVIS HWY, BLDG C</v>
      </c>
      <c r="E1545">
        <f>VLOOKUP(A1545,Sheet3!A:D,4,FALSE)</f>
        <v>0</v>
      </c>
      <c r="F1545" t="str">
        <f>VLOOKUP(A1545,Sheet3!A:G,5,FALSE)</f>
        <v>PENSACOLA</v>
      </c>
      <c r="G1545" t="str">
        <f>VLOOKUP(A1545,Sheet3!A:G,6,FALSE)</f>
        <v>FL</v>
      </c>
      <c r="H1545">
        <f>VLOOKUP(A1545,Sheet3!A:G,7,FALSE)</f>
        <v>325040000</v>
      </c>
    </row>
    <row r="1546" spans="1:8" x14ac:dyDescent="0.3">
      <c r="A1546" t="s">
        <v>69</v>
      </c>
      <c r="B1546" t="str">
        <f>VLOOKUP(A1546,Sheet2!A:B,2,FALSE)</f>
        <v>59-3257669/0000</v>
      </c>
      <c r="C1546">
        <f>VLOOKUP(A1546,Sheet3!A:B,2,FALSE)</f>
        <v>593385034</v>
      </c>
      <c r="D1546" t="str">
        <f>VLOOKUP(A1546,Sheet3!A:C,3,FALSE)</f>
        <v>6111 N DAVIS HWY, BLDG C</v>
      </c>
      <c r="E1546">
        <f>VLOOKUP(A1546,Sheet3!A:D,4,FALSE)</f>
        <v>0</v>
      </c>
      <c r="F1546" t="str">
        <f>VLOOKUP(A1546,Sheet3!A:G,5,FALSE)</f>
        <v>PENSACOLA</v>
      </c>
      <c r="G1546" t="str">
        <f>VLOOKUP(A1546,Sheet3!A:G,6,FALSE)</f>
        <v>FL</v>
      </c>
      <c r="H1546">
        <f>VLOOKUP(A1546,Sheet3!A:G,7,FALSE)</f>
        <v>325040000</v>
      </c>
    </row>
    <row r="1547" spans="1:8" x14ac:dyDescent="0.3">
      <c r="A1547" t="s">
        <v>6</v>
      </c>
      <c r="B1547" t="str">
        <f>VLOOKUP(A1547,Sheet2!A:B,2,FALSE)</f>
        <v>59-2297895/0000</v>
      </c>
      <c r="C1547">
        <f>VLOOKUP(A1547,Sheet3!A:B,2,FALSE)</f>
        <v>592915275</v>
      </c>
      <c r="D1547" t="str">
        <f>VLOOKUP(A1547,Sheet3!A:C,3,FALSE)</f>
        <v>151 W AIRPORT BLVD</v>
      </c>
      <c r="E1547">
        <f>VLOOKUP(A1547,Sheet3!A:D,4,FALSE)</f>
        <v>0</v>
      </c>
      <c r="F1547" t="str">
        <f>VLOOKUP(A1547,Sheet3!A:G,5,FALSE)</f>
        <v>PENSACOLA</v>
      </c>
      <c r="G1547" t="str">
        <f>VLOOKUP(A1547,Sheet3!A:G,6,FALSE)</f>
        <v>FL</v>
      </c>
      <c r="H1547">
        <f>VLOOKUP(A1547,Sheet3!A:G,7,FALSE)</f>
        <v>325050000</v>
      </c>
    </row>
    <row r="1548" spans="1:8" x14ac:dyDescent="0.3">
      <c r="A1548" t="s">
        <v>44</v>
      </c>
      <c r="B1548" t="str">
        <f>VLOOKUP(A1548,Sheet2!A:B,2,FALSE)</f>
        <v>721-35-4206/0000</v>
      </c>
      <c r="C1548">
        <f>VLOOKUP(A1548,Sheet3!A:B,2,FALSE)</f>
        <v>813993322</v>
      </c>
      <c r="D1548" t="str">
        <f>VLOOKUP(A1548,Sheet3!A:C,3,FALSE)</f>
        <v>466 E NINE MILE RD</v>
      </c>
      <c r="E1548">
        <f>VLOOKUP(A1548,Sheet3!A:D,4,FALSE)</f>
        <v>0</v>
      </c>
      <c r="F1548" t="str">
        <f>VLOOKUP(A1548,Sheet3!A:G,5,FALSE)</f>
        <v>PENSACOLA</v>
      </c>
      <c r="G1548" t="str">
        <f>VLOOKUP(A1548,Sheet3!A:G,6,FALSE)</f>
        <v>FL</v>
      </c>
      <c r="H1548">
        <f>VLOOKUP(A1548,Sheet3!A:G,7,FALSE)</f>
        <v>325140000</v>
      </c>
    </row>
    <row r="1549" spans="1:8" x14ac:dyDescent="0.3">
      <c r="A1549" t="s">
        <v>44</v>
      </c>
      <c r="B1549" t="str">
        <f>VLOOKUP(A1549,Sheet2!A:B,2,FALSE)</f>
        <v>721-35-4206/0000</v>
      </c>
      <c r="C1549">
        <f>VLOOKUP(A1549,Sheet3!A:B,2,FALSE)</f>
        <v>813993322</v>
      </c>
      <c r="D1549" t="str">
        <f>VLOOKUP(A1549,Sheet3!A:C,3,FALSE)</f>
        <v>466 E NINE MILE RD</v>
      </c>
      <c r="E1549">
        <f>VLOOKUP(A1549,Sheet3!A:D,4,FALSE)</f>
        <v>0</v>
      </c>
      <c r="F1549" t="str">
        <f>VLOOKUP(A1549,Sheet3!A:G,5,FALSE)</f>
        <v>PENSACOLA</v>
      </c>
      <c r="G1549" t="str">
        <f>VLOOKUP(A1549,Sheet3!A:G,6,FALSE)</f>
        <v>FL</v>
      </c>
      <c r="H1549">
        <f>VLOOKUP(A1549,Sheet3!A:G,7,FALSE)</f>
        <v>325140000</v>
      </c>
    </row>
    <row r="1550" spans="1:8" x14ac:dyDescent="0.3">
      <c r="A1550" t="s">
        <v>44</v>
      </c>
      <c r="B1550" t="str">
        <f>VLOOKUP(A1550,Sheet2!A:B,2,FALSE)</f>
        <v>721-35-4206/0000</v>
      </c>
      <c r="C1550">
        <f>VLOOKUP(A1550,Sheet3!A:B,2,FALSE)</f>
        <v>813993322</v>
      </c>
      <c r="D1550" t="str">
        <f>VLOOKUP(A1550,Sheet3!A:C,3,FALSE)</f>
        <v>466 E NINE MILE RD</v>
      </c>
      <c r="E1550">
        <f>VLOOKUP(A1550,Sheet3!A:D,4,FALSE)</f>
        <v>0</v>
      </c>
      <c r="F1550" t="str">
        <f>VLOOKUP(A1550,Sheet3!A:G,5,FALSE)</f>
        <v>PENSACOLA</v>
      </c>
      <c r="G1550" t="str">
        <f>VLOOKUP(A1550,Sheet3!A:G,6,FALSE)</f>
        <v>FL</v>
      </c>
      <c r="H1550">
        <f>VLOOKUP(A1550,Sheet3!A:G,7,FALSE)</f>
        <v>325140000</v>
      </c>
    </row>
    <row r="1551" spans="1:8" x14ac:dyDescent="0.3">
      <c r="A1551" t="s">
        <v>44</v>
      </c>
      <c r="B1551" t="str">
        <f>VLOOKUP(A1551,Sheet2!A:B,2,FALSE)</f>
        <v>721-35-4206/0000</v>
      </c>
      <c r="C1551">
        <f>VLOOKUP(A1551,Sheet3!A:B,2,FALSE)</f>
        <v>813993322</v>
      </c>
      <c r="D1551" t="str">
        <f>VLOOKUP(A1551,Sheet3!A:C,3,FALSE)</f>
        <v>466 E NINE MILE RD</v>
      </c>
      <c r="E1551">
        <f>VLOOKUP(A1551,Sheet3!A:D,4,FALSE)</f>
        <v>0</v>
      </c>
      <c r="F1551" t="str">
        <f>VLOOKUP(A1551,Sheet3!A:G,5,FALSE)</f>
        <v>PENSACOLA</v>
      </c>
      <c r="G1551" t="str">
        <f>VLOOKUP(A1551,Sheet3!A:G,6,FALSE)</f>
        <v>FL</v>
      </c>
      <c r="H1551">
        <f>VLOOKUP(A1551,Sheet3!A:G,7,FALSE)</f>
        <v>325140000</v>
      </c>
    </row>
    <row r="1552" spans="1:8" x14ac:dyDescent="0.3">
      <c r="A1552" t="s">
        <v>44</v>
      </c>
      <c r="B1552" t="str">
        <f>VLOOKUP(A1552,Sheet2!A:B,2,FALSE)</f>
        <v>721-35-4206/0000</v>
      </c>
      <c r="C1552">
        <f>VLOOKUP(A1552,Sheet3!A:B,2,FALSE)</f>
        <v>813993322</v>
      </c>
      <c r="D1552" t="str">
        <f>VLOOKUP(A1552,Sheet3!A:C,3,FALSE)</f>
        <v>466 E NINE MILE RD</v>
      </c>
      <c r="E1552">
        <f>VLOOKUP(A1552,Sheet3!A:D,4,FALSE)</f>
        <v>0</v>
      </c>
      <c r="F1552" t="str">
        <f>VLOOKUP(A1552,Sheet3!A:G,5,FALSE)</f>
        <v>PENSACOLA</v>
      </c>
      <c r="G1552" t="str">
        <f>VLOOKUP(A1552,Sheet3!A:G,6,FALSE)</f>
        <v>FL</v>
      </c>
      <c r="H1552">
        <f>VLOOKUP(A1552,Sheet3!A:G,7,FALSE)</f>
        <v>325140000</v>
      </c>
    </row>
    <row r="1553" spans="1:8" x14ac:dyDescent="0.3">
      <c r="A1553" t="s">
        <v>44</v>
      </c>
      <c r="B1553" t="str">
        <f>VLOOKUP(A1553,Sheet2!A:B,2,FALSE)</f>
        <v>721-35-4206/0000</v>
      </c>
      <c r="C1553">
        <f>VLOOKUP(A1553,Sheet3!A:B,2,FALSE)</f>
        <v>813993322</v>
      </c>
      <c r="D1553" t="str">
        <f>VLOOKUP(A1553,Sheet3!A:C,3,FALSE)</f>
        <v>466 E NINE MILE RD</v>
      </c>
      <c r="E1553">
        <f>VLOOKUP(A1553,Sheet3!A:D,4,FALSE)</f>
        <v>0</v>
      </c>
      <c r="F1553" t="str">
        <f>VLOOKUP(A1553,Sheet3!A:G,5,FALSE)</f>
        <v>PENSACOLA</v>
      </c>
      <c r="G1553" t="str">
        <f>VLOOKUP(A1553,Sheet3!A:G,6,FALSE)</f>
        <v>FL</v>
      </c>
      <c r="H1553">
        <f>VLOOKUP(A1553,Sheet3!A:G,7,FALSE)</f>
        <v>325140000</v>
      </c>
    </row>
    <row r="1554" spans="1:8" x14ac:dyDescent="0.3">
      <c r="A1554" t="s">
        <v>44</v>
      </c>
      <c r="B1554" t="str">
        <f>VLOOKUP(A1554,Sheet2!A:B,2,FALSE)</f>
        <v>721-35-4206/0000</v>
      </c>
      <c r="C1554">
        <f>VLOOKUP(A1554,Sheet3!A:B,2,FALSE)</f>
        <v>813993322</v>
      </c>
      <c r="D1554" t="str">
        <f>VLOOKUP(A1554,Sheet3!A:C,3,FALSE)</f>
        <v>466 E NINE MILE RD</v>
      </c>
      <c r="E1554">
        <f>VLOOKUP(A1554,Sheet3!A:D,4,FALSE)</f>
        <v>0</v>
      </c>
      <c r="F1554" t="str">
        <f>VLOOKUP(A1554,Sheet3!A:G,5,FALSE)</f>
        <v>PENSACOLA</v>
      </c>
      <c r="G1554" t="str">
        <f>VLOOKUP(A1554,Sheet3!A:G,6,FALSE)</f>
        <v>FL</v>
      </c>
      <c r="H1554">
        <f>VLOOKUP(A1554,Sheet3!A:G,7,FALSE)</f>
        <v>325140000</v>
      </c>
    </row>
    <row r="1555" spans="1:8" x14ac:dyDescent="0.3">
      <c r="A1555" t="s">
        <v>44</v>
      </c>
      <c r="B1555" t="str">
        <f>VLOOKUP(A1555,Sheet2!A:B,2,FALSE)</f>
        <v>721-35-4206/0000</v>
      </c>
      <c r="C1555">
        <f>VLOOKUP(A1555,Sheet3!A:B,2,FALSE)</f>
        <v>813993322</v>
      </c>
      <c r="D1555" t="str">
        <f>VLOOKUP(A1555,Sheet3!A:C,3,FALSE)</f>
        <v>466 E NINE MILE RD</v>
      </c>
      <c r="E1555">
        <f>VLOOKUP(A1555,Sheet3!A:D,4,FALSE)</f>
        <v>0</v>
      </c>
      <c r="F1555" t="str">
        <f>VLOOKUP(A1555,Sheet3!A:G,5,FALSE)</f>
        <v>PENSACOLA</v>
      </c>
      <c r="G1555" t="str">
        <f>VLOOKUP(A1555,Sheet3!A:G,6,FALSE)</f>
        <v>FL</v>
      </c>
      <c r="H1555">
        <f>VLOOKUP(A1555,Sheet3!A:G,7,FALSE)</f>
        <v>325140000</v>
      </c>
    </row>
    <row r="1556" spans="1:8" x14ac:dyDescent="0.3">
      <c r="A1556" t="s">
        <v>44</v>
      </c>
      <c r="B1556" t="str">
        <f>VLOOKUP(A1556,Sheet2!A:B,2,FALSE)</f>
        <v>721-35-4206/0000</v>
      </c>
      <c r="C1556">
        <f>VLOOKUP(A1556,Sheet3!A:B,2,FALSE)</f>
        <v>813993322</v>
      </c>
      <c r="D1556" t="str">
        <f>VLOOKUP(A1556,Sheet3!A:C,3,FALSE)</f>
        <v>466 E NINE MILE RD</v>
      </c>
      <c r="E1556">
        <f>VLOOKUP(A1556,Sheet3!A:D,4,FALSE)</f>
        <v>0</v>
      </c>
      <c r="F1556" t="str">
        <f>VLOOKUP(A1556,Sheet3!A:G,5,FALSE)</f>
        <v>PENSACOLA</v>
      </c>
      <c r="G1556" t="str">
        <f>VLOOKUP(A1556,Sheet3!A:G,6,FALSE)</f>
        <v>FL</v>
      </c>
      <c r="H1556">
        <f>VLOOKUP(A1556,Sheet3!A:G,7,FALSE)</f>
        <v>325140000</v>
      </c>
    </row>
    <row r="1557" spans="1:8" x14ac:dyDescent="0.3">
      <c r="A1557" t="s">
        <v>8</v>
      </c>
      <c r="B1557" t="e">
        <f>VLOOKUP(A1557,Sheet2!A:B,2,FALSE)</f>
        <v>#N/A</v>
      </c>
      <c r="C1557">
        <v>0</v>
      </c>
      <c r="D1557" t="str">
        <f>VLOOKUP(A1557,Sheet3!A:C,3,FALSE)</f>
        <v>22 TECHNOLOGY PARKWAY SOUTH, STE 200</v>
      </c>
      <c r="E1557">
        <f>VLOOKUP(A1557,Sheet3!A:D,4,FALSE)</f>
        <v>0</v>
      </c>
      <c r="F1557" t="str">
        <f>VLOOKUP(A1557,Sheet3!A:G,5,FALSE)</f>
        <v>PEACHTREE CORNERS</v>
      </c>
      <c r="G1557" t="str">
        <f>VLOOKUP(A1557,Sheet3!A:G,6,FALSE)</f>
        <v>GA</v>
      </c>
      <c r="H1557">
        <f>VLOOKUP(A1557,Sheet3!A:G,7,FALSE)</f>
        <v>300920000</v>
      </c>
    </row>
    <row r="1558" spans="1:8" x14ac:dyDescent="0.3">
      <c r="A1558" t="s">
        <v>8</v>
      </c>
      <c r="B1558" t="e">
        <f>VLOOKUP(A1558,Sheet2!A:B,2,FALSE)</f>
        <v>#N/A</v>
      </c>
      <c r="C1558">
        <v>0</v>
      </c>
      <c r="D1558" t="str">
        <f>VLOOKUP(A1558,Sheet3!A:C,3,FALSE)</f>
        <v>22 TECHNOLOGY PARKWAY SOUTH, STE 200</v>
      </c>
      <c r="E1558">
        <f>VLOOKUP(A1558,Sheet3!A:D,4,FALSE)</f>
        <v>0</v>
      </c>
      <c r="F1558" t="str">
        <f>VLOOKUP(A1558,Sheet3!A:G,5,FALSE)</f>
        <v>PEACHTREE CORNERS</v>
      </c>
      <c r="G1558" t="str">
        <f>VLOOKUP(A1558,Sheet3!A:G,6,FALSE)</f>
        <v>GA</v>
      </c>
      <c r="H1558">
        <f>VLOOKUP(A1558,Sheet3!A:G,7,FALSE)</f>
        <v>300920000</v>
      </c>
    </row>
    <row r="1559" spans="1:8" x14ac:dyDescent="0.3">
      <c r="A1559" t="s">
        <v>176</v>
      </c>
      <c r="B1559" t="str">
        <f>VLOOKUP(A1559,Sheet2!A:B,2,FALSE)</f>
        <v>591-57-2328/0000</v>
      </c>
      <c r="C1559">
        <f>VLOOKUP(A1559,Sheet3!A:B,2,FALSE)</f>
        <v>591823215</v>
      </c>
      <c r="D1559" t="str">
        <f>VLOOKUP(A1559,Sheet3!A:C,3,FALSE)</f>
        <v>907 NEW WARRINGTON ROAD</v>
      </c>
      <c r="E1559">
        <f>VLOOKUP(A1559,Sheet3!A:D,4,FALSE)</f>
        <v>0</v>
      </c>
      <c r="F1559" t="str">
        <f>VLOOKUP(A1559,Sheet3!A:G,5,FALSE)</f>
        <v>PENSACOLA</v>
      </c>
      <c r="G1559" t="str">
        <f>VLOOKUP(A1559,Sheet3!A:G,6,FALSE)</f>
        <v>FL</v>
      </c>
      <c r="H1559">
        <f>VLOOKUP(A1559,Sheet3!A:G,7,FALSE)</f>
        <v>325060000</v>
      </c>
    </row>
    <row r="1560" spans="1:8" x14ac:dyDescent="0.3">
      <c r="A1560" t="s">
        <v>177</v>
      </c>
      <c r="B1560" t="str">
        <f>VLOOKUP(A1560,Sheet2!A:B,2,FALSE)</f>
        <v>47-3753747/0000</v>
      </c>
      <c r="C1560">
        <f>VLOOKUP(A1560,Sheet3!A:B,2,FALSE)</f>
        <v>522133878</v>
      </c>
      <c r="D1560" t="str">
        <f>VLOOKUP(A1560,Sheet3!A:C,3,FALSE)</f>
        <v>1108-B AIRPORT BLVD</v>
      </c>
      <c r="E1560" t="str">
        <f>VLOOKUP(A1560,Sheet3!A:D,4,FALSE)</f>
        <v>STE B</v>
      </c>
      <c r="F1560" t="str">
        <f>VLOOKUP(A1560,Sheet3!A:G,5,FALSE)</f>
        <v>PENSACOLA</v>
      </c>
      <c r="G1560" t="str">
        <f>VLOOKUP(A1560,Sheet3!A:G,6,FALSE)</f>
        <v>FL</v>
      </c>
      <c r="H1560">
        <f>VLOOKUP(A1560,Sheet3!A:G,7,FALSE)</f>
        <v>325040000</v>
      </c>
    </row>
    <row r="1561" spans="1:8" x14ac:dyDescent="0.3">
      <c r="A1561" t="s">
        <v>177</v>
      </c>
      <c r="B1561" t="str">
        <f>VLOOKUP(A1561,Sheet2!A:B,2,FALSE)</f>
        <v>47-3753747/0000</v>
      </c>
      <c r="C1561">
        <f>VLOOKUP(A1561,Sheet3!A:B,2,FALSE)</f>
        <v>522133878</v>
      </c>
      <c r="D1561" t="str">
        <f>VLOOKUP(A1561,Sheet3!A:C,3,FALSE)</f>
        <v>1108-B AIRPORT BLVD</v>
      </c>
      <c r="E1561" t="str">
        <f>VLOOKUP(A1561,Sheet3!A:D,4,FALSE)</f>
        <v>STE B</v>
      </c>
      <c r="F1561" t="str">
        <f>VLOOKUP(A1561,Sheet3!A:G,5,FALSE)</f>
        <v>PENSACOLA</v>
      </c>
      <c r="G1561" t="str">
        <f>VLOOKUP(A1561,Sheet3!A:G,6,FALSE)</f>
        <v>FL</v>
      </c>
      <c r="H1561">
        <f>VLOOKUP(A1561,Sheet3!A:G,7,FALSE)</f>
        <v>325040000</v>
      </c>
    </row>
    <row r="1562" spans="1:8" x14ac:dyDescent="0.3">
      <c r="A1562" t="s">
        <v>177</v>
      </c>
      <c r="B1562" t="str">
        <f>VLOOKUP(A1562,Sheet2!A:B,2,FALSE)</f>
        <v>47-3753747/0000</v>
      </c>
      <c r="C1562">
        <f>VLOOKUP(A1562,Sheet3!A:B,2,FALSE)</f>
        <v>522133878</v>
      </c>
      <c r="D1562" t="str">
        <f>VLOOKUP(A1562,Sheet3!A:C,3,FALSE)</f>
        <v>1108-B AIRPORT BLVD</v>
      </c>
      <c r="E1562" t="str">
        <f>VLOOKUP(A1562,Sheet3!A:D,4,FALSE)</f>
        <v>STE B</v>
      </c>
      <c r="F1562" t="str">
        <f>VLOOKUP(A1562,Sheet3!A:G,5,FALSE)</f>
        <v>PENSACOLA</v>
      </c>
      <c r="G1562" t="str">
        <f>VLOOKUP(A1562,Sheet3!A:G,6,FALSE)</f>
        <v>FL</v>
      </c>
      <c r="H1562">
        <f>VLOOKUP(A1562,Sheet3!A:G,7,FALSE)</f>
        <v>325040000</v>
      </c>
    </row>
    <row r="1563" spans="1:8" x14ac:dyDescent="0.3">
      <c r="A1563" t="s">
        <v>177</v>
      </c>
      <c r="B1563" t="str">
        <f>VLOOKUP(A1563,Sheet2!A:B,2,FALSE)</f>
        <v>47-3753747/0000</v>
      </c>
      <c r="C1563">
        <f>VLOOKUP(A1563,Sheet3!A:B,2,FALSE)</f>
        <v>522133878</v>
      </c>
      <c r="D1563" t="str">
        <f>VLOOKUP(A1563,Sheet3!A:C,3,FALSE)</f>
        <v>1108-B AIRPORT BLVD</v>
      </c>
      <c r="E1563" t="str">
        <f>VLOOKUP(A1563,Sheet3!A:D,4,FALSE)</f>
        <v>STE B</v>
      </c>
      <c r="F1563" t="str">
        <f>VLOOKUP(A1563,Sheet3!A:G,5,FALSE)</f>
        <v>PENSACOLA</v>
      </c>
      <c r="G1563" t="str">
        <f>VLOOKUP(A1563,Sheet3!A:G,6,FALSE)</f>
        <v>FL</v>
      </c>
      <c r="H1563">
        <f>VLOOKUP(A1563,Sheet3!A:G,7,FALSE)</f>
        <v>325040000</v>
      </c>
    </row>
    <row r="1564" spans="1:8" x14ac:dyDescent="0.3">
      <c r="A1564" t="s">
        <v>177</v>
      </c>
      <c r="B1564" t="str">
        <f>VLOOKUP(A1564,Sheet2!A:B,2,FALSE)</f>
        <v>47-3753747/0000</v>
      </c>
      <c r="C1564">
        <f>VLOOKUP(A1564,Sheet3!A:B,2,FALSE)</f>
        <v>522133878</v>
      </c>
      <c r="D1564" t="str">
        <f>VLOOKUP(A1564,Sheet3!A:C,3,FALSE)</f>
        <v>1108-B AIRPORT BLVD</v>
      </c>
      <c r="E1564" t="str">
        <f>VLOOKUP(A1564,Sheet3!A:D,4,FALSE)</f>
        <v>STE B</v>
      </c>
      <c r="F1564" t="str">
        <f>VLOOKUP(A1564,Sheet3!A:G,5,FALSE)</f>
        <v>PENSACOLA</v>
      </c>
      <c r="G1564" t="str">
        <f>VLOOKUP(A1564,Sheet3!A:G,6,FALSE)</f>
        <v>FL</v>
      </c>
      <c r="H1564">
        <f>VLOOKUP(A1564,Sheet3!A:G,7,FALSE)</f>
        <v>325040000</v>
      </c>
    </row>
    <row r="1565" spans="1:8" x14ac:dyDescent="0.3">
      <c r="A1565" t="s">
        <v>177</v>
      </c>
      <c r="B1565" t="str">
        <f>VLOOKUP(A1565,Sheet2!A:B,2,FALSE)</f>
        <v>47-3753747/0000</v>
      </c>
      <c r="C1565">
        <f>VLOOKUP(A1565,Sheet3!A:B,2,FALSE)</f>
        <v>522133878</v>
      </c>
      <c r="D1565" t="str">
        <f>VLOOKUP(A1565,Sheet3!A:C,3,FALSE)</f>
        <v>1108-B AIRPORT BLVD</v>
      </c>
      <c r="E1565" t="str">
        <f>VLOOKUP(A1565,Sheet3!A:D,4,FALSE)</f>
        <v>STE B</v>
      </c>
      <c r="F1565" t="str">
        <f>VLOOKUP(A1565,Sheet3!A:G,5,FALSE)</f>
        <v>PENSACOLA</v>
      </c>
      <c r="G1565" t="str">
        <f>VLOOKUP(A1565,Sheet3!A:G,6,FALSE)</f>
        <v>FL</v>
      </c>
      <c r="H1565">
        <f>VLOOKUP(A1565,Sheet3!A:G,7,FALSE)</f>
        <v>325040000</v>
      </c>
    </row>
    <row r="1566" spans="1:8" x14ac:dyDescent="0.3">
      <c r="A1566" t="s">
        <v>178</v>
      </c>
      <c r="B1566" t="str">
        <f>VLOOKUP(A1566,Sheet2!A:B,2,FALSE)</f>
        <v>65-0586200/0000</v>
      </c>
      <c r="C1566">
        <f>VLOOKUP(A1566,Sheet3!A:B,2,FALSE)</f>
        <v>811959129</v>
      </c>
      <c r="D1566" t="str">
        <f>VLOOKUP(A1566,Sheet3!A:C,3,FALSE)</f>
        <v>1108 AIRPORT BLVD, SUITE B</v>
      </c>
      <c r="E1566">
        <f>VLOOKUP(A1566,Sheet3!A:D,4,FALSE)</f>
        <v>0</v>
      </c>
      <c r="F1566" t="str">
        <f>VLOOKUP(A1566,Sheet3!A:G,5,FALSE)</f>
        <v>PENSACOLA</v>
      </c>
      <c r="G1566" t="str">
        <f>VLOOKUP(A1566,Sheet3!A:G,6,FALSE)</f>
        <v>FL</v>
      </c>
      <c r="H1566">
        <f>VLOOKUP(A1566,Sheet3!A:G,7,FALSE)</f>
        <v>325040000</v>
      </c>
    </row>
    <row r="1567" spans="1:8" x14ac:dyDescent="0.3">
      <c r="A1567" t="s">
        <v>102</v>
      </c>
      <c r="B1567" t="str">
        <f>VLOOKUP(A1567,Sheet2!A:B,2,FALSE)</f>
        <v>264-35-0248/0000</v>
      </c>
      <c r="C1567">
        <f>VLOOKUP(A1567,Sheet3!A:B,2,FALSE)</f>
        <v>267533631</v>
      </c>
      <c r="D1567" t="str">
        <f>VLOOKUP(A1567,Sheet3!A:C,3,FALSE)</f>
        <v>4357 SPANISH TRAIL ROAD</v>
      </c>
      <c r="E1567">
        <f>VLOOKUP(A1567,Sheet3!A:D,4,FALSE)</f>
        <v>0</v>
      </c>
      <c r="F1567" t="str">
        <f>VLOOKUP(A1567,Sheet3!A:G,5,FALSE)</f>
        <v>PENSACOLA</v>
      </c>
      <c r="G1567" t="str">
        <f>VLOOKUP(A1567,Sheet3!A:G,6,FALSE)</f>
        <v>FL</v>
      </c>
      <c r="H1567">
        <f>VLOOKUP(A1567,Sheet3!A:G,7,FALSE)</f>
        <v>325040000</v>
      </c>
    </row>
    <row r="1568" spans="1:8" x14ac:dyDescent="0.3">
      <c r="A1568" t="s">
        <v>142</v>
      </c>
      <c r="B1568" t="str">
        <f>VLOOKUP(A1568,Sheet2!A:B,2,FALSE)</f>
        <v>59-3418340/0001</v>
      </c>
      <c r="C1568">
        <f>VLOOKUP(A1568,Sheet3!A:B,2,FALSE)</f>
        <v>593457258</v>
      </c>
      <c r="D1568" t="str">
        <f>VLOOKUP(A1568,Sheet3!A:C,3,FALSE)</f>
        <v>4359 SPANISH TRAIL</v>
      </c>
      <c r="E1568">
        <f>VLOOKUP(A1568,Sheet3!A:D,4,FALSE)</f>
        <v>0</v>
      </c>
      <c r="F1568" t="str">
        <f>VLOOKUP(A1568,Sheet3!A:G,5,FALSE)</f>
        <v>PENSACOLA</v>
      </c>
      <c r="G1568" t="str">
        <f>VLOOKUP(A1568,Sheet3!A:G,6,FALSE)</f>
        <v>FL</v>
      </c>
      <c r="H1568">
        <f>VLOOKUP(A1568,Sheet3!A:G,7,FALSE)</f>
        <v>325040000</v>
      </c>
    </row>
    <row r="1569" spans="1:8" x14ac:dyDescent="0.3">
      <c r="A1569" t="s">
        <v>142</v>
      </c>
      <c r="B1569" t="str">
        <f>VLOOKUP(A1569,Sheet2!A:B,2,FALSE)</f>
        <v>59-3418340/0001</v>
      </c>
      <c r="C1569">
        <f>VLOOKUP(A1569,Sheet3!A:B,2,FALSE)</f>
        <v>593457258</v>
      </c>
      <c r="D1569" t="str">
        <f>VLOOKUP(A1569,Sheet3!A:C,3,FALSE)</f>
        <v>4359 SPANISH TRAIL</v>
      </c>
      <c r="E1569">
        <f>VLOOKUP(A1569,Sheet3!A:D,4,FALSE)</f>
        <v>0</v>
      </c>
      <c r="F1569" t="str">
        <f>VLOOKUP(A1569,Sheet3!A:G,5,FALSE)</f>
        <v>PENSACOLA</v>
      </c>
      <c r="G1569" t="str">
        <f>VLOOKUP(A1569,Sheet3!A:G,6,FALSE)</f>
        <v>FL</v>
      </c>
      <c r="H1569">
        <f>VLOOKUP(A1569,Sheet3!A:G,7,FALSE)</f>
        <v>325040000</v>
      </c>
    </row>
    <row r="1570" spans="1:8" x14ac:dyDescent="0.3">
      <c r="A1570" t="s">
        <v>142</v>
      </c>
      <c r="B1570" t="str">
        <f>VLOOKUP(A1570,Sheet2!A:B,2,FALSE)</f>
        <v>59-3418340/0001</v>
      </c>
      <c r="C1570">
        <f>VLOOKUP(A1570,Sheet3!A:B,2,FALSE)</f>
        <v>593457258</v>
      </c>
      <c r="D1570" t="str">
        <f>VLOOKUP(A1570,Sheet3!A:C,3,FALSE)</f>
        <v>4359 SPANISH TRAIL</v>
      </c>
      <c r="E1570">
        <f>VLOOKUP(A1570,Sheet3!A:D,4,FALSE)</f>
        <v>0</v>
      </c>
      <c r="F1570" t="str">
        <f>VLOOKUP(A1570,Sheet3!A:G,5,FALSE)</f>
        <v>PENSACOLA</v>
      </c>
      <c r="G1570" t="str">
        <f>VLOOKUP(A1570,Sheet3!A:G,6,FALSE)</f>
        <v>FL</v>
      </c>
      <c r="H1570">
        <f>VLOOKUP(A1570,Sheet3!A:G,7,FALSE)</f>
        <v>325040000</v>
      </c>
    </row>
    <row r="1571" spans="1:8" x14ac:dyDescent="0.3">
      <c r="A1571" t="s">
        <v>46</v>
      </c>
      <c r="B1571" t="str">
        <f>VLOOKUP(A1571,Sheet2!A:B,2,FALSE)</f>
        <v>58-1588358/0000</v>
      </c>
      <c r="C1571">
        <f>VLOOKUP(A1571,Sheet3!A:B,2,FALSE)</f>
        <v>591092105</v>
      </c>
      <c r="D1571" t="str">
        <f>VLOOKUP(A1571,Sheet3!A:C,3,FALSE)</f>
        <v>35 NEWPORT STREET</v>
      </c>
      <c r="E1571">
        <f>VLOOKUP(A1571,Sheet3!A:D,4,FALSE)</f>
        <v>0</v>
      </c>
      <c r="F1571" t="str">
        <f>VLOOKUP(A1571,Sheet3!A:G,5,FALSE)</f>
        <v>CANTONMENT</v>
      </c>
      <c r="G1571" t="str">
        <f>VLOOKUP(A1571,Sheet3!A:G,6,FALSE)</f>
        <v>FL</v>
      </c>
      <c r="H1571">
        <f>VLOOKUP(A1571,Sheet3!A:G,7,FALSE)</f>
        <v>325330000</v>
      </c>
    </row>
    <row r="1572" spans="1:8" x14ac:dyDescent="0.3">
      <c r="A1572" t="s">
        <v>46</v>
      </c>
      <c r="B1572" t="str">
        <f>VLOOKUP(A1572,Sheet2!A:B,2,FALSE)</f>
        <v>58-1588358/0000</v>
      </c>
      <c r="C1572">
        <f>VLOOKUP(A1572,Sheet3!A:B,2,FALSE)</f>
        <v>591092105</v>
      </c>
      <c r="D1572" t="str">
        <f>VLOOKUP(A1572,Sheet3!A:C,3,FALSE)</f>
        <v>35 NEWPORT STREET</v>
      </c>
      <c r="E1572">
        <f>VLOOKUP(A1572,Sheet3!A:D,4,FALSE)</f>
        <v>0</v>
      </c>
      <c r="F1572" t="str">
        <f>VLOOKUP(A1572,Sheet3!A:G,5,FALSE)</f>
        <v>CANTONMENT</v>
      </c>
      <c r="G1572" t="str">
        <f>VLOOKUP(A1572,Sheet3!A:G,6,FALSE)</f>
        <v>FL</v>
      </c>
      <c r="H1572">
        <f>VLOOKUP(A1572,Sheet3!A:G,7,FALSE)</f>
        <v>325330000</v>
      </c>
    </row>
    <row r="1573" spans="1:8" x14ac:dyDescent="0.3">
      <c r="A1573" t="s">
        <v>46</v>
      </c>
      <c r="B1573" t="str">
        <f>VLOOKUP(A1573,Sheet2!A:B,2,FALSE)</f>
        <v>58-1588358/0000</v>
      </c>
      <c r="C1573">
        <f>VLOOKUP(A1573,Sheet3!A:B,2,FALSE)</f>
        <v>591092105</v>
      </c>
      <c r="D1573" t="str">
        <f>VLOOKUP(A1573,Sheet3!A:C,3,FALSE)</f>
        <v>35 NEWPORT STREET</v>
      </c>
      <c r="E1573">
        <f>VLOOKUP(A1573,Sheet3!A:D,4,FALSE)</f>
        <v>0</v>
      </c>
      <c r="F1573" t="str">
        <f>VLOOKUP(A1573,Sheet3!A:G,5,FALSE)</f>
        <v>CANTONMENT</v>
      </c>
      <c r="G1573" t="str">
        <f>VLOOKUP(A1573,Sheet3!A:G,6,FALSE)</f>
        <v>FL</v>
      </c>
      <c r="H1573">
        <f>VLOOKUP(A1573,Sheet3!A:G,7,FALSE)</f>
        <v>325330000</v>
      </c>
    </row>
    <row r="1574" spans="1:8" x14ac:dyDescent="0.3">
      <c r="A1574" t="s">
        <v>46</v>
      </c>
      <c r="B1574" t="str">
        <f>VLOOKUP(A1574,Sheet2!A:B,2,FALSE)</f>
        <v>58-1588358/0000</v>
      </c>
      <c r="C1574">
        <f>VLOOKUP(A1574,Sheet3!A:B,2,FALSE)</f>
        <v>591092105</v>
      </c>
      <c r="D1574" t="str">
        <f>VLOOKUP(A1574,Sheet3!A:C,3,FALSE)</f>
        <v>35 NEWPORT STREET</v>
      </c>
      <c r="E1574">
        <f>VLOOKUP(A1574,Sheet3!A:D,4,FALSE)</f>
        <v>0</v>
      </c>
      <c r="F1574" t="str">
        <f>VLOOKUP(A1574,Sheet3!A:G,5,FALSE)</f>
        <v>CANTONMENT</v>
      </c>
      <c r="G1574" t="str">
        <f>VLOOKUP(A1574,Sheet3!A:G,6,FALSE)</f>
        <v>FL</v>
      </c>
      <c r="H1574">
        <f>VLOOKUP(A1574,Sheet3!A:G,7,FALSE)</f>
        <v>325330000</v>
      </c>
    </row>
    <row r="1575" spans="1:8" x14ac:dyDescent="0.3">
      <c r="A1575" t="s">
        <v>46</v>
      </c>
      <c r="B1575" t="str">
        <f>VLOOKUP(A1575,Sheet2!A:B,2,FALSE)</f>
        <v>58-1588358/0000</v>
      </c>
      <c r="C1575">
        <f>VLOOKUP(A1575,Sheet3!A:B,2,FALSE)</f>
        <v>591092105</v>
      </c>
      <c r="D1575" t="str">
        <f>VLOOKUP(A1575,Sheet3!A:C,3,FALSE)</f>
        <v>35 NEWPORT STREET</v>
      </c>
      <c r="E1575">
        <f>VLOOKUP(A1575,Sheet3!A:D,4,FALSE)</f>
        <v>0</v>
      </c>
      <c r="F1575" t="str">
        <f>VLOOKUP(A1575,Sheet3!A:G,5,FALSE)</f>
        <v>CANTONMENT</v>
      </c>
      <c r="G1575" t="str">
        <f>VLOOKUP(A1575,Sheet3!A:G,6,FALSE)</f>
        <v>FL</v>
      </c>
      <c r="H1575">
        <f>VLOOKUP(A1575,Sheet3!A:G,7,FALSE)</f>
        <v>325330000</v>
      </c>
    </row>
    <row r="1576" spans="1:8" x14ac:dyDescent="0.3">
      <c r="A1576" t="s">
        <v>46</v>
      </c>
      <c r="B1576" t="str">
        <f>VLOOKUP(A1576,Sheet2!A:B,2,FALSE)</f>
        <v>58-1588358/0000</v>
      </c>
      <c r="C1576">
        <f>VLOOKUP(A1576,Sheet3!A:B,2,FALSE)</f>
        <v>591092105</v>
      </c>
      <c r="D1576" t="str">
        <f>VLOOKUP(A1576,Sheet3!A:C,3,FALSE)</f>
        <v>35 NEWPORT STREET</v>
      </c>
      <c r="E1576">
        <f>VLOOKUP(A1576,Sheet3!A:D,4,FALSE)</f>
        <v>0</v>
      </c>
      <c r="F1576" t="str">
        <f>VLOOKUP(A1576,Sheet3!A:G,5,FALSE)</f>
        <v>CANTONMENT</v>
      </c>
      <c r="G1576" t="str">
        <f>VLOOKUP(A1576,Sheet3!A:G,6,FALSE)</f>
        <v>FL</v>
      </c>
      <c r="H1576">
        <f>VLOOKUP(A1576,Sheet3!A:G,7,FALSE)</f>
        <v>325330000</v>
      </c>
    </row>
    <row r="1577" spans="1:8" x14ac:dyDescent="0.3">
      <c r="A1577" t="s">
        <v>46</v>
      </c>
      <c r="B1577" t="str">
        <f>VLOOKUP(A1577,Sheet2!A:B,2,FALSE)</f>
        <v>58-1588358/0000</v>
      </c>
      <c r="C1577">
        <f>VLOOKUP(A1577,Sheet3!A:B,2,FALSE)</f>
        <v>591092105</v>
      </c>
      <c r="D1577" t="str">
        <f>VLOOKUP(A1577,Sheet3!A:C,3,FALSE)</f>
        <v>35 NEWPORT STREET</v>
      </c>
      <c r="E1577">
        <f>VLOOKUP(A1577,Sheet3!A:D,4,FALSE)</f>
        <v>0</v>
      </c>
      <c r="F1577" t="str">
        <f>VLOOKUP(A1577,Sheet3!A:G,5,FALSE)</f>
        <v>CANTONMENT</v>
      </c>
      <c r="G1577" t="str">
        <f>VLOOKUP(A1577,Sheet3!A:G,6,FALSE)</f>
        <v>FL</v>
      </c>
      <c r="H1577">
        <f>VLOOKUP(A1577,Sheet3!A:G,7,FALSE)</f>
        <v>325330000</v>
      </c>
    </row>
    <row r="1578" spans="1:8" x14ac:dyDescent="0.3">
      <c r="A1578" t="s">
        <v>46</v>
      </c>
      <c r="B1578" t="str">
        <f>VLOOKUP(A1578,Sheet2!A:B,2,FALSE)</f>
        <v>58-1588358/0000</v>
      </c>
      <c r="C1578">
        <f>VLOOKUP(A1578,Sheet3!A:B,2,FALSE)</f>
        <v>591092105</v>
      </c>
      <c r="D1578" t="str">
        <f>VLOOKUP(A1578,Sheet3!A:C,3,FALSE)</f>
        <v>35 NEWPORT STREET</v>
      </c>
      <c r="E1578">
        <f>VLOOKUP(A1578,Sheet3!A:D,4,FALSE)</f>
        <v>0</v>
      </c>
      <c r="F1578" t="str">
        <f>VLOOKUP(A1578,Sheet3!A:G,5,FALSE)</f>
        <v>CANTONMENT</v>
      </c>
      <c r="G1578" t="str">
        <f>VLOOKUP(A1578,Sheet3!A:G,6,FALSE)</f>
        <v>FL</v>
      </c>
      <c r="H1578">
        <f>VLOOKUP(A1578,Sheet3!A:G,7,FALSE)</f>
        <v>325330000</v>
      </c>
    </row>
    <row r="1579" spans="1:8" x14ac:dyDescent="0.3">
      <c r="A1579" t="s">
        <v>68</v>
      </c>
      <c r="B1579" t="str">
        <f>VLOOKUP(A1579,Sheet2!A:B,2,FALSE)</f>
        <v>58-2517651/0000</v>
      </c>
      <c r="C1579">
        <f>VLOOKUP(A1579,Sheet3!A:B,2,FALSE)</f>
        <v>591282328</v>
      </c>
      <c r="D1579" t="str">
        <f>VLOOKUP(A1579,Sheet3!A:C,3,FALSE)</f>
        <v>2227 E. OLIVE RD</v>
      </c>
      <c r="E1579">
        <f>VLOOKUP(A1579,Sheet3!A:D,4,FALSE)</f>
        <v>0</v>
      </c>
      <c r="F1579" t="str">
        <f>VLOOKUP(A1579,Sheet3!A:G,5,FALSE)</f>
        <v>PENSACOLA</v>
      </c>
      <c r="G1579" t="str">
        <f>VLOOKUP(A1579,Sheet3!A:G,6,FALSE)</f>
        <v>FL</v>
      </c>
      <c r="H1579">
        <f>VLOOKUP(A1579,Sheet3!A:G,7,FALSE)</f>
        <v>325140000</v>
      </c>
    </row>
    <row r="1580" spans="1:8" x14ac:dyDescent="0.3">
      <c r="A1580" t="s">
        <v>68</v>
      </c>
      <c r="B1580" t="str">
        <f>VLOOKUP(A1580,Sheet2!A:B,2,FALSE)</f>
        <v>58-2517651/0000</v>
      </c>
      <c r="C1580">
        <f>VLOOKUP(A1580,Sheet3!A:B,2,FALSE)</f>
        <v>591282328</v>
      </c>
      <c r="D1580" t="str">
        <f>VLOOKUP(A1580,Sheet3!A:C,3,FALSE)</f>
        <v>2227 E. OLIVE RD</v>
      </c>
      <c r="E1580">
        <f>VLOOKUP(A1580,Sheet3!A:D,4,FALSE)</f>
        <v>0</v>
      </c>
      <c r="F1580" t="str">
        <f>VLOOKUP(A1580,Sheet3!A:G,5,FALSE)</f>
        <v>PENSACOLA</v>
      </c>
      <c r="G1580" t="str">
        <f>VLOOKUP(A1580,Sheet3!A:G,6,FALSE)</f>
        <v>FL</v>
      </c>
      <c r="H1580">
        <f>VLOOKUP(A1580,Sheet3!A:G,7,FALSE)</f>
        <v>325140000</v>
      </c>
    </row>
    <row r="1581" spans="1:8" x14ac:dyDescent="0.3">
      <c r="A1581" t="s">
        <v>66</v>
      </c>
      <c r="B1581" t="str">
        <f>VLOOKUP(A1581,Sheet2!A:B,2,FALSE)</f>
        <v>58-2473714/0000</v>
      </c>
      <c r="C1581">
        <f>VLOOKUP(A1581,Sheet3!A:B,2,FALSE)</f>
        <v>591282325</v>
      </c>
      <c r="D1581" t="str">
        <f>VLOOKUP(A1581,Sheet3!A:C,3,FALSE)</f>
        <v>2227 EAST OLIVE ROAD</v>
      </c>
      <c r="E1581">
        <f>VLOOKUP(A1581,Sheet3!A:D,4,FALSE)</f>
        <v>0</v>
      </c>
      <c r="F1581" t="str">
        <f>VLOOKUP(A1581,Sheet3!A:G,5,FALSE)</f>
        <v>PENSACOLA</v>
      </c>
      <c r="G1581" t="str">
        <f>VLOOKUP(A1581,Sheet3!A:G,6,FALSE)</f>
        <v>FL</v>
      </c>
      <c r="H1581">
        <f>VLOOKUP(A1581,Sheet3!A:G,7,FALSE)</f>
        <v>325140000</v>
      </c>
    </row>
    <row r="1582" spans="1:8" x14ac:dyDescent="0.3">
      <c r="A1582" t="s">
        <v>66</v>
      </c>
      <c r="B1582" t="str">
        <f>VLOOKUP(A1582,Sheet2!A:B,2,FALSE)</f>
        <v>58-2473714/0000</v>
      </c>
      <c r="C1582">
        <f>VLOOKUP(A1582,Sheet3!A:B,2,FALSE)</f>
        <v>591282325</v>
      </c>
      <c r="D1582" t="str">
        <f>VLOOKUP(A1582,Sheet3!A:C,3,FALSE)</f>
        <v>2227 EAST OLIVE ROAD</v>
      </c>
      <c r="E1582">
        <f>VLOOKUP(A1582,Sheet3!A:D,4,FALSE)</f>
        <v>0</v>
      </c>
      <c r="F1582" t="str">
        <f>VLOOKUP(A1582,Sheet3!A:G,5,FALSE)</f>
        <v>PENSACOLA</v>
      </c>
      <c r="G1582" t="str">
        <f>VLOOKUP(A1582,Sheet3!A:G,6,FALSE)</f>
        <v>FL</v>
      </c>
      <c r="H1582">
        <f>VLOOKUP(A1582,Sheet3!A:G,7,FALSE)</f>
        <v>325140000</v>
      </c>
    </row>
    <row r="1583" spans="1:8" x14ac:dyDescent="0.3">
      <c r="A1583" t="s">
        <v>179</v>
      </c>
      <c r="B1583" t="str">
        <f>VLOOKUP(A1583,Sheet2!A:B,2,FALSE)</f>
        <v>20-0185918/0002</v>
      </c>
      <c r="C1583">
        <f>VLOOKUP(A1583,Sheet3!A:B,2,FALSE)</f>
        <v>200185918</v>
      </c>
      <c r="D1583" t="str">
        <f>VLOOKUP(A1583,Sheet3!A:C,3,FALSE)</f>
        <v>1980 US HIGHWAY 1 SOUTH</v>
      </c>
      <c r="E1583">
        <f>VLOOKUP(A1583,Sheet3!A:D,4,FALSE)</f>
        <v>0</v>
      </c>
      <c r="F1583" t="str">
        <f>VLOOKUP(A1583,Sheet3!A:G,5,FALSE)</f>
        <v>ST. AUGUSTINE</v>
      </c>
      <c r="G1583" t="str">
        <f>VLOOKUP(A1583,Sheet3!A:G,6,FALSE)</f>
        <v>FL</v>
      </c>
      <c r="H1583">
        <f>VLOOKUP(A1583,Sheet3!A:G,7,FALSE)</f>
        <v>320866194</v>
      </c>
    </row>
    <row r="1584" spans="1:8" x14ac:dyDescent="0.3">
      <c r="A1584" t="s">
        <v>179</v>
      </c>
      <c r="B1584" t="str">
        <f>VLOOKUP(A1584,Sheet2!A:B,2,FALSE)</f>
        <v>20-0185918/0002</v>
      </c>
      <c r="C1584">
        <f>VLOOKUP(A1584,Sheet3!A:B,2,FALSE)</f>
        <v>200185918</v>
      </c>
      <c r="D1584" t="str">
        <f>VLOOKUP(A1584,Sheet3!A:C,3,FALSE)</f>
        <v>1980 US HIGHWAY 1 SOUTH</v>
      </c>
      <c r="E1584">
        <f>VLOOKUP(A1584,Sheet3!A:D,4,FALSE)</f>
        <v>0</v>
      </c>
      <c r="F1584" t="str">
        <f>VLOOKUP(A1584,Sheet3!A:G,5,FALSE)</f>
        <v>ST. AUGUSTINE</v>
      </c>
      <c r="G1584" t="str">
        <f>VLOOKUP(A1584,Sheet3!A:G,6,FALSE)</f>
        <v>FL</v>
      </c>
      <c r="H1584">
        <f>VLOOKUP(A1584,Sheet3!A:G,7,FALSE)</f>
        <v>320866194</v>
      </c>
    </row>
    <row r="1585" spans="1:8" x14ac:dyDescent="0.3">
      <c r="A1585" t="s">
        <v>179</v>
      </c>
      <c r="B1585" t="str">
        <f>VLOOKUP(A1585,Sheet2!A:B,2,FALSE)</f>
        <v>20-0185918/0002</v>
      </c>
      <c r="C1585">
        <f>VLOOKUP(A1585,Sheet3!A:B,2,FALSE)</f>
        <v>200185918</v>
      </c>
      <c r="D1585" t="str">
        <f>VLOOKUP(A1585,Sheet3!A:C,3,FALSE)</f>
        <v>1980 US HIGHWAY 1 SOUTH</v>
      </c>
      <c r="E1585">
        <f>VLOOKUP(A1585,Sheet3!A:D,4,FALSE)</f>
        <v>0</v>
      </c>
      <c r="F1585" t="str">
        <f>VLOOKUP(A1585,Sheet3!A:G,5,FALSE)</f>
        <v>ST. AUGUSTINE</v>
      </c>
      <c r="G1585" t="str">
        <f>VLOOKUP(A1585,Sheet3!A:G,6,FALSE)</f>
        <v>FL</v>
      </c>
      <c r="H1585">
        <f>VLOOKUP(A1585,Sheet3!A:G,7,FALSE)</f>
        <v>320866194</v>
      </c>
    </row>
    <row r="1586" spans="1:8" x14ac:dyDescent="0.3">
      <c r="A1586" t="s">
        <v>8</v>
      </c>
      <c r="B1586" t="e">
        <f>VLOOKUP(A1586,Sheet2!A:B,2,FALSE)</f>
        <v>#N/A</v>
      </c>
      <c r="C1586">
        <v>0</v>
      </c>
      <c r="D1586" t="str">
        <f>VLOOKUP(A1586,Sheet3!A:C,3,FALSE)</f>
        <v>22 TECHNOLOGY PARKWAY SOUTH, STE 200</v>
      </c>
      <c r="E1586">
        <f>VLOOKUP(A1586,Sheet3!A:D,4,FALSE)</f>
        <v>0</v>
      </c>
      <c r="F1586" t="str">
        <f>VLOOKUP(A1586,Sheet3!A:G,5,FALSE)</f>
        <v>PEACHTREE CORNERS</v>
      </c>
      <c r="G1586" t="str">
        <f>VLOOKUP(A1586,Sheet3!A:G,6,FALSE)</f>
        <v>GA</v>
      </c>
      <c r="H1586">
        <f>VLOOKUP(A1586,Sheet3!A:G,7,FALSE)</f>
        <v>300920000</v>
      </c>
    </row>
    <row r="1587" spans="1:8" x14ac:dyDescent="0.3">
      <c r="A1587" t="s">
        <v>179</v>
      </c>
      <c r="B1587" t="str">
        <f>VLOOKUP(A1587,Sheet2!A:B,2,FALSE)</f>
        <v>20-0185918/0002</v>
      </c>
      <c r="C1587">
        <f>VLOOKUP(A1587,Sheet3!A:B,2,FALSE)</f>
        <v>200185918</v>
      </c>
      <c r="D1587" t="str">
        <f>VLOOKUP(A1587,Sheet3!A:C,3,FALSE)</f>
        <v>1980 US HIGHWAY 1 SOUTH</v>
      </c>
      <c r="E1587">
        <f>VLOOKUP(A1587,Sheet3!A:D,4,FALSE)</f>
        <v>0</v>
      </c>
      <c r="F1587" t="str">
        <f>VLOOKUP(A1587,Sheet3!A:G,5,FALSE)</f>
        <v>ST. AUGUSTINE</v>
      </c>
      <c r="G1587" t="str">
        <f>VLOOKUP(A1587,Sheet3!A:G,6,FALSE)</f>
        <v>FL</v>
      </c>
      <c r="H1587">
        <f>VLOOKUP(A1587,Sheet3!A:G,7,FALSE)</f>
        <v>320866194</v>
      </c>
    </row>
    <row r="1588" spans="1:8" x14ac:dyDescent="0.3">
      <c r="A1588" t="s">
        <v>34</v>
      </c>
      <c r="B1588" t="str">
        <f>VLOOKUP(A1588,Sheet2!A:B,2,FALSE)</f>
        <v>20-3876397/0000</v>
      </c>
      <c r="C1588">
        <f>VLOOKUP(A1588,Sheet3!A:B,2,FALSE)</f>
        <v>203876397</v>
      </c>
      <c r="D1588" t="str">
        <f>VLOOKUP(A1588,Sheet3!A:C,3,FALSE)</f>
        <v>4461 BAYOU BLVD</v>
      </c>
      <c r="E1588">
        <f>VLOOKUP(A1588,Sheet3!A:D,4,FALSE)</f>
        <v>0</v>
      </c>
      <c r="F1588" t="str">
        <f>VLOOKUP(A1588,Sheet3!A:G,5,FALSE)</f>
        <v>PENSACOLA</v>
      </c>
      <c r="G1588" t="str">
        <f>VLOOKUP(A1588,Sheet3!A:G,6,FALSE)</f>
        <v>FL</v>
      </c>
      <c r="H1588">
        <f>VLOOKUP(A1588,Sheet3!A:G,7,FALSE)</f>
        <v>325050000</v>
      </c>
    </row>
    <row r="1589" spans="1:8" x14ac:dyDescent="0.3">
      <c r="A1589" t="s">
        <v>34</v>
      </c>
      <c r="B1589" t="str">
        <f>VLOOKUP(A1589,Sheet2!A:B,2,FALSE)</f>
        <v>20-3876397/0000</v>
      </c>
      <c r="C1589">
        <f>VLOOKUP(A1589,Sheet3!A:B,2,FALSE)</f>
        <v>203876397</v>
      </c>
      <c r="D1589" t="str">
        <f>VLOOKUP(A1589,Sheet3!A:C,3,FALSE)</f>
        <v>4461 BAYOU BLVD</v>
      </c>
      <c r="E1589">
        <f>VLOOKUP(A1589,Sheet3!A:D,4,FALSE)</f>
        <v>0</v>
      </c>
      <c r="F1589" t="str">
        <f>VLOOKUP(A1589,Sheet3!A:G,5,FALSE)</f>
        <v>PENSACOLA</v>
      </c>
      <c r="G1589" t="str">
        <f>VLOOKUP(A1589,Sheet3!A:G,6,FALSE)</f>
        <v>FL</v>
      </c>
      <c r="H1589">
        <f>VLOOKUP(A1589,Sheet3!A:G,7,FALSE)</f>
        <v>325050000</v>
      </c>
    </row>
    <row r="1590" spans="1:8" x14ac:dyDescent="0.3">
      <c r="A1590" t="s">
        <v>34</v>
      </c>
      <c r="B1590" t="str">
        <f>VLOOKUP(A1590,Sheet2!A:B,2,FALSE)</f>
        <v>20-3876397/0000</v>
      </c>
      <c r="C1590">
        <f>VLOOKUP(A1590,Sheet3!A:B,2,FALSE)</f>
        <v>203876397</v>
      </c>
      <c r="D1590" t="str">
        <f>VLOOKUP(A1590,Sheet3!A:C,3,FALSE)</f>
        <v>4461 BAYOU BLVD</v>
      </c>
      <c r="E1590">
        <f>VLOOKUP(A1590,Sheet3!A:D,4,FALSE)</f>
        <v>0</v>
      </c>
      <c r="F1590" t="str">
        <f>VLOOKUP(A1590,Sheet3!A:G,5,FALSE)</f>
        <v>PENSACOLA</v>
      </c>
      <c r="G1590" t="str">
        <f>VLOOKUP(A1590,Sheet3!A:G,6,FALSE)</f>
        <v>FL</v>
      </c>
      <c r="H1590">
        <f>VLOOKUP(A1590,Sheet3!A:G,7,FALSE)</f>
        <v>325050000</v>
      </c>
    </row>
    <row r="1591" spans="1:8" x14ac:dyDescent="0.3">
      <c r="A1591" t="s">
        <v>34</v>
      </c>
      <c r="B1591" t="str">
        <f>VLOOKUP(A1591,Sheet2!A:B,2,FALSE)</f>
        <v>20-3876397/0000</v>
      </c>
      <c r="C1591">
        <f>VLOOKUP(A1591,Sheet3!A:B,2,FALSE)</f>
        <v>203876397</v>
      </c>
      <c r="D1591" t="str">
        <f>VLOOKUP(A1591,Sheet3!A:C,3,FALSE)</f>
        <v>4461 BAYOU BLVD</v>
      </c>
      <c r="E1591">
        <f>VLOOKUP(A1591,Sheet3!A:D,4,FALSE)</f>
        <v>0</v>
      </c>
      <c r="F1591" t="str">
        <f>VLOOKUP(A1591,Sheet3!A:G,5,FALSE)</f>
        <v>PENSACOLA</v>
      </c>
      <c r="G1591" t="str">
        <f>VLOOKUP(A1591,Sheet3!A:G,6,FALSE)</f>
        <v>FL</v>
      </c>
      <c r="H1591">
        <f>VLOOKUP(A1591,Sheet3!A:G,7,FALSE)</f>
        <v>325050000</v>
      </c>
    </row>
    <row r="1592" spans="1:8" x14ac:dyDescent="0.3">
      <c r="A1592" t="s">
        <v>34</v>
      </c>
      <c r="B1592" t="str">
        <f>VLOOKUP(A1592,Sheet2!A:B,2,FALSE)</f>
        <v>20-3876397/0000</v>
      </c>
      <c r="C1592">
        <f>VLOOKUP(A1592,Sheet3!A:B,2,FALSE)</f>
        <v>203876397</v>
      </c>
      <c r="D1592" t="str">
        <f>VLOOKUP(A1592,Sheet3!A:C,3,FALSE)</f>
        <v>4461 BAYOU BLVD</v>
      </c>
      <c r="E1592">
        <f>VLOOKUP(A1592,Sheet3!A:D,4,FALSE)</f>
        <v>0</v>
      </c>
      <c r="F1592" t="str">
        <f>VLOOKUP(A1592,Sheet3!A:G,5,FALSE)</f>
        <v>PENSACOLA</v>
      </c>
      <c r="G1592" t="str">
        <f>VLOOKUP(A1592,Sheet3!A:G,6,FALSE)</f>
        <v>FL</v>
      </c>
      <c r="H1592">
        <f>VLOOKUP(A1592,Sheet3!A:G,7,FALSE)</f>
        <v>325050000</v>
      </c>
    </row>
    <row r="1593" spans="1:8" x14ac:dyDescent="0.3">
      <c r="A1593" t="s">
        <v>34</v>
      </c>
      <c r="B1593" t="str">
        <f>VLOOKUP(A1593,Sheet2!A:B,2,FALSE)</f>
        <v>20-3876397/0000</v>
      </c>
      <c r="C1593">
        <f>VLOOKUP(A1593,Sheet3!A:B,2,FALSE)</f>
        <v>203876397</v>
      </c>
      <c r="D1593" t="str">
        <f>VLOOKUP(A1593,Sheet3!A:C,3,FALSE)</f>
        <v>4461 BAYOU BLVD</v>
      </c>
      <c r="E1593">
        <f>VLOOKUP(A1593,Sheet3!A:D,4,FALSE)</f>
        <v>0</v>
      </c>
      <c r="F1593" t="str">
        <f>VLOOKUP(A1593,Sheet3!A:G,5,FALSE)</f>
        <v>PENSACOLA</v>
      </c>
      <c r="G1593" t="str">
        <f>VLOOKUP(A1593,Sheet3!A:G,6,FALSE)</f>
        <v>FL</v>
      </c>
      <c r="H1593">
        <f>VLOOKUP(A1593,Sheet3!A:G,7,FALSE)</f>
        <v>325050000</v>
      </c>
    </row>
    <row r="1594" spans="1:8" x14ac:dyDescent="0.3">
      <c r="A1594" t="s">
        <v>34</v>
      </c>
      <c r="B1594" t="str">
        <f>VLOOKUP(A1594,Sheet2!A:B,2,FALSE)</f>
        <v>20-3876397/0000</v>
      </c>
      <c r="C1594">
        <f>VLOOKUP(A1594,Sheet3!A:B,2,FALSE)</f>
        <v>203876397</v>
      </c>
      <c r="D1594" t="str">
        <f>VLOOKUP(A1594,Sheet3!A:C,3,FALSE)</f>
        <v>4461 BAYOU BLVD</v>
      </c>
      <c r="E1594">
        <f>VLOOKUP(A1594,Sheet3!A:D,4,FALSE)</f>
        <v>0</v>
      </c>
      <c r="F1594" t="str">
        <f>VLOOKUP(A1594,Sheet3!A:G,5,FALSE)</f>
        <v>PENSACOLA</v>
      </c>
      <c r="G1594" t="str">
        <f>VLOOKUP(A1594,Sheet3!A:G,6,FALSE)</f>
        <v>FL</v>
      </c>
      <c r="H1594">
        <f>VLOOKUP(A1594,Sheet3!A:G,7,FALSE)</f>
        <v>325050000</v>
      </c>
    </row>
    <row r="1595" spans="1:8" x14ac:dyDescent="0.3">
      <c r="A1595" t="s">
        <v>34</v>
      </c>
      <c r="B1595" t="str">
        <f>VLOOKUP(A1595,Sheet2!A:B,2,FALSE)</f>
        <v>20-3876397/0000</v>
      </c>
      <c r="C1595">
        <f>VLOOKUP(A1595,Sheet3!A:B,2,FALSE)</f>
        <v>203876397</v>
      </c>
      <c r="D1595" t="str">
        <f>VLOOKUP(A1595,Sheet3!A:C,3,FALSE)</f>
        <v>4461 BAYOU BLVD</v>
      </c>
      <c r="E1595">
        <f>VLOOKUP(A1595,Sheet3!A:D,4,FALSE)</f>
        <v>0</v>
      </c>
      <c r="F1595" t="str">
        <f>VLOOKUP(A1595,Sheet3!A:G,5,FALSE)</f>
        <v>PENSACOLA</v>
      </c>
      <c r="G1595" t="str">
        <f>VLOOKUP(A1595,Sheet3!A:G,6,FALSE)</f>
        <v>FL</v>
      </c>
      <c r="H1595">
        <f>VLOOKUP(A1595,Sheet3!A:G,7,FALSE)</f>
        <v>325050000</v>
      </c>
    </row>
    <row r="1596" spans="1:8" x14ac:dyDescent="0.3">
      <c r="A1596" t="s">
        <v>34</v>
      </c>
      <c r="B1596" t="str">
        <f>VLOOKUP(A1596,Sheet2!A:B,2,FALSE)</f>
        <v>20-3876397/0000</v>
      </c>
      <c r="C1596">
        <f>VLOOKUP(A1596,Sheet3!A:B,2,FALSE)</f>
        <v>203876397</v>
      </c>
      <c r="D1596" t="str">
        <f>VLOOKUP(A1596,Sheet3!A:C,3,FALSE)</f>
        <v>4461 BAYOU BLVD</v>
      </c>
      <c r="E1596">
        <f>VLOOKUP(A1596,Sheet3!A:D,4,FALSE)</f>
        <v>0</v>
      </c>
      <c r="F1596" t="str">
        <f>VLOOKUP(A1596,Sheet3!A:G,5,FALSE)</f>
        <v>PENSACOLA</v>
      </c>
      <c r="G1596" t="str">
        <f>VLOOKUP(A1596,Sheet3!A:G,6,FALSE)</f>
        <v>FL</v>
      </c>
      <c r="H1596">
        <f>VLOOKUP(A1596,Sheet3!A:G,7,FALSE)</f>
        <v>325050000</v>
      </c>
    </row>
    <row r="1597" spans="1:8" x14ac:dyDescent="0.3">
      <c r="A1597" t="s">
        <v>34</v>
      </c>
      <c r="B1597" t="str">
        <f>VLOOKUP(A1597,Sheet2!A:B,2,FALSE)</f>
        <v>20-3876397/0000</v>
      </c>
      <c r="C1597">
        <f>VLOOKUP(A1597,Sheet3!A:B,2,FALSE)</f>
        <v>203876397</v>
      </c>
      <c r="D1597" t="str">
        <f>VLOOKUP(A1597,Sheet3!A:C,3,FALSE)</f>
        <v>4461 BAYOU BLVD</v>
      </c>
      <c r="E1597">
        <f>VLOOKUP(A1597,Sheet3!A:D,4,FALSE)</f>
        <v>0</v>
      </c>
      <c r="F1597" t="str">
        <f>VLOOKUP(A1597,Sheet3!A:G,5,FALSE)</f>
        <v>PENSACOLA</v>
      </c>
      <c r="G1597" t="str">
        <f>VLOOKUP(A1597,Sheet3!A:G,6,FALSE)</f>
        <v>FL</v>
      </c>
      <c r="H1597">
        <f>VLOOKUP(A1597,Sheet3!A:G,7,FALSE)</f>
        <v>325050000</v>
      </c>
    </row>
    <row r="1598" spans="1:8" x14ac:dyDescent="0.3">
      <c r="A1598" t="s">
        <v>34</v>
      </c>
      <c r="B1598" t="str">
        <f>VLOOKUP(A1598,Sheet2!A:B,2,FALSE)</f>
        <v>20-3876397/0000</v>
      </c>
      <c r="C1598">
        <f>VLOOKUP(A1598,Sheet3!A:B,2,FALSE)</f>
        <v>203876397</v>
      </c>
      <c r="D1598" t="str">
        <f>VLOOKUP(A1598,Sheet3!A:C,3,FALSE)</f>
        <v>4461 BAYOU BLVD</v>
      </c>
      <c r="E1598">
        <f>VLOOKUP(A1598,Sheet3!A:D,4,FALSE)</f>
        <v>0</v>
      </c>
      <c r="F1598" t="str">
        <f>VLOOKUP(A1598,Sheet3!A:G,5,FALSE)</f>
        <v>PENSACOLA</v>
      </c>
      <c r="G1598" t="str">
        <f>VLOOKUP(A1598,Sheet3!A:G,6,FALSE)</f>
        <v>FL</v>
      </c>
      <c r="H1598">
        <f>VLOOKUP(A1598,Sheet3!A:G,7,FALSE)</f>
        <v>325050000</v>
      </c>
    </row>
    <row r="1599" spans="1:8" x14ac:dyDescent="0.3">
      <c r="A1599" t="s">
        <v>34</v>
      </c>
      <c r="B1599" t="str">
        <f>VLOOKUP(A1599,Sheet2!A:B,2,FALSE)</f>
        <v>20-3876397/0000</v>
      </c>
      <c r="C1599">
        <f>VLOOKUP(A1599,Sheet3!A:B,2,FALSE)</f>
        <v>203876397</v>
      </c>
      <c r="D1599" t="str">
        <f>VLOOKUP(A1599,Sheet3!A:C,3,FALSE)</f>
        <v>4461 BAYOU BLVD</v>
      </c>
      <c r="E1599">
        <f>VLOOKUP(A1599,Sheet3!A:D,4,FALSE)</f>
        <v>0</v>
      </c>
      <c r="F1599" t="str">
        <f>VLOOKUP(A1599,Sheet3!A:G,5,FALSE)</f>
        <v>PENSACOLA</v>
      </c>
      <c r="G1599" t="str">
        <f>VLOOKUP(A1599,Sheet3!A:G,6,FALSE)</f>
        <v>FL</v>
      </c>
      <c r="H1599">
        <f>VLOOKUP(A1599,Sheet3!A:G,7,FALSE)</f>
        <v>325050000</v>
      </c>
    </row>
    <row r="1600" spans="1:8" x14ac:dyDescent="0.3">
      <c r="A1600" t="s">
        <v>34</v>
      </c>
      <c r="B1600" t="str">
        <f>VLOOKUP(A1600,Sheet2!A:B,2,FALSE)</f>
        <v>20-3876397/0000</v>
      </c>
      <c r="C1600">
        <f>VLOOKUP(A1600,Sheet3!A:B,2,FALSE)</f>
        <v>203876397</v>
      </c>
      <c r="D1600" t="str">
        <f>VLOOKUP(A1600,Sheet3!A:C,3,FALSE)</f>
        <v>4461 BAYOU BLVD</v>
      </c>
      <c r="E1600">
        <f>VLOOKUP(A1600,Sheet3!A:D,4,FALSE)</f>
        <v>0</v>
      </c>
      <c r="F1600" t="str">
        <f>VLOOKUP(A1600,Sheet3!A:G,5,FALSE)</f>
        <v>PENSACOLA</v>
      </c>
      <c r="G1600" t="str">
        <f>VLOOKUP(A1600,Sheet3!A:G,6,FALSE)</f>
        <v>FL</v>
      </c>
      <c r="H1600">
        <f>VLOOKUP(A1600,Sheet3!A:G,7,FALSE)</f>
        <v>325050000</v>
      </c>
    </row>
    <row r="1601" spans="1:8" x14ac:dyDescent="0.3">
      <c r="A1601" t="s">
        <v>34</v>
      </c>
      <c r="B1601" t="str">
        <f>VLOOKUP(A1601,Sheet2!A:B,2,FALSE)</f>
        <v>20-3876397/0000</v>
      </c>
      <c r="C1601">
        <f>VLOOKUP(A1601,Sheet3!A:B,2,FALSE)</f>
        <v>203876397</v>
      </c>
      <c r="D1601" t="str">
        <f>VLOOKUP(A1601,Sheet3!A:C,3,FALSE)</f>
        <v>4461 BAYOU BLVD</v>
      </c>
      <c r="E1601">
        <f>VLOOKUP(A1601,Sheet3!A:D,4,FALSE)</f>
        <v>0</v>
      </c>
      <c r="F1601" t="str">
        <f>VLOOKUP(A1601,Sheet3!A:G,5,FALSE)</f>
        <v>PENSACOLA</v>
      </c>
      <c r="G1601" t="str">
        <f>VLOOKUP(A1601,Sheet3!A:G,6,FALSE)</f>
        <v>FL</v>
      </c>
      <c r="H1601">
        <f>VLOOKUP(A1601,Sheet3!A:G,7,FALSE)</f>
        <v>325050000</v>
      </c>
    </row>
    <row r="1602" spans="1:8" x14ac:dyDescent="0.3">
      <c r="A1602" t="s">
        <v>60</v>
      </c>
      <c r="B1602" t="str">
        <f>VLOOKUP(A1602,Sheet2!A:B,2,FALSE)</f>
        <v>46-4633765/0000</v>
      </c>
      <c r="C1602">
        <f>VLOOKUP(A1602,Sheet3!A:B,2,FALSE)</f>
        <v>472500941</v>
      </c>
      <c r="D1602" t="str">
        <f>VLOOKUP(A1602,Sheet3!A:C,3,FALSE)</f>
        <v>2350 HWY 29 SOUTH</v>
      </c>
      <c r="E1602">
        <f>VLOOKUP(A1602,Sheet3!A:D,4,FALSE)</f>
        <v>0</v>
      </c>
      <c r="F1602" t="str">
        <f>VLOOKUP(A1602,Sheet3!A:G,5,FALSE)</f>
        <v>CANTONMENT</v>
      </c>
      <c r="G1602" t="str">
        <f>VLOOKUP(A1602,Sheet3!A:G,6,FALSE)</f>
        <v>FL</v>
      </c>
      <c r="H1602">
        <f>VLOOKUP(A1602,Sheet3!A:G,7,FALSE)</f>
        <v>325330000</v>
      </c>
    </row>
    <row r="1603" spans="1:8" x14ac:dyDescent="0.3">
      <c r="A1603" t="s">
        <v>60</v>
      </c>
      <c r="B1603" t="str">
        <f>VLOOKUP(A1603,Sheet2!A:B,2,FALSE)</f>
        <v>46-4633765/0000</v>
      </c>
      <c r="C1603">
        <f>VLOOKUP(A1603,Sheet3!A:B,2,FALSE)</f>
        <v>472500941</v>
      </c>
      <c r="D1603" t="str">
        <f>VLOOKUP(A1603,Sheet3!A:C,3,FALSE)</f>
        <v>2350 HWY 29 SOUTH</v>
      </c>
      <c r="E1603">
        <f>VLOOKUP(A1603,Sheet3!A:D,4,FALSE)</f>
        <v>0</v>
      </c>
      <c r="F1603" t="str">
        <f>VLOOKUP(A1603,Sheet3!A:G,5,FALSE)</f>
        <v>CANTONMENT</v>
      </c>
      <c r="G1603" t="str">
        <f>VLOOKUP(A1603,Sheet3!A:G,6,FALSE)</f>
        <v>FL</v>
      </c>
      <c r="H1603">
        <f>VLOOKUP(A1603,Sheet3!A:G,7,FALSE)</f>
        <v>325330000</v>
      </c>
    </row>
    <row r="1604" spans="1:8" x14ac:dyDescent="0.3">
      <c r="A1604" t="s">
        <v>60</v>
      </c>
      <c r="B1604" t="str">
        <f>VLOOKUP(A1604,Sheet2!A:B,2,FALSE)</f>
        <v>46-4633765/0000</v>
      </c>
      <c r="C1604">
        <f>VLOOKUP(A1604,Sheet3!A:B,2,FALSE)</f>
        <v>472500941</v>
      </c>
      <c r="D1604" t="str">
        <f>VLOOKUP(A1604,Sheet3!A:C,3,FALSE)</f>
        <v>2350 HWY 29 SOUTH</v>
      </c>
      <c r="E1604">
        <f>VLOOKUP(A1604,Sheet3!A:D,4,FALSE)</f>
        <v>0</v>
      </c>
      <c r="F1604" t="str">
        <f>VLOOKUP(A1604,Sheet3!A:G,5,FALSE)</f>
        <v>CANTONMENT</v>
      </c>
      <c r="G1604" t="str">
        <f>VLOOKUP(A1604,Sheet3!A:G,6,FALSE)</f>
        <v>FL</v>
      </c>
      <c r="H1604">
        <f>VLOOKUP(A1604,Sheet3!A:G,7,FALSE)</f>
        <v>325330000</v>
      </c>
    </row>
    <row r="1605" spans="1:8" x14ac:dyDescent="0.3">
      <c r="A1605" t="s">
        <v>60</v>
      </c>
      <c r="B1605" t="str">
        <f>VLOOKUP(A1605,Sheet2!A:B,2,FALSE)</f>
        <v>46-4633765/0000</v>
      </c>
      <c r="C1605">
        <f>VLOOKUP(A1605,Sheet3!A:B,2,FALSE)</f>
        <v>472500941</v>
      </c>
      <c r="D1605" t="str">
        <f>VLOOKUP(A1605,Sheet3!A:C,3,FALSE)</f>
        <v>2350 HWY 29 SOUTH</v>
      </c>
      <c r="E1605">
        <f>VLOOKUP(A1605,Sheet3!A:D,4,FALSE)</f>
        <v>0</v>
      </c>
      <c r="F1605" t="str">
        <f>VLOOKUP(A1605,Sheet3!A:G,5,FALSE)</f>
        <v>CANTONMENT</v>
      </c>
      <c r="G1605" t="str">
        <f>VLOOKUP(A1605,Sheet3!A:G,6,FALSE)</f>
        <v>FL</v>
      </c>
      <c r="H1605">
        <f>VLOOKUP(A1605,Sheet3!A:G,7,FALSE)</f>
        <v>325330000</v>
      </c>
    </row>
    <row r="1606" spans="1:8" x14ac:dyDescent="0.3">
      <c r="A1606" t="s">
        <v>181</v>
      </c>
      <c r="B1606" t="str">
        <f>VLOOKUP(A1606,Sheet2!A:B,2,FALSE)</f>
        <v>46-5494711/0000</v>
      </c>
      <c r="C1606">
        <f>VLOOKUP(A1606,Sheet3!A:B,2,FALSE)</f>
        <v>472509941</v>
      </c>
      <c r="D1606" t="str">
        <f>VLOOKUP(A1606,Sheet3!A:C,3,FALSE)</f>
        <v>2350 HWY 29 SOUTH</v>
      </c>
      <c r="E1606">
        <f>VLOOKUP(A1606,Sheet3!A:D,4,FALSE)</f>
        <v>0</v>
      </c>
      <c r="F1606" t="str">
        <f>VLOOKUP(A1606,Sheet3!A:G,5,FALSE)</f>
        <v>CANTONMENT</v>
      </c>
      <c r="G1606" t="str">
        <f>VLOOKUP(A1606,Sheet3!A:G,6,FALSE)</f>
        <v>FL</v>
      </c>
      <c r="H1606">
        <f>VLOOKUP(A1606,Sheet3!A:G,7,FALSE)</f>
        <v>325330000</v>
      </c>
    </row>
    <row r="1607" spans="1:8" x14ac:dyDescent="0.3">
      <c r="A1607" t="s">
        <v>182</v>
      </c>
      <c r="B1607" t="str">
        <f>VLOOKUP(A1607,Sheet2!A:B,2,FALSE)</f>
        <v>56-2104274/0000</v>
      </c>
      <c r="C1607">
        <f>VLOOKUP(A1607,Sheet3!A:B,2,FALSE)</f>
        <v>582515022</v>
      </c>
      <c r="D1607" t="str">
        <f>VLOOKUP(A1607,Sheet3!A:C,3,FALSE)</f>
        <v>27695 US HWY 98</v>
      </c>
      <c r="E1607">
        <f>VLOOKUP(A1607,Sheet3!A:D,4,FALSE)</f>
        <v>0</v>
      </c>
      <c r="F1607" t="str">
        <f>VLOOKUP(A1607,Sheet3!A:G,5,FALSE)</f>
        <v>DAPHNE</v>
      </c>
      <c r="G1607" t="str">
        <f>VLOOKUP(A1607,Sheet3!A:G,6,FALSE)</f>
        <v>AL</v>
      </c>
      <c r="H1607">
        <f>VLOOKUP(A1607,Sheet3!A:G,7,FALSE)</f>
        <v>365260000</v>
      </c>
    </row>
    <row r="1608" spans="1:8" x14ac:dyDescent="0.3">
      <c r="A1608" t="s">
        <v>182</v>
      </c>
      <c r="B1608" t="str">
        <f>VLOOKUP(A1608,Sheet2!A:B,2,FALSE)</f>
        <v>56-2104274/0000</v>
      </c>
      <c r="C1608">
        <f>VLOOKUP(A1608,Sheet3!A:B,2,FALSE)</f>
        <v>582515022</v>
      </c>
      <c r="D1608" t="str">
        <f>VLOOKUP(A1608,Sheet3!A:C,3,FALSE)</f>
        <v>27695 US HWY 98</v>
      </c>
      <c r="E1608">
        <f>VLOOKUP(A1608,Sheet3!A:D,4,FALSE)</f>
        <v>0</v>
      </c>
      <c r="F1608" t="str">
        <f>VLOOKUP(A1608,Sheet3!A:G,5,FALSE)</f>
        <v>DAPHNE</v>
      </c>
      <c r="G1608" t="str">
        <f>VLOOKUP(A1608,Sheet3!A:G,6,FALSE)</f>
        <v>AL</v>
      </c>
      <c r="H1608">
        <f>VLOOKUP(A1608,Sheet3!A:G,7,FALSE)</f>
        <v>365260000</v>
      </c>
    </row>
    <row r="1609" spans="1:8" x14ac:dyDescent="0.3">
      <c r="A1609" t="s">
        <v>162</v>
      </c>
      <c r="B1609" t="str">
        <f>VLOOKUP(A1609,Sheet2!A:B,2,FALSE)</f>
        <v>27-0000150/0000</v>
      </c>
      <c r="C1609">
        <f>VLOOKUP(A1609,Sheet3!A:B,2,FALSE)</f>
        <v>270000229</v>
      </c>
      <c r="D1609" t="str">
        <f>VLOOKUP(A1609,Sheet3!A:C,3,FALSE)</f>
        <v>5908 BERRYHILL ROAD</v>
      </c>
      <c r="E1609">
        <f>VLOOKUP(A1609,Sheet3!A:D,4,FALSE)</f>
        <v>0</v>
      </c>
      <c r="F1609" t="str">
        <f>VLOOKUP(A1609,Sheet3!A:G,5,FALSE)</f>
        <v>MILTON</v>
      </c>
      <c r="G1609" t="str">
        <f>VLOOKUP(A1609,Sheet3!A:G,6,FALSE)</f>
        <v>FL</v>
      </c>
      <c r="H1609">
        <f>VLOOKUP(A1609,Sheet3!A:G,7,FALSE)</f>
        <v>325700000</v>
      </c>
    </row>
    <row r="1610" spans="1:8" x14ac:dyDescent="0.3">
      <c r="A1610" t="s">
        <v>162</v>
      </c>
      <c r="B1610" t="str">
        <f>VLOOKUP(A1610,Sheet2!A:B,2,FALSE)</f>
        <v>27-0000150/0000</v>
      </c>
      <c r="C1610">
        <f>VLOOKUP(A1610,Sheet3!A:B,2,FALSE)</f>
        <v>270000229</v>
      </c>
      <c r="D1610" t="str">
        <f>VLOOKUP(A1610,Sheet3!A:C,3,FALSE)</f>
        <v>5908 BERRYHILL ROAD</v>
      </c>
      <c r="E1610">
        <f>VLOOKUP(A1610,Sheet3!A:D,4,FALSE)</f>
        <v>0</v>
      </c>
      <c r="F1610" t="str">
        <f>VLOOKUP(A1610,Sheet3!A:G,5,FALSE)</f>
        <v>MILTON</v>
      </c>
      <c r="G1610" t="str">
        <f>VLOOKUP(A1610,Sheet3!A:G,6,FALSE)</f>
        <v>FL</v>
      </c>
      <c r="H1610">
        <f>VLOOKUP(A1610,Sheet3!A:G,7,FALSE)</f>
        <v>325700000</v>
      </c>
    </row>
    <row r="1611" spans="1:8" x14ac:dyDescent="0.3">
      <c r="A1611" t="s">
        <v>162</v>
      </c>
      <c r="B1611" t="str">
        <f>VLOOKUP(A1611,Sheet2!A:B,2,FALSE)</f>
        <v>27-0000150/0000</v>
      </c>
      <c r="C1611">
        <f>VLOOKUP(A1611,Sheet3!A:B,2,FALSE)</f>
        <v>270000229</v>
      </c>
      <c r="D1611" t="str">
        <f>VLOOKUP(A1611,Sheet3!A:C,3,FALSE)</f>
        <v>5908 BERRYHILL ROAD</v>
      </c>
      <c r="E1611">
        <f>VLOOKUP(A1611,Sheet3!A:D,4,FALSE)</f>
        <v>0</v>
      </c>
      <c r="F1611" t="str">
        <f>VLOOKUP(A1611,Sheet3!A:G,5,FALSE)</f>
        <v>MILTON</v>
      </c>
      <c r="G1611" t="str">
        <f>VLOOKUP(A1611,Sheet3!A:G,6,FALSE)</f>
        <v>FL</v>
      </c>
      <c r="H1611">
        <f>VLOOKUP(A1611,Sheet3!A:G,7,FALSE)</f>
        <v>325700000</v>
      </c>
    </row>
    <row r="1612" spans="1:8" x14ac:dyDescent="0.3">
      <c r="A1612" t="s">
        <v>162</v>
      </c>
      <c r="B1612" t="str">
        <f>VLOOKUP(A1612,Sheet2!A:B,2,FALSE)</f>
        <v>27-0000150/0000</v>
      </c>
      <c r="C1612">
        <f>VLOOKUP(A1612,Sheet3!A:B,2,FALSE)</f>
        <v>270000229</v>
      </c>
      <c r="D1612" t="str">
        <f>VLOOKUP(A1612,Sheet3!A:C,3,FALSE)</f>
        <v>5908 BERRYHILL ROAD</v>
      </c>
      <c r="E1612">
        <f>VLOOKUP(A1612,Sheet3!A:D,4,FALSE)</f>
        <v>0</v>
      </c>
      <c r="F1612" t="str">
        <f>VLOOKUP(A1612,Sheet3!A:G,5,FALSE)</f>
        <v>MILTON</v>
      </c>
      <c r="G1612" t="str">
        <f>VLOOKUP(A1612,Sheet3!A:G,6,FALSE)</f>
        <v>FL</v>
      </c>
      <c r="H1612">
        <f>VLOOKUP(A1612,Sheet3!A:G,7,FALSE)</f>
        <v>325700000</v>
      </c>
    </row>
    <row r="1613" spans="1:8" x14ac:dyDescent="0.3">
      <c r="A1613" t="s">
        <v>102</v>
      </c>
      <c r="B1613" t="str">
        <f>VLOOKUP(A1613,Sheet2!A:B,2,FALSE)</f>
        <v>264-35-0248/0000</v>
      </c>
      <c r="C1613">
        <f>VLOOKUP(A1613,Sheet3!A:B,2,FALSE)</f>
        <v>267533631</v>
      </c>
      <c r="D1613" t="str">
        <f>VLOOKUP(A1613,Sheet3!A:C,3,FALSE)</f>
        <v>4357 SPANISH TRAIL ROAD</v>
      </c>
      <c r="E1613">
        <f>VLOOKUP(A1613,Sheet3!A:D,4,FALSE)</f>
        <v>0</v>
      </c>
      <c r="F1613" t="str">
        <f>VLOOKUP(A1613,Sheet3!A:G,5,FALSE)</f>
        <v>PENSACOLA</v>
      </c>
      <c r="G1613" t="str">
        <f>VLOOKUP(A1613,Sheet3!A:G,6,FALSE)</f>
        <v>FL</v>
      </c>
      <c r="H1613">
        <f>VLOOKUP(A1613,Sheet3!A:G,7,FALSE)</f>
        <v>325040000</v>
      </c>
    </row>
    <row r="1614" spans="1:8" x14ac:dyDescent="0.3">
      <c r="A1614" t="s">
        <v>78</v>
      </c>
      <c r="B1614" t="str">
        <f>VLOOKUP(A1614,Sheet2!A:B,2,FALSE)</f>
        <v>592-86-3579/0000</v>
      </c>
      <c r="C1614">
        <f>VLOOKUP(A1614,Sheet3!A:B,2,FALSE)</f>
        <v>593189433</v>
      </c>
      <c r="D1614" t="str">
        <f>VLOOKUP(A1614,Sheet3!A:C,3,FALSE)</f>
        <v>4790 N. 9TH AVE.</v>
      </c>
      <c r="E1614">
        <f>VLOOKUP(A1614,Sheet3!A:D,4,FALSE)</f>
        <v>0</v>
      </c>
      <c r="F1614" t="str">
        <f>VLOOKUP(A1614,Sheet3!A:G,5,FALSE)</f>
        <v>PENSACOLA</v>
      </c>
      <c r="G1614" t="str">
        <f>VLOOKUP(A1614,Sheet3!A:G,6,FALSE)</f>
        <v>FL</v>
      </c>
      <c r="H1614">
        <f>VLOOKUP(A1614,Sheet3!A:G,7,FALSE)</f>
        <v>325030000</v>
      </c>
    </row>
    <row r="1615" spans="1:8" x14ac:dyDescent="0.3">
      <c r="A1615" t="s">
        <v>102</v>
      </c>
      <c r="B1615" t="str">
        <f>VLOOKUP(A1615,Sheet2!A:B,2,FALSE)</f>
        <v>264-35-0248/0000</v>
      </c>
      <c r="C1615">
        <f>VLOOKUP(A1615,Sheet3!A:B,2,FALSE)</f>
        <v>267533631</v>
      </c>
      <c r="D1615" t="str">
        <f>VLOOKUP(A1615,Sheet3!A:C,3,FALSE)</f>
        <v>4357 SPANISH TRAIL ROAD</v>
      </c>
      <c r="E1615">
        <f>VLOOKUP(A1615,Sheet3!A:D,4,FALSE)</f>
        <v>0</v>
      </c>
      <c r="F1615" t="str">
        <f>VLOOKUP(A1615,Sheet3!A:G,5,FALSE)</f>
        <v>PENSACOLA</v>
      </c>
      <c r="G1615" t="str">
        <f>VLOOKUP(A1615,Sheet3!A:G,6,FALSE)</f>
        <v>FL</v>
      </c>
      <c r="H1615">
        <f>VLOOKUP(A1615,Sheet3!A:G,7,FALSE)</f>
        <v>325040000</v>
      </c>
    </row>
    <row r="1616" spans="1:8" x14ac:dyDescent="0.3">
      <c r="A1616" t="s">
        <v>77</v>
      </c>
      <c r="B1616" t="str">
        <f>VLOOKUP(A1616,Sheet2!A:B,2,FALSE)</f>
        <v>27-0000289/0000</v>
      </c>
      <c r="C1616">
        <f>VLOOKUP(A1616,Sheet3!A:B,2,FALSE)</f>
        <v>270000345</v>
      </c>
      <c r="D1616" t="str">
        <f>VLOOKUP(A1616,Sheet3!A:C,3,FALSE)</f>
        <v>4790 N 9TH AVENUE</v>
      </c>
      <c r="E1616">
        <f>VLOOKUP(A1616,Sheet3!A:D,4,FALSE)</f>
        <v>0</v>
      </c>
      <c r="F1616" t="str">
        <f>VLOOKUP(A1616,Sheet3!A:G,5,FALSE)</f>
        <v>PENSACOLA</v>
      </c>
      <c r="G1616" t="str">
        <f>VLOOKUP(A1616,Sheet3!A:G,6,FALSE)</f>
        <v>FL</v>
      </c>
      <c r="H1616">
        <f>VLOOKUP(A1616,Sheet3!A:G,7,FALSE)</f>
        <v>325030000</v>
      </c>
    </row>
    <row r="1617" spans="1:8" x14ac:dyDescent="0.3">
      <c r="A1617" t="s">
        <v>77</v>
      </c>
      <c r="B1617" t="str">
        <f>VLOOKUP(A1617,Sheet2!A:B,2,FALSE)</f>
        <v>27-0000289/0000</v>
      </c>
      <c r="C1617">
        <f>VLOOKUP(A1617,Sheet3!A:B,2,FALSE)</f>
        <v>270000345</v>
      </c>
      <c r="D1617" t="str">
        <f>VLOOKUP(A1617,Sheet3!A:C,3,FALSE)</f>
        <v>4790 N 9TH AVENUE</v>
      </c>
      <c r="E1617">
        <f>VLOOKUP(A1617,Sheet3!A:D,4,FALSE)</f>
        <v>0</v>
      </c>
      <c r="F1617" t="str">
        <f>VLOOKUP(A1617,Sheet3!A:G,5,FALSE)</f>
        <v>PENSACOLA</v>
      </c>
      <c r="G1617" t="str">
        <f>VLOOKUP(A1617,Sheet3!A:G,6,FALSE)</f>
        <v>FL</v>
      </c>
      <c r="H1617">
        <f>VLOOKUP(A1617,Sheet3!A:G,7,FALSE)</f>
        <v>325030000</v>
      </c>
    </row>
    <row r="1618" spans="1:8" x14ac:dyDescent="0.3">
      <c r="A1618" t="s">
        <v>77</v>
      </c>
      <c r="B1618" t="str">
        <f>VLOOKUP(A1618,Sheet2!A:B,2,FALSE)</f>
        <v>27-0000289/0000</v>
      </c>
      <c r="C1618">
        <f>VLOOKUP(A1618,Sheet3!A:B,2,FALSE)</f>
        <v>270000345</v>
      </c>
      <c r="D1618" t="str">
        <f>VLOOKUP(A1618,Sheet3!A:C,3,FALSE)</f>
        <v>4790 N 9TH AVENUE</v>
      </c>
      <c r="E1618">
        <f>VLOOKUP(A1618,Sheet3!A:D,4,FALSE)</f>
        <v>0</v>
      </c>
      <c r="F1618" t="str">
        <f>VLOOKUP(A1618,Sheet3!A:G,5,FALSE)</f>
        <v>PENSACOLA</v>
      </c>
      <c r="G1618" t="str">
        <f>VLOOKUP(A1618,Sheet3!A:G,6,FALSE)</f>
        <v>FL</v>
      </c>
      <c r="H1618">
        <f>VLOOKUP(A1618,Sheet3!A:G,7,FALSE)</f>
        <v>325030000</v>
      </c>
    </row>
    <row r="1619" spans="1:8" x14ac:dyDescent="0.3">
      <c r="A1619" t="s">
        <v>66</v>
      </c>
      <c r="B1619" t="str">
        <f>VLOOKUP(A1619,Sheet2!A:B,2,FALSE)</f>
        <v>58-2473714/0000</v>
      </c>
      <c r="C1619">
        <f>VLOOKUP(A1619,Sheet3!A:B,2,FALSE)</f>
        <v>591282325</v>
      </c>
      <c r="D1619" t="str">
        <f>VLOOKUP(A1619,Sheet3!A:C,3,FALSE)</f>
        <v>2227 EAST OLIVE ROAD</v>
      </c>
      <c r="E1619">
        <f>VLOOKUP(A1619,Sheet3!A:D,4,FALSE)</f>
        <v>0</v>
      </c>
      <c r="F1619" t="str">
        <f>VLOOKUP(A1619,Sheet3!A:G,5,FALSE)</f>
        <v>PENSACOLA</v>
      </c>
      <c r="G1619" t="str">
        <f>VLOOKUP(A1619,Sheet3!A:G,6,FALSE)</f>
        <v>FL</v>
      </c>
      <c r="H1619">
        <f>VLOOKUP(A1619,Sheet3!A:G,7,FALSE)</f>
        <v>325140000</v>
      </c>
    </row>
    <row r="1620" spans="1:8" x14ac:dyDescent="0.3">
      <c r="A1620" t="s">
        <v>66</v>
      </c>
      <c r="B1620" t="str">
        <f>VLOOKUP(A1620,Sheet2!A:B,2,FALSE)</f>
        <v>58-2473714/0000</v>
      </c>
      <c r="C1620">
        <f>VLOOKUP(A1620,Sheet3!A:B,2,FALSE)</f>
        <v>591282325</v>
      </c>
      <c r="D1620" t="str">
        <f>VLOOKUP(A1620,Sheet3!A:C,3,FALSE)</f>
        <v>2227 EAST OLIVE ROAD</v>
      </c>
      <c r="E1620">
        <f>VLOOKUP(A1620,Sheet3!A:D,4,FALSE)</f>
        <v>0</v>
      </c>
      <c r="F1620" t="str">
        <f>VLOOKUP(A1620,Sheet3!A:G,5,FALSE)</f>
        <v>PENSACOLA</v>
      </c>
      <c r="G1620" t="str">
        <f>VLOOKUP(A1620,Sheet3!A:G,6,FALSE)</f>
        <v>FL</v>
      </c>
      <c r="H1620">
        <f>VLOOKUP(A1620,Sheet3!A:G,7,FALSE)</f>
        <v>325140000</v>
      </c>
    </row>
    <row r="1621" spans="1:8" x14ac:dyDescent="0.3">
      <c r="A1621" t="s">
        <v>68</v>
      </c>
      <c r="B1621" t="str">
        <f>VLOOKUP(A1621,Sheet2!A:B,2,FALSE)</f>
        <v>58-2517651/0000</v>
      </c>
      <c r="C1621">
        <f>VLOOKUP(A1621,Sheet3!A:B,2,FALSE)</f>
        <v>591282328</v>
      </c>
      <c r="D1621" t="str">
        <f>VLOOKUP(A1621,Sheet3!A:C,3,FALSE)</f>
        <v>2227 E. OLIVE RD</v>
      </c>
      <c r="E1621">
        <f>VLOOKUP(A1621,Sheet3!A:D,4,FALSE)</f>
        <v>0</v>
      </c>
      <c r="F1621" t="str">
        <f>VLOOKUP(A1621,Sheet3!A:G,5,FALSE)</f>
        <v>PENSACOLA</v>
      </c>
      <c r="G1621" t="str">
        <f>VLOOKUP(A1621,Sheet3!A:G,6,FALSE)</f>
        <v>FL</v>
      </c>
      <c r="H1621">
        <f>VLOOKUP(A1621,Sheet3!A:G,7,FALSE)</f>
        <v>325140000</v>
      </c>
    </row>
    <row r="1622" spans="1:8" x14ac:dyDescent="0.3">
      <c r="A1622" t="s">
        <v>68</v>
      </c>
      <c r="B1622" t="str">
        <f>VLOOKUP(A1622,Sheet2!A:B,2,FALSE)</f>
        <v>58-2517651/0000</v>
      </c>
      <c r="C1622">
        <f>VLOOKUP(A1622,Sheet3!A:B,2,FALSE)</f>
        <v>591282328</v>
      </c>
      <c r="D1622" t="str">
        <f>VLOOKUP(A1622,Sheet3!A:C,3,FALSE)</f>
        <v>2227 E. OLIVE RD</v>
      </c>
      <c r="E1622">
        <f>VLOOKUP(A1622,Sheet3!A:D,4,FALSE)</f>
        <v>0</v>
      </c>
      <c r="F1622" t="str">
        <f>VLOOKUP(A1622,Sheet3!A:G,5,FALSE)</f>
        <v>PENSACOLA</v>
      </c>
      <c r="G1622" t="str">
        <f>VLOOKUP(A1622,Sheet3!A:G,6,FALSE)</f>
        <v>FL</v>
      </c>
      <c r="H1622">
        <f>VLOOKUP(A1622,Sheet3!A:G,7,FALSE)</f>
        <v>325140000</v>
      </c>
    </row>
    <row r="1623" spans="1:8" x14ac:dyDescent="0.3">
      <c r="A1623" t="s">
        <v>22</v>
      </c>
      <c r="B1623" t="str">
        <f>VLOOKUP(A1623,Sheet2!A:B,2,FALSE)</f>
        <v>20-8250764/0000</v>
      </c>
      <c r="C1623">
        <f>VLOOKUP(A1623,Sheet3!A:B,2,FALSE)</f>
        <v>208519953</v>
      </c>
      <c r="D1623" t="str">
        <f>VLOOKUP(A1623,Sheet3!A:C,3,FALSE)</f>
        <v>13 CENTER STREET</v>
      </c>
      <c r="E1623">
        <f>VLOOKUP(A1623,Sheet3!A:D,4,FALSE)</f>
        <v>0</v>
      </c>
      <c r="F1623" t="str">
        <f>VLOOKUP(A1623,Sheet3!A:G,5,FALSE)</f>
        <v>GULF BREEZE</v>
      </c>
      <c r="G1623" t="str">
        <f>VLOOKUP(A1623,Sheet3!A:G,6,FALSE)</f>
        <v>FL</v>
      </c>
      <c r="H1623">
        <f>VLOOKUP(A1623,Sheet3!A:G,7,FALSE)</f>
        <v>325610000</v>
      </c>
    </row>
    <row r="1624" spans="1:8" x14ac:dyDescent="0.3">
      <c r="A1624" t="s">
        <v>22</v>
      </c>
      <c r="B1624" t="str">
        <f>VLOOKUP(A1624,Sheet2!A:B,2,FALSE)</f>
        <v>20-8250764/0000</v>
      </c>
      <c r="C1624">
        <f>VLOOKUP(A1624,Sheet3!A:B,2,FALSE)</f>
        <v>208519953</v>
      </c>
      <c r="D1624" t="str">
        <f>VLOOKUP(A1624,Sheet3!A:C,3,FALSE)</f>
        <v>13 CENTER STREET</v>
      </c>
      <c r="E1624">
        <f>VLOOKUP(A1624,Sheet3!A:D,4,FALSE)</f>
        <v>0</v>
      </c>
      <c r="F1624" t="str">
        <f>VLOOKUP(A1624,Sheet3!A:G,5,FALSE)</f>
        <v>GULF BREEZE</v>
      </c>
      <c r="G1624" t="str">
        <f>VLOOKUP(A1624,Sheet3!A:G,6,FALSE)</f>
        <v>FL</v>
      </c>
      <c r="H1624">
        <f>VLOOKUP(A1624,Sheet3!A:G,7,FALSE)</f>
        <v>325610000</v>
      </c>
    </row>
    <row r="1625" spans="1:8" x14ac:dyDescent="0.3">
      <c r="A1625" t="s">
        <v>25</v>
      </c>
      <c r="B1625" t="str">
        <f>VLOOKUP(A1625,Sheet2!A:B,2,FALSE)</f>
        <v>46-4388648/0000</v>
      </c>
      <c r="C1625">
        <f>VLOOKUP(A1625,Sheet3!A:B,2,FALSE)</f>
        <v>471299412</v>
      </c>
      <c r="D1625" t="str">
        <f>VLOOKUP(A1625,Sheet3!A:C,3,FALSE)</f>
        <v>4627 N. DAVIS HWY, BUILDING B</v>
      </c>
      <c r="E1625">
        <f>VLOOKUP(A1625,Sheet3!A:D,4,FALSE)</f>
        <v>0</v>
      </c>
      <c r="F1625" t="str">
        <f>VLOOKUP(A1625,Sheet3!A:G,5,FALSE)</f>
        <v>PENSACOLA</v>
      </c>
      <c r="G1625" t="str">
        <f>VLOOKUP(A1625,Sheet3!A:G,6,FALSE)</f>
        <v>FL</v>
      </c>
      <c r="H1625">
        <f>VLOOKUP(A1625,Sheet3!A:G,7,FALSE)</f>
        <v>325030000</v>
      </c>
    </row>
    <row r="1626" spans="1:8" x14ac:dyDescent="0.3">
      <c r="A1626" t="s">
        <v>25</v>
      </c>
      <c r="B1626" t="str">
        <f>VLOOKUP(A1626,Sheet2!A:B,2,FALSE)</f>
        <v>46-4388648/0000</v>
      </c>
      <c r="C1626">
        <f>VLOOKUP(A1626,Sheet3!A:B,2,FALSE)</f>
        <v>471299412</v>
      </c>
      <c r="D1626" t="str">
        <f>VLOOKUP(A1626,Sheet3!A:C,3,FALSE)</f>
        <v>4627 N. DAVIS HWY, BUILDING B</v>
      </c>
      <c r="E1626">
        <f>VLOOKUP(A1626,Sheet3!A:D,4,FALSE)</f>
        <v>0</v>
      </c>
      <c r="F1626" t="str">
        <f>VLOOKUP(A1626,Sheet3!A:G,5,FALSE)</f>
        <v>PENSACOLA</v>
      </c>
      <c r="G1626" t="str">
        <f>VLOOKUP(A1626,Sheet3!A:G,6,FALSE)</f>
        <v>FL</v>
      </c>
      <c r="H1626">
        <f>VLOOKUP(A1626,Sheet3!A:G,7,FALSE)</f>
        <v>325030000</v>
      </c>
    </row>
    <row r="1627" spans="1:8" x14ac:dyDescent="0.3">
      <c r="A1627" t="s">
        <v>25</v>
      </c>
      <c r="B1627" t="str">
        <f>VLOOKUP(A1627,Sheet2!A:B,2,FALSE)</f>
        <v>46-4388648/0000</v>
      </c>
      <c r="C1627">
        <f>VLOOKUP(A1627,Sheet3!A:B,2,FALSE)</f>
        <v>471299412</v>
      </c>
      <c r="D1627" t="str">
        <f>VLOOKUP(A1627,Sheet3!A:C,3,FALSE)</f>
        <v>4627 N. DAVIS HWY, BUILDING B</v>
      </c>
      <c r="E1627">
        <f>VLOOKUP(A1627,Sheet3!A:D,4,FALSE)</f>
        <v>0</v>
      </c>
      <c r="F1627" t="str">
        <f>VLOOKUP(A1627,Sheet3!A:G,5,FALSE)</f>
        <v>PENSACOLA</v>
      </c>
      <c r="G1627" t="str">
        <f>VLOOKUP(A1627,Sheet3!A:G,6,FALSE)</f>
        <v>FL</v>
      </c>
      <c r="H1627">
        <f>VLOOKUP(A1627,Sheet3!A:G,7,FALSE)</f>
        <v>325030000</v>
      </c>
    </row>
    <row r="1628" spans="1:8" x14ac:dyDescent="0.3">
      <c r="A1628" t="s">
        <v>25</v>
      </c>
      <c r="B1628" t="str">
        <f>VLOOKUP(A1628,Sheet2!A:B,2,FALSE)</f>
        <v>46-4388648/0000</v>
      </c>
      <c r="C1628">
        <f>VLOOKUP(A1628,Sheet3!A:B,2,FALSE)</f>
        <v>471299412</v>
      </c>
      <c r="D1628" t="str">
        <f>VLOOKUP(A1628,Sheet3!A:C,3,FALSE)</f>
        <v>4627 N. DAVIS HWY, BUILDING B</v>
      </c>
      <c r="E1628">
        <f>VLOOKUP(A1628,Sheet3!A:D,4,FALSE)</f>
        <v>0</v>
      </c>
      <c r="F1628" t="str">
        <f>VLOOKUP(A1628,Sheet3!A:G,5,FALSE)</f>
        <v>PENSACOLA</v>
      </c>
      <c r="G1628" t="str">
        <f>VLOOKUP(A1628,Sheet3!A:G,6,FALSE)</f>
        <v>FL</v>
      </c>
      <c r="H1628">
        <f>VLOOKUP(A1628,Sheet3!A:G,7,FALSE)</f>
        <v>325030000</v>
      </c>
    </row>
    <row r="1629" spans="1:8" x14ac:dyDescent="0.3">
      <c r="A1629" t="s">
        <v>106</v>
      </c>
      <c r="B1629" t="str">
        <f>VLOOKUP(A1629,Sheet2!A:B,2,FALSE)</f>
        <v>59-3218909/0000</v>
      </c>
      <c r="C1629">
        <f>VLOOKUP(A1629,Sheet3!A:B,2,FALSE)</f>
        <v>593294416</v>
      </c>
      <c r="D1629" t="str">
        <f>VLOOKUP(A1629,Sheet3!A:C,3,FALSE)</f>
        <v>4850 NORTH 9TH AVENUE</v>
      </c>
      <c r="E1629">
        <f>VLOOKUP(A1629,Sheet3!A:D,4,FALSE)</f>
        <v>0</v>
      </c>
      <c r="F1629" t="str">
        <f>VLOOKUP(A1629,Sheet3!A:G,5,FALSE)</f>
        <v>PENSACOLA</v>
      </c>
      <c r="G1629" t="str">
        <f>VLOOKUP(A1629,Sheet3!A:G,6,FALSE)</f>
        <v>FL</v>
      </c>
      <c r="H1629">
        <f>VLOOKUP(A1629,Sheet3!A:G,7,FALSE)</f>
        <v>325032503</v>
      </c>
    </row>
    <row r="1630" spans="1:8" x14ac:dyDescent="0.3">
      <c r="A1630" t="s">
        <v>108</v>
      </c>
      <c r="B1630" t="str">
        <f>VLOOKUP(A1630,Sheet2!A:B,2,FALSE)</f>
        <v>72-1383657/0000</v>
      </c>
      <c r="C1630">
        <f>VLOOKUP(A1630,Sheet3!A:B,2,FALSE)</f>
        <v>820810048</v>
      </c>
      <c r="D1630" t="str">
        <f>VLOOKUP(A1630,Sheet3!A:C,3,FALSE)</f>
        <v>627 NEW WARRINGTON ROAD</v>
      </c>
      <c r="E1630">
        <f>VLOOKUP(A1630,Sheet3!A:D,4,FALSE)</f>
        <v>0</v>
      </c>
      <c r="F1630" t="str">
        <f>VLOOKUP(A1630,Sheet3!A:G,5,FALSE)</f>
        <v>PENSACOLA</v>
      </c>
      <c r="G1630" t="str">
        <f>VLOOKUP(A1630,Sheet3!A:G,6,FALSE)</f>
        <v>FL</v>
      </c>
      <c r="H1630">
        <f>VLOOKUP(A1630,Sheet3!A:G,7,FALSE)</f>
        <v>325060000</v>
      </c>
    </row>
    <row r="1631" spans="1:8" x14ac:dyDescent="0.3">
      <c r="A1631" t="s">
        <v>108</v>
      </c>
      <c r="B1631" t="str">
        <f>VLOOKUP(A1631,Sheet2!A:B,2,FALSE)</f>
        <v>72-1383657/0000</v>
      </c>
      <c r="C1631">
        <f>VLOOKUP(A1631,Sheet3!A:B,2,FALSE)</f>
        <v>820810048</v>
      </c>
      <c r="D1631" t="str">
        <f>VLOOKUP(A1631,Sheet3!A:C,3,FALSE)</f>
        <v>627 NEW WARRINGTON ROAD</v>
      </c>
      <c r="E1631">
        <f>VLOOKUP(A1631,Sheet3!A:D,4,FALSE)</f>
        <v>0</v>
      </c>
      <c r="F1631" t="str">
        <f>VLOOKUP(A1631,Sheet3!A:G,5,FALSE)</f>
        <v>PENSACOLA</v>
      </c>
      <c r="G1631" t="str">
        <f>VLOOKUP(A1631,Sheet3!A:G,6,FALSE)</f>
        <v>FL</v>
      </c>
      <c r="H1631">
        <f>VLOOKUP(A1631,Sheet3!A:G,7,FALSE)</f>
        <v>325060000</v>
      </c>
    </row>
    <row r="1632" spans="1:8" x14ac:dyDescent="0.3">
      <c r="A1632" t="s">
        <v>108</v>
      </c>
      <c r="B1632" t="str">
        <f>VLOOKUP(A1632,Sheet2!A:B,2,FALSE)</f>
        <v>72-1383657/0000</v>
      </c>
      <c r="C1632">
        <f>VLOOKUP(A1632,Sheet3!A:B,2,FALSE)</f>
        <v>820810048</v>
      </c>
      <c r="D1632" t="str">
        <f>VLOOKUP(A1632,Sheet3!A:C,3,FALSE)</f>
        <v>627 NEW WARRINGTON ROAD</v>
      </c>
      <c r="E1632">
        <f>VLOOKUP(A1632,Sheet3!A:D,4,FALSE)</f>
        <v>0</v>
      </c>
      <c r="F1632" t="str">
        <f>VLOOKUP(A1632,Sheet3!A:G,5,FALSE)</f>
        <v>PENSACOLA</v>
      </c>
      <c r="G1632" t="str">
        <f>VLOOKUP(A1632,Sheet3!A:G,6,FALSE)</f>
        <v>FL</v>
      </c>
      <c r="H1632">
        <f>VLOOKUP(A1632,Sheet3!A:G,7,FALSE)</f>
        <v>325060000</v>
      </c>
    </row>
    <row r="1633" spans="1:8" x14ac:dyDescent="0.3">
      <c r="A1633" t="s">
        <v>106</v>
      </c>
      <c r="B1633" t="str">
        <f>VLOOKUP(A1633,Sheet2!A:B,2,FALSE)</f>
        <v>59-3218909/0000</v>
      </c>
      <c r="C1633">
        <f>VLOOKUP(A1633,Sheet3!A:B,2,FALSE)</f>
        <v>593294416</v>
      </c>
      <c r="D1633" t="str">
        <f>VLOOKUP(A1633,Sheet3!A:C,3,FALSE)</f>
        <v>4850 NORTH 9TH AVENUE</v>
      </c>
      <c r="E1633">
        <f>VLOOKUP(A1633,Sheet3!A:D,4,FALSE)</f>
        <v>0</v>
      </c>
      <c r="F1633" t="str">
        <f>VLOOKUP(A1633,Sheet3!A:G,5,FALSE)</f>
        <v>PENSACOLA</v>
      </c>
      <c r="G1633" t="str">
        <f>VLOOKUP(A1633,Sheet3!A:G,6,FALSE)</f>
        <v>FL</v>
      </c>
      <c r="H1633">
        <f>VLOOKUP(A1633,Sheet3!A:G,7,FALSE)</f>
        <v>325032503</v>
      </c>
    </row>
    <row r="1634" spans="1:8" x14ac:dyDescent="0.3">
      <c r="A1634" t="s">
        <v>106</v>
      </c>
      <c r="B1634" t="str">
        <f>VLOOKUP(A1634,Sheet2!A:B,2,FALSE)</f>
        <v>59-3218909/0000</v>
      </c>
      <c r="C1634">
        <f>VLOOKUP(A1634,Sheet3!A:B,2,FALSE)</f>
        <v>593294416</v>
      </c>
      <c r="D1634" t="str">
        <f>VLOOKUP(A1634,Sheet3!A:C,3,FALSE)</f>
        <v>4850 NORTH 9TH AVENUE</v>
      </c>
      <c r="E1634">
        <f>VLOOKUP(A1634,Sheet3!A:D,4,FALSE)</f>
        <v>0</v>
      </c>
      <c r="F1634" t="str">
        <f>VLOOKUP(A1634,Sheet3!A:G,5,FALSE)</f>
        <v>PENSACOLA</v>
      </c>
      <c r="G1634" t="str">
        <f>VLOOKUP(A1634,Sheet3!A:G,6,FALSE)</f>
        <v>FL</v>
      </c>
      <c r="H1634">
        <f>VLOOKUP(A1634,Sheet3!A:G,7,FALSE)</f>
        <v>325032503</v>
      </c>
    </row>
    <row r="1635" spans="1:8" x14ac:dyDescent="0.3">
      <c r="A1635" t="s">
        <v>78</v>
      </c>
      <c r="B1635" t="str">
        <f>VLOOKUP(A1635,Sheet2!A:B,2,FALSE)</f>
        <v>592-86-3579/0000</v>
      </c>
      <c r="C1635">
        <f>VLOOKUP(A1635,Sheet3!A:B,2,FALSE)</f>
        <v>593189433</v>
      </c>
      <c r="D1635" t="str">
        <f>VLOOKUP(A1635,Sheet3!A:C,3,FALSE)</f>
        <v>4790 N. 9TH AVE.</v>
      </c>
      <c r="E1635">
        <f>VLOOKUP(A1635,Sheet3!A:D,4,FALSE)</f>
        <v>0</v>
      </c>
      <c r="F1635" t="str">
        <f>VLOOKUP(A1635,Sheet3!A:G,5,FALSE)</f>
        <v>PENSACOLA</v>
      </c>
      <c r="G1635" t="str">
        <f>VLOOKUP(A1635,Sheet3!A:G,6,FALSE)</f>
        <v>FL</v>
      </c>
      <c r="H1635">
        <f>VLOOKUP(A1635,Sheet3!A:G,7,FALSE)</f>
        <v>325030000</v>
      </c>
    </row>
    <row r="1636" spans="1:8" x14ac:dyDescent="0.3">
      <c r="A1636" t="s">
        <v>183</v>
      </c>
      <c r="B1636" t="str">
        <f>VLOOKUP(A1636,Sheet2!A:B,2,FALSE)</f>
        <v>20-3297290/0001</v>
      </c>
      <c r="C1636">
        <f>VLOOKUP(A1636,Sheet3!A:B,2,FALSE)</f>
        <v>203297290</v>
      </c>
      <c r="D1636" t="str">
        <f>VLOOKUP(A1636,Sheet3!A:C,3,FALSE)</f>
        <v>2313 STARMOUNT CIRCLE</v>
      </c>
      <c r="E1636">
        <f>VLOOKUP(A1636,Sheet3!A:D,4,FALSE)</f>
        <v>0</v>
      </c>
      <c r="F1636" t="str">
        <f>VLOOKUP(A1636,Sheet3!A:G,5,FALSE)</f>
        <v>HUNTSVILLE</v>
      </c>
      <c r="G1636" t="str">
        <f>VLOOKUP(A1636,Sheet3!A:G,6,FALSE)</f>
        <v>AL</v>
      </c>
      <c r="H1636">
        <f>VLOOKUP(A1636,Sheet3!A:G,7,FALSE)</f>
        <v>358010000</v>
      </c>
    </row>
    <row r="1637" spans="1:8" x14ac:dyDescent="0.3">
      <c r="A1637" t="s">
        <v>183</v>
      </c>
      <c r="B1637" t="str">
        <f>VLOOKUP(A1637,Sheet2!A:B,2,FALSE)</f>
        <v>20-3297290/0001</v>
      </c>
      <c r="C1637">
        <f>VLOOKUP(A1637,Sheet3!A:B,2,FALSE)</f>
        <v>203297290</v>
      </c>
      <c r="D1637" t="str">
        <f>VLOOKUP(A1637,Sheet3!A:C,3,FALSE)</f>
        <v>2313 STARMOUNT CIRCLE</v>
      </c>
      <c r="E1637">
        <f>VLOOKUP(A1637,Sheet3!A:D,4,FALSE)</f>
        <v>0</v>
      </c>
      <c r="F1637" t="str">
        <f>VLOOKUP(A1637,Sheet3!A:G,5,FALSE)</f>
        <v>HUNTSVILLE</v>
      </c>
      <c r="G1637" t="str">
        <f>VLOOKUP(A1637,Sheet3!A:G,6,FALSE)</f>
        <v>AL</v>
      </c>
      <c r="H1637">
        <f>VLOOKUP(A1637,Sheet3!A:G,7,FALSE)</f>
        <v>358010000</v>
      </c>
    </row>
    <row r="1638" spans="1:8" x14ac:dyDescent="0.3">
      <c r="A1638" t="s">
        <v>183</v>
      </c>
      <c r="B1638" t="str">
        <f>VLOOKUP(A1638,Sheet2!A:B,2,FALSE)</f>
        <v>20-3297290/0001</v>
      </c>
      <c r="C1638">
        <f>VLOOKUP(A1638,Sheet3!A:B,2,FALSE)</f>
        <v>203297290</v>
      </c>
      <c r="D1638" t="str">
        <f>VLOOKUP(A1638,Sheet3!A:C,3,FALSE)</f>
        <v>2313 STARMOUNT CIRCLE</v>
      </c>
      <c r="E1638">
        <f>VLOOKUP(A1638,Sheet3!A:D,4,FALSE)</f>
        <v>0</v>
      </c>
      <c r="F1638" t="str">
        <f>VLOOKUP(A1638,Sheet3!A:G,5,FALSE)</f>
        <v>HUNTSVILLE</v>
      </c>
      <c r="G1638" t="str">
        <f>VLOOKUP(A1638,Sheet3!A:G,6,FALSE)</f>
        <v>AL</v>
      </c>
      <c r="H1638">
        <f>VLOOKUP(A1638,Sheet3!A:G,7,FALSE)</f>
        <v>358010000</v>
      </c>
    </row>
    <row r="1639" spans="1:8" x14ac:dyDescent="0.3">
      <c r="A1639" t="s">
        <v>183</v>
      </c>
      <c r="B1639" t="str">
        <f>VLOOKUP(A1639,Sheet2!A:B,2,FALSE)</f>
        <v>20-3297290/0001</v>
      </c>
      <c r="C1639">
        <f>VLOOKUP(A1639,Sheet3!A:B,2,FALSE)</f>
        <v>203297290</v>
      </c>
      <c r="D1639" t="str">
        <f>VLOOKUP(A1639,Sheet3!A:C,3,FALSE)</f>
        <v>2313 STARMOUNT CIRCLE</v>
      </c>
      <c r="E1639">
        <f>VLOOKUP(A1639,Sheet3!A:D,4,FALSE)</f>
        <v>0</v>
      </c>
      <c r="F1639" t="str">
        <f>VLOOKUP(A1639,Sheet3!A:G,5,FALSE)</f>
        <v>HUNTSVILLE</v>
      </c>
      <c r="G1639" t="str">
        <f>VLOOKUP(A1639,Sheet3!A:G,6,FALSE)</f>
        <v>AL</v>
      </c>
      <c r="H1639">
        <f>VLOOKUP(A1639,Sheet3!A:G,7,FALSE)</f>
        <v>358010000</v>
      </c>
    </row>
    <row r="1640" spans="1:8" x14ac:dyDescent="0.3">
      <c r="A1640" t="s">
        <v>183</v>
      </c>
      <c r="B1640" t="str">
        <f>VLOOKUP(A1640,Sheet2!A:B,2,FALSE)</f>
        <v>20-3297290/0001</v>
      </c>
      <c r="C1640">
        <f>VLOOKUP(A1640,Sheet3!A:B,2,FALSE)</f>
        <v>203297290</v>
      </c>
      <c r="D1640" t="str">
        <f>VLOOKUP(A1640,Sheet3!A:C,3,FALSE)</f>
        <v>2313 STARMOUNT CIRCLE</v>
      </c>
      <c r="E1640">
        <f>VLOOKUP(A1640,Sheet3!A:D,4,FALSE)</f>
        <v>0</v>
      </c>
      <c r="F1640" t="str">
        <f>VLOOKUP(A1640,Sheet3!A:G,5,FALSE)</f>
        <v>HUNTSVILLE</v>
      </c>
      <c r="G1640" t="str">
        <f>VLOOKUP(A1640,Sheet3!A:G,6,FALSE)</f>
        <v>AL</v>
      </c>
      <c r="H1640">
        <f>VLOOKUP(A1640,Sheet3!A:G,7,FALSE)</f>
        <v>358010000</v>
      </c>
    </row>
    <row r="1641" spans="1:8" x14ac:dyDescent="0.3">
      <c r="A1641" t="s">
        <v>183</v>
      </c>
      <c r="B1641" t="str">
        <f>VLOOKUP(A1641,Sheet2!A:B,2,FALSE)</f>
        <v>20-3297290/0001</v>
      </c>
      <c r="C1641">
        <f>VLOOKUP(A1641,Sheet3!A:B,2,FALSE)</f>
        <v>203297290</v>
      </c>
      <c r="D1641" t="str">
        <f>VLOOKUP(A1641,Sheet3!A:C,3,FALSE)</f>
        <v>2313 STARMOUNT CIRCLE</v>
      </c>
      <c r="E1641">
        <f>VLOOKUP(A1641,Sheet3!A:D,4,FALSE)</f>
        <v>0</v>
      </c>
      <c r="F1641" t="str">
        <f>VLOOKUP(A1641,Sheet3!A:G,5,FALSE)</f>
        <v>HUNTSVILLE</v>
      </c>
      <c r="G1641" t="str">
        <f>VLOOKUP(A1641,Sheet3!A:G,6,FALSE)</f>
        <v>AL</v>
      </c>
      <c r="H1641">
        <f>VLOOKUP(A1641,Sheet3!A:G,7,FALSE)</f>
        <v>358010000</v>
      </c>
    </row>
    <row r="1642" spans="1:8" x14ac:dyDescent="0.3">
      <c r="A1642" t="s">
        <v>185</v>
      </c>
      <c r="B1642" t="str">
        <f>VLOOKUP(A1642,Sheet2!A:B,2,FALSE)</f>
        <v>45-2939829/0000</v>
      </c>
      <c r="C1642">
        <f>VLOOKUP(A1642,Sheet3!A:B,2,FALSE)</f>
        <v>455209278</v>
      </c>
      <c r="D1642" t="str">
        <f>VLOOKUP(A1642,Sheet3!A:C,3,FALSE)</f>
        <v>328 EAST MAIN ST STE 102</v>
      </c>
      <c r="E1642">
        <f>VLOOKUP(A1642,Sheet3!A:D,4,FALSE)</f>
        <v>0</v>
      </c>
      <c r="F1642" t="str">
        <f>VLOOKUP(A1642,Sheet3!A:G,5,FALSE)</f>
        <v>CARTERSVILLE</v>
      </c>
      <c r="G1642" t="str">
        <f>VLOOKUP(A1642,Sheet3!A:G,6,FALSE)</f>
        <v>GA</v>
      </c>
      <c r="H1642">
        <f>VLOOKUP(A1642,Sheet3!A:G,7,FALSE)</f>
        <v>301203278</v>
      </c>
    </row>
    <row r="1643" spans="1:8" x14ac:dyDescent="0.3">
      <c r="A1643" t="s">
        <v>185</v>
      </c>
      <c r="B1643" t="str">
        <f>VLOOKUP(A1643,Sheet2!A:B,2,FALSE)</f>
        <v>45-2939829/0000</v>
      </c>
      <c r="C1643">
        <f>VLOOKUP(A1643,Sheet3!A:B,2,FALSE)</f>
        <v>455209278</v>
      </c>
      <c r="D1643" t="str">
        <f>VLOOKUP(A1643,Sheet3!A:C,3,FALSE)</f>
        <v>328 EAST MAIN ST STE 102</v>
      </c>
      <c r="E1643">
        <f>VLOOKUP(A1643,Sheet3!A:D,4,FALSE)</f>
        <v>0</v>
      </c>
      <c r="F1643" t="str">
        <f>VLOOKUP(A1643,Sheet3!A:G,5,FALSE)</f>
        <v>CARTERSVILLE</v>
      </c>
      <c r="G1643" t="str">
        <f>VLOOKUP(A1643,Sheet3!A:G,6,FALSE)</f>
        <v>GA</v>
      </c>
      <c r="H1643">
        <f>VLOOKUP(A1643,Sheet3!A:G,7,FALSE)</f>
        <v>301203278</v>
      </c>
    </row>
    <row r="1644" spans="1:8" x14ac:dyDescent="0.3">
      <c r="A1644" t="s">
        <v>185</v>
      </c>
      <c r="B1644" t="str">
        <f>VLOOKUP(A1644,Sheet2!A:B,2,FALSE)</f>
        <v>45-2939829/0000</v>
      </c>
      <c r="C1644">
        <f>VLOOKUP(A1644,Sheet3!A:B,2,FALSE)</f>
        <v>455209278</v>
      </c>
      <c r="D1644" t="str">
        <f>VLOOKUP(A1644,Sheet3!A:C,3,FALSE)</f>
        <v>328 EAST MAIN ST STE 102</v>
      </c>
      <c r="E1644">
        <f>VLOOKUP(A1644,Sheet3!A:D,4,FALSE)</f>
        <v>0</v>
      </c>
      <c r="F1644" t="str">
        <f>VLOOKUP(A1644,Sheet3!A:G,5,FALSE)</f>
        <v>CARTERSVILLE</v>
      </c>
      <c r="G1644" t="str">
        <f>VLOOKUP(A1644,Sheet3!A:G,6,FALSE)</f>
        <v>GA</v>
      </c>
      <c r="H1644">
        <f>VLOOKUP(A1644,Sheet3!A:G,7,FALSE)</f>
        <v>301203278</v>
      </c>
    </row>
    <row r="1645" spans="1:8" x14ac:dyDescent="0.3">
      <c r="A1645" t="s">
        <v>185</v>
      </c>
      <c r="B1645" t="str">
        <f>VLOOKUP(A1645,Sheet2!A:B,2,FALSE)</f>
        <v>45-2939829/0000</v>
      </c>
      <c r="C1645">
        <f>VLOOKUP(A1645,Sheet3!A:B,2,FALSE)</f>
        <v>455209278</v>
      </c>
      <c r="D1645" t="str">
        <f>VLOOKUP(A1645,Sheet3!A:C,3,FALSE)</f>
        <v>328 EAST MAIN ST STE 102</v>
      </c>
      <c r="E1645">
        <f>VLOOKUP(A1645,Sheet3!A:D,4,FALSE)</f>
        <v>0</v>
      </c>
      <c r="F1645" t="str">
        <f>VLOOKUP(A1645,Sheet3!A:G,5,FALSE)</f>
        <v>CARTERSVILLE</v>
      </c>
      <c r="G1645" t="str">
        <f>VLOOKUP(A1645,Sheet3!A:G,6,FALSE)</f>
        <v>GA</v>
      </c>
      <c r="H1645">
        <f>VLOOKUP(A1645,Sheet3!A:G,7,FALSE)</f>
        <v>301203278</v>
      </c>
    </row>
    <row r="1646" spans="1:8" x14ac:dyDescent="0.3">
      <c r="A1646" t="s">
        <v>185</v>
      </c>
      <c r="B1646" t="str">
        <f>VLOOKUP(A1646,Sheet2!A:B,2,FALSE)</f>
        <v>45-2939829/0000</v>
      </c>
      <c r="C1646">
        <f>VLOOKUP(A1646,Sheet3!A:B,2,FALSE)</f>
        <v>455209278</v>
      </c>
      <c r="D1646" t="str">
        <f>VLOOKUP(A1646,Sheet3!A:C,3,FALSE)</f>
        <v>328 EAST MAIN ST STE 102</v>
      </c>
      <c r="E1646">
        <f>VLOOKUP(A1646,Sheet3!A:D,4,FALSE)</f>
        <v>0</v>
      </c>
      <c r="F1646" t="str">
        <f>VLOOKUP(A1646,Sheet3!A:G,5,FALSE)</f>
        <v>CARTERSVILLE</v>
      </c>
      <c r="G1646" t="str">
        <f>VLOOKUP(A1646,Sheet3!A:G,6,FALSE)</f>
        <v>GA</v>
      </c>
      <c r="H1646">
        <f>VLOOKUP(A1646,Sheet3!A:G,7,FALSE)</f>
        <v>301203278</v>
      </c>
    </row>
    <row r="1647" spans="1:8" x14ac:dyDescent="0.3">
      <c r="A1647" t="s">
        <v>185</v>
      </c>
      <c r="B1647" t="str">
        <f>VLOOKUP(A1647,Sheet2!A:B,2,FALSE)</f>
        <v>45-2939829/0000</v>
      </c>
      <c r="C1647">
        <f>VLOOKUP(A1647,Sheet3!A:B,2,FALSE)</f>
        <v>455209278</v>
      </c>
      <c r="D1647" t="str">
        <f>VLOOKUP(A1647,Sheet3!A:C,3,FALSE)</f>
        <v>328 EAST MAIN ST STE 102</v>
      </c>
      <c r="E1647">
        <f>VLOOKUP(A1647,Sheet3!A:D,4,FALSE)</f>
        <v>0</v>
      </c>
      <c r="F1647" t="str">
        <f>VLOOKUP(A1647,Sheet3!A:G,5,FALSE)</f>
        <v>CARTERSVILLE</v>
      </c>
      <c r="G1647" t="str">
        <f>VLOOKUP(A1647,Sheet3!A:G,6,FALSE)</f>
        <v>GA</v>
      </c>
      <c r="H1647">
        <f>VLOOKUP(A1647,Sheet3!A:G,7,FALSE)</f>
        <v>301203278</v>
      </c>
    </row>
    <row r="1648" spans="1:8" x14ac:dyDescent="0.3">
      <c r="A1648" t="s">
        <v>185</v>
      </c>
      <c r="B1648" t="str">
        <f>VLOOKUP(A1648,Sheet2!A:B,2,FALSE)</f>
        <v>45-2939829/0000</v>
      </c>
      <c r="C1648">
        <f>VLOOKUP(A1648,Sheet3!A:B,2,FALSE)</f>
        <v>455209278</v>
      </c>
      <c r="D1648" t="str">
        <f>VLOOKUP(A1648,Sheet3!A:C,3,FALSE)</f>
        <v>328 EAST MAIN ST STE 102</v>
      </c>
      <c r="E1648">
        <f>VLOOKUP(A1648,Sheet3!A:D,4,FALSE)</f>
        <v>0</v>
      </c>
      <c r="F1648" t="str">
        <f>VLOOKUP(A1648,Sheet3!A:G,5,FALSE)</f>
        <v>CARTERSVILLE</v>
      </c>
      <c r="G1648" t="str">
        <f>VLOOKUP(A1648,Sheet3!A:G,6,FALSE)</f>
        <v>GA</v>
      </c>
      <c r="H1648">
        <f>VLOOKUP(A1648,Sheet3!A:G,7,FALSE)</f>
        <v>301203278</v>
      </c>
    </row>
    <row r="1649" spans="1:8" x14ac:dyDescent="0.3">
      <c r="A1649" t="s">
        <v>185</v>
      </c>
      <c r="B1649" t="str">
        <f>VLOOKUP(A1649,Sheet2!A:B,2,FALSE)</f>
        <v>45-2939829/0000</v>
      </c>
      <c r="C1649">
        <f>VLOOKUP(A1649,Sheet3!A:B,2,FALSE)</f>
        <v>455209278</v>
      </c>
      <c r="D1649" t="str">
        <f>VLOOKUP(A1649,Sheet3!A:C,3,FALSE)</f>
        <v>328 EAST MAIN ST STE 102</v>
      </c>
      <c r="E1649">
        <f>VLOOKUP(A1649,Sheet3!A:D,4,FALSE)</f>
        <v>0</v>
      </c>
      <c r="F1649" t="str">
        <f>VLOOKUP(A1649,Sheet3!A:G,5,FALSE)</f>
        <v>CARTERSVILLE</v>
      </c>
      <c r="G1649" t="str">
        <f>VLOOKUP(A1649,Sheet3!A:G,6,FALSE)</f>
        <v>GA</v>
      </c>
      <c r="H1649">
        <f>VLOOKUP(A1649,Sheet3!A:G,7,FALSE)</f>
        <v>301203278</v>
      </c>
    </row>
    <row r="1650" spans="1:8" x14ac:dyDescent="0.3">
      <c r="A1650" t="s">
        <v>185</v>
      </c>
      <c r="B1650" t="str">
        <f>VLOOKUP(A1650,Sheet2!A:B,2,FALSE)</f>
        <v>45-2939829/0000</v>
      </c>
      <c r="C1650">
        <f>VLOOKUP(A1650,Sheet3!A:B,2,FALSE)</f>
        <v>455209278</v>
      </c>
      <c r="D1650" t="str">
        <f>VLOOKUP(A1650,Sheet3!A:C,3,FALSE)</f>
        <v>328 EAST MAIN ST STE 102</v>
      </c>
      <c r="E1650">
        <f>VLOOKUP(A1650,Sheet3!A:D,4,FALSE)</f>
        <v>0</v>
      </c>
      <c r="F1650" t="str">
        <f>VLOOKUP(A1650,Sheet3!A:G,5,FALSE)</f>
        <v>CARTERSVILLE</v>
      </c>
      <c r="G1650" t="str">
        <f>VLOOKUP(A1650,Sheet3!A:G,6,FALSE)</f>
        <v>GA</v>
      </c>
      <c r="H1650">
        <f>VLOOKUP(A1650,Sheet3!A:G,7,FALSE)</f>
        <v>301203278</v>
      </c>
    </row>
    <row r="1651" spans="1:8" x14ac:dyDescent="0.3">
      <c r="A1651" t="s">
        <v>185</v>
      </c>
      <c r="B1651" t="str">
        <f>VLOOKUP(A1651,Sheet2!A:B,2,FALSE)</f>
        <v>45-2939829/0000</v>
      </c>
      <c r="C1651">
        <f>VLOOKUP(A1651,Sheet3!A:B,2,FALSE)</f>
        <v>455209278</v>
      </c>
      <c r="D1651" t="str">
        <f>VLOOKUP(A1651,Sheet3!A:C,3,FALSE)</f>
        <v>328 EAST MAIN ST STE 102</v>
      </c>
      <c r="E1651">
        <f>VLOOKUP(A1651,Sheet3!A:D,4,FALSE)</f>
        <v>0</v>
      </c>
      <c r="F1651" t="str">
        <f>VLOOKUP(A1651,Sheet3!A:G,5,FALSE)</f>
        <v>CARTERSVILLE</v>
      </c>
      <c r="G1651" t="str">
        <f>VLOOKUP(A1651,Sheet3!A:G,6,FALSE)</f>
        <v>GA</v>
      </c>
      <c r="H1651">
        <f>VLOOKUP(A1651,Sheet3!A:G,7,FALSE)</f>
        <v>301203278</v>
      </c>
    </row>
    <row r="1652" spans="1:8" x14ac:dyDescent="0.3">
      <c r="A1652" t="s">
        <v>185</v>
      </c>
      <c r="B1652" t="str">
        <f>VLOOKUP(A1652,Sheet2!A:B,2,FALSE)</f>
        <v>45-2939829/0000</v>
      </c>
      <c r="C1652">
        <f>VLOOKUP(A1652,Sheet3!A:B,2,FALSE)</f>
        <v>455209278</v>
      </c>
      <c r="D1652" t="str">
        <f>VLOOKUP(A1652,Sheet3!A:C,3,FALSE)</f>
        <v>328 EAST MAIN ST STE 102</v>
      </c>
      <c r="E1652">
        <f>VLOOKUP(A1652,Sheet3!A:D,4,FALSE)</f>
        <v>0</v>
      </c>
      <c r="F1652" t="str">
        <f>VLOOKUP(A1652,Sheet3!A:G,5,FALSE)</f>
        <v>CARTERSVILLE</v>
      </c>
      <c r="G1652" t="str">
        <f>VLOOKUP(A1652,Sheet3!A:G,6,FALSE)</f>
        <v>GA</v>
      </c>
      <c r="H1652">
        <f>VLOOKUP(A1652,Sheet3!A:G,7,FALSE)</f>
        <v>301203278</v>
      </c>
    </row>
    <row r="1653" spans="1:8" x14ac:dyDescent="0.3">
      <c r="A1653" t="s">
        <v>185</v>
      </c>
      <c r="B1653" t="str">
        <f>VLOOKUP(A1653,Sheet2!A:B,2,FALSE)</f>
        <v>45-2939829/0000</v>
      </c>
      <c r="C1653">
        <f>VLOOKUP(A1653,Sheet3!A:B,2,FALSE)</f>
        <v>455209278</v>
      </c>
      <c r="D1653" t="str">
        <f>VLOOKUP(A1653,Sheet3!A:C,3,FALSE)</f>
        <v>328 EAST MAIN ST STE 102</v>
      </c>
      <c r="E1653">
        <f>VLOOKUP(A1653,Sheet3!A:D,4,FALSE)</f>
        <v>0</v>
      </c>
      <c r="F1653" t="str">
        <f>VLOOKUP(A1653,Sheet3!A:G,5,FALSE)</f>
        <v>CARTERSVILLE</v>
      </c>
      <c r="G1653" t="str">
        <f>VLOOKUP(A1653,Sheet3!A:G,6,FALSE)</f>
        <v>GA</v>
      </c>
      <c r="H1653">
        <f>VLOOKUP(A1653,Sheet3!A:G,7,FALSE)</f>
        <v>301203278</v>
      </c>
    </row>
    <row r="1654" spans="1:8" x14ac:dyDescent="0.3">
      <c r="A1654" t="s">
        <v>187</v>
      </c>
      <c r="B1654" t="str">
        <f>VLOOKUP(A1654,Sheet2!A:B,2,FALSE)</f>
        <v>45-5620747/0000</v>
      </c>
      <c r="C1654">
        <f>VLOOKUP(A1654,Sheet3!A:B,2,FALSE)</f>
        <v>462589040</v>
      </c>
      <c r="D1654" t="str">
        <f>VLOOKUP(A1654,Sheet3!A:C,3,FALSE)</f>
        <v>4803 BOARDWALK DR STE 110</v>
      </c>
      <c r="E1654">
        <f>VLOOKUP(A1654,Sheet3!A:D,4,FALSE)</f>
        <v>0</v>
      </c>
      <c r="F1654" t="str">
        <f>VLOOKUP(A1654,Sheet3!A:G,5,FALSE)</f>
        <v>FORT COLLINS,CO 80525</v>
      </c>
      <c r="G1654" t="str">
        <f>VLOOKUP(A1654,Sheet3!A:G,6,FALSE)</f>
        <v>CO</v>
      </c>
      <c r="H1654">
        <f>VLOOKUP(A1654,Sheet3!A:G,7,FALSE)</f>
        <v>80825</v>
      </c>
    </row>
    <row r="1655" spans="1:8" x14ac:dyDescent="0.3">
      <c r="A1655" t="s">
        <v>8</v>
      </c>
      <c r="B1655" t="e">
        <f>VLOOKUP(A1655,Sheet2!A:B,2,FALSE)</f>
        <v>#N/A</v>
      </c>
      <c r="C1655">
        <v>0</v>
      </c>
      <c r="D1655" t="str">
        <f>VLOOKUP(A1655,Sheet3!A:C,3,FALSE)</f>
        <v>22 TECHNOLOGY PARKWAY SOUTH, STE 200</v>
      </c>
      <c r="E1655">
        <f>VLOOKUP(A1655,Sheet3!A:D,4,FALSE)</f>
        <v>0</v>
      </c>
      <c r="F1655" t="str">
        <f>VLOOKUP(A1655,Sheet3!A:G,5,FALSE)</f>
        <v>PEACHTREE CORNERS</v>
      </c>
      <c r="G1655" t="str">
        <f>VLOOKUP(A1655,Sheet3!A:G,6,FALSE)</f>
        <v>GA</v>
      </c>
      <c r="H1655">
        <f>VLOOKUP(A1655,Sheet3!A:G,7,FALSE)</f>
        <v>300920000</v>
      </c>
    </row>
    <row r="1656" spans="1:8" x14ac:dyDescent="0.3">
      <c r="A1656" t="s">
        <v>8</v>
      </c>
      <c r="B1656" t="e">
        <f>VLOOKUP(A1656,Sheet2!A:B,2,FALSE)</f>
        <v>#N/A</v>
      </c>
      <c r="C1656">
        <v>0</v>
      </c>
      <c r="D1656" t="str">
        <f>VLOOKUP(A1656,Sheet3!A:C,3,FALSE)</f>
        <v>22 TECHNOLOGY PARKWAY SOUTH, STE 200</v>
      </c>
      <c r="E1656">
        <f>VLOOKUP(A1656,Sheet3!A:D,4,FALSE)</f>
        <v>0</v>
      </c>
      <c r="F1656" t="str">
        <f>VLOOKUP(A1656,Sheet3!A:G,5,FALSE)</f>
        <v>PEACHTREE CORNERS</v>
      </c>
      <c r="G1656" t="str">
        <f>VLOOKUP(A1656,Sheet3!A:G,6,FALSE)</f>
        <v>GA</v>
      </c>
      <c r="H1656">
        <f>VLOOKUP(A1656,Sheet3!A:G,7,FALSE)</f>
        <v>300920000</v>
      </c>
    </row>
    <row r="1657" spans="1:8" x14ac:dyDescent="0.3">
      <c r="A1657" t="s">
        <v>8</v>
      </c>
      <c r="B1657" t="e">
        <f>VLOOKUP(A1657,Sheet2!A:B,2,FALSE)</f>
        <v>#N/A</v>
      </c>
      <c r="C1657">
        <v>0</v>
      </c>
      <c r="D1657" t="str">
        <f>VLOOKUP(A1657,Sheet3!A:C,3,FALSE)</f>
        <v>22 TECHNOLOGY PARKWAY SOUTH, STE 200</v>
      </c>
      <c r="E1657">
        <f>VLOOKUP(A1657,Sheet3!A:D,4,FALSE)</f>
        <v>0</v>
      </c>
      <c r="F1657" t="str">
        <f>VLOOKUP(A1657,Sheet3!A:G,5,FALSE)</f>
        <v>PEACHTREE CORNERS</v>
      </c>
      <c r="G1657" t="str">
        <f>VLOOKUP(A1657,Sheet3!A:G,6,FALSE)</f>
        <v>GA</v>
      </c>
      <c r="H1657">
        <f>VLOOKUP(A1657,Sheet3!A:G,7,FALSE)</f>
        <v>300920000</v>
      </c>
    </row>
    <row r="1658" spans="1:8" x14ac:dyDescent="0.3">
      <c r="A1658" t="s">
        <v>8</v>
      </c>
      <c r="B1658" t="e">
        <f>VLOOKUP(A1658,Sheet2!A:B,2,FALSE)</f>
        <v>#N/A</v>
      </c>
      <c r="C1658">
        <v>0</v>
      </c>
      <c r="D1658" t="str">
        <f>VLOOKUP(A1658,Sheet3!A:C,3,FALSE)</f>
        <v>22 TECHNOLOGY PARKWAY SOUTH, STE 200</v>
      </c>
      <c r="E1658">
        <f>VLOOKUP(A1658,Sheet3!A:D,4,FALSE)</f>
        <v>0</v>
      </c>
      <c r="F1658" t="str">
        <f>VLOOKUP(A1658,Sheet3!A:G,5,FALSE)</f>
        <v>PEACHTREE CORNERS</v>
      </c>
      <c r="G1658" t="str">
        <f>VLOOKUP(A1658,Sheet3!A:G,6,FALSE)</f>
        <v>GA</v>
      </c>
      <c r="H1658">
        <f>VLOOKUP(A1658,Sheet3!A:G,7,FALSE)</f>
        <v>300920000</v>
      </c>
    </row>
    <row r="1659" spans="1:8" x14ac:dyDescent="0.3">
      <c r="A1659" t="s">
        <v>8</v>
      </c>
      <c r="B1659" t="e">
        <f>VLOOKUP(A1659,Sheet2!A:B,2,FALSE)</f>
        <v>#N/A</v>
      </c>
      <c r="C1659">
        <v>0</v>
      </c>
      <c r="D1659" t="str">
        <f>VLOOKUP(A1659,Sheet3!A:C,3,FALSE)</f>
        <v>22 TECHNOLOGY PARKWAY SOUTH, STE 200</v>
      </c>
      <c r="E1659">
        <f>VLOOKUP(A1659,Sheet3!A:D,4,FALSE)</f>
        <v>0</v>
      </c>
      <c r="F1659" t="str">
        <f>VLOOKUP(A1659,Sheet3!A:G,5,FALSE)</f>
        <v>PEACHTREE CORNERS</v>
      </c>
      <c r="G1659" t="str">
        <f>VLOOKUP(A1659,Sheet3!A:G,6,FALSE)</f>
        <v>GA</v>
      </c>
      <c r="H1659">
        <f>VLOOKUP(A1659,Sheet3!A:G,7,FALSE)</f>
        <v>300920000</v>
      </c>
    </row>
    <row r="1660" spans="1:8" x14ac:dyDescent="0.3">
      <c r="A1660" t="s">
        <v>8</v>
      </c>
      <c r="B1660" t="e">
        <f>VLOOKUP(A1660,Sheet2!A:B,2,FALSE)</f>
        <v>#N/A</v>
      </c>
      <c r="C1660">
        <v>0</v>
      </c>
      <c r="D1660" t="str">
        <f>VLOOKUP(A1660,Sheet3!A:C,3,FALSE)</f>
        <v>22 TECHNOLOGY PARKWAY SOUTH, STE 200</v>
      </c>
      <c r="E1660">
        <f>VLOOKUP(A1660,Sheet3!A:D,4,FALSE)</f>
        <v>0</v>
      </c>
      <c r="F1660" t="str">
        <f>VLOOKUP(A1660,Sheet3!A:G,5,FALSE)</f>
        <v>PEACHTREE CORNERS</v>
      </c>
      <c r="G1660" t="str">
        <f>VLOOKUP(A1660,Sheet3!A:G,6,FALSE)</f>
        <v>GA</v>
      </c>
      <c r="H1660">
        <f>VLOOKUP(A1660,Sheet3!A:G,7,FALSE)</f>
        <v>300920000</v>
      </c>
    </row>
    <row r="1661" spans="1:8" x14ac:dyDescent="0.3">
      <c r="A1661" t="s">
        <v>0</v>
      </c>
      <c r="B1661" t="str">
        <f>VLOOKUP(A1661,Sheet2!A:B,2,FALSE)</f>
        <v>26-4712594/0000</v>
      </c>
      <c r="C1661">
        <f>VLOOKUP(A1661,Sheet3!A:B,2,FALSE)</f>
        <v>270000003</v>
      </c>
      <c r="D1661" t="str">
        <f>VLOOKUP(A1661,Sheet3!A:C,3,FALSE)</f>
        <v>P.O. BOX 36477</v>
      </c>
      <c r="E1661">
        <f>VLOOKUP(A1661,Sheet3!A:D,4,FALSE)</f>
        <v>0</v>
      </c>
      <c r="F1661" t="str">
        <f>VLOOKUP(A1661,Sheet3!A:G,5,FALSE)</f>
        <v>PENSACOLA</v>
      </c>
      <c r="G1661" t="str">
        <f>VLOOKUP(A1661,Sheet3!A:G,6,FALSE)</f>
        <v>FL</v>
      </c>
      <c r="H1661">
        <f>VLOOKUP(A1661,Sheet3!A:G,7,FALSE)</f>
        <v>325160000</v>
      </c>
    </row>
    <row r="1662" spans="1:8" x14ac:dyDescent="0.3">
      <c r="A1662" t="s">
        <v>0</v>
      </c>
      <c r="B1662" t="str">
        <f>VLOOKUP(A1662,Sheet2!A:B,2,FALSE)</f>
        <v>26-4712594/0000</v>
      </c>
      <c r="C1662">
        <f>VLOOKUP(A1662,Sheet3!A:B,2,FALSE)</f>
        <v>270000003</v>
      </c>
      <c r="D1662" t="str">
        <f>VLOOKUP(A1662,Sheet3!A:C,3,FALSE)</f>
        <v>P.O. BOX 36477</v>
      </c>
      <c r="E1662">
        <f>VLOOKUP(A1662,Sheet3!A:D,4,FALSE)</f>
        <v>0</v>
      </c>
      <c r="F1662" t="str">
        <f>VLOOKUP(A1662,Sheet3!A:G,5,FALSE)</f>
        <v>PENSACOLA</v>
      </c>
      <c r="G1662" t="str">
        <f>VLOOKUP(A1662,Sheet3!A:G,6,FALSE)</f>
        <v>FL</v>
      </c>
      <c r="H1662">
        <f>VLOOKUP(A1662,Sheet3!A:G,7,FALSE)</f>
        <v>325160000</v>
      </c>
    </row>
    <row r="1663" spans="1:8" x14ac:dyDescent="0.3">
      <c r="A1663" t="s">
        <v>0</v>
      </c>
      <c r="B1663" t="str">
        <f>VLOOKUP(A1663,Sheet2!A:B,2,FALSE)</f>
        <v>26-4712594/0000</v>
      </c>
      <c r="C1663">
        <f>VLOOKUP(A1663,Sheet3!A:B,2,FALSE)</f>
        <v>270000003</v>
      </c>
      <c r="D1663" t="str">
        <f>VLOOKUP(A1663,Sheet3!A:C,3,FALSE)</f>
        <v>P.O. BOX 36477</v>
      </c>
      <c r="E1663">
        <f>VLOOKUP(A1663,Sheet3!A:D,4,FALSE)</f>
        <v>0</v>
      </c>
      <c r="F1663" t="str">
        <f>VLOOKUP(A1663,Sheet3!A:G,5,FALSE)</f>
        <v>PENSACOLA</v>
      </c>
      <c r="G1663" t="str">
        <f>VLOOKUP(A1663,Sheet3!A:G,6,FALSE)</f>
        <v>FL</v>
      </c>
      <c r="H1663">
        <f>VLOOKUP(A1663,Sheet3!A:G,7,FALSE)</f>
        <v>325160000</v>
      </c>
    </row>
    <row r="1664" spans="1:8" x14ac:dyDescent="0.3">
      <c r="A1664" t="s">
        <v>189</v>
      </c>
      <c r="B1664" t="str">
        <f>VLOOKUP(A1664,Sheet2!A:B,2,FALSE)</f>
        <v>27-0000062/0000</v>
      </c>
      <c r="C1664">
        <f>VLOOKUP(A1664,Sheet3!A:B,2,FALSE)</f>
        <v>270000070</v>
      </c>
      <c r="D1664" t="str">
        <f>VLOOKUP(A1664,Sheet3!A:C,3,FALSE)</f>
        <v>8580 UNIVERSITY PARKWAY</v>
      </c>
      <c r="E1664">
        <f>VLOOKUP(A1664,Sheet3!A:D,4,FALSE)</f>
        <v>0</v>
      </c>
      <c r="F1664" t="str">
        <f>VLOOKUP(A1664,Sheet3!A:G,5,FALSE)</f>
        <v>PENSACOLA</v>
      </c>
      <c r="G1664" t="str">
        <f>VLOOKUP(A1664,Sheet3!A:G,6,FALSE)</f>
        <v>FL</v>
      </c>
      <c r="H1664">
        <f>VLOOKUP(A1664,Sheet3!A:G,7,FALSE)</f>
        <v>325140000</v>
      </c>
    </row>
    <row r="1665" spans="1:8" x14ac:dyDescent="0.3">
      <c r="A1665" t="s">
        <v>189</v>
      </c>
      <c r="B1665" t="str">
        <f>VLOOKUP(A1665,Sheet2!A:B,2,FALSE)</f>
        <v>27-0000062/0000</v>
      </c>
      <c r="C1665">
        <f>VLOOKUP(A1665,Sheet3!A:B,2,FALSE)</f>
        <v>270000070</v>
      </c>
      <c r="D1665" t="str">
        <f>VLOOKUP(A1665,Sheet3!A:C,3,FALSE)</f>
        <v>8580 UNIVERSITY PARKWAY</v>
      </c>
      <c r="E1665">
        <f>VLOOKUP(A1665,Sheet3!A:D,4,FALSE)</f>
        <v>0</v>
      </c>
      <c r="F1665" t="str">
        <f>VLOOKUP(A1665,Sheet3!A:G,5,FALSE)</f>
        <v>PENSACOLA</v>
      </c>
      <c r="G1665" t="str">
        <f>VLOOKUP(A1665,Sheet3!A:G,6,FALSE)</f>
        <v>FL</v>
      </c>
      <c r="H1665">
        <f>VLOOKUP(A1665,Sheet3!A:G,7,FALSE)</f>
        <v>325140000</v>
      </c>
    </row>
    <row r="1666" spans="1:8" x14ac:dyDescent="0.3">
      <c r="A1666" t="s">
        <v>190</v>
      </c>
      <c r="B1666" t="str">
        <f>VLOOKUP(A1666,Sheet2!A:B,2,FALSE)</f>
        <v>27-0000062/0001</v>
      </c>
      <c r="C1666">
        <f>VLOOKUP(A1666,Sheet3!A:B,2,FALSE)</f>
        <v>270000070</v>
      </c>
      <c r="D1666" t="str">
        <f>VLOOKUP(A1666,Sheet3!A:C,3,FALSE)</f>
        <v>5527 STEWART ST</v>
      </c>
      <c r="E1666">
        <f>VLOOKUP(A1666,Sheet3!A:D,4,FALSE)</f>
        <v>0</v>
      </c>
      <c r="F1666" t="str">
        <f>VLOOKUP(A1666,Sheet3!A:G,5,FALSE)</f>
        <v>MILTON</v>
      </c>
      <c r="G1666" t="str">
        <f>VLOOKUP(A1666,Sheet3!A:G,6,FALSE)</f>
        <v>FL</v>
      </c>
      <c r="H1666">
        <f>VLOOKUP(A1666,Sheet3!A:G,7,FALSE)</f>
        <v>325700000</v>
      </c>
    </row>
    <row r="1667" spans="1:8" x14ac:dyDescent="0.3">
      <c r="A1667" t="s">
        <v>142</v>
      </c>
      <c r="B1667" t="str">
        <f>VLOOKUP(A1667,Sheet2!A:B,2,FALSE)</f>
        <v>59-3418340/0001</v>
      </c>
      <c r="C1667">
        <f>VLOOKUP(A1667,Sheet3!A:B,2,FALSE)</f>
        <v>593457258</v>
      </c>
      <c r="D1667" t="str">
        <f>VLOOKUP(A1667,Sheet3!A:C,3,FALSE)</f>
        <v>4359 SPANISH TRAIL</v>
      </c>
      <c r="E1667">
        <f>VLOOKUP(A1667,Sheet3!A:D,4,FALSE)</f>
        <v>0</v>
      </c>
      <c r="F1667" t="str">
        <f>VLOOKUP(A1667,Sheet3!A:G,5,FALSE)</f>
        <v>PENSACOLA</v>
      </c>
      <c r="G1667" t="str">
        <f>VLOOKUP(A1667,Sheet3!A:G,6,FALSE)</f>
        <v>FL</v>
      </c>
      <c r="H1667">
        <f>VLOOKUP(A1667,Sheet3!A:G,7,FALSE)</f>
        <v>325040000</v>
      </c>
    </row>
    <row r="1668" spans="1:8" x14ac:dyDescent="0.3">
      <c r="A1668" t="s">
        <v>44</v>
      </c>
      <c r="B1668" t="str">
        <f>VLOOKUP(A1668,Sheet2!A:B,2,FALSE)</f>
        <v>721-35-4206/0000</v>
      </c>
      <c r="C1668">
        <f>VLOOKUP(A1668,Sheet3!A:B,2,FALSE)</f>
        <v>813993322</v>
      </c>
      <c r="D1668" t="str">
        <f>VLOOKUP(A1668,Sheet3!A:C,3,FALSE)</f>
        <v>466 E NINE MILE RD</v>
      </c>
      <c r="E1668">
        <f>VLOOKUP(A1668,Sheet3!A:D,4,FALSE)</f>
        <v>0</v>
      </c>
      <c r="F1668" t="str">
        <f>VLOOKUP(A1668,Sheet3!A:G,5,FALSE)</f>
        <v>PENSACOLA</v>
      </c>
      <c r="G1668" t="str">
        <f>VLOOKUP(A1668,Sheet3!A:G,6,FALSE)</f>
        <v>FL</v>
      </c>
      <c r="H1668">
        <f>VLOOKUP(A1668,Sheet3!A:G,7,FALSE)</f>
        <v>325140000</v>
      </c>
    </row>
    <row r="1669" spans="1:8" x14ac:dyDescent="0.3">
      <c r="A1669" t="s">
        <v>102</v>
      </c>
      <c r="B1669" t="str">
        <f>VLOOKUP(A1669,Sheet2!A:B,2,FALSE)</f>
        <v>264-35-0248/0000</v>
      </c>
      <c r="C1669">
        <f>VLOOKUP(A1669,Sheet3!A:B,2,FALSE)</f>
        <v>267533631</v>
      </c>
      <c r="D1669" t="str">
        <f>VLOOKUP(A1669,Sheet3!A:C,3,FALSE)</f>
        <v>4357 SPANISH TRAIL ROAD</v>
      </c>
      <c r="E1669">
        <f>VLOOKUP(A1669,Sheet3!A:D,4,FALSE)</f>
        <v>0</v>
      </c>
      <c r="F1669" t="str">
        <f>VLOOKUP(A1669,Sheet3!A:G,5,FALSE)</f>
        <v>PENSACOLA</v>
      </c>
      <c r="G1669" t="str">
        <f>VLOOKUP(A1669,Sheet3!A:G,6,FALSE)</f>
        <v>FL</v>
      </c>
      <c r="H1669">
        <f>VLOOKUP(A1669,Sheet3!A:G,7,FALSE)</f>
        <v>325040000</v>
      </c>
    </row>
    <row r="1670" spans="1:8" x14ac:dyDescent="0.3">
      <c r="A1670" t="s">
        <v>102</v>
      </c>
      <c r="B1670" t="str">
        <f>VLOOKUP(A1670,Sheet2!A:B,2,FALSE)</f>
        <v>264-35-0248/0000</v>
      </c>
      <c r="C1670">
        <f>VLOOKUP(A1670,Sheet3!A:B,2,FALSE)</f>
        <v>267533631</v>
      </c>
      <c r="D1670" t="str">
        <f>VLOOKUP(A1670,Sheet3!A:C,3,FALSE)</f>
        <v>4357 SPANISH TRAIL ROAD</v>
      </c>
      <c r="E1670">
        <f>VLOOKUP(A1670,Sheet3!A:D,4,FALSE)</f>
        <v>0</v>
      </c>
      <c r="F1670" t="str">
        <f>VLOOKUP(A1670,Sheet3!A:G,5,FALSE)</f>
        <v>PENSACOLA</v>
      </c>
      <c r="G1670" t="str">
        <f>VLOOKUP(A1670,Sheet3!A:G,6,FALSE)</f>
        <v>FL</v>
      </c>
      <c r="H1670">
        <f>VLOOKUP(A1670,Sheet3!A:G,7,FALSE)</f>
        <v>325040000</v>
      </c>
    </row>
    <row r="1671" spans="1:8" x14ac:dyDescent="0.3">
      <c r="A1671" t="s">
        <v>102</v>
      </c>
      <c r="B1671" t="str">
        <f>VLOOKUP(A1671,Sheet2!A:B,2,FALSE)</f>
        <v>264-35-0248/0000</v>
      </c>
      <c r="C1671">
        <f>VLOOKUP(A1671,Sheet3!A:B,2,FALSE)</f>
        <v>267533631</v>
      </c>
      <c r="D1671" t="str">
        <f>VLOOKUP(A1671,Sheet3!A:C,3,FALSE)</f>
        <v>4357 SPANISH TRAIL ROAD</v>
      </c>
      <c r="E1671">
        <f>VLOOKUP(A1671,Sheet3!A:D,4,FALSE)</f>
        <v>0</v>
      </c>
      <c r="F1671" t="str">
        <f>VLOOKUP(A1671,Sheet3!A:G,5,FALSE)</f>
        <v>PENSACOLA</v>
      </c>
      <c r="G1671" t="str">
        <f>VLOOKUP(A1671,Sheet3!A:G,6,FALSE)</f>
        <v>FL</v>
      </c>
      <c r="H1671">
        <f>VLOOKUP(A1671,Sheet3!A:G,7,FALSE)</f>
        <v>325040000</v>
      </c>
    </row>
    <row r="1672" spans="1:8" x14ac:dyDescent="0.3">
      <c r="A1672" t="s">
        <v>115</v>
      </c>
      <c r="B1672" t="str">
        <f>VLOOKUP(A1672,Sheet2!A:B,2,FALSE)</f>
        <v>45-1625948/0000</v>
      </c>
      <c r="C1672">
        <f>VLOOKUP(A1672,Sheet3!A:B,2,FALSE)</f>
        <v>453933001</v>
      </c>
      <c r="D1672" t="str">
        <f>VLOOKUP(A1672,Sheet3!A:C,3,FALSE)</f>
        <v>4400 BAYOU BLVD. SUITE 3A</v>
      </c>
      <c r="E1672">
        <f>VLOOKUP(A1672,Sheet3!A:D,4,FALSE)</f>
        <v>0</v>
      </c>
      <c r="F1672" t="str">
        <f>VLOOKUP(A1672,Sheet3!A:G,5,FALSE)</f>
        <v>PENSACOLA</v>
      </c>
      <c r="G1672" t="str">
        <f>VLOOKUP(A1672,Sheet3!A:G,6,FALSE)</f>
        <v>FL</v>
      </c>
      <c r="H1672">
        <f>VLOOKUP(A1672,Sheet3!A:G,7,FALSE)</f>
        <v>325030000</v>
      </c>
    </row>
    <row r="1673" spans="1:8" x14ac:dyDescent="0.3">
      <c r="A1673" t="s">
        <v>115</v>
      </c>
      <c r="B1673" t="str">
        <f>VLOOKUP(A1673,Sheet2!A:B,2,FALSE)</f>
        <v>45-1625948/0000</v>
      </c>
      <c r="C1673">
        <f>VLOOKUP(A1673,Sheet3!A:B,2,FALSE)</f>
        <v>453933001</v>
      </c>
      <c r="D1673" t="str">
        <f>VLOOKUP(A1673,Sheet3!A:C,3,FALSE)</f>
        <v>4400 BAYOU BLVD. SUITE 3A</v>
      </c>
      <c r="E1673">
        <f>VLOOKUP(A1673,Sheet3!A:D,4,FALSE)</f>
        <v>0</v>
      </c>
      <c r="F1673" t="str">
        <f>VLOOKUP(A1673,Sheet3!A:G,5,FALSE)</f>
        <v>PENSACOLA</v>
      </c>
      <c r="G1673" t="str">
        <f>VLOOKUP(A1673,Sheet3!A:G,6,FALSE)</f>
        <v>FL</v>
      </c>
      <c r="H1673">
        <f>VLOOKUP(A1673,Sheet3!A:G,7,FALSE)</f>
        <v>325030000</v>
      </c>
    </row>
    <row r="1674" spans="1:8" x14ac:dyDescent="0.3">
      <c r="A1674" t="s">
        <v>115</v>
      </c>
      <c r="B1674" t="str">
        <f>VLOOKUP(A1674,Sheet2!A:B,2,FALSE)</f>
        <v>45-1625948/0000</v>
      </c>
      <c r="C1674">
        <f>VLOOKUP(A1674,Sheet3!A:B,2,FALSE)</f>
        <v>453933001</v>
      </c>
      <c r="D1674" t="str">
        <f>VLOOKUP(A1674,Sheet3!A:C,3,FALSE)</f>
        <v>4400 BAYOU BLVD. SUITE 3A</v>
      </c>
      <c r="E1674">
        <f>VLOOKUP(A1674,Sheet3!A:D,4,FALSE)</f>
        <v>0</v>
      </c>
      <c r="F1674" t="str">
        <f>VLOOKUP(A1674,Sheet3!A:G,5,FALSE)</f>
        <v>PENSACOLA</v>
      </c>
      <c r="G1674" t="str">
        <f>VLOOKUP(A1674,Sheet3!A:G,6,FALSE)</f>
        <v>FL</v>
      </c>
      <c r="H1674">
        <f>VLOOKUP(A1674,Sheet3!A:G,7,FALSE)</f>
        <v>325030000</v>
      </c>
    </row>
    <row r="1675" spans="1:8" x14ac:dyDescent="0.3">
      <c r="A1675" t="s">
        <v>115</v>
      </c>
      <c r="B1675" t="str">
        <f>VLOOKUP(A1675,Sheet2!A:B,2,FALSE)</f>
        <v>45-1625948/0000</v>
      </c>
      <c r="C1675">
        <f>VLOOKUP(A1675,Sheet3!A:B,2,FALSE)</f>
        <v>453933001</v>
      </c>
      <c r="D1675" t="str">
        <f>VLOOKUP(A1675,Sheet3!A:C,3,FALSE)</f>
        <v>4400 BAYOU BLVD. SUITE 3A</v>
      </c>
      <c r="E1675">
        <f>VLOOKUP(A1675,Sheet3!A:D,4,FALSE)</f>
        <v>0</v>
      </c>
      <c r="F1675" t="str">
        <f>VLOOKUP(A1675,Sheet3!A:G,5,FALSE)</f>
        <v>PENSACOLA</v>
      </c>
      <c r="G1675" t="str">
        <f>VLOOKUP(A1675,Sheet3!A:G,6,FALSE)</f>
        <v>FL</v>
      </c>
      <c r="H1675">
        <f>VLOOKUP(A1675,Sheet3!A:G,7,FALSE)</f>
        <v>325030000</v>
      </c>
    </row>
    <row r="1676" spans="1:8" x14ac:dyDescent="0.3">
      <c r="A1676" t="s">
        <v>115</v>
      </c>
      <c r="B1676" t="str">
        <f>VLOOKUP(A1676,Sheet2!A:B,2,FALSE)</f>
        <v>45-1625948/0000</v>
      </c>
      <c r="C1676">
        <f>VLOOKUP(A1676,Sheet3!A:B,2,FALSE)</f>
        <v>453933001</v>
      </c>
      <c r="D1676" t="str">
        <f>VLOOKUP(A1676,Sheet3!A:C,3,FALSE)</f>
        <v>4400 BAYOU BLVD. SUITE 3A</v>
      </c>
      <c r="E1676">
        <f>VLOOKUP(A1676,Sheet3!A:D,4,FALSE)</f>
        <v>0</v>
      </c>
      <c r="F1676" t="str">
        <f>VLOOKUP(A1676,Sheet3!A:G,5,FALSE)</f>
        <v>PENSACOLA</v>
      </c>
      <c r="G1676" t="str">
        <f>VLOOKUP(A1676,Sheet3!A:G,6,FALSE)</f>
        <v>FL</v>
      </c>
      <c r="H1676">
        <f>VLOOKUP(A1676,Sheet3!A:G,7,FALSE)</f>
        <v>325030000</v>
      </c>
    </row>
    <row r="1677" spans="1:8" x14ac:dyDescent="0.3">
      <c r="A1677" t="s">
        <v>127</v>
      </c>
      <c r="B1677" t="str">
        <f>VLOOKUP(A1677,Sheet2!A:B,2,FALSE)</f>
        <v>591-90-2519/0000</v>
      </c>
      <c r="C1677">
        <f>VLOOKUP(A1677,Sheet3!A:B,2,FALSE)</f>
        <v>592123665</v>
      </c>
      <c r="D1677" t="str">
        <f>VLOOKUP(A1677,Sheet3!A:C,3,FALSE)</f>
        <v>4400 BAYOU BOULVARD BLDG 3A</v>
      </c>
      <c r="E1677">
        <f>VLOOKUP(A1677,Sheet3!A:D,4,FALSE)</f>
        <v>0</v>
      </c>
      <c r="F1677" t="str">
        <f>VLOOKUP(A1677,Sheet3!A:G,5,FALSE)</f>
        <v>PENSACOLA</v>
      </c>
      <c r="G1677" t="str">
        <f>VLOOKUP(A1677,Sheet3!A:G,6,FALSE)</f>
        <v>FL</v>
      </c>
      <c r="H1677">
        <f>VLOOKUP(A1677,Sheet3!A:G,7,FALSE)</f>
        <v>325030000</v>
      </c>
    </row>
    <row r="1678" spans="1:8" x14ac:dyDescent="0.3">
      <c r="A1678" t="s">
        <v>127</v>
      </c>
      <c r="B1678" t="str">
        <f>VLOOKUP(A1678,Sheet2!A:B,2,FALSE)</f>
        <v>591-90-2519/0000</v>
      </c>
      <c r="C1678">
        <f>VLOOKUP(A1678,Sheet3!A:B,2,FALSE)</f>
        <v>592123665</v>
      </c>
      <c r="D1678" t="str">
        <f>VLOOKUP(A1678,Sheet3!A:C,3,FALSE)</f>
        <v>4400 BAYOU BOULVARD BLDG 3A</v>
      </c>
      <c r="E1678">
        <f>VLOOKUP(A1678,Sheet3!A:D,4,FALSE)</f>
        <v>0</v>
      </c>
      <c r="F1678" t="str">
        <f>VLOOKUP(A1678,Sheet3!A:G,5,FALSE)</f>
        <v>PENSACOLA</v>
      </c>
      <c r="G1678" t="str">
        <f>VLOOKUP(A1678,Sheet3!A:G,6,FALSE)</f>
        <v>FL</v>
      </c>
      <c r="H1678">
        <f>VLOOKUP(A1678,Sheet3!A:G,7,FALSE)</f>
        <v>325030000</v>
      </c>
    </row>
    <row r="1679" spans="1:8" x14ac:dyDescent="0.3">
      <c r="A1679" t="s">
        <v>127</v>
      </c>
      <c r="B1679" t="str">
        <f>VLOOKUP(A1679,Sheet2!A:B,2,FALSE)</f>
        <v>591-90-2519/0000</v>
      </c>
      <c r="C1679">
        <f>VLOOKUP(A1679,Sheet3!A:B,2,FALSE)</f>
        <v>592123665</v>
      </c>
      <c r="D1679" t="str">
        <f>VLOOKUP(A1679,Sheet3!A:C,3,FALSE)</f>
        <v>4400 BAYOU BOULVARD BLDG 3A</v>
      </c>
      <c r="E1679">
        <f>VLOOKUP(A1679,Sheet3!A:D,4,FALSE)</f>
        <v>0</v>
      </c>
      <c r="F1679" t="str">
        <f>VLOOKUP(A1679,Sheet3!A:G,5,FALSE)</f>
        <v>PENSACOLA</v>
      </c>
      <c r="G1679" t="str">
        <f>VLOOKUP(A1679,Sheet3!A:G,6,FALSE)</f>
        <v>FL</v>
      </c>
      <c r="H1679">
        <f>VLOOKUP(A1679,Sheet3!A:G,7,FALSE)</f>
        <v>325030000</v>
      </c>
    </row>
    <row r="1680" spans="1:8" x14ac:dyDescent="0.3">
      <c r="A1680" t="s">
        <v>28</v>
      </c>
      <c r="B1680" t="str">
        <f>VLOOKUP(A1680,Sheet2!A:B,2,FALSE)</f>
        <v>59-1282328/0000</v>
      </c>
      <c r="C1680">
        <f>VLOOKUP(A1680,Sheet3!A:B,2,FALSE)</f>
        <v>591783017</v>
      </c>
      <c r="D1680" t="str">
        <f>VLOOKUP(A1680,Sheet3!A:C,3,FALSE)</f>
        <v>1759 CREIGHTON ROAD</v>
      </c>
      <c r="E1680">
        <f>VLOOKUP(A1680,Sheet3!A:D,4,FALSE)</f>
        <v>0</v>
      </c>
      <c r="F1680" t="str">
        <f>VLOOKUP(A1680,Sheet3!A:G,5,FALSE)</f>
        <v>PENSACOLA</v>
      </c>
      <c r="G1680" t="str">
        <f>VLOOKUP(A1680,Sheet3!A:G,6,FALSE)</f>
        <v>FL</v>
      </c>
      <c r="H1680">
        <f>VLOOKUP(A1680,Sheet3!A:G,7,FALSE)</f>
        <v>325040000</v>
      </c>
    </row>
    <row r="1681" spans="1:8" x14ac:dyDescent="0.3">
      <c r="A1681" t="s">
        <v>28</v>
      </c>
      <c r="B1681" t="str">
        <f>VLOOKUP(A1681,Sheet2!A:B,2,FALSE)</f>
        <v>59-1282328/0000</v>
      </c>
      <c r="C1681">
        <f>VLOOKUP(A1681,Sheet3!A:B,2,FALSE)</f>
        <v>591783017</v>
      </c>
      <c r="D1681" t="str">
        <f>VLOOKUP(A1681,Sheet3!A:C,3,FALSE)</f>
        <v>1759 CREIGHTON ROAD</v>
      </c>
      <c r="E1681">
        <f>VLOOKUP(A1681,Sheet3!A:D,4,FALSE)</f>
        <v>0</v>
      </c>
      <c r="F1681" t="str">
        <f>VLOOKUP(A1681,Sheet3!A:G,5,FALSE)</f>
        <v>PENSACOLA</v>
      </c>
      <c r="G1681" t="str">
        <f>VLOOKUP(A1681,Sheet3!A:G,6,FALSE)</f>
        <v>FL</v>
      </c>
      <c r="H1681">
        <f>VLOOKUP(A1681,Sheet3!A:G,7,FALSE)</f>
        <v>325040000</v>
      </c>
    </row>
    <row r="1682" spans="1:8" x14ac:dyDescent="0.3">
      <c r="A1682" t="s">
        <v>28</v>
      </c>
      <c r="B1682" t="str">
        <f>VLOOKUP(A1682,Sheet2!A:B,2,FALSE)</f>
        <v>59-1282328/0000</v>
      </c>
      <c r="C1682">
        <f>VLOOKUP(A1682,Sheet3!A:B,2,FALSE)</f>
        <v>591783017</v>
      </c>
      <c r="D1682" t="str">
        <f>VLOOKUP(A1682,Sheet3!A:C,3,FALSE)</f>
        <v>1759 CREIGHTON ROAD</v>
      </c>
      <c r="E1682">
        <f>VLOOKUP(A1682,Sheet3!A:D,4,FALSE)</f>
        <v>0</v>
      </c>
      <c r="F1682" t="str">
        <f>VLOOKUP(A1682,Sheet3!A:G,5,FALSE)</f>
        <v>PENSACOLA</v>
      </c>
      <c r="G1682" t="str">
        <f>VLOOKUP(A1682,Sheet3!A:G,6,FALSE)</f>
        <v>FL</v>
      </c>
      <c r="H1682">
        <f>VLOOKUP(A1682,Sheet3!A:G,7,FALSE)</f>
        <v>325040000</v>
      </c>
    </row>
    <row r="1683" spans="1:8" x14ac:dyDescent="0.3">
      <c r="A1683" t="s">
        <v>28</v>
      </c>
      <c r="B1683" t="str">
        <f>VLOOKUP(A1683,Sheet2!A:B,2,FALSE)</f>
        <v>59-1282328/0000</v>
      </c>
      <c r="C1683">
        <f>VLOOKUP(A1683,Sheet3!A:B,2,FALSE)</f>
        <v>591783017</v>
      </c>
      <c r="D1683" t="str">
        <f>VLOOKUP(A1683,Sheet3!A:C,3,FALSE)</f>
        <v>1759 CREIGHTON ROAD</v>
      </c>
      <c r="E1683">
        <f>VLOOKUP(A1683,Sheet3!A:D,4,FALSE)</f>
        <v>0</v>
      </c>
      <c r="F1683" t="str">
        <f>VLOOKUP(A1683,Sheet3!A:G,5,FALSE)</f>
        <v>PENSACOLA</v>
      </c>
      <c r="G1683" t="str">
        <f>VLOOKUP(A1683,Sheet3!A:G,6,FALSE)</f>
        <v>FL</v>
      </c>
      <c r="H1683">
        <f>VLOOKUP(A1683,Sheet3!A:G,7,FALSE)</f>
        <v>325040000</v>
      </c>
    </row>
    <row r="1684" spans="1:8" x14ac:dyDescent="0.3">
      <c r="A1684" t="s">
        <v>191</v>
      </c>
      <c r="B1684" t="str">
        <f>VLOOKUP(A1684,Sheet2!A:B,2,FALSE)</f>
        <v>27-0000100/0000</v>
      </c>
      <c r="C1684">
        <f>VLOOKUP(A1684,Sheet3!A:B,2,FALSE)</f>
        <v>270000130</v>
      </c>
      <c r="D1684" t="str">
        <f>VLOOKUP(A1684,Sheet3!A:C,3,FALSE)</f>
        <v>4041 HIGHWAY 90</v>
      </c>
      <c r="E1684">
        <f>VLOOKUP(A1684,Sheet3!A:D,4,FALSE)</f>
        <v>0</v>
      </c>
      <c r="F1684" t="str">
        <f>VLOOKUP(A1684,Sheet3!A:G,5,FALSE)</f>
        <v>PACE</v>
      </c>
      <c r="G1684" t="str">
        <f>VLOOKUP(A1684,Sheet3!A:G,6,FALSE)</f>
        <v>FL</v>
      </c>
      <c r="H1684">
        <f>VLOOKUP(A1684,Sheet3!A:G,7,FALSE)</f>
        <v>325710000</v>
      </c>
    </row>
    <row r="1685" spans="1:8" x14ac:dyDescent="0.3">
      <c r="A1685" t="s">
        <v>6</v>
      </c>
      <c r="B1685" t="str">
        <f>VLOOKUP(A1685,Sheet2!A:B,2,FALSE)</f>
        <v>59-2297895/0000</v>
      </c>
      <c r="C1685">
        <f>VLOOKUP(A1685,Sheet3!A:B,2,FALSE)</f>
        <v>592915275</v>
      </c>
      <c r="D1685" t="str">
        <f>VLOOKUP(A1685,Sheet3!A:C,3,FALSE)</f>
        <v>151 W AIRPORT BLVD</v>
      </c>
      <c r="E1685">
        <f>VLOOKUP(A1685,Sheet3!A:D,4,FALSE)</f>
        <v>0</v>
      </c>
      <c r="F1685" t="str">
        <f>VLOOKUP(A1685,Sheet3!A:G,5,FALSE)</f>
        <v>PENSACOLA</v>
      </c>
      <c r="G1685" t="str">
        <f>VLOOKUP(A1685,Sheet3!A:G,6,FALSE)</f>
        <v>FL</v>
      </c>
      <c r="H1685">
        <f>VLOOKUP(A1685,Sheet3!A:G,7,FALSE)</f>
        <v>325050000</v>
      </c>
    </row>
    <row r="1686" spans="1:8" x14ac:dyDescent="0.3">
      <c r="A1686" t="s">
        <v>6</v>
      </c>
      <c r="B1686" t="str">
        <f>VLOOKUP(A1686,Sheet2!A:B,2,FALSE)</f>
        <v>59-2297895/0000</v>
      </c>
      <c r="C1686">
        <f>VLOOKUP(A1686,Sheet3!A:B,2,FALSE)</f>
        <v>592915275</v>
      </c>
      <c r="D1686" t="str">
        <f>VLOOKUP(A1686,Sheet3!A:C,3,FALSE)</f>
        <v>151 W AIRPORT BLVD</v>
      </c>
      <c r="E1686">
        <f>VLOOKUP(A1686,Sheet3!A:D,4,FALSE)</f>
        <v>0</v>
      </c>
      <c r="F1686" t="str">
        <f>VLOOKUP(A1686,Sheet3!A:G,5,FALSE)</f>
        <v>PENSACOLA</v>
      </c>
      <c r="G1686" t="str">
        <f>VLOOKUP(A1686,Sheet3!A:G,6,FALSE)</f>
        <v>FL</v>
      </c>
      <c r="H1686">
        <f>VLOOKUP(A1686,Sheet3!A:G,7,FALSE)</f>
        <v>325050000</v>
      </c>
    </row>
    <row r="1687" spans="1:8" x14ac:dyDescent="0.3">
      <c r="A1687" t="s">
        <v>6</v>
      </c>
      <c r="B1687" t="str">
        <f>VLOOKUP(A1687,Sheet2!A:B,2,FALSE)</f>
        <v>59-2297895/0000</v>
      </c>
      <c r="C1687">
        <f>VLOOKUP(A1687,Sheet3!A:B,2,FALSE)</f>
        <v>592915275</v>
      </c>
      <c r="D1687" t="str">
        <f>VLOOKUP(A1687,Sheet3!A:C,3,FALSE)</f>
        <v>151 W AIRPORT BLVD</v>
      </c>
      <c r="E1687">
        <f>VLOOKUP(A1687,Sheet3!A:D,4,FALSE)</f>
        <v>0</v>
      </c>
      <c r="F1687" t="str">
        <f>VLOOKUP(A1687,Sheet3!A:G,5,FALSE)</f>
        <v>PENSACOLA</v>
      </c>
      <c r="G1687" t="str">
        <f>VLOOKUP(A1687,Sheet3!A:G,6,FALSE)</f>
        <v>FL</v>
      </c>
      <c r="H1687">
        <f>VLOOKUP(A1687,Sheet3!A:G,7,FALSE)</f>
        <v>325050000</v>
      </c>
    </row>
    <row r="1688" spans="1:8" x14ac:dyDescent="0.3">
      <c r="A1688" t="s">
        <v>6</v>
      </c>
      <c r="B1688" t="str">
        <f>VLOOKUP(A1688,Sheet2!A:B,2,FALSE)</f>
        <v>59-2297895/0000</v>
      </c>
      <c r="C1688">
        <f>VLOOKUP(A1688,Sheet3!A:B,2,FALSE)</f>
        <v>592915275</v>
      </c>
      <c r="D1688" t="str">
        <f>VLOOKUP(A1688,Sheet3!A:C,3,FALSE)</f>
        <v>151 W AIRPORT BLVD</v>
      </c>
      <c r="E1688">
        <f>VLOOKUP(A1688,Sheet3!A:D,4,FALSE)</f>
        <v>0</v>
      </c>
      <c r="F1688" t="str">
        <f>VLOOKUP(A1688,Sheet3!A:G,5,FALSE)</f>
        <v>PENSACOLA</v>
      </c>
      <c r="G1688" t="str">
        <f>VLOOKUP(A1688,Sheet3!A:G,6,FALSE)</f>
        <v>FL</v>
      </c>
      <c r="H1688">
        <f>VLOOKUP(A1688,Sheet3!A:G,7,FALSE)</f>
        <v>325050000</v>
      </c>
    </row>
    <row r="1689" spans="1:8" x14ac:dyDescent="0.3">
      <c r="A1689" t="s">
        <v>66</v>
      </c>
      <c r="B1689" t="str">
        <f>VLOOKUP(A1689,Sheet2!A:B,2,FALSE)</f>
        <v>58-2473714/0000</v>
      </c>
      <c r="C1689">
        <f>VLOOKUP(A1689,Sheet3!A:B,2,FALSE)</f>
        <v>591282325</v>
      </c>
      <c r="D1689" t="str">
        <f>VLOOKUP(A1689,Sheet3!A:C,3,FALSE)</f>
        <v>2227 EAST OLIVE ROAD</v>
      </c>
      <c r="E1689">
        <f>VLOOKUP(A1689,Sheet3!A:D,4,FALSE)</f>
        <v>0</v>
      </c>
      <c r="F1689" t="str">
        <f>VLOOKUP(A1689,Sheet3!A:G,5,FALSE)</f>
        <v>PENSACOLA</v>
      </c>
      <c r="G1689" t="str">
        <f>VLOOKUP(A1689,Sheet3!A:G,6,FALSE)</f>
        <v>FL</v>
      </c>
      <c r="H1689">
        <f>VLOOKUP(A1689,Sheet3!A:G,7,FALSE)</f>
        <v>325140000</v>
      </c>
    </row>
    <row r="1690" spans="1:8" x14ac:dyDescent="0.3">
      <c r="A1690" t="s">
        <v>66</v>
      </c>
      <c r="B1690" t="str">
        <f>VLOOKUP(A1690,Sheet2!A:B,2,FALSE)</f>
        <v>58-2473714/0000</v>
      </c>
      <c r="C1690">
        <f>VLOOKUP(A1690,Sheet3!A:B,2,FALSE)</f>
        <v>591282325</v>
      </c>
      <c r="D1690" t="str">
        <f>VLOOKUP(A1690,Sheet3!A:C,3,FALSE)</f>
        <v>2227 EAST OLIVE ROAD</v>
      </c>
      <c r="E1690">
        <f>VLOOKUP(A1690,Sheet3!A:D,4,FALSE)</f>
        <v>0</v>
      </c>
      <c r="F1690" t="str">
        <f>VLOOKUP(A1690,Sheet3!A:G,5,FALSE)</f>
        <v>PENSACOLA</v>
      </c>
      <c r="G1690" t="str">
        <f>VLOOKUP(A1690,Sheet3!A:G,6,FALSE)</f>
        <v>FL</v>
      </c>
      <c r="H1690">
        <f>VLOOKUP(A1690,Sheet3!A:G,7,FALSE)</f>
        <v>325140000</v>
      </c>
    </row>
    <row r="1691" spans="1:8" x14ac:dyDescent="0.3">
      <c r="A1691" t="s">
        <v>192</v>
      </c>
      <c r="B1691" t="str">
        <f>VLOOKUP(A1691,Sheet2!A:B,2,FALSE)</f>
        <v>25-1698677/0000</v>
      </c>
      <c r="C1691">
        <f>VLOOKUP(A1691,Sheet3!A:B,2,FALSE)</f>
        <v>260001208</v>
      </c>
      <c r="D1691" t="str">
        <f>VLOOKUP(A1691,Sheet3!A:C,3,FALSE)</f>
        <v>486 ANDREWS AVE.</v>
      </c>
      <c r="E1691" t="str">
        <f>VLOOKUP(A1691,Sheet3!A:D,4,FALSE)</f>
        <v>PO BOX 1909</v>
      </c>
      <c r="F1691" t="str">
        <f>VLOOKUP(A1691,Sheet3!A:G,5,FALSE)</f>
        <v>OZARK</v>
      </c>
      <c r="G1691" t="str">
        <f>VLOOKUP(A1691,Sheet3!A:G,6,FALSE)</f>
        <v>AL</v>
      </c>
      <c r="H1691">
        <f>VLOOKUP(A1691,Sheet3!A:G,7,FALSE)</f>
        <v>363610000</v>
      </c>
    </row>
    <row r="1692" spans="1:8" x14ac:dyDescent="0.3">
      <c r="A1692" t="s">
        <v>192</v>
      </c>
      <c r="B1692" t="str">
        <f>VLOOKUP(A1692,Sheet2!A:B,2,FALSE)</f>
        <v>25-1698677/0000</v>
      </c>
      <c r="C1692">
        <f>VLOOKUP(A1692,Sheet3!A:B,2,FALSE)</f>
        <v>260001208</v>
      </c>
      <c r="D1692" t="str">
        <f>VLOOKUP(A1692,Sheet3!A:C,3,FALSE)</f>
        <v>486 ANDREWS AVE.</v>
      </c>
      <c r="E1692" t="str">
        <f>VLOOKUP(A1692,Sheet3!A:D,4,FALSE)</f>
        <v>PO BOX 1909</v>
      </c>
      <c r="F1692" t="str">
        <f>VLOOKUP(A1692,Sheet3!A:G,5,FALSE)</f>
        <v>OZARK</v>
      </c>
      <c r="G1692" t="str">
        <f>VLOOKUP(A1692,Sheet3!A:G,6,FALSE)</f>
        <v>AL</v>
      </c>
      <c r="H1692">
        <f>VLOOKUP(A1692,Sheet3!A:G,7,FALSE)</f>
        <v>363610000</v>
      </c>
    </row>
    <row r="1693" spans="1:8" x14ac:dyDescent="0.3">
      <c r="A1693" t="s">
        <v>192</v>
      </c>
      <c r="B1693" t="str">
        <f>VLOOKUP(A1693,Sheet2!A:B,2,FALSE)</f>
        <v>25-1698677/0000</v>
      </c>
      <c r="C1693">
        <f>VLOOKUP(A1693,Sheet3!A:B,2,FALSE)</f>
        <v>260001208</v>
      </c>
      <c r="D1693" t="str">
        <f>VLOOKUP(A1693,Sheet3!A:C,3,FALSE)</f>
        <v>486 ANDREWS AVE.</v>
      </c>
      <c r="E1693" t="str">
        <f>VLOOKUP(A1693,Sheet3!A:D,4,FALSE)</f>
        <v>PO BOX 1909</v>
      </c>
      <c r="F1693" t="str">
        <f>VLOOKUP(A1693,Sheet3!A:G,5,FALSE)</f>
        <v>OZARK</v>
      </c>
      <c r="G1693" t="str">
        <f>VLOOKUP(A1693,Sheet3!A:G,6,FALSE)</f>
        <v>AL</v>
      </c>
      <c r="H1693">
        <f>VLOOKUP(A1693,Sheet3!A:G,7,FALSE)</f>
        <v>363610000</v>
      </c>
    </row>
    <row r="1694" spans="1:8" x14ac:dyDescent="0.3">
      <c r="A1694" t="s">
        <v>8</v>
      </c>
      <c r="B1694" t="e">
        <f>VLOOKUP(A1694,Sheet2!A:B,2,FALSE)</f>
        <v>#N/A</v>
      </c>
      <c r="C1694">
        <v>0</v>
      </c>
      <c r="D1694" t="str">
        <f>VLOOKUP(A1694,Sheet3!A:C,3,FALSE)</f>
        <v>22 TECHNOLOGY PARKWAY SOUTH, STE 200</v>
      </c>
      <c r="E1694">
        <f>VLOOKUP(A1694,Sheet3!A:D,4,FALSE)</f>
        <v>0</v>
      </c>
      <c r="F1694" t="str">
        <f>VLOOKUP(A1694,Sheet3!A:G,5,FALSE)</f>
        <v>PEACHTREE CORNERS</v>
      </c>
      <c r="G1694" t="str">
        <f>VLOOKUP(A1694,Sheet3!A:G,6,FALSE)</f>
        <v>GA</v>
      </c>
      <c r="H1694">
        <f>VLOOKUP(A1694,Sheet3!A:G,7,FALSE)</f>
        <v>300920000</v>
      </c>
    </row>
    <row r="1695" spans="1:8" x14ac:dyDescent="0.3">
      <c r="A1695" t="s">
        <v>8</v>
      </c>
      <c r="B1695" t="e">
        <f>VLOOKUP(A1695,Sheet2!A:B,2,FALSE)</f>
        <v>#N/A</v>
      </c>
      <c r="C1695">
        <v>0</v>
      </c>
      <c r="D1695" t="str">
        <f>VLOOKUP(A1695,Sheet3!A:C,3,FALSE)</f>
        <v>22 TECHNOLOGY PARKWAY SOUTH, STE 200</v>
      </c>
      <c r="E1695">
        <f>VLOOKUP(A1695,Sheet3!A:D,4,FALSE)</f>
        <v>0</v>
      </c>
      <c r="F1695" t="str">
        <f>VLOOKUP(A1695,Sheet3!A:G,5,FALSE)</f>
        <v>PEACHTREE CORNERS</v>
      </c>
      <c r="G1695" t="str">
        <f>VLOOKUP(A1695,Sheet3!A:G,6,FALSE)</f>
        <v>GA</v>
      </c>
      <c r="H1695">
        <f>VLOOKUP(A1695,Sheet3!A:G,7,FALSE)</f>
        <v>300920000</v>
      </c>
    </row>
    <row r="1696" spans="1:8" x14ac:dyDescent="0.3">
      <c r="A1696" t="s">
        <v>8</v>
      </c>
      <c r="B1696" t="e">
        <f>VLOOKUP(A1696,Sheet2!A:B,2,FALSE)</f>
        <v>#N/A</v>
      </c>
      <c r="C1696">
        <v>0</v>
      </c>
      <c r="D1696" t="str">
        <f>VLOOKUP(A1696,Sheet3!A:C,3,FALSE)</f>
        <v>22 TECHNOLOGY PARKWAY SOUTH, STE 200</v>
      </c>
      <c r="E1696">
        <f>VLOOKUP(A1696,Sheet3!A:D,4,FALSE)</f>
        <v>0</v>
      </c>
      <c r="F1696" t="str">
        <f>VLOOKUP(A1696,Sheet3!A:G,5,FALSE)</f>
        <v>PEACHTREE CORNERS</v>
      </c>
      <c r="G1696" t="str">
        <f>VLOOKUP(A1696,Sheet3!A:G,6,FALSE)</f>
        <v>GA</v>
      </c>
      <c r="H1696">
        <f>VLOOKUP(A1696,Sheet3!A:G,7,FALSE)</f>
        <v>300920000</v>
      </c>
    </row>
    <row r="1697" spans="1:8" x14ac:dyDescent="0.3">
      <c r="A1697" t="s">
        <v>8</v>
      </c>
      <c r="B1697" t="e">
        <f>VLOOKUP(A1697,Sheet2!A:B,2,FALSE)</f>
        <v>#N/A</v>
      </c>
      <c r="C1697">
        <v>0</v>
      </c>
      <c r="D1697" t="str">
        <f>VLOOKUP(A1697,Sheet3!A:C,3,FALSE)</f>
        <v>22 TECHNOLOGY PARKWAY SOUTH, STE 200</v>
      </c>
      <c r="E1697">
        <f>VLOOKUP(A1697,Sheet3!A:D,4,FALSE)</f>
        <v>0</v>
      </c>
      <c r="F1697" t="str">
        <f>VLOOKUP(A1697,Sheet3!A:G,5,FALSE)</f>
        <v>PEACHTREE CORNERS</v>
      </c>
      <c r="G1697" t="str">
        <f>VLOOKUP(A1697,Sheet3!A:G,6,FALSE)</f>
        <v>GA</v>
      </c>
      <c r="H1697">
        <f>VLOOKUP(A1697,Sheet3!A:G,7,FALSE)</f>
        <v>300920000</v>
      </c>
    </row>
    <row r="1698" spans="1:8" x14ac:dyDescent="0.3">
      <c r="A1698" t="s">
        <v>8</v>
      </c>
      <c r="B1698" t="e">
        <f>VLOOKUP(A1698,Sheet2!A:B,2,FALSE)</f>
        <v>#N/A</v>
      </c>
      <c r="C1698">
        <v>0</v>
      </c>
      <c r="D1698" t="str">
        <f>VLOOKUP(A1698,Sheet3!A:C,3,FALSE)</f>
        <v>22 TECHNOLOGY PARKWAY SOUTH, STE 200</v>
      </c>
      <c r="E1698">
        <f>VLOOKUP(A1698,Sheet3!A:D,4,FALSE)</f>
        <v>0</v>
      </c>
      <c r="F1698" t="str">
        <f>VLOOKUP(A1698,Sheet3!A:G,5,FALSE)</f>
        <v>PEACHTREE CORNERS</v>
      </c>
      <c r="G1698" t="str">
        <f>VLOOKUP(A1698,Sheet3!A:G,6,FALSE)</f>
        <v>GA</v>
      </c>
      <c r="H1698">
        <f>VLOOKUP(A1698,Sheet3!A:G,7,FALSE)</f>
        <v>300920000</v>
      </c>
    </row>
    <row r="1699" spans="1:8" x14ac:dyDescent="0.3">
      <c r="A1699" t="s">
        <v>8</v>
      </c>
      <c r="B1699" t="e">
        <f>VLOOKUP(A1699,Sheet2!A:B,2,FALSE)</f>
        <v>#N/A</v>
      </c>
      <c r="C1699">
        <v>0</v>
      </c>
      <c r="D1699" t="str">
        <f>VLOOKUP(A1699,Sheet3!A:C,3,FALSE)</f>
        <v>22 TECHNOLOGY PARKWAY SOUTH, STE 200</v>
      </c>
      <c r="E1699">
        <f>VLOOKUP(A1699,Sheet3!A:D,4,FALSE)</f>
        <v>0</v>
      </c>
      <c r="F1699" t="str">
        <f>VLOOKUP(A1699,Sheet3!A:G,5,FALSE)</f>
        <v>PEACHTREE CORNERS</v>
      </c>
      <c r="G1699" t="str">
        <f>VLOOKUP(A1699,Sheet3!A:G,6,FALSE)</f>
        <v>GA</v>
      </c>
      <c r="H1699">
        <f>VLOOKUP(A1699,Sheet3!A:G,7,FALSE)</f>
        <v>300920000</v>
      </c>
    </row>
    <row r="1700" spans="1:8" x14ac:dyDescent="0.3">
      <c r="A1700" t="s">
        <v>8</v>
      </c>
      <c r="B1700" t="e">
        <f>VLOOKUP(A1700,Sheet2!A:B,2,FALSE)</f>
        <v>#N/A</v>
      </c>
      <c r="C1700">
        <v>0</v>
      </c>
      <c r="D1700" t="str">
        <f>VLOOKUP(A1700,Sheet3!A:C,3,FALSE)</f>
        <v>22 TECHNOLOGY PARKWAY SOUTH, STE 200</v>
      </c>
      <c r="E1700">
        <f>VLOOKUP(A1700,Sheet3!A:D,4,FALSE)</f>
        <v>0</v>
      </c>
      <c r="F1700" t="str">
        <f>VLOOKUP(A1700,Sheet3!A:G,5,FALSE)</f>
        <v>PEACHTREE CORNERS</v>
      </c>
      <c r="G1700" t="str">
        <f>VLOOKUP(A1700,Sheet3!A:G,6,FALSE)</f>
        <v>GA</v>
      </c>
      <c r="H1700">
        <f>VLOOKUP(A1700,Sheet3!A:G,7,FALSE)</f>
        <v>300920000</v>
      </c>
    </row>
    <row r="1701" spans="1:8" x14ac:dyDescent="0.3">
      <c r="A1701" t="s">
        <v>194</v>
      </c>
      <c r="B1701" t="str">
        <f>VLOOKUP(A1701,Sheet2!A:B,2,FALSE)</f>
        <v>26-0641769/0001</v>
      </c>
      <c r="C1701">
        <f>VLOOKUP(A1701,Sheet3!A:B,2,FALSE)</f>
        <v>260657414</v>
      </c>
      <c r="D1701" t="str">
        <f>VLOOKUP(A1701,Sheet3!A:C,3,FALSE)</f>
        <v>46400 BENEDICT DRIVE, SUITE 205</v>
      </c>
      <c r="E1701">
        <f>VLOOKUP(A1701,Sheet3!A:D,4,FALSE)</f>
        <v>0</v>
      </c>
      <c r="F1701" t="str">
        <f>VLOOKUP(A1701,Sheet3!A:G,5,FALSE)</f>
        <v>STERLING</v>
      </c>
      <c r="G1701" t="str">
        <f>VLOOKUP(A1701,Sheet3!A:G,6,FALSE)</f>
        <v>VA</v>
      </c>
      <c r="H1701">
        <f>VLOOKUP(A1701,Sheet3!A:G,7,FALSE)</f>
        <v>201640000</v>
      </c>
    </row>
    <row r="1702" spans="1:8" x14ac:dyDescent="0.3">
      <c r="A1702" t="s">
        <v>194</v>
      </c>
      <c r="B1702" t="str">
        <f>VLOOKUP(A1702,Sheet2!A:B,2,FALSE)</f>
        <v>26-0641769/0001</v>
      </c>
      <c r="C1702">
        <f>VLOOKUP(A1702,Sheet3!A:B,2,FALSE)</f>
        <v>260657414</v>
      </c>
      <c r="D1702" t="str">
        <f>VLOOKUP(A1702,Sheet3!A:C,3,FALSE)</f>
        <v>46400 BENEDICT DRIVE, SUITE 205</v>
      </c>
      <c r="E1702">
        <f>VLOOKUP(A1702,Sheet3!A:D,4,FALSE)</f>
        <v>0</v>
      </c>
      <c r="F1702" t="str">
        <f>VLOOKUP(A1702,Sheet3!A:G,5,FALSE)</f>
        <v>STERLING</v>
      </c>
      <c r="G1702" t="str">
        <f>VLOOKUP(A1702,Sheet3!A:G,6,FALSE)</f>
        <v>VA</v>
      </c>
      <c r="H1702">
        <f>VLOOKUP(A1702,Sheet3!A:G,7,FALSE)</f>
        <v>201640000</v>
      </c>
    </row>
    <row r="1703" spans="1:8" x14ac:dyDescent="0.3">
      <c r="A1703" t="s">
        <v>194</v>
      </c>
      <c r="B1703" t="str">
        <f>VLOOKUP(A1703,Sheet2!A:B,2,FALSE)</f>
        <v>26-0641769/0001</v>
      </c>
      <c r="C1703">
        <f>VLOOKUP(A1703,Sheet3!A:B,2,FALSE)</f>
        <v>260657414</v>
      </c>
      <c r="D1703" t="str">
        <f>VLOOKUP(A1703,Sheet3!A:C,3,FALSE)</f>
        <v>46400 BENEDICT DRIVE, SUITE 205</v>
      </c>
      <c r="E1703">
        <f>VLOOKUP(A1703,Sheet3!A:D,4,FALSE)</f>
        <v>0</v>
      </c>
      <c r="F1703" t="str">
        <f>VLOOKUP(A1703,Sheet3!A:G,5,FALSE)</f>
        <v>STERLING</v>
      </c>
      <c r="G1703" t="str">
        <f>VLOOKUP(A1703,Sheet3!A:G,6,FALSE)</f>
        <v>VA</v>
      </c>
      <c r="H1703">
        <f>VLOOKUP(A1703,Sheet3!A:G,7,FALSE)</f>
        <v>201640000</v>
      </c>
    </row>
    <row r="1704" spans="1:8" x14ac:dyDescent="0.3">
      <c r="A1704" t="s">
        <v>45</v>
      </c>
      <c r="B1704" t="str">
        <f>VLOOKUP(A1704,Sheet2!A:B,2,FALSE)</f>
        <v>47-3081479/0001</v>
      </c>
      <c r="C1704">
        <f>VLOOKUP(A1704,Sheet3!A:B,2,FALSE)</f>
        <v>475142849</v>
      </c>
      <c r="D1704" t="str">
        <f>VLOOKUP(A1704,Sheet3!A:C,3,FALSE)</f>
        <v>8630 UNIVERSITY PARKWAY</v>
      </c>
      <c r="E1704">
        <f>VLOOKUP(A1704,Sheet3!A:D,4,FALSE)</f>
        <v>0</v>
      </c>
      <c r="F1704" t="str">
        <f>VLOOKUP(A1704,Sheet3!A:G,5,FALSE)</f>
        <v>PENSACOLA</v>
      </c>
      <c r="G1704" t="str">
        <f>VLOOKUP(A1704,Sheet3!A:G,6,FALSE)</f>
        <v>FL</v>
      </c>
      <c r="H1704">
        <f>VLOOKUP(A1704,Sheet3!A:G,7,FALSE)</f>
        <v>325140000</v>
      </c>
    </row>
    <row r="1705" spans="1:8" x14ac:dyDescent="0.3">
      <c r="A1705" t="s">
        <v>45</v>
      </c>
      <c r="B1705" t="str">
        <f>VLOOKUP(A1705,Sheet2!A:B,2,FALSE)</f>
        <v>47-3081479/0001</v>
      </c>
      <c r="C1705">
        <f>VLOOKUP(A1705,Sheet3!A:B,2,FALSE)</f>
        <v>475142849</v>
      </c>
      <c r="D1705" t="str">
        <f>VLOOKUP(A1705,Sheet3!A:C,3,FALSE)</f>
        <v>8630 UNIVERSITY PARKWAY</v>
      </c>
      <c r="E1705">
        <f>VLOOKUP(A1705,Sheet3!A:D,4,FALSE)</f>
        <v>0</v>
      </c>
      <c r="F1705" t="str">
        <f>VLOOKUP(A1705,Sheet3!A:G,5,FALSE)</f>
        <v>PENSACOLA</v>
      </c>
      <c r="G1705" t="str">
        <f>VLOOKUP(A1705,Sheet3!A:G,6,FALSE)</f>
        <v>FL</v>
      </c>
      <c r="H1705">
        <f>VLOOKUP(A1705,Sheet3!A:G,7,FALSE)</f>
        <v>325140000</v>
      </c>
    </row>
    <row r="1706" spans="1:8" x14ac:dyDescent="0.3">
      <c r="A1706" t="s">
        <v>45</v>
      </c>
      <c r="B1706" t="str">
        <f>VLOOKUP(A1706,Sheet2!A:B,2,FALSE)</f>
        <v>47-3081479/0001</v>
      </c>
      <c r="C1706">
        <f>VLOOKUP(A1706,Sheet3!A:B,2,FALSE)</f>
        <v>475142849</v>
      </c>
      <c r="D1706" t="str">
        <f>VLOOKUP(A1706,Sheet3!A:C,3,FALSE)</f>
        <v>8630 UNIVERSITY PARKWAY</v>
      </c>
      <c r="E1706">
        <f>VLOOKUP(A1706,Sheet3!A:D,4,FALSE)</f>
        <v>0</v>
      </c>
      <c r="F1706" t="str">
        <f>VLOOKUP(A1706,Sheet3!A:G,5,FALSE)</f>
        <v>PENSACOLA</v>
      </c>
      <c r="G1706" t="str">
        <f>VLOOKUP(A1706,Sheet3!A:G,6,FALSE)</f>
        <v>FL</v>
      </c>
      <c r="H1706">
        <f>VLOOKUP(A1706,Sheet3!A:G,7,FALSE)</f>
        <v>325140000</v>
      </c>
    </row>
    <row r="1707" spans="1:8" x14ac:dyDescent="0.3">
      <c r="A1707" t="s">
        <v>45</v>
      </c>
      <c r="B1707" t="str">
        <f>VLOOKUP(A1707,Sheet2!A:B,2,FALSE)</f>
        <v>47-3081479/0001</v>
      </c>
      <c r="C1707">
        <f>VLOOKUP(A1707,Sheet3!A:B,2,FALSE)</f>
        <v>475142849</v>
      </c>
      <c r="D1707" t="str">
        <f>VLOOKUP(A1707,Sheet3!A:C,3,FALSE)</f>
        <v>8630 UNIVERSITY PARKWAY</v>
      </c>
      <c r="E1707">
        <f>VLOOKUP(A1707,Sheet3!A:D,4,FALSE)</f>
        <v>0</v>
      </c>
      <c r="F1707" t="str">
        <f>VLOOKUP(A1707,Sheet3!A:G,5,FALSE)</f>
        <v>PENSACOLA</v>
      </c>
      <c r="G1707" t="str">
        <f>VLOOKUP(A1707,Sheet3!A:G,6,FALSE)</f>
        <v>FL</v>
      </c>
      <c r="H1707">
        <f>VLOOKUP(A1707,Sheet3!A:G,7,FALSE)</f>
        <v>325140000</v>
      </c>
    </row>
    <row r="1708" spans="1:8" x14ac:dyDescent="0.3">
      <c r="A1708" t="s">
        <v>45</v>
      </c>
      <c r="B1708" t="str">
        <f>VLOOKUP(A1708,Sheet2!A:B,2,FALSE)</f>
        <v>47-3081479/0001</v>
      </c>
      <c r="C1708">
        <f>VLOOKUP(A1708,Sheet3!A:B,2,FALSE)</f>
        <v>475142849</v>
      </c>
      <c r="D1708" t="str">
        <f>VLOOKUP(A1708,Sheet3!A:C,3,FALSE)</f>
        <v>8630 UNIVERSITY PARKWAY</v>
      </c>
      <c r="E1708">
        <f>VLOOKUP(A1708,Sheet3!A:D,4,FALSE)</f>
        <v>0</v>
      </c>
      <c r="F1708" t="str">
        <f>VLOOKUP(A1708,Sheet3!A:G,5,FALSE)</f>
        <v>PENSACOLA</v>
      </c>
      <c r="G1708" t="str">
        <f>VLOOKUP(A1708,Sheet3!A:G,6,FALSE)</f>
        <v>FL</v>
      </c>
      <c r="H1708">
        <f>VLOOKUP(A1708,Sheet3!A:G,7,FALSE)</f>
        <v>325140000</v>
      </c>
    </row>
    <row r="1709" spans="1:8" x14ac:dyDescent="0.3">
      <c r="A1709" t="s">
        <v>45</v>
      </c>
      <c r="B1709" t="str">
        <f>VLOOKUP(A1709,Sheet2!A:B,2,FALSE)</f>
        <v>47-3081479/0001</v>
      </c>
      <c r="C1709">
        <f>VLOOKUP(A1709,Sheet3!A:B,2,FALSE)</f>
        <v>475142849</v>
      </c>
      <c r="D1709" t="str">
        <f>VLOOKUP(A1709,Sheet3!A:C,3,FALSE)</f>
        <v>8630 UNIVERSITY PARKWAY</v>
      </c>
      <c r="E1709">
        <f>VLOOKUP(A1709,Sheet3!A:D,4,FALSE)</f>
        <v>0</v>
      </c>
      <c r="F1709" t="str">
        <f>VLOOKUP(A1709,Sheet3!A:G,5,FALSE)</f>
        <v>PENSACOLA</v>
      </c>
      <c r="G1709" t="str">
        <f>VLOOKUP(A1709,Sheet3!A:G,6,FALSE)</f>
        <v>FL</v>
      </c>
      <c r="H1709">
        <f>VLOOKUP(A1709,Sheet3!A:G,7,FALSE)</f>
        <v>325140000</v>
      </c>
    </row>
    <row r="1710" spans="1:8" x14ac:dyDescent="0.3">
      <c r="A1710" t="s">
        <v>45</v>
      </c>
      <c r="B1710" t="str">
        <f>VLOOKUP(A1710,Sheet2!A:B,2,FALSE)</f>
        <v>47-3081479/0001</v>
      </c>
      <c r="C1710">
        <f>VLOOKUP(A1710,Sheet3!A:B,2,FALSE)</f>
        <v>475142849</v>
      </c>
      <c r="D1710" t="str">
        <f>VLOOKUP(A1710,Sheet3!A:C,3,FALSE)</f>
        <v>8630 UNIVERSITY PARKWAY</v>
      </c>
      <c r="E1710">
        <f>VLOOKUP(A1710,Sheet3!A:D,4,FALSE)</f>
        <v>0</v>
      </c>
      <c r="F1710" t="str">
        <f>VLOOKUP(A1710,Sheet3!A:G,5,FALSE)</f>
        <v>PENSACOLA</v>
      </c>
      <c r="G1710" t="str">
        <f>VLOOKUP(A1710,Sheet3!A:G,6,FALSE)</f>
        <v>FL</v>
      </c>
      <c r="H1710">
        <f>VLOOKUP(A1710,Sheet3!A:G,7,FALSE)</f>
        <v>325140000</v>
      </c>
    </row>
    <row r="1711" spans="1:8" x14ac:dyDescent="0.3">
      <c r="A1711" t="s">
        <v>107</v>
      </c>
      <c r="B1711" t="str">
        <f>VLOOKUP(A1711,Sheet2!A:B,2,FALSE)</f>
        <v>59-1615230/0000</v>
      </c>
      <c r="C1711">
        <f>VLOOKUP(A1711,Sheet3!A:B,2,FALSE)</f>
        <v>591870851</v>
      </c>
      <c r="D1711" t="str">
        <f>VLOOKUP(A1711,Sheet3!A:C,3,FALSE)</f>
        <v>555 BRENT LANE</v>
      </c>
      <c r="E1711">
        <f>VLOOKUP(A1711,Sheet3!A:D,4,FALSE)</f>
        <v>0</v>
      </c>
      <c r="F1711" t="str">
        <f>VLOOKUP(A1711,Sheet3!A:G,5,FALSE)</f>
        <v>PENSACOLA</v>
      </c>
      <c r="G1711" t="str">
        <f>VLOOKUP(A1711,Sheet3!A:G,6,FALSE)</f>
        <v>FL</v>
      </c>
      <c r="H1711">
        <f>VLOOKUP(A1711,Sheet3!A:G,7,FALSE)</f>
        <v>325030000</v>
      </c>
    </row>
    <row r="1712" spans="1:8" x14ac:dyDescent="0.3">
      <c r="A1712" t="s">
        <v>44</v>
      </c>
      <c r="B1712" t="str">
        <f>VLOOKUP(A1712,Sheet2!A:B,2,FALSE)</f>
        <v>721-35-4206/0000</v>
      </c>
      <c r="C1712">
        <f>VLOOKUP(A1712,Sheet3!A:B,2,FALSE)</f>
        <v>813993322</v>
      </c>
      <c r="D1712" t="str">
        <f>VLOOKUP(A1712,Sheet3!A:C,3,FALSE)</f>
        <v>466 E NINE MILE RD</v>
      </c>
      <c r="E1712">
        <f>VLOOKUP(A1712,Sheet3!A:D,4,FALSE)</f>
        <v>0</v>
      </c>
      <c r="F1712" t="str">
        <f>VLOOKUP(A1712,Sheet3!A:G,5,FALSE)</f>
        <v>PENSACOLA</v>
      </c>
      <c r="G1712" t="str">
        <f>VLOOKUP(A1712,Sheet3!A:G,6,FALSE)</f>
        <v>FL</v>
      </c>
      <c r="H1712">
        <f>VLOOKUP(A1712,Sheet3!A:G,7,FALSE)</f>
        <v>325140000</v>
      </c>
    </row>
    <row r="1713" spans="1:8" x14ac:dyDescent="0.3">
      <c r="A1713" t="s">
        <v>44</v>
      </c>
      <c r="B1713" t="str">
        <f>VLOOKUP(A1713,Sheet2!A:B,2,FALSE)</f>
        <v>721-35-4206/0000</v>
      </c>
      <c r="C1713">
        <f>VLOOKUP(A1713,Sheet3!A:B,2,FALSE)</f>
        <v>813993322</v>
      </c>
      <c r="D1713" t="str">
        <f>VLOOKUP(A1713,Sheet3!A:C,3,FALSE)</f>
        <v>466 E NINE MILE RD</v>
      </c>
      <c r="E1713">
        <f>VLOOKUP(A1713,Sheet3!A:D,4,FALSE)</f>
        <v>0</v>
      </c>
      <c r="F1713" t="str">
        <f>VLOOKUP(A1713,Sheet3!A:G,5,FALSE)</f>
        <v>PENSACOLA</v>
      </c>
      <c r="G1713" t="str">
        <f>VLOOKUP(A1713,Sheet3!A:G,6,FALSE)</f>
        <v>FL</v>
      </c>
      <c r="H1713">
        <f>VLOOKUP(A1713,Sheet3!A:G,7,FALSE)</f>
        <v>325140000</v>
      </c>
    </row>
    <row r="1714" spans="1:8" x14ac:dyDescent="0.3">
      <c r="A1714" t="s">
        <v>44</v>
      </c>
      <c r="B1714" t="str">
        <f>VLOOKUP(A1714,Sheet2!A:B,2,FALSE)</f>
        <v>721-35-4206/0000</v>
      </c>
      <c r="C1714">
        <f>VLOOKUP(A1714,Sheet3!A:B,2,FALSE)</f>
        <v>813993322</v>
      </c>
      <c r="D1714" t="str">
        <f>VLOOKUP(A1714,Sheet3!A:C,3,FALSE)</f>
        <v>466 E NINE MILE RD</v>
      </c>
      <c r="E1714">
        <f>VLOOKUP(A1714,Sheet3!A:D,4,FALSE)</f>
        <v>0</v>
      </c>
      <c r="F1714" t="str">
        <f>VLOOKUP(A1714,Sheet3!A:G,5,FALSE)</f>
        <v>PENSACOLA</v>
      </c>
      <c r="G1714" t="str">
        <f>VLOOKUP(A1714,Sheet3!A:G,6,FALSE)</f>
        <v>FL</v>
      </c>
      <c r="H1714">
        <f>VLOOKUP(A1714,Sheet3!A:G,7,FALSE)</f>
        <v>325140000</v>
      </c>
    </row>
    <row r="1715" spans="1:8" x14ac:dyDescent="0.3">
      <c r="A1715" t="s">
        <v>17</v>
      </c>
      <c r="B1715" t="str">
        <f>VLOOKUP(A1715,Sheet2!A:B,2,FALSE)</f>
        <v>27-0000024/0000</v>
      </c>
      <c r="C1715">
        <f>VLOOKUP(A1715,Sheet3!A:B,2,FALSE)</f>
        <v>270000062</v>
      </c>
      <c r="D1715" t="str">
        <f>VLOOKUP(A1715,Sheet3!A:C,3,FALSE)</f>
        <v>6111 NORTH DAVIS HIGHWAY BULDING B</v>
      </c>
      <c r="E1715">
        <f>VLOOKUP(A1715,Sheet3!A:D,4,FALSE)</f>
        <v>0</v>
      </c>
      <c r="F1715" t="str">
        <f>VLOOKUP(A1715,Sheet3!A:G,5,FALSE)</f>
        <v>PENSACOLA</v>
      </c>
      <c r="G1715" t="str">
        <f>VLOOKUP(A1715,Sheet3!A:G,6,FALSE)</f>
        <v>FL</v>
      </c>
      <c r="H1715">
        <f>VLOOKUP(A1715,Sheet3!A:G,7,FALSE)</f>
        <v>325040000</v>
      </c>
    </row>
    <row r="1716" spans="1:8" x14ac:dyDescent="0.3">
      <c r="A1716" t="s">
        <v>107</v>
      </c>
      <c r="B1716" t="str">
        <f>VLOOKUP(A1716,Sheet2!A:B,2,FALSE)</f>
        <v>59-1615230/0000</v>
      </c>
      <c r="C1716">
        <f>VLOOKUP(A1716,Sheet3!A:B,2,FALSE)</f>
        <v>591870851</v>
      </c>
      <c r="D1716" t="str">
        <f>VLOOKUP(A1716,Sheet3!A:C,3,FALSE)</f>
        <v>555 BRENT LANE</v>
      </c>
      <c r="E1716">
        <f>VLOOKUP(A1716,Sheet3!A:D,4,FALSE)</f>
        <v>0</v>
      </c>
      <c r="F1716" t="str">
        <f>VLOOKUP(A1716,Sheet3!A:G,5,FALSE)</f>
        <v>PENSACOLA</v>
      </c>
      <c r="G1716" t="str">
        <f>VLOOKUP(A1716,Sheet3!A:G,6,FALSE)</f>
        <v>FL</v>
      </c>
      <c r="H1716">
        <f>VLOOKUP(A1716,Sheet3!A:G,7,FALSE)</f>
        <v>325030000</v>
      </c>
    </row>
    <row r="1717" spans="1:8" x14ac:dyDescent="0.3">
      <c r="A1717" t="s">
        <v>107</v>
      </c>
      <c r="B1717" t="str">
        <f>VLOOKUP(A1717,Sheet2!A:B,2,FALSE)</f>
        <v>59-1615230/0000</v>
      </c>
      <c r="C1717">
        <f>VLOOKUP(A1717,Sheet3!A:B,2,FALSE)</f>
        <v>591870851</v>
      </c>
      <c r="D1717" t="str">
        <f>VLOOKUP(A1717,Sheet3!A:C,3,FALSE)</f>
        <v>555 BRENT LANE</v>
      </c>
      <c r="E1717">
        <f>VLOOKUP(A1717,Sheet3!A:D,4,FALSE)</f>
        <v>0</v>
      </c>
      <c r="F1717" t="str">
        <f>VLOOKUP(A1717,Sheet3!A:G,5,FALSE)</f>
        <v>PENSACOLA</v>
      </c>
      <c r="G1717" t="str">
        <f>VLOOKUP(A1717,Sheet3!A:G,6,FALSE)</f>
        <v>FL</v>
      </c>
      <c r="H1717">
        <f>VLOOKUP(A1717,Sheet3!A:G,7,FALSE)</f>
        <v>325030000</v>
      </c>
    </row>
    <row r="1718" spans="1:8" x14ac:dyDescent="0.3">
      <c r="A1718" t="s">
        <v>17</v>
      </c>
      <c r="B1718" t="str">
        <f>VLOOKUP(A1718,Sheet2!A:B,2,FALSE)</f>
        <v>27-0000024/0000</v>
      </c>
      <c r="C1718">
        <f>VLOOKUP(A1718,Sheet3!A:B,2,FALSE)</f>
        <v>270000062</v>
      </c>
      <c r="D1718" t="str">
        <f>VLOOKUP(A1718,Sheet3!A:C,3,FALSE)</f>
        <v>6111 NORTH DAVIS HIGHWAY BULDING B</v>
      </c>
      <c r="E1718">
        <f>VLOOKUP(A1718,Sheet3!A:D,4,FALSE)</f>
        <v>0</v>
      </c>
      <c r="F1718" t="str">
        <f>VLOOKUP(A1718,Sheet3!A:G,5,FALSE)</f>
        <v>PENSACOLA</v>
      </c>
      <c r="G1718" t="str">
        <f>VLOOKUP(A1718,Sheet3!A:G,6,FALSE)</f>
        <v>FL</v>
      </c>
      <c r="H1718">
        <f>VLOOKUP(A1718,Sheet3!A:G,7,FALSE)</f>
        <v>325040000</v>
      </c>
    </row>
    <row r="1719" spans="1:8" x14ac:dyDescent="0.3">
      <c r="A1719" t="s">
        <v>17</v>
      </c>
      <c r="B1719" t="str">
        <f>VLOOKUP(A1719,Sheet2!A:B,2,FALSE)</f>
        <v>27-0000024/0000</v>
      </c>
      <c r="C1719">
        <f>VLOOKUP(A1719,Sheet3!A:B,2,FALSE)</f>
        <v>270000062</v>
      </c>
      <c r="D1719" t="str">
        <f>VLOOKUP(A1719,Sheet3!A:C,3,FALSE)</f>
        <v>6111 NORTH DAVIS HIGHWAY BULDING B</v>
      </c>
      <c r="E1719">
        <f>VLOOKUP(A1719,Sheet3!A:D,4,FALSE)</f>
        <v>0</v>
      </c>
      <c r="F1719" t="str">
        <f>VLOOKUP(A1719,Sheet3!A:G,5,FALSE)</f>
        <v>PENSACOLA</v>
      </c>
      <c r="G1719" t="str">
        <f>VLOOKUP(A1719,Sheet3!A:G,6,FALSE)</f>
        <v>FL</v>
      </c>
      <c r="H1719">
        <f>VLOOKUP(A1719,Sheet3!A:G,7,FALSE)</f>
        <v>325040000</v>
      </c>
    </row>
    <row r="1720" spans="1:8" x14ac:dyDescent="0.3">
      <c r="A1720" t="s">
        <v>107</v>
      </c>
      <c r="B1720" t="str">
        <f>VLOOKUP(A1720,Sheet2!A:B,2,FALSE)</f>
        <v>59-1615230/0000</v>
      </c>
      <c r="C1720">
        <f>VLOOKUP(A1720,Sheet3!A:B,2,FALSE)</f>
        <v>591870851</v>
      </c>
      <c r="D1720" t="str">
        <f>VLOOKUP(A1720,Sheet3!A:C,3,FALSE)</f>
        <v>555 BRENT LANE</v>
      </c>
      <c r="E1720">
        <f>VLOOKUP(A1720,Sheet3!A:D,4,FALSE)</f>
        <v>0</v>
      </c>
      <c r="F1720" t="str">
        <f>VLOOKUP(A1720,Sheet3!A:G,5,FALSE)</f>
        <v>PENSACOLA</v>
      </c>
      <c r="G1720" t="str">
        <f>VLOOKUP(A1720,Sheet3!A:G,6,FALSE)</f>
        <v>FL</v>
      </c>
      <c r="H1720">
        <f>VLOOKUP(A1720,Sheet3!A:G,7,FALSE)</f>
        <v>325030000</v>
      </c>
    </row>
    <row r="1721" spans="1:8" x14ac:dyDescent="0.3">
      <c r="A1721" t="s">
        <v>66</v>
      </c>
      <c r="B1721" t="str">
        <f>VLOOKUP(A1721,Sheet2!A:B,2,FALSE)</f>
        <v>58-2473714/0000</v>
      </c>
      <c r="C1721">
        <f>VLOOKUP(A1721,Sheet3!A:B,2,FALSE)</f>
        <v>591282325</v>
      </c>
      <c r="D1721" t="str">
        <f>VLOOKUP(A1721,Sheet3!A:C,3,FALSE)</f>
        <v>2227 EAST OLIVE ROAD</v>
      </c>
      <c r="E1721">
        <f>VLOOKUP(A1721,Sheet3!A:D,4,FALSE)</f>
        <v>0</v>
      </c>
      <c r="F1721" t="str">
        <f>VLOOKUP(A1721,Sheet3!A:G,5,FALSE)</f>
        <v>PENSACOLA</v>
      </c>
      <c r="G1721" t="str">
        <f>VLOOKUP(A1721,Sheet3!A:G,6,FALSE)</f>
        <v>FL</v>
      </c>
      <c r="H1721">
        <f>VLOOKUP(A1721,Sheet3!A:G,7,FALSE)</f>
        <v>325140000</v>
      </c>
    </row>
    <row r="1722" spans="1:8" x14ac:dyDescent="0.3">
      <c r="A1722" t="s">
        <v>66</v>
      </c>
      <c r="B1722" t="str">
        <f>VLOOKUP(A1722,Sheet2!A:B,2,FALSE)</f>
        <v>58-2473714/0000</v>
      </c>
      <c r="C1722">
        <f>VLOOKUP(A1722,Sheet3!A:B,2,FALSE)</f>
        <v>591282325</v>
      </c>
      <c r="D1722" t="str">
        <f>VLOOKUP(A1722,Sheet3!A:C,3,FALSE)</f>
        <v>2227 EAST OLIVE ROAD</v>
      </c>
      <c r="E1722">
        <f>VLOOKUP(A1722,Sheet3!A:D,4,FALSE)</f>
        <v>0</v>
      </c>
      <c r="F1722" t="str">
        <f>VLOOKUP(A1722,Sheet3!A:G,5,FALSE)</f>
        <v>PENSACOLA</v>
      </c>
      <c r="G1722" t="str">
        <f>VLOOKUP(A1722,Sheet3!A:G,6,FALSE)</f>
        <v>FL</v>
      </c>
      <c r="H1722">
        <f>VLOOKUP(A1722,Sheet3!A:G,7,FALSE)</f>
        <v>325140000</v>
      </c>
    </row>
    <row r="1723" spans="1:8" x14ac:dyDescent="0.3">
      <c r="A1723" t="s">
        <v>66</v>
      </c>
      <c r="B1723" t="str">
        <f>VLOOKUP(A1723,Sheet2!A:B,2,FALSE)</f>
        <v>58-2473714/0000</v>
      </c>
      <c r="C1723">
        <f>VLOOKUP(A1723,Sheet3!A:B,2,FALSE)</f>
        <v>591282325</v>
      </c>
      <c r="D1723" t="str">
        <f>VLOOKUP(A1723,Sheet3!A:C,3,FALSE)</f>
        <v>2227 EAST OLIVE ROAD</v>
      </c>
      <c r="E1723">
        <f>VLOOKUP(A1723,Sheet3!A:D,4,FALSE)</f>
        <v>0</v>
      </c>
      <c r="F1723" t="str">
        <f>VLOOKUP(A1723,Sheet3!A:G,5,FALSE)</f>
        <v>PENSACOLA</v>
      </c>
      <c r="G1723" t="str">
        <f>VLOOKUP(A1723,Sheet3!A:G,6,FALSE)</f>
        <v>FL</v>
      </c>
      <c r="H1723">
        <f>VLOOKUP(A1723,Sheet3!A:G,7,FALSE)</f>
        <v>325140000</v>
      </c>
    </row>
    <row r="1724" spans="1:8" x14ac:dyDescent="0.3">
      <c r="A1724" t="s">
        <v>66</v>
      </c>
      <c r="B1724" t="str">
        <f>VLOOKUP(A1724,Sheet2!A:B,2,FALSE)</f>
        <v>58-2473714/0000</v>
      </c>
      <c r="C1724">
        <f>VLOOKUP(A1724,Sheet3!A:B,2,FALSE)</f>
        <v>591282325</v>
      </c>
      <c r="D1724" t="str">
        <f>VLOOKUP(A1724,Sheet3!A:C,3,FALSE)</f>
        <v>2227 EAST OLIVE ROAD</v>
      </c>
      <c r="E1724">
        <f>VLOOKUP(A1724,Sheet3!A:D,4,FALSE)</f>
        <v>0</v>
      </c>
      <c r="F1724" t="str">
        <f>VLOOKUP(A1724,Sheet3!A:G,5,FALSE)</f>
        <v>PENSACOLA</v>
      </c>
      <c r="G1724" t="str">
        <f>VLOOKUP(A1724,Sheet3!A:G,6,FALSE)</f>
        <v>FL</v>
      </c>
      <c r="H1724">
        <f>VLOOKUP(A1724,Sheet3!A:G,7,FALSE)</f>
        <v>325140000</v>
      </c>
    </row>
    <row r="1725" spans="1:8" x14ac:dyDescent="0.3">
      <c r="A1725" t="s">
        <v>66</v>
      </c>
      <c r="B1725" t="str">
        <f>VLOOKUP(A1725,Sheet2!A:B,2,FALSE)</f>
        <v>58-2473714/0000</v>
      </c>
      <c r="C1725">
        <f>VLOOKUP(A1725,Sheet3!A:B,2,FALSE)</f>
        <v>591282325</v>
      </c>
      <c r="D1725" t="str">
        <f>VLOOKUP(A1725,Sheet3!A:C,3,FALSE)</f>
        <v>2227 EAST OLIVE ROAD</v>
      </c>
      <c r="E1725">
        <f>VLOOKUP(A1725,Sheet3!A:D,4,FALSE)</f>
        <v>0</v>
      </c>
      <c r="F1725" t="str">
        <f>VLOOKUP(A1725,Sheet3!A:G,5,FALSE)</f>
        <v>PENSACOLA</v>
      </c>
      <c r="G1725" t="str">
        <f>VLOOKUP(A1725,Sheet3!A:G,6,FALSE)</f>
        <v>FL</v>
      </c>
      <c r="H1725">
        <f>VLOOKUP(A1725,Sheet3!A:G,7,FALSE)</f>
        <v>325140000</v>
      </c>
    </row>
    <row r="1726" spans="1:8" x14ac:dyDescent="0.3">
      <c r="A1726" t="s">
        <v>36</v>
      </c>
      <c r="B1726" t="str">
        <f>VLOOKUP(A1726,Sheet2!A:B,2,FALSE)</f>
        <v>26-2741873/0000</v>
      </c>
      <c r="C1726">
        <f>VLOOKUP(A1726,Sheet3!A:B,2,FALSE)</f>
        <v>263179150</v>
      </c>
      <c r="D1726" t="str">
        <f>VLOOKUP(A1726,Sheet3!A:C,3,FALSE)</f>
        <v>3961 SPANISH TRAIL RD</v>
      </c>
      <c r="E1726">
        <f>VLOOKUP(A1726,Sheet3!A:D,4,FALSE)</f>
        <v>0</v>
      </c>
      <c r="F1726" t="str">
        <f>VLOOKUP(A1726,Sheet3!A:G,5,FALSE)</f>
        <v>PENSACOLA</v>
      </c>
      <c r="G1726" t="str">
        <f>VLOOKUP(A1726,Sheet3!A:G,6,FALSE)</f>
        <v>FL</v>
      </c>
      <c r="H1726">
        <f>VLOOKUP(A1726,Sheet3!A:G,7,FALSE)</f>
        <v>325040000</v>
      </c>
    </row>
    <row r="1727" spans="1:8" x14ac:dyDescent="0.3">
      <c r="A1727" t="s">
        <v>36</v>
      </c>
      <c r="B1727" t="str">
        <f>VLOOKUP(A1727,Sheet2!A:B,2,FALSE)</f>
        <v>26-2741873/0000</v>
      </c>
      <c r="C1727">
        <f>VLOOKUP(A1727,Sheet3!A:B,2,FALSE)</f>
        <v>263179150</v>
      </c>
      <c r="D1727" t="str">
        <f>VLOOKUP(A1727,Sheet3!A:C,3,FALSE)</f>
        <v>3961 SPANISH TRAIL RD</v>
      </c>
      <c r="E1727">
        <f>VLOOKUP(A1727,Sheet3!A:D,4,FALSE)</f>
        <v>0</v>
      </c>
      <c r="F1727" t="str">
        <f>VLOOKUP(A1727,Sheet3!A:G,5,FALSE)</f>
        <v>PENSACOLA</v>
      </c>
      <c r="G1727" t="str">
        <f>VLOOKUP(A1727,Sheet3!A:G,6,FALSE)</f>
        <v>FL</v>
      </c>
      <c r="H1727">
        <f>VLOOKUP(A1727,Sheet3!A:G,7,FALSE)</f>
        <v>325040000</v>
      </c>
    </row>
    <row r="1728" spans="1:8" x14ac:dyDescent="0.3">
      <c r="A1728" t="s">
        <v>8</v>
      </c>
      <c r="B1728" t="e">
        <f>VLOOKUP(A1728,Sheet2!A:B,2,FALSE)</f>
        <v>#N/A</v>
      </c>
      <c r="C1728">
        <v>0</v>
      </c>
      <c r="D1728" t="str">
        <f>VLOOKUP(A1728,Sheet3!A:C,3,FALSE)</f>
        <v>22 TECHNOLOGY PARKWAY SOUTH, STE 200</v>
      </c>
      <c r="E1728">
        <f>VLOOKUP(A1728,Sheet3!A:D,4,FALSE)</f>
        <v>0</v>
      </c>
      <c r="F1728" t="str">
        <f>VLOOKUP(A1728,Sheet3!A:G,5,FALSE)</f>
        <v>PEACHTREE CORNERS</v>
      </c>
      <c r="G1728" t="str">
        <f>VLOOKUP(A1728,Sheet3!A:G,6,FALSE)</f>
        <v>GA</v>
      </c>
      <c r="H1728">
        <f>VLOOKUP(A1728,Sheet3!A:G,7,FALSE)</f>
        <v>300920000</v>
      </c>
    </row>
    <row r="1729" spans="1:8" x14ac:dyDescent="0.3">
      <c r="A1729" t="s">
        <v>8</v>
      </c>
      <c r="B1729" t="e">
        <f>VLOOKUP(A1729,Sheet2!A:B,2,FALSE)</f>
        <v>#N/A</v>
      </c>
      <c r="C1729">
        <v>0</v>
      </c>
      <c r="D1729" t="str">
        <f>VLOOKUP(A1729,Sheet3!A:C,3,FALSE)</f>
        <v>22 TECHNOLOGY PARKWAY SOUTH, STE 200</v>
      </c>
      <c r="E1729">
        <f>VLOOKUP(A1729,Sheet3!A:D,4,FALSE)</f>
        <v>0</v>
      </c>
      <c r="F1729" t="str">
        <f>VLOOKUP(A1729,Sheet3!A:G,5,FALSE)</f>
        <v>PEACHTREE CORNERS</v>
      </c>
      <c r="G1729" t="str">
        <f>VLOOKUP(A1729,Sheet3!A:G,6,FALSE)</f>
        <v>GA</v>
      </c>
      <c r="H1729">
        <f>VLOOKUP(A1729,Sheet3!A:G,7,FALSE)</f>
        <v>300920000</v>
      </c>
    </row>
    <row r="1730" spans="1:8" x14ac:dyDescent="0.3">
      <c r="A1730" t="s">
        <v>8</v>
      </c>
      <c r="B1730" t="e">
        <f>VLOOKUP(A1730,Sheet2!A:B,2,FALSE)</f>
        <v>#N/A</v>
      </c>
      <c r="C1730">
        <v>0</v>
      </c>
      <c r="D1730" t="str">
        <f>VLOOKUP(A1730,Sheet3!A:C,3,FALSE)</f>
        <v>22 TECHNOLOGY PARKWAY SOUTH, STE 200</v>
      </c>
      <c r="E1730">
        <f>VLOOKUP(A1730,Sheet3!A:D,4,FALSE)</f>
        <v>0</v>
      </c>
      <c r="F1730" t="str">
        <f>VLOOKUP(A1730,Sheet3!A:G,5,FALSE)</f>
        <v>PEACHTREE CORNERS</v>
      </c>
      <c r="G1730" t="str">
        <f>VLOOKUP(A1730,Sheet3!A:G,6,FALSE)</f>
        <v>GA</v>
      </c>
      <c r="H1730">
        <f>VLOOKUP(A1730,Sheet3!A:G,7,FALSE)</f>
        <v>300920000</v>
      </c>
    </row>
    <row r="1731" spans="1:8" x14ac:dyDescent="0.3">
      <c r="A1731" t="s">
        <v>38</v>
      </c>
      <c r="B1731" t="str">
        <f>VLOOKUP(A1731,Sheet2!A:B,2,FALSE)</f>
        <v>59-3222300/0000</v>
      </c>
      <c r="C1731">
        <f>VLOOKUP(A1731,Sheet3!A:B,2,FALSE)</f>
        <v>593294416</v>
      </c>
      <c r="D1731" t="str">
        <f>VLOOKUP(A1731,Sheet3!A:C,3,FALSE)</f>
        <v>6107 TIPPIN AVE</v>
      </c>
      <c r="E1731">
        <f>VLOOKUP(A1731,Sheet3!A:D,4,FALSE)</f>
        <v>0</v>
      </c>
      <c r="F1731" t="str">
        <f>VLOOKUP(A1731,Sheet3!A:G,5,FALSE)</f>
        <v>PENSACOLA</v>
      </c>
      <c r="G1731" t="str">
        <f>VLOOKUP(A1731,Sheet3!A:G,6,FALSE)</f>
        <v>FL</v>
      </c>
      <c r="H1731">
        <f>VLOOKUP(A1731,Sheet3!A:G,7,FALSE)</f>
        <v>325040000</v>
      </c>
    </row>
    <row r="1732" spans="1:8" x14ac:dyDescent="0.3">
      <c r="A1732" t="s">
        <v>38</v>
      </c>
      <c r="B1732" t="str">
        <f>VLOOKUP(A1732,Sheet2!A:B,2,FALSE)</f>
        <v>59-3222300/0000</v>
      </c>
      <c r="C1732">
        <f>VLOOKUP(A1732,Sheet3!A:B,2,FALSE)</f>
        <v>593294416</v>
      </c>
      <c r="D1732" t="str">
        <f>VLOOKUP(A1732,Sheet3!A:C,3,FALSE)</f>
        <v>6107 TIPPIN AVE</v>
      </c>
      <c r="E1732">
        <f>VLOOKUP(A1732,Sheet3!A:D,4,FALSE)</f>
        <v>0</v>
      </c>
      <c r="F1732" t="str">
        <f>VLOOKUP(A1732,Sheet3!A:G,5,FALSE)</f>
        <v>PENSACOLA</v>
      </c>
      <c r="G1732" t="str">
        <f>VLOOKUP(A1732,Sheet3!A:G,6,FALSE)</f>
        <v>FL</v>
      </c>
      <c r="H1732">
        <f>VLOOKUP(A1732,Sheet3!A:G,7,FALSE)</f>
        <v>325040000</v>
      </c>
    </row>
    <row r="1733" spans="1:8" x14ac:dyDescent="0.3">
      <c r="A1733" t="s">
        <v>38</v>
      </c>
      <c r="B1733" t="str">
        <f>VLOOKUP(A1733,Sheet2!A:B,2,FALSE)</f>
        <v>59-3222300/0000</v>
      </c>
      <c r="C1733">
        <f>VLOOKUP(A1733,Sheet3!A:B,2,FALSE)</f>
        <v>593294416</v>
      </c>
      <c r="D1733" t="str">
        <f>VLOOKUP(A1733,Sheet3!A:C,3,FALSE)</f>
        <v>6107 TIPPIN AVE</v>
      </c>
      <c r="E1733">
        <f>VLOOKUP(A1733,Sheet3!A:D,4,FALSE)</f>
        <v>0</v>
      </c>
      <c r="F1733" t="str">
        <f>VLOOKUP(A1733,Sheet3!A:G,5,FALSE)</f>
        <v>PENSACOLA</v>
      </c>
      <c r="G1733" t="str">
        <f>VLOOKUP(A1733,Sheet3!A:G,6,FALSE)</f>
        <v>FL</v>
      </c>
      <c r="H1733">
        <f>VLOOKUP(A1733,Sheet3!A:G,7,FALSE)</f>
        <v>325040000</v>
      </c>
    </row>
    <row r="1734" spans="1:8" x14ac:dyDescent="0.3">
      <c r="A1734" t="s">
        <v>38</v>
      </c>
      <c r="B1734" t="str">
        <f>VLOOKUP(A1734,Sheet2!A:B,2,FALSE)</f>
        <v>59-3222300/0000</v>
      </c>
      <c r="C1734">
        <f>VLOOKUP(A1734,Sheet3!A:B,2,FALSE)</f>
        <v>593294416</v>
      </c>
      <c r="D1734" t="str">
        <f>VLOOKUP(A1734,Sheet3!A:C,3,FALSE)</f>
        <v>6107 TIPPIN AVE</v>
      </c>
      <c r="E1734">
        <f>VLOOKUP(A1734,Sheet3!A:D,4,FALSE)</f>
        <v>0</v>
      </c>
      <c r="F1734" t="str">
        <f>VLOOKUP(A1734,Sheet3!A:G,5,FALSE)</f>
        <v>PENSACOLA</v>
      </c>
      <c r="G1734" t="str">
        <f>VLOOKUP(A1734,Sheet3!A:G,6,FALSE)</f>
        <v>FL</v>
      </c>
      <c r="H1734">
        <f>VLOOKUP(A1734,Sheet3!A:G,7,FALSE)</f>
        <v>325040000</v>
      </c>
    </row>
    <row r="1735" spans="1:8" x14ac:dyDescent="0.3">
      <c r="A1735" t="s">
        <v>6</v>
      </c>
      <c r="B1735" t="str">
        <f>VLOOKUP(A1735,Sheet2!A:B,2,FALSE)</f>
        <v>59-2297895/0000</v>
      </c>
      <c r="C1735">
        <f>VLOOKUP(A1735,Sheet3!A:B,2,FALSE)</f>
        <v>592915275</v>
      </c>
      <c r="D1735" t="str">
        <f>VLOOKUP(A1735,Sheet3!A:C,3,FALSE)</f>
        <v>151 W AIRPORT BLVD</v>
      </c>
      <c r="E1735">
        <f>VLOOKUP(A1735,Sheet3!A:D,4,FALSE)</f>
        <v>0</v>
      </c>
      <c r="F1735" t="str">
        <f>VLOOKUP(A1735,Sheet3!A:G,5,FALSE)</f>
        <v>PENSACOLA</v>
      </c>
      <c r="G1735" t="str">
        <f>VLOOKUP(A1735,Sheet3!A:G,6,FALSE)</f>
        <v>FL</v>
      </c>
      <c r="H1735">
        <f>VLOOKUP(A1735,Sheet3!A:G,7,FALSE)</f>
        <v>325050000</v>
      </c>
    </row>
    <row r="1736" spans="1:8" x14ac:dyDescent="0.3">
      <c r="A1736" t="s">
        <v>6</v>
      </c>
      <c r="B1736" t="str">
        <f>VLOOKUP(A1736,Sheet2!A:B,2,FALSE)</f>
        <v>59-2297895/0000</v>
      </c>
      <c r="C1736">
        <f>VLOOKUP(A1736,Sheet3!A:B,2,FALSE)</f>
        <v>592915275</v>
      </c>
      <c r="D1736" t="str">
        <f>VLOOKUP(A1736,Sheet3!A:C,3,FALSE)</f>
        <v>151 W AIRPORT BLVD</v>
      </c>
      <c r="E1736">
        <f>VLOOKUP(A1736,Sheet3!A:D,4,FALSE)</f>
        <v>0</v>
      </c>
      <c r="F1736" t="str">
        <f>VLOOKUP(A1736,Sheet3!A:G,5,FALSE)</f>
        <v>PENSACOLA</v>
      </c>
      <c r="G1736" t="str">
        <f>VLOOKUP(A1736,Sheet3!A:G,6,FALSE)</f>
        <v>FL</v>
      </c>
      <c r="H1736">
        <f>VLOOKUP(A1736,Sheet3!A:G,7,FALSE)</f>
        <v>325050000</v>
      </c>
    </row>
    <row r="1737" spans="1:8" x14ac:dyDescent="0.3">
      <c r="A1737" t="s">
        <v>6</v>
      </c>
      <c r="B1737" t="str">
        <f>VLOOKUP(A1737,Sheet2!A:B,2,FALSE)</f>
        <v>59-2297895/0000</v>
      </c>
      <c r="C1737">
        <f>VLOOKUP(A1737,Sheet3!A:B,2,FALSE)</f>
        <v>592915275</v>
      </c>
      <c r="D1737" t="str">
        <f>VLOOKUP(A1737,Sheet3!A:C,3,FALSE)</f>
        <v>151 W AIRPORT BLVD</v>
      </c>
      <c r="E1737">
        <f>VLOOKUP(A1737,Sheet3!A:D,4,FALSE)</f>
        <v>0</v>
      </c>
      <c r="F1737" t="str">
        <f>VLOOKUP(A1737,Sheet3!A:G,5,FALSE)</f>
        <v>PENSACOLA</v>
      </c>
      <c r="G1737" t="str">
        <f>VLOOKUP(A1737,Sheet3!A:G,6,FALSE)</f>
        <v>FL</v>
      </c>
      <c r="H1737">
        <f>VLOOKUP(A1737,Sheet3!A:G,7,FALSE)</f>
        <v>325050000</v>
      </c>
    </row>
    <row r="1738" spans="1:8" x14ac:dyDescent="0.3">
      <c r="A1738" t="s">
        <v>6</v>
      </c>
      <c r="B1738" t="str">
        <f>VLOOKUP(A1738,Sheet2!A:B,2,FALSE)</f>
        <v>59-2297895/0000</v>
      </c>
      <c r="C1738">
        <f>VLOOKUP(A1738,Sheet3!A:B,2,FALSE)</f>
        <v>592915275</v>
      </c>
      <c r="D1738" t="str">
        <f>VLOOKUP(A1738,Sheet3!A:C,3,FALSE)</f>
        <v>151 W AIRPORT BLVD</v>
      </c>
      <c r="E1738">
        <f>VLOOKUP(A1738,Sheet3!A:D,4,FALSE)</f>
        <v>0</v>
      </c>
      <c r="F1738" t="str">
        <f>VLOOKUP(A1738,Sheet3!A:G,5,FALSE)</f>
        <v>PENSACOLA</v>
      </c>
      <c r="G1738" t="str">
        <f>VLOOKUP(A1738,Sheet3!A:G,6,FALSE)</f>
        <v>FL</v>
      </c>
      <c r="H1738">
        <f>VLOOKUP(A1738,Sheet3!A:G,7,FALSE)</f>
        <v>325050000</v>
      </c>
    </row>
    <row r="1739" spans="1:8" x14ac:dyDescent="0.3">
      <c r="A1739" t="s">
        <v>6</v>
      </c>
      <c r="B1739" t="str">
        <f>VLOOKUP(A1739,Sheet2!A:B,2,FALSE)</f>
        <v>59-2297895/0000</v>
      </c>
      <c r="C1739">
        <f>VLOOKUP(A1739,Sheet3!A:B,2,FALSE)</f>
        <v>592915275</v>
      </c>
      <c r="D1739" t="str">
        <f>VLOOKUP(A1739,Sheet3!A:C,3,FALSE)</f>
        <v>151 W AIRPORT BLVD</v>
      </c>
      <c r="E1739">
        <f>VLOOKUP(A1739,Sheet3!A:D,4,FALSE)</f>
        <v>0</v>
      </c>
      <c r="F1739" t="str">
        <f>VLOOKUP(A1739,Sheet3!A:G,5,FALSE)</f>
        <v>PENSACOLA</v>
      </c>
      <c r="G1739" t="str">
        <f>VLOOKUP(A1739,Sheet3!A:G,6,FALSE)</f>
        <v>FL</v>
      </c>
      <c r="H1739">
        <f>VLOOKUP(A1739,Sheet3!A:G,7,FALSE)</f>
        <v>325050000</v>
      </c>
    </row>
    <row r="1740" spans="1:8" x14ac:dyDescent="0.3">
      <c r="A1740" t="s">
        <v>6</v>
      </c>
      <c r="B1740" t="str">
        <f>VLOOKUP(A1740,Sheet2!A:B,2,FALSE)</f>
        <v>59-2297895/0000</v>
      </c>
      <c r="C1740">
        <f>VLOOKUP(A1740,Sheet3!A:B,2,FALSE)</f>
        <v>592915275</v>
      </c>
      <c r="D1740" t="str">
        <f>VLOOKUP(A1740,Sheet3!A:C,3,FALSE)</f>
        <v>151 W AIRPORT BLVD</v>
      </c>
      <c r="E1740">
        <f>VLOOKUP(A1740,Sheet3!A:D,4,FALSE)</f>
        <v>0</v>
      </c>
      <c r="F1740" t="str">
        <f>VLOOKUP(A1740,Sheet3!A:G,5,FALSE)</f>
        <v>PENSACOLA</v>
      </c>
      <c r="G1740" t="str">
        <f>VLOOKUP(A1740,Sheet3!A:G,6,FALSE)</f>
        <v>FL</v>
      </c>
      <c r="H1740">
        <f>VLOOKUP(A1740,Sheet3!A:G,7,FALSE)</f>
        <v>325050000</v>
      </c>
    </row>
    <row r="1741" spans="1:8" x14ac:dyDescent="0.3">
      <c r="A1741" t="s">
        <v>6</v>
      </c>
      <c r="B1741" t="str">
        <f>VLOOKUP(A1741,Sheet2!A:B,2,FALSE)</f>
        <v>59-2297895/0000</v>
      </c>
      <c r="C1741">
        <f>VLOOKUP(A1741,Sheet3!A:B,2,FALSE)</f>
        <v>592915275</v>
      </c>
      <c r="D1741" t="str">
        <f>VLOOKUP(A1741,Sheet3!A:C,3,FALSE)</f>
        <v>151 W AIRPORT BLVD</v>
      </c>
      <c r="E1741">
        <f>VLOOKUP(A1741,Sheet3!A:D,4,FALSE)</f>
        <v>0</v>
      </c>
      <c r="F1741" t="str">
        <f>VLOOKUP(A1741,Sheet3!A:G,5,FALSE)</f>
        <v>PENSACOLA</v>
      </c>
      <c r="G1741" t="str">
        <f>VLOOKUP(A1741,Sheet3!A:G,6,FALSE)</f>
        <v>FL</v>
      </c>
      <c r="H1741">
        <f>VLOOKUP(A1741,Sheet3!A:G,7,FALSE)</f>
        <v>325050000</v>
      </c>
    </row>
    <row r="1742" spans="1:8" x14ac:dyDescent="0.3">
      <c r="A1742" t="s">
        <v>6</v>
      </c>
      <c r="B1742" t="str">
        <f>VLOOKUP(A1742,Sheet2!A:B,2,FALSE)</f>
        <v>59-2297895/0000</v>
      </c>
      <c r="C1742">
        <f>VLOOKUP(A1742,Sheet3!A:B,2,FALSE)</f>
        <v>592915275</v>
      </c>
      <c r="D1742" t="str">
        <f>VLOOKUP(A1742,Sheet3!A:C,3,FALSE)</f>
        <v>151 W AIRPORT BLVD</v>
      </c>
      <c r="E1742">
        <f>VLOOKUP(A1742,Sheet3!A:D,4,FALSE)</f>
        <v>0</v>
      </c>
      <c r="F1742" t="str">
        <f>VLOOKUP(A1742,Sheet3!A:G,5,FALSE)</f>
        <v>PENSACOLA</v>
      </c>
      <c r="G1742" t="str">
        <f>VLOOKUP(A1742,Sheet3!A:G,6,FALSE)</f>
        <v>FL</v>
      </c>
      <c r="H1742">
        <f>VLOOKUP(A1742,Sheet3!A:G,7,FALSE)</f>
        <v>325050000</v>
      </c>
    </row>
    <row r="1743" spans="1:8" x14ac:dyDescent="0.3">
      <c r="A1743" t="s">
        <v>6</v>
      </c>
      <c r="B1743" t="str">
        <f>VLOOKUP(A1743,Sheet2!A:B,2,FALSE)</f>
        <v>59-2297895/0000</v>
      </c>
      <c r="C1743">
        <f>VLOOKUP(A1743,Sheet3!A:B,2,FALSE)</f>
        <v>592915275</v>
      </c>
      <c r="D1743" t="str">
        <f>VLOOKUP(A1743,Sheet3!A:C,3,FALSE)</f>
        <v>151 W AIRPORT BLVD</v>
      </c>
      <c r="E1743">
        <f>VLOOKUP(A1743,Sheet3!A:D,4,FALSE)</f>
        <v>0</v>
      </c>
      <c r="F1743" t="str">
        <f>VLOOKUP(A1743,Sheet3!A:G,5,FALSE)</f>
        <v>PENSACOLA</v>
      </c>
      <c r="G1743" t="str">
        <f>VLOOKUP(A1743,Sheet3!A:G,6,FALSE)</f>
        <v>FL</v>
      </c>
      <c r="H1743">
        <f>VLOOKUP(A1743,Sheet3!A:G,7,FALSE)</f>
        <v>325050000</v>
      </c>
    </row>
    <row r="1744" spans="1:8" x14ac:dyDescent="0.3">
      <c r="A1744" t="s">
        <v>6</v>
      </c>
      <c r="B1744" t="str">
        <f>VLOOKUP(A1744,Sheet2!A:B,2,FALSE)</f>
        <v>59-2297895/0000</v>
      </c>
      <c r="C1744">
        <f>VLOOKUP(A1744,Sheet3!A:B,2,FALSE)</f>
        <v>592915275</v>
      </c>
      <c r="D1744" t="str">
        <f>VLOOKUP(A1744,Sheet3!A:C,3,FALSE)</f>
        <v>151 W AIRPORT BLVD</v>
      </c>
      <c r="E1744">
        <f>VLOOKUP(A1744,Sheet3!A:D,4,FALSE)</f>
        <v>0</v>
      </c>
      <c r="F1744" t="str">
        <f>VLOOKUP(A1744,Sheet3!A:G,5,FALSE)</f>
        <v>PENSACOLA</v>
      </c>
      <c r="G1744" t="str">
        <f>VLOOKUP(A1744,Sheet3!A:G,6,FALSE)</f>
        <v>FL</v>
      </c>
      <c r="H1744">
        <f>VLOOKUP(A1744,Sheet3!A:G,7,FALSE)</f>
        <v>325050000</v>
      </c>
    </row>
    <row r="1745" spans="1:8" x14ac:dyDescent="0.3">
      <c r="A1745" t="s">
        <v>6</v>
      </c>
      <c r="B1745" t="str">
        <f>VLOOKUP(A1745,Sheet2!A:B,2,FALSE)</f>
        <v>59-2297895/0000</v>
      </c>
      <c r="C1745">
        <f>VLOOKUP(A1745,Sheet3!A:B,2,FALSE)</f>
        <v>592915275</v>
      </c>
      <c r="D1745" t="str">
        <f>VLOOKUP(A1745,Sheet3!A:C,3,FALSE)</f>
        <v>151 W AIRPORT BLVD</v>
      </c>
      <c r="E1745">
        <f>VLOOKUP(A1745,Sheet3!A:D,4,FALSE)</f>
        <v>0</v>
      </c>
      <c r="F1745" t="str">
        <f>VLOOKUP(A1745,Sheet3!A:G,5,FALSE)</f>
        <v>PENSACOLA</v>
      </c>
      <c r="G1745" t="str">
        <f>VLOOKUP(A1745,Sheet3!A:G,6,FALSE)</f>
        <v>FL</v>
      </c>
      <c r="H1745">
        <f>VLOOKUP(A1745,Sheet3!A:G,7,FALSE)</f>
        <v>325050000</v>
      </c>
    </row>
    <row r="1746" spans="1:8" x14ac:dyDescent="0.3">
      <c r="A1746" t="s">
        <v>6</v>
      </c>
      <c r="B1746" t="str">
        <f>VLOOKUP(A1746,Sheet2!A:B,2,FALSE)</f>
        <v>59-2297895/0000</v>
      </c>
      <c r="C1746">
        <f>VLOOKUP(A1746,Sheet3!A:B,2,FALSE)</f>
        <v>592915275</v>
      </c>
      <c r="D1746" t="str">
        <f>VLOOKUP(A1746,Sheet3!A:C,3,FALSE)</f>
        <v>151 W AIRPORT BLVD</v>
      </c>
      <c r="E1746">
        <f>VLOOKUP(A1746,Sheet3!A:D,4,FALSE)</f>
        <v>0</v>
      </c>
      <c r="F1746" t="str">
        <f>VLOOKUP(A1746,Sheet3!A:G,5,FALSE)</f>
        <v>PENSACOLA</v>
      </c>
      <c r="G1746" t="str">
        <f>VLOOKUP(A1746,Sheet3!A:G,6,FALSE)</f>
        <v>FL</v>
      </c>
      <c r="H1746">
        <f>VLOOKUP(A1746,Sheet3!A:G,7,FALSE)</f>
        <v>325050000</v>
      </c>
    </row>
    <row r="1747" spans="1:8" x14ac:dyDescent="0.3">
      <c r="A1747" t="s">
        <v>6</v>
      </c>
      <c r="B1747" t="str">
        <f>VLOOKUP(A1747,Sheet2!A:B,2,FALSE)</f>
        <v>59-2297895/0000</v>
      </c>
      <c r="C1747">
        <f>VLOOKUP(A1747,Sheet3!A:B,2,FALSE)</f>
        <v>592915275</v>
      </c>
      <c r="D1747" t="str">
        <f>VLOOKUP(A1747,Sheet3!A:C,3,FALSE)</f>
        <v>151 W AIRPORT BLVD</v>
      </c>
      <c r="E1747">
        <f>VLOOKUP(A1747,Sheet3!A:D,4,FALSE)</f>
        <v>0</v>
      </c>
      <c r="F1747" t="str">
        <f>VLOOKUP(A1747,Sheet3!A:G,5,FALSE)</f>
        <v>PENSACOLA</v>
      </c>
      <c r="G1747" t="str">
        <f>VLOOKUP(A1747,Sheet3!A:G,6,FALSE)</f>
        <v>FL</v>
      </c>
      <c r="H1747">
        <f>VLOOKUP(A1747,Sheet3!A:G,7,FALSE)</f>
        <v>325050000</v>
      </c>
    </row>
    <row r="1748" spans="1:8" x14ac:dyDescent="0.3">
      <c r="A1748" t="s">
        <v>6</v>
      </c>
      <c r="B1748" t="str">
        <f>VLOOKUP(A1748,Sheet2!A:B,2,FALSE)</f>
        <v>59-2297895/0000</v>
      </c>
      <c r="C1748">
        <f>VLOOKUP(A1748,Sheet3!A:B,2,FALSE)</f>
        <v>592915275</v>
      </c>
      <c r="D1748" t="str">
        <f>VLOOKUP(A1748,Sheet3!A:C,3,FALSE)</f>
        <v>151 W AIRPORT BLVD</v>
      </c>
      <c r="E1748">
        <f>VLOOKUP(A1748,Sheet3!A:D,4,FALSE)</f>
        <v>0</v>
      </c>
      <c r="F1748" t="str">
        <f>VLOOKUP(A1748,Sheet3!A:G,5,FALSE)</f>
        <v>PENSACOLA</v>
      </c>
      <c r="G1748" t="str">
        <f>VLOOKUP(A1748,Sheet3!A:G,6,FALSE)</f>
        <v>FL</v>
      </c>
      <c r="H1748">
        <f>VLOOKUP(A1748,Sheet3!A:G,7,FALSE)</f>
        <v>325050000</v>
      </c>
    </row>
    <row r="1749" spans="1:8" x14ac:dyDescent="0.3">
      <c r="A1749" t="s">
        <v>32</v>
      </c>
      <c r="B1749" t="str">
        <f>VLOOKUP(A1749,Sheet2!A:B,2,FALSE)</f>
        <v>59-3418340/0000</v>
      </c>
      <c r="C1749">
        <f>VLOOKUP(A1749,Sheet3!A:B,2,FALSE)</f>
        <v>593457258</v>
      </c>
      <c r="D1749" t="str">
        <f>VLOOKUP(A1749,Sheet3!A:C,3,FALSE)</f>
        <v>3961 SPANISH TRAIL ROAD</v>
      </c>
      <c r="E1749">
        <f>VLOOKUP(A1749,Sheet3!A:D,4,FALSE)</f>
        <v>0</v>
      </c>
      <c r="F1749" t="str">
        <f>VLOOKUP(A1749,Sheet3!A:G,5,FALSE)</f>
        <v>PENSACOLA</v>
      </c>
      <c r="G1749" t="str">
        <f>VLOOKUP(A1749,Sheet3!A:G,6,FALSE)</f>
        <v>FL</v>
      </c>
      <c r="H1749">
        <f>VLOOKUP(A1749,Sheet3!A:G,7,FALSE)</f>
        <v>325040000</v>
      </c>
    </row>
    <row r="1750" spans="1:8" x14ac:dyDescent="0.3">
      <c r="A1750" t="s">
        <v>32</v>
      </c>
      <c r="B1750" t="str">
        <f>VLOOKUP(A1750,Sheet2!A:B,2,FALSE)</f>
        <v>59-3418340/0000</v>
      </c>
      <c r="C1750">
        <f>VLOOKUP(A1750,Sheet3!A:B,2,FALSE)</f>
        <v>593457258</v>
      </c>
      <c r="D1750" t="str">
        <f>VLOOKUP(A1750,Sheet3!A:C,3,FALSE)</f>
        <v>3961 SPANISH TRAIL ROAD</v>
      </c>
      <c r="E1750">
        <f>VLOOKUP(A1750,Sheet3!A:D,4,FALSE)</f>
        <v>0</v>
      </c>
      <c r="F1750" t="str">
        <f>VLOOKUP(A1750,Sheet3!A:G,5,FALSE)</f>
        <v>PENSACOLA</v>
      </c>
      <c r="G1750" t="str">
        <f>VLOOKUP(A1750,Sheet3!A:G,6,FALSE)</f>
        <v>FL</v>
      </c>
      <c r="H1750">
        <f>VLOOKUP(A1750,Sheet3!A:G,7,FALSE)</f>
        <v>325040000</v>
      </c>
    </row>
    <row r="1751" spans="1:8" x14ac:dyDescent="0.3">
      <c r="A1751" t="s">
        <v>49</v>
      </c>
      <c r="B1751" t="str">
        <f>VLOOKUP(A1751,Sheet2!A:B,2,FALSE)</f>
        <v>35-2162689/0000</v>
      </c>
      <c r="C1751">
        <f>VLOOKUP(A1751,Sheet3!A:B,2,FALSE)</f>
        <v>439822880</v>
      </c>
      <c r="D1751" t="str">
        <f>VLOOKUP(A1751,Sheet3!A:C,3,FALSE)</f>
        <v>3961 SPANISH TRAIL ROAD</v>
      </c>
      <c r="E1751">
        <f>VLOOKUP(A1751,Sheet3!A:D,4,FALSE)</f>
        <v>0</v>
      </c>
      <c r="F1751" t="str">
        <f>VLOOKUP(A1751,Sheet3!A:G,5,FALSE)</f>
        <v>PENSACOLA</v>
      </c>
      <c r="G1751" t="str">
        <f>VLOOKUP(A1751,Sheet3!A:G,6,FALSE)</f>
        <v>FL</v>
      </c>
      <c r="H1751">
        <f>VLOOKUP(A1751,Sheet3!A:G,7,FALSE)</f>
        <v>325040000</v>
      </c>
    </row>
    <row r="1752" spans="1:8" x14ac:dyDescent="0.3">
      <c r="A1752" t="s">
        <v>49</v>
      </c>
      <c r="B1752" t="str">
        <f>VLOOKUP(A1752,Sheet2!A:B,2,FALSE)</f>
        <v>35-2162689/0000</v>
      </c>
      <c r="C1752">
        <f>VLOOKUP(A1752,Sheet3!A:B,2,FALSE)</f>
        <v>439822880</v>
      </c>
      <c r="D1752" t="str">
        <f>VLOOKUP(A1752,Sheet3!A:C,3,FALSE)</f>
        <v>3961 SPANISH TRAIL ROAD</v>
      </c>
      <c r="E1752">
        <f>VLOOKUP(A1752,Sheet3!A:D,4,FALSE)</f>
        <v>0</v>
      </c>
      <c r="F1752" t="str">
        <f>VLOOKUP(A1752,Sheet3!A:G,5,FALSE)</f>
        <v>PENSACOLA</v>
      </c>
      <c r="G1752" t="str">
        <f>VLOOKUP(A1752,Sheet3!A:G,6,FALSE)</f>
        <v>FL</v>
      </c>
      <c r="H1752">
        <f>VLOOKUP(A1752,Sheet3!A:G,7,FALSE)</f>
        <v>325040000</v>
      </c>
    </row>
    <row r="1753" spans="1:8" x14ac:dyDescent="0.3">
      <c r="A1753" t="s">
        <v>33</v>
      </c>
      <c r="B1753" t="str">
        <f>VLOOKUP(A1753,Sheet2!A:B,2,FALSE)</f>
        <v>27-0000003/0000</v>
      </c>
      <c r="C1753">
        <f>VLOOKUP(A1753,Sheet3!A:B,2,FALSE)</f>
        <v>270000010</v>
      </c>
      <c r="D1753" t="str">
        <f>VLOOKUP(A1753,Sheet3!A:C,3,FALSE)</f>
        <v>3961 SPANISH TRAIL ROAD</v>
      </c>
      <c r="E1753" t="str">
        <f>VLOOKUP(A1753,Sheet3!A:D,4,FALSE)</f>
        <v>DO NOT USE</v>
      </c>
      <c r="F1753" t="str">
        <f>VLOOKUP(A1753,Sheet3!A:G,5,FALSE)</f>
        <v>PENSACOLA</v>
      </c>
      <c r="G1753" t="str">
        <f>VLOOKUP(A1753,Sheet3!A:G,6,FALSE)</f>
        <v>FL</v>
      </c>
      <c r="H1753">
        <f>VLOOKUP(A1753,Sheet3!A:G,7,FALSE)</f>
        <v>325040000</v>
      </c>
    </row>
    <row r="1754" spans="1:8" x14ac:dyDescent="0.3">
      <c r="A1754" t="s">
        <v>44</v>
      </c>
      <c r="B1754" t="str">
        <f>VLOOKUP(A1754,Sheet2!A:B,2,FALSE)</f>
        <v>721-35-4206/0000</v>
      </c>
      <c r="C1754">
        <f>VLOOKUP(A1754,Sheet3!A:B,2,FALSE)</f>
        <v>813993322</v>
      </c>
      <c r="D1754" t="str">
        <f>VLOOKUP(A1754,Sheet3!A:C,3,FALSE)</f>
        <v>466 E NINE MILE RD</v>
      </c>
      <c r="E1754">
        <f>VLOOKUP(A1754,Sheet3!A:D,4,FALSE)</f>
        <v>0</v>
      </c>
      <c r="F1754" t="str">
        <f>VLOOKUP(A1754,Sheet3!A:G,5,FALSE)</f>
        <v>PENSACOLA</v>
      </c>
      <c r="G1754" t="str">
        <f>VLOOKUP(A1754,Sheet3!A:G,6,FALSE)</f>
        <v>FL</v>
      </c>
      <c r="H1754">
        <f>VLOOKUP(A1754,Sheet3!A:G,7,FALSE)</f>
        <v>325140000</v>
      </c>
    </row>
    <row r="1755" spans="1:8" x14ac:dyDescent="0.3">
      <c r="A1755" t="s">
        <v>44</v>
      </c>
      <c r="B1755" t="str">
        <f>VLOOKUP(A1755,Sheet2!A:B,2,FALSE)</f>
        <v>721-35-4206/0000</v>
      </c>
      <c r="C1755">
        <f>VLOOKUP(A1755,Sheet3!A:B,2,FALSE)</f>
        <v>813993322</v>
      </c>
      <c r="D1755" t="str">
        <f>VLOOKUP(A1755,Sheet3!A:C,3,FALSE)</f>
        <v>466 E NINE MILE RD</v>
      </c>
      <c r="E1755">
        <f>VLOOKUP(A1755,Sheet3!A:D,4,FALSE)</f>
        <v>0</v>
      </c>
      <c r="F1755" t="str">
        <f>VLOOKUP(A1755,Sheet3!A:G,5,FALSE)</f>
        <v>PENSACOLA</v>
      </c>
      <c r="G1755" t="str">
        <f>VLOOKUP(A1755,Sheet3!A:G,6,FALSE)</f>
        <v>FL</v>
      </c>
      <c r="H1755">
        <f>VLOOKUP(A1755,Sheet3!A:G,7,FALSE)</f>
        <v>325140000</v>
      </c>
    </row>
    <row r="1756" spans="1:8" x14ac:dyDescent="0.3">
      <c r="A1756" t="s">
        <v>44</v>
      </c>
      <c r="B1756" t="str">
        <f>VLOOKUP(A1756,Sheet2!A:B,2,FALSE)</f>
        <v>721-35-4206/0000</v>
      </c>
      <c r="C1756">
        <f>VLOOKUP(A1756,Sheet3!A:B,2,FALSE)</f>
        <v>813993322</v>
      </c>
      <c r="D1756" t="str">
        <f>VLOOKUP(A1756,Sheet3!A:C,3,FALSE)</f>
        <v>466 E NINE MILE RD</v>
      </c>
      <c r="E1756">
        <f>VLOOKUP(A1756,Sheet3!A:D,4,FALSE)</f>
        <v>0</v>
      </c>
      <c r="F1756" t="str">
        <f>VLOOKUP(A1756,Sheet3!A:G,5,FALSE)</f>
        <v>PENSACOLA</v>
      </c>
      <c r="G1756" t="str">
        <f>VLOOKUP(A1756,Sheet3!A:G,6,FALSE)</f>
        <v>FL</v>
      </c>
      <c r="H1756">
        <f>VLOOKUP(A1756,Sheet3!A:G,7,FALSE)</f>
        <v>325140000</v>
      </c>
    </row>
    <row r="1757" spans="1:8" x14ac:dyDescent="0.3">
      <c r="A1757" t="s">
        <v>44</v>
      </c>
      <c r="B1757" t="str">
        <f>VLOOKUP(A1757,Sheet2!A:B,2,FALSE)</f>
        <v>721-35-4206/0000</v>
      </c>
      <c r="C1757">
        <f>VLOOKUP(A1757,Sheet3!A:B,2,FALSE)</f>
        <v>813993322</v>
      </c>
      <c r="D1757" t="str">
        <f>VLOOKUP(A1757,Sheet3!A:C,3,FALSE)</f>
        <v>466 E NINE MILE RD</v>
      </c>
      <c r="E1757">
        <f>VLOOKUP(A1757,Sheet3!A:D,4,FALSE)</f>
        <v>0</v>
      </c>
      <c r="F1757" t="str">
        <f>VLOOKUP(A1757,Sheet3!A:G,5,FALSE)</f>
        <v>PENSACOLA</v>
      </c>
      <c r="G1757" t="str">
        <f>VLOOKUP(A1757,Sheet3!A:G,6,FALSE)</f>
        <v>FL</v>
      </c>
      <c r="H1757">
        <f>VLOOKUP(A1757,Sheet3!A:G,7,FALSE)</f>
        <v>325140000</v>
      </c>
    </row>
    <row r="1758" spans="1:8" x14ac:dyDescent="0.3">
      <c r="A1758" t="s">
        <v>44</v>
      </c>
      <c r="B1758" t="str">
        <f>VLOOKUP(A1758,Sheet2!A:B,2,FALSE)</f>
        <v>721-35-4206/0000</v>
      </c>
      <c r="C1758">
        <f>VLOOKUP(A1758,Sheet3!A:B,2,FALSE)</f>
        <v>813993322</v>
      </c>
      <c r="D1758" t="str">
        <f>VLOOKUP(A1758,Sheet3!A:C,3,FALSE)</f>
        <v>466 E NINE MILE RD</v>
      </c>
      <c r="E1758">
        <f>VLOOKUP(A1758,Sheet3!A:D,4,FALSE)</f>
        <v>0</v>
      </c>
      <c r="F1758" t="str">
        <f>VLOOKUP(A1758,Sheet3!A:G,5,FALSE)</f>
        <v>PENSACOLA</v>
      </c>
      <c r="G1758" t="str">
        <f>VLOOKUP(A1758,Sheet3!A:G,6,FALSE)</f>
        <v>FL</v>
      </c>
      <c r="H1758">
        <f>VLOOKUP(A1758,Sheet3!A:G,7,FALSE)</f>
        <v>325140000</v>
      </c>
    </row>
    <row r="1759" spans="1:8" x14ac:dyDescent="0.3">
      <c r="A1759" t="s">
        <v>44</v>
      </c>
      <c r="B1759" t="str">
        <f>VLOOKUP(A1759,Sheet2!A:B,2,FALSE)</f>
        <v>721-35-4206/0000</v>
      </c>
      <c r="C1759">
        <f>VLOOKUP(A1759,Sheet3!A:B,2,FALSE)</f>
        <v>813993322</v>
      </c>
      <c r="D1759" t="str">
        <f>VLOOKUP(A1759,Sheet3!A:C,3,FALSE)</f>
        <v>466 E NINE MILE RD</v>
      </c>
      <c r="E1759">
        <f>VLOOKUP(A1759,Sheet3!A:D,4,FALSE)</f>
        <v>0</v>
      </c>
      <c r="F1759" t="str">
        <f>VLOOKUP(A1759,Sheet3!A:G,5,FALSE)</f>
        <v>PENSACOLA</v>
      </c>
      <c r="G1759" t="str">
        <f>VLOOKUP(A1759,Sheet3!A:G,6,FALSE)</f>
        <v>FL</v>
      </c>
      <c r="H1759">
        <f>VLOOKUP(A1759,Sheet3!A:G,7,FALSE)</f>
        <v>325140000</v>
      </c>
    </row>
    <row r="1760" spans="1:8" x14ac:dyDescent="0.3">
      <c r="A1760" t="s">
        <v>102</v>
      </c>
      <c r="B1760" t="str">
        <f>VLOOKUP(A1760,Sheet2!A:B,2,FALSE)</f>
        <v>264-35-0248/0000</v>
      </c>
      <c r="C1760">
        <f>VLOOKUP(A1760,Sheet3!A:B,2,FALSE)</f>
        <v>267533631</v>
      </c>
      <c r="D1760" t="str">
        <f>VLOOKUP(A1760,Sheet3!A:C,3,FALSE)</f>
        <v>4357 SPANISH TRAIL ROAD</v>
      </c>
      <c r="E1760">
        <f>VLOOKUP(A1760,Sheet3!A:D,4,FALSE)</f>
        <v>0</v>
      </c>
      <c r="F1760" t="str">
        <f>VLOOKUP(A1760,Sheet3!A:G,5,FALSE)</f>
        <v>PENSACOLA</v>
      </c>
      <c r="G1760" t="str">
        <f>VLOOKUP(A1760,Sheet3!A:G,6,FALSE)</f>
        <v>FL</v>
      </c>
      <c r="H1760">
        <f>VLOOKUP(A1760,Sheet3!A:G,7,FALSE)</f>
        <v>325040000</v>
      </c>
    </row>
    <row r="1761" spans="1:8" x14ac:dyDescent="0.3">
      <c r="A1761" t="s">
        <v>102</v>
      </c>
      <c r="B1761" t="str">
        <f>VLOOKUP(A1761,Sheet2!A:B,2,FALSE)</f>
        <v>264-35-0248/0000</v>
      </c>
      <c r="C1761">
        <f>VLOOKUP(A1761,Sheet3!A:B,2,FALSE)</f>
        <v>267533631</v>
      </c>
      <c r="D1761" t="str">
        <f>VLOOKUP(A1761,Sheet3!A:C,3,FALSE)</f>
        <v>4357 SPANISH TRAIL ROAD</v>
      </c>
      <c r="E1761">
        <f>VLOOKUP(A1761,Sheet3!A:D,4,FALSE)</f>
        <v>0</v>
      </c>
      <c r="F1761" t="str">
        <f>VLOOKUP(A1761,Sheet3!A:G,5,FALSE)</f>
        <v>PENSACOLA</v>
      </c>
      <c r="G1761" t="str">
        <f>VLOOKUP(A1761,Sheet3!A:G,6,FALSE)</f>
        <v>FL</v>
      </c>
      <c r="H1761">
        <f>VLOOKUP(A1761,Sheet3!A:G,7,FALSE)</f>
        <v>325040000</v>
      </c>
    </row>
    <row r="1762" spans="1:8" x14ac:dyDescent="0.3">
      <c r="A1762" t="s">
        <v>36</v>
      </c>
      <c r="B1762" t="str">
        <f>VLOOKUP(A1762,Sheet2!A:B,2,FALSE)</f>
        <v>26-2741873/0000</v>
      </c>
      <c r="C1762">
        <f>VLOOKUP(A1762,Sheet3!A:B,2,FALSE)</f>
        <v>263179150</v>
      </c>
      <c r="D1762" t="str">
        <f>VLOOKUP(A1762,Sheet3!A:C,3,FALSE)</f>
        <v>3961 SPANISH TRAIL RD</v>
      </c>
      <c r="E1762">
        <f>VLOOKUP(A1762,Sheet3!A:D,4,FALSE)</f>
        <v>0</v>
      </c>
      <c r="F1762" t="str">
        <f>VLOOKUP(A1762,Sheet3!A:G,5,FALSE)</f>
        <v>PENSACOLA</v>
      </c>
      <c r="G1762" t="str">
        <f>VLOOKUP(A1762,Sheet3!A:G,6,FALSE)</f>
        <v>FL</v>
      </c>
      <c r="H1762">
        <f>VLOOKUP(A1762,Sheet3!A:G,7,FALSE)</f>
        <v>325040000</v>
      </c>
    </row>
    <row r="1763" spans="1:8" x14ac:dyDescent="0.3">
      <c r="A1763" t="s">
        <v>36</v>
      </c>
      <c r="B1763" t="str">
        <f>VLOOKUP(A1763,Sheet2!A:B,2,FALSE)</f>
        <v>26-2741873/0000</v>
      </c>
      <c r="C1763">
        <f>VLOOKUP(A1763,Sheet3!A:B,2,FALSE)</f>
        <v>263179150</v>
      </c>
      <c r="D1763" t="str">
        <f>VLOOKUP(A1763,Sheet3!A:C,3,FALSE)</f>
        <v>3961 SPANISH TRAIL RD</v>
      </c>
      <c r="E1763">
        <f>VLOOKUP(A1763,Sheet3!A:D,4,FALSE)</f>
        <v>0</v>
      </c>
      <c r="F1763" t="str">
        <f>VLOOKUP(A1763,Sheet3!A:G,5,FALSE)</f>
        <v>PENSACOLA</v>
      </c>
      <c r="G1763" t="str">
        <f>VLOOKUP(A1763,Sheet3!A:G,6,FALSE)</f>
        <v>FL</v>
      </c>
      <c r="H1763">
        <f>VLOOKUP(A1763,Sheet3!A:G,7,FALSE)</f>
        <v>325040000</v>
      </c>
    </row>
    <row r="1764" spans="1:8" x14ac:dyDescent="0.3">
      <c r="A1764" t="s">
        <v>36</v>
      </c>
      <c r="B1764" t="str">
        <f>VLOOKUP(A1764,Sheet2!A:B,2,FALSE)</f>
        <v>26-2741873/0000</v>
      </c>
      <c r="C1764">
        <f>VLOOKUP(A1764,Sheet3!A:B,2,FALSE)</f>
        <v>263179150</v>
      </c>
      <c r="D1764" t="str">
        <f>VLOOKUP(A1764,Sheet3!A:C,3,FALSE)</f>
        <v>3961 SPANISH TRAIL RD</v>
      </c>
      <c r="E1764">
        <f>VLOOKUP(A1764,Sheet3!A:D,4,FALSE)</f>
        <v>0</v>
      </c>
      <c r="F1764" t="str">
        <f>VLOOKUP(A1764,Sheet3!A:G,5,FALSE)</f>
        <v>PENSACOLA</v>
      </c>
      <c r="G1764" t="str">
        <f>VLOOKUP(A1764,Sheet3!A:G,6,FALSE)</f>
        <v>FL</v>
      </c>
      <c r="H1764">
        <f>VLOOKUP(A1764,Sheet3!A:G,7,FALSE)</f>
        <v>325040000</v>
      </c>
    </row>
    <row r="1765" spans="1:8" x14ac:dyDescent="0.3">
      <c r="A1765" t="s">
        <v>36</v>
      </c>
      <c r="B1765" t="str">
        <f>VLOOKUP(A1765,Sheet2!A:B,2,FALSE)</f>
        <v>26-2741873/0000</v>
      </c>
      <c r="C1765">
        <f>VLOOKUP(A1765,Sheet3!A:B,2,FALSE)</f>
        <v>263179150</v>
      </c>
      <c r="D1765" t="str">
        <f>VLOOKUP(A1765,Sheet3!A:C,3,FALSE)</f>
        <v>3961 SPANISH TRAIL RD</v>
      </c>
      <c r="E1765">
        <f>VLOOKUP(A1765,Sheet3!A:D,4,FALSE)</f>
        <v>0</v>
      </c>
      <c r="F1765" t="str">
        <f>VLOOKUP(A1765,Sheet3!A:G,5,FALSE)</f>
        <v>PENSACOLA</v>
      </c>
      <c r="G1765" t="str">
        <f>VLOOKUP(A1765,Sheet3!A:G,6,FALSE)</f>
        <v>FL</v>
      </c>
      <c r="H1765">
        <f>VLOOKUP(A1765,Sheet3!A:G,7,FALSE)</f>
        <v>325040000</v>
      </c>
    </row>
    <row r="1766" spans="1:8" x14ac:dyDescent="0.3">
      <c r="A1766" t="s">
        <v>36</v>
      </c>
      <c r="B1766" t="str">
        <f>VLOOKUP(A1766,Sheet2!A:B,2,FALSE)</f>
        <v>26-2741873/0000</v>
      </c>
      <c r="C1766">
        <f>VLOOKUP(A1766,Sheet3!A:B,2,FALSE)</f>
        <v>263179150</v>
      </c>
      <c r="D1766" t="str">
        <f>VLOOKUP(A1766,Sheet3!A:C,3,FALSE)</f>
        <v>3961 SPANISH TRAIL RD</v>
      </c>
      <c r="E1766">
        <f>VLOOKUP(A1766,Sheet3!A:D,4,FALSE)</f>
        <v>0</v>
      </c>
      <c r="F1766" t="str">
        <f>VLOOKUP(A1766,Sheet3!A:G,5,FALSE)</f>
        <v>PENSACOLA</v>
      </c>
      <c r="G1766" t="str">
        <f>VLOOKUP(A1766,Sheet3!A:G,6,FALSE)</f>
        <v>FL</v>
      </c>
      <c r="H1766">
        <f>VLOOKUP(A1766,Sheet3!A:G,7,FALSE)</f>
        <v>325040000</v>
      </c>
    </row>
    <row r="1767" spans="1:8" x14ac:dyDescent="0.3">
      <c r="A1767" t="s">
        <v>36</v>
      </c>
      <c r="B1767" t="str">
        <f>VLOOKUP(A1767,Sheet2!A:B,2,FALSE)</f>
        <v>26-2741873/0000</v>
      </c>
      <c r="C1767">
        <f>VLOOKUP(A1767,Sheet3!A:B,2,FALSE)</f>
        <v>263179150</v>
      </c>
      <c r="D1767" t="str">
        <f>VLOOKUP(A1767,Sheet3!A:C,3,FALSE)</f>
        <v>3961 SPANISH TRAIL RD</v>
      </c>
      <c r="E1767">
        <f>VLOOKUP(A1767,Sheet3!A:D,4,FALSE)</f>
        <v>0</v>
      </c>
      <c r="F1767" t="str">
        <f>VLOOKUP(A1767,Sheet3!A:G,5,FALSE)</f>
        <v>PENSACOLA</v>
      </c>
      <c r="G1767" t="str">
        <f>VLOOKUP(A1767,Sheet3!A:G,6,FALSE)</f>
        <v>FL</v>
      </c>
      <c r="H1767">
        <f>VLOOKUP(A1767,Sheet3!A:G,7,FALSE)</f>
        <v>325040000</v>
      </c>
    </row>
    <row r="1768" spans="1:8" x14ac:dyDescent="0.3">
      <c r="A1768" t="s">
        <v>115</v>
      </c>
      <c r="B1768" t="str">
        <f>VLOOKUP(A1768,Sheet2!A:B,2,FALSE)</f>
        <v>45-1625948/0000</v>
      </c>
      <c r="C1768">
        <f>VLOOKUP(A1768,Sheet3!A:B,2,FALSE)</f>
        <v>453933001</v>
      </c>
      <c r="D1768" t="str">
        <f>VLOOKUP(A1768,Sheet3!A:C,3,FALSE)</f>
        <v>4400 BAYOU BLVD. SUITE 3A</v>
      </c>
      <c r="E1768">
        <f>VLOOKUP(A1768,Sheet3!A:D,4,FALSE)</f>
        <v>0</v>
      </c>
      <c r="F1768" t="str">
        <f>VLOOKUP(A1768,Sheet3!A:G,5,FALSE)</f>
        <v>PENSACOLA</v>
      </c>
      <c r="G1768" t="str">
        <f>VLOOKUP(A1768,Sheet3!A:G,6,FALSE)</f>
        <v>FL</v>
      </c>
      <c r="H1768">
        <f>VLOOKUP(A1768,Sheet3!A:G,7,FALSE)</f>
        <v>325030000</v>
      </c>
    </row>
    <row r="1769" spans="1:8" x14ac:dyDescent="0.3">
      <c r="A1769" t="s">
        <v>8</v>
      </c>
      <c r="B1769" t="e">
        <f>VLOOKUP(A1769,Sheet2!A:B,2,FALSE)</f>
        <v>#N/A</v>
      </c>
      <c r="C1769">
        <v>0</v>
      </c>
      <c r="D1769" t="str">
        <f>VLOOKUP(A1769,Sheet3!A:C,3,FALSE)</f>
        <v>22 TECHNOLOGY PARKWAY SOUTH, STE 200</v>
      </c>
      <c r="E1769">
        <f>VLOOKUP(A1769,Sheet3!A:D,4,FALSE)</f>
        <v>0</v>
      </c>
      <c r="F1769" t="str">
        <f>VLOOKUP(A1769,Sheet3!A:G,5,FALSE)</f>
        <v>PEACHTREE CORNERS</v>
      </c>
      <c r="G1769" t="str">
        <f>VLOOKUP(A1769,Sheet3!A:G,6,FALSE)</f>
        <v>GA</v>
      </c>
      <c r="H1769">
        <f>VLOOKUP(A1769,Sheet3!A:G,7,FALSE)</f>
        <v>300920000</v>
      </c>
    </row>
    <row r="1770" spans="1:8" x14ac:dyDescent="0.3">
      <c r="A1770" t="s">
        <v>8</v>
      </c>
      <c r="B1770" t="e">
        <f>VLOOKUP(A1770,Sheet2!A:B,2,FALSE)</f>
        <v>#N/A</v>
      </c>
      <c r="C1770">
        <v>0</v>
      </c>
      <c r="D1770" t="str">
        <f>VLOOKUP(A1770,Sheet3!A:C,3,FALSE)</f>
        <v>22 TECHNOLOGY PARKWAY SOUTH, STE 200</v>
      </c>
      <c r="E1770">
        <f>VLOOKUP(A1770,Sheet3!A:D,4,FALSE)</f>
        <v>0</v>
      </c>
      <c r="F1770" t="str">
        <f>VLOOKUP(A1770,Sheet3!A:G,5,FALSE)</f>
        <v>PEACHTREE CORNERS</v>
      </c>
      <c r="G1770" t="str">
        <f>VLOOKUP(A1770,Sheet3!A:G,6,FALSE)</f>
        <v>GA</v>
      </c>
      <c r="H1770">
        <f>VLOOKUP(A1770,Sheet3!A:G,7,FALSE)</f>
        <v>300920000</v>
      </c>
    </row>
    <row r="1771" spans="1:8" x14ac:dyDescent="0.3">
      <c r="A1771" t="s">
        <v>90</v>
      </c>
      <c r="B1771" t="str">
        <f>VLOOKUP(A1771,Sheet2!A:B,2,FALSE)</f>
        <v>59-2246386/0000</v>
      </c>
      <c r="C1771">
        <f>VLOOKUP(A1771,Sheet3!A:B,2,FALSE)</f>
        <v>592878913</v>
      </c>
      <c r="D1771" t="str">
        <f>VLOOKUP(A1771,Sheet3!A:C,3,FALSE)</f>
        <v>1560 AIRPORT BOULEVARD</v>
      </c>
      <c r="E1771">
        <f>VLOOKUP(A1771,Sheet3!A:D,4,FALSE)</f>
        <v>0</v>
      </c>
      <c r="F1771" t="str">
        <f>VLOOKUP(A1771,Sheet3!A:G,5,FALSE)</f>
        <v>PENSACOLA</v>
      </c>
      <c r="G1771" t="str">
        <f>VLOOKUP(A1771,Sheet3!A:G,6,FALSE)</f>
        <v>FL</v>
      </c>
      <c r="H1771">
        <f>VLOOKUP(A1771,Sheet3!A:G,7,FALSE)</f>
        <v>325040000</v>
      </c>
    </row>
    <row r="1772" spans="1:8" x14ac:dyDescent="0.3">
      <c r="A1772" t="s">
        <v>90</v>
      </c>
      <c r="B1772" t="str">
        <f>VLOOKUP(A1772,Sheet2!A:B,2,FALSE)</f>
        <v>59-2246386/0000</v>
      </c>
      <c r="C1772">
        <f>VLOOKUP(A1772,Sheet3!A:B,2,FALSE)</f>
        <v>592878913</v>
      </c>
      <c r="D1772" t="str">
        <f>VLOOKUP(A1772,Sheet3!A:C,3,FALSE)</f>
        <v>1560 AIRPORT BOULEVARD</v>
      </c>
      <c r="E1772">
        <f>VLOOKUP(A1772,Sheet3!A:D,4,FALSE)</f>
        <v>0</v>
      </c>
      <c r="F1772" t="str">
        <f>VLOOKUP(A1772,Sheet3!A:G,5,FALSE)</f>
        <v>PENSACOLA</v>
      </c>
      <c r="G1772" t="str">
        <f>VLOOKUP(A1772,Sheet3!A:G,6,FALSE)</f>
        <v>FL</v>
      </c>
      <c r="H1772">
        <f>VLOOKUP(A1772,Sheet3!A:G,7,FALSE)</f>
        <v>325040000</v>
      </c>
    </row>
    <row r="1773" spans="1:8" x14ac:dyDescent="0.3">
      <c r="A1773" t="s">
        <v>27</v>
      </c>
      <c r="B1773" t="str">
        <f>VLOOKUP(A1773,Sheet2!A:B,2,FALSE)</f>
        <v>59-1360433/0000</v>
      </c>
      <c r="C1773">
        <f>VLOOKUP(A1773,Sheet3!A:B,2,FALSE)</f>
        <v>591793584</v>
      </c>
      <c r="D1773" t="str">
        <f>VLOOKUP(A1773,Sheet3!A:C,3,FALSE)</f>
        <v>6900 B NORTH 9TH AVE</v>
      </c>
      <c r="E1773">
        <f>VLOOKUP(A1773,Sheet3!A:D,4,FALSE)</f>
        <v>0</v>
      </c>
      <c r="F1773" t="str">
        <f>VLOOKUP(A1773,Sheet3!A:G,5,FALSE)</f>
        <v>PENSACOLA</v>
      </c>
      <c r="G1773" t="str">
        <f>VLOOKUP(A1773,Sheet3!A:G,6,FALSE)</f>
        <v>FL</v>
      </c>
      <c r="H1773">
        <f>VLOOKUP(A1773,Sheet3!A:G,7,FALSE)</f>
        <v>325040000</v>
      </c>
    </row>
    <row r="1774" spans="1:8" x14ac:dyDescent="0.3">
      <c r="A1774" t="s">
        <v>79</v>
      </c>
      <c r="B1774" t="str">
        <f>VLOOKUP(A1774,Sheet2!A:B,2,FALSE)</f>
        <v>47-1299412/0000</v>
      </c>
      <c r="C1774">
        <f>VLOOKUP(A1774,Sheet3!A:B,2,FALSE)</f>
        <v>473081479</v>
      </c>
      <c r="D1774" t="str">
        <f>VLOOKUP(A1774,Sheet3!A:C,3,FALSE)</f>
        <v>6470 TIPPIN AVENUE</v>
      </c>
      <c r="E1774">
        <f>VLOOKUP(A1774,Sheet3!A:D,4,FALSE)</f>
        <v>0</v>
      </c>
      <c r="F1774" t="str">
        <f>VLOOKUP(A1774,Sheet3!A:G,5,FALSE)</f>
        <v>PENSACOLA</v>
      </c>
      <c r="G1774" t="str">
        <f>VLOOKUP(A1774,Sheet3!A:G,6,FALSE)</f>
        <v>FL</v>
      </c>
      <c r="H1774">
        <f>VLOOKUP(A1774,Sheet3!A:G,7,FALSE)</f>
        <v>325040000</v>
      </c>
    </row>
    <row r="1775" spans="1:8" x14ac:dyDescent="0.3">
      <c r="A1775" t="s">
        <v>26</v>
      </c>
      <c r="B1775" t="str">
        <f>VLOOKUP(A1775,Sheet2!A:B,2,FALSE)</f>
        <v>59-1572232/0000</v>
      </c>
      <c r="C1775">
        <f>VLOOKUP(A1775,Sheet3!A:B,2,FALSE)</f>
        <v>591793584</v>
      </c>
      <c r="D1775" t="str">
        <f>VLOOKUP(A1775,Sheet3!A:C,3,FALSE)</f>
        <v>6900 B NORTH 9TH AVENUE</v>
      </c>
      <c r="E1775">
        <f>VLOOKUP(A1775,Sheet3!A:D,4,FALSE)</f>
        <v>0</v>
      </c>
      <c r="F1775" t="str">
        <f>VLOOKUP(A1775,Sheet3!A:G,5,FALSE)</f>
        <v>PENSACOLA</v>
      </c>
      <c r="G1775" t="str">
        <f>VLOOKUP(A1775,Sheet3!A:G,6,FALSE)</f>
        <v>FL</v>
      </c>
      <c r="H1775">
        <f>VLOOKUP(A1775,Sheet3!A:G,7,FALSE)</f>
        <v>325040000</v>
      </c>
    </row>
    <row r="1776" spans="1:8" x14ac:dyDescent="0.3">
      <c r="A1776" t="s">
        <v>26</v>
      </c>
      <c r="B1776" t="str">
        <f>VLOOKUP(A1776,Sheet2!A:B,2,FALSE)</f>
        <v>59-1572232/0000</v>
      </c>
      <c r="C1776">
        <f>VLOOKUP(A1776,Sheet3!A:B,2,FALSE)</f>
        <v>591793584</v>
      </c>
      <c r="D1776" t="str">
        <f>VLOOKUP(A1776,Sheet3!A:C,3,FALSE)</f>
        <v>6900 B NORTH 9TH AVENUE</v>
      </c>
      <c r="E1776">
        <f>VLOOKUP(A1776,Sheet3!A:D,4,FALSE)</f>
        <v>0</v>
      </c>
      <c r="F1776" t="str">
        <f>VLOOKUP(A1776,Sheet3!A:G,5,FALSE)</f>
        <v>PENSACOLA</v>
      </c>
      <c r="G1776" t="str">
        <f>VLOOKUP(A1776,Sheet3!A:G,6,FALSE)</f>
        <v>FL</v>
      </c>
      <c r="H1776">
        <f>VLOOKUP(A1776,Sheet3!A:G,7,FALSE)</f>
        <v>325040000</v>
      </c>
    </row>
    <row r="1777" spans="1:8" x14ac:dyDescent="0.3">
      <c r="A1777" t="s">
        <v>26</v>
      </c>
      <c r="B1777" t="str">
        <f>VLOOKUP(A1777,Sheet2!A:B,2,FALSE)</f>
        <v>59-1572232/0000</v>
      </c>
      <c r="C1777">
        <f>VLOOKUP(A1777,Sheet3!A:B,2,FALSE)</f>
        <v>591793584</v>
      </c>
      <c r="D1777" t="str">
        <f>VLOOKUP(A1777,Sheet3!A:C,3,FALSE)</f>
        <v>6900 B NORTH 9TH AVENUE</v>
      </c>
      <c r="E1777">
        <f>VLOOKUP(A1777,Sheet3!A:D,4,FALSE)</f>
        <v>0</v>
      </c>
      <c r="F1777" t="str">
        <f>VLOOKUP(A1777,Sheet3!A:G,5,FALSE)</f>
        <v>PENSACOLA</v>
      </c>
      <c r="G1777" t="str">
        <f>VLOOKUP(A1777,Sheet3!A:G,6,FALSE)</f>
        <v>FL</v>
      </c>
      <c r="H1777">
        <f>VLOOKUP(A1777,Sheet3!A:G,7,FALSE)</f>
        <v>325040000</v>
      </c>
    </row>
    <row r="1778" spans="1:8" x14ac:dyDescent="0.3">
      <c r="A1778" t="s">
        <v>26</v>
      </c>
      <c r="B1778" t="str">
        <f>VLOOKUP(A1778,Sheet2!A:B,2,FALSE)</f>
        <v>59-1572232/0000</v>
      </c>
      <c r="C1778">
        <f>VLOOKUP(A1778,Sheet3!A:B,2,FALSE)</f>
        <v>591793584</v>
      </c>
      <c r="D1778" t="str">
        <f>VLOOKUP(A1778,Sheet3!A:C,3,FALSE)</f>
        <v>6900 B NORTH 9TH AVENUE</v>
      </c>
      <c r="E1778">
        <f>VLOOKUP(A1778,Sheet3!A:D,4,FALSE)</f>
        <v>0</v>
      </c>
      <c r="F1778" t="str">
        <f>VLOOKUP(A1778,Sheet3!A:G,5,FALSE)</f>
        <v>PENSACOLA</v>
      </c>
      <c r="G1778" t="str">
        <f>VLOOKUP(A1778,Sheet3!A:G,6,FALSE)</f>
        <v>FL</v>
      </c>
      <c r="H1778">
        <f>VLOOKUP(A1778,Sheet3!A:G,7,FALSE)</f>
        <v>325040000</v>
      </c>
    </row>
    <row r="1779" spans="1:8" x14ac:dyDescent="0.3">
      <c r="A1779" t="s">
        <v>27</v>
      </c>
      <c r="B1779" t="str">
        <f>VLOOKUP(A1779,Sheet2!A:B,2,FALSE)</f>
        <v>59-1360433/0000</v>
      </c>
      <c r="C1779">
        <f>VLOOKUP(A1779,Sheet3!A:B,2,FALSE)</f>
        <v>591793584</v>
      </c>
      <c r="D1779" t="str">
        <f>VLOOKUP(A1779,Sheet3!A:C,3,FALSE)</f>
        <v>6900 B NORTH 9TH AVE</v>
      </c>
      <c r="E1779">
        <f>VLOOKUP(A1779,Sheet3!A:D,4,FALSE)</f>
        <v>0</v>
      </c>
      <c r="F1779" t="str">
        <f>VLOOKUP(A1779,Sheet3!A:G,5,FALSE)</f>
        <v>PENSACOLA</v>
      </c>
      <c r="G1779" t="str">
        <f>VLOOKUP(A1779,Sheet3!A:G,6,FALSE)</f>
        <v>FL</v>
      </c>
      <c r="H1779">
        <f>VLOOKUP(A1779,Sheet3!A:G,7,FALSE)</f>
        <v>325040000</v>
      </c>
    </row>
    <row r="1780" spans="1:8" x14ac:dyDescent="0.3">
      <c r="A1780" t="s">
        <v>102</v>
      </c>
      <c r="B1780" t="str">
        <f>VLOOKUP(A1780,Sheet2!A:B,2,FALSE)</f>
        <v>264-35-0248/0000</v>
      </c>
      <c r="C1780">
        <f>VLOOKUP(A1780,Sheet3!A:B,2,FALSE)</f>
        <v>267533631</v>
      </c>
      <c r="D1780" t="str">
        <f>VLOOKUP(A1780,Sheet3!A:C,3,FALSE)</f>
        <v>4357 SPANISH TRAIL ROAD</v>
      </c>
      <c r="E1780">
        <f>VLOOKUP(A1780,Sheet3!A:D,4,FALSE)</f>
        <v>0</v>
      </c>
      <c r="F1780" t="str">
        <f>VLOOKUP(A1780,Sheet3!A:G,5,FALSE)</f>
        <v>PENSACOLA</v>
      </c>
      <c r="G1780" t="str">
        <f>VLOOKUP(A1780,Sheet3!A:G,6,FALSE)</f>
        <v>FL</v>
      </c>
      <c r="H1780">
        <f>VLOOKUP(A1780,Sheet3!A:G,7,FALSE)</f>
        <v>325040000</v>
      </c>
    </row>
    <row r="1781" spans="1:8" x14ac:dyDescent="0.3">
      <c r="A1781" t="s">
        <v>197</v>
      </c>
      <c r="B1781" t="str">
        <f>VLOOKUP(A1781,Sheet2!A:B,2,FALSE)</f>
        <v>27-0000066/0000</v>
      </c>
      <c r="C1781">
        <f>VLOOKUP(A1781,Sheet3!A:B,2,FALSE)</f>
        <v>270000078</v>
      </c>
      <c r="D1781" t="str">
        <f>VLOOKUP(A1781,Sheet3!A:C,3,FALSE)</f>
        <v>914 E. ROYCE ST</v>
      </c>
      <c r="E1781">
        <f>VLOOKUP(A1781,Sheet3!A:D,4,FALSE)</f>
        <v>0</v>
      </c>
      <c r="F1781" t="str">
        <f>VLOOKUP(A1781,Sheet3!A:G,5,FALSE)</f>
        <v>PENSACOLA</v>
      </c>
      <c r="G1781" t="str">
        <f>VLOOKUP(A1781,Sheet3!A:G,6,FALSE)</f>
        <v>FL</v>
      </c>
      <c r="H1781">
        <f>VLOOKUP(A1781,Sheet3!A:G,7,FALSE)</f>
        <v>325030000</v>
      </c>
    </row>
    <row r="1782" spans="1:8" x14ac:dyDescent="0.3">
      <c r="A1782" t="s">
        <v>197</v>
      </c>
      <c r="B1782" t="str">
        <f>VLOOKUP(A1782,Sheet2!A:B,2,FALSE)</f>
        <v>27-0000066/0000</v>
      </c>
      <c r="C1782">
        <f>VLOOKUP(A1782,Sheet3!A:B,2,FALSE)</f>
        <v>270000078</v>
      </c>
      <c r="D1782" t="str">
        <f>VLOOKUP(A1782,Sheet3!A:C,3,FALSE)</f>
        <v>914 E. ROYCE ST</v>
      </c>
      <c r="E1782">
        <f>VLOOKUP(A1782,Sheet3!A:D,4,FALSE)</f>
        <v>0</v>
      </c>
      <c r="F1782" t="str">
        <f>VLOOKUP(A1782,Sheet3!A:G,5,FALSE)</f>
        <v>PENSACOLA</v>
      </c>
      <c r="G1782" t="str">
        <f>VLOOKUP(A1782,Sheet3!A:G,6,FALSE)</f>
        <v>FL</v>
      </c>
      <c r="H1782">
        <f>VLOOKUP(A1782,Sheet3!A:G,7,FALSE)</f>
        <v>325030000</v>
      </c>
    </row>
    <row r="1783" spans="1:8" x14ac:dyDescent="0.3">
      <c r="A1783" t="s">
        <v>27</v>
      </c>
      <c r="B1783" t="str">
        <f>VLOOKUP(A1783,Sheet2!A:B,2,FALSE)</f>
        <v>59-1360433/0000</v>
      </c>
      <c r="C1783">
        <f>VLOOKUP(A1783,Sheet3!A:B,2,FALSE)</f>
        <v>591793584</v>
      </c>
      <c r="D1783" t="str">
        <f>VLOOKUP(A1783,Sheet3!A:C,3,FALSE)</f>
        <v>6900 B NORTH 9TH AVE</v>
      </c>
      <c r="E1783">
        <f>VLOOKUP(A1783,Sheet3!A:D,4,FALSE)</f>
        <v>0</v>
      </c>
      <c r="F1783" t="str">
        <f>VLOOKUP(A1783,Sheet3!A:G,5,FALSE)</f>
        <v>PENSACOLA</v>
      </c>
      <c r="G1783" t="str">
        <f>VLOOKUP(A1783,Sheet3!A:G,6,FALSE)</f>
        <v>FL</v>
      </c>
      <c r="H1783">
        <f>VLOOKUP(A1783,Sheet3!A:G,7,FALSE)</f>
        <v>325040000</v>
      </c>
    </row>
    <row r="1784" spans="1:8" x14ac:dyDescent="0.3">
      <c r="A1784" t="s">
        <v>26</v>
      </c>
      <c r="B1784" t="str">
        <f>VLOOKUP(A1784,Sheet2!A:B,2,FALSE)</f>
        <v>59-1572232/0000</v>
      </c>
      <c r="C1784">
        <f>VLOOKUP(A1784,Sheet3!A:B,2,FALSE)</f>
        <v>591793584</v>
      </c>
      <c r="D1784" t="str">
        <f>VLOOKUP(A1784,Sheet3!A:C,3,FALSE)</f>
        <v>6900 B NORTH 9TH AVENUE</v>
      </c>
      <c r="E1784">
        <f>VLOOKUP(A1784,Sheet3!A:D,4,FALSE)</f>
        <v>0</v>
      </c>
      <c r="F1784" t="str">
        <f>VLOOKUP(A1784,Sheet3!A:G,5,FALSE)</f>
        <v>PENSACOLA</v>
      </c>
      <c r="G1784" t="str">
        <f>VLOOKUP(A1784,Sheet3!A:G,6,FALSE)</f>
        <v>FL</v>
      </c>
      <c r="H1784">
        <f>VLOOKUP(A1784,Sheet3!A:G,7,FALSE)</f>
        <v>325040000</v>
      </c>
    </row>
    <row r="1785" spans="1:8" x14ac:dyDescent="0.3">
      <c r="A1785" t="s">
        <v>128</v>
      </c>
      <c r="B1785" t="str">
        <f>VLOOKUP(A1785,Sheet2!A:B,2,FALSE)</f>
        <v>59-1783017/0000</v>
      </c>
      <c r="C1785">
        <f>VLOOKUP(A1785,Sheet3!A:B,2,FALSE)</f>
        <v>591906362</v>
      </c>
      <c r="D1785" t="str">
        <f>VLOOKUP(A1785,Sheet3!A:C,3,FALSE)</f>
        <v>302 W SUNSET AVE</v>
      </c>
      <c r="E1785">
        <f>VLOOKUP(A1785,Sheet3!A:D,4,FALSE)</f>
        <v>0</v>
      </c>
      <c r="F1785" t="str">
        <f>VLOOKUP(A1785,Sheet3!A:G,5,FALSE)</f>
        <v>PENSACOLA</v>
      </c>
      <c r="G1785" t="str">
        <f>VLOOKUP(A1785,Sheet3!A:G,6,FALSE)</f>
        <v>FL</v>
      </c>
      <c r="H1785">
        <f>VLOOKUP(A1785,Sheet3!A:G,7,FALSE)</f>
        <v>325070000</v>
      </c>
    </row>
    <row r="1786" spans="1:8" x14ac:dyDescent="0.3">
      <c r="A1786" t="s">
        <v>128</v>
      </c>
      <c r="B1786" t="str">
        <f>VLOOKUP(A1786,Sheet2!A:B,2,FALSE)</f>
        <v>59-1783017/0000</v>
      </c>
      <c r="C1786">
        <f>VLOOKUP(A1786,Sheet3!A:B,2,FALSE)</f>
        <v>591906362</v>
      </c>
      <c r="D1786" t="str">
        <f>VLOOKUP(A1786,Sheet3!A:C,3,FALSE)</f>
        <v>302 W SUNSET AVE</v>
      </c>
      <c r="E1786">
        <f>VLOOKUP(A1786,Sheet3!A:D,4,FALSE)</f>
        <v>0</v>
      </c>
      <c r="F1786" t="str">
        <f>VLOOKUP(A1786,Sheet3!A:G,5,FALSE)</f>
        <v>PENSACOLA</v>
      </c>
      <c r="G1786" t="str">
        <f>VLOOKUP(A1786,Sheet3!A:G,6,FALSE)</f>
        <v>FL</v>
      </c>
      <c r="H1786">
        <f>VLOOKUP(A1786,Sheet3!A:G,7,FALSE)</f>
        <v>325070000</v>
      </c>
    </row>
    <row r="1787" spans="1:8" x14ac:dyDescent="0.3">
      <c r="A1787" t="s">
        <v>128</v>
      </c>
      <c r="B1787" t="str">
        <f>VLOOKUP(A1787,Sheet2!A:B,2,FALSE)</f>
        <v>59-1783017/0000</v>
      </c>
      <c r="C1787">
        <f>VLOOKUP(A1787,Sheet3!A:B,2,FALSE)</f>
        <v>591906362</v>
      </c>
      <c r="D1787" t="str">
        <f>VLOOKUP(A1787,Sheet3!A:C,3,FALSE)</f>
        <v>302 W SUNSET AVE</v>
      </c>
      <c r="E1787">
        <f>VLOOKUP(A1787,Sheet3!A:D,4,FALSE)</f>
        <v>0</v>
      </c>
      <c r="F1787" t="str">
        <f>VLOOKUP(A1787,Sheet3!A:G,5,FALSE)</f>
        <v>PENSACOLA</v>
      </c>
      <c r="G1787" t="str">
        <f>VLOOKUP(A1787,Sheet3!A:G,6,FALSE)</f>
        <v>FL</v>
      </c>
      <c r="H1787">
        <f>VLOOKUP(A1787,Sheet3!A:G,7,FALSE)</f>
        <v>325070000</v>
      </c>
    </row>
    <row r="1788" spans="1:8" x14ac:dyDescent="0.3">
      <c r="A1788" t="s">
        <v>128</v>
      </c>
      <c r="B1788" t="str">
        <f>VLOOKUP(A1788,Sheet2!A:B,2,FALSE)</f>
        <v>59-1783017/0000</v>
      </c>
      <c r="C1788">
        <f>VLOOKUP(A1788,Sheet3!A:B,2,FALSE)</f>
        <v>591906362</v>
      </c>
      <c r="D1788" t="str">
        <f>VLOOKUP(A1788,Sheet3!A:C,3,FALSE)</f>
        <v>302 W SUNSET AVE</v>
      </c>
      <c r="E1788">
        <f>VLOOKUP(A1788,Sheet3!A:D,4,FALSE)</f>
        <v>0</v>
      </c>
      <c r="F1788" t="str">
        <f>VLOOKUP(A1788,Sheet3!A:G,5,FALSE)</f>
        <v>PENSACOLA</v>
      </c>
      <c r="G1788" t="str">
        <f>VLOOKUP(A1788,Sheet3!A:G,6,FALSE)</f>
        <v>FL</v>
      </c>
      <c r="H1788">
        <f>VLOOKUP(A1788,Sheet3!A:G,7,FALSE)</f>
        <v>325070000</v>
      </c>
    </row>
    <row r="1789" spans="1:8" x14ac:dyDescent="0.3">
      <c r="A1789" t="s">
        <v>128</v>
      </c>
      <c r="B1789" t="str">
        <f>VLOOKUP(A1789,Sheet2!A:B,2,FALSE)</f>
        <v>59-1783017/0000</v>
      </c>
      <c r="C1789">
        <f>VLOOKUP(A1789,Sheet3!A:B,2,FALSE)</f>
        <v>591906362</v>
      </c>
      <c r="D1789" t="str">
        <f>VLOOKUP(A1789,Sheet3!A:C,3,FALSE)</f>
        <v>302 W SUNSET AVE</v>
      </c>
      <c r="E1789">
        <f>VLOOKUP(A1789,Sheet3!A:D,4,FALSE)</f>
        <v>0</v>
      </c>
      <c r="F1789" t="str">
        <f>VLOOKUP(A1789,Sheet3!A:G,5,FALSE)</f>
        <v>PENSACOLA</v>
      </c>
      <c r="G1789" t="str">
        <f>VLOOKUP(A1789,Sheet3!A:G,6,FALSE)</f>
        <v>FL</v>
      </c>
      <c r="H1789">
        <f>VLOOKUP(A1789,Sheet3!A:G,7,FALSE)</f>
        <v>325070000</v>
      </c>
    </row>
    <row r="1790" spans="1:8" x14ac:dyDescent="0.3">
      <c r="A1790" t="s">
        <v>112</v>
      </c>
      <c r="B1790" t="str">
        <f>VLOOKUP(A1790,Sheet2!A:B,2,FALSE)</f>
        <v>631-08-1555/0000</v>
      </c>
      <c r="C1790">
        <f>VLOOKUP(A1790,Sheet3!A:B,2,FALSE)</f>
        <v>721150320</v>
      </c>
      <c r="D1790" t="str">
        <f>VLOOKUP(A1790,Sheet3!A:C,3,FALSE)</f>
        <v>911 GARDEN GATE CIRCLE</v>
      </c>
      <c r="E1790">
        <f>VLOOKUP(A1790,Sheet3!A:D,4,FALSE)</f>
        <v>0</v>
      </c>
      <c r="F1790" t="str">
        <f>VLOOKUP(A1790,Sheet3!A:G,5,FALSE)</f>
        <v>PENSACOLA</v>
      </c>
      <c r="G1790" t="str">
        <f>VLOOKUP(A1790,Sheet3!A:G,6,FALSE)</f>
        <v>FL</v>
      </c>
      <c r="H1790">
        <f>VLOOKUP(A1790,Sheet3!A:G,7,FALSE)</f>
        <v>325040000</v>
      </c>
    </row>
    <row r="1791" spans="1:8" x14ac:dyDescent="0.3">
      <c r="A1791" t="s">
        <v>112</v>
      </c>
      <c r="B1791" t="str">
        <f>VLOOKUP(A1791,Sheet2!A:B,2,FALSE)</f>
        <v>631-08-1555/0000</v>
      </c>
      <c r="C1791">
        <f>VLOOKUP(A1791,Sheet3!A:B,2,FALSE)</f>
        <v>721150320</v>
      </c>
      <c r="D1791" t="str">
        <f>VLOOKUP(A1791,Sheet3!A:C,3,FALSE)</f>
        <v>911 GARDEN GATE CIRCLE</v>
      </c>
      <c r="E1791">
        <f>VLOOKUP(A1791,Sheet3!A:D,4,FALSE)</f>
        <v>0</v>
      </c>
      <c r="F1791" t="str">
        <f>VLOOKUP(A1791,Sheet3!A:G,5,FALSE)</f>
        <v>PENSACOLA</v>
      </c>
      <c r="G1791" t="str">
        <f>VLOOKUP(A1791,Sheet3!A:G,6,FALSE)</f>
        <v>FL</v>
      </c>
      <c r="H1791">
        <f>VLOOKUP(A1791,Sheet3!A:G,7,FALSE)</f>
        <v>325040000</v>
      </c>
    </row>
    <row r="1792" spans="1:8" x14ac:dyDescent="0.3">
      <c r="A1792" t="s">
        <v>28</v>
      </c>
      <c r="B1792" t="str">
        <f>VLOOKUP(A1792,Sheet2!A:B,2,FALSE)</f>
        <v>59-1282328/0000</v>
      </c>
      <c r="C1792">
        <f>VLOOKUP(A1792,Sheet3!A:B,2,FALSE)</f>
        <v>591783017</v>
      </c>
      <c r="D1792" t="str">
        <f>VLOOKUP(A1792,Sheet3!A:C,3,FALSE)</f>
        <v>1759 CREIGHTON ROAD</v>
      </c>
      <c r="E1792">
        <f>VLOOKUP(A1792,Sheet3!A:D,4,FALSE)</f>
        <v>0</v>
      </c>
      <c r="F1792" t="str">
        <f>VLOOKUP(A1792,Sheet3!A:G,5,FALSE)</f>
        <v>PENSACOLA</v>
      </c>
      <c r="G1792" t="str">
        <f>VLOOKUP(A1792,Sheet3!A:G,6,FALSE)</f>
        <v>FL</v>
      </c>
      <c r="H1792">
        <f>VLOOKUP(A1792,Sheet3!A:G,7,FALSE)</f>
        <v>325040000</v>
      </c>
    </row>
    <row r="1793" spans="1:8" x14ac:dyDescent="0.3">
      <c r="A1793" t="s">
        <v>28</v>
      </c>
      <c r="B1793" t="str">
        <f>VLOOKUP(A1793,Sheet2!A:B,2,FALSE)</f>
        <v>59-1282328/0000</v>
      </c>
      <c r="C1793">
        <f>VLOOKUP(A1793,Sheet3!A:B,2,FALSE)</f>
        <v>591783017</v>
      </c>
      <c r="D1793" t="str">
        <f>VLOOKUP(A1793,Sheet3!A:C,3,FALSE)</f>
        <v>1759 CREIGHTON ROAD</v>
      </c>
      <c r="E1793">
        <f>VLOOKUP(A1793,Sheet3!A:D,4,FALSE)</f>
        <v>0</v>
      </c>
      <c r="F1793" t="str">
        <f>VLOOKUP(A1793,Sheet3!A:G,5,FALSE)</f>
        <v>PENSACOLA</v>
      </c>
      <c r="G1793" t="str">
        <f>VLOOKUP(A1793,Sheet3!A:G,6,FALSE)</f>
        <v>FL</v>
      </c>
      <c r="H1793">
        <f>VLOOKUP(A1793,Sheet3!A:G,7,FALSE)</f>
        <v>325040000</v>
      </c>
    </row>
    <row r="1794" spans="1:8" x14ac:dyDescent="0.3">
      <c r="A1794" t="s">
        <v>28</v>
      </c>
      <c r="B1794" t="str">
        <f>VLOOKUP(A1794,Sheet2!A:B,2,FALSE)</f>
        <v>59-1282328/0000</v>
      </c>
      <c r="C1794">
        <f>VLOOKUP(A1794,Sheet3!A:B,2,FALSE)</f>
        <v>591783017</v>
      </c>
      <c r="D1794" t="str">
        <f>VLOOKUP(A1794,Sheet3!A:C,3,FALSE)</f>
        <v>1759 CREIGHTON ROAD</v>
      </c>
      <c r="E1794">
        <f>VLOOKUP(A1794,Sheet3!A:D,4,FALSE)</f>
        <v>0</v>
      </c>
      <c r="F1794" t="str">
        <f>VLOOKUP(A1794,Sheet3!A:G,5,FALSE)</f>
        <v>PENSACOLA</v>
      </c>
      <c r="G1794" t="str">
        <f>VLOOKUP(A1794,Sheet3!A:G,6,FALSE)</f>
        <v>FL</v>
      </c>
      <c r="H1794">
        <f>VLOOKUP(A1794,Sheet3!A:G,7,FALSE)</f>
        <v>325040000</v>
      </c>
    </row>
    <row r="1795" spans="1:8" x14ac:dyDescent="0.3">
      <c r="A1795" t="s">
        <v>28</v>
      </c>
      <c r="B1795" t="str">
        <f>VLOOKUP(A1795,Sheet2!A:B,2,FALSE)</f>
        <v>59-1282328/0000</v>
      </c>
      <c r="C1795">
        <f>VLOOKUP(A1795,Sheet3!A:B,2,FALSE)</f>
        <v>591783017</v>
      </c>
      <c r="D1795" t="str">
        <f>VLOOKUP(A1795,Sheet3!A:C,3,FALSE)</f>
        <v>1759 CREIGHTON ROAD</v>
      </c>
      <c r="E1795">
        <f>VLOOKUP(A1795,Sheet3!A:D,4,FALSE)</f>
        <v>0</v>
      </c>
      <c r="F1795" t="str">
        <f>VLOOKUP(A1795,Sheet3!A:G,5,FALSE)</f>
        <v>PENSACOLA</v>
      </c>
      <c r="G1795" t="str">
        <f>VLOOKUP(A1795,Sheet3!A:G,6,FALSE)</f>
        <v>FL</v>
      </c>
      <c r="H1795">
        <f>VLOOKUP(A1795,Sheet3!A:G,7,FALSE)</f>
        <v>325040000</v>
      </c>
    </row>
    <row r="1796" spans="1:8" x14ac:dyDescent="0.3">
      <c r="A1796" t="s">
        <v>28</v>
      </c>
      <c r="B1796" t="str">
        <f>VLOOKUP(A1796,Sheet2!A:B,2,FALSE)</f>
        <v>59-1282328/0000</v>
      </c>
      <c r="C1796">
        <f>VLOOKUP(A1796,Sheet3!A:B,2,FALSE)</f>
        <v>591783017</v>
      </c>
      <c r="D1796" t="str">
        <f>VLOOKUP(A1796,Sheet3!A:C,3,FALSE)</f>
        <v>1759 CREIGHTON ROAD</v>
      </c>
      <c r="E1796">
        <f>VLOOKUP(A1796,Sheet3!A:D,4,FALSE)</f>
        <v>0</v>
      </c>
      <c r="F1796" t="str">
        <f>VLOOKUP(A1796,Sheet3!A:G,5,FALSE)</f>
        <v>PENSACOLA</v>
      </c>
      <c r="G1796" t="str">
        <f>VLOOKUP(A1796,Sheet3!A:G,6,FALSE)</f>
        <v>FL</v>
      </c>
      <c r="H1796">
        <f>VLOOKUP(A1796,Sheet3!A:G,7,FALSE)</f>
        <v>325040000</v>
      </c>
    </row>
    <row r="1797" spans="1:8" x14ac:dyDescent="0.3">
      <c r="A1797" t="s">
        <v>198</v>
      </c>
      <c r="B1797" t="str">
        <f>VLOOKUP(A1797,Sheet2!A:B,2,FALSE)</f>
        <v>47-2585228/0000</v>
      </c>
      <c r="C1797">
        <f>VLOOKUP(A1797,Sheet3!A:B,2,FALSE)</f>
        <v>474687217</v>
      </c>
      <c r="D1797" t="str">
        <f>VLOOKUP(A1797,Sheet3!A:C,3,FALSE)</f>
        <v>4400 Bayou Blvd. Bldg #17</v>
      </c>
      <c r="E1797">
        <f>VLOOKUP(A1797,Sheet3!A:D,4,FALSE)</f>
        <v>0</v>
      </c>
      <c r="F1797" t="str">
        <f>VLOOKUP(A1797,Sheet3!A:G,5,FALSE)</f>
        <v>Pensacola</v>
      </c>
      <c r="G1797" t="str">
        <f>VLOOKUP(A1797,Sheet3!A:G,6,FALSE)</f>
        <v>FL</v>
      </c>
      <c r="H1797">
        <f>VLOOKUP(A1797,Sheet3!A:G,7,FALSE)</f>
        <v>325030000</v>
      </c>
    </row>
    <row r="1798" spans="1:8" x14ac:dyDescent="0.3">
      <c r="A1798" t="s">
        <v>198</v>
      </c>
      <c r="B1798" t="str">
        <f>VLOOKUP(A1798,Sheet2!A:B,2,FALSE)</f>
        <v>47-2585228/0000</v>
      </c>
      <c r="C1798">
        <f>VLOOKUP(A1798,Sheet3!A:B,2,FALSE)</f>
        <v>474687217</v>
      </c>
      <c r="D1798" t="str">
        <f>VLOOKUP(A1798,Sheet3!A:C,3,FALSE)</f>
        <v>4400 Bayou Blvd. Bldg #17</v>
      </c>
      <c r="E1798">
        <f>VLOOKUP(A1798,Sheet3!A:D,4,FALSE)</f>
        <v>0</v>
      </c>
      <c r="F1798" t="str">
        <f>VLOOKUP(A1798,Sheet3!A:G,5,FALSE)</f>
        <v>Pensacola</v>
      </c>
      <c r="G1798" t="str">
        <f>VLOOKUP(A1798,Sheet3!A:G,6,FALSE)</f>
        <v>FL</v>
      </c>
      <c r="H1798">
        <f>VLOOKUP(A1798,Sheet3!A:G,7,FALSE)</f>
        <v>325030000</v>
      </c>
    </row>
    <row r="1799" spans="1:8" x14ac:dyDescent="0.3">
      <c r="A1799" t="s">
        <v>198</v>
      </c>
      <c r="B1799" t="str">
        <f>VLOOKUP(A1799,Sheet2!A:B,2,FALSE)</f>
        <v>47-2585228/0000</v>
      </c>
      <c r="C1799">
        <f>VLOOKUP(A1799,Sheet3!A:B,2,FALSE)</f>
        <v>474687217</v>
      </c>
      <c r="D1799" t="str">
        <f>VLOOKUP(A1799,Sheet3!A:C,3,FALSE)</f>
        <v>4400 Bayou Blvd. Bldg #17</v>
      </c>
      <c r="E1799">
        <f>VLOOKUP(A1799,Sheet3!A:D,4,FALSE)</f>
        <v>0</v>
      </c>
      <c r="F1799" t="str">
        <f>VLOOKUP(A1799,Sheet3!A:G,5,FALSE)</f>
        <v>Pensacola</v>
      </c>
      <c r="G1799" t="str">
        <f>VLOOKUP(A1799,Sheet3!A:G,6,FALSE)</f>
        <v>FL</v>
      </c>
      <c r="H1799">
        <f>VLOOKUP(A1799,Sheet3!A:G,7,FALSE)</f>
        <v>325030000</v>
      </c>
    </row>
    <row r="1800" spans="1:8" x14ac:dyDescent="0.3">
      <c r="A1800" t="s">
        <v>198</v>
      </c>
      <c r="B1800" t="str">
        <f>VLOOKUP(A1800,Sheet2!A:B,2,FALSE)</f>
        <v>47-2585228/0000</v>
      </c>
      <c r="C1800">
        <f>VLOOKUP(A1800,Sheet3!A:B,2,FALSE)</f>
        <v>474687217</v>
      </c>
      <c r="D1800" t="str">
        <f>VLOOKUP(A1800,Sheet3!A:C,3,FALSE)</f>
        <v>4400 Bayou Blvd. Bldg #17</v>
      </c>
      <c r="E1800">
        <f>VLOOKUP(A1800,Sheet3!A:D,4,FALSE)</f>
        <v>0</v>
      </c>
      <c r="F1800" t="str">
        <f>VLOOKUP(A1800,Sheet3!A:G,5,FALSE)</f>
        <v>Pensacola</v>
      </c>
      <c r="G1800" t="str">
        <f>VLOOKUP(A1800,Sheet3!A:G,6,FALSE)</f>
        <v>FL</v>
      </c>
      <c r="H1800">
        <f>VLOOKUP(A1800,Sheet3!A:G,7,FALSE)</f>
        <v>325030000</v>
      </c>
    </row>
    <row r="1801" spans="1:8" x14ac:dyDescent="0.3">
      <c r="A1801" t="s">
        <v>198</v>
      </c>
      <c r="B1801" t="str">
        <f>VLOOKUP(A1801,Sheet2!A:B,2,FALSE)</f>
        <v>47-2585228/0000</v>
      </c>
      <c r="C1801">
        <f>VLOOKUP(A1801,Sheet3!A:B,2,FALSE)</f>
        <v>474687217</v>
      </c>
      <c r="D1801" t="str">
        <f>VLOOKUP(A1801,Sheet3!A:C,3,FALSE)</f>
        <v>4400 Bayou Blvd. Bldg #17</v>
      </c>
      <c r="E1801">
        <f>VLOOKUP(A1801,Sheet3!A:D,4,FALSE)</f>
        <v>0</v>
      </c>
      <c r="F1801" t="str">
        <f>VLOOKUP(A1801,Sheet3!A:G,5,FALSE)</f>
        <v>Pensacola</v>
      </c>
      <c r="G1801" t="str">
        <f>VLOOKUP(A1801,Sheet3!A:G,6,FALSE)</f>
        <v>FL</v>
      </c>
      <c r="H1801">
        <f>VLOOKUP(A1801,Sheet3!A:G,7,FALSE)</f>
        <v>325030000</v>
      </c>
    </row>
    <row r="1802" spans="1:8" x14ac:dyDescent="0.3">
      <c r="A1802" t="s">
        <v>198</v>
      </c>
      <c r="B1802" t="str">
        <f>VLOOKUP(A1802,Sheet2!A:B,2,FALSE)</f>
        <v>47-2585228/0000</v>
      </c>
      <c r="C1802">
        <f>VLOOKUP(A1802,Sheet3!A:B,2,FALSE)</f>
        <v>474687217</v>
      </c>
      <c r="D1802" t="str">
        <f>VLOOKUP(A1802,Sheet3!A:C,3,FALSE)</f>
        <v>4400 Bayou Blvd. Bldg #17</v>
      </c>
      <c r="E1802">
        <f>VLOOKUP(A1802,Sheet3!A:D,4,FALSE)</f>
        <v>0</v>
      </c>
      <c r="F1802" t="str">
        <f>VLOOKUP(A1802,Sheet3!A:G,5,FALSE)</f>
        <v>Pensacola</v>
      </c>
      <c r="G1802" t="str">
        <f>VLOOKUP(A1802,Sheet3!A:G,6,FALSE)</f>
        <v>FL</v>
      </c>
      <c r="H1802">
        <f>VLOOKUP(A1802,Sheet3!A:G,7,FALSE)</f>
        <v>325030000</v>
      </c>
    </row>
    <row r="1803" spans="1:8" x14ac:dyDescent="0.3">
      <c r="A1803" t="s">
        <v>198</v>
      </c>
      <c r="B1803" t="str">
        <f>VLOOKUP(A1803,Sheet2!A:B,2,FALSE)</f>
        <v>47-2585228/0000</v>
      </c>
      <c r="C1803">
        <f>VLOOKUP(A1803,Sheet3!A:B,2,FALSE)</f>
        <v>474687217</v>
      </c>
      <c r="D1803" t="str">
        <f>VLOOKUP(A1803,Sheet3!A:C,3,FALSE)</f>
        <v>4400 Bayou Blvd. Bldg #17</v>
      </c>
      <c r="E1803">
        <f>VLOOKUP(A1803,Sheet3!A:D,4,FALSE)</f>
        <v>0</v>
      </c>
      <c r="F1803" t="str">
        <f>VLOOKUP(A1803,Sheet3!A:G,5,FALSE)</f>
        <v>Pensacola</v>
      </c>
      <c r="G1803" t="str">
        <f>VLOOKUP(A1803,Sheet3!A:G,6,FALSE)</f>
        <v>FL</v>
      </c>
      <c r="H1803">
        <f>VLOOKUP(A1803,Sheet3!A:G,7,FALSE)</f>
        <v>325030000</v>
      </c>
    </row>
    <row r="1804" spans="1:8" x14ac:dyDescent="0.3">
      <c r="A1804" t="s">
        <v>198</v>
      </c>
      <c r="B1804" t="str">
        <f>VLOOKUP(A1804,Sheet2!A:B,2,FALSE)</f>
        <v>47-2585228/0000</v>
      </c>
      <c r="C1804">
        <f>VLOOKUP(A1804,Sheet3!A:B,2,FALSE)</f>
        <v>474687217</v>
      </c>
      <c r="D1804" t="str">
        <f>VLOOKUP(A1804,Sheet3!A:C,3,FALSE)</f>
        <v>4400 Bayou Blvd. Bldg #17</v>
      </c>
      <c r="E1804">
        <f>VLOOKUP(A1804,Sheet3!A:D,4,FALSE)</f>
        <v>0</v>
      </c>
      <c r="F1804" t="str">
        <f>VLOOKUP(A1804,Sheet3!A:G,5,FALSE)</f>
        <v>Pensacola</v>
      </c>
      <c r="G1804" t="str">
        <f>VLOOKUP(A1804,Sheet3!A:G,6,FALSE)</f>
        <v>FL</v>
      </c>
      <c r="H1804">
        <f>VLOOKUP(A1804,Sheet3!A:G,7,FALSE)</f>
        <v>325030000</v>
      </c>
    </row>
    <row r="1805" spans="1:8" x14ac:dyDescent="0.3">
      <c r="A1805" t="s">
        <v>198</v>
      </c>
      <c r="B1805" t="str">
        <f>VLOOKUP(A1805,Sheet2!A:B,2,FALSE)</f>
        <v>47-2585228/0000</v>
      </c>
      <c r="C1805">
        <f>VLOOKUP(A1805,Sheet3!A:B,2,FALSE)</f>
        <v>474687217</v>
      </c>
      <c r="D1805" t="str">
        <f>VLOOKUP(A1805,Sheet3!A:C,3,FALSE)</f>
        <v>4400 Bayou Blvd. Bldg #17</v>
      </c>
      <c r="E1805">
        <f>VLOOKUP(A1805,Sheet3!A:D,4,FALSE)</f>
        <v>0</v>
      </c>
      <c r="F1805" t="str">
        <f>VLOOKUP(A1805,Sheet3!A:G,5,FALSE)</f>
        <v>Pensacola</v>
      </c>
      <c r="G1805" t="str">
        <f>VLOOKUP(A1805,Sheet3!A:G,6,FALSE)</f>
        <v>FL</v>
      </c>
      <c r="H1805">
        <f>VLOOKUP(A1805,Sheet3!A:G,7,FALSE)</f>
        <v>325030000</v>
      </c>
    </row>
    <row r="1806" spans="1:8" x14ac:dyDescent="0.3">
      <c r="A1806" t="s">
        <v>198</v>
      </c>
      <c r="B1806" t="str">
        <f>VLOOKUP(A1806,Sheet2!A:B,2,FALSE)</f>
        <v>47-2585228/0000</v>
      </c>
      <c r="C1806">
        <f>VLOOKUP(A1806,Sheet3!A:B,2,FALSE)</f>
        <v>474687217</v>
      </c>
      <c r="D1806" t="str">
        <f>VLOOKUP(A1806,Sheet3!A:C,3,FALSE)</f>
        <v>4400 Bayou Blvd. Bldg #17</v>
      </c>
      <c r="E1806">
        <f>VLOOKUP(A1806,Sheet3!A:D,4,FALSE)</f>
        <v>0</v>
      </c>
      <c r="F1806" t="str">
        <f>VLOOKUP(A1806,Sheet3!A:G,5,FALSE)</f>
        <v>Pensacola</v>
      </c>
      <c r="G1806" t="str">
        <f>VLOOKUP(A1806,Sheet3!A:G,6,FALSE)</f>
        <v>FL</v>
      </c>
      <c r="H1806">
        <f>VLOOKUP(A1806,Sheet3!A:G,7,FALSE)</f>
        <v>325030000</v>
      </c>
    </row>
    <row r="1807" spans="1:8" x14ac:dyDescent="0.3">
      <c r="A1807" t="s">
        <v>6</v>
      </c>
      <c r="B1807" t="str">
        <f>VLOOKUP(A1807,Sheet2!A:B,2,FALSE)</f>
        <v>59-2297895/0000</v>
      </c>
      <c r="C1807">
        <f>VLOOKUP(A1807,Sheet3!A:B,2,FALSE)</f>
        <v>592915275</v>
      </c>
      <c r="D1807" t="str">
        <f>VLOOKUP(A1807,Sheet3!A:C,3,FALSE)</f>
        <v>151 W AIRPORT BLVD</v>
      </c>
      <c r="E1807">
        <f>VLOOKUP(A1807,Sheet3!A:D,4,FALSE)</f>
        <v>0</v>
      </c>
      <c r="F1807" t="str">
        <f>VLOOKUP(A1807,Sheet3!A:G,5,FALSE)</f>
        <v>PENSACOLA</v>
      </c>
      <c r="G1807" t="str">
        <f>VLOOKUP(A1807,Sheet3!A:G,6,FALSE)</f>
        <v>FL</v>
      </c>
      <c r="H1807">
        <f>VLOOKUP(A1807,Sheet3!A:G,7,FALSE)</f>
        <v>325050000</v>
      </c>
    </row>
    <row r="1808" spans="1:8" x14ac:dyDescent="0.3">
      <c r="A1808" t="s">
        <v>119</v>
      </c>
      <c r="B1808" t="str">
        <f>VLOOKUP(A1808,Sheet2!A:B,2,FALSE)</f>
        <v>59-2326245/0000</v>
      </c>
      <c r="C1808">
        <f>VLOOKUP(A1808,Sheet3!A:B,2,FALSE)</f>
        <v>592915275</v>
      </c>
      <c r="D1808" t="str">
        <f>VLOOKUP(A1808,Sheet3!A:C,3,FALSE)</f>
        <v>151 W AIRPORT RD</v>
      </c>
      <c r="E1808">
        <f>VLOOKUP(A1808,Sheet3!A:D,4,FALSE)</f>
        <v>0</v>
      </c>
      <c r="F1808" t="str">
        <f>VLOOKUP(A1808,Sheet3!A:G,5,FALSE)</f>
        <v>PENSACOLA</v>
      </c>
      <c r="G1808" t="str">
        <f>VLOOKUP(A1808,Sheet3!A:G,6,FALSE)</f>
        <v>FL</v>
      </c>
      <c r="H1808">
        <f>VLOOKUP(A1808,Sheet3!A:G,7,FALSE)</f>
        <v>325050000</v>
      </c>
    </row>
    <row r="1809" spans="1:8" x14ac:dyDescent="0.3">
      <c r="A1809" t="s">
        <v>119</v>
      </c>
      <c r="B1809" t="str">
        <f>VLOOKUP(A1809,Sheet2!A:B,2,FALSE)</f>
        <v>59-2326245/0000</v>
      </c>
      <c r="C1809">
        <f>VLOOKUP(A1809,Sheet3!A:B,2,FALSE)</f>
        <v>592915275</v>
      </c>
      <c r="D1809" t="str">
        <f>VLOOKUP(A1809,Sheet3!A:C,3,FALSE)</f>
        <v>151 W AIRPORT RD</v>
      </c>
      <c r="E1809">
        <f>VLOOKUP(A1809,Sheet3!A:D,4,FALSE)</f>
        <v>0</v>
      </c>
      <c r="F1809" t="str">
        <f>VLOOKUP(A1809,Sheet3!A:G,5,FALSE)</f>
        <v>PENSACOLA</v>
      </c>
      <c r="G1809" t="str">
        <f>VLOOKUP(A1809,Sheet3!A:G,6,FALSE)</f>
        <v>FL</v>
      </c>
      <c r="H1809">
        <f>VLOOKUP(A1809,Sheet3!A:G,7,FALSE)</f>
        <v>325050000</v>
      </c>
    </row>
    <row r="1810" spans="1:8" x14ac:dyDescent="0.3">
      <c r="A1810" t="s">
        <v>119</v>
      </c>
      <c r="B1810" t="str">
        <f>VLOOKUP(A1810,Sheet2!A:B,2,FALSE)</f>
        <v>59-2326245/0000</v>
      </c>
      <c r="C1810">
        <f>VLOOKUP(A1810,Sheet3!A:B,2,FALSE)</f>
        <v>592915275</v>
      </c>
      <c r="D1810" t="str">
        <f>VLOOKUP(A1810,Sheet3!A:C,3,FALSE)</f>
        <v>151 W AIRPORT RD</v>
      </c>
      <c r="E1810">
        <f>VLOOKUP(A1810,Sheet3!A:D,4,FALSE)</f>
        <v>0</v>
      </c>
      <c r="F1810" t="str">
        <f>VLOOKUP(A1810,Sheet3!A:G,5,FALSE)</f>
        <v>PENSACOLA</v>
      </c>
      <c r="G1810" t="str">
        <f>VLOOKUP(A1810,Sheet3!A:G,6,FALSE)</f>
        <v>FL</v>
      </c>
      <c r="H1810">
        <f>VLOOKUP(A1810,Sheet3!A:G,7,FALSE)</f>
        <v>325050000</v>
      </c>
    </row>
    <row r="1811" spans="1:8" x14ac:dyDescent="0.3">
      <c r="A1811" t="s">
        <v>66</v>
      </c>
      <c r="B1811" t="str">
        <f>VLOOKUP(A1811,Sheet2!A:B,2,FALSE)</f>
        <v>58-2473714/0000</v>
      </c>
      <c r="C1811">
        <f>VLOOKUP(A1811,Sheet3!A:B,2,FALSE)</f>
        <v>591282325</v>
      </c>
      <c r="D1811" t="str">
        <f>VLOOKUP(A1811,Sheet3!A:C,3,FALSE)</f>
        <v>2227 EAST OLIVE ROAD</v>
      </c>
      <c r="E1811">
        <f>VLOOKUP(A1811,Sheet3!A:D,4,FALSE)</f>
        <v>0</v>
      </c>
      <c r="F1811" t="str">
        <f>VLOOKUP(A1811,Sheet3!A:G,5,FALSE)</f>
        <v>PENSACOLA</v>
      </c>
      <c r="G1811" t="str">
        <f>VLOOKUP(A1811,Sheet3!A:G,6,FALSE)</f>
        <v>FL</v>
      </c>
      <c r="H1811">
        <f>VLOOKUP(A1811,Sheet3!A:G,7,FALSE)</f>
        <v>325140000</v>
      </c>
    </row>
    <row r="1812" spans="1:8" x14ac:dyDescent="0.3">
      <c r="A1812" t="s">
        <v>66</v>
      </c>
      <c r="B1812" t="str">
        <f>VLOOKUP(A1812,Sheet2!A:B,2,FALSE)</f>
        <v>58-2473714/0000</v>
      </c>
      <c r="C1812">
        <f>VLOOKUP(A1812,Sheet3!A:B,2,FALSE)</f>
        <v>591282325</v>
      </c>
      <c r="D1812" t="str">
        <f>VLOOKUP(A1812,Sheet3!A:C,3,FALSE)</f>
        <v>2227 EAST OLIVE ROAD</v>
      </c>
      <c r="E1812">
        <f>VLOOKUP(A1812,Sheet3!A:D,4,FALSE)</f>
        <v>0</v>
      </c>
      <c r="F1812" t="str">
        <f>VLOOKUP(A1812,Sheet3!A:G,5,FALSE)</f>
        <v>PENSACOLA</v>
      </c>
      <c r="G1812" t="str">
        <f>VLOOKUP(A1812,Sheet3!A:G,6,FALSE)</f>
        <v>FL</v>
      </c>
      <c r="H1812">
        <f>VLOOKUP(A1812,Sheet3!A:G,7,FALSE)</f>
        <v>325140000</v>
      </c>
    </row>
    <row r="1813" spans="1:8" x14ac:dyDescent="0.3">
      <c r="A1813" t="s">
        <v>66</v>
      </c>
      <c r="B1813" t="str">
        <f>VLOOKUP(A1813,Sheet2!A:B,2,FALSE)</f>
        <v>58-2473714/0000</v>
      </c>
      <c r="C1813">
        <f>VLOOKUP(A1813,Sheet3!A:B,2,FALSE)</f>
        <v>591282325</v>
      </c>
      <c r="D1813" t="str">
        <f>VLOOKUP(A1813,Sheet3!A:C,3,FALSE)</f>
        <v>2227 EAST OLIVE ROAD</v>
      </c>
      <c r="E1813">
        <f>VLOOKUP(A1813,Sheet3!A:D,4,FALSE)</f>
        <v>0</v>
      </c>
      <c r="F1813" t="str">
        <f>VLOOKUP(A1813,Sheet3!A:G,5,FALSE)</f>
        <v>PENSACOLA</v>
      </c>
      <c r="G1813" t="str">
        <f>VLOOKUP(A1813,Sheet3!A:G,6,FALSE)</f>
        <v>FL</v>
      </c>
      <c r="H1813">
        <f>VLOOKUP(A1813,Sheet3!A:G,7,FALSE)</f>
        <v>325140000</v>
      </c>
    </row>
    <row r="1814" spans="1:8" x14ac:dyDescent="0.3">
      <c r="A1814" t="s">
        <v>66</v>
      </c>
      <c r="B1814" t="str">
        <f>VLOOKUP(A1814,Sheet2!A:B,2,FALSE)</f>
        <v>58-2473714/0000</v>
      </c>
      <c r="C1814">
        <f>VLOOKUP(A1814,Sheet3!A:B,2,FALSE)</f>
        <v>591282325</v>
      </c>
      <c r="D1814" t="str">
        <f>VLOOKUP(A1814,Sheet3!A:C,3,FALSE)</f>
        <v>2227 EAST OLIVE ROAD</v>
      </c>
      <c r="E1814">
        <f>VLOOKUP(A1814,Sheet3!A:D,4,FALSE)</f>
        <v>0</v>
      </c>
      <c r="F1814" t="str">
        <f>VLOOKUP(A1814,Sheet3!A:G,5,FALSE)</f>
        <v>PENSACOLA</v>
      </c>
      <c r="G1814" t="str">
        <f>VLOOKUP(A1814,Sheet3!A:G,6,FALSE)</f>
        <v>FL</v>
      </c>
      <c r="H1814">
        <f>VLOOKUP(A1814,Sheet3!A:G,7,FALSE)</f>
        <v>325140000</v>
      </c>
    </row>
    <row r="1815" spans="1:8" x14ac:dyDescent="0.3">
      <c r="A1815" t="s">
        <v>200</v>
      </c>
      <c r="B1815" t="str">
        <f>VLOOKUP(A1815,Sheet2!A:B,2,FALSE)</f>
        <v>58-2515022/0000</v>
      </c>
      <c r="C1815">
        <f>VLOOKUP(A1815,Sheet3!A:B,2,FALSE)</f>
        <v>591282325</v>
      </c>
      <c r="D1815" t="str">
        <f>VLOOKUP(A1815,Sheet3!A:C,3,FALSE)</f>
        <v>2227 EAST OLIVE ROAD</v>
      </c>
      <c r="E1815">
        <f>VLOOKUP(A1815,Sheet3!A:D,4,FALSE)</f>
        <v>0</v>
      </c>
      <c r="F1815" t="str">
        <f>VLOOKUP(A1815,Sheet3!A:G,5,FALSE)</f>
        <v>PENSACOLA</v>
      </c>
      <c r="G1815" t="str">
        <f>VLOOKUP(A1815,Sheet3!A:G,6,FALSE)</f>
        <v>FL</v>
      </c>
      <c r="H1815">
        <f>VLOOKUP(A1815,Sheet3!A:G,7,FALSE)</f>
        <v>325140000</v>
      </c>
    </row>
    <row r="1816" spans="1:8" x14ac:dyDescent="0.3">
      <c r="A1816" t="s">
        <v>200</v>
      </c>
      <c r="B1816" t="str">
        <f>VLOOKUP(A1816,Sheet2!A:B,2,FALSE)</f>
        <v>58-2515022/0000</v>
      </c>
      <c r="C1816">
        <f>VLOOKUP(A1816,Sheet3!A:B,2,FALSE)</f>
        <v>591282325</v>
      </c>
      <c r="D1816" t="str">
        <f>VLOOKUP(A1816,Sheet3!A:C,3,FALSE)</f>
        <v>2227 EAST OLIVE ROAD</v>
      </c>
      <c r="E1816">
        <f>VLOOKUP(A1816,Sheet3!A:D,4,FALSE)</f>
        <v>0</v>
      </c>
      <c r="F1816" t="str">
        <f>VLOOKUP(A1816,Sheet3!A:G,5,FALSE)</f>
        <v>PENSACOLA</v>
      </c>
      <c r="G1816" t="str">
        <f>VLOOKUP(A1816,Sheet3!A:G,6,FALSE)</f>
        <v>FL</v>
      </c>
      <c r="H1816">
        <f>VLOOKUP(A1816,Sheet3!A:G,7,FALSE)</f>
        <v>325140000</v>
      </c>
    </row>
    <row r="1817" spans="1:8" x14ac:dyDescent="0.3">
      <c r="A1817" t="s">
        <v>201</v>
      </c>
      <c r="B1817" t="str">
        <f>VLOOKUP(A1817,Sheet2!A:B,2,FALSE)</f>
        <v>593-72-0530/0000</v>
      </c>
      <c r="C1817">
        <f>VLOOKUP(A1817,Sheet3!A:B,2,FALSE)</f>
        <v>630733061</v>
      </c>
      <c r="D1817" t="str">
        <f>VLOOKUP(A1817,Sheet3!A:C,3,FALSE)</f>
        <v>506 N. SECTION STREET</v>
      </c>
      <c r="E1817">
        <f>VLOOKUP(A1817,Sheet3!A:D,4,FALSE)</f>
        <v>0</v>
      </c>
      <c r="F1817" t="str">
        <f>VLOOKUP(A1817,Sheet3!A:G,5,FALSE)</f>
        <v>FAIRHOPE</v>
      </c>
      <c r="G1817" t="str">
        <f>VLOOKUP(A1817,Sheet3!A:G,6,FALSE)</f>
        <v>AL</v>
      </c>
      <c r="H1817">
        <f>VLOOKUP(A1817,Sheet3!A:G,7,FALSE)</f>
        <v>365320000</v>
      </c>
    </row>
    <row r="1818" spans="1:8" x14ac:dyDescent="0.3">
      <c r="A1818" t="s">
        <v>201</v>
      </c>
      <c r="B1818" t="str">
        <f>VLOOKUP(A1818,Sheet2!A:B,2,FALSE)</f>
        <v>593-72-0530/0000</v>
      </c>
      <c r="C1818">
        <f>VLOOKUP(A1818,Sheet3!A:B,2,FALSE)</f>
        <v>630733061</v>
      </c>
      <c r="D1818" t="str">
        <f>VLOOKUP(A1818,Sheet3!A:C,3,FALSE)</f>
        <v>506 N. SECTION STREET</v>
      </c>
      <c r="E1818">
        <f>VLOOKUP(A1818,Sheet3!A:D,4,FALSE)</f>
        <v>0</v>
      </c>
      <c r="F1818" t="str">
        <f>VLOOKUP(A1818,Sheet3!A:G,5,FALSE)</f>
        <v>FAIRHOPE</v>
      </c>
      <c r="G1818" t="str">
        <f>VLOOKUP(A1818,Sheet3!A:G,6,FALSE)</f>
        <v>AL</v>
      </c>
      <c r="H1818">
        <f>VLOOKUP(A1818,Sheet3!A:G,7,FALSE)</f>
        <v>365320000</v>
      </c>
    </row>
    <row r="1819" spans="1:8" x14ac:dyDescent="0.3">
      <c r="A1819" t="s">
        <v>201</v>
      </c>
      <c r="B1819" t="str">
        <f>VLOOKUP(A1819,Sheet2!A:B,2,FALSE)</f>
        <v>593-72-0530/0000</v>
      </c>
      <c r="C1819">
        <f>VLOOKUP(A1819,Sheet3!A:B,2,FALSE)</f>
        <v>630733061</v>
      </c>
      <c r="D1819" t="str">
        <f>VLOOKUP(A1819,Sheet3!A:C,3,FALSE)</f>
        <v>506 N. SECTION STREET</v>
      </c>
      <c r="E1819">
        <f>VLOOKUP(A1819,Sheet3!A:D,4,FALSE)</f>
        <v>0</v>
      </c>
      <c r="F1819" t="str">
        <f>VLOOKUP(A1819,Sheet3!A:G,5,FALSE)</f>
        <v>FAIRHOPE</v>
      </c>
      <c r="G1819" t="str">
        <f>VLOOKUP(A1819,Sheet3!A:G,6,FALSE)</f>
        <v>AL</v>
      </c>
      <c r="H1819">
        <f>VLOOKUP(A1819,Sheet3!A:G,7,FALSE)</f>
        <v>365320000</v>
      </c>
    </row>
    <row r="1820" spans="1:8" x14ac:dyDescent="0.3">
      <c r="A1820" t="s">
        <v>201</v>
      </c>
      <c r="B1820" t="str">
        <f>VLOOKUP(A1820,Sheet2!A:B,2,FALSE)</f>
        <v>593-72-0530/0000</v>
      </c>
      <c r="C1820">
        <f>VLOOKUP(A1820,Sheet3!A:B,2,FALSE)</f>
        <v>630733061</v>
      </c>
      <c r="D1820" t="str">
        <f>VLOOKUP(A1820,Sheet3!A:C,3,FALSE)</f>
        <v>506 N. SECTION STREET</v>
      </c>
      <c r="E1820">
        <f>VLOOKUP(A1820,Sheet3!A:D,4,FALSE)</f>
        <v>0</v>
      </c>
      <c r="F1820" t="str">
        <f>VLOOKUP(A1820,Sheet3!A:G,5,FALSE)</f>
        <v>FAIRHOPE</v>
      </c>
      <c r="G1820" t="str">
        <f>VLOOKUP(A1820,Sheet3!A:G,6,FALSE)</f>
        <v>AL</v>
      </c>
      <c r="H1820">
        <f>VLOOKUP(A1820,Sheet3!A:G,7,FALSE)</f>
        <v>365320000</v>
      </c>
    </row>
    <row r="1821" spans="1:8" x14ac:dyDescent="0.3">
      <c r="A1821" t="s">
        <v>201</v>
      </c>
      <c r="B1821" t="str">
        <f>VLOOKUP(A1821,Sheet2!A:B,2,FALSE)</f>
        <v>593-72-0530/0000</v>
      </c>
      <c r="C1821">
        <f>VLOOKUP(A1821,Sheet3!A:B,2,FALSE)</f>
        <v>630733061</v>
      </c>
      <c r="D1821" t="str">
        <f>VLOOKUP(A1821,Sheet3!A:C,3,FALSE)</f>
        <v>506 N. SECTION STREET</v>
      </c>
      <c r="E1821">
        <f>VLOOKUP(A1821,Sheet3!A:D,4,FALSE)</f>
        <v>0</v>
      </c>
      <c r="F1821" t="str">
        <f>VLOOKUP(A1821,Sheet3!A:G,5,FALSE)</f>
        <v>FAIRHOPE</v>
      </c>
      <c r="G1821" t="str">
        <f>VLOOKUP(A1821,Sheet3!A:G,6,FALSE)</f>
        <v>AL</v>
      </c>
      <c r="H1821">
        <f>VLOOKUP(A1821,Sheet3!A:G,7,FALSE)</f>
        <v>365320000</v>
      </c>
    </row>
    <row r="1822" spans="1:8" x14ac:dyDescent="0.3">
      <c r="A1822" t="s">
        <v>201</v>
      </c>
      <c r="B1822" t="str">
        <f>VLOOKUP(A1822,Sheet2!A:B,2,FALSE)</f>
        <v>593-72-0530/0000</v>
      </c>
      <c r="C1822">
        <f>VLOOKUP(A1822,Sheet3!A:B,2,FALSE)</f>
        <v>630733061</v>
      </c>
      <c r="D1822" t="str">
        <f>VLOOKUP(A1822,Sheet3!A:C,3,FALSE)</f>
        <v>506 N. SECTION STREET</v>
      </c>
      <c r="E1822">
        <f>VLOOKUP(A1822,Sheet3!A:D,4,FALSE)</f>
        <v>0</v>
      </c>
      <c r="F1822" t="str">
        <f>VLOOKUP(A1822,Sheet3!A:G,5,FALSE)</f>
        <v>FAIRHOPE</v>
      </c>
      <c r="G1822" t="str">
        <f>VLOOKUP(A1822,Sheet3!A:G,6,FALSE)</f>
        <v>AL</v>
      </c>
      <c r="H1822">
        <f>VLOOKUP(A1822,Sheet3!A:G,7,FALSE)</f>
        <v>365320000</v>
      </c>
    </row>
    <row r="1823" spans="1:8" x14ac:dyDescent="0.3">
      <c r="A1823" t="s">
        <v>201</v>
      </c>
      <c r="B1823" t="str">
        <f>VLOOKUP(A1823,Sheet2!A:B,2,FALSE)</f>
        <v>593-72-0530/0000</v>
      </c>
      <c r="C1823">
        <f>VLOOKUP(A1823,Sheet3!A:B,2,FALSE)</f>
        <v>630733061</v>
      </c>
      <c r="D1823" t="str">
        <f>VLOOKUP(A1823,Sheet3!A:C,3,FALSE)</f>
        <v>506 N. SECTION STREET</v>
      </c>
      <c r="E1823">
        <f>VLOOKUP(A1823,Sheet3!A:D,4,FALSE)</f>
        <v>0</v>
      </c>
      <c r="F1823" t="str">
        <f>VLOOKUP(A1823,Sheet3!A:G,5,FALSE)</f>
        <v>FAIRHOPE</v>
      </c>
      <c r="G1823" t="str">
        <f>VLOOKUP(A1823,Sheet3!A:G,6,FALSE)</f>
        <v>AL</v>
      </c>
      <c r="H1823">
        <f>VLOOKUP(A1823,Sheet3!A:G,7,FALSE)</f>
        <v>365320000</v>
      </c>
    </row>
    <row r="1824" spans="1:8" x14ac:dyDescent="0.3">
      <c r="A1824" t="s">
        <v>201</v>
      </c>
      <c r="B1824" t="str">
        <f>VLOOKUP(A1824,Sheet2!A:B,2,FALSE)</f>
        <v>593-72-0530/0000</v>
      </c>
      <c r="C1824">
        <f>VLOOKUP(A1824,Sheet3!A:B,2,FALSE)</f>
        <v>630733061</v>
      </c>
      <c r="D1824" t="str">
        <f>VLOOKUP(A1824,Sheet3!A:C,3,FALSE)</f>
        <v>506 N. SECTION STREET</v>
      </c>
      <c r="E1824">
        <f>VLOOKUP(A1824,Sheet3!A:D,4,FALSE)</f>
        <v>0</v>
      </c>
      <c r="F1824" t="str">
        <f>VLOOKUP(A1824,Sheet3!A:G,5,FALSE)</f>
        <v>FAIRHOPE</v>
      </c>
      <c r="G1824" t="str">
        <f>VLOOKUP(A1824,Sheet3!A:G,6,FALSE)</f>
        <v>AL</v>
      </c>
      <c r="H1824">
        <f>VLOOKUP(A1824,Sheet3!A:G,7,FALSE)</f>
        <v>365320000</v>
      </c>
    </row>
    <row r="1825" spans="1:8" x14ac:dyDescent="0.3">
      <c r="A1825" t="s">
        <v>201</v>
      </c>
      <c r="B1825" t="str">
        <f>VLOOKUP(A1825,Sheet2!A:B,2,FALSE)</f>
        <v>593-72-0530/0000</v>
      </c>
      <c r="C1825">
        <f>VLOOKUP(A1825,Sheet3!A:B,2,FALSE)</f>
        <v>630733061</v>
      </c>
      <c r="D1825" t="str">
        <f>VLOOKUP(A1825,Sheet3!A:C,3,FALSE)</f>
        <v>506 N. SECTION STREET</v>
      </c>
      <c r="E1825">
        <f>VLOOKUP(A1825,Sheet3!A:D,4,FALSE)</f>
        <v>0</v>
      </c>
      <c r="F1825" t="str">
        <f>VLOOKUP(A1825,Sheet3!A:G,5,FALSE)</f>
        <v>FAIRHOPE</v>
      </c>
      <c r="G1825" t="str">
        <f>VLOOKUP(A1825,Sheet3!A:G,6,FALSE)</f>
        <v>AL</v>
      </c>
      <c r="H1825">
        <f>VLOOKUP(A1825,Sheet3!A:G,7,FALSE)</f>
        <v>365320000</v>
      </c>
    </row>
    <row r="1826" spans="1:8" x14ac:dyDescent="0.3">
      <c r="A1826" t="s">
        <v>201</v>
      </c>
      <c r="B1826" t="str">
        <f>VLOOKUP(A1826,Sheet2!A:B,2,FALSE)</f>
        <v>593-72-0530/0000</v>
      </c>
      <c r="C1826">
        <f>VLOOKUP(A1826,Sheet3!A:B,2,FALSE)</f>
        <v>630733061</v>
      </c>
      <c r="D1826" t="str">
        <f>VLOOKUP(A1826,Sheet3!A:C,3,FALSE)</f>
        <v>506 N. SECTION STREET</v>
      </c>
      <c r="E1826">
        <f>VLOOKUP(A1826,Sheet3!A:D,4,FALSE)</f>
        <v>0</v>
      </c>
      <c r="F1826" t="str">
        <f>VLOOKUP(A1826,Sheet3!A:G,5,FALSE)</f>
        <v>FAIRHOPE</v>
      </c>
      <c r="G1826" t="str">
        <f>VLOOKUP(A1826,Sheet3!A:G,6,FALSE)</f>
        <v>AL</v>
      </c>
      <c r="H1826">
        <f>VLOOKUP(A1826,Sheet3!A:G,7,FALSE)</f>
        <v>365320000</v>
      </c>
    </row>
    <row r="1827" spans="1:8" x14ac:dyDescent="0.3">
      <c r="A1827" t="s">
        <v>201</v>
      </c>
      <c r="B1827" t="str">
        <f>VLOOKUP(A1827,Sheet2!A:B,2,FALSE)</f>
        <v>593-72-0530/0000</v>
      </c>
      <c r="C1827">
        <f>VLOOKUP(A1827,Sheet3!A:B,2,FALSE)</f>
        <v>630733061</v>
      </c>
      <c r="D1827" t="str">
        <f>VLOOKUP(A1827,Sheet3!A:C,3,FALSE)</f>
        <v>506 N. SECTION STREET</v>
      </c>
      <c r="E1827">
        <f>VLOOKUP(A1827,Sheet3!A:D,4,FALSE)</f>
        <v>0</v>
      </c>
      <c r="F1827" t="str">
        <f>VLOOKUP(A1827,Sheet3!A:G,5,FALSE)</f>
        <v>FAIRHOPE</v>
      </c>
      <c r="G1827" t="str">
        <f>VLOOKUP(A1827,Sheet3!A:G,6,FALSE)</f>
        <v>AL</v>
      </c>
      <c r="H1827">
        <f>VLOOKUP(A1827,Sheet3!A:G,7,FALSE)</f>
        <v>365320000</v>
      </c>
    </row>
    <row r="1828" spans="1:8" x14ac:dyDescent="0.3">
      <c r="A1828" t="s">
        <v>201</v>
      </c>
      <c r="B1828" t="str">
        <f>VLOOKUP(A1828,Sheet2!A:B,2,FALSE)</f>
        <v>593-72-0530/0000</v>
      </c>
      <c r="C1828">
        <f>VLOOKUP(A1828,Sheet3!A:B,2,FALSE)</f>
        <v>630733061</v>
      </c>
      <c r="D1828" t="str">
        <f>VLOOKUP(A1828,Sheet3!A:C,3,FALSE)</f>
        <v>506 N. SECTION STREET</v>
      </c>
      <c r="E1828">
        <f>VLOOKUP(A1828,Sheet3!A:D,4,FALSE)</f>
        <v>0</v>
      </c>
      <c r="F1828" t="str">
        <f>VLOOKUP(A1828,Sheet3!A:G,5,FALSE)</f>
        <v>FAIRHOPE</v>
      </c>
      <c r="G1828" t="str">
        <f>VLOOKUP(A1828,Sheet3!A:G,6,FALSE)</f>
        <v>AL</v>
      </c>
      <c r="H1828">
        <f>VLOOKUP(A1828,Sheet3!A:G,7,FALSE)</f>
        <v>365320000</v>
      </c>
    </row>
    <row r="1829" spans="1:8" x14ac:dyDescent="0.3">
      <c r="A1829" t="s">
        <v>6</v>
      </c>
      <c r="B1829" t="str">
        <f>VLOOKUP(A1829,Sheet2!A:B,2,FALSE)</f>
        <v>59-2297895/0000</v>
      </c>
      <c r="C1829">
        <f>VLOOKUP(A1829,Sheet3!A:B,2,FALSE)</f>
        <v>592915275</v>
      </c>
      <c r="D1829" t="str">
        <f>VLOOKUP(A1829,Sheet3!A:C,3,FALSE)</f>
        <v>151 W AIRPORT BLVD</v>
      </c>
      <c r="E1829">
        <f>VLOOKUP(A1829,Sheet3!A:D,4,FALSE)</f>
        <v>0</v>
      </c>
      <c r="F1829" t="str">
        <f>VLOOKUP(A1829,Sheet3!A:G,5,FALSE)</f>
        <v>PENSACOLA</v>
      </c>
      <c r="G1829" t="str">
        <f>VLOOKUP(A1829,Sheet3!A:G,6,FALSE)</f>
        <v>FL</v>
      </c>
      <c r="H1829">
        <f>VLOOKUP(A1829,Sheet3!A:G,7,FALSE)</f>
        <v>325050000</v>
      </c>
    </row>
    <row r="1830" spans="1:8" x14ac:dyDescent="0.3">
      <c r="A1830" t="s">
        <v>6</v>
      </c>
      <c r="B1830" t="str">
        <f>VLOOKUP(A1830,Sheet2!A:B,2,FALSE)</f>
        <v>59-2297895/0000</v>
      </c>
      <c r="C1830">
        <f>VLOOKUP(A1830,Sheet3!A:B,2,FALSE)</f>
        <v>592915275</v>
      </c>
      <c r="D1830" t="str">
        <f>VLOOKUP(A1830,Sheet3!A:C,3,FALSE)</f>
        <v>151 W AIRPORT BLVD</v>
      </c>
      <c r="E1830">
        <f>VLOOKUP(A1830,Sheet3!A:D,4,FALSE)</f>
        <v>0</v>
      </c>
      <c r="F1830" t="str">
        <f>VLOOKUP(A1830,Sheet3!A:G,5,FALSE)</f>
        <v>PENSACOLA</v>
      </c>
      <c r="G1830" t="str">
        <f>VLOOKUP(A1830,Sheet3!A:G,6,FALSE)</f>
        <v>FL</v>
      </c>
      <c r="H1830">
        <f>VLOOKUP(A1830,Sheet3!A:G,7,FALSE)</f>
        <v>325050000</v>
      </c>
    </row>
    <row r="1831" spans="1:8" x14ac:dyDescent="0.3">
      <c r="A1831" t="s">
        <v>6</v>
      </c>
      <c r="B1831" t="str">
        <f>VLOOKUP(A1831,Sheet2!A:B,2,FALSE)</f>
        <v>59-2297895/0000</v>
      </c>
      <c r="C1831">
        <f>VLOOKUP(A1831,Sheet3!A:B,2,FALSE)</f>
        <v>592915275</v>
      </c>
      <c r="D1831" t="str">
        <f>VLOOKUP(A1831,Sheet3!A:C,3,FALSE)</f>
        <v>151 W AIRPORT BLVD</v>
      </c>
      <c r="E1831">
        <f>VLOOKUP(A1831,Sheet3!A:D,4,FALSE)</f>
        <v>0</v>
      </c>
      <c r="F1831" t="str">
        <f>VLOOKUP(A1831,Sheet3!A:G,5,FALSE)</f>
        <v>PENSACOLA</v>
      </c>
      <c r="G1831" t="str">
        <f>VLOOKUP(A1831,Sheet3!A:G,6,FALSE)</f>
        <v>FL</v>
      </c>
      <c r="H1831">
        <f>VLOOKUP(A1831,Sheet3!A:G,7,FALSE)</f>
        <v>325050000</v>
      </c>
    </row>
    <row r="1832" spans="1:8" x14ac:dyDescent="0.3">
      <c r="A1832" t="s">
        <v>6</v>
      </c>
      <c r="B1832" t="str">
        <f>VLOOKUP(A1832,Sheet2!A:B,2,FALSE)</f>
        <v>59-2297895/0000</v>
      </c>
      <c r="C1832">
        <f>VLOOKUP(A1832,Sheet3!A:B,2,FALSE)</f>
        <v>592915275</v>
      </c>
      <c r="D1832" t="str">
        <f>VLOOKUP(A1832,Sheet3!A:C,3,FALSE)</f>
        <v>151 W AIRPORT BLVD</v>
      </c>
      <c r="E1832">
        <f>VLOOKUP(A1832,Sheet3!A:D,4,FALSE)</f>
        <v>0</v>
      </c>
      <c r="F1832" t="str">
        <f>VLOOKUP(A1832,Sheet3!A:G,5,FALSE)</f>
        <v>PENSACOLA</v>
      </c>
      <c r="G1832" t="str">
        <f>VLOOKUP(A1832,Sheet3!A:G,6,FALSE)</f>
        <v>FL</v>
      </c>
      <c r="H1832">
        <f>VLOOKUP(A1832,Sheet3!A:G,7,FALSE)</f>
        <v>325050000</v>
      </c>
    </row>
    <row r="1833" spans="1:8" x14ac:dyDescent="0.3">
      <c r="A1833" t="s">
        <v>6</v>
      </c>
      <c r="B1833" t="str">
        <f>VLOOKUP(A1833,Sheet2!A:B,2,FALSE)</f>
        <v>59-2297895/0000</v>
      </c>
      <c r="C1833">
        <f>VLOOKUP(A1833,Sheet3!A:B,2,FALSE)</f>
        <v>592915275</v>
      </c>
      <c r="D1833" t="str">
        <f>VLOOKUP(A1833,Sheet3!A:C,3,FALSE)</f>
        <v>151 W AIRPORT BLVD</v>
      </c>
      <c r="E1833">
        <f>VLOOKUP(A1833,Sheet3!A:D,4,FALSE)</f>
        <v>0</v>
      </c>
      <c r="F1833" t="str">
        <f>VLOOKUP(A1833,Sheet3!A:G,5,FALSE)</f>
        <v>PENSACOLA</v>
      </c>
      <c r="G1833" t="str">
        <f>VLOOKUP(A1833,Sheet3!A:G,6,FALSE)</f>
        <v>FL</v>
      </c>
      <c r="H1833">
        <f>VLOOKUP(A1833,Sheet3!A:G,7,FALSE)</f>
        <v>325050000</v>
      </c>
    </row>
    <row r="1834" spans="1:8" x14ac:dyDescent="0.3">
      <c r="A1834" t="s">
        <v>0</v>
      </c>
      <c r="B1834" t="str">
        <f>VLOOKUP(A1834,Sheet2!A:B,2,FALSE)</f>
        <v>26-4712594/0000</v>
      </c>
      <c r="C1834">
        <f>VLOOKUP(A1834,Sheet3!A:B,2,FALSE)</f>
        <v>270000003</v>
      </c>
      <c r="D1834" t="str">
        <f>VLOOKUP(A1834,Sheet3!A:C,3,FALSE)</f>
        <v>P.O. BOX 36477</v>
      </c>
      <c r="E1834">
        <f>VLOOKUP(A1834,Sheet3!A:D,4,FALSE)</f>
        <v>0</v>
      </c>
      <c r="F1834" t="str">
        <f>VLOOKUP(A1834,Sheet3!A:G,5,FALSE)</f>
        <v>PENSACOLA</v>
      </c>
      <c r="G1834" t="str">
        <f>VLOOKUP(A1834,Sheet3!A:G,6,FALSE)</f>
        <v>FL</v>
      </c>
      <c r="H1834">
        <f>VLOOKUP(A1834,Sheet3!A:G,7,FALSE)</f>
        <v>325160000</v>
      </c>
    </row>
    <row r="1835" spans="1:8" x14ac:dyDescent="0.3">
      <c r="A1835" t="s">
        <v>0</v>
      </c>
      <c r="B1835" t="str">
        <f>VLOOKUP(A1835,Sheet2!A:B,2,FALSE)</f>
        <v>26-4712594/0000</v>
      </c>
      <c r="C1835">
        <f>VLOOKUP(A1835,Sheet3!A:B,2,FALSE)</f>
        <v>270000003</v>
      </c>
      <c r="D1835" t="str">
        <f>VLOOKUP(A1835,Sheet3!A:C,3,FALSE)</f>
        <v>P.O. BOX 36477</v>
      </c>
      <c r="E1835">
        <f>VLOOKUP(A1835,Sheet3!A:D,4,FALSE)</f>
        <v>0</v>
      </c>
      <c r="F1835" t="str">
        <f>VLOOKUP(A1835,Sheet3!A:G,5,FALSE)</f>
        <v>PENSACOLA</v>
      </c>
      <c r="G1835" t="str">
        <f>VLOOKUP(A1835,Sheet3!A:G,6,FALSE)</f>
        <v>FL</v>
      </c>
      <c r="H1835">
        <f>VLOOKUP(A1835,Sheet3!A:G,7,FALSE)</f>
        <v>325160000</v>
      </c>
    </row>
    <row r="1836" spans="1:8" x14ac:dyDescent="0.3">
      <c r="A1836" t="s">
        <v>8</v>
      </c>
      <c r="B1836" t="e">
        <f>VLOOKUP(A1836,Sheet2!A:B,2,FALSE)</f>
        <v>#N/A</v>
      </c>
      <c r="C1836">
        <v>0</v>
      </c>
      <c r="D1836" t="str">
        <f>VLOOKUP(A1836,Sheet3!A:C,3,FALSE)</f>
        <v>22 TECHNOLOGY PARKWAY SOUTH, STE 200</v>
      </c>
      <c r="E1836">
        <f>VLOOKUP(A1836,Sheet3!A:D,4,FALSE)</f>
        <v>0</v>
      </c>
      <c r="F1836" t="str">
        <f>VLOOKUP(A1836,Sheet3!A:G,5,FALSE)</f>
        <v>PEACHTREE CORNERS</v>
      </c>
      <c r="G1836" t="str">
        <f>VLOOKUP(A1836,Sheet3!A:G,6,FALSE)</f>
        <v>GA</v>
      </c>
      <c r="H1836">
        <f>VLOOKUP(A1836,Sheet3!A:G,7,FALSE)</f>
        <v>300920000</v>
      </c>
    </row>
    <row r="1837" spans="1:8" x14ac:dyDescent="0.3">
      <c r="A1837" t="s">
        <v>24</v>
      </c>
      <c r="B1837" t="str">
        <f>VLOOKUP(A1837,Sheet2!A:B,2,FALSE)</f>
        <v>20-0223615/0000</v>
      </c>
      <c r="C1837">
        <f>VLOOKUP(A1837,Sheet3!A:B,2,FALSE)</f>
        <v>200223615</v>
      </c>
      <c r="D1837" t="str">
        <f>VLOOKUP(A1837,Sheet3!A:C,3,FALSE)</f>
        <v>4502 SPANISH TRAIL ROAD</v>
      </c>
      <c r="E1837">
        <f>VLOOKUP(A1837,Sheet3!A:D,4,FALSE)</f>
        <v>0</v>
      </c>
      <c r="F1837" t="str">
        <f>VLOOKUP(A1837,Sheet3!A:G,5,FALSE)</f>
        <v>PENSACOLA</v>
      </c>
      <c r="G1837" t="str">
        <f>VLOOKUP(A1837,Sheet3!A:G,6,FALSE)</f>
        <v>FL</v>
      </c>
      <c r="H1837">
        <f>VLOOKUP(A1837,Sheet3!A:G,7,FALSE)</f>
        <v>325040000</v>
      </c>
    </row>
    <row r="1838" spans="1:8" x14ac:dyDescent="0.3">
      <c r="A1838" t="s">
        <v>24</v>
      </c>
      <c r="B1838" t="str">
        <f>VLOOKUP(A1838,Sheet2!A:B,2,FALSE)</f>
        <v>20-0223615/0000</v>
      </c>
      <c r="C1838">
        <f>VLOOKUP(A1838,Sheet3!A:B,2,FALSE)</f>
        <v>200223615</v>
      </c>
      <c r="D1838" t="str">
        <f>VLOOKUP(A1838,Sheet3!A:C,3,FALSE)</f>
        <v>4502 SPANISH TRAIL ROAD</v>
      </c>
      <c r="E1838">
        <f>VLOOKUP(A1838,Sheet3!A:D,4,FALSE)</f>
        <v>0</v>
      </c>
      <c r="F1838" t="str">
        <f>VLOOKUP(A1838,Sheet3!A:G,5,FALSE)</f>
        <v>PENSACOLA</v>
      </c>
      <c r="G1838" t="str">
        <f>VLOOKUP(A1838,Sheet3!A:G,6,FALSE)</f>
        <v>FL</v>
      </c>
      <c r="H1838">
        <f>VLOOKUP(A1838,Sheet3!A:G,7,FALSE)</f>
        <v>325040000</v>
      </c>
    </row>
    <row r="1839" spans="1:8" x14ac:dyDescent="0.3">
      <c r="A1839" t="s">
        <v>24</v>
      </c>
      <c r="B1839" t="str">
        <f>VLOOKUP(A1839,Sheet2!A:B,2,FALSE)</f>
        <v>20-0223615/0000</v>
      </c>
      <c r="C1839">
        <f>VLOOKUP(A1839,Sheet3!A:B,2,FALSE)</f>
        <v>200223615</v>
      </c>
      <c r="D1839" t="str">
        <f>VLOOKUP(A1839,Sheet3!A:C,3,FALSE)</f>
        <v>4502 SPANISH TRAIL ROAD</v>
      </c>
      <c r="E1839">
        <f>VLOOKUP(A1839,Sheet3!A:D,4,FALSE)</f>
        <v>0</v>
      </c>
      <c r="F1839" t="str">
        <f>VLOOKUP(A1839,Sheet3!A:G,5,FALSE)</f>
        <v>PENSACOLA</v>
      </c>
      <c r="G1839" t="str">
        <f>VLOOKUP(A1839,Sheet3!A:G,6,FALSE)</f>
        <v>FL</v>
      </c>
      <c r="H1839">
        <f>VLOOKUP(A1839,Sheet3!A:G,7,FALSE)</f>
        <v>325040000</v>
      </c>
    </row>
    <row r="1840" spans="1:8" x14ac:dyDescent="0.3">
      <c r="A1840" t="s">
        <v>24</v>
      </c>
      <c r="B1840" t="str">
        <f>VLOOKUP(A1840,Sheet2!A:B,2,FALSE)</f>
        <v>20-0223615/0000</v>
      </c>
      <c r="C1840">
        <f>VLOOKUP(A1840,Sheet3!A:B,2,FALSE)</f>
        <v>200223615</v>
      </c>
      <c r="D1840" t="str">
        <f>VLOOKUP(A1840,Sheet3!A:C,3,FALSE)</f>
        <v>4502 SPANISH TRAIL ROAD</v>
      </c>
      <c r="E1840">
        <f>VLOOKUP(A1840,Sheet3!A:D,4,FALSE)</f>
        <v>0</v>
      </c>
      <c r="F1840" t="str">
        <f>VLOOKUP(A1840,Sheet3!A:G,5,FALSE)</f>
        <v>PENSACOLA</v>
      </c>
      <c r="G1840" t="str">
        <f>VLOOKUP(A1840,Sheet3!A:G,6,FALSE)</f>
        <v>FL</v>
      </c>
      <c r="H1840">
        <f>VLOOKUP(A1840,Sheet3!A:G,7,FALSE)</f>
        <v>325040000</v>
      </c>
    </row>
    <row r="1841" spans="1:8" x14ac:dyDescent="0.3">
      <c r="A1841" t="s">
        <v>24</v>
      </c>
      <c r="B1841" t="str">
        <f>VLOOKUP(A1841,Sheet2!A:B,2,FALSE)</f>
        <v>20-0223615/0000</v>
      </c>
      <c r="C1841">
        <f>VLOOKUP(A1841,Sheet3!A:B,2,FALSE)</f>
        <v>200223615</v>
      </c>
      <c r="D1841" t="str">
        <f>VLOOKUP(A1841,Sheet3!A:C,3,FALSE)</f>
        <v>4502 SPANISH TRAIL ROAD</v>
      </c>
      <c r="E1841">
        <f>VLOOKUP(A1841,Sheet3!A:D,4,FALSE)</f>
        <v>0</v>
      </c>
      <c r="F1841" t="str">
        <f>VLOOKUP(A1841,Sheet3!A:G,5,FALSE)</f>
        <v>PENSACOLA</v>
      </c>
      <c r="G1841" t="str">
        <f>VLOOKUP(A1841,Sheet3!A:G,6,FALSE)</f>
        <v>FL</v>
      </c>
      <c r="H1841">
        <f>VLOOKUP(A1841,Sheet3!A:G,7,FALSE)</f>
        <v>325040000</v>
      </c>
    </row>
    <row r="1842" spans="1:8" x14ac:dyDescent="0.3">
      <c r="A1842" t="s">
        <v>25</v>
      </c>
      <c r="B1842" t="str">
        <f>VLOOKUP(A1842,Sheet2!A:B,2,FALSE)</f>
        <v>46-4388648/0000</v>
      </c>
      <c r="C1842">
        <f>VLOOKUP(A1842,Sheet3!A:B,2,FALSE)</f>
        <v>471299412</v>
      </c>
      <c r="D1842" t="str">
        <f>VLOOKUP(A1842,Sheet3!A:C,3,FALSE)</f>
        <v>4627 N. DAVIS HWY, BUILDING B</v>
      </c>
      <c r="E1842">
        <f>VLOOKUP(A1842,Sheet3!A:D,4,FALSE)</f>
        <v>0</v>
      </c>
      <c r="F1842" t="str">
        <f>VLOOKUP(A1842,Sheet3!A:G,5,FALSE)</f>
        <v>PENSACOLA</v>
      </c>
      <c r="G1842" t="str">
        <f>VLOOKUP(A1842,Sheet3!A:G,6,FALSE)</f>
        <v>FL</v>
      </c>
      <c r="H1842">
        <f>VLOOKUP(A1842,Sheet3!A:G,7,FALSE)</f>
        <v>325030000</v>
      </c>
    </row>
    <row r="1843" spans="1:8" x14ac:dyDescent="0.3">
      <c r="A1843" t="s">
        <v>25</v>
      </c>
      <c r="B1843" t="str">
        <f>VLOOKUP(A1843,Sheet2!A:B,2,FALSE)</f>
        <v>46-4388648/0000</v>
      </c>
      <c r="C1843">
        <f>VLOOKUP(A1843,Sheet3!A:B,2,FALSE)</f>
        <v>471299412</v>
      </c>
      <c r="D1843" t="str">
        <f>VLOOKUP(A1843,Sheet3!A:C,3,FALSE)</f>
        <v>4627 N. DAVIS HWY, BUILDING B</v>
      </c>
      <c r="E1843">
        <f>VLOOKUP(A1843,Sheet3!A:D,4,FALSE)</f>
        <v>0</v>
      </c>
      <c r="F1843" t="str">
        <f>VLOOKUP(A1843,Sheet3!A:G,5,FALSE)</f>
        <v>PENSACOLA</v>
      </c>
      <c r="G1843" t="str">
        <f>VLOOKUP(A1843,Sheet3!A:G,6,FALSE)</f>
        <v>FL</v>
      </c>
      <c r="H1843">
        <f>VLOOKUP(A1843,Sheet3!A:G,7,FALSE)</f>
        <v>325030000</v>
      </c>
    </row>
    <row r="1844" spans="1:8" x14ac:dyDescent="0.3">
      <c r="A1844" t="s">
        <v>25</v>
      </c>
      <c r="B1844" t="str">
        <f>VLOOKUP(A1844,Sheet2!A:B,2,FALSE)</f>
        <v>46-4388648/0000</v>
      </c>
      <c r="C1844">
        <f>VLOOKUP(A1844,Sheet3!A:B,2,FALSE)</f>
        <v>471299412</v>
      </c>
      <c r="D1844" t="str">
        <f>VLOOKUP(A1844,Sheet3!A:C,3,FALSE)</f>
        <v>4627 N. DAVIS HWY, BUILDING B</v>
      </c>
      <c r="E1844">
        <f>VLOOKUP(A1844,Sheet3!A:D,4,FALSE)</f>
        <v>0</v>
      </c>
      <c r="F1844" t="str">
        <f>VLOOKUP(A1844,Sheet3!A:G,5,FALSE)</f>
        <v>PENSACOLA</v>
      </c>
      <c r="G1844" t="str">
        <f>VLOOKUP(A1844,Sheet3!A:G,6,FALSE)</f>
        <v>FL</v>
      </c>
      <c r="H1844">
        <f>VLOOKUP(A1844,Sheet3!A:G,7,FALSE)</f>
        <v>325030000</v>
      </c>
    </row>
    <row r="1845" spans="1:8" x14ac:dyDescent="0.3">
      <c r="A1845" t="s">
        <v>25</v>
      </c>
      <c r="B1845" t="str">
        <f>VLOOKUP(A1845,Sheet2!A:B,2,FALSE)</f>
        <v>46-4388648/0000</v>
      </c>
      <c r="C1845">
        <f>VLOOKUP(A1845,Sheet3!A:B,2,FALSE)</f>
        <v>471299412</v>
      </c>
      <c r="D1845" t="str">
        <f>VLOOKUP(A1845,Sheet3!A:C,3,FALSE)</f>
        <v>4627 N. DAVIS HWY, BUILDING B</v>
      </c>
      <c r="E1845">
        <f>VLOOKUP(A1845,Sheet3!A:D,4,FALSE)</f>
        <v>0</v>
      </c>
      <c r="F1845" t="str">
        <f>VLOOKUP(A1845,Sheet3!A:G,5,FALSE)</f>
        <v>PENSACOLA</v>
      </c>
      <c r="G1845" t="str">
        <f>VLOOKUP(A1845,Sheet3!A:G,6,FALSE)</f>
        <v>FL</v>
      </c>
      <c r="H1845">
        <f>VLOOKUP(A1845,Sheet3!A:G,7,FALSE)</f>
        <v>325030000</v>
      </c>
    </row>
    <row r="1846" spans="1:8" x14ac:dyDescent="0.3">
      <c r="A1846" t="s">
        <v>26</v>
      </c>
      <c r="B1846" t="str">
        <f>VLOOKUP(A1846,Sheet2!A:B,2,FALSE)</f>
        <v>59-1572232/0000</v>
      </c>
      <c r="C1846">
        <f>VLOOKUP(A1846,Sheet3!A:B,2,FALSE)</f>
        <v>591793584</v>
      </c>
      <c r="D1846" t="str">
        <f>VLOOKUP(A1846,Sheet3!A:C,3,FALSE)</f>
        <v>6900 B NORTH 9TH AVENUE</v>
      </c>
      <c r="E1846">
        <f>VLOOKUP(A1846,Sheet3!A:D,4,FALSE)</f>
        <v>0</v>
      </c>
      <c r="F1846" t="str">
        <f>VLOOKUP(A1846,Sheet3!A:G,5,FALSE)</f>
        <v>PENSACOLA</v>
      </c>
      <c r="G1846" t="str">
        <f>VLOOKUP(A1846,Sheet3!A:G,6,FALSE)</f>
        <v>FL</v>
      </c>
      <c r="H1846">
        <f>VLOOKUP(A1846,Sheet3!A:G,7,FALSE)</f>
        <v>325040000</v>
      </c>
    </row>
    <row r="1847" spans="1:8" x14ac:dyDescent="0.3">
      <c r="A1847" t="s">
        <v>26</v>
      </c>
      <c r="B1847" t="str">
        <f>VLOOKUP(A1847,Sheet2!A:B,2,FALSE)</f>
        <v>59-1572232/0000</v>
      </c>
      <c r="C1847">
        <f>VLOOKUP(A1847,Sheet3!A:B,2,FALSE)</f>
        <v>591793584</v>
      </c>
      <c r="D1847" t="str">
        <f>VLOOKUP(A1847,Sheet3!A:C,3,FALSE)</f>
        <v>6900 B NORTH 9TH AVENUE</v>
      </c>
      <c r="E1847">
        <f>VLOOKUP(A1847,Sheet3!A:D,4,FALSE)</f>
        <v>0</v>
      </c>
      <c r="F1847" t="str">
        <f>VLOOKUP(A1847,Sheet3!A:G,5,FALSE)</f>
        <v>PENSACOLA</v>
      </c>
      <c r="G1847" t="str">
        <f>VLOOKUP(A1847,Sheet3!A:G,6,FALSE)</f>
        <v>FL</v>
      </c>
      <c r="H1847">
        <f>VLOOKUP(A1847,Sheet3!A:G,7,FALSE)</f>
        <v>325040000</v>
      </c>
    </row>
    <row r="1848" spans="1:8" x14ac:dyDescent="0.3">
      <c r="A1848" t="s">
        <v>26</v>
      </c>
      <c r="B1848" t="str">
        <f>VLOOKUP(A1848,Sheet2!A:B,2,FALSE)</f>
        <v>59-1572232/0000</v>
      </c>
      <c r="C1848">
        <f>VLOOKUP(A1848,Sheet3!A:B,2,FALSE)</f>
        <v>591793584</v>
      </c>
      <c r="D1848" t="str">
        <f>VLOOKUP(A1848,Sheet3!A:C,3,FALSE)</f>
        <v>6900 B NORTH 9TH AVENUE</v>
      </c>
      <c r="E1848">
        <f>VLOOKUP(A1848,Sheet3!A:D,4,FALSE)</f>
        <v>0</v>
      </c>
      <c r="F1848" t="str">
        <f>VLOOKUP(A1848,Sheet3!A:G,5,FALSE)</f>
        <v>PENSACOLA</v>
      </c>
      <c r="G1848" t="str">
        <f>VLOOKUP(A1848,Sheet3!A:G,6,FALSE)</f>
        <v>FL</v>
      </c>
      <c r="H1848">
        <f>VLOOKUP(A1848,Sheet3!A:G,7,FALSE)</f>
        <v>325040000</v>
      </c>
    </row>
    <row r="1849" spans="1:8" x14ac:dyDescent="0.3">
      <c r="A1849" t="s">
        <v>26</v>
      </c>
      <c r="B1849" t="str">
        <f>VLOOKUP(A1849,Sheet2!A:B,2,FALSE)</f>
        <v>59-1572232/0000</v>
      </c>
      <c r="C1849">
        <f>VLOOKUP(A1849,Sheet3!A:B,2,FALSE)</f>
        <v>591793584</v>
      </c>
      <c r="D1849" t="str">
        <f>VLOOKUP(A1849,Sheet3!A:C,3,FALSE)</f>
        <v>6900 B NORTH 9TH AVENUE</v>
      </c>
      <c r="E1849">
        <f>VLOOKUP(A1849,Sheet3!A:D,4,FALSE)</f>
        <v>0</v>
      </c>
      <c r="F1849" t="str">
        <f>VLOOKUP(A1849,Sheet3!A:G,5,FALSE)</f>
        <v>PENSACOLA</v>
      </c>
      <c r="G1849" t="str">
        <f>VLOOKUP(A1849,Sheet3!A:G,6,FALSE)</f>
        <v>FL</v>
      </c>
      <c r="H1849">
        <f>VLOOKUP(A1849,Sheet3!A:G,7,FALSE)</f>
        <v>325040000</v>
      </c>
    </row>
    <row r="1850" spans="1:8" x14ac:dyDescent="0.3">
      <c r="A1850" t="s">
        <v>26</v>
      </c>
      <c r="B1850" t="str">
        <f>VLOOKUP(A1850,Sheet2!A:B,2,FALSE)</f>
        <v>59-1572232/0000</v>
      </c>
      <c r="C1850">
        <f>VLOOKUP(A1850,Sheet3!A:B,2,FALSE)</f>
        <v>591793584</v>
      </c>
      <c r="D1850" t="str">
        <f>VLOOKUP(A1850,Sheet3!A:C,3,FALSE)</f>
        <v>6900 B NORTH 9TH AVENUE</v>
      </c>
      <c r="E1850">
        <f>VLOOKUP(A1850,Sheet3!A:D,4,FALSE)</f>
        <v>0</v>
      </c>
      <c r="F1850" t="str">
        <f>VLOOKUP(A1850,Sheet3!A:G,5,FALSE)</f>
        <v>PENSACOLA</v>
      </c>
      <c r="G1850" t="str">
        <f>VLOOKUP(A1850,Sheet3!A:G,6,FALSE)</f>
        <v>FL</v>
      </c>
      <c r="H1850">
        <f>VLOOKUP(A1850,Sheet3!A:G,7,FALSE)</f>
        <v>325040000</v>
      </c>
    </row>
    <row r="1851" spans="1:8" x14ac:dyDescent="0.3">
      <c r="A1851" t="s">
        <v>26</v>
      </c>
      <c r="B1851" t="str">
        <f>VLOOKUP(A1851,Sheet2!A:B,2,FALSE)</f>
        <v>59-1572232/0000</v>
      </c>
      <c r="C1851">
        <f>VLOOKUP(A1851,Sheet3!A:B,2,FALSE)</f>
        <v>591793584</v>
      </c>
      <c r="D1851" t="str">
        <f>VLOOKUP(A1851,Sheet3!A:C,3,FALSE)</f>
        <v>6900 B NORTH 9TH AVENUE</v>
      </c>
      <c r="E1851">
        <f>VLOOKUP(A1851,Sheet3!A:D,4,FALSE)</f>
        <v>0</v>
      </c>
      <c r="F1851" t="str">
        <f>VLOOKUP(A1851,Sheet3!A:G,5,FALSE)</f>
        <v>PENSACOLA</v>
      </c>
      <c r="G1851" t="str">
        <f>VLOOKUP(A1851,Sheet3!A:G,6,FALSE)</f>
        <v>FL</v>
      </c>
      <c r="H1851">
        <f>VLOOKUP(A1851,Sheet3!A:G,7,FALSE)</f>
        <v>325040000</v>
      </c>
    </row>
    <row r="1852" spans="1:8" x14ac:dyDescent="0.3">
      <c r="A1852" t="s">
        <v>26</v>
      </c>
      <c r="B1852" t="str">
        <f>VLOOKUP(A1852,Sheet2!A:B,2,FALSE)</f>
        <v>59-1572232/0000</v>
      </c>
      <c r="C1852">
        <f>VLOOKUP(A1852,Sheet3!A:B,2,FALSE)</f>
        <v>591793584</v>
      </c>
      <c r="D1852" t="str">
        <f>VLOOKUP(A1852,Sheet3!A:C,3,FALSE)</f>
        <v>6900 B NORTH 9TH AVENUE</v>
      </c>
      <c r="E1852">
        <f>VLOOKUP(A1852,Sheet3!A:D,4,FALSE)</f>
        <v>0</v>
      </c>
      <c r="F1852" t="str">
        <f>VLOOKUP(A1852,Sheet3!A:G,5,FALSE)</f>
        <v>PENSACOLA</v>
      </c>
      <c r="G1852" t="str">
        <f>VLOOKUP(A1852,Sheet3!A:G,6,FALSE)</f>
        <v>FL</v>
      </c>
      <c r="H1852">
        <f>VLOOKUP(A1852,Sheet3!A:G,7,FALSE)</f>
        <v>325040000</v>
      </c>
    </row>
    <row r="1853" spans="1:8" x14ac:dyDescent="0.3">
      <c r="A1853" t="s">
        <v>87</v>
      </c>
      <c r="B1853" t="str">
        <f>VLOOKUP(A1853,Sheet2!A:B,2,FALSE)</f>
        <v>46-3189446/0000</v>
      </c>
      <c r="C1853">
        <f>VLOOKUP(A1853,Sheet3!A:B,2,FALSE)</f>
        <v>464089459</v>
      </c>
      <c r="D1853" t="str">
        <f>VLOOKUP(A1853,Sheet3!A:C,3,FALSE)</f>
        <v>7100 PLANTATION ROAD, SUITE 9</v>
      </c>
      <c r="E1853">
        <f>VLOOKUP(A1853,Sheet3!A:D,4,FALSE)</f>
        <v>0</v>
      </c>
      <c r="F1853" t="str">
        <f>VLOOKUP(A1853,Sheet3!A:G,5,FALSE)</f>
        <v>PENSACOLA</v>
      </c>
      <c r="G1853" t="str">
        <f>VLOOKUP(A1853,Sheet3!A:G,6,FALSE)</f>
        <v>FL</v>
      </c>
      <c r="H1853">
        <f>VLOOKUP(A1853,Sheet3!A:G,7,FALSE)</f>
        <v>325040000</v>
      </c>
    </row>
    <row r="1854" spans="1:8" x14ac:dyDescent="0.3">
      <c r="A1854" t="s">
        <v>8</v>
      </c>
      <c r="B1854" t="e">
        <f>VLOOKUP(A1854,Sheet2!A:B,2,FALSE)</f>
        <v>#N/A</v>
      </c>
      <c r="C1854">
        <v>0</v>
      </c>
      <c r="D1854" t="str">
        <f>VLOOKUP(A1854,Sheet3!A:C,3,FALSE)</f>
        <v>22 TECHNOLOGY PARKWAY SOUTH, STE 200</v>
      </c>
      <c r="E1854">
        <f>VLOOKUP(A1854,Sheet3!A:D,4,FALSE)</f>
        <v>0</v>
      </c>
      <c r="F1854" t="str">
        <f>VLOOKUP(A1854,Sheet3!A:G,5,FALSE)</f>
        <v>PEACHTREE CORNERS</v>
      </c>
      <c r="G1854" t="str">
        <f>VLOOKUP(A1854,Sheet3!A:G,6,FALSE)</f>
        <v>GA</v>
      </c>
      <c r="H1854">
        <f>VLOOKUP(A1854,Sheet3!A:G,7,FALSE)</f>
        <v>300920000</v>
      </c>
    </row>
    <row r="1855" spans="1:8" x14ac:dyDescent="0.3">
      <c r="A1855" t="s">
        <v>35</v>
      </c>
      <c r="B1855" t="str">
        <f>VLOOKUP(A1855,Sheet2!A:B,2,FALSE)</f>
        <v>26-3179150/0000</v>
      </c>
      <c r="C1855">
        <f>VLOOKUP(A1855,Sheet3!A:B,2,FALSE)</f>
        <v>263648557</v>
      </c>
      <c r="D1855" t="str">
        <f>VLOOKUP(A1855,Sheet3!A:C,3,FALSE)</f>
        <v>3298 SUMMIT BLVD #24</v>
      </c>
      <c r="E1855">
        <f>VLOOKUP(A1855,Sheet3!A:D,4,FALSE)</f>
        <v>0</v>
      </c>
      <c r="F1855" t="str">
        <f>VLOOKUP(A1855,Sheet3!A:G,5,FALSE)</f>
        <v>PENSACOLA</v>
      </c>
      <c r="G1855" t="str">
        <f>VLOOKUP(A1855,Sheet3!A:G,6,FALSE)</f>
        <v>FL</v>
      </c>
      <c r="H1855">
        <f>VLOOKUP(A1855,Sheet3!A:G,7,FALSE)</f>
        <v>325030000</v>
      </c>
    </row>
    <row r="1856" spans="1:8" x14ac:dyDescent="0.3">
      <c r="A1856" t="s">
        <v>35</v>
      </c>
      <c r="B1856" t="str">
        <f>VLOOKUP(A1856,Sheet2!A:B,2,FALSE)</f>
        <v>26-3179150/0000</v>
      </c>
      <c r="C1856">
        <f>VLOOKUP(A1856,Sheet3!A:B,2,FALSE)</f>
        <v>263648557</v>
      </c>
      <c r="D1856" t="str">
        <f>VLOOKUP(A1856,Sheet3!A:C,3,FALSE)</f>
        <v>3298 SUMMIT BLVD #24</v>
      </c>
      <c r="E1856">
        <f>VLOOKUP(A1856,Sheet3!A:D,4,FALSE)</f>
        <v>0</v>
      </c>
      <c r="F1856" t="str">
        <f>VLOOKUP(A1856,Sheet3!A:G,5,FALSE)</f>
        <v>PENSACOLA</v>
      </c>
      <c r="G1856" t="str">
        <f>VLOOKUP(A1856,Sheet3!A:G,6,FALSE)</f>
        <v>FL</v>
      </c>
      <c r="H1856">
        <f>VLOOKUP(A1856,Sheet3!A:G,7,FALSE)</f>
        <v>325030000</v>
      </c>
    </row>
    <row r="1857" spans="1:8" x14ac:dyDescent="0.3">
      <c r="A1857" t="s">
        <v>87</v>
      </c>
      <c r="B1857" t="str">
        <f>VLOOKUP(A1857,Sheet2!A:B,2,FALSE)</f>
        <v>46-3189446/0000</v>
      </c>
      <c r="C1857">
        <f>VLOOKUP(A1857,Sheet3!A:B,2,FALSE)</f>
        <v>464089459</v>
      </c>
      <c r="D1857" t="str">
        <f>VLOOKUP(A1857,Sheet3!A:C,3,FALSE)</f>
        <v>7100 PLANTATION ROAD, SUITE 9</v>
      </c>
      <c r="E1857">
        <f>VLOOKUP(A1857,Sheet3!A:D,4,FALSE)</f>
        <v>0</v>
      </c>
      <c r="F1857" t="str">
        <f>VLOOKUP(A1857,Sheet3!A:G,5,FALSE)</f>
        <v>PENSACOLA</v>
      </c>
      <c r="G1857" t="str">
        <f>VLOOKUP(A1857,Sheet3!A:G,6,FALSE)</f>
        <v>FL</v>
      </c>
      <c r="H1857">
        <f>VLOOKUP(A1857,Sheet3!A:G,7,FALSE)</f>
        <v>325040000</v>
      </c>
    </row>
    <row r="1858" spans="1:8" x14ac:dyDescent="0.3">
      <c r="A1858" t="s">
        <v>87</v>
      </c>
      <c r="B1858" t="str">
        <f>VLOOKUP(A1858,Sheet2!A:B,2,FALSE)</f>
        <v>46-3189446/0000</v>
      </c>
      <c r="C1858">
        <f>VLOOKUP(A1858,Sheet3!A:B,2,FALSE)</f>
        <v>464089459</v>
      </c>
      <c r="D1858" t="str">
        <f>VLOOKUP(A1858,Sheet3!A:C,3,FALSE)</f>
        <v>7100 PLANTATION ROAD, SUITE 9</v>
      </c>
      <c r="E1858">
        <f>VLOOKUP(A1858,Sheet3!A:D,4,FALSE)</f>
        <v>0</v>
      </c>
      <c r="F1858" t="str">
        <f>VLOOKUP(A1858,Sheet3!A:G,5,FALSE)</f>
        <v>PENSACOLA</v>
      </c>
      <c r="G1858" t="str">
        <f>VLOOKUP(A1858,Sheet3!A:G,6,FALSE)</f>
        <v>FL</v>
      </c>
      <c r="H1858">
        <f>VLOOKUP(A1858,Sheet3!A:G,7,FALSE)</f>
        <v>325040000</v>
      </c>
    </row>
    <row r="1859" spans="1:8" x14ac:dyDescent="0.3">
      <c r="A1859" t="s">
        <v>87</v>
      </c>
      <c r="B1859" t="str">
        <f>VLOOKUP(A1859,Sheet2!A:B,2,FALSE)</f>
        <v>46-3189446/0000</v>
      </c>
      <c r="C1859">
        <f>VLOOKUP(A1859,Sheet3!A:B,2,FALSE)</f>
        <v>464089459</v>
      </c>
      <c r="D1859" t="str">
        <f>VLOOKUP(A1859,Sheet3!A:C,3,FALSE)</f>
        <v>7100 PLANTATION ROAD, SUITE 9</v>
      </c>
      <c r="E1859">
        <f>VLOOKUP(A1859,Sheet3!A:D,4,FALSE)</f>
        <v>0</v>
      </c>
      <c r="F1859" t="str">
        <f>VLOOKUP(A1859,Sheet3!A:G,5,FALSE)</f>
        <v>PENSACOLA</v>
      </c>
      <c r="G1859" t="str">
        <f>VLOOKUP(A1859,Sheet3!A:G,6,FALSE)</f>
        <v>FL</v>
      </c>
      <c r="H1859">
        <f>VLOOKUP(A1859,Sheet3!A:G,7,FALSE)</f>
        <v>325040000</v>
      </c>
    </row>
    <row r="1860" spans="1:8" x14ac:dyDescent="0.3">
      <c r="A1860" t="s">
        <v>87</v>
      </c>
      <c r="B1860" t="str">
        <f>VLOOKUP(A1860,Sheet2!A:B,2,FALSE)</f>
        <v>46-3189446/0000</v>
      </c>
      <c r="C1860">
        <f>VLOOKUP(A1860,Sheet3!A:B,2,FALSE)</f>
        <v>464089459</v>
      </c>
      <c r="D1860" t="str">
        <f>VLOOKUP(A1860,Sheet3!A:C,3,FALSE)</f>
        <v>7100 PLANTATION ROAD, SUITE 9</v>
      </c>
      <c r="E1860">
        <f>VLOOKUP(A1860,Sheet3!A:D,4,FALSE)</f>
        <v>0</v>
      </c>
      <c r="F1860" t="str">
        <f>VLOOKUP(A1860,Sheet3!A:G,5,FALSE)</f>
        <v>PENSACOLA</v>
      </c>
      <c r="G1860" t="str">
        <f>VLOOKUP(A1860,Sheet3!A:G,6,FALSE)</f>
        <v>FL</v>
      </c>
      <c r="H1860">
        <f>VLOOKUP(A1860,Sheet3!A:G,7,FALSE)</f>
        <v>325040000</v>
      </c>
    </row>
    <row r="1861" spans="1:8" x14ac:dyDescent="0.3">
      <c r="A1861" t="s">
        <v>24</v>
      </c>
      <c r="B1861" t="str">
        <f>VLOOKUP(A1861,Sheet2!A:B,2,FALSE)</f>
        <v>20-0223615/0000</v>
      </c>
      <c r="C1861">
        <f>VLOOKUP(A1861,Sheet3!A:B,2,FALSE)</f>
        <v>200223615</v>
      </c>
      <c r="D1861" t="str">
        <f>VLOOKUP(A1861,Sheet3!A:C,3,FALSE)</f>
        <v>4502 SPANISH TRAIL ROAD</v>
      </c>
      <c r="E1861">
        <f>VLOOKUP(A1861,Sheet3!A:D,4,FALSE)</f>
        <v>0</v>
      </c>
      <c r="F1861" t="str">
        <f>VLOOKUP(A1861,Sheet3!A:G,5,FALSE)</f>
        <v>PENSACOLA</v>
      </c>
      <c r="G1861" t="str">
        <f>VLOOKUP(A1861,Sheet3!A:G,6,FALSE)</f>
        <v>FL</v>
      </c>
      <c r="H1861">
        <f>VLOOKUP(A1861,Sheet3!A:G,7,FALSE)</f>
        <v>325040000</v>
      </c>
    </row>
    <row r="1862" spans="1:8" x14ac:dyDescent="0.3">
      <c r="A1862" t="s">
        <v>24</v>
      </c>
      <c r="B1862" t="str">
        <f>VLOOKUP(A1862,Sheet2!A:B,2,FALSE)</f>
        <v>20-0223615/0000</v>
      </c>
      <c r="C1862">
        <f>VLOOKUP(A1862,Sheet3!A:B,2,FALSE)</f>
        <v>200223615</v>
      </c>
      <c r="D1862" t="str">
        <f>VLOOKUP(A1862,Sheet3!A:C,3,FALSE)</f>
        <v>4502 SPANISH TRAIL ROAD</v>
      </c>
      <c r="E1862">
        <f>VLOOKUP(A1862,Sheet3!A:D,4,FALSE)</f>
        <v>0</v>
      </c>
      <c r="F1862" t="str">
        <f>VLOOKUP(A1862,Sheet3!A:G,5,FALSE)</f>
        <v>PENSACOLA</v>
      </c>
      <c r="G1862" t="str">
        <f>VLOOKUP(A1862,Sheet3!A:G,6,FALSE)</f>
        <v>FL</v>
      </c>
      <c r="H1862">
        <f>VLOOKUP(A1862,Sheet3!A:G,7,FALSE)</f>
        <v>325040000</v>
      </c>
    </row>
    <row r="1863" spans="1:8" x14ac:dyDescent="0.3">
      <c r="A1863" t="s">
        <v>24</v>
      </c>
      <c r="B1863" t="str">
        <f>VLOOKUP(A1863,Sheet2!A:B,2,FALSE)</f>
        <v>20-0223615/0000</v>
      </c>
      <c r="C1863">
        <f>VLOOKUP(A1863,Sheet3!A:B,2,FALSE)</f>
        <v>200223615</v>
      </c>
      <c r="D1863" t="str">
        <f>VLOOKUP(A1863,Sheet3!A:C,3,FALSE)</f>
        <v>4502 SPANISH TRAIL ROAD</v>
      </c>
      <c r="E1863">
        <f>VLOOKUP(A1863,Sheet3!A:D,4,FALSE)</f>
        <v>0</v>
      </c>
      <c r="F1863" t="str">
        <f>VLOOKUP(A1863,Sheet3!A:G,5,FALSE)</f>
        <v>PENSACOLA</v>
      </c>
      <c r="G1863" t="str">
        <f>VLOOKUP(A1863,Sheet3!A:G,6,FALSE)</f>
        <v>FL</v>
      </c>
      <c r="H1863">
        <f>VLOOKUP(A1863,Sheet3!A:G,7,FALSE)</f>
        <v>325040000</v>
      </c>
    </row>
    <row r="1864" spans="1:8" x14ac:dyDescent="0.3">
      <c r="A1864" t="s">
        <v>24</v>
      </c>
      <c r="B1864" t="str">
        <f>VLOOKUP(A1864,Sheet2!A:B,2,FALSE)</f>
        <v>20-0223615/0000</v>
      </c>
      <c r="C1864">
        <f>VLOOKUP(A1864,Sheet3!A:B,2,FALSE)</f>
        <v>200223615</v>
      </c>
      <c r="D1864" t="str">
        <f>VLOOKUP(A1864,Sheet3!A:C,3,FALSE)</f>
        <v>4502 SPANISH TRAIL ROAD</v>
      </c>
      <c r="E1864">
        <f>VLOOKUP(A1864,Sheet3!A:D,4,FALSE)</f>
        <v>0</v>
      </c>
      <c r="F1864" t="str">
        <f>VLOOKUP(A1864,Sheet3!A:G,5,FALSE)</f>
        <v>PENSACOLA</v>
      </c>
      <c r="G1864" t="str">
        <f>VLOOKUP(A1864,Sheet3!A:G,6,FALSE)</f>
        <v>FL</v>
      </c>
      <c r="H1864">
        <f>VLOOKUP(A1864,Sheet3!A:G,7,FALSE)</f>
        <v>325040000</v>
      </c>
    </row>
    <row r="1865" spans="1:8" x14ac:dyDescent="0.3">
      <c r="A1865" t="s">
        <v>24</v>
      </c>
      <c r="B1865" t="str">
        <f>VLOOKUP(A1865,Sheet2!A:B,2,FALSE)</f>
        <v>20-0223615/0000</v>
      </c>
      <c r="C1865">
        <f>VLOOKUP(A1865,Sheet3!A:B,2,FALSE)</f>
        <v>200223615</v>
      </c>
      <c r="D1865" t="str">
        <f>VLOOKUP(A1865,Sheet3!A:C,3,FALSE)</f>
        <v>4502 SPANISH TRAIL ROAD</v>
      </c>
      <c r="E1865">
        <f>VLOOKUP(A1865,Sheet3!A:D,4,FALSE)</f>
        <v>0</v>
      </c>
      <c r="F1865" t="str">
        <f>VLOOKUP(A1865,Sheet3!A:G,5,FALSE)</f>
        <v>PENSACOLA</v>
      </c>
      <c r="G1865" t="str">
        <f>VLOOKUP(A1865,Sheet3!A:G,6,FALSE)</f>
        <v>FL</v>
      </c>
      <c r="H1865">
        <f>VLOOKUP(A1865,Sheet3!A:G,7,FALSE)</f>
        <v>325040000</v>
      </c>
    </row>
    <row r="1866" spans="1:8" x14ac:dyDescent="0.3">
      <c r="A1866" t="s">
        <v>24</v>
      </c>
      <c r="B1866" t="str">
        <f>VLOOKUP(A1866,Sheet2!A:B,2,FALSE)</f>
        <v>20-0223615/0000</v>
      </c>
      <c r="C1866">
        <f>VLOOKUP(A1866,Sheet3!A:B,2,FALSE)</f>
        <v>200223615</v>
      </c>
      <c r="D1866" t="str">
        <f>VLOOKUP(A1866,Sheet3!A:C,3,FALSE)</f>
        <v>4502 SPANISH TRAIL ROAD</v>
      </c>
      <c r="E1866">
        <f>VLOOKUP(A1866,Sheet3!A:D,4,FALSE)</f>
        <v>0</v>
      </c>
      <c r="F1866" t="str">
        <f>VLOOKUP(A1866,Sheet3!A:G,5,FALSE)</f>
        <v>PENSACOLA</v>
      </c>
      <c r="G1866" t="str">
        <f>VLOOKUP(A1866,Sheet3!A:G,6,FALSE)</f>
        <v>FL</v>
      </c>
      <c r="H1866">
        <f>VLOOKUP(A1866,Sheet3!A:G,7,FALSE)</f>
        <v>325040000</v>
      </c>
    </row>
    <row r="1867" spans="1:8" x14ac:dyDescent="0.3">
      <c r="A1867" t="s">
        <v>0</v>
      </c>
      <c r="B1867" t="str">
        <f>VLOOKUP(A1867,Sheet2!A:B,2,FALSE)</f>
        <v>26-4712594/0000</v>
      </c>
      <c r="C1867">
        <f>VLOOKUP(A1867,Sheet3!A:B,2,FALSE)</f>
        <v>270000003</v>
      </c>
      <c r="D1867" t="str">
        <f>VLOOKUP(A1867,Sheet3!A:C,3,FALSE)</f>
        <v>P.O. BOX 36477</v>
      </c>
      <c r="E1867">
        <f>VLOOKUP(A1867,Sheet3!A:D,4,FALSE)</f>
        <v>0</v>
      </c>
      <c r="F1867" t="str">
        <f>VLOOKUP(A1867,Sheet3!A:G,5,FALSE)</f>
        <v>PENSACOLA</v>
      </c>
      <c r="G1867" t="str">
        <f>VLOOKUP(A1867,Sheet3!A:G,6,FALSE)</f>
        <v>FL</v>
      </c>
      <c r="H1867">
        <f>VLOOKUP(A1867,Sheet3!A:G,7,FALSE)</f>
        <v>325160000</v>
      </c>
    </row>
    <row r="1868" spans="1:8" x14ac:dyDescent="0.3">
      <c r="A1868" t="s">
        <v>158</v>
      </c>
      <c r="B1868" t="str">
        <f>VLOOKUP(A1868,Sheet2!A:B,2,FALSE)</f>
        <v>59-3288145/0000</v>
      </c>
      <c r="C1868">
        <f>VLOOKUP(A1868,Sheet3!A:B,2,FALSE)</f>
        <v>593416849</v>
      </c>
      <c r="D1868" t="str">
        <f>VLOOKUP(A1868,Sheet3!A:C,3,FALSE)</f>
        <v>5463 WOODBINE ROAD</v>
      </c>
      <c r="E1868">
        <f>VLOOKUP(A1868,Sheet3!A:D,4,FALSE)</f>
        <v>0</v>
      </c>
      <c r="F1868" t="str">
        <f>VLOOKUP(A1868,Sheet3!A:G,5,FALSE)</f>
        <v>PACE</v>
      </c>
      <c r="G1868" t="str">
        <f>VLOOKUP(A1868,Sheet3!A:G,6,FALSE)</f>
        <v>FL</v>
      </c>
      <c r="H1868">
        <f>VLOOKUP(A1868,Sheet3!A:G,7,FALSE)</f>
        <v>325710000</v>
      </c>
    </row>
    <row r="1869" spans="1:8" x14ac:dyDescent="0.3">
      <c r="A1869" t="s">
        <v>158</v>
      </c>
      <c r="B1869" t="str">
        <f>VLOOKUP(A1869,Sheet2!A:B,2,FALSE)</f>
        <v>59-3288145/0000</v>
      </c>
      <c r="C1869">
        <f>VLOOKUP(A1869,Sheet3!A:B,2,FALSE)</f>
        <v>593416849</v>
      </c>
      <c r="D1869" t="str">
        <f>VLOOKUP(A1869,Sheet3!A:C,3,FALSE)</f>
        <v>5463 WOODBINE ROAD</v>
      </c>
      <c r="E1869">
        <f>VLOOKUP(A1869,Sheet3!A:D,4,FALSE)</f>
        <v>0</v>
      </c>
      <c r="F1869" t="str">
        <f>VLOOKUP(A1869,Sheet3!A:G,5,FALSE)</f>
        <v>PACE</v>
      </c>
      <c r="G1869" t="str">
        <f>VLOOKUP(A1869,Sheet3!A:G,6,FALSE)</f>
        <v>FL</v>
      </c>
      <c r="H1869">
        <f>VLOOKUP(A1869,Sheet3!A:G,7,FALSE)</f>
        <v>325710000</v>
      </c>
    </row>
    <row r="1870" spans="1:8" x14ac:dyDescent="0.3">
      <c r="A1870" t="s">
        <v>158</v>
      </c>
      <c r="B1870" t="str">
        <f>VLOOKUP(A1870,Sheet2!A:B,2,FALSE)</f>
        <v>59-3288145/0000</v>
      </c>
      <c r="C1870">
        <f>VLOOKUP(A1870,Sheet3!A:B,2,FALSE)</f>
        <v>593416849</v>
      </c>
      <c r="D1870" t="str">
        <f>VLOOKUP(A1870,Sheet3!A:C,3,FALSE)</f>
        <v>5463 WOODBINE ROAD</v>
      </c>
      <c r="E1870">
        <f>VLOOKUP(A1870,Sheet3!A:D,4,FALSE)</f>
        <v>0</v>
      </c>
      <c r="F1870" t="str">
        <f>VLOOKUP(A1870,Sheet3!A:G,5,FALSE)</f>
        <v>PACE</v>
      </c>
      <c r="G1870" t="str">
        <f>VLOOKUP(A1870,Sheet3!A:G,6,FALSE)</f>
        <v>FL</v>
      </c>
      <c r="H1870">
        <f>VLOOKUP(A1870,Sheet3!A:G,7,FALSE)</f>
        <v>325710000</v>
      </c>
    </row>
    <row r="1871" spans="1:8" x14ac:dyDescent="0.3">
      <c r="A1871" t="s">
        <v>158</v>
      </c>
      <c r="B1871" t="str">
        <f>VLOOKUP(A1871,Sheet2!A:B,2,FALSE)</f>
        <v>59-3288145/0000</v>
      </c>
      <c r="C1871">
        <f>VLOOKUP(A1871,Sheet3!A:B,2,FALSE)</f>
        <v>593416849</v>
      </c>
      <c r="D1871" t="str">
        <f>VLOOKUP(A1871,Sheet3!A:C,3,FALSE)</f>
        <v>5463 WOODBINE ROAD</v>
      </c>
      <c r="E1871">
        <f>VLOOKUP(A1871,Sheet3!A:D,4,FALSE)</f>
        <v>0</v>
      </c>
      <c r="F1871" t="str">
        <f>VLOOKUP(A1871,Sheet3!A:G,5,FALSE)</f>
        <v>PACE</v>
      </c>
      <c r="G1871" t="str">
        <f>VLOOKUP(A1871,Sheet3!A:G,6,FALSE)</f>
        <v>FL</v>
      </c>
      <c r="H1871">
        <f>VLOOKUP(A1871,Sheet3!A:G,7,FALSE)</f>
        <v>325710000</v>
      </c>
    </row>
    <row r="1872" spans="1:8" x14ac:dyDescent="0.3">
      <c r="A1872" t="s">
        <v>65</v>
      </c>
      <c r="B1872" t="str">
        <f>VLOOKUP(A1872,Sheet2!A:B,2,FALSE)</f>
        <v>591-30-1248/0000</v>
      </c>
      <c r="C1872">
        <f>VLOOKUP(A1872,Sheet3!A:B,2,FALSE)</f>
        <v>591792595</v>
      </c>
      <c r="D1872" t="str">
        <f>VLOOKUP(A1872,Sheet3!A:C,3,FALSE)</f>
        <v>2999 LANGLEY AVE.</v>
      </c>
      <c r="E1872">
        <f>VLOOKUP(A1872,Sheet3!A:D,4,FALSE)</f>
        <v>0</v>
      </c>
      <c r="F1872" t="str">
        <f>VLOOKUP(A1872,Sheet3!A:G,5,FALSE)</f>
        <v>PENSACOLA</v>
      </c>
      <c r="G1872" t="str">
        <f>VLOOKUP(A1872,Sheet3!A:G,6,FALSE)</f>
        <v>FL</v>
      </c>
      <c r="H1872">
        <f>VLOOKUP(A1872,Sheet3!A:G,7,FALSE)</f>
        <v>325040000</v>
      </c>
    </row>
    <row r="1873" spans="1:8" x14ac:dyDescent="0.3">
      <c r="A1873" t="s">
        <v>65</v>
      </c>
      <c r="B1873" t="str">
        <f>VLOOKUP(A1873,Sheet2!A:B,2,FALSE)</f>
        <v>591-30-1248/0000</v>
      </c>
      <c r="C1873">
        <f>VLOOKUP(A1873,Sheet3!A:B,2,FALSE)</f>
        <v>591792595</v>
      </c>
      <c r="D1873" t="str">
        <f>VLOOKUP(A1873,Sheet3!A:C,3,FALSE)</f>
        <v>2999 LANGLEY AVE.</v>
      </c>
      <c r="E1873">
        <f>VLOOKUP(A1873,Sheet3!A:D,4,FALSE)</f>
        <v>0</v>
      </c>
      <c r="F1873" t="str">
        <f>VLOOKUP(A1873,Sheet3!A:G,5,FALSE)</f>
        <v>PENSACOLA</v>
      </c>
      <c r="G1873" t="str">
        <f>VLOOKUP(A1873,Sheet3!A:G,6,FALSE)</f>
        <v>FL</v>
      </c>
      <c r="H1873">
        <f>VLOOKUP(A1873,Sheet3!A:G,7,FALSE)</f>
        <v>325040000</v>
      </c>
    </row>
    <row r="1874" spans="1:8" x14ac:dyDescent="0.3">
      <c r="A1874" t="s">
        <v>65</v>
      </c>
      <c r="B1874" t="str">
        <f>VLOOKUP(A1874,Sheet2!A:B,2,FALSE)</f>
        <v>591-30-1248/0000</v>
      </c>
      <c r="C1874">
        <f>VLOOKUP(A1874,Sheet3!A:B,2,FALSE)</f>
        <v>591792595</v>
      </c>
      <c r="D1874" t="str">
        <f>VLOOKUP(A1874,Sheet3!A:C,3,FALSE)</f>
        <v>2999 LANGLEY AVE.</v>
      </c>
      <c r="E1874">
        <f>VLOOKUP(A1874,Sheet3!A:D,4,FALSE)</f>
        <v>0</v>
      </c>
      <c r="F1874" t="str">
        <f>VLOOKUP(A1874,Sheet3!A:G,5,FALSE)</f>
        <v>PENSACOLA</v>
      </c>
      <c r="G1874" t="str">
        <f>VLOOKUP(A1874,Sheet3!A:G,6,FALSE)</f>
        <v>FL</v>
      </c>
      <c r="H1874">
        <f>VLOOKUP(A1874,Sheet3!A:G,7,FALSE)</f>
        <v>325040000</v>
      </c>
    </row>
    <row r="1875" spans="1:8" x14ac:dyDescent="0.3">
      <c r="A1875" t="s">
        <v>65</v>
      </c>
      <c r="B1875" t="str">
        <f>VLOOKUP(A1875,Sheet2!A:B,2,FALSE)</f>
        <v>591-30-1248/0000</v>
      </c>
      <c r="C1875">
        <f>VLOOKUP(A1875,Sheet3!A:B,2,FALSE)</f>
        <v>591792595</v>
      </c>
      <c r="D1875" t="str">
        <f>VLOOKUP(A1875,Sheet3!A:C,3,FALSE)</f>
        <v>2999 LANGLEY AVE.</v>
      </c>
      <c r="E1875">
        <f>VLOOKUP(A1875,Sheet3!A:D,4,FALSE)</f>
        <v>0</v>
      </c>
      <c r="F1875" t="str">
        <f>VLOOKUP(A1875,Sheet3!A:G,5,FALSE)</f>
        <v>PENSACOLA</v>
      </c>
      <c r="G1875" t="str">
        <f>VLOOKUP(A1875,Sheet3!A:G,6,FALSE)</f>
        <v>FL</v>
      </c>
      <c r="H1875">
        <f>VLOOKUP(A1875,Sheet3!A:G,7,FALSE)</f>
        <v>325040000</v>
      </c>
    </row>
    <row r="1876" spans="1:8" x14ac:dyDescent="0.3">
      <c r="A1876" t="s">
        <v>65</v>
      </c>
      <c r="B1876" t="str">
        <f>VLOOKUP(A1876,Sheet2!A:B,2,FALSE)</f>
        <v>591-30-1248/0000</v>
      </c>
      <c r="C1876">
        <f>VLOOKUP(A1876,Sheet3!A:B,2,FALSE)</f>
        <v>591792595</v>
      </c>
      <c r="D1876" t="str">
        <f>VLOOKUP(A1876,Sheet3!A:C,3,FALSE)</f>
        <v>2999 LANGLEY AVE.</v>
      </c>
      <c r="E1876">
        <f>VLOOKUP(A1876,Sheet3!A:D,4,FALSE)</f>
        <v>0</v>
      </c>
      <c r="F1876" t="str">
        <f>VLOOKUP(A1876,Sheet3!A:G,5,FALSE)</f>
        <v>PENSACOLA</v>
      </c>
      <c r="G1876" t="str">
        <f>VLOOKUP(A1876,Sheet3!A:G,6,FALSE)</f>
        <v>FL</v>
      </c>
      <c r="H1876">
        <f>VLOOKUP(A1876,Sheet3!A:G,7,FALSE)</f>
        <v>325040000</v>
      </c>
    </row>
    <row r="1877" spans="1:8" x14ac:dyDescent="0.3">
      <c r="A1877" t="s">
        <v>65</v>
      </c>
      <c r="B1877" t="str">
        <f>VLOOKUP(A1877,Sheet2!A:B,2,FALSE)</f>
        <v>591-30-1248/0000</v>
      </c>
      <c r="C1877">
        <f>VLOOKUP(A1877,Sheet3!A:B,2,FALSE)</f>
        <v>591792595</v>
      </c>
      <c r="D1877" t="str">
        <f>VLOOKUP(A1877,Sheet3!A:C,3,FALSE)</f>
        <v>2999 LANGLEY AVE.</v>
      </c>
      <c r="E1877">
        <f>VLOOKUP(A1877,Sheet3!A:D,4,FALSE)</f>
        <v>0</v>
      </c>
      <c r="F1877" t="str">
        <f>VLOOKUP(A1877,Sheet3!A:G,5,FALSE)</f>
        <v>PENSACOLA</v>
      </c>
      <c r="G1877" t="str">
        <f>VLOOKUP(A1877,Sheet3!A:G,6,FALSE)</f>
        <v>FL</v>
      </c>
      <c r="H1877">
        <f>VLOOKUP(A1877,Sheet3!A:G,7,FALSE)</f>
        <v>325040000</v>
      </c>
    </row>
    <row r="1878" spans="1:8" x14ac:dyDescent="0.3">
      <c r="A1878" t="s">
        <v>65</v>
      </c>
      <c r="B1878" t="str">
        <f>VLOOKUP(A1878,Sheet2!A:B,2,FALSE)</f>
        <v>591-30-1248/0000</v>
      </c>
      <c r="C1878">
        <f>VLOOKUP(A1878,Sheet3!A:B,2,FALSE)</f>
        <v>591792595</v>
      </c>
      <c r="D1878" t="str">
        <f>VLOOKUP(A1878,Sheet3!A:C,3,FALSE)</f>
        <v>2999 LANGLEY AVE.</v>
      </c>
      <c r="E1878">
        <f>VLOOKUP(A1878,Sheet3!A:D,4,FALSE)</f>
        <v>0</v>
      </c>
      <c r="F1878" t="str">
        <f>VLOOKUP(A1878,Sheet3!A:G,5,FALSE)</f>
        <v>PENSACOLA</v>
      </c>
      <c r="G1878" t="str">
        <f>VLOOKUP(A1878,Sheet3!A:G,6,FALSE)</f>
        <v>FL</v>
      </c>
      <c r="H1878">
        <f>VLOOKUP(A1878,Sheet3!A:G,7,FALSE)</f>
        <v>325040000</v>
      </c>
    </row>
    <row r="1879" spans="1:8" x14ac:dyDescent="0.3">
      <c r="A1879" t="s">
        <v>65</v>
      </c>
      <c r="B1879" t="str">
        <f>VLOOKUP(A1879,Sheet2!A:B,2,FALSE)</f>
        <v>591-30-1248/0000</v>
      </c>
      <c r="C1879">
        <f>VLOOKUP(A1879,Sheet3!A:B,2,FALSE)</f>
        <v>591792595</v>
      </c>
      <c r="D1879" t="str">
        <f>VLOOKUP(A1879,Sheet3!A:C,3,FALSE)</f>
        <v>2999 LANGLEY AVE.</v>
      </c>
      <c r="E1879">
        <f>VLOOKUP(A1879,Sheet3!A:D,4,FALSE)</f>
        <v>0</v>
      </c>
      <c r="F1879" t="str">
        <f>VLOOKUP(A1879,Sheet3!A:G,5,FALSE)</f>
        <v>PENSACOLA</v>
      </c>
      <c r="G1879" t="str">
        <f>VLOOKUP(A1879,Sheet3!A:G,6,FALSE)</f>
        <v>FL</v>
      </c>
      <c r="H1879">
        <f>VLOOKUP(A1879,Sheet3!A:G,7,FALSE)</f>
        <v>325040000</v>
      </c>
    </row>
    <row r="1880" spans="1:8" x14ac:dyDescent="0.3">
      <c r="A1880" t="s">
        <v>65</v>
      </c>
      <c r="B1880" t="str">
        <f>VLOOKUP(A1880,Sheet2!A:B,2,FALSE)</f>
        <v>591-30-1248/0000</v>
      </c>
      <c r="C1880">
        <f>VLOOKUP(A1880,Sheet3!A:B,2,FALSE)</f>
        <v>591792595</v>
      </c>
      <c r="D1880" t="str">
        <f>VLOOKUP(A1880,Sheet3!A:C,3,FALSE)</f>
        <v>2999 LANGLEY AVE.</v>
      </c>
      <c r="E1880">
        <f>VLOOKUP(A1880,Sheet3!A:D,4,FALSE)</f>
        <v>0</v>
      </c>
      <c r="F1880" t="str">
        <f>VLOOKUP(A1880,Sheet3!A:G,5,FALSE)</f>
        <v>PENSACOLA</v>
      </c>
      <c r="G1880" t="str">
        <f>VLOOKUP(A1880,Sheet3!A:G,6,FALSE)</f>
        <v>FL</v>
      </c>
      <c r="H1880">
        <f>VLOOKUP(A1880,Sheet3!A:G,7,FALSE)</f>
        <v>325040000</v>
      </c>
    </row>
    <row r="1881" spans="1:8" x14ac:dyDescent="0.3">
      <c r="A1881" t="s">
        <v>65</v>
      </c>
      <c r="B1881" t="str">
        <f>VLOOKUP(A1881,Sheet2!A:B,2,FALSE)</f>
        <v>591-30-1248/0000</v>
      </c>
      <c r="C1881">
        <f>VLOOKUP(A1881,Sheet3!A:B,2,FALSE)</f>
        <v>591792595</v>
      </c>
      <c r="D1881" t="str">
        <f>VLOOKUP(A1881,Sheet3!A:C,3,FALSE)</f>
        <v>2999 LANGLEY AVE.</v>
      </c>
      <c r="E1881">
        <f>VLOOKUP(A1881,Sheet3!A:D,4,FALSE)</f>
        <v>0</v>
      </c>
      <c r="F1881" t="str">
        <f>VLOOKUP(A1881,Sheet3!A:G,5,FALSE)</f>
        <v>PENSACOLA</v>
      </c>
      <c r="G1881" t="str">
        <f>VLOOKUP(A1881,Sheet3!A:G,6,FALSE)</f>
        <v>FL</v>
      </c>
      <c r="H1881">
        <f>VLOOKUP(A1881,Sheet3!A:G,7,FALSE)</f>
        <v>325040000</v>
      </c>
    </row>
    <row r="1882" spans="1:8" x14ac:dyDescent="0.3">
      <c r="A1882" t="s">
        <v>65</v>
      </c>
      <c r="B1882" t="str">
        <f>VLOOKUP(A1882,Sheet2!A:B,2,FALSE)</f>
        <v>591-30-1248/0000</v>
      </c>
      <c r="C1882">
        <f>VLOOKUP(A1882,Sheet3!A:B,2,FALSE)</f>
        <v>591792595</v>
      </c>
      <c r="D1882" t="str">
        <f>VLOOKUP(A1882,Sheet3!A:C,3,FALSE)</f>
        <v>2999 LANGLEY AVE.</v>
      </c>
      <c r="E1882">
        <f>VLOOKUP(A1882,Sheet3!A:D,4,FALSE)</f>
        <v>0</v>
      </c>
      <c r="F1882" t="str">
        <f>VLOOKUP(A1882,Sheet3!A:G,5,FALSE)</f>
        <v>PENSACOLA</v>
      </c>
      <c r="G1882" t="str">
        <f>VLOOKUP(A1882,Sheet3!A:G,6,FALSE)</f>
        <v>FL</v>
      </c>
      <c r="H1882">
        <f>VLOOKUP(A1882,Sheet3!A:G,7,FALSE)</f>
        <v>325040000</v>
      </c>
    </row>
    <row r="1883" spans="1:8" x14ac:dyDescent="0.3">
      <c r="A1883" t="s">
        <v>65</v>
      </c>
      <c r="B1883" t="str">
        <f>VLOOKUP(A1883,Sheet2!A:B,2,FALSE)</f>
        <v>591-30-1248/0000</v>
      </c>
      <c r="C1883">
        <f>VLOOKUP(A1883,Sheet3!A:B,2,FALSE)</f>
        <v>591792595</v>
      </c>
      <c r="D1883" t="str">
        <f>VLOOKUP(A1883,Sheet3!A:C,3,FALSE)</f>
        <v>2999 LANGLEY AVE.</v>
      </c>
      <c r="E1883">
        <f>VLOOKUP(A1883,Sheet3!A:D,4,FALSE)</f>
        <v>0</v>
      </c>
      <c r="F1883" t="str">
        <f>VLOOKUP(A1883,Sheet3!A:G,5,FALSE)</f>
        <v>PENSACOLA</v>
      </c>
      <c r="G1883" t="str">
        <f>VLOOKUP(A1883,Sheet3!A:G,6,FALSE)</f>
        <v>FL</v>
      </c>
      <c r="H1883">
        <f>VLOOKUP(A1883,Sheet3!A:G,7,FALSE)</f>
        <v>325040000</v>
      </c>
    </row>
    <row r="1884" spans="1:8" x14ac:dyDescent="0.3">
      <c r="A1884" t="s">
        <v>65</v>
      </c>
      <c r="B1884" t="str">
        <f>VLOOKUP(A1884,Sheet2!A:B,2,FALSE)</f>
        <v>591-30-1248/0000</v>
      </c>
      <c r="C1884">
        <f>VLOOKUP(A1884,Sheet3!A:B,2,FALSE)</f>
        <v>591792595</v>
      </c>
      <c r="D1884" t="str">
        <f>VLOOKUP(A1884,Sheet3!A:C,3,FALSE)</f>
        <v>2999 LANGLEY AVE.</v>
      </c>
      <c r="E1884">
        <f>VLOOKUP(A1884,Sheet3!A:D,4,FALSE)</f>
        <v>0</v>
      </c>
      <c r="F1884" t="str">
        <f>VLOOKUP(A1884,Sheet3!A:G,5,FALSE)</f>
        <v>PENSACOLA</v>
      </c>
      <c r="G1884" t="str">
        <f>VLOOKUP(A1884,Sheet3!A:G,6,FALSE)</f>
        <v>FL</v>
      </c>
      <c r="H1884">
        <f>VLOOKUP(A1884,Sheet3!A:G,7,FALSE)</f>
        <v>325040000</v>
      </c>
    </row>
    <row r="1885" spans="1:8" x14ac:dyDescent="0.3">
      <c r="A1885" t="s">
        <v>65</v>
      </c>
      <c r="B1885" t="str">
        <f>VLOOKUP(A1885,Sheet2!A:B,2,FALSE)</f>
        <v>591-30-1248/0000</v>
      </c>
      <c r="C1885">
        <f>VLOOKUP(A1885,Sheet3!A:B,2,FALSE)</f>
        <v>591792595</v>
      </c>
      <c r="D1885" t="str">
        <f>VLOOKUP(A1885,Sheet3!A:C,3,FALSE)</f>
        <v>2999 LANGLEY AVE.</v>
      </c>
      <c r="E1885">
        <f>VLOOKUP(A1885,Sheet3!A:D,4,FALSE)</f>
        <v>0</v>
      </c>
      <c r="F1885" t="str">
        <f>VLOOKUP(A1885,Sheet3!A:G,5,FALSE)</f>
        <v>PENSACOLA</v>
      </c>
      <c r="G1885" t="str">
        <f>VLOOKUP(A1885,Sheet3!A:G,6,FALSE)</f>
        <v>FL</v>
      </c>
      <c r="H1885">
        <f>VLOOKUP(A1885,Sheet3!A:G,7,FALSE)</f>
        <v>325040000</v>
      </c>
    </row>
    <row r="1886" spans="1:8" x14ac:dyDescent="0.3">
      <c r="A1886" t="s">
        <v>65</v>
      </c>
      <c r="B1886" t="str">
        <f>VLOOKUP(A1886,Sheet2!A:B,2,FALSE)</f>
        <v>591-30-1248/0000</v>
      </c>
      <c r="C1886">
        <f>VLOOKUP(A1886,Sheet3!A:B,2,FALSE)</f>
        <v>591792595</v>
      </c>
      <c r="D1886" t="str">
        <f>VLOOKUP(A1886,Sheet3!A:C,3,FALSE)</f>
        <v>2999 LANGLEY AVE.</v>
      </c>
      <c r="E1886">
        <f>VLOOKUP(A1886,Sheet3!A:D,4,FALSE)</f>
        <v>0</v>
      </c>
      <c r="F1886" t="str">
        <f>VLOOKUP(A1886,Sheet3!A:G,5,FALSE)</f>
        <v>PENSACOLA</v>
      </c>
      <c r="G1886" t="str">
        <f>VLOOKUP(A1886,Sheet3!A:G,6,FALSE)</f>
        <v>FL</v>
      </c>
      <c r="H1886">
        <f>VLOOKUP(A1886,Sheet3!A:G,7,FALSE)</f>
        <v>325040000</v>
      </c>
    </row>
    <row r="1887" spans="1:8" x14ac:dyDescent="0.3">
      <c r="A1887" t="s">
        <v>65</v>
      </c>
      <c r="B1887" t="str">
        <f>VLOOKUP(A1887,Sheet2!A:B,2,FALSE)</f>
        <v>591-30-1248/0000</v>
      </c>
      <c r="C1887">
        <f>VLOOKUP(A1887,Sheet3!A:B,2,FALSE)</f>
        <v>591792595</v>
      </c>
      <c r="D1887" t="str">
        <f>VLOOKUP(A1887,Sheet3!A:C,3,FALSE)</f>
        <v>2999 LANGLEY AVE.</v>
      </c>
      <c r="E1887">
        <f>VLOOKUP(A1887,Sheet3!A:D,4,FALSE)</f>
        <v>0</v>
      </c>
      <c r="F1887" t="str">
        <f>VLOOKUP(A1887,Sheet3!A:G,5,FALSE)</f>
        <v>PENSACOLA</v>
      </c>
      <c r="G1887" t="str">
        <f>VLOOKUP(A1887,Sheet3!A:G,6,FALSE)</f>
        <v>FL</v>
      </c>
      <c r="H1887">
        <f>VLOOKUP(A1887,Sheet3!A:G,7,FALSE)</f>
        <v>325040000</v>
      </c>
    </row>
    <row r="1888" spans="1:8" x14ac:dyDescent="0.3">
      <c r="A1888" t="s">
        <v>65</v>
      </c>
      <c r="B1888" t="str">
        <f>VLOOKUP(A1888,Sheet2!A:B,2,FALSE)</f>
        <v>591-30-1248/0000</v>
      </c>
      <c r="C1888">
        <f>VLOOKUP(A1888,Sheet3!A:B,2,FALSE)</f>
        <v>591792595</v>
      </c>
      <c r="D1888" t="str">
        <f>VLOOKUP(A1888,Sheet3!A:C,3,FALSE)</f>
        <v>2999 LANGLEY AVE.</v>
      </c>
      <c r="E1888">
        <f>VLOOKUP(A1888,Sheet3!A:D,4,FALSE)</f>
        <v>0</v>
      </c>
      <c r="F1888" t="str">
        <f>VLOOKUP(A1888,Sheet3!A:G,5,FALSE)</f>
        <v>PENSACOLA</v>
      </c>
      <c r="G1888" t="str">
        <f>VLOOKUP(A1888,Sheet3!A:G,6,FALSE)</f>
        <v>FL</v>
      </c>
      <c r="H1888">
        <f>VLOOKUP(A1888,Sheet3!A:G,7,FALSE)</f>
        <v>325040000</v>
      </c>
    </row>
    <row r="1889" spans="1:8" x14ac:dyDescent="0.3">
      <c r="A1889" t="s">
        <v>48</v>
      </c>
      <c r="B1889" t="str">
        <f>VLOOKUP(A1889,Sheet2!A:B,2,FALSE)</f>
        <v>63-1190613/0000</v>
      </c>
      <c r="C1889">
        <f>VLOOKUP(A1889,Sheet3!A:B,2,FALSE)</f>
        <v>743187480</v>
      </c>
      <c r="D1889" t="str">
        <f>VLOOKUP(A1889,Sheet3!A:C,3,FALSE)</f>
        <v>2115 WEST NINE MILE ROAD</v>
      </c>
      <c r="E1889" t="str">
        <f>VLOOKUP(A1889,Sheet3!A:D,4,FALSE)</f>
        <v>STE 1</v>
      </c>
      <c r="F1889" t="str">
        <f>VLOOKUP(A1889,Sheet3!A:G,5,FALSE)</f>
        <v>PENSACOLA</v>
      </c>
      <c r="G1889" t="str">
        <f>VLOOKUP(A1889,Sheet3!A:G,6,FALSE)</f>
        <v>FL</v>
      </c>
      <c r="H1889">
        <f>VLOOKUP(A1889,Sheet3!A:G,7,FALSE)</f>
        <v>325340000</v>
      </c>
    </row>
    <row r="1890" spans="1:8" x14ac:dyDescent="0.3">
      <c r="A1890" t="s">
        <v>8</v>
      </c>
      <c r="B1890" t="e">
        <f>VLOOKUP(A1890,Sheet2!A:B,2,FALSE)</f>
        <v>#N/A</v>
      </c>
      <c r="C1890">
        <v>0</v>
      </c>
      <c r="D1890" t="str">
        <f>VLOOKUP(A1890,Sheet3!A:C,3,FALSE)</f>
        <v>22 TECHNOLOGY PARKWAY SOUTH, STE 200</v>
      </c>
      <c r="E1890">
        <f>VLOOKUP(A1890,Sheet3!A:D,4,FALSE)</f>
        <v>0</v>
      </c>
      <c r="F1890" t="str">
        <f>VLOOKUP(A1890,Sheet3!A:G,5,FALSE)</f>
        <v>PEACHTREE CORNERS</v>
      </c>
      <c r="G1890" t="str">
        <f>VLOOKUP(A1890,Sheet3!A:G,6,FALSE)</f>
        <v>GA</v>
      </c>
      <c r="H1890">
        <f>VLOOKUP(A1890,Sheet3!A:G,7,FALSE)</f>
        <v>300920000</v>
      </c>
    </row>
    <row r="1891" spans="1:8" x14ac:dyDescent="0.3">
      <c r="A1891" t="s">
        <v>8</v>
      </c>
      <c r="B1891" t="e">
        <f>VLOOKUP(A1891,Sheet2!A:B,2,FALSE)</f>
        <v>#N/A</v>
      </c>
      <c r="C1891">
        <v>0</v>
      </c>
      <c r="D1891" t="str">
        <f>VLOOKUP(A1891,Sheet3!A:C,3,FALSE)</f>
        <v>22 TECHNOLOGY PARKWAY SOUTH, STE 200</v>
      </c>
      <c r="E1891">
        <f>VLOOKUP(A1891,Sheet3!A:D,4,FALSE)</f>
        <v>0</v>
      </c>
      <c r="F1891" t="str">
        <f>VLOOKUP(A1891,Sheet3!A:G,5,FALSE)</f>
        <v>PEACHTREE CORNERS</v>
      </c>
      <c r="G1891" t="str">
        <f>VLOOKUP(A1891,Sheet3!A:G,6,FALSE)</f>
        <v>GA</v>
      </c>
      <c r="H1891">
        <f>VLOOKUP(A1891,Sheet3!A:G,7,FALSE)</f>
        <v>300920000</v>
      </c>
    </row>
    <row r="1892" spans="1:8" x14ac:dyDescent="0.3">
      <c r="A1892" t="s">
        <v>8</v>
      </c>
      <c r="B1892" t="e">
        <f>VLOOKUP(A1892,Sheet2!A:B,2,FALSE)</f>
        <v>#N/A</v>
      </c>
      <c r="C1892">
        <v>0</v>
      </c>
      <c r="D1892" t="str">
        <f>VLOOKUP(A1892,Sheet3!A:C,3,FALSE)</f>
        <v>22 TECHNOLOGY PARKWAY SOUTH, STE 200</v>
      </c>
      <c r="E1892">
        <f>VLOOKUP(A1892,Sheet3!A:D,4,FALSE)</f>
        <v>0</v>
      </c>
      <c r="F1892" t="str">
        <f>VLOOKUP(A1892,Sheet3!A:G,5,FALSE)</f>
        <v>PEACHTREE CORNERS</v>
      </c>
      <c r="G1892" t="str">
        <f>VLOOKUP(A1892,Sheet3!A:G,6,FALSE)</f>
        <v>GA</v>
      </c>
      <c r="H1892">
        <f>VLOOKUP(A1892,Sheet3!A:G,7,FALSE)</f>
        <v>300920000</v>
      </c>
    </row>
    <row r="1893" spans="1:8" x14ac:dyDescent="0.3">
      <c r="A1893" t="s">
        <v>20</v>
      </c>
      <c r="B1893" t="str">
        <f>VLOOKUP(A1893,Sheet2!A:B,2,FALSE)</f>
        <v>59-2148657/0000</v>
      </c>
      <c r="C1893">
        <f>VLOOKUP(A1893,Sheet3!A:B,2,FALSE)</f>
        <v>592454019</v>
      </c>
      <c r="D1893" t="str">
        <f>VLOOKUP(A1893,Sheet3!A:C,3,FALSE)</f>
        <v>13 CENTER STREET</v>
      </c>
      <c r="E1893">
        <f>VLOOKUP(A1893,Sheet3!A:D,4,FALSE)</f>
        <v>0</v>
      </c>
      <c r="F1893" t="str">
        <f>VLOOKUP(A1893,Sheet3!A:G,5,FALSE)</f>
        <v>GULF BREEZE</v>
      </c>
      <c r="G1893" t="str">
        <f>VLOOKUP(A1893,Sheet3!A:G,6,FALSE)</f>
        <v>FL</v>
      </c>
      <c r="H1893">
        <f>VLOOKUP(A1893,Sheet3!A:G,7,FALSE)</f>
        <v>325610000</v>
      </c>
    </row>
    <row r="1894" spans="1:8" x14ac:dyDescent="0.3">
      <c r="A1894" t="s">
        <v>20</v>
      </c>
      <c r="B1894" t="str">
        <f>VLOOKUP(A1894,Sheet2!A:B,2,FALSE)</f>
        <v>59-2148657/0000</v>
      </c>
      <c r="C1894">
        <f>VLOOKUP(A1894,Sheet3!A:B,2,FALSE)</f>
        <v>592454019</v>
      </c>
      <c r="D1894" t="str">
        <f>VLOOKUP(A1894,Sheet3!A:C,3,FALSE)</f>
        <v>13 CENTER STREET</v>
      </c>
      <c r="E1894">
        <f>VLOOKUP(A1894,Sheet3!A:D,4,FALSE)</f>
        <v>0</v>
      </c>
      <c r="F1894" t="str">
        <f>VLOOKUP(A1894,Sheet3!A:G,5,FALSE)</f>
        <v>GULF BREEZE</v>
      </c>
      <c r="G1894" t="str">
        <f>VLOOKUP(A1894,Sheet3!A:G,6,FALSE)</f>
        <v>FL</v>
      </c>
      <c r="H1894">
        <f>VLOOKUP(A1894,Sheet3!A:G,7,FALSE)</f>
        <v>325610000</v>
      </c>
    </row>
    <row r="1895" spans="1:8" x14ac:dyDescent="0.3">
      <c r="A1895" t="s">
        <v>20</v>
      </c>
      <c r="B1895" t="str">
        <f>VLOOKUP(A1895,Sheet2!A:B,2,FALSE)</f>
        <v>59-2148657/0000</v>
      </c>
      <c r="C1895">
        <f>VLOOKUP(A1895,Sheet3!A:B,2,FALSE)</f>
        <v>592454019</v>
      </c>
      <c r="D1895" t="str">
        <f>VLOOKUP(A1895,Sheet3!A:C,3,FALSE)</f>
        <v>13 CENTER STREET</v>
      </c>
      <c r="E1895">
        <f>VLOOKUP(A1895,Sheet3!A:D,4,FALSE)</f>
        <v>0</v>
      </c>
      <c r="F1895" t="str">
        <f>VLOOKUP(A1895,Sheet3!A:G,5,FALSE)</f>
        <v>GULF BREEZE</v>
      </c>
      <c r="G1895" t="str">
        <f>VLOOKUP(A1895,Sheet3!A:G,6,FALSE)</f>
        <v>FL</v>
      </c>
      <c r="H1895">
        <f>VLOOKUP(A1895,Sheet3!A:G,7,FALSE)</f>
        <v>325610000</v>
      </c>
    </row>
    <row r="1896" spans="1:8" x14ac:dyDescent="0.3">
      <c r="A1896" t="s">
        <v>20</v>
      </c>
      <c r="B1896" t="str">
        <f>VLOOKUP(A1896,Sheet2!A:B,2,FALSE)</f>
        <v>59-2148657/0000</v>
      </c>
      <c r="C1896">
        <f>VLOOKUP(A1896,Sheet3!A:B,2,FALSE)</f>
        <v>592454019</v>
      </c>
      <c r="D1896" t="str">
        <f>VLOOKUP(A1896,Sheet3!A:C,3,FALSE)</f>
        <v>13 CENTER STREET</v>
      </c>
      <c r="E1896">
        <f>VLOOKUP(A1896,Sheet3!A:D,4,FALSE)</f>
        <v>0</v>
      </c>
      <c r="F1896" t="str">
        <f>VLOOKUP(A1896,Sheet3!A:G,5,FALSE)</f>
        <v>GULF BREEZE</v>
      </c>
      <c r="G1896" t="str">
        <f>VLOOKUP(A1896,Sheet3!A:G,6,FALSE)</f>
        <v>FL</v>
      </c>
      <c r="H1896">
        <f>VLOOKUP(A1896,Sheet3!A:G,7,FALSE)</f>
        <v>325610000</v>
      </c>
    </row>
    <row r="1897" spans="1:8" x14ac:dyDescent="0.3">
      <c r="A1897" t="s">
        <v>202</v>
      </c>
      <c r="B1897" t="str">
        <f>VLOOKUP(A1897,Sheet2!A:B,2,FALSE)</f>
        <v>59-3555852/0000</v>
      </c>
      <c r="C1897">
        <f>VLOOKUP(A1897,Sheet3!A:B,2,FALSE)</f>
        <v>593707985</v>
      </c>
      <c r="D1897" t="str">
        <f>VLOOKUP(A1897,Sheet3!A:C,3,FALSE)</f>
        <v>914 E.ROYCE ST.</v>
      </c>
      <c r="E1897">
        <f>VLOOKUP(A1897,Sheet3!A:D,4,FALSE)</f>
        <v>0</v>
      </c>
      <c r="F1897" t="str">
        <f>VLOOKUP(A1897,Sheet3!A:G,5,FALSE)</f>
        <v>PENSACOLA</v>
      </c>
      <c r="G1897" t="str">
        <f>VLOOKUP(A1897,Sheet3!A:G,6,FALSE)</f>
        <v>FL</v>
      </c>
      <c r="H1897">
        <f>VLOOKUP(A1897,Sheet3!A:G,7,FALSE)</f>
        <v>325030000</v>
      </c>
    </row>
    <row r="1898" spans="1:8" x14ac:dyDescent="0.3">
      <c r="A1898" t="s">
        <v>36</v>
      </c>
      <c r="B1898" t="str">
        <f>VLOOKUP(A1898,Sheet2!A:B,2,FALSE)</f>
        <v>26-2741873/0000</v>
      </c>
      <c r="C1898">
        <f>VLOOKUP(A1898,Sheet3!A:B,2,FALSE)</f>
        <v>263179150</v>
      </c>
      <c r="D1898" t="str">
        <f>VLOOKUP(A1898,Sheet3!A:C,3,FALSE)</f>
        <v>3961 SPANISH TRAIL RD</v>
      </c>
      <c r="E1898">
        <f>VLOOKUP(A1898,Sheet3!A:D,4,FALSE)</f>
        <v>0</v>
      </c>
      <c r="F1898" t="str">
        <f>VLOOKUP(A1898,Sheet3!A:G,5,FALSE)</f>
        <v>PENSACOLA</v>
      </c>
      <c r="G1898" t="str">
        <f>VLOOKUP(A1898,Sheet3!A:G,6,FALSE)</f>
        <v>FL</v>
      </c>
      <c r="H1898">
        <f>VLOOKUP(A1898,Sheet3!A:G,7,FALSE)</f>
        <v>325040000</v>
      </c>
    </row>
    <row r="1899" spans="1:8" x14ac:dyDescent="0.3">
      <c r="A1899" t="s">
        <v>36</v>
      </c>
      <c r="B1899" t="str">
        <f>VLOOKUP(A1899,Sheet2!A:B,2,FALSE)</f>
        <v>26-2741873/0000</v>
      </c>
      <c r="C1899">
        <f>VLOOKUP(A1899,Sheet3!A:B,2,FALSE)</f>
        <v>263179150</v>
      </c>
      <c r="D1899" t="str">
        <f>VLOOKUP(A1899,Sheet3!A:C,3,FALSE)</f>
        <v>3961 SPANISH TRAIL RD</v>
      </c>
      <c r="E1899">
        <f>VLOOKUP(A1899,Sheet3!A:D,4,FALSE)</f>
        <v>0</v>
      </c>
      <c r="F1899" t="str">
        <f>VLOOKUP(A1899,Sheet3!A:G,5,FALSE)</f>
        <v>PENSACOLA</v>
      </c>
      <c r="G1899" t="str">
        <f>VLOOKUP(A1899,Sheet3!A:G,6,FALSE)</f>
        <v>FL</v>
      </c>
      <c r="H1899">
        <f>VLOOKUP(A1899,Sheet3!A:G,7,FALSE)</f>
        <v>325040000</v>
      </c>
    </row>
    <row r="1900" spans="1:8" x14ac:dyDescent="0.3">
      <c r="A1900" t="s">
        <v>36</v>
      </c>
      <c r="B1900" t="str">
        <f>VLOOKUP(A1900,Sheet2!A:B,2,FALSE)</f>
        <v>26-2741873/0000</v>
      </c>
      <c r="C1900">
        <f>VLOOKUP(A1900,Sheet3!A:B,2,FALSE)</f>
        <v>263179150</v>
      </c>
      <c r="D1900" t="str">
        <f>VLOOKUP(A1900,Sheet3!A:C,3,FALSE)</f>
        <v>3961 SPANISH TRAIL RD</v>
      </c>
      <c r="E1900">
        <f>VLOOKUP(A1900,Sheet3!A:D,4,FALSE)</f>
        <v>0</v>
      </c>
      <c r="F1900" t="str">
        <f>VLOOKUP(A1900,Sheet3!A:G,5,FALSE)</f>
        <v>PENSACOLA</v>
      </c>
      <c r="G1900" t="str">
        <f>VLOOKUP(A1900,Sheet3!A:G,6,FALSE)</f>
        <v>FL</v>
      </c>
      <c r="H1900">
        <f>VLOOKUP(A1900,Sheet3!A:G,7,FALSE)</f>
        <v>325040000</v>
      </c>
    </row>
    <row r="1901" spans="1:8" x14ac:dyDescent="0.3">
      <c r="A1901" t="s">
        <v>36</v>
      </c>
      <c r="B1901" t="str">
        <f>VLOOKUP(A1901,Sheet2!A:B,2,FALSE)</f>
        <v>26-2741873/0000</v>
      </c>
      <c r="C1901">
        <f>VLOOKUP(A1901,Sheet3!A:B,2,FALSE)</f>
        <v>263179150</v>
      </c>
      <c r="D1901" t="str">
        <f>VLOOKUP(A1901,Sheet3!A:C,3,FALSE)</f>
        <v>3961 SPANISH TRAIL RD</v>
      </c>
      <c r="E1901">
        <f>VLOOKUP(A1901,Sheet3!A:D,4,FALSE)</f>
        <v>0</v>
      </c>
      <c r="F1901" t="str">
        <f>VLOOKUP(A1901,Sheet3!A:G,5,FALSE)</f>
        <v>PENSACOLA</v>
      </c>
      <c r="G1901" t="str">
        <f>VLOOKUP(A1901,Sheet3!A:G,6,FALSE)</f>
        <v>FL</v>
      </c>
      <c r="H1901">
        <f>VLOOKUP(A1901,Sheet3!A:G,7,FALSE)</f>
        <v>325040000</v>
      </c>
    </row>
    <row r="1902" spans="1:8" x14ac:dyDescent="0.3">
      <c r="A1902" t="s">
        <v>32</v>
      </c>
      <c r="B1902" t="str">
        <f>VLOOKUP(A1902,Sheet2!A:B,2,FALSE)</f>
        <v>59-3418340/0000</v>
      </c>
      <c r="C1902">
        <f>VLOOKUP(A1902,Sheet3!A:B,2,FALSE)</f>
        <v>593457258</v>
      </c>
      <c r="D1902" t="str">
        <f>VLOOKUP(A1902,Sheet3!A:C,3,FALSE)</f>
        <v>3961 SPANISH TRAIL ROAD</v>
      </c>
      <c r="E1902">
        <f>VLOOKUP(A1902,Sheet3!A:D,4,FALSE)</f>
        <v>0</v>
      </c>
      <c r="F1902" t="str">
        <f>VLOOKUP(A1902,Sheet3!A:G,5,FALSE)</f>
        <v>PENSACOLA</v>
      </c>
      <c r="G1902" t="str">
        <f>VLOOKUP(A1902,Sheet3!A:G,6,FALSE)</f>
        <v>FL</v>
      </c>
      <c r="H1902">
        <f>VLOOKUP(A1902,Sheet3!A:G,7,FALSE)</f>
        <v>325040000</v>
      </c>
    </row>
    <row r="1903" spans="1:8" x14ac:dyDescent="0.3">
      <c r="A1903" t="s">
        <v>32</v>
      </c>
      <c r="B1903" t="str">
        <f>VLOOKUP(A1903,Sheet2!A:B,2,FALSE)</f>
        <v>59-3418340/0000</v>
      </c>
      <c r="C1903">
        <f>VLOOKUP(A1903,Sheet3!A:B,2,FALSE)</f>
        <v>593457258</v>
      </c>
      <c r="D1903" t="str">
        <f>VLOOKUP(A1903,Sheet3!A:C,3,FALSE)</f>
        <v>3961 SPANISH TRAIL ROAD</v>
      </c>
      <c r="E1903">
        <f>VLOOKUP(A1903,Sheet3!A:D,4,FALSE)</f>
        <v>0</v>
      </c>
      <c r="F1903" t="str">
        <f>VLOOKUP(A1903,Sheet3!A:G,5,FALSE)</f>
        <v>PENSACOLA</v>
      </c>
      <c r="G1903" t="str">
        <f>VLOOKUP(A1903,Sheet3!A:G,6,FALSE)</f>
        <v>FL</v>
      </c>
      <c r="H1903">
        <f>VLOOKUP(A1903,Sheet3!A:G,7,FALSE)</f>
        <v>325040000</v>
      </c>
    </row>
    <row r="1904" spans="1:8" x14ac:dyDescent="0.3">
      <c r="A1904" t="s">
        <v>32</v>
      </c>
      <c r="B1904" t="str">
        <f>VLOOKUP(A1904,Sheet2!A:B,2,FALSE)</f>
        <v>59-3418340/0000</v>
      </c>
      <c r="C1904">
        <f>VLOOKUP(A1904,Sheet3!A:B,2,FALSE)</f>
        <v>593457258</v>
      </c>
      <c r="D1904" t="str">
        <f>VLOOKUP(A1904,Sheet3!A:C,3,FALSE)</f>
        <v>3961 SPANISH TRAIL ROAD</v>
      </c>
      <c r="E1904">
        <f>VLOOKUP(A1904,Sheet3!A:D,4,FALSE)</f>
        <v>0</v>
      </c>
      <c r="F1904" t="str">
        <f>VLOOKUP(A1904,Sheet3!A:G,5,FALSE)</f>
        <v>PENSACOLA</v>
      </c>
      <c r="G1904" t="str">
        <f>VLOOKUP(A1904,Sheet3!A:G,6,FALSE)</f>
        <v>FL</v>
      </c>
      <c r="H1904">
        <f>VLOOKUP(A1904,Sheet3!A:G,7,FALSE)</f>
        <v>325040000</v>
      </c>
    </row>
    <row r="1905" spans="1:8" x14ac:dyDescent="0.3">
      <c r="A1905" t="s">
        <v>32</v>
      </c>
      <c r="B1905" t="str">
        <f>VLOOKUP(A1905,Sheet2!A:B,2,FALSE)</f>
        <v>59-3418340/0000</v>
      </c>
      <c r="C1905">
        <f>VLOOKUP(A1905,Sheet3!A:B,2,FALSE)</f>
        <v>593457258</v>
      </c>
      <c r="D1905" t="str">
        <f>VLOOKUP(A1905,Sheet3!A:C,3,FALSE)</f>
        <v>3961 SPANISH TRAIL ROAD</v>
      </c>
      <c r="E1905">
        <f>VLOOKUP(A1905,Sheet3!A:D,4,FALSE)</f>
        <v>0</v>
      </c>
      <c r="F1905" t="str">
        <f>VLOOKUP(A1905,Sheet3!A:G,5,FALSE)</f>
        <v>PENSACOLA</v>
      </c>
      <c r="G1905" t="str">
        <f>VLOOKUP(A1905,Sheet3!A:G,6,FALSE)</f>
        <v>FL</v>
      </c>
      <c r="H1905">
        <f>VLOOKUP(A1905,Sheet3!A:G,7,FALSE)</f>
        <v>325040000</v>
      </c>
    </row>
    <row r="1906" spans="1:8" x14ac:dyDescent="0.3">
      <c r="A1906" t="s">
        <v>36</v>
      </c>
      <c r="B1906" t="str">
        <f>VLOOKUP(A1906,Sheet2!A:B,2,FALSE)</f>
        <v>26-2741873/0000</v>
      </c>
      <c r="C1906">
        <f>VLOOKUP(A1906,Sheet3!A:B,2,FALSE)</f>
        <v>263179150</v>
      </c>
      <c r="D1906" t="str">
        <f>VLOOKUP(A1906,Sheet3!A:C,3,FALSE)</f>
        <v>3961 SPANISH TRAIL RD</v>
      </c>
      <c r="E1906">
        <f>VLOOKUP(A1906,Sheet3!A:D,4,FALSE)</f>
        <v>0</v>
      </c>
      <c r="F1906" t="str">
        <f>VLOOKUP(A1906,Sheet3!A:G,5,FALSE)</f>
        <v>PENSACOLA</v>
      </c>
      <c r="G1906" t="str">
        <f>VLOOKUP(A1906,Sheet3!A:G,6,FALSE)</f>
        <v>FL</v>
      </c>
      <c r="H1906">
        <f>VLOOKUP(A1906,Sheet3!A:G,7,FALSE)</f>
        <v>325040000</v>
      </c>
    </row>
    <row r="1907" spans="1:8" x14ac:dyDescent="0.3">
      <c r="A1907" t="s">
        <v>36</v>
      </c>
      <c r="B1907" t="str">
        <f>VLOOKUP(A1907,Sheet2!A:B,2,FALSE)</f>
        <v>26-2741873/0000</v>
      </c>
      <c r="C1907">
        <f>VLOOKUP(A1907,Sheet3!A:B,2,FALSE)</f>
        <v>263179150</v>
      </c>
      <c r="D1907" t="str">
        <f>VLOOKUP(A1907,Sheet3!A:C,3,FALSE)</f>
        <v>3961 SPANISH TRAIL RD</v>
      </c>
      <c r="E1907">
        <f>VLOOKUP(A1907,Sheet3!A:D,4,FALSE)</f>
        <v>0</v>
      </c>
      <c r="F1907" t="str">
        <f>VLOOKUP(A1907,Sheet3!A:G,5,FALSE)</f>
        <v>PENSACOLA</v>
      </c>
      <c r="G1907" t="str">
        <f>VLOOKUP(A1907,Sheet3!A:G,6,FALSE)</f>
        <v>FL</v>
      </c>
      <c r="H1907">
        <f>VLOOKUP(A1907,Sheet3!A:G,7,FALSE)</f>
        <v>325040000</v>
      </c>
    </row>
    <row r="1908" spans="1:8" x14ac:dyDescent="0.3">
      <c r="A1908" t="s">
        <v>32</v>
      </c>
      <c r="B1908" t="str">
        <f>VLOOKUP(A1908,Sheet2!A:B,2,FALSE)</f>
        <v>59-3418340/0000</v>
      </c>
      <c r="C1908">
        <f>VLOOKUP(A1908,Sheet3!A:B,2,FALSE)</f>
        <v>593457258</v>
      </c>
      <c r="D1908" t="str">
        <f>VLOOKUP(A1908,Sheet3!A:C,3,FALSE)</f>
        <v>3961 SPANISH TRAIL ROAD</v>
      </c>
      <c r="E1908">
        <f>VLOOKUP(A1908,Sheet3!A:D,4,FALSE)</f>
        <v>0</v>
      </c>
      <c r="F1908" t="str">
        <f>VLOOKUP(A1908,Sheet3!A:G,5,FALSE)</f>
        <v>PENSACOLA</v>
      </c>
      <c r="G1908" t="str">
        <f>VLOOKUP(A1908,Sheet3!A:G,6,FALSE)</f>
        <v>FL</v>
      </c>
      <c r="H1908">
        <f>VLOOKUP(A1908,Sheet3!A:G,7,FALSE)</f>
        <v>325040000</v>
      </c>
    </row>
    <row r="1909" spans="1:8" x14ac:dyDescent="0.3">
      <c r="A1909" t="s">
        <v>36</v>
      </c>
      <c r="B1909" t="str">
        <f>VLOOKUP(A1909,Sheet2!A:B,2,FALSE)</f>
        <v>26-2741873/0000</v>
      </c>
      <c r="C1909">
        <f>VLOOKUP(A1909,Sheet3!A:B,2,FALSE)</f>
        <v>263179150</v>
      </c>
      <c r="D1909" t="str">
        <f>VLOOKUP(A1909,Sheet3!A:C,3,FALSE)</f>
        <v>3961 SPANISH TRAIL RD</v>
      </c>
      <c r="E1909">
        <f>VLOOKUP(A1909,Sheet3!A:D,4,FALSE)</f>
        <v>0</v>
      </c>
      <c r="F1909" t="str">
        <f>VLOOKUP(A1909,Sheet3!A:G,5,FALSE)</f>
        <v>PENSACOLA</v>
      </c>
      <c r="G1909" t="str">
        <f>VLOOKUP(A1909,Sheet3!A:G,6,FALSE)</f>
        <v>FL</v>
      </c>
      <c r="H1909">
        <f>VLOOKUP(A1909,Sheet3!A:G,7,FALSE)</f>
        <v>325040000</v>
      </c>
    </row>
    <row r="1910" spans="1:8" x14ac:dyDescent="0.3">
      <c r="A1910" t="s">
        <v>35</v>
      </c>
      <c r="B1910" t="str">
        <f>VLOOKUP(A1910,Sheet2!A:B,2,FALSE)</f>
        <v>26-3179150/0000</v>
      </c>
      <c r="C1910">
        <f>VLOOKUP(A1910,Sheet3!A:B,2,FALSE)</f>
        <v>263648557</v>
      </c>
      <c r="D1910" t="str">
        <f>VLOOKUP(A1910,Sheet3!A:C,3,FALSE)</f>
        <v>3298 SUMMIT BLVD #24</v>
      </c>
      <c r="E1910">
        <f>VLOOKUP(A1910,Sheet3!A:D,4,FALSE)</f>
        <v>0</v>
      </c>
      <c r="F1910" t="str">
        <f>VLOOKUP(A1910,Sheet3!A:G,5,FALSE)</f>
        <v>PENSACOLA</v>
      </c>
      <c r="G1910" t="str">
        <f>VLOOKUP(A1910,Sheet3!A:G,6,FALSE)</f>
        <v>FL</v>
      </c>
      <c r="H1910">
        <f>VLOOKUP(A1910,Sheet3!A:G,7,FALSE)</f>
        <v>325030000</v>
      </c>
    </row>
    <row r="1911" spans="1:8" x14ac:dyDescent="0.3">
      <c r="A1911" t="s">
        <v>203</v>
      </c>
      <c r="B1911" t="str">
        <f>VLOOKUP(A1911,Sheet2!A:B,2,FALSE)</f>
        <v>59-3457258/0001</v>
      </c>
      <c r="C1911">
        <f>VLOOKUP(A1911,Sheet3!A:B,2,FALSE)</f>
        <v>593624632</v>
      </c>
      <c r="D1911" t="str">
        <f>VLOOKUP(A1911,Sheet3!A:C,3,FALSE)</f>
        <v>PO BOX 30126</v>
      </c>
      <c r="E1911" t="str">
        <f>VLOOKUP(A1911,Sheet3!A:D,4,FALSE)</f>
        <v>4400 BAYOU BLVD #17</v>
      </c>
      <c r="F1911" t="str">
        <f>VLOOKUP(A1911,Sheet3!A:G,5,FALSE)</f>
        <v>PENSACOLA</v>
      </c>
      <c r="G1911" t="str">
        <f>VLOOKUP(A1911,Sheet3!A:G,6,FALSE)</f>
        <v>FL</v>
      </c>
      <c r="H1911">
        <f>VLOOKUP(A1911,Sheet3!A:G,7,FALSE)</f>
        <v>325030000</v>
      </c>
    </row>
    <row r="1912" spans="1:8" x14ac:dyDescent="0.3">
      <c r="A1912" t="s">
        <v>203</v>
      </c>
      <c r="B1912" t="str">
        <f>VLOOKUP(A1912,Sheet2!A:B,2,FALSE)</f>
        <v>59-3457258/0001</v>
      </c>
      <c r="C1912">
        <f>VLOOKUP(A1912,Sheet3!A:B,2,FALSE)</f>
        <v>593624632</v>
      </c>
      <c r="D1912" t="str">
        <f>VLOOKUP(A1912,Sheet3!A:C,3,FALSE)</f>
        <v>PO BOX 30126</v>
      </c>
      <c r="E1912" t="str">
        <f>VLOOKUP(A1912,Sheet3!A:D,4,FALSE)</f>
        <v>4400 BAYOU BLVD #17</v>
      </c>
      <c r="F1912" t="str">
        <f>VLOOKUP(A1912,Sheet3!A:G,5,FALSE)</f>
        <v>PENSACOLA</v>
      </c>
      <c r="G1912" t="str">
        <f>VLOOKUP(A1912,Sheet3!A:G,6,FALSE)</f>
        <v>FL</v>
      </c>
      <c r="H1912">
        <f>VLOOKUP(A1912,Sheet3!A:G,7,FALSE)</f>
        <v>325030000</v>
      </c>
    </row>
    <row r="1913" spans="1:8" x14ac:dyDescent="0.3">
      <c r="A1913" t="s">
        <v>203</v>
      </c>
      <c r="B1913" t="str">
        <f>VLOOKUP(A1913,Sheet2!A:B,2,FALSE)</f>
        <v>59-3457258/0001</v>
      </c>
      <c r="C1913">
        <f>VLOOKUP(A1913,Sheet3!A:B,2,FALSE)</f>
        <v>593624632</v>
      </c>
      <c r="D1913" t="str">
        <f>VLOOKUP(A1913,Sheet3!A:C,3,FALSE)</f>
        <v>PO BOX 30126</v>
      </c>
      <c r="E1913" t="str">
        <f>VLOOKUP(A1913,Sheet3!A:D,4,FALSE)</f>
        <v>4400 BAYOU BLVD #17</v>
      </c>
      <c r="F1913" t="str">
        <f>VLOOKUP(A1913,Sheet3!A:G,5,FALSE)</f>
        <v>PENSACOLA</v>
      </c>
      <c r="G1913" t="str">
        <f>VLOOKUP(A1913,Sheet3!A:G,6,FALSE)</f>
        <v>FL</v>
      </c>
      <c r="H1913">
        <f>VLOOKUP(A1913,Sheet3!A:G,7,FALSE)</f>
        <v>325030000</v>
      </c>
    </row>
    <row r="1914" spans="1:8" x14ac:dyDescent="0.3">
      <c r="A1914" t="s">
        <v>198</v>
      </c>
      <c r="B1914" t="str">
        <f>VLOOKUP(A1914,Sheet2!A:B,2,FALSE)</f>
        <v>47-2585228/0000</v>
      </c>
      <c r="C1914">
        <f>VLOOKUP(A1914,Sheet3!A:B,2,FALSE)</f>
        <v>474687217</v>
      </c>
      <c r="D1914" t="str">
        <f>VLOOKUP(A1914,Sheet3!A:C,3,FALSE)</f>
        <v>4400 Bayou Blvd. Bldg #17</v>
      </c>
      <c r="E1914">
        <f>VLOOKUP(A1914,Sheet3!A:D,4,FALSE)</f>
        <v>0</v>
      </c>
      <c r="F1914" t="str">
        <f>VLOOKUP(A1914,Sheet3!A:G,5,FALSE)</f>
        <v>Pensacola</v>
      </c>
      <c r="G1914" t="str">
        <f>VLOOKUP(A1914,Sheet3!A:G,6,FALSE)</f>
        <v>FL</v>
      </c>
      <c r="H1914">
        <f>VLOOKUP(A1914,Sheet3!A:G,7,FALSE)</f>
        <v>325030000</v>
      </c>
    </row>
    <row r="1915" spans="1:8" x14ac:dyDescent="0.3">
      <c r="A1915" t="s">
        <v>198</v>
      </c>
      <c r="B1915" t="str">
        <f>VLOOKUP(A1915,Sheet2!A:B,2,FALSE)</f>
        <v>47-2585228/0000</v>
      </c>
      <c r="C1915">
        <f>VLOOKUP(A1915,Sheet3!A:B,2,FALSE)</f>
        <v>474687217</v>
      </c>
      <c r="D1915" t="str">
        <f>VLOOKUP(A1915,Sheet3!A:C,3,FALSE)</f>
        <v>4400 Bayou Blvd. Bldg #17</v>
      </c>
      <c r="E1915">
        <f>VLOOKUP(A1915,Sheet3!A:D,4,FALSE)</f>
        <v>0</v>
      </c>
      <c r="F1915" t="str">
        <f>VLOOKUP(A1915,Sheet3!A:G,5,FALSE)</f>
        <v>Pensacola</v>
      </c>
      <c r="G1915" t="str">
        <f>VLOOKUP(A1915,Sheet3!A:G,6,FALSE)</f>
        <v>FL</v>
      </c>
      <c r="H1915">
        <f>VLOOKUP(A1915,Sheet3!A:G,7,FALSE)</f>
        <v>325030000</v>
      </c>
    </row>
    <row r="1916" spans="1:8" x14ac:dyDescent="0.3">
      <c r="A1916" t="s">
        <v>198</v>
      </c>
      <c r="B1916" t="str">
        <f>VLOOKUP(A1916,Sheet2!A:B,2,FALSE)</f>
        <v>47-2585228/0000</v>
      </c>
      <c r="C1916">
        <f>VLOOKUP(A1916,Sheet3!A:B,2,FALSE)</f>
        <v>474687217</v>
      </c>
      <c r="D1916" t="str">
        <f>VLOOKUP(A1916,Sheet3!A:C,3,FALSE)</f>
        <v>4400 Bayou Blvd. Bldg #17</v>
      </c>
      <c r="E1916">
        <f>VLOOKUP(A1916,Sheet3!A:D,4,FALSE)</f>
        <v>0</v>
      </c>
      <c r="F1916" t="str">
        <f>VLOOKUP(A1916,Sheet3!A:G,5,FALSE)</f>
        <v>Pensacola</v>
      </c>
      <c r="G1916" t="str">
        <f>VLOOKUP(A1916,Sheet3!A:G,6,FALSE)</f>
        <v>FL</v>
      </c>
      <c r="H1916">
        <f>VLOOKUP(A1916,Sheet3!A:G,7,FALSE)</f>
        <v>325030000</v>
      </c>
    </row>
    <row r="1917" spans="1:8" x14ac:dyDescent="0.3">
      <c r="A1917" t="s">
        <v>105</v>
      </c>
      <c r="B1917" t="str">
        <f>VLOOKUP(A1917,Sheet2!A:B,2,FALSE)</f>
        <v>59-1792595/0000</v>
      </c>
      <c r="C1917">
        <f>VLOOKUP(A1917,Sheet3!A:B,2,FALSE)</f>
        <v>591990356</v>
      </c>
      <c r="D1917" t="str">
        <f>VLOOKUP(A1917,Sheet3!A:C,3,FALSE)</f>
        <v>5075 Carpenter Creek Dr</v>
      </c>
      <c r="E1917">
        <f>VLOOKUP(A1917,Sheet3!A:D,4,FALSE)</f>
        <v>0</v>
      </c>
      <c r="F1917" t="str">
        <f>VLOOKUP(A1917,Sheet3!A:G,5,FALSE)</f>
        <v>PENSACOLA</v>
      </c>
      <c r="G1917" t="str">
        <f>VLOOKUP(A1917,Sheet3!A:G,6,FALSE)</f>
        <v>FL</v>
      </c>
      <c r="H1917">
        <f>VLOOKUP(A1917,Sheet3!A:G,7,FALSE)</f>
        <v>325030000</v>
      </c>
    </row>
    <row r="1918" spans="1:8" x14ac:dyDescent="0.3">
      <c r="A1918" t="s">
        <v>105</v>
      </c>
      <c r="B1918" t="str">
        <f>VLOOKUP(A1918,Sheet2!A:B,2,FALSE)</f>
        <v>59-1792595/0000</v>
      </c>
      <c r="C1918">
        <f>VLOOKUP(A1918,Sheet3!A:B,2,FALSE)</f>
        <v>591990356</v>
      </c>
      <c r="D1918" t="str">
        <f>VLOOKUP(A1918,Sheet3!A:C,3,FALSE)</f>
        <v>5075 Carpenter Creek Dr</v>
      </c>
      <c r="E1918">
        <f>VLOOKUP(A1918,Sheet3!A:D,4,FALSE)</f>
        <v>0</v>
      </c>
      <c r="F1918" t="str">
        <f>VLOOKUP(A1918,Sheet3!A:G,5,FALSE)</f>
        <v>PENSACOLA</v>
      </c>
      <c r="G1918" t="str">
        <f>VLOOKUP(A1918,Sheet3!A:G,6,FALSE)</f>
        <v>FL</v>
      </c>
      <c r="H1918">
        <f>VLOOKUP(A1918,Sheet3!A:G,7,FALSE)</f>
        <v>325030000</v>
      </c>
    </row>
    <row r="1919" spans="1:8" x14ac:dyDescent="0.3">
      <c r="A1919" t="s">
        <v>203</v>
      </c>
      <c r="B1919" t="str">
        <f>VLOOKUP(A1919,Sheet2!A:B,2,FALSE)</f>
        <v>59-3457258/0001</v>
      </c>
      <c r="C1919">
        <f>VLOOKUP(A1919,Sheet3!A:B,2,FALSE)</f>
        <v>593624632</v>
      </c>
      <c r="D1919" t="str">
        <f>VLOOKUP(A1919,Sheet3!A:C,3,FALSE)</f>
        <v>PO BOX 30126</v>
      </c>
      <c r="E1919" t="str">
        <f>VLOOKUP(A1919,Sheet3!A:D,4,FALSE)</f>
        <v>4400 BAYOU BLVD #17</v>
      </c>
      <c r="F1919" t="str">
        <f>VLOOKUP(A1919,Sheet3!A:G,5,FALSE)</f>
        <v>PENSACOLA</v>
      </c>
      <c r="G1919" t="str">
        <f>VLOOKUP(A1919,Sheet3!A:G,6,FALSE)</f>
        <v>FL</v>
      </c>
      <c r="H1919">
        <f>VLOOKUP(A1919,Sheet3!A:G,7,FALSE)</f>
        <v>325030000</v>
      </c>
    </row>
    <row r="1920" spans="1:8" x14ac:dyDescent="0.3">
      <c r="A1920" t="s">
        <v>203</v>
      </c>
      <c r="B1920" t="str">
        <f>VLOOKUP(A1920,Sheet2!A:B,2,FALSE)</f>
        <v>59-3457258/0001</v>
      </c>
      <c r="C1920">
        <f>VLOOKUP(A1920,Sheet3!A:B,2,FALSE)</f>
        <v>593624632</v>
      </c>
      <c r="D1920" t="str">
        <f>VLOOKUP(A1920,Sheet3!A:C,3,FALSE)</f>
        <v>PO BOX 30126</v>
      </c>
      <c r="E1920" t="str">
        <f>VLOOKUP(A1920,Sheet3!A:D,4,FALSE)</f>
        <v>4400 BAYOU BLVD #17</v>
      </c>
      <c r="F1920" t="str">
        <f>VLOOKUP(A1920,Sheet3!A:G,5,FALSE)</f>
        <v>PENSACOLA</v>
      </c>
      <c r="G1920" t="str">
        <f>VLOOKUP(A1920,Sheet3!A:G,6,FALSE)</f>
        <v>FL</v>
      </c>
      <c r="H1920">
        <f>VLOOKUP(A1920,Sheet3!A:G,7,FALSE)</f>
        <v>325030000</v>
      </c>
    </row>
    <row r="1921" spans="1:8" x14ac:dyDescent="0.3">
      <c r="A1921" t="s">
        <v>203</v>
      </c>
      <c r="B1921" t="str">
        <f>VLOOKUP(A1921,Sheet2!A:B,2,FALSE)</f>
        <v>59-3457258/0001</v>
      </c>
      <c r="C1921">
        <f>VLOOKUP(A1921,Sheet3!A:B,2,FALSE)</f>
        <v>593624632</v>
      </c>
      <c r="D1921" t="str">
        <f>VLOOKUP(A1921,Sheet3!A:C,3,FALSE)</f>
        <v>PO BOX 30126</v>
      </c>
      <c r="E1921" t="str">
        <f>VLOOKUP(A1921,Sheet3!A:D,4,FALSE)</f>
        <v>4400 BAYOU BLVD #17</v>
      </c>
      <c r="F1921" t="str">
        <f>VLOOKUP(A1921,Sheet3!A:G,5,FALSE)</f>
        <v>PENSACOLA</v>
      </c>
      <c r="G1921" t="str">
        <f>VLOOKUP(A1921,Sheet3!A:G,6,FALSE)</f>
        <v>FL</v>
      </c>
      <c r="H1921">
        <f>VLOOKUP(A1921,Sheet3!A:G,7,FALSE)</f>
        <v>325030000</v>
      </c>
    </row>
    <row r="1922" spans="1:8" x14ac:dyDescent="0.3">
      <c r="A1922" t="s">
        <v>198</v>
      </c>
      <c r="B1922" t="str">
        <f>VLOOKUP(A1922,Sheet2!A:B,2,FALSE)</f>
        <v>47-2585228/0000</v>
      </c>
      <c r="C1922">
        <f>VLOOKUP(A1922,Sheet3!A:B,2,FALSE)</f>
        <v>474687217</v>
      </c>
      <c r="D1922" t="str">
        <f>VLOOKUP(A1922,Sheet3!A:C,3,FALSE)</f>
        <v>4400 Bayou Blvd. Bldg #17</v>
      </c>
      <c r="E1922">
        <f>VLOOKUP(A1922,Sheet3!A:D,4,FALSE)</f>
        <v>0</v>
      </c>
      <c r="F1922" t="str">
        <f>VLOOKUP(A1922,Sheet3!A:G,5,FALSE)</f>
        <v>Pensacola</v>
      </c>
      <c r="G1922" t="str">
        <f>VLOOKUP(A1922,Sheet3!A:G,6,FALSE)</f>
        <v>FL</v>
      </c>
      <c r="H1922">
        <f>VLOOKUP(A1922,Sheet3!A:G,7,FALSE)</f>
        <v>325030000</v>
      </c>
    </row>
    <row r="1923" spans="1:8" x14ac:dyDescent="0.3">
      <c r="A1923" t="s">
        <v>198</v>
      </c>
      <c r="B1923" t="str">
        <f>VLOOKUP(A1923,Sheet2!A:B,2,FALSE)</f>
        <v>47-2585228/0000</v>
      </c>
      <c r="C1923">
        <f>VLOOKUP(A1923,Sheet3!A:B,2,FALSE)</f>
        <v>474687217</v>
      </c>
      <c r="D1923" t="str">
        <f>VLOOKUP(A1923,Sheet3!A:C,3,FALSE)</f>
        <v>4400 Bayou Blvd. Bldg #17</v>
      </c>
      <c r="E1923">
        <f>VLOOKUP(A1923,Sheet3!A:D,4,FALSE)</f>
        <v>0</v>
      </c>
      <c r="F1923" t="str">
        <f>VLOOKUP(A1923,Sheet3!A:G,5,FALSE)</f>
        <v>Pensacola</v>
      </c>
      <c r="G1923" t="str">
        <f>VLOOKUP(A1923,Sheet3!A:G,6,FALSE)</f>
        <v>FL</v>
      </c>
      <c r="H1923">
        <f>VLOOKUP(A1923,Sheet3!A:G,7,FALSE)</f>
        <v>325030000</v>
      </c>
    </row>
    <row r="1924" spans="1:8" x14ac:dyDescent="0.3">
      <c r="A1924" t="s">
        <v>198</v>
      </c>
      <c r="B1924" t="str">
        <f>VLOOKUP(A1924,Sheet2!A:B,2,FALSE)</f>
        <v>47-2585228/0000</v>
      </c>
      <c r="C1924">
        <f>VLOOKUP(A1924,Sheet3!A:B,2,FALSE)</f>
        <v>474687217</v>
      </c>
      <c r="D1924" t="str">
        <f>VLOOKUP(A1924,Sheet3!A:C,3,FALSE)</f>
        <v>4400 Bayou Blvd. Bldg #17</v>
      </c>
      <c r="E1924">
        <f>VLOOKUP(A1924,Sheet3!A:D,4,FALSE)</f>
        <v>0</v>
      </c>
      <c r="F1924" t="str">
        <f>VLOOKUP(A1924,Sheet3!A:G,5,FALSE)</f>
        <v>Pensacola</v>
      </c>
      <c r="G1924" t="str">
        <f>VLOOKUP(A1924,Sheet3!A:G,6,FALSE)</f>
        <v>FL</v>
      </c>
      <c r="H1924">
        <f>VLOOKUP(A1924,Sheet3!A:G,7,FALSE)</f>
        <v>325030000</v>
      </c>
    </row>
    <row r="1925" spans="1:8" x14ac:dyDescent="0.3">
      <c r="A1925" t="s">
        <v>198</v>
      </c>
      <c r="B1925" t="str">
        <f>VLOOKUP(A1925,Sheet2!A:B,2,FALSE)</f>
        <v>47-2585228/0000</v>
      </c>
      <c r="C1925">
        <f>VLOOKUP(A1925,Sheet3!A:B,2,FALSE)</f>
        <v>474687217</v>
      </c>
      <c r="D1925" t="str">
        <f>VLOOKUP(A1925,Sheet3!A:C,3,FALSE)</f>
        <v>4400 Bayou Blvd. Bldg #17</v>
      </c>
      <c r="E1925">
        <f>VLOOKUP(A1925,Sheet3!A:D,4,FALSE)</f>
        <v>0</v>
      </c>
      <c r="F1925" t="str">
        <f>VLOOKUP(A1925,Sheet3!A:G,5,FALSE)</f>
        <v>Pensacola</v>
      </c>
      <c r="G1925" t="str">
        <f>VLOOKUP(A1925,Sheet3!A:G,6,FALSE)</f>
        <v>FL</v>
      </c>
      <c r="H1925">
        <f>VLOOKUP(A1925,Sheet3!A:G,7,FALSE)</f>
        <v>325030000</v>
      </c>
    </row>
    <row r="1926" spans="1:8" x14ac:dyDescent="0.3">
      <c r="A1926" t="s">
        <v>198</v>
      </c>
      <c r="B1926" t="str">
        <f>VLOOKUP(A1926,Sheet2!A:B,2,FALSE)</f>
        <v>47-2585228/0000</v>
      </c>
      <c r="C1926">
        <f>VLOOKUP(A1926,Sheet3!A:B,2,FALSE)</f>
        <v>474687217</v>
      </c>
      <c r="D1926" t="str">
        <f>VLOOKUP(A1926,Sheet3!A:C,3,FALSE)</f>
        <v>4400 Bayou Blvd. Bldg #17</v>
      </c>
      <c r="E1926">
        <f>VLOOKUP(A1926,Sheet3!A:D,4,FALSE)</f>
        <v>0</v>
      </c>
      <c r="F1926" t="str">
        <f>VLOOKUP(A1926,Sheet3!A:G,5,FALSE)</f>
        <v>Pensacola</v>
      </c>
      <c r="G1926" t="str">
        <f>VLOOKUP(A1926,Sheet3!A:G,6,FALSE)</f>
        <v>FL</v>
      </c>
      <c r="H1926">
        <f>VLOOKUP(A1926,Sheet3!A:G,7,FALSE)</f>
        <v>325030000</v>
      </c>
    </row>
    <row r="1927" spans="1:8" x14ac:dyDescent="0.3">
      <c r="A1927" t="s">
        <v>198</v>
      </c>
      <c r="B1927" t="str">
        <f>VLOOKUP(A1927,Sheet2!A:B,2,FALSE)</f>
        <v>47-2585228/0000</v>
      </c>
      <c r="C1927">
        <f>VLOOKUP(A1927,Sheet3!A:B,2,FALSE)</f>
        <v>474687217</v>
      </c>
      <c r="D1927" t="str">
        <f>VLOOKUP(A1927,Sheet3!A:C,3,FALSE)</f>
        <v>4400 Bayou Blvd. Bldg #17</v>
      </c>
      <c r="E1927">
        <f>VLOOKUP(A1927,Sheet3!A:D,4,FALSE)</f>
        <v>0</v>
      </c>
      <c r="F1927" t="str">
        <f>VLOOKUP(A1927,Sheet3!A:G,5,FALSE)</f>
        <v>Pensacola</v>
      </c>
      <c r="G1927" t="str">
        <f>VLOOKUP(A1927,Sheet3!A:G,6,FALSE)</f>
        <v>FL</v>
      </c>
      <c r="H1927">
        <f>VLOOKUP(A1927,Sheet3!A:G,7,FALSE)</f>
        <v>325030000</v>
      </c>
    </row>
    <row r="1928" spans="1:8" x14ac:dyDescent="0.3">
      <c r="A1928" t="s">
        <v>198</v>
      </c>
      <c r="B1928" t="str">
        <f>VLOOKUP(A1928,Sheet2!A:B,2,FALSE)</f>
        <v>47-2585228/0000</v>
      </c>
      <c r="C1928">
        <f>VLOOKUP(A1928,Sheet3!A:B,2,FALSE)</f>
        <v>474687217</v>
      </c>
      <c r="D1928" t="str">
        <f>VLOOKUP(A1928,Sheet3!A:C,3,FALSE)</f>
        <v>4400 Bayou Blvd. Bldg #17</v>
      </c>
      <c r="E1928">
        <f>VLOOKUP(A1928,Sheet3!A:D,4,FALSE)</f>
        <v>0</v>
      </c>
      <c r="F1928" t="str">
        <f>VLOOKUP(A1928,Sheet3!A:G,5,FALSE)</f>
        <v>Pensacola</v>
      </c>
      <c r="G1928" t="str">
        <f>VLOOKUP(A1928,Sheet3!A:G,6,FALSE)</f>
        <v>FL</v>
      </c>
      <c r="H1928">
        <f>VLOOKUP(A1928,Sheet3!A:G,7,FALSE)</f>
        <v>325030000</v>
      </c>
    </row>
    <row r="1929" spans="1:8" x14ac:dyDescent="0.3">
      <c r="A1929" t="s">
        <v>198</v>
      </c>
      <c r="B1929" t="str">
        <f>VLOOKUP(A1929,Sheet2!A:B,2,FALSE)</f>
        <v>47-2585228/0000</v>
      </c>
      <c r="C1929">
        <f>VLOOKUP(A1929,Sheet3!A:B,2,FALSE)</f>
        <v>474687217</v>
      </c>
      <c r="D1929" t="str">
        <f>VLOOKUP(A1929,Sheet3!A:C,3,FALSE)</f>
        <v>4400 Bayou Blvd. Bldg #17</v>
      </c>
      <c r="E1929">
        <f>VLOOKUP(A1929,Sheet3!A:D,4,FALSE)</f>
        <v>0</v>
      </c>
      <c r="F1929" t="str">
        <f>VLOOKUP(A1929,Sheet3!A:G,5,FALSE)</f>
        <v>Pensacola</v>
      </c>
      <c r="G1929" t="str">
        <f>VLOOKUP(A1929,Sheet3!A:G,6,FALSE)</f>
        <v>FL</v>
      </c>
      <c r="H1929">
        <f>VLOOKUP(A1929,Sheet3!A:G,7,FALSE)</f>
        <v>325030000</v>
      </c>
    </row>
    <row r="1930" spans="1:8" x14ac:dyDescent="0.3">
      <c r="A1930" t="s">
        <v>44</v>
      </c>
      <c r="B1930" t="str">
        <f>VLOOKUP(A1930,Sheet2!A:B,2,FALSE)</f>
        <v>721-35-4206/0000</v>
      </c>
      <c r="C1930">
        <f>VLOOKUP(A1930,Sheet3!A:B,2,FALSE)</f>
        <v>813993322</v>
      </c>
      <c r="D1930" t="str">
        <f>VLOOKUP(A1930,Sheet3!A:C,3,FALSE)</f>
        <v>466 E NINE MILE RD</v>
      </c>
      <c r="E1930">
        <f>VLOOKUP(A1930,Sheet3!A:D,4,FALSE)</f>
        <v>0</v>
      </c>
      <c r="F1930" t="str">
        <f>VLOOKUP(A1930,Sheet3!A:G,5,FALSE)</f>
        <v>PENSACOLA</v>
      </c>
      <c r="G1930" t="str">
        <f>VLOOKUP(A1930,Sheet3!A:G,6,FALSE)</f>
        <v>FL</v>
      </c>
      <c r="H1930">
        <f>VLOOKUP(A1930,Sheet3!A:G,7,FALSE)</f>
        <v>325140000</v>
      </c>
    </row>
    <row r="1931" spans="1:8" x14ac:dyDescent="0.3">
      <c r="A1931" t="s">
        <v>44</v>
      </c>
      <c r="B1931" t="str">
        <f>VLOOKUP(A1931,Sheet2!A:B,2,FALSE)</f>
        <v>721-35-4206/0000</v>
      </c>
      <c r="C1931">
        <f>VLOOKUP(A1931,Sheet3!A:B,2,FALSE)</f>
        <v>813993322</v>
      </c>
      <c r="D1931" t="str">
        <f>VLOOKUP(A1931,Sheet3!A:C,3,FALSE)</f>
        <v>466 E NINE MILE RD</v>
      </c>
      <c r="E1931">
        <f>VLOOKUP(A1931,Sheet3!A:D,4,FALSE)</f>
        <v>0</v>
      </c>
      <c r="F1931" t="str">
        <f>VLOOKUP(A1931,Sheet3!A:G,5,FALSE)</f>
        <v>PENSACOLA</v>
      </c>
      <c r="G1931" t="str">
        <f>VLOOKUP(A1931,Sheet3!A:G,6,FALSE)</f>
        <v>FL</v>
      </c>
      <c r="H1931">
        <f>VLOOKUP(A1931,Sheet3!A:G,7,FALSE)</f>
        <v>325140000</v>
      </c>
    </row>
    <row r="1932" spans="1:8" x14ac:dyDescent="0.3">
      <c r="A1932" t="s">
        <v>44</v>
      </c>
      <c r="B1932" t="str">
        <f>VLOOKUP(A1932,Sheet2!A:B,2,FALSE)</f>
        <v>721-35-4206/0000</v>
      </c>
      <c r="C1932">
        <f>VLOOKUP(A1932,Sheet3!A:B,2,FALSE)</f>
        <v>813993322</v>
      </c>
      <c r="D1932" t="str">
        <f>VLOOKUP(A1932,Sheet3!A:C,3,FALSE)</f>
        <v>466 E NINE MILE RD</v>
      </c>
      <c r="E1932">
        <f>VLOOKUP(A1932,Sheet3!A:D,4,FALSE)</f>
        <v>0</v>
      </c>
      <c r="F1932" t="str">
        <f>VLOOKUP(A1932,Sheet3!A:G,5,FALSE)</f>
        <v>PENSACOLA</v>
      </c>
      <c r="G1932" t="str">
        <f>VLOOKUP(A1932,Sheet3!A:G,6,FALSE)</f>
        <v>FL</v>
      </c>
      <c r="H1932">
        <f>VLOOKUP(A1932,Sheet3!A:G,7,FALSE)</f>
        <v>325140000</v>
      </c>
    </row>
    <row r="1933" spans="1:8" x14ac:dyDescent="0.3">
      <c r="A1933" t="s">
        <v>44</v>
      </c>
      <c r="B1933" t="str">
        <f>VLOOKUP(A1933,Sheet2!A:B,2,FALSE)</f>
        <v>721-35-4206/0000</v>
      </c>
      <c r="C1933">
        <f>VLOOKUP(A1933,Sheet3!A:B,2,FALSE)</f>
        <v>813993322</v>
      </c>
      <c r="D1933" t="str">
        <f>VLOOKUP(A1933,Sheet3!A:C,3,FALSE)</f>
        <v>466 E NINE MILE RD</v>
      </c>
      <c r="E1933">
        <f>VLOOKUP(A1933,Sheet3!A:D,4,FALSE)</f>
        <v>0</v>
      </c>
      <c r="F1933" t="str">
        <f>VLOOKUP(A1933,Sheet3!A:G,5,FALSE)</f>
        <v>PENSACOLA</v>
      </c>
      <c r="G1933" t="str">
        <f>VLOOKUP(A1933,Sheet3!A:G,6,FALSE)</f>
        <v>FL</v>
      </c>
      <c r="H1933">
        <f>VLOOKUP(A1933,Sheet3!A:G,7,FALSE)</f>
        <v>325140000</v>
      </c>
    </row>
    <row r="1934" spans="1:8" x14ac:dyDescent="0.3">
      <c r="A1934" t="s">
        <v>44</v>
      </c>
      <c r="B1934" t="str">
        <f>VLOOKUP(A1934,Sheet2!A:B,2,FALSE)</f>
        <v>721-35-4206/0000</v>
      </c>
      <c r="C1934">
        <f>VLOOKUP(A1934,Sheet3!A:B,2,FALSE)</f>
        <v>813993322</v>
      </c>
      <c r="D1934" t="str">
        <f>VLOOKUP(A1934,Sheet3!A:C,3,FALSE)</f>
        <v>466 E NINE MILE RD</v>
      </c>
      <c r="E1934">
        <f>VLOOKUP(A1934,Sheet3!A:D,4,FALSE)</f>
        <v>0</v>
      </c>
      <c r="F1934" t="str">
        <f>VLOOKUP(A1934,Sheet3!A:G,5,FALSE)</f>
        <v>PENSACOLA</v>
      </c>
      <c r="G1934" t="str">
        <f>VLOOKUP(A1934,Sheet3!A:G,6,FALSE)</f>
        <v>FL</v>
      </c>
      <c r="H1934">
        <f>VLOOKUP(A1934,Sheet3!A:G,7,FALSE)</f>
        <v>325140000</v>
      </c>
    </row>
    <row r="1935" spans="1:8" x14ac:dyDescent="0.3">
      <c r="A1935" t="s">
        <v>44</v>
      </c>
      <c r="B1935" t="str">
        <f>VLOOKUP(A1935,Sheet2!A:B,2,FALSE)</f>
        <v>721-35-4206/0000</v>
      </c>
      <c r="C1935">
        <f>VLOOKUP(A1935,Sheet3!A:B,2,FALSE)</f>
        <v>813993322</v>
      </c>
      <c r="D1935" t="str">
        <f>VLOOKUP(A1935,Sheet3!A:C,3,FALSE)</f>
        <v>466 E NINE MILE RD</v>
      </c>
      <c r="E1935">
        <f>VLOOKUP(A1935,Sheet3!A:D,4,FALSE)</f>
        <v>0</v>
      </c>
      <c r="F1935" t="str">
        <f>VLOOKUP(A1935,Sheet3!A:G,5,FALSE)</f>
        <v>PENSACOLA</v>
      </c>
      <c r="G1935" t="str">
        <f>VLOOKUP(A1935,Sheet3!A:G,6,FALSE)</f>
        <v>FL</v>
      </c>
      <c r="H1935">
        <f>VLOOKUP(A1935,Sheet3!A:G,7,FALSE)</f>
        <v>325140000</v>
      </c>
    </row>
    <row r="1936" spans="1:8" x14ac:dyDescent="0.3">
      <c r="A1936" t="s">
        <v>44</v>
      </c>
      <c r="B1936" t="str">
        <f>VLOOKUP(A1936,Sheet2!A:B,2,FALSE)</f>
        <v>721-35-4206/0000</v>
      </c>
      <c r="C1936">
        <f>VLOOKUP(A1936,Sheet3!A:B,2,FALSE)</f>
        <v>813993322</v>
      </c>
      <c r="D1936" t="str">
        <f>VLOOKUP(A1936,Sheet3!A:C,3,FALSE)</f>
        <v>466 E NINE MILE RD</v>
      </c>
      <c r="E1936">
        <f>VLOOKUP(A1936,Sheet3!A:D,4,FALSE)</f>
        <v>0</v>
      </c>
      <c r="F1936" t="str">
        <f>VLOOKUP(A1936,Sheet3!A:G,5,FALSE)</f>
        <v>PENSACOLA</v>
      </c>
      <c r="G1936" t="str">
        <f>VLOOKUP(A1936,Sheet3!A:G,6,FALSE)</f>
        <v>FL</v>
      </c>
      <c r="H1936">
        <f>VLOOKUP(A1936,Sheet3!A:G,7,FALSE)</f>
        <v>325140000</v>
      </c>
    </row>
    <row r="1937" spans="1:8" x14ac:dyDescent="0.3">
      <c r="A1937" t="s">
        <v>44</v>
      </c>
      <c r="B1937" t="str">
        <f>VLOOKUP(A1937,Sheet2!A:B,2,FALSE)</f>
        <v>721-35-4206/0000</v>
      </c>
      <c r="C1937">
        <f>VLOOKUP(A1937,Sheet3!A:B,2,FALSE)</f>
        <v>813993322</v>
      </c>
      <c r="D1937" t="str">
        <f>VLOOKUP(A1937,Sheet3!A:C,3,FALSE)</f>
        <v>466 E NINE MILE RD</v>
      </c>
      <c r="E1937">
        <f>VLOOKUP(A1937,Sheet3!A:D,4,FALSE)</f>
        <v>0</v>
      </c>
      <c r="F1937" t="str">
        <f>VLOOKUP(A1937,Sheet3!A:G,5,FALSE)</f>
        <v>PENSACOLA</v>
      </c>
      <c r="G1937" t="str">
        <f>VLOOKUP(A1937,Sheet3!A:G,6,FALSE)</f>
        <v>FL</v>
      </c>
      <c r="H1937">
        <f>VLOOKUP(A1937,Sheet3!A:G,7,FALSE)</f>
        <v>325140000</v>
      </c>
    </row>
    <row r="1938" spans="1:8" x14ac:dyDescent="0.3">
      <c r="A1938" t="s">
        <v>44</v>
      </c>
      <c r="B1938" t="str">
        <f>VLOOKUP(A1938,Sheet2!A:B,2,FALSE)</f>
        <v>721-35-4206/0000</v>
      </c>
      <c r="C1938">
        <f>VLOOKUP(A1938,Sheet3!A:B,2,FALSE)</f>
        <v>813993322</v>
      </c>
      <c r="D1938" t="str">
        <f>VLOOKUP(A1938,Sheet3!A:C,3,FALSE)</f>
        <v>466 E NINE MILE RD</v>
      </c>
      <c r="E1938">
        <f>VLOOKUP(A1938,Sheet3!A:D,4,FALSE)</f>
        <v>0</v>
      </c>
      <c r="F1938" t="str">
        <f>VLOOKUP(A1938,Sheet3!A:G,5,FALSE)</f>
        <v>PENSACOLA</v>
      </c>
      <c r="G1938" t="str">
        <f>VLOOKUP(A1938,Sheet3!A:G,6,FALSE)</f>
        <v>FL</v>
      </c>
      <c r="H1938">
        <f>VLOOKUP(A1938,Sheet3!A:G,7,FALSE)</f>
        <v>325140000</v>
      </c>
    </row>
    <row r="1939" spans="1:8" x14ac:dyDescent="0.3">
      <c r="A1939" t="s">
        <v>44</v>
      </c>
      <c r="B1939" t="str">
        <f>VLOOKUP(A1939,Sheet2!A:B,2,FALSE)</f>
        <v>721-35-4206/0000</v>
      </c>
      <c r="C1939">
        <f>VLOOKUP(A1939,Sheet3!A:B,2,FALSE)</f>
        <v>813993322</v>
      </c>
      <c r="D1939" t="str">
        <f>VLOOKUP(A1939,Sheet3!A:C,3,FALSE)</f>
        <v>466 E NINE MILE RD</v>
      </c>
      <c r="E1939">
        <f>VLOOKUP(A1939,Sheet3!A:D,4,FALSE)</f>
        <v>0</v>
      </c>
      <c r="F1939" t="str">
        <f>VLOOKUP(A1939,Sheet3!A:G,5,FALSE)</f>
        <v>PENSACOLA</v>
      </c>
      <c r="G1939" t="str">
        <f>VLOOKUP(A1939,Sheet3!A:G,6,FALSE)</f>
        <v>FL</v>
      </c>
      <c r="H1939">
        <f>VLOOKUP(A1939,Sheet3!A:G,7,FALSE)</f>
        <v>325140000</v>
      </c>
    </row>
    <row r="1940" spans="1:8" x14ac:dyDescent="0.3">
      <c r="A1940" t="s">
        <v>44</v>
      </c>
      <c r="B1940" t="str">
        <f>VLOOKUP(A1940,Sheet2!A:B,2,FALSE)</f>
        <v>721-35-4206/0000</v>
      </c>
      <c r="C1940">
        <f>VLOOKUP(A1940,Sheet3!A:B,2,FALSE)</f>
        <v>813993322</v>
      </c>
      <c r="D1940" t="str">
        <f>VLOOKUP(A1940,Sheet3!A:C,3,FALSE)</f>
        <v>466 E NINE MILE RD</v>
      </c>
      <c r="E1940">
        <f>VLOOKUP(A1940,Sheet3!A:D,4,FALSE)</f>
        <v>0</v>
      </c>
      <c r="F1940" t="str">
        <f>VLOOKUP(A1940,Sheet3!A:G,5,FALSE)</f>
        <v>PENSACOLA</v>
      </c>
      <c r="G1940" t="str">
        <f>VLOOKUP(A1940,Sheet3!A:G,6,FALSE)</f>
        <v>FL</v>
      </c>
      <c r="H1940">
        <f>VLOOKUP(A1940,Sheet3!A:G,7,FALSE)</f>
        <v>325140000</v>
      </c>
    </row>
    <row r="1941" spans="1:8" x14ac:dyDescent="0.3">
      <c r="A1941" t="s">
        <v>44</v>
      </c>
      <c r="B1941" t="str">
        <f>VLOOKUP(A1941,Sheet2!A:B,2,FALSE)</f>
        <v>721-35-4206/0000</v>
      </c>
      <c r="C1941">
        <f>VLOOKUP(A1941,Sheet3!A:B,2,FALSE)</f>
        <v>813993322</v>
      </c>
      <c r="D1941" t="str">
        <f>VLOOKUP(A1941,Sheet3!A:C,3,FALSE)</f>
        <v>466 E NINE MILE RD</v>
      </c>
      <c r="E1941">
        <f>VLOOKUP(A1941,Sheet3!A:D,4,FALSE)</f>
        <v>0</v>
      </c>
      <c r="F1941" t="str">
        <f>VLOOKUP(A1941,Sheet3!A:G,5,FALSE)</f>
        <v>PENSACOLA</v>
      </c>
      <c r="G1941" t="str">
        <f>VLOOKUP(A1941,Sheet3!A:G,6,FALSE)</f>
        <v>FL</v>
      </c>
      <c r="H1941">
        <f>VLOOKUP(A1941,Sheet3!A:G,7,FALSE)</f>
        <v>325140000</v>
      </c>
    </row>
    <row r="1942" spans="1:8" x14ac:dyDescent="0.3">
      <c r="A1942" t="s">
        <v>24</v>
      </c>
      <c r="B1942" t="str">
        <f>VLOOKUP(A1942,Sheet2!A:B,2,FALSE)</f>
        <v>20-0223615/0000</v>
      </c>
      <c r="C1942">
        <f>VLOOKUP(A1942,Sheet3!A:B,2,FALSE)</f>
        <v>200223615</v>
      </c>
      <c r="D1942" t="str">
        <f>VLOOKUP(A1942,Sheet3!A:C,3,FALSE)</f>
        <v>4502 SPANISH TRAIL ROAD</v>
      </c>
      <c r="E1942">
        <f>VLOOKUP(A1942,Sheet3!A:D,4,FALSE)</f>
        <v>0</v>
      </c>
      <c r="F1942" t="str">
        <f>VLOOKUP(A1942,Sheet3!A:G,5,FALSE)</f>
        <v>PENSACOLA</v>
      </c>
      <c r="G1942" t="str">
        <f>VLOOKUP(A1942,Sheet3!A:G,6,FALSE)</f>
        <v>FL</v>
      </c>
      <c r="H1942">
        <f>VLOOKUP(A1942,Sheet3!A:G,7,FALSE)</f>
        <v>325040000</v>
      </c>
    </row>
    <row r="1943" spans="1:8" x14ac:dyDescent="0.3">
      <c r="A1943" t="s">
        <v>24</v>
      </c>
      <c r="B1943" t="str">
        <f>VLOOKUP(A1943,Sheet2!A:B,2,FALSE)</f>
        <v>20-0223615/0000</v>
      </c>
      <c r="C1943">
        <f>VLOOKUP(A1943,Sheet3!A:B,2,FALSE)</f>
        <v>200223615</v>
      </c>
      <c r="D1943" t="str">
        <f>VLOOKUP(A1943,Sheet3!A:C,3,FALSE)</f>
        <v>4502 SPANISH TRAIL ROAD</v>
      </c>
      <c r="E1943">
        <f>VLOOKUP(A1943,Sheet3!A:D,4,FALSE)</f>
        <v>0</v>
      </c>
      <c r="F1943" t="str">
        <f>VLOOKUP(A1943,Sheet3!A:G,5,FALSE)</f>
        <v>PENSACOLA</v>
      </c>
      <c r="G1943" t="str">
        <f>VLOOKUP(A1943,Sheet3!A:G,6,FALSE)</f>
        <v>FL</v>
      </c>
      <c r="H1943">
        <f>VLOOKUP(A1943,Sheet3!A:G,7,FALSE)</f>
        <v>325040000</v>
      </c>
    </row>
    <row r="1944" spans="1:8" x14ac:dyDescent="0.3">
      <c r="A1944" t="s">
        <v>24</v>
      </c>
      <c r="B1944" t="str">
        <f>VLOOKUP(A1944,Sheet2!A:B,2,FALSE)</f>
        <v>20-0223615/0000</v>
      </c>
      <c r="C1944">
        <f>VLOOKUP(A1944,Sheet3!A:B,2,FALSE)</f>
        <v>200223615</v>
      </c>
      <c r="D1944" t="str">
        <f>VLOOKUP(A1944,Sheet3!A:C,3,FALSE)</f>
        <v>4502 SPANISH TRAIL ROAD</v>
      </c>
      <c r="E1944">
        <f>VLOOKUP(A1944,Sheet3!A:D,4,FALSE)</f>
        <v>0</v>
      </c>
      <c r="F1944" t="str">
        <f>VLOOKUP(A1944,Sheet3!A:G,5,FALSE)</f>
        <v>PENSACOLA</v>
      </c>
      <c r="G1944" t="str">
        <f>VLOOKUP(A1944,Sheet3!A:G,6,FALSE)</f>
        <v>FL</v>
      </c>
      <c r="H1944">
        <f>VLOOKUP(A1944,Sheet3!A:G,7,FALSE)</f>
        <v>325040000</v>
      </c>
    </row>
    <row r="1945" spans="1:8" x14ac:dyDescent="0.3">
      <c r="A1945" t="s">
        <v>24</v>
      </c>
      <c r="B1945" t="str">
        <f>VLOOKUP(A1945,Sheet2!A:B,2,FALSE)</f>
        <v>20-0223615/0000</v>
      </c>
      <c r="C1945">
        <f>VLOOKUP(A1945,Sheet3!A:B,2,FALSE)</f>
        <v>200223615</v>
      </c>
      <c r="D1945" t="str">
        <f>VLOOKUP(A1945,Sheet3!A:C,3,FALSE)</f>
        <v>4502 SPANISH TRAIL ROAD</v>
      </c>
      <c r="E1945">
        <f>VLOOKUP(A1945,Sheet3!A:D,4,FALSE)</f>
        <v>0</v>
      </c>
      <c r="F1945" t="str">
        <f>VLOOKUP(A1945,Sheet3!A:G,5,FALSE)</f>
        <v>PENSACOLA</v>
      </c>
      <c r="G1945" t="str">
        <f>VLOOKUP(A1945,Sheet3!A:G,6,FALSE)</f>
        <v>FL</v>
      </c>
      <c r="H1945">
        <f>VLOOKUP(A1945,Sheet3!A:G,7,FALSE)</f>
        <v>325040000</v>
      </c>
    </row>
    <row r="1946" spans="1:8" x14ac:dyDescent="0.3">
      <c r="A1946" t="s">
        <v>24</v>
      </c>
      <c r="B1946" t="str">
        <f>VLOOKUP(A1946,Sheet2!A:B,2,FALSE)</f>
        <v>20-0223615/0000</v>
      </c>
      <c r="C1946">
        <f>VLOOKUP(A1946,Sheet3!A:B,2,FALSE)</f>
        <v>200223615</v>
      </c>
      <c r="D1946" t="str">
        <f>VLOOKUP(A1946,Sheet3!A:C,3,FALSE)</f>
        <v>4502 SPANISH TRAIL ROAD</v>
      </c>
      <c r="E1946">
        <f>VLOOKUP(A1946,Sheet3!A:D,4,FALSE)</f>
        <v>0</v>
      </c>
      <c r="F1946" t="str">
        <f>VLOOKUP(A1946,Sheet3!A:G,5,FALSE)</f>
        <v>PENSACOLA</v>
      </c>
      <c r="G1946" t="str">
        <f>VLOOKUP(A1946,Sheet3!A:G,6,FALSE)</f>
        <v>FL</v>
      </c>
      <c r="H1946">
        <f>VLOOKUP(A1946,Sheet3!A:G,7,FALSE)</f>
        <v>325040000</v>
      </c>
    </row>
    <row r="1947" spans="1:8" x14ac:dyDescent="0.3">
      <c r="A1947" t="s">
        <v>44</v>
      </c>
      <c r="B1947" t="str">
        <f>VLOOKUP(A1947,Sheet2!A:B,2,FALSE)</f>
        <v>721-35-4206/0000</v>
      </c>
      <c r="C1947">
        <f>VLOOKUP(A1947,Sheet3!A:B,2,FALSE)</f>
        <v>813993322</v>
      </c>
      <c r="D1947" t="str">
        <f>VLOOKUP(A1947,Sheet3!A:C,3,FALSE)</f>
        <v>466 E NINE MILE RD</v>
      </c>
      <c r="E1947">
        <f>VLOOKUP(A1947,Sheet3!A:D,4,FALSE)</f>
        <v>0</v>
      </c>
      <c r="F1947" t="str">
        <f>VLOOKUP(A1947,Sheet3!A:G,5,FALSE)</f>
        <v>PENSACOLA</v>
      </c>
      <c r="G1947" t="str">
        <f>VLOOKUP(A1947,Sheet3!A:G,6,FALSE)</f>
        <v>FL</v>
      </c>
      <c r="H1947">
        <f>VLOOKUP(A1947,Sheet3!A:G,7,FALSE)</f>
        <v>325140000</v>
      </c>
    </row>
    <row r="1948" spans="1:8" x14ac:dyDescent="0.3">
      <c r="A1948" t="s">
        <v>102</v>
      </c>
      <c r="B1948" t="str">
        <f>VLOOKUP(A1948,Sheet2!A:B,2,FALSE)</f>
        <v>264-35-0248/0000</v>
      </c>
      <c r="C1948">
        <f>VLOOKUP(A1948,Sheet3!A:B,2,FALSE)</f>
        <v>267533631</v>
      </c>
      <c r="D1948" t="str">
        <f>VLOOKUP(A1948,Sheet3!A:C,3,FALSE)</f>
        <v>4357 SPANISH TRAIL ROAD</v>
      </c>
      <c r="E1948">
        <f>VLOOKUP(A1948,Sheet3!A:D,4,FALSE)</f>
        <v>0</v>
      </c>
      <c r="F1948" t="str">
        <f>VLOOKUP(A1948,Sheet3!A:G,5,FALSE)</f>
        <v>PENSACOLA</v>
      </c>
      <c r="G1948" t="str">
        <f>VLOOKUP(A1948,Sheet3!A:G,6,FALSE)</f>
        <v>FL</v>
      </c>
      <c r="H1948">
        <f>VLOOKUP(A1948,Sheet3!A:G,7,FALSE)</f>
        <v>325040000</v>
      </c>
    </row>
    <row r="1949" spans="1:8" x14ac:dyDescent="0.3">
      <c r="A1949" t="s">
        <v>24</v>
      </c>
      <c r="B1949" t="str">
        <f>VLOOKUP(A1949,Sheet2!A:B,2,FALSE)</f>
        <v>20-0223615/0000</v>
      </c>
      <c r="C1949">
        <f>VLOOKUP(A1949,Sheet3!A:B,2,FALSE)</f>
        <v>200223615</v>
      </c>
      <c r="D1949" t="str">
        <f>VLOOKUP(A1949,Sheet3!A:C,3,FALSE)</f>
        <v>4502 SPANISH TRAIL ROAD</v>
      </c>
      <c r="E1949">
        <f>VLOOKUP(A1949,Sheet3!A:D,4,FALSE)</f>
        <v>0</v>
      </c>
      <c r="F1949" t="str">
        <f>VLOOKUP(A1949,Sheet3!A:G,5,FALSE)</f>
        <v>PENSACOLA</v>
      </c>
      <c r="G1949" t="str">
        <f>VLOOKUP(A1949,Sheet3!A:G,6,FALSE)</f>
        <v>FL</v>
      </c>
      <c r="H1949">
        <f>VLOOKUP(A1949,Sheet3!A:G,7,FALSE)</f>
        <v>325040000</v>
      </c>
    </row>
    <row r="1950" spans="1:8" x14ac:dyDescent="0.3">
      <c r="A1950" t="s">
        <v>24</v>
      </c>
      <c r="B1950" t="str">
        <f>VLOOKUP(A1950,Sheet2!A:B,2,FALSE)</f>
        <v>20-0223615/0000</v>
      </c>
      <c r="C1950">
        <f>VLOOKUP(A1950,Sheet3!A:B,2,FALSE)</f>
        <v>200223615</v>
      </c>
      <c r="D1950" t="str">
        <f>VLOOKUP(A1950,Sheet3!A:C,3,FALSE)</f>
        <v>4502 SPANISH TRAIL ROAD</v>
      </c>
      <c r="E1950">
        <f>VLOOKUP(A1950,Sheet3!A:D,4,FALSE)</f>
        <v>0</v>
      </c>
      <c r="F1950" t="str">
        <f>VLOOKUP(A1950,Sheet3!A:G,5,FALSE)</f>
        <v>PENSACOLA</v>
      </c>
      <c r="G1950" t="str">
        <f>VLOOKUP(A1950,Sheet3!A:G,6,FALSE)</f>
        <v>FL</v>
      </c>
      <c r="H1950">
        <f>VLOOKUP(A1950,Sheet3!A:G,7,FALSE)</f>
        <v>325040000</v>
      </c>
    </row>
    <row r="1951" spans="1:8" x14ac:dyDescent="0.3">
      <c r="A1951" t="s">
        <v>24</v>
      </c>
      <c r="B1951" t="str">
        <f>VLOOKUP(A1951,Sheet2!A:B,2,FALSE)</f>
        <v>20-0223615/0000</v>
      </c>
      <c r="C1951">
        <f>VLOOKUP(A1951,Sheet3!A:B,2,FALSE)</f>
        <v>200223615</v>
      </c>
      <c r="D1951" t="str">
        <f>VLOOKUP(A1951,Sheet3!A:C,3,FALSE)</f>
        <v>4502 SPANISH TRAIL ROAD</v>
      </c>
      <c r="E1951">
        <f>VLOOKUP(A1951,Sheet3!A:D,4,FALSE)</f>
        <v>0</v>
      </c>
      <c r="F1951" t="str">
        <f>VLOOKUP(A1951,Sheet3!A:G,5,FALSE)</f>
        <v>PENSACOLA</v>
      </c>
      <c r="G1951" t="str">
        <f>VLOOKUP(A1951,Sheet3!A:G,6,FALSE)</f>
        <v>FL</v>
      </c>
      <c r="H1951">
        <f>VLOOKUP(A1951,Sheet3!A:G,7,FALSE)</f>
        <v>325040000</v>
      </c>
    </row>
    <row r="1952" spans="1:8" x14ac:dyDescent="0.3">
      <c r="A1952" t="s">
        <v>24</v>
      </c>
      <c r="B1952" t="str">
        <f>VLOOKUP(A1952,Sheet2!A:B,2,FALSE)</f>
        <v>20-0223615/0000</v>
      </c>
      <c r="C1952">
        <f>VLOOKUP(A1952,Sheet3!A:B,2,FALSE)</f>
        <v>200223615</v>
      </c>
      <c r="D1952" t="str">
        <f>VLOOKUP(A1952,Sheet3!A:C,3,FALSE)</f>
        <v>4502 SPANISH TRAIL ROAD</v>
      </c>
      <c r="E1952">
        <f>VLOOKUP(A1952,Sheet3!A:D,4,FALSE)</f>
        <v>0</v>
      </c>
      <c r="F1952" t="str">
        <f>VLOOKUP(A1952,Sheet3!A:G,5,FALSE)</f>
        <v>PENSACOLA</v>
      </c>
      <c r="G1952" t="str">
        <f>VLOOKUP(A1952,Sheet3!A:G,6,FALSE)</f>
        <v>FL</v>
      </c>
      <c r="H1952">
        <f>VLOOKUP(A1952,Sheet3!A:G,7,FALSE)</f>
        <v>325040000</v>
      </c>
    </row>
    <row r="1953" spans="1:8" x14ac:dyDescent="0.3">
      <c r="A1953" t="s">
        <v>204</v>
      </c>
      <c r="B1953" t="str">
        <f>VLOOKUP(A1953,Sheet2!A:B,2,FALSE)</f>
        <v>59-1793584/0001</v>
      </c>
      <c r="C1953">
        <f>VLOOKUP(A1953,Sheet3!A:B,2,FALSE)</f>
        <v>592042035</v>
      </c>
      <c r="D1953" t="str">
        <f>VLOOKUP(A1953,Sheet3!A:C,3,FALSE)</f>
        <v>4850 N. 9TH AVENUE</v>
      </c>
      <c r="E1953">
        <f>VLOOKUP(A1953,Sheet3!A:D,4,FALSE)</f>
        <v>0</v>
      </c>
      <c r="F1953" t="str">
        <f>VLOOKUP(A1953,Sheet3!A:G,5,FALSE)</f>
        <v>PENSACOLA</v>
      </c>
      <c r="G1953" t="str">
        <f>VLOOKUP(A1953,Sheet3!A:G,6,FALSE)</f>
        <v>FL</v>
      </c>
      <c r="H1953">
        <f>VLOOKUP(A1953,Sheet3!A:G,7,FALSE)</f>
        <v>325030000</v>
      </c>
    </row>
    <row r="1954" spans="1:8" x14ac:dyDescent="0.3">
      <c r="A1954" t="s">
        <v>204</v>
      </c>
      <c r="B1954" t="str">
        <f>VLOOKUP(A1954,Sheet2!A:B,2,FALSE)</f>
        <v>59-1793584/0001</v>
      </c>
      <c r="C1954">
        <f>VLOOKUP(A1954,Sheet3!A:B,2,FALSE)</f>
        <v>592042035</v>
      </c>
      <c r="D1954" t="str">
        <f>VLOOKUP(A1954,Sheet3!A:C,3,FALSE)</f>
        <v>4850 N. 9TH AVENUE</v>
      </c>
      <c r="E1954">
        <f>VLOOKUP(A1954,Sheet3!A:D,4,FALSE)</f>
        <v>0</v>
      </c>
      <c r="F1954" t="str">
        <f>VLOOKUP(A1954,Sheet3!A:G,5,FALSE)</f>
        <v>PENSACOLA</v>
      </c>
      <c r="G1954" t="str">
        <f>VLOOKUP(A1954,Sheet3!A:G,6,FALSE)</f>
        <v>FL</v>
      </c>
      <c r="H1954">
        <f>VLOOKUP(A1954,Sheet3!A:G,7,FALSE)</f>
        <v>325030000</v>
      </c>
    </row>
    <row r="1955" spans="1:8" x14ac:dyDescent="0.3">
      <c r="A1955" t="s">
        <v>204</v>
      </c>
      <c r="B1955" t="str">
        <f>VLOOKUP(A1955,Sheet2!A:B,2,FALSE)</f>
        <v>59-1793584/0001</v>
      </c>
      <c r="C1955">
        <f>VLOOKUP(A1955,Sheet3!A:B,2,FALSE)</f>
        <v>592042035</v>
      </c>
      <c r="D1955" t="str">
        <f>VLOOKUP(A1955,Sheet3!A:C,3,FALSE)</f>
        <v>4850 N. 9TH AVENUE</v>
      </c>
      <c r="E1955">
        <f>VLOOKUP(A1955,Sheet3!A:D,4,FALSE)</f>
        <v>0</v>
      </c>
      <c r="F1955" t="str">
        <f>VLOOKUP(A1955,Sheet3!A:G,5,FALSE)</f>
        <v>PENSACOLA</v>
      </c>
      <c r="G1955" t="str">
        <f>VLOOKUP(A1955,Sheet3!A:G,6,FALSE)</f>
        <v>FL</v>
      </c>
      <c r="H1955">
        <f>VLOOKUP(A1955,Sheet3!A:G,7,FALSE)</f>
        <v>325030000</v>
      </c>
    </row>
    <row r="1956" spans="1:8" x14ac:dyDescent="0.3">
      <c r="A1956" t="s">
        <v>35</v>
      </c>
      <c r="B1956" t="str">
        <f>VLOOKUP(A1956,Sheet2!A:B,2,FALSE)</f>
        <v>26-3179150/0000</v>
      </c>
      <c r="C1956">
        <f>VLOOKUP(A1956,Sheet3!A:B,2,FALSE)</f>
        <v>263648557</v>
      </c>
      <c r="D1956" t="str">
        <f>VLOOKUP(A1956,Sheet3!A:C,3,FALSE)</f>
        <v>3298 SUMMIT BLVD #24</v>
      </c>
      <c r="E1956">
        <f>VLOOKUP(A1956,Sheet3!A:D,4,FALSE)</f>
        <v>0</v>
      </c>
      <c r="F1956" t="str">
        <f>VLOOKUP(A1956,Sheet3!A:G,5,FALSE)</f>
        <v>PENSACOLA</v>
      </c>
      <c r="G1956" t="str">
        <f>VLOOKUP(A1956,Sheet3!A:G,6,FALSE)</f>
        <v>FL</v>
      </c>
      <c r="H1956">
        <f>VLOOKUP(A1956,Sheet3!A:G,7,FALSE)</f>
        <v>325030000</v>
      </c>
    </row>
    <row r="1957" spans="1:8" x14ac:dyDescent="0.3">
      <c r="A1957" t="s">
        <v>35</v>
      </c>
      <c r="B1957" t="str">
        <f>VLOOKUP(A1957,Sheet2!A:B,2,FALSE)</f>
        <v>26-3179150/0000</v>
      </c>
      <c r="C1957">
        <f>VLOOKUP(A1957,Sheet3!A:B,2,FALSE)</f>
        <v>263648557</v>
      </c>
      <c r="D1957" t="str">
        <f>VLOOKUP(A1957,Sheet3!A:C,3,FALSE)</f>
        <v>3298 SUMMIT BLVD #24</v>
      </c>
      <c r="E1957">
        <f>VLOOKUP(A1957,Sheet3!A:D,4,FALSE)</f>
        <v>0</v>
      </c>
      <c r="F1957" t="str">
        <f>VLOOKUP(A1957,Sheet3!A:G,5,FALSE)</f>
        <v>PENSACOLA</v>
      </c>
      <c r="G1957" t="str">
        <f>VLOOKUP(A1957,Sheet3!A:G,6,FALSE)</f>
        <v>FL</v>
      </c>
      <c r="H1957">
        <f>VLOOKUP(A1957,Sheet3!A:G,7,FALSE)</f>
        <v>325030000</v>
      </c>
    </row>
    <row r="1958" spans="1:8" x14ac:dyDescent="0.3">
      <c r="A1958" t="s">
        <v>35</v>
      </c>
      <c r="B1958" t="str">
        <f>VLOOKUP(A1958,Sheet2!A:B,2,FALSE)</f>
        <v>26-3179150/0000</v>
      </c>
      <c r="C1958">
        <f>VLOOKUP(A1958,Sheet3!A:B,2,FALSE)</f>
        <v>263648557</v>
      </c>
      <c r="D1958" t="str">
        <f>VLOOKUP(A1958,Sheet3!A:C,3,FALSE)</f>
        <v>3298 SUMMIT BLVD #24</v>
      </c>
      <c r="E1958">
        <f>VLOOKUP(A1958,Sheet3!A:D,4,FALSE)</f>
        <v>0</v>
      </c>
      <c r="F1958" t="str">
        <f>VLOOKUP(A1958,Sheet3!A:G,5,FALSE)</f>
        <v>PENSACOLA</v>
      </c>
      <c r="G1958" t="str">
        <f>VLOOKUP(A1958,Sheet3!A:G,6,FALSE)</f>
        <v>FL</v>
      </c>
      <c r="H1958">
        <f>VLOOKUP(A1958,Sheet3!A:G,7,FALSE)</f>
        <v>325030000</v>
      </c>
    </row>
    <row r="1959" spans="1:8" x14ac:dyDescent="0.3">
      <c r="A1959" t="s">
        <v>205</v>
      </c>
      <c r="B1959" t="str">
        <f>VLOOKUP(A1959,Sheet2!A:B,2,FALSE)</f>
        <v>59-2042035/0000</v>
      </c>
      <c r="C1959">
        <f>VLOOKUP(A1959,Sheet3!A:B,2,FALSE)</f>
        <v>592297895</v>
      </c>
      <c r="D1959" t="str">
        <f>VLOOKUP(A1959,Sheet3!A:C,3,FALSE)</f>
        <v>4300 BAYOU BLVD.,STE.6</v>
      </c>
      <c r="E1959">
        <f>VLOOKUP(A1959,Sheet3!A:D,4,FALSE)</f>
        <v>0</v>
      </c>
      <c r="F1959" t="str">
        <f>VLOOKUP(A1959,Sheet3!A:G,5,FALSE)</f>
        <v>PENSACOLA</v>
      </c>
      <c r="G1959" t="str">
        <f>VLOOKUP(A1959,Sheet3!A:G,6,FALSE)</f>
        <v>FL</v>
      </c>
      <c r="H1959">
        <f>VLOOKUP(A1959,Sheet3!A:G,7,FALSE)</f>
        <v>325030000</v>
      </c>
    </row>
    <row r="1960" spans="1:8" x14ac:dyDescent="0.3">
      <c r="A1960" t="s">
        <v>205</v>
      </c>
      <c r="B1960" t="str">
        <f>VLOOKUP(A1960,Sheet2!A:B,2,FALSE)</f>
        <v>59-2042035/0000</v>
      </c>
      <c r="C1960">
        <f>VLOOKUP(A1960,Sheet3!A:B,2,FALSE)</f>
        <v>592297895</v>
      </c>
      <c r="D1960" t="str">
        <f>VLOOKUP(A1960,Sheet3!A:C,3,FALSE)</f>
        <v>4300 BAYOU BLVD.,STE.6</v>
      </c>
      <c r="E1960">
        <f>VLOOKUP(A1960,Sheet3!A:D,4,FALSE)</f>
        <v>0</v>
      </c>
      <c r="F1960" t="str">
        <f>VLOOKUP(A1960,Sheet3!A:G,5,FALSE)</f>
        <v>PENSACOLA</v>
      </c>
      <c r="G1960" t="str">
        <f>VLOOKUP(A1960,Sheet3!A:G,6,FALSE)</f>
        <v>FL</v>
      </c>
      <c r="H1960">
        <f>VLOOKUP(A1960,Sheet3!A:G,7,FALSE)</f>
        <v>325030000</v>
      </c>
    </row>
    <row r="1961" spans="1:8" x14ac:dyDescent="0.3">
      <c r="A1961" t="s">
        <v>205</v>
      </c>
      <c r="B1961" t="str">
        <f>VLOOKUP(A1961,Sheet2!A:B,2,FALSE)</f>
        <v>59-2042035/0000</v>
      </c>
      <c r="C1961">
        <f>VLOOKUP(A1961,Sheet3!A:B,2,FALSE)</f>
        <v>592297895</v>
      </c>
      <c r="D1961" t="str">
        <f>VLOOKUP(A1961,Sheet3!A:C,3,FALSE)</f>
        <v>4300 BAYOU BLVD.,STE.6</v>
      </c>
      <c r="E1961">
        <f>VLOOKUP(A1961,Sheet3!A:D,4,FALSE)</f>
        <v>0</v>
      </c>
      <c r="F1961" t="str">
        <f>VLOOKUP(A1961,Sheet3!A:G,5,FALSE)</f>
        <v>PENSACOLA</v>
      </c>
      <c r="G1961" t="str">
        <f>VLOOKUP(A1961,Sheet3!A:G,6,FALSE)</f>
        <v>FL</v>
      </c>
      <c r="H1961">
        <f>VLOOKUP(A1961,Sheet3!A:G,7,FALSE)</f>
        <v>325030000</v>
      </c>
    </row>
    <row r="1962" spans="1:8" x14ac:dyDescent="0.3">
      <c r="A1962" t="s">
        <v>206</v>
      </c>
      <c r="B1962" t="str">
        <f>VLOOKUP(A1962,Sheet2!A:B,2,FALSE)</f>
        <v>20-5551396/0000</v>
      </c>
      <c r="C1962">
        <f>VLOOKUP(A1962,Sheet3!A:B,2,FALSE)</f>
        <v>205551396</v>
      </c>
      <c r="D1962" t="str">
        <f>VLOOKUP(A1962,Sheet3!A:C,3,FALSE)</f>
        <v>28080 US HWY 98</v>
      </c>
      <c r="E1962" t="str">
        <f>VLOOKUP(A1962,Sheet3!A:D,4,FALSE)</f>
        <v>SUITE A, BUILDING A</v>
      </c>
      <c r="F1962" t="str">
        <f>VLOOKUP(A1962,Sheet3!A:G,5,FALSE)</f>
        <v>DAPHNE</v>
      </c>
      <c r="G1962" t="str">
        <f>VLOOKUP(A1962,Sheet3!A:G,6,FALSE)</f>
        <v>AL</v>
      </c>
      <c r="H1962">
        <f>VLOOKUP(A1962,Sheet3!A:G,7,FALSE)</f>
        <v>365260000</v>
      </c>
    </row>
    <row r="1963" spans="1:8" x14ac:dyDescent="0.3">
      <c r="A1963" t="s">
        <v>206</v>
      </c>
      <c r="B1963" t="str">
        <f>VLOOKUP(A1963,Sheet2!A:B,2,FALSE)</f>
        <v>20-5551396/0000</v>
      </c>
      <c r="C1963">
        <f>VLOOKUP(A1963,Sheet3!A:B,2,FALSE)</f>
        <v>205551396</v>
      </c>
      <c r="D1963" t="str">
        <f>VLOOKUP(A1963,Sheet3!A:C,3,FALSE)</f>
        <v>28080 US HWY 98</v>
      </c>
      <c r="E1963" t="str">
        <f>VLOOKUP(A1963,Sheet3!A:D,4,FALSE)</f>
        <v>SUITE A, BUILDING A</v>
      </c>
      <c r="F1963" t="str">
        <f>VLOOKUP(A1963,Sheet3!A:G,5,FALSE)</f>
        <v>DAPHNE</v>
      </c>
      <c r="G1963" t="str">
        <f>VLOOKUP(A1963,Sheet3!A:G,6,FALSE)</f>
        <v>AL</v>
      </c>
      <c r="H1963">
        <f>VLOOKUP(A1963,Sheet3!A:G,7,FALSE)</f>
        <v>365260000</v>
      </c>
    </row>
    <row r="1964" spans="1:8" x14ac:dyDescent="0.3">
      <c r="A1964" t="s">
        <v>206</v>
      </c>
      <c r="B1964" t="str">
        <f>VLOOKUP(A1964,Sheet2!A:B,2,FALSE)</f>
        <v>20-5551396/0000</v>
      </c>
      <c r="C1964">
        <f>VLOOKUP(A1964,Sheet3!A:B,2,FALSE)</f>
        <v>205551396</v>
      </c>
      <c r="D1964" t="str">
        <f>VLOOKUP(A1964,Sheet3!A:C,3,FALSE)</f>
        <v>28080 US HWY 98</v>
      </c>
      <c r="E1964" t="str">
        <f>VLOOKUP(A1964,Sheet3!A:D,4,FALSE)</f>
        <v>SUITE A, BUILDING A</v>
      </c>
      <c r="F1964" t="str">
        <f>VLOOKUP(A1964,Sheet3!A:G,5,FALSE)</f>
        <v>DAPHNE</v>
      </c>
      <c r="G1964" t="str">
        <f>VLOOKUP(A1964,Sheet3!A:G,6,FALSE)</f>
        <v>AL</v>
      </c>
      <c r="H1964">
        <f>VLOOKUP(A1964,Sheet3!A:G,7,FALSE)</f>
        <v>365260000</v>
      </c>
    </row>
    <row r="1965" spans="1:8" x14ac:dyDescent="0.3">
      <c r="A1965" t="s">
        <v>112</v>
      </c>
      <c r="B1965" t="str">
        <f>VLOOKUP(A1965,Sheet2!A:B,2,FALSE)</f>
        <v>631-08-1555/0000</v>
      </c>
      <c r="C1965">
        <f>VLOOKUP(A1965,Sheet3!A:B,2,FALSE)</f>
        <v>721150320</v>
      </c>
      <c r="D1965" t="str">
        <f>VLOOKUP(A1965,Sheet3!A:C,3,FALSE)</f>
        <v>911 GARDEN GATE CIRCLE</v>
      </c>
      <c r="E1965">
        <f>VLOOKUP(A1965,Sheet3!A:D,4,FALSE)</f>
        <v>0</v>
      </c>
      <c r="F1965" t="str">
        <f>VLOOKUP(A1965,Sheet3!A:G,5,FALSE)</f>
        <v>PENSACOLA</v>
      </c>
      <c r="G1965" t="str">
        <f>VLOOKUP(A1965,Sheet3!A:G,6,FALSE)</f>
        <v>FL</v>
      </c>
      <c r="H1965">
        <f>VLOOKUP(A1965,Sheet3!A:G,7,FALSE)</f>
        <v>325040000</v>
      </c>
    </row>
    <row r="1966" spans="1:8" x14ac:dyDescent="0.3">
      <c r="A1966" t="s">
        <v>112</v>
      </c>
      <c r="B1966" t="str">
        <f>VLOOKUP(A1966,Sheet2!A:B,2,FALSE)</f>
        <v>631-08-1555/0000</v>
      </c>
      <c r="C1966">
        <f>VLOOKUP(A1966,Sheet3!A:B,2,FALSE)</f>
        <v>721150320</v>
      </c>
      <c r="D1966" t="str">
        <f>VLOOKUP(A1966,Sheet3!A:C,3,FALSE)</f>
        <v>911 GARDEN GATE CIRCLE</v>
      </c>
      <c r="E1966">
        <f>VLOOKUP(A1966,Sheet3!A:D,4,FALSE)</f>
        <v>0</v>
      </c>
      <c r="F1966" t="str">
        <f>VLOOKUP(A1966,Sheet3!A:G,5,FALSE)</f>
        <v>PENSACOLA</v>
      </c>
      <c r="G1966" t="str">
        <f>VLOOKUP(A1966,Sheet3!A:G,6,FALSE)</f>
        <v>FL</v>
      </c>
      <c r="H1966">
        <f>VLOOKUP(A1966,Sheet3!A:G,7,FALSE)</f>
        <v>325040000</v>
      </c>
    </row>
    <row r="1967" spans="1:8" x14ac:dyDescent="0.3">
      <c r="A1967" t="s">
        <v>112</v>
      </c>
      <c r="B1967" t="str">
        <f>VLOOKUP(A1967,Sheet2!A:B,2,FALSE)</f>
        <v>631-08-1555/0000</v>
      </c>
      <c r="C1967">
        <f>VLOOKUP(A1967,Sheet3!A:B,2,FALSE)</f>
        <v>721150320</v>
      </c>
      <c r="D1967" t="str">
        <f>VLOOKUP(A1967,Sheet3!A:C,3,FALSE)</f>
        <v>911 GARDEN GATE CIRCLE</v>
      </c>
      <c r="E1967">
        <f>VLOOKUP(A1967,Sheet3!A:D,4,FALSE)</f>
        <v>0</v>
      </c>
      <c r="F1967" t="str">
        <f>VLOOKUP(A1967,Sheet3!A:G,5,FALSE)</f>
        <v>PENSACOLA</v>
      </c>
      <c r="G1967" t="str">
        <f>VLOOKUP(A1967,Sheet3!A:G,6,FALSE)</f>
        <v>FL</v>
      </c>
      <c r="H1967">
        <f>VLOOKUP(A1967,Sheet3!A:G,7,FALSE)</f>
        <v>325040000</v>
      </c>
    </row>
    <row r="1968" spans="1:8" x14ac:dyDescent="0.3">
      <c r="A1968" t="s">
        <v>112</v>
      </c>
      <c r="B1968" t="str">
        <f>VLOOKUP(A1968,Sheet2!A:B,2,FALSE)</f>
        <v>631-08-1555/0000</v>
      </c>
      <c r="C1968">
        <f>VLOOKUP(A1968,Sheet3!A:B,2,FALSE)</f>
        <v>721150320</v>
      </c>
      <c r="D1968" t="str">
        <f>VLOOKUP(A1968,Sheet3!A:C,3,FALSE)</f>
        <v>911 GARDEN GATE CIRCLE</v>
      </c>
      <c r="E1968">
        <f>VLOOKUP(A1968,Sheet3!A:D,4,FALSE)</f>
        <v>0</v>
      </c>
      <c r="F1968" t="str">
        <f>VLOOKUP(A1968,Sheet3!A:G,5,FALSE)</f>
        <v>PENSACOLA</v>
      </c>
      <c r="G1968" t="str">
        <f>VLOOKUP(A1968,Sheet3!A:G,6,FALSE)</f>
        <v>FL</v>
      </c>
      <c r="H1968">
        <f>VLOOKUP(A1968,Sheet3!A:G,7,FALSE)</f>
        <v>325040000</v>
      </c>
    </row>
    <row r="1969" spans="1:8" x14ac:dyDescent="0.3">
      <c r="A1969" t="s">
        <v>112</v>
      </c>
      <c r="B1969" t="str">
        <f>VLOOKUP(A1969,Sheet2!A:B,2,FALSE)</f>
        <v>631-08-1555/0000</v>
      </c>
      <c r="C1969">
        <f>VLOOKUP(A1969,Sheet3!A:B,2,FALSE)</f>
        <v>721150320</v>
      </c>
      <c r="D1969" t="str">
        <f>VLOOKUP(A1969,Sheet3!A:C,3,FALSE)</f>
        <v>911 GARDEN GATE CIRCLE</v>
      </c>
      <c r="E1969">
        <f>VLOOKUP(A1969,Sheet3!A:D,4,FALSE)</f>
        <v>0</v>
      </c>
      <c r="F1969" t="str">
        <f>VLOOKUP(A1969,Sheet3!A:G,5,FALSE)</f>
        <v>PENSACOLA</v>
      </c>
      <c r="G1969" t="str">
        <f>VLOOKUP(A1969,Sheet3!A:G,6,FALSE)</f>
        <v>FL</v>
      </c>
      <c r="H1969">
        <f>VLOOKUP(A1969,Sheet3!A:G,7,FALSE)</f>
        <v>325040000</v>
      </c>
    </row>
    <row r="1970" spans="1:8" x14ac:dyDescent="0.3">
      <c r="A1970" t="s">
        <v>23</v>
      </c>
      <c r="B1970" t="str">
        <f>VLOOKUP(A1970,Sheet2!A:B,2,FALSE)</f>
        <v>592-12-3665/0000</v>
      </c>
      <c r="C1970">
        <f>VLOOKUP(A1970,Sheet3!A:B,2,FALSE)</f>
        <v>592454019</v>
      </c>
      <c r="D1970" t="str">
        <f>VLOOKUP(A1970,Sheet3!A:C,3,FALSE)</f>
        <v>13 CENTER STREET</v>
      </c>
      <c r="E1970">
        <f>VLOOKUP(A1970,Sheet3!A:D,4,FALSE)</f>
        <v>0</v>
      </c>
      <c r="F1970" t="str">
        <f>VLOOKUP(A1970,Sheet3!A:G,5,FALSE)</f>
        <v>GULF BREEZE</v>
      </c>
      <c r="G1970" t="str">
        <f>VLOOKUP(A1970,Sheet3!A:G,6,FALSE)</f>
        <v>FL</v>
      </c>
      <c r="H1970">
        <f>VLOOKUP(A1970,Sheet3!A:G,7,FALSE)</f>
        <v>325610000</v>
      </c>
    </row>
    <row r="1971" spans="1:8" x14ac:dyDescent="0.3">
      <c r="A1971" t="s">
        <v>22</v>
      </c>
      <c r="B1971" t="str">
        <f>VLOOKUP(A1971,Sheet2!A:B,2,FALSE)</f>
        <v>20-8250764/0000</v>
      </c>
      <c r="C1971">
        <f>VLOOKUP(A1971,Sheet3!A:B,2,FALSE)</f>
        <v>208519953</v>
      </c>
      <c r="D1971" t="str">
        <f>VLOOKUP(A1971,Sheet3!A:C,3,FALSE)</f>
        <v>13 CENTER STREET</v>
      </c>
      <c r="E1971">
        <f>VLOOKUP(A1971,Sheet3!A:D,4,FALSE)</f>
        <v>0</v>
      </c>
      <c r="F1971" t="str">
        <f>VLOOKUP(A1971,Sheet3!A:G,5,FALSE)</f>
        <v>GULF BREEZE</v>
      </c>
      <c r="G1971" t="str">
        <f>VLOOKUP(A1971,Sheet3!A:G,6,FALSE)</f>
        <v>FL</v>
      </c>
      <c r="H1971">
        <f>VLOOKUP(A1971,Sheet3!A:G,7,FALSE)</f>
        <v>325610000</v>
      </c>
    </row>
    <row r="1972" spans="1:8" x14ac:dyDescent="0.3">
      <c r="A1972" t="s">
        <v>22</v>
      </c>
      <c r="B1972" t="str">
        <f>VLOOKUP(A1972,Sheet2!A:B,2,FALSE)</f>
        <v>20-8250764/0000</v>
      </c>
      <c r="C1972">
        <f>VLOOKUP(A1972,Sheet3!A:B,2,FALSE)</f>
        <v>208519953</v>
      </c>
      <c r="D1972" t="str">
        <f>VLOOKUP(A1972,Sheet3!A:C,3,FALSE)</f>
        <v>13 CENTER STREET</v>
      </c>
      <c r="E1972">
        <f>VLOOKUP(A1972,Sheet3!A:D,4,FALSE)</f>
        <v>0</v>
      </c>
      <c r="F1972" t="str">
        <f>VLOOKUP(A1972,Sheet3!A:G,5,FALSE)</f>
        <v>GULF BREEZE</v>
      </c>
      <c r="G1972" t="str">
        <f>VLOOKUP(A1972,Sheet3!A:G,6,FALSE)</f>
        <v>FL</v>
      </c>
      <c r="H1972">
        <f>VLOOKUP(A1972,Sheet3!A:G,7,FALSE)</f>
        <v>325610000</v>
      </c>
    </row>
    <row r="1973" spans="1:8" x14ac:dyDescent="0.3">
      <c r="A1973" t="s">
        <v>22</v>
      </c>
      <c r="B1973" t="str">
        <f>VLOOKUP(A1973,Sheet2!A:B,2,FALSE)</f>
        <v>20-8250764/0000</v>
      </c>
      <c r="C1973">
        <f>VLOOKUP(A1973,Sheet3!A:B,2,FALSE)</f>
        <v>208519953</v>
      </c>
      <c r="D1973" t="str">
        <f>VLOOKUP(A1973,Sheet3!A:C,3,FALSE)</f>
        <v>13 CENTER STREET</v>
      </c>
      <c r="E1973">
        <f>VLOOKUP(A1973,Sheet3!A:D,4,FALSE)</f>
        <v>0</v>
      </c>
      <c r="F1973" t="str">
        <f>VLOOKUP(A1973,Sheet3!A:G,5,FALSE)</f>
        <v>GULF BREEZE</v>
      </c>
      <c r="G1973" t="str">
        <f>VLOOKUP(A1973,Sheet3!A:G,6,FALSE)</f>
        <v>FL</v>
      </c>
      <c r="H1973">
        <f>VLOOKUP(A1973,Sheet3!A:G,7,FALSE)</f>
        <v>325610000</v>
      </c>
    </row>
    <row r="1974" spans="1:8" x14ac:dyDescent="0.3">
      <c r="A1974" t="s">
        <v>23</v>
      </c>
      <c r="B1974" t="str">
        <f>VLOOKUP(A1974,Sheet2!A:B,2,FALSE)</f>
        <v>592-12-3665/0000</v>
      </c>
      <c r="C1974">
        <f>VLOOKUP(A1974,Sheet3!A:B,2,FALSE)</f>
        <v>592454019</v>
      </c>
      <c r="D1974" t="str">
        <f>VLOOKUP(A1974,Sheet3!A:C,3,FALSE)</f>
        <v>13 CENTER STREET</v>
      </c>
      <c r="E1974">
        <f>VLOOKUP(A1974,Sheet3!A:D,4,FALSE)</f>
        <v>0</v>
      </c>
      <c r="F1974" t="str">
        <f>VLOOKUP(A1974,Sheet3!A:G,5,FALSE)</f>
        <v>GULF BREEZE</v>
      </c>
      <c r="G1974" t="str">
        <f>VLOOKUP(A1974,Sheet3!A:G,6,FALSE)</f>
        <v>FL</v>
      </c>
      <c r="H1974">
        <f>VLOOKUP(A1974,Sheet3!A:G,7,FALSE)</f>
        <v>325610000</v>
      </c>
    </row>
    <row r="1975" spans="1:8" x14ac:dyDescent="0.3">
      <c r="A1975" t="s">
        <v>44</v>
      </c>
      <c r="B1975" t="str">
        <f>VLOOKUP(A1975,Sheet2!A:B,2,FALSE)</f>
        <v>721-35-4206/0000</v>
      </c>
      <c r="C1975">
        <f>VLOOKUP(A1975,Sheet3!A:B,2,FALSE)</f>
        <v>813993322</v>
      </c>
      <c r="D1975" t="str">
        <f>VLOOKUP(A1975,Sheet3!A:C,3,FALSE)</f>
        <v>466 E NINE MILE RD</v>
      </c>
      <c r="E1975">
        <f>VLOOKUP(A1975,Sheet3!A:D,4,FALSE)</f>
        <v>0</v>
      </c>
      <c r="F1975" t="str">
        <f>VLOOKUP(A1975,Sheet3!A:G,5,FALSE)</f>
        <v>PENSACOLA</v>
      </c>
      <c r="G1975" t="str">
        <f>VLOOKUP(A1975,Sheet3!A:G,6,FALSE)</f>
        <v>FL</v>
      </c>
      <c r="H1975">
        <f>VLOOKUP(A1975,Sheet3!A:G,7,FALSE)</f>
        <v>325140000</v>
      </c>
    </row>
    <row r="1976" spans="1:8" x14ac:dyDescent="0.3">
      <c r="A1976" t="s">
        <v>44</v>
      </c>
      <c r="B1976" t="str">
        <f>VLOOKUP(A1976,Sheet2!A:B,2,FALSE)</f>
        <v>721-35-4206/0000</v>
      </c>
      <c r="C1976">
        <f>VLOOKUP(A1976,Sheet3!A:B,2,FALSE)</f>
        <v>813993322</v>
      </c>
      <c r="D1976" t="str">
        <f>VLOOKUP(A1976,Sheet3!A:C,3,FALSE)</f>
        <v>466 E NINE MILE RD</v>
      </c>
      <c r="E1976">
        <f>VLOOKUP(A1976,Sheet3!A:D,4,FALSE)</f>
        <v>0</v>
      </c>
      <c r="F1976" t="str">
        <f>VLOOKUP(A1976,Sheet3!A:G,5,FALSE)</f>
        <v>PENSACOLA</v>
      </c>
      <c r="G1976" t="str">
        <f>VLOOKUP(A1976,Sheet3!A:G,6,FALSE)</f>
        <v>FL</v>
      </c>
      <c r="H1976">
        <f>VLOOKUP(A1976,Sheet3!A:G,7,FALSE)</f>
        <v>325140000</v>
      </c>
    </row>
    <row r="1977" spans="1:8" x14ac:dyDescent="0.3">
      <c r="A1977" t="s">
        <v>44</v>
      </c>
      <c r="B1977" t="str">
        <f>VLOOKUP(A1977,Sheet2!A:B,2,FALSE)</f>
        <v>721-35-4206/0000</v>
      </c>
      <c r="C1977">
        <f>VLOOKUP(A1977,Sheet3!A:B,2,FALSE)</f>
        <v>813993322</v>
      </c>
      <c r="D1977" t="str">
        <f>VLOOKUP(A1977,Sheet3!A:C,3,FALSE)</f>
        <v>466 E NINE MILE RD</v>
      </c>
      <c r="E1977">
        <f>VLOOKUP(A1977,Sheet3!A:D,4,FALSE)</f>
        <v>0</v>
      </c>
      <c r="F1977" t="str">
        <f>VLOOKUP(A1977,Sheet3!A:G,5,FALSE)</f>
        <v>PENSACOLA</v>
      </c>
      <c r="G1977" t="str">
        <f>VLOOKUP(A1977,Sheet3!A:G,6,FALSE)</f>
        <v>FL</v>
      </c>
      <c r="H1977">
        <f>VLOOKUP(A1977,Sheet3!A:G,7,FALSE)</f>
        <v>325140000</v>
      </c>
    </row>
    <row r="1978" spans="1:8" x14ac:dyDescent="0.3">
      <c r="A1978" t="s">
        <v>44</v>
      </c>
      <c r="B1978" t="str">
        <f>VLOOKUP(A1978,Sheet2!A:B,2,FALSE)</f>
        <v>721-35-4206/0000</v>
      </c>
      <c r="C1978">
        <f>VLOOKUP(A1978,Sheet3!A:B,2,FALSE)</f>
        <v>813993322</v>
      </c>
      <c r="D1978" t="str">
        <f>VLOOKUP(A1978,Sheet3!A:C,3,FALSE)</f>
        <v>466 E NINE MILE RD</v>
      </c>
      <c r="E1978">
        <f>VLOOKUP(A1978,Sheet3!A:D,4,FALSE)</f>
        <v>0</v>
      </c>
      <c r="F1978" t="str">
        <f>VLOOKUP(A1978,Sheet3!A:G,5,FALSE)</f>
        <v>PENSACOLA</v>
      </c>
      <c r="G1978" t="str">
        <f>VLOOKUP(A1978,Sheet3!A:G,6,FALSE)</f>
        <v>FL</v>
      </c>
      <c r="H1978">
        <f>VLOOKUP(A1978,Sheet3!A:G,7,FALSE)</f>
        <v>325140000</v>
      </c>
    </row>
    <row r="1979" spans="1:8" x14ac:dyDescent="0.3">
      <c r="A1979" t="s">
        <v>44</v>
      </c>
      <c r="B1979" t="str">
        <f>VLOOKUP(A1979,Sheet2!A:B,2,FALSE)</f>
        <v>721-35-4206/0000</v>
      </c>
      <c r="C1979">
        <f>VLOOKUP(A1979,Sheet3!A:B,2,FALSE)</f>
        <v>813993322</v>
      </c>
      <c r="D1979" t="str">
        <f>VLOOKUP(A1979,Sheet3!A:C,3,FALSE)</f>
        <v>466 E NINE MILE RD</v>
      </c>
      <c r="E1979">
        <f>VLOOKUP(A1979,Sheet3!A:D,4,FALSE)</f>
        <v>0</v>
      </c>
      <c r="F1979" t="str">
        <f>VLOOKUP(A1979,Sheet3!A:G,5,FALSE)</f>
        <v>PENSACOLA</v>
      </c>
      <c r="G1979" t="str">
        <f>VLOOKUP(A1979,Sheet3!A:G,6,FALSE)</f>
        <v>FL</v>
      </c>
      <c r="H1979">
        <f>VLOOKUP(A1979,Sheet3!A:G,7,FALSE)</f>
        <v>325140000</v>
      </c>
    </row>
    <row r="1980" spans="1:8" x14ac:dyDescent="0.3">
      <c r="A1980" t="s">
        <v>207</v>
      </c>
      <c r="B1980" t="str">
        <f>VLOOKUP(A1980,Sheet2!A:B,2,FALSE)</f>
        <v>59-1682477/0000</v>
      </c>
      <c r="C1980">
        <f>VLOOKUP(A1980,Sheet3!A:B,2,FALSE)</f>
        <v>591902519</v>
      </c>
      <c r="D1980" t="str">
        <f>VLOOKUP(A1980,Sheet3!A:C,3,FALSE)</f>
        <v>466 E. NINE MILE ROAD</v>
      </c>
      <c r="E1980">
        <f>VLOOKUP(A1980,Sheet3!A:D,4,FALSE)</f>
        <v>0</v>
      </c>
      <c r="F1980" t="str">
        <f>VLOOKUP(A1980,Sheet3!A:G,5,FALSE)</f>
        <v>PENSACOLA</v>
      </c>
      <c r="G1980" t="str">
        <f>VLOOKUP(A1980,Sheet3!A:G,6,FALSE)</f>
        <v>FL</v>
      </c>
      <c r="H1980">
        <f>VLOOKUP(A1980,Sheet3!A:G,7,FALSE)</f>
        <v>325140000</v>
      </c>
    </row>
    <row r="1981" spans="1:8" x14ac:dyDescent="0.3">
      <c r="A1981" t="s">
        <v>204</v>
      </c>
      <c r="B1981" t="str">
        <f>VLOOKUP(A1981,Sheet2!A:B,2,FALSE)</f>
        <v>59-1793584/0001</v>
      </c>
      <c r="C1981">
        <f>VLOOKUP(A1981,Sheet3!A:B,2,FALSE)</f>
        <v>592042035</v>
      </c>
      <c r="D1981" t="str">
        <f>VLOOKUP(A1981,Sheet3!A:C,3,FALSE)</f>
        <v>4850 N. 9TH AVENUE</v>
      </c>
      <c r="E1981">
        <f>VLOOKUP(A1981,Sheet3!A:D,4,FALSE)</f>
        <v>0</v>
      </c>
      <c r="F1981" t="str">
        <f>VLOOKUP(A1981,Sheet3!A:G,5,FALSE)</f>
        <v>PENSACOLA</v>
      </c>
      <c r="G1981" t="str">
        <f>VLOOKUP(A1981,Sheet3!A:G,6,FALSE)</f>
        <v>FL</v>
      </c>
      <c r="H1981">
        <f>VLOOKUP(A1981,Sheet3!A:G,7,FALSE)</f>
        <v>325030000</v>
      </c>
    </row>
    <row r="1982" spans="1:8" x14ac:dyDescent="0.3">
      <c r="A1982" t="s">
        <v>204</v>
      </c>
      <c r="B1982" t="str">
        <f>VLOOKUP(A1982,Sheet2!A:B,2,FALSE)</f>
        <v>59-1793584/0001</v>
      </c>
      <c r="C1982">
        <f>VLOOKUP(A1982,Sheet3!A:B,2,FALSE)</f>
        <v>592042035</v>
      </c>
      <c r="D1982" t="str">
        <f>VLOOKUP(A1982,Sheet3!A:C,3,FALSE)</f>
        <v>4850 N. 9TH AVENUE</v>
      </c>
      <c r="E1982">
        <f>VLOOKUP(A1982,Sheet3!A:D,4,FALSE)</f>
        <v>0</v>
      </c>
      <c r="F1982" t="str">
        <f>VLOOKUP(A1982,Sheet3!A:G,5,FALSE)</f>
        <v>PENSACOLA</v>
      </c>
      <c r="G1982" t="str">
        <f>VLOOKUP(A1982,Sheet3!A:G,6,FALSE)</f>
        <v>FL</v>
      </c>
      <c r="H1982">
        <f>VLOOKUP(A1982,Sheet3!A:G,7,FALSE)</f>
        <v>325030000</v>
      </c>
    </row>
    <row r="1983" spans="1:8" x14ac:dyDescent="0.3">
      <c r="A1983" t="s">
        <v>204</v>
      </c>
      <c r="B1983" t="str">
        <f>VLOOKUP(A1983,Sheet2!A:B,2,FALSE)</f>
        <v>59-1793584/0001</v>
      </c>
      <c r="C1983">
        <f>VLOOKUP(A1983,Sheet3!A:B,2,FALSE)</f>
        <v>592042035</v>
      </c>
      <c r="D1983" t="str">
        <f>VLOOKUP(A1983,Sheet3!A:C,3,FALSE)</f>
        <v>4850 N. 9TH AVENUE</v>
      </c>
      <c r="E1983">
        <f>VLOOKUP(A1983,Sheet3!A:D,4,FALSE)</f>
        <v>0</v>
      </c>
      <c r="F1983" t="str">
        <f>VLOOKUP(A1983,Sheet3!A:G,5,FALSE)</f>
        <v>PENSACOLA</v>
      </c>
      <c r="G1983" t="str">
        <f>VLOOKUP(A1983,Sheet3!A:G,6,FALSE)</f>
        <v>FL</v>
      </c>
      <c r="H1983">
        <f>VLOOKUP(A1983,Sheet3!A:G,7,FALSE)</f>
        <v>325030000</v>
      </c>
    </row>
    <row r="1984" spans="1:8" x14ac:dyDescent="0.3">
      <c r="A1984" t="s">
        <v>204</v>
      </c>
      <c r="B1984" t="str">
        <f>VLOOKUP(A1984,Sheet2!A:B,2,FALSE)</f>
        <v>59-1793584/0001</v>
      </c>
      <c r="C1984">
        <f>VLOOKUP(A1984,Sheet3!A:B,2,FALSE)</f>
        <v>592042035</v>
      </c>
      <c r="D1984" t="str">
        <f>VLOOKUP(A1984,Sheet3!A:C,3,FALSE)</f>
        <v>4850 N. 9TH AVENUE</v>
      </c>
      <c r="E1984">
        <f>VLOOKUP(A1984,Sheet3!A:D,4,FALSE)</f>
        <v>0</v>
      </c>
      <c r="F1984" t="str">
        <f>VLOOKUP(A1984,Sheet3!A:G,5,FALSE)</f>
        <v>PENSACOLA</v>
      </c>
      <c r="G1984" t="str">
        <f>VLOOKUP(A1984,Sheet3!A:G,6,FALSE)</f>
        <v>FL</v>
      </c>
      <c r="H1984">
        <f>VLOOKUP(A1984,Sheet3!A:G,7,FALSE)</f>
        <v>325030000</v>
      </c>
    </row>
    <row r="1985" spans="1:8" x14ac:dyDescent="0.3">
      <c r="A1985" t="s">
        <v>204</v>
      </c>
      <c r="B1985" t="str">
        <f>VLOOKUP(A1985,Sheet2!A:B,2,FALSE)</f>
        <v>59-1793584/0001</v>
      </c>
      <c r="C1985">
        <f>VLOOKUP(A1985,Sheet3!A:B,2,FALSE)</f>
        <v>592042035</v>
      </c>
      <c r="D1985" t="str">
        <f>VLOOKUP(A1985,Sheet3!A:C,3,FALSE)</f>
        <v>4850 N. 9TH AVENUE</v>
      </c>
      <c r="E1985">
        <f>VLOOKUP(A1985,Sheet3!A:D,4,FALSE)</f>
        <v>0</v>
      </c>
      <c r="F1985" t="str">
        <f>VLOOKUP(A1985,Sheet3!A:G,5,FALSE)</f>
        <v>PENSACOLA</v>
      </c>
      <c r="G1985" t="str">
        <f>VLOOKUP(A1985,Sheet3!A:G,6,FALSE)</f>
        <v>FL</v>
      </c>
      <c r="H1985">
        <f>VLOOKUP(A1985,Sheet3!A:G,7,FALSE)</f>
        <v>325030000</v>
      </c>
    </row>
    <row r="1986" spans="1:8" x14ac:dyDescent="0.3">
      <c r="A1986" t="s">
        <v>204</v>
      </c>
      <c r="B1986" t="str">
        <f>VLOOKUP(A1986,Sheet2!A:B,2,FALSE)</f>
        <v>59-1793584/0001</v>
      </c>
      <c r="C1986">
        <f>VLOOKUP(A1986,Sheet3!A:B,2,FALSE)</f>
        <v>592042035</v>
      </c>
      <c r="D1986" t="str">
        <f>VLOOKUP(A1986,Sheet3!A:C,3,FALSE)</f>
        <v>4850 N. 9TH AVENUE</v>
      </c>
      <c r="E1986">
        <f>VLOOKUP(A1986,Sheet3!A:D,4,FALSE)</f>
        <v>0</v>
      </c>
      <c r="F1986" t="str">
        <f>VLOOKUP(A1986,Sheet3!A:G,5,FALSE)</f>
        <v>PENSACOLA</v>
      </c>
      <c r="G1986" t="str">
        <f>VLOOKUP(A1986,Sheet3!A:G,6,FALSE)</f>
        <v>FL</v>
      </c>
      <c r="H1986">
        <f>VLOOKUP(A1986,Sheet3!A:G,7,FALSE)</f>
        <v>325030000</v>
      </c>
    </row>
    <row r="1987" spans="1:8" x14ac:dyDescent="0.3">
      <c r="A1987" t="s">
        <v>204</v>
      </c>
      <c r="B1987" t="str">
        <f>VLOOKUP(A1987,Sheet2!A:B,2,FALSE)</f>
        <v>59-1793584/0001</v>
      </c>
      <c r="C1987">
        <f>VLOOKUP(A1987,Sheet3!A:B,2,FALSE)</f>
        <v>592042035</v>
      </c>
      <c r="D1987" t="str">
        <f>VLOOKUP(A1987,Sheet3!A:C,3,FALSE)</f>
        <v>4850 N. 9TH AVENUE</v>
      </c>
      <c r="E1987">
        <f>VLOOKUP(A1987,Sheet3!A:D,4,FALSE)</f>
        <v>0</v>
      </c>
      <c r="F1987" t="str">
        <f>VLOOKUP(A1987,Sheet3!A:G,5,FALSE)</f>
        <v>PENSACOLA</v>
      </c>
      <c r="G1987" t="str">
        <f>VLOOKUP(A1987,Sheet3!A:G,6,FALSE)</f>
        <v>FL</v>
      </c>
      <c r="H1987">
        <f>VLOOKUP(A1987,Sheet3!A:G,7,FALSE)</f>
        <v>325030000</v>
      </c>
    </row>
    <row r="1988" spans="1:8" x14ac:dyDescent="0.3">
      <c r="A1988" t="s">
        <v>26</v>
      </c>
      <c r="B1988" t="str">
        <f>VLOOKUP(A1988,Sheet2!A:B,2,FALSE)</f>
        <v>59-1572232/0000</v>
      </c>
      <c r="C1988">
        <f>VLOOKUP(A1988,Sheet3!A:B,2,FALSE)</f>
        <v>591793584</v>
      </c>
      <c r="D1988" t="str">
        <f>VLOOKUP(A1988,Sheet3!A:C,3,FALSE)</f>
        <v>6900 B NORTH 9TH AVENUE</v>
      </c>
      <c r="E1988">
        <f>VLOOKUP(A1988,Sheet3!A:D,4,FALSE)</f>
        <v>0</v>
      </c>
      <c r="F1988" t="str">
        <f>VLOOKUP(A1988,Sheet3!A:G,5,FALSE)</f>
        <v>PENSACOLA</v>
      </c>
      <c r="G1988" t="str">
        <f>VLOOKUP(A1988,Sheet3!A:G,6,FALSE)</f>
        <v>FL</v>
      </c>
      <c r="H1988">
        <f>VLOOKUP(A1988,Sheet3!A:G,7,FALSE)</f>
        <v>325040000</v>
      </c>
    </row>
    <row r="1989" spans="1:8" x14ac:dyDescent="0.3">
      <c r="A1989" t="s">
        <v>26</v>
      </c>
      <c r="B1989" t="str">
        <f>VLOOKUP(A1989,Sheet2!A:B,2,FALSE)</f>
        <v>59-1572232/0000</v>
      </c>
      <c r="C1989">
        <f>VLOOKUP(A1989,Sheet3!A:B,2,FALSE)</f>
        <v>591793584</v>
      </c>
      <c r="D1989" t="str">
        <f>VLOOKUP(A1989,Sheet3!A:C,3,FALSE)</f>
        <v>6900 B NORTH 9TH AVENUE</v>
      </c>
      <c r="E1989">
        <f>VLOOKUP(A1989,Sheet3!A:D,4,FALSE)</f>
        <v>0</v>
      </c>
      <c r="F1989" t="str">
        <f>VLOOKUP(A1989,Sheet3!A:G,5,FALSE)</f>
        <v>PENSACOLA</v>
      </c>
      <c r="G1989" t="str">
        <f>VLOOKUP(A1989,Sheet3!A:G,6,FALSE)</f>
        <v>FL</v>
      </c>
      <c r="H1989">
        <f>VLOOKUP(A1989,Sheet3!A:G,7,FALSE)</f>
        <v>325040000</v>
      </c>
    </row>
    <row r="1990" spans="1:8" x14ac:dyDescent="0.3">
      <c r="A1990" t="s">
        <v>26</v>
      </c>
      <c r="B1990" t="str">
        <f>VLOOKUP(A1990,Sheet2!A:B,2,FALSE)</f>
        <v>59-1572232/0000</v>
      </c>
      <c r="C1990">
        <f>VLOOKUP(A1990,Sheet3!A:B,2,FALSE)</f>
        <v>591793584</v>
      </c>
      <c r="D1990" t="str">
        <f>VLOOKUP(A1990,Sheet3!A:C,3,FALSE)</f>
        <v>6900 B NORTH 9TH AVENUE</v>
      </c>
      <c r="E1990">
        <f>VLOOKUP(A1990,Sheet3!A:D,4,FALSE)</f>
        <v>0</v>
      </c>
      <c r="F1990" t="str">
        <f>VLOOKUP(A1990,Sheet3!A:G,5,FALSE)</f>
        <v>PENSACOLA</v>
      </c>
      <c r="G1990" t="str">
        <f>VLOOKUP(A1990,Sheet3!A:G,6,FALSE)</f>
        <v>FL</v>
      </c>
      <c r="H1990">
        <f>VLOOKUP(A1990,Sheet3!A:G,7,FALSE)</f>
        <v>325040000</v>
      </c>
    </row>
    <row r="1991" spans="1:8" x14ac:dyDescent="0.3">
      <c r="A1991" t="s">
        <v>122</v>
      </c>
      <c r="B1991" t="str">
        <f>VLOOKUP(A1991,Sheet2!A:B,2,FALSE)</f>
        <v>59-3457258/0000</v>
      </c>
      <c r="C1991">
        <f>VLOOKUP(A1991,Sheet3!A:B,2,FALSE)</f>
        <v>593618357</v>
      </c>
      <c r="D1991" t="str">
        <f>VLOOKUP(A1991,Sheet3!A:C,3,FALSE)</f>
        <v>6511 NORTH 9TH AVENUE</v>
      </c>
      <c r="E1991">
        <f>VLOOKUP(A1991,Sheet3!A:D,4,FALSE)</f>
        <v>0</v>
      </c>
      <c r="F1991" t="str">
        <f>VLOOKUP(A1991,Sheet3!A:G,5,FALSE)</f>
        <v>PENSACOLA</v>
      </c>
      <c r="G1991" t="str">
        <f>VLOOKUP(A1991,Sheet3!A:G,6,FALSE)</f>
        <v>FL</v>
      </c>
      <c r="H1991">
        <f>VLOOKUP(A1991,Sheet3!A:G,7,FALSE)</f>
        <v>325040000</v>
      </c>
    </row>
    <row r="1992" spans="1:8" x14ac:dyDescent="0.3">
      <c r="A1992" t="s">
        <v>63</v>
      </c>
      <c r="B1992" t="str">
        <f>VLOOKUP(A1992,Sheet2!A:B,2,FALSE)</f>
        <v>63-1017980/0000</v>
      </c>
      <c r="C1992">
        <f>VLOOKUP(A1992,Sheet3!A:B,2,FALSE)</f>
        <v>650586200</v>
      </c>
      <c r="D1992" t="str">
        <f>VLOOKUP(A1992,Sheet3!A:C,3,FALSE)</f>
        <v>2600 W. NINE MILE ROAD SUITE 8</v>
      </c>
      <c r="E1992">
        <f>VLOOKUP(A1992,Sheet3!A:D,4,FALSE)</f>
        <v>0</v>
      </c>
      <c r="F1992" t="str">
        <f>VLOOKUP(A1992,Sheet3!A:G,5,FALSE)</f>
        <v>PENSACOLA</v>
      </c>
      <c r="G1992" t="str">
        <f>VLOOKUP(A1992,Sheet3!A:G,6,FALSE)</f>
        <v>FL</v>
      </c>
      <c r="H1992">
        <f>VLOOKUP(A1992,Sheet3!A:G,7,FALSE)</f>
        <v>325340000</v>
      </c>
    </row>
    <row r="1993" spans="1:8" x14ac:dyDescent="0.3">
      <c r="A1993" t="s">
        <v>63</v>
      </c>
      <c r="B1993" t="str">
        <f>VLOOKUP(A1993,Sheet2!A:B,2,FALSE)</f>
        <v>63-1017980/0000</v>
      </c>
      <c r="C1993">
        <f>VLOOKUP(A1993,Sheet3!A:B,2,FALSE)</f>
        <v>650586200</v>
      </c>
      <c r="D1993" t="str">
        <f>VLOOKUP(A1993,Sheet3!A:C,3,FALSE)</f>
        <v>2600 W. NINE MILE ROAD SUITE 8</v>
      </c>
      <c r="E1993">
        <f>VLOOKUP(A1993,Sheet3!A:D,4,FALSE)</f>
        <v>0</v>
      </c>
      <c r="F1993" t="str">
        <f>VLOOKUP(A1993,Sheet3!A:G,5,FALSE)</f>
        <v>PENSACOLA</v>
      </c>
      <c r="G1993" t="str">
        <f>VLOOKUP(A1993,Sheet3!A:G,6,FALSE)</f>
        <v>FL</v>
      </c>
      <c r="H1993">
        <f>VLOOKUP(A1993,Sheet3!A:G,7,FALSE)</f>
        <v>325340000</v>
      </c>
    </row>
    <row r="1994" spans="1:8" x14ac:dyDescent="0.3">
      <c r="A1994" t="s">
        <v>26</v>
      </c>
      <c r="B1994" t="str">
        <f>VLOOKUP(A1994,Sheet2!A:B,2,FALSE)</f>
        <v>59-1572232/0000</v>
      </c>
      <c r="C1994">
        <f>VLOOKUP(A1994,Sheet3!A:B,2,FALSE)</f>
        <v>591793584</v>
      </c>
      <c r="D1994" t="str">
        <f>VLOOKUP(A1994,Sheet3!A:C,3,FALSE)</f>
        <v>6900 B NORTH 9TH AVENUE</v>
      </c>
      <c r="E1994">
        <f>VLOOKUP(A1994,Sheet3!A:D,4,FALSE)</f>
        <v>0</v>
      </c>
      <c r="F1994" t="str">
        <f>VLOOKUP(A1994,Sheet3!A:G,5,FALSE)</f>
        <v>PENSACOLA</v>
      </c>
      <c r="G1994" t="str">
        <f>VLOOKUP(A1994,Sheet3!A:G,6,FALSE)</f>
        <v>FL</v>
      </c>
      <c r="H1994">
        <f>VLOOKUP(A1994,Sheet3!A:G,7,FALSE)</f>
        <v>325040000</v>
      </c>
    </row>
    <row r="1995" spans="1:8" x14ac:dyDescent="0.3">
      <c r="A1995" t="s">
        <v>26</v>
      </c>
      <c r="B1995" t="str">
        <f>VLOOKUP(A1995,Sheet2!A:B,2,FALSE)</f>
        <v>59-1572232/0000</v>
      </c>
      <c r="C1995">
        <f>VLOOKUP(A1995,Sheet3!A:B,2,FALSE)</f>
        <v>591793584</v>
      </c>
      <c r="D1995" t="str">
        <f>VLOOKUP(A1995,Sheet3!A:C,3,FALSE)</f>
        <v>6900 B NORTH 9TH AVENUE</v>
      </c>
      <c r="E1995">
        <f>VLOOKUP(A1995,Sheet3!A:D,4,FALSE)</f>
        <v>0</v>
      </c>
      <c r="F1995" t="str">
        <f>VLOOKUP(A1995,Sheet3!A:G,5,FALSE)</f>
        <v>PENSACOLA</v>
      </c>
      <c r="G1995" t="str">
        <f>VLOOKUP(A1995,Sheet3!A:G,6,FALSE)</f>
        <v>FL</v>
      </c>
      <c r="H1995">
        <f>VLOOKUP(A1995,Sheet3!A:G,7,FALSE)</f>
        <v>325040000</v>
      </c>
    </row>
    <row r="1996" spans="1:8" x14ac:dyDescent="0.3">
      <c r="A1996" t="s">
        <v>26</v>
      </c>
      <c r="B1996" t="str">
        <f>VLOOKUP(A1996,Sheet2!A:B,2,FALSE)</f>
        <v>59-1572232/0000</v>
      </c>
      <c r="C1996">
        <f>VLOOKUP(A1996,Sheet3!A:B,2,FALSE)</f>
        <v>591793584</v>
      </c>
      <c r="D1996" t="str">
        <f>VLOOKUP(A1996,Sheet3!A:C,3,FALSE)</f>
        <v>6900 B NORTH 9TH AVENUE</v>
      </c>
      <c r="E1996">
        <f>VLOOKUP(A1996,Sheet3!A:D,4,FALSE)</f>
        <v>0</v>
      </c>
      <c r="F1996" t="str">
        <f>VLOOKUP(A1996,Sheet3!A:G,5,FALSE)</f>
        <v>PENSACOLA</v>
      </c>
      <c r="G1996" t="str">
        <f>VLOOKUP(A1996,Sheet3!A:G,6,FALSE)</f>
        <v>FL</v>
      </c>
      <c r="H1996">
        <f>VLOOKUP(A1996,Sheet3!A:G,7,FALSE)</f>
        <v>325040000</v>
      </c>
    </row>
    <row r="1997" spans="1:8" x14ac:dyDescent="0.3">
      <c r="A1997" t="s">
        <v>63</v>
      </c>
      <c r="B1997" t="str">
        <f>VLOOKUP(A1997,Sheet2!A:B,2,FALSE)</f>
        <v>63-1017980/0000</v>
      </c>
      <c r="C1997">
        <f>VLOOKUP(A1997,Sheet3!A:B,2,FALSE)</f>
        <v>650586200</v>
      </c>
      <c r="D1997" t="str">
        <f>VLOOKUP(A1997,Sheet3!A:C,3,FALSE)</f>
        <v>2600 W. NINE MILE ROAD SUITE 8</v>
      </c>
      <c r="E1997">
        <f>VLOOKUP(A1997,Sheet3!A:D,4,FALSE)</f>
        <v>0</v>
      </c>
      <c r="F1997" t="str">
        <f>VLOOKUP(A1997,Sheet3!A:G,5,FALSE)</f>
        <v>PENSACOLA</v>
      </c>
      <c r="G1997" t="str">
        <f>VLOOKUP(A1997,Sheet3!A:G,6,FALSE)</f>
        <v>FL</v>
      </c>
      <c r="H1997">
        <f>VLOOKUP(A1997,Sheet3!A:G,7,FALSE)</f>
        <v>325340000</v>
      </c>
    </row>
    <row r="1998" spans="1:8" x14ac:dyDescent="0.3">
      <c r="A1998" t="s">
        <v>63</v>
      </c>
      <c r="B1998" t="str">
        <f>VLOOKUP(A1998,Sheet2!A:B,2,FALSE)</f>
        <v>63-1017980/0000</v>
      </c>
      <c r="C1998">
        <f>VLOOKUP(A1998,Sheet3!A:B,2,FALSE)</f>
        <v>650586200</v>
      </c>
      <c r="D1998" t="str">
        <f>VLOOKUP(A1998,Sheet3!A:C,3,FALSE)</f>
        <v>2600 W. NINE MILE ROAD SUITE 8</v>
      </c>
      <c r="E1998">
        <f>VLOOKUP(A1998,Sheet3!A:D,4,FALSE)</f>
        <v>0</v>
      </c>
      <c r="F1998" t="str">
        <f>VLOOKUP(A1998,Sheet3!A:G,5,FALSE)</f>
        <v>PENSACOLA</v>
      </c>
      <c r="G1998" t="str">
        <f>VLOOKUP(A1998,Sheet3!A:G,6,FALSE)</f>
        <v>FL</v>
      </c>
      <c r="H1998">
        <f>VLOOKUP(A1998,Sheet3!A:G,7,FALSE)</f>
        <v>325340000</v>
      </c>
    </row>
    <row r="1999" spans="1:8" x14ac:dyDescent="0.3">
      <c r="A1999" t="s">
        <v>63</v>
      </c>
      <c r="B1999" t="str">
        <f>VLOOKUP(A1999,Sheet2!A:B,2,FALSE)</f>
        <v>63-1017980/0000</v>
      </c>
      <c r="C1999">
        <f>VLOOKUP(A1999,Sheet3!A:B,2,FALSE)</f>
        <v>650586200</v>
      </c>
      <c r="D1999" t="str">
        <f>VLOOKUP(A1999,Sheet3!A:C,3,FALSE)</f>
        <v>2600 W. NINE MILE ROAD SUITE 8</v>
      </c>
      <c r="E1999">
        <f>VLOOKUP(A1999,Sheet3!A:D,4,FALSE)</f>
        <v>0</v>
      </c>
      <c r="F1999" t="str">
        <f>VLOOKUP(A1999,Sheet3!A:G,5,FALSE)</f>
        <v>PENSACOLA</v>
      </c>
      <c r="G1999" t="str">
        <f>VLOOKUP(A1999,Sheet3!A:G,6,FALSE)</f>
        <v>FL</v>
      </c>
      <c r="H1999">
        <f>VLOOKUP(A1999,Sheet3!A:G,7,FALSE)</f>
        <v>325340000</v>
      </c>
    </row>
    <row r="2000" spans="1:8" x14ac:dyDescent="0.3">
      <c r="A2000" t="s">
        <v>208</v>
      </c>
      <c r="B2000" t="str">
        <f>VLOOKUP(A2000,Sheet2!A:B,2,FALSE)</f>
        <v>27-3600932/0000</v>
      </c>
      <c r="C2000">
        <f>VLOOKUP(A2000,Sheet3!A:B,2,FALSE)</f>
        <v>274194873</v>
      </c>
      <c r="D2000" t="str">
        <f>VLOOKUP(A2000,Sheet3!A:C,3,FALSE)</f>
        <v>25469 HWY 59 S.</v>
      </c>
      <c r="E2000">
        <f>VLOOKUP(A2000,Sheet3!A:D,4,FALSE)</f>
        <v>0</v>
      </c>
      <c r="F2000" t="str">
        <f>VLOOKUP(A2000,Sheet3!A:G,5,FALSE)</f>
        <v>LOXLEY</v>
      </c>
      <c r="G2000" t="str">
        <f>VLOOKUP(A2000,Sheet3!A:G,6,FALSE)</f>
        <v>AL</v>
      </c>
      <c r="H2000">
        <f>VLOOKUP(A2000,Sheet3!A:G,7,FALSE)</f>
        <v>365510000</v>
      </c>
    </row>
    <row r="2001" spans="1:8" x14ac:dyDescent="0.3">
      <c r="A2001" t="s">
        <v>208</v>
      </c>
      <c r="B2001" t="str">
        <f>VLOOKUP(A2001,Sheet2!A:B,2,FALSE)</f>
        <v>27-3600932/0000</v>
      </c>
      <c r="C2001">
        <f>VLOOKUP(A2001,Sheet3!A:B,2,FALSE)</f>
        <v>274194873</v>
      </c>
      <c r="D2001" t="str">
        <f>VLOOKUP(A2001,Sheet3!A:C,3,FALSE)</f>
        <v>25469 HWY 59 S.</v>
      </c>
      <c r="E2001">
        <f>VLOOKUP(A2001,Sheet3!A:D,4,FALSE)</f>
        <v>0</v>
      </c>
      <c r="F2001" t="str">
        <f>VLOOKUP(A2001,Sheet3!A:G,5,FALSE)</f>
        <v>LOXLEY</v>
      </c>
      <c r="G2001" t="str">
        <f>VLOOKUP(A2001,Sheet3!A:G,6,FALSE)</f>
        <v>AL</v>
      </c>
      <c r="H2001">
        <f>VLOOKUP(A2001,Sheet3!A:G,7,FALSE)</f>
        <v>365510000</v>
      </c>
    </row>
    <row r="2002" spans="1:8" x14ac:dyDescent="0.3">
      <c r="A2002" t="s">
        <v>208</v>
      </c>
      <c r="B2002" t="str">
        <f>VLOOKUP(A2002,Sheet2!A:B,2,FALSE)</f>
        <v>27-3600932/0000</v>
      </c>
      <c r="C2002">
        <f>VLOOKUP(A2002,Sheet3!A:B,2,FALSE)</f>
        <v>274194873</v>
      </c>
      <c r="D2002" t="str">
        <f>VLOOKUP(A2002,Sheet3!A:C,3,FALSE)</f>
        <v>25469 HWY 59 S.</v>
      </c>
      <c r="E2002">
        <f>VLOOKUP(A2002,Sheet3!A:D,4,FALSE)</f>
        <v>0</v>
      </c>
      <c r="F2002" t="str">
        <f>VLOOKUP(A2002,Sheet3!A:G,5,FALSE)</f>
        <v>LOXLEY</v>
      </c>
      <c r="G2002" t="str">
        <f>VLOOKUP(A2002,Sheet3!A:G,6,FALSE)</f>
        <v>AL</v>
      </c>
      <c r="H2002">
        <f>VLOOKUP(A2002,Sheet3!A:G,7,FALSE)</f>
        <v>365510000</v>
      </c>
    </row>
    <row r="2003" spans="1:8" x14ac:dyDescent="0.3">
      <c r="A2003" t="s">
        <v>208</v>
      </c>
      <c r="B2003" t="str">
        <f>VLOOKUP(A2003,Sheet2!A:B,2,FALSE)</f>
        <v>27-3600932/0000</v>
      </c>
      <c r="C2003">
        <f>VLOOKUP(A2003,Sheet3!A:B,2,FALSE)</f>
        <v>274194873</v>
      </c>
      <c r="D2003" t="str">
        <f>VLOOKUP(A2003,Sheet3!A:C,3,FALSE)</f>
        <v>25469 HWY 59 S.</v>
      </c>
      <c r="E2003">
        <f>VLOOKUP(A2003,Sheet3!A:D,4,FALSE)</f>
        <v>0</v>
      </c>
      <c r="F2003" t="str">
        <f>VLOOKUP(A2003,Sheet3!A:G,5,FALSE)</f>
        <v>LOXLEY</v>
      </c>
      <c r="G2003" t="str">
        <f>VLOOKUP(A2003,Sheet3!A:G,6,FALSE)</f>
        <v>AL</v>
      </c>
      <c r="H2003">
        <f>VLOOKUP(A2003,Sheet3!A:G,7,FALSE)</f>
        <v>365510000</v>
      </c>
    </row>
    <row r="2004" spans="1:8" x14ac:dyDescent="0.3">
      <c r="A2004" t="s">
        <v>208</v>
      </c>
      <c r="B2004" t="str">
        <f>VLOOKUP(A2004,Sheet2!A:B,2,FALSE)</f>
        <v>27-3600932/0000</v>
      </c>
      <c r="C2004">
        <f>VLOOKUP(A2004,Sheet3!A:B,2,FALSE)</f>
        <v>274194873</v>
      </c>
      <c r="D2004" t="str">
        <f>VLOOKUP(A2004,Sheet3!A:C,3,FALSE)</f>
        <v>25469 HWY 59 S.</v>
      </c>
      <c r="E2004">
        <f>VLOOKUP(A2004,Sheet3!A:D,4,FALSE)</f>
        <v>0</v>
      </c>
      <c r="F2004" t="str">
        <f>VLOOKUP(A2004,Sheet3!A:G,5,FALSE)</f>
        <v>LOXLEY</v>
      </c>
      <c r="G2004" t="str">
        <f>VLOOKUP(A2004,Sheet3!A:G,6,FALSE)</f>
        <v>AL</v>
      </c>
      <c r="H2004">
        <f>VLOOKUP(A2004,Sheet3!A:G,7,FALSE)</f>
        <v>365510000</v>
      </c>
    </row>
    <row r="2005" spans="1:8" x14ac:dyDescent="0.3">
      <c r="A2005" t="s">
        <v>208</v>
      </c>
      <c r="B2005" t="str">
        <f>VLOOKUP(A2005,Sheet2!A:B,2,FALSE)</f>
        <v>27-3600932/0000</v>
      </c>
      <c r="C2005">
        <f>VLOOKUP(A2005,Sheet3!A:B,2,FALSE)</f>
        <v>274194873</v>
      </c>
      <c r="D2005" t="str">
        <f>VLOOKUP(A2005,Sheet3!A:C,3,FALSE)</f>
        <v>25469 HWY 59 S.</v>
      </c>
      <c r="E2005">
        <f>VLOOKUP(A2005,Sheet3!A:D,4,FALSE)</f>
        <v>0</v>
      </c>
      <c r="F2005" t="str">
        <f>VLOOKUP(A2005,Sheet3!A:G,5,FALSE)</f>
        <v>LOXLEY</v>
      </c>
      <c r="G2005" t="str">
        <f>VLOOKUP(A2005,Sheet3!A:G,6,FALSE)</f>
        <v>AL</v>
      </c>
      <c r="H2005">
        <f>VLOOKUP(A2005,Sheet3!A:G,7,FALSE)</f>
        <v>365510000</v>
      </c>
    </row>
    <row r="2006" spans="1:8" x14ac:dyDescent="0.3">
      <c r="A2006" t="s">
        <v>210</v>
      </c>
      <c r="B2006" t="str">
        <f>VLOOKUP(A2006,Sheet2!A:B,2,FALSE)</f>
        <v>63-0678756/0000</v>
      </c>
      <c r="C2006">
        <f>VLOOKUP(A2006,Sheet3!A:B,2,FALSE)</f>
        <v>631017980</v>
      </c>
      <c r="D2006" t="str">
        <f>VLOOKUP(A2006,Sheet3!A:C,3,FALSE)</f>
        <v>P.O. BOX DRAWER 367</v>
      </c>
      <c r="E2006">
        <f>VLOOKUP(A2006,Sheet3!A:D,4,FALSE)</f>
        <v>0</v>
      </c>
      <c r="F2006" t="str">
        <f>VLOOKUP(A2006,Sheet3!A:G,5,FALSE)</f>
        <v>LOXLEY</v>
      </c>
      <c r="G2006" t="str">
        <f>VLOOKUP(A2006,Sheet3!A:G,6,FALSE)</f>
        <v>AL</v>
      </c>
      <c r="H2006">
        <f>VLOOKUP(A2006,Sheet3!A:G,7,FALSE)</f>
        <v>365510000</v>
      </c>
    </row>
    <row r="2007" spans="1:8" x14ac:dyDescent="0.3">
      <c r="A2007" t="s">
        <v>210</v>
      </c>
      <c r="B2007" t="str">
        <f>VLOOKUP(A2007,Sheet2!A:B,2,FALSE)</f>
        <v>63-0678756/0000</v>
      </c>
      <c r="C2007">
        <f>VLOOKUP(A2007,Sheet3!A:B,2,FALSE)</f>
        <v>631017980</v>
      </c>
      <c r="D2007" t="str">
        <f>VLOOKUP(A2007,Sheet3!A:C,3,FALSE)</f>
        <v>P.O. BOX DRAWER 367</v>
      </c>
      <c r="E2007">
        <f>VLOOKUP(A2007,Sheet3!A:D,4,FALSE)</f>
        <v>0</v>
      </c>
      <c r="F2007" t="str">
        <f>VLOOKUP(A2007,Sheet3!A:G,5,FALSE)</f>
        <v>LOXLEY</v>
      </c>
      <c r="G2007" t="str">
        <f>VLOOKUP(A2007,Sheet3!A:G,6,FALSE)</f>
        <v>AL</v>
      </c>
      <c r="H2007">
        <f>VLOOKUP(A2007,Sheet3!A:G,7,FALSE)</f>
        <v>365510000</v>
      </c>
    </row>
    <row r="2008" spans="1:8" x14ac:dyDescent="0.3">
      <c r="A2008" t="s">
        <v>210</v>
      </c>
      <c r="B2008" t="str">
        <f>VLOOKUP(A2008,Sheet2!A:B,2,FALSE)</f>
        <v>63-0678756/0000</v>
      </c>
      <c r="C2008">
        <f>VLOOKUP(A2008,Sheet3!A:B,2,FALSE)</f>
        <v>631017980</v>
      </c>
      <c r="D2008" t="str">
        <f>VLOOKUP(A2008,Sheet3!A:C,3,FALSE)</f>
        <v>P.O. BOX DRAWER 367</v>
      </c>
      <c r="E2008">
        <f>VLOOKUP(A2008,Sheet3!A:D,4,FALSE)</f>
        <v>0</v>
      </c>
      <c r="F2008" t="str">
        <f>VLOOKUP(A2008,Sheet3!A:G,5,FALSE)</f>
        <v>LOXLEY</v>
      </c>
      <c r="G2008" t="str">
        <f>VLOOKUP(A2008,Sheet3!A:G,6,FALSE)</f>
        <v>AL</v>
      </c>
      <c r="H2008">
        <f>VLOOKUP(A2008,Sheet3!A:G,7,FALSE)</f>
        <v>365510000</v>
      </c>
    </row>
    <row r="2009" spans="1:8" x14ac:dyDescent="0.3">
      <c r="A2009" t="s">
        <v>210</v>
      </c>
      <c r="B2009" t="str">
        <f>VLOOKUP(A2009,Sheet2!A:B,2,FALSE)</f>
        <v>63-0678756/0000</v>
      </c>
      <c r="C2009">
        <f>VLOOKUP(A2009,Sheet3!A:B,2,FALSE)</f>
        <v>631017980</v>
      </c>
      <c r="D2009" t="str">
        <f>VLOOKUP(A2009,Sheet3!A:C,3,FALSE)</f>
        <v>P.O. BOX DRAWER 367</v>
      </c>
      <c r="E2009">
        <f>VLOOKUP(A2009,Sheet3!A:D,4,FALSE)</f>
        <v>0</v>
      </c>
      <c r="F2009" t="str">
        <f>VLOOKUP(A2009,Sheet3!A:G,5,FALSE)</f>
        <v>LOXLEY</v>
      </c>
      <c r="G2009" t="str">
        <f>VLOOKUP(A2009,Sheet3!A:G,6,FALSE)</f>
        <v>AL</v>
      </c>
      <c r="H2009">
        <f>VLOOKUP(A2009,Sheet3!A:G,7,FALSE)</f>
        <v>365510000</v>
      </c>
    </row>
    <row r="2010" spans="1:8" x14ac:dyDescent="0.3">
      <c r="A2010" t="s">
        <v>210</v>
      </c>
      <c r="B2010" t="str">
        <f>VLOOKUP(A2010,Sheet2!A:B,2,FALSE)</f>
        <v>63-0678756/0000</v>
      </c>
      <c r="C2010">
        <f>VLOOKUP(A2010,Sheet3!A:B,2,FALSE)</f>
        <v>631017980</v>
      </c>
      <c r="D2010" t="str">
        <f>VLOOKUP(A2010,Sheet3!A:C,3,FALSE)</f>
        <v>P.O. BOX DRAWER 367</v>
      </c>
      <c r="E2010">
        <f>VLOOKUP(A2010,Sheet3!A:D,4,FALSE)</f>
        <v>0</v>
      </c>
      <c r="F2010" t="str">
        <f>VLOOKUP(A2010,Sheet3!A:G,5,FALSE)</f>
        <v>LOXLEY</v>
      </c>
      <c r="G2010" t="str">
        <f>VLOOKUP(A2010,Sheet3!A:G,6,FALSE)</f>
        <v>AL</v>
      </c>
      <c r="H2010">
        <f>VLOOKUP(A2010,Sheet3!A:G,7,FALSE)</f>
        <v>365510000</v>
      </c>
    </row>
    <row r="2011" spans="1:8" x14ac:dyDescent="0.3">
      <c r="A2011" t="s">
        <v>210</v>
      </c>
      <c r="B2011" t="str">
        <f>VLOOKUP(A2011,Sheet2!A:B,2,FALSE)</f>
        <v>63-0678756/0000</v>
      </c>
      <c r="C2011">
        <f>VLOOKUP(A2011,Sheet3!A:B,2,FALSE)</f>
        <v>631017980</v>
      </c>
      <c r="D2011" t="str">
        <f>VLOOKUP(A2011,Sheet3!A:C,3,FALSE)</f>
        <v>P.O. BOX DRAWER 367</v>
      </c>
      <c r="E2011">
        <f>VLOOKUP(A2011,Sheet3!A:D,4,FALSE)</f>
        <v>0</v>
      </c>
      <c r="F2011" t="str">
        <f>VLOOKUP(A2011,Sheet3!A:G,5,FALSE)</f>
        <v>LOXLEY</v>
      </c>
      <c r="G2011" t="str">
        <f>VLOOKUP(A2011,Sheet3!A:G,6,FALSE)</f>
        <v>AL</v>
      </c>
      <c r="H2011">
        <f>VLOOKUP(A2011,Sheet3!A:G,7,FALSE)</f>
        <v>365510000</v>
      </c>
    </row>
    <row r="2012" spans="1:8" x14ac:dyDescent="0.3">
      <c r="A2012" t="s">
        <v>210</v>
      </c>
      <c r="B2012" t="str">
        <f>VLOOKUP(A2012,Sheet2!A:B,2,FALSE)</f>
        <v>63-0678756/0000</v>
      </c>
      <c r="C2012">
        <f>VLOOKUP(A2012,Sheet3!A:B,2,FALSE)</f>
        <v>631017980</v>
      </c>
      <c r="D2012" t="str">
        <f>VLOOKUP(A2012,Sheet3!A:C,3,FALSE)</f>
        <v>P.O. BOX DRAWER 367</v>
      </c>
      <c r="E2012">
        <f>VLOOKUP(A2012,Sheet3!A:D,4,FALSE)</f>
        <v>0</v>
      </c>
      <c r="F2012" t="str">
        <f>VLOOKUP(A2012,Sheet3!A:G,5,FALSE)</f>
        <v>LOXLEY</v>
      </c>
      <c r="G2012" t="str">
        <f>VLOOKUP(A2012,Sheet3!A:G,6,FALSE)</f>
        <v>AL</v>
      </c>
      <c r="H2012">
        <f>VLOOKUP(A2012,Sheet3!A:G,7,FALSE)</f>
        <v>365510000</v>
      </c>
    </row>
    <row r="2013" spans="1:8" x14ac:dyDescent="0.3">
      <c r="A2013" t="s">
        <v>210</v>
      </c>
      <c r="B2013" t="str">
        <f>VLOOKUP(A2013,Sheet2!A:B,2,FALSE)</f>
        <v>63-0678756/0000</v>
      </c>
      <c r="C2013">
        <f>VLOOKUP(A2013,Sheet3!A:B,2,FALSE)</f>
        <v>631017980</v>
      </c>
      <c r="D2013" t="str">
        <f>VLOOKUP(A2013,Sheet3!A:C,3,FALSE)</f>
        <v>P.O. BOX DRAWER 367</v>
      </c>
      <c r="E2013">
        <f>VLOOKUP(A2013,Sheet3!A:D,4,FALSE)</f>
        <v>0</v>
      </c>
      <c r="F2013" t="str">
        <f>VLOOKUP(A2013,Sheet3!A:G,5,FALSE)</f>
        <v>LOXLEY</v>
      </c>
      <c r="G2013" t="str">
        <f>VLOOKUP(A2013,Sheet3!A:G,6,FALSE)</f>
        <v>AL</v>
      </c>
      <c r="H2013">
        <f>VLOOKUP(A2013,Sheet3!A:G,7,FALSE)</f>
        <v>365510000</v>
      </c>
    </row>
    <row r="2014" spans="1:8" x14ac:dyDescent="0.3">
      <c r="A2014" t="s">
        <v>211</v>
      </c>
      <c r="B2014" t="str">
        <f>VLOOKUP(A2014,Sheet2!A:B,2,FALSE)</f>
        <v>27-0539050/0000</v>
      </c>
      <c r="C2014">
        <f>VLOOKUP(A2014,Sheet3!A:B,2,FALSE)</f>
        <v>272774214</v>
      </c>
      <c r="D2014" t="str">
        <f>VLOOKUP(A2014,Sheet3!A:C,3,FALSE)</f>
        <v>2122 SOUTH HICKORY STREET</v>
      </c>
      <c r="E2014">
        <f>VLOOKUP(A2014,Sheet3!A:D,4,FALSE)</f>
        <v>0</v>
      </c>
      <c r="F2014" t="str">
        <f>VLOOKUP(A2014,Sheet3!A:G,5,FALSE)</f>
        <v>LOXLEY</v>
      </c>
      <c r="G2014" t="str">
        <f>VLOOKUP(A2014,Sheet3!A:G,6,FALSE)</f>
        <v>AL</v>
      </c>
      <c r="H2014">
        <f>VLOOKUP(A2014,Sheet3!A:G,7,FALSE)</f>
        <v>365510000</v>
      </c>
    </row>
    <row r="2015" spans="1:8" x14ac:dyDescent="0.3">
      <c r="A2015" t="s">
        <v>211</v>
      </c>
      <c r="B2015" t="str">
        <f>VLOOKUP(A2015,Sheet2!A:B,2,FALSE)</f>
        <v>27-0539050/0000</v>
      </c>
      <c r="C2015">
        <f>VLOOKUP(A2015,Sheet3!A:B,2,FALSE)</f>
        <v>272774214</v>
      </c>
      <c r="D2015" t="str">
        <f>VLOOKUP(A2015,Sheet3!A:C,3,FALSE)</f>
        <v>2122 SOUTH HICKORY STREET</v>
      </c>
      <c r="E2015">
        <f>VLOOKUP(A2015,Sheet3!A:D,4,FALSE)</f>
        <v>0</v>
      </c>
      <c r="F2015" t="str">
        <f>VLOOKUP(A2015,Sheet3!A:G,5,FALSE)</f>
        <v>LOXLEY</v>
      </c>
      <c r="G2015" t="str">
        <f>VLOOKUP(A2015,Sheet3!A:G,6,FALSE)</f>
        <v>AL</v>
      </c>
      <c r="H2015">
        <f>VLOOKUP(A2015,Sheet3!A:G,7,FALSE)</f>
        <v>365510000</v>
      </c>
    </row>
    <row r="2016" spans="1:8" x14ac:dyDescent="0.3">
      <c r="A2016" t="s">
        <v>211</v>
      </c>
      <c r="B2016" t="str">
        <f>VLOOKUP(A2016,Sheet2!A:B,2,FALSE)</f>
        <v>27-0539050/0000</v>
      </c>
      <c r="C2016">
        <f>VLOOKUP(A2016,Sheet3!A:B,2,FALSE)</f>
        <v>272774214</v>
      </c>
      <c r="D2016" t="str">
        <f>VLOOKUP(A2016,Sheet3!A:C,3,FALSE)</f>
        <v>2122 SOUTH HICKORY STREET</v>
      </c>
      <c r="E2016">
        <f>VLOOKUP(A2016,Sheet3!A:D,4,FALSE)</f>
        <v>0</v>
      </c>
      <c r="F2016" t="str">
        <f>VLOOKUP(A2016,Sheet3!A:G,5,FALSE)</f>
        <v>LOXLEY</v>
      </c>
      <c r="G2016" t="str">
        <f>VLOOKUP(A2016,Sheet3!A:G,6,FALSE)</f>
        <v>AL</v>
      </c>
      <c r="H2016">
        <f>VLOOKUP(A2016,Sheet3!A:G,7,FALSE)</f>
        <v>365510000</v>
      </c>
    </row>
    <row r="2017" spans="1:8" x14ac:dyDescent="0.3">
      <c r="A2017" t="s">
        <v>8</v>
      </c>
      <c r="B2017" t="e">
        <f>VLOOKUP(A2017,Sheet2!A:B,2,FALSE)</f>
        <v>#N/A</v>
      </c>
      <c r="C2017">
        <v>0</v>
      </c>
      <c r="D2017" t="str">
        <f>VLOOKUP(A2017,Sheet3!A:C,3,FALSE)</f>
        <v>22 TECHNOLOGY PARKWAY SOUTH, STE 200</v>
      </c>
      <c r="E2017">
        <f>VLOOKUP(A2017,Sheet3!A:D,4,FALSE)</f>
        <v>0</v>
      </c>
      <c r="F2017" t="str">
        <f>VLOOKUP(A2017,Sheet3!A:G,5,FALSE)</f>
        <v>PEACHTREE CORNERS</v>
      </c>
      <c r="G2017" t="str">
        <f>VLOOKUP(A2017,Sheet3!A:G,6,FALSE)</f>
        <v>GA</v>
      </c>
      <c r="H2017">
        <f>VLOOKUP(A2017,Sheet3!A:G,7,FALSE)</f>
        <v>300920000</v>
      </c>
    </row>
    <row r="2018" spans="1:8" x14ac:dyDescent="0.3">
      <c r="A2018" t="s">
        <v>8</v>
      </c>
      <c r="B2018" t="e">
        <f>VLOOKUP(A2018,Sheet2!A:B,2,FALSE)</f>
        <v>#N/A</v>
      </c>
      <c r="C2018">
        <v>0</v>
      </c>
      <c r="D2018" t="str">
        <f>VLOOKUP(A2018,Sheet3!A:C,3,FALSE)</f>
        <v>22 TECHNOLOGY PARKWAY SOUTH, STE 200</v>
      </c>
      <c r="E2018">
        <f>VLOOKUP(A2018,Sheet3!A:D,4,FALSE)</f>
        <v>0</v>
      </c>
      <c r="F2018" t="str">
        <f>VLOOKUP(A2018,Sheet3!A:G,5,FALSE)</f>
        <v>PEACHTREE CORNERS</v>
      </c>
      <c r="G2018" t="str">
        <f>VLOOKUP(A2018,Sheet3!A:G,6,FALSE)</f>
        <v>GA</v>
      </c>
      <c r="H2018">
        <f>VLOOKUP(A2018,Sheet3!A:G,7,FALSE)</f>
        <v>300920000</v>
      </c>
    </row>
    <row r="2019" spans="1:8" x14ac:dyDescent="0.3">
      <c r="A2019" t="s">
        <v>8</v>
      </c>
      <c r="B2019" t="e">
        <f>VLOOKUP(A2019,Sheet2!A:B,2,FALSE)</f>
        <v>#N/A</v>
      </c>
      <c r="C2019">
        <v>0</v>
      </c>
      <c r="D2019" t="str">
        <f>VLOOKUP(A2019,Sheet3!A:C,3,FALSE)</f>
        <v>22 TECHNOLOGY PARKWAY SOUTH, STE 200</v>
      </c>
      <c r="E2019">
        <f>VLOOKUP(A2019,Sheet3!A:D,4,FALSE)</f>
        <v>0</v>
      </c>
      <c r="F2019" t="str">
        <f>VLOOKUP(A2019,Sheet3!A:G,5,FALSE)</f>
        <v>PEACHTREE CORNERS</v>
      </c>
      <c r="G2019" t="str">
        <f>VLOOKUP(A2019,Sheet3!A:G,6,FALSE)</f>
        <v>GA</v>
      </c>
      <c r="H2019">
        <f>VLOOKUP(A2019,Sheet3!A:G,7,FALSE)</f>
        <v>300920000</v>
      </c>
    </row>
    <row r="2020" spans="1:8" x14ac:dyDescent="0.3">
      <c r="A2020" t="s">
        <v>211</v>
      </c>
      <c r="B2020" t="str">
        <f>VLOOKUP(A2020,Sheet2!A:B,2,FALSE)</f>
        <v>27-0539050/0000</v>
      </c>
      <c r="C2020">
        <f>VLOOKUP(A2020,Sheet3!A:B,2,FALSE)</f>
        <v>272774214</v>
      </c>
      <c r="D2020" t="str">
        <f>VLOOKUP(A2020,Sheet3!A:C,3,FALSE)</f>
        <v>2122 SOUTH HICKORY STREET</v>
      </c>
      <c r="E2020">
        <f>VLOOKUP(A2020,Sheet3!A:D,4,FALSE)</f>
        <v>0</v>
      </c>
      <c r="F2020" t="str">
        <f>VLOOKUP(A2020,Sheet3!A:G,5,FALSE)</f>
        <v>LOXLEY</v>
      </c>
      <c r="G2020" t="str">
        <f>VLOOKUP(A2020,Sheet3!A:G,6,FALSE)</f>
        <v>AL</v>
      </c>
      <c r="H2020">
        <f>VLOOKUP(A2020,Sheet3!A:G,7,FALSE)</f>
        <v>365510000</v>
      </c>
    </row>
    <row r="2021" spans="1:8" x14ac:dyDescent="0.3">
      <c r="A2021" t="s">
        <v>211</v>
      </c>
      <c r="B2021" t="str">
        <f>VLOOKUP(A2021,Sheet2!A:B,2,FALSE)</f>
        <v>27-0539050/0000</v>
      </c>
      <c r="C2021">
        <f>VLOOKUP(A2021,Sheet3!A:B,2,FALSE)</f>
        <v>272774214</v>
      </c>
      <c r="D2021" t="str">
        <f>VLOOKUP(A2021,Sheet3!A:C,3,FALSE)</f>
        <v>2122 SOUTH HICKORY STREET</v>
      </c>
      <c r="E2021">
        <f>VLOOKUP(A2021,Sheet3!A:D,4,FALSE)</f>
        <v>0</v>
      </c>
      <c r="F2021" t="str">
        <f>VLOOKUP(A2021,Sheet3!A:G,5,FALSE)</f>
        <v>LOXLEY</v>
      </c>
      <c r="G2021" t="str">
        <f>VLOOKUP(A2021,Sheet3!A:G,6,FALSE)</f>
        <v>AL</v>
      </c>
      <c r="H2021">
        <f>VLOOKUP(A2021,Sheet3!A:G,7,FALSE)</f>
        <v>365510000</v>
      </c>
    </row>
    <row r="2022" spans="1:8" x14ac:dyDescent="0.3">
      <c r="A2022" t="s">
        <v>8</v>
      </c>
      <c r="B2022" t="e">
        <f>VLOOKUP(A2022,Sheet2!A:B,2,FALSE)</f>
        <v>#N/A</v>
      </c>
      <c r="C2022">
        <v>0</v>
      </c>
      <c r="D2022" t="str">
        <f>VLOOKUP(A2022,Sheet3!A:C,3,FALSE)</f>
        <v>22 TECHNOLOGY PARKWAY SOUTH, STE 200</v>
      </c>
      <c r="E2022">
        <f>VLOOKUP(A2022,Sheet3!A:D,4,FALSE)</f>
        <v>0</v>
      </c>
      <c r="F2022" t="str">
        <f>VLOOKUP(A2022,Sheet3!A:G,5,FALSE)</f>
        <v>PEACHTREE CORNERS</v>
      </c>
      <c r="G2022" t="str">
        <f>VLOOKUP(A2022,Sheet3!A:G,6,FALSE)</f>
        <v>GA</v>
      </c>
      <c r="H2022">
        <f>VLOOKUP(A2022,Sheet3!A:G,7,FALSE)</f>
        <v>300920000</v>
      </c>
    </row>
    <row r="2023" spans="1:8" x14ac:dyDescent="0.3">
      <c r="A2023" t="s">
        <v>3</v>
      </c>
      <c r="B2023" t="str">
        <f>VLOOKUP(A2023,Sheet2!A:B,2,FALSE)</f>
        <v>59-3294416/0000</v>
      </c>
      <c r="C2023">
        <f>VLOOKUP(A2023,Sheet3!A:B,2,FALSE)</f>
        <v>593418340</v>
      </c>
      <c r="D2023" t="str">
        <f>VLOOKUP(A2023,Sheet3!A:C,3,FALSE)</f>
        <v>901 NEW WARRINGTON RD</v>
      </c>
      <c r="E2023">
        <f>VLOOKUP(A2023,Sheet3!A:D,4,FALSE)</f>
        <v>0</v>
      </c>
      <c r="F2023" t="str">
        <f>VLOOKUP(A2023,Sheet3!A:G,5,FALSE)</f>
        <v>PENSACOLA</v>
      </c>
      <c r="G2023" t="str">
        <f>VLOOKUP(A2023,Sheet3!A:G,6,FALSE)</f>
        <v>FL</v>
      </c>
      <c r="H2023">
        <f>VLOOKUP(A2023,Sheet3!A:G,7,FALSE)</f>
        <v>325060000</v>
      </c>
    </row>
    <row r="2024" spans="1:8" x14ac:dyDescent="0.3">
      <c r="A2024" t="s">
        <v>3</v>
      </c>
      <c r="B2024" t="str">
        <f>VLOOKUP(A2024,Sheet2!A:B,2,FALSE)</f>
        <v>59-3294416/0000</v>
      </c>
      <c r="C2024">
        <f>VLOOKUP(A2024,Sheet3!A:B,2,FALSE)</f>
        <v>593418340</v>
      </c>
      <c r="D2024" t="str">
        <f>VLOOKUP(A2024,Sheet3!A:C,3,FALSE)</f>
        <v>901 NEW WARRINGTON RD</v>
      </c>
      <c r="E2024">
        <f>VLOOKUP(A2024,Sheet3!A:D,4,FALSE)</f>
        <v>0</v>
      </c>
      <c r="F2024" t="str">
        <f>VLOOKUP(A2024,Sheet3!A:G,5,FALSE)</f>
        <v>PENSACOLA</v>
      </c>
      <c r="G2024" t="str">
        <f>VLOOKUP(A2024,Sheet3!A:G,6,FALSE)</f>
        <v>FL</v>
      </c>
      <c r="H2024">
        <f>VLOOKUP(A2024,Sheet3!A:G,7,FALSE)</f>
        <v>325060000</v>
      </c>
    </row>
    <row r="2025" spans="1:8" x14ac:dyDescent="0.3">
      <c r="A2025" t="s">
        <v>3</v>
      </c>
      <c r="B2025" t="str">
        <f>VLOOKUP(A2025,Sheet2!A:B,2,FALSE)</f>
        <v>59-3294416/0000</v>
      </c>
      <c r="C2025">
        <f>VLOOKUP(A2025,Sheet3!A:B,2,FALSE)</f>
        <v>593418340</v>
      </c>
      <c r="D2025" t="str">
        <f>VLOOKUP(A2025,Sheet3!A:C,3,FALSE)</f>
        <v>901 NEW WARRINGTON RD</v>
      </c>
      <c r="E2025">
        <f>VLOOKUP(A2025,Sheet3!A:D,4,FALSE)</f>
        <v>0</v>
      </c>
      <c r="F2025" t="str">
        <f>VLOOKUP(A2025,Sheet3!A:G,5,FALSE)</f>
        <v>PENSACOLA</v>
      </c>
      <c r="G2025" t="str">
        <f>VLOOKUP(A2025,Sheet3!A:G,6,FALSE)</f>
        <v>FL</v>
      </c>
      <c r="H2025">
        <f>VLOOKUP(A2025,Sheet3!A:G,7,FALSE)</f>
        <v>325060000</v>
      </c>
    </row>
    <row r="2026" spans="1:8" x14ac:dyDescent="0.3">
      <c r="A2026" t="s">
        <v>3</v>
      </c>
      <c r="B2026" t="str">
        <f>VLOOKUP(A2026,Sheet2!A:B,2,FALSE)</f>
        <v>59-3294416/0000</v>
      </c>
      <c r="C2026">
        <f>VLOOKUP(A2026,Sheet3!A:B,2,FALSE)</f>
        <v>593418340</v>
      </c>
      <c r="D2026" t="str">
        <f>VLOOKUP(A2026,Sheet3!A:C,3,FALSE)</f>
        <v>901 NEW WARRINGTON RD</v>
      </c>
      <c r="E2026">
        <f>VLOOKUP(A2026,Sheet3!A:D,4,FALSE)</f>
        <v>0</v>
      </c>
      <c r="F2026" t="str">
        <f>VLOOKUP(A2026,Sheet3!A:G,5,FALSE)</f>
        <v>PENSACOLA</v>
      </c>
      <c r="G2026" t="str">
        <f>VLOOKUP(A2026,Sheet3!A:G,6,FALSE)</f>
        <v>FL</v>
      </c>
      <c r="H2026">
        <f>VLOOKUP(A2026,Sheet3!A:G,7,FALSE)</f>
        <v>325060000</v>
      </c>
    </row>
    <row r="2027" spans="1:8" x14ac:dyDescent="0.3">
      <c r="A2027" t="s">
        <v>3</v>
      </c>
      <c r="B2027" t="str">
        <f>VLOOKUP(A2027,Sheet2!A:B,2,FALSE)</f>
        <v>59-3294416/0000</v>
      </c>
      <c r="C2027">
        <f>VLOOKUP(A2027,Sheet3!A:B,2,FALSE)</f>
        <v>593418340</v>
      </c>
      <c r="D2027" t="str">
        <f>VLOOKUP(A2027,Sheet3!A:C,3,FALSE)</f>
        <v>901 NEW WARRINGTON RD</v>
      </c>
      <c r="E2027">
        <f>VLOOKUP(A2027,Sheet3!A:D,4,FALSE)</f>
        <v>0</v>
      </c>
      <c r="F2027" t="str">
        <f>VLOOKUP(A2027,Sheet3!A:G,5,FALSE)</f>
        <v>PENSACOLA</v>
      </c>
      <c r="G2027" t="str">
        <f>VLOOKUP(A2027,Sheet3!A:G,6,FALSE)</f>
        <v>FL</v>
      </c>
      <c r="H2027">
        <f>VLOOKUP(A2027,Sheet3!A:G,7,FALSE)</f>
        <v>325060000</v>
      </c>
    </row>
    <row r="2028" spans="1:8" x14ac:dyDescent="0.3">
      <c r="A2028" t="s">
        <v>28</v>
      </c>
      <c r="B2028" t="str">
        <f>VLOOKUP(A2028,Sheet2!A:B,2,FALSE)</f>
        <v>59-1282328/0000</v>
      </c>
      <c r="C2028">
        <f>VLOOKUP(A2028,Sheet3!A:B,2,FALSE)</f>
        <v>591783017</v>
      </c>
      <c r="D2028" t="str">
        <f>VLOOKUP(A2028,Sheet3!A:C,3,FALSE)</f>
        <v>1759 CREIGHTON ROAD</v>
      </c>
      <c r="E2028">
        <f>VLOOKUP(A2028,Sheet3!A:D,4,FALSE)</f>
        <v>0</v>
      </c>
      <c r="F2028" t="str">
        <f>VLOOKUP(A2028,Sheet3!A:G,5,FALSE)</f>
        <v>PENSACOLA</v>
      </c>
      <c r="G2028" t="str">
        <f>VLOOKUP(A2028,Sheet3!A:G,6,FALSE)</f>
        <v>FL</v>
      </c>
      <c r="H2028">
        <f>VLOOKUP(A2028,Sheet3!A:G,7,FALSE)</f>
        <v>325040000</v>
      </c>
    </row>
    <row r="2029" spans="1:8" x14ac:dyDescent="0.3">
      <c r="A2029" t="s">
        <v>28</v>
      </c>
      <c r="B2029" t="str">
        <f>VLOOKUP(A2029,Sheet2!A:B,2,FALSE)</f>
        <v>59-1282328/0000</v>
      </c>
      <c r="C2029">
        <f>VLOOKUP(A2029,Sheet3!A:B,2,FALSE)</f>
        <v>591783017</v>
      </c>
      <c r="D2029" t="str">
        <f>VLOOKUP(A2029,Sheet3!A:C,3,FALSE)</f>
        <v>1759 CREIGHTON ROAD</v>
      </c>
      <c r="E2029">
        <f>VLOOKUP(A2029,Sheet3!A:D,4,FALSE)</f>
        <v>0</v>
      </c>
      <c r="F2029" t="str">
        <f>VLOOKUP(A2029,Sheet3!A:G,5,FALSE)</f>
        <v>PENSACOLA</v>
      </c>
      <c r="G2029" t="str">
        <f>VLOOKUP(A2029,Sheet3!A:G,6,FALSE)</f>
        <v>FL</v>
      </c>
      <c r="H2029">
        <f>VLOOKUP(A2029,Sheet3!A:G,7,FALSE)</f>
        <v>325040000</v>
      </c>
    </row>
    <row r="2030" spans="1:8" x14ac:dyDescent="0.3">
      <c r="A2030" t="s">
        <v>28</v>
      </c>
      <c r="B2030" t="str">
        <f>VLOOKUP(A2030,Sheet2!A:B,2,FALSE)</f>
        <v>59-1282328/0000</v>
      </c>
      <c r="C2030">
        <f>VLOOKUP(A2030,Sheet3!A:B,2,FALSE)</f>
        <v>591783017</v>
      </c>
      <c r="D2030" t="str">
        <f>VLOOKUP(A2030,Sheet3!A:C,3,FALSE)</f>
        <v>1759 CREIGHTON ROAD</v>
      </c>
      <c r="E2030">
        <f>VLOOKUP(A2030,Sheet3!A:D,4,FALSE)</f>
        <v>0</v>
      </c>
      <c r="F2030" t="str">
        <f>VLOOKUP(A2030,Sheet3!A:G,5,FALSE)</f>
        <v>PENSACOLA</v>
      </c>
      <c r="G2030" t="str">
        <f>VLOOKUP(A2030,Sheet3!A:G,6,FALSE)</f>
        <v>FL</v>
      </c>
      <c r="H2030">
        <f>VLOOKUP(A2030,Sheet3!A:G,7,FALSE)</f>
        <v>325040000</v>
      </c>
    </row>
    <row r="2031" spans="1:8" x14ac:dyDescent="0.3">
      <c r="A2031" t="s">
        <v>28</v>
      </c>
      <c r="B2031" t="str">
        <f>VLOOKUP(A2031,Sheet2!A:B,2,FALSE)</f>
        <v>59-1282328/0000</v>
      </c>
      <c r="C2031">
        <f>VLOOKUP(A2031,Sheet3!A:B,2,FALSE)</f>
        <v>591783017</v>
      </c>
      <c r="D2031" t="str">
        <f>VLOOKUP(A2031,Sheet3!A:C,3,FALSE)</f>
        <v>1759 CREIGHTON ROAD</v>
      </c>
      <c r="E2031">
        <f>VLOOKUP(A2031,Sheet3!A:D,4,FALSE)</f>
        <v>0</v>
      </c>
      <c r="F2031" t="str">
        <f>VLOOKUP(A2031,Sheet3!A:G,5,FALSE)</f>
        <v>PENSACOLA</v>
      </c>
      <c r="G2031" t="str">
        <f>VLOOKUP(A2031,Sheet3!A:G,6,FALSE)</f>
        <v>FL</v>
      </c>
      <c r="H2031">
        <f>VLOOKUP(A2031,Sheet3!A:G,7,FALSE)</f>
        <v>325040000</v>
      </c>
    </row>
    <row r="2032" spans="1:8" x14ac:dyDescent="0.3">
      <c r="A2032" t="s">
        <v>28</v>
      </c>
      <c r="B2032" t="str">
        <f>VLOOKUP(A2032,Sheet2!A:B,2,FALSE)</f>
        <v>59-1282328/0000</v>
      </c>
      <c r="C2032">
        <f>VLOOKUP(A2032,Sheet3!A:B,2,FALSE)</f>
        <v>591783017</v>
      </c>
      <c r="D2032" t="str">
        <f>VLOOKUP(A2032,Sheet3!A:C,3,FALSE)</f>
        <v>1759 CREIGHTON ROAD</v>
      </c>
      <c r="E2032">
        <f>VLOOKUP(A2032,Sheet3!A:D,4,FALSE)</f>
        <v>0</v>
      </c>
      <c r="F2032" t="str">
        <f>VLOOKUP(A2032,Sheet3!A:G,5,FALSE)</f>
        <v>PENSACOLA</v>
      </c>
      <c r="G2032" t="str">
        <f>VLOOKUP(A2032,Sheet3!A:G,6,FALSE)</f>
        <v>FL</v>
      </c>
      <c r="H2032">
        <f>VLOOKUP(A2032,Sheet3!A:G,7,FALSE)</f>
        <v>325040000</v>
      </c>
    </row>
    <row r="2033" spans="1:8" x14ac:dyDescent="0.3">
      <c r="A2033" t="s">
        <v>44</v>
      </c>
      <c r="B2033" t="str">
        <f>VLOOKUP(A2033,Sheet2!A:B,2,FALSE)</f>
        <v>721-35-4206/0000</v>
      </c>
      <c r="C2033">
        <f>VLOOKUP(A2033,Sheet3!A:B,2,FALSE)</f>
        <v>813993322</v>
      </c>
      <c r="D2033" t="str">
        <f>VLOOKUP(A2033,Sheet3!A:C,3,FALSE)</f>
        <v>466 E NINE MILE RD</v>
      </c>
      <c r="E2033">
        <f>VLOOKUP(A2033,Sheet3!A:D,4,FALSE)</f>
        <v>0</v>
      </c>
      <c r="F2033" t="str">
        <f>VLOOKUP(A2033,Sheet3!A:G,5,FALSE)</f>
        <v>PENSACOLA</v>
      </c>
      <c r="G2033" t="str">
        <f>VLOOKUP(A2033,Sheet3!A:G,6,FALSE)</f>
        <v>FL</v>
      </c>
      <c r="H2033">
        <f>VLOOKUP(A2033,Sheet3!A:G,7,FALSE)</f>
        <v>325140000</v>
      </c>
    </row>
    <row r="2034" spans="1:8" x14ac:dyDescent="0.3">
      <c r="A2034" t="s">
        <v>44</v>
      </c>
      <c r="B2034" t="str">
        <f>VLOOKUP(A2034,Sheet2!A:B,2,FALSE)</f>
        <v>721-35-4206/0000</v>
      </c>
      <c r="C2034">
        <f>VLOOKUP(A2034,Sheet3!A:B,2,FALSE)</f>
        <v>813993322</v>
      </c>
      <c r="D2034" t="str">
        <f>VLOOKUP(A2034,Sheet3!A:C,3,FALSE)</f>
        <v>466 E NINE MILE RD</v>
      </c>
      <c r="E2034">
        <f>VLOOKUP(A2034,Sheet3!A:D,4,FALSE)</f>
        <v>0</v>
      </c>
      <c r="F2034" t="str">
        <f>VLOOKUP(A2034,Sheet3!A:G,5,FALSE)</f>
        <v>PENSACOLA</v>
      </c>
      <c r="G2034" t="str">
        <f>VLOOKUP(A2034,Sheet3!A:G,6,FALSE)</f>
        <v>FL</v>
      </c>
      <c r="H2034">
        <f>VLOOKUP(A2034,Sheet3!A:G,7,FALSE)</f>
        <v>325140000</v>
      </c>
    </row>
    <row r="2035" spans="1:8" x14ac:dyDescent="0.3">
      <c r="A2035" t="s">
        <v>44</v>
      </c>
      <c r="B2035" t="str">
        <f>VLOOKUP(A2035,Sheet2!A:B,2,FALSE)</f>
        <v>721-35-4206/0000</v>
      </c>
      <c r="C2035">
        <f>VLOOKUP(A2035,Sheet3!A:B,2,FALSE)</f>
        <v>813993322</v>
      </c>
      <c r="D2035" t="str">
        <f>VLOOKUP(A2035,Sheet3!A:C,3,FALSE)</f>
        <v>466 E NINE MILE RD</v>
      </c>
      <c r="E2035">
        <f>VLOOKUP(A2035,Sheet3!A:D,4,FALSE)</f>
        <v>0</v>
      </c>
      <c r="F2035" t="str">
        <f>VLOOKUP(A2035,Sheet3!A:G,5,FALSE)</f>
        <v>PENSACOLA</v>
      </c>
      <c r="G2035" t="str">
        <f>VLOOKUP(A2035,Sheet3!A:G,6,FALSE)</f>
        <v>FL</v>
      </c>
      <c r="H2035">
        <f>VLOOKUP(A2035,Sheet3!A:G,7,FALSE)</f>
        <v>325140000</v>
      </c>
    </row>
    <row r="2036" spans="1:8" x14ac:dyDescent="0.3">
      <c r="A2036" t="s">
        <v>44</v>
      </c>
      <c r="B2036" t="str">
        <f>VLOOKUP(A2036,Sheet2!A:B,2,FALSE)</f>
        <v>721-35-4206/0000</v>
      </c>
      <c r="C2036">
        <f>VLOOKUP(A2036,Sheet3!A:B,2,FALSE)</f>
        <v>813993322</v>
      </c>
      <c r="D2036" t="str">
        <f>VLOOKUP(A2036,Sheet3!A:C,3,FALSE)</f>
        <v>466 E NINE MILE RD</v>
      </c>
      <c r="E2036">
        <f>VLOOKUP(A2036,Sheet3!A:D,4,FALSE)</f>
        <v>0</v>
      </c>
      <c r="F2036" t="str">
        <f>VLOOKUP(A2036,Sheet3!A:G,5,FALSE)</f>
        <v>PENSACOLA</v>
      </c>
      <c r="G2036" t="str">
        <f>VLOOKUP(A2036,Sheet3!A:G,6,FALSE)</f>
        <v>FL</v>
      </c>
      <c r="H2036">
        <f>VLOOKUP(A2036,Sheet3!A:G,7,FALSE)</f>
        <v>325140000</v>
      </c>
    </row>
    <row r="2037" spans="1:8" x14ac:dyDescent="0.3">
      <c r="A2037" t="s">
        <v>44</v>
      </c>
      <c r="B2037" t="str">
        <f>VLOOKUP(A2037,Sheet2!A:B,2,FALSE)</f>
        <v>721-35-4206/0000</v>
      </c>
      <c r="C2037">
        <f>VLOOKUP(A2037,Sheet3!A:B,2,FALSE)</f>
        <v>813993322</v>
      </c>
      <c r="D2037" t="str">
        <f>VLOOKUP(A2037,Sheet3!A:C,3,FALSE)</f>
        <v>466 E NINE MILE RD</v>
      </c>
      <c r="E2037">
        <f>VLOOKUP(A2037,Sheet3!A:D,4,FALSE)</f>
        <v>0</v>
      </c>
      <c r="F2037" t="str">
        <f>VLOOKUP(A2037,Sheet3!A:G,5,FALSE)</f>
        <v>PENSACOLA</v>
      </c>
      <c r="G2037" t="str">
        <f>VLOOKUP(A2037,Sheet3!A:G,6,FALSE)</f>
        <v>FL</v>
      </c>
      <c r="H2037">
        <f>VLOOKUP(A2037,Sheet3!A:G,7,FALSE)</f>
        <v>325140000</v>
      </c>
    </row>
    <row r="2038" spans="1:8" x14ac:dyDescent="0.3">
      <c r="A2038" t="s">
        <v>44</v>
      </c>
      <c r="B2038" t="str">
        <f>VLOOKUP(A2038,Sheet2!A:B,2,FALSE)</f>
        <v>721-35-4206/0000</v>
      </c>
      <c r="C2038">
        <f>VLOOKUP(A2038,Sheet3!A:B,2,FALSE)</f>
        <v>813993322</v>
      </c>
      <c r="D2038" t="str">
        <f>VLOOKUP(A2038,Sheet3!A:C,3,FALSE)</f>
        <v>466 E NINE MILE RD</v>
      </c>
      <c r="E2038">
        <f>VLOOKUP(A2038,Sheet3!A:D,4,FALSE)</f>
        <v>0</v>
      </c>
      <c r="F2038" t="str">
        <f>VLOOKUP(A2038,Sheet3!A:G,5,FALSE)</f>
        <v>PENSACOLA</v>
      </c>
      <c r="G2038" t="str">
        <f>VLOOKUP(A2038,Sheet3!A:G,6,FALSE)</f>
        <v>FL</v>
      </c>
      <c r="H2038">
        <f>VLOOKUP(A2038,Sheet3!A:G,7,FALSE)</f>
        <v>325140000</v>
      </c>
    </row>
    <row r="2039" spans="1:8" x14ac:dyDescent="0.3">
      <c r="A2039" t="s">
        <v>44</v>
      </c>
      <c r="B2039" t="str">
        <f>VLOOKUP(A2039,Sheet2!A:B,2,FALSE)</f>
        <v>721-35-4206/0000</v>
      </c>
      <c r="C2039">
        <f>VLOOKUP(A2039,Sheet3!A:B,2,FALSE)</f>
        <v>813993322</v>
      </c>
      <c r="D2039" t="str">
        <f>VLOOKUP(A2039,Sheet3!A:C,3,FALSE)</f>
        <v>466 E NINE MILE RD</v>
      </c>
      <c r="E2039">
        <f>VLOOKUP(A2039,Sheet3!A:D,4,FALSE)</f>
        <v>0</v>
      </c>
      <c r="F2039" t="str">
        <f>VLOOKUP(A2039,Sheet3!A:G,5,FALSE)</f>
        <v>PENSACOLA</v>
      </c>
      <c r="G2039" t="str">
        <f>VLOOKUP(A2039,Sheet3!A:G,6,FALSE)</f>
        <v>FL</v>
      </c>
      <c r="H2039">
        <f>VLOOKUP(A2039,Sheet3!A:G,7,FALSE)</f>
        <v>325140000</v>
      </c>
    </row>
    <row r="2040" spans="1:8" x14ac:dyDescent="0.3">
      <c r="A2040" t="s">
        <v>155</v>
      </c>
      <c r="B2040" t="str">
        <f>VLOOKUP(A2040,Sheet2!A:B,2,FALSE)</f>
        <v>59-3624632/0000</v>
      </c>
      <c r="C2040">
        <f>VLOOKUP(A2040,Sheet3!A:B,2,FALSE)</f>
        <v>593761412</v>
      </c>
      <c r="D2040" t="str">
        <f>VLOOKUP(A2040,Sheet3!A:C,3,FALSE)</f>
        <v>6160 N. DAVIS HIGHWAY, SUITE 6</v>
      </c>
      <c r="E2040">
        <f>VLOOKUP(A2040,Sheet3!A:D,4,FALSE)</f>
        <v>0</v>
      </c>
      <c r="F2040" t="str">
        <f>VLOOKUP(A2040,Sheet3!A:G,5,FALSE)</f>
        <v>PENSACOLA</v>
      </c>
      <c r="G2040" t="str">
        <f>VLOOKUP(A2040,Sheet3!A:G,6,FALSE)</f>
        <v>FL</v>
      </c>
      <c r="H2040">
        <f>VLOOKUP(A2040,Sheet3!A:G,7,FALSE)</f>
        <v>325040000</v>
      </c>
    </row>
    <row r="2041" spans="1:8" x14ac:dyDescent="0.3">
      <c r="A2041" t="s">
        <v>155</v>
      </c>
      <c r="B2041" t="str">
        <f>VLOOKUP(A2041,Sheet2!A:B,2,FALSE)</f>
        <v>59-3624632/0000</v>
      </c>
      <c r="C2041">
        <f>VLOOKUP(A2041,Sheet3!A:B,2,FALSE)</f>
        <v>593761412</v>
      </c>
      <c r="D2041" t="str">
        <f>VLOOKUP(A2041,Sheet3!A:C,3,FALSE)</f>
        <v>6160 N. DAVIS HIGHWAY, SUITE 6</v>
      </c>
      <c r="E2041">
        <f>VLOOKUP(A2041,Sheet3!A:D,4,FALSE)</f>
        <v>0</v>
      </c>
      <c r="F2041" t="str">
        <f>VLOOKUP(A2041,Sheet3!A:G,5,FALSE)</f>
        <v>PENSACOLA</v>
      </c>
      <c r="G2041" t="str">
        <f>VLOOKUP(A2041,Sheet3!A:G,6,FALSE)</f>
        <v>FL</v>
      </c>
      <c r="H2041">
        <f>VLOOKUP(A2041,Sheet3!A:G,7,FALSE)</f>
        <v>325040000</v>
      </c>
    </row>
    <row r="2042" spans="1:8" x14ac:dyDescent="0.3">
      <c r="A2042" t="s">
        <v>155</v>
      </c>
      <c r="B2042" t="str">
        <f>VLOOKUP(A2042,Sheet2!A:B,2,FALSE)</f>
        <v>59-3624632/0000</v>
      </c>
      <c r="C2042">
        <f>VLOOKUP(A2042,Sheet3!A:B,2,FALSE)</f>
        <v>593761412</v>
      </c>
      <c r="D2042" t="str">
        <f>VLOOKUP(A2042,Sheet3!A:C,3,FALSE)</f>
        <v>6160 N. DAVIS HIGHWAY, SUITE 6</v>
      </c>
      <c r="E2042">
        <f>VLOOKUP(A2042,Sheet3!A:D,4,FALSE)</f>
        <v>0</v>
      </c>
      <c r="F2042" t="str">
        <f>VLOOKUP(A2042,Sheet3!A:G,5,FALSE)</f>
        <v>PENSACOLA</v>
      </c>
      <c r="G2042" t="str">
        <f>VLOOKUP(A2042,Sheet3!A:G,6,FALSE)</f>
        <v>FL</v>
      </c>
      <c r="H2042">
        <f>VLOOKUP(A2042,Sheet3!A:G,7,FALSE)</f>
        <v>325040000</v>
      </c>
    </row>
    <row r="2043" spans="1:8" x14ac:dyDescent="0.3">
      <c r="A2043" t="s">
        <v>3</v>
      </c>
      <c r="B2043" t="str">
        <f>VLOOKUP(A2043,Sheet2!A:B,2,FALSE)</f>
        <v>59-3294416/0000</v>
      </c>
      <c r="C2043">
        <f>VLOOKUP(A2043,Sheet3!A:B,2,FALSE)</f>
        <v>593418340</v>
      </c>
      <c r="D2043" t="str">
        <f>VLOOKUP(A2043,Sheet3!A:C,3,FALSE)</f>
        <v>901 NEW WARRINGTON RD</v>
      </c>
      <c r="E2043">
        <f>VLOOKUP(A2043,Sheet3!A:D,4,FALSE)</f>
        <v>0</v>
      </c>
      <c r="F2043" t="str">
        <f>VLOOKUP(A2043,Sheet3!A:G,5,FALSE)</f>
        <v>PENSACOLA</v>
      </c>
      <c r="G2043" t="str">
        <f>VLOOKUP(A2043,Sheet3!A:G,6,FALSE)</f>
        <v>FL</v>
      </c>
      <c r="H2043">
        <f>VLOOKUP(A2043,Sheet3!A:G,7,FALSE)</f>
        <v>325060000</v>
      </c>
    </row>
    <row r="2044" spans="1:8" x14ac:dyDescent="0.3">
      <c r="A2044" t="s">
        <v>3</v>
      </c>
      <c r="B2044" t="str">
        <f>VLOOKUP(A2044,Sheet2!A:B,2,FALSE)</f>
        <v>59-3294416/0000</v>
      </c>
      <c r="C2044">
        <f>VLOOKUP(A2044,Sheet3!A:B,2,FALSE)</f>
        <v>593418340</v>
      </c>
      <c r="D2044" t="str">
        <f>VLOOKUP(A2044,Sheet3!A:C,3,FALSE)</f>
        <v>901 NEW WARRINGTON RD</v>
      </c>
      <c r="E2044">
        <f>VLOOKUP(A2044,Sheet3!A:D,4,FALSE)</f>
        <v>0</v>
      </c>
      <c r="F2044" t="str">
        <f>VLOOKUP(A2044,Sheet3!A:G,5,FALSE)</f>
        <v>PENSACOLA</v>
      </c>
      <c r="G2044" t="str">
        <f>VLOOKUP(A2044,Sheet3!A:G,6,FALSE)</f>
        <v>FL</v>
      </c>
      <c r="H2044">
        <f>VLOOKUP(A2044,Sheet3!A:G,7,FALSE)</f>
        <v>325060000</v>
      </c>
    </row>
    <row r="2045" spans="1:8" x14ac:dyDescent="0.3">
      <c r="A2045" t="s">
        <v>3</v>
      </c>
      <c r="B2045" t="str">
        <f>VLOOKUP(A2045,Sheet2!A:B,2,FALSE)</f>
        <v>59-3294416/0000</v>
      </c>
      <c r="C2045">
        <f>VLOOKUP(A2045,Sheet3!A:B,2,FALSE)</f>
        <v>593418340</v>
      </c>
      <c r="D2045" t="str">
        <f>VLOOKUP(A2045,Sheet3!A:C,3,FALSE)</f>
        <v>901 NEW WARRINGTON RD</v>
      </c>
      <c r="E2045">
        <f>VLOOKUP(A2045,Sheet3!A:D,4,FALSE)</f>
        <v>0</v>
      </c>
      <c r="F2045" t="str">
        <f>VLOOKUP(A2045,Sheet3!A:G,5,FALSE)</f>
        <v>PENSACOLA</v>
      </c>
      <c r="G2045" t="str">
        <f>VLOOKUP(A2045,Sheet3!A:G,6,FALSE)</f>
        <v>FL</v>
      </c>
      <c r="H2045">
        <f>VLOOKUP(A2045,Sheet3!A:G,7,FALSE)</f>
        <v>325060000</v>
      </c>
    </row>
    <row r="2046" spans="1:8" x14ac:dyDescent="0.3">
      <c r="A2046" t="s">
        <v>3</v>
      </c>
      <c r="B2046" t="str">
        <f>VLOOKUP(A2046,Sheet2!A:B,2,FALSE)</f>
        <v>59-3294416/0000</v>
      </c>
      <c r="C2046">
        <f>VLOOKUP(A2046,Sheet3!A:B,2,FALSE)</f>
        <v>593418340</v>
      </c>
      <c r="D2046" t="str">
        <f>VLOOKUP(A2046,Sheet3!A:C,3,FALSE)</f>
        <v>901 NEW WARRINGTON RD</v>
      </c>
      <c r="E2046">
        <f>VLOOKUP(A2046,Sheet3!A:D,4,FALSE)</f>
        <v>0</v>
      </c>
      <c r="F2046" t="str">
        <f>VLOOKUP(A2046,Sheet3!A:G,5,FALSE)</f>
        <v>PENSACOLA</v>
      </c>
      <c r="G2046" t="str">
        <f>VLOOKUP(A2046,Sheet3!A:G,6,FALSE)</f>
        <v>FL</v>
      </c>
      <c r="H2046">
        <f>VLOOKUP(A2046,Sheet3!A:G,7,FALSE)</f>
        <v>325060000</v>
      </c>
    </row>
    <row r="2047" spans="1:8" x14ac:dyDescent="0.3">
      <c r="A2047" t="s">
        <v>3</v>
      </c>
      <c r="B2047" t="str">
        <f>VLOOKUP(A2047,Sheet2!A:B,2,FALSE)</f>
        <v>59-3294416/0000</v>
      </c>
      <c r="C2047">
        <f>VLOOKUP(A2047,Sheet3!A:B,2,FALSE)</f>
        <v>593418340</v>
      </c>
      <c r="D2047" t="str">
        <f>VLOOKUP(A2047,Sheet3!A:C,3,FALSE)</f>
        <v>901 NEW WARRINGTON RD</v>
      </c>
      <c r="E2047">
        <f>VLOOKUP(A2047,Sheet3!A:D,4,FALSE)</f>
        <v>0</v>
      </c>
      <c r="F2047" t="str">
        <f>VLOOKUP(A2047,Sheet3!A:G,5,FALSE)</f>
        <v>PENSACOLA</v>
      </c>
      <c r="G2047" t="str">
        <f>VLOOKUP(A2047,Sheet3!A:G,6,FALSE)</f>
        <v>FL</v>
      </c>
      <c r="H2047">
        <f>VLOOKUP(A2047,Sheet3!A:G,7,FALSE)</f>
        <v>325060000</v>
      </c>
    </row>
    <row r="2048" spans="1:8" x14ac:dyDescent="0.3">
      <c r="A2048" t="s">
        <v>5</v>
      </c>
      <c r="B2048" t="str">
        <f>VLOOKUP(A2048,Sheet2!A:B,2,FALSE)</f>
        <v>59-3294416/0001</v>
      </c>
      <c r="C2048">
        <f>VLOOKUP(A2048,Sheet3!A:B,2,FALSE)</f>
        <v>593418340</v>
      </c>
      <c r="D2048" t="str">
        <f>VLOOKUP(A2048,Sheet3!A:C,3,FALSE)</f>
        <v>901 NEW WARRINGTON RD</v>
      </c>
      <c r="E2048">
        <f>VLOOKUP(A2048,Sheet3!A:D,4,FALSE)</f>
        <v>0</v>
      </c>
      <c r="F2048" t="str">
        <f>VLOOKUP(A2048,Sheet3!A:G,5,FALSE)</f>
        <v>PENSACOLA</v>
      </c>
      <c r="G2048" t="str">
        <f>VLOOKUP(A2048,Sheet3!A:G,6,FALSE)</f>
        <v>FL</v>
      </c>
      <c r="H2048">
        <f>VLOOKUP(A2048,Sheet3!A:G,7,FALSE)</f>
        <v>325060000</v>
      </c>
    </row>
    <row r="2049" spans="1:8" x14ac:dyDescent="0.3">
      <c r="A2049" t="s">
        <v>5</v>
      </c>
      <c r="B2049" t="str">
        <f>VLOOKUP(A2049,Sheet2!A:B,2,FALSE)</f>
        <v>59-3294416/0001</v>
      </c>
      <c r="C2049">
        <f>VLOOKUP(A2049,Sheet3!A:B,2,FALSE)</f>
        <v>593418340</v>
      </c>
      <c r="D2049" t="str">
        <f>VLOOKUP(A2049,Sheet3!A:C,3,FALSE)</f>
        <v>901 NEW WARRINGTON RD</v>
      </c>
      <c r="E2049">
        <f>VLOOKUP(A2049,Sheet3!A:D,4,FALSE)</f>
        <v>0</v>
      </c>
      <c r="F2049" t="str">
        <f>VLOOKUP(A2049,Sheet3!A:G,5,FALSE)</f>
        <v>PENSACOLA</v>
      </c>
      <c r="G2049" t="str">
        <f>VLOOKUP(A2049,Sheet3!A:G,6,FALSE)</f>
        <v>FL</v>
      </c>
      <c r="H2049">
        <f>VLOOKUP(A2049,Sheet3!A:G,7,FALSE)</f>
        <v>325060000</v>
      </c>
    </row>
    <row r="2050" spans="1:8" x14ac:dyDescent="0.3">
      <c r="A2050" t="s">
        <v>5</v>
      </c>
      <c r="B2050" t="str">
        <f>VLOOKUP(A2050,Sheet2!A:B,2,FALSE)</f>
        <v>59-3294416/0001</v>
      </c>
      <c r="C2050">
        <f>VLOOKUP(A2050,Sheet3!A:B,2,FALSE)</f>
        <v>593418340</v>
      </c>
      <c r="D2050" t="str">
        <f>VLOOKUP(A2050,Sheet3!A:C,3,FALSE)</f>
        <v>901 NEW WARRINGTON RD</v>
      </c>
      <c r="E2050">
        <f>VLOOKUP(A2050,Sheet3!A:D,4,FALSE)</f>
        <v>0</v>
      </c>
      <c r="F2050" t="str">
        <f>VLOOKUP(A2050,Sheet3!A:G,5,FALSE)</f>
        <v>PENSACOLA</v>
      </c>
      <c r="G2050" t="str">
        <f>VLOOKUP(A2050,Sheet3!A:G,6,FALSE)</f>
        <v>FL</v>
      </c>
      <c r="H2050">
        <f>VLOOKUP(A2050,Sheet3!A:G,7,FALSE)</f>
        <v>325060000</v>
      </c>
    </row>
    <row r="2051" spans="1:8" x14ac:dyDescent="0.3">
      <c r="A2051" t="s">
        <v>5</v>
      </c>
      <c r="B2051" t="str">
        <f>VLOOKUP(A2051,Sheet2!A:B,2,FALSE)</f>
        <v>59-3294416/0001</v>
      </c>
      <c r="C2051">
        <f>VLOOKUP(A2051,Sheet3!A:B,2,FALSE)</f>
        <v>593418340</v>
      </c>
      <c r="D2051" t="str">
        <f>VLOOKUP(A2051,Sheet3!A:C,3,FALSE)</f>
        <v>901 NEW WARRINGTON RD</v>
      </c>
      <c r="E2051">
        <f>VLOOKUP(A2051,Sheet3!A:D,4,FALSE)</f>
        <v>0</v>
      </c>
      <c r="F2051" t="str">
        <f>VLOOKUP(A2051,Sheet3!A:G,5,FALSE)</f>
        <v>PENSACOLA</v>
      </c>
      <c r="G2051" t="str">
        <f>VLOOKUP(A2051,Sheet3!A:G,6,FALSE)</f>
        <v>FL</v>
      </c>
      <c r="H2051">
        <f>VLOOKUP(A2051,Sheet3!A:G,7,FALSE)</f>
        <v>325060000</v>
      </c>
    </row>
    <row r="2052" spans="1:8" x14ac:dyDescent="0.3">
      <c r="A2052" t="s">
        <v>5</v>
      </c>
      <c r="B2052" t="str">
        <f>VLOOKUP(A2052,Sheet2!A:B,2,FALSE)</f>
        <v>59-3294416/0001</v>
      </c>
      <c r="C2052">
        <f>VLOOKUP(A2052,Sheet3!A:B,2,FALSE)</f>
        <v>593418340</v>
      </c>
      <c r="D2052" t="str">
        <f>VLOOKUP(A2052,Sheet3!A:C,3,FALSE)</f>
        <v>901 NEW WARRINGTON RD</v>
      </c>
      <c r="E2052">
        <f>VLOOKUP(A2052,Sheet3!A:D,4,FALSE)</f>
        <v>0</v>
      </c>
      <c r="F2052" t="str">
        <f>VLOOKUP(A2052,Sheet3!A:G,5,FALSE)</f>
        <v>PENSACOLA</v>
      </c>
      <c r="G2052" t="str">
        <f>VLOOKUP(A2052,Sheet3!A:G,6,FALSE)</f>
        <v>FL</v>
      </c>
      <c r="H2052">
        <f>VLOOKUP(A2052,Sheet3!A:G,7,FALSE)</f>
        <v>325060000</v>
      </c>
    </row>
    <row r="2053" spans="1:8" x14ac:dyDescent="0.3">
      <c r="A2053" t="s">
        <v>5</v>
      </c>
      <c r="B2053" t="str">
        <f>VLOOKUP(A2053,Sheet2!A:B,2,FALSE)</f>
        <v>59-3294416/0001</v>
      </c>
      <c r="C2053">
        <f>VLOOKUP(A2053,Sheet3!A:B,2,FALSE)</f>
        <v>593418340</v>
      </c>
      <c r="D2053" t="str">
        <f>VLOOKUP(A2053,Sheet3!A:C,3,FALSE)</f>
        <v>901 NEW WARRINGTON RD</v>
      </c>
      <c r="E2053">
        <f>VLOOKUP(A2053,Sheet3!A:D,4,FALSE)</f>
        <v>0</v>
      </c>
      <c r="F2053" t="str">
        <f>VLOOKUP(A2053,Sheet3!A:G,5,FALSE)</f>
        <v>PENSACOLA</v>
      </c>
      <c r="G2053" t="str">
        <f>VLOOKUP(A2053,Sheet3!A:G,6,FALSE)</f>
        <v>FL</v>
      </c>
      <c r="H2053">
        <f>VLOOKUP(A2053,Sheet3!A:G,7,FALSE)</f>
        <v>325060000</v>
      </c>
    </row>
    <row r="2054" spans="1:8" x14ac:dyDescent="0.3">
      <c r="A2054" t="s">
        <v>5</v>
      </c>
      <c r="B2054" t="str">
        <f>VLOOKUP(A2054,Sheet2!A:B,2,FALSE)</f>
        <v>59-3294416/0001</v>
      </c>
      <c r="C2054">
        <f>VLOOKUP(A2054,Sheet3!A:B,2,FALSE)</f>
        <v>593418340</v>
      </c>
      <c r="D2054" t="str">
        <f>VLOOKUP(A2054,Sheet3!A:C,3,FALSE)</f>
        <v>901 NEW WARRINGTON RD</v>
      </c>
      <c r="E2054">
        <f>VLOOKUP(A2054,Sheet3!A:D,4,FALSE)</f>
        <v>0</v>
      </c>
      <c r="F2054" t="str">
        <f>VLOOKUP(A2054,Sheet3!A:G,5,FALSE)</f>
        <v>PENSACOLA</v>
      </c>
      <c r="G2054" t="str">
        <f>VLOOKUP(A2054,Sheet3!A:G,6,FALSE)</f>
        <v>FL</v>
      </c>
      <c r="H2054">
        <f>VLOOKUP(A2054,Sheet3!A:G,7,FALSE)</f>
        <v>325060000</v>
      </c>
    </row>
    <row r="2055" spans="1:8" x14ac:dyDescent="0.3">
      <c r="A2055" t="s">
        <v>5</v>
      </c>
      <c r="B2055" t="str">
        <f>VLOOKUP(A2055,Sheet2!A:B,2,FALSE)</f>
        <v>59-3294416/0001</v>
      </c>
      <c r="C2055">
        <f>VLOOKUP(A2055,Sheet3!A:B,2,FALSE)</f>
        <v>593418340</v>
      </c>
      <c r="D2055" t="str">
        <f>VLOOKUP(A2055,Sheet3!A:C,3,FALSE)</f>
        <v>901 NEW WARRINGTON RD</v>
      </c>
      <c r="E2055">
        <f>VLOOKUP(A2055,Sheet3!A:D,4,FALSE)</f>
        <v>0</v>
      </c>
      <c r="F2055" t="str">
        <f>VLOOKUP(A2055,Sheet3!A:G,5,FALSE)</f>
        <v>PENSACOLA</v>
      </c>
      <c r="G2055" t="str">
        <f>VLOOKUP(A2055,Sheet3!A:G,6,FALSE)</f>
        <v>FL</v>
      </c>
      <c r="H2055">
        <f>VLOOKUP(A2055,Sheet3!A:G,7,FALSE)</f>
        <v>325060000</v>
      </c>
    </row>
    <row r="2056" spans="1:8" x14ac:dyDescent="0.3">
      <c r="A2056" t="s">
        <v>5</v>
      </c>
      <c r="B2056" t="str">
        <f>VLOOKUP(A2056,Sheet2!A:B,2,FALSE)</f>
        <v>59-3294416/0001</v>
      </c>
      <c r="C2056">
        <f>VLOOKUP(A2056,Sheet3!A:B,2,FALSE)</f>
        <v>593418340</v>
      </c>
      <c r="D2056" t="str">
        <f>VLOOKUP(A2056,Sheet3!A:C,3,FALSE)</f>
        <v>901 NEW WARRINGTON RD</v>
      </c>
      <c r="E2056">
        <f>VLOOKUP(A2056,Sheet3!A:D,4,FALSE)</f>
        <v>0</v>
      </c>
      <c r="F2056" t="str">
        <f>VLOOKUP(A2056,Sheet3!A:G,5,FALSE)</f>
        <v>PENSACOLA</v>
      </c>
      <c r="G2056" t="str">
        <f>VLOOKUP(A2056,Sheet3!A:G,6,FALSE)</f>
        <v>FL</v>
      </c>
      <c r="H2056">
        <f>VLOOKUP(A2056,Sheet3!A:G,7,FALSE)</f>
        <v>325060000</v>
      </c>
    </row>
    <row r="2057" spans="1:8" x14ac:dyDescent="0.3">
      <c r="A2057" t="s">
        <v>26</v>
      </c>
      <c r="B2057" t="str">
        <f>VLOOKUP(A2057,Sheet2!A:B,2,FALSE)</f>
        <v>59-1572232/0000</v>
      </c>
      <c r="C2057">
        <f>VLOOKUP(A2057,Sheet3!A:B,2,FALSE)</f>
        <v>591793584</v>
      </c>
      <c r="D2057" t="str">
        <f>VLOOKUP(A2057,Sheet3!A:C,3,FALSE)</f>
        <v>6900 B NORTH 9TH AVENUE</v>
      </c>
      <c r="E2057">
        <f>VLOOKUP(A2057,Sheet3!A:D,4,FALSE)</f>
        <v>0</v>
      </c>
      <c r="F2057" t="str">
        <f>VLOOKUP(A2057,Sheet3!A:G,5,FALSE)</f>
        <v>PENSACOLA</v>
      </c>
      <c r="G2057" t="str">
        <f>VLOOKUP(A2057,Sheet3!A:G,6,FALSE)</f>
        <v>FL</v>
      </c>
      <c r="H2057">
        <f>VLOOKUP(A2057,Sheet3!A:G,7,FALSE)</f>
        <v>325040000</v>
      </c>
    </row>
    <row r="2058" spans="1:8" x14ac:dyDescent="0.3">
      <c r="A2058" t="s">
        <v>26</v>
      </c>
      <c r="B2058" t="str">
        <f>VLOOKUP(A2058,Sheet2!A:B,2,FALSE)</f>
        <v>59-1572232/0000</v>
      </c>
      <c r="C2058">
        <f>VLOOKUP(A2058,Sheet3!A:B,2,FALSE)</f>
        <v>591793584</v>
      </c>
      <c r="D2058" t="str">
        <f>VLOOKUP(A2058,Sheet3!A:C,3,FALSE)</f>
        <v>6900 B NORTH 9TH AVENUE</v>
      </c>
      <c r="E2058">
        <f>VLOOKUP(A2058,Sheet3!A:D,4,FALSE)</f>
        <v>0</v>
      </c>
      <c r="F2058" t="str">
        <f>VLOOKUP(A2058,Sheet3!A:G,5,FALSE)</f>
        <v>PENSACOLA</v>
      </c>
      <c r="G2058" t="str">
        <f>VLOOKUP(A2058,Sheet3!A:G,6,FALSE)</f>
        <v>FL</v>
      </c>
      <c r="H2058">
        <f>VLOOKUP(A2058,Sheet3!A:G,7,FALSE)</f>
        <v>325040000</v>
      </c>
    </row>
    <row r="2059" spans="1:8" x14ac:dyDescent="0.3">
      <c r="A2059" t="s">
        <v>26</v>
      </c>
      <c r="B2059" t="str">
        <f>VLOOKUP(A2059,Sheet2!A:B,2,FALSE)</f>
        <v>59-1572232/0000</v>
      </c>
      <c r="C2059">
        <f>VLOOKUP(A2059,Sheet3!A:B,2,FALSE)</f>
        <v>591793584</v>
      </c>
      <c r="D2059" t="str">
        <f>VLOOKUP(A2059,Sheet3!A:C,3,FALSE)</f>
        <v>6900 B NORTH 9TH AVENUE</v>
      </c>
      <c r="E2059">
        <f>VLOOKUP(A2059,Sheet3!A:D,4,FALSE)</f>
        <v>0</v>
      </c>
      <c r="F2059" t="str">
        <f>VLOOKUP(A2059,Sheet3!A:G,5,FALSE)</f>
        <v>PENSACOLA</v>
      </c>
      <c r="G2059" t="str">
        <f>VLOOKUP(A2059,Sheet3!A:G,6,FALSE)</f>
        <v>FL</v>
      </c>
      <c r="H2059">
        <f>VLOOKUP(A2059,Sheet3!A:G,7,FALSE)</f>
        <v>325040000</v>
      </c>
    </row>
    <row r="2060" spans="1:8" x14ac:dyDescent="0.3">
      <c r="A2060" t="s">
        <v>26</v>
      </c>
      <c r="B2060" t="str">
        <f>VLOOKUP(A2060,Sheet2!A:B,2,FALSE)</f>
        <v>59-1572232/0000</v>
      </c>
      <c r="C2060">
        <f>VLOOKUP(A2060,Sheet3!A:B,2,FALSE)</f>
        <v>591793584</v>
      </c>
      <c r="D2060" t="str">
        <f>VLOOKUP(A2060,Sheet3!A:C,3,FALSE)</f>
        <v>6900 B NORTH 9TH AVENUE</v>
      </c>
      <c r="E2060">
        <f>VLOOKUP(A2060,Sheet3!A:D,4,FALSE)</f>
        <v>0</v>
      </c>
      <c r="F2060" t="str">
        <f>VLOOKUP(A2060,Sheet3!A:G,5,FALSE)</f>
        <v>PENSACOLA</v>
      </c>
      <c r="G2060" t="str">
        <f>VLOOKUP(A2060,Sheet3!A:G,6,FALSE)</f>
        <v>FL</v>
      </c>
      <c r="H2060">
        <f>VLOOKUP(A2060,Sheet3!A:G,7,FALSE)</f>
        <v>325040000</v>
      </c>
    </row>
    <row r="2061" spans="1:8" x14ac:dyDescent="0.3">
      <c r="A2061" t="s">
        <v>27</v>
      </c>
      <c r="B2061" t="str">
        <f>VLOOKUP(A2061,Sheet2!A:B,2,FALSE)</f>
        <v>59-1360433/0000</v>
      </c>
      <c r="C2061">
        <f>VLOOKUP(A2061,Sheet3!A:B,2,FALSE)</f>
        <v>591793584</v>
      </c>
      <c r="D2061" t="str">
        <f>VLOOKUP(A2061,Sheet3!A:C,3,FALSE)</f>
        <v>6900 B NORTH 9TH AVE</v>
      </c>
      <c r="E2061">
        <f>VLOOKUP(A2061,Sheet3!A:D,4,FALSE)</f>
        <v>0</v>
      </c>
      <c r="F2061" t="str">
        <f>VLOOKUP(A2061,Sheet3!A:G,5,FALSE)</f>
        <v>PENSACOLA</v>
      </c>
      <c r="G2061" t="str">
        <f>VLOOKUP(A2061,Sheet3!A:G,6,FALSE)</f>
        <v>FL</v>
      </c>
      <c r="H2061">
        <f>VLOOKUP(A2061,Sheet3!A:G,7,FALSE)</f>
        <v>325040000</v>
      </c>
    </row>
    <row r="2062" spans="1:8" x14ac:dyDescent="0.3">
      <c r="A2062" t="s">
        <v>27</v>
      </c>
      <c r="B2062" t="str">
        <f>VLOOKUP(A2062,Sheet2!A:B,2,FALSE)</f>
        <v>59-1360433/0000</v>
      </c>
      <c r="C2062">
        <f>VLOOKUP(A2062,Sheet3!A:B,2,FALSE)</f>
        <v>591793584</v>
      </c>
      <c r="D2062" t="str">
        <f>VLOOKUP(A2062,Sheet3!A:C,3,FALSE)</f>
        <v>6900 B NORTH 9TH AVE</v>
      </c>
      <c r="E2062">
        <f>VLOOKUP(A2062,Sheet3!A:D,4,FALSE)</f>
        <v>0</v>
      </c>
      <c r="F2062" t="str">
        <f>VLOOKUP(A2062,Sheet3!A:G,5,FALSE)</f>
        <v>PENSACOLA</v>
      </c>
      <c r="G2062" t="str">
        <f>VLOOKUP(A2062,Sheet3!A:G,6,FALSE)</f>
        <v>FL</v>
      </c>
      <c r="H2062">
        <f>VLOOKUP(A2062,Sheet3!A:G,7,FALSE)</f>
        <v>325040000</v>
      </c>
    </row>
    <row r="2063" spans="1:8" x14ac:dyDescent="0.3">
      <c r="A2063" t="s">
        <v>27</v>
      </c>
      <c r="B2063" t="str">
        <f>VLOOKUP(A2063,Sheet2!A:B,2,FALSE)</f>
        <v>59-1360433/0000</v>
      </c>
      <c r="C2063">
        <f>VLOOKUP(A2063,Sheet3!A:B,2,FALSE)</f>
        <v>591793584</v>
      </c>
      <c r="D2063" t="str">
        <f>VLOOKUP(A2063,Sheet3!A:C,3,FALSE)</f>
        <v>6900 B NORTH 9TH AVE</v>
      </c>
      <c r="E2063">
        <f>VLOOKUP(A2063,Sheet3!A:D,4,FALSE)</f>
        <v>0</v>
      </c>
      <c r="F2063" t="str">
        <f>VLOOKUP(A2063,Sheet3!A:G,5,FALSE)</f>
        <v>PENSACOLA</v>
      </c>
      <c r="G2063" t="str">
        <f>VLOOKUP(A2063,Sheet3!A:G,6,FALSE)</f>
        <v>FL</v>
      </c>
      <c r="H2063">
        <f>VLOOKUP(A2063,Sheet3!A:G,7,FALSE)</f>
        <v>325040000</v>
      </c>
    </row>
    <row r="2064" spans="1:8" x14ac:dyDescent="0.3">
      <c r="A2064" t="s">
        <v>26</v>
      </c>
      <c r="B2064" t="str">
        <f>VLOOKUP(A2064,Sheet2!A:B,2,FALSE)</f>
        <v>59-1572232/0000</v>
      </c>
      <c r="C2064">
        <f>VLOOKUP(A2064,Sheet3!A:B,2,FALSE)</f>
        <v>591793584</v>
      </c>
      <c r="D2064" t="str">
        <f>VLOOKUP(A2064,Sheet3!A:C,3,FALSE)</f>
        <v>6900 B NORTH 9TH AVENUE</v>
      </c>
      <c r="E2064">
        <f>VLOOKUP(A2064,Sheet3!A:D,4,FALSE)</f>
        <v>0</v>
      </c>
      <c r="F2064" t="str">
        <f>VLOOKUP(A2064,Sheet3!A:G,5,FALSE)</f>
        <v>PENSACOLA</v>
      </c>
      <c r="G2064" t="str">
        <f>VLOOKUP(A2064,Sheet3!A:G,6,FALSE)</f>
        <v>FL</v>
      </c>
      <c r="H2064">
        <f>VLOOKUP(A2064,Sheet3!A:G,7,FALSE)</f>
        <v>325040000</v>
      </c>
    </row>
    <row r="2065" spans="1:8" x14ac:dyDescent="0.3">
      <c r="A2065" t="s">
        <v>26</v>
      </c>
      <c r="B2065" t="str">
        <f>VLOOKUP(A2065,Sheet2!A:B,2,FALSE)</f>
        <v>59-1572232/0000</v>
      </c>
      <c r="C2065">
        <f>VLOOKUP(A2065,Sheet3!A:B,2,FALSE)</f>
        <v>591793584</v>
      </c>
      <c r="D2065" t="str">
        <f>VLOOKUP(A2065,Sheet3!A:C,3,FALSE)</f>
        <v>6900 B NORTH 9TH AVENUE</v>
      </c>
      <c r="E2065">
        <f>VLOOKUP(A2065,Sheet3!A:D,4,FALSE)</f>
        <v>0</v>
      </c>
      <c r="F2065" t="str">
        <f>VLOOKUP(A2065,Sheet3!A:G,5,FALSE)</f>
        <v>PENSACOLA</v>
      </c>
      <c r="G2065" t="str">
        <f>VLOOKUP(A2065,Sheet3!A:G,6,FALSE)</f>
        <v>FL</v>
      </c>
      <c r="H2065">
        <f>VLOOKUP(A2065,Sheet3!A:G,7,FALSE)</f>
        <v>325040000</v>
      </c>
    </row>
    <row r="2066" spans="1:8" x14ac:dyDescent="0.3">
      <c r="A2066" t="s">
        <v>26</v>
      </c>
      <c r="B2066" t="str">
        <f>VLOOKUP(A2066,Sheet2!A:B,2,FALSE)</f>
        <v>59-1572232/0000</v>
      </c>
      <c r="C2066">
        <f>VLOOKUP(A2066,Sheet3!A:B,2,FALSE)</f>
        <v>591793584</v>
      </c>
      <c r="D2066" t="str">
        <f>VLOOKUP(A2066,Sheet3!A:C,3,FALSE)</f>
        <v>6900 B NORTH 9TH AVENUE</v>
      </c>
      <c r="E2066">
        <f>VLOOKUP(A2066,Sheet3!A:D,4,FALSE)</f>
        <v>0</v>
      </c>
      <c r="F2066" t="str">
        <f>VLOOKUP(A2066,Sheet3!A:G,5,FALSE)</f>
        <v>PENSACOLA</v>
      </c>
      <c r="G2066" t="str">
        <f>VLOOKUP(A2066,Sheet3!A:G,6,FALSE)</f>
        <v>FL</v>
      </c>
      <c r="H2066">
        <f>VLOOKUP(A2066,Sheet3!A:G,7,FALSE)</f>
        <v>325040000</v>
      </c>
    </row>
    <row r="2067" spans="1:8" x14ac:dyDescent="0.3">
      <c r="A2067" t="s">
        <v>175</v>
      </c>
      <c r="B2067" t="str">
        <f>VLOOKUP(A2067,Sheet2!A:B,2,FALSE)</f>
        <v>26-0001208/0000</v>
      </c>
      <c r="C2067">
        <f>VLOOKUP(A2067,Sheet3!A:B,2,FALSE)</f>
        <v>260185892</v>
      </c>
      <c r="D2067" t="str">
        <f>VLOOKUP(A2067,Sheet3!A:C,3,FALSE)</f>
        <v>5371 GLOVER LANE</v>
      </c>
      <c r="E2067">
        <f>VLOOKUP(A2067,Sheet3!A:D,4,FALSE)</f>
        <v>0</v>
      </c>
      <c r="F2067" t="str">
        <f>VLOOKUP(A2067,Sheet3!A:G,5,FALSE)</f>
        <v>MILTON</v>
      </c>
      <c r="G2067" t="str">
        <f>VLOOKUP(A2067,Sheet3!A:G,6,FALSE)</f>
        <v>FL</v>
      </c>
      <c r="H2067">
        <f>VLOOKUP(A2067,Sheet3!A:G,7,FALSE)</f>
        <v>325700000</v>
      </c>
    </row>
    <row r="2068" spans="1:8" x14ac:dyDescent="0.3">
      <c r="A2068" t="s">
        <v>175</v>
      </c>
      <c r="B2068" t="str">
        <f>VLOOKUP(A2068,Sheet2!A:B,2,FALSE)</f>
        <v>26-0001208/0000</v>
      </c>
      <c r="C2068">
        <f>VLOOKUP(A2068,Sheet3!A:B,2,FALSE)</f>
        <v>260185892</v>
      </c>
      <c r="D2068" t="str">
        <f>VLOOKUP(A2068,Sheet3!A:C,3,FALSE)</f>
        <v>5371 GLOVER LANE</v>
      </c>
      <c r="E2068">
        <f>VLOOKUP(A2068,Sheet3!A:D,4,FALSE)</f>
        <v>0</v>
      </c>
      <c r="F2068" t="str">
        <f>VLOOKUP(A2068,Sheet3!A:G,5,FALSE)</f>
        <v>MILTON</v>
      </c>
      <c r="G2068" t="str">
        <f>VLOOKUP(A2068,Sheet3!A:G,6,FALSE)</f>
        <v>FL</v>
      </c>
      <c r="H2068">
        <f>VLOOKUP(A2068,Sheet3!A:G,7,FALSE)</f>
        <v>325700000</v>
      </c>
    </row>
    <row r="2069" spans="1:8" x14ac:dyDescent="0.3">
      <c r="A2069" t="s">
        <v>175</v>
      </c>
      <c r="B2069" t="str">
        <f>VLOOKUP(A2069,Sheet2!A:B,2,FALSE)</f>
        <v>26-0001208/0000</v>
      </c>
      <c r="C2069">
        <f>VLOOKUP(A2069,Sheet3!A:B,2,FALSE)</f>
        <v>260185892</v>
      </c>
      <c r="D2069" t="str">
        <f>VLOOKUP(A2069,Sheet3!A:C,3,FALSE)</f>
        <v>5371 GLOVER LANE</v>
      </c>
      <c r="E2069">
        <f>VLOOKUP(A2069,Sheet3!A:D,4,FALSE)</f>
        <v>0</v>
      </c>
      <c r="F2069" t="str">
        <f>VLOOKUP(A2069,Sheet3!A:G,5,FALSE)</f>
        <v>MILTON</v>
      </c>
      <c r="G2069" t="str">
        <f>VLOOKUP(A2069,Sheet3!A:G,6,FALSE)</f>
        <v>FL</v>
      </c>
      <c r="H2069">
        <f>VLOOKUP(A2069,Sheet3!A:G,7,FALSE)</f>
        <v>325700000</v>
      </c>
    </row>
    <row r="2070" spans="1:8" x14ac:dyDescent="0.3">
      <c r="A2070" t="s">
        <v>175</v>
      </c>
      <c r="B2070" t="str">
        <f>VLOOKUP(A2070,Sheet2!A:B,2,FALSE)</f>
        <v>26-0001208/0000</v>
      </c>
      <c r="C2070">
        <f>VLOOKUP(A2070,Sheet3!A:B,2,FALSE)</f>
        <v>260185892</v>
      </c>
      <c r="D2070" t="str">
        <f>VLOOKUP(A2070,Sheet3!A:C,3,FALSE)</f>
        <v>5371 GLOVER LANE</v>
      </c>
      <c r="E2070">
        <f>VLOOKUP(A2070,Sheet3!A:D,4,FALSE)</f>
        <v>0</v>
      </c>
      <c r="F2070" t="str">
        <f>VLOOKUP(A2070,Sheet3!A:G,5,FALSE)</f>
        <v>MILTON</v>
      </c>
      <c r="G2070" t="str">
        <f>VLOOKUP(A2070,Sheet3!A:G,6,FALSE)</f>
        <v>FL</v>
      </c>
      <c r="H2070">
        <f>VLOOKUP(A2070,Sheet3!A:G,7,FALSE)</f>
        <v>325700000</v>
      </c>
    </row>
    <row r="2071" spans="1:8" x14ac:dyDescent="0.3">
      <c r="A2071" t="s">
        <v>175</v>
      </c>
      <c r="B2071" t="str">
        <f>VLOOKUP(A2071,Sheet2!A:B,2,FALSE)</f>
        <v>26-0001208/0000</v>
      </c>
      <c r="C2071">
        <f>VLOOKUP(A2071,Sheet3!A:B,2,FALSE)</f>
        <v>260185892</v>
      </c>
      <c r="D2071" t="str">
        <f>VLOOKUP(A2071,Sheet3!A:C,3,FALSE)</f>
        <v>5371 GLOVER LANE</v>
      </c>
      <c r="E2071">
        <f>VLOOKUP(A2071,Sheet3!A:D,4,FALSE)</f>
        <v>0</v>
      </c>
      <c r="F2071" t="str">
        <f>VLOOKUP(A2071,Sheet3!A:G,5,FALSE)</f>
        <v>MILTON</v>
      </c>
      <c r="G2071" t="str">
        <f>VLOOKUP(A2071,Sheet3!A:G,6,FALSE)</f>
        <v>FL</v>
      </c>
      <c r="H2071">
        <f>VLOOKUP(A2071,Sheet3!A:G,7,FALSE)</f>
        <v>325700000</v>
      </c>
    </row>
    <row r="2072" spans="1:8" x14ac:dyDescent="0.3">
      <c r="A2072" t="s">
        <v>140</v>
      </c>
      <c r="B2072" t="str">
        <f>VLOOKUP(A2072,Sheet2!A:B,2,FALSE)</f>
        <v>59-2454019/0002</v>
      </c>
      <c r="C2072">
        <f>VLOOKUP(A2072,Sheet3!A:B,2,FALSE)</f>
        <v>593046821</v>
      </c>
      <c r="D2072" t="str">
        <f>VLOOKUP(A2072,Sheet3!A:C,3,FALSE)</f>
        <v>3298 SUMMIT BLVD # 49</v>
      </c>
      <c r="E2072">
        <f>VLOOKUP(A2072,Sheet3!A:D,4,FALSE)</f>
        <v>0</v>
      </c>
      <c r="F2072" t="str">
        <f>VLOOKUP(A2072,Sheet3!A:G,5,FALSE)</f>
        <v>PENSACOLA</v>
      </c>
      <c r="G2072" t="str">
        <f>VLOOKUP(A2072,Sheet3!A:G,6,FALSE)</f>
        <v>FL</v>
      </c>
      <c r="H2072">
        <f>VLOOKUP(A2072,Sheet3!A:G,7,FALSE)</f>
        <v>325030000</v>
      </c>
    </row>
    <row r="2073" spans="1:8" x14ac:dyDescent="0.3">
      <c r="A2073" t="s">
        <v>140</v>
      </c>
      <c r="B2073" t="str">
        <f>VLOOKUP(A2073,Sheet2!A:B,2,FALSE)</f>
        <v>59-2454019/0002</v>
      </c>
      <c r="C2073">
        <f>VLOOKUP(A2073,Sheet3!A:B,2,FALSE)</f>
        <v>593046821</v>
      </c>
      <c r="D2073" t="str">
        <f>VLOOKUP(A2073,Sheet3!A:C,3,FALSE)</f>
        <v>3298 SUMMIT BLVD # 49</v>
      </c>
      <c r="E2073">
        <f>VLOOKUP(A2073,Sheet3!A:D,4,FALSE)</f>
        <v>0</v>
      </c>
      <c r="F2073" t="str">
        <f>VLOOKUP(A2073,Sheet3!A:G,5,FALSE)</f>
        <v>PENSACOLA</v>
      </c>
      <c r="G2073" t="str">
        <f>VLOOKUP(A2073,Sheet3!A:G,6,FALSE)</f>
        <v>FL</v>
      </c>
      <c r="H2073">
        <f>VLOOKUP(A2073,Sheet3!A:G,7,FALSE)</f>
        <v>325030000</v>
      </c>
    </row>
    <row r="2074" spans="1:8" x14ac:dyDescent="0.3">
      <c r="A2074" t="s">
        <v>212</v>
      </c>
      <c r="B2074" t="str">
        <f>VLOOKUP(A2074,Sheet2!A:B,2,FALSE)</f>
        <v>63-0817416/0000</v>
      </c>
      <c r="C2074">
        <f>VLOOKUP(A2074,Sheet3!A:B,2,FALSE)</f>
        <v>631190613</v>
      </c>
      <c r="D2074" t="str">
        <f>VLOOKUP(A2074,Sheet3!A:C,3,FALSE)</f>
        <v>1203 MASON RIDGE DR.</v>
      </c>
      <c r="E2074">
        <f>VLOOKUP(A2074,Sheet3!A:D,4,FALSE)</f>
        <v>0</v>
      </c>
      <c r="F2074" t="str">
        <f>VLOOKUP(A2074,Sheet3!A:G,5,FALSE)</f>
        <v>DEMOPOLIS</v>
      </c>
      <c r="G2074" t="str">
        <f>VLOOKUP(A2074,Sheet3!A:G,6,FALSE)</f>
        <v>AL</v>
      </c>
      <c r="H2074">
        <f>VLOOKUP(A2074,Sheet3!A:G,7,FALSE)</f>
        <v>367320000</v>
      </c>
    </row>
    <row r="2075" spans="1:8" x14ac:dyDescent="0.3">
      <c r="A2075" t="s">
        <v>212</v>
      </c>
      <c r="B2075" t="str">
        <f>VLOOKUP(A2075,Sheet2!A:B,2,FALSE)</f>
        <v>63-0817416/0000</v>
      </c>
      <c r="C2075">
        <f>VLOOKUP(A2075,Sheet3!A:B,2,FALSE)</f>
        <v>631190613</v>
      </c>
      <c r="D2075" t="str">
        <f>VLOOKUP(A2075,Sheet3!A:C,3,FALSE)</f>
        <v>1203 MASON RIDGE DR.</v>
      </c>
      <c r="E2075">
        <f>VLOOKUP(A2075,Sheet3!A:D,4,FALSE)</f>
        <v>0</v>
      </c>
      <c r="F2075" t="str">
        <f>VLOOKUP(A2075,Sheet3!A:G,5,FALSE)</f>
        <v>DEMOPOLIS</v>
      </c>
      <c r="G2075" t="str">
        <f>VLOOKUP(A2075,Sheet3!A:G,6,FALSE)</f>
        <v>AL</v>
      </c>
      <c r="H2075">
        <f>VLOOKUP(A2075,Sheet3!A:G,7,FALSE)</f>
        <v>367320000</v>
      </c>
    </row>
    <row r="2076" spans="1:8" x14ac:dyDescent="0.3">
      <c r="A2076" t="s">
        <v>212</v>
      </c>
      <c r="B2076" t="str">
        <f>VLOOKUP(A2076,Sheet2!A:B,2,FALSE)</f>
        <v>63-0817416/0000</v>
      </c>
      <c r="C2076">
        <f>VLOOKUP(A2076,Sheet3!A:B,2,FALSE)</f>
        <v>631190613</v>
      </c>
      <c r="D2076" t="str">
        <f>VLOOKUP(A2076,Sheet3!A:C,3,FALSE)</f>
        <v>1203 MASON RIDGE DR.</v>
      </c>
      <c r="E2076">
        <f>VLOOKUP(A2076,Sheet3!A:D,4,FALSE)</f>
        <v>0</v>
      </c>
      <c r="F2076" t="str">
        <f>VLOOKUP(A2076,Sheet3!A:G,5,FALSE)</f>
        <v>DEMOPOLIS</v>
      </c>
      <c r="G2076" t="str">
        <f>VLOOKUP(A2076,Sheet3!A:G,6,FALSE)</f>
        <v>AL</v>
      </c>
      <c r="H2076">
        <f>VLOOKUP(A2076,Sheet3!A:G,7,FALSE)</f>
        <v>367320000</v>
      </c>
    </row>
    <row r="2077" spans="1:8" x14ac:dyDescent="0.3">
      <c r="A2077" t="s">
        <v>32</v>
      </c>
      <c r="B2077" t="str">
        <f>VLOOKUP(A2077,Sheet2!A:B,2,FALSE)</f>
        <v>59-3418340/0000</v>
      </c>
      <c r="C2077">
        <f>VLOOKUP(A2077,Sheet3!A:B,2,FALSE)</f>
        <v>593457258</v>
      </c>
      <c r="D2077" t="str">
        <f>VLOOKUP(A2077,Sheet3!A:C,3,FALSE)</f>
        <v>3961 SPANISH TRAIL ROAD</v>
      </c>
      <c r="E2077">
        <f>VLOOKUP(A2077,Sheet3!A:D,4,FALSE)</f>
        <v>0</v>
      </c>
      <c r="F2077" t="str">
        <f>VLOOKUP(A2077,Sheet3!A:G,5,FALSE)</f>
        <v>PENSACOLA</v>
      </c>
      <c r="G2077" t="str">
        <f>VLOOKUP(A2077,Sheet3!A:G,6,FALSE)</f>
        <v>FL</v>
      </c>
      <c r="H2077">
        <f>VLOOKUP(A2077,Sheet3!A:G,7,FALSE)</f>
        <v>325040000</v>
      </c>
    </row>
    <row r="2078" spans="1:8" x14ac:dyDescent="0.3">
      <c r="A2078" t="s">
        <v>33</v>
      </c>
      <c r="B2078" t="str">
        <f>VLOOKUP(A2078,Sheet2!A:B,2,FALSE)</f>
        <v>27-0000003/0000</v>
      </c>
      <c r="C2078">
        <f>VLOOKUP(A2078,Sheet3!A:B,2,FALSE)</f>
        <v>270000010</v>
      </c>
      <c r="D2078" t="str">
        <f>VLOOKUP(A2078,Sheet3!A:C,3,FALSE)</f>
        <v>3961 SPANISH TRAIL ROAD</v>
      </c>
      <c r="E2078" t="str">
        <f>VLOOKUP(A2078,Sheet3!A:D,4,FALSE)</f>
        <v>DO NOT USE</v>
      </c>
      <c r="F2078" t="str">
        <f>VLOOKUP(A2078,Sheet3!A:G,5,FALSE)</f>
        <v>PENSACOLA</v>
      </c>
      <c r="G2078" t="str">
        <f>VLOOKUP(A2078,Sheet3!A:G,6,FALSE)</f>
        <v>FL</v>
      </c>
      <c r="H2078">
        <f>VLOOKUP(A2078,Sheet3!A:G,7,FALSE)</f>
        <v>325040000</v>
      </c>
    </row>
    <row r="2079" spans="1:8" x14ac:dyDescent="0.3">
      <c r="A2079" t="s">
        <v>33</v>
      </c>
      <c r="B2079" t="str">
        <f>VLOOKUP(A2079,Sheet2!A:B,2,FALSE)</f>
        <v>27-0000003/0000</v>
      </c>
      <c r="C2079">
        <f>VLOOKUP(A2079,Sheet3!A:B,2,FALSE)</f>
        <v>270000010</v>
      </c>
      <c r="D2079" t="str">
        <f>VLOOKUP(A2079,Sheet3!A:C,3,FALSE)</f>
        <v>3961 SPANISH TRAIL ROAD</v>
      </c>
      <c r="E2079" t="str">
        <f>VLOOKUP(A2079,Sheet3!A:D,4,FALSE)</f>
        <v>DO NOT USE</v>
      </c>
      <c r="F2079" t="str">
        <f>VLOOKUP(A2079,Sheet3!A:G,5,FALSE)</f>
        <v>PENSACOLA</v>
      </c>
      <c r="G2079" t="str">
        <f>VLOOKUP(A2079,Sheet3!A:G,6,FALSE)</f>
        <v>FL</v>
      </c>
      <c r="H2079">
        <f>VLOOKUP(A2079,Sheet3!A:G,7,FALSE)</f>
        <v>325040000</v>
      </c>
    </row>
    <row r="2080" spans="1:8" x14ac:dyDescent="0.3">
      <c r="A2080" t="s">
        <v>36</v>
      </c>
      <c r="B2080" t="str">
        <f>VLOOKUP(A2080,Sheet2!A:B,2,FALSE)</f>
        <v>26-2741873/0000</v>
      </c>
      <c r="C2080">
        <f>VLOOKUP(A2080,Sheet3!A:B,2,FALSE)</f>
        <v>263179150</v>
      </c>
      <c r="D2080" t="str">
        <f>VLOOKUP(A2080,Sheet3!A:C,3,FALSE)</f>
        <v>3961 SPANISH TRAIL RD</v>
      </c>
      <c r="E2080">
        <f>VLOOKUP(A2080,Sheet3!A:D,4,FALSE)</f>
        <v>0</v>
      </c>
      <c r="F2080" t="str">
        <f>VLOOKUP(A2080,Sheet3!A:G,5,FALSE)</f>
        <v>PENSACOLA</v>
      </c>
      <c r="G2080" t="str">
        <f>VLOOKUP(A2080,Sheet3!A:G,6,FALSE)</f>
        <v>FL</v>
      </c>
      <c r="H2080">
        <f>VLOOKUP(A2080,Sheet3!A:G,7,FALSE)</f>
        <v>325040000</v>
      </c>
    </row>
    <row r="2081" spans="1:8" x14ac:dyDescent="0.3">
      <c r="A2081" t="s">
        <v>33</v>
      </c>
      <c r="B2081" t="str">
        <f>VLOOKUP(A2081,Sheet2!A:B,2,FALSE)</f>
        <v>27-0000003/0000</v>
      </c>
      <c r="C2081">
        <f>VLOOKUP(A2081,Sheet3!A:B,2,FALSE)</f>
        <v>270000010</v>
      </c>
      <c r="D2081" t="str">
        <f>VLOOKUP(A2081,Sheet3!A:C,3,FALSE)</f>
        <v>3961 SPANISH TRAIL ROAD</v>
      </c>
      <c r="E2081" t="str">
        <f>VLOOKUP(A2081,Sheet3!A:D,4,FALSE)</f>
        <v>DO NOT USE</v>
      </c>
      <c r="F2081" t="str">
        <f>VLOOKUP(A2081,Sheet3!A:G,5,FALSE)</f>
        <v>PENSACOLA</v>
      </c>
      <c r="G2081" t="str">
        <f>VLOOKUP(A2081,Sheet3!A:G,6,FALSE)</f>
        <v>FL</v>
      </c>
      <c r="H2081">
        <f>VLOOKUP(A2081,Sheet3!A:G,7,FALSE)</f>
        <v>325040000</v>
      </c>
    </row>
    <row r="2082" spans="1:8" x14ac:dyDescent="0.3">
      <c r="A2082" t="s">
        <v>33</v>
      </c>
      <c r="B2082" t="str">
        <f>VLOOKUP(A2082,Sheet2!A:B,2,FALSE)</f>
        <v>27-0000003/0000</v>
      </c>
      <c r="C2082">
        <f>VLOOKUP(A2082,Sheet3!A:B,2,FALSE)</f>
        <v>270000010</v>
      </c>
      <c r="D2082" t="str">
        <f>VLOOKUP(A2082,Sheet3!A:C,3,FALSE)</f>
        <v>3961 SPANISH TRAIL ROAD</v>
      </c>
      <c r="E2082" t="str">
        <f>VLOOKUP(A2082,Sheet3!A:D,4,FALSE)</f>
        <v>DO NOT USE</v>
      </c>
      <c r="F2082" t="str">
        <f>VLOOKUP(A2082,Sheet3!A:G,5,FALSE)</f>
        <v>PENSACOLA</v>
      </c>
      <c r="G2082" t="str">
        <f>VLOOKUP(A2082,Sheet3!A:G,6,FALSE)</f>
        <v>FL</v>
      </c>
      <c r="H2082">
        <f>VLOOKUP(A2082,Sheet3!A:G,7,FALSE)</f>
        <v>325040000</v>
      </c>
    </row>
    <row r="2083" spans="1:8" x14ac:dyDescent="0.3">
      <c r="A2083" t="s">
        <v>65</v>
      </c>
      <c r="B2083" t="str">
        <f>VLOOKUP(A2083,Sheet2!A:B,2,FALSE)</f>
        <v>591-30-1248/0000</v>
      </c>
      <c r="C2083">
        <f>VLOOKUP(A2083,Sheet3!A:B,2,FALSE)</f>
        <v>591792595</v>
      </c>
      <c r="D2083" t="str">
        <f>VLOOKUP(A2083,Sheet3!A:C,3,FALSE)</f>
        <v>2999 LANGLEY AVE.</v>
      </c>
      <c r="E2083">
        <f>VLOOKUP(A2083,Sheet3!A:D,4,FALSE)</f>
        <v>0</v>
      </c>
      <c r="F2083" t="str">
        <f>VLOOKUP(A2083,Sheet3!A:G,5,FALSE)</f>
        <v>PENSACOLA</v>
      </c>
      <c r="G2083" t="str">
        <f>VLOOKUP(A2083,Sheet3!A:G,6,FALSE)</f>
        <v>FL</v>
      </c>
      <c r="H2083">
        <f>VLOOKUP(A2083,Sheet3!A:G,7,FALSE)</f>
        <v>325040000</v>
      </c>
    </row>
    <row r="2084" spans="1:8" x14ac:dyDescent="0.3">
      <c r="A2084" t="s">
        <v>65</v>
      </c>
      <c r="B2084" t="str">
        <f>VLOOKUP(A2084,Sheet2!A:B,2,FALSE)</f>
        <v>591-30-1248/0000</v>
      </c>
      <c r="C2084">
        <f>VLOOKUP(A2084,Sheet3!A:B,2,FALSE)</f>
        <v>591792595</v>
      </c>
      <c r="D2084" t="str">
        <f>VLOOKUP(A2084,Sheet3!A:C,3,FALSE)</f>
        <v>2999 LANGLEY AVE.</v>
      </c>
      <c r="E2084">
        <f>VLOOKUP(A2084,Sheet3!A:D,4,FALSE)</f>
        <v>0</v>
      </c>
      <c r="F2084" t="str">
        <f>VLOOKUP(A2084,Sheet3!A:G,5,FALSE)</f>
        <v>PENSACOLA</v>
      </c>
      <c r="G2084" t="str">
        <f>VLOOKUP(A2084,Sheet3!A:G,6,FALSE)</f>
        <v>FL</v>
      </c>
      <c r="H2084">
        <f>VLOOKUP(A2084,Sheet3!A:G,7,FALSE)</f>
        <v>325040000</v>
      </c>
    </row>
    <row r="2085" spans="1:8" x14ac:dyDescent="0.3">
      <c r="A2085" t="s">
        <v>65</v>
      </c>
      <c r="B2085" t="str">
        <f>VLOOKUP(A2085,Sheet2!A:B,2,FALSE)</f>
        <v>591-30-1248/0000</v>
      </c>
      <c r="C2085">
        <f>VLOOKUP(A2085,Sheet3!A:B,2,FALSE)</f>
        <v>591792595</v>
      </c>
      <c r="D2085" t="str">
        <f>VLOOKUP(A2085,Sheet3!A:C,3,FALSE)</f>
        <v>2999 LANGLEY AVE.</v>
      </c>
      <c r="E2085">
        <f>VLOOKUP(A2085,Sheet3!A:D,4,FALSE)</f>
        <v>0</v>
      </c>
      <c r="F2085" t="str">
        <f>VLOOKUP(A2085,Sheet3!A:G,5,FALSE)</f>
        <v>PENSACOLA</v>
      </c>
      <c r="G2085" t="str">
        <f>VLOOKUP(A2085,Sheet3!A:G,6,FALSE)</f>
        <v>FL</v>
      </c>
      <c r="H2085">
        <f>VLOOKUP(A2085,Sheet3!A:G,7,FALSE)</f>
        <v>325040000</v>
      </c>
    </row>
    <row r="2086" spans="1:8" x14ac:dyDescent="0.3">
      <c r="A2086" t="s">
        <v>214</v>
      </c>
      <c r="B2086" t="str">
        <f>VLOOKUP(A2086,Sheet2!A:B,2,FALSE)</f>
        <v>27-0000145/0000</v>
      </c>
      <c r="C2086">
        <f>VLOOKUP(A2086,Sheet3!A:B,2,FALSE)</f>
        <v>270000150</v>
      </c>
      <c r="D2086" t="str">
        <f>VLOOKUP(A2086,Sheet3!A:C,3,FALSE)</f>
        <v>2999 LANGLEY AVE</v>
      </c>
      <c r="E2086">
        <f>VLOOKUP(A2086,Sheet3!A:D,4,FALSE)</f>
        <v>0</v>
      </c>
      <c r="F2086" t="str">
        <f>VLOOKUP(A2086,Sheet3!A:G,5,FALSE)</f>
        <v>PENSACOLA</v>
      </c>
      <c r="G2086" t="str">
        <f>VLOOKUP(A2086,Sheet3!A:G,6,FALSE)</f>
        <v>FL</v>
      </c>
      <c r="H2086">
        <f>VLOOKUP(A2086,Sheet3!A:G,7,FALSE)</f>
        <v>325040000</v>
      </c>
    </row>
    <row r="2087" spans="1:8" x14ac:dyDescent="0.3">
      <c r="A2087" t="s">
        <v>214</v>
      </c>
      <c r="B2087" t="str">
        <f>VLOOKUP(A2087,Sheet2!A:B,2,FALSE)</f>
        <v>27-0000145/0000</v>
      </c>
      <c r="C2087">
        <f>VLOOKUP(A2087,Sheet3!A:B,2,FALSE)</f>
        <v>270000150</v>
      </c>
      <c r="D2087" t="str">
        <f>VLOOKUP(A2087,Sheet3!A:C,3,FALSE)</f>
        <v>2999 LANGLEY AVE</v>
      </c>
      <c r="E2087">
        <f>VLOOKUP(A2087,Sheet3!A:D,4,FALSE)</f>
        <v>0</v>
      </c>
      <c r="F2087" t="str">
        <f>VLOOKUP(A2087,Sheet3!A:G,5,FALSE)</f>
        <v>PENSACOLA</v>
      </c>
      <c r="G2087" t="str">
        <f>VLOOKUP(A2087,Sheet3!A:G,6,FALSE)</f>
        <v>FL</v>
      </c>
      <c r="H2087">
        <f>VLOOKUP(A2087,Sheet3!A:G,7,FALSE)</f>
        <v>325040000</v>
      </c>
    </row>
    <row r="2088" spans="1:8" x14ac:dyDescent="0.3">
      <c r="A2088" t="s">
        <v>214</v>
      </c>
      <c r="B2088" t="str">
        <f>VLOOKUP(A2088,Sheet2!A:B,2,FALSE)</f>
        <v>27-0000145/0000</v>
      </c>
      <c r="C2088">
        <f>VLOOKUP(A2088,Sheet3!A:B,2,FALSE)</f>
        <v>270000150</v>
      </c>
      <c r="D2088" t="str">
        <f>VLOOKUP(A2088,Sheet3!A:C,3,FALSE)</f>
        <v>2999 LANGLEY AVE</v>
      </c>
      <c r="E2088">
        <f>VLOOKUP(A2088,Sheet3!A:D,4,FALSE)</f>
        <v>0</v>
      </c>
      <c r="F2088" t="str">
        <f>VLOOKUP(A2088,Sheet3!A:G,5,FALSE)</f>
        <v>PENSACOLA</v>
      </c>
      <c r="G2088" t="str">
        <f>VLOOKUP(A2088,Sheet3!A:G,6,FALSE)</f>
        <v>FL</v>
      </c>
      <c r="H2088">
        <f>VLOOKUP(A2088,Sheet3!A:G,7,FALSE)</f>
        <v>325040000</v>
      </c>
    </row>
    <row r="2089" spans="1:8" x14ac:dyDescent="0.3">
      <c r="A2089" t="s">
        <v>65</v>
      </c>
      <c r="B2089" t="str">
        <f>VLOOKUP(A2089,Sheet2!A:B,2,FALSE)</f>
        <v>591-30-1248/0000</v>
      </c>
      <c r="C2089">
        <f>VLOOKUP(A2089,Sheet3!A:B,2,FALSE)</f>
        <v>591792595</v>
      </c>
      <c r="D2089" t="str">
        <f>VLOOKUP(A2089,Sheet3!A:C,3,FALSE)</f>
        <v>2999 LANGLEY AVE.</v>
      </c>
      <c r="E2089">
        <f>VLOOKUP(A2089,Sheet3!A:D,4,FALSE)</f>
        <v>0</v>
      </c>
      <c r="F2089" t="str">
        <f>VLOOKUP(A2089,Sheet3!A:G,5,FALSE)</f>
        <v>PENSACOLA</v>
      </c>
      <c r="G2089" t="str">
        <f>VLOOKUP(A2089,Sheet3!A:G,6,FALSE)</f>
        <v>FL</v>
      </c>
      <c r="H2089">
        <f>VLOOKUP(A2089,Sheet3!A:G,7,FALSE)</f>
        <v>325040000</v>
      </c>
    </row>
    <row r="2090" spans="1:8" x14ac:dyDescent="0.3">
      <c r="A2090" t="s">
        <v>65</v>
      </c>
      <c r="B2090" t="str">
        <f>VLOOKUP(A2090,Sheet2!A:B,2,FALSE)</f>
        <v>591-30-1248/0000</v>
      </c>
      <c r="C2090">
        <f>VLOOKUP(A2090,Sheet3!A:B,2,FALSE)</f>
        <v>591792595</v>
      </c>
      <c r="D2090" t="str">
        <f>VLOOKUP(A2090,Sheet3!A:C,3,FALSE)</f>
        <v>2999 LANGLEY AVE.</v>
      </c>
      <c r="E2090">
        <f>VLOOKUP(A2090,Sheet3!A:D,4,FALSE)</f>
        <v>0</v>
      </c>
      <c r="F2090" t="str">
        <f>VLOOKUP(A2090,Sheet3!A:G,5,FALSE)</f>
        <v>PENSACOLA</v>
      </c>
      <c r="G2090" t="str">
        <f>VLOOKUP(A2090,Sheet3!A:G,6,FALSE)</f>
        <v>FL</v>
      </c>
      <c r="H2090">
        <f>VLOOKUP(A2090,Sheet3!A:G,7,FALSE)</f>
        <v>325040000</v>
      </c>
    </row>
    <row r="2091" spans="1:8" x14ac:dyDescent="0.3">
      <c r="A2091" t="s">
        <v>65</v>
      </c>
      <c r="B2091" t="str">
        <f>VLOOKUP(A2091,Sheet2!A:B,2,FALSE)</f>
        <v>591-30-1248/0000</v>
      </c>
      <c r="C2091">
        <f>VLOOKUP(A2091,Sheet3!A:B,2,FALSE)</f>
        <v>591792595</v>
      </c>
      <c r="D2091" t="str">
        <f>VLOOKUP(A2091,Sheet3!A:C,3,FALSE)</f>
        <v>2999 LANGLEY AVE.</v>
      </c>
      <c r="E2091">
        <f>VLOOKUP(A2091,Sheet3!A:D,4,FALSE)</f>
        <v>0</v>
      </c>
      <c r="F2091" t="str">
        <f>VLOOKUP(A2091,Sheet3!A:G,5,FALSE)</f>
        <v>PENSACOLA</v>
      </c>
      <c r="G2091" t="str">
        <f>VLOOKUP(A2091,Sheet3!A:G,6,FALSE)</f>
        <v>FL</v>
      </c>
      <c r="H2091">
        <f>VLOOKUP(A2091,Sheet3!A:G,7,FALSE)</f>
        <v>325040000</v>
      </c>
    </row>
    <row r="2092" spans="1:8" x14ac:dyDescent="0.3">
      <c r="A2092" t="s">
        <v>158</v>
      </c>
      <c r="B2092" t="str">
        <f>VLOOKUP(A2092,Sheet2!A:B,2,FALSE)</f>
        <v>59-3288145/0000</v>
      </c>
      <c r="C2092">
        <f>VLOOKUP(A2092,Sheet3!A:B,2,FALSE)</f>
        <v>593416849</v>
      </c>
      <c r="D2092" t="str">
        <f>VLOOKUP(A2092,Sheet3!A:C,3,FALSE)</f>
        <v>5463 WOODBINE ROAD</v>
      </c>
      <c r="E2092">
        <f>VLOOKUP(A2092,Sheet3!A:D,4,FALSE)</f>
        <v>0</v>
      </c>
      <c r="F2092" t="str">
        <f>VLOOKUP(A2092,Sheet3!A:G,5,FALSE)</f>
        <v>PACE</v>
      </c>
      <c r="G2092" t="str">
        <f>VLOOKUP(A2092,Sheet3!A:G,6,FALSE)</f>
        <v>FL</v>
      </c>
      <c r="H2092">
        <f>VLOOKUP(A2092,Sheet3!A:G,7,FALSE)</f>
        <v>325710000</v>
      </c>
    </row>
    <row r="2093" spans="1:8" x14ac:dyDescent="0.3">
      <c r="A2093" t="s">
        <v>158</v>
      </c>
      <c r="B2093" t="str">
        <f>VLOOKUP(A2093,Sheet2!A:B,2,FALSE)</f>
        <v>59-3288145/0000</v>
      </c>
      <c r="C2093">
        <f>VLOOKUP(A2093,Sheet3!A:B,2,FALSE)</f>
        <v>593416849</v>
      </c>
      <c r="D2093" t="str">
        <f>VLOOKUP(A2093,Sheet3!A:C,3,FALSE)</f>
        <v>5463 WOODBINE ROAD</v>
      </c>
      <c r="E2093">
        <f>VLOOKUP(A2093,Sheet3!A:D,4,FALSE)</f>
        <v>0</v>
      </c>
      <c r="F2093" t="str">
        <f>VLOOKUP(A2093,Sheet3!A:G,5,FALSE)</f>
        <v>PACE</v>
      </c>
      <c r="G2093" t="str">
        <f>VLOOKUP(A2093,Sheet3!A:G,6,FALSE)</f>
        <v>FL</v>
      </c>
      <c r="H2093">
        <f>VLOOKUP(A2093,Sheet3!A:G,7,FALSE)</f>
        <v>325710000</v>
      </c>
    </row>
    <row r="2094" spans="1:8" x14ac:dyDescent="0.3">
      <c r="A2094" t="s">
        <v>158</v>
      </c>
      <c r="B2094" t="str">
        <f>VLOOKUP(A2094,Sheet2!A:B,2,FALSE)</f>
        <v>59-3288145/0000</v>
      </c>
      <c r="C2094">
        <f>VLOOKUP(A2094,Sheet3!A:B,2,FALSE)</f>
        <v>593416849</v>
      </c>
      <c r="D2094" t="str">
        <f>VLOOKUP(A2094,Sheet3!A:C,3,FALSE)</f>
        <v>5463 WOODBINE ROAD</v>
      </c>
      <c r="E2094">
        <f>VLOOKUP(A2094,Sheet3!A:D,4,FALSE)</f>
        <v>0</v>
      </c>
      <c r="F2094" t="str">
        <f>VLOOKUP(A2094,Sheet3!A:G,5,FALSE)</f>
        <v>PACE</v>
      </c>
      <c r="G2094" t="str">
        <f>VLOOKUP(A2094,Sheet3!A:G,6,FALSE)</f>
        <v>FL</v>
      </c>
      <c r="H2094">
        <f>VLOOKUP(A2094,Sheet3!A:G,7,FALSE)</f>
        <v>325710000</v>
      </c>
    </row>
    <row r="2095" spans="1:8" x14ac:dyDescent="0.3">
      <c r="A2095" t="s">
        <v>6</v>
      </c>
      <c r="B2095" t="str">
        <f>VLOOKUP(A2095,Sheet2!A:B,2,FALSE)</f>
        <v>59-2297895/0000</v>
      </c>
      <c r="C2095">
        <f>VLOOKUP(A2095,Sheet3!A:B,2,FALSE)</f>
        <v>592915275</v>
      </c>
      <c r="D2095" t="str">
        <f>VLOOKUP(A2095,Sheet3!A:C,3,FALSE)</f>
        <v>151 W AIRPORT BLVD</v>
      </c>
      <c r="E2095">
        <f>VLOOKUP(A2095,Sheet3!A:D,4,FALSE)</f>
        <v>0</v>
      </c>
      <c r="F2095" t="str">
        <f>VLOOKUP(A2095,Sheet3!A:G,5,FALSE)</f>
        <v>PENSACOLA</v>
      </c>
      <c r="G2095" t="str">
        <f>VLOOKUP(A2095,Sheet3!A:G,6,FALSE)</f>
        <v>FL</v>
      </c>
      <c r="H2095">
        <f>VLOOKUP(A2095,Sheet3!A:G,7,FALSE)</f>
        <v>325050000</v>
      </c>
    </row>
    <row r="2096" spans="1:8" x14ac:dyDescent="0.3">
      <c r="A2096" t="s">
        <v>6</v>
      </c>
      <c r="B2096" t="str">
        <f>VLOOKUP(A2096,Sheet2!A:B,2,FALSE)</f>
        <v>59-2297895/0000</v>
      </c>
      <c r="C2096">
        <f>VLOOKUP(A2096,Sheet3!A:B,2,FALSE)</f>
        <v>592915275</v>
      </c>
      <c r="D2096" t="str">
        <f>VLOOKUP(A2096,Sheet3!A:C,3,FALSE)</f>
        <v>151 W AIRPORT BLVD</v>
      </c>
      <c r="E2096">
        <f>VLOOKUP(A2096,Sheet3!A:D,4,FALSE)</f>
        <v>0</v>
      </c>
      <c r="F2096" t="str">
        <f>VLOOKUP(A2096,Sheet3!A:G,5,FALSE)</f>
        <v>PENSACOLA</v>
      </c>
      <c r="G2096" t="str">
        <f>VLOOKUP(A2096,Sheet3!A:G,6,FALSE)</f>
        <v>FL</v>
      </c>
      <c r="H2096">
        <f>VLOOKUP(A2096,Sheet3!A:G,7,FALSE)</f>
        <v>325050000</v>
      </c>
    </row>
    <row r="2097" spans="1:8" x14ac:dyDescent="0.3">
      <c r="A2097" t="s">
        <v>6</v>
      </c>
      <c r="B2097" t="str">
        <f>VLOOKUP(A2097,Sheet2!A:B,2,FALSE)</f>
        <v>59-2297895/0000</v>
      </c>
      <c r="C2097">
        <f>VLOOKUP(A2097,Sheet3!A:B,2,FALSE)</f>
        <v>592915275</v>
      </c>
      <c r="D2097" t="str">
        <f>VLOOKUP(A2097,Sheet3!A:C,3,FALSE)</f>
        <v>151 W AIRPORT BLVD</v>
      </c>
      <c r="E2097">
        <f>VLOOKUP(A2097,Sheet3!A:D,4,FALSE)</f>
        <v>0</v>
      </c>
      <c r="F2097" t="str">
        <f>VLOOKUP(A2097,Sheet3!A:G,5,FALSE)</f>
        <v>PENSACOLA</v>
      </c>
      <c r="G2097" t="str">
        <f>VLOOKUP(A2097,Sheet3!A:G,6,FALSE)</f>
        <v>FL</v>
      </c>
      <c r="H2097">
        <f>VLOOKUP(A2097,Sheet3!A:G,7,FALSE)</f>
        <v>325050000</v>
      </c>
    </row>
    <row r="2098" spans="1:8" x14ac:dyDescent="0.3">
      <c r="A2098" t="s">
        <v>121</v>
      </c>
      <c r="B2098" t="str">
        <f>VLOOKUP(A2098,Sheet2!A:B,2,FALSE)</f>
        <v>58-2123592/0000</v>
      </c>
      <c r="C2098">
        <f>VLOOKUP(A2098,Sheet3!A:B,2,FALSE)</f>
        <v>591233266</v>
      </c>
      <c r="D2098" t="str">
        <f>VLOOKUP(A2098,Sheet3!A:C,3,FALSE)</f>
        <v>6105 N DAVIS HWY BLDG B</v>
      </c>
      <c r="E2098">
        <f>VLOOKUP(A2098,Sheet3!A:D,4,FALSE)</f>
        <v>0</v>
      </c>
      <c r="F2098" t="str">
        <f>VLOOKUP(A2098,Sheet3!A:G,5,FALSE)</f>
        <v>PENSACOLA</v>
      </c>
      <c r="G2098" t="str">
        <f>VLOOKUP(A2098,Sheet3!A:G,6,FALSE)</f>
        <v>FL</v>
      </c>
      <c r="H2098">
        <f>VLOOKUP(A2098,Sheet3!A:G,7,FALSE)</f>
        <v>325040000</v>
      </c>
    </row>
    <row r="2099" spans="1:8" x14ac:dyDescent="0.3">
      <c r="A2099" t="s">
        <v>215</v>
      </c>
      <c r="B2099" t="str">
        <f>VLOOKUP(A2099,Sheet2!A:B,2,FALSE)</f>
        <v>26-0185892/0000</v>
      </c>
      <c r="C2099">
        <f>VLOOKUP(A2099,Sheet3!A:B,2,FALSE)</f>
        <v>260641769</v>
      </c>
      <c r="D2099" t="str">
        <f>VLOOKUP(A2099,Sheet3!A:C,3,FALSE)</f>
        <v>6601 N DAVIS HWY, SUITE 8</v>
      </c>
      <c r="E2099">
        <f>VLOOKUP(A2099,Sheet3!A:D,4,FALSE)</f>
        <v>0</v>
      </c>
      <c r="F2099" t="str">
        <f>VLOOKUP(A2099,Sheet3!A:G,5,FALSE)</f>
        <v>PENSACOLA</v>
      </c>
      <c r="G2099" t="str">
        <f>VLOOKUP(A2099,Sheet3!A:G,6,FALSE)</f>
        <v>FL</v>
      </c>
      <c r="H2099">
        <f>VLOOKUP(A2099,Sheet3!A:G,7,FALSE)</f>
        <v>325040000</v>
      </c>
    </row>
    <row r="2100" spans="1:8" x14ac:dyDescent="0.3">
      <c r="A2100" t="s">
        <v>215</v>
      </c>
      <c r="B2100" t="str">
        <f>VLOOKUP(A2100,Sheet2!A:B,2,FALSE)</f>
        <v>26-0185892/0000</v>
      </c>
      <c r="C2100">
        <f>VLOOKUP(A2100,Sheet3!A:B,2,FALSE)</f>
        <v>260641769</v>
      </c>
      <c r="D2100" t="str">
        <f>VLOOKUP(A2100,Sheet3!A:C,3,FALSE)</f>
        <v>6601 N DAVIS HWY, SUITE 8</v>
      </c>
      <c r="E2100">
        <f>VLOOKUP(A2100,Sheet3!A:D,4,FALSE)</f>
        <v>0</v>
      </c>
      <c r="F2100" t="str">
        <f>VLOOKUP(A2100,Sheet3!A:G,5,FALSE)</f>
        <v>PENSACOLA</v>
      </c>
      <c r="G2100" t="str">
        <f>VLOOKUP(A2100,Sheet3!A:G,6,FALSE)</f>
        <v>FL</v>
      </c>
      <c r="H2100">
        <f>VLOOKUP(A2100,Sheet3!A:G,7,FALSE)</f>
        <v>325040000</v>
      </c>
    </row>
    <row r="2101" spans="1:8" x14ac:dyDescent="0.3">
      <c r="A2101" t="s">
        <v>215</v>
      </c>
      <c r="B2101" t="str">
        <f>VLOOKUP(A2101,Sheet2!A:B,2,FALSE)</f>
        <v>26-0185892/0000</v>
      </c>
      <c r="C2101">
        <f>VLOOKUP(A2101,Sheet3!A:B,2,FALSE)</f>
        <v>260641769</v>
      </c>
      <c r="D2101" t="str">
        <f>VLOOKUP(A2101,Sheet3!A:C,3,FALSE)</f>
        <v>6601 N DAVIS HWY, SUITE 8</v>
      </c>
      <c r="E2101">
        <f>VLOOKUP(A2101,Sheet3!A:D,4,FALSE)</f>
        <v>0</v>
      </c>
      <c r="F2101" t="str">
        <f>VLOOKUP(A2101,Sheet3!A:G,5,FALSE)</f>
        <v>PENSACOLA</v>
      </c>
      <c r="G2101" t="str">
        <f>VLOOKUP(A2101,Sheet3!A:G,6,FALSE)</f>
        <v>FL</v>
      </c>
      <c r="H2101">
        <f>VLOOKUP(A2101,Sheet3!A:G,7,FALSE)</f>
        <v>325040000</v>
      </c>
    </row>
    <row r="2102" spans="1:8" x14ac:dyDescent="0.3">
      <c r="A2102" t="s">
        <v>6</v>
      </c>
      <c r="B2102" t="str">
        <f>VLOOKUP(A2102,Sheet2!A:B,2,FALSE)</f>
        <v>59-2297895/0000</v>
      </c>
      <c r="C2102">
        <f>VLOOKUP(A2102,Sheet3!A:B,2,FALSE)</f>
        <v>592915275</v>
      </c>
      <c r="D2102" t="str">
        <f>VLOOKUP(A2102,Sheet3!A:C,3,FALSE)</f>
        <v>151 W AIRPORT BLVD</v>
      </c>
      <c r="E2102">
        <f>VLOOKUP(A2102,Sheet3!A:D,4,FALSE)</f>
        <v>0</v>
      </c>
      <c r="F2102" t="str">
        <f>VLOOKUP(A2102,Sheet3!A:G,5,FALSE)</f>
        <v>PENSACOLA</v>
      </c>
      <c r="G2102" t="str">
        <f>VLOOKUP(A2102,Sheet3!A:G,6,FALSE)</f>
        <v>FL</v>
      </c>
      <c r="H2102">
        <f>VLOOKUP(A2102,Sheet3!A:G,7,FALSE)</f>
        <v>325050000</v>
      </c>
    </row>
    <row r="2103" spans="1:8" x14ac:dyDescent="0.3">
      <c r="A2103" t="s">
        <v>6</v>
      </c>
      <c r="B2103" t="str">
        <f>VLOOKUP(A2103,Sheet2!A:B,2,FALSE)</f>
        <v>59-2297895/0000</v>
      </c>
      <c r="C2103">
        <f>VLOOKUP(A2103,Sheet3!A:B,2,FALSE)</f>
        <v>592915275</v>
      </c>
      <c r="D2103" t="str">
        <f>VLOOKUP(A2103,Sheet3!A:C,3,FALSE)</f>
        <v>151 W AIRPORT BLVD</v>
      </c>
      <c r="E2103">
        <f>VLOOKUP(A2103,Sheet3!A:D,4,FALSE)</f>
        <v>0</v>
      </c>
      <c r="F2103" t="str">
        <f>VLOOKUP(A2103,Sheet3!A:G,5,FALSE)</f>
        <v>PENSACOLA</v>
      </c>
      <c r="G2103" t="str">
        <f>VLOOKUP(A2103,Sheet3!A:G,6,FALSE)</f>
        <v>FL</v>
      </c>
      <c r="H2103">
        <f>VLOOKUP(A2103,Sheet3!A:G,7,FALSE)</f>
        <v>325050000</v>
      </c>
    </row>
    <row r="2104" spans="1:8" x14ac:dyDescent="0.3">
      <c r="A2104" t="s">
        <v>6</v>
      </c>
      <c r="B2104" t="str">
        <f>VLOOKUP(A2104,Sheet2!A:B,2,FALSE)</f>
        <v>59-2297895/0000</v>
      </c>
      <c r="C2104">
        <f>VLOOKUP(A2104,Sheet3!A:B,2,FALSE)</f>
        <v>592915275</v>
      </c>
      <c r="D2104" t="str">
        <f>VLOOKUP(A2104,Sheet3!A:C,3,FALSE)</f>
        <v>151 W AIRPORT BLVD</v>
      </c>
      <c r="E2104">
        <f>VLOOKUP(A2104,Sheet3!A:D,4,FALSE)</f>
        <v>0</v>
      </c>
      <c r="F2104" t="str">
        <f>VLOOKUP(A2104,Sheet3!A:G,5,FALSE)</f>
        <v>PENSACOLA</v>
      </c>
      <c r="G2104" t="str">
        <f>VLOOKUP(A2104,Sheet3!A:G,6,FALSE)</f>
        <v>FL</v>
      </c>
      <c r="H2104">
        <f>VLOOKUP(A2104,Sheet3!A:G,7,FALSE)</f>
        <v>325050000</v>
      </c>
    </row>
    <row r="2105" spans="1:8" x14ac:dyDescent="0.3">
      <c r="A2105" t="s">
        <v>6</v>
      </c>
      <c r="B2105" t="str">
        <f>VLOOKUP(A2105,Sheet2!A:B,2,FALSE)</f>
        <v>59-2297895/0000</v>
      </c>
      <c r="C2105">
        <f>VLOOKUP(A2105,Sheet3!A:B,2,FALSE)</f>
        <v>592915275</v>
      </c>
      <c r="D2105" t="str">
        <f>VLOOKUP(A2105,Sheet3!A:C,3,FALSE)</f>
        <v>151 W AIRPORT BLVD</v>
      </c>
      <c r="E2105">
        <f>VLOOKUP(A2105,Sheet3!A:D,4,FALSE)</f>
        <v>0</v>
      </c>
      <c r="F2105" t="str">
        <f>VLOOKUP(A2105,Sheet3!A:G,5,FALSE)</f>
        <v>PENSACOLA</v>
      </c>
      <c r="G2105" t="str">
        <f>VLOOKUP(A2105,Sheet3!A:G,6,FALSE)</f>
        <v>FL</v>
      </c>
      <c r="H2105">
        <f>VLOOKUP(A2105,Sheet3!A:G,7,FALSE)</f>
        <v>325050000</v>
      </c>
    </row>
    <row r="2106" spans="1:8" x14ac:dyDescent="0.3">
      <c r="A2106" t="s">
        <v>107</v>
      </c>
      <c r="B2106" t="str">
        <f>VLOOKUP(A2106,Sheet2!A:B,2,FALSE)</f>
        <v>59-1615230/0000</v>
      </c>
      <c r="C2106">
        <f>VLOOKUP(A2106,Sheet3!A:B,2,FALSE)</f>
        <v>591870851</v>
      </c>
      <c r="D2106" t="str">
        <f>VLOOKUP(A2106,Sheet3!A:C,3,FALSE)</f>
        <v>555 BRENT LANE</v>
      </c>
      <c r="E2106">
        <f>VLOOKUP(A2106,Sheet3!A:D,4,FALSE)</f>
        <v>0</v>
      </c>
      <c r="F2106" t="str">
        <f>VLOOKUP(A2106,Sheet3!A:G,5,FALSE)</f>
        <v>PENSACOLA</v>
      </c>
      <c r="G2106" t="str">
        <f>VLOOKUP(A2106,Sheet3!A:G,6,FALSE)</f>
        <v>FL</v>
      </c>
      <c r="H2106">
        <f>VLOOKUP(A2106,Sheet3!A:G,7,FALSE)</f>
        <v>325030000</v>
      </c>
    </row>
    <row r="2107" spans="1:8" x14ac:dyDescent="0.3">
      <c r="A2107" t="s">
        <v>17</v>
      </c>
      <c r="B2107" t="str">
        <f>VLOOKUP(A2107,Sheet2!A:B,2,FALSE)</f>
        <v>27-0000024/0000</v>
      </c>
      <c r="C2107">
        <f>VLOOKUP(A2107,Sheet3!A:B,2,FALSE)</f>
        <v>270000062</v>
      </c>
      <c r="D2107" t="str">
        <f>VLOOKUP(A2107,Sheet3!A:C,3,FALSE)</f>
        <v>6111 NORTH DAVIS HIGHWAY BULDING B</v>
      </c>
      <c r="E2107">
        <f>VLOOKUP(A2107,Sheet3!A:D,4,FALSE)</f>
        <v>0</v>
      </c>
      <c r="F2107" t="str">
        <f>VLOOKUP(A2107,Sheet3!A:G,5,FALSE)</f>
        <v>PENSACOLA</v>
      </c>
      <c r="G2107" t="str">
        <f>VLOOKUP(A2107,Sheet3!A:G,6,FALSE)</f>
        <v>FL</v>
      </c>
      <c r="H2107">
        <f>VLOOKUP(A2107,Sheet3!A:G,7,FALSE)</f>
        <v>325040000</v>
      </c>
    </row>
    <row r="2108" spans="1:8" x14ac:dyDescent="0.3">
      <c r="A2108" t="s">
        <v>107</v>
      </c>
      <c r="B2108" t="str">
        <f>VLOOKUP(A2108,Sheet2!A:B,2,FALSE)</f>
        <v>59-1615230/0000</v>
      </c>
      <c r="C2108">
        <f>VLOOKUP(A2108,Sheet3!A:B,2,FALSE)</f>
        <v>591870851</v>
      </c>
      <c r="D2108" t="str">
        <f>VLOOKUP(A2108,Sheet3!A:C,3,FALSE)</f>
        <v>555 BRENT LANE</v>
      </c>
      <c r="E2108">
        <f>VLOOKUP(A2108,Sheet3!A:D,4,FALSE)</f>
        <v>0</v>
      </c>
      <c r="F2108" t="str">
        <f>VLOOKUP(A2108,Sheet3!A:G,5,FALSE)</f>
        <v>PENSACOLA</v>
      </c>
      <c r="G2108" t="str">
        <f>VLOOKUP(A2108,Sheet3!A:G,6,FALSE)</f>
        <v>FL</v>
      </c>
      <c r="H2108">
        <f>VLOOKUP(A2108,Sheet3!A:G,7,FALSE)</f>
        <v>325030000</v>
      </c>
    </row>
    <row r="2109" spans="1:8" x14ac:dyDescent="0.3">
      <c r="A2109" t="s">
        <v>45</v>
      </c>
      <c r="B2109" t="str">
        <f>VLOOKUP(A2109,Sheet2!A:B,2,FALSE)</f>
        <v>47-3081479/0001</v>
      </c>
      <c r="C2109">
        <f>VLOOKUP(A2109,Sheet3!A:B,2,FALSE)</f>
        <v>475142849</v>
      </c>
      <c r="D2109" t="str">
        <f>VLOOKUP(A2109,Sheet3!A:C,3,FALSE)</f>
        <v>8630 UNIVERSITY PARKWAY</v>
      </c>
      <c r="E2109">
        <f>VLOOKUP(A2109,Sheet3!A:D,4,FALSE)</f>
        <v>0</v>
      </c>
      <c r="F2109" t="str">
        <f>VLOOKUP(A2109,Sheet3!A:G,5,FALSE)</f>
        <v>PENSACOLA</v>
      </c>
      <c r="G2109" t="str">
        <f>VLOOKUP(A2109,Sheet3!A:G,6,FALSE)</f>
        <v>FL</v>
      </c>
      <c r="H2109">
        <f>VLOOKUP(A2109,Sheet3!A:G,7,FALSE)</f>
        <v>325140000</v>
      </c>
    </row>
    <row r="2110" spans="1:8" x14ac:dyDescent="0.3">
      <c r="A2110" t="s">
        <v>45</v>
      </c>
      <c r="B2110" t="str">
        <f>VLOOKUP(A2110,Sheet2!A:B,2,FALSE)</f>
        <v>47-3081479/0001</v>
      </c>
      <c r="C2110">
        <f>VLOOKUP(A2110,Sheet3!A:B,2,FALSE)</f>
        <v>475142849</v>
      </c>
      <c r="D2110" t="str">
        <f>VLOOKUP(A2110,Sheet3!A:C,3,FALSE)</f>
        <v>8630 UNIVERSITY PARKWAY</v>
      </c>
      <c r="E2110">
        <f>VLOOKUP(A2110,Sheet3!A:D,4,FALSE)</f>
        <v>0</v>
      </c>
      <c r="F2110" t="str">
        <f>VLOOKUP(A2110,Sheet3!A:G,5,FALSE)</f>
        <v>PENSACOLA</v>
      </c>
      <c r="G2110" t="str">
        <f>VLOOKUP(A2110,Sheet3!A:G,6,FALSE)</f>
        <v>FL</v>
      </c>
      <c r="H2110">
        <f>VLOOKUP(A2110,Sheet3!A:G,7,FALSE)</f>
        <v>325140000</v>
      </c>
    </row>
    <row r="2111" spans="1:8" x14ac:dyDescent="0.3">
      <c r="A2111" t="s">
        <v>45</v>
      </c>
      <c r="B2111" t="str">
        <f>VLOOKUP(A2111,Sheet2!A:B,2,FALSE)</f>
        <v>47-3081479/0001</v>
      </c>
      <c r="C2111">
        <f>VLOOKUP(A2111,Sheet3!A:B,2,FALSE)</f>
        <v>475142849</v>
      </c>
      <c r="D2111" t="str">
        <f>VLOOKUP(A2111,Sheet3!A:C,3,FALSE)</f>
        <v>8630 UNIVERSITY PARKWAY</v>
      </c>
      <c r="E2111">
        <f>VLOOKUP(A2111,Sheet3!A:D,4,FALSE)</f>
        <v>0</v>
      </c>
      <c r="F2111" t="str">
        <f>VLOOKUP(A2111,Sheet3!A:G,5,FALSE)</f>
        <v>PENSACOLA</v>
      </c>
      <c r="G2111" t="str">
        <f>VLOOKUP(A2111,Sheet3!A:G,6,FALSE)</f>
        <v>FL</v>
      </c>
      <c r="H2111">
        <f>VLOOKUP(A2111,Sheet3!A:G,7,FALSE)</f>
        <v>325140000</v>
      </c>
    </row>
    <row r="2112" spans="1:8" x14ac:dyDescent="0.3">
      <c r="A2112" t="s">
        <v>45</v>
      </c>
      <c r="B2112" t="str">
        <f>VLOOKUP(A2112,Sheet2!A:B,2,FALSE)</f>
        <v>47-3081479/0001</v>
      </c>
      <c r="C2112">
        <f>VLOOKUP(A2112,Sheet3!A:B,2,FALSE)</f>
        <v>475142849</v>
      </c>
      <c r="D2112" t="str">
        <f>VLOOKUP(A2112,Sheet3!A:C,3,FALSE)</f>
        <v>8630 UNIVERSITY PARKWAY</v>
      </c>
      <c r="E2112">
        <f>VLOOKUP(A2112,Sheet3!A:D,4,FALSE)</f>
        <v>0</v>
      </c>
      <c r="F2112" t="str">
        <f>VLOOKUP(A2112,Sheet3!A:G,5,FALSE)</f>
        <v>PENSACOLA</v>
      </c>
      <c r="G2112" t="str">
        <f>VLOOKUP(A2112,Sheet3!A:G,6,FALSE)</f>
        <v>FL</v>
      </c>
      <c r="H2112">
        <f>VLOOKUP(A2112,Sheet3!A:G,7,FALSE)</f>
        <v>325140000</v>
      </c>
    </row>
    <row r="2113" spans="1:8" x14ac:dyDescent="0.3">
      <c r="A2113" t="s">
        <v>45</v>
      </c>
      <c r="B2113" t="str">
        <f>VLOOKUP(A2113,Sheet2!A:B,2,FALSE)</f>
        <v>47-3081479/0001</v>
      </c>
      <c r="C2113">
        <f>VLOOKUP(A2113,Sheet3!A:B,2,FALSE)</f>
        <v>475142849</v>
      </c>
      <c r="D2113" t="str">
        <f>VLOOKUP(A2113,Sheet3!A:C,3,FALSE)</f>
        <v>8630 UNIVERSITY PARKWAY</v>
      </c>
      <c r="E2113">
        <f>VLOOKUP(A2113,Sheet3!A:D,4,FALSE)</f>
        <v>0</v>
      </c>
      <c r="F2113" t="str">
        <f>VLOOKUP(A2113,Sheet3!A:G,5,FALSE)</f>
        <v>PENSACOLA</v>
      </c>
      <c r="G2113" t="str">
        <f>VLOOKUP(A2113,Sheet3!A:G,6,FALSE)</f>
        <v>FL</v>
      </c>
      <c r="H2113">
        <f>VLOOKUP(A2113,Sheet3!A:G,7,FALSE)</f>
        <v>325140000</v>
      </c>
    </row>
    <row r="2114" spans="1:8" x14ac:dyDescent="0.3">
      <c r="A2114" t="s">
        <v>45</v>
      </c>
      <c r="B2114" t="str">
        <f>VLOOKUP(A2114,Sheet2!A:B,2,FALSE)</f>
        <v>47-3081479/0001</v>
      </c>
      <c r="C2114">
        <f>VLOOKUP(A2114,Sheet3!A:B,2,FALSE)</f>
        <v>475142849</v>
      </c>
      <c r="D2114" t="str">
        <f>VLOOKUP(A2114,Sheet3!A:C,3,FALSE)</f>
        <v>8630 UNIVERSITY PARKWAY</v>
      </c>
      <c r="E2114">
        <f>VLOOKUP(A2114,Sheet3!A:D,4,FALSE)</f>
        <v>0</v>
      </c>
      <c r="F2114" t="str">
        <f>VLOOKUP(A2114,Sheet3!A:G,5,FALSE)</f>
        <v>PENSACOLA</v>
      </c>
      <c r="G2114" t="str">
        <f>VLOOKUP(A2114,Sheet3!A:G,6,FALSE)</f>
        <v>FL</v>
      </c>
      <c r="H2114">
        <f>VLOOKUP(A2114,Sheet3!A:G,7,FALSE)</f>
        <v>325140000</v>
      </c>
    </row>
    <row r="2115" spans="1:8" x14ac:dyDescent="0.3">
      <c r="A2115" t="s">
        <v>45</v>
      </c>
      <c r="B2115" t="str">
        <f>VLOOKUP(A2115,Sheet2!A:B,2,FALSE)</f>
        <v>47-3081479/0001</v>
      </c>
      <c r="C2115">
        <f>VLOOKUP(A2115,Sheet3!A:B,2,FALSE)</f>
        <v>475142849</v>
      </c>
      <c r="D2115" t="str">
        <f>VLOOKUP(A2115,Sheet3!A:C,3,FALSE)</f>
        <v>8630 UNIVERSITY PARKWAY</v>
      </c>
      <c r="E2115">
        <f>VLOOKUP(A2115,Sheet3!A:D,4,FALSE)</f>
        <v>0</v>
      </c>
      <c r="F2115" t="str">
        <f>VLOOKUP(A2115,Sheet3!A:G,5,FALSE)</f>
        <v>PENSACOLA</v>
      </c>
      <c r="G2115" t="str">
        <f>VLOOKUP(A2115,Sheet3!A:G,6,FALSE)</f>
        <v>FL</v>
      </c>
      <c r="H2115">
        <f>VLOOKUP(A2115,Sheet3!A:G,7,FALSE)</f>
        <v>325140000</v>
      </c>
    </row>
    <row r="2116" spans="1:8" x14ac:dyDescent="0.3">
      <c r="A2116" t="s">
        <v>45</v>
      </c>
      <c r="B2116" t="str">
        <f>VLOOKUP(A2116,Sheet2!A:B,2,FALSE)</f>
        <v>47-3081479/0001</v>
      </c>
      <c r="C2116">
        <f>VLOOKUP(A2116,Sheet3!A:B,2,FALSE)</f>
        <v>475142849</v>
      </c>
      <c r="D2116" t="str">
        <f>VLOOKUP(A2116,Sheet3!A:C,3,FALSE)</f>
        <v>8630 UNIVERSITY PARKWAY</v>
      </c>
      <c r="E2116">
        <f>VLOOKUP(A2116,Sheet3!A:D,4,FALSE)</f>
        <v>0</v>
      </c>
      <c r="F2116" t="str">
        <f>VLOOKUP(A2116,Sheet3!A:G,5,FALSE)</f>
        <v>PENSACOLA</v>
      </c>
      <c r="G2116" t="str">
        <f>VLOOKUP(A2116,Sheet3!A:G,6,FALSE)</f>
        <v>FL</v>
      </c>
      <c r="H2116">
        <f>VLOOKUP(A2116,Sheet3!A:G,7,FALSE)</f>
        <v>325140000</v>
      </c>
    </row>
    <row r="2117" spans="1:8" x14ac:dyDescent="0.3">
      <c r="A2117" t="s">
        <v>45</v>
      </c>
      <c r="B2117" t="str">
        <f>VLOOKUP(A2117,Sheet2!A:B,2,FALSE)</f>
        <v>47-3081479/0001</v>
      </c>
      <c r="C2117">
        <f>VLOOKUP(A2117,Sheet3!A:B,2,FALSE)</f>
        <v>475142849</v>
      </c>
      <c r="D2117" t="str">
        <f>VLOOKUP(A2117,Sheet3!A:C,3,FALSE)</f>
        <v>8630 UNIVERSITY PARKWAY</v>
      </c>
      <c r="E2117">
        <f>VLOOKUP(A2117,Sheet3!A:D,4,FALSE)</f>
        <v>0</v>
      </c>
      <c r="F2117" t="str">
        <f>VLOOKUP(A2117,Sheet3!A:G,5,FALSE)</f>
        <v>PENSACOLA</v>
      </c>
      <c r="G2117" t="str">
        <f>VLOOKUP(A2117,Sheet3!A:G,6,FALSE)</f>
        <v>FL</v>
      </c>
      <c r="H2117">
        <f>VLOOKUP(A2117,Sheet3!A:G,7,FALSE)</f>
        <v>325140000</v>
      </c>
    </row>
    <row r="2118" spans="1:8" x14ac:dyDescent="0.3">
      <c r="A2118" t="s">
        <v>45</v>
      </c>
      <c r="B2118" t="str">
        <f>VLOOKUP(A2118,Sheet2!A:B,2,FALSE)</f>
        <v>47-3081479/0001</v>
      </c>
      <c r="C2118">
        <f>VLOOKUP(A2118,Sheet3!A:B,2,FALSE)</f>
        <v>475142849</v>
      </c>
      <c r="D2118" t="str">
        <f>VLOOKUP(A2118,Sheet3!A:C,3,FALSE)</f>
        <v>8630 UNIVERSITY PARKWAY</v>
      </c>
      <c r="E2118">
        <f>VLOOKUP(A2118,Sheet3!A:D,4,FALSE)</f>
        <v>0</v>
      </c>
      <c r="F2118" t="str">
        <f>VLOOKUP(A2118,Sheet3!A:G,5,FALSE)</f>
        <v>PENSACOLA</v>
      </c>
      <c r="G2118" t="str">
        <f>VLOOKUP(A2118,Sheet3!A:G,6,FALSE)</f>
        <v>FL</v>
      </c>
      <c r="H2118">
        <f>VLOOKUP(A2118,Sheet3!A:G,7,FALSE)</f>
        <v>325140000</v>
      </c>
    </row>
    <row r="2119" spans="1:8" x14ac:dyDescent="0.3">
      <c r="A2119" t="s">
        <v>45</v>
      </c>
      <c r="B2119" t="str">
        <f>VLOOKUP(A2119,Sheet2!A:B,2,FALSE)</f>
        <v>47-3081479/0001</v>
      </c>
      <c r="C2119">
        <f>VLOOKUP(A2119,Sheet3!A:B,2,FALSE)</f>
        <v>475142849</v>
      </c>
      <c r="D2119" t="str">
        <f>VLOOKUP(A2119,Sheet3!A:C,3,FALSE)</f>
        <v>8630 UNIVERSITY PARKWAY</v>
      </c>
      <c r="E2119">
        <f>VLOOKUP(A2119,Sheet3!A:D,4,FALSE)</f>
        <v>0</v>
      </c>
      <c r="F2119" t="str">
        <f>VLOOKUP(A2119,Sheet3!A:G,5,FALSE)</f>
        <v>PENSACOLA</v>
      </c>
      <c r="G2119" t="str">
        <f>VLOOKUP(A2119,Sheet3!A:G,6,FALSE)</f>
        <v>FL</v>
      </c>
      <c r="H2119">
        <f>VLOOKUP(A2119,Sheet3!A:G,7,FALSE)</f>
        <v>325140000</v>
      </c>
    </row>
    <row r="2120" spans="1:8" x14ac:dyDescent="0.3">
      <c r="A2120" t="s">
        <v>45</v>
      </c>
      <c r="B2120" t="str">
        <f>VLOOKUP(A2120,Sheet2!A:B,2,FALSE)</f>
        <v>47-3081479/0001</v>
      </c>
      <c r="C2120">
        <f>VLOOKUP(A2120,Sheet3!A:B,2,FALSE)</f>
        <v>475142849</v>
      </c>
      <c r="D2120" t="str">
        <f>VLOOKUP(A2120,Sheet3!A:C,3,FALSE)</f>
        <v>8630 UNIVERSITY PARKWAY</v>
      </c>
      <c r="E2120">
        <f>VLOOKUP(A2120,Sheet3!A:D,4,FALSE)</f>
        <v>0</v>
      </c>
      <c r="F2120" t="str">
        <f>VLOOKUP(A2120,Sheet3!A:G,5,FALSE)</f>
        <v>PENSACOLA</v>
      </c>
      <c r="G2120" t="str">
        <f>VLOOKUP(A2120,Sheet3!A:G,6,FALSE)</f>
        <v>FL</v>
      </c>
      <c r="H2120">
        <f>VLOOKUP(A2120,Sheet3!A:G,7,FALSE)</f>
        <v>325140000</v>
      </c>
    </row>
    <row r="2121" spans="1:8" x14ac:dyDescent="0.3">
      <c r="A2121" t="s">
        <v>45</v>
      </c>
      <c r="B2121" t="str">
        <f>VLOOKUP(A2121,Sheet2!A:B,2,FALSE)</f>
        <v>47-3081479/0001</v>
      </c>
      <c r="C2121">
        <f>VLOOKUP(A2121,Sheet3!A:B,2,FALSE)</f>
        <v>475142849</v>
      </c>
      <c r="D2121" t="str">
        <f>VLOOKUP(A2121,Sheet3!A:C,3,FALSE)</f>
        <v>8630 UNIVERSITY PARKWAY</v>
      </c>
      <c r="E2121">
        <f>VLOOKUP(A2121,Sheet3!A:D,4,FALSE)</f>
        <v>0</v>
      </c>
      <c r="F2121" t="str">
        <f>VLOOKUP(A2121,Sheet3!A:G,5,FALSE)</f>
        <v>PENSACOLA</v>
      </c>
      <c r="G2121" t="str">
        <f>VLOOKUP(A2121,Sheet3!A:G,6,FALSE)</f>
        <v>FL</v>
      </c>
      <c r="H2121">
        <f>VLOOKUP(A2121,Sheet3!A:G,7,FALSE)</f>
        <v>325140000</v>
      </c>
    </row>
    <row r="2122" spans="1:8" x14ac:dyDescent="0.3">
      <c r="A2122" t="s">
        <v>45</v>
      </c>
      <c r="B2122" t="str">
        <f>VLOOKUP(A2122,Sheet2!A:B,2,FALSE)</f>
        <v>47-3081479/0001</v>
      </c>
      <c r="C2122">
        <f>VLOOKUP(A2122,Sheet3!A:B,2,FALSE)</f>
        <v>475142849</v>
      </c>
      <c r="D2122" t="str">
        <f>VLOOKUP(A2122,Sheet3!A:C,3,FALSE)</f>
        <v>8630 UNIVERSITY PARKWAY</v>
      </c>
      <c r="E2122">
        <f>VLOOKUP(A2122,Sheet3!A:D,4,FALSE)</f>
        <v>0</v>
      </c>
      <c r="F2122" t="str">
        <f>VLOOKUP(A2122,Sheet3!A:G,5,FALSE)</f>
        <v>PENSACOLA</v>
      </c>
      <c r="G2122" t="str">
        <f>VLOOKUP(A2122,Sheet3!A:G,6,FALSE)</f>
        <v>FL</v>
      </c>
      <c r="H2122">
        <f>VLOOKUP(A2122,Sheet3!A:G,7,FALSE)</f>
        <v>325140000</v>
      </c>
    </row>
    <row r="2123" spans="1:8" x14ac:dyDescent="0.3">
      <c r="A2123" t="s">
        <v>45</v>
      </c>
      <c r="B2123" t="str">
        <f>VLOOKUP(A2123,Sheet2!A:B,2,FALSE)</f>
        <v>47-3081479/0001</v>
      </c>
      <c r="C2123">
        <f>VLOOKUP(A2123,Sheet3!A:B,2,FALSE)</f>
        <v>475142849</v>
      </c>
      <c r="D2123" t="str">
        <f>VLOOKUP(A2123,Sheet3!A:C,3,FALSE)</f>
        <v>8630 UNIVERSITY PARKWAY</v>
      </c>
      <c r="E2123">
        <f>VLOOKUP(A2123,Sheet3!A:D,4,FALSE)</f>
        <v>0</v>
      </c>
      <c r="F2123" t="str">
        <f>VLOOKUP(A2123,Sheet3!A:G,5,FALSE)</f>
        <v>PENSACOLA</v>
      </c>
      <c r="G2123" t="str">
        <f>VLOOKUP(A2123,Sheet3!A:G,6,FALSE)</f>
        <v>FL</v>
      </c>
      <c r="H2123">
        <f>VLOOKUP(A2123,Sheet3!A:G,7,FALSE)</f>
        <v>325140000</v>
      </c>
    </row>
    <row r="2124" spans="1:8" x14ac:dyDescent="0.3">
      <c r="A2124" t="s">
        <v>108</v>
      </c>
      <c r="B2124" t="str">
        <f>VLOOKUP(A2124,Sheet2!A:B,2,FALSE)</f>
        <v>72-1383657/0000</v>
      </c>
      <c r="C2124">
        <f>VLOOKUP(A2124,Sheet3!A:B,2,FALSE)</f>
        <v>820810048</v>
      </c>
      <c r="D2124" t="str">
        <f>VLOOKUP(A2124,Sheet3!A:C,3,FALSE)</f>
        <v>627 NEW WARRINGTON ROAD</v>
      </c>
      <c r="E2124">
        <f>VLOOKUP(A2124,Sheet3!A:D,4,FALSE)</f>
        <v>0</v>
      </c>
      <c r="F2124" t="str">
        <f>VLOOKUP(A2124,Sheet3!A:G,5,FALSE)</f>
        <v>PENSACOLA</v>
      </c>
      <c r="G2124" t="str">
        <f>VLOOKUP(A2124,Sheet3!A:G,6,FALSE)</f>
        <v>FL</v>
      </c>
      <c r="H2124">
        <f>VLOOKUP(A2124,Sheet3!A:G,7,FALSE)</f>
        <v>325060000</v>
      </c>
    </row>
    <row r="2125" spans="1:8" x14ac:dyDescent="0.3">
      <c r="A2125" t="s">
        <v>108</v>
      </c>
      <c r="B2125" t="str">
        <f>VLOOKUP(A2125,Sheet2!A:B,2,FALSE)</f>
        <v>72-1383657/0000</v>
      </c>
      <c r="C2125">
        <f>VLOOKUP(A2125,Sheet3!A:B,2,FALSE)</f>
        <v>820810048</v>
      </c>
      <c r="D2125" t="str">
        <f>VLOOKUP(A2125,Sheet3!A:C,3,FALSE)</f>
        <v>627 NEW WARRINGTON ROAD</v>
      </c>
      <c r="E2125">
        <f>VLOOKUP(A2125,Sheet3!A:D,4,FALSE)</f>
        <v>0</v>
      </c>
      <c r="F2125" t="str">
        <f>VLOOKUP(A2125,Sheet3!A:G,5,FALSE)</f>
        <v>PENSACOLA</v>
      </c>
      <c r="G2125" t="str">
        <f>VLOOKUP(A2125,Sheet3!A:G,6,FALSE)</f>
        <v>FL</v>
      </c>
      <c r="H2125">
        <f>VLOOKUP(A2125,Sheet3!A:G,7,FALSE)</f>
        <v>325060000</v>
      </c>
    </row>
    <row r="2126" spans="1:8" x14ac:dyDescent="0.3">
      <c r="A2126" t="s">
        <v>108</v>
      </c>
      <c r="B2126" t="str">
        <f>VLOOKUP(A2126,Sheet2!A:B,2,FALSE)</f>
        <v>72-1383657/0000</v>
      </c>
      <c r="C2126">
        <f>VLOOKUP(A2126,Sheet3!A:B,2,FALSE)</f>
        <v>820810048</v>
      </c>
      <c r="D2126" t="str">
        <f>VLOOKUP(A2126,Sheet3!A:C,3,FALSE)</f>
        <v>627 NEW WARRINGTON ROAD</v>
      </c>
      <c r="E2126">
        <f>VLOOKUP(A2126,Sheet3!A:D,4,FALSE)</f>
        <v>0</v>
      </c>
      <c r="F2126" t="str">
        <f>VLOOKUP(A2126,Sheet3!A:G,5,FALSE)</f>
        <v>PENSACOLA</v>
      </c>
      <c r="G2126" t="str">
        <f>VLOOKUP(A2126,Sheet3!A:G,6,FALSE)</f>
        <v>FL</v>
      </c>
      <c r="H2126">
        <f>VLOOKUP(A2126,Sheet3!A:G,7,FALSE)</f>
        <v>325060000</v>
      </c>
    </row>
    <row r="2127" spans="1:8" x14ac:dyDescent="0.3">
      <c r="A2127" t="s">
        <v>108</v>
      </c>
      <c r="B2127" t="str">
        <f>VLOOKUP(A2127,Sheet2!A:B,2,FALSE)</f>
        <v>72-1383657/0000</v>
      </c>
      <c r="C2127">
        <f>VLOOKUP(A2127,Sheet3!A:B,2,FALSE)</f>
        <v>820810048</v>
      </c>
      <c r="D2127" t="str">
        <f>VLOOKUP(A2127,Sheet3!A:C,3,FALSE)</f>
        <v>627 NEW WARRINGTON ROAD</v>
      </c>
      <c r="E2127">
        <f>VLOOKUP(A2127,Sheet3!A:D,4,FALSE)</f>
        <v>0</v>
      </c>
      <c r="F2127" t="str">
        <f>VLOOKUP(A2127,Sheet3!A:G,5,FALSE)</f>
        <v>PENSACOLA</v>
      </c>
      <c r="G2127" t="str">
        <f>VLOOKUP(A2127,Sheet3!A:G,6,FALSE)</f>
        <v>FL</v>
      </c>
      <c r="H2127">
        <f>VLOOKUP(A2127,Sheet3!A:G,7,FALSE)</f>
        <v>325060000</v>
      </c>
    </row>
    <row r="2128" spans="1:8" x14ac:dyDescent="0.3">
      <c r="A2128" t="s">
        <v>108</v>
      </c>
      <c r="B2128" t="str">
        <f>VLOOKUP(A2128,Sheet2!A:B,2,FALSE)</f>
        <v>72-1383657/0000</v>
      </c>
      <c r="C2128">
        <f>VLOOKUP(A2128,Sheet3!A:B,2,FALSE)</f>
        <v>820810048</v>
      </c>
      <c r="D2128" t="str">
        <f>VLOOKUP(A2128,Sheet3!A:C,3,FALSE)</f>
        <v>627 NEW WARRINGTON ROAD</v>
      </c>
      <c r="E2128">
        <f>VLOOKUP(A2128,Sheet3!A:D,4,FALSE)</f>
        <v>0</v>
      </c>
      <c r="F2128" t="str">
        <f>VLOOKUP(A2128,Sheet3!A:G,5,FALSE)</f>
        <v>PENSACOLA</v>
      </c>
      <c r="G2128" t="str">
        <f>VLOOKUP(A2128,Sheet3!A:G,6,FALSE)</f>
        <v>FL</v>
      </c>
      <c r="H2128">
        <f>VLOOKUP(A2128,Sheet3!A:G,7,FALSE)</f>
        <v>325060000</v>
      </c>
    </row>
    <row r="2129" spans="1:8" x14ac:dyDescent="0.3">
      <c r="A2129" t="s">
        <v>108</v>
      </c>
      <c r="B2129" t="str">
        <f>VLOOKUP(A2129,Sheet2!A:B,2,FALSE)</f>
        <v>72-1383657/0000</v>
      </c>
      <c r="C2129">
        <f>VLOOKUP(A2129,Sheet3!A:B,2,FALSE)</f>
        <v>820810048</v>
      </c>
      <c r="D2129" t="str">
        <f>VLOOKUP(A2129,Sheet3!A:C,3,FALSE)</f>
        <v>627 NEW WARRINGTON ROAD</v>
      </c>
      <c r="E2129">
        <f>VLOOKUP(A2129,Sheet3!A:D,4,FALSE)</f>
        <v>0</v>
      </c>
      <c r="F2129" t="str">
        <f>VLOOKUP(A2129,Sheet3!A:G,5,FALSE)</f>
        <v>PENSACOLA</v>
      </c>
      <c r="G2129" t="str">
        <f>VLOOKUP(A2129,Sheet3!A:G,6,FALSE)</f>
        <v>FL</v>
      </c>
      <c r="H2129">
        <f>VLOOKUP(A2129,Sheet3!A:G,7,FALSE)</f>
        <v>325060000</v>
      </c>
    </row>
    <row r="2130" spans="1:8" x14ac:dyDescent="0.3">
      <c r="A2130" t="s">
        <v>108</v>
      </c>
      <c r="B2130" t="str">
        <f>VLOOKUP(A2130,Sheet2!A:B,2,FALSE)</f>
        <v>72-1383657/0000</v>
      </c>
      <c r="C2130">
        <f>VLOOKUP(A2130,Sheet3!A:B,2,FALSE)</f>
        <v>820810048</v>
      </c>
      <c r="D2130" t="str">
        <f>VLOOKUP(A2130,Sheet3!A:C,3,FALSE)</f>
        <v>627 NEW WARRINGTON ROAD</v>
      </c>
      <c r="E2130">
        <f>VLOOKUP(A2130,Sheet3!A:D,4,FALSE)</f>
        <v>0</v>
      </c>
      <c r="F2130" t="str">
        <f>VLOOKUP(A2130,Sheet3!A:G,5,FALSE)</f>
        <v>PENSACOLA</v>
      </c>
      <c r="G2130" t="str">
        <f>VLOOKUP(A2130,Sheet3!A:G,6,FALSE)</f>
        <v>FL</v>
      </c>
      <c r="H2130">
        <f>VLOOKUP(A2130,Sheet3!A:G,7,FALSE)</f>
        <v>325060000</v>
      </c>
    </row>
    <row r="2131" spans="1:8" x14ac:dyDescent="0.3">
      <c r="A2131" t="s">
        <v>108</v>
      </c>
      <c r="B2131" t="str">
        <f>VLOOKUP(A2131,Sheet2!A:B,2,FALSE)</f>
        <v>72-1383657/0000</v>
      </c>
      <c r="C2131">
        <f>VLOOKUP(A2131,Sheet3!A:B,2,FALSE)</f>
        <v>820810048</v>
      </c>
      <c r="D2131" t="str">
        <f>VLOOKUP(A2131,Sheet3!A:C,3,FALSE)</f>
        <v>627 NEW WARRINGTON ROAD</v>
      </c>
      <c r="E2131">
        <f>VLOOKUP(A2131,Sheet3!A:D,4,FALSE)</f>
        <v>0</v>
      </c>
      <c r="F2131" t="str">
        <f>VLOOKUP(A2131,Sheet3!A:G,5,FALSE)</f>
        <v>PENSACOLA</v>
      </c>
      <c r="G2131" t="str">
        <f>VLOOKUP(A2131,Sheet3!A:G,6,FALSE)</f>
        <v>FL</v>
      </c>
      <c r="H2131">
        <f>VLOOKUP(A2131,Sheet3!A:G,7,FALSE)</f>
        <v>325060000</v>
      </c>
    </row>
    <row r="2132" spans="1:8" x14ac:dyDescent="0.3">
      <c r="A2132" t="s">
        <v>108</v>
      </c>
      <c r="B2132" t="str">
        <f>VLOOKUP(A2132,Sheet2!A:B,2,FALSE)</f>
        <v>72-1383657/0000</v>
      </c>
      <c r="C2132">
        <f>VLOOKUP(A2132,Sheet3!A:B,2,FALSE)</f>
        <v>820810048</v>
      </c>
      <c r="D2132" t="str">
        <f>VLOOKUP(A2132,Sheet3!A:C,3,FALSE)</f>
        <v>627 NEW WARRINGTON ROAD</v>
      </c>
      <c r="E2132">
        <f>VLOOKUP(A2132,Sheet3!A:D,4,FALSE)</f>
        <v>0</v>
      </c>
      <c r="F2132" t="str">
        <f>VLOOKUP(A2132,Sheet3!A:G,5,FALSE)</f>
        <v>PENSACOLA</v>
      </c>
      <c r="G2132" t="str">
        <f>VLOOKUP(A2132,Sheet3!A:G,6,FALSE)</f>
        <v>FL</v>
      </c>
      <c r="H2132">
        <f>VLOOKUP(A2132,Sheet3!A:G,7,FALSE)</f>
        <v>325060000</v>
      </c>
    </row>
    <row r="2133" spans="1:8" x14ac:dyDescent="0.3">
      <c r="A2133" t="s">
        <v>108</v>
      </c>
      <c r="B2133" t="str">
        <f>VLOOKUP(A2133,Sheet2!A:B,2,FALSE)</f>
        <v>72-1383657/0000</v>
      </c>
      <c r="C2133">
        <f>VLOOKUP(A2133,Sheet3!A:B,2,FALSE)</f>
        <v>820810048</v>
      </c>
      <c r="D2133" t="str">
        <f>VLOOKUP(A2133,Sheet3!A:C,3,FALSE)</f>
        <v>627 NEW WARRINGTON ROAD</v>
      </c>
      <c r="E2133">
        <f>VLOOKUP(A2133,Sheet3!A:D,4,FALSE)</f>
        <v>0</v>
      </c>
      <c r="F2133" t="str">
        <f>VLOOKUP(A2133,Sheet3!A:G,5,FALSE)</f>
        <v>PENSACOLA</v>
      </c>
      <c r="G2133" t="str">
        <f>VLOOKUP(A2133,Sheet3!A:G,6,FALSE)</f>
        <v>FL</v>
      </c>
      <c r="H2133">
        <f>VLOOKUP(A2133,Sheet3!A:G,7,FALSE)</f>
        <v>325060000</v>
      </c>
    </row>
    <row r="2134" spans="1:8" x14ac:dyDescent="0.3">
      <c r="A2134" t="s">
        <v>108</v>
      </c>
      <c r="B2134" t="str">
        <f>VLOOKUP(A2134,Sheet2!A:B,2,FALSE)</f>
        <v>72-1383657/0000</v>
      </c>
      <c r="C2134">
        <f>VLOOKUP(A2134,Sheet3!A:B,2,FALSE)</f>
        <v>820810048</v>
      </c>
      <c r="D2134" t="str">
        <f>VLOOKUP(A2134,Sheet3!A:C,3,FALSE)</f>
        <v>627 NEW WARRINGTON ROAD</v>
      </c>
      <c r="E2134">
        <f>VLOOKUP(A2134,Sheet3!A:D,4,FALSE)</f>
        <v>0</v>
      </c>
      <c r="F2134" t="str">
        <f>VLOOKUP(A2134,Sheet3!A:G,5,FALSE)</f>
        <v>PENSACOLA</v>
      </c>
      <c r="G2134" t="str">
        <f>VLOOKUP(A2134,Sheet3!A:G,6,FALSE)</f>
        <v>FL</v>
      </c>
      <c r="H2134">
        <f>VLOOKUP(A2134,Sheet3!A:G,7,FALSE)</f>
        <v>325060000</v>
      </c>
    </row>
    <row r="2135" spans="1:8" x14ac:dyDescent="0.3">
      <c r="A2135" t="s">
        <v>105</v>
      </c>
      <c r="B2135" t="str">
        <f>VLOOKUP(A2135,Sheet2!A:B,2,FALSE)</f>
        <v>59-1792595/0000</v>
      </c>
      <c r="C2135">
        <f>VLOOKUP(A2135,Sheet3!A:B,2,FALSE)</f>
        <v>591990356</v>
      </c>
      <c r="D2135" t="str">
        <f>VLOOKUP(A2135,Sheet3!A:C,3,FALSE)</f>
        <v>5075 Carpenter Creek Dr</v>
      </c>
      <c r="E2135">
        <f>VLOOKUP(A2135,Sheet3!A:D,4,FALSE)</f>
        <v>0</v>
      </c>
      <c r="F2135" t="str">
        <f>VLOOKUP(A2135,Sheet3!A:G,5,FALSE)</f>
        <v>PENSACOLA</v>
      </c>
      <c r="G2135" t="str">
        <f>VLOOKUP(A2135,Sheet3!A:G,6,FALSE)</f>
        <v>FL</v>
      </c>
      <c r="H2135">
        <f>VLOOKUP(A2135,Sheet3!A:G,7,FALSE)</f>
        <v>325030000</v>
      </c>
    </row>
    <row r="2136" spans="1:8" x14ac:dyDescent="0.3">
      <c r="A2136" t="s">
        <v>105</v>
      </c>
      <c r="B2136" t="str">
        <f>VLOOKUP(A2136,Sheet2!A:B,2,FALSE)</f>
        <v>59-1792595/0000</v>
      </c>
      <c r="C2136">
        <f>VLOOKUP(A2136,Sheet3!A:B,2,FALSE)</f>
        <v>591990356</v>
      </c>
      <c r="D2136" t="str">
        <f>VLOOKUP(A2136,Sheet3!A:C,3,FALSE)</f>
        <v>5075 Carpenter Creek Dr</v>
      </c>
      <c r="E2136">
        <f>VLOOKUP(A2136,Sheet3!A:D,4,FALSE)</f>
        <v>0</v>
      </c>
      <c r="F2136" t="str">
        <f>VLOOKUP(A2136,Sheet3!A:G,5,FALSE)</f>
        <v>PENSACOLA</v>
      </c>
      <c r="G2136" t="str">
        <f>VLOOKUP(A2136,Sheet3!A:G,6,FALSE)</f>
        <v>FL</v>
      </c>
      <c r="H2136">
        <f>VLOOKUP(A2136,Sheet3!A:G,7,FALSE)</f>
        <v>325030000</v>
      </c>
    </row>
    <row r="2137" spans="1:8" x14ac:dyDescent="0.3">
      <c r="A2137" t="s">
        <v>105</v>
      </c>
      <c r="B2137" t="str">
        <f>VLOOKUP(A2137,Sheet2!A:B,2,FALSE)</f>
        <v>59-1792595/0000</v>
      </c>
      <c r="C2137">
        <f>VLOOKUP(A2137,Sheet3!A:B,2,FALSE)</f>
        <v>591990356</v>
      </c>
      <c r="D2137" t="str">
        <f>VLOOKUP(A2137,Sheet3!A:C,3,FALSE)</f>
        <v>5075 Carpenter Creek Dr</v>
      </c>
      <c r="E2137">
        <f>VLOOKUP(A2137,Sheet3!A:D,4,FALSE)</f>
        <v>0</v>
      </c>
      <c r="F2137" t="str">
        <f>VLOOKUP(A2137,Sheet3!A:G,5,FALSE)</f>
        <v>PENSACOLA</v>
      </c>
      <c r="G2137" t="str">
        <f>VLOOKUP(A2137,Sheet3!A:G,6,FALSE)</f>
        <v>FL</v>
      </c>
      <c r="H2137">
        <f>VLOOKUP(A2137,Sheet3!A:G,7,FALSE)</f>
        <v>325030000</v>
      </c>
    </row>
    <row r="2138" spans="1:8" x14ac:dyDescent="0.3">
      <c r="A2138" t="s">
        <v>105</v>
      </c>
      <c r="B2138" t="str">
        <f>VLOOKUP(A2138,Sheet2!A:B,2,FALSE)</f>
        <v>59-1792595/0000</v>
      </c>
      <c r="C2138">
        <f>VLOOKUP(A2138,Sheet3!A:B,2,FALSE)</f>
        <v>591990356</v>
      </c>
      <c r="D2138" t="str">
        <f>VLOOKUP(A2138,Sheet3!A:C,3,FALSE)</f>
        <v>5075 Carpenter Creek Dr</v>
      </c>
      <c r="E2138">
        <f>VLOOKUP(A2138,Sheet3!A:D,4,FALSE)</f>
        <v>0</v>
      </c>
      <c r="F2138" t="str">
        <f>VLOOKUP(A2138,Sheet3!A:G,5,FALSE)</f>
        <v>PENSACOLA</v>
      </c>
      <c r="G2138" t="str">
        <f>VLOOKUP(A2138,Sheet3!A:G,6,FALSE)</f>
        <v>FL</v>
      </c>
      <c r="H2138">
        <f>VLOOKUP(A2138,Sheet3!A:G,7,FALSE)</f>
        <v>325030000</v>
      </c>
    </row>
    <row r="2139" spans="1:8" x14ac:dyDescent="0.3">
      <c r="A2139" t="s">
        <v>216</v>
      </c>
      <c r="B2139" t="str">
        <f>VLOOKUP(A2139,Sheet2!A:B,2,FALSE)</f>
        <v>47-2500941/0000</v>
      </c>
      <c r="C2139">
        <f>VLOOKUP(A2139,Sheet3!A:B,2,FALSE)</f>
        <v>473081479</v>
      </c>
      <c r="D2139" t="str">
        <f>VLOOKUP(A2139,Sheet3!A:C,3,FALSE)</f>
        <v>6470 TIPPIN AVENUE</v>
      </c>
      <c r="E2139">
        <f>VLOOKUP(A2139,Sheet3!A:D,4,FALSE)</f>
        <v>0</v>
      </c>
      <c r="F2139" t="str">
        <f>VLOOKUP(A2139,Sheet3!A:G,5,FALSE)</f>
        <v>PENSACOLA</v>
      </c>
      <c r="G2139" t="str">
        <f>VLOOKUP(A2139,Sheet3!A:G,6,FALSE)</f>
        <v>FL</v>
      </c>
      <c r="H2139">
        <f>VLOOKUP(A2139,Sheet3!A:G,7,FALSE)</f>
        <v>325040000</v>
      </c>
    </row>
    <row r="2140" spans="1:8" x14ac:dyDescent="0.3">
      <c r="A2140" t="s">
        <v>102</v>
      </c>
      <c r="B2140" t="str">
        <f>VLOOKUP(A2140,Sheet2!A:B,2,FALSE)</f>
        <v>264-35-0248/0000</v>
      </c>
      <c r="C2140">
        <f>VLOOKUP(A2140,Sheet3!A:B,2,FALSE)</f>
        <v>267533631</v>
      </c>
      <c r="D2140" t="str">
        <f>VLOOKUP(A2140,Sheet3!A:C,3,FALSE)</f>
        <v>4357 SPANISH TRAIL ROAD</v>
      </c>
      <c r="E2140">
        <f>VLOOKUP(A2140,Sheet3!A:D,4,FALSE)</f>
        <v>0</v>
      </c>
      <c r="F2140" t="str">
        <f>VLOOKUP(A2140,Sheet3!A:G,5,FALSE)</f>
        <v>PENSACOLA</v>
      </c>
      <c r="G2140" t="str">
        <f>VLOOKUP(A2140,Sheet3!A:G,6,FALSE)</f>
        <v>FL</v>
      </c>
      <c r="H2140">
        <f>VLOOKUP(A2140,Sheet3!A:G,7,FALSE)</f>
        <v>325040000</v>
      </c>
    </row>
    <row r="2141" spans="1:8" x14ac:dyDescent="0.3">
      <c r="A2141" t="s">
        <v>20</v>
      </c>
      <c r="B2141" t="str">
        <f>VLOOKUP(A2141,Sheet2!A:B,2,FALSE)</f>
        <v>59-2148657/0000</v>
      </c>
      <c r="C2141">
        <f>VLOOKUP(A2141,Sheet3!A:B,2,FALSE)</f>
        <v>592454019</v>
      </c>
      <c r="D2141" t="str">
        <f>VLOOKUP(A2141,Sheet3!A:C,3,FALSE)</f>
        <v>13 CENTER STREET</v>
      </c>
      <c r="E2141">
        <f>VLOOKUP(A2141,Sheet3!A:D,4,FALSE)</f>
        <v>0</v>
      </c>
      <c r="F2141" t="str">
        <f>VLOOKUP(A2141,Sheet3!A:G,5,FALSE)</f>
        <v>GULF BREEZE</v>
      </c>
      <c r="G2141" t="str">
        <f>VLOOKUP(A2141,Sheet3!A:G,6,FALSE)</f>
        <v>FL</v>
      </c>
      <c r="H2141">
        <f>VLOOKUP(A2141,Sheet3!A:G,7,FALSE)</f>
        <v>325610000</v>
      </c>
    </row>
    <row r="2142" spans="1:8" x14ac:dyDescent="0.3">
      <c r="A2142" t="s">
        <v>20</v>
      </c>
      <c r="B2142" t="str">
        <f>VLOOKUP(A2142,Sheet2!A:B,2,FALSE)</f>
        <v>59-2148657/0000</v>
      </c>
      <c r="C2142">
        <f>VLOOKUP(A2142,Sheet3!A:B,2,FALSE)</f>
        <v>592454019</v>
      </c>
      <c r="D2142" t="str">
        <f>VLOOKUP(A2142,Sheet3!A:C,3,FALSE)</f>
        <v>13 CENTER STREET</v>
      </c>
      <c r="E2142">
        <f>VLOOKUP(A2142,Sheet3!A:D,4,FALSE)</f>
        <v>0</v>
      </c>
      <c r="F2142" t="str">
        <f>VLOOKUP(A2142,Sheet3!A:G,5,FALSE)</f>
        <v>GULF BREEZE</v>
      </c>
      <c r="G2142" t="str">
        <f>VLOOKUP(A2142,Sheet3!A:G,6,FALSE)</f>
        <v>FL</v>
      </c>
      <c r="H2142">
        <f>VLOOKUP(A2142,Sheet3!A:G,7,FALSE)</f>
        <v>325610000</v>
      </c>
    </row>
    <row r="2143" spans="1:8" x14ac:dyDescent="0.3">
      <c r="A2143" t="s">
        <v>102</v>
      </c>
      <c r="B2143" t="str">
        <f>VLOOKUP(A2143,Sheet2!A:B,2,FALSE)</f>
        <v>264-35-0248/0000</v>
      </c>
      <c r="C2143">
        <f>VLOOKUP(A2143,Sheet3!A:B,2,FALSE)</f>
        <v>267533631</v>
      </c>
      <c r="D2143" t="str">
        <f>VLOOKUP(A2143,Sheet3!A:C,3,FALSE)</f>
        <v>4357 SPANISH TRAIL ROAD</v>
      </c>
      <c r="E2143">
        <f>VLOOKUP(A2143,Sheet3!A:D,4,FALSE)</f>
        <v>0</v>
      </c>
      <c r="F2143" t="str">
        <f>VLOOKUP(A2143,Sheet3!A:G,5,FALSE)</f>
        <v>PENSACOLA</v>
      </c>
      <c r="G2143" t="str">
        <f>VLOOKUP(A2143,Sheet3!A:G,6,FALSE)</f>
        <v>FL</v>
      </c>
      <c r="H2143">
        <f>VLOOKUP(A2143,Sheet3!A:G,7,FALSE)</f>
        <v>325040000</v>
      </c>
    </row>
    <row r="2144" spans="1:8" x14ac:dyDescent="0.3">
      <c r="A2144" t="s">
        <v>48</v>
      </c>
      <c r="B2144" t="str">
        <f>VLOOKUP(A2144,Sheet2!A:B,2,FALSE)</f>
        <v>63-1190613/0000</v>
      </c>
      <c r="C2144">
        <f>VLOOKUP(A2144,Sheet3!A:B,2,FALSE)</f>
        <v>743187480</v>
      </c>
      <c r="D2144" t="str">
        <f>VLOOKUP(A2144,Sheet3!A:C,3,FALSE)</f>
        <v>2115 WEST NINE MILE ROAD</v>
      </c>
      <c r="E2144" t="str">
        <f>VLOOKUP(A2144,Sheet3!A:D,4,FALSE)</f>
        <v>STE 1</v>
      </c>
      <c r="F2144" t="str">
        <f>VLOOKUP(A2144,Sheet3!A:G,5,FALSE)</f>
        <v>PENSACOLA</v>
      </c>
      <c r="G2144" t="str">
        <f>VLOOKUP(A2144,Sheet3!A:G,6,FALSE)</f>
        <v>FL</v>
      </c>
      <c r="H2144">
        <f>VLOOKUP(A2144,Sheet3!A:G,7,FALSE)</f>
        <v>325340000</v>
      </c>
    </row>
    <row r="2145" spans="1:8" x14ac:dyDescent="0.3">
      <c r="A2145" t="s">
        <v>48</v>
      </c>
      <c r="B2145" t="str">
        <f>VLOOKUP(A2145,Sheet2!A:B,2,FALSE)</f>
        <v>63-1190613/0000</v>
      </c>
      <c r="C2145">
        <f>VLOOKUP(A2145,Sheet3!A:B,2,FALSE)</f>
        <v>743187480</v>
      </c>
      <c r="D2145" t="str">
        <f>VLOOKUP(A2145,Sheet3!A:C,3,FALSE)</f>
        <v>2115 WEST NINE MILE ROAD</v>
      </c>
      <c r="E2145" t="str">
        <f>VLOOKUP(A2145,Sheet3!A:D,4,FALSE)</f>
        <v>STE 1</v>
      </c>
      <c r="F2145" t="str">
        <f>VLOOKUP(A2145,Sheet3!A:G,5,FALSE)</f>
        <v>PENSACOLA</v>
      </c>
      <c r="G2145" t="str">
        <f>VLOOKUP(A2145,Sheet3!A:G,6,FALSE)</f>
        <v>FL</v>
      </c>
      <c r="H2145">
        <f>VLOOKUP(A2145,Sheet3!A:G,7,FALSE)</f>
        <v>325340000</v>
      </c>
    </row>
    <row r="2146" spans="1:8" x14ac:dyDescent="0.3">
      <c r="A2146" t="s">
        <v>48</v>
      </c>
      <c r="B2146" t="str">
        <f>VLOOKUP(A2146,Sheet2!A:B,2,FALSE)</f>
        <v>63-1190613/0000</v>
      </c>
      <c r="C2146">
        <f>VLOOKUP(A2146,Sheet3!A:B,2,FALSE)</f>
        <v>743187480</v>
      </c>
      <c r="D2146" t="str">
        <f>VLOOKUP(A2146,Sheet3!A:C,3,FALSE)</f>
        <v>2115 WEST NINE MILE ROAD</v>
      </c>
      <c r="E2146" t="str">
        <f>VLOOKUP(A2146,Sheet3!A:D,4,FALSE)</f>
        <v>STE 1</v>
      </c>
      <c r="F2146" t="str">
        <f>VLOOKUP(A2146,Sheet3!A:G,5,FALSE)</f>
        <v>PENSACOLA</v>
      </c>
      <c r="G2146" t="str">
        <f>VLOOKUP(A2146,Sheet3!A:G,6,FALSE)</f>
        <v>FL</v>
      </c>
      <c r="H2146">
        <f>VLOOKUP(A2146,Sheet3!A:G,7,FALSE)</f>
        <v>325340000</v>
      </c>
    </row>
    <row r="2147" spans="1:8" x14ac:dyDescent="0.3">
      <c r="A2147" t="s">
        <v>176</v>
      </c>
      <c r="B2147" t="str">
        <f>VLOOKUP(A2147,Sheet2!A:B,2,FALSE)</f>
        <v>591-57-2328/0000</v>
      </c>
      <c r="C2147">
        <f>VLOOKUP(A2147,Sheet3!A:B,2,FALSE)</f>
        <v>591823215</v>
      </c>
      <c r="D2147" t="str">
        <f>VLOOKUP(A2147,Sheet3!A:C,3,FALSE)</f>
        <v>907 NEW WARRINGTON ROAD</v>
      </c>
      <c r="E2147">
        <f>VLOOKUP(A2147,Sheet3!A:D,4,FALSE)</f>
        <v>0</v>
      </c>
      <c r="F2147" t="str">
        <f>VLOOKUP(A2147,Sheet3!A:G,5,FALSE)</f>
        <v>PENSACOLA</v>
      </c>
      <c r="G2147" t="str">
        <f>VLOOKUP(A2147,Sheet3!A:G,6,FALSE)</f>
        <v>FL</v>
      </c>
      <c r="H2147">
        <f>VLOOKUP(A2147,Sheet3!A:G,7,FALSE)</f>
        <v>325060000</v>
      </c>
    </row>
    <row r="2148" spans="1:8" x14ac:dyDescent="0.3">
      <c r="A2148" t="s">
        <v>176</v>
      </c>
      <c r="B2148" t="str">
        <f>VLOOKUP(A2148,Sheet2!A:B,2,FALSE)</f>
        <v>591-57-2328/0000</v>
      </c>
      <c r="C2148">
        <f>VLOOKUP(A2148,Sheet3!A:B,2,FALSE)</f>
        <v>591823215</v>
      </c>
      <c r="D2148" t="str">
        <f>VLOOKUP(A2148,Sheet3!A:C,3,FALSE)</f>
        <v>907 NEW WARRINGTON ROAD</v>
      </c>
      <c r="E2148">
        <f>VLOOKUP(A2148,Sheet3!A:D,4,FALSE)</f>
        <v>0</v>
      </c>
      <c r="F2148" t="str">
        <f>VLOOKUP(A2148,Sheet3!A:G,5,FALSE)</f>
        <v>PENSACOLA</v>
      </c>
      <c r="G2148" t="str">
        <f>VLOOKUP(A2148,Sheet3!A:G,6,FALSE)</f>
        <v>FL</v>
      </c>
      <c r="H2148">
        <f>VLOOKUP(A2148,Sheet3!A:G,7,FALSE)</f>
        <v>325060000</v>
      </c>
    </row>
    <row r="2149" spans="1:8" x14ac:dyDescent="0.3">
      <c r="A2149" t="s">
        <v>107</v>
      </c>
      <c r="B2149" t="str">
        <f>VLOOKUP(A2149,Sheet2!A:B,2,FALSE)</f>
        <v>59-1615230/0000</v>
      </c>
      <c r="C2149">
        <f>VLOOKUP(A2149,Sheet3!A:B,2,FALSE)</f>
        <v>591870851</v>
      </c>
      <c r="D2149" t="str">
        <f>VLOOKUP(A2149,Sheet3!A:C,3,FALSE)</f>
        <v>555 BRENT LANE</v>
      </c>
      <c r="E2149">
        <f>VLOOKUP(A2149,Sheet3!A:D,4,FALSE)</f>
        <v>0</v>
      </c>
      <c r="F2149" t="str">
        <f>VLOOKUP(A2149,Sheet3!A:G,5,FALSE)</f>
        <v>PENSACOLA</v>
      </c>
      <c r="G2149" t="str">
        <f>VLOOKUP(A2149,Sheet3!A:G,6,FALSE)</f>
        <v>FL</v>
      </c>
      <c r="H2149">
        <f>VLOOKUP(A2149,Sheet3!A:G,7,FALSE)</f>
        <v>325030000</v>
      </c>
    </row>
    <row r="2150" spans="1:8" x14ac:dyDescent="0.3">
      <c r="A2150" t="s">
        <v>107</v>
      </c>
      <c r="B2150" t="str">
        <f>VLOOKUP(A2150,Sheet2!A:B,2,FALSE)</f>
        <v>59-1615230/0000</v>
      </c>
      <c r="C2150">
        <f>VLOOKUP(A2150,Sheet3!A:B,2,FALSE)</f>
        <v>591870851</v>
      </c>
      <c r="D2150" t="str">
        <f>VLOOKUP(A2150,Sheet3!A:C,3,FALSE)</f>
        <v>555 BRENT LANE</v>
      </c>
      <c r="E2150">
        <f>VLOOKUP(A2150,Sheet3!A:D,4,FALSE)</f>
        <v>0</v>
      </c>
      <c r="F2150" t="str">
        <f>VLOOKUP(A2150,Sheet3!A:G,5,FALSE)</f>
        <v>PENSACOLA</v>
      </c>
      <c r="G2150" t="str">
        <f>VLOOKUP(A2150,Sheet3!A:G,6,FALSE)</f>
        <v>FL</v>
      </c>
      <c r="H2150">
        <f>VLOOKUP(A2150,Sheet3!A:G,7,FALSE)</f>
        <v>325030000</v>
      </c>
    </row>
    <row r="2151" spans="1:8" x14ac:dyDescent="0.3">
      <c r="A2151" t="s">
        <v>107</v>
      </c>
      <c r="B2151" t="str">
        <f>VLOOKUP(A2151,Sheet2!A:B,2,FALSE)</f>
        <v>59-1615230/0000</v>
      </c>
      <c r="C2151">
        <f>VLOOKUP(A2151,Sheet3!A:B,2,FALSE)</f>
        <v>591870851</v>
      </c>
      <c r="D2151" t="str">
        <f>VLOOKUP(A2151,Sheet3!A:C,3,FALSE)</f>
        <v>555 BRENT LANE</v>
      </c>
      <c r="E2151">
        <f>VLOOKUP(A2151,Sheet3!A:D,4,FALSE)</f>
        <v>0</v>
      </c>
      <c r="F2151" t="str">
        <f>VLOOKUP(A2151,Sheet3!A:G,5,FALSE)</f>
        <v>PENSACOLA</v>
      </c>
      <c r="G2151" t="str">
        <f>VLOOKUP(A2151,Sheet3!A:G,6,FALSE)</f>
        <v>FL</v>
      </c>
      <c r="H2151">
        <f>VLOOKUP(A2151,Sheet3!A:G,7,FALSE)</f>
        <v>325030000</v>
      </c>
    </row>
    <row r="2152" spans="1:8" x14ac:dyDescent="0.3">
      <c r="A2152" t="s">
        <v>107</v>
      </c>
      <c r="B2152" t="str">
        <f>VLOOKUP(A2152,Sheet2!A:B,2,FALSE)</f>
        <v>59-1615230/0000</v>
      </c>
      <c r="C2152">
        <f>VLOOKUP(A2152,Sheet3!A:B,2,FALSE)</f>
        <v>591870851</v>
      </c>
      <c r="D2152" t="str">
        <f>VLOOKUP(A2152,Sheet3!A:C,3,FALSE)</f>
        <v>555 BRENT LANE</v>
      </c>
      <c r="E2152">
        <f>VLOOKUP(A2152,Sheet3!A:D,4,FALSE)</f>
        <v>0</v>
      </c>
      <c r="F2152" t="str">
        <f>VLOOKUP(A2152,Sheet3!A:G,5,FALSE)</f>
        <v>PENSACOLA</v>
      </c>
      <c r="G2152" t="str">
        <f>VLOOKUP(A2152,Sheet3!A:G,6,FALSE)</f>
        <v>FL</v>
      </c>
      <c r="H2152">
        <f>VLOOKUP(A2152,Sheet3!A:G,7,FALSE)</f>
        <v>325030000</v>
      </c>
    </row>
    <row r="2153" spans="1:8" x14ac:dyDescent="0.3">
      <c r="A2153" t="s">
        <v>8</v>
      </c>
      <c r="B2153" t="e">
        <f>VLOOKUP(A2153,Sheet2!A:B,2,FALSE)</f>
        <v>#N/A</v>
      </c>
      <c r="C2153">
        <v>0</v>
      </c>
      <c r="D2153" t="str">
        <f>VLOOKUP(A2153,Sheet3!A:C,3,FALSE)</f>
        <v>22 TECHNOLOGY PARKWAY SOUTH, STE 200</v>
      </c>
      <c r="E2153">
        <f>VLOOKUP(A2153,Sheet3!A:D,4,FALSE)</f>
        <v>0</v>
      </c>
      <c r="F2153" t="str">
        <f>VLOOKUP(A2153,Sheet3!A:G,5,FALSE)</f>
        <v>PEACHTREE CORNERS</v>
      </c>
      <c r="G2153" t="str">
        <f>VLOOKUP(A2153,Sheet3!A:G,6,FALSE)</f>
        <v>GA</v>
      </c>
      <c r="H2153">
        <f>VLOOKUP(A2153,Sheet3!A:G,7,FALSE)</f>
        <v>300920000</v>
      </c>
    </row>
    <row r="2154" spans="1:8" x14ac:dyDescent="0.3">
      <c r="A2154" t="s">
        <v>217</v>
      </c>
      <c r="B2154" t="str">
        <f>VLOOKUP(A2154,Sheet2!A:B,2,FALSE)</f>
        <v>26-2089396/0000</v>
      </c>
      <c r="C2154">
        <f>VLOOKUP(A2154,Sheet3!A:B,2,FALSE)</f>
        <v>262741873</v>
      </c>
      <c r="D2154" t="str">
        <f>VLOOKUP(A2154,Sheet3!A:C,3,FALSE)</f>
        <v>910 GARDEN GATE CIRCLE</v>
      </c>
      <c r="E2154">
        <f>VLOOKUP(A2154,Sheet3!A:D,4,FALSE)</f>
        <v>0</v>
      </c>
      <c r="F2154" t="str">
        <f>VLOOKUP(A2154,Sheet3!A:G,5,FALSE)</f>
        <v>PENSACOLA</v>
      </c>
      <c r="G2154" t="str">
        <f>VLOOKUP(A2154,Sheet3!A:G,6,FALSE)</f>
        <v>FL</v>
      </c>
      <c r="H2154">
        <f>VLOOKUP(A2154,Sheet3!A:G,7,FALSE)</f>
        <v>325040000</v>
      </c>
    </row>
    <row r="2155" spans="1:8" x14ac:dyDescent="0.3">
      <c r="A2155" t="s">
        <v>217</v>
      </c>
      <c r="B2155" t="str">
        <f>VLOOKUP(A2155,Sheet2!A:B,2,FALSE)</f>
        <v>26-2089396/0000</v>
      </c>
      <c r="C2155">
        <f>VLOOKUP(A2155,Sheet3!A:B,2,FALSE)</f>
        <v>262741873</v>
      </c>
      <c r="D2155" t="str">
        <f>VLOOKUP(A2155,Sheet3!A:C,3,FALSE)</f>
        <v>910 GARDEN GATE CIRCLE</v>
      </c>
      <c r="E2155">
        <f>VLOOKUP(A2155,Sheet3!A:D,4,FALSE)</f>
        <v>0</v>
      </c>
      <c r="F2155" t="str">
        <f>VLOOKUP(A2155,Sheet3!A:G,5,FALSE)</f>
        <v>PENSACOLA</v>
      </c>
      <c r="G2155" t="str">
        <f>VLOOKUP(A2155,Sheet3!A:G,6,FALSE)</f>
        <v>FL</v>
      </c>
      <c r="H2155">
        <f>VLOOKUP(A2155,Sheet3!A:G,7,FALSE)</f>
        <v>325040000</v>
      </c>
    </row>
    <row r="2156" spans="1:8" x14ac:dyDescent="0.3">
      <c r="A2156" t="s">
        <v>217</v>
      </c>
      <c r="B2156" t="str">
        <f>VLOOKUP(A2156,Sheet2!A:B,2,FALSE)</f>
        <v>26-2089396/0000</v>
      </c>
      <c r="C2156">
        <f>VLOOKUP(A2156,Sheet3!A:B,2,FALSE)</f>
        <v>262741873</v>
      </c>
      <c r="D2156" t="str">
        <f>VLOOKUP(A2156,Sheet3!A:C,3,FALSE)</f>
        <v>910 GARDEN GATE CIRCLE</v>
      </c>
      <c r="E2156">
        <f>VLOOKUP(A2156,Sheet3!A:D,4,FALSE)</f>
        <v>0</v>
      </c>
      <c r="F2156" t="str">
        <f>VLOOKUP(A2156,Sheet3!A:G,5,FALSE)</f>
        <v>PENSACOLA</v>
      </c>
      <c r="G2156" t="str">
        <f>VLOOKUP(A2156,Sheet3!A:G,6,FALSE)</f>
        <v>FL</v>
      </c>
      <c r="H2156">
        <f>VLOOKUP(A2156,Sheet3!A:G,7,FALSE)</f>
        <v>325040000</v>
      </c>
    </row>
    <row r="2157" spans="1:8" x14ac:dyDescent="0.3">
      <c r="A2157" t="s">
        <v>69</v>
      </c>
      <c r="B2157" t="str">
        <f>VLOOKUP(A2157,Sheet2!A:B,2,FALSE)</f>
        <v>59-3257669/0000</v>
      </c>
      <c r="C2157">
        <f>VLOOKUP(A2157,Sheet3!A:B,2,FALSE)</f>
        <v>593385034</v>
      </c>
      <c r="D2157" t="str">
        <f>VLOOKUP(A2157,Sheet3!A:C,3,FALSE)</f>
        <v>6111 N DAVIS HWY, BLDG C</v>
      </c>
      <c r="E2157">
        <f>VLOOKUP(A2157,Sheet3!A:D,4,FALSE)</f>
        <v>0</v>
      </c>
      <c r="F2157" t="str">
        <f>VLOOKUP(A2157,Sheet3!A:G,5,FALSE)</f>
        <v>PENSACOLA</v>
      </c>
      <c r="G2157" t="str">
        <f>VLOOKUP(A2157,Sheet3!A:G,6,FALSE)</f>
        <v>FL</v>
      </c>
      <c r="H2157">
        <f>VLOOKUP(A2157,Sheet3!A:G,7,FALSE)</f>
        <v>325040000</v>
      </c>
    </row>
    <row r="2158" spans="1:8" x14ac:dyDescent="0.3">
      <c r="A2158" t="s">
        <v>69</v>
      </c>
      <c r="B2158" t="str">
        <f>VLOOKUP(A2158,Sheet2!A:B,2,FALSE)</f>
        <v>59-3257669/0000</v>
      </c>
      <c r="C2158">
        <f>VLOOKUP(A2158,Sheet3!A:B,2,FALSE)</f>
        <v>593385034</v>
      </c>
      <c r="D2158" t="str">
        <f>VLOOKUP(A2158,Sheet3!A:C,3,FALSE)</f>
        <v>6111 N DAVIS HWY, BLDG C</v>
      </c>
      <c r="E2158">
        <f>VLOOKUP(A2158,Sheet3!A:D,4,FALSE)</f>
        <v>0</v>
      </c>
      <c r="F2158" t="str">
        <f>VLOOKUP(A2158,Sheet3!A:G,5,FALSE)</f>
        <v>PENSACOLA</v>
      </c>
      <c r="G2158" t="str">
        <f>VLOOKUP(A2158,Sheet3!A:G,6,FALSE)</f>
        <v>FL</v>
      </c>
      <c r="H2158">
        <f>VLOOKUP(A2158,Sheet3!A:G,7,FALSE)</f>
        <v>325040000</v>
      </c>
    </row>
    <row r="2159" spans="1:8" x14ac:dyDescent="0.3">
      <c r="A2159" t="s">
        <v>69</v>
      </c>
      <c r="B2159" t="str">
        <f>VLOOKUP(A2159,Sheet2!A:B,2,FALSE)</f>
        <v>59-3257669/0000</v>
      </c>
      <c r="C2159">
        <f>VLOOKUP(A2159,Sheet3!A:B,2,FALSE)</f>
        <v>593385034</v>
      </c>
      <c r="D2159" t="str">
        <f>VLOOKUP(A2159,Sheet3!A:C,3,FALSE)</f>
        <v>6111 N DAVIS HWY, BLDG C</v>
      </c>
      <c r="E2159">
        <f>VLOOKUP(A2159,Sheet3!A:D,4,FALSE)</f>
        <v>0</v>
      </c>
      <c r="F2159" t="str">
        <f>VLOOKUP(A2159,Sheet3!A:G,5,FALSE)</f>
        <v>PENSACOLA</v>
      </c>
      <c r="G2159" t="str">
        <f>VLOOKUP(A2159,Sheet3!A:G,6,FALSE)</f>
        <v>FL</v>
      </c>
      <c r="H2159">
        <f>VLOOKUP(A2159,Sheet3!A:G,7,FALSE)</f>
        <v>325040000</v>
      </c>
    </row>
    <row r="2160" spans="1:8" x14ac:dyDescent="0.3">
      <c r="A2160" t="s">
        <v>69</v>
      </c>
      <c r="B2160" t="str">
        <f>VLOOKUP(A2160,Sheet2!A:B,2,FALSE)</f>
        <v>59-3257669/0000</v>
      </c>
      <c r="C2160">
        <f>VLOOKUP(A2160,Sheet3!A:B,2,FALSE)</f>
        <v>593385034</v>
      </c>
      <c r="D2160" t="str">
        <f>VLOOKUP(A2160,Sheet3!A:C,3,FALSE)</f>
        <v>6111 N DAVIS HWY, BLDG C</v>
      </c>
      <c r="E2160">
        <f>VLOOKUP(A2160,Sheet3!A:D,4,FALSE)</f>
        <v>0</v>
      </c>
      <c r="F2160" t="str">
        <f>VLOOKUP(A2160,Sheet3!A:G,5,FALSE)</f>
        <v>PENSACOLA</v>
      </c>
      <c r="G2160" t="str">
        <f>VLOOKUP(A2160,Sheet3!A:G,6,FALSE)</f>
        <v>FL</v>
      </c>
      <c r="H2160">
        <f>VLOOKUP(A2160,Sheet3!A:G,7,FALSE)</f>
        <v>325040000</v>
      </c>
    </row>
    <row r="2161" spans="1:8" x14ac:dyDescent="0.3">
      <c r="A2161" t="s">
        <v>69</v>
      </c>
      <c r="B2161" t="str">
        <f>VLOOKUP(A2161,Sheet2!A:B,2,FALSE)</f>
        <v>59-3257669/0000</v>
      </c>
      <c r="C2161">
        <f>VLOOKUP(A2161,Sheet3!A:B,2,FALSE)</f>
        <v>593385034</v>
      </c>
      <c r="D2161" t="str">
        <f>VLOOKUP(A2161,Sheet3!A:C,3,FALSE)</f>
        <v>6111 N DAVIS HWY, BLDG C</v>
      </c>
      <c r="E2161">
        <f>VLOOKUP(A2161,Sheet3!A:D,4,FALSE)</f>
        <v>0</v>
      </c>
      <c r="F2161" t="str">
        <f>VLOOKUP(A2161,Sheet3!A:G,5,FALSE)</f>
        <v>PENSACOLA</v>
      </c>
      <c r="G2161" t="str">
        <f>VLOOKUP(A2161,Sheet3!A:G,6,FALSE)</f>
        <v>FL</v>
      </c>
      <c r="H2161">
        <f>VLOOKUP(A2161,Sheet3!A:G,7,FALSE)</f>
        <v>325040000</v>
      </c>
    </row>
    <row r="2162" spans="1:8" x14ac:dyDescent="0.3">
      <c r="A2162" t="s">
        <v>108</v>
      </c>
      <c r="B2162" t="str">
        <f>VLOOKUP(A2162,Sheet2!A:B,2,FALSE)</f>
        <v>72-1383657/0000</v>
      </c>
      <c r="C2162">
        <f>VLOOKUP(A2162,Sheet3!A:B,2,FALSE)</f>
        <v>820810048</v>
      </c>
      <c r="D2162" t="str">
        <f>VLOOKUP(A2162,Sheet3!A:C,3,FALSE)</f>
        <v>627 NEW WARRINGTON ROAD</v>
      </c>
      <c r="E2162">
        <f>VLOOKUP(A2162,Sheet3!A:D,4,FALSE)</f>
        <v>0</v>
      </c>
      <c r="F2162" t="str">
        <f>VLOOKUP(A2162,Sheet3!A:G,5,FALSE)</f>
        <v>PENSACOLA</v>
      </c>
      <c r="G2162" t="str">
        <f>VLOOKUP(A2162,Sheet3!A:G,6,FALSE)</f>
        <v>FL</v>
      </c>
      <c r="H2162">
        <f>VLOOKUP(A2162,Sheet3!A:G,7,FALSE)</f>
        <v>325060000</v>
      </c>
    </row>
    <row r="2163" spans="1:8" x14ac:dyDescent="0.3">
      <c r="A2163" t="s">
        <v>108</v>
      </c>
      <c r="B2163" t="str">
        <f>VLOOKUP(A2163,Sheet2!A:B,2,FALSE)</f>
        <v>72-1383657/0000</v>
      </c>
      <c r="C2163">
        <f>VLOOKUP(A2163,Sheet3!A:B,2,FALSE)</f>
        <v>820810048</v>
      </c>
      <c r="D2163" t="str">
        <f>VLOOKUP(A2163,Sheet3!A:C,3,FALSE)</f>
        <v>627 NEW WARRINGTON ROAD</v>
      </c>
      <c r="E2163">
        <f>VLOOKUP(A2163,Sheet3!A:D,4,FALSE)</f>
        <v>0</v>
      </c>
      <c r="F2163" t="str">
        <f>VLOOKUP(A2163,Sheet3!A:G,5,FALSE)</f>
        <v>PENSACOLA</v>
      </c>
      <c r="G2163" t="str">
        <f>VLOOKUP(A2163,Sheet3!A:G,6,FALSE)</f>
        <v>FL</v>
      </c>
      <c r="H2163">
        <f>VLOOKUP(A2163,Sheet3!A:G,7,FALSE)</f>
        <v>325060000</v>
      </c>
    </row>
    <row r="2164" spans="1:8" x14ac:dyDescent="0.3">
      <c r="A2164" t="s">
        <v>108</v>
      </c>
      <c r="B2164" t="str">
        <f>VLOOKUP(A2164,Sheet2!A:B,2,FALSE)</f>
        <v>72-1383657/0000</v>
      </c>
      <c r="C2164">
        <f>VLOOKUP(A2164,Sheet3!A:B,2,FALSE)</f>
        <v>820810048</v>
      </c>
      <c r="D2164" t="str">
        <f>VLOOKUP(A2164,Sheet3!A:C,3,FALSE)</f>
        <v>627 NEW WARRINGTON ROAD</v>
      </c>
      <c r="E2164">
        <f>VLOOKUP(A2164,Sheet3!A:D,4,FALSE)</f>
        <v>0</v>
      </c>
      <c r="F2164" t="str">
        <f>VLOOKUP(A2164,Sheet3!A:G,5,FALSE)</f>
        <v>PENSACOLA</v>
      </c>
      <c r="G2164" t="str">
        <f>VLOOKUP(A2164,Sheet3!A:G,6,FALSE)</f>
        <v>FL</v>
      </c>
      <c r="H2164">
        <f>VLOOKUP(A2164,Sheet3!A:G,7,FALSE)</f>
        <v>325060000</v>
      </c>
    </row>
    <row r="2165" spans="1:8" x14ac:dyDescent="0.3">
      <c r="A2165" t="s">
        <v>108</v>
      </c>
      <c r="B2165" t="str">
        <f>VLOOKUP(A2165,Sheet2!A:B,2,FALSE)</f>
        <v>72-1383657/0000</v>
      </c>
      <c r="C2165">
        <f>VLOOKUP(A2165,Sheet3!A:B,2,FALSE)</f>
        <v>820810048</v>
      </c>
      <c r="D2165" t="str">
        <f>VLOOKUP(A2165,Sheet3!A:C,3,FALSE)</f>
        <v>627 NEW WARRINGTON ROAD</v>
      </c>
      <c r="E2165">
        <f>VLOOKUP(A2165,Sheet3!A:D,4,FALSE)</f>
        <v>0</v>
      </c>
      <c r="F2165" t="str">
        <f>VLOOKUP(A2165,Sheet3!A:G,5,FALSE)</f>
        <v>PENSACOLA</v>
      </c>
      <c r="G2165" t="str">
        <f>VLOOKUP(A2165,Sheet3!A:G,6,FALSE)</f>
        <v>FL</v>
      </c>
      <c r="H2165">
        <f>VLOOKUP(A2165,Sheet3!A:G,7,FALSE)</f>
        <v>325060000</v>
      </c>
    </row>
    <row r="2166" spans="1:8" x14ac:dyDescent="0.3">
      <c r="A2166" t="s">
        <v>36</v>
      </c>
      <c r="B2166" t="str">
        <f>VLOOKUP(A2166,Sheet2!A:B,2,FALSE)</f>
        <v>26-2741873/0000</v>
      </c>
      <c r="C2166">
        <f>VLOOKUP(A2166,Sheet3!A:B,2,FALSE)</f>
        <v>263179150</v>
      </c>
      <c r="D2166" t="str">
        <f>VLOOKUP(A2166,Sheet3!A:C,3,FALSE)</f>
        <v>3961 SPANISH TRAIL RD</v>
      </c>
      <c r="E2166">
        <f>VLOOKUP(A2166,Sheet3!A:D,4,FALSE)</f>
        <v>0</v>
      </c>
      <c r="F2166" t="str">
        <f>VLOOKUP(A2166,Sheet3!A:G,5,FALSE)</f>
        <v>PENSACOLA</v>
      </c>
      <c r="G2166" t="str">
        <f>VLOOKUP(A2166,Sheet3!A:G,6,FALSE)</f>
        <v>FL</v>
      </c>
      <c r="H2166">
        <f>VLOOKUP(A2166,Sheet3!A:G,7,FALSE)</f>
        <v>325040000</v>
      </c>
    </row>
    <row r="2167" spans="1:8" x14ac:dyDescent="0.3">
      <c r="A2167" t="s">
        <v>36</v>
      </c>
      <c r="B2167" t="str">
        <f>VLOOKUP(A2167,Sheet2!A:B,2,FALSE)</f>
        <v>26-2741873/0000</v>
      </c>
      <c r="C2167">
        <f>VLOOKUP(A2167,Sheet3!A:B,2,FALSE)</f>
        <v>263179150</v>
      </c>
      <c r="D2167" t="str">
        <f>VLOOKUP(A2167,Sheet3!A:C,3,FALSE)</f>
        <v>3961 SPANISH TRAIL RD</v>
      </c>
      <c r="E2167">
        <f>VLOOKUP(A2167,Sheet3!A:D,4,FALSE)</f>
        <v>0</v>
      </c>
      <c r="F2167" t="str">
        <f>VLOOKUP(A2167,Sheet3!A:G,5,FALSE)</f>
        <v>PENSACOLA</v>
      </c>
      <c r="G2167" t="str">
        <f>VLOOKUP(A2167,Sheet3!A:G,6,FALSE)</f>
        <v>FL</v>
      </c>
      <c r="H2167">
        <f>VLOOKUP(A2167,Sheet3!A:G,7,FALSE)</f>
        <v>325040000</v>
      </c>
    </row>
    <row r="2168" spans="1:8" x14ac:dyDescent="0.3">
      <c r="A2168" t="s">
        <v>36</v>
      </c>
      <c r="B2168" t="str">
        <f>VLOOKUP(A2168,Sheet2!A:B,2,FALSE)</f>
        <v>26-2741873/0000</v>
      </c>
      <c r="C2168">
        <f>VLOOKUP(A2168,Sheet3!A:B,2,FALSE)</f>
        <v>263179150</v>
      </c>
      <c r="D2168" t="str">
        <f>VLOOKUP(A2168,Sheet3!A:C,3,FALSE)</f>
        <v>3961 SPANISH TRAIL RD</v>
      </c>
      <c r="E2168">
        <f>VLOOKUP(A2168,Sheet3!A:D,4,FALSE)</f>
        <v>0</v>
      </c>
      <c r="F2168" t="str">
        <f>VLOOKUP(A2168,Sheet3!A:G,5,FALSE)</f>
        <v>PENSACOLA</v>
      </c>
      <c r="G2168" t="str">
        <f>VLOOKUP(A2168,Sheet3!A:G,6,FALSE)</f>
        <v>FL</v>
      </c>
      <c r="H2168">
        <f>VLOOKUP(A2168,Sheet3!A:G,7,FALSE)</f>
        <v>325040000</v>
      </c>
    </row>
    <row r="2169" spans="1:8" x14ac:dyDescent="0.3">
      <c r="A2169" t="s">
        <v>36</v>
      </c>
      <c r="B2169" t="str">
        <f>VLOOKUP(A2169,Sheet2!A:B,2,FALSE)</f>
        <v>26-2741873/0000</v>
      </c>
      <c r="C2169">
        <f>VLOOKUP(A2169,Sheet3!A:B,2,FALSE)</f>
        <v>263179150</v>
      </c>
      <c r="D2169" t="str">
        <f>VLOOKUP(A2169,Sheet3!A:C,3,FALSE)</f>
        <v>3961 SPANISH TRAIL RD</v>
      </c>
      <c r="E2169">
        <f>VLOOKUP(A2169,Sheet3!A:D,4,FALSE)</f>
        <v>0</v>
      </c>
      <c r="F2169" t="str">
        <f>VLOOKUP(A2169,Sheet3!A:G,5,FALSE)</f>
        <v>PENSACOLA</v>
      </c>
      <c r="G2169" t="str">
        <f>VLOOKUP(A2169,Sheet3!A:G,6,FALSE)</f>
        <v>FL</v>
      </c>
      <c r="H2169">
        <f>VLOOKUP(A2169,Sheet3!A:G,7,FALSE)</f>
        <v>325040000</v>
      </c>
    </row>
    <row r="2170" spans="1:8" x14ac:dyDescent="0.3">
      <c r="A2170" t="s">
        <v>36</v>
      </c>
      <c r="B2170" t="str">
        <f>VLOOKUP(A2170,Sheet2!A:B,2,FALSE)</f>
        <v>26-2741873/0000</v>
      </c>
      <c r="C2170">
        <f>VLOOKUP(A2170,Sheet3!A:B,2,FALSE)</f>
        <v>263179150</v>
      </c>
      <c r="D2170" t="str">
        <f>VLOOKUP(A2170,Sheet3!A:C,3,FALSE)</f>
        <v>3961 SPANISH TRAIL RD</v>
      </c>
      <c r="E2170">
        <f>VLOOKUP(A2170,Sheet3!A:D,4,FALSE)</f>
        <v>0</v>
      </c>
      <c r="F2170" t="str">
        <f>VLOOKUP(A2170,Sheet3!A:G,5,FALSE)</f>
        <v>PENSACOLA</v>
      </c>
      <c r="G2170" t="str">
        <f>VLOOKUP(A2170,Sheet3!A:G,6,FALSE)</f>
        <v>FL</v>
      </c>
      <c r="H2170">
        <f>VLOOKUP(A2170,Sheet3!A:G,7,FALSE)</f>
        <v>325040000</v>
      </c>
    </row>
    <row r="2171" spans="1:8" x14ac:dyDescent="0.3">
      <c r="A2171" t="s">
        <v>36</v>
      </c>
      <c r="B2171" t="str">
        <f>VLOOKUP(A2171,Sheet2!A:B,2,FALSE)</f>
        <v>26-2741873/0000</v>
      </c>
      <c r="C2171">
        <f>VLOOKUP(A2171,Sheet3!A:B,2,FALSE)</f>
        <v>263179150</v>
      </c>
      <c r="D2171" t="str">
        <f>VLOOKUP(A2171,Sheet3!A:C,3,FALSE)</f>
        <v>3961 SPANISH TRAIL RD</v>
      </c>
      <c r="E2171">
        <f>VLOOKUP(A2171,Sheet3!A:D,4,FALSE)</f>
        <v>0</v>
      </c>
      <c r="F2171" t="str">
        <f>VLOOKUP(A2171,Sheet3!A:G,5,FALSE)</f>
        <v>PENSACOLA</v>
      </c>
      <c r="G2171" t="str">
        <f>VLOOKUP(A2171,Sheet3!A:G,6,FALSE)</f>
        <v>FL</v>
      </c>
      <c r="H2171">
        <f>VLOOKUP(A2171,Sheet3!A:G,7,FALSE)</f>
        <v>325040000</v>
      </c>
    </row>
    <row r="2172" spans="1:8" x14ac:dyDescent="0.3">
      <c r="A2172" t="s">
        <v>36</v>
      </c>
      <c r="B2172" t="str">
        <f>VLOOKUP(A2172,Sheet2!A:B,2,FALSE)</f>
        <v>26-2741873/0000</v>
      </c>
      <c r="C2172">
        <f>VLOOKUP(A2172,Sheet3!A:B,2,FALSE)</f>
        <v>263179150</v>
      </c>
      <c r="D2172" t="str">
        <f>VLOOKUP(A2172,Sheet3!A:C,3,FALSE)</f>
        <v>3961 SPANISH TRAIL RD</v>
      </c>
      <c r="E2172">
        <f>VLOOKUP(A2172,Sheet3!A:D,4,FALSE)</f>
        <v>0</v>
      </c>
      <c r="F2172" t="str">
        <f>VLOOKUP(A2172,Sheet3!A:G,5,FALSE)</f>
        <v>PENSACOLA</v>
      </c>
      <c r="G2172" t="str">
        <f>VLOOKUP(A2172,Sheet3!A:G,6,FALSE)</f>
        <v>FL</v>
      </c>
      <c r="H2172">
        <f>VLOOKUP(A2172,Sheet3!A:G,7,FALSE)</f>
        <v>325040000</v>
      </c>
    </row>
    <row r="2173" spans="1:8" x14ac:dyDescent="0.3">
      <c r="A2173" t="s">
        <v>67</v>
      </c>
      <c r="B2173" t="str">
        <f>VLOOKUP(A2173,Sheet2!A:B,2,FALSE)</f>
        <v>591-26-3586/0000</v>
      </c>
      <c r="C2173">
        <f>VLOOKUP(A2173,Sheet3!A:B,2,FALSE)</f>
        <v>591615230</v>
      </c>
      <c r="D2173" t="str">
        <f>VLOOKUP(A2173,Sheet3!A:C,3,FALSE)</f>
        <v>1401 N PALAFOX STREET</v>
      </c>
      <c r="E2173">
        <f>VLOOKUP(A2173,Sheet3!A:D,4,FALSE)</f>
        <v>0</v>
      </c>
      <c r="F2173" t="str">
        <f>VLOOKUP(A2173,Sheet3!A:G,5,FALSE)</f>
        <v>PENSACOLA</v>
      </c>
      <c r="G2173" t="str">
        <f>VLOOKUP(A2173,Sheet3!A:G,6,FALSE)</f>
        <v>FL</v>
      </c>
      <c r="H2173">
        <f>VLOOKUP(A2173,Sheet3!A:G,7,FALSE)</f>
        <v>325010000</v>
      </c>
    </row>
    <row r="2174" spans="1:8" x14ac:dyDescent="0.3">
      <c r="A2174" t="s">
        <v>67</v>
      </c>
      <c r="B2174" t="str">
        <f>VLOOKUP(A2174,Sheet2!A:B,2,FALSE)</f>
        <v>591-26-3586/0000</v>
      </c>
      <c r="C2174">
        <f>VLOOKUP(A2174,Sheet3!A:B,2,FALSE)</f>
        <v>591615230</v>
      </c>
      <c r="D2174" t="str">
        <f>VLOOKUP(A2174,Sheet3!A:C,3,FALSE)</f>
        <v>1401 N PALAFOX STREET</v>
      </c>
      <c r="E2174">
        <f>VLOOKUP(A2174,Sheet3!A:D,4,FALSE)</f>
        <v>0</v>
      </c>
      <c r="F2174" t="str">
        <f>VLOOKUP(A2174,Sheet3!A:G,5,FALSE)</f>
        <v>PENSACOLA</v>
      </c>
      <c r="G2174" t="str">
        <f>VLOOKUP(A2174,Sheet3!A:G,6,FALSE)</f>
        <v>FL</v>
      </c>
      <c r="H2174">
        <f>VLOOKUP(A2174,Sheet3!A:G,7,FALSE)</f>
        <v>325010000</v>
      </c>
    </row>
    <row r="2175" spans="1:8" x14ac:dyDescent="0.3">
      <c r="A2175" t="s">
        <v>191</v>
      </c>
      <c r="B2175" t="str">
        <f>VLOOKUP(A2175,Sheet2!A:B,2,FALSE)</f>
        <v>27-0000100/0000</v>
      </c>
      <c r="C2175">
        <f>VLOOKUP(A2175,Sheet3!A:B,2,FALSE)</f>
        <v>270000130</v>
      </c>
      <c r="D2175" t="str">
        <f>VLOOKUP(A2175,Sheet3!A:C,3,FALSE)</f>
        <v>4041 HIGHWAY 90</v>
      </c>
      <c r="E2175">
        <f>VLOOKUP(A2175,Sheet3!A:D,4,FALSE)</f>
        <v>0</v>
      </c>
      <c r="F2175" t="str">
        <f>VLOOKUP(A2175,Sheet3!A:G,5,FALSE)</f>
        <v>PACE</v>
      </c>
      <c r="G2175" t="str">
        <f>VLOOKUP(A2175,Sheet3!A:G,6,FALSE)</f>
        <v>FL</v>
      </c>
      <c r="H2175">
        <f>VLOOKUP(A2175,Sheet3!A:G,7,FALSE)</f>
        <v>325710000</v>
      </c>
    </row>
    <row r="2176" spans="1:8" x14ac:dyDescent="0.3">
      <c r="A2176" t="s">
        <v>67</v>
      </c>
      <c r="B2176" t="str">
        <f>VLOOKUP(A2176,Sheet2!A:B,2,FALSE)</f>
        <v>591-26-3586/0000</v>
      </c>
      <c r="C2176">
        <f>VLOOKUP(A2176,Sheet3!A:B,2,FALSE)</f>
        <v>591615230</v>
      </c>
      <c r="D2176" t="str">
        <f>VLOOKUP(A2176,Sheet3!A:C,3,FALSE)</f>
        <v>1401 N PALAFOX STREET</v>
      </c>
      <c r="E2176">
        <f>VLOOKUP(A2176,Sheet3!A:D,4,FALSE)</f>
        <v>0</v>
      </c>
      <c r="F2176" t="str">
        <f>VLOOKUP(A2176,Sheet3!A:G,5,FALSE)</f>
        <v>PENSACOLA</v>
      </c>
      <c r="G2176" t="str">
        <f>VLOOKUP(A2176,Sheet3!A:G,6,FALSE)</f>
        <v>FL</v>
      </c>
      <c r="H2176">
        <f>VLOOKUP(A2176,Sheet3!A:G,7,FALSE)</f>
        <v>325010000</v>
      </c>
    </row>
    <row r="2177" spans="1:8" x14ac:dyDescent="0.3">
      <c r="A2177" t="s">
        <v>67</v>
      </c>
      <c r="B2177" t="str">
        <f>VLOOKUP(A2177,Sheet2!A:B,2,FALSE)</f>
        <v>591-26-3586/0000</v>
      </c>
      <c r="C2177">
        <f>VLOOKUP(A2177,Sheet3!A:B,2,FALSE)</f>
        <v>591615230</v>
      </c>
      <c r="D2177" t="str">
        <f>VLOOKUP(A2177,Sheet3!A:C,3,FALSE)</f>
        <v>1401 N PALAFOX STREET</v>
      </c>
      <c r="E2177">
        <f>VLOOKUP(A2177,Sheet3!A:D,4,FALSE)</f>
        <v>0</v>
      </c>
      <c r="F2177" t="str">
        <f>VLOOKUP(A2177,Sheet3!A:G,5,FALSE)</f>
        <v>PENSACOLA</v>
      </c>
      <c r="G2177" t="str">
        <f>VLOOKUP(A2177,Sheet3!A:G,6,FALSE)</f>
        <v>FL</v>
      </c>
      <c r="H2177">
        <f>VLOOKUP(A2177,Sheet3!A:G,7,FALSE)</f>
        <v>325010000</v>
      </c>
    </row>
    <row r="2178" spans="1:8" x14ac:dyDescent="0.3">
      <c r="A2178" t="s">
        <v>66</v>
      </c>
      <c r="B2178" t="str">
        <f>VLOOKUP(A2178,Sheet2!A:B,2,FALSE)</f>
        <v>58-2473714/0000</v>
      </c>
      <c r="C2178">
        <f>VLOOKUP(A2178,Sheet3!A:B,2,FALSE)</f>
        <v>591282325</v>
      </c>
      <c r="D2178" t="str">
        <f>VLOOKUP(A2178,Sheet3!A:C,3,FALSE)</f>
        <v>2227 EAST OLIVE ROAD</v>
      </c>
      <c r="E2178">
        <f>VLOOKUP(A2178,Sheet3!A:D,4,FALSE)</f>
        <v>0</v>
      </c>
      <c r="F2178" t="str">
        <f>VLOOKUP(A2178,Sheet3!A:G,5,FALSE)</f>
        <v>PENSACOLA</v>
      </c>
      <c r="G2178" t="str">
        <f>VLOOKUP(A2178,Sheet3!A:G,6,FALSE)</f>
        <v>FL</v>
      </c>
      <c r="H2178">
        <f>VLOOKUP(A2178,Sheet3!A:G,7,FALSE)</f>
        <v>325140000</v>
      </c>
    </row>
    <row r="2179" spans="1:8" x14ac:dyDescent="0.3">
      <c r="A2179" t="s">
        <v>66</v>
      </c>
      <c r="B2179" t="str">
        <f>VLOOKUP(A2179,Sheet2!A:B,2,FALSE)</f>
        <v>58-2473714/0000</v>
      </c>
      <c r="C2179">
        <f>VLOOKUP(A2179,Sheet3!A:B,2,FALSE)</f>
        <v>591282325</v>
      </c>
      <c r="D2179" t="str">
        <f>VLOOKUP(A2179,Sheet3!A:C,3,FALSE)</f>
        <v>2227 EAST OLIVE ROAD</v>
      </c>
      <c r="E2179">
        <f>VLOOKUP(A2179,Sheet3!A:D,4,FALSE)</f>
        <v>0</v>
      </c>
      <c r="F2179" t="str">
        <f>VLOOKUP(A2179,Sheet3!A:G,5,FALSE)</f>
        <v>PENSACOLA</v>
      </c>
      <c r="G2179" t="str">
        <f>VLOOKUP(A2179,Sheet3!A:G,6,FALSE)</f>
        <v>FL</v>
      </c>
      <c r="H2179">
        <f>VLOOKUP(A2179,Sheet3!A:G,7,FALSE)</f>
        <v>325140000</v>
      </c>
    </row>
    <row r="2180" spans="1:8" x14ac:dyDescent="0.3">
      <c r="A2180" t="s">
        <v>66</v>
      </c>
      <c r="B2180" t="str">
        <f>VLOOKUP(A2180,Sheet2!A:B,2,FALSE)</f>
        <v>58-2473714/0000</v>
      </c>
      <c r="C2180">
        <f>VLOOKUP(A2180,Sheet3!A:B,2,FALSE)</f>
        <v>591282325</v>
      </c>
      <c r="D2180" t="str">
        <f>VLOOKUP(A2180,Sheet3!A:C,3,FALSE)</f>
        <v>2227 EAST OLIVE ROAD</v>
      </c>
      <c r="E2180">
        <f>VLOOKUP(A2180,Sheet3!A:D,4,FALSE)</f>
        <v>0</v>
      </c>
      <c r="F2180" t="str">
        <f>VLOOKUP(A2180,Sheet3!A:G,5,FALSE)</f>
        <v>PENSACOLA</v>
      </c>
      <c r="G2180" t="str">
        <f>VLOOKUP(A2180,Sheet3!A:G,6,FALSE)</f>
        <v>FL</v>
      </c>
      <c r="H2180">
        <f>VLOOKUP(A2180,Sheet3!A:G,7,FALSE)</f>
        <v>325140000</v>
      </c>
    </row>
    <row r="2181" spans="1:8" x14ac:dyDescent="0.3">
      <c r="A2181" t="s">
        <v>66</v>
      </c>
      <c r="B2181" t="str">
        <f>VLOOKUP(A2181,Sheet2!A:B,2,FALSE)</f>
        <v>58-2473714/0000</v>
      </c>
      <c r="C2181">
        <f>VLOOKUP(A2181,Sheet3!A:B,2,FALSE)</f>
        <v>591282325</v>
      </c>
      <c r="D2181" t="str">
        <f>VLOOKUP(A2181,Sheet3!A:C,3,FALSE)</f>
        <v>2227 EAST OLIVE ROAD</v>
      </c>
      <c r="E2181">
        <f>VLOOKUP(A2181,Sheet3!A:D,4,FALSE)</f>
        <v>0</v>
      </c>
      <c r="F2181" t="str">
        <f>VLOOKUP(A2181,Sheet3!A:G,5,FALSE)</f>
        <v>PENSACOLA</v>
      </c>
      <c r="G2181" t="str">
        <f>VLOOKUP(A2181,Sheet3!A:G,6,FALSE)</f>
        <v>FL</v>
      </c>
      <c r="H2181">
        <f>VLOOKUP(A2181,Sheet3!A:G,7,FALSE)</f>
        <v>325140000</v>
      </c>
    </row>
    <row r="2182" spans="1:8" x14ac:dyDescent="0.3">
      <c r="A2182" t="s">
        <v>68</v>
      </c>
      <c r="B2182" t="str">
        <f>VLOOKUP(A2182,Sheet2!A:B,2,FALSE)</f>
        <v>58-2517651/0000</v>
      </c>
      <c r="C2182">
        <f>VLOOKUP(A2182,Sheet3!A:B,2,FALSE)</f>
        <v>591282328</v>
      </c>
      <c r="D2182" t="str">
        <f>VLOOKUP(A2182,Sheet3!A:C,3,FALSE)</f>
        <v>2227 E. OLIVE RD</v>
      </c>
      <c r="E2182">
        <f>VLOOKUP(A2182,Sheet3!A:D,4,FALSE)</f>
        <v>0</v>
      </c>
      <c r="F2182" t="str">
        <f>VLOOKUP(A2182,Sheet3!A:G,5,FALSE)</f>
        <v>PENSACOLA</v>
      </c>
      <c r="G2182" t="str">
        <f>VLOOKUP(A2182,Sheet3!A:G,6,FALSE)</f>
        <v>FL</v>
      </c>
      <c r="H2182">
        <f>VLOOKUP(A2182,Sheet3!A:G,7,FALSE)</f>
        <v>325140000</v>
      </c>
    </row>
    <row r="2183" spans="1:8" x14ac:dyDescent="0.3">
      <c r="A2183" t="s">
        <v>68</v>
      </c>
      <c r="B2183" t="str">
        <f>VLOOKUP(A2183,Sheet2!A:B,2,FALSE)</f>
        <v>58-2517651/0000</v>
      </c>
      <c r="C2183">
        <f>VLOOKUP(A2183,Sheet3!A:B,2,FALSE)</f>
        <v>591282328</v>
      </c>
      <c r="D2183" t="str">
        <f>VLOOKUP(A2183,Sheet3!A:C,3,FALSE)</f>
        <v>2227 E. OLIVE RD</v>
      </c>
      <c r="E2183">
        <f>VLOOKUP(A2183,Sheet3!A:D,4,FALSE)</f>
        <v>0</v>
      </c>
      <c r="F2183" t="str">
        <f>VLOOKUP(A2183,Sheet3!A:G,5,FALSE)</f>
        <v>PENSACOLA</v>
      </c>
      <c r="G2183" t="str">
        <f>VLOOKUP(A2183,Sheet3!A:G,6,FALSE)</f>
        <v>FL</v>
      </c>
      <c r="H2183">
        <f>VLOOKUP(A2183,Sheet3!A:G,7,FALSE)</f>
        <v>325140000</v>
      </c>
    </row>
    <row r="2184" spans="1:8" x14ac:dyDescent="0.3">
      <c r="A2184" t="s">
        <v>66</v>
      </c>
      <c r="B2184" t="str">
        <f>VLOOKUP(A2184,Sheet2!A:B,2,FALSE)</f>
        <v>58-2473714/0000</v>
      </c>
      <c r="C2184">
        <f>VLOOKUP(A2184,Sheet3!A:B,2,FALSE)</f>
        <v>591282325</v>
      </c>
      <c r="D2184" t="str">
        <f>VLOOKUP(A2184,Sheet3!A:C,3,FALSE)</f>
        <v>2227 EAST OLIVE ROAD</v>
      </c>
      <c r="E2184">
        <f>VLOOKUP(A2184,Sheet3!A:D,4,FALSE)</f>
        <v>0</v>
      </c>
      <c r="F2184" t="str">
        <f>VLOOKUP(A2184,Sheet3!A:G,5,FALSE)</f>
        <v>PENSACOLA</v>
      </c>
      <c r="G2184" t="str">
        <f>VLOOKUP(A2184,Sheet3!A:G,6,FALSE)</f>
        <v>FL</v>
      </c>
      <c r="H2184">
        <f>VLOOKUP(A2184,Sheet3!A:G,7,FALSE)</f>
        <v>325140000</v>
      </c>
    </row>
    <row r="2185" spans="1:8" x14ac:dyDescent="0.3">
      <c r="A2185" t="s">
        <v>66</v>
      </c>
      <c r="B2185" t="str">
        <f>VLOOKUP(A2185,Sheet2!A:B,2,FALSE)</f>
        <v>58-2473714/0000</v>
      </c>
      <c r="C2185">
        <f>VLOOKUP(A2185,Sheet3!A:B,2,FALSE)</f>
        <v>591282325</v>
      </c>
      <c r="D2185" t="str">
        <f>VLOOKUP(A2185,Sheet3!A:C,3,FALSE)</f>
        <v>2227 EAST OLIVE ROAD</v>
      </c>
      <c r="E2185">
        <f>VLOOKUP(A2185,Sheet3!A:D,4,FALSE)</f>
        <v>0</v>
      </c>
      <c r="F2185" t="str">
        <f>VLOOKUP(A2185,Sheet3!A:G,5,FALSE)</f>
        <v>PENSACOLA</v>
      </c>
      <c r="G2185" t="str">
        <f>VLOOKUP(A2185,Sheet3!A:G,6,FALSE)</f>
        <v>FL</v>
      </c>
      <c r="H2185">
        <f>VLOOKUP(A2185,Sheet3!A:G,7,FALSE)</f>
        <v>325140000</v>
      </c>
    </row>
    <row r="2186" spans="1:8" x14ac:dyDescent="0.3">
      <c r="A2186" t="s">
        <v>65</v>
      </c>
      <c r="B2186" t="str">
        <f>VLOOKUP(A2186,Sheet2!A:B,2,FALSE)</f>
        <v>591-30-1248/0000</v>
      </c>
      <c r="C2186">
        <f>VLOOKUP(A2186,Sheet3!A:B,2,FALSE)</f>
        <v>591792595</v>
      </c>
      <c r="D2186" t="str">
        <f>VLOOKUP(A2186,Sheet3!A:C,3,FALSE)</f>
        <v>2999 LANGLEY AVE.</v>
      </c>
      <c r="E2186">
        <f>VLOOKUP(A2186,Sheet3!A:D,4,FALSE)</f>
        <v>0</v>
      </c>
      <c r="F2186" t="str">
        <f>VLOOKUP(A2186,Sheet3!A:G,5,FALSE)</f>
        <v>PENSACOLA</v>
      </c>
      <c r="G2186" t="str">
        <f>VLOOKUP(A2186,Sheet3!A:G,6,FALSE)</f>
        <v>FL</v>
      </c>
      <c r="H2186">
        <f>VLOOKUP(A2186,Sheet3!A:G,7,FALSE)</f>
        <v>325040000</v>
      </c>
    </row>
    <row r="2187" spans="1:8" x14ac:dyDescent="0.3">
      <c r="A2187" t="s">
        <v>65</v>
      </c>
      <c r="B2187" t="str">
        <f>VLOOKUP(A2187,Sheet2!A:B,2,FALSE)</f>
        <v>591-30-1248/0000</v>
      </c>
      <c r="C2187">
        <f>VLOOKUP(A2187,Sheet3!A:B,2,FALSE)</f>
        <v>591792595</v>
      </c>
      <c r="D2187" t="str">
        <f>VLOOKUP(A2187,Sheet3!A:C,3,FALSE)</f>
        <v>2999 LANGLEY AVE.</v>
      </c>
      <c r="E2187">
        <f>VLOOKUP(A2187,Sheet3!A:D,4,FALSE)</f>
        <v>0</v>
      </c>
      <c r="F2187" t="str">
        <f>VLOOKUP(A2187,Sheet3!A:G,5,FALSE)</f>
        <v>PENSACOLA</v>
      </c>
      <c r="G2187" t="str">
        <f>VLOOKUP(A2187,Sheet3!A:G,6,FALSE)</f>
        <v>FL</v>
      </c>
      <c r="H2187">
        <f>VLOOKUP(A2187,Sheet3!A:G,7,FALSE)</f>
        <v>325040000</v>
      </c>
    </row>
    <row r="2188" spans="1:8" x14ac:dyDescent="0.3">
      <c r="A2188" t="s">
        <v>28</v>
      </c>
      <c r="B2188" t="str">
        <f>VLOOKUP(A2188,Sheet2!A:B,2,FALSE)</f>
        <v>59-1282328/0000</v>
      </c>
      <c r="C2188">
        <f>VLOOKUP(A2188,Sheet3!A:B,2,FALSE)</f>
        <v>591783017</v>
      </c>
      <c r="D2188" t="str">
        <f>VLOOKUP(A2188,Sheet3!A:C,3,FALSE)</f>
        <v>1759 CREIGHTON ROAD</v>
      </c>
      <c r="E2188">
        <f>VLOOKUP(A2188,Sheet3!A:D,4,FALSE)</f>
        <v>0</v>
      </c>
      <c r="F2188" t="str">
        <f>VLOOKUP(A2188,Sheet3!A:G,5,FALSE)</f>
        <v>PENSACOLA</v>
      </c>
      <c r="G2188" t="str">
        <f>VLOOKUP(A2188,Sheet3!A:G,6,FALSE)</f>
        <v>FL</v>
      </c>
      <c r="H2188">
        <f>VLOOKUP(A2188,Sheet3!A:G,7,FALSE)</f>
        <v>325040000</v>
      </c>
    </row>
    <row r="2189" spans="1:8" x14ac:dyDescent="0.3">
      <c r="A2189" t="s">
        <v>218</v>
      </c>
      <c r="B2189" t="str">
        <f>VLOOKUP(A2189,Sheet2!A:B,2,FALSE)</f>
        <v>27-2774214/0000</v>
      </c>
      <c r="C2189">
        <f>VLOOKUP(A2189,Sheet3!A:B,2,FALSE)</f>
        <v>273465978</v>
      </c>
      <c r="D2189" t="str">
        <f>VLOOKUP(A2189,Sheet3!A:C,3,FALSE)</f>
        <v>228 PULASKI STREET</v>
      </c>
      <c r="E2189">
        <f>VLOOKUP(A2189,Sheet3!A:D,4,FALSE)</f>
        <v>0</v>
      </c>
      <c r="F2189" t="str">
        <f>VLOOKUP(A2189,Sheet3!A:G,5,FALSE)</f>
        <v>LAWRENCEBURG</v>
      </c>
      <c r="G2189" t="str">
        <f>VLOOKUP(A2189,Sheet3!A:G,6,FALSE)</f>
        <v>TN</v>
      </c>
      <c r="H2189">
        <f>VLOOKUP(A2189,Sheet3!A:G,7,FALSE)</f>
        <v>384640000</v>
      </c>
    </row>
    <row r="2190" spans="1:8" x14ac:dyDescent="0.3">
      <c r="A2190" t="s">
        <v>220</v>
      </c>
      <c r="B2190" t="str">
        <f>VLOOKUP(A2190,Sheet2!A:B,2,FALSE)</f>
        <v>20-0701644/0000</v>
      </c>
      <c r="C2190">
        <f>VLOOKUP(A2190,Sheet3!A:B,2,FALSE)</f>
        <v>200701644</v>
      </c>
      <c r="D2190" t="str">
        <f>VLOOKUP(A2190,Sheet3!A:C,3,FALSE)</f>
        <v>P.O. BOX 1489</v>
      </c>
      <c r="E2190">
        <f>VLOOKUP(A2190,Sheet3!A:D,4,FALSE)</f>
        <v>0</v>
      </c>
      <c r="F2190" t="str">
        <f>VLOOKUP(A2190,Sheet3!A:G,5,FALSE)</f>
        <v xml:space="preserve">EASLEY </v>
      </c>
      <c r="G2190" t="str">
        <f>VLOOKUP(A2190,Sheet3!A:G,6,FALSE)</f>
        <v>SC</v>
      </c>
      <c r="H2190">
        <f>VLOOKUP(A2190,Sheet3!A:G,7,FALSE)</f>
        <v>296410000</v>
      </c>
    </row>
    <row r="2191" spans="1:8" x14ac:dyDescent="0.3">
      <c r="A2191" t="s">
        <v>220</v>
      </c>
      <c r="B2191" t="str">
        <f>VLOOKUP(A2191,Sheet2!A:B,2,FALSE)</f>
        <v>20-0701644/0000</v>
      </c>
      <c r="C2191">
        <f>VLOOKUP(A2191,Sheet3!A:B,2,FALSE)</f>
        <v>200701644</v>
      </c>
      <c r="D2191" t="str">
        <f>VLOOKUP(A2191,Sheet3!A:C,3,FALSE)</f>
        <v>P.O. BOX 1489</v>
      </c>
      <c r="E2191">
        <f>VLOOKUP(A2191,Sheet3!A:D,4,FALSE)</f>
        <v>0</v>
      </c>
      <c r="F2191" t="str">
        <f>VLOOKUP(A2191,Sheet3!A:G,5,FALSE)</f>
        <v xml:space="preserve">EASLEY </v>
      </c>
      <c r="G2191" t="str">
        <f>VLOOKUP(A2191,Sheet3!A:G,6,FALSE)</f>
        <v>SC</v>
      </c>
      <c r="H2191">
        <f>VLOOKUP(A2191,Sheet3!A:G,7,FALSE)</f>
        <v>296410000</v>
      </c>
    </row>
    <row r="2192" spans="1:8" x14ac:dyDescent="0.3">
      <c r="A2192" t="s">
        <v>220</v>
      </c>
      <c r="B2192" t="str">
        <f>VLOOKUP(A2192,Sheet2!A:B,2,FALSE)</f>
        <v>20-0701644/0000</v>
      </c>
      <c r="C2192">
        <f>VLOOKUP(A2192,Sheet3!A:B,2,FALSE)</f>
        <v>200701644</v>
      </c>
      <c r="D2192" t="str">
        <f>VLOOKUP(A2192,Sheet3!A:C,3,FALSE)</f>
        <v>P.O. BOX 1489</v>
      </c>
      <c r="E2192">
        <f>VLOOKUP(A2192,Sheet3!A:D,4,FALSE)</f>
        <v>0</v>
      </c>
      <c r="F2192" t="str">
        <f>VLOOKUP(A2192,Sheet3!A:G,5,FALSE)</f>
        <v xml:space="preserve">EASLEY </v>
      </c>
      <c r="G2192" t="str">
        <f>VLOOKUP(A2192,Sheet3!A:G,6,FALSE)</f>
        <v>SC</v>
      </c>
      <c r="H2192">
        <f>VLOOKUP(A2192,Sheet3!A:G,7,FALSE)</f>
        <v>296410000</v>
      </c>
    </row>
    <row r="2193" spans="1:8" x14ac:dyDescent="0.3">
      <c r="A2193" t="s">
        <v>65</v>
      </c>
      <c r="B2193" t="str">
        <f>VLOOKUP(A2193,Sheet2!A:B,2,FALSE)</f>
        <v>591-30-1248/0000</v>
      </c>
      <c r="C2193">
        <f>VLOOKUP(A2193,Sheet3!A:B,2,FALSE)</f>
        <v>591792595</v>
      </c>
      <c r="D2193" t="str">
        <f>VLOOKUP(A2193,Sheet3!A:C,3,FALSE)</f>
        <v>2999 LANGLEY AVE.</v>
      </c>
      <c r="E2193">
        <f>VLOOKUP(A2193,Sheet3!A:D,4,FALSE)</f>
        <v>0</v>
      </c>
      <c r="F2193" t="str">
        <f>VLOOKUP(A2193,Sheet3!A:G,5,FALSE)</f>
        <v>PENSACOLA</v>
      </c>
      <c r="G2193" t="str">
        <f>VLOOKUP(A2193,Sheet3!A:G,6,FALSE)</f>
        <v>FL</v>
      </c>
      <c r="H2193">
        <f>VLOOKUP(A2193,Sheet3!A:G,7,FALSE)</f>
        <v>325040000</v>
      </c>
    </row>
    <row r="2194" spans="1:8" x14ac:dyDescent="0.3">
      <c r="A2194" t="s">
        <v>65</v>
      </c>
      <c r="B2194" t="str">
        <f>VLOOKUP(A2194,Sheet2!A:B,2,FALSE)</f>
        <v>591-30-1248/0000</v>
      </c>
      <c r="C2194">
        <f>VLOOKUP(A2194,Sheet3!A:B,2,FALSE)</f>
        <v>591792595</v>
      </c>
      <c r="D2194" t="str">
        <f>VLOOKUP(A2194,Sheet3!A:C,3,FALSE)</f>
        <v>2999 LANGLEY AVE.</v>
      </c>
      <c r="E2194">
        <f>VLOOKUP(A2194,Sheet3!A:D,4,FALSE)</f>
        <v>0</v>
      </c>
      <c r="F2194" t="str">
        <f>VLOOKUP(A2194,Sheet3!A:G,5,FALSE)</f>
        <v>PENSACOLA</v>
      </c>
      <c r="G2194" t="str">
        <f>VLOOKUP(A2194,Sheet3!A:G,6,FALSE)</f>
        <v>FL</v>
      </c>
      <c r="H2194">
        <f>VLOOKUP(A2194,Sheet3!A:G,7,FALSE)</f>
        <v>325040000</v>
      </c>
    </row>
    <row r="2195" spans="1:8" x14ac:dyDescent="0.3">
      <c r="A2195" t="s">
        <v>65</v>
      </c>
      <c r="B2195" t="str">
        <f>VLOOKUP(A2195,Sheet2!A:B,2,FALSE)</f>
        <v>591-30-1248/0000</v>
      </c>
      <c r="C2195">
        <f>VLOOKUP(A2195,Sheet3!A:B,2,FALSE)</f>
        <v>591792595</v>
      </c>
      <c r="D2195" t="str">
        <f>VLOOKUP(A2195,Sheet3!A:C,3,FALSE)</f>
        <v>2999 LANGLEY AVE.</v>
      </c>
      <c r="E2195">
        <f>VLOOKUP(A2195,Sheet3!A:D,4,FALSE)</f>
        <v>0</v>
      </c>
      <c r="F2195" t="str">
        <f>VLOOKUP(A2195,Sheet3!A:G,5,FALSE)</f>
        <v>PENSACOLA</v>
      </c>
      <c r="G2195" t="str">
        <f>VLOOKUP(A2195,Sheet3!A:G,6,FALSE)</f>
        <v>FL</v>
      </c>
      <c r="H2195">
        <f>VLOOKUP(A2195,Sheet3!A:G,7,FALSE)</f>
        <v>325040000</v>
      </c>
    </row>
    <row r="2196" spans="1:8" x14ac:dyDescent="0.3">
      <c r="A2196" t="s">
        <v>65</v>
      </c>
      <c r="B2196" t="str">
        <f>VLOOKUP(A2196,Sheet2!A:B,2,FALSE)</f>
        <v>591-30-1248/0000</v>
      </c>
      <c r="C2196">
        <f>VLOOKUP(A2196,Sheet3!A:B,2,FALSE)</f>
        <v>591792595</v>
      </c>
      <c r="D2196" t="str">
        <f>VLOOKUP(A2196,Sheet3!A:C,3,FALSE)</f>
        <v>2999 LANGLEY AVE.</v>
      </c>
      <c r="E2196">
        <f>VLOOKUP(A2196,Sheet3!A:D,4,FALSE)</f>
        <v>0</v>
      </c>
      <c r="F2196" t="str">
        <f>VLOOKUP(A2196,Sheet3!A:G,5,FALSE)</f>
        <v>PENSACOLA</v>
      </c>
      <c r="G2196" t="str">
        <f>VLOOKUP(A2196,Sheet3!A:G,6,FALSE)</f>
        <v>FL</v>
      </c>
      <c r="H2196">
        <f>VLOOKUP(A2196,Sheet3!A:G,7,FALSE)</f>
        <v>325040000</v>
      </c>
    </row>
    <row r="2197" spans="1:8" x14ac:dyDescent="0.3">
      <c r="A2197" t="s">
        <v>35</v>
      </c>
      <c r="B2197" t="str">
        <f>VLOOKUP(A2197,Sheet2!A:B,2,FALSE)</f>
        <v>26-3179150/0000</v>
      </c>
      <c r="C2197">
        <f>VLOOKUP(A2197,Sheet3!A:B,2,FALSE)</f>
        <v>263648557</v>
      </c>
      <c r="D2197" t="str">
        <f>VLOOKUP(A2197,Sheet3!A:C,3,FALSE)</f>
        <v>3298 SUMMIT BLVD #24</v>
      </c>
      <c r="E2197">
        <f>VLOOKUP(A2197,Sheet3!A:D,4,FALSE)</f>
        <v>0</v>
      </c>
      <c r="F2197" t="str">
        <f>VLOOKUP(A2197,Sheet3!A:G,5,FALSE)</f>
        <v>PENSACOLA</v>
      </c>
      <c r="G2197" t="str">
        <f>VLOOKUP(A2197,Sheet3!A:G,6,FALSE)</f>
        <v>FL</v>
      </c>
      <c r="H2197">
        <f>VLOOKUP(A2197,Sheet3!A:G,7,FALSE)</f>
        <v>325030000</v>
      </c>
    </row>
    <row r="2198" spans="1:8" x14ac:dyDescent="0.3">
      <c r="A2198" t="s">
        <v>33</v>
      </c>
      <c r="B2198" t="str">
        <f>VLOOKUP(A2198,Sheet2!A:B,2,FALSE)</f>
        <v>27-0000003/0000</v>
      </c>
      <c r="C2198">
        <f>VLOOKUP(A2198,Sheet3!A:B,2,FALSE)</f>
        <v>270000010</v>
      </c>
      <c r="D2198" t="str">
        <f>VLOOKUP(A2198,Sheet3!A:C,3,FALSE)</f>
        <v>3961 SPANISH TRAIL ROAD</v>
      </c>
      <c r="E2198" t="str">
        <f>VLOOKUP(A2198,Sheet3!A:D,4,FALSE)</f>
        <v>DO NOT USE</v>
      </c>
      <c r="F2198" t="str">
        <f>VLOOKUP(A2198,Sheet3!A:G,5,FALSE)</f>
        <v>PENSACOLA</v>
      </c>
      <c r="G2198" t="str">
        <f>VLOOKUP(A2198,Sheet3!A:G,6,FALSE)</f>
        <v>FL</v>
      </c>
      <c r="H2198">
        <f>VLOOKUP(A2198,Sheet3!A:G,7,FALSE)</f>
        <v>325040000</v>
      </c>
    </row>
    <row r="2199" spans="1:8" x14ac:dyDescent="0.3">
      <c r="A2199" t="s">
        <v>33</v>
      </c>
      <c r="B2199" t="str">
        <f>VLOOKUP(A2199,Sheet2!A:B,2,FALSE)</f>
        <v>27-0000003/0000</v>
      </c>
      <c r="C2199">
        <f>VLOOKUP(A2199,Sheet3!A:B,2,FALSE)</f>
        <v>270000010</v>
      </c>
      <c r="D2199" t="str">
        <f>VLOOKUP(A2199,Sheet3!A:C,3,FALSE)</f>
        <v>3961 SPANISH TRAIL ROAD</v>
      </c>
      <c r="E2199" t="str">
        <f>VLOOKUP(A2199,Sheet3!A:D,4,FALSE)</f>
        <v>DO NOT USE</v>
      </c>
      <c r="F2199" t="str">
        <f>VLOOKUP(A2199,Sheet3!A:G,5,FALSE)</f>
        <v>PENSACOLA</v>
      </c>
      <c r="G2199" t="str">
        <f>VLOOKUP(A2199,Sheet3!A:G,6,FALSE)</f>
        <v>FL</v>
      </c>
      <c r="H2199">
        <f>VLOOKUP(A2199,Sheet3!A:G,7,FALSE)</f>
        <v>325040000</v>
      </c>
    </row>
    <row r="2200" spans="1:8" x14ac:dyDescent="0.3">
      <c r="A2200" t="s">
        <v>34</v>
      </c>
      <c r="B2200" t="str">
        <f>VLOOKUP(A2200,Sheet2!A:B,2,FALSE)</f>
        <v>20-3876397/0000</v>
      </c>
      <c r="C2200">
        <f>VLOOKUP(A2200,Sheet3!A:B,2,FALSE)</f>
        <v>203876397</v>
      </c>
      <c r="D2200" t="str">
        <f>VLOOKUP(A2200,Sheet3!A:C,3,FALSE)</f>
        <v>4461 BAYOU BLVD</v>
      </c>
      <c r="E2200">
        <f>VLOOKUP(A2200,Sheet3!A:D,4,FALSE)</f>
        <v>0</v>
      </c>
      <c r="F2200" t="str">
        <f>VLOOKUP(A2200,Sheet3!A:G,5,FALSE)</f>
        <v>PENSACOLA</v>
      </c>
      <c r="G2200" t="str">
        <f>VLOOKUP(A2200,Sheet3!A:G,6,FALSE)</f>
        <v>FL</v>
      </c>
      <c r="H2200">
        <f>VLOOKUP(A2200,Sheet3!A:G,7,FALSE)</f>
        <v>325050000</v>
      </c>
    </row>
    <row r="2201" spans="1:8" x14ac:dyDescent="0.3">
      <c r="A2201" t="s">
        <v>34</v>
      </c>
      <c r="B2201" t="str">
        <f>VLOOKUP(A2201,Sheet2!A:B,2,FALSE)</f>
        <v>20-3876397/0000</v>
      </c>
      <c r="C2201">
        <f>VLOOKUP(A2201,Sheet3!A:B,2,FALSE)</f>
        <v>203876397</v>
      </c>
      <c r="D2201" t="str">
        <f>VLOOKUP(A2201,Sheet3!A:C,3,FALSE)</f>
        <v>4461 BAYOU BLVD</v>
      </c>
      <c r="E2201">
        <f>VLOOKUP(A2201,Sheet3!A:D,4,FALSE)</f>
        <v>0</v>
      </c>
      <c r="F2201" t="str">
        <f>VLOOKUP(A2201,Sheet3!A:G,5,FALSE)</f>
        <v>PENSACOLA</v>
      </c>
      <c r="G2201" t="str">
        <f>VLOOKUP(A2201,Sheet3!A:G,6,FALSE)</f>
        <v>FL</v>
      </c>
      <c r="H2201">
        <f>VLOOKUP(A2201,Sheet3!A:G,7,FALSE)</f>
        <v>325050000</v>
      </c>
    </row>
    <row r="2202" spans="1:8" x14ac:dyDescent="0.3">
      <c r="A2202" t="s">
        <v>34</v>
      </c>
      <c r="B2202" t="str">
        <f>VLOOKUP(A2202,Sheet2!A:B,2,FALSE)</f>
        <v>20-3876397/0000</v>
      </c>
      <c r="C2202">
        <f>VLOOKUP(A2202,Sheet3!A:B,2,FALSE)</f>
        <v>203876397</v>
      </c>
      <c r="D2202" t="str">
        <f>VLOOKUP(A2202,Sheet3!A:C,3,FALSE)</f>
        <v>4461 BAYOU BLVD</v>
      </c>
      <c r="E2202">
        <f>VLOOKUP(A2202,Sheet3!A:D,4,FALSE)</f>
        <v>0</v>
      </c>
      <c r="F2202" t="str">
        <f>VLOOKUP(A2202,Sheet3!A:G,5,FALSE)</f>
        <v>PENSACOLA</v>
      </c>
      <c r="G2202" t="str">
        <f>VLOOKUP(A2202,Sheet3!A:G,6,FALSE)</f>
        <v>FL</v>
      </c>
      <c r="H2202">
        <f>VLOOKUP(A2202,Sheet3!A:G,7,FALSE)</f>
        <v>325050000</v>
      </c>
    </row>
    <row r="2203" spans="1:8" x14ac:dyDescent="0.3">
      <c r="A2203" t="s">
        <v>32</v>
      </c>
      <c r="B2203" t="str">
        <f>VLOOKUP(A2203,Sheet2!A:B,2,FALSE)</f>
        <v>59-3418340/0000</v>
      </c>
      <c r="C2203">
        <f>VLOOKUP(A2203,Sheet3!A:B,2,FALSE)</f>
        <v>593457258</v>
      </c>
      <c r="D2203" t="str">
        <f>VLOOKUP(A2203,Sheet3!A:C,3,FALSE)</f>
        <v>3961 SPANISH TRAIL ROAD</v>
      </c>
      <c r="E2203">
        <f>VLOOKUP(A2203,Sheet3!A:D,4,FALSE)</f>
        <v>0</v>
      </c>
      <c r="F2203" t="str">
        <f>VLOOKUP(A2203,Sheet3!A:G,5,FALSE)</f>
        <v>PENSACOLA</v>
      </c>
      <c r="G2203" t="str">
        <f>VLOOKUP(A2203,Sheet3!A:G,6,FALSE)</f>
        <v>FL</v>
      </c>
      <c r="H2203">
        <f>VLOOKUP(A2203,Sheet3!A:G,7,FALSE)</f>
        <v>325040000</v>
      </c>
    </row>
    <row r="2204" spans="1:8" x14ac:dyDescent="0.3">
      <c r="A2204" t="s">
        <v>36</v>
      </c>
      <c r="B2204" t="str">
        <f>VLOOKUP(A2204,Sheet2!A:B,2,FALSE)</f>
        <v>26-2741873/0000</v>
      </c>
      <c r="C2204">
        <f>VLOOKUP(A2204,Sheet3!A:B,2,FALSE)</f>
        <v>263179150</v>
      </c>
      <c r="D2204" t="str">
        <f>VLOOKUP(A2204,Sheet3!A:C,3,FALSE)</f>
        <v>3961 SPANISH TRAIL RD</v>
      </c>
      <c r="E2204">
        <f>VLOOKUP(A2204,Sheet3!A:D,4,FALSE)</f>
        <v>0</v>
      </c>
      <c r="F2204" t="str">
        <f>VLOOKUP(A2204,Sheet3!A:G,5,FALSE)</f>
        <v>PENSACOLA</v>
      </c>
      <c r="G2204" t="str">
        <f>VLOOKUP(A2204,Sheet3!A:G,6,FALSE)</f>
        <v>FL</v>
      </c>
      <c r="H2204">
        <f>VLOOKUP(A2204,Sheet3!A:G,7,FALSE)</f>
        <v>325040000</v>
      </c>
    </row>
    <row r="2205" spans="1:8" x14ac:dyDescent="0.3">
      <c r="A2205" t="s">
        <v>33</v>
      </c>
      <c r="B2205" t="str">
        <f>VLOOKUP(A2205,Sheet2!A:B,2,FALSE)</f>
        <v>27-0000003/0000</v>
      </c>
      <c r="C2205">
        <f>VLOOKUP(A2205,Sheet3!A:B,2,FALSE)</f>
        <v>270000010</v>
      </c>
      <c r="D2205" t="str">
        <f>VLOOKUP(A2205,Sheet3!A:C,3,FALSE)</f>
        <v>3961 SPANISH TRAIL ROAD</v>
      </c>
      <c r="E2205" t="str">
        <f>VLOOKUP(A2205,Sheet3!A:D,4,FALSE)</f>
        <v>DO NOT USE</v>
      </c>
      <c r="F2205" t="str">
        <f>VLOOKUP(A2205,Sheet3!A:G,5,FALSE)</f>
        <v>PENSACOLA</v>
      </c>
      <c r="G2205" t="str">
        <f>VLOOKUP(A2205,Sheet3!A:G,6,FALSE)</f>
        <v>FL</v>
      </c>
      <c r="H2205">
        <f>VLOOKUP(A2205,Sheet3!A:G,7,FALSE)</f>
        <v>325040000</v>
      </c>
    </row>
    <row r="2206" spans="1:8" x14ac:dyDescent="0.3">
      <c r="A2206" t="s">
        <v>33</v>
      </c>
      <c r="B2206" t="str">
        <f>VLOOKUP(A2206,Sheet2!A:B,2,FALSE)</f>
        <v>27-0000003/0000</v>
      </c>
      <c r="C2206">
        <f>VLOOKUP(A2206,Sheet3!A:B,2,FALSE)</f>
        <v>270000010</v>
      </c>
      <c r="D2206" t="str">
        <f>VLOOKUP(A2206,Sheet3!A:C,3,FALSE)</f>
        <v>3961 SPANISH TRAIL ROAD</v>
      </c>
      <c r="E2206" t="str">
        <f>VLOOKUP(A2206,Sheet3!A:D,4,FALSE)</f>
        <v>DO NOT USE</v>
      </c>
      <c r="F2206" t="str">
        <f>VLOOKUP(A2206,Sheet3!A:G,5,FALSE)</f>
        <v>PENSACOLA</v>
      </c>
      <c r="G2206" t="str">
        <f>VLOOKUP(A2206,Sheet3!A:G,6,FALSE)</f>
        <v>FL</v>
      </c>
      <c r="H2206">
        <f>VLOOKUP(A2206,Sheet3!A:G,7,FALSE)</f>
        <v>325040000</v>
      </c>
    </row>
    <row r="2207" spans="1:8" x14ac:dyDescent="0.3">
      <c r="A2207" t="s">
        <v>107</v>
      </c>
      <c r="B2207" t="str">
        <f>VLOOKUP(A2207,Sheet2!A:B,2,FALSE)</f>
        <v>59-1615230/0000</v>
      </c>
      <c r="C2207">
        <f>VLOOKUP(A2207,Sheet3!A:B,2,FALSE)</f>
        <v>591870851</v>
      </c>
      <c r="D2207" t="str">
        <f>VLOOKUP(A2207,Sheet3!A:C,3,FALSE)</f>
        <v>555 BRENT LANE</v>
      </c>
      <c r="E2207">
        <f>VLOOKUP(A2207,Sheet3!A:D,4,FALSE)</f>
        <v>0</v>
      </c>
      <c r="F2207" t="str">
        <f>VLOOKUP(A2207,Sheet3!A:G,5,FALSE)</f>
        <v>PENSACOLA</v>
      </c>
      <c r="G2207" t="str">
        <f>VLOOKUP(A2207,Sheet3!A:G,6,FALSE)</f>
        <v>FL</v>
      </c>
      <c r="H2207">
        <f>VLOOKUP(A2207,Sheet3!A:G,7,FALSE)</f>
        <v>325030000</v>
      </c>
    </row>
    <row r="2208" spans="1:8" x14ac:dyDescent="0.3">
      <c r="A2208" t="s">
        <v>107</v>
      </c>
      <c r="B2208" t="str">
        <f>VLOOKUP(A2208,Sheet2!A:B,2,FALSE)</f>
        <v>59-1615230/0000</v>
      </c>
      <c r="C2208">
        <f>VLOOKUP(A2208,Sheet3!A:B,2,FALSE)</f>
        <v>591870851</v>
      </c>
      <c r="D2208" t="str">
        <f>VLOOKUP(A2208,Sheet3!A:C,3,FALSE)</f>
        <v>555 BRENT LANE</v>
      </c>
      <c r="E2208">
        <f>VLOOKUP(A2208,Sheet3!A:D,4,FALSE)</f>
        <v>0</v>
      </c>
      <c r="F2208" t="str">
        <f>VLOOKUP(A2208,Sheet3!A:G,5,FALSE)</f>
        <v>PENSACOLA</v>
      </c>
      <c r="G2208" t="str">
        <f>VLOOKUP(A2208,Sheet3!A:G,6,FALSE)</f>
        <v>FL</v>
      </c>
      <c r="H2208">
        <f>VLOOKUP(A2208,Sheet3!A:G,7,FALSE)</f>
        <v>325030000</v>
      </c>
    </row>
    <row r="2209" spans="1:8" x14ac:dyDescent="0.3">
      <c r="A2209" t="s">
        <v>107</v>
      </c>
      <c r="B2209" t="str">
        <f>VLOOKUP(A2209,Sheet2!A:B,2,FALSE)</f>
        <v>59-1615230/0000</v>
      </c>
      <c r="C2209">
        <f>VLOOKUP(A2209,Sheet3!A:B,2,FALSE)</f>
        <v>591870851</v>
      </c>
      <c r="D2209" t="str">
        <f>VLOOKUP(A2209,Sheet3!A:C,3,FALSE)</f>
        <v>555 BRENT LANE</v>
      </c>
      <c r="E2209">
        <f>VLOOKUP(A2209,Sheet3!A:D,4,FALSE)</f>
        <v>0</v>
      </c>
      <c r="F2209" t="str">
        <f>VLOOKUP(A2209,Sheet3!A:G,5,FALSE)</f>
        <v>PENSACOLA</v>
      </c>
      <c r="G2209" t="str">
        <f>VLOOKUP(A2209,Sheet3!A:G,6,FALSE)</f>
        <v>FL</v>
      </c>
      <c r="H2209">
        <f>VLOOKUP(A2209,Sheet3!A:G,7,FALSE)</f>
        <v>325030000</v>
      </c>
    </row>
    <row r="2210" spans="1:8" x14ac:dyDescent="0.3">
      <c r="A2210" t="s">
        <v>107</v>
      </c>
      <c r="B2210" t="str">
        <f>VLOOKUP(A2210,Sheet2!A:B,2,FALSE)</f>
        <v>59-1615230/0000</v>
      </c>
      <c r="C2210">
        <f>VLOOKUP(A2210,Sheet3!A:B,2,FALSE)</f>
        <v>591870851</v>
      </c>
      <c r="D2210" t="str">
        <f>VLOOKUP(A2210,Sheet3!A:C,3,FALSE)</f>
        <v>555 BRENT LANE</v>
      </c>
      <c r="E2210">
        <f>VLOOKUP(A2210,Sheet3!A:D,4,FALSE)</f>
        <v>0</v>
      </c>
      <c r="F2210" t="str">
        <f>VLOOKUP(A2210,Sheet3!A:G,5,FALSE)</f>
        <v>PENSACOLA</v>
      </c>
      <c r="G2210" t="str">
        <f>VLOOKUP(A2210,Sheet3!A:G,6,FALSE)</f>
        <v>FL</v>
      </c>
      <c r="H2210">
        <f>VLOOKUP(A2210,Sheet3!A:G,7,FALSE)</f>
        <v>325030000</v>
      </c>
    </row>
    <row r="2211" spans="1:8" x14ac:dyDescent="0.3">
      <c r="A2211" t="s">
        <v>107</v>
      </c>
      <c r="B2211" t="str">
        <f>VLOOKUP(A2211,Sheet2!A:B,2,FALSE)</f>
        <v>59-1615230/0000</v>
      </c>
      <c r="C2211">
        <f>VLOOKUP(A2211,Sheet3!A:B,2,FALSE)</f>
        <v>591870851</v>
      </c>
      <c r="D2211" t="str">
        <f>VLOOKUP(A2211,Sheet3!A:C,3,FALSE)</f>
        <v>555 BRENT LANE</v>
      </c>
      <c r="E2211">
        <f>VLOOKUP(A2211,Sheet3!A:D,4,FALSE)</f>
        <v>0</v>
      </c>
      <c r="F2211" t="str">
        <f>VLOOKUP(A2211,Sheet3!A:G,5,FALSE)</f>
        <v>PENSACOLA</v>
      </c>
      <c r="G2211" t="str">
        <f>VLOOKUP(A2211,Sheet3!A:G,6,FALSE)</f>
        <v>FL</v>
      </c>
      <c r="H2211">
        <f>VLOOKUP(A2211,Sheet3!A:G,7,FALSE)</f>
        <v>325030000</v>
      </c>
    </row>
    <row r="2212" spans="1:8" x14ac:dyDescent="0.3">
      <c r="A2212" t="s">
        <v>0</v>
      </c>
      <c r="B2212" t="str">
        <f>VLOOKUP(A2212,Sheet2!A:B,2,FALSE)</f>
        <v>26-4712594/0000</v>
      </c>
      <c r="C2212">
        <f>VLOOKUP(A2212,Sheet3!A:B,2,FALSE)</f>
        <v>270000003</v>
      </c>
      <c r="D2212" t="str">
        <f>VLOOKUP(A2212,Sheet3!A:C,3,FALSE)</f>
        <v>P.O. BOX 36477</v>
      </c>
      <c r="E2212">
        <f>VLOOKUP(A2212,Sheet3!A:D,4,FALSE)</f>
        <v>0</v>
      </c>
      <c r="F2212" t="str">
        <f>VLOOKUP(A2212,Sheet3!A:G,5,FALSE)</f>
        <v>PENSACOLA</v>
      </c>
      <c r="G2212" t="str">
        <f>VLOOKUP(A2212,Sheet3!A:G,6,FALSE)</f>
        <v>FL</v>
      </c>
      <c r="H2212">
        <f>VLOOKUP(A2212,Sheet3!A:G,7,FALSE)</f>
        <v>325160000</v>
      </c>
    </row>
    <row r="2213" spans="1:8" x14ac:dyDescent="0.3">
      <c r="A2213" t="s">
        <v>0</v>
      </c>
      <c r="B2213" t="str">
        <f>VLOOKUP(A2213,Sheet2!A:B,2,FALSE)</f>
        <v>26-4712594/0000</v>
      </c>
      <c r="C2213">
        <f>VLOOKUP(A2213,Sheet3!A:B,2,FALSE)</f>
        <v>270000003</v>
      </c>
      <c r="D2213" t="str">
        <f>VLOOKUP(A2213,Sheet3!A:C,3,FALSE)</f>
        <v>P.O. BOX 36477</v>
      </c>
      <c r="E2213">
        <f>VLOOKUP(A2213,Sheet3!A:D,4,FALSE)</f>
        <v>0</v>
      </c>
      <c r="F2213" t="str">
        <f>VLOOKUP(A2213,Sheet3!A:G,5,FALSE)</f>
        <v>PENSACOLA</v>
      </c>
      <c r="G2213" t="str">
        <f>VLOOKUP(A2213,Sheet3!A:G,6,FALSE)</f>
        <v>FL</v>
      </c>
      <c r="H2213">
        <f>VLOOKUP(A2213,Sheet3!A:G,7,FALSE)</f>
        <v>325160000</v>
      </c>
    </row>
    <row r="2214" spans="1:8" x14ac:dyDescent="0.3">
      <c r="A2214" t="s">
        <v>0</v>
      </c>
      <c r="B2214" t="str">
        <f>VLOOKUP(A2214,Sheet2!A:B,2,FALSE)</f>
        <v>26-4712594/0000</v>
      </c>
      <c r="C2214">
        <f>VLOOKUP(A2214,Sheet3!A:B,2,FALSE)</f>
        <v>270000003</v>
      </c>
      <c r="D2214" t="str">
        <f>VLOOKUP(A2214,Sheet3!A:C,3,FALSE)</f>
        <v>P.O. BOX 36477</v>
      </c>
      <c r="E2214">
        <f>VLOOKUP(A2214,Sheet3!A:D,4,FALSE)</f>
        <v>0</v>
      </c>
      <c r="F2214" t="str">
        <f>VLOOKUP(A2214,Sheet3!A:G,5,FALSE)</f>
        <v>PENSACOLA</v>
      </c>
      <c r="G2214" t="str">
        <f>VLOOKUP(A2214,Sheet3!A:G,6,FALSE)</f>
        <v>FL</v>
      </c>
      <c r="H2214">
        <f>VLOOKUP(A2214,Sheet3!A:G,7,FALSE)</f>
        <v>325160000</v>
      </c>
    </row>
    <row r="2215" spans="1:8" x14ac:dyDescent="0.3">
      <c r="A2215" t="s">
        <v>0</v>
      </c>
      <c r="B2215" t="str">
        <f>VLOOKUP(A2215,Sheet2!A:B,2,FALSE)</f>
        <v>26-4712594/0000</v>
      </c>
      <c r="C2215">
        <f>VLOOKUP(A2215,Sheet3!A:B,2,FALSE)</f>
        <v>270000003</v>
      </c>
      <c r="D2215" t="str">
        <f>VLOOKUP(A2215,Sheet3!A:C,3,FALSE)</f>
        <v>P.O. BOX 36477</v>
      </c>
      <c r="E2215">
        <f>VLOOKUP(A2215,Sheet3!A:D,4,FALSE)</f>
        <v>0</v>
      </c>
      <c r="F2215" t="str">
        <f>VLOOKUP(A2215,Sheet3!A:G,5,FALSE)</f>
        <v>PENSACOLA</v>
      </c>
      <c r="G2215" t="str">
        <f>VLOOKUP(A2215,Sheet3!A:G,6,FALSE)</f>
        <v>FL</v>
      </c>
      <c r="H2215">
        <f>VLOOKUP(A2215,Sheet3!A:G,7,FALSE)</f>
        <v>325160000</v>
      </c>
    </row>
    <row r="2216" spans="1:8" x14ac:dyDescent="0.3">
      <c r="A2216" t="s">
        <v>222</v>
      </c>
      <c r="B2216" t="str">
        <f>VLOOKUP(A2216,Sheet2!A:B,2,FALSE)</f>
        <v>631-25-2621/0000</v>
      </c>
      <c r="C2216">
        <f>VLOOKUP(A2216,Sheet3!A:B,2,FALSE)</f>
        <v>760283092</v>
      </c>
      <c r="D2216" t="str">
        <f>VLOOKUP(A2216,Sheet3!A:C,3,FALSE)</f>
        <v>3560 DELAWARE, SUITE 1003</v>
      </c>
      <c r="E2216">
        <f>VLOOKUP(A2216,Sheet3!A:D,4,FALSE)</f>
        <v>0</v>
      </c>
      <c r="F2216" t="str">
        <f>VLOOKUP(A2216,Sheet3!A:G,5,FALSE)</f>
        <v>BEAUMONT</v>
      </c>
      <c r="G2216" t="str">
        <f>VLOOKUP(A2216,Sheet3!A:G,6,FALSE)</f>
        <v>TX</v>
      </c>
      <c r="H2216">
        <f>VLOOKUP(A2216,Sheet3!A:G,7,FALSE)</f>
        <v>777060000</v>
      </c>
    </row>
    <row r="2217" spans="1:8" x14ac:dyDescent="0.3">
      <c r="A2217" t="s">
        <v>222</v>
      </c>
      <c r="B2217" t="str">
        <f>VLOOKUP(A2217,Sheet2!A:B,2,FALSE)</f>
        <v>631-25-2621/0000</v>
      </c>
      <c r="C2217">
        <f>VLOOKUP(A2217,Sheet3!A:B,2,FALSE)</f>
        <v>760283092</v>
      </c>
      <c r="D2217" t="str">
        <f>VLOOKUP(A2217,Sheet3!A:C,3,FALSE)</f>
        <v>3560 DELAWARE, SUITE 1003</v>
      </c>
      <c r="E2217">
        <f>VLOOKUP(A2217,Sheet3!A:D,4,FALSE)</f>
        <v>0</v>
      </c>
      <c r="F2217" t="str">
        <f>VLOOKUP(A2217,Sheet3!A:G,5,FALSE)</f>
        <v>BEAUMONT</v>
      </c>
      <c r="G2217" t="str">
        <f>VLOOKUP(A2217,Sheet3!A:G,6,FALSE)</f>
        <v>TX</v>
      </c>
      <c r="H2217">
        <f>VLOOKUP(A2217,Sheet3!A:G,7,FALSE)</f>
        <v>777060000</v>
      </c>
    </row>
    <row r="2218" spans="1:8" x14ac:dyDescent="0.3">
      <c r="A2218" t="s">
        <v>222</v>
      </c>
      <c r="B2218" t="str">
        <f>VLOOKUP(A2218,Sheet2!A:B,2,FALSE)</f>
        <v>631-25-2621/0000</v>
      </c>
      <c r="C2218">
        <f>VLOOKUP(A2218,Sheet3!A:B,2,FALSE)</f>
        <v>760283092</v>
      </c>
      <c r="D2218" t="str">
        <f>VLOOKUP(A2218,Sheet3!A:C,3,FALSE)</f>
        <v>3560 DELAWARE, SUITE 1003</v>
      </c>
      <c r="E2218">
        <f>VLOOKUP(A2218,Sheet3!A:D,4,FALSE)</f>
        <v>0</v>
      </c>
      <c r="F2218" t="str">
        <f>VLOOKUP(A2218,Sheet3!A:G,5,FALSE)</f>
        <v>BEAUMONT</v>
      </c>
      <c r="G2218" t="str">
        <f>VLOOKUP(A2218,Sheet3!A:G,6,FALSE)</f>
        <v>TX</v>
      </c>
      <c r="H2218">
        <f>VLOOKUP(A2218,Sheet3!A:G,7,FALSE)</f>
        <v>777060000</v>
      </c>
    </row>
    <row r="2219" spans="1:8" x14ac:dyDescent="0.3">
      <c r="A2219" t="s">
        <v>222</v>
      </c>
      <c r="B2219" t="str">
        <f>VLOOKUP(A2219,Sheet2!A:B,2,FALSE)</f>
        <v>631-25-2621/0000</v>
      </c>
      <c r="C2219">
        <f>VLOOKUP(A2219,Sheet3!A:B,2,FALSE)</f>
        <v>760283092</v>
      </c>
      <c r="D2219" t="str">
        <f>VLOOKUP(A2219,Sheet3!A:C,3,FALSE)</f>
        <v>3560 DELAWARE, SUITE 1003</v>
      </c>
      <c r="E2219">
        <f>VLOOKUP(A2219,Sheet3!A:D,4,FALSE)</f>
        <v>0</v>
      </c>
      <c r="F2219" t="str">
        <f>VLOOKUP(A2219,Sheet3!A:G,5,FALSE)</f>
        <v>BEAUMONT</v>
      </c>
      <c r="G2219" t="str">
        <f>VLOOKUP(A2219,Sheet3!A:G,6,FALSE)</f>
        <v>TX</v>
      </c>
      <c r="H2219">
        <f>VLOOKUP(A2219,Sheet3!A:G,7,FALSE)</f>
        <v>777060000</v>
      </c>
    </row>
    <row r="2220" spans="1:8" x14ac:dyDescent="0.3">
      <c r="A2220" t="s">
        <v>106</v>
      </c>
      <c r="B2220" t="str">
        <f>VLOOKUP(A2220,Sheet2!A:B,2,FALSE)</f>
        <v>59-3218909/0000</v>
      </c>
      <c r="C2220">
        <f>VLOOKUP(A2220,Sheet3!A:B,2,FALSE)</f>
        <v>593294416</v>
      </c>
      <c r="D2220" t="str">
        <f>VLOOKUP(A2220,Sheet3!A:C,3,FALSE)</f>
        <v>4850 NORTH 9TH AVENUE</v>
      </c>
      <c r="E2220">
        <f>VLOOKUP(A2220,Sheet3!A:D,4,FALSE)</f>
        <v>0</v>
      </c>
      <c r="F2220" t="str">
        <f>VLOOKUP(A2220,Sheet3!A:G,5,FALSE)</f>
        <v>PENSACOLA</v>
      </c>
      <c r="G2220" t="str">
        <f>VLOOKUP(A2220,Sheet3!A:G,6,FALSE)</f>
        <v>FL</v>
      </c>
      <c r="H2220">
        <f>VLOOKUP(A2220,Sheet3!A:G,7,FALSE)</f>
        <v>325032503</v>
      </c>
    </row>
    <row r="2221" spans="1:8" x14ac:dyDescent="0.3">
      <c r="A2221" t="s">
        <v>38</v>
      </c>
      <c r="B2221" t="str">
        <f>VLOOKUP(A2221,Sheet2!A:B,2,FALSE)</f>
        <v>59-3222300/0000</v>
      </c>
      <c r="C2221">
        <f>VLOOKUP(A2221,Sheet3!A:B,2,FALSE)</f>
        <v>593294416</v>
      </c>
      <c r="D2221" t="str">
        <f>VLOOKUP(A2221,Sheet3!A:C,3,FALSE)</f>
        <v>6107 TIPPIN AVE</v>
      </c>
      <c r="E2221">
        <f>VLOOKUP(A2221,Sheet3!A:D,4,FALSE)</f>
        <v>0</v>
      </c>
      <c r="F2221" t="str">
        <f>VLOOKUP(A2221,Sheet3!A:G,5,FALSE)</f>
        <v>PENSACOLA</v>
      </c>
      <c r="G2221" t="str">
        <f>VLOOKUP(A2221,Sheet3!A:G,6,FALSE)</f>
        <v>FL</v>
      </c>
      <c r="H2221">
        <f>VLOOKUP(A2221,Sheet3!A:G,7,FALSE)</f>
        <v>325040000</v>
      </c>
    </row>
    <row r="2222" spans="1:8" x14ac:dyDescent="0.3">
      <c r="A2222" t="s">
        <v>38</v>
      </c>
      <c r="B2222" t="str">
        <f>VLOOKUP(A2222,Sheet2!A:B,2,FALSE)</f>
        <v>59-3222300/0000</v>
      </c>
      <c r="C2222">
        <f>VLOOKUP(A2222,Sheet3!A:B,2,FALSE)</f>
        <v>593294416</v>
      </c>
      <c r="D2222" t="str">
        <f>VLOOKUP(A2222,Sheet3!A:C,3,FALSE)</f>
        <v>6107 TIPPIN AVE</v>
      </c>
      <c r="E2222">
        <f>VLOOKUP(A2222,Sheet3!A:D,4,FALSE)</f>
        <v>0</v>
      </c>
      <c r="F2222" t="str">
        <f>VLOOKUP(A2222,Sheet3!A:G,5,FALSE)</f>
        <v>PENSACOLA</v>
      </c>
      <c r="G2222" t="str">
        <f>VLOOKUP(A2222,Sheet3!A:G,6,FALSE)</f>
        <v>FL</v>
      </c>
      <c r="H2222">
        <f>VLOOKUP(A2222,Sheet3!A:G,7,FALSE)</f>
        <v>325040000</v>
      </c>
    </row>
    <row r="2223" spans="1:8" x14ac:dyDescent="0.3">
      <c r="A2223" t="s">
        <v>63</v>
      </c>
      <c r="B2223" t="str">
        <f>VLOOKUP(A2223,Sheet2!A:B,2,FALSE)</f>
        <v>63-1017980/0000</v>
      </c>
      <c r="C2223">
        <f>VLOOKUP(A2223,Sheet3!A:B,2,FALSE)</f>
        <v>650586200</v>
      </c>
      <c r="D2223" t="str">
        <f>VLOOKUP(A2223,Sheet3!A:C,3,FALSE)</f>
        <v>2600 W. NINE MILE ROAD SUITE 8</v>
      </c>
      <c r="E2223">
        <f>VLOOKUP(A2223,Sheet3!A:D,4,FALSE)</f>
        <v>0</v>
      </c>
      <c r="F2223" t="str">
        <f>VLOOKUP(A2223,Sheet3!A:G,5,FALSE)</f>
        <v>PENSACOLA</v>
      </c>
      <c r="G2223" t="str">
        <f>VLOOKUP(A2223,Sheet3!A:G,6,FALSE)</f>
        <v>FL</v>
      </c>
      <c r="H2223">
        <f>VLOOKUP(A2223,Sheet3!A:G,7,FALSE)</f>
        <v>325340000</v>
      </c>
    </row>
    <row r="2224" spans="1:8" x14ac:dyDescent="0.3">
      <c r="A2224" t="s">
        <v>63</v>
      </c>
      <c r="B2224" t="str">
        <f>VLOOKUP(A2224,Sheet2!A:B,2,FALSE)</f>
        <v>63-1017980/0000</v>
      </c>
      <c r="C2224">
        <f>VLOOKUP(A2224,Sheet3!A:B,2,FALSE)</f>
        <v>650586200</v>
      </c>
      <c r="D2224" t="str">
        <f>VLOOKUP(A2224,Sheet3!A:C,3,FALSE)</f>
        <v>2600 W. NINE MILE ROAD SUITE 8</v>
      </c>
      <c r="E2224">
        <f>VLOOKUP(A2224,Sheet3!A:D,4,FALSE)</f>
        <v>0</v>
      </c>
      <c r="F2224" t="str">
        <f>VLOOKUP(A2224,Sheet3!A:G,5,FALSE)</f>
        <v>PENSACOLA</v>
      </c>
      <c r="G2224" t="str">
        <f>VLOOKUP(A2224,Sheet3!A:G,6,FALSE)</f>
        <v>FL</v>
      </c>
      <c r="H2224">
        <f>VLOOKUP(A2224,Sheet3!A:G,7,FALSE)</f>
        <v>325340000</v>
      </c>
    </row>
    <row r="2225" spans="1:8" x14ac:dyDescent="0.3">
      <c r="A2225" t="s">
        <v>63</v>
      </c>
      <c r="B2225" t="str">
        <f>VLOOKUP(A2225,Sheet2!A:B,2,FALSE)</f>
        <v>63-1017980/0000</v>
      </c>
      <c r="C2225">
        <f>VLOOKUP(A2225,Sheet3!A:B,2,FALSE)</f>
        <v>650586200</v>
      </c>
      <c r="D2225" t="str">
        <f>VLOOKUP(A2225,Sheet3!A:C,3,FALSE)</f>
        <v>2600 W. NINE MILE ROAD SUITE 8</v>
      </c>
      <c r="E2225">
        <f>VLOOKUP(A2225,Sheet3!A:D,4,FALSE)</f>
        <v>0</v>
      </c>
      <c r="F2225" t="str">
        <f>VLOOKUP(A2225,Sheet3!A:G,5,FALSE)</f>
        <v>PENSACOLA</v>
      </c>
      <c r="G2225" t="str">
        <f>VLOOKUP(A2225,Sheet3!A:G,6,FALSE)</f>
        <v>FL</v>
      </c>
      <c r="H2225">
        <f>VLOOKUP(A2225,Sheet3!A:G,7,FALSE)</f>
        <v>325340000</v>
      </c>
    </row>
    <row r="2226" spans="1:8" x14ac:dyDescent="0.3">
      <c r="A2226" t="s">
        <v>225</v>
      </c>
      <c r="B2226" t="str">
        <f>VLOOKUP(A2226,Sheet2!A:B,2,FALSE)</f>
        <v>47-3282804/0000</v>
      </c>
      <c r="C2226">
        <f>VLOOKUP(A2226,Sheet3!A:B,2,FALSE)</f>
        <v>522133878</v>
      </c>
      <c r="D2226" t="str">
        <f>VLOOKUP(A2226,Sheet3!A:C,3,FALSE)</f>
        <v>6202 N. 9TH AVE</v>
      </c>
      <c r="E2226" t="str">
        <f>VLOOKUP(A2226,Sheet3!A:D,4,FALSE)</f>
        <v>SUITE 6</v>
      </c>
      <c r="F2226" t="str">
        <f>VLOOKUP(A2226,Sheet3!A:G,5,FALSE)</f>
        <v>PENSACOLA</v>
      </c>
      <c r="G2226" t="str">
        <f>VLOOKUP(A2226,Sheet3!A:G,6,FALSE)</f>
        <v>FL</v>
      </c>
      <c r="H2226">
        <f>VLOOKUP(A2226,Sheet3!A:G,7,FALSE)</f>
        <v>325040000</v>
      </c>
    </row>
    <row r="2227" spans="1:8" x14ac:dyDescent="0.3">
      <c r="A2227" t="s">
        <v>225</v>
      </c>
      <c r="B2227" t="str">
        <f>VLOOKUP(A2227,Sheet2!A:B,2,FALSE)</f>
        <v>47-3282804/0000</v>
      </c>
      <c r="C2227">
        <f>VLOOKUP(A2227,Sheet3!A:B,2,FALSE)</f>
        <v>522133878</v>
      </c>
      <c r="D2227" t="str">
        <f>VLOOKUP(A2227,Sheet3!A:C,3,FALSE)</f>
        <v>6202 N. 9TH AVE</v>
      </c>
      <c r="E2227" t="str">
        <f>VLOOKUP(A2227,Sheet3!A:D,4,FALSE)</f>
        <v>SUITE 6</v>
      </c>
      <c r="F2227" t="str">
        <f>VLOOKUP(A2227,Sheet3!A:G,5,FALSE)</f>
        <v>PENSACOLA</v>
      </c>
      <c r="G2227" t="str">
        <f>VLOOKUP(A2227,Sheet3!A:G,6,FALSE)</f>
        <v>FL</v>
      </c>
      <c r="H2227">
        <f>VLOOKUP(A2227,Sheet3!A:G,7,FALSE)</f>
        <v>325040000</v>
      </c>
    </row>
    <row r="2228" spans="1:8" x14ac:dyDescent="0.3">
      <c r="A2228" t="s">
        <v>225</v>
      </c>
      <c r="B2228" t="str">
        <f>VLOOKUP(A2228,Sheet2!A:B,2,FALSE)</f>
        <v>47-3282804/0000</v>
      </c>
      <c r="C2228">
        <f>VLOOKUP(A2228,Sheet3!A:B,2,FALSE)</f>
        <v>522133878</v>
      </c>
      <c r="D2228" t="str">
        <f>VLOOKUP(A2228,Sheet3!A:C,3,FALSE)</f>
        <v>6202 N. 9TH AVE</v>
      </c>
      <c r="E2228" t="str">
        <f>VLOOKUP(A2228,Sheet3!A:D,4,FALSE)</f>
        <v>SUITE 6</v>
      </c>
      <c r="F2228" t="str">
        <f>VLOOKUP(A2228,Sheet3!A:G,5,FALSE)</f>
        <v>PENSACOLA</v>
      </c>
      <c r="G2228" t="str">
        <f>VLOOKUP(A2228,Sheet3!A:G,6,FALSE)</f>
        <v>FL</v>
      </c>
      <c r="H2228">
        <f>VLOOKUP(A2228,Sheet3!A:G,7,FALSE)</f>
        <v>325040000</v>
      </c>
    </row>
    <row r="2229" spans="1:8" x14ac:dyDescent="0.3">
      <c r="A2229" t="s">
        <v>0</v>
      </c>
      <c r="B2229" t="str">
        <f>VLOOKUP(A2229,Sheet2!A:B,2,FALSE)</f>
        <v>26-4712594/0000</v>
      </c>
      <c r="C2229">
        <f>VLOOKUP(A2229,Sheet3!A:B,2,FALSE)</f>
        <v>270000003</v>
      </c>
      <c r="D2229" t="str">
        <f>VLOOKUP(A2229,Sheet3!A:C,3,FALSE)</f>
        <v>P.O. BOX 36477</v>
      </c>
      <c r="E2229">
        <f>VLOOKUP(A2229,Sheet3!A:D,4,FALSE)</f>
        <v>0</v>
      </c>
      <c r="F2229" t="str">
        <f>VLOOKUP(A2229,Sheet3!A:G,5,FALSE)</f>
        <v>PENSACOLA</v>
      </c>
      <c r="G2229" t="str">
        <f>VLOOKUP(A2229,Sheet3!A:G,6,FALSE)</f>
        <v>FL</v>
      </c>
      <c r="H2229">
        <f>VLOOKUP(A2229,Sheet3!A:G,7,FALSE)</f>
        <v>325160000</v>
      </c>
    </row>
    <row r="2230" spans="1:8" x14ac:dyDescent="0.3">
      <c r="A2230" t="s">
        <v>0</v>
      </c>
      <c r="B2230" t="str">
        <f>VLOOKUP(A2230,Sheet2!A:B,2,FALSE)</f>
        <v>26-4712594/0000</v>
      </c>
      <c r="C2230">
        <f>VLOOKUP(A2230,Sheet3!A:B,2,FALSE)</f>
        <v>270000003</v>
      </c>
      <c r="D2230" t="str">
        <f>VLOOKUP(A2230,Sheet3!A:C,3,FALSE)</f>
        <v>P.O. BOX 36477</v>
      </c>
      <c r="E2230">
        <f>VLOOKUP(A2230,Sheet3!A:D,4,FALSE)</f>
        <v>0</v>
      </c>
      <c r="F2230" t="str">
        <f>VLOOKUP(A2230,Sheet3!A:G,5,FALSE)</f>
        <v>PENSACOLA</v>
      </c>
      <c r="G2230" t="str">
        <f>VLOOKUP(A2230,Sheet3!A:G,6,FALSE)</f>
        <v>FL</v>
      </c>
      <c r="H2230">
        <f>VLOOKUP(A2230,Sheet3!A:G,7,FALSE)</f>
        <v>325160000</v>
      </c>
    </row>
    <row r="2231" spans="1:8" x14ac:dyDescent="0.3">
      <c r="A2231" t="s">
        <v>0</v>
      </c>
      <c r="B2231" t="str">
        <f>VLOOKUP(A2231,Sheet2!A:B,2,FALSE)</f>
        <v>26-4712594/0000</v>
      </c>
      <c r="C2231">
        <f>VLOOKUP(A2231,Sheet3!A:B,2,FALSE)</f>
        <v>270000003</v>
      </c>
      <c r="D2231" t="str">
        <f>VLOOKUP(A2231,Sheet3!A:C,3,FALSE)</f>
        <v>P.O. BOX 36477</v>
      </c>
      <c r="E2231">
        <f>VLOOKUP(A2231,Sheet3!A:D,4,FALSE)</f>
        <v>0</v>
      </c>
      <c r="F2231" t="str">
        <f>VLOOKUP(A2231,Sheet3!A:G,5,FALSE)</f>
        <v>PENSACOLA</v>
      </c>
      <c r="G2231" t="str">
        <f>VLOOKUP(A2231,Sheet3!A:G,6,FALSE)</f>
        <v>FL</v>
      </c>
      <c r="H2231">
        <f>VLOOKUP(A2231,Sheet3!A:G,7,FALSE)</f>
        <v>325160000</v>
      </c>
    </row>
    <row r="2232" spans="1:8" x14ac:dyDescent="0.3">
      <c r="A2232" t="s">
        <v>27</v>
      </c>
      <c r="B2232" t="str">
        <f>VLOOKUP(A2232,Sheet2!A:B,2,FALSE)</f>
        <v>59-1360433/0000</v>
      </c>
      <c r="C2232">
        <f>VLOOKUP(A2232,Sheet3!A:B,2,FALSE)</f>
        <v>591793584</v>
      </c>
      <c r="D2232" t="str">
        <f>VLOOKUP(A2232,Sheet3!A:C,3,FALSE)</f>
        <v>6900 B NORTH 9TH AVE</v>
      </c>
      <c r="E2232">
        <f>VLOOKUP(A2232,Sheet3!A:D,4,FALSE)</f>
        <v>0</v>
      </c>
      <c r="F2232" t="str">
        <f>VLOOKUP(A2232,Sheet3!A:G,5,FALSE)</f>
        <v>PENSACOLA</v>
      </c>
      <c r="G2232" t="str">
        <f>VLOOKUP(A2232,Sheet3!A:G,6,FALSE)</f>
        <v>FL</v>
      </c>
      <c r="H2232">
        <f>VLOOKUP(A2232,Sheet3!A:G,7,FALSE)</f>
        <v>325040000</v>
      </c>
    </row>
    <row r="2233" spans="1:8" x14ac:dyDescent="0.3">
      <c r="A2233" t="s">
        <v>27</v>
      </c>
      <c r="B2233" t="str">
        <f>VLOOKUP(A2233,Sheet2!A:B,2,FALSE)</f>
        <v>59-1360433/0000</v>
      </c>
      <c r="C2233">
        <f>VLOOKUP(A2233,Sheet3!A:B,2,FALSE)</f>
        <v>591793584</v>
      </c>
      <c r="D2233" t="str">
        <f>VLOOKUP(A2233,Sheet3!A:C,3,FALSE)</f>
        <v>6900 B NORTH 9TH AVE</v>
      </c>
      <c r="E2233">
        <f>VLOOKUP(A2233,Sheet3!A:D,4,FALSE)</f>
        <v>0</v>
      </c>
      <c r="F2233" t="str">
        <f>VLOOKUP(A2233,Sheet3!A:G,5,FALSE)</f>
        <v>PENSACOLA</v>
      </c>
      <c r="G2233" t="str">
        <f>VLOOKUP(A2233,Sheet3!A:G,6,FALSE)</f>
        <v>FL</v>
      </c>
      <c r="H2233">
        <f>VLOOKUP(A2233,Sheet3!A:G,7,FALSE)</f>
        <v>325040000</v>
      </c>
    </row>
    <row r="2234" spans="1:8" x14ac:dyDescent="0.3">
      <c r="A2234" t="s">
        <v>226</v>
      </c>
      <c r="B2234" t="str">
        <f>VLOOKUP(A2234,Sheet2!A:B,2,FALSE)</f>
        <v>55-0809246/0000</v>
      </c>
      <c r="C2234">
        <f>VLOOKUP(A2234,Sheet3!A:B,2,FALSE)</f>
        <v>582159658</v>
      </c>
      <c r="D2234" t="str">
        <f>VLOOKUP(A2234,Sheet3!A:C,3,FALSE)</f>
        <v>3673 HWY 90</v>
      </c>
      <c r="E2234">
        <f>VLOOKUP(A2234,Sheet3!A:D,4,FALSE)</f>
        <v>0</v>
      </c>
      <c r="F2234" t="str">
        <f>VLOOKUP(A2234,Sheet3!A:G,5,FALSE)</f>
        <v>PACE</v>
      </c>
      <c r="G2234" t="str">
        <f>VLOOKUP(A2234,Sheet3!A:G,6,FALSE)</f>
        <v>FL</v>
      </c>
      <c r="H2234">
        <f>VLOOKUP(A2234,Sheet3!A:G,7,FALSE)</f>
        <v>325710000</v>
      </c>
    </row>
    <row r="2235" spans="1:8" x14ac:dyDescent="0.3">
      <c r="A2235" t="s">
        <v>226</v>
      </c>
      <c r="B2235" t="str">
        <f>VLOOKUP(A2235,Sheet2!A:B,2,FALSE)</f>
        <v>55-0809246/0000</v>
      </c>
      <c r="C2235">
        <f>VLOOKUP(A2235,Sheet3!A:B,2,FALSE)</f>
        <v>582159658</v>
      </c>
      <c r="D2235" t="str">
        <f>VLOOKUP(A2235,Sheet3!A:C,3,FALSE)</f>
        <v>3673 HWY 90</v>
      </c>
      <c r="E2235">
        <f>VLOOKUP(A2235,Sheet3!A:D,4,FALSE)</f>
        <v>0</v>
      </c>
      <c r="F2235" t="str">
        <f>VLOOKUP(A2235,Sheet3!A:G,5,FALSE)</f>
        <v>PACE</v>
      </c>
      <c r="G2235" t="str">
        <f>VLOOKUP(A2235,Sheet3!A:G,6,FALSE)</f>
        <v>FL</v>
      </c>
      <c r="H2235">
        <f>VLOOKUP(A2235,Sheet3!A:G,7,FALSE)</f>
        <v>325710000</v>
      </c>
    </row>
    <row r="2236" spans="1:8" x14ac:dyDescent="0.3">
      <c r="A2236" t="s">
        <v>226</v>
      </c>
      <c r="B2236" t="str">
        <f>VLOOKUP(A2236,Sheet2!A:B,2,FALSE)</f>
        <v>55-0809246/0000</v>
      </c>
      <c r="C2236">
        <f>VLOOKUP(A2236,Sheet3!A:B,2,FALSE)</f>
        <v>582159658</v>
      </c>
      <c r="D2236" t="str">
        <f>VLOOKUP(A2236,Sheet3!A:C,3,FALSE)</f>
        <v>3673 HWY 90</v>
      </c>
      <c r="E2236">
        <f>VLOOKUP(A2236,Sheet3!A:D,4,FALSE)</f>
        <v>0</v>
      </c>
      <c r="F2236" t="str">
        <f>VLOOKUP(A2236,Sheet3!A:G,5,FALSE)</f>
        <v>PACE</v>
      </c>
      <c r="G2236" t="str">
        <f>VLOOKUP(A2236,Sheet3!A:G,6,FALSE)</f>
        <v>FL</v>
      </c>
      <c r="H2236">
        <f>VLOOKUP(A2236,Sheet3!A:G,7,FALSE)</f>
        <v>325710000</v>
      </c>
    </row>
    <row r="2237" spans="1:8" x14ac:dyDescent="0.3">
      <c r="A2237" t="s">
        <v>227</v>
      </c>
      <c r="B2237" t="str">
        <f>VLOOKUP(A2237,Sheet2!A:B,2,FALSE)</f>
        <v>592-11-4951/0000</v>
      </c>
      <c r="C2237">
        <f>VLOOKUP(A2237,Sheet3!A:B,2,FALSE)</f>
        <v>592441820</v>
      </c>
      <c r="D2237" t="str">
        <f>VLOOKUP(A2237,Sheet3!A:C,3,FALSE)</f>
        <v>85 NIGHTENGALE LN</v>
      </c>
      <c r="E2237">
        <f>VLOOKUP(A2237,Sheet3!A:D,4,FALSE)</f>
        <v>0</v>
      </c>
      <c r="F2237" t="str">
        <f>VLOOKUP(A2237,Sheet3!A:G,5,FALSE)</f>
        <v>GULF BREEZE</v>
      </c>
      <c r="G2237" t="str">
        <f>VLOOKUP(A2237,Sheet3!A:G,6,FALSE)</f>
        <v>FL</v>
      </c>
      <c r="H2237">
        <f>VLOOKUP(A2237,Sheet3!A:G,7,FALSE)</f>
        <v>325610000</v>
      </c>
    </row>
    <row r="2238" spans="1:8" x14ac:dyDescent="0.3">
      <c r="A2238" t="s">
        <v>227</v>
      </c>
      <c r="B2238" t="str">
        <f>VLOOKUP(A2238,Sheet2!A:B,2,FALSE)</f>
        <v>592-11-4951/0000</v>
      </c>
      <c r="C2238">
        <f>VLOOKUP(A2238,Sheet3!A:B,2,FALSE)</f>
        <v>592441820</v>
      </c>
      <c r="D2238" t="str">
        <f>VLOOKUP(A2238,Sheet3!A:C,3,FALSE)</f>
        <v>85 NIGHTENGALE LN</v>
      </c>
      <c r="E2238">
        <f>VLOOKUP(A2238,Sheet3!A:D,4,FALSE)</f>
        <v>0</v>
      </c>
      <c r="F2238" t="str">
        <f>VLOOKUP(A2238,Sheet3!A:G,5,FALSE)</f>
        <v>GULF BREEZE</v>
      </c>
      <c r="G2238" t="str">
        <f>VLOOKUP(A2238,Sheet3!A:G,6,FALSE)</f>
        <v>FL</v>
      </c>
      <c r="H2238">
        <f>VLOOKUP(A2238,Sheet3!A:G,7,FALSE)</f>
        <v>325610000</v>
      </c>
    </row>
    <row r="2239" spans="1:8" x14ac:dyDescent="0.3">
      <c r="A2239" t="s">
        <v>227</v>
      </c>
      <c r="B2239" t="str">
        <f>VLOOKUP(A2239,Sheet2!A:B,2,FALSE)</f>
        <v>592-11-4951/0000</v>
      </c>
      <c r="C2239">
        <f>VLOOKUP(A2239,Sheet3!A:B,2,FALSE)</f>
        <v>592441820</v>
      </c>
      <c r="D2239" t="str">
        <f>VLOOKUP(A2239,Sheet3!A:C,3,FALSE)</f>
        <v>85 NIGHTENGALE LN</v>
      </c>
      <c r="E2239">
        <f>VLOOKUP(A2239,Sheet3!A:D,4,FALSE)</f>
        <v>0</v>
      </c>
      <c r="F2239" t="str">
        <f>VLOOKUP(A2239,Sheet3!A:G,5,FALSE)</f>
        <v>GULF BREEZE</v>
      </c>
      <c r="G2239" t="str">
        <f>VLOOKUP(A2239,Sheet3!A:G,6,FALSE)</f>
        <v>FL</v>
      </c>
      <c r="H2239">
        <f>VLOOKUP(A2239,Sheet3!A:G,7,FALSE)</f>
        <v>325610000</v>
      </c>
    </row>
    <row r="2240" spans="1:8" x14ac:dyDescent="0.3">
      <c r="A2240" t="s">
        <v>167</v>
      </c>
      <c r="B2240" t="str">
        <f>VLOOKUP(A2240,Sheet2!A:B,2,FALSE)</f>
        <v>59-3531701/0000</v>
      </c>
      <c r="C2240">
        <f>VLOOKUP(A2240,Sheet3!A:B,2,FALSE)</f>
        <v>593687624</v>
      </c>
      <c r="D2240" t="str">
        <f>VLOOKUP(A2240,Sheet3!A:C,3,FALSE)</f>
        <v>4359 SPANISH TRAIL</v>
      </c>
      <c r="E2240">
        <f>VLOOKUP(A2240,Sheet3!A:D,4,FALSE)</f>
        <v>0</v>
      </c>
      <c r="F2240" t="str">
        <f>VLOOKUP(A2240,Sheet3!A:G,5,FALSE)</f>
        <v>PENSACOLA</v>
      </c>
      <c r="G2240" t="str">
        <f>VLOOKUP(A2240,Sheet3!A:G,6,FALSE)</f>
        <v>FL</v>
      </c>
      <c r="H2240">
        <f>VLOOKUP(A2240,Sheet3!A:G,7,FALSE)</f>
        <v>325040000</v>
      </c>
    </row>
    <row r="2241" spans="1:8" x14ac:dyDescent="0.3">
      <c r="A2241" t="s">
        <v>167</v>
      </c>
      <c r="B2241" t="str">
        <f>VLOOKUP(A2241,Sheet2!A:B,2,FALSE)</f>
        <v>59-3531701/0000</v>
      </c>
      <c r="C2241">
        <f>VLOOKUP(A2241,Sheet3!A:B,2,FALSE)</f>
        <v>593687624</v>
      </c>
      <c r="D2241" t="str">
        <f>VLOOKUP(A2241,Sheet3!A:C,3,FALSE)</f>
        <v>4359 SPANISH TRAIL</v>
      </c>
      <c r="E2241">
        <f>VLOOKUP(A2241,Sheet3!A:D,4,FALSE)</f>
        <v>0</v>
      </c>
      <c r="F2241" t="str">
        <f>VLOOKUP(A2241,Sheet3!A:G,5,FALSE)</f>
        <v>PENSACOLA</v>
      </c>
      <c r="G2241" t="str">
        <f>VLOOKUP(A2241,Sheet3!A:G,6,FALSE)</f>
        <v>FL</v>
      </c>
      <c r="H2241">
        <f>VLOOKUP(A2241,Sheet3!A:G,7,FALSE)</f>
        <v>325040000</v>
      </c>
    </row>
    <row r="2242" spans="1:8" x14ac:dyDescent="0.3">
      <c r="A2242" t="s">
        <v>142</v>
      </c>
      <c r="B2242" t="str">
        <f>VLOOKUP(A2242,Sheet2!A:B,2,FALSE)</f>
        <v>59-3418340/0001</v>
      </c>
      <c r="C2242">
        <f>VLOOKUP(A2242,Sheet3!A:B,2,FALSE)</f>
        <v>593457258</v>
      </c>
      <c r="D2242" t="str">
        <f>VLOOKUP(A2242,Sheet3!A:C,3,FALSE)</f>
        <v>4359 SPANISH TRAIL</v>
      </c>
      <c r="E2242">
        <f>VLOOKUP(A2242,Sheet3!A:D,4,FALSE)</f>
        <v>0</v>
      </c>
      <c r="F2242" t="str">
        <f>VLOOKUP(A2242,Sheet3!A:G,5,FALSE)</f>
        <v>PENSACOLA</v>
      </c>
      <c r="G2242" t="str">
        <f>VLOOKUP(A2242,Sheet3!A:G,6,FALSE)</f>
        <v>FL</v>
      </c>
      <c r="H2242">
        <f>VLOOKUP(A2242,Sheet3!A:G,7,FALSE)</f>
        <v>325040000</v>
      </c>
    </row>
    <row r="2243" spans="1:8" x14ac:dyDescent="0.3">
      <c r="A2243" t="s">
        <v>142</v>
      </c>
      <c r="B2243" t="str">
        <f>VLOOKUP(A2243,Sheet2!A:B,2,FALSE)</f>
        <v>59-3418340/0001</v>
      </c>
      <c r="C2243">
        <f>VLOOKUP(A2243,Sheet3!A:B,2,FALSE)</f>
        <v>593457258</v>
      </c>
      <c r="D2243" t="str">
        <f>VLOOKUP(A2243,Sheet3!A:C,3,FALSE)</f>
        <v>4359 SPANISH TRAIL</v>
      </c>
      <c r="E2243">
        <f>VLOOKUP(A2243,Sheet3!A:D,4,FALSE)</f>
        <v>0</v>
      </c>
      <c r="F2243" t="str">
        <f>VLOOKUP(A2243,Sheet3!A:G,5,FALSE)</f>
        <v>PENSACOLA</v>
      </c>
      <c r="G2243" t="str">
        <f>VLOOKUP(A2243,Sheet3!A:G,6,FALSE)</f>
        <v>FL</v>
      </c>
      <c r="H2243">
        <f>VLOOKUP(A2243,Sheet3!A:G,7,FALSE)</f>
        <v>325040000</v>
      </c>
    </row>
    <row r="2244" spans="1:8" x14ac:dyDescent="0.3">
      <c r="A2244" t="s">
        <v>228</v>
      </c>
      <c r="B2244" t="str">
        <f>VLOOKUP(A2244,Sheet2!A:B,2,FALSE)</f>
        <v>59-1092105/0000</v>
      </c>
      <c r="C2244">
        <f>VLOOKUP(A2244,Sheet3!A:B,2,FALSE)</f>
        <v>591301248</v>
      </c>
      <c r="D2244" t="str">
        <f>VLOOKUP(A2244,Sheet3!A:C,3,FALSE)</f>
        <v>5750 HIGHWAY 90</v>
      </c>
      <c r="E2244">
        <f>VLOOKUP(A2244,Sheet3!A:D,4,FALSE)</f>
        <v>0</v>
      </c>
      <c r="F2244" t="str">
        <f>VLOOKUP(A2244,Sheet3!A:G,5,FALSE)</f>
        <v>MILTON</v>
      </c>
      <c r="G2244" t="str">
        <f>VLOOKUP(A2244,Sheet3!A:G,6,FALSE)</f>
        <v>FL</v>
      </c>
      <c r="H2244">
        <f>VLOOKUP(A2244,Sheet3!A:G,7,FALSE)</f>
        <v>325830000</v>
      </c>
    </row>
    <row r="2245" spans="1:8" x14ac:dyDescent="0.3">
      <c r="A2245" t="s">
        <v>228</v>
      </c>
      <c r="B2245" t="str">
        <f>VLOOKUP(A2245,Sheet2!A:B,2,FALSE)</f>
        <v>59-1092105/0000</v>
      </c>
      <c r="C2245">
        <f>VLOOKUP(A2245,Sheet3!A:B,2,FALSE)</f>
        <v>591301248</v>
      </c>
      <c r="D2245" t="str">
        <f>VLOOKUP(A2245,Sheet3!A:C,3,FALSE)</f>
        <v>5750 HIGHWAY 90</v>
      </c>
      <c r="E2245">
        <f>VLOOKUP(A2245,Sheet3!A:D,4,FALSE)</f>
        <v>0</v>
      </c>
      <c r="F2245" t="str">
        <f>VLOOKUP(A2245,Sheet3!A:G,5,FALSE)</f>
        <v>MILTON</v>
      </c>
      <c r="G2245" t="str">
        <f>VLOOKUP(A2245,Sheet3!A:G,6,FALSE)</f>
        <v>FL</v>
      </c>
      <c r="H2245">
        <f>VLOOKUP(A2245,Sheet3!A:G,7,FALSE)</f>
        <v>325830000</v>
      </c>
    </row>
    <row r="2246" spans="1:8" x14ac:dyDescent="0.3">
      <c r="A2246" t="s">
        <v>228</v>
      </c>
      <c r="B2246" t="str">
        <f>VLOOKUP(A2246,Sheet2!A:B,2,FALSE)</f>
        <v>59-1092105/0000</v>
      </c>
      <c r="C2246">
        <f>VLOOKUP(A2246,Sheet3!A:B,2,FALSE)</f>
        <v>591301248</v>
      </c>
      <c r="D2246" t="str">
        <f>VLOOKUP(A2246,Sheet3!A:C,3,FALSE)</f>
        <v>5750 HIGHWAY 90</v>
      </c>
      <c r="E2246">
        <f>VLOOKUP(A2246,Sheet3!A:D,4,FALSE)</f>
        <v>0</v>
      </c>
      <c r="F2246" t="str">
        <f>VLOOKUP(A2246,Sheet3!A:G,5,FALSE)</f>
        <v>MILTON</v>
      </c>
      <c r="G2246" t="str">
        <f>VLOOKUP(A2246,Sheet3!A:G,6,FALSE)</f>
        <v>FL</v>
      </c>
      <c r="H2246">
        <f>VLOOKUP(A2246,Sheet3!A:G,7,FALSE)</f>
        <v>325830000</v>
      </c>
    </row>
    <row r="2247" spans="1:8" x14ac:dyDescent="0.3">
      <c r="A2247" t="s">
        <v>228</v>
      </c>
      <c r="B2247" t="str">
        <f>VLOOKUP(A2247,Sheet2!A:B,2,FALSE)</f>
        <v>59-1092105/0000</v>
      </c>
      <c r="C2247">
        <f>VLOOKUP(A2247,Sheet3!A:B,2,FALSE)</f>
        <v>591301248</v>
      </c>
      <c r="D2247" t="str">
        <f>VLOOKUP(A2247,Sheet3!A:C,3,FALSE)</f>
        <v>5750 HIGHWAY 90</v>
      </c>
      <c r="E2247">
        <f>VLOOKUP(A2247,Sheet3!A:D,4,FALSE)</f>
        <v>0</v>
      </c>
      <c r="F2247" t="str">
        <f>VLOOKUP(A2247,Sheet3!A:G,5,FALSE)</f>
        <v>MILTON</v>
      </c>
      <c r="G2247" t="str">
        <f>VLOOKUP(A2247,Sheet3!A:G,6,FALSE)</f>
        <v>FL</v>
      </c>
      <c r="H2247">
        <f>VLOOKUP(A2247,Sheet3!A:G,7,FALSE)</f>
        <v>325830000</v>
      </c>
    </row>
    <row r="2248" spans="1:8" x14ac:dyDescent="0.3">
      <c r="A2248" t="s">
        <v>77</v>
      </c>
      <c r="B2248" t="str">
        <f>VLOOKUP(A2248,Sheet2!A:B,2,FALSE)</f>
        <v>27-0000289/0000</v>
      </c>
      <c r="C2248">
        <f>VLOOKUP(A2248,Sheet3!A:B,2,FALSE)</f>
        <v>270000345</v>
      </c>
      <c r="D2248" t="str">
        <f>VLOOKUP(A2248,Sheet3!A:C,3,FALSE)</f>
        <v>4790 N 9TH AVENUE</v>
      </c>
      <c r="E2248">
        <f>VLOOKUP(A2248,Sheet3!A:D,4,FALSE)</f>
        <v>0</v>
      </c>
      <c r="F2248" t="str">
        <f>VLOOKUP(A2248,Sheet3!A:G,5,FALSE)</f>
        <v>PENSACOLA</v>
      </c>
      <c r="G2248" t="str">
        <f>VLOOKUP(A2248,Sheet3!A:G,6,FALSE)</f>
        <v>FL</v>
      </c>
      <c r="H2248">
        <f>VLOOKUP(A2248,Sheet3!A:G,7,FALSE)</f>
        <v>325030000</v>
      </c>
    </row>
    <row r="2249" spans="1:8" x14ac:dyDescent="0.3">
      <c r="A2249" t="s">
        <v>77</v>
      </c>
      <c r="B2249" t="str">
        <f>VLOOKUP(A2249,Sheet2!A:B,2,FALSE)</f>
        <v>27-0000289/0000</v>
      </c>
      <c r="C2249">
        <f>VLOOKUP(A2249,Sheet3!A:B,2,FALSE)</f>
        <v>270000345</v>
      </c>
      <c r="D2249" t="str">
        <f>VLOOKUP(A2249,Sheet3!A:C,3,FALSE)</f>
        <v>4790 N 9TH AVENUE</v>
      </c>
      <c r="E2249">
        <f>VLOOKUP(A2249,Sheet3!A:D,4,FALSE)</f>
        <v>0</v>
      </c>
      <c r="F2249" t="str">
        <f>VLOOKUP(A2249,Sheet3!A:G,5,FALSE)</f>
        <v>PENSACOLA</v>
      </c>
      <c r="G2249" t="str">
        <f>VLOOKUP(A2249,Sheet3!A:G,6,FALSE)</f>
        <v>FL</v>
      </c>
      <c r="H2249">
        <f>VLOOKUP(A2249,Sheet3!A:G,7,FALSE)</f>
        <v>325030000</v>
      </c>
    </row>
    <row r="2250" spans="1:8" x14ac:dyDescent="0.3">
      <c r="A2250" t="s">
        <v>77</v>
      </c>
      <c r="B2250" t="str">
        <f>VLOOKUP(A2250,Sheet2!A:B,2,FALSE)</f>
        <v>27-0000289/0000</v>
      </c>
      <c r="C2250">
        <f>VLOOKUP(A2250,Sheet3!A:B,2,FALSE)</f>
        <v>270000345</v>
      </c>
      <c r="D2250" t="str">
        <f>VLOOKUP(A2250,Sheet3!A:C,3,FALSE)</f>
        <v>4790 N 9TH AVENUE</v>
      </c>
      <c r="E2250">
        <f>VLOOKUP(A2250,Sheet3!A:D,4,FALSE)</f>
        <v>0</v>
      </c>
      <c r="F2250" t="str">
        <f>VLOOKUP(A2250,Sheet3!A:G,5,FALSE)</f>
        <v>PENSACOLA</v>
      </c>
      <c r="G2250" t="str">
        <f>VLOOKUP(A2250,Sheet3!A:G,6,FALSE)</f>
        <v>FL</v>
      </c>
      <c r="H2250">
        <f>VLOOKUP(A2250,Sheet3!A:G,7,FALSE)</f>
        <v>325030000</v>
      </c>
    </row>
    <row r="2251" spans="1:8" x14ac:dyDescent="0.3">
      <c r="A2251" t="s">
        <v>77</v>
      </c>
      <c r="B2251" t="str">
        <f>VLOOKUP(A2251,Sheet2!A:B,2,FALSE)</f>
        <v>27-0000289/0000</v>
      </c>
      <c r="C2251">
        <f>VLOOKUP(A2251,Sheet3!A:B,2,FALSE)</f>
        <v>270000345</v>
      </c>
      <c r="D2251" t="str">
        <f>VLOOKUP(A2251,Sheet3!A:C,3,FALSE)</f>
        <v>4790 N 9TH AVENUE</v>
      </c>
      <c r="E2251">
        <f>VLOOKUP(A2251,Sheet3!A:D,4,FALSE)</f>
        <v>0</v>
      </c>
      <c r="F2251" t="str">
        <f>VLOOKUP(A2251,Sheet3!A:G,5,FALSE)</f>
        <v>PENSACOLA</v>
      </c>
      <c r="G2251" t="str">
        <f>VLOOKUP(A2251,Sheet3!A:G,6,FALSE)</f>
        <v>FL</v>
      </c>
      <c r="H2251">
        <f>VLOOKUP(A2251,Sheet3!A:G,7,FALSE)</f>
        <v>325030000</v>
      </c>
    </row>
    <row r="2252" spans="1:8" x14ac:dyDescent="0.3">
      <c r="A2252" t="s">
        <v>77</v>
      </c>
      <c r="B2252" t="str">
        <f>VLOOKUP(A2252,Sheet2!A:B,2,FALSE)</f>
        <v>27-0000289/0000</v>
      </c>
      <c r="C2252">
        <f>VLOOKUP(A2252,Sheet3!A:B,2,FALSE)</f>
        <v>270000345</v>
      </c>
      <c r="D2252" t="str">
        <f>VLOOKUP(A2252,Sheet3!A:C,3,FALSE)</f>
        <v>4790 N 9TH AVENUE</v>
      </c>
      <c r="E2252">
        <f>VLOOKUP(A2252,Sheet3!A:D,4,FALSE)</f>
        <v>0</v>
      </c>
      <c r="F2252" t="str">
        <f>VLOOKUP(A2252,Sheet3!A:G,5,FALSE)</f>
        <v>PENSACOLA</v>
      </c>
      <c r="G2252" t="str">
        <f>VLOOKUP(A2252,Sheet3!A:G,6,FALSE)</f>
        <v>FL</v>
      </c>
      <c r="H2252">
        <f>VLOOKUP(A2252,Sheet3!A:G,7,FALSE)</f>
        <v>325030000</v>
      </c>
    </row>
    <row r="2253" spans="1:8" x14ac:dyDescent="0.3">
      <c r="A2253" t="s">
        <v>77</v>
      </c>
      <c r="B2253" t="str">
        <f>VLOOKUP(A2253,Sheet2!A:B,2,FALSE)</f>
        <v>27-0000289/0000</v>
      </c>
      <c r="C2253">
        <f>VLOOKUP(A2253,Sheet3!A:B,2,FALSE)</f>
        <v>270000345</v>
      </c>
      <c r="D2253" t="str">
        <f>VLOOKUP(A2253,Sheet3!A:C,3,FALSE)</f>
        <v>4790 N 9TH AVENUE</v>
      </c>
      <c r="E2253">
        <f>VLOOKUP(A2253,Sheet3!A:D,4,FALSE)</f>
        <v>0</v>
      </c>
      <c r="F2253" t="str">
        <f>VLOOKUP(A2253,Sheet3!A:G,5,FALSE)</f>
        <v>PENSACOLA</v>
      </c>
      <c r="G2253" t="str">
        <f>VLOOKUP(A2253,Sheet3!A:G,6,FALSE)</f>
        <v>FL</v>
      </c>
      <c r="H2253">
        <f>VLOOKUP(A2253,Sheet3!A:G,7,FALSE)</f>
        <v>325030000</v>
      </c>
    </row>
    <row r="2254" spans="1:8" x14ac:dyDescent="0.3">
      <c r="A2254" t="s">
        <v>77</v>
      </c>
      <c r="B2254" t="str">
        <f>VLOOKUP(A2254,Sheet2!A:B,2,FALSE)</f>
        <v>27-0000289/0000</v>
      </c>
      <c r="C2254">
        <f>VLOOKUP(A2254,Sheet3!A:B,2,FALSE)</f>
        <v>270000345</v>
      </c>
      <c r="D2254" t="str">
        <f>VLOOKUP(A2254,Sheet3!A:C,3,FALSE)</f>
        <v>4790 N 9TH AVENUE</v>
      </c>
      <c r="E2254">
        <f>VLOOKUP(A2254,Sheet3!A:D,4,FALSE)</f>
        <v>0</v>
      </c>
      <c r="F2254" t="str">
        <f>VLOOKUP(A2254,Sheet3!A:G,5,FALSE)</f>
        <v>PENSACOLA</v>
      </c>
      <c r="G2254" t="str">
        <f>VLOOKUP(A2254,Sheet3!A:G,6,FALSE)</f>
        <v>FL</v>
      </c>
      <c r="H2254">
        <f>VLOOKUP(A2254,Sheet3!A:G,7,FALSE)</f>
        <v>325030000</v>
      </c>
    </row>
    <row r="2255" spans="1:8" x14ac:dyDescent="0.3">
      <c r="A2255" t="s">
        <v>155</v>
      </c>
      <c r="B2255" t="str">
        <f>VLOOKUP(A2255,Sheet2!A:B,2,FALSE)</f>
        <v>59-3624632/0000</v>
      </c>
      <c r="C2255">
        <f>VLOOKUP(A2255,Sheet3!A:B,2,FALSE)</f>
        <v>593761412</v>
      </c>
      <c r="D2255" t="str">
        <f>VLOOKUP(A2255,Sheet3!A:C,3,FALSE)</f>
        <v>6160 N. DAVIS HIGHWAY, SUITE 6</v>
      </c>
      <c r="E2255">
        <f>VLOOKUP(A2255,Sheet3!A:D,4,FALSE)</f>
        <v>0</v>
      </c>
      <c r="F2255" t="str">
        <f>VLOOKUP(A2255,Sheet3!A:G,5,FALSE)</f>
        <v>PENSACOLA</v>
      </c>
      <c r="G2255" t="str">
        <f>VLOOKUP(A2255,Sheet3!A:G,6,FALSE)</f>
        <v>FL</v>
      </c>
      <c r="H2255">
        <f>VLOOKUP(A2255,Sheet3!A:G,7,FALSE)</f>
        <v>325040000</v>
      </c>
    </row>
    <row r="2256" spans="1:8" x14ac:dyDescent="0.3">
      <c r="A2256" t="s">
        <v>155</v>
      </c>
      <c r="B2256" t="str">
        <f>VLOOKUP(A2256,Sheet2!A:B,2,FALSE)</f>
        <v>59-3624632/0000</v>
      </c>
      <c r="C2256">
        <f>VLOOKUP(A2256,Sheet3!A:B,2,FALSE)</f>
        <v>593761412</v>
      </c>
      <c r="D2256" t="str">
        <f>VLOOKUP(A2256,Sheet3!A:C,3,FALSE)</f>
        <v>6160 N. DAVIS HIGHWAY, SUITE 6</v>
      </c>
      <c r="E2256">
        <f>VLOOKUP(A2256,Sheet3!A:D,4,FALSE)</f>
        <v>0</v>
      </c>
      <c r="F2256" t="str">
        <f>VLOOKUP(A2256,Sheet3!A:G,5,FALSE)</f>
        <v>PENSACOLA</v>
      </c>
      <c r="G2256" t="str">
        <f>VLOOKUP(A2256,Sheet3!A:G,6,FALSE)</f>
        <v>FL</v>
      </c>
      <c r="H2256">
        <f>VLOOKUP(A2256,Sheet3!A:G,7,FALSE)</f>
        <v>325040000</v>
      </c>
    </row>
    <row r="2257" spans="1:8" x14ac:dyDescent="0.3">
      <c r="A2257" t="s">
        <v>56</v>
      </c>
      <c r="B2257" t="str">
        <f>VLOOKUP(A2257,Sheet2!A:B,2,FALSE)</f>
        <v>20-3014003/0000</v>
      </c>
      <c r="C2257">
        <f>VLOOKUP(A2257,Sheet3!A:B,2,FALSE)</f>
        <v>203014003</v>
      </c>
      <c r="D2257" t="str">
        <f>VLOOKUP(A2257,Sheet3!A:C,3,FALSE)</f>
        <v>4311 GULF BREEZE PKWY</v>
      </c>
      <c r="E2257">
        <f>VLOOKUP(A2257,Sheet3!A:D,4,FALSE)</f>
        <v>0</v>
      </c>
      <c r="F2257" t="str">
        <f>VLOOKUP(A2257,Sheet3!A:G,5,FALSE)</f>
        <v>GULF BREEZE</v>
      </c>
      <c r="G2257" t="str">
        <f>VLOOKUP(A2257,Sheet3!A:G,6,FALSE)</f>
        <v>FL</v>
      </c>
      <c r="H2257">
        <f>VLOOKUP(A2257,Sheet3!A:G,7,FALSE)</f>
        <v>325630000</v>
      </c>
    </row>
    <row r="2258" spans="1:8" x14ac:dyDescent="0.3">
      <c r="A2258" t="s">
        <v>56</v>
      </c>
      <c r="B2258" t="str">
        <f>VLOOKUP(A2258,Sheet2!A:B,2,FALSE)</f>
        <v>20-3014003/0000</v>
      </c>
      <c r="C2258">
        <f>VLOOKUP(A2258,Sheet3!A:B,2,FALSE)</f>
        <v>203014003</v>
      </c>
      <c r="D2258" t="str">
        <f>VLOOKUP(A2258,Sheet3!A:C,3,FALSE)</f>
        <v>4311 GULF BREEZE PKWY</v>
      </c>
      <c r="E2258">
        <f>VLOOKUP(A2258,Sheet3!A:D,4,FALSE)</f>
        <v>0</v>
      </c>
      <c r="F2258" t="str">
        <f>VLOOKUP(A2258,Sheet3!A:G,5,FALSE)</f>
        <v>GULF BREEZE</v>
      </c>
      <c r="G2258" t="str">
        <f>VLOOKUP(A2258,Sheet3!A:G,6,FALSE)</f>
        <v>FL</v>
      </c>
      <c r="H2258">
        <f>VLOOKUP(A2258,Sheet3!A:G,7,FALSE)</f>
        <v>325630000</v>
      </c>
    </row>
    <row r="2259" spans="1:8" x14ac:dyDescent="0.3">
      <c r="A2259" t="s">
        <v>56</v>
      </c>
      <c r="B2259" t="str">
        <f>VLOOKUP(A2259,Sheet2!A:B,2,FALSE)</f>
        <v>20-3014003/0000</v>
      </c>
      <c r="C2259">
        <f>VLOOKUP(A2259,Sheet3!A:B,2,FALSE)</f>
        <v>203014003</v>
      </c>
      <c r="D2259" t="str">
        <f>VLOOKUP(A2259,Sheet3!A:C,3,FALSE)</f>
        <v>4311 GULF BREEZE PKWY</v>
      </c>
      <c r="E2259">
        <f>VLOOKUP(A2259,Sheet3!A:D,4,FALSE)</f>
        <v>0</v>
      </c>
      <c r="F2259" t="str">
        <f>VLOOKUP(A2259,Sheet3!A:G,5,FALSE)</f>
        <v>GULF BREEZE</v>
      </c>
      <c r="G2259" t="str">
        <f>VLOOKUP(A2259,Sheet3!A:G,6,FALSE)</f>
        <v>FL</v>
      </c>
      <c r="H2259">
        <f>VLOOKUP(A2259,Sheet3!A:G,7,FALSE)</f>
        <v>325630000</v>
      </c>
    </row>
    <row r="2260" spans="1:8" x14ac:dyDescent="0.3">
      <c r="A2260" t="s">
        <v>56</v>
      </c>
      <c r="B2260" t="str">
        <f>VLOOKUP(A2260,Sheet2!A:B,2,FALSE)</f>
        <v>20-3014003/0000</v>
      </c>
      <c r="C2260">
        <f>VLOOKUP(A2260,Sheet3!A:B,2,FALSE)</f>
        <v>203014003</v>
      </c>
      <c r="D2260" t="str">
        <f>VLOOKUP(A2260,Sheet3!A:C,3,FALSE)</f>
        <v>4311 GULF BREEZE PKWY</v>
      </c>
      <c r="E2260">
        <f>VLOOKUP(A2260,Sheet3!A:D,4,FALSE)</f>
        <v>0</v>
      </c>
      <c r="F2260" t="str">
        <f>VLOOKUP(A2260,Sheet3!A:G,5,FALSE)</f>
        <v>GULF BREEZE</v>
      </c>
      <c r="G2260" t="str">
        <f>VLOOKUP(A2260,Sheet3!A:G,6,FALSE)</f>
        <v>FL</v>
      </c>
      <c r="H2260">
        <f>VLOOKUP(A2260,Sheet3!A:G,7,FALSE)</f>
        <v>325630000</v>
      </c>
    </row>
    <row r="2261" spans="1:8" x14ac:dyDescent="0.3">
      <c r="A2261" t="s">
        <v>56</v>
      </c>
      <c r="B2261" t="str">
        <f>VLOOKUP(A2261,Sheet2!A:B,2,FALSE)</f>
        <v>20-3014003/0000</v>
      </c>
      <c r="C2261">
        <f>VLOOKUP(A2261,Sheet3!A:B,2,FALSE)</f>
        <v>203014003</v>
      </c>
      <c r="D2261" t="str">
        <f>VLOOKUP(A2261,Sheet3!A:C,3,FALSE)</f>
        <v>4311 GULF BREEZE PKWY</v>
      </c>
      <c r="E2261">
        <f>VLOOKUP(A2261,Sheet3!A:D,4,FALSE)</f>
        <v>0</v>
      </c>
      <c r="F2261" t="str">
        <f>VLOOKUP(A2261,Sheet3!A:G,5,FALSE)</f>
        <v>GULF BREEZE</v>
      </c>
      <c r="G2261" t="str">
        <f>VLOOKUP(A2261,Sheet3!A:G,6,FALSE)</f>
        <v>FL</v>
      </c>
      <c r="H2261">
        <f>VLOOKUP(A2261,Sheet3!A:G,7,FALSE)</f>
        <v>325630000</v>
      </c>
    </row>
    <row r="2262" spans="1:8" x14ac:dyDescent="0.3">
      <c r="A2262" t="s">
        <v>56</v>
      </c>
      <c r="B2262" t="str">
        <f>VLOOKUP(A2262,Sheet2!A:B,2,FALSE)</f>
        <v>20-3014003/0000</v>
      </c>
      <c r="C2262">
        <f>VLOOKUP(A2262,Sheet3!A:B,2,FALSE)</f>
        <v>203014003</v>
      </c>
      <c r="D2262" t="str">
        <f>VLOOKUP(A2262,Sheet3!A:C,3,FALSE)</f>
        <v>4311 GULF BREEZE PKWY</v>
      </c>
      <c r="E2262">
        <f>VLOOKUP(A2262,Sheet3!A:D,4,FALSE)</f>
        <v>0</v>
      </c>
      <c r="F2262" t="str">
        <f>VLOOKUP(A2262,Sheet3!A:G,5,FALSE)</f>
        <v>GULF BREEZE</v>
      </c>
      <c r="G2262" t="str">
        <f>VLOOKUP(A2262,Sheet3!A:G,6,FALSE)</f>
        <v>FL</v>
      </c>
      <c r="H2262">
        <f>VLOOKUP(A2262,Sheet3!A:G,7,FALSE)</f>
        <v>325630000</v>
      </c>
    </row>
    <row r="2263" spans="1:8" x14ac:dyDescent="0.3">
      <c r="A2263" t="s">
        <v>229</v>
      </c>
      <c r="B2263" t="str">
        <f>VLOOKUP(A2263,Sheet2!A:B,2,FALSE)</f>
        <v>59-3787731/0000</v>
      </c>
      <c r="C2263">
        <f>VLOOKUP(A2263,Sheet3!A:B,2,FALSE)</f>
        <v>630903733</v>
      </c>
      <c r="D2263" t="str">
        <f>VLOOKUP(A2263,Sheet3!A:C,3,FALSE)</f>
        <v>1666 SOUTH FOREST AVENUE</v>
      </c>
      <c r="E2263">
        <f>VLOOKUP(A2263,Sheet3!A:D,4,FALSE)</f>
        <v>0</v>
      </c>
      <c r="F2263" t="str">
        <f>VLOOKUP(A2263,Sheet3!A:G,5,FALSE)</f>
        <v>LUVERNE</v>
      </c>
      <c r="G2263" t="str">
        <f>VLOOKUP(A2263,Sheet3!A:G,6,FALSE)</f>
        <v>AL</v>
      </c>
      <c r="H2263">
        <f>VLOOKUP(A2263,Sheet3!A:G,7,FALSE)</f>
        <v>360490000</v>
      </c>
    </row>
    <row r="2264" spans="1:8" x14ac:dyDescent="0.3">
      <c r="A2264" t="s">
        <v>229</v>
      </c>
      <c r="B2264" t="str">
        <f>VLOOKUP(A2264,Sheet2!A:B,2,FALSE)</f>
        <v>59-3787731/0000</v>
      </c>
      <c r="C2264">
        <f>VLOOKUP(A2264,Sheet3!A:B,2,FALSE)</f>
        <v>630903733</v>
      </c>
      <c r="D2264" t="str">
        <f>VLOOKUP(A2264,Sheet3!A:C,3,FALSE)</f>
        <v>1666 SOUTH FOREST AVENUE</v>
      </c>
      <c r="E2264">
        <f>VLOOKUP(A2264,Sheet3!A:D,4,FALSE)</f>
        <v>0</v>
      </c>
      <c r="F2264" t="str">
        <f>VLOOKUP(A2264,Sheet3!A:G,5,FALSE)</f>
        <v>LUVERNE</v>
      </c>
      <c r="G2264" t="str">
        <f>VLOOKUP(A2264,Sheet3!A:G,6,FALSE)</f>
        <v>AL</v>
      </c>
      <c r="H2264">
        <f>VLOOKUP(A2264,Sheet3!A:G,7,FALSE)</f>
        <v>360490000</v>
      </c>
    </row>
    <row r="2265" spans="1:8" x14ac:dyDescent="0.3">
      <c r="A2265" t="s">
        <v>229</v>
      </c>
      <c r="B2265" t="str">
        <f>VLOOKUP(A2265,Sheet2!A:B,2,FALSE)</f>
        <v>59-3787731/0000</v>
      </c>
      <c r="C2265">
        <f>VLOOKUP(A2265,Sheet3!A:B,2,FALSE)</f>
        <v>630903733</v>
      </c>
      <c r="D2265" t="str">
        <f>VLOOKUP(A2265,Sheet3!A:C,3,FALSE)</f>
        <v>1666 SOUTH FOREST AVENUE</v>
      </c>
      <c r="E2265">
        <f>VLOOKUP(A2265,Sheet3!A:D,4,FALSE)</f>
        <v>0</v>
      </c>
      <c r="F2265" t="str">
        <f>VLOOKUP(A2265,Sheet3!A:G,5,FALSE)</f>
        <v>LUVERNE</v>
      </c>
      <c r="G2265" t="str">
        <f>VLOOKUP(A2265,Sheet3!A:G,6,FALSE)</f>
        <v>AL</v>
      </c>
      <c r="H2265">
        <f>VLOOKUP(A2265,Sheet3!A:G,7,FALSE)</f>
        <v>360490000</v>
      </c>
    </row>
    <row r="2266" spans="1:8" x14ac:dyDescent="0.3">
      <c r="A2266" t="s">
        <v>8</v>
      </c>
      <c r="B2266" t="e">
        <f>VLOOKUP(A2266,Sheet2!A:B,2,FALSE)</f>
        <v>#N/A</v>
      </c>
      <c r="C2266">
        <v>0</v>
      </c>
      <c r="D2266" t="str">
        <f>VLOOKUP(A2266,Sheet3!A:C,3,FALSE)</f>
        <v>22 TECHNOLOGY PARKWAY SOUTH, STE 200</v>
      </c>
      <c r="E2266">
        <f>VLOOKUP(A2266,Sheet3!A:D,4,FALSE)</f>
        <v>0</v>
      </c>
      <c r="F2266" t="str">
        <f>VLOOKUP(A2266,Sheet3!A:G,5,FALSE)</f>
        <v>PEACHTREE CORNERS</v>
      </c>
      <c r="G2266" t="str">
        <f>VLOOKUP(A2266,Sheet3!A:G,6,FALSE)</f>
        <v>GA</v>
      </c>
      <c r="H2266">
        <f>VLOOKUP(A2266,Sheet3!A:G,7,FALSE)</f>
        <v>300920000</v>
      </c>
    </row>
    <row r="2267" spans="1:8" x14ac:dyDescent="0.3">
      <c r="A2267" t="s">
        <v>19</v>
      </c>
      <c r="B2267" t="str">
        <f>VLOOKUP(A2267,Sheet2!A:B,2,FALSE)</f>
        <v>02-7000013/0000</v>
      </c>
      <c r="C2267">
        <f>VLOOKUP(A2267,Sheet3!A:B,2,FALSE)</f>
        <v>270000139</v>
      </c>
      <c r="D2267" t="str">
        <f>VLOOKUP(A2267,Sheet3!A:C,3,FALSE)</f>
        <v>2915 EAST CERVANTES STREET</v>
      </c>
      <c r="E2267">
        <f>VLOOKUP(A2267,Sheet3!A:D,4,FALSE)</f>
        <v>0</v>
      </c>
      <c r="F2267" t="str">
        <f>VLOOKUP(A2267,Sheet3!A:G,5,FALSE)</f>
        <v>PENSACOLA</v>
      </c>
      <c r="G2267" t="str">
        <f>VLOOKUP(A2267,Sheet3!A:G,6,FALSE)</f>
        <v>FL</v>
      </c>
      <c r="H2267">
        <f>VLOOKUP(A2267,Sheet3!A:G,7,FALSE)</f>
        <v>325030000</v>
      </c>
    </row>
    <row r="2268" spans="1:8" x14ac:dyDescent="0.3">
      <c r="A2268" t="s">
        <v>19</v>
      </c>
      <c r="B2268" t="str">
        <f>VLOOKUP(A2268,Sheet2!A:B,2,FALSE)</f>
        <v>02-7000013/0000</v>
      </c>
      <c r="C2268">
        <f>VLOOKUP(A2268,Sheet3!A:B,2,FALSE)</f>
        <v>270000139</v>
      </c>
      <c r="D2268" t="str">
        <f>VLOOKUP(A2268,Sheet3!A:C,3,FALSE)</f>
        <v>2915 EAST CERVANTES STREET</v>
      </c>
      <c r="E2268">
        <f>VLOOKUP(A2268,Sheet3!A:D,4,FALSE)</f>
        <v>0</v>
      </c>
      <c r="F2268" t="str">
        <f>VLOOKUP(A2268,Sheet3!A:G,5,FALSE)</f>
        <v>PENSACOLA</v>
      </c>
      <c r="G2268" t="str">
        <f>VLOOKUP(A2268,Sheet3!A:G,6,FALSE)</f>
        <v>FL</v>
      </c>
      <c r="H2268">
        <f>VLOOKUP(A2268,Sheet3!A:G,7,FALSE)</f>
        <v>325030000</v>
      </c>
    </row>
    <row r="2269" spans="1:8" x14ac:dyDescent="0.3">
      <c r="A2269" t="s">
        <v>19</v>
      </c>
      <c r="B2269" t="str">
        <f>VLOOKUP(A2269,Sheet2!A:B,2,FALSE)</f>
        <v>02-7000013/0000</v>
      </c>
      <c r="C2269">
        <f>VLOOKUP(A2269,Sheet3!A:B,2,FALSE)</f>
        <v>270000139</v>
      </c>
      <c r="D2269" t="str">
        <f>VLOOKUP(A2269,Sheet3!A:C,3,FALSE)</f>
        <v>2915 EAST CERVANTES STREET</v>
      </c>
      <c r="E2269">
        <f>VLOOKUP(A2269,Sheet3!A:D,4,FALSE)</f>
        <v>0</v>
      </c>
      <c r="F2269" t="str">
        <f>VLOOKUP(A2269,Sheet3!A:G,5,FALSE)</f>
        <v>PENSACOLA</v>
      </c>
      <c r="G2269" t="str">
        <f>VLOOKUP(A2269,Sheet3!A:G,6,FALSE)</f>
        <v>FL</v>
      </c>
      <c r="H2269">
        <f>VLOOKUP(A2269,Sheet3!A:G,7,FALSE)</f>
        <v>325030000</v>
      </c>
    </row>
    <row r="2270" spans="1:8" x14ac:dyDescent="0.3">
      <c r="A2270" t="s">
        <v>87</v>
      </c>
      <c r="B2270" t="str">
        <f>VLOOKUP(A2270,Sheet2!A:B,2,FALSE)</f>
        <v>46-3189446/0000</v>
      </c>
      <c r="C2270">
        <f>VLOOKUP(A2270,Sheet3!A:B,2,FALSE)</f>
        <v>464089459</v>
      </c>
      <c r="D2270" t="str">
        <f>VLOOKUP(A2270,Sheet3!A:C,3,FALSE)</f>
        <v>7100 PLANTATION ROAD, SUITE 9</v>
      </c>
      <c r="E2270">
        <f>VLOOKUP(A2270,Sheet3!A:D,4,FALSE)</f>
        <v>0</v>
      </c>
      <c r="F2270" t="str">
        <f>VLOOKUP(A2270,Sheet3!A:G,5,FALSE)</f>
        <v>PENSACOLA</v>
      </c>
      <c r="G2270" t="str">
        <f>VLOOKUP(A2270,Sheet3!A:G,6,FALSE)</f>
        <v>FL</v>
      </c>
      <c r="H2270">
        <f>VLOOKUP(A2270,Sheet3!A:G,7,FALSE)</f>
        <v>325040000</v>
      </c>
    </row>
    <row r="2271" spans="1:8" x14ac:dyDescent="0.3">
      <c r="A2271" t="s">
        <v>87</v>
      </c>
      <c r="B2271" t="str">
        <f>VLOOKUP(A2271,Sheet2!A:B,2,FALSE)</f>
        <v>46-3189446/0000</v>
      </c>
      <c r="C2271">
        <f>VLOOKUP(A2271,Sheet3!A:B,2,FALSE)</f>
        <v>464089459</v>
      </c>
      <c r="D2271" t="str">
        <f>VLOOKUP(A2271,Sheet3!A:C,3,FALSE)</f>
        <v>7100 PLANTATION ROAD, SUITE 9</v>
      </c>
      <c r="E2271">
        <f>VLOOKUP(A2271,Sheet3!A:D,4,FALSE)</f>
        <v>0</v>
      </c>
      <c r="F2271" t="str">
        <f>VLOOKUP(A2271,Sheet3!A:G,5,FALSE)</f>
        <v>PENSACOLA</v>
      </c>
      <c r="G2271" t="str">
        <f>VLOOKUP(A2271,Sheet3!A:G,6,FALSE)</f>
        <v>FL</v>
      </c>
      <c r="H2271">
        <f>VLOOKUP(A2271,Sheet3!A:G,7,FALSE)</f>
        <v>325040000</v>
      </c>
    </row>
    <row r="2272" spans="1:8" x14ac:dyDescent="0.3">
      <c r="A2272" t="s">
        <v>8</v>
      </c>
      <c r="B2272" t="e">
        <f>VLOOKUP(A2272,Sheet2!A:B,2,FALSE)</f>
        <v>#N/A</v>
      </c>
      <c r="C2272">
        <v>0</v>
      </c>
      <c r="D2272" t="str">
        <f>VLOOKUP(A2272,Sheet3!A:C,3,FALSE)</f>
        <v>22 TECHNOLOGY PARKWAY SOUTH, STE 200</v>
      </c>
      <c r="E2272">
        <f>VLOOKUP(A2272,Sheet3!A:D,4,FALSE)</f>
        <v>0</v>
      </c>
      <c r="F2272" t="str">
        <f>VLOOKUP(A2272,Sheet3!A:G,5,FALSE)</f>
        <v>PEACHTREE CORNERS</v>
      </c>
      <c r="G2272" t="str">
        <f>VLOOKUP(A2272,Sheet3!A:G,6,FALSE)</f>
        <v>GA</v>
      </c>
      <c r="H2272">
        <f>VLOOKUP(A2272,Sheet3!A:G,7,FALSE)</f>
        <v>300920000</v>
      </c>
    </row>
    <row r="2273" spans="1:8" x14ac:dyDescent="0.3">
      <c r="A2273" t="s">
        <v>8</v>
      </c>
      <c r="B2273" t="e">
        <f>VLOOKUP(A2273,Sheet2!A:B,2,FALSE)</f>
        <v>#N/A</v>
      </c>
      <c r="C2273">
        <v>0</v>
      </c>
      <c r="D2273" t="str">
        <f>VLOOKUP(A2273,Sheet3!A:C,3,FALSE)</f>
        <v>22 TECHNOLOGY PARKWAY SOUTH, STE 200</v>
      </c>
      <c r="E2273">
        <f>VLOOKUP(A2273,Sheet3!A:D,4,FALSE)</f>
        <v>0</v>
      </c>
      <c r="F2273" t="str">
        <f>VLOOKUP(A2273,Sheet3!A:G,5,FALSE)</f>
        <v>PEACHTREE CORNERS</v>
      </c>
      <c r="G2273" t="str">
        <f>VLOOKUP(A2273,Sheet3!A:G,6,FALSE)</f>
        <v>GA</v>
      </c>
      <c r="H2273">
        <f>VLOOKUP(A2273,Sheet3!A:G,7,FALSE)</f>
        <v>300920000</v>
      </c>
    </row>
    <row r="2274" spans="1:8" x14ac:dyDescent="0.3">
      <c r="A2274" t="s">
        <v>8</v>
      </c>
      <c r="B2274" t="e">
        <f>VLOOKUP(A2274,Sheet2!A:B,2,FALSE)</f>
        <v>#N/A</v>
      </c>
      <c r="C2274">
        <v>0</v>
      </c>
      <c r="D2274" t="str">
        <f>VLOOKUP(A2274,Sheet3!A:C,3,FALSE)</f>
        <v>22 TECHNOLOGY PARKWAY SOUTH, STE 200</v>
      </c>
      <c r="E2274">
        <f>VLOOKUP(A2274,Sheet3!A:D,4,FALSE)</f>
        <v>0</v>
      </c>
      <c r="F2274" t="str">
        <f>VLOOKUP(A2274,Sheet3!A:G,5,FALSE)</f>
        <v>PEACHTREE CORNERS</v>
      </c>
      <c r="G2274" t="str">
        <f>VLOOKUP(A2274,Sheet3!A:G,6,FALSE)</f>
        <v>GA</v>
      </c>
      <c r="H2274">
        <f>VLOOKUP(A2274,Sheet3!A:G,7,FALSE)</f>
        <v>300920000</v>
      </c>
    </row>
    <row r="2275" spans="1:8" x14ac:dyDescent="0.3">
      <c r="A2275" t="s">
        <v>6</v>
      </c>
      <c r="B2275" t="str">
        <f>VLOOKUP(A2275,Sheet2!A:B,2,FALSE)</f>
        <v>59-2297895/0000</v>
      </c>
      <c r="C2275">
        <f>VLOOKUP(A2275,Sheet3!A:B,2,FALSE)</f>
        <v>592915275</v>
      </c>
      <c r="D2275" t="str">
        <f>VLOOKUP(A2275,Sheet3!A:C,3,FALSE)</f>
        <v>151 W AIRPORT BLVD</v>
      </c>
      <c r="E2275">
        <f>VLOOKUP(A2275,Sheet3!A:D,4,FALSE)</f>
        <v>0</v>
      </c>
      <c r="F2275" t="str">
        <f>VLOOKUP(A2275,Sheet3!A:G,5,FALSE)</f>
        <v>PENSACOLA</v>
      </c>
      <c r="G2275" t="str">
        <f>VLOOKUP(A2275,Sheet3!A:G,6,FALSE)</f>
        <v>FL</v>
      </c>
      <c r="H2275">
        <f>VLOOKUP(A2275,Sheet3!A:G,7,FALSE)</f>
        <v>325050000</v>
      </c>
    </row>
    <row r="2276" spans="1:8" x14ac:dyDescent="0.3">
      <c r="A2276" t="s">
        <v>6</v>
      </c>
      <c r="B2276" t="str">
        <f>VLOOKUP(A2276,Sheet2!A:B,2,FALSE)</f>
        <v>59-2297895/0000</v>
      </c>
      <c r="C2276">
        <f>VLOOKUP(A2276,Sheet3!A:B,2,FALSE)</f>
        <v>592915275</v>
      </c>
      <c r="D2276" t="str">
        <f>VLOOKUP(A2276,Sheet3!A:C,3,FALSE)</f>
        <v>151 W AIRPORT BLVD</v>
      </c>
      <c r="E2276">
        <f>VLOOKUP(A2276,Sheet3!A:D,4,FALSE)</f>
        <v>0</v>
      </c>
      <c r="F2276" t="str">
        <f>VLOOKUP(A2276,Sheet3!A:G,5,FALSE)</f>
        <v>PENSACOLA</v>
      </c>
      <c r="G2276" t="str">
        <f>VLOOKUP(A2276,Sheet3!A:G,6,FALSE)</f>
        <v>FL</v>
      </c>
      <c r="H2276">
        <f>VLOOKUP(A2276,Sheet3!A:G,7,FALSE)</f>
        <v>325050000</v>
      </c>
    </row>
    <row r="2277" spans="1:8" x14ac:dyDescent="0.3">
      <c r="A2277" t="s">
        <v>231</v>
      </c>
      <c r="B2277" t="str">
        <f>VLOOKUP(A2277,Sheet2!A:B,2,FALSE)</f>
        <v>47-5142849/0000</v>
      </c>
      <c r="C2277">
        <f>VLOOKUP(A2277,Sheet3!A:B,2,FALSE)</f>
        <v>542103356</v>
      </c>
      <c r="D2277" t="str">
        <f>VLOOKUP(A2277,Sheet3!A:C,3,FALSE)</f>
        <v>PO BOX 937</v>
      </c>
      <c r="E2277">
        <f>VLOOKUP(A2277,Sheet3!A:D,4,FALSE)</f>
        <v>0</v>
      </c>
      <c r="F2277" t="str">
        <f>VLOOKUP(A2277,Sheet3!A:G,5,FALSE)</f>
        <v>ATMORE</v>
      </c>
      <c r="G2277" t="str">
        <f>VLOOKUP(A2277,Sheet3!A:G,6,FALSE)</f>
        <v>AL</v>
      </c>
      <c r="H2277">
        <f>VLOOKUP(A2277,Sheet3!A:G,7,FALSE)</f>
        <v>365040937</v>
      </c>
    </row>
    <row r="2278" spans="1:8" x14ac:dyDescent="0.3">
      <c r="A2278" t="s">
        <v>231</v>
      </c>
      <c r="B2278" t="str">
        <f>VLOOKUP(A2278,Sheet2!A:B,2,FALSE)</f>
        <v>47-5142849/0000</v>
      </c>
      <c r="C2278">
        <f>VLOOKUP(A2278,Sheet3!A:B,2,FALSE)</f>
        <v>542103356</v>
      </c>
      <c r="D2278" t="str">
        <f>VLOOKUP(A2278,Sheet3!A:C,3,FALSE)</f>
        <v>PO BOX 937</v>
      </c>
      <c r="E2278">
        <f>VLOOKUP(A2278,Sheet3!A:D,4,FALSE)</f>
        <v>0</v>
      </c>
      <c r="F2278" t="str">
        <f>VLOOKUP(A2278,Sheet3!A:G,5,FALSE)</f>
        <v>ATMORE</v>
      </c>
      <c r="G2278" t="str">
        <f>VLOOKUP(A2278,Sheet3!A:G,6,FALSE)</f>
        <v>AL</v>
      </c>
      <c r="H2278">
        <f>VLOOKUP(A2278,Sheet3!A:G,7,FALSE)</f>
        <v>365040937</v>
      </c>
    </row>
    <row r="2279" spans="1:8" x14ac:dyDescent="0.3">
      <c r="A2279" t="s">
        <v>231</v>
      </c>
      <c r="B2279" t="str">
        <f>VLOOKUP(A2279,Sheet2!A:B,2,FALSE)</f>
        <v>47-5142849/0000</v>
      </c>
      <c r="C2279">
        <f>VLOOKUP(A2279,Sheet3!A:B,2,FALSE)</f>
        <v>542103356</v>
      </c>
      <c r="D2279" t="str">
        <f>VLOOKUP(A2279,Sheet3!A:C,3,FALSE)</f>
        <v>PO BOX 937</v>
      </c>
      <c r="E2279">
        <f>VLOOKUP(A2279,Sheet3!A:D,4,FALSE)</f>
        <v>0</v>
      </c>
      <c r="F2279" t="str">
        <f>VLOOKUP(A2279,Sheet3!A:G,5,FALSE)</f>
        <v>ATMORE</v>
      </c>
      <c r="G2279" t="str">
        <f>VLOOKUP(A2279,Sheet3!A:G,6,FALSE)</f>
        <v>AL</v>
      </c>
      <c r="H2279">
        <f>VLOOKUP(A2279,Sheet3!A:G,7,FALSE)</f>
        <v>365040937</v>
      </c>
    </row>
    <row r="2280" spans="1:8" x14ac:dyDescent="0.3">
      <c r="A2280" t="s">
        <v>231</v>
      </c>
      <c r="B2280" t="str">
        <f>VLOOKUP(A2280,Sheet2!A:B,2,FALSE)</f>
        <v>47-5142849/0000</v>
      </c>
      <c r="C2280">
        <f>VLOOKUP(A2280,Sheet3!A:B,2,FALSE)</f>
        <v>542103356</v>
      </c>
      <c r="D2280" t="str">
        <f>VLOOKUP(A2280,Sheet3!A:C,3,FALSE)</f>
        <v>PO BOX 937</v>
      </c>
      <c r="E2280">
        <f>VLOOKUP(A2280,Sheet3!A:D,4,FALSE)</f>
        <v>0</v>
      </c>
      <c r="F2280" t="str">
        <f>VLOOKUP(A2280,Sheet3!A:G,5,FALSE)</f>
        <v>ATMORE</v>
      </c>
      <c r="G2280" t="str">
        <f>VLOOKUP(A2280,Sheet3!A:G,6,FALSE)</f>
        <v>AL</v>
      </c>
      <c r="H2280">
        <f>VLOOKUP(A2280,Sheet3!A:G,7,FALSE)</f>
        <v>365040937</v>
      </c>
    </row>
    <row r="2281" spans="1:8" x14ac:dyDescent="0.3">
      <c r="A2281" t="s">
        <v>231</v>
      </c>
      <c r="B2281" t="str">
        <f>VLOOKUP(A2281,Sheet2!A:B,2,FALSE)</f>
        <v>47-5142849/0000</v>
      </c>
      <c r="C2281">
        <f>VLOOKUP(A2281,Sheet3!A:B,2,FALSE)</f>
        <v>542103356</v>
      </c>
      <c r="D2281" t="str">
        <f>VLOOKUP(A2281,Sheet3!A:C,3,FALSE)</f>
        <v>PO BOX 937</v>
      </c>
      <c r="E2281">
        <f>VLOOKUP(A2281,Sheet3!A:D,4,FALSE)</f>
        <v>0</v>
      </c>
      <c r="F2281" t="str">
        <f>VLOOKUP(A2281,Sheet3!A:G,5,FALSE)</f>
        <v>ATMORE</v>
      </c>
      <c r="G2281" t="str">
        <f>VLOOKUP(A2281,Sheet3!A:G,6,FALSE)</f>
        <v>AL</v>
      </c>
      <c r="H2281">
        <f>VLOOKUP(A2281,Sheet3!A:G,7,FALSE)</f>
        <v>365040937</v>
      </c>
    </row>
    <row r="2282" spans="1:8" x14ac:dyDescent="0.3">
      <c r="A2282" t="s">
        <v>231</v>
      </c>
      <c r="B2282" t="str">
        <f>VLOOKUP(A2282,Sheet2!A:B,2,FALSE)</f>
        <v>47-5142849/0000</v>
      </c>
      <c r="C2282">
        <f>VLOOKUP(A2282,Sheet3!A:B,2,FALSE)</f>
        <v>542103356</v>
      </c>
      <c r="D2282" t="str">
        <f>VLOOKUP(A2282,Sheet3!A:C,3,FALSE)</f>
        <v>PO BOX 937</v>
      </c>
      <c r="E2282">
        <f>VLOOKUP(A2282,Sheet3!A:D,4,FALSE)</f>
        <v>0</v>
      </c>
      <c r="F2282" t="str">
        <f>VLOOKUP(A2282,Sheet3!A:G,5,FALSE)</f>
        <v>ATMORE</v>
      </c>
      <c r="G2282" t="str">
        <f>VLOOKUP(A2282,Sheet3!A:G,6,FALSE)</f>
        <v>AL</v>
      </c>
      <c r="H2282">
        <f>VLOOKUP(A2282,Sheet3!A:G,7,FALSE)</f>
        <v>365040937</v>
      </c>
    </row>
    <row r="2283" spans="1:8" x14ac:dyDescent="0.3">
      <c r="A2283" t="s">
        <v>231</v>
      </c>
      <c r="B2283" t="str">
        <f>VLOOKUP(A2283,Sheet2!A:B,2,FALSE)</f>
        <v>47-5142849/0000</v>
      </c>
      <c r="C2283">
        <f>VLOOKUP(A2283,Sheet3!A:B,2,FALSE)</f>
        <v>542103356</v>
      </c>
      <c r="D2283" t="str">
        <f>VLOOKUP(A2283,Sheet3!A:C,3,FALSE)</f>
        <v>PO BOX 937</v>
      </c>
      <c r="E2283">
        <f>VLOOKUP(A2283,Sheet3!A:D,4,FALSE)</f>
        <v>0</v>
      </c>
      <c r="F2283" t="str">
        <f>VLOOKUP(A2283,Sheet3!A:G,5,FALSE)</f>
        <v>ATMORE</v>
      </c>
      <c r="G2283" t="str">
        <f>VLOOKUP(A2283,Sheet3!A:G,6,FALSE)</f>
        <v>AL</v>
      </c>
      <c r="H2283">
        <f>VLOOKUP(A2283,Sheet3!A:G,7,FALSE)</f>
        <v>365040937</v>
      </c>
    </row>
    <row r="2284" spans="1:8" x14ac:dyDescent="0.3">
      <c r="A2284" t="s">
        <v>32</v>
      </c>
      <c r="B2284" t="str">
        <f>VLOOKUP(A2284,Sheet2!A:B,2,FALSE)</f>
        <v>59-3418340/0000</v>
      </c>
      <c r="C2284">
        <f>VLOOKUP(A2284,Sheet3!A:B,2,FALSE)</f>
        <v>593457258</v>
      </c>
      <c r="D2284" t="str">
        <f>VLOOKUP(A2284,Sheet3!A:C,3,FALSE)</f>
        <v>3961 SPANISH TRAIL ROAD</v>
      </c>
      <c r="E2284">
        <f>VLOOKUP(A2284,Sheet3!A:D,4,FALSE)</f>
        <v>0</v>
      </c>
      <c r="F2284" t="str">
        <f>VLOOKUP(A2284,Sheet3!A:G,5,FALSE)</f>
        <v>PENSACOLA</v>
      </c>
      <c r="G2284" t="str">
        <f>VLOOKUP(A2284,Sheet3!A:G,6,FALSE)</f>
        <v>FL</v>
      </c>
      <c r="H2284">
        <f>VLOOKUP(A2284,Sheet3!A:G,7,FALSE)</f>
        <v>325040000</v>
      </c>
    </row>
    <row r="2285" spans="1:8" x14ac:dyDescent="0.3">
      <c r="A2285" t="s">
        <v>33</v>
      </c>
      <c r="B2285" t="str">
        <f>VLOOKUP(A2285,Sheet2!A:B,2,FALSE)</f>
        <v>27-0000003/0000</v>
      </c>
      <c r="C2285">
        <f>VLOOKUP(A2285,Sheet3!A:B,2,FALSE)</f>
        <v>270000010</v>
      </c>
      <c r="D2285" t="str">
        <f>VLOOKUP(A2285,Sheet3!A:C,3,FALSE)</f>
        <v>3961 SPANISH TRAIL ROAD</v>
      </c>
      <c r="E2285" t="str">
        <f>VLOOKUP(A2285,Sheet3!A:D,4,FALSE)</f>
        <v>DO NOT USE</v>
      </c>
      <c r="F2285" t="str">
        <f>VLOOKUP(A2285,Sheet3!A:G,5,FALSE)</f>
        <v>PENSACOLA</v>
      </c>
      <c r="G2285" t="str">
        <f>VLOOKUP(A2285,Sheet3!A:G,6,FALSE)</f>
        <v>FL</v>
      </c>
      <c r="H2285">
        <f>VLOOKUP(A2285,Sheet3!A:G,7,FALSE)</f>
        <v>325040000</v>
      </c>
    </row>
    <row r="2286" spans="1:8" x14ac:dyDescent="0.3">
      <c r="A2286" t="s">
        <v>33</v>
      </c>
      <c r="B2286" t="str">
        <f>VLOOKUP(A2286,Sheet2!A:B,2,FALSE)</f>
        <v>27-0000003/0000</v>
      </c>
      <c r="C2286">
        <f>VLOOKUP(A2286,Sheet3!A:B,2,FALSE)</f>
        <v>270000010</v>
      </c>
      <c r="D2286" t="str">
        <f>VLOOKUP(A2286,Sheet3!A:C,3,FALSE)</f>
        <v>3961 SPANISH TRAIL ROAD</v>
      </c>
      <c r="E2286" t="str">
        <f>VLOOKUP(A2286,Sheet3!A:D,4,FALSE)</f>
        <v>DO NOT USE</v>
      </c>
      <c r="F2286" t="str">
        <f>VLOOKUP(A2286,Sheet3!A:G,5,FALSE)</f>
        <v>PENSACOLA</v>
      </c>
      <c r="G2286" t="str">
        <f>VLOOKUP(A2286,Sheet3!A:G,6,FALSE)</f>
        <v>FL</v>
      </c>
      <c r="H2286">
        <f>VLOOKUP(A2286,Sheet3!A:G,7,FALSE)</f>
        <v>325040000</v>
      </c>
    </row>
    <row r="2287" spans="1:8" x14ac:dyDescent="0.3">
      <c r="A2287" t="s">
        <v>36</v>
      </c>
      <c r="B2287" t="str">
        <f>VLOOKUP(A2287,Sheet2!A:B,2,FALSE)</f>
        <v>26-2741873/0000</v>
      </c>
      <c r="C2287">
        <f>VLOOKUP(A2287,Sheet3!A:B,2,FALSE)</f>
        <v>263179150</v>
      </c>
      <c r="D2287" t="str">
        <f>VLOOKUP(A2287,Sheet3!A:C,3,FALSE)</f>
        <v>3961 SPANISH TRAIL RD</v>
      </c>
      <c r="E2287">
        <f>VLOOKUP(A2287,Sheet3!A:D,4,FALSE)</f>
        <v>0</v>
      </c>
      <c r="F2287" t="str">
        <f>VLOOKUP(A2287,Sheet3!A:G,5,FALSE)</f>
        <v>PENSACOLA</v>
      </c>
      <c r="G2287" t="str">
        <f>VLOOKUP(A2287,Sheet3!A:G,6,FALSE)</f>
        <v>FL</v>
      </c>
      <c r="H2287">
        <f>VLOOKUP(A2287,Sheet3!A:G,7,FALSE)</f>
        <v>325040000</v>
      </c>
    </row>
    <row r="2288" spans="1:8" x14ac:dyDescent="0.3">
      <c r="A2288" t="s">
        <v>80</v>
      </c>
      <c r="B2288" t="str">
        <f>VLOOKUP(A2288,Sheet2!A:B,2,FALSE)</f>
        <v>59-3255718/0001</v>
      </c>
      <c r="C2288">
        <f>VLOOKUP(A2288,Sheet3!A:B,2,FALSE)</f>
        <v>593385034</v>
      </c>
      <c r="D2288" t="str">
        <f>VLOOKUP(A2288,Sheet3!A:C,3,FALSE)</f>
        <v>6111 N. DAVIS HWY  BLDG C</v>
      </c>
      <c r="E2288">
        <f>VLOOKUP(A2288,Sheet3!A:D,4,FALSE)</f>
        <v>0</v>
      </c>
      <c r="F2288" t="str">
        <f>VLOOKUP(A2288,Sheet3!A:G,5,FALSE)</f>
        <v>PENSACOLA</v>
      </c>
      <c r="G2288" t="str">
        <f>VLOOKUP(A2288,Sheet3!A:G,6,FALSE)</f>
        <v>FL</v>
      </c>
      <c r="H2288">
        <f>VLOOKUP(A2288,Sheet3!A:G,7,FALSE)</f>
        <v>325040000</v>
      </c>
    </row>
    <row r="2289" spans="1:8" x14ac:dyDescent="0.3">
      <c r="A2289" t="s">
        <v>80</v>
      </c>
      <c r="B2289" t="str">
        <f>VLOOKUP(A2289,Sheet2!A:B,2,FALSE)</f>
        <v>59-3255718/0001</v>
      </c>
      <c r="C2289">
        <f>VLOOKUP(A2289,Sheet3!A:B,2,FALSE)</f>
        <v>593385034</v>
      </c>
      <c r="D2289" t="str">
        <f>VLOOKUP(A2289,Sheet3!A:C,3,FALSE)</f>
        <v>6111 N. DAVIS HWY  BLDG C</v>
      </c>
      <c r="E2289">
        <f>VLOOKUP(A2289,Sheet3!A:D,4,FALSE)</f>
        <v>0</v>
      </c>
      <c r="F2289" t="str">
        <f>VLOOKUP(A2289,Sheet3!A:G,5,FALSE)</f>
        <v>PENSACOLA</v>
      </c>
      <c r="G2289" t="str">
        <f>VLOOKUP(A2289,Sheet3!A:G,6,FALSE)</f>
        <v>FL</v>
      </c>
      <c r="H2289">
        <f>VLOOKUP(A2289,Sheet3!A:G,7,FALSE)</f>
        <v>325040000</v>
      </c>
    </row>
    <row r="2290" spans="1:8" x14ac:dyDescent="0.3">
      <c r="A2290" t="s">
        <v>69</v>
      </c>
      <c r="B2290" t="str">
        <f>VLOOKUP(A2290,Sheet2!A:B,2,FALSE)</f>
        <v>59-3257669/0000</v>
      </c>
      <c r="C2290">
        <f>VLOOKUP(A2290,Sheet3!A:B,2,FALSE)</f>
        <v>593385034</v>
      </c>
      <c r="D2290" t="str">
        <f>VLOOKUP(A2290,Sheet3!A:C,3,FALSE)</f>
        <v>6111 N DAVIS HWY, BLDG C</v>
      </c>
      <c r="E2290">
        <f>VLOOKUP(A2290,Sheet3!A:D,4,FALSE)</f>
        <v>0</v>
      </c>
      <c r="F2290" t="str">
        <f>VLOOKUP(A2290,Sheet3!A:G,5,FALSE)</f>
        <v>PENSACOLA</v>
      </c>
      <c r="G2290" t="str">
        <f>VLOOKUP(A2290,Sheet3!A:G,6,FALSE)</f>
        <v>FL</v>
      </c>
      <c r="H2290">
        <f>VLOOKUP(A2290,Sheet3!A:G,7,FALSE)</f>
        <v>325040000</v>
      </c>
    </row>
    <row r="2291" spans="1:8" x14ac:dyDescent="0.3">
      <c r="A2291" t="s">
        <v>7</v>
      </c>
      <c r="B2291" t="str">
        <f>VLOOKUP(A2291,Sheet2!A:B,2,FALSE)</f>
        <v>59-3450114/0000</v>
      </c>
      <c r="C2291">
        <f>VLOOKUP(A2291,Sheet3!A:B,2,FALSE)</f>
        <v>593584102</v>
      </c>
      <c r="D2291" t="str">
        <f>VLOOKUP(A2291,Sheet3!A:C,3,FALSE)</f>
        <v>7010 HIGHWAY 98 WEST</v>
      </c>
      <c r="E2291">
        <f>VLOOKUP(A2291,Sheet3!A:D,4,FALSE)</f>
        <v>0</v>
      </c>
      <c r="F2291" t="str">
        <f>VLOOKUP(A2291,Sheet3!A:G,5,FALSE)</f>
        <v>PENSACOLA</v>
      </c>
      <c r="G2291" t="str">
        <f>VLOOKUP(A2291,Sheet3!A:G,6,FALSE)</f>
        <v>FL</v>
      </c>
      <c r="H2291">
        <f>VLOOKUP(A2291,Sheet3!A:G,7,FALSE)</f>
        <v>325060000</v>
      </c>
    </row>
    <row r="2292" spans="1:8" x14ac:dyDescent="0.3">
      <c r="A2292" t="s">
        <v>7</v>
      </c>
      <c r="B2292" t="str">
        <f>VLOOKUP(A2292,Sheet2!A:B,2,FALSE)</f>
        <v>59-3450114/0000</v>
      </c>
      <c r="C2292">
        <f>VLOOKUP(A2292,Sheet3!A:B,2,FALSE)</f>
        <v>593584102</v>
      </c>
      <c r="D2292" t="str">
        <f>VLOOKUP(A2292,Sheet3!A:C,3,FALSE)</f>
        <v>7010 HIGHWAY 98 WEST</v>
      </c>
      <c r="E2292">
        <f>VLOOKUP(A2292,Sheet3!A:D,4,FALSE)</f>
        <v>0</v>
      </c>
      <c r="F2292" t="str">
        <f>VLOOKUP(A2292,Sheet3!A:G,5,FALSE)</f>
        <v>PENSACOLA</v>
      </c>
      <c r="G2292" t="str">
        <f>VLOOKUP(A2292,Sheet3!A:G,6,FALSE)</f>
        <v>FL</v>
      </c>
      <c r="H2292">
        <f>VLOOKUP(A2292,Sheet3!A:G,7,FALSE)</f>
        <v>325060000</v>
      </c>
    </row>
    <row r="2293" spans="1:8" x14ac:dyDescent="0.3">
      <c r="A2293" t="s">
        <v>7</v>
      </c>
      <c r="B2293" t="str">
        <f>VLOOKUP(A2293,Sheet2!A:B,2,FALSE)</f>
        <v>59-3450114/0000</v>
      </c>
      <c r="C2293">
        <f>VLOOKUP(A2293,Sheet3!A:B,2,FALSE)</f>
        <v>593584102</v>
      </c>
      <c r="D2293" t="str">
        <f>VLOOKUP(A2293,Sheet3!A:C,3,FALSE)</f>
        <v>7010 HIGHWAY 98 WEST</v>
      </c>
      <c r="E2293">
        <f>VLOOKUP(A2293,Sheet3!A:D,4,FALSE)</f>
        <v>0</v>
      </c>
      <c r="F2293" t="str">
        <f>VLOOKUP(A2293,Sheet3!A:G,5,FALSE)</f>
        <v>PENSACOLA</v>
      </c>
      <c r="G2293" t="str">
        <f>VLOOKUP(A2293,Sheet3!A:G,6,FALSE)</f>
        <v>FL</v>
      </c>
      <c r="H2293">
        <f>VLOOKUP(A2293,Sheet3!A:G,7,FALSE)</f>
        <v>325060000</v>
      </c>
    </row>
    <row r="2294" spans="1:8" x14ac:dyDescent="0.3">
      <c r="A2294" t="s">
        <v>7</v>
      </c>
      <c r="B2294" t="str">
        <f>VLOOKUP(A2294,Sheet2!A:B,2,FALSE)</f>
        <v>59-3450114/0000</v>
      </c>
      <c r="C2294">
        <f>VLOOKUP(A2294,Sheet3!A:B,2,FALSE)</f>
        <v>593584102</v>
      </c>
      <c r="D2294" t="str">
        <f>VLOOKUP(A2294,Sheet3!A:C,3,FALSE)</f>
        <v>7010 HIGHWAY 98 WEST</v>
      </c>
      <c r="E2294">
        <f>VLOOKUP(A2294,Sheet3!A:D,4,FALSE)</f>
        <v>0</v>
      </c>
      <c r="F2294" t="str">
        <f>VLOOKUP(A2294,Sheet3!A:G,5,FALSE)</f>
        <v>PENSACOLA</v>
      </c>
      <c r="G2294" t="str">
        <f>VLOOKUP(A2294,Sheet3!A:G,6,FALSE)</f>
        <v>FL</v>
      </c>
      <c r="H2294">
        <f>VLOOKUP(A2294,Sheet3!A:G,7,FALSE)</f>
        <v>325060000</v>
      </c>
    </row>
    <row r="2295" spans="1:8" x14ac:dyDescent="0.3">
      <c r="A2295" t="s">
        <v>7</v>
      </c>
      <c r="B2295" t="str">
        <f>VLOOKUP(A2295,Sheet2!A:B,2,FALSE)</f>
        <v>59-3450114/0000</v>
      </c>
      <c r="C2295">
        <f>VLOOKUP(A2295,Sheet3!A:B,2,FALSE)</f>
        <v>593584102</v>
      </c>
      <c r="D2295" t="str">
        <f>VLOOKUP(A2295,Sheet3!A:C,3,FALSE)</f>
        <v>7010 HIGHWAY 98 WEST</v>
      </c>
      <c r="E2295">
        <f>VLOOKUP(A2295,Sheet3!A:D,4,FALSE)</f>
        <v>0</v>
      </c>
      <c r="F2295" t="str">
        <f>VLOOKUP(A2295,Sheet3!A:G,5,FALSE)</f>
        <v>PENSACOLA</v>
      </c>
      <c r="G2295" t="str">
        <f>VLOOKUP(A2295,Sheet3!A:G,6,FALSE)</f>
        <v>FL</v>
      </c>
      <c r="H2295">
        <f>VLOOKUP(A2295,Sheet3!A:G,7,FALSE)</f>
        <v>325060000</v>
      </c>
    </row>
    <row r="2296" spans="1:8" x14ac:dyDescent="0.3">
      <c r="A2296" t="s">
        <v>28</v>
      </c>
      <c r="B2296" t="str">
        <f>VLOOKUP(A2296,Sheet2!A:B,2,FALSE)</f>
        <v>59-1282328/0000</v>
      </c>
      <c r="C2296">
        <f>VLOOKUP(A2296,Sheet3!A:B,2,FALSE)</f>
        <v>591783017</v>
      </c>
      <c r="D2296" t="str">
        <f>VLOOKUP(A2296,Sheet3!A:C,3,FALSE)</f>
        <v>1759 CREIGHTON ROAD</v>
      </c>
      <c r="E2296">
        <f>VLOOKUP(A2296,Sheet3!A:D,4,FALSE)</f>
        <v>0</v>
      </c>
      <c r="F2296" t="str">
        <f>VLOOKUP(A2296,Sheet3!A:G,5,FALSE)</f>
        <v>PENSACOLA</v>
      </c>
      <c r="G2296" t="str">
        <f>VLOOKUP(A2296,Sheet3!A:G,6,FALSE)</f>
        <v>FL</v>
      </c>
      <c r="H2296">
        <f>VLOOKUP(A2296,Sheet3!A:G,7,FALSE)</f>
        <v>325040000</v>
      </c>
    </row>
    <row r="2297" spans="1:8" x14ac:dyDescent="0.3">
      <c r="A2297" t="s">
        <v>28</v>
      </c>
      <c r="B2297" t="str">
        <f>VLOOKUP(A2297,Sheet2!A:B,2,FALSE)</f>
        <v>59-1282328/0000</v>
      </c>
      <c r="C2297">
        <f>VLOOKUP(A2297,Sheet3!A:B,2,FALSE)</f>
        <v>591783017</v>
      </c>
      <c r="D2297" t="str">
        <f>VLOOKUP(A2297,Sheet3!A:C,3,FALSE)</f>
        <v>1759 CREIGHTON ROAD</v>
      </c>
      <c r="E2297">
        <f>VLOOKUP(A2297,Sheet3!A:D,4,FALSE)</f>
        <v>0</v>
      </c>
      <c r="F2297" t="str">
        <f>VLOOKUP(A2297,Sheet3!A:G,5,FALSE)</f>
        <v>PENSACOLA</v>
      </c>
      <c r="G2297" t="str">
        <f>VLOOKUP(A2297,Sheet3!A:G,6,FALSE)</f>
        <v>FL</v>
      </c>
      <c r="H2297">
        <f>VLOOKUP(A2297,Sheet3!A:G,7,FALSE)</f>
        <v>325040000</v>
      </c>
    </row>
    <row r="2298" spans="1:8" x14ac:dyDescent="0.3">
      <c r="A2298" t="s">
        <v>28</v>
      </c>
      <c r="B2298" t="str">
        <f>VLOOKUP(A2298,Sheet2!A:B,2,FALSE)</f>
        <v>59-1282328/0000</v>
      </c>
      <c r="C2298">
        <f>VLOOKUP(A2298,Sheet3!A:B,2,FALSE)</f>
        <v>591783017</v>
      </c>
      <c r="D2298" t="str">
        <f>VLOOKUP(A2298,Sheet3!A:C,3,FALSE)</f>
        <v>1759 CREIGHTON ROAD</v>
      </c>
      <c r="E2298">
        <f>VLOOKUP(A2298,Sheet3!A:D,4,FALSE)</f>
        <v>0</v>
      </c>
      <c r="F2298" t="str">
        <f>VLOOKUP(A2298,Sheet3!A:G,5,FALSE)</f>
        <v>PENSACOLA</v>
      </c>
      <c r="G2298" t="str">
        <f>VLOOKUP(A2298,Sheet3!A:G,6,FALSE)</f>
        <v>FL</v>
      </c>
      <c r="H2298">
        <f>VLOOKUP(A2298,Sheet3!A:G,7,FALSE)</f>
        <v>325040000</v>
      </c>
    </row>
    <row r="2299" spans="1:8" x14ac:dyDescent="0.3">
      <c r="A2299" t="s">
        <v>28</v>
      </c>
      <c r="B2299" t="str">
        <f>VLOOKUP(A2299,Sheet2!A:B,2,FALSE)</f>
        <v>59-1282328/0000</v>
      </c>
      <c r="C2299">
        <f>VLOOKUP(A2299,Sheet3!A:B,2,FALSE)</f>
        <v>591783017</v>
      </c>
      <c r="D2299" t="str">
        <f>VLOOKUP(A2299,Sheet3!A:C,3,FALSE)</f>
        <v>1759 CREIGHTON ROAD</v>
      </c>
      <c r="E2299">
        <f>VLOOKUP(A2299,Sheet3!A:D,4,FALSE)</f>
        <v>0</v>
      </c>
      <c r="F2299" t="str">
        <f>VLOOKUP(A2299,Sheet3!A:G,5,FALSE)</f>
        <v>PENSACOLA</v>
      </c>
      <c r="G2299" t="str">
        <f>VLOOKUP(A2299,Sheet3!A:G,6,FALSE)</f>
        <v>FL</v>
      </c>
      <c r="H2299">
        <f>VLOOKUP(A2299,Sheet3!A:G,7,FALSE)</f>
        <v>325040000</v>
      </c>
    </row>
    <row r="2300" spans="1:8" x14ac:dyDescent="0.3">
      <c r="A2300" t="s">
        <v>28</v>
      </c>
      <c r="B2300" t="str">
        <f>VLOOKUP(A2300,Sheet2!A:B,2,FALSE)</f>
        <v>59-1282328/0000</v>
      </c>
      <c r="C2300">
        <f>VLOOKUP(A2300,Sheet3!A:B,2,FALSE)</f>
        <v>591783017</v>
      </c>
      <c r="D2300" t="str">
        <f>VLOOKUP(A2300,Sheet3!A:C,3,FALSE)</f>
        <v>1759 CREIGHTON ROAD</v>
      </c>
      <c r="E2300">
        <f>VLOOKUP(A2300,Sheet3!A:D,4,FALSE)</f>
        <v>0</v>
      </c>
      <c r="F2300" t="str">
        <f>VLOOKUP(A2300,Sheet3!A:G,5,FALSE)</f>
        <v>PENSACOLA</v>
      </c>
      <c r="G2300" t="str">
        <f>VLOOKUP(A2300,Sheet3!A:G,6,FALSE)</f>
        <v>FL</v>
      </c>
      <c r="H2300">
        <f>VLOOKUP(A2300,Sheet3!A:G,7,FALSE)</f>
        <v>325040000</v>
      </c>
    </row>
    <row r="2301" spans="1:8" x14ac:dyDescent="0.3">
      <c r="A2301" t="s">
        <v>28</v>
      </c>
      <c r="B2301" t="str">
        <f>VLOOKUP(A2301,Sheet2!A:B,2,FALSE)</f>
        <v>59-1282328/0000</v>
      </c>
      <c r="C2301">
        <f>VLOOKUP(A2301,Sheet3!A:B,2,FALSE)</f>
        <v>591783017</v>
      </c>
      <c r="D2301" t="str">
        <f>VLOOKUP(A2301,Sheet3!A:C,3,FALSE)</f>
        <v>1759 CREIGHTON ROAD</v>
      </c>
      <c r="E2301">
        <f>VLOOKUP(A2301,Sheet3!A:D,4,FALSE)</f>
        <v>0</v>
      </c>
      <c r="F2301" t="str">
        <f>VLOOKUP(A2301,Sheet3!A:G,5,FALSE)</f>
        <v>PENSACOLA</v>
      </c>
      <c r="G2301" t="str">
        <f>VLOOKUP(A2301,Sheet3!A:G,6,FALSE)</f>
        <v>FL</v>
      </c>
      <c r="H2301">
        <f>VLOOKUP(A2301,Sheet3!A:G,7,FALSE)</f>
        <v>325040000</v>
      </c>
    </row>
    <row r="2302" spans="1:8" x14ac:dyDescent="0.3">
      <c r="A2302" t="s">
        <v>28</v>
      </c>
      <c r="B2302" t="str">
        <f>VLOOKUP(A2302,Sheet2!A:B,2,FALSE)</f>
        <v>59-1282328/0000</v>
      </c>
      <c r="C2302">
        <f>VLOOKUP(A2302,Sheet3!A:B,2,FALSE)</f>
        <v>591783017</v>
      </c>
      <c r="D2302" t="str">
        <f>VLOOKUP(A2302,Sheet3!A:C,3,FALSE)</f>
        <v>1759 CREIGHTON ROAD</v>
      </c>
      <c r="E2302">
        <f>VLOOKUP(A2302,Sheet3!A:D,4,FALSE)</f>
        <v>0</v>
      </c>
      <c r="F2302" t="str">
        <f>VLOOKUP(A2302,Sheet3!A:G,5,FALSE)</f>
        <v>PENSACOLA</v>
      </c>
      <c r="G2302" t="str">
        <f>VLOOKUP(A2302,Sheet3!A:G,6,FALSE)</f>
        <v>FL</v>
      </c>
      <c r="H2302">
        <f>VLOOKUP(A2302,Sheet3!A:G,7,FALSE)</f>
        <v>325040000</v>
      </c>
    </row>
    <row r="2303" spans="1:8" x14ac:dyDescent="0.3">
      <c r="A2303" t="s">
        <v>28</v>
      </c>
      <c r="B2303" t="str">
        <f>VLOOKUP(A2303,Sheet2!A:B,2,FALSE)</f>
        <v>59-1282328/0000</v>
      </c>
      <c r="C2303">
        <f>VLOOKUP(A2303,Sheet3!A:B,2,FALSE)</f>
        <v>591783017</v>
      </c>
      <c r="D2303" t="str">
        <f>VLOOKUP(A2303,Sheet3!A:C,3,FALSE)</f>
        <v>1759 CREIGHTON ROAD</v>
      </c>
      <c r="E2303">
        <f>VLOOKUP(A2303,Sheet3!A:D,4,FALSE)</f>
        <v>0</v>
      </c>
      <c r="F2303" t="str">
        <f>VLOOKUP(A2303,Sheet3!A:G,5,FALSE)</f>
        <v>PENSACOLA</v>
      </c>
      <c r="G2303" t="str">
        <f>VLOOKUP(A2303,Sheet3!A:G,6,FALSE)</f>
        <v>FL</v>
      </c>
      <c r="H2303">
        <f>VLOOKUP(A2303,Sheet3!A:G,7,FALSE)</f>
        <v>325040000</v>
      </c>
    </row>
    <row r="2304" spans="1:8" x14ac:dyDescent="0.3">
      <c r="A2304" t="s">
        <v>28</v>
      </c>
      <c r="B2304" t="str">
        <f>VLOOKUP(A2304,Sheet2!A:B,2,FALSE)</f>
        <v>59-1282328/0000</v>
      </c>
      <c r="C2304">
        <f>VLOOKUP(A2304,Sheet3!A:B,2,FALSE)</f>
        <v>591783017</v>
      </c>
      <c r="D2304" t="str">
        <f>VLOOKUP(A2304,Sheet3!A:C,3,FALSE)</f>
        <v>1759 CREIGHTON ROAD</v>
      </c>
      <c r="E2304">
        <f>VLOOKUP(A2304,Sheet3!A:D,4,FALSE)</f>
        <v>0</v>
      </c>
      <c r="F2304" t="str">
        <f>VLOOKUP(A2304,Sheet3!A:G,5,FALSE)</f>
        <v>PENSACOLA</v>
      </c>
      <c r="G2304" t="str">
        <f>VLOOKUP(A2304,Sheet3!A:G,6,FALSE)</f>
        <v>FL</v>
      </c>
      <c r="H2304">
        <f>VLOOKUP(A2304,Sheet3!A:G,7,FALSE)</f>
        <v>325040000</v>
      </c>
    </row>
    <row r="2305" spans="1:8" x14ac:dyDescent="0.3">
      <c r="A2305" t="s">
        <v>28</v>
      </c>
      <c r="B2305" t="str">
        <f>VLOOKUP(A2305,Sheet2!A:B,2,FALSE)</f>
        <v>59-1282328/0000</v>
      </c>
      <c r="C2305">
        <f>VLOOKUP(A2305,Sheet3!A:B,2,FALSE)</f>
        <v>591783017</v>
      </c>
      <c r="D2305" t="str">
        <f>VLOOKUP(A2305,Sheet3!A:C,3,FALSE)</f>
        <v>1759 CREIGHTON ROAD</v>
      </c>
      <c r="E2305">
        <f>VLOOKUP(A2305,Sheet3!A:D,4,FALSE)</f>
        <v>0</v>
      </c>
      <c r="F2305" t="str">
        <f>VLOOKUP(A2305,Sheet3!A:G,5,FALSE)</f>
        <v>PENSACOLA</v>
      </c>
      <c r="G2305" t="str">
        <f>VLOOKUP(A2305,Sheet3!A:G,6,FALSE)</f>
        <v>FL</v>
      </c>
      <c r="H2305">
        <f>VLOOKUP(A2305,Sheet3!A:G,7,FALSE)</f>
        <v>325040000</v>
      </c>
    </row>
    <row r="2306" spans="1:8" x14ac:dyDescent="0.3">
      <c r="A2306" t="s">
        <v>28</v>
      </c>
      <c r="B2306" t="str">
        <f>VLOOKUP(A2306,Sheet2!A:B,2,FALSE)</f>
        <v>59-1282328/0000</v>
      </c>
      <c r="C2306">
        <f>VLOOKUP(A2306,Sheet3!A:B,2,FALSE)</f>
        <v>591783017</v>
      </c>
      <c r="D2306" t="str">
        <f>VLOOKUP(A2306,Sheet3!A:C,3,FALSE)</f>
        <v>1759 CREIGHTON ROAD</v>
      </c>
      <c r="E2306">
        <f>VLOOKUP(A2306,Sheet3!A:D,4,FALSE)</f>
        <v>0</v>
      </c>
      <c r="F2306" t="str">
        <f>VLOOKUP(A2306,Sheet3!A:G,5,FALSE)</f>
        <v>PENSACOLA</v>
      </c>
      <c r="G2306" t="str">
        <f>VLOOKUP(A2306,Sheet3!A:G,6,FALSE)</f>
        <v>FL</v>
      </c>
      <c r="H2306">
        <f>VLOOKUP(A2306,Sheet3!A:G,7,FALSE)</f>
        <v>325040000</v>
      </c>
    </row>
    <row r="2307" spans="1:8" x14ac:dyDescent="0.3">
      <c r="A2307" t="s">
        <v>35</v>
      </c>
      <c r="B2307" t="str">
        <f>VLOOKUP(A2307,Sheet2!A:B,2,FALSE)</f>
        <v>26-3179150/0000</v>
      </c>
      <c r="C2307">
        <f>VLOOKUP(A2307,Sheet3!A:B,2,FALSE)</f>
        <v>263648557</v>
      </c>
      <c r="D2307" t="str">
        <f>VLOOKUP(A2307,Sheet3!A:C,3,FALSE)</f>
        <v>3298 SUMMIT BLVD #24</v>
      </c>
      <c r="E2307">
        <f>VLOOKUP(A2307,Sheet3!A:D,4,FALSE)</f>
        <v>0</v>
      </c>
      <c r="F2307" t="str">
        <f>VLOOKUP(A2307,Sheet3!A:G,5,FALSE)</f>
        <v>PENSACOLA</v>
      </c>
      <c r="G2307" t="str">
        <f>VLOOKUP(A2307,Sheet3!A:G,6,FALSE)</f>
        <v>FL</v>
      </c>
      <c r="H2307">
        <f>VLOOKUP(A2307,Sheet3!A:G,7,FALSE)</f>
        <v>325030000</v>
      </c>
    </row>
    <row r="2308" spans="1:8" x14ac:dyDescent="0.3">
      <c r="A2308" t="s">
        <v>106</v>
      </c>
      <c r="B2308" t="str">
        <f>VLOOKUP(A2308,Sheet2!A:B,2,FALSE)</f>
        <v>59-3218909/0000</v>
      </c>
      <c r="C2308">
        <f>VLOOKUP(A2308,Sheet3!A:B,2,FALSE)</f>
        <v>593294416</v>
      </c>
      <c r="D2308" t="str">
        <f>VLOOKUP(A2308,Sheet3!A:C,3,FALSE)</f>
        <v>4850 NORTH 9TH AVENUE</v>
      </c>
      <c r="E2308">
        <f>VLOOKUP(A2308,Sheet3!A:D,4,FALSE)</f>
        <v>0</v>
      </c>
      <c r="F2308" t="str">
        <f>VLOOKUP(A2308,Sheet3!A:G,5,FALSE)</f>
        <v>PENSACOLA</v>
      </c>
      <c r="G2308" t="str">
        <f>VLOOKUP(A2308,Sheet3!A:G,6,FALSE)</f>
        <v>FL</v>
      </c>
      <c r="H2308">
        <f>VLOOKUP(A2308,Sheet3!A:G,7,FALSE)</f>
        <v>325032503</v>
      </c>
    </row>
    <row r="2309" spans="1:8" x14ac:dyDescent="0.3">
      <c r="A2309" t="s">
        <v>35</v>
      </c>
      <c r="B2309" t="str">
        <f>VLOOKUP(A2309,Sheet2!A:B,2,FALSE)</f>
        <v>26-3179150/0000</v>
      </c>
      <c r="C2309">
        <f>VLOOKUP(A2309,Sheet3!A:B,2,FALSE)</f>
        <v>263648557</v>
      </c>
      <c r="D2309" t="str">
        <f>VLOOKUP(A2309,Sheet3!A:C,3,FALSE)</f>
        <v>3298 SUMMIT BLVD #24</v>
      </c>
      <c r="E2309">
        <f>VLOOKUP(A2309,Sheet3!A:D,4,FALSE)</f>
        <v>0</v>
      </c>
      <c r="F2309" t="str">
        <f>VLOOKUP(A2309,Sheet3!A:G,5,FALSE)</f>
        <v>PENSACOLA</v>
      </c>
      <c r="G2309" t="str">
        <f>VLOOKUP(A2309,Sheet3!A:G,6,FALSE)</f>
        <v>FL</v>
      </c>
      <c r="H2309">
        <f>VLOOKUP(A2309,Sheet3!A:G,7,FALSE)</f>
        <v>325030000</v>
      </c>
    </row>
    <row r="2310" spans="1:8" x14ac:dyDescent="0.3">
      <c r="A2310" t="s">
        <v>8</v>
      </c>
      <c r="B2310" t="e">
        <f>VLOOKUP(A2310,Sheet2!A:B,2,FALSE)</f>
        <v>#N/A</v>
      </c>
      <c r="C2310">
        <v>0</v>
      </c>
      <c r="D2310" t="str">
        <f>VLOOKUP(A2310,Sheet3!A:C,3,FALSE)</f>
        <v>22 TECHNOLOGY PARKWAY SOUTH, STE 200</v>
      </c>
      <c r="E2310">
        <f>VLOOKUP(A2310,Sheet3!A:D,4,FALSE)</f>
        <v>0</v>
      </c>
      <c r="F2310" t="str">
        <f>VLOOKUP(A2310,Sheet3!A:G,5,FALSE)</f>
        <v>PEACHTREE CORNERS</v>
      </c>
      <c r="G2310" t="str">
        <f>VLOOKUP(A2310,Sheet3!A:G,6,FALSE)</f>
        <v>GA</v>
      </c>
      <c r="H2310">
        <f>VLOOKUP(A2310,Sheet3!A:G,7,FALSE)</f>
        <v>300920000</v>
      </c>
    </row>
    <row r="2311" spans="1:8" x14ac:dyDescent="0.3">
      <c r="A2311" t="s">
        <v>178</v>
      </c>
      <c r="B2311" t="str">
        <f>VLOOKUP(A2311,Sheet2!A:B,2,FALSE)</f>
        <v>65-0586200/0000</v>
      </c>
      <c r="C2311">
        <f>VLOOKUP(A2311,Sheet3!A:B,2,FALSE)</f>
        <v>811959129</v>
      </c>
      <c r="D2311" t="str">
        <f>VLOOKUP(A2311,Sheet3!A:C,3,FALSE)</f>
        <v>1108 AIRPORT BLVD, SUITE B</v>
      </c>
      <c r="E2311">
        <f>VLOOKUP(A2311,Sheet3!A:D,4,FALSE)</f>
        <v>0</v>
      </c>
      <c r="F2311" t="str">
        <f>VLOOKUP(A2311,Sheet3!A:G,5,FALSE)</f>
        <v>PENSACOLA</v>
      </c>
      <c r="G2311" t="str">
        <f>VLOOKUP(A2311,Sheet3!A:G,6,FALSE)</f>
        <v>FL</v>
      </c>
      <c r="H2311">
        <f>VLOOKUP(A2311,Sheet3!A:G,7,FALSE)</f>
        <v>325040000</v>
      </c>
    </row>
    <row r="2312" spans="1:8" x14ac:dyDescent="0.3">
      <c r="A2312" t="s">
        <v>178</v>
      </c>
      <c r="B2312" t="str">
        <f>VLOOKUP(A2312,Sheet2!A:B,2,FALSE)</f>
        <v>65-0586200/0000</v>
      </c>
      <c r="C2312">
        <f>VLOOKUP(A2312,Sheet3!A:B,2,FALSE)</f>
        <v>811959129</v>
      </c>
      <c r="D2312" t="str">
        <f>VLOOKUP(A2312,Sheet3!A:C,3,FALSE)</f>
        <v>1108 AIRPORT BLVD, SUITE B</v>
      </c>
      <c r="E2312">
        <f>VLOOKUP(A2312,Sheet3!A:D,4,FALSE)</f>
        <v>0</v>
      </c>
      <c r="F2312" t="str">
        <f>VLOOKUP(A2312,Sheet3!A:G,5,FALSE)</f>
        <v>PENSACOLA</v>
      </c>
      <c r="G2312" t="str">
        <f>VLOOKUP(A2312,Sheet3!A:G,6,FALSE)</f>
        <v>FL</v>
      </c>
      <c r="H2312">
        <f>VLOOKUP(A2312,Sheet3!A:G,7,FALSE)</f>
        <v>325040000</v>
      </c>
    </row>
    <row r="2313" spans="1:8" x14ac:dyDescent="0.3">
      <c r="A2313" t="s">
        <v>178</v>
      </c>
      <c r="B2313" t="str">
        <f>VLOOKUP(A2313,Sheet2!A:B,2,FALSE)</f>
        <v>65-0586200/0000</v>
      </c>
      <c r="C2313">
        <f>VLOOKUP(A2313,Sheet3!A:B,2,FALSE)</f>
        <v>811959129</v>
      </c>
      <c r="D2313" t="str">
        <f>VLOOKUP(A2313,Sheet3!A:C,3,FALSE)</f>
        <v>1108 AIRPORT BLVD, SUITE B</v>
      </c>
      <c r="E2313">
        <f>VLOOKUP(A2313,Sheet3!A:D,4,FALSE)</f>
        <v>0</v>
      </c>
      <c r="F2313" t="str">
        <f>VLOOKUP(A2313,Sheet3!A:G,5,FALSE)</f>
        <v>PENSACOLA</v>
      </c>
      <c r="G2313" t="str">
        <f>VLOOKUP(A2313,Sheet3!A:G,6,FALSE)</f>
        <v>FL</v>
      </c>
      <c r="H2313">
        <f>VLOOKUP(A2313,Sheet3!A:G,7,FALSE)</f>
        <v>325040000</v>
      </c>
    </row>
    <row r="2314" spans="1:8" x14ac:dyDescent="0.3">
      <c r="A2314" t="s">
        <v>38</v>
      </c>
      <c r="B2314" t="str">
        <f>VLOOKUP(A2314,Sheet2!A:B,2,FALSE)</f>
        <v>59-3222300/0000</v>
      </c>
      <c r="C2314">
        <f>VLOOKUP(A2314,Sheet3!A:B,2,FALSE)</f>
        <v>593294416</v>
      </c>
      <c r="D2314" t="str">
        <f>VLOOKUP(A2314,Sheet3!A:C,3,FALSE)</f>
        <v>6107 TIPPIN AVE</v>
      </c>
      <c r="E2314">
        <f>VLOOKUP(A2314,Sheet3!A:D,4,FALSE)</f>
        <v>0</v>
      </c>
      <c r="F2314" t="str">
        <f>VLOOKUP(A2314,Sheet3!A:G,5,FALSE)</f>
        <v>PENSACOLA</v>
      </c>
      <c r="G2314" t="str">
        <f>VLOOKUP(A2314,Sheet3!A:G,6,FALSE)</f>
        <v>FL</v>
      </c>
      <c r="H2314">
        <f>VLOOKUP(A2314,Sheet3!A:G,7,FALSE)</f>
        <v>325040000</v>
      </c>
    </row>
    <row r="2315" spans="1:8" x14ac:dyDescent="0.3">
      <c r="A2315" t="s">
        <v>38</v>
      </c>
      <c r="B2315" t="str">
        <f>VLOOKUP(A2315,Sheet2!A:B,2,FALSE)</f>
        <v>59-3222300/0000</v>
      </c>
      <c r="C2315">
        <f>VLOOKUP(A2315,Sheet3!A:B,2,FALSE)</f>
        <v>593294416</v>
      </c>
      <c r="D2315" t="str">
        <f>VLOOKUP(A2315,Sheet3!A:C,3,FALSE)</f>
        <v>6107 TIPPIN AVE</v>
      </c>
      <c r="E2315">
        <f>VLOOKUP(A2315,Sheet3!A:D,4,FALSE)</f>
        <v>0</v>
      </c>
      <c r="F2315" t="str">
        <f>VLOOKUP(A2315,Sheet3!A:G,5,FALSE)</f>
        <v>PENSACOLA</v>
      </c>
      <c r="G2315" t="str">
        <f>VLOOKUP(A2315,Sheet3!A:G,6,FALSE)</f>
        <v>FL</v>
      </c>
      <c r="H2315">
        <f>VLOOKUP(A2315,Sheet3!A:G,7,FALSE)</f>
        <v>325040000</v>
      </c>
    </row>
    <row r="2316" spans="1:8" x14ac:dyDescent="0.3">
      <c r="A2316" t="s">
        <v>38</v>
      </c>
      <c r="B2316" t="str">
        <f>VLOOKUP(A2316,Sheet2!A:B,2,FALSE)</f>
        <v>59-3222300/0000</v>
      </c>
      <c r="C2316">
        <f>VLOOKUP(A2316,Sheet3!A:B,2,FALSE)</f>
        <v>593294416</v>
      </c>
      <c r="D2316" t="str">
        <f>VLOOKUP(A2316,Sheet3!A:C,3,FALSE)</f>
        <v>6107 TIPPIN AVE</v>
      </c>
      <c r="E2316">
        <f>VLOOKUP(A2316,Sheet3!A:D,4,FALSE)</f>
        <v>0</v>
      </c>
      <c r="F2316" t="str">
        <f>VLOOKUP(A2316,Sheet3!A:G,5,FALSE)</f>
        <v>PENSACOLA</v>
      </c>
      <c r="G2316" t="str">
        <f>VLOOKUP(A2316,Sheet3!A:G,6,FALSE)</f>
        <v>FL</v>
      </c>
      <c r="H2316">
        <f>VLOOKUP(A2316,Sheet3!A:G,7,FALSE)</f>
        <v>325040000</v>
      </c>
    </row>
    <row r="2317" spans="1:8" x14ac:dyDescent="0.3">
      <c r="A2317" t="s">
        <v>140</v>
      </c>
      <c r="B2317" t="str">
        <f>VLOOKUP(A2317,Sheet2!A:B,2,FALSE)</f>
        <v>59-2454019/0002</v>
      </c>
      <c r="C2317">
        <f>VLOOKUP(A2317,Sheet3!A:B,2,FALSE)</f>
        <v>593046821</v>
      </c>
      <c r="D2317" t="str">
        <f>VLOOKUP(A2317,Sheet3!A:C,3,FALSE)</f>
        <v>3298 SUMMIT BLVD # 49</v>
      </c>
      <c r="E2317">
        <f>VLOOKUP(A2317,Sheet3!A:D,4,FALSE)</f>
        <v>0</v>
      </c>
      <c r="F2317" t="str">
        <f>VLOOKUP(A2317,Sheet3!A:G,5,FALSE)</f>
        <v>PENSACOLA</v>
      </c>
      <c r="G2317" t="str">
        <f>VLOOKUP(A2317,Sheet3!A:G,6,FALSE)</f>
        <v>FL</v>
      </c>
      <c r="H2317">
        <f>VLOOKUP(A2317,Sheet3!A:G,7,FALSE)</f>
        <v>325030000</v>
      </c>
    </row>
    <row r="2318" spans="1:8" x14ac:dyDescent="0.3">
      <c r="A2318" t="s">
        <v>140</v>
      </c>
      <c r="B2318" t="str">
        <f>VLOOKUP(A2318,Sheet2!A:B,2,FALSE)</f>
        <v>59-2454019/0002</v>
      </c>
      <c r="C2318">
        <f>VLOOKUP(A2318,Sheet3!A:B,2,FALSE)</f>
        <v>593046821</v>
      </c>
      <c r="D2318" t="str">
        <f>VLOOKUP(A2318,Sheet3!A:C,3,FALSE)</f>
        <v>3298 SUMMIT BLVD # 49</v>
      </c>
      <c r="E2318">
        <f>VLOOKUP(A2318,Sheet3!A:D,4,FALSE)</f>
        <v>0</v>
      </c>
      <c r="F2318" t="str">
        <f>VLOOKUP(A2318,Sheet3!A:G,5,FALSE)</f>
        <v>PENSACOLA</v>
      </c>
      <c r="G2318" t="str">
        <f>VLOOKUP(A2318,Sheet3!A:G,6,FALSE)</f>
        <v>FL</v>
      </c>
      <c r="H2318">
        <f>VLOOKUP(A2318,Sheet3!A:G,7,FALSE)</f>
        <v>325030000</v>
      </c>
    </row>
    <row r="2319" spans="1:8" x14ac:dyDescent="0.3">
      <c r="A2319" t="s">
        <v>232</v>
      </c>
      <c r="B2319" t="str">
        <f>VLOOKUP(A2319,Sheet2!A:B,2,FALSE)</f>
        <v>593-45-0114/0001</v>
      </c>
      <c r="C2319">
        <f>VLOOKUP(A2319,Sheet3!A:B,2,FALSE)</f>
        <v>593613188</v>
      </c>
      <c r="D2319" t="str">
        <f>VLOOKUP(A2319,Sheet3!A:C,3,FALSE)</f>
        <v>3298 SUMMIT BLVD.</v>
      </c>
      <c r="E2319" t="str">
        <f>VLOOKUP(A2319,Sheet3!A:D,4,FALSE)</f>
        <v>SUITE 6</v>
      </c>
      <c r="F2319" t="str">
        <f>VLOOKUP(A2319,Sheet3!A:G,5,FALSE)</f>
        <v>PENSACOLA</v>
      </c>
      <c r="G2319" t="str">
        <f>VLOOKUP(A2319,Sheet3!A:G,6,FALSE)</f>
        <v>FL</v>
      </c>
      <c r="H2319">
        <f>VLOOKUP(A2319,Sheet3!A:G,7,FALSE)</f>
        <v>325030000</v>
      </c>
    </row>
    <row r="2320" spans="1:8" x14ac:dyDescent="0.3">
      <c r="A2320" t="s">
        <v>232</v>
      </c>
      <c r="B2320" t="str">
        <f>VLOOKUP(A2320,Sheet2!A:B,2,FALSE)</f>
        <v>593-45-0114/0001</v>
      </c>
      <c r="C2320">
        <f>VLOOKUP(A2320,Sheet3!A:B,2,FALSE)</f>
        <v>593613188</v>
      </c>
      <c r="D2320" t="str">
        <f>VLOOKUP(A2320,Sheet3!A:C,3,FALSE)</f>
        <v>3298 SUMMIT BLVD.</v>
      </c>
      <c r="E2320" t="str">
        <f>VLOOKUP(A2320,Sheet3!A:D,4,FALSE)</f>
        <v>SUITE 6</v>
      </c>
      <c r="F2320" t="str">
        <f>VLOOKUP(A2320,Sheet3!A:G,5,FALSE)</f>
        <v>PENSACOLA</v>
      </c>
      <c r="G2320" t="str">
        <f>VLOOKUP(A2320,Sheet3!A:G,6,FALSE)</f>
        <v>FL</v>
      </c>
      <c r="H2320">
        <f>VLOOKUP(A2320,Sheet3!A:G,7,FALSE)</f>
        <v>325030000</v>
      </c>
    </row>
    <row r="2321" spans="1:8" x14ac:dyDescent="0.3">
      <c r="A2321" t="s">
        <v>232</v>
      </c>
      <c r="B2321" t="str">
        <f>VLOOKUP(A2321,Sheet2!A:B,2,FALSE)</f>
        <v>593-45-0114/0001</v>
      </c>
      <c r="C2321">
        <f>VLOOKUP(A2321,Sheet3!A:B,2,FALSE)</f>
        <v>593613188</v>
      </c>
      <c r="D2321" t="str">
        <f>VLOOKUP(A2321,Sheet3!A:C,3,FALSE)</f>
        <v>3298 SUMMIT BLVD.</v>
      </c>
      <c r="E2321" t="str">
        <f>VLOOKUP(A2321,Sheet3!A:D,4,FALSE)</f>
        <v>SUITE 6</v>
      </c>
      <c r="F2321" t="str">
        <f>VLOOKUP(A2321,Sheet3!A:G,5,FALSE)</f>
        <v>PENSACOLA</v>
      </c>
      <c r="G2321" t="str">
        <f>VLOOKUP(A2321,Sheet3!A:G,6,FALSE)</f>
        <v>FL</v>
      </c>
      <c r="H2321">
        <f>VLOOKUP(A2321,Sheet3!A:G,7,FALSE)</f>
        <v>325030000</v>
      </c>
    </row>
    <row r="2322" spans="1:8" x14ac:dyDescent="0.3">
      <c r="A2322" t="s">
        <v>232</v>
      </c>
      <c r="B2322" t="str">
        <f>VLOOKUP(A2322,Sheet2!A:B,2,FALSE)</f>
        <v>593-45-0114/0001</v>
      </c>
      <c r="C2322">
        <f>VLOOKUP(A2322,Sheet3!A:B,2,FALSE)</f>
        <v>593613188</v>
      </c>
      <c r="D2322" t="str">
        <f>VLOOKUP(A2322,Sheet3!A:C,3,FALSE)</f>
        <v>3298 SUMMIT BLVD.</v>
      </c>
      <c r="E2322" t="str">
        <f>VLOOKUP(A2322,Sheet3!A:D,4,FALSE)</f>
        <v>SUITE 6</v>
      </c>
      <c r="F2322" t="str">
        <f>VLOOKUP(A2322,Sheet3!A:G,5,FALSE)</f>
        <v>PENSACOLA</v>
      </c>
      <c r="G2322" t="str">
        <f>VLOOKUP(A2322,Sheet3!A:G,6,FALSE)</f>
        <v>FL</v>
      </c>
      <c r="H2322">
        <f>VLOOKUP(A2322,Sheet3!A:G,7,FALSE)</f>
        <v>325030000</v>
      </c>
    </row>
    <row r="2323" spans="1:8" x14ac:dyDescent="0.3">
      <c r="A2323" t="s">
        <v>232</v>
      </c>
      <c r="B2323" t="str">
        <f>VLOOKUP(A2323,Sheet2!A:B,2,FALSE)</f>
        <v>593-45-0114/0001</v>
      </c>
      <c r="C2323">
        <f>VLOOKUP(A2323,Sheet3!A:B,2,FALSE)</f>
        <v>593613188</v>
      </c>
      <c r="D2323" t="str">
        <f>VLOOKUP(A2323,Sheet3!A:C,3,FALSE)</f>
        <v>3298 SUMMIT BLVD.</v>
      </c>
      <c r="E2323" t="str">
        <f>VLOOKUP(A2323,Sheet3!A:D,4,FALSE)</f>
        <v>SUITE 6</v>
      </c>
      <c r="F2323" t="str">
        <f>VLOOKUP(A2323,Sheet3!A:G,5,FALSE)</f>
        <v>PENSACOLA</v>
      </c>
      <c r="G2323" t="str">
        <f>VLOOKUP(A2323,Sheet3!A:G,6,FALSE)</f>
        <v>FL</v>
      </c>
      <c r="H2323">
        <f>VLOOKUP(A2323,Sheet3!A:G,7,FALSE)</f>
        <v>325030000</v>
      </c>
    </row>
    <row r="2324" spans="1:8" x14ac:dyDescent="0.3">
      <c r="A2324" t="s">
        <v>232</v>
      </c>
      <c r="B2324" t="str">
        <f>VLOOKUP(A2324,Sheet2!A:B,2,FALSE)</f>
        <v>593-45-0114/0001</v>
      </c>
      <c r="C2324">
        <f>VLOOKUP(A2324,Sheet3!A:B,2,FALSE)</f>
        <v>593613188</v>
      </c>
      <c r="D2324" t="str">
        <f>VLOOKUP(A2324,Sheet3!A:C,3,FALSE)</f>
        <v>3298 SUMMIT BLVD.</v>
      </c>
      <c r="E2324" t="str">
        <f>VLOOKUP(A2324,Sheet3!A:D,4,FALSE)</f>
        <v>SUITE 6</v>
      </c>
      <c r="F2324" t="str">
        <f>VLOOKUP(A2324,Sheet3!A:G,5,FALSE)</f>
        <v>PENSACOLA</v>
      </c>
      <c r="G2324" t="str">
        <f>VLOOKUP(A2324,Sheet3!A:G,6,FALSE)</f>
        <v>FL</v>
      </c>
      <c r="H2324">
        <f>VLOOKUP(A2324,Sheet3!A:G,7,FALSE)</f>
        <v>325030000</v>
      </c>
    </row>
    <row r="2325" spans="1:8" x14ac:dyDescent="0.3">
      <c r="A2325" t="s">
        <v>232</v>
      </c>
      <c r="B2325" t="str">
        <f>VLOOKUP(A2325,Sheet2!A:B,2,FALSE)</f>
        <v>593-45-0114/0001</v>
      </c>
      <c r="C2325">
        <f>VLOOKUP(A2325,Sheet3!A:B,2,FALSE)</f>
        <v>593613188</v>
      </c>
      <c r="D2325" t="str">
        <f>VLOOKUP(A2325,Sheet3!A:C,3,FALSE)</f>
        <v>3298 SUMMIT BLVD.</v>
      </c>
      <c r="E2325" t="str">
        <f>VLOOKUP(A2325,Sheet3!A:D,4,FALSE)</f>
        <v>SUITE 6</v>
      </c>
      <c r="F2325" t="str">
        <f>VLOOKUP(A2325,Sheet3!A:G,5,FALSE)</f>
        <v>PENSACOLA</v>
      </c>
      <c r="G2325" t="str">
        <f>VLOOKUP(A2325,Sheet3!A:G,6,FALSE)</f>
        <v>FL</v>
      </c>
      <c r="H2325">
        <f>VLOOKUP(A2325,Sheet3!A:G,7,FALSE)</f>
        <v>325030000</v>
      </c>
    </row>
    <row r="2326" spans="1:8" x14ac:dyDescent="0.3">
      <c r="A2326" t="s">
        <v>232</v>
      </c>
      <c r="B2326" t="str">
        <f>VLOOKUP(A2326,Sheet2!A:B,2,FALSE)</f>
        <v>593-45-0114/0001</v>
      </c>
      <c r="C2326">
        <f>VLOOKUP(A2326,Sheet3!A:B,2,FALSE)</f>
        <v>593613188</v>
      </c>
      <c r="D2326" t="str">
        <f>VLOOKUP(A2326,Sheet3!A:C,3,FALSE)</f>
        <v>3298 SUMMIT BLVD.</v>
      </c>
      <c r="E2326" t="str">
        <f>VLOOKUP(A2326,Sheet3!A:D,4,FALSE)</f>
        <v>SUITE 6</v>
      </c>
      <c r="F2326" t="str">
        <f>VLOOKUP(A2326,Sheet3!A:G,5,FALSE)</f>
        <v>PENSACOLA</v>
      </c>
      <c r="G2326" t="str">
        <f>VLOOKUP(A2326,Sheet3!A:G,6,FALSE)</f>
        <v>FL</v>
      </c>
      <c r="H2326">
        <f>VLOOKUP(A2326,Sheet3!A:G,7,FALSE)</f>
        <v>325030000</v>
      </c>
    </row>
    <row r="2327" spans="1:8" x14ac:dyDescent="0.3">
      <c r="A2327" t="s">
        <v>232</v>
      </c>
      <c r="B2327" t="str">
        <f>VLOOKUP(A2327,Sheet2!A:B,2,FALSE)</f>
        <v>593-45-0114/0001</v>
      </c>
      <c r="C2327">
        <f>VLOOKUP(A2327,Sheet3!A:B,2,FALSE)</f>
        <v>593613188</v>
      </c>
      <c r="D2327" t="str">
        <f>VLOOKUP(A2327,Sheet3!A:C,3,FALSE)</f>
        <v>3298 SUMMIT BLVD.</v>
      </c>
      <c r="E2327" t="str">
        <f>VLOOKUP(A2327,Sheet3!A:D,4,FALSE)</f>
        <v>SUITE 6</v>
      </c>
      <c r="F2327" t="str">
        <f>VLOOKUP(A2327,Sheet3!A:G,5,FALSE)</f>
        <v>PENSACOLA</v>
      </c>
      <c r="G2327" t="str">
        <f>VLOOKUP(A2327,Sheet3!A:G,6,FALSE)</f>
        <v>FL</v>
      </c>
      <c r="H2327">
        <f>VLOOKUP(A2327,Sheet3!A:G,7,FALSE)</f>
        <v>325030000</v>
      </c>
    </row>
    <row r="2328" spans="1:8" x14ac:dyDescent="0.3">
      <c r="A2328" t="s">
        <v>232</v>
      </c>
      <c r="B2328" t="str">
        <f>VLOOKUP(A2328,Sheet2!A:B,2,FALSE)</f>
        <v>593-45-0114/0001</v>
      </c>
      <c r="C2328">
        <f>VLOOKUP(A2328,Sheet3!A:B,2,FALSE)</f>
        <v>593613188</v>
      </c>
      <c r="D2328" t="str">
        <f>VLOOKUP(A2328,Sheet3!A:C,3,FALSE)</f>
        <v>3298 SUMMIT BLVD.</v>
      </c>
      <c r="E2328" t="str">
        <f>VLOOKUP(A2328,Sheet3!A:D,4,FALSE)</f>
        <v>SUITE 6</v>
      </c>
      <c r="F2328" t="str">
        <f>VLOOKUP(A2328,Sheet3!A:G,5,FALSE)</f>
        <v>PENSACOLA</v>
      </c>
      <c r="G2328" t="str">
        <f>VLOOKUP(A2328,Sheet3!A:G,6,FALSE)</f>
        <v>FL</v>
      </c>
      <c r="H2328">
        <f>VLOOKUP(A2328,Sheet3!A:G,7,FALSE)</f>
        <v>325030000</v>
      </c>
    </row>
    <row r="2329" spans="1:8" x14ac:dyDescent="0.3">
      <c r="A2329" t="s">
        <v>233</v>
      </c>
      <c r="B2329" t="str">
        <f>VLOOKUP(A2329,Sheet2!A:B,2,FALSE)</f>
        <v>593-51-5763/0000</v>
      </c>
      <c r="C2329">
        <f>VLOOKUP(A2329,Sheet3!A:B,2,FALSE)</f>
        <v>593677827</v>
      </c>
      <c r="D2329" t="str">
        <f>VLOOKUP(A2329,Sheet3!A:C,3,FALSE)</f>
        <v>1025 CREIGHTON ROAD</v>
      </c>
      <c r="E2329">
        <f>VLOOKUP(A2329,Sheet3!A:D,4,FALSE)</f>
        <v>0</v>
      </c>
      <c r="F2329" t="str">
        <f>VLOOKUP(A2329,Sheet3!A:G,5,FALSE)</f>
        <v>PENSACOLA</v>
      </c>
      <c r="G2329" t="str">
        <f>VLOOKUP(A2329,Sheet3!A:G,6,FALSE)</f>
        <v>FL</v>
      </c>
      <c r="H2329">
        <f>VLOOKUP(A2329,Sheet3!A:G,7,FALSE)</f>
        <v>325040000</v>
      </c>
    </row>
    <row r="2330" spans="1:8" x14ac:dyDescent="0.3">
      <c r="A2330" t="s">
        <v>233</v>
      </c>
      <c r="B2330" t="str">
        <f>VLOOKUP(A2330,Sheet2!A:B,2,FALSE)</f>
        <v>593-51-5763/0000</v>
      </c>
      <c r="C2330">
        <f>VLOOKUP(A2330,Sheet3!A:B,2,FALSE)</f>
        <v>593677827</v>
      </c>
      <c r="D2330" t="str">
        <f>VLOOKUP(A2330,Sheet3!A:C,3,FALSE)</f>
        <v>1025 CREIGHTON ROAD</v>
      </c>
      <c r="E2330">
        <f>VLOOKUP(A2330,Sheet3!A:D,4,FALSE)</f>
        <v>0</v>
      </c>
      <c r="F2330" t="str">
        <f>VLOOKUP(A2330,Sheet3!A:G,5,FALSE)</f>
        <v>PENSACOLA</v>
      </c>
      <c r="G2330" t="str">
        <f>VLOOKUP(A2330,Sheet3!A:G,6,FALSE)</f>
        <v>FL</v>
      </c>
      <c r="H2330">
        <f>VLOOKUP(A2330,Sheet3!A:G,7,FALSE)</f>
        <v>325040000</v>
      </c>
    </row>
    <row r="2331" spans="1:8" x14ac:dyDescent="0.3">
      <c r="A2331" t="s">
        <v>233</v>
      </c>
      <c r="B2331" t="str">
        <f>VLOOKUP(A2331,Sheet2!A:B,2,FALSE)</f>
        <v>593-51-5763/0000</v>
      </c>
      <c r="C2331">
        <f>VLOOKUP(A2331,Sheet3!A:B,2,FALSE)</f>
        <v>593677827</v>
      </c>
      <c r="D2331" t="str">
        <f>VLOOKUP(A2331,Sheet3!A:C,3,FALSE)</f>
        <v>1025 CREIGHTON ROAD</v>
      </c>
      <c r="E2331">
        <f>VLOOKUP(A2331,Sheet3!A:D,4,FALSE)</f>
        <v>0</v>
      </c>
      <c r="F2331" t="str">
        <f>VLOOKUP(A2331,Sheet3!A:G,5,FALSE)</f>
        <v>PENSACOLA</v>
      </c>
      <c r="G2331" t="str">
        <f>VLOOKUP(A2331,Sheet3!A:G,6,FALSE)</f>
        <v>FL</v>
      </c>
      <c r="H2331">
        <f>VLOOKUP(A2331,Sheet3!A:G,7,FALSE)</f>
        <v>325040000</v>
      </c>
    </row>
    <row r="2332" spans="1:8" x14ac:dyDescent="0.3">
      <c r="A2332" t="s">
        <v>8</v>
      </c>
      <c r="B2332" t="e">
        <f>VLOOKUP(A2332,Sheet2!A:B,2,FALSE)</f>
        <v>#N/A</v>
      </c>
      <c r="C2332">
        <v>0</v>
      </c>
      <c r="D2332" t="str">
        <f>VLOOKUP(A2332,Sheet3!A:C,3,FALSE)</f>
        <v>22 TECHNOLOGY PARKWAY SOUTH, STE 200</v>
      </c>
      <c r="E2332">
        <f>VLOOKUP(A2332,Sheet3!A:D,4,FALSE)</f>
        <v>0</v>
      </c>
      <c r="F2332" t="str">
        <f>VLOOKUP(A2332,Sheet3!A:G,5,FALSE)</f>
        <v>PEACHTREE CORNERS</v>
      </c>
      <c r="G2332" t="str">
        <f>VLOOKUP(A2332,Sheet3!A:G,6,FALSE)</f>
        <v>GA</v>
      </c>
      <c r="H2332">
        <f>VLOOKUP(A2332,Sheet3!A:G,7,FALSE)</f>
        <v>300920000</v>
      </c>
    </row>
    <row r="2333" spans="1:8" x14ac:dyDescent="0.3">
      <c r="A2333" t="s">
        <v>8</v>
      </c>
      <c r="B2333" t="e">
        <f>VLOOKUP(A2333,Sheet2!A:B,2,FALSE)</f>
        <v>#N/A</v>
      </c>
      <c r="C2333">
        <v>0</v>
      </c>
      <c r="D2333" t="str">
        <f>VLOOKUP(A2333,Sheet3!A:C,3,FALSE)</f>
        <v>22 TECHNOLOGY PARKWAY SOUTH, STE 200</v>
      </c>
      <c r="E2333">
        <f>VLOOKUP(A2333,Sheet3!A:D,4,FALSE)</f>
        <v>0</v>
      </c>
      <c r="F2333" t="str">
        <f>VLOOKUP(A2333,Sheet3!A:G,5,FALSE)</f>
        <v>PEACHTREE CORNERS</v>
      </c>
      <c r="G2333" t="str">
        <f>VLOOKUP(A2333,Sheet3!A:G,6,FALSE)</f>
        <v>GA</v>
      </c>
      <c r="H2333">
        <f>VLOOKUP(A2333,Sheet3!A:G,7,FALSE)</f>
        <v>300920000</v>
      </c>
    </row>
    <row r="2334" spans="1:8" x14ac:dyDescent="0.3">
      <c r="A2334" t="s">
        <v>65</v>
      </c>
      <c r="B2334" t="str">
        <f>VLOOKUP(A2334,Sheet2!A:B,2,FALSE)</f>
        <v>591-30-1248/0000</v>
      </c>
      <c r="C2334">
        <f>VLOOKUP(A2334,Sheet3!A:B,2,FALSE)</f>
        <v>591792595</v>
      </c>
      <c r="D2334" t="str">
        <f>VLOOKUP(A2334,Sheet3!A:C,3,FALSE)</f>
        <v>2999 LANGLEY AVE.</v>
      </c>
      <c r="E2334">
        <f>VLOOKUP(A2334,Sheet3!A:D,4,FALSE)</f>
        <v>0</v>
      </c>
      <c r="F2334" t="str">
        <f>VLOOKUP(A2334,Sheet3!A:G,5,FALSE)</f>
        <v>PENSACOLA</v>
      </c>
      <c r="G2334" t="str">
        <f>VLOOKUP(A2334,Sheet3!A:G,6,FALSE)</f>
        <v>FL</v>
      </c>
      <c r="H2334">
        <f>VLOOKUP(A2334,Sheet3!A:G,7,FALSE)</f>
        <v>325040000</v>
      </c>
    </row>
    <row r="2335" spans="1:8" x14ac:dyDescent="0.3">
      <c r="A2335" t="s">
        <v>65</v>
      </c>
      <c r="B2335" t="str">
        <f>VLOOKUP(A2335,Sheet2!A:B,2,FALSE)</f>
        <v>591-30-1248/0000</v>
      </c>
      <c r="C2335">
        <f>VLOOKUP(A2335,Sheet3!A:B,2,FALSE)</f>
        <v>591792595</v>
      </c>
      <c r="D2335" t="str">
        <f>VLOOKUP(A2335,Sheet3!A:C,3,FALSE)</f>
        <v>2999 LANGLEY AVE.</v>
      </c>
      <c r="E2335">
        <f>VLOOKUP(A2335,Sheet3!A:D,4,FALSE)</f>
        <v>0</v>
      </c>
      <c r="F2335" t="str">
        <f>VLOOKUP(A2335,Sheet3!A:G,5,FALSE)</f>
        <v>PENSACOLA</v>
      </c>
      <c r="G2335" t="str">
        <f>VLOOKUP(A2335,Sheet3!A:G,6,FALSE)</f>
        <v>FL</v>
      </c>
      <c r="H2335">
        <f>VLOOKUP(A2335,Sheet3!A:G,7,FALSE)</f>
        <v>325040000</v>
      </c>
    </row>
    <row r="2336" spans="1:8" x14ac:dyDescent="0.3">
      <c r="A2336" t="s">
        <v>65</v>
      </c>
      <c r="B2336" t="str">
        <f>VLOOKUP(A2336,Sheet2!A:B,2,FALSE)</f>
        <v>591-30-1248/0000</v>
      </c>
      <c r="C2336">
        <f>VLOOKUP(A2336,Sheet3!A:B,2,FALSE)</f>
        <v>591792595</v>
      </c>
      <c r="D2336" t="str">
        <f>VLOOKUP(A2336,Sheet3!A:C,3,FALSE)</f>
        <v>2999 LANGLEY AVE.</v>
      </c>
      <c r="E2336">
        <f>VLOOKUP(A2336,Sheet3!A:D,4,FALSE)</f>
        <v>0</v>
      </c>
      <c r="F2336" t="str">
        <f>VLOOKUP(A2336,Sheet3!A:G,5,FALSE)</f>
        <v>PENSACOLA</v>
      </c>
      <c r="G2336" t="str">
        <f>VLOOKUP(A2336,Sheet3!A:G,6,FALSE)</f>
        <v>FL</v>
      </c>
      <c r="H2336">
        <f>VLOOKUP(A2336,Sheet3!A:G,7,FALSE)</f>
        <v>325040000</v>
      </c>
    </row>
    <row r="2337" spans="1:8" x14ac:dyDescent="0.3">
      <c r="A2337" t="s">
        <v>65</v>
      </c>
      <c r="B2337" t="str">
        <f>VLOOKUP(A2337,Sheet2!A:B,2,FALSE)</f>
        <v>591-30-1248/0000</v>
      </c>
      <c r="C2337">
        <f>VLOOKUP(A2337,Sheet3!A:B,2,FALSE)</f>
        <v>591792595</v>
      </c>
      <c r="D2337" t="str">
        <f>VLOOKUP(A2337,Sheet3!A:C,3,FALSE)</f>
        <v>2999 LANGLEY AVE.</v>
      </c>
      <c r="E2337">
        <f>VLOOKUP(A2337,Sheet3!A:D,4,FALSE)</f>
        <v>0</v>
      </c>
      <c r="F2337" t="str">
        <f>VLOOKUP(A2337,Sheet3!A:G,5,FALSE)</f>
        <v>PENSACOLA</v>
      </c>
      <c r="G2337" t="str">
        <f>VLOOKUP(A2337,Sheet3!A:G,6,FALSE)</f>
        <v>FL</v>
      </c>
      <c r="H2337">
        <f>VLOOKUP(A2337,Sheet3!A:G,7,FALSE)</f>
        <v>325040000</v>
      </c>
    </row>
    <row r="2338" spans="1:8" x14ac:dyDescent="0.3">
      <c r="A2338" t="s">
        <v>234</v>
      </c>
      <c r="B2338" t="str">
        <f>VLOOKUP(A2338,Sheet2!A:B,2,FALSE)</f>
        <v>59-2924021/0000</v>
      </c>
      <c r="C2338">
        <f>VLOOKUP(A2338,Sheet3!A:B,2,FALSE)</f>
        <v>593255718</v>
      </c>
      <c r="D2338" t="str">
        <f>VLOOKUP(A2338,Sheet3!A:C,3,FALSE)</f>
        <v>ORAL AND MAXILLOFACIAL SURGERY ASSOC.</v>
      </c>
      <c r="E2338" t="str">
        <f>VLOOKUP(A2338,Sheet3!A:D,4,FALSE)</f>
        <v>4850 N. 9TH AVENUE BLDG.IV</v>
      </c>
      <c r="F2338" t="str">
        <f>VLOOKUP(A2338,Sheet3!A:G,5,FALSE)</f>
        <v>PENSACOLA</v>
      </c>
      <c r="G2338" t="str">
        <f>VLOOKUP(A2338,Sheet3!A:G,6,FALSE)</f>
        <v>FL</v>
      </c>
      <c r="H2338">
        <f>VLOOKUP(A2338,Sheet3!A:G,7,FALSE)</f>
        <v>325030000</v>
      </c>
    </row>
    <row r="2339" spans="1:8" x14ac:dyDescent="0.3">
      <c r="A2339" t="s">
        <v>234</v>
      </c>
      <c r="B2339" t="str">
        <f>VLOOKUP(A2339,Sheet2!A:B,2,FALSE)</f>
        <v>59-2924021/0000</v>
      </c>
      <c r="C2339">
        <f>VLOOKUP(A2339,Sheet3!A:B,2,FALSE)</f>
        <v>593255718</v>
      </c>
      <c r="D2339" t="str">
        <f>VLOOKUP(A2339,Sheet3!A:C,3,FALSE)</f>
        <v>ORAL AND MAXILLOFACIAL SURGERY ASSOC.</v>
      </c>
      <c r="E2339" t="str">
        <f>VLOOKUP(A2339,Sheet3!A:D,4,FALSE)</f>
        <v>4850 N. 9TH AVENUE BLDG.IV</v>
      </c>
      <c r="F2339" t="str">
        <f>VLOOKUP(A2339,Sheet3!A:G,5,FALSE)</f>
        <v>PENSACOLA</v>
      </c>
      <c r="G2339" t="str">
        <f>VLOOKUP(A2339,Sheet3!A:G,6,FALSE)</f>
        <v>FL</v>
      </c>
      <c r="H2339">
        <f>VLOOKUP(A2339,Sheet3!A:G,7,FALSE)</f>
        <v>325030000</v>
      </c>
    </row>
    <row r="2340" spans="1:8" x14ac:dyDescent="0.3">
      <c r="A2340" t="s">
        <v>65</v>
      </c>
      <c r="B2340" t="str">
        <f>VLOOKUP(A2340,Sheet2!A:B,2,FALSE)</f>
        <v>591-30-1248/0000</v>
      </c>
      <c r="C2340">
        <f>VLOOKUP(A2340,Sheet3!A:B,2,FALSE)</f>
        <v>591792595</v>
      </c>
      <c r="D2340" t="str">
        <f>VLOOKUP(A2340,Sheet3!A:C,3,FALSE)</f>
        <v>2999 LANGLEY AVE.</v>
      </c>
      <c r="E2340">
        <f>VLOOKUP(A2340,Sheet3!A:D,4,FALSE)</f>
        <v>0</v>
      </c>
      <c r="F2340" t="str">
        <f>VLOOKUP(A2340,Sheet3!A:G,5,FALSE)</f>
        <v>PENSACOLA</v>
      </c>
      <c r="G2340" t="str">
        <f>VLOOKUP(A2340,Sheet3!A:G,6,FALSE)</f>
        <v>FL</v>
      </c>
      <c r="H2340">
        <f>VLOOKUP(A2340,Sheet3!A:G,7,FALSE)</f>
        <v>325040000</v>
      </c>
    </row>
    <row r="2341" spans="1:8" x14ac:dyDescent="0.3">
      <c r="A2341" t="s">
        <v>65</v>
      </c>
      <c r="B2341" t="str">
        <f>VLOOKUP(A2341,Sheet2!A:B,2,FALSE)</f>
        <v>591-30-1248/0000</v>
      </c>
      <c r="C2341">
        <f>VLOOKUP(A2341,Sheet3!A:B,2,FALSE)</f>
        <v>591792595</v>
      </c>
      <c r="D2341" t="str">
        <f>VLOOKUP(A2341,Sheet3!A:C,3,FALSE)</f>
        <v>2999 LANGLEY AVE.</v>
      </c>
      <c r="E2341">
        <f>VLOOKUP(A2341,Sheet3!A:D,4,FALSE)</f>
        <v>0</v>
      </c>
      <c r="F2341" t="str">
        <f>VLOOKUP(A2341,Sheet3!A:G,5,FALSE)</f>
        <v>PENSACOLA</v>
      </c>
      <c r="G2341" t="str">
        <f>VLOOKUP(A2341,Sheet3!A:G,6,FALSE)</f>
        <v>FL</v>
      </c>
      <c r="H2341">
        <f>VLOOKUP(A2341,Sheet3!A:G,7,FALSE)</f>
        <v>325040000</v>
      </c>
    </row>
    <row r="2342" spans="1:8" x14ac:dyDescent="0.3">
      <c r="A2342" t="s">
        <v>65</v>
      </c>
      <c r="B2342" t="str">
        <f>VLOOKUP(A2342,Sheet2!A:B,2,FALSE)</f>
        <v>591-30-1248/0000</v>
      </c>
      <c r="C2342">
        <f>VLOOKUP(A2342,Sheet3!A:B,2,FALSE)</f>
        <v>591792595</v>
      </c>
      <c r="D2342" t="str">
        <f>VLOOKUP(A2342,Sheet3!A:C,3,FALSE)</f>
        <v>2999 LANGLEY AVE.</v>
      </c>
      <c r="E2342">
        <f>VLOOKUP(A2342,Sheet3!A:D,4,FALSE)</f>
        <v>0</v>
      </c>
      <c r="F2342" t="str">
        <f>VLOOKUP(A2342,Sheet3!A:G,5,FALSE)</f>
        <v>PENSACOLA</v>
      </c>
      <c r="G2342" t="str">
        <f>VLOOKUP(A2342,Sheet3!A:G,6,FALSE)</f>
        <v>FL</v>
      </c>
      <c r="H2342">
        <f>VLOOKUP(A2342,Sheet3!A:G,7,FALSE)</f>
        <v>325040000</v>
      </c>
    </row>
    <row r="2343" spans="1:8" x14ac:dyDescent="0.3">
      <c r="A2343" t="s">
        <v>65</v>
      </c>
      <c r="B2343" t="str">
        <f>VLOOKUP(A2343,Sheet2!A:B,2,FALSE)</f>
        <v>591-30-1248/0000</v>
      </c>
      <c r="C2343">
        <f>VLOOKUP(A2343,Sheet3!A:B,2,FALSE)</f>
        <v>591792595</v>
      </c>
      <c r="D2343" t="str">
        <f>VLOOKUP(A2343,Sheet3!A:C,3,FALSE)</f>
        <v>2999 LANGLEY AVE.</v>
      </c>
      <c r="E2343">
        <f>VLOOKUP(A2343,Sheet3!A:D,4,FALSE)</f>
        <v>0</v>
      </c>
      <c r="F2343" t="str">
        <f>VLOOKUP(A2343,Sheet3!A:G,5,FALSE)</f>
        <v>PENSACOLA</v>
      </c>
      <c r="G2343" t="str">
        <f>VLOOKUP(A2343,Sheet3!A:G,6,FALSE)</f>
        <v>FL</v>
      </c>
      <c r="H2343">
        <f>VLOOKUP(A2343,Sheet3!A:G,7,FALSE)</f>
        <v>325040000</v>
      </c>
    </row>
    <row r="2344" spans="1:8" x14ac:dyDescent="0.3">
      <c r="A2344" t="s">
        <v>65</v>
      </c>
      <c r="B2344" t="str">
        <f>VLOOKUP(A2344,Sheet2!A:B,2,FALSE)</f>
        <v>591-30-1248/0000</v>
      </c>
      <c r="C2344">
        <f>VLOOKUP(A2344,Sheet3!A:B,2,FALSE)</f>
        <v>591792595</v>
      </c>
      <c r="D2344" t="str">
        <f>VLOOKUP(A2344,Sheet3!A:C,3,FALSE)</f>
        <v>2999 LANGLEY AVE.</v>
      </c>
      <c r="E2344">
        <f>VLOOKUP(A2344,Sheet3!A:D,4,FALSE)</f>
        <v>0</v>
      </c>
      <c r="F2344" t="str">
        <f>VLOOKUP(A2344,Sheet3!A:G,5,FALSE)</f>
        <v>PENSACOLA</v>
      </c>
      <c r="G2344" t="str">
        <f>VLOOKUP(A2344,Sheet3!A:G,6,FALSE)</f>
        <v>FL</v>
      </c>
      <c r="H2344">
        <f>VLOOKUP(A2344,Sheet3!A:G,7,FALSE)</f>
        <v>325040000</v>
      </c>
    </row>
    <row r="2345" spans="1:8" x14ac:dyDescent="0.3">
      <c r="A2345" t="s">
        <v>8</v>
      </c>
      <c r="B2345" t="e">
        <f>VLOOKUP(A2345,Sheet2!A:B,2,FALSE)</f>
        <v>#N/A</v>
      </c>
      <c r="C2345">
        <v>0</v>
      </c>
      <c r="D2345" t="str">
        <f>VLOOKUP(A2345,Sheet3!A:C,3,FALSE)</f>
        <v>22 TECHNOLOGY PARKWAY SOUTH, STE 200</v>
      </c>
      <c r="E2345">
        <f>VLOOKUP(A2345,Sheet3!A:D,4,FALSE)</f>
        <v>0</v>
      </c>
      <c r="F2345" t="str">
        <f>VLOOKUP(A2345,Sheet3!A:G,5,FALSE)</f>
        <v>PEACHTREE CORNERS</v>
      </c>
      <c r="G2345" t="str">
        <f>VLOOKUP(A2345,Sheet3!A:G,6,FALSE)</f>
        <v>GA</v>
      </c>
      <c r="H2345">
        <f>VLOOKUP(A2345,Sheet3!A:G,7,FALSE)</f>
        <v>300920000</v>
      </c>
    </row>
    <row r="2346" spans="1:8" x14ac:dyDescent="0.3">
      <c r="A2346" t="s">
        <v>19</v>
      </c>
      <c r="B2346" t="str">
        <f>VLOOKUP(A2346,Sheet2!A:B,2,FALSE)</f>
        <v>02-7000013/0000</v>
      </c>
      <c r="C2346">
        <f>VLOOKUP(A2346,Sheet3!A:B,2,FALSE)</f>
        <v>270000139</v>
      </c>
      <c r="D2346" t="str">
        <f>VLOOKUP(A2346,Sheet3!A:C,3,FALSE)</f>
        <v>2915 EAST CERVANTES STREET</v>
      </c>
      <c r="E2346">
        <f>VLOOKUP(A2346,Sheet3!A:D,4,FALSE)</f>
        <v>0</v>
      </c>
      <c r="F2346" t="str">
        <f>VLOOKUP(A2346,Sheet3!A:G,5,FALSE)</f>
        <v>PENSACOLA</v>
      </c>
      <c r="G2346" t="str">
        <f>VLOOKUP(A2346,Sheet3!A:G,6,FALSE)</f>
        <v>FL</v>
      </c>
      <c r="H2346">
        <f>VLOOKUP(A2346,Sheet3!A:G,7,FALSE)</f>
        <v>325030000</v>
      </c>
    </row>
    <row r="2347" spans="1:8" x14ac:dyDescent="0.3">
      <c r="A2347" t="s">
        <v>19</v>
      </c>
      <c r="B2347" t="str">
        <f>VLOOKUP(A2347,Sheet2!A:B,2,FALSE)</f>
        <v>02-7000013/0000</v>
      </c>
      <c r="C2347">
        <f>VLOOKUP(A2347,Sheet3!A:B,2,FALSE)</f>
        <v>270000139</v>
      </c>
      <c r="D2347" t="str">
        <f>VLOOKUP(A2347,Sheet3!A:C,3,FALSE)</f>
        <v>2915 EAST CERVANTES STREET</v>
      </c>
      <c r="E2347">
        <f>VLOOKUP(A2347,Sheet3!A:D,4,FALSE)</f>
        <v>0</v>
      </c>
      <c r="F2347" t="str">
        <f>VLOOKUP(A2347,Sheet3!A:G,5,FALSE)</f>
        <v>PENSACOLA</v>
      </c>
      <c r="G2347" t="str">
        <f>VLOOKUP(A2347,Sheet3!A:G,6,FALSE)</f>
        <v>FL</v>
      </c>
      <c r="H2347">
        <f>VLOOKUP(A2347,Sheet3!A:G,7,FALSE)</f>
        <v>325030000</v>
      </c>
    </row>
    <row r="2348" spans="1:8" x14ac:dyDescent="0.3">
      <c r="A2348" t="s">
        <v>8</v>
      </c>
      <c r="B2348" t="e">
        <f>VLOOKUP(A2348,Sheet2!A:B,2,FALSE)</f>
        <v>#N/A</v>
      </c>
      <c r="C2348">
        <v>0</v>
      </c>
      <c r="D2348" t="str">
        <f>VLOOKUP(A2348,Sheet3!A:C,3,FALSE)</f>
        <v>22 TECHNOLOGY PARKWAY SOUTH, STE 200</v>
      </c>
      <c r="E2348">
        <f>VLOOKUP(A2348,Sheet3!A:D,4,FALSE)</f>
        <v>0</v>
      </c>
      <c r="F2348" t="str">
        <f>VLOOKUP(A2348,Sheet3!A:G,5,FALSE)</f>
        <v>PEACHTREE CORNERS</v>
      </c>
      <c r="G2348" t="str">
        <f>VLOOKUP(A2348,Sheet3!A:G,6,FALSE)</f>
        <v>GA</v>
      </c>
      <c r="H2348">
        <f>VLOOKUP(A2348,Sheet3!A:G,7,FALSE)</f>
        <v>300920000</v>
      </c>
    </row>
    <row r="2349" spans="1:8" x14ac:dyDescent="0.3">
      <c r="A2349" t="s">
        <v>19</v>
      </c>
      <c r="B2349" t="str">
        <f>VLOOKUP(A2349,Sheet2!A:B,2,FALSE)</f>
        <v>02-7000013/0000</v>
      </c>
      <c r="C2349">
        <f>VLOOKUP(A2349,Sheet3!A:B,2,FALSE)</f>
        <v>270000139</v>
      </c>
      <c r="D2349" t="str">
        <f>VLOOKUP(A2349,Sheet3!A:C,3,FALSE)</f>
        <v>2915 EAST CERVANTES STREET</v>
      </c>
      <c r="E2349">
        <f>VLOOKUP(A2349,Sheet3!A:D,4,FALSE)</f>
        <v>0</v>
      </c>
      <c r="F2349" t="str">
        <f>VLOOKUP(A2349,Sheet3!A:G,5,FALSE)</f>
        <v>PENSACOLA</v>
      </c>
      <c r="G2349" t="str">
        <f>VLOOKUP(A2349,Sheet3!A:G,6,FALSE)</f>
        <v>FL</v>
      </c>
      <c r="H2349">
        <f>VLOOKUP(A2349,Sheet3!A:G,7,FALSE)</f>
        <v>325030000</v>
      </c>
    </row>
    <row r="2350" spans="1:8" x14ac:dyDescent="0.3">
      <c r="A2350" t="s">
        <v>19</v>
      </c>
      <c r="B2350" t="str">
        <f>VLOOKUP(A2350,Sheet2!A:B,2,FALSE)</f>
        <v>02-7000013/0000</v>
      </c>
      <c r="C2350">
        <f>VLOOKUP(A2350,Sheet3!A:B,2,FALSE)</f>
        <v>270000139</v>
      </c>
      <c r="D2350" t="str">
        <f>VLOOKUP(A2350,Sheet3!A:C,3,FALSE)</f>
        <v>2915 EAST CERVANTES STREET</v>
      </c>
      <c r="E2350">
        <f>VLOOKUP(A2350,Sheet3!A:D,4,FALSE)</f>
        <v>0</v>
      </c>
      <c r="F2350" t="str">
        <f>VLOOKUP(A2350,Sheet3!A:G,5,FALSE)</f>
        <v>PENSACOLA</v>
      </c>
      <c r="G2350" t="str">
        <f>VLOOKUP(A2350,Sheet3!A:G,6,FALSE)</f>
        <v>FL</v>
      </c>
      <c r="H2350">
        <f>VLOOKUP(A2350,Sheet3!A:G,7,FALSE)</f>
        <v>325030000</v>
      </c>
    </row>
    <row r="2351" spans="1:8" x14ac:dyDescent="0.3">
      <c r="A2351" t="s">
        <v>19</v>
      </c>
      <c r="B2351" t="str">
        <f>VLOOKUP(A2351,Sheet2!A:B,2,FALSE)</f>
        <v>02-7000013/0000</v>
      </c>
      <c r="C2351">
        <f>VLOOKUP(A2351,Sheet3!A:B,2,FALSE)</f>
        <v>270000139</v>
      </c>
      <c r="D2351" t="str">
        <f>VLOOKUP(A2351,Sheet3!A:C,3,FALSE)</f>
        <v>2915 EAST CERVANTES STREET</v>
      </c>
      <c r="E2351">
        <f>VLOOKUP(A2351,Sheet3!A:D,4,FALSE)</f>
        <v>0</v>
      </c>
      <c r="F2351" t="str">
        <f>VLOOKUP(A2351,Sheet3!A:G,5,FALSE)</f>
        <v>PENSACOLA</v>
      </c>
      <c r="G2351" t="str">
        <f>VLOOKUP(A2351,Sheet3!A:G,6,FALSE)</f>
        <v>FL</v>
      </c>
      <c r="H2351">
        <f>VLOOKUP(A2351,Sheet3!A:G,7,FALSE)</f>
        <v>325030000</v>
      </c>
    </row>
    <row r="2352" spans="1:8" x14ac:dyDescent="0.3">
      <c r="A2352" t="s">
        <v>104</v>
      </c>
      <c r="B2352" t="str">
        <f>VLOOKUP(A2352,Sheet2!A:B,2,FALSE)</f>
        <v>20-0090164/0000</v>
      </c>
      <c r="C2352">
        <f>VLOOKUP(A2352,Sheet3!A:B,2,FALSE)</f>
        <v>200090164</v>
      </c>
      <c r="D2352" t="str">
        <f>VLOOKUP(A2352,Sheet3!A:C,3,FALSE)</f>
        <v>3101 F.W. MICHIGAN</v>
      </c>
      <c r="E2352">
        <f>VLOOKUP(A2352,Sheet3!A:D,4,FALSE)</f>
        <v>0</v>
      </c>
      <c r="F2352" t="str">
        <f>VLOOKUP(A2352,Sheet3!A:G,5,FALSE)</f>
        <v>PENSACOLA</v>
      </c>
      <c r="G2352" t="str">
        <f>VLOOKUP(A2352,Sheet3!A:G,6,FALSE)</f>
        <v>FL</v>
      </c>
      <c r="H2352">
        <f>VLOOKUP(A2352,Sheet3!A:G,7,FALSE)</f>
        <v>325260000</v>
      </c>
    </row>
    <row r="2353" spans="1:8" x14ac:dyDescent="0.3">
      <c r="A2353" t="s">
        <v>104</v>
      </c>
      <c r="B2353" t="str">
        <f>VLOOKUP(A2353,Sheet2!A:B,2,FALSE)</f>
        <v>20-0090164/0000</v>
      </c>
      <c r="C2353">
        <f>VLOOKUP(A2353,Sheet3!A:B,2,FALSE)</f>
        <v>200090164</v>
      </c>
      <c r="D2353" t="str">
        <f>VLOOKUP(A2353,Sheet3!A:C,3,FALSE)</f>
        <v>3101 F.W. MICHIGAN</v>
      </c>
      <c r="E2353">
        <f>VLOOKUP(A2353,Sheet3!A:D,4,FALSE)</f>
        <v>0</v>
      </c>
      <c r="F2353" t="str">
        <f>VLOOKUP(A2353,Sheet3!A:G,5,FALSE)</f>
        <v>PENSACOLA</v>
      </c>
      <c r="G2353" t="str">
        <f>VLOOKUP(A2353,Sheet3!A:G,6,FALSE)</f>
        <v>FL</v>
      </c>
      <c r="H2353">
        <f>VLOOKUP(A2353,Sheet3!A:G,7,FALSE)</f>
        <v>325260000</v>
      </c>
    </row>
    <row r="2354" spans="1:8" x14ac:dyDescent="0.3">
      <c r="A2354" t="s">
        <v>104</v>
      </c>
      <c r="B2354" t="str">
        <f>VLOOKUP(A2354,Sheet2!A:B,2,FALSE)</f>
        <v>20-0090164/0000</v>
      </c>
      <c r="C2354">
        <f>VLOOKUP(A2354,Sheet3!A:B,2,FALSE)</f>
        <v>200090164</v>
      </c>
      <c r="D2354" t="str">
        <f>VLOOKUP(A2354,Sheet3!A:C,3,FALSE)</f>
        <v>3101 F.W. MICHIGAN</v>
      </c>
      <c r="E2354">
        <f>VLOOKUP(A2354,Sheet3!A:D,4,FALSE)</f>
        <v>0</v>
      </c>
      <c r="F2354" t="str">
        <f>VLOOKUP(A2354,Sheet3!A:G,5,FALSE)</f>
        <v>PENSACOLA</v>
      </c>
      <c r="G2354" t="str">
        <f>VLOOKUP(A2354,Sheet3!A:G,6,FALSE)</f>
        <v>FL</v>
      </c>
      <c r="H2354">
        <f>VLOOKUP(A2354,Sheet3!A:G,7,FALSE)</f>
        <v>325260000</v>
      </c>
    </row>
    <row r="2355" spans="1:8" x14ac:dyDescent="0.3">
      <c r="A2355" t="s">
        <v>104</v>
      </c>
      <c r="B2355" t="str">
        <f>VLOOKUP(A2355,Sheet2!A:B,2,FALSE)</f>
        <v>20-0090164/0000</v>
      </c>
      <c r="C2355">
        <f>VLOOKUP(A2355,Sheet3!A:B,2,FALSE)</f>
        <v>200090164</v>
      </c>
      <c r="D2355" t="str">
        <f>VLOOKUP(A2355,Sheet3!A:C,3,FALSE)</f>
        <v>3101 F.W. MICHIGAN</v>
      </c>
      <c r="E2355">
        <f>VLOOKUP(A2355,Sheet3!A:D,4,FALSE)</f>
        <v>0</v>
      </c>
      <c r="F2355" t="str">
        <f>VLOOKUP(A2355,Sheet3!A:G,5,FALSE)</f>
        <v>PENSACOLA</v>
      </c>
      <c r="G2355" t="str">
        <f>VLOOKUP(A2355,Sheet3!A:G,6,FALSE)</f>
        <v>FL</v>
      </c>
      <c r="H2355">
        <f>VLOOKUP(A2355,Sheet3!A:G,7,FALSE)</f>
        <v>325260000</v>
      </c>
    </row>
    <row r="2356" spans="1:8" x14ac:dyDescent="0.3">
      <c r="A2356" t="s">
        <v>41</v>
      </c>
      <c r="B2356" t="str">
        <f>VLOOKUP(A2356,Sheet2!A:B,2,FALSE)</f>
        <v>591-90-6362/0000</v>
      </c>
      <c r="C2356">
        <f>VLOOKUP(A2356,Sheet3!A:B,2,FALSE)</f>
        <v>592225494</v>
      </c>
      <c r="D2356" t="str">
        <f>VLOOKUP(A2356,Sheet3!A:C,3,FALSE)</f>
        <v>6150 VILLAGE OAKS DRIVE</v>
      </c>
      <c r="E2356">
        <f>VLOOKUP(A2356,Sheet3!A:D,4,FALSE)</f>
        <v>0</v>
      </c>
      <c r="F2356" t="str">
        <f>VLOOKUP(A2356,Sheet3!A:G,5,FALSE)</f>
        <v>PENSACOLA</v>
      </c>
      <c r="G2356" t="str">
        <f>VLOOKUP(A2356,Sheet3!A:G,6,FALSE)</f>
        <v>FL</v>
      </c>
      <c r="H2356">
        <f>VLOOKUP(A2356,Sheet3!A:G,7,FALSE)</f>
        <v>325040000</v>
      </c>
    </row>
    <row r="2357" spans="1:8" x14ac:dyDescent="0.3">
      <c r="A2357" t="s">
        <v>41</v>
      </c>
      <c r="B2357" t="str">
        <f>VLOOKUP(A2357,Sheet2!A:B,2,FALSE)</f>
        <v>591-90-6362/0000</v>
      </c>
      <c r="C2357">
        <f>VLOOKUP(A2357,Sheet3!A:B,2,FALSE)</f>
        <v>592225494</v>
      </c>
      <c r="D2357" t="str">
        <f>VLOOKUP(A2357,Sheet3!A:C,3,FALSE)</f>
        <v>6150 VILLAGE OAKS DRIVE</v>
      </c>
      <c r="E2357">
        <f>VLOOKUP(A2357,Sheet3!A:D,4,FALSE)</f>
        <v>0</v>
      </c>
      <c r="F2357" t="str">
        <f>VLOOKUP(A2357,Sheet3!A:G,5,FALSE)</f>
        <v>PENSACOLA</v>
      </c>
      <c r="G2357" t="str">
        <f>VLOOKUP(A2357,Sheet3!A:G,6,FALSE)</f>
        <v>FL</v>
      </c>
      <c r="H2357">
        <f>VLOOKUP(A2357,Sheet3!A:G,7,FALSE)</f>
        <v>325040000</v>
      </c>
    </row>
    <row r="2358" spans="1:8" x14ac:dyDescent="0.3">
      <c r="A2358" t="s">
        <v>41</v>
      </c>
      <c r="B2358" t="str">
        <f>VLOOKUP(A2358,Sheet2!A:B,2,FALSE)</f>
        <v>591-90-6362/0000</v>
      </c>
      <c r="C2358">
        <f>VLOOKUP(A2358,Sheet3!A:B,2,FALSE)</f>
        <v>592225494</v>
      </c>
      <c r="D2358" t="str">
        <f>VLOOKUP(A2358,Sheet3!A:C,3,FALSE)</f>
        <v>6150 VILLAGE OAKS DRIVE</v>
      </c>
      <c r="E2358">
        <f>VLOOKUP(A2358,Sheet3!A:D,4,FALSE)</f>
        <v>0</v>
      </c>
      <c r="F2358" t="str">
        <f>VLOOKUP(A2358,Sheet3!A:G,5,FALSE)</f>
        <v>PENSACOLA</v>
      </c>
      <c r="G2358" t="str">
        <f>VLOOKUP(A2358,Sheet3!A:G,6,FALSE)</f>
        <v>FL</v>
      </c>
      <c r="H2358">
        <f>VLOOKUP(A2358,Sheet3!A:G,7,FALSE)</f>
        <v>325040000</v>
      </c>
    </row>
    <row r="2359" spans="1:8" x14ac:dyDescent="0.3">
      <c r="A2359" t="s">
        <v>41</v>
      </c>
      <c r="B2359" t="str">
        <f>VLOOKUP(A2359,Sheet2!A:B,2,FALSE)</f>
        <v>591-90-6362/0000</v>
      </c>
      <c r="C2359">
        <f>VLOOKUP(A2359,Sheet3!A:B,2,FALSE)</f>
        <v>592225494</v>
      </c>
      <c r="D2359" t="str">
        <f>VLOOKUP(A2359,Sheet3!A:C,3,FALSE)</f>
        <v>6150 VILLAGE OAKS DRIVE</v>
      </c>
      <c r="E2359">
        <f>VLOOKUP(A2359,Sheet3!A:D,4,FALSE)</f>
        <v>0</v>
      </c>
      <c r="F2359" t="str">
        <f>VLOOKUP(A2359,Sheet3!A:G,5,FALSE)</f>
        <v>PENSACOLA</v>
      </c>
      <c r="G2359" t="str">
        <f>VLOOKUP(A2359,Sheet3!A:G,6,FALSE)</f>
        <v>FL</v>
      </c>
      <c r="H2359">
        <f>VLOOKUP(A2359,Sheet3!A:G,7,FALSE)</f>
        <v>325040000</v>
      </c>
    </row>
    <row r="2360" spans="1:8" x14ac:dyDescent="0.3">
      <c r="A2360" t="s">
        <v>25</v>
      </c>
      <c r="B2360" t="str">
        <f>VLOOKUP(A2360,Sheet2!A:B,2,FALSE)</f>
        <v>46-4388648/0000</v>
      </c>
      <c r="C2360">
        <f>VLOOKUP(A2360,Sheet3!A:B,2,FALSE)</f>
        <v>471299412</v>
      </c>
      <c r="D2360" t="str">
        <f>VLOOKUP(A2360,Sheet3!A:C,3,FALSE)</f>
        <v>4627 N. DAVIS HWY, BUILDING B</v>
      </c>
      <c r="E2360">
        <f>VLOOKUP(A2360,Sheet3!A:D,4,FALSE)</f>
        <v>0</v>
      </c>
      <c r="F2360" t="str">
        <f>VLOOKUP(A2360,Sheet3!A:G,5,FALSE)</f>
        <v>PENSACOLA</v>
      </c>
      <c r="G2360" t="str">
        <f>VLOOKUP(A2360,Sheet3!A:G,6,FALSE)</f>
        <v>FL</v>
      </c>
      <c r="H2360">
        <f>VLOOKUP(A2360,Sheet3!A:G,7,FALSE)</f>
        <v>325030000</v>
      </c>
    </row>
    <row r="2361" spans="1:8" x14ac:dyDescent="0.3">
      <c r="A2361" t="s">
        <v>25</v>
      </c>
      <c r="B2361" t="str">
        <f>VLOOKUP(A2361,Sheet2!A:B,2,FALSE)</f>
        <v>46-4388648/0000</v>
      </c>
      <c r="C2361">
        <f>VLOOKUP(A2361,Sheet3!A:B,2,FALSE)</f>
        <v>471299412</v>
      </c>
      <c r="D2361" t="str">
        <f>VLOOKUP(A2361,Sheet3!A:C,3,FALSE)</f>
        <v>4627 N. DAVIS HWY, BUILDING B</v>
      </c>
      <c r="E2361">
        <f>VLOOKUP(A2361,Sheet3!A:D,4,FALSE)</f>
        <v>0</v>
      </c>
      <c r="F2361" t="str">
        <f>VLOOKUP(A2361,Sheet3!A:G,5,FALSE)</f>
        <v>PENSACOLA</v>
      </c>
      <c r="G2361" t="str">
        <f>VLOOKUP(A2361,Sheet3!A:G,6,FALSE)</f>
        <v>FL</v>
      </c>
      <c r="H2361">
        <f>VLOOKUP(A2361,Sheet3!A:G,7,FALSE)</f>
        <v>325030000</v>
      </c>
    </row>
    <row r="2362" spans="1:8" x14ac:dyDescent="0.3">
      <c r="A2362" t="s">
        <v>77</v>
      </c>
      <c r="B2362" t="str">
        <f>VLOOKUP(A2362,Sheet2!A:B,2,FALSE)</f>
        <v>27-0000289/0000</v>
      </c>
      <c r="C2362">
        <f>VLOOKUP(A2362,Sheet3!A:B,2,FALSE)</f>
        <v>270000345</v>
      </c>
      <c r="D2362" t="str">
        <f>VLOOKUP(A2362,Sheet3!A:C,3,FALSE)</f>
        <v>4790 N 9TH AVENUE</v>
      </c>
      <c r="E2362">
        <f>VLOOKUP(A2362,Sheet3!A:D,4,FALSE)</f>
        <v>0</v>
      </c>
      <c r="F2362" t="str">
        <f>VLOOKUP(A2362,Sheet3!A:G,5,FALSE)</f>
        <v>PENSACOLA</v>
      </c>
      <c r="G2362" t="str">
        <f>VLOOKUP(A2362,Sheet3!A:G,6,FALSE)</f>
        <v>FL</v>
      </c>
      <c r="H2362">
        <f>VLOOKUP(A2362,Sheet3!A:G,7,FALSE)</f>
        <v>325030000</v>
      </c>
    </row>
    <row r="2363" spans="1:8" x14ac:dyDescent="0.3">
      <c r="A2363" t="s">
        <v>77</v>
      </c>
      <c r="B2363" t="str">
        <f>VLOOKUP(A2363,Sheet2!A:B,2,FALSE)</f>
        <v>27-0000289/0000</v>
      </c>
      <c r="C2363">
        <f>VLOOKUP(A2363,Sheet3!A:B,2,FALSE)</f>
        <v>270000345</v>
      </c>
      <c r="D2363" t="str">
        <f>VLOOKUP(A2363,Sheet3!A:C,3,FALSE)</f>
        <v>4790 N 9TH AVENUE</v>
      </c>
      <c r="E2363">
        <f>VLOOKUP(A2363,Sheet3!A:D,4,FALSE)</f>
        <v>0</v>
      </c>
      <c r="F2363" t="str">
        <f>VLOOKUP(A2363,Sheet3!A:G,5,FALSE)</f>
        <v>PENSACOLA</v>
      </c>
      <c r="G2363" t="str">
        <f>VLOOKUP(A2363,Sheet3!A:G,6,FALSE)</f>
        <v>FL</v>
      </c>
      <c r="H2363">
        <f>VLOOKUP(A2363,Sheet3!A:G,7,FALSE)</f>
        <v>325030000</v>
      </c>
    </row>
    <row r="2364" spans="1:8" x14ac:dyDescent="0.3">
      <c r="A2364" t="s">
        <v>77</v>
      </c>
      <c r="B2364" t="str">
        <f>VLOOKUP(A2364,Sheet2!A:B,2,FALSE)</f>
        <v>27-0000289/0000</v>
      </c>
      <c r="C2364">
        <f>VLOOKUP(A2364,Sheet3!A:B,2,FALSE)</f>
        <v>270000345</v>
      </c>
      <c r="D2364" t="str">
        <f>VLOOKUP(A2364,Sheet3!A:C,3,FALSE)</f>
        <v>4790 N 9TH AVENUE</v>
      </c>
      <c r="E2364">
        <f>VLOOKUP(A2364,Sheet3!A:D,4,FALSE)</f>
        <v>0</v>
      </c>
      <c r="F2364" t="str">
        <f>VLOOKUP(A2364,Sheet3!A:G,5,FALSE)</f>
        <v>PENSACOLA</v>
      </c>
      <c r="G2364" t="str">
        <f>VLOOKUP(A2364,Sheet3!A:G,6,FALSE)</f>
        <v>FL</v>
      </c>
      <c r="H2364">
        <f>VLOOKUP(A2364,Sheet3!A:G,7,FALSE)</f>
        <v>325030000</v>
      </c>
    </row>
    <row r="2365" spans="1:8" x14ac:dyDescent="0.3">
      <c r="A2365" t="s">
        <v>77</v>
      </c>
      <c r="B2365" t="str">
        <f>VLOOKUP(A2365,Sheet2!A:B,2,FALSE)</f>
        <v>27-0000289/0000</v>
      </c>
      <c r="C2365">
        <f>VLOOKUP(A2365,Sheet3!A:B,2,FALSE)</f>
        <v>270000345</v>
      </c>
      <c r="D2365" t="str">
        <f>VLOOKUP(A2365,Sheet3!A:C,3,FALSE)</f>
        <v>4790 N 9TH AVENUE</v>
      </c>
      <c r="E2365">
        <f>VLOOKUP(A2365,Sheet3!A:D,4,FALSE)</f>
        <v>0</v>
      </c>
      <c r="F2365" t="str">
        <f>VLOOKUP(A2365,Sheet3!A:G,5,FALSE)</f>
        <v>PENSACOLA</v>
      </c>
      <c r="G2365" t="str">
        <f>VLOOKUP(A2365,Sheet3!A:G,6,FALSE)</f>
        <v>FL</v>
      </c>
      <c r="H2365">
        <f>VLOOKUP(A2365,Sheet3!A:G,7,FALSE)</f>
        <v>325030000</v>
      </c>
    </row>
    <row r="2366" spans="1:8" x14ac:dyDescent="0.3">
      <c r="A2366" t="s">
        <v>105</v>
      </c>
      <c r="B2366" t="str">
        <f>VLOOKUP(A2366,Sheet2!A:B,2,FALSE)</f>
        <v>59-1792595/0000</v>
      </c>
      <c r="C2366">
        <f>VLOOKUP(A2366,Sheet3!A:B,2,FALSE)</f>
        <v>591990356</v>
      </c>
      <c r="D2366" t="str">
        <f>VLOOKUP(A2366,Sheet3!A:C,3,FALSE)</f>
        <v>5075 Carpenter Creek Dr</v>
      </c>
      <c r="E2366">
        <f>VLOOKUP(A2366,Sheet3!A:D,4,FALSE)</f>
        <v>0</v>
      </c>
      <c r="F2366" t="str">
        <f>VLOOKUP(A2366,Sheet3!A:G,5,FALSE)</f>
        <v>PENSACOLA</v>
      </c>
      <c r="G2366" t="str">
        <f>VLOOKUP(A2366,Sheet3!A:G,6,FALSE)</f>
        <v>FL</v>
      </c>
      <c r="H2366">
        <f>VLOOKUP(A2366,Sheet3!A:G,7,FALSE)</f>
        <v>325030000</v>
      </c>
    </row>
    <row r="2367" spans="1:8" x14ac:dyDescent="0.3">
      <c r="A2367" t="s">
        <v>105</v>
      </c>
      <c r="B2367" t="str">
        <f>VLOOKUP(A2367,Sheet2!A:B,2,FALSE)</f>
        <v>59-1792595/0000</v>
      </c>
      <c r="C2367">
        <f>VLOOKUP(A2367,Sheet3!A:B,2,FALSE)</f>
        <v>591990356</v>
      </c>
      <c r="D2367" t="str">
        <f>VLOOKUP(A2367,Sheet3!A:C,3,FALSE)</f>
        <v>5075 Carpenter Creek Dr</v>
      </c>
      <c r="E2367">
        <f>VLOOKUP(A2367,Sheet3!A:D,4,FALSE)</f>
        <v>0</v>
      </c>
      <c r="F2367" t="str">
        <f>VLOOKUP(A2367,Sheet3!A:G,5,FALSE)</f>
        <v>PENSACOLA</v>
      </c>
      <c r="G2367" t="str">
        <f>VLOOKUP(A2367,Sheet3!A:G,6,FALSE)</f>
        <v>FL</v>
      </c>
      <c r="H2367">
        <f>VLOOKUP(A2367,Sheet3!A:G,7,FALSE)</f>
        <v>325030000</v>
      </c>
    </row>
    <row r="2368" spans="1:8" x14ac:dyDescent="0.3">
      <c r="A2368" t="s">
        <v>105</v>
      </c>
      <c r="B2368" t="str">
        <f>VLOOKUP(A2368,Sheet2!A:B,2,FALSE)</f>
        <v>59-1792595/0000</v>
      </c>
      <c r="C2368">
        <f>VLOOKUP(A2368,Sheet3!A:B,2,FALSE)</f>
        <v>591990356</v>
      </c>
      <c r="D2368" t="str">
        <f>VLOOKUP(A2368,Sheet3!A:C,3,FALSE)</f>
        <v>5075 Carpenter Creek Dr</v>
      </c>
      <c r="E2368">
        <f>VLOOKUP(A2368,Sheet3!A:D,4,FALSE)</f>
        <v>0</v>
      </c>
      <c r="F2368" t="str">
        <f>VLOOKUP(A2368,Sheet3!A:G,5,FALSE)</f>
        <v>PENSACOLA</v>
      </c>
      <c r="G2368" t="str">
        <f>VLOOKUP(A2368,Sheet3!A:G,6,FALSE)</f>
        <v>FL</v>
      </c>
      <c r="H2368">
        <f>VLOOKUP(A2368,Sheet3!A:G,7,FALSE)</f>
        <v>325030000</v>
      </c>
    </row>
    <row r="2369" spans="1:8" x14ac:dyDescent="0.3">
      <c r="A2369" t="s">
        <v>105</v>
      </c>
      <c r="B2369" t="str">
        <f>VLOOKUP(A2369,Sheet2!A:B,2,FALSE)</f>
        <v>59-1792595/0000</v>
      </c>
      <c r="C2369">
        <f>VLOOKUP(A2369,Sheet3!A:B,2,FALSE)</f>
        <v>591990356</v>
      </c>
      <c r="D2369" t="str">
        <f>VLOOKUP(A2369,Sheet3!A:C,3,FALSE)</f>
        <v>5075 Carpenter Creek Dr</v>
      </c>
      <c r="E2369">
        <f>VLOOKUP(A2369,Sheet3!A:D,4,FALSE)</f>
        <v>0</v>
      </c>
      <c r="F2369" t="str">
        <f>VLOOKUP(A2369,Sheet3!A:G,5,FALSE)</f>
        <v>PENSACOLA</v>
      </c>
      <c r="G2369" t="str">
        <f>VLOOKUP(A2369,Sheet3!A:G,6,FALSE)</f>
        <v>FL</v>
      </c>
      <c r="H2369">
        <f>VLOOKUP(A2369,Sheet3!A:G,7,FALSE)</f>
        <v>325030000</v>
      </c>
    </row>
    <row r="2370" spans="1:8" x14ac:dyDescent="0.3">
      <c r="A2370" t="s">
        <v>78</v>
      </c>
      <c r="B2370" t="str">
        <f>VLOOKUP(A2370,Sheet2!A:B,2,FALSE)</f>
        <v>592-86-3579/0000</v>
      </c>
      <c r="C2370">
        <f>VLOOKUP(A2370,Sheet3!A:B,2,FALSE)</f>
        <v>593189433</v>
      </c>
      <c r="D2370" t="str">
        <f>VLOOKUP(A2370,Sheet3!A:C,3,FALSE)</f>
        <v>4790 N. 9TH AVE.</v>
      </c>
      <c r="E2370">
        <f>VLOOKUP(A2370,Sheet3!A:D,4,FALSE)</f>
        <v>0</v>
      </c>
      <c r="F2370" t="str">
        <f>VLOOKUP(A2370,Sheet3!A:G,5,FALSE)</f>
        <v>PENSACOLA</v>
      </c>
      <c r="G2370" t="str">
        <f>VLOOKUP(A2370,Sheet3!A:G,6,FALSE)</f>
        <v>FL</v>
      </c>
      <c r="H2370">
        <f>VLOOKUP(A2370,Sheet3!A:G,7,FALSE)</f>
        <v>325030000</v>
      </c>
    </row>
    <row r="2371" spans="1:8" x14ac:dyDescent="0.3">
      <c r="A2371" t="s">
        <v>78</v>
      </c>
      <c r="B2371" t="str">
        <f>VLOOKUP(A2371,Sheet2!A:B,2,FALSE)</f>
        <v>592-86-3579/0000</v>
      </c>
      <c r="C2371">
        <f>VLOOKUP(A2371,Sheet3!A:B,2,FALSE)</f>
        <v>593189433</v>
      </c>
      <c r="D2371" t="str">
        <f>VLOOKUP(A2371,Sheet3!A:C,3,FALSE)</f>
        <v>4790 N. 9TH AVE.</v>
      </c>
      <c r="E2371">
        <f>VLOOKUP(A2371,Sheet3!A:D,4,FALSE)</f>
        <v>0</v>
      </c>
      <c r="F2371" t="str">
        <f>VLOOKUP(A2371,Sheet3!A:G,5,FALSE)</f>
        <v>PENSACOLA</v>
      </c>
      <c r="G2371" t="str">
        <f>VLOOKUP(A2371,Sheet3!A:G,6,FALSE)</f>
        <v>FL</v>
      </c>
      <c r="H2371">
        <f>VLOOKUP(A2371,Sheet3!A:G,7,FALSE)</f>
        <v>325030000</v>
      </c>
    </row>
    <row r="2372" spans="1:8" x14ac:dyDescent="0.3">
      <c r="A2372" t="s">
        <v>78</v>
      </c>
      <c r="B2372" t="str">
        <f>VLOOKUP(A2372,Sheet2!A:B,2,FALSE)</f>
        <v>592-86-3579/0000</v>
      </c>
      <c r="C2372">
        <f>VLOOKUP(A2372,Sheet3!A:B,2,FALSE)</f>
        <v>593189433</v>
      </c>
      <c r="D2372" t="str">
        <f>VLOOKUP(A2372,Sheet3!A:C,3,FALSE)</f>
        <v>4790 N. 9TH AVE.</v>
      </c>
      <c r="E2372">
        <f>VLOOKUP(A2372,Sheet3!A:D,4,FALSE)</f>
        <v>0</v>
      </c>
      <c r="F2372" t="str">
        <f>VLOOKUP(A2372,Sheet3!A:G,5,FALSE)</f>
        <v>PENSACOLA</v>
      </c>
      <c r="G2372" t="str">
        <f>VLOOKUP(A2372,Sheet3!A:G,6,FALSE)</f>
        <v>FL</v>
      </c>
      <c r="H2372">
        <f>VLOOKUP(A2372,Sheet3!A:G,7,FALSE)</f>
        <v>325030000</v>
      </c>
    </row>
    <row r="2373" spans="1:8" x14ac:dyDescent="0.3">
      <c r="A2373" t="s">
        <v>27</v>
      </c>
      <c r="B2373" t="str">
        <f>VLOOKUP(A2373,Sheet2!A:B,2,FALSE)</f>
        <v>59-1360433/0000</v>
      </c>
      <c r="C2373">
        <f>VLOOKUP(A2373,Sheet3!A:B,2,FALSE)</f>
        <v>591793584</v>
      </c>
      <c r="D2373" t="str">
        <f>VLOOKUP(A2373,Sheet3!A:C,3,FALSE)</f>
        <v>6900 B NORTH 9TH AVE</v>
      </c>
      <c r="E2373">
        <f>VLOOKUP(A2373,Sheet3!A:D,4,FALSE)</f>
        <v>0</v>
      </c>
      <c r="F2373" t="str">
        <f>VLOOKUP(A2373,Sheet3!A:G,5,FALSE)</f>
        <v>PENSACOLA</v>
      </c>
      <c r="G2373" t="str">
        <f>VLOOKUP(A2373,Sheet3!A:G,6,FALSE)</f>
        <v>FL</v>
      </c>
      <c r="H2373">
        <f>VLOOKUP(A2373,Sheet3!A:G,7,FALSE)</f>
        <v>325040000</v>
      </c>
    </row>
    <row r="2374" spans="1:8" x14ac:dyDescent="0.3">
      <c r="A2374" t="s">
        <v>26</v>
      </c>
      <c r="B2374" t="str">
        <f>VLOOKUP(A2374,Sheet2!A:B,2,FALSE)</f>
        <v>59-1572232/0000</v>
      </c>
      <c r="C2374">
        <f>VLOOKUP(A2374,Sheet3!A:B,2,FALSE)</f>
        <v>591793584</v>
      </c>
      <c r="D2374" t="str">
        <f>VLOOKUP(A2374,Sheet3!A:C,3,FALSE)</f>
        <v>6900 B NORTH 9TH AVENUE</v>
      </c>
      <c r="E2374">
        <f>VLOOKUP(A2374,Sheet3!A:D,4,FALSE)</f>
        <v>0</v>
      </c>
      <c r="F2374" t="str">
        <f>VLOOKUP(A2374,Sheet3!A:G,5,FALSE)</f>
        <v>PENSACOLA</v>
      </c>
      <c r="G2374" t="str">
        <f>VLOOKUP(A2374,Sheet3!A:G,6,FALSE)</f>
        <v>FL</v>
      </c>
      <c r="H2374">
        <f>VLOOKUP(A2374,Sheet3!A:G,7,FALSE)</f>
        <v>325040000</v>
      </c>
    </row>
    <row r="2375" spans="1:8" x14ac:dyDescent="0.3">
      <c r="A2375" t="s">
        <v>26</v>
      </c>
      <c r="B2375" t="str">
        <f>VLOOKUP(A2375,Sheet2!A:B,2,FALSE)</f>
        <v>59-1572232/0000</v>
      </c>
      <c r="C2375">
        <f>VLOOKUP(A2375,Sheet3!A:B,2,FALSE)</f>
        <v>591793584</v>
      </c>
      <c r="D2375" t="str">
        <f>VLOOKUP(A2375,Sheet3!A:C,3,FALSE)</f>
        <v>6900 B NORTH 9TH AVENUE</v>
      </c>
      <c r="E2375">
        <f>VLOOKUP(A2375,Sheet3!A:D,4,FALSE)</f>
        <v>0</v>
      </c>
      <c r="F2375" t="str">
        <f>VLOOKUP(A2375,Sheet3!A:G,5,FALSE)</f>
        <v>PENSACOLA</v>
      </c>
      <c r="G2375" t="str">
        <f>VLOOKUP(A2375,Sheet3!A:G,6,FALSE)</f>
        <v>FL</v>
      </c>
      <c r="H2375">
        <f>VLOOKUP(A2375,Sheet3!A:G,7,FALSE)</f>
        <v>325040000</v>
      </c>
    </row>
    <row r="2376" spans="1:8" x14ac:dyDescent="0.3">
      <c r="A2376" t="s">
        <v>26</v>
      </c>
      <c r="B2376" t="str">
        <f>VLOOKUP(A2376,Sheet2!A:B,2,FALSE)</f>
        <v>59-1572232/0000</v>
      </c>
      <c r="C2376">
        <f>VLOOKUP(A2376,Sheet3!A:B,2,FALSE)</f>
        <v>591793584</v>
      </c>
      <c r="D2376" t="str">
        <f>VLOOKUP(A2376,Sheet3!A:C,3,FALSE)</f>
        <v>6900 B NORTH 9TH AVENUE</v>
      </c>
      <c r="E2376">
        <f>VLOOKUP(A2376,Sheet3!A:D,4,FALSE)</f>
        <v>0</v>
      </c>
      <c r="F2376" t="str">
        <f>VLOOKUP(A2376,Sheet3!A:G,5,FALSE)</f>
        <v>PENSACOLA</v>
      </c>
      <c r="G2376" t="str">
        <f>VLOOKUP(A2376,Sheet3!A:G,6,FALSE)</f>
        <v>FL</v>
      </c>
      <c r="H2376">
        <f>VLOOKUP(A2376,Sheet3!A:G,7,FALSE)</f>
        <v>325040000</v>
      </c>
    </row>
    <row r="2377" spans="1:8" x14ac:dyDescent="0.3">
      <c r="A2377" t="s">
        <v>26</v>
      </c>
      <c r="B2377" t="str">
        <f>VLOOKUP(A2377,Sheet2!A:B,2,FALSE)</f>
        <v>59-1572232/0000</v>
      </c>
      <c r="C2377">
        <f>VLOOKUP(A2377,Sheet3!A:B,2,FALSE)</f>
        <v>591793584</v>
      </c>
      <c r="D2377" t="str">
        <f>VLOOKUP(A2377,Sheet3!A:C,3,FALSE)</f>
        <v>6900 B NORTH 9TH AVENUE</v>
      </c>
      <c r="E2377">
        <f>VLOOKUP(A2377,Sheet3!A:D,4,FALSE)</f>
        <v>0</v>
      </c>
      <c r="F2377" t="str">
        <f>VLOOKUP(A2377,Sheet3!A:G,5,FALSE)</f>
        <v>PENSACOLA</v>
      </c>
      <c r="G2377" t="str">
        <f>VLOOKUP(A2377,Sheet3!A:G,6,FALSE)</f>
        <v>FL</v>
      </c>
      <c r="H2377">
        <f>VLOOKUP(A2377,Sheet3!A:G,7,FALSE)</f>
        <v>325040000</v>
      </c>
    </row>
    <row r="2378" spans="1:8" x14ac:dyDescent="0.3">
      <c r="A2378" t="s">
        <v>26</v>
      </c>
      <c r="B2378" t="str">
        <f>VLOOKUP(A2378,Sheet2!A:B,2,FALSE)</f>
        <v>59-1572232/0000</v>
      </c>
      <c r="C2378">
        <f>VLOOKUP(A2378,Sheet3!A:B,2,FALSE)</f>
        <v>591793584</v>
      </c>
      <c r="D2378" t="str">
        <f>VLOOKUP(A2378,Sheet3!A:C,3,FALSE)</f>
        <v>6900 B NORTH 9TH AVENUE</v>
      </c>
      <c r="E2378">
        <f>VLOOKUP(A2378,Sheet3!A:D,4,FALSE)</f>
        <v>0</v>
      </c>
      <c r="F2378" t="str">
        <f>VLOOKUP(A2378,Sheet3!A:G,5,FALSE)</f>
        <v>PENSACOLA</v>
      </c>
      <c r="G2378" t="str">
        <f>VLOOKUP(A2378,Sheet3!A:G,6,FALSE)</f>
        <v>FL</v>
      </c>
      <c r="H2378">
        <f>VLOOKUP(A2378,Sheet3!A:G,7,FALSE)</f>
        <v>325040000</v>
      </c>
    </row>
    <row r="2379" spans="1:8" x14ac:dyDescent="0.3">
      <c r="A2379" t="s">
        <v>26</v>
      </c>
      <c r="B2379" t="str">
        <f>VLOOKUP(A2379,Sheet2!A:B,2,FALSE)</f>
        <v>59-1572232/0000</v>
      </c>
      <c r="C2379">
        <f>VLOOKUP(A2379,Sheet3!A:B,2,FALSE)</f>
        <v>591793584</v>
      </c>
      <c r="D2379" t="str">
        <f>VLOOKUP(A2379,Sheet3!A:C,3,FALSE)</f>
        <v>6900 B NORTH 9TH AVENUE</v>
      </c>
      <c r="E2379">
        <f>VLOOKUP(A2379,Sheet3!A:D,4,FALSE)</f>
        <v>0</v>
      </c>
      <c r="F2379" t="str">
        <f>VLOOKUP(A2379,Sheet3!A:G,5,FALSE)</f>
        <v>PENSACOLA</v>
      </c>
      <c r="G2379" t="str">
        <f>VLOOKUP(A2379,Sheet3!A:G,6,FALSE)</f>
        <v>FL</v>
      </c>
      <c r="H2379">
        <f>VLOOKUP(A2379,Sheet3!A:G,7,FALSE)</f>
        <v>325040000</v>
      </c>
    </row>
    <row r="2380" spans="1:8" x14ac:dyDescent="0.3">
      <c r="A2380" t="s">
        <v>26</v>
      </c>
      <c r="B2380" t="str">
        <f>VLOOKUP(A2380,Sheet2!A:B,2,FALSE)</f>
        <v>59-1572232/0000</v>
      </c>
      <c r="C2380">
        <f>VLOOKUP(A2380,Sheet3!A:B,2,FALSE)</f>
        <v>591793584</v>
      </c>
      <c r="D2380" t="str">
        <f>VLOOKUP(A2380,Sheet3!A:C,3,FALSE)</f>
        <v>6900 B NORTH 9TH AVENUE</v>
      </c>
      <c r="E2380">
        <f>VLOOKUP(A2380,Sheet3!A:D,4,FALSE)</f>
        <v>0</v>
      </c>
      <c r="F2380" t="str">
        <f>VLOOKUP(A2380,Sheet3!A:G,5,FALSE)</f>
        <v>PENSACOLA</v>
      </c>
      <c r="G2380" t="str">
        <f>VLOOKUP(A2380,Sheet3!A:G,6,FALSE)</f>
        <v>FL</v>
      </c>
      <c r="H2380">
        <f>VLOOKUP(A2380,Sheet3!A:G,7,FALSE)</f>
        <v>325040000</v>
      </c>
    </row>
    <row r="2381" spans="1:8" x14ac:dyDescent="0.3">
      <c r="A2381" t="s">
        <v>26</v>
      </c>
      <c r="B2381" t="str">
        <f>VLOOKUP(A2381,Sheet2!A:B,2,FALSE)</f>
        <v>59-1572232/0000</v>
      </c>
      <c r="C2381">
        <f>VLOOKUP(A2381,Sheet3!A:B,2,FALSE)</f>
        <v>591793584</v>
      </c>
      <c r="D2381" t="str">
        <f>VLOOKUP(A2381,Sheet3!A:C,3,FALSE)</f>
        <v>6900 B NORTH 9TH AVENUE</v>
      </c>
      <c r="E2381">
        <f>VLOOKUP(A2381,Sheet3!A:D,4,FALSE)</f>
        <v>0</v>
      </c>
      <c r="F2381" t="str">
        <f>VLOOKUP(A2381,Sheet3!A:G,5,FALSE)</f>
        <v>PENSACOLA</v>
      </c>
      <c r="G2381" t="str">
        <f>VLOOKUP(A2381,Sheet3!A:G,6,FALSE)</f>
        <v>FL</v>
      </c>
      <c r="H2381">
        <f>VLOOKUP(A2381,Sheet3!A:G,7,FALSE)</f>
        <v>325040000</v>
      </c>
    </row>
    <row r="2382" spans="1:8" x14ac:dyDescent="0.3">
      <c r="A2382" t="s">
        <v>26</v>
      </c>
      <c r="B2382" t="str">
        <f>VLOOKUP(A2382,Sheet2!A:B,2,FALSE)</f>
        <v>59-1572232/0000</v>
      </c>
      <c r="C2382">
        <f>VLOOKUP(A2382,Sheet3!A:B,2,FALSE)</f>
        <v>591793584</v>
      </c>
      <c r="D2382" t="str">
        <f>VLOOKUP(A2382,Sheet3!A:C,3,FALSE)</f>
        <v>6900 B NORTH 9TH AVENUE</v>
      </c>
      <c r="E2382">
        <f>VLOOKUP(A2382,Sheet3!A:D,4,FALSE)</f>
        <v>0</v>
      </c>
      <c r="F2382" t="str">
        <f>VLOOKUP(A2382,Sheet3!A:G,5,FALSE)</f>
        <v>PENSACOLA</v>
      </c>
      <c r="G2382" t="str">
        <f>VLOOKUP(A2382,Sheet3!A:G,6,FALSE)</f>
        <v>FL</v>
      </c>
      <c r="H2382">
        <f>VLOOKUP(A2382,Sheet3!A:G,7,FALSE)</f>
        <v>325040000</v>
      </c>
    </row>
    <row r="2383" spans="1:8" x14ac:dyDescent="0.3">
      <c r="A2383" t="s">
        <v>107</v>
      </c>
      <c r="B2383" t="str">
        <f>VLOOKUP(A2383,Sheet2!A:B,2,FALSE)</f>
        <v>59-1615230/0000</v>
      </c>
      <c r="C2383">
        <f>VLOOKUP(A2383,Sheet3!A:B,2,FALSE)</f>
        <v>591870851</v>
      </c>
      <c r="D2383" t="str">
        <f>VLOOKUP(A2383,Sheet3!A:C,3,FALSE)</f>
        <v>555 BRENT LANE</v>
      </c>
      <c r="E2383">
        <f>VLOOKUP(A2383,Sheet3!A:D,4,FALSE)</f>
        <v>0</v>
      </c>
      <c r="F2383" t="str">
        <f>VLOOKUP(A2383,Sheet3!A:G,5,FALSE)</f>
        <v>PENSACOLA</v>
      </c>
      <c r="G2383" t="str">
        <f>VLOOKUP(A2383,Sheet3!A:G,6,FALSE)</f>
        <v>FL</v>
      </c>
      <c r="H2383">
        <f>VLOOKUP(A2383,Sheet3!A:G,7,FALSE)</f>
        <v>325030000</v>
      </c>
    </row>
    <row r="2384" spans="1:8" x14ac:dyDescent="0.3">
      <c r="A2384" t="s">
        <v>48</v>
      </c>
      <c r="B2384" t="str">
        <f>VLOOKUP(A2384,Sheet2!A:B,2,FALSE)</f>
        <v>63-1190613/0000</v>
      </c>
      <c r="C2384">
        <f>VLOOKUP(A2384,Sheet3!A:B,2,FALSE)</f>
        <v>743187480</v>
      </c>
      <c r="D2384" t="str">
        <f>VLOOKUP(A2384,Sheet3!A:C,3,FALSE)</f>
        <v>2115 WEST NINE MILE ROAD</v>
      </c>
      <c r="E2384" t="str">
        <f>VLOOKUP(A2384,Sheet3!A:D,4,FALSE)</f>
        <v>STE 1</v>
      </c>
      <c r="F2384" t="str">
        <f>VLOOKUP(A2384,Sheet3!A:G,5,FALSE)</f>
        <v>PENSACOLA</v>
      </c>
      <c r="G2384" t="str">
        <f>VLOOKUP(A2384,Sheet3!A:G,6,FALSE)</f>
        <v>FL</v>
      </c>
      <c r="H2384">
        <f>VLOOKUP(A2384,Sheet3!A:G,7,FALSE)</f>
        <v>325340000</v>
      </c>
    </row>
    <row r="2385" spans="1:8" x14ac:dyDescent="0.3">
      <c r="A2385" t="s">
        <v>48</v>
      </c>
      <c r="B2385" t="str">
        <f>VLOOKUP(A2385,Sheet2!A:B,2,FALSE)</f>
        <v>63-1190613/0000</v>
      </c>
      <c r="C2385">
        <f>VLOOKUP(A2385,Sheet3!A:B,2,FALSE)</f>
        <v>743187480</v>
      </c>
      <c r="D2385" t="str">
        <f>VLOOKUP(A2385,Sheet3!A:C,3,FALSE)</f>
        <v>2115 WEST NINE MILE ROAD</v>
      </c>
      <c r="E2385" t="str">
        <f>VLOOKUP(A2385,Sheet3!A:D,4,FALSE)</f>
        <v>STE 1</v>
      </c>
      <c r="F2385" t="str">
        <f>VLOOKUP(A2385,Sheet3!A:G,5,FALSE)</f>
        <v>PENSACOLA</v>
      </c>
      <c r="G2385" t="str">
        <f>VLOOKUP(A2385,Sheet3!A:G,6,FALSE)</f>
        <v>FL</v>
      </c>
      <c r="H2385">
        <f>VLOOKUP(A2385,Sheet3!A:G,7,FALSE)</f>
        <v>325340000</v>
      </c>
    </row>
    <row r="2386" spans="1:8" x14ac:dyDescent="0.3">
      <c r="A2386" t="s">
        <v>48</v>
      </c>
      <c r="B2386" t="str">
        <f>VLOOKUP(A2386,Sheet2!A:B,2,FALSE)</f>
        <v>63-1190613/0000</v>
      </c>
      <c r="C2386">
        <f>VLOOKUP(A2386,Sheet3!A:B,2,FALSE)</f>
        <v>743187480</v>
      </c>
      <c r="D2386" t="str">
        <f>VLOOKUP(A2386,Sheet3!A:C,3,FALSE)</f>
        <v>2115 WEST NINE MILE ROAD</v>
      </c>
      <c r="E2386" t="str">
        <f>VLOOKUP(A2386,Sheet3!A:D,4,FALSE)</f>
        <v>STE 1</v>
      </c>
      <c r="F2386" t="str">
        <f>VLOOKUP(A2386,Sheet3!A:G,5,FALSE)</f>
        <v>PENSACOLA</v>
      </c>
      <c r="G2386" t="str">
        <f>VLOOKUP(A2386,Sheet3!A:G,6,FALSE)</f>
        <v>FL</v>
      </c>
      <c r="H2386">
        <f>VLOOKUP(A2386,Sheet3!A:G,7,FALSE)</f>
        <v>325340000</v>
      </c>
    </row>
    <row r="2387" spans="1:8" x14ac:dyDescent="0.3">
      <c r="A2387" t="s">
        <v>48</v>
      </c>
      <c r="B2387" t="str">
        <f>VLOOKUP(A2387,Sheet2!A:B,2,FALSE)</f>
        <v>63-1190613/0000</v>
      </c>
      <c r="C2387">
        <f>VLOOKUP(A2387,Sheet3!A:B,2,FALSE)</f>
        <v>743187480</v>
      </c>
      <c r="D2387" t="str">
        <f>VLOOKUP(A2387,Sheet3!A:C,3,FALSE)</f>
        <v>2115 WEST NINE MILE ROAD</v>
      </c>
      <c r="E2387" t="str">
        <f>VLOOKUP(A2387,Sheet3!A:D,4,FALSE)</f>
        <v>STE 1</v>
      </c>
      <c r="F2387" t="str">
        <f>VLOOKUP(A2387,Sheet3!A:G,5,FALSE)</f>
        <v>PENSACOLA</v>
      </c>
      <c r="G2387" t="str">
        <f>VLOOKUP(A2387,Sheet3!A:G,6,FALSE)</f>
        <v>FL</v>
      </c>
      <c r="H2387">
        <f>VLOOKUP(A2387,Sheet3!A:G,7,FALSE)</f>
        <v>325340000</v>
      </c>
    </row>
    <row r="2388" spans="1:8" x14ac:dyDescent="0.3">
      <c r="A2388" t="s">
        <v>48</v>
      </c>
      <c r="B2388" t="str">
        <f>VLOOKUP(A2388,Sheet2!A:B,2,FALSE)</f>
        <v>63-1190613/0000</v>
      </c>
      <c r="C2388">
        <f>VLOOKUP(A2388,Sheet3!A:B,2,FALSE)</f>
        <v>743187480</v>
      </c>
      <c r="D2388" t="str">
        <f>VLOOKUP(A2388,Sheet3!A:C,3,FALSE)</f>
        <v>2115 WEST NINE MILE ROAD</v>
      </c>
      <c r="E2388" t="str">
        <f>VLOOKUP(A2388,Sheet3!A:D,4,FALSE)</f>
        <v>STE 1</v>
      </c>
      <c r="F2388" t="str">
        <f>VLOOKUP(A2388,Sheet3!A:G,5,FALSE)</f>
        <v>PENSACOLA</v>
      </c>
      <c r="G2388" t="str">
        <f>VLOOKUP(A2388,Sheet3!A:G,6,FALSE)</f>
        <v>FL</v>
      </c>
      <c r="H2388">
        <f>VLOOKUP(A2388,Sheet3!A:G,7,FALSE)</f>
        <v>325340000</v>
      </c>
    </row>
    <row r="2389" spans="1:8" x14ac:dyDescent="0.3">
      <c r="A2389" t="s">
        <v>24</v>
      </c>
      <c r="B2389" t="str">
        <f>VLOOKUP(A2389,Sheet2!A:B,2,FALSE)</f>
        <v>20-0223615/0000</v>
      </c>
      <c r="C2389">
        <f>VLOOKUP(A2389,Sheet3!A:B,2,FALSE)</f>
        <v>200223615</v>
      </c>
      <c r="D2389" t="str">
        <f>VLOOKUP(A2389,Sheet3!A:C,3,FALSE)</f>
        <v>4502 SPANISH TRAIL ROAD</v>
      </c>
      <c r="E2389">
        <f>VLOOKUP(A2389,Sheet3!A:D,4,FALSE)</f>
        <v>0</v>
      </c>
      <c r="F2389" t="str">
        <f>VLOOKUP(A2389,Sheet3!A:G,5,FALSE)</f>
        <v>PENSACOLA</v>
      </c>
      <c r="G2389" t="str">
        <f>VLOOKUP(A2389,Sheet3!A:G,6,FALSE)</f>
        <v>FL</v>
      </c>
      <c r="H2389">
        <f>VLOOKUP(A2389,Sheet3!A:G,7,FALSE)</f>
        <v>325040000</v>
      </c>
    </row>
    <row r="2390" spans="1:8" x14ac:dyDescent="0.3">
      <c r="A2390" t="s">
        <v>24</v>
      </c>
      <c r="B2390" t="str">
        <f>VLOOKUP(A2390,Sheet2!A:B,2,FALSE)</f>
        <v>20-0223615/0000</v>
      </c>
      <c r="C2390">
        <f>VLOOKUP(A2390,Sheet3!A:B,2,FALSE)</f>
        <v>200223615</v>
      </c>
      <c r="D2390" t="str">
        <f>VLOOKUP(A2390,Sheet3!A:C,3,FALSE)</f>
        <v>4502 SPANISH TRAIL ROAD</v>
      </c>
      <c r="E2390">
        <f>VLOOKUP(A2390,Sheet3!A:D,4,FALSE)</f>
        <v>0</v>
      </c>
      <c r="F2390" t="str">
        <f>VLOOKUP(A2390,Sheet3!A:G,5,FALSE)</f>
        <v>PENSACOLA</v>
      </c>
      <c r="G2390" t="str">
        <f>VLOOKUP(A2390,Sheet3!A:G,6,FALSE)</f>
        <v>FL</v>
      </c>
      <c r="H2390">
        <f>VLOOKUP(A2390,Sheet3!A:G,7,FALSE)</f>
        <v>325040000</v>
      </c>
    </row>
    <row r="2391" spans="1:8" x14ac:dyDescent="0.3">
      <c r="A2391" t="s">
        <v>24</v>
      </c>
      <c r="B2391" t="str">
        <f>VLOOKUP(A2391,Sheet2!A:B,2,FALSE)</f>
        <v>20-0223615/0000</v>
      </c>
      <c r="C2391">
        <f>VLOOKUP(A2391,Sheet3!A:B,2,FALSE)</f>
        <v>200223615</v>
      </c>
      <c r="D2391" t="str">
        <f>VLOOKUP(A2391,Sheet3!A:C,3,FALSE)</f>
        <v>4502 SPANISH TRAIL ROAD</v>
      </c>
      <c r="E2391">
        <f>VLOOKUP(A2391,Sheet3!A:D,4,FALSE)</f>
        <v>0</v>
      </c>
      <c r="F2391" t="str">
        <f>VLOOKUP(A2391,Sheet3!A:G,5,FALSE)</f>
        <v>PENSACOLA</v>
      </c>
      <c r="G2391" t="str">
        <f>VLOOKUP(A2391,Sheet3!A:G,6,FALSE)</f>
        <v>FL</v>
      </c>
      <c r="H2391">
        <f>VLOOKUP(A2391,Sheet3!A:G,7,FALSE)</f>
        <v>325040000</v>
      </c>
    </row>
    <row r="2392" spans="1:8" x14ac:dyDescent="0.3">
      <c r="A2392" t="s">
        <v>24</v>
      </c>
      <c r="B2392" t="str">
        <f>VLOOKUP(A2392,Sheet2!A:B,2,FALSE)</f>
        <v>20-0223615/0000</v>
      </c>
      <c r="C2392">
        <f>VLOOKUP(A2392,Sheet3!A:B,2,FALSE)</f>
        <v>200223615</v>
      </c>
      <c r="D2392" t="str">
        <f>VLOOKUP(A2392,Sheet3!A:C,3,FALSE)</f>
        <v>4502 SPANISH TRAIL ROAD</v>
      </c>
      <c r="E2392">
        <f>VLOOKUP(A2392,Sheet3!A:D,4,FALSE)</f>
        <v>0</v>
      </c>
      <c r="F2392" t="str">
        <f>VLOOKUP(A2392,Sheet3!A:G,5,FALSE)</f>
        <v>PENSACOLA</v>
      </c>
      <c r="G2392" t="str">
        <f>VLOOKUP(A2392,Sheet3!A:G,6,FALSE)</f>
        <v>FL</v>
      </c>
      <c r="H2392">
        <f>VLOOKUP(A2392,Sheet3!A:G,7,FALSE)</f>
        <v>325040000</v>
      </c>
    </row>
    <row r="2393" spans="1:8" x14ac:dyDescent="0.3">
      <c r="A2393" t="s">
        <v>24</v>
      </c>
      <c r="B2393" t="str">
        <f>VLOOKUP(A2393,Sheet2!A:B,2,FALSE)</f>
        <v>20-0223615/0000</v>
      </c>
      <c r="C2393">
        <f>VLOOKUP(A2393,Sheet3!A:B,2,FALSE)</f>
        <v>200223615</v>
      </c>
      <c r="D2393" t="str">
        <f>VLOOKUP(A2393,Sheet3!A:C,3,FALSE)</f>
        <v>4502 SPANISH TRAIL ROAD</v>
      </c>
      <c r="E2393">
        <f>VLOOKUP(A2393,Sheet3!A:D,4,FALSE)</f>
        <v>0</v>
      </c>
      <c r="F2393" t="str">
        <f>VLOOKUP(A2393,Sheet3!A:G,5,FALSE)</f>
        <v>PENSACOLA</v>
      </c>
      <c r="G2393" t="str">
        <f>VLOOKUP(A2393,Sheet3!A:G,6,FALSE)</f>
        <v>FL</v>
      </c>
      <c r="H2393">
        <f>VLOOKUP(A2393,Sheet3!A:G,7,FALSE)</f>
        <v>325040000</v>
      </c>
    </row>
    <row r="2394" spans="1:8" x14ac:dyDescent="0.3">
      <c r="A2394" t="s">
        <v>235</v>
      </c>
      <c r="B2394" t="str">
        <f>VLOOKUP(A2394,Sheet2!A:B,2,FALSE)</f>
        <v>27-0000099/0000</v>
      </c>
      <c r="C2394">
        <f>VLOOKUP(A2394,Sheet3!A:B,2,FALSE)</f>
        <v>270000118</v>
      </c>
      <c r="D2394" t="str">
        <f>VLOOKUP(A2394,Sheet3!A:C,3,FALSE)</f>
        <v>6105 N. DAVIS HIGHWAY</v>
      </c>
      <c r="E2394" t="str">
        <f>VLOOKUP(A2394,Sheet3!A:D,4,FALSE)</f>
        <v>DO NOT USE</v>
      </c>
      <c r="F2394" t="str">
        <f>VLOOKUP(A2394,Sheet3!A:G,5,FALSE)</f>
        <v>PENSACOLA</v>
      </c>
      <c r="G2394" t="str">
        <f>VLOOKUP(A2394,Sheet3!A:G,6,FALSE)</f>
        <v>FL</v>
      </c>
      <c r="H2394">
        <f>VLOOKUP(A2394,Sheet3!A:G,7,FALSE)</f>
        <v>325040000</v>
      </c>
    </row>
    <row r="2395" spans="1:8" x14ac:dyDescent="0.3">
      <c r="A2395" t="s">
        <v>235</v>
      </c>
      <c r="B2395" t="str">
        <f>VLOOKUP(A2395,Sheet2!A:B,2,FALSE)</f>
        <v>27-0000099/0000</v>
      </c>
      <c r="C2395">
        <f>VLOOKUP(A2395,Sheet3!A:B,2,FALSE)</f>
        <v>270000118</v>
      </c>
      <c r="D2395" t="str">
        <f>VLOOKUP(A2395,Sheet3!A:C,3,FALSE)</f>
        <v>6105 N. DAVIS HIGHWAY</v>
      </c>
      <c r="E2395" t="str">
        <f>VLOOKUP(A2395,Sheet3!A:D,4,FALSE)</f>
        <v>DO NOT USE</v>
      </c>
      <c r="F2395" t="str">
        <f>VLOOKUP(A2395,Sheet3!A:G,5,FALSE)</f>
        <v>PENSACOLA</v>
      </c>
      <c r="G2395" t="str">
        <f>VLOOKUP(A2395,Sheet3!A:G,6,FALSE)</f>
        <v>FL</v>
      </c>
      <c r="H2395">
        <f>VLOOKUP(A2395,Sheet3!A:G,7,FALSE)</f>
        <v>325040000</v>
      </c>
    </row>
    <row r="2396" spans="1:8" x14ac:dyDescent="0.3">
      <c r="A2396" t="s">
        <v>235</v>
      </c>
      <c r="B2396" t="str">
        <f>VLOOKUP(A2396,Sheet2!A:B,2,FALSE)</f>
        <v>27-0000099/0000</v>
      </c>
      <c r="C2396">
        <f>VLOOKUP(A2396,Sheet3!A:B,2,FALSE)</f>
        <v>270000118</v>
      </c>
      <c r="D2396" t="str">
        <f>VLOOKUP(A2396,Sheet3!A:C,3,FALSE)</f>
        <v>6105 N. DAVIS HIGHWAY</v>
      </c>
      <c r="E2396" t="str">
        <f>VLOOKUP(A2396,Sheet3!A:D,4,FALSE)</f>
        <v>DO NOT USE</v>
      </c>
      <c r="F2396" t="str">
        <f>VLOOKUP(A2396,Sheet3!A:G,5,FALSE)</f>
        <v>PENSACOLA</v>
      </c>
      <c r="G2396" t="str">
        <f>VLOOKUP(A2396,Sheet3!A:G,6,FALSE)</f>
        <v>FL</v>
      </c>
      <c r="H2396">
        <f>VLOOKUP(A2396,Sheet3!A:G,7,FALSE)</f>
        <v>325040000</v>
      </c>
    </row>
    <row r="2397" spans="1:8" x14ac:dyDescent="0.3">
      <c r="A2397" t="s">
        <v>236</v>
      </c>
      <c r="B2397" t="str">
        <f>VLOOKUP(A2397,Sheet2!A:B,2,FALSE)</f>
        <v>27-0000083/0000</v>
      </c>
      <c r="C2397">
        <f>VLOOKUP(A2397,Sheet3!A:B,2,FALSE)</f>
        <v>270000100</v>
      </c>
      <c r="D2397" t="str">
        <f>VLOOKUP(A2397,Sheet3!A:C,3,FALSE)</f>
        <v>6105 NORTH DAVIS HWY</v>
      </c>
      <c r="E2397">
        <f>VLOOKUP(A2397,Sheet3!A:D,4,FALSE)</f>
        <v>0</v>
      </c>
      <c r="F2397" t="str">
        <f>VLOOKUP(A2397,Sheet3!A:G,5,FALSE)</f>
        <v>PENSACOLA</v>
      </c>
      <c r="G2397" t="str">
        <f>VLOOKUP(A2397,Sheet3!A:G,6,FALSE)</f>
        <v>FL</v>
      </c>
      <c r="H2397">
        <f>VLOOKUP(A2397,Sheet3!A:G,7,FALSE)</f>
        <v>325040000</v>
      </c>
    </row>
    <row r="2398" spans="1:8" x14ac:dyDescent="0.3">
      <c r="A2398" t="s">
        <v>127</v>
      </c>
      <c r="B2398" t="str">
        <f>VLOOKUP(A2398,Sheet2!A:B,2,FALSE)</f>
        <v>591-90-2519/0000</v>
      </c>
      <c r="C2398">
        <f>VLOOKUP(A2398,Sheet3!A:B,2,FALSE)</f>
        <v>592123665</v>
      </c>
      <c r="D2398" t="str">
        <f>VLOOKUP(A2398,Sheet3!A:C,3,FALSE)</f>
        <v>4400 BAYOU BOULVARD BLDG 3A</v>
      </c>
      <c r="E2398">
        <f>VLOOKUP(A2398,Sheet3!A:D,4,FALSE)</f>
        <v>0</v>
      </c>
      <c r="F2398" t="str">
        <f>VLOOKUP(A2398,Sheet3!A:G,5,FALSE)</f>
        <v>PENSACOLA</v>
      </c>
      <c r="G2398" t="str">
        <f>VLOOKUP(A2398,Sheet3!A:G,6,FALSE)</f>
        <v>FL</v>
      </c>
      <c r="H2398">
        <f>VLOOKUP(A2398,Sheet3!A:G,7,FALSE)</f>
        <v>325030000</v>
      </c>
    </row>
    <row r="2399" spans="1:8" x14ac:dyDescent="0.3">
      <c r="A2399" t="s">
        <v>155</v>
      </c>
      <c r="B2399" t="str">
        <f>VLOOKUP(A2399,Sheet2!A:B,2,FALSE)</f>
        <v>59-3624632/0000</v>
      </c>
      <c r="C2399">
        <f>VLOOKUP(A2399,Sheet3!A:B,2,FALSE)</f>
        <v>593761412</v>
      </c>
      <c r="D2399" t="str">
        <f>VLOOKUP(A2399,Sheet3!A:C,3,FALSE)</f>
        <v>6160 N. DAVIS HIGHWAY, SUITE 6</v>
      </c>
      <c r="E2399">
        <f>VLOOKUP(A2399,Sheet3!A:D,4,FALSE)</f>
        <v>0</v>
      </c>
      <c r="F2399" t="str">
        <f>VLOOKUP(A2399,Sheet3!A:G,5,FALSE)</f>
        <v>PENSACOLA</v>
      </c>
      <c r="G2399" t="str">
        <f>VLOOKUP(A2399,Sheet3!A:G,6,FALSE)</f>
        <v>FL</v>
      </c>
      <c r="H2399">
        <f>VLOOKUP(A2399,Sheet3!A:G,7,FALSE)</f>
        <v>325040000</v>
      </c>
    </row>
    <row r="2400" spans="1:8" x14ac:dyDescent="0.3">
      <c r="A2400" t="s">
        <v>155</v>
      </c>
      <c r="B2400" t="str">
        <f>VLOOKUP(A2400,Sheet2!A:B,2,FALSE)</f>
        <v>59-3624632/0000</v>
      </c>
      <c r="C2400">
        <f>VLOOKUP(A2400,Sheet3!A:B,2,FALSE)</f>
        <v>593761412</v>
      </c>
      <c r="D2400" t="str">
        <f>VLOOKUP(A2400,Sheet3!A:C,3,FALSE)</f>
        <v>6160 N. DAVIS HIGHWAY, SUITE 6</v>
      </c>
      <c r="E2400">
        <f>VLOOKUP(A2400,Sheet3!A:D,4,FALSE)</f>
        <v>0</v>
      </c>
      <c r="F2400" t="str">
        <f>VLOOKUP(A2400,Sheet3!A:G,5,FALSE)</f>
        <v>PENSACOLA</v>
      </c>
      <c r="G2400" t="str">
        <f>VLOOKUP(A2400,Sheet3!A:G,6,FALSE)</f>
        <v>FL</v>
      </c>
      <c r="H2400">
        <f>VLOOKUP(A2400,Sheet3!A:G,7,FALSE)</f>
        <v>325040000</v>
      </c>
    </row>
    <row r="2401" spans="1:8" x14ac:dyDescent="0.3">
      <c r="A2401" t="s">
        <v>8</v>
      </c>
      <c r="B2401" t="e">
        <f>VLOOKUP(A2401,Sheet2!A:B,2,FALSE)</f>
        <v>#N/A</v>
      </c>
      <c r="C2401">
        <v>0</v>
      </c>
      <c r="D2401" t="str">
        <f>VLOOKUP(A2401,Sheet3!A:C,3,FALSE)</f>
        <v>22 TECHNOLOGY PARKWAY SOUTH, STE 200</v>
      </c>
      <c r="E2401">
        <f>VLOOKUP(A2401,Sheet3!A:D,4,FALSE)</f>
        <v>0</v>
      </c>
      <c r="F2401" t="str">
        <f>VLOOKUP(A2401,Sheet3!A:G,5,FALSE)</f>
        <v>PEACHTREE CORNERS</v>
      </c>
      <c r="G2401" t="str">
        <f>VLOOKUP(A2401,Sheet3!A:G,6,FALSE)</f>
        <v>GA</v>
      </c>
      <c r="H2401">
        <f>VLOOKUP(A2401,Sheet3!A:G,7,FALSE)</f>
        <v>300920000</v>
      </c>
    </row>
    <row r="2402" spans="1:8" x14ac:dyDescent="0.3">
      <c r="A2402" t="s">
        <v>8</v>
      </c>
      <c r="B2402" t="e">
        <f>VLOOKUP(A2402,Sheet2!A:B,2,FALSE)</f>
        <v>#N/A</v>
      </c>
      <c r="C2402">
        <v>0</v>
      </c>
      <c r="D2402" t="str">
        <f>VLOOKUP(A2402,Sheet3!A:C,3,FALSE)</f>
        <v>22 TECHNOLOGY PARKWAY SOUTH, STE 200</v>
      </c>
      <c r="E2402">
        <f>VLOOKUP(A2402,Sheet3!A:D,4,FALSE)</f>
        <v>0</v>
      </c>
      <c r="F2402" t="str">
        <f>VLOOKUP(A2402,Sheet3!A:G,5,FALSE)</f>
        <v>PEACHTREE CORNERS</v>
      </c>
      <c r="G2402" t="str">
        <f>VLOOKUP(A2402,Sheet3!A:G,6,FALSE)</f>
        <v>GA</v>
      </c>
      <c r="H2402">
        <f>VLOOKUP(A2402,Sheet3!A:G,7,FALSE)</f>
        <v>300920000</v>
      </c>
    </row>
    <row r="2403" spans="1:8" x14ac:dyDescent="0.3">
      <c r="A2403" t="s">
        <v>77</v>
      </c>
      <c r="B2403" t="str">
        <f>VLOOKUP(A2403,Sheet2!A:B,2,FALSE)</f>
        <v>27-0000289/0000</v>
      </c>
      <c r="C2403">
        <f>VLOOKUP(A2403,Sheet3!A:B,2,FALSE)</f>
        <v>270000345</v>
      </c>
      <c r="D2403" t="str">
        <f>VLOOKUP(A2403,Sheet3!A:C,3,FALSE)</f>
        <v>4790 N 9TH AVENUE</v>
      </c>
      <c r="E2403">
        <f>VLOOKUP(A2403,Sheet3!A:D,4,FALSE)</f>
        <v>0</v>
      </c>
      <c r="F2403" t="str">
        <f>VLOOKUP(A2403,Sheet3!A:G,5,FALSE)</f>
        <v>PENSACOLA</v>
      </c>
      <c r="G2403" t="str">
        <f>VLOOKUP(A2403,Sheet3!A:G,6,FALSE)</f>
        <v>FL</v>
      </c>
      <c r="H2403">
        <f>VLOOKUP(A2403,Sheet3!A:G,7,FALSE)</f>
        <v>325030000</v>
      </c>
    </row>
    <row r="2404" spans="1:8" x14ac:dyDescent="0.3">
      <c r="A2404" t="s">
        <v>77</v>
      </c>
      <c r="B2404" t="str">
        <f>VLOOKUP(A2404,Sheet2!A:B,2,FALSE)</f>
        <v>27-0000289/0000</v>
      </c>
      <c r="C2404">
        <f>VLOOKUP(A2404,Sheet3!A:B,2,FALSE)</f>
        <v>270000345</v>
      </c>
      <c r="D2404" t="str">
        <f>VLOOKUP(A2404,Sheet3!A:C,3,FALSE)</f>
        <v>4790 N 9TH AVENUE</v>
      </c>
      <c r="E2404">
        <f>VLOOKUP(A2404,Sheet3!A:D,4,FALSE)</f>
        <v>0</v>
      </c>
      <c r="F2404" t="str">
        <f>VLOOKUP(A2404,Sheet3!A:G,5,FALSE)</f>
        <v>PENSACOLA</v>
      </c>
      <c r="G2404" t="str">
        <f>VLOOKUP(A2404,Sheet3!A:G,6,FALSE)</f>
        <v>FL</v>
      </c>
      <c r="H2404">
        <f>VLOOKUP(A2404,Sheet3!A:G,7,FALSE)</f>
        <v>325030000</v>
      </c>
    </row>
    <row r="2405" spans="1:8" x14ac:dyDescent="0.3">
      <c r="A2405" t="s">
        <v>77</v>
      </c>
      <c r="B2405" t="str">
        <f>VLOOKUP(A2405,Sheet2!A:B,2,FALSE)</f>
        <v>27-0000289/0000</v>
      </c>
      <c r="C2405">
        <f>VLOOKUP(A2405,Sheet3!A:B,2,FALSE)</f>
        <v>270000345</v>
      </c>
      <c r="D2405" t="str">
        <f>VLOOKUP(A2405,Sheet3!A:C,3,FALSE)</f>
        <v>4790 N 9TH AVENUE</v>
      </c>
      <c r="E2405">
        <f>VLOOKUP(A2405,Sheet3!A:D,4,FALSE)</f>
        <v>0</v>
      </c>
      <c r="F2405" t="str">
        <f>VLOOKUP(A2405,Sheet3!A:G,5,FALSE)</f>
        <v>PENSACOLA</v>
      </c>
      <c r="G2405" t="str">
        <f>VLOOKUP(A2405,Sheet3!A:G,6,FALSE)</f>
        <v>FL</v>
      </c>
      <c r="H2405">
        <f>VLOOKUP(A2405,Sheet3!A:G,7,FALSE)</f>
        <v>325030000</v>
      </c>
    </row>
    <row r="2406" spans="1:8" x14ac:dyDescent="0.3">
      <c r="A2406" t="s">
        <v>36</v>
      </c>
      <c r="B2406" t="str">
        <f>VLOOKUP(A2406,Sheet2!A:B,2,FALSE)</f>
        <v>26-2741873/0000</v>
      </c>
      <c r="C2406">
        <f>VLOOKUP(A2406,Sheet3!A:B,2,FALSE)</f>
        <v>263179150</v>
      </c>
      <c r="D2406" t="str">
        <f>VLOOKUP(A2406,Sheet3!A:C,3,FALSE)</f>
        <v>3961 SPANISH TRAIL RD</v>
      </c>
      <c r="E2406">
        <f>VLOOKUP(A2406,Sheet3!A:D,4,FALSE)</f>
        <v>0</v>
      </c>
      <c r="F2406" t="str">
        <f>VLOOKUP(A2406,Sheet3!A:G,5,FALSE)</f>
        <v>PENSACOLA</v>
      </c>
      <c r="G2406" t="str">
        <f>VLOOKUP(A2406,Sheet3!A:G,6,FALSE)</f>
        <v>FL</v>
      </c>
      <c r="H2406">
        <f>VLOOKUP(A2406,Sheet3!A:G,7,FALSE)</f>
        <v>325040000</v>
      </c>
    </row>
    <row r="2407" spans="1:8" x14ac:dyDescent="0.3">
      <c r="A2407" t="s">
        <v>101</v>
      </c>
      <c r="B2407" t="str">
        <f>VLOOKUP(A2407,Sheet2!A:B,2,FALSE)</f>
        <v>27-0000008/0000</v>
      </c>
      <c r="C2407">
        <f>VLOOKUP(A2407,Sheet3!A:B,2,FALSE)</f>
        <v>270000022</v>
      </c>
      <c r="D2407" t="str">
        <f>VLOOKUP(A2407,Sheet3!A:C,3,FALSE)</f>
        <v>41-C FAIRPOINT DRIVE</v>
      </c>
      <c r="E2407">
        <f>VLOOKUP(A2407,Sheet3!A:D,4,FALSE)</f>
        <v>0</v>
      </c>
      <c r="F2407" t="str">
        <f>VLOOKUP(A2407,Sheet3!A:G,5,FALSE)</f>
        <v>GULF BREEZE</v>
      </c>
      <c r="G2407" t="str">
        <f>VLOOKUP(A2407,Sheet3!A:G,6,FALSE)</f>
        <v>FL</v>
      </c>
      <c r="H2407">
        <f>VLOOKUP(A2407,Sheet3!A:G,7,FALSE)</f>
        <v>325610000</v>
      </c>
    </row>
    <row r="2408" spans="1:8" x14ac:dyDescent="0.3">
      <c r="A2408" t="s">
        <v>101</v>
      </c>
      <c r="B2408" t="str">
        <f>VLOOKUP(A2408,Sheet2!A:B,2,FALSE)</f>
        <v>27-0000008/0000</v>
      </c>
      <c r="C2408">
        <f>VLOOKUP(A2408,Sheet3!A:B,2,FALSE)</f>
        <v>270000022</v>
      </c>
      <c r="D2408" t="str">
        <f>VLOOKUP(A2408,Sheet3!A:C,3,FALSE)</f>
        <v>41-C FAIRPOINT DRIVE</v>
      </c>
      <c r="E2408">
        <f>VLOOKUP(A2408,Sheet3!A:D,4,FALSE)</f>
        <v>0</v>
      </c>
      <c r="F2408" t="str">
        <f>VLOOKUP(A2408,Sheet3!A:G,5,FALSE)</f>
        <v>GULF BREEZE</v>
      </c>
      <c r="G2408" t="str">
        <f>VLOOKUP(A2408,Sheet3!A:G,6,FALSE)</f>
        <v>FL</v>
      </c>
      <c r="H2408">
        <f>VLOOKUP(A2408,Sheet3!A:G,7,FALSE)</f>
        <v>325610000</v>
      </c>
    </row>
    <row r="2409" spans="1:8" x14ac:dyDescent="0.3">
      <c r="A2409" t="s">
        <v>6</v>
      </c>
      <c r="B2409" t="str">
        <f>VLOOKUP(A2409,Sheet2!A:B,2,FALSE)</f>
        <v>59-2297895/0000</v>
      </c>
      <c r="C2409">
        <f>VLOOKUP(A2409,Sheet3!A:B,2,FALSE)</f>
        <v>592915275</v>
      </c>
      <c r="D2409" t="str">
        <f>VLOOKUP(A2409,Sheet3!A:C,3,FALSE)</f>
        <v>151 W AIRPORT BLVD</v>
      </c>
      <c r="E2409">
        <f>VLOOKUP(A2409,Sheet3!A:D,4,FALSE)</f>
        <v>0</v>
      </c>
      <c r="F2409" t="str">
        <f>VLOOKUP(A2409,Sheet3!A:G,5,FALSE)</f>
        <v>PENSACOLA</v>
      </c>
      <c r="G2409" t="str">
        <f>VLOOKUP(A2409,Sheet3!A:G,6,FALSE)</f>
        <v>FL</v>
      </c>
      <c r="H2409">
        <f>VLOOKUP(A2409,Sheet3!A:G,7,FALSE)</f>
        <v>325050000</v>
      </c>
    </row>
    <row r="2410" spans="1:8" x14ac:dyDescent="0.3">
      <c r="A2410" t="s">
        <v>6</v>
      </c>
      <c r="B2410" t="str">
        <f>VLOOKUP(A2410,Sheet2!A:B,2,FALSE)</f>
        <v>59-2297895/0000</v>
      </c>
      <c r="C2410">
        <f>VLOOKUP(A2410,Sheet3!A:B,2,FALSE)</f>
        <v>592915275</v>
      </c>
      <c r="D2410" t="str">
        <f>VLOOKUP(A2410,Sheet3!A:C,3,FALSE)</f>
        <v>151 W AIRPORT BLVD</v>
      </c>
      <c r="E2410">
        <f>VLOOKUP(A2410,Sheet3!A:D,4,FALSE)</f>
        <v>0</v>
      </c>
      <c r="F2410" t="str">
        <f>VLOOKUP(A2410,Sheet3!A:G,5,FALSE)</f>
        <v>PENSACOLA</v>
      </c>
      <c r="G2410" t="str">
        <f>VLOOKUP(A2410,Sheet3!A:G,6,FALSE)</f>
        <v>FL</v>
      </c>
      <c r="H2410">
        <f>VLOOKUP(A2410,Sheet3!A:G,7,FALSE)</f>
        <v>325050000</v>
      </c>
    </row>
    <row r="2411" spans="1:8" x14ac:dyDescent="0.3">
      <c r="A2411" t="s">
        <v>6</v>
      </c>
      <c r="B2411" t="str">
        <f>VLOOKUP(A2411,Sheet2!A:B,2,FALSE)</f>
        <v>59-2297895/0000</v>
      </c>
      <c r="C2411">
        <f>VLOOKUP(A2411,Sheet3!A:B,2,FALSE)</f>
        <v>592915275</v>
      </c>
      <c r="D2411" t="str">
        <f>VLOOKUP(A2411,Sheet3!A:C,3,FALSE)</f>
        <v>151 W AIRPORT BLVD</v>
      </c>
      <c r="E2411">
        <f>VLOOKUP(A2411,Sheet3!A:D,4,FALSE)</f>
        <v>0</v>
      </c>
      <c r="F2411" t="str">
        <f>VLOOKUP(A2411,Sheet3!A:G,5,FALSE)</f>
        <v>PENSACOLA</v>
      </c>
      <c r="G2411" t="str">
        <f>VLOOKUP(A2411,Sheet3!A:G,6,FALSE)</f>
        <v>FL</v>
      </c>
      <c r="H2411">
        <f>VLOOKUP(A2411,Sheet3!A:G,7,FALSE)</f>
        <v>325050000</v>
      </c>
    </row>
    <row r="2412" spans="1:8" x14ac:dyDescent="0.3">
      <c r="A2412" t="s">
        <v>102</v>
      </c>
      <c r="B2412" t="str">
        <f>VLOOKUP(A2412,Sheet2!A:B,2,FALSE)</f>
        <v>264-35-0248/0000</v>
      </c>
      <c r="C2412">
        <f>VLOOKUP(A2412,Sheet3!A:B,2,FALSE)</f>
        <v>267533631</v>
      </c>
      <c r="D2412" t="str">
        <f>VLOOKUP(A2412,Sheet3!A:C,3,FALSE)</f>
        <v>4357 SPANISH TRAIL ROAD</v>
      </c>
      <c r="E2412">
        <f>VLOOKUP(A2412,Sheet3!A:D,4,FALSE)</f>
        <v>0</v>
      </c>
      <c r="F2412" t="str">
        <f>VLOOKUP(A2412,Sheet3!A:G,5,FALSE)</f>
        <v>PENSACOLA</v>
      </c>
      <c r="G2412" t="str">
        <f>VLOOKUP(A2412,Sheet3!A:G,6,FALSE)</f>
        <v>FL</v>
      </c>
      <c r="H2412">
        <f>VLOOKUP(A2412,Sheet3!A:G,7,FALSE)</f>
        <v>325040000</v>
      </c>
    </row>
    <row r="2413" spans="1:8" x14ac:dyDescent="0.3">
      <c r="A2413" t="s">
        <v>66</v>
      </c>
      <c r="B2413" t="str">
        <f>VLOOKUP(A2413,Sheet2!A:B,2,FALSE)</f>
        <v>58-2473714/0000</v>
      </c>
      <c r="C2413">
        <f>VLOOKUP(A2413,Sheet3!A:B,2,FALSE)</f>
        <v>591282325</v>
      </c>
      <c r="D2413" t="str">
        <f>VLOOKUP(A2413,Sheet3!A:C,3,FALSE)</f>
        <v>2227 EAST OLIVE ROAD</v>
      </c>
      <c r="E2413">
        <f>VLOOKUP(A2413,Sheet3!A:D,4,FALSE)</f>
        <v>0</v>
      </c>
      <c r="F2413" t="str">
        <f>VLOOKUP(A2413,Sheet3!A:G,5,FALSE)</f>
        <v>PENSACOLA</v>
      </c>
      <c r="G2413" t="str">
        <f>VLOOKUP(A2413,Sheet3!A:G,6,FALSE)</f>
        <v>FL</v>
      </c>
      <c r="H2413">
        <f>VLOOKUP(A2413,Sheet3!A:G,7,FALSE)</f>
        <v>325140000</v>
      </c>
    </row>
    <row r="2414" spans="1:8" x14ac:dyDescent="0.3">
      <c r="A2414" t="s">
        <v>66</v>
      </c>
      <c r="B2414" t="str">
        <f>VLOOKUP(A2414,Sheet2!A:B,2,FALSE)</f>
        <v>58-2473714/0000</v>
      </c>
      <c r="C2414">
        <f>VLOOKUP(A2414,Sheet3!A:B,2,FALSE)</f>
        <v>591282325</v>
      </c>
      <c r="D2414" t="str">
        <f>VLOOKUP(A2414,Sheet3!A:C,3,FALSE)</f>
        <v>2227 EAST OLIVE ROAD</v>
      </c>
      <c r="E2414">
        <f>VLOOKUP(A2414,Sheet3!A:D,4,FALSE)</f>
        <v>0</v>
      </c>
      <c r="F2414" t="str">
        <f>VLOOKUP(A2414,Sheet3!A:G,5,FALSE)</f>
        <v>PENSACOLA</v>
      </c>
      <c r="G2414" t="str">
        <f>VLOOKUP(A2414,Sheet3!A:G,6,FALSE)</f>
        <v>FL</v>
      </c>
      <c r="H2414">
        <f>VLOOKUP(A2414,Sheet3!A:G,7,FALSE)</f>
        <v>325140000</v>
      </c>
    </row>
    <row r="2415" spans="1:8" x14ac:dyDescent="0.3">
      <c r="A2415" t="s">
        <v>66</v>
      </c>
      <c r="B2415" t="str">
        <f>VLOOKUP(A2415,Sheet2!A:B,2,FALSE)</f>
        <v>58-2473714/0000</v>
      </c>
      <c r="C2415">
        <f>VLOOKUP(A2415,Sheet3!A:B,2,FALSE)</f>
        <v>591282325</v>
      </c>
      <c r="D2415" t="str">
        <f>VLOOKUP(A2415,Sheet3!A:C,3,FALSE)</f>
        <v>2227 EAST OLIVE ROAD</v>
      </c>
      <c r="E2415">
        <f>VLOOKUP(A2415,Sheet3!A:D,4,FALSE)</f>
        <v>0</v>
      </c>
      <c r="F2415" t="str">
        <f>VLOOKUP(A2415,Sheet3!A:G,5,FALSE)</f>
        <v>PENSACOLA</v>
      </c>
      <c r="G2415" t="str">
        <f>VLOOKUP(A2415,Sheet3!A:G,6,FALSE)</f>
        <v>FL</v>
      </c>
      <c r="H2415">
        <f>VLOOKUP(A2415,Sheet3!A:G,7,FALSE)</f>
        <v>325140000</v>
      </c>
    </row>
    <row r="2416" spans="1:8" x14ac:dyDescent="0.3">
      <c r="A2416" t="s">
        <v>66</v>
      </c>
      <c r="B2416" t="str">
        <f>VLOOKUP(A2416,Sheet2!A:B,2,FALSE)</f>
        <v>58-2473714/0000</v>
      </c>
      <c r="C2416">
        <f>VLOOKUP(A2416,Sheet3!A:B,2,FALSE)</f>
        <v>591282325</v>
      </c>
      <c r="D2416" t="str">
        <f>VLOOKUP(A2416,Sheet3!A:C,3,FALSE)</f>
        <v>2227 EAST OLIVE ROAD</v>
      </c>
      <c r="E2416">
        <f>VLOOKUP(A2416,Sheet3!A:D,4,FALSE)</f>
        <v>0</v>
      </c>
      <c r="F2416" t="str">
        <f>VLOOKUP(A2416,Sheet3!A:G,5,FALSE)</f>
        <v>PENSACOLA</v>
      </c>
      <c r="G2416" t="str">
        <f>VLOOKUP(A2416,Sheet3!A:G,6,FALSE)</f>
        <v>FL</v>
      </c>
      <c r="H2416">
        <f>VLOOKUP(A2416,Sheet3!A:G,7,FALSE)</f>
        <v>325140000</v>
      </c>
    </row>
    <row r="2417" spans="1:8" x14ac:dyDescent="0.3">
      <c r="A2417" t="s">
        <v>216</v>
      </c>
      <c r="B2417" t="str">
        <f>VLOOKUP(A2417,Sheet2!A:B,2,FALSE)</f>
        <v>47-2500941/0000</v>
      </c>
      <c r="C2417">
        <f>VLOOKUP(A2417,Sheet3!A:B,2,FALSE)</f>
        <v>473081479</v>
      </c>
      <c r="D2417" t="str">
        <f>VLOOKUP(A2417,Sheet3!A:C,3,FALSE)</f>
        <v>6470 TIPPIN AVENUE</v>
      </c>
      <c r="E2417">
        <f>VLOOKUP(A2417,Sheet3!A:D,4,FALSE)</f>
        <v>0</v>
      </c>
      <c r="F2417" t="str">
        <f>VLOOKUP(A2417,Sheet3!A:G,5,FALSE)</f>
        <v>PENSACOLA</v>
      </c>
      <c r="G2417" t="str">
        <f>VLOOKUP(A2417,Sheet3!A:G,6,FALSE)</f>
        <v>FL</v>
      </c>
      <c r="H2417">
        <f>VLOOKUP(A2417,Sheet3!A:G,7,FALSE)</f>
        <v>325040000</v>
      </c>
    </row>
    <row r="2418" spans="1:8" x14ac:dyDescent="0.3">
      <c r="A2418" t="s">
        <v>68</v>
      </c>
      <c r="B2418" t="str">
        <f>VLOOKUP(A2418,Sheet2!A:B,2,FALSE)</f>
        <v>58-2517651/0000</v>
      </c>
      <c r="C2418">
        <f>VLOOKUP(A2418,Sheet3!A:B,2,FALSE)</f>
        <v>591282328</v>
      </c>
      <c r="D2418" t="str">
        <f>VLOOKUP(A2418,Sheet3!A:C,3,FALSE)</f>
        <v>2227 E. OLIVE RD</v>
      </c>
      <c r="E2418">
        <f>VLOOKUP(A2418,Sheet3!A:D,4,FALSE)</f>
        <v>0</v>
      </c>
      <c r="F2418" t="str">
        <f>VLOOKUP(A2418,Sheet3!A:G,5,FALSE)</f>
        <v>PENSACOLA</v>
      </c>
      <c r="G2418" t="str">
        <f>VLOOKUP(A2418,Sheet3!A:G,6,FALSE)</f>
        <v>FL</v>
      </c>
      <c r="H2418">
        <f>VLOOKUP(A2418,Sheet3!A:G,7,FALSE)</f>
        <v>325140000</v>
      </c>
    </row>
    <row r="2419" spans="1:8" x14ac:dyDescent="0.3">
      <c r="A2419" t="s">
        <v>216</v>
      </c>
      <c r="B2419" t="str">
        <f>VLOOKUP(A2419,Sheet2!A:B,2,FALSE)</f>
        <v>47-2500941/0000</v>
      </c>
      <c r="C2419">
        <f>VLOOKUP(A2419,Sheet3!A:B,2,FALSE)</f>
        <v>473081479</v>
      </c>
      <c r="D2419" t="str">
        <f>VLOOKUP(A2419,Sheet3!A:C,3,FALSE)</f>
        <v>6470 TIPPIN AVENUE</v>
      </c>
      <c r="E2419">
        <f>VLOOKUP(A2419,Sheet3!A:D,4,FALSE)</f>
        <v>0</v>
      </c>
      <c r="F2419" t="str">
        <f>VLOOKUP(A2419,Sheet3!A:G,5,FALSE)</f>
        <v>PENSACOLA</v>
      </c>
      <c r="G2419" t="str">
        <f>VLOOKUP(A2419,Sheet3!A:G,6,FALSE)</f>
        <v>FL</v>
      </c>
      <c r="H2419">
        <f>VLOOKUP(A2419,Sheet3!A:G,7,FALSE)</f>
        <v>325040000</v>
      </c>
    </row>
    <row r="2420" spans="1:8" x14ac:dyDescent="0.3">
      <c r="A2420" t="s">
        <v>216</v>
      </c>
      <c r="B2420" t="str">
        <f>VLOOKUP(A2420,Sheet2!A:B,2,FALSE)</f>
        <v>47-2500941/0000</v>
      </c>
      <c r="C2420">
        <f>VLOOKUP(A2420,Sheet3!A:B,2,FALSE)</f>
        <v>473081479</v>
      </c>
      <c r="D2420" t="str">
        <f>VLOOKUP(A2420,Sheet3!A:C,3,FALSE)</f>
        <v>6470 TIPPIN AVENUE</v>
      </c>
      <c r="E2420">
        <f>VLOOKUP(A2420,Sheet3!A:D,4,FALSE)</f>
        <v>0</v>
      </c>
      <c r="F2420" t="str">
        <f>VLOOKUP(A2420,Sheet3!A:G,5,FALSE)</f>
        <v>PENSACOLA</v>
      </c>
      <c r="G2420" t="str">
        <f>VLOOKUP(A2420,Sheet3!A:G,6,FALSE)</f>
        <v>FL</v>
      </c>
      <c r="H2420">
        <f>VLOOKUP(A2420,Sheet3!A:G,7,FALSE)</f>
        <v>325040000</v>
      </c>
    </row>
    <row r="2421" spans="1:8" x14ac:dyDescent="0.3">
      <c r="A2421" t="s">
        <v>68</v>
      </c>
      <c r="B2421" t="str">
        <f>VLOOKUP(A2421,Sheet2!A:B,2,FALSE)</f>
        <v>58-2517651/0000</v>
      </c>
      <c r="C2421">
        <f>VLOOKUP(A2421,Sheet3!A:B,2,FALSE)</f>
        <v>591282328</v>
      </c>
      <c r="D2421" t="str">
        <f>VLOOKUP(A2421,Sheet3!A:C,3,FALSE)</f>
        <v>2227 E. OLIVE RD</v>
      </c>
      <c r="E2421">
        <f>VLOOKUP(A2421,Sheet3!A:D,4,FALSE)</f>
        <v>0</v>
      </c>
      <c r="F2421" t="str">
        <f>VLOOKUP(A2421,Sheet3!A:G,5,FALSE)</f>
        <v>PENSACOLA</v>
      </c>
      <c r="G2421" t="str">
        <f>VLOOKUP(A2421,Sheet3!A:G,6,FALSE)</f>
        <v>FL</v>
      </c>
      <c r="H2421">
        <f>VLOOKUP(A2421,Sheet3!A:G,7,FALSE)</f>
        <v>325140000</v>
      </c>
    </row>
    <row r="2422" spans="1:8" x14ac:dyDescent="0.3">
      <c r="A2422" t="s">
        <v>66</v>
      </c>
      <c r="B2422" t="str">
        <f>VLOOKUP(A2422,Sheet2!A:B,2,FALSE)</f>
        <v>58-2473714/0000</v>
      </c>
      <c r="C2422">
        <f>VLOOKUP(A2422,Sheet3!A:B,2,FALSE)</f>
        <v>591282325</v>
      </c>
      <c r="D2422" t="str">
        <f>VLOOKUP(A2422,Sheet3!A:C,3,FALSE)</f>
        <v>2227 EAST OLIVE ROAD</v>
      </c>
      <c r="E2422">
        <f>VLOOKUP(A2422,Sheet3!A:D,4,FALSE)</f>
        <v>0</v>
      </c>
      <c r="F2422" t="str">
        <f>VLOOKUP(A2422,Sheet3!A:G,5,FALSE)</f>
        <v>PENSACOLA</v>
      </c>
      <c r="G2422" t="str">
        <f>VLOOKUP(A2422,Sheet3!A:G,6,FALSE)</f>
        <v>FL</v>
      </c>
      <c r="H2422">
        <f>VLOOKUP(A2422,Sheet3!A:G,7,FALSE)</f>
        <v>325140000</v>
      </c>
    </row>
    <row r="2423" spans="1:8" x14ac:dyDescent="0.3">
      <c r="A2423" t="s">
        <v>66</v>
      </c>
      <c r="B2423" t="str">
        <f>VLOOKUP(A2423,Sheet2!A:B,2,FALSE)</f>
        <v>58-2473714/0000</v>
      </c>
      <c r="C2423">
        <f>VLOOKUP(A2423,Sheet3!A:B,2,FALSE)</f>
        <v>591282325</v>
      </c>
      <c r="D2423" t="str">
        <f>VLOOKUP(A2423,Sheet3!A:C,3,FALSE)</f>
        <v>2227 EAST OLIVE ROAD</v>
      </c>
      <c r="E2423">
        <f>VLOOKUP(A2423,Sheet3!A:D,4,FALSE)</f>
        <v>0</v>
      </c>
      <c r="F2423" t="str">
        <f>VLOOKUP(A2423,Sheet3!A:G,5,FALSE)</f>
        <v>PENSACOLA</v>
      </c>
      <c r="G2423" t="str">
        <f>VLOOKUP(A2423,Sheet3!A:G,6,FALSE)</f>
        <v>FL</v>
      </c>
      <c r="H2423">
        <f>VLOOKUP(A2423,Sheet3!A:G,7,FALSE)</f>
        <v>325140000</v>
      </c>
    </row>
    <row r="2424" spans="1:8" x14ac:dyDescent="0.3">
      <c r="A2424" t="s">
        <v>112</v>
      </c>
      <c r="B2424" t="str">
        <f>VLOOKUP(A2424,Sheet2!A:B,2,FALSE)</f>
        <v>631-08-1555/0000</v>
      </c>
      <c r="C2424">
        <f>VLOOKUP(A2424,Sheet3!A:B,2,FALSE)</f>
        <v>721150320</v>
      </c>
      <c r="D2424" t="str">
        <f>VLOOKUP(A2424,Sheet3!A:C,3,FALSE)</f>
        <v>911 GARDEN GATE CIRCLE</v>
      </c>
      <c r="E2424">
        <f>VLOOKUP(A2424,Sheet3!A:D,4,FALSE)</f>
        <v>0</v>
      </c>
      <c r="F2424" t="str">
        <f>VLOOKUP(A2424,Sheet3!A:G,5,FALSE)</f>
        <v>PENSACOLA</v>
      </c>
      <c r="G2424" t="str">
        <f>VLOOKUP(A2424,Sheet3!A:G,6,FALSE)</f>
        <v>FL</v>
      </c>
      <c r="H2424">
        <f>VLOOKUP(A2424,Sheet3!A:G,7,FALSE)</f>
        <v>325040000</v>
      </c>
    </row>
    <row r="2425" spans="1:8" x14ac:dyDescent="0.3">
      <c r="A2425" t="s">
        <v>112</v>
      </c>
      <c r="B2425" t="str">
        <f>VLOOKUP(A2425,Sheet2!A:B,2,FALSE)</f>
        <v>631-08-1555/0000</v>
      </c>
      <c r="C2425">
        <f>VLOOKUP(A2425,Sheet3!A:B,2,FALSE)</f>
        <v>721150320</v>
      </c>
      <c r="D2425" t="str">
        <f>VLOOKUP(A2425,Sheet3!A:C,3,FALSE)</f>
        <v>911 GARDEN GATE CIRCLE</v>
      </c>
      <c r="E2425">
        <f>VLOOKUP(A2425,Sheet3!A:D,4,FALSE)</f>
        <v>0</v>
      </c>
      <c r="F2425" t="str">
        <f>VLOOKUP(A2425,Sheet3!A:G,5,FALSE)</f>
        <v>PENSACOLA</v>
      </c>
      <c r="G2425" t="str">
        <f>VLOOKUP(A2425,Sheet3!A:G,6,FALSE)</f>
        <v>FL</v>
      </c>
      <c r="H2425">
        <f>VLOOKUP(A2425,Sheet3!A:G,7,FALSE)</f>
        <v>325040000</v>
      </c>
    </row>
    <row r="2426" spans="1:8" x14ac:dyDescent="0.3">
      <c r="A2426" t="s">
        <v>112</v>
      </c>
      <c r="B2426" t="str">
        <f>VLOOKUP(A2426,Sheet2!A:B,2,FALSE)</f>
        <v>631-08-1555/0000</v>
      </c>
      <c r="C2426">
        <f>VLOOKUP(A2426,Sheet3!A:B,2,FALSE)</f>
        <v>721150320</v>
      </c>
      <c r="D2426" t="str">
        <f>VLOOKUP(A2426,Sheet3!A:C,3,FALSE)</f>
        <v>911 GARDEN GATE CIRCLE</v>
      </c>
      <c r="E2426">
        <f>VLOOKUP(A2426,Sheet3!A:D,4,FALSE)</f>
        <v>0</v>
      </c>
      <c r="F2426" t="str">
        <f>VLOOKUP(A2426,Sheet3!A:G,5,FALSE)</f>
        <v>PENSACOLA</v>
      </c>
      <c r="G2426" t="str">
        <f>VLOOKUP(A2426,Sheet3!A:G,6,FALSE)</f>
        <v>FL</v>
      </c>
      <c r="H2426">
        <f>VLOOKUP(A2426,Sheet3!A:G,7,FALSE)</f>
        <v>325040000</v>
      </c>
    </row>
    <row r="2427" spans="1:8" x14ac:dyDescent="0.3">
      <c r="A2427" t="s">
        <v>112</v>
      </c>
      <c r="B2427" t="str">
        <f>VLOOKUP(A2427,Sheet2!A:B,2,FALSE)</f>
        <v>631-08-1555/0000</v>
      </c>
      <c r="C2427">
        <f>VLOOKUP(A2427,Sheet3!A:B,2,FALSE)</f>
        <v>721150320</v>
      </c>
      <c r="D2427" t="str">
        <f>VLOOKUP(A2427,Sheet3!A:C,3,FALSE)</f>
        <v>911 GARDEN GATE CIRCLE</v>
      </c>
      <c r="E2427">
        <f>VLOOKUP(A2427,Sheet3!A:D,4,FALSE)</f>
        <v>0</v>
      </c>
      <c r="F2427" t="str">
        <f>VLOOKUP(A2427,Sheet3!A:G,5,FALSE)</f>
        <v>PENSACOLA</v>
      </c>
      <c r="G2427" t="str">
        <f>VLOOKUP(A2427,Sheet3!A:G,6,FALSE)</f>
        <v>FL</v>
      </c>
      <c r="H2427">
        <f>VLOOKUP(A2427,Sheet3!A:G,7,FALSE)</f>
        <v>325040000</v>
      </c>
    </row>
    <row r="2428" spans="1:8" x14ac:dyDescent="0.3">
      <c r="A2428" t="s">
        <v>112</v>
      </c>
      <c r="B2428" t="str">
        <f>VLOOKUP(A2428,Sheet2!A:B,2,FALSE)</f>
        <v>631-08-1555/0000</v>
      </c>
      <c r="C2428">
        <f>VLOOKUP(A2428,Sheet3!A:B,2,FALSE)</f>
        <v>721150320</v>
      </c>
      <c r="D2428" t="str">
        <f>VLOOKUP(A2428,Sheet3!A:C,3,FALSE)</f>
        <v>911 GARDEN GATE CIRCLE</v>
      </c>
      <c r="E2428">
        <f>VLOOKUP(A2428,Sheet3!A:D,4,FALSE)</f>
        <v>0</v>
      </c>
      <c r="F2428" t="str">
        <f>VLOOKUP(A2428,Sheet3!A:G,5,FALSE)</f>
        <v>PENSACOLA</v>
      </c>
      <c r="G2428" t="str">
        <f>VLOOKUP(A2428,Sheet3!A:G,6,FALSE)</f>
        <v>FL</v>
      </c>
      <c r="H2428">
        <f>VLOOKUP(A2428,Sheet3!A:G,7,FALSE)</f>
        <v>325040000</v>
      </c>
    </row>
    <row r="2429" spans="1:8" x14ac:dyDescent="0.3">
      <c r="A2429" t="s">
        <v>20</v>
      </c>
      <c r="B2429" t="str">
        <f>VLOOKUP(A2429,Sheet2!A:B,2,FALSE)</f>
        <v>59-2148657/0000</v>
      </c>
      <c r="C2429">
        <f>VLOOKUP(A2429,Sheet3!A:B,2,FALSE)</f>
        <v>592454019</v>
      </c>
      <c r="D2429" t="str">
        <f>VLOOKUP(A2429,Sheet3!A:C,3,FALSE)</f>
        <v>13 CENTER STREET</v>
      </c>
      <c r="E2429">
        <f>VLOOKUP(A2429,Sheet3!A:D,4,FALSE)</f>
        <v>0</v>
      </c>
      <c r="F2429" t="str">
        <f>VLOOKUP(A2429,Sheet3!A:G,5,FALSE)</f>
        <v>GULF BREEZE</v>
      </c>
      <c r="G2429" t="str">
        <f>VLOOKUP(A2429,Sheet3!A:G,6,FALSE)</f>
        <v>FL</v>
      </c>
      <c r="H2429">
        <f>VLOOKUP(A2429,Sheet3!A:G,7,FALSE)</f>
        <v>325610000</v>
      </c>
    </row>
    <row r="2430" spans="1:8" x14ac:dyDescent="0.3">
      <c r="A2430" t="s">
        <v>20</v>
      </c>
      <c r="B2430" t="str">
        <f>VLOOKUP(A2430,Sheet2!A:B,2,FALSE)</f>
        <v>59-2148657/0000</v>
      </c>
      <c r="C2430">
        <f>VLOOKUP(A2430,Sheet3!A:B,2,FALSE)</f>
        <v>592454019</v>
      </c>
      <c r="D2430" t="str">
        <f>VLOOKUP(A2430,Sheet3!A:C,3,FALSE)</f>
        <v>13 CENTER STREET</v>
      </c>
      <c r="E2430">
        <f>VLOOKUP(A2430,Sheet3!A:D,4,FALSE)</f>
        <v>0</v>
      </c>
      <c r="F2430" t="str">
        <f>VLOOKUP(A2430,Sheet3!A:G,5,FALSE)</f>
        <v>GULF BREEZE</v>
      </c>
      <c r="G2430" t="str">
        <f>VLOOKUP(A2430,Sheet3!A:G,6,FALSE)</f>
        <v>FL</v>
      </c>
      <c r="H2430">
        <f>VLOOKUP(A2430,Sheet3!A:G,7,FALSE)</f>
        <v>325610000</v>
      </c>
    </row>
    <row r="2431" spans="1:8" x14ac:dyDescent="0.3">
      <c r="A2431" t="s">
        <v>20</v>
      </c>
      <c r="B2431" t="str">
        <f>VLOOKUP(A2431,Sheet2!A:B,2,FALSE)</f>
        <v>59-2148657/0000</v>
      </c>
      <c r="C2431">
        <f>VLOOKUP(A2431,Sheet3!A:B,2,FALSE)</f>
        <v>592454019</v>
      </c>
      <c r="D2431" t="str">
        <f>VLOOKUP(A2431,Sheet3!A:C,3,FALSE)</f>
        <v>13 CENTER STREET</v>
      </c>
      <c r="E2431">
        <f>VLOOKUP(A2431,Sheet3!A:D,4,FALSE)</f>
        <v>0</v>
      </c>
      <c r="F2431" t="str">
        <f>VLOOKUP(A2431,Sheet3!A:G,5,FALSE)</f>
        <v>GULF BREEZE</v>
      </c>
      <c r="G2431" t="str">
        <f>VLOOKUP(A2431,Sheet3!A:G,6,FALSE)</f>
        <v>FL</v>
      </c>
      <c r="H2431">
        <f>VLOOKUP(A2431,Sheet3!A:G,7,FALSE)</f>
        <v>325610000</v>
      </c>
    </row>
    <row r="2432" spans="1:8" x14ac:dyDescent="0.3">
      <c r="A2432" t="s">
        <v>20</v>
      </c>
      <c r="B2432" t="str">
        <f>VLOOKUP(A2432,Sheet2!A:B,2,FALSE)</f>
        <v>59-2148657/0000</v>
      </c>
      <c r="C2432">
        <f>VLOOKUP(A2432,Sheet3!A:B,2,FALSE)</f>
        <v>592454019</v>
      </c>
      <c r="D2432" t="str">
        <f>VLOOKUP(A2432,Sheet3!A:C,3,FALSE)</f>
        <v>13 CENTER STREET</v>
      </c>
      <c r="E2432">
        <f>VLOOKUP(A2432,Sheet3!A:D,4,FALSE)</f>
        <v>0</v>
      </c>
      <c r="F2432" t="str">
        <f>VLOOKUP(A2432,Sheet3!A:G,5,FALSE)</f>
        <v>GULF BREEZE</v>
      </c>
      <c r="G2432" t="str">
        <f>VLOOKUP(A2432,Sheet3!A:G,6,FALSE)</f>
        <v>FL</v>
      </c>
      <c r="H2432">
        <f>VLOOKUP(A2432,Sheet3!A:G,7,FALSE)</f>
        <v>325610000</v>
      </c>
    </row>
    <row r="2433" spans="1:8" x14ac:dyDescent="0.3">
      <c r="A2433" t="s">
        <v>20</v>
      </c>
      <c r="B2433" t="str">
        <f>VLOOKUP(A2433,Sheet2!A:B,2,FALSE)</f>
        <v>59-2148657/0000</v>
      </c>
      <c r="C2433">
        <f>VLOOKUP(A2433,Sheet3!A:B,2,FALSE)</f>
        <v>592454019</v>
      </c>
      <c r="D2433" t="str">
        <f>VLOOKUP(A2433,Sheet3!A:C,3,FALSE)</f>
        <v>13 CENTER STREET</v>
      </c>
      <c r="E2433">
        <f>VLOOKUP(A2433,Sheet3!A:D,4,FALSE)</f>
        <v>0</v>
      </c>
      <c r="F2433" t="str">
        <f>VLOOKUP(A2433,Sheet3!A:G,5,FALSE)</f>
        <v>GULF BREEZE</v>
      </c>
      <c r="G2433" t="str">
        <f>VLOOKUP(A2433,Sheet3!A:G,6,FALSE)</f>
        <v>FL</v>
      </c>
      <c r="H2433">
        <f>VLOOKUP(A2433,Sheet3!A:G,7,FALSE)</f>
        <v>325610000</v>
      </c>
    </row>
    <row r="2434" spans="1:8" x14ac:dyDescent="0.3">
      <c r="A2434" t="s">
        <v>20</v>
      </c>
      <c r="B2434" t="str">
        <f>VLOOKUP(A2434,Sheet2!A:B,2,FALSE)</f>
        <v>59-2148657/0000</v>
      </c>
      <c r="C2434">
        <f>VLOOKUP(A2434,Sheet3!A:B,2,FALSE)</f>
        <v>592454019</v>
      </c>
      <c r="D2434" t="str">
        <f>VLOOKUP(A2434,Sheet3!A:C,3,FALSE)</f>
        <v>13 CENTER STREET</v>
      </c>
      <c r="E2434">
        <f>VLOOKUP(A2434,Sheet3!A:D,4,FALSE)</f>
        <v>0</v>
      </c>
      <c r="F2434" t="str">
        <f>VLOOKUP(A2434,Sheet3!A:G,5,FALSE)</f>
        <v>GULF BREEZE</v>
      </c>
      <c r="G2434" t="str">
        <f>VLOOKUP(A2434,Sheet3!A:G,6,FALSE)</f>
        <v>FL</v>
      </c>
      <c r="H2434">
        <f>VLOOKUP(A2434,Sheet3!A:G,7,FALSE)</f>
        <v>325610000</v>
      </c>
    </row>
    <row r="2435" spans="1:8" x14ac:dyDescent="0.3">
      <c r="A2435" t="s">
        <v>20</v>
      </c>
      <c r="B2435" t="str">
        <f>VLOOKUP(A2435,Sheet2!A:B,2,FALSE)</f>
        <v>59-2148657/0000</v>
      </c>
      <c r="C2435">
        <f>VLOOKUP(A2435,Sheet3!A:B,2,FALSE)</f>
        <v>592454019</v>
      </c>
      <c r="D2435" t="str">
        <f>VLOOKUP(A2435,Sheet3!A:C,3,FALSE)</f>
        <v>13 CENTER STREET</v>
      </c>
      <c r="E2435">
        <f>VLOOKUP(A2435,Sheet3!A:D,4,FALSE)</f>
        <v>0</v>
      </c>
      <c r="F2435" t="str">
        <f>VLOOKUP(A2435,Sheet3!A:G,5,FALSE)</f>
        <v>GULF BREEZE</v>
      </c>
      <c r="G2435" t="str">
        <f>VLOOKUP(A2435,Sheet3!A:G,6,FALSE)</f>
        <v>FL</v>
      </c>
      <c r="H2435">
        <f>VLOOKUP(A2435,Sheet3!A:G,7,FALSE)</f>
        <v>325610000</v>
      </c>
    </row>
    <row r="2436" spans="1:8" x14ac:dyDescent="0.3">
      <c r="A2436" t="s">
        <v>20</v>
      </c>
      <c r="B2436" t="str">
        <f>VLOOKUP(A2436,Sheet2!A:B,2,FALSE)</f>
        <v>59-2148657/0000</v>
      </c>
      <c r="C2436">
        <f>VLOOKUP(A2436,Sheet3!A:B,2,FALSE)</f>
        <v>592454019</v>
      </c>
      <c r="D2436" t="str">
        <f>VLOOKUP(A2436,Sheet3!A:C,3,FALSE)</f>
        <v>13 CENTER STREET</v>
      </c>
      <c r="E2436">
        <f>VLOOKUP(A2436,Sheet3!A:D,4,FALSE)</f>
        <v>0</v>
      </c>
      <c r="F2436" t="str">
        <f>VLOOKUP(A2436,Sheet3!A:G,5,FALSE)</f>
        <v>GULF BREEZE</v>
      </c>
      <c r="G2436" t="str">
        <f>VLOOKUP(A2436,Sheet3!A:G,6,FALSE)</f>
        <v>FL</v>
      </c>
      <c r="H2436">
        <f>VLOOKUP(A2436,Sheet3!A:G,7,FALSE)</f>
        <v>325610000</v>
      </c>
    </row>
    <row r="2437" spans="1:8" x14ac:dyDescent="0.3">
      <c r="A2437" t="s">
        <v>20</v>
      </c>
      <c r="B2437" t="str">
        <f>VLOOKUP(A2437,Sheet2!A:B,2,FALSE)</f>
        <v>59-2148657/0000</v>
      </c>
      <c r="C2437">
        <f>VLOOKUP(A2437,Sheet3!A:B,2,FALSE)</f>
        <v>592454019</v>
      </c>
      <c r="D2437" t="str">
        <f>VLOOKUP(A2437,Sheet3!A:C,3,FALSE)</f>
        <v>13 CENTER STREET</v>
      </c>
      <c r="E2437">
        <f>VLOOKUP(A2437,Sheet3!A:D,4,FALSE)</f>
        <v>0</v>
      </c>
      <c r="F2437" t="str">
        <f>VLOOKUP(A2437,Sheet3!A:G,5,FALSE)</f>
        <v>GULF BREEZE</v>
      </c>
      <c r="G2437" t="str">
        <f>VLOOKUP(A2437,Sheet3!A:G,6,FALSE)</f>
        <v>FL</v>
      </c>
      <c r="H2437">
        <f>VLOOKUP(A2437,Sheet3!A:G,7,FALSE)</f>
        <v>325610000</v>
      </c>
    </row>
    <row r="2438" spans="1:8" x14ac:dyDescent="0.3">
      <c r="A2438" t="s">
        <v>20</v>
      </c>
      <c r="B2438" t="str">
        <f>VLOOKUP(A2438,Sheet2!A:B,2,FALSE)</f>
        <v>59-2148657/0000</v>
      </c>
      <c r="C2438">
        <f>VLOOKUP(A2438,Sheet3!A:B,2,FALSE)</f>
        <v>592454019</v>
      </c>
      <c r="D2438" t="str">
        <f>VLOOKUP(A2438,Sheet3!A:C,3,FALSE)</f>
        <v>13 CENTER STREET</v>
      </c>
      <c r="E2438">
        <f>VLOOKUP(A2438,Sheet3!A:D,4,FALSE)</f>
        <v>0</v>
      </c>
      <c r="F2438" t="str">
        <f>VLOOKUP(A2438,Sheet3!A:G,5,FALSE)</f>
        <v>GULF BREEZE</v>
      </c>
      <c r="G2438" t="str">
        <f>VLOOKUP(A2438,Sheet3!A:G,6,FALSE)</f>
        <v>FL</v>
      </c>
      <c r="H2438">
        <f>VLOOKUP(A2438,Sheet3!A:G,7,FALSE)</f>
        <v>325610000</v>
      </c>
    </row>
    <row r="2439" spans="1:8" x14ac:dyDescent="0.3">
      <c r="A2439" t="s">
        <v>237</v>
      </c>
      <c r="B2439" t="str">
        <f>VLOOKUP(A2439,Sheet2!A:B,2,FALSE)</f>
        <v>20-5741557/0000</v>
      </c>
      <c r="C2439">
        <f>VLOOKUP(A2439,Sheet3!A:B,2,FALSE)</f>
        <v>208250764</v>
      </c>
      <c r="D2439" t="str">
        <f>VLOOKUP(A2439,Sheet3!A:C,3,FALSE)</f>
        <v>1775 CLAIRMONT RD.</v>
      </c>
      <c r="E2439">
        <f>VLOOKUP(A2439,Sheet3!A:D,4,FALSE)</f>
        <v>0</v>
      </c>
      <c r="F2439" t="str">
        <f>VLOOKUP(A2439,Sheet3!A:G,5,FALSE)</f>
        <v>DECATUR</v>
      </c>
      <c r="G2439" t="str">
        <f>VLOOKUP(A2439,Sheet3!A:G,6,FALSE)</f>
        <v>GA</v>
      </c>
      <c r="H2439">
        <f>VLOOKUP(A2439,Sheet3!A:G,7,FALSE)</f>
        <v>300330000</v>
      </c>
    </row>
    <row r="2440" spans="1:8" x14ac:dyDescent="0.3">
      <c r="A2440" t="s">
        <v>237</v>
      </c>
      <c r="B2440" t="str">
        <f>VLOOKUP(A2440,Sheet2!A:B,2,FALSE)</f>
        <v>20-5741557/0000</v>
      </c>
      <c r="C2440">
        <f>VLOOKUP(A2440,Sheet3!A:B,2,FALSE)</f>
        <v>208250764</v>
      </c>
      <c r="D2440" t="str">
        <f>VLOOKUP(A2440,Sheet3!A:C,3,FALSE)</f>
        <v>1775 CLAIRMONT RD.</v>
      </c>
      <c r="E2440">
        <f>VLOOKUP(A2440,Sheet3!A:D,4,FALSE)</f>
        <v>0</v>
      </c>
      <c r="F2440" t="str">
        <f>VLOOKUP(A2440,Sheet3!A:G,5,FALSE)</f>
        <v>DECATUR</v>
      </c>
      <c r="G2440" t="str">
        <f>VLOOKUP(A2440,Sheet3!A:G,6,FALSE)</f>
        <v>GA</v>
      </c>
      <c r="H2440">
        <f>VLOOKUP(A2440,Sheet3!A:G,7,FALSE)</f>
        <v>300330000</v>
      </c>
    </row>
    <row r="2441" spans="1:8" x14ac:dyDescent="0.3">
      <c r="A2441" t="s">
        <v>112</v>
      </c>
      <c r="B2441" t="str">
        <f>VLOOKUP(A2441,Sheet2!A:B,2,FALSE)</f>
        <v>631-08-1555/0000</v>
      </c>
      <c r="C2441">
        <f>VLOOKUP(A2441,Sheet3!A:B,2,FALSE)</f>
        <v>721150320</v>
      </c>
      <c r="D2441" t="str">
        <f>VLOOKUP(A2441,Sheet3!A:C,3,FALSE)</f>
        <v>911 GARDEN GATE CIRCLE</v>
      </c>
      <c r="E2441">
        <f>VLOOKUP(A2441,Sheet3!A:D,4,FALSE)</f>
        <v>0</v>
      </c>
      <c r="F2441" t="str">
        <f>VLOOKUP(A2441,Sheet3!A:G,5,FALSE)</f>
        <v>PENSACOLA</v>
      </c>
      <c r="G2441" t="str">
        <f>VLOOKUP(A2441,Sheet3!A:G,6,FALSE)</f>
        <v>FL</v>
      </c>
      <c r="H2441">
        <f>VLOOKUP(A2441,Sheet3!A:G,7,FALSE)</f>
        <v>325040000</v>
      </c>
    </row>
    <row r="2442" spans="1:8" x14ac:dyDescent="0.3">
      <c r="A2442" t="s">
        <v>112</v>
      </c>
      <c r="B2442" t="str">
        <f>VLOOKUP(A2442,Sheet2!A:B,2,FALSE)</f>
        <v>631-08-1555/0000</v>
      </c>
      <c r="C2442">
        <f>VLOOKUP(A2442,Sheet3!A:B,2,FALSE)</f>
        <v>721150320</v>
      </c>
      <c r="D2442" t="str">
        <f>VLOOKUP(A2442,Sheet3!A:C,3,FALSE)</f>
        <v>911 GARDEN GATE CIRCLE</v>
      </c>
      <c r="E2442">
        <f>VLOOKUP(A2442,Sheet3!A:D,4,FALSE)</f>
        <v>0</v>
      </c>
      <c r="F2442" t="str">
        <f>VLOOKUP(A2442,Sheet3!A:G,5,FALSE)</f>
        <v>PENSACOLA</v>
      </c>
      <c r="G2442" t="str">
        <f>VLOOKUP(A2442,Sheet3!A:G,6,FALSE)</f>
        <v>FL</v>
      </c>
      <c r="H2442">
        <f>VLOOKUP(A2442,Sheet3!A:G,7,FALSE)</f>
        <v>325040000</v>
      </c>
    </row>
    <row r="2443" spans="1:8" x14ac:dyDescent="0.3">
      <c r="A2443" t="s">
        <v>17</v>
      </c>
      <c r="B2443" t="str">
        <f>VLOOKUP(A2443,Sheet2!A:B,2,FALSE)</f>
        <v>27-0000024/0000</v>
      </c>
      <c r="C2443">
        <f>VLOOKUP(A2443,Sheet3!A:B,2,FALSE)</f>
        <v>270000062</v>
      </c>
      <c r="D2443" t="str">
        <f>VLOOKUP(A2443,Sheet3!A:C,3,FALSE)</f>
        <v>6111 NORTH DAVIS HIGHWAY BULDING B</v>
      </c>
      <c r="E2443">
        <f>VLOOKUP(A2443,Sheet3!A:D,4,FALSE)</f>
        <v>0</v>
      </c>
      <c r="F2443" t="str">
        <f>VLOOKUP(A2443,Sheet3!A:G,5,FALSE)</f>
        <v>PENSACOLA</v>
      </c>
      <c r="G2443" t="str">
        <f>VLOOKUP(A2443,Sheet3!A:G,6,FALSE)</f>
        <v>FL</v>
      </c>
      <c r="H2443">
        <f>VLOOKUP(A2443,Sheet3!A:G,7,FALSE)</f>
        <v>325040000</v>
      </c>
    </row>
    <row r="2444" spans="1:8" x14ac:dyDescent="0.3">
      <c r="A2444" t="s">
        <v>0</v>
      </c>
      <c r="B2444" t="str">
        <f>VLOOKUP(A2444,Sheet2!A:B,2,FALSE)</f>
        <v>26-4712594/0000</v>
      </c>
      <c r="C2444">
        <f>VLOOKUP(A2444,Sheet3!A:B,2,FALSE)</f>
        <v>270000003</v>
      </c>
      <c r="D2444" t="str">
        <f>VLOOKUP(A2444,Sheet3!A:C,3,FALSE)</f>
        <v>P.O. BOX 36477</v>
      </c>
      <c r="E2444">
        <f>VLOOKUP(A2444,Sheet3!A:D,4,FALSE)</f>
        <v>0</v>
      </c>
      <c r="F2444" t="str">
        <f>VLOOKUP(A2444,Sheet3!A:G,5,FALSE)</f>
        <v>PENSACOLA</v>
      </c>
      <c r="G2444" t="str">
        <f>VLOOKUP(A2444,Sheet3!A:G,6,FALSE)</f>
        <v>FL</v>
      </c>
      <c r="H2444">
        <f>VLOOKUP(A2444,Sheet3!A:G,7,FALSE)</f>
        <v>325160000</v>
      </c>
    </row>
    <row r="2445" spans="1:8" x14ac:dyDescent="0.3">
      <c r="A2445" t="s">
        <v>0</v>
      </c>
      <c r="B2445" t="str">
        <f>VLOOKUP(A2445,Sheet2!A:B,2,FALSE)</f>
        <v>26-4712594/0000</v>
      </c>
      <c r="C2445">
        <f>VLOOKUP(A2445,Sheet3!A:B,2,FALSE)</f>
        <v>270000003</v>
      </c>
      <c r="D2445" t="str">
        <f>VLOOKUP(A2445,Sheet3!A:C,3,FALSE)</f>
        <v>P.O. BOX 36477</v>
      </c>
      <c r="E2445">
        <f>VLOOKUP(A2445,Sheet3!A:D,4,FALSE)</f>
        <v>0</v>
      </c>
      <c r="F2445" t="str">
        <f>VLOOKUP(A2445,Sheet3!A:G,5,FALSE)</f>
        <v>PENSACOLA</v>
      </c>
      <c r="G2445" t="str">
        <f>VLOOKUP(A2445,Sheet3!A:G,6,FALSE)</f>
        <v>FL</v>
      </c>
      <c r="H2445">
        <f>VLOOKUP(A2445,Sheet3!A:G,7,FALSE)</f>
        <v>325160000</v>
      </c>
    </row>
    <row r="2446" spans="1:8" x14ac:dyDescent="0.3">
      <c r="A2446" t="s">
        <v>109</v>
      </c>
      <c r="B2446" t="str">
        <f>VLOOKUP(A2446,Sheet2!A:B,2,FALSE)</f>
        <v>59-3189433/0000</v>
      </c>
      <c r="C2446">
        <f>VLOOKUP(A2446,Sheet3!A:B,2,FALSE)</f>
        <v>593288145</v>
      </c>
      <c r="D2446" t="str">
        <f>VLOOKUP(A2446,Sheet3!A:C,3,FALSE)</f>
        <v>12385 SORRENTO ROAD,STE.A-1</v>
      </c>
      <c r="E2446">
        <f>VLOOKUP(A2446,Sheet3!A:D,4,FALSE)</f>
        <v>0</v>
      </c>
      <c r="F2446" t="str">
        <f>VLOOKUP(A2446,Sheet3!A:G,5,FALSE)</f>
        <v>PENSACOLA</v>
      </c>
      <c r="G2446" t="str">
        <f>VLOOKUP(A2446,Sheet3!A:G,6,FALSE)</f>
        <v>FL</v>
      </c>
      <c r="H2446">
        <f>VLOOKUP(A2446,Sheet3!A:G,7,FALSE)</f>
        <v>325070000</v>
      </c>
    </row>
    <row r="2447" spans="1:8" x14ac:dyDescent="0.3">
      <c r="A2447" t="s">
        <v>109</v>
      </c>
      <c r="B2447" t="str">
        <f>VLOOKUP(A2447,Sheet2!A:B,2,FALSE)</f>
        <v>59-3189433/0000</v>
      </c>
      <c r="C2447">
        <f>VLOOKUP(A2447,Sheet3!A:B,2,FALSE)</f>
        <v>593288145</v>
      </c>
      <c r="D2447" t="str">
        <f>VLOOKUP(A2447,Sheet3!A:C,3,FALSE)</f>
        <v>12385 SORRENTO ROAD,STE.A-1</v>
      </c>
      <c r="E2447">
        <f>VLOOKUP(A2447,Sheet3!A:D,4,FALSE)</f>
        <v>0</v>
      </c>
      <c r="F2447" t="str">
        <f>VLOOKUP(A2447,Sheet3!A:G,5,FALSE)</f>
        <v>PENSACOLA</v>
      </c>
      <c r="G2447" t="str">
        <f>VLOOKUP(A2447,Sheet3!A:G,6,FALSE)</f>
        <v>FL</v>
      </c>
      <c r="H2447">
        <f>VLOOKUP(A2447,Sheet3!A:G,7,FALSE)</f>
        <v>325070000</v>
      </c>
    </row>
    <row r="2448" spans="1:8" x14ac:dyDescent="0.3">
      <c r="A2448" t="s">
        <v>109</v>
      </c>
      <c r="B2448" t="str">
        <f>VLOOKUP(A2448,Sheet2!A:B,2,FALSE)</f>
        <v>59-3189433/0000</v>
      </c>
      <c r="C2448">
        <f>VLOOKUP(A2448,Sheet3!A:B,2,FALSE)</f>
        <v>593288145</v>
      </c>
      <c r="D2448" t="str">
        <f>VLOOKUP(A2448,Sheet3!A:C,3,FALSE)</f>
        <v>12385 SORRENTO ROAD,STE.A-1</v>
      </c>
      <c r="E2448">
        <f>VLOOKUP(A2448,Sheet3!A:D,4,FALSE)</f>
        <v>0</v>
      </c>
      <c r="F2448" t="str">
        <f>VLOOKUP(A2448,Sheet3!A:G,5,FALSE)</f>
        <v>PENSACOLA</v>
      </c>
      <c r="G2448" t="str">
        <f>VLOOKUP(A2448,Sheet3!A:G,6,FALSE)</f>
        <v>FL</v>
      </c>
      <c r="H2448">
        <f>VLOOKUP(A2448,Sheet3!A:G,7,FALSE)</f>
        <v>325070000</v>
      </c>
    </row>
    <row r="2449" spans="1:8" x14ac:dyDescent="0.3">
      <c r="A2449" t="s">
        <v>109</v>
      </c>
      <c r="B2449" t="str">
        <f>VLOOKUP(A2449,Sheet2!A:B,2,FALSE)</f>
        <v>59-3189433/0000</v>
      </c>
      <c r="C2449">
        <f>VLOOKUP(A2449,Sheet3!A:B,2,FALSE)</f>
        <v>593288145</v>
      </c>
      <c r="D2449" t="str">
        <f>VLOOKUP(A2449,Sheet3!A:C,3,FALSE)</f>
        <v>12385 SORRENTO ROAD,STE.A-1</v>
      </c>
      <c r="E2449">
        <f>VLOOKUP(A2449,Sheet3!A:D,4,FALSE)</f>
        <v>0</v>
      </c>
      <c r="F2449" t="str">
        <f>VLOOKUP(A2449,Sheet3!A:G,5,FALSE)</f>
        <v>PENSACOLA</v>
      </c>
      <c r="G2449" t="str">
        <f>VLOOKUP(A2449,Sheet3!A:G,6,FALSE)</f>
        <v>FL</v>
      </c>
      <c r="H2449">
        <f>VLOOKUP(A2449,Sheet3!A:G,7,FALSE)</f>
        <v>325070000</v>
      </c>
    </row>
    <row r="2450" spans="1:8" x14ac:dyDescent="0.3">
      <c r="A2450" t="s">
        <v>109</v>
      </c>
      <c r="B2450" t="str">
        <f>VLOOKUP(A2450,Sheet2!A:B,2,FALSE)</f>
        <v>59-3189433/0000</v>
      </c>
      <c r="C2450">
        <f>VLOOKUP(A2450,Sheet3!A:B,2,FALSE)</f>
        <v>593288145</v>
      </c>
      <c r="D2450" t="str">
        <f>VLOOKUP(A2450,Sheet3!A:C,3,FALSE)</f>
        <v>12385 SORRENTO ROAD,STE.A-1</v>
      </c>
      <c r="E2450">
        <f>VLOOKUP(A2450,Sheet3!A:D,4,FALSE)</f>
        <v>0</v>
      </c>
      <c r="F2450" t="str">
        <f>VLOOKUP(A2450,Sheet3!A:G,5,FALSE)</f>
        <v>PENSACOLA</v>
      </c>
      <c r="G2450" t="str">
        <f>VLOOKUP(A2450,Sheet3!A:G,6,FALSE)</f>
        <v>FL</v>
      </c>
      <c r="H2450">
        <f>VLOOKUP(A2450,Sheet3!A:G,7,FALSE)</f>
        <v>325070000</v>
      </c>
    </row>
    <row r="2451" spans="1:8" x14ac:dyDescent="0.3">
      <c r="A2451" t="s">
        <v>109</v>
      </c>
      <c r="B2451" t="str">
        <f>VLOOKUP(A2451,Sheet2!A:B,2,FALSE)</f>
        <v>59-3189433/0000</v>
      </c>
      <c r="C2451">
        <f>VLOOKUP(A2451,Sheet3!A:B,2,FALSE)</f>
        <v>593288145</v>
      </c>
      <c r="D2451" t="str">
        <f>VLOOKUP(A2451,Sheet3!A:C,3,FALSE)</f>
        <v>12385 SORRENTO ROAD,STE.A-1</v>
      </c>
      <c r="E2451">
        <f>VLOOKUP(A2451,Sheet3!A:D,4,FALSE)</f>
        <v>0</v>
      </c>
      <c r="F2451" t="str">
        <f>VLOOKUP(A2451,Sheet3!A:G,5,FALSE)</f>
        <v>PENSACOLA</v>
      </c>
      <c r="G2451" t="str">
        <f>VLOOKUP(A2451,Sheet3!A:G,6,FALSE)</f>
        <v>FL</v>
      </c>
      <c r="H2451">
        <f>VLOOKUP(A2451,Sheet3!A:G,7,FALSE)</f>
        <v>325070000</v>
      </c>
    </row>
    <row r="2452" spans="1:8" x14ac:dyDescent="0.3">
      <c r="A2452" t="s">
        <v>109</v>
      </c>
      <c r="B2452" t="str">
        <f>VLOOKUP(A2452,Sheet2!A:B,2,FALSE)</f>
        <v>59-3189433/0000</v>
      </c>
      <c r="C2452">
        <f>VLOOKUP(A2452,Sheet3!A:B,2,FALSE)</f>
        <v>593288145</v>
      </c>
      <c r="D2452" t="str">
        <f>VLOOKUP(A2452,Sheet3!A:C,3,FALSE)</f>
        <v>12385 SORRENTO ROAD,STE.A-1</v>
      </c>
      <c r="E2452">
        <f>VLOOKUP(A2452,Sheet3!A:D,4,FALSE)</f>
        <v>0</v>
      </c>
      <c r="F2452" t="str">
        <f>VLOOKUP(A2452,Sheet3!A:G,5,FALSE)</f>
        <v>PENSACOLA</v>
      </c>
      <c r="G2452" t="str">
        <f>VLOOKUP(A2452,Sheet3!A:G,6,FALSE)</f>
        <v>FL</v>
      </c>
      <c r="H2452">
        <f>VLOOKUP(A2452,Sheet3!A:G,7,FALSE)</f>
        <v>325070000</v>
      </c>
    </row>
    <row r="2453" spans="1:8" x14ac:dyDescent="0.3">
      <c r="A2453" t="s">
        <v>109</v>
      </c>
      <c r="B2453" t="str">
        <f>VLOOKUP(A2453,Sheet2!A:B,2,FALSE)</f>
        <v>59-3189433/0000</v>
      </c>
      <c r="C2453">
        <f>VLOOKUP(A2453,Sheet3!A:B,2,FALSE)</f>
        <v>593288145</v>
      </c>
      <c r="D2453" t="str">
        <f>VLOOKUP(A2453,Sheet3!A:C,3,FALSE)</f>
        <v>12385 SORRENTO ROAD,STE.A-1</v>
      </c>
      <c r="E2453">
        <f>VLOOKUP(A2453,Sheet3!A:D,4,FALSE)</f>
        <v>0</v>
      </c>
      <c r="F2453" t="str">
        <f>VLOOKUP(A2453,Sheet3!A:G,5,FALSE)</f>
        <v>PENSACOLA</v>
      </c>
      <c r="G2453" t="str">
        <f>VLOOKUP(A2453,Sheet3!A:G,6,FALSE)</f>
        <v>FL</v>
      </c>
      <c r="H2453">
        <f>VLOOKUP(A2453,Sheet3!A:G,7,FALSE)</f>
        <v>325070000</v>
      </c>
    </row>
    <row r="2454" spans="1:8" x14ac:dyDescent="0.3">
      <c r="A2454" t="s">
        <v>109</v>
      </c>
      <c r="B2454" t="str">
        <f>VLOOKUP(A2454,Sheet2!A:B,2,FALSE)</f>
        <v>59-3189433/0000</v>
      </c>
      <c r="C2454">
        <f>VLOOKUP(A2454,Sheet3!A:B,2,FALSE)</f>
        <v>593288145</v>
      </c>
      <c r="D2454" t="str">
        <f>VLOOKUP(A2454,Sheet3!A:C,3,FALSE)</f>
        <v>12385 SORRENTO ROAD,STE.A-1</v>
      </c>
      <c r="E2454">
        <f>VLOOKUP(A2454,Sheet3!A:D,4,FALSE)</f>
        <v>0</v>
      </c>
      <c r="F2454" t="str">
        <f>VLOOKUP(A2454,Sheet3!A:G,5,FALSE)</f>
        <v>PENSACOLA</v>
      </c>
      <c r="G2454" t="str">
        <f>VLOOKUP(A2454,Sheet3!A:G,6,FALSE)</f>
        <v>FL</v>
      </c>
      <c r="H2454">
        <f>VLOOKUP(A2454,Sheet3!A:G,7,FALSE)</f>
        <v>325070000</v>
      </c>
    </row>
    <row r="2455" spans="1:8" x14ac:dyDescent="0.3">
      <c r="A2455" t="s">
        <v>4</v>
      </c>
      <c r="B2455" t="str">
        <f>VLOOKUP(A2455,Sheet2!A:B,2,FALSE)</f>
        <v>27-5334962/0000</v>
      </c>
      <c r="C2455">
        <f>VLOOKUP(A2455,Sheet3!A:B,2,FALSE)</f>
        <v>300538526</v>
      </c>
      <c r="D2455" t="str">
        <f>VLOOKUP(A2455,Sheet3!A:C,3,FALSE)</f>
        <v>12385 SORRENTO ROAD, SUITE B-1</v>
      </c>
      <c r="E2455">
        <f>VLOOKUP(A2455,Sheet3!A:D,4,FALSE)</f>
        <v>0</v>
      </c>
      <c r="F2455" t="str">
        <f>VLOOKUP(A2455,Sheet3!A:G,5,FALSE)</f>
        <v>PENSACOLA</v>
      </c>
      <c r="G2455" t="str">
        <f>VLOOKUP(A2455,Sheet3!A:G,6,FALSE)</f>
        <v>FL</v>
      </c>
      <c r="H2455">
        <f>VLOOKUP(A2455,Sheet3!A:G,7,FALSE)</f>
        <v>325070000</v>
      </c>
    </row>
    <row r="2456" spans="1:8" x14ac:dyDescent="0.3">
      <c r="A2456" t="s">
        <v>107</v>
      </c>
      <c r="B2456" t="str">
        <f>VLOOKUP(A2456,Sheet2!A:B,2,FALSE)</f>
        <v>59-1615230/0000</v>
      </c>
      <c r="C2456">
        <f>VLOOKUP(A2456,Sheet3!A:B,2,FALSE)</f>
        <v>591870851</v>
      </c>
      <c r="D2456" t="str">
        <f>VLOOKUP(A2456,Sheet3!A:C,3,FALSE)</f>
        <v>555 BRENT LANE</v>
      </c>
      <c r="E2456">
        <f>VLOOKUP(A2456,Sheet3!A:D,4,FALSE)</f>
        <v>0</v>
      </c>
      <c r="F2456" t="str">
        <f>VLOOKUP(A2456,Sheet3!A:G,5,FALSE)</f>
        <v>PENSACOLA</v>
      </c>
      <c r="G2456" t="str">
        <f>VLOOKUP(A2456,Sheet3!A:G,6,FALSE)</f>
        <v>FL</v>
      </c>
      <c r="H2456">
        <f>VLOOKUP(A2456,Sheet3!A:G,7,FALSE)</f>
        <v>325030000</v>
      </c>
    </row>
    <row r="2457" spans="1:8" x14ac:dyDescent="0.3">
      <c r="A2457" t="s">
        <v>105</v>
      </c>
      <c r="B2457" t="str">
        <f>VLOOKUP(A2457,Sheet2!A:B,2,FALSE)</f>
        <v>59-1792595/0000</v>
      </c>
      <c r="C2457">
        <f>VLOOKUP(A2457,Sheet3!A:B,2,FALSE)</f>
        <v>591990356</v>
      </c>
      <c r="D2457" t="str">
        <f>VLOOKUP(A2457,Sheet3!A:C,3,FALSE)</f>
        <v>5075 Carpenter Creek Dr</v>
      </c>
      <c r="E2457">
        <f>VLOOKUP(A2457,Sheet3!A:D,4,FALSE)</f>
        <v>0</v>
      </c>
      <c r="F2457" t="str">
        <f>VLOOKUP(A2457,Sheet3!A:G,5,FALSE)</f>
        <v>PENSACOLA</v>
      </c>
      <c r="G2457" t="str">
        <f>VLOOKUP(A2457,Sheet3!A:G,6,FALSE)</f>
        <v>FL</v>
      </c>
      <c r="H2457">
        <f>VLOOKUP(A2457,Sheet3!A:G,7,FALSE)</f>
        <v>325030000</v>
      </c>
    </row>
    <row r="2458" spans="1:8" x14ac:dyDescent="0.3">
      <c r="A2458" t="s">
        <v>105</v>
      </c>
      <c r="B2458" t="str">
        <f>VLOOKUP(A2458,Sheet2!A:B,2,FALSE)</f>
        <v>59-1792595/0000</v>
      </c>
      <c r="C2458">
        <f>VLOOKUP(A2458,Sheet3!A:B,2,FALSE)</f>
        <v>591990356</v>
      </c>
      <c r="D2458" t="str">
        <f>VLOOKUP(A2458,Sheet3!A:C,3,FALSE)</f>
        <v>5075 Carpenter Creek Dr</v>
      </c>
      <c r="E2458">
        <f>VLOOKUP(A2458,Sheet3!A:D,4,FALSE)</f>
        <v>0</v>
      </c>
      <c r="F2458" t="str">
        <f>VLOOKUP(A2458,Sheet3!A:G,5,FALSE)</f>
        <v>PENSACOLA</v>
      </c>
      <c r="G2458" t="str">
        <f>VLOOKUP(A2458,Sheet3!A:G,6,FALSE)</f>
        <v>FL</v>
      </c>
      <c r="H2458">
        <f>VLOOKUP(A2458,Sheet3!A:G,7,FALSE)</f>
        <v>325030000</v>
      </c>
    </row>
    <row r="2459" spans="1:8" x14ac:dyDescent="0.3">
      <c r="A2459" t="s">
        <v>105</v>
      </c>
      <c r="B2459" t="str">
        <f>VLOOKUP(A2459,Sheet2!A:B,2,FALSE)</f>
        <v>59-1792595/0000</v>
      </c>
      <c r="C2459">
        <f>VLOOKUP(A2459,Sheet3!A:B,2,FALSE)</f>
        <v>591990356</v>
      </c>
      <c r="D2459" t="str">
        <f>VLOOKUP(A2459,Sheet3!A:C,3,FALSE)</f>
        <v>5075 Carpenter Creek Dr</v>
      </c>
      <c r="E2459">
        <f>VLOOKUP(A2459,Sheet3!A:D,4,FALSE)</f>
        <v>0</v>
      </c>
      <c r="F2459" t="str">
        <f>VLOOKUP(A2459,Sheet3!A:G,5,FALSE)</f>
        <v>PENSACOLA</v>
      </c>
      <c r="G2459" t="str">
        <f>VLOOKUP(A2459,Sheet3!A:G,6,FALSE)</f>
        <v>FL</v>
      </c>
      <c r="H2459">
        <f>VLOOKUP(A2459,Sheet3!A:G,7,FALSE)</f>
        <v>325030000</v>
      </c>
    </row>
    <row r="2460" spans="1:8" x14ac:dyDescent="0.3">
      <c r="A2460" t="s">
        <v>107</v>
      </c>
      <c r="B2460" t="str">
        <f>VLOOKUP(A2460,Sheet2!A:B,2,FALSE)</f>
        <v>59-1615230/0000</v>
      </c>
      <c r="C2460">
        <f>VLOOKUP(A2460,Sheet3!A:B,2,FALSE)</f>
        <v>591870851</v>
      </c>
      <c r="D2460" t="str">
        <f>VLOOKUP(A2460,Sheet3!A:C,3,FALSE)</f>
        <v>555 BRENT LANE</v>
      </c>
      <c r="E2460">
        <f>VLOOKUP(A2460,Sheet3!A:D,4,FALSE)</f>
        <v>0</v>
      </c>
      <c r="F2460" t="str">
        <f>VLOOKUP(A2460,Sheet3!A:G,5,FALSE)</f>
        <v>PENSACOLA</v>
      </c>
      <c r="G2460" t="str">
        <f>VLOOKUP(A2460,Sheet3!A:G,6,FALSE)</f>
        <v>FL</v>
      </c>
      <c r="H2460">
        <f>VLOOKUP(A2460,Sheet3!A:G,7,FALSE)</f>
        <v>325030000</v>
      </c>
    </row>
    <row r="2461" spans="1:8" x14ac:dyDescent="0.3">
      <c r="A2461" t="s">
        <v>107</v>
      </c>
      <c r="B2461" t="str">
        <f>VLOOKUP(A2461,Sheet2!A:B,2,FALSE)</f>
        <v>59-1615230/0000</v>
      </c>
      <c r="C2461">
        <f>VLOOKUP(A2461,Sheet3!A:B,2,FALSE)</f>
        <v>591870851</v>
      </c>
      <c r="D2461" t="str">
        <f>VLOOKUP(A2461,Sheet3!A:C,3,FALSE)</f>
        <v>555 BRENT LANE</v>
      </c>
      <c r="E2461">
        <f>VLOOKUP(A2461,Sheet3!A:D,4,FALSE)</f>
        <v>0</v>
      </c>
      <c r="F2461" t="str">
        <f>VLOOKUP(A2461,Sheet3!A:G,5,FALSE)</f>
        <v>PENSACOLA</v>
      </c>
      <c r="G2461" t="str">
        <f>VLOOKUP(A2461,Sheet3!A:G,6,FALSE)</f>
        <v>FL</v>
      </c>
      <c r="H2461">
        <f>VLOOKUP(A2461,Sheet3!A:G,7,FALSE)</f>
        <v>325030000</v>
      </c>
    </row>
    <row r="2462" spans="1:8" x14ac:dyDescent="0.3">
      <c r="A2462" t="s">
        <v>107</v>
      </c>
      <c r="B2462" t="str">
        <f>VLOOKUP(A2462,Sheet2!A:B,2,FALSE)</f>
        <v>59-1615230/0000</v>
      </c>
      <c r="C2462">
        <f>VLOOKUP(A2462,Sheet3!A:B,2,FALSE)</f>
        <v>591870851</v>
      </c>
      <c r="D2462" t="str">
        <f>VLOOKUP(A2462,Sheet3!A:C,3,FALSE)</f>
        <v>555 BRENT LANE</v>
      </c>
      <c r="E2462">
        <f>VLOOKUP(A2462,Sheet3!A:D,4,FALSE)</f>
        <v>0</v>
      </c>
      <c r="F2462" t="str">
        <f>VLOOKUP(A2462,Sheet3!A:G,5,FALSE)</f>
        <v>PENSACOLA</v>
      </c>
      <c r="G2462" t="str">
        <f>VLOOKUP(A2462,Sheet3!A:G,6,FALSE)</f>
        <v>FL</v>
      </c>
      <c r="H2462">
        <f>VLOOKUP(A2462,Sheet3!A:G,7,FALSE)</f>
        <v>325030000</v>
      </c>
    </row>
    <row r="2463" spans="1:8" x14ac:dyDescent="0.3">
      <c r="A2463" t="s">
        <v>105</v>
      </c>
      <c r="B2463" t="str">
        <f>VLOOKUP(A2463,Sheet2!A:B,2,FALSE)</f>
        <v>59-1792595/0000</v>
      </c>
      <c r="C2463">
        <f>VLOOKUP(A2463,Sheet3!A:B,2,FALSE)</f>
        <v>591990356</v>
      </c>
      <c r="D2463" t="str">
        <f>VLOOKUP(A2463,Sheet3!A:C,3,FALSE)</f>
        <v>5075 Carpenter Creek Dr</v>
      </c>
      <c r="E2463">
        <f>VLOOKUP(A2463,Sheet3!A:D,4,FALSE)</f>
        <v>0</v>
      </c>
      <c r="F2463" t="str">
        <f>VLOOKUP(A2463,Sheet3!A:G,5,FALSE)</f>
        <v>PENSACOLA</v>
      </c>
      <c r="G2463" t="str">
        <f>VLOOKUP(A2463,Sheet3!A:G,6,FALSE)</f>
        <v>FL</v>
      </c>
      <c r="H2463">
        <f>VLOOKUP(A2463,Sheet3!A:G,7,FALSE)</f>
        <v>325030000</v>
      </c>
    </row>
    <row r="2464" spans="1:8" x14ac:dyDescent="0.3">
      <c r="A2464" t="s">
        <v>105</v>
      </c>
      <c r="B2464" t="str">
        <f>VLOOKUP(A2464,Sheet2!A:B,2,FALSE)</f>
        <v>59-1792595/0000</v>
      </c>
      <c r="C2464">
        <f>VLOOKUP(A2464,Sheet3!A:B,2,FALSE)</f>
        <v>591990356</v>
      </c>
      <c r="D2464" t="str">
        <f>VLOOKUP(A2464,Sheet3!A:C,3,FALSE)</f>
        <v>5075 Carpenter Creek Dr</v>
      </c>
      <c r="E2464">
        <f>VLOOKUP(A2464,Sheet3!A:D,4,FALSE)</f>
        <v>0</v>
      </c>
      <c r="F2464" t="str">
        <f>VLOOKUP(A2464,Sheet3!A:G,5,FALSE)</f>
        <v>PENSACOLA</v>
      </c>
      <c r="G2464" t="str">
        <f>VLOOKUP(A2464,Sheet3!A:G,6,FALSE)</f>
        <v>FL</v>
      </c>
      <c r="H2464">
        <f>VLOOKUP(A2464,Sheet3!A:G,7,FALSE)</f>
        <v>325030000</v>
      </c>
    </row>
    <row r="2465" spans="1:8" x14ac:dyDescent="0.3">
      <c r="A2465" t="s">
        <v>105</v>
      </c>
      <c r="B2465" t="str">
        <f>VLOOKUP(A2465,Sheet2!A:B,2,FALSE)</f>
        <v>59-1792595/0000</v>
      </c>
      <c r="C2465">
        <f>VLOOKUP(A2465,Sheet3!A:B,2,FALSE)</f>
        <v>591990356</v>
      </c>
      <c r="D2465" t="str">
        <f>VLOOKUP(A2465,Sheet3!A:C,3,FALSE)</f>
        <v>5075 Carpenter Creek Dr</v>
      </c>
      <c r="E2465">
        <f>VLOOKUP(A2465,Sheet3!A:D,4,FALSE)</f>
        <v>0</v>
      </c>
      <c r="F2465" t="str">
        <f>VLOOKUP(A2465,Sheet3!A:G,5,FALSE)</f>
        <v>PENSACOLA</v>
      </c>
      <c r="G2465" t="str">
        <f>VLOOKUP(A2465,Sheet3!A:G,6,FALSE)</f>
        <v>FL</v>
      </c>
      <c r="H2465">
        <f>VLOOKUP(A2465,Sheet3!A:G,7,FALSE)</f>
        <v>325030000</v>
      </c>
    </row>
    <row r="2466" spans="1:8" x14ac:dyDescent="0.3">
      <c r="A2466" t="s">
        <v>105</v>
      </c>
      <c r="B2466" t="str">
        <f>VLOOKUP(A2466,Sheet2!A:B,2,FALSE)</f>
        <v>59-1792595/0000</v>
      </c>
      <c r="C2466">
        <f>VLOOKUP(A2466,Sheet3!A:B,2,FALSE)</f>
        <v>591990356</v>
      </c>
      <c r="D2466" t="str">
        <f>VLOOKUP(A2466,Sheet3!A:C,3,FALSE)</f>
        <v>5075 Carpenter Creek Dr</v>
      </c>
      <c r="E2466">
        <f>VLOOKUP(A2466,Sheet3!A:D,4,FALSE)</f>
        <v>0</v>
      </c>
      <c r="F2466" t="str">
        <f>VLOOKUP(A2466,Sheet3!A:G,5,FALSE)</f>
        <v>PENSACOLA</v>
      </c>
      <c r="G2466" t="str">
        <f>VLOOKUP(A2466,Sheet3!A:G,6,FALSE)</f>
        <v>FL</v>
      </c>
      <c r="H2466">
        <f>VLOOKUP(A2466,Sheet3!A:G,7,FALSE)</f>
        <v>325030000</v>
      </c>
    </row>
    <row r="2467" spans="1:8" x14ac:dyDescent="0.3">
      <c r="A2467" t="s">
        <v>105</v>
      </c>
      <c r="B2467" t="str">
        <f>VLOOKUP(A2467,Sheet2!A:B,2,FALSE)</f>
        <v>59-1792595/0000</v>
      </c>
      <c r="C2467">
        <f>VLOOKUP(A2467,Sheet3!A:B,2,FALSE)</f>
        <v>591990356</v>
      </c>
      <c r="D2467" t="str">
        <f>VLOOKUP(A2467,Sheet3!A:C,3,FALSE)</f>
        <v>5075 Carpenter Creek Dr</v>
      </c>
      <c r="E2467">
        <f>VLOOKUP(A2467,Sheet3!A:D,4,FALSE)</f>
        <v>0</v>
      </c>
      <c r="F2467" t="str">
        <f>VLOOKUP(A2467,Sheet3!A:G,5,FALSE)</f>
        <v>PENSACOLA</v>
      </c>
      <c r="G2467" t="str">
        <f>VLOOKUP(A2467,Sheet3!A:G,6,FALSE)</f>
        <v>FL</v>
      </c>
      <c r="H2467">
        <f>VLOOKUP(A2467,Sheet3!A:G,7,FALSE)</f>
        <v>325030000</v>
      </c>
    </row>
    <row r="2468" spans="1:8" x14ac:dyDescent="0.3">
      <c r="A2468" t="s">
        <v>107</v>
      </c>
      <c r="B2468" t="str">
        <f>VLOOKUP(A2468,Sheet2!A:B,2,FALSE)</f>
        <v>59-1615230/0000</v>
      </c>
      <c r="C2468">
        <f>VLOOKUP(A2468,Sheet3!A:B,2,FALSE)</f>
        <v>591870851</v>
      </c>
      <c r="D2468" t="str">
        <f>VLOOKUP(A2468,Sheet3!A:C,3,FALSE)</f>
        <v>555 BRENT LANE</v>
      </c>
      <c r="E2468">
        <f>VLOOKUP(A2468,Sheet3!A:D,4,FALSE)</f>
        <v>0</v>
      </c>
      <c r="F2468" t="str">
        <f>VLOOKUP(A2468,Sheet3!A:G,5,FALSE)</f>
        <v>PENSACOLA</v>
      </c>
      <c r="G2468" t="str">
        <f>VLOOKUP(A2468,Sheet3!A:G,6,FALSE)</f>
        <v>FL</v>
      </c>
      <c r="H2468">
        <f>VLOOKUP(A2468,Sheet3!A:G,7,FALSE)</f>
        <v>325030000</v>
      </c>
    </row>
    <row r="2469" spans="1:8" x14ac:dyDescent="0.3">
      <c r="A2469" t="s">
        <v>107</v>
      </c>
      <c r="B2469" t="str">
        <f>VLOOKUP(A2469,Sheet2!A:B,2,FALSE)</f>
        <v>59-1615230/0000</v>
      </c>
      <c r="C2469">
        <f>VLOOKUP(A2469,Sheet3!A:B,2,FALSE)</f>
        <v>591870851</v>
      </c>
      <c r="D2469" t="str">
        <f>VLOOKUP(A2469,Sheet3!A:C,3,FALSE)</f>
        <v>555 BRENT LANE</v>
      </c>
      <c r="E2469">
        <f>VLOOKUP(A2469,Sheet3!A:D,4,FALSE)</f>
        <v>0</v>
      </c>
      <c r="F2469" t="str">
        <f>VLOOKUP(A2469,Sheet3!A:G,5,FALSE)</f>
        <v>PENSACOLA</v>
      </c>
      <c r="G2469" t="str">
        <f>VLOOKUP(A2469,Sheet3!A:G,6,FALSE)</f>
        <v>FL</v>
      </c>
      <c r="H2469">
        <f>VLOOKUP(A2469,Sheet3!A:G,7,FALSE)</f>
        <v>325030000</v>
      </c>
    </row>
    <row r="2470" spans="1:8" x14ac:dyDescent="0.3">
      <c r="A2470" t="s">
        <v>239</v>
      </c>
      <c r="B2470" t="str">
        <f>VLOOKUP(A2470,Sheet2!A:B,2,FALSE)</f>
        <v>59-1990356/0000</v>
      </c>
      <c r="C2470">
        <f>VLOOKUP(A2470,Sheet3!A:B,2,FALSE)</f>
        <v>592244432</v>
      </c>
      <c r="D2470" t="str">
        <f>VLOOKUP(A2470,Sheet3!A:C,3,FALSE)</f>
        <v>7220 PINE FOREST ROAD</v>
      </c>
      <c r="E2470">
        <f>VLOOKUP(A2470,Sheet3!A:D,4,FALSE)</f>
        <v>0</v>
      </c>
      <c r="F2470" t="str">
        <f>VLOOKUP(A2470,Sheet3!A:G,5,FALSE)</f>
        <v>PENSACOLA</v>
      </c>
      <c r="G2470" t="str">
        <f>VLOOKUP(A2470,Sheet3!A:G,6,FALSE)</f>
        <v>FL</v>
      </c>
      <c r="H2470">
        <f>VLOOKUP(A2470,Sheet3!A:G,7,FALSE)</f>
        <v>325080000</v>
      </c>
    </row>
    <row r="2471" spans="1:8" x14ac:dyDescent="0.3">
      <c r="A2471" t="s">
        <v>155</v>
      </c>
      <c r="B2471" t="str">
        <f>VLOOKUP(A2471,Sheet2!A:B,2,FALSE)</f>
        <v>59-3624632/0000</v>
      </c>
      <c r="C2471">
        <f>VLOOKUP(A2471,Sheet3!A:B,2,FALSE)</f>
        <v>593761412</v>
      </c>
      <c r="D2471" t="str">
        <f>VLOOKUP(A2471,Sheet3!A:C,3,FALSE)</f>
        <v>6160 N. DAVIS HIGHWAY, SUITE 6</v>
      </c>
      <c r="E2471">
        <f>VLOOKUP(A2471,Sheet3!A:D,4,FALSE)</f>
        <v>0</v>
      </c>
      <c r="F2471" t="str">
        <f>VLOOKUP(A2471,Sheet3!A:G,5,FALSE)</f>
        <v>PENSACOLA</v>
      </c>
      <c r="G2471" t="str">
        <f>VLOOKUP(A2471,Sheet3!A:G,6,FALSE)</f>
        <v>FL</v>
      </c>
      <c r="H2471">
        <f>VLOOKUP(A2471,Sheet3!A:G,7,FALSE)</f>
        <v>325040000</v>
      </c>
    </row>
    <row r="2472" spans="1:8" x14ac:dyDescent="0.3">
      <c r="A2472" t="s">
        <v>197</v>
      </c>
      <c r="B2472" t="str">
        <f>VLOOKUP(A2472,Sheet2!A:B,2,FALSE)</f>
        <v>27-0000066/0000</v>
      </c>
      <c r="C2472">
        <f>VLOOKUP(A2472,Sheet3!A:B,2,FALSE)</f>
        <v>270000078</v>
      </c>
      <c r="D2472" t="str">
        <f>VLOOKUP(A2472,Sheet3!A:C,3,FALSE)</f>
        <v>914 E. ROYCE ST</v>
      </c>
      <c r="E2472">
        <f>VLOOKUP(A2472,Sheet3!A:D,4,FALSE)</f>
        <v>0</v>
      </c>
      <c r="F2472" t="str">
        <f>VLOOKUP(A2472,Sheet3!A:G,5,FALSE)</f>
        <v>PENSACOLA</v>
      </c>
      <c r="G2472" t="str">
        <f>VLOOKUP(A2472,Sheet3!A:G,6,FALSE)</f>
        <v>FL</v>
      </c>
      <c r="H2472">
        <f>VLOOKUP(A2472,Sheet3!A:G,7,FALSE)</f>
        <v>325030000</v>
      </c>
    </row>
    <row r="2473" spans="1:8" x14ac:dyDescent="0.3">
      <c r="A2473" t="s">
        <v>26</v>
      </c>
      <c r="B2473" t="str">
        <f>VLOOKUP(A2473,Sheet2!A:B,2,FALSE)</f>
        <v>59-1572232/0000</v>
      </c>
      <c r="C2473">
        <f>VLOOKUP(A2473,Sheet3!A:B,2,FALSE)</f>
        <v>591793584</v>
      </c>
      <c r="D2473" t="str">
        <f>VLOOKUP(A2473,Sheet3!A:C,3,FALSE)</f>
        <v>6900 B NORTH 9TH AVENUE</v>
      </c>
      <c r="E2473">
        <f>VLOOKUP(A2473,Sheet3!A:D,4,FALSE)</f>
        <v>0</v>
      </c>
      <c r="F2473" t="str">
        <f>VLOOKUP(A2473,Sheet3!A:G,5,FALSE)</f>
        <v>PENSACOLA</v>
      </c>
      <c r="G2473" t="str">
        <f>VLOOKUP(A2473,Sheet3!A:G,6,FALSE)</f>
        <v>FL</v>
      </c>
      <c r="H2473">
        <f>VLOOKUP(A2473,Sheet3!A:G,7,FALSE)</f>
        <v>325040000</v>
      </c>
    </row>
    <row r="2474" spans="1:8" x14ac:dyDescent="0.3">
      <c r="A2474" t="s">
        <v>28</v>
      </c>
      <c r="B2474" t="str">
        <f>VLOOKUP(A2474,Sheet2!A:B,2,FALSE)</f>
        <v>59-1282328/0000</v>
      </c>
      <c r="C2474">
        <f>VLOOKUP(A2474,Sheet3!A:B,2,FALSE)</f>
        <v>591783017</v>
      </c>
      <c r="D2474" t="str">
        <f>VLOOKUP(A2474,Sheet3!A:C,3,FALSE)</f>
        <v>1759 CREIGHTON ROAD</v>
      </c>
      <c r="E2474">
        <f>VLOOKUP(A2474,Sheet3!A:D,4,FALSE)</f>
        <v>0</v>
      </c>
      <c r="F2474" t="str">
        <f>VLOOKUP(A2474,Sheet3!A:G,5,FALSE)</f>
        <v>PENSACOLA</v>
      </c>
      <c r="G2474" t="str">
        <f>VLOOKUP(A2474,Sheet3!A:G,6,FALSE)</f>
        <v>FL</v>
      </c>
      <c r="H2474">
        <f>VLOOKUP(A2474,Sheet3!A:G,7,FALSE)</f>
        <v>325040000</v>
      </c>
    </row>
    <row r="2475" spans="1:8" x14ac:dyDescent="0.3">
      <c r="A2475" t="s">
        <v>28</v>
      </c>
      <c r="B2475" t="str">
        <f>VLOOKUP(A2475,Sheet2!A:B,2,FALSE)</f>
        <v>59-1282328/0000</v>
      </c>
      <c r="C2475">
        <f>VLOOKUP(A2475,Sheet3!A:B,2,FALSE)</f>
        <v>591783017</v>
      </c>
      <c r="D2475" t="str">
        <f>VLOOKUP(A2475,Sheet3!A:C,3,FALSE)</f>
        <v>1759 CREIGHTON ROAD</v>
      </c>
      <c r="E2475">
        <f>VLOOKUP(A2475,Sheet3!A:D,4,FALSE)</f>
        <v>0</v>
      </c>
      <c r="F2475" t="str">
        <f>VLOOKUP(A2475,Sheet3!A:G,5,FALSE)</f>
        <v>PENSACOLA</v>
      </c>
      <c r="G2475" t="str">
        <f>VLOOKUP(A2475,Sheet3!A:G,6,FALSE)</f>
        <v>FL</v>
      </c>
      <c r="H2475">
        <f>VLOOKUP(A2475,Sheet3!A:G,7,FALSE)</f>
        <v>325040000</v>
      </c>
    </row>
    <row r="2476" spans="1:8" x14ac:dyDescent="0.3">
      <c r="A2476" t="s">
        <v>27</v>
      </c>
      <c r="B2476" t="str">
        <f>VLOOKUP(A2476,Sheet2!A:B,2,FALSE)</f>
        <v>59-1360433/0000</v>
      </c>
      <c r="C2476">
        <f>VLOOKUP(A2476,Sheet3!A:B,2,FALSE)</f>
        <v>591793584</v>
      </c>
      <c r="D2476" t="str">
        <f>VLOOKUP(A2476,Sheet3!A:C,3,FALSE)</f>
        <v>6900 B NORTH 9TH AVE</v>
      </c>
      <c r="E2476">
        <f>VLOOKUP(A2476,Sheet3!A:D,4,FALSE)</f>
        <v>0</v>
      </c>
      <c r="F2476" t="str">
        <f>VLOOKUP(A2476,Sheet3!A:G,5,FALSE)</f>
        <v>PENSACOLA</v>
      </c>
      <c r="G2476" t="str">
        <f>VLOOKUP(A2476,Sheet3!A:G,6,FALSE)</f>
        <v>FL</v>
      </c>
      <c r="H2476">
        <f>VLOOKUP(A2476,Sheet3!A:G,7,FALSE)</f>
        <v>325040000</v>
      </c>
    </row>
    <row r="2477" spans="1:8" x14ac:dyDescent="0.3">
      <c r="A2477" t="s">
        <v>27</v>
      </c>
      <c r="B2477" t="str">
        <f>VLOOKUP(A2477,Sheet2!A:B,2,FALSE)</f>
        <v>59-1360433/0000</v>
      </c>
      <c r="C2477">
        <f>VLOOKUP(A2477,Sheet3!A:B,2,FALSE)</f>
        <v>591793584</v>
      </c>
      <c r="D2477" t="str">
        <f>VLOOKUP(A2477,Sheet3!A:C,3,FALSE)</f>
        <v>6900 B NORTH 9TH AVE</v>
      </c>
      <c r="E2477">
        <f>VLOOKUP(A2477,Sheet3!A:D,4,FALSE)</f>
        <v>0</v>
      </c>
      <c r="F2477" t="str">
        <f>VLOOKUP(A2477,Sheet3!A:G,5,FALSE)</f>
        <v>PENSACOLA</v>
      </c>
      <c r="G2477" t="str">
        <f>VLOOKUP(A2477,Sheet3!A:G,6,FALSE)</f>
        <v>FL</v>
      </c>
      <c r="H2477">
        <f>VLOOKUP(A2477,Sheet3!A:G,7,FALSE)</f>
        <v>325040000</v>
      </c>
    </row>
    <row r="2478" spans="1:8" x14ac:dyDescent="0.3">
      <c r="A2478" t="s">
        <v>27</v>
      </c>
      <c r="B2478" t="str">
        <f>VLOOKUP(A2478,Sheet2!A:B,2,FALSE)</f>
        <v>59-1360433/0000</v>
      </c>
      <c r="C2478">
        <f>VLOOKUP(A2478,Sheet3!A:B,2,FALSE)</f>
        <v>591793584</v>
      </c>
      <c r="D2478" t="str">
        <f>VLOOKUP(A2478,Sheet3!A:C,3,FALSE)</f>
        <v>6900 B NORTH 9TH AVE</v>
      </c>
      <c r="E2478">
        <f>VLOOKUP(A2478,Sheet3!A:D,4,FALSE)</f>
        <v>0</v>
      </c>
      <c r="F2478" t="str">
        <f>VLOOKUP(A2478,Sheet3!A:G,5,FALSE)</f>
        <v>PENSACOLA</v>
      </c>
      <c r="G2478" t="str">
        <f>VLOOKUP(A2478,Sheet3!A:G,6,FALSE)</f>
        <v>FL</v>
      </c>
      <c r="H2478">
        <f>VLOOKUP(A2478,Sheet3!A:G,7,FALSE)</f>
        <v>325040000</v>
      </c>
    </row>
    <row r="2479" spans="1:8" x14ac:dyDescent="0.3">
      <c r="A2479" t="s">
        <v>64</v>
      </c>
      <c r="B2479" t="str">
        <f>VLOOKUP(A2479,Sheet2!A:B,2,FALSE)</f>
        <v>59-1870851/0000</v>
      </c>
      <c r="C2479">
        <f>VLOOKUP(A2479,Sheet3!A:B,2,FALSE)</f>
        <v>592114951</v>
      </c>
      <c r="D2479" t="str">
        <f>VLOOKUP(A2479,Sheet3!A:C,3,FALSE)</f>
        <v>3000 LANGLEY AVE BLDG.1</v>
      </c>
      <c r="E2479">
        <f>VLOOKUP(A2479,Sheet3!A:D,4,FALSE)</f>
        <v>0</v>
      </c>
      <c r="F2479" t="str">
        <f>VLOOKUP(A2479,Sheet3!A:G,5,FALSE)</f>
        <v>PENSACOLA</v>
      </c>
      <c r="G2479" t="str">
        <f>VLOOKUP(A2479,Sheet3!A:G,6,FALSE)</f>
        <v>FL</v>
      </c>
      <c r="H2479">
        <f>VLOOKUP(A2479,Sheet3!A:G,7,FALSE)</f>
        <v>325040000</v>
      </c>
    </row>
    <row r="2480" spans="1:8" x14ac:dyDescent="0.3">
      <c r="A2480" t="s">
        <v>44</v>
      </c>
      <c r="B2480" t="str">
        <f>VLOOKUP(A2480,Sheet2!A:B,2,FALSE)</f>
        <v>721-35-4206/0000</v>
      </c>
      <c r="C2480">
        <f>VLOOKUP(A2480,Sheet3!A:B,2,FALSE)</f>
        <v>813993322</v>
      </c>
      <c r="D2480" t="str">
        <f>VLOOKUP(A2480,Sheet3!A:C,3,FALSE)</f>
        <v>466 E NINE MILE RD</v>
      </c>
      <c r="E2480">
        <f>VLOOKUP(A2480,Sheet3!A:D,4,FALSE)</f>
        <v>0</v>
      </c>
      <c r="F2480" t="str">
        <f>VLOOKUP(A2480,Sheet3!A:G,5,FALSE)</f>
        <v>PENSACOLA</v>
      </c>
      <c r="G2480" t="str">
        <f>VLOOKUP(A2480,Sheet3!A:G,6,FALSE)</f>
        <v>FL</v>
      </c>
      <c r="H2480">
        <f>VLOOKUP(A2480,Sheet3!A:G,7,FALSE)</f>
        <v>325140000</v>
      </c>
    </row>
    <row r="2481" spans="1:8" x14ac:dyDescent="0.3">
      <c r="A2481" t="s">
        <v>20</v>
      </c>
      <c r="B2481" t="str">
        <f>VLOOKUP(A2481,Sheet2!A:B,2,FALSE)</f>
        <v>59-2148657/0000</v>
      </c>
      <c r="C2481">
        <f>VLOOKUP(A2481,Sheet3!A:B,2,FALSE)</f>
        <v>592454019</v>
      </c>
      <c r="D2481" t="str">
        <f>VLOOKUP(A2481,Sheet3!A:C,3,FALSE)</f>
        <v>13 CENTER STREET</v>
      </c>
      <c r="E2481">
        <f>VLOOKUP(A2481,Sheet3!A:D,4,FALSE)</f>
        <v>0</v>
      </c>
      <c r="F2481" t="str">
        <f>VLOOKUP(A2481,Sheet3!A:G,5,FALSE)</f>
        <v>GULF BREEZE</v>
      </c>
      <c r="G2481" t="str">
        <f>VLOOKUP(A2481,Sheet3!A:G,6,FALSE)</f>
        <v>FL</v>
      </c>
      <c r="H2481">
        <f>VLOOKUP(A2481,Sheet3!A:G,7,FALSE)</f>
        <v>325610000</v>
      </c>
    </row>
    <row r="2482" spans="1:8" x14ac:dyDescent="0.3">
      <c r="A2482" t="s">
        <v>22</v>
      </c>
      <c r="B2482" t="str">
        <f>VLOOKUP(A2482,Sheet2!A:B,2,FALSE)</f>
        <v>20-8250764/0000</v>
      </c>
      <c r="C2482">
        <f>VLOOKUP(A2482,Sheet3!A:B,2,FALSE)</f>
        <v>208519953</v>
      </c>
      <c r="D2482" t="str">
        <f>VLOOKUP(A2482,Sheet3!A:C,3,FALSE)</f>
        <v>13 CENTER STREET</v>
      </c>
      <c r="E2482">
        <f>VLOOKUP(A2482,Sheet3!A:D,4,FALSE)</f>
        <v>0</v>
      </c>
      <c r="F2482" t="str">
        <f>VLOOKUP(A2482,Sheet3!A:G,5,FALSE)</f>
        <v>GULF BREEZE</v>
      </c>
      <c r="G2482" t="str">
        <f>VLOOKUP(A2482,Sheet3!A:G,6,FALSE)</f>
        <v>FL</v>
      </c>
      <c r="H2482">
        <f>VLOOKUP(A2482,Sheet3!A:G,7,FALSE)</f>
        <v>325610000</v>
      </c>
    </row>
    <row r="2483" spans="1:8" x14ac:dyDescent="0.3">
      <c r="A2483" t="s">
        <v>102</v>
      </c>
      <c r="B2483" t="str">
        <f>VLOOKUP(A2483,Sheet2!A:B,2,FALSE)</f>
        <v>264-35-0248/0000</v>
      </c>
      <c r="C2483">
        <f>VLOOKUP(A2483,Sheet3!A:B,2,FALSE)</f>
        <v>267533631</v>
      </c>
      <c r="D2483" t="str">
        <f>VLOOKUP(A2483,Sheet3!A:C,3,FALSE)</f>
        <v>4357 SPANISH TRAIL ROAD</v>
      </c>
      <c r="E2483">
        <f>VLOOKUP(A2483,Sheet3!A:D,4,FALSE)</f>
        <v>0</v>
      </c>
      <c r="F2483" t="str">
        <f>VLOOKUP(A2483,Sheet3!A:G,5,FALSE)</f>
        <v>PENSACOLA</v>
      </c>
      <c r="G2483" t="str">
        <f>VLOOKUP(A2483,Sheet3!A:G,6,FALSE)</f>
        <v>FL</v>
      </c>
      <c r="H2483">
        <f>VLOOKUP(A2483,Sheet3!A:G,7,FALSE)</f>
        <v>325040000</v>
      </c>
    </row>
    <row r="2484" spans="1:8" x14ac:dyDescent="0.3">
      <c r="A2484" t="s">
        <v>102</v>
      </c>
      <c r="B2484" t="str">
        <f>VLOOKUP(A2484,Sheet2!A:B,2,FALSE)</f>
        <v>264-35-0248/0000</v>
      </c>
      <c r="C2484">
        <f>VLOOKUP(A2484,Sheet3!A:B,2,FALSE)</f>
        <v>267533631</v>
      </c>
      <c r="D2484" t="str">
        <f>VLOOKUP(A2484,Sheet3!A:C,3,FALSE)</f>
        <v>4357 SPANISH TRAIL ROAD</v>
      </c>
      <c r="E2484">
        <f>VLOOKUP(A2484,Sheet3!A:D,4,FALSE)</f>
        <v>0</v>
      </c>
      <c r="F2484" t="str">
        <f>VLOOKUP(A2484,Sheet3!A:G,5,FALSE)</f>
        <v>PENSACOLA</v>
      </c>
      <c r="G2484" t="str">
        <f>VLOOKUP(A2484,Sheet3!A:G,6,FALSE)</f>
        <v>FL</v>
      </c>
      <c r="H2484">
        <f>VLOOKUP(A2484,Sheet3!A:G,7,FALSE)</f>
        <v>325040000</v>
      </c>
    </row>
    <row r="2485" spans="1:8" x14ac:dyDescent="0.3">
      <c r="A2485" t="s">
        <v>20</v>
      </c>
      <c r="B2485" t="str">
        <f>VLOOKUP(A2485,Sheet2!A:B,2,FALSE)</f>
        <v>59-2148657/0000</v>
      </c>
      <c r="C2485">
        <f>VLOOKUP(A2485,Sheet3!A:B,2,FALSE)</f>
        <v>592454019</v>
      </c>
      <c r="D2485" t="str">
        <f>VLOOKUP(A2485,Sheet3!A:C,3,FALSE)</f>
        <v>13 CENTER STREET</v>
      </c>
      <c r="E2485">
        <f>VLOOKUP(A2485,Sheet3!A:D,4,FALSE)</f>
        <v>0</v>
      </c>
      <c r="F2485" t="str">
        <f>VLOOKUP(A2485,Sheet3!A:G,5,FALSE)</f>
        <v>GULF BREEZE</v>
      </c>
      <c r="G2485" t="str">
        <f>VLOOKUP(A2485,Sheet3!A:G,6,FALSE)</f>
        <v>FL</v>
      </c>
      <c r="H2485">
        <f>VLOOKUP(A2485,Sheet3!A:G,7,FALSE)</f>
        <v>325610000</v>
      </c>
    </row>
    <row r="2486" spans="1:8" x14ac:dyDescent="0.3">
      <c r="A2486" t="s">
        <v>20</v>
      </c>
      <c r="B2486" t="str">
        <f>VLOOKUP(A2486,Sheet2!A:B,2,FALSE)</f>
        <v>59-2148657/0000</v>
      </c>
      <c r="C2486">
        <f>VLOOKUP(A2486,Sheet3!A:B,2,FALSE)</f>
        <v>592454019</v>
      </c>
      <c r="D2486" t="str">
        <f>VLOOKUP(A2486,Sheet3!A:C,3,FALSE)</f>
        <v>13 CENTER STREET</v>
      </c>
      <c r="E2486">
        <f>VLOOKUP(A2486,Sheet3!A:D,4,FALSE)</f>
        <v>0</v>
      </c>
      <c r="F2486" t="str">
        <f>VLOOKUP(A2486,Sheet3!A:G,5,FALSE)</f>
        <v>GULF BREEZE</v>
      </c>
      <c r="G2486" t="str">
        <f>VLOOKUP(A2486,Sheet3!A:G,6,FALSE)</f>
        <v>FL</v>
      </c>
      <c r="H2486">
        <f>VLOOKUP(A2486,Sheet3!A:G,7,FALSE)</f>
        <v>325610000</v>
      </c>
    </row>
    <row r="2487" spans="1:8" x14ac:dyDescent="0.3">
      <c r="A2487" t="s">
        <v>22</v>
      </c>
      <c r="B2487" t="str">
        <f>VLOOKUP(A2487,Sheet2!A:B,2,FALSE)</f>
        <v>20-8250764/0000</v>
      </c>
      <c r="C2487">
        <f>VLOOKUP(A2487,Sheet3!A:B,2,FALSE)</f>
        <v>208519953</v>
      </c>
      <c r="D2487" t="str">
        <f>VLOOKUP(A2487,Sheet3!A:C,3,FALSE)</f>
        <v>13 CENTER STREET</v>
      </c>
      <c r="E2487">
        <f>VLOOKUP(A2487,Sheet3!A:D,4,FALSE)</f>
        <v>0</v>
      </c>
      <c r="F2487" t="str">
        <f>VLOOKUP(A2487,Sheet3!A:G,5,FALSE)</f>
        <v>GULF BREEZE</v>
      </c>
      <c r="G2487" t="str">
        <f>VLOOKUP(A2487,Sheet3!A:G,6,FALSE)</f>
        <v>FL</v>
      </c>
      <c r="H2487">
        <f>VLOOKUP(A2487,Sheet3!A:G,7,FALSE)</f>
        <v>325610000</v>
      </c>
    </row>
    <row r="2488" spans="1:8" x14ac:dyDescent="0.3">
      <c r="A2488" t="s">
        <v>22</v>
      </c>
      <c r="B2488" t="str">
        <f>VLOOKUP(A2488,Sheet2!A:B,2,FALSE)</f>
        <v>20-8250764/0000</v>
      </c>
      <c r="C2488">
        <f>VLOOKUP(A2488,Sheet3!A:B,2,FALSE)</f>
        <v>208519953</v>
      </c>
      <c r="D2488" t="str">
        <f>VLOOKUP(A2488,Sheet3!A:C,3,FALSE)</f>
        <v>13 CENTER STREET</v>
      </c>
      <c r="E2488">
        <f>VLOOKUP(A2488,Sheet3!A:D,4,FALSE)</f>
        <v>0</v>
      </c>
      <c r="F2488" t="str">
        <f>VLOOKUP(A2488,Sheet3!A:G,5,FALSE)</f>
        <v>GULF BREEZE</v>
      </c>
      <c r="G2488" t="str">
        <f>VLOOKUP(A2488,Sheet3!A:G,6,FALSE)</f>
        <v>FL</v>
      </c>
      <c r="H2488">
        <f>VLOOKUP(A2488,Sheet3!A:G,7,FALSE)</f>
        <v>325610000</v>
      </c>
    </row>
    <row r="2489" spans="1:8" x14ac:dyDescent="0.3">
      <c r="A2489" t="s">
        <v>22</v>
      </c>
      <c r="B2489" t="str">
        <f>VLOOKUP(A2489,Sheet2!A:B,2,FALSE)</f>
        <v>20-8250764/0000</v>
      </c>
      <c r="C2489">
        <f>VLOOKUP(A2489,Sheet3!A:B,2,FALSE)</f>
        <v>208519953</v>
      </c>
      <c r="D2489" t="str">
        <f>VLOOKUP(A2489,Sheet3!A:C,3,FALSE)</f>
        <v>13 CENTER STREET</v>
      </c>
      <c r="E2489">
        <f>VLOOKUP(A2489,Sheet3!A:D,4,FALSE)</f>
        <v>0</v>
      </c>
      <c r="F2489" t="str">
        <f>VLOOKUP(A2489,Sheet3!A:G,5,FALSE)</f>
        <v>GULF BREEZE</v>
      </c>
      <c r="G2489" t="str">
        <f>VLOOKUP(A2489,Sheet3!A:G,6,FALSE)</f>
        <v>FL</v>
      </c>
      <c r="H2489">
        <f>VLOOKUP(A2489,Sheet3!A:G,7,FALSE)</f>
        <v>325610000</v>
      </c>
    </row>
    <row r="2490" spans="1:8" x14ac:dyDescent="0.3">
      <c r="A2490" t="s">
        <v>22</v>
      </c>
      <c r="B2490" t="str">
        <f>VLOOKUP(A2490,Sheet2!A:B,2,FALSE)</f>
        <v>20-8250764/0000</v>
      </c>
      <c r="C2490">
        <f>VLOOKUP(A2490,Sheet3!A:B,2,FALSE)</f>
        <v>208519953</v>
      </c>
      <c r="D2490" t="str">
        <f>VLOOKUP(A2490,Sheet3!A:C,3,FALSE)</f>
        <v>13 CENTER STREET</v>
      </c>
      <c r="E2490">
        <f>VLOOKUP(A2490,Sheet3!A:D,4,FALSE)</f>
        <v>0</v>
      </c>
      <c r="F2490" t="str">
        <f>VLOOKUP(A2490,Sheet3!A:G,5,FALSE)</f>
        <v>GULF BREEZE</v>
      </c>
      <c r="G2490" t="str">
        <f>VLOOKUP(A2490,Sheet3!A:G,6,FALSE)</f>
        <v>FL</v>
      </c>
      <c r="H2490">
        <f>VLOOKUP(A2490,Sheet3!A:G,7,FALSE)</f>
        <v>325610000</v>
      </c>
    </row>
    <row r="2491" spans="1:8" x14ac:dyDescent="0.3">
      <c r="A2491" t="s">
        <v>22</v>
      </c>
      <c r="B2491" t="str">
        <f>VLOOKUP(A2491,Sheet2!A:B,2,FALSE)</f>
        <v>20-8250764/0000</v>
      </c>
      <c r="C2491">
        <f>VLOOKUP(A2491,Sheet3!A:B,2,FALSE)</f>
        <v>208519953</v>
      </c>
      <c r="D2491" t="str">
        <f>VLOOKUP(A2491,Sheet3!A:C,3,FALSE)</f>
        <v>13 CENTER STREET</v>
      </c>
      <c r="E2491">
        <f>VLOOKUP(A2491,Sheet3!A:D,4,FALSE)</f>
        <v>0</v>
      </c>
      <c r="F2491" t="str">
        <f>VLOOKUP(A2491,Sheet3!A:G,5,FALSE)</f>
        <v>GULF BREEZE</v>
      </c>
      <c r="G2491" t="str">
        <f>VLOOKUP(A2491,Sheet3!A:G,6,FALSE)</f>
        <v>FL</v>
      </c>
      <c r="H2491">
        <f>VLOOKUP(A2491,Sheet3!A:G,7,FALSE)</f>
        <v>325610000</v>
      </c>
    </row>
    <row r="2492" spans="1:8" x14ac:dyDescent="0.3">
      <c r="A2492" t="s">
        <v>22</v>
      </c>
      <c r="B2492" t="str">
        <f>VLOOKUP(A2492,Sheet2!A:B,2,FALSE)</f>
        <v>20-8250764/0000</v>
      </c>
      <c r="C2492">
        <f>VLOOKUP(A2492,Sheet3!A:B,2,FALSE)</f>
        <v>208519953</v>
      </c>
      <c r="D2492" t="str">
        <f>VLOOKUP(A2492,Sheet3!A:C,3,FALSE)</f>
        <v>13 CENTER STREET</v>
      </c>
      <c r="E2492">
        <f>VLOOKUP(A2492,Sheet3!A:D,4,FALSE)</f>
        <v>0</v>
      </c>
      <c r="F2492" t="str">
        <f>VLOOKUP(A2492,Sheet3!A:G,5,FALSE)</f>
        <v>GULF BREEZE</v>
      </c>
      <c r="G2492" t="str">
        <f>VLOOKUP(A2492,Sheet3!A:G,6,FALSE)</f>
        <v>FL</v>
      </c>
      <c r="H2492">
        <f>VLOOKUP(A2492,Sheet3!A:G,7,FALSE)</f>
        <v>325610000</v>
      </c>
    </row>
    <row r="2493" spans="1:8" x14ac:dyDescent="0.3">
      <c r="A2493" t="s">
        <v>48</v>
      </c>
      <c r="B2493" t="str">
        <f>VLOOKUP(A2493,Sheet2!A:B,2,FALSE)</f>
        <v>63-1190613/0000</v>
      </c>
      <c r="C2493">
        <f>VLOOKUP(A2493,Sheet3!A:B,2,FALSE)</f>
        <v>743187480</v>
      </c>
      <c r="D2493" t="str">
        <f>VLOOKUP(A2493,Sheet3!A:C,3,FALSE)</f>
        <v>2115 WEST NINE MILE ROAD</v>
      </c>
      <c r="E2493" t="str">
        <f>VLOOKUP(A2493,Sheet3!A:D,4,FALSE)</f>
        <v>STE 1</v>
      </c>
      <c r="F2493" t="str">
        <f>VLOOKUP(A2493,Sheet3!A:G,5,FALSE)</f>
        <v>PENSACOLA</v>
      </c>
      <c r="G2493" t="str">
        <f>VLOOKUP(A2493,Sheet3!A:G,6,FALSE)</f>
        <v>FL</v>
      </c>
      <c r="H2493">
        <f>VLOOKUP(A2493,Sheet3!A:G,7,FALSE)</f>
        <v>325340000</v>
      </c>
    </row>
    <row r="2494" spans="1:8" x14ac:dyDescent="0.3">
      <c r="A2494" t="s">
        <v>48</v>
      </c>
      <c r="B2494" t="str">
        <f>VLOOKUP(A2494,Sheet2!A:B,2,FALSE)</f>
        <v>63-1190613/0000</v>
      </c>
      <c r="C2494">
        <f>VLOOKUP(A2494,Sheet3!A:B,2,FALSE)</f>
        <v>743187480</v>
      </c>
      <c r="D2494" t="str">
        <f>VLOOKUP(A2494,Sheet3!A:C,3,FALSE)</f>
        <v>2115 WEST NINE MILE ROAD</v>
      </c>
      <c r="E2494" t="str">
        <f>VLOOKUP(A2494,Sheet3!A:D,4,FALSE)</f>
        <v>STE 1</v>
      </c>
      <c r="F2494" t="str">
        <f>VLOOKUP(A2494,Sheet3!A:G,5,FALSE)</f>
        <v>PENSACOLA</v>
      </c>
      <c r="G2494" t="str">
        <f>VLOOKUP(A2494,Sheet3!A:G,6,FALSE)</f>
        <v>FL</v>
      </c>
      <c r="H2494">
        <f>VLOOKUP(A2494,Sheet3!A:G,7,FALSE)</f>
        <v>325340000</v>
      </c>
    </row>
    <row r="2495" spans="1:8" x14ac:dyDescent="0.3">
      <c r="A2495" t="s">
        <v>48</v>
      </c>
      <c r="B2495" t="str">
        <f>VLOOKUP(A2495,Sheet2!A:B,2,FALSE)</f>
        <v>63-1190613/0000</v>
      </c>
      <c r="C2495">
        <f>VLOOKUP(A2495,Sheet3!A:B,2,FALSE)</f>
        <v>743187480</v>
      </c>
      <c r="D2495" t="str">
        <f>VLOOKUP(A2495,Sheet3!A:C,3,FALSE)</f>
        <v>2115 WEST NINE MILE ROAD</v>
      </c>
      <c r="E2495" t="str">
        <f>VLOOKUP(A2495,Sheet3!A:D,4,FALSE)</f>
        <v>STE 1</v>
      </c>
      <c r="F2495" t="str">
        <f>VLOOKUP(A2495,Sheet3!A:G,5,FALSE)</f>
        <v>PENSACOLA</v>
      </c>
      <c r="G2495" t="str">
        <f>VLOOKUP(A2495,Sheet3!A:G,6,FALSE)</f>
        <v>FL</v>
      </c>
      <c r="H2495">
        <f>VLOOKUP(A2495,Sheet3!A:G,7,FALSE)</f>
        <v>325340000</v>
      </c>
    </row>
    <row r="2496" spans="1:8" x14ac:dyDescent="0.3">
      <c r="A2496" t="s">
        <v>48</v>
      </c>
      <c r="B2496" t="str">
        <f>VLOOKUP(A2496,Sheet2!A:B,2,FALSE)</f>
        <v>63-1190613/0000</v>
      </c>
      <c r="C2496">
        <f>VLOOKUP(A2496,Sheet3!A:B,2,FALSE)</f>
        <v>743187480</v>
      </c>
      <c r="D2496" t="str">
        <f>VLOOKUP(A2496,Sheet3!A:C,3,FALSE)</f>
        <v>2115 WEST NINE MILE ROAD</v>
      </c>
      <c r="E2496" t="str">
        <f>VLOOKUP(A2496,Sheet3!A:D,4,FALSE)</f>
        <v>STE 1</v>
      </c>
      <c r="F2496" t="str">
        <f>VLOOKUP(A2496,Sheet3!A:G,5,FALSE)</f>
        <v>PENSACOLA</v>
      </c>
      <c r="G2496" t="str">
        <f>VLOOKUP(A2496,Sheet3!A:G,6,FALSE)</f>
        <v>FL</v>
      </c>
      <c r="H2496">
        <f>VLOOKUP(A2496,Sheet3!A:G,7,FALSE)</f>
        <v>325340000</v>
      </c>
    </row>
    <row r="2497" spans="1:8" x14ac:dyDescent="0.3">
      <c r="A2497" t="s">
        <v>48</v>
      </c>
      <c r="B2497" t="str">
        <f>VLOOKUP(A2497,Sheet2!A:B,2,FALSE)</f>
        <v>63-1190613/0000</v>
      </c>
      <c r="C2497">
        <f>VLOOKUP(A2497,Sheet3!A:B,2,FALSE)</f>
        <v>743187480</v>
      </c>
      <c r="D2497" t="str">
        <f>VLOOKUP(A2497,Sheet3!A:C,3,FALSE)</f>
        <v>2115 WEST NINE MILE ROAD</v>
      </c>
      <c r="E2497" t="str">
        <f>VLOOKUP(A2497,Sheet3!A:D,4,FALSE)</f>
        <v>STE 1</v>
      </c>
      <c r="F2497" t="str">
        <f>VLOOKUP(A2497,Sheet3!A:G,5,FALSE)</f>
        <v>PENSACOLA</v>
      </c>
      <c r="G2497" t="str">
        <f>VLOOKUP(A2497,Sheet3!A:G,6,FALSE)</f>
        <v>FL</v>
      </c>
      <c r="H2497">
        <f>VLOOKUP(A2497,Sheet3!A:G,7,FALSE)</f>
        <v>325340000</v>
      </c>
    </row>
    <row r="2498" spans="1:8" x14ac:dyDescent="0.3">
      <c r="A2498" t="s">
        <v>69</v>
      </c>
      <c r="B2498" t="str">
        <f>VLOOKUP(A2498,Sheet2!A:B,2,FALSE)</f>
        <v>59-3257669/0000</v>
      </c>
      <c r="C2498">
        <f>VLOOKUP(A2498,Sheet3!A:B,2,FALSE)</f>
        <v>593385034</v>
      </c>
      <c r="D2498" t="str">
        <f>VLOOKUP(A2498,Sheet3!A:C,3,FALSE)</f>
        <v>6111 N DAVIS HWY, BLDG C</v>
      </c>
      <c r="E2498">
        <f>VLOOKUP(A2498,Sheet3!A:D,4,FALSE)</f>
        <v>0</v>
      </c>
      <c r="F2498" t="str">
        <f>VLOOKUP(A2498,Sheet3!A:G,5,FALSE)</f>
        <v>PENSACOLA</v>
      </c>
      <c r="G2498" t="str">
        <f>VLOOKUP(A2498,Sheet3!A:G,6,FALSE)</f>
        <v>FL</v>
      </c>
      <c r="H2498">
        <f>VLOOKUP(A2498,Sheet3!A:G,7,FALSE)</f>
        <v>325040000</v>
      </c>
    </row>
    <row r="2499" spans="1:8" x14ac:dyDescent="0.3">
      <c r="A2499" t="s">
        <v>69</v>
      </c>
      <c r="B2499" t="str">
        <f>VLOOKUP(A2499,Sheet2!A:B,2,FALSE)</f>
        <v>59-3257669/0000</v>
      </c>
      <c r="C2499">
        <f>VLOOKUP(A2499,Sheet3!A:B,2,FALSE)</f>
        <v>593385034</v>
      </c>
      <c r="D2499" t="str">
        <f>VLOOKUP(A2499,Sheet3!A:C,3,FALSE)</f>
        <v>6111 N DAVIS HWY, BLDG C</v>
      </c>
      <c r="E2499">
        <f>VLOOKUP(A2499,Sheet3!A:D,4,FALSE)</f>
        <v>0</v>
      </c>
      <c r="F2499" t="str">
        <f>VLOOKUP(A2499,Sheet3!A:G,5,FALSE)</f>
        <v>PENSACOLA</v>
      </c>
      <c r="G2499" t="str">
        <f>VLOOKUP(A2499,Sheet3!A:G,6,FALSE)</f>
        <v>FL</v>
      </c>
      <c r="H2499">
        <f>VLOOKUP(A2499,Sheet3!A:G,7,FALSE)</f>
        <v>325040000</v>
      </c>
    </row>
    <row r="2500" spans="1:8" x14ac:dyDescent="0.3">
      <c r="A2500" t="s">
        <v>69</v>
      </c>
      <c r="B2500" t="str">
        <f>VLOOKUP(A2500,Sheet2!A:B,2,FALSE)</f>
        <v>59-3257669/0000</v>
      </c>
      <c r="C2500">
        <f>VLOOKUP(A2500,Sheet3!A:B,2,FALSE)</f>
        <v>593385034</v>
      </c>
      <c r="D2500" t="str">
        <f>VLOOKUP(A2500,Sheet3!A:C,3,FALSE)</f>
        <v>6111 N DAVIS HWY, BLDG C</v>
      </c>
      <c r="E2500">
        <f>VLOOKUP(A2500,Sheet3!A:D,4,FALSE)</f>
        <v>0</v>
      </c>
      <c r="F2500" t="str">
        <f>VLOOKUP(A2500,Sheet3!A:G,5,FALSE)</f>
        <v>PENSACOLA</v>
      </c>
      <c r="G2500" t="str">
        <f>VLOOKUP(A2500,Sheet3!A:G,6,FALSE)</f>
        <v>FL</v>
      </c>
      <c r="H2500">
        <f>VLOOKUP(A2500,Sheet3!A:G,7,FALSE)</f>
        <v>325040000</v>
      </c>
    </row>
    <row r="2501" spans="1:8" x14ac:dyDescent="0.3">
      <c r="A2501" t="s">
        <v>69</v>
      </c>
      <c r="B2501" t="str">
        <f>VLOOKUP(A2501,Sheet2!A:B,2,FALSE)</f>
        <v>59-3257669/0000</v>
      </c>
      <c r="C2501">
        <f>VLOOKUP(A2501,Sheet3!A:B,2,FALSE)</f>
        <v>593385034</v>
      </c>
      <c r="D2501" t="str">
        <f>VLOOKUP(A2501,Sheet3!A:C,3,FALSE)</f>
        <v>6111 N DAVIS HWY, BLDG C</v>
      </c>
      <c r="E2501">
        <f>VLOOKUP(A2501,Sheet3!A:D,4,FALSE)</f>
        <v>0</v>
      </c>
      <c r="F2501" t="str">
        <f>VLOOKUP(A2501,Sheet3!A:G,5,FALSE)</f>
        <v>PENSACOLA</v>
      </c>
      <c r="G2501" t="str">
        <f>VLOOKUP(A2501,Sheet3!A:G,6,FALSE)</f>
        <v>FL</v>
      </c>
      <c r="H2501">
        <f>VLOOKUP(A2501,Sheet3!A:G,7,FALSE)</f>
        <v>325040000</v>
      </c>
    </row>
    <row r="2502" spans="1:8" x14ac:dyDescent="0.3">
      <c r="A2502" t="s">
        <v>80</v>
      </c>
      <c r="B2502" t="str">
        <f>VLOOKUP(A2502,Sheet2!A:B,2,FALSE)</f>
        <v>59-3255718/0001</v>
      </c>
      <c r="C2502">
        <f>VLOOKUP(A2502,Sheet3!A:B,2,FALSE)</f>
        <v>593385034</v>
      </c>
      <c r="D2502" t="str">
        <f>VLOOKUP(A2502,Sheet3!A:C,3,FALSE)</f>
        <v>6111 N. DAVIS HWY  BLDG C</v>
      </c>
      <c r="E2502">
        <f>VLOOKUP(A2502,Sheet3!A:D,4,FALSE)</f>
        <v>0</v>
      </c>
      <c r="F2502" t="str">
        <f>VLOOKUP(A2502,Sheet3!A:G,5,FALSE)</f>
        <v>PENSACOLA</v>
      </c>
      <c r="G2502" t="str">
        <f>VLOOKUP(A2502,Sheet3!A:G,6,FALSE)</f>
        <v>FL</v>
      </c>
      <c r="H2502">
        <f>VLOOKUP(A2502,Sheet3!A:G,7,FALSE)</f>
        <v>325040000</v>
      </c>
    </row>
    <row r="2503" spans="1:8" x14ac:dyDescent="0.3">
      <c r="A2503" t="s">
        <v>80</v>
      </c>
      <c r="B2503" t="str">
        <f>VLOOKUP(A2503,Sheet2!A:B,2,FALSE)</f>
        <v>59-3255718/0001</v>
      </c>
      <c r="C2503">
        <f>VLOOKUP(A2503,Sheet3!A:B,2,FALSE)</f>
        <v>593385034</v>
      </c>
      <c r="D2503" t="str">
        <f>VLOOKUP(A2503,Sheet3!A:C,3,FALSE)</f>
        <v>6111 N. DAVIS HWY  BLDG C</v>
      </c>
      <c r="E2503">
        <f>VLOOKUP(A2503,Sheet3!A:D,4,FALSE)</f>
        <v>0</v>
      </c>
      <c r="F2503" t="str">
        <f>VLOOKUP(A2503,Sheet3!A:G,5,FALSE)</f>
        <v>PENSACOLA</v>
      </c>
      <c r="G2503" t="str">
        <f>VLOOKUP(A2503,Sheet3!A:G,6,FALSE)</f>
        <v>FL</v>
      </c>
      <c r="H2503">
        <f>VLOOKUP(A2503,Sheet3!A:G,7,FALSE)</f>
        <v>325040000</v>
      </c>
    </row>
    <row r="2504" spans="1:8" x14ac:dyDescent="0.3">
      <c r="A2504" t="s">
        <v>80</v>
      </c>
      <c r="B2504" t="str">
        <f>VLOOKUP(A2504,Sheet2!A:B,2,FALSE)</f>
        <v>59-3255718/0001</v>
      </c>
      <c r="C2504">
        <f>VLOOKUP(A2504,Sheet3!A:B,2,FALSE)</f>
        <v>593385034</v>
      </c>
      <c r="D2504" t="str">
        <f>VLOOKUP(A2504,Sheet3!A:C,3,FALSE)</f>
        <v>6111 N. DAVIS HWY  BLDG C</v>
      </c>
      <c r="E2504">
        <f>VLOOKUP(A2504,Sheet3!A:D,4,FALSE)</f>
        <v>0</v>
      </c>
      <c r="F2504" t="str">
        <f>VLOOKUP(A2504,Sheet3!A:G,5,FALSE)</f>
        <v>PENSACOLA</v>
      </c>
      <c r="G2504" t="str">
        <f>VLOOKUP(A2504,Sheet3!A:G,6,FALSE)</f>
        <v>FL</v>
      </c>
      <c r="H2504">
        <f>VLOOKUP(A2504,Sheet3!A:G,7,FALSE)</f>
        <v>325040000</v>
      </c>
    </row>
    <row r="2505" spans="1:8" x14ac:dyDescent="0.3">
      <c r="A2505" t="s">
        <v>80</v>
      </c>
      <c r="B2505" t="str">
        <f>VLOOKUP(A2505,Sheet2!A:B,2,FALSE)</f>
        <v>59-3255718/0001</v>
      </c>
      <c r="C2505">
        <f>VLOOKUP(A2505,Sheet3!A:B,2,FALSE)</f>
        <v>593385034</v>
      </c>
      <c r="D2505" t="str">
        <f>VLOOKUP(A2505,Sheet3!A:C,3,FALSE)</f>
        <v>6111 N. DAVIS HWY  BLDG C</v>
      </c>
      <c r="E2505">
        <f>VLOOKUP(A2505,Sheet3!A:D,4,FALSE)</f>
        <v>0</v>
      </c>
      <c r="F2505" t="str">
        <f>VLOOKUP(A2505,Sheet3!A:G,5,FALSE)</f>
        <v>PENSACOLA</v>
      </c>
      <c r="G2505" t="str">
        <f>VLOOKUP(A2505,Sheet3!A:G,6,FALSE)</f>
        <v>FL</v>
      </c>
      <c r="H2505">
        <f>VLOOKUP(A2505,Sheet3!A:G,7,FALSE)</f>
        <v>325040000</v>
      </c>
    </row>
    <row r="2506" spans="1:8" x14ac:dyDescent="0.3">
      <c r="A2506" t="s">
        <v>80</v>
      </c>
      <c r="B2506" t="str">
        <f>VLOOKUP(A2506,Sheet2!A:B,2,FALSE)</f>
        <v>59-3255718/0001</v>
      </c>
      <c r="C2506">
        <f>VLOOKUP(A2506,Sheet3!A:B,2,FALSE)</f>
        <v>593385034</v>
      </c>
      <c r="D2506" t="str">
        <f>VLOOKUP(A2506,Sheet3!A:C,3,FALSE)</f>
        <v>6111 N. DAVIS HWY  BLDG C</v>
      </c>
      <c r="E2506">
        <f>VLOOKUP(A2506,Sheet3!A:D,4,FALSE)</f>
        <v>0</v>
      </c>
      <c r="F2506" t="str">
        <f>VLOOKUP(A2506,Sheet3!A:G,5,FALSE)</f>
        <v>PENSACOLA</v>
      </c>
      <c r="G2506" t="str">
        <f>VLOOKUP(A2506,Sheet3!A:G,6,FALSE)</f>
        <v>FL</v>
      </c>
      <c r="H2506">
        <f>VLOOKUP(A2506,Sheet3!A:G,7,FALSE)</f>
        <v>325040000</v>
      </c>
    </row>
    <row r="2507" spans="1:8" x14ac:dyDescent="0.3">
      <c r="A2507" t="s">
        <v>80</v>
      </c>
      <c r="B2507" t="str">
        <f>VLOOKUP(A2507,Sheet2!A:B,2,FALSE)</f>
        <v>59-3255718/0001</v>
      </c>
      <c r="C2507">
        <f>VLOOKUP(A2507,Sheet3!A:B,2,FALSE)</f>
        <v>593385034</v>
      </c>
      <c r="D2507" t="str">
        <f>VLOOKUP(A2507,Sheet3!A:C,3,FALSE)</f>
        <v>6111 N. DAVIS HWY  BLDG C</v>
      </c>
      <c r="E2507">
        <f>VLOOKUP(A2507,Sheet3!A:D,4,FALSE)</f>
        <v>0</v>
      </c>
      <c r="F2507" t="str">
        <f>VLOOKUP(A2507,Sheet3!A:G,5,FALSE)</f>
        <v>PENSACOLA</v>
      </c>
      <c r="G2507" t="str">
        <f>VLOOKUP(A2507,Sheet3!A:G,6,FALSE)</f>
        <v>FL</v>
      </c>
      <c r="H2507">
        <f>VLOOKUP(A2507,Sheet3!A:G,7,FALSE)</f>
        <v>325040000</v>
      </c>
    </row>
    <row r="2508" spans="1:8" x14ac:dyDescent="0.3">
      <c r="A2508" t="s">
        <v>80</v>
      </c>
      <c r="B2508" t="str">
        <f>VLOOKUP(A2508,Sheet2!A:B,2,FALSE)</f>
        <v>59-3255718/0001</v>
      </c>
      <c r="C2508">
        <f>VLOOKUP(A2508,Sheet3!A:B,2,FALSE)</f>
        <v>593385034</v>
      </c>
      <c r="D2508" t="str">
        <f>VLOOKUP(A2508,Sheet3!A:C,3,FALSE)</f>
        <v>6111 N. DAVIS HWY  BLDG C</v>
      </c>
      <c r="E2508">
        <f>VLOOKUP(A2508,Sheet3!A:D,4,FALSE)</f>
        <v>0</v>
      </c>
      <c r="F2508" t="str">
        <f>VLOOKUP(A2508,Sheet3!A:G,5,FALSE)</f>
        <v>PENSACOLA</v>
      </c>
      <c r="G2508" t="str">
        <f>VLOOKUP(A2508,Sheet3!A:G,6,FALSE)</f>
        <v>FL</v>
      </c>
      <c r="H2508">
        <f>VLOOKUP(A2508,Sheet3!A:G,7,FALSE)</f>
        <v>325040000</v>
      </c>
    </row>
    <row r="2509" spans="1:8" x14ac:dyDescent="0.3">
      <c r="A2509" t="s">
        <v>80</v>
      </c>
      <c r="B2509" t="str">
        <f>VLOOKUP(A2509,Sheet2!A:B,2,FALSE)</f>
        <v>59-3255718/0001</v>
      </c>
      <c r="C2509">
        <f>VLOOKUP(A2509,Sheet3!A:B,2,FALSE)</f>
        <v>593385034</v>
      </c>
      <c r="D2509" t="str">
        <f>VLOOKUP(A2509,Sheet3!A:C,3,FALSE)</f>
        <v>6111 N. DAVIS HWY  BLDG C</v>
      </c>
      <c r="E2509">
        <f>VLOOKUP(A2509,Sheet3!A:D,4,FALSE)</f>
        <v>0</v>
      </c>
      <c r="F2509" t="str">
        <f>VLOOKUP(A2509,Sheet3!A:G,5,FALSE)</f>
        <v>PENSACOLA</v>
      </c>
      <c r="G2509" t="str">
        <f>VLOOKUP(A2509,Sheet3!A:G,6,FALSE)</f>
        <v>FL</v>
      </c>
      <c r="H2509">
        <f>VLOOKUP(A2509,Sheet3!A:G,7,FALSE)</f>
        <v>325040000</v>
      </c>
    </row>
    <row r="2510" spans="1:8" x14ac:dyDescent="0.3">
      <c r="A2510" t="s">
        <v>80</v>
      </c>
      <c r="B2510" t="str">
        <f>VLOOKUP(A2510,Sheet2!A:B,2,FALSE)</f>
        <v>59-3255718/0001</v>
      </c>
      <c r="C2510">
        <f>VLOOKUP(A2510,Sheet3!A:B,2,FALSE)</f>
        <v>593385034</v>
      </c>
      <c r="D2510" t="str">
        <f>VLOOKUP(A2510,Sheet3!A:C,3,FALSE)</f>
        <v>6111 N. DAVIS HWY  BLDG C</v>
      </c>
      <c r="E2510">
        <f>VLOOKUP(A2510,Sheet3!A:D,4,FALSE)</f>
        <v>0</v>
      </c>
      <c r="F2510" t="str">
        <f>VLOOKUP(A2510,Sheet3!A:G,5,FALSE)</f>
        <v>PENSACOLA</v>
      </c>
      <c r="G2510" t="str">
        <f>VLOOKUP(A2510,Sheet3!A:G,6,FALSE)</f>
        <v>FL</v>
      </c>
      <c r="H2510">
        <f>VLOOKUP(A2510,Sheet3!A:G,7,FALSE)</f>
        <v>325040000</v>
      </c>
    </row>
    <row r="2511" spans="1:8" x14ac:dyDescent="0.3">
      <c r="A2511" t="s">
        <v>32</v>
      </c>
      <c r="B2511" t="str">
        <f>VLOOKUP(A2511,Sheet2!A:B,2,FALSE)</f>
        <v>59-3418340/0000</v>
      </c>
      <c r="C2511">
        <f>VLOOKUP(A2511,Sheet3!A:B,2,FALSE)</f>
        <v>593457258</v>
      </c>
      <c r="D2511" t="str">
        <f>VLOOKUP(A2511,Sheet3!A:C,3,FALSE)</f>
        <v>3961 SPANISH TRAIL ROAD</v>
      </c>
      <c r="E2511">
        <f>VLOOKUP(A2511,Sheet3!A:D,4,FALSE)</f>
        <v>0</v>
      </c>
      <c r="F2511" t="str">
        <f>VLOOKUP(A2511,Sheet3!A:G,5,FALSE)</f>
        <v>PENSACOLA</v>
      </c>
      <c r="G2511" t="str">
        <f>VLOOKUP(A2511,Sheet3!A:G,6,FALSE)</f>
        <v>FL</v>
      </c>
      <c r="H2511">
        <f>VLOOKUP(A2511,Sheet3!A:G,7,FALSE)</f>
        <v>325040000</v>
      </c>
    </row>
    <row r="2512" spans="1:8" x14ac:dyDescent="0.3">
      <c r="A2512" t="s">
        <v>36</v>
      </c>
      <c r="B2512" t="str">
        <f>VLOOKUP(A2512,Sheet2!A:B,2,FALSE)</f>
        <v>26-2741873/0000</v>
      </c>
      <c r="C2512">
        <f>VLOOKUP(A2512,Sheet3!A:B,2,FALSE)</f>
        <v>263179150</v>
      </c>
      <c r="D2512" t="str">
        <f>VLOOKUP(A2512,Sheet3!A:C,3,FALSE)</f>
        <v>3961 SPANISH TRAIL RD</v>
      </c>
      <c r="E2512">
        <f>VLOOKUP(A2512,Sheet3!A:D,4,FALSE)</f>
        <v>0</v>
      </c>
      <c r="F2512" t="str">
        <f>VLOOKUP(A2512,Sheet3!A:G,5,FALSE)</f>
        <v>PENSACOLA</v>
      </c>
      <c r="G2512" t="str">
        <f>VLOOKUP(A2512,Sheet3!A:G,6,FALSE)</f>
        <v>FL</v>
      </c>
      <c r="H2512">
        <f>VLOOKUP(A2512,Sheet3!A:G,7,FALSE)</f>
        <v>325040000</v>
      </c>
    </row>
    <row r="2513" spans="1:8" x14ac:dyDescent="0.3">
      <c r="A2513" t="s">
        <v>36</v>
      </c>
      <c r="B2513" t="str">
        <f>VLOOKUP(A2513,Sheet2!A:B,2,FALSE)</f>
        <v>26-2741873/0000</v>
      </c>
      <c r="C2513">
        <f>VLOOKUP(A2513,Sheet3!A:B,2,FALSE)</f>
        <v>263179150</v>
      </c>
      <c r="D2513" t="str">
        <f>VLOOKUP(A2513,Sheet3!A:C,3,FALSE)</f>
        <v>3961 SPANISH TRAIL RD</v>
      </c>
      <c r="E2513">
        <f>VLOOKUP(A2513,Sheet3!A:D,4,FALSE)</f>
        <v>0</v>
      </c>
      <c r="F2513" t="str">
        <f>VLOOKUP(A2513,Sheet3!A:G,5,FALSE)</f>
        <v>PENSACOLA</v>
      </c>
      <c r="G2513" t="str">
        <f>VLOOKUP(A2513,Sheet3!A:G,6,FALSE)</f>
        <v>FL</v>
      </c>
      <c r="H2513">
        <f>VLOOKUP(A2513,Sheet3!A:G,7,FALSE)</f>
        <v>325040000</v>
      </c>
    </row>
    <row r="2514" spans="1:8" x14ac:dyDescent="0.3">
      <c r="A2514" t="s">
        <v>36</v>
      </c>
      <c r="B2514" t="str">
        <f>VLOOKUP(A2514,Sheet2!A:B,2,FALSE)</f>
        <v>26-2741873/0000</v>
      </c>
      <c r="C2514">
        <f>VLOOKUP(A2514,Sheet3!A:B,2,FALSE)</f>
        <v>263179150</v>
      </c>
      <c r="D2514" t="str">
        <f>VLOOKUP(A2514,Sheet3!A:C,3,FALSE)</f>
        <v>3961 SPANISH TRAIL RD</v>
      </c>
      <c r="E2514">
        <f>VLOOKUP(A2514,Sheet3!A:D,4,FALSE)</f>
        <v>0</v>
      </c>
      <c r="F2514" t="str">
        <f>VLOOKUP(A2514,Sheet3!A:G,5,FALSE)</f>
        <v>PENSACOLA</v>
      </c>
      <c r="G2514" t="str">
        <f>VLOOKUP(A2514,Sheet3!A:G,6,FALSE)</f>
        <v>FL</v>
      </c>
      <c r="H2514">
        <f>VLOOKUP(A2514,Sheet3!A:G,7,FALSE)</f>
        <v>325040000</v>
      </c>
    </row>
    <row r="2515" spans="1:8" x14ac:dyDescent="0.3">
      <c r="A2515" t="s">
        <v>36</v>
      </c>
      <c r="B2515" t="str">
        <f>VLOOKUP(A2515,Sheet2!A:B,2,FALSE)</f>
        <v>26-2741873/0000</v>
      </c>
      <c r="C2515">
        <f>VLOOKUP(A2515,Sheet3!A:B,2,FALSE)</f>
        <v>263179150</v>
      </c>
      <c r="D2515" t="str">
        <f>VLOOKUP(A2515,Sheet3!A:C,3,FALSE)</f>
        <v>3961 SPANISH TRAIL RD</v>
      </c>
      <c r="E2515">
        <f>VLOOKUP(A2515,Sheet3!A:D,4,FALSE)</f>
        <v>0</v>
      </c>
      <c r="F2515" t="str">
        <f>VLOOKUP(A2515,Sheet3!A:G,5,FALSE)</f>
        <v>PENSACOLA</v>
      </c>
      <c r="G2515" t="str">
        <f>VLOOKUP(A2515,Sheet3!A:G,6,FALSE)</f>
        <v>FL</v>
      </c>
      <c r="H2515">
        <f>VLOOKUP(A2515,Sheet3!A:G,7,FALSE)</f>
        <v>325040000</v>
      </c>
    </row>
    <row r="2516" spans="1:8" x14ac:dyDescent="0.3">
      <c r="A2516" t="s">
        <v>36</v>
      </c>
      <c r="B2516" t="str">
        <f>VLOOKUP(A2516,Sheet2!A:B,2,FALSE)</f>
        <v>26-2741873/0000</v>
      </c>
      <c r="C2516">
        <f>VLOOKUP(A2516,Sheet3!A:B,2,FALSE)</f>
        <v>263179150</v>
      </c>
      <c r="D2516" t="str">
        <f>VLOOKUP(A2516,Sheet3!A:C,3,FALSE)</f>
        <v>3961 SPANISH TRAIL RD</v>
      </c>
      <c r="E2516">
        <f>VLOOKUP(A2516,Sheet3!A:D,4,FALSE)</f>
        <v>0</v>
      </c>
      <c r="F2516" t="str">
        <f>VLOOKUP(A2516,Sheet3!A:G,5,FALSE)</f>
        <v>PENSACOLA</v>
      </c>
      <c r="G2516" t="str">
        <f>VLOOKUP(A2516,Sheet3!A:G,6,FALSE)</f>
        <v>FL</v>
      </c>
      <c r="H2516">
        <f>VLOOKUP(A2516,Sheet3!A:G,7,FALSE)</f>
        <v>325040000</v>
      </c>
    </row>
    <row r="2517" spans="1:8" x14ac:dyDescent="0.3">
      <c r="A2517" t="s">
        <v>48</v>
      </c>
      <c r="B2517" t="str">
        <f>VLOOKUP(A2517,Sheet2!A:B,2,FALSE)</f>
        <v>63-1190613/0000</v>
      </c>
      <c r="C2517">
        <f>VLOOKUP(A2517,Sheet3!A:B,2,FALSE)</f>
        <v>743187480</v>
      </c>
      <c r="D2517" t="str">
        <f>VLOOKUP(A2517,Sheet3!A:C,3,FALSE)</f>
        <v>2115 WEST NINE MILE ROAD</v>
      </c>
      <c r="E2517" t="str">
        <f>VLOOKUP(A2517,Sheet3!A:D,4,FALSE)</f>
        <v>STE 1</v>
      </c>
      <c r="F2517" t="str">
        <f>VLOOKUP(A2517,Sheet3!A:G,5,FALSE)</f>
        <v>PENSACOLA</v>
      </c>
      <c r="G2517" t="str">
        <f>VLOOKUP(A2517,Sheet3!A:G,6,FALSE)</f>
        <v>FL</v>
      </c>
      <c r="H2517">
        <f>VLOOKUP(A2517,Sheet3!A:G,7,FALSE)</f>
        <v>325340000</v>
      </c>
    </row>
    <row r="2518" spans="1:8" x14ac:dyDescent="0.3">
      <c r="A2518" t="s">
        <v>48</v>
      </c>
      <c r="B2518" t="str">
        <f>VLOOKUP(A2518,Sheet2!A:B,2,FALSE)</f>
        <v>63-1190613/0000</v>
      </c>
      <c r="C2518">
        <f>VLOOKUP(A2518,Sheet3!A:B,2,FALSE)</f>
        <v>743187480</v>
      </c>
      <c r="D2518" t="str">
        <f>VLOOKUP(A2518,Sheet3!A:C,3,FALSE)</f>
        <v>2115 WEST NINE MILE ROAD</v>
      </c>
      <c r="E2518" t="str">
        <f>VLOOKUP(A2518,Sheet3!A:D,4,FALSE)</f>
        <v>STE 1</v>
      </c>
      <c r="F2518" t="str">
        <f>VLOOKUP(A2518,Sheet3!A:G,5,FALSE)</f>
        <v>PENSACOLA</v>
      </c>
      <c r="G2518" t="str">
        <f>VLOOKUP(A2518,Sheet3!A:G,6,FALSE)</f>
        <v>FL</v>
      </c>
      <c r="H2518">
        <f>VLOOKUP(A2518,Sheet3!A:G,7,FALSE)</f>
        <v>325340000</v>
      </c>
    </row>
    <row r="2519" spans="1:8" x14ac:dyDescent="0.3">
      <c r="A2519" t="s">
        <v>48</v>
      </c>
      <c r="B2519" t="str">
        <f>VLOOKUP(A2519,Sheet2!A:B,2,FALSE)</f>
        <v>63-1190613/0000</v>
      </c>
      <c r="C2519">
        <f>VLOOKUP(A2519,Sheet3!A:B,2,FALSE)</f>
        <v>743187480</v>
      </c>
      <c r="D2519" t="str">
        <f>VLOOKUP(A2519,Sheet3!A:C,3,FALSE)</f>
        <v>2115 WEST NINE MILE ROAD</v>
      </c>
      <c r="E2519" t="str">
        <f>VLOOKUP(A2519,Sheet3!A:D,4,FALSE)</f>
        <v>STE 1</v>
      </c>
      <c r="F2519" t="str">
        <f>VLOOKUP(A2519,Sheet3!A:G,5,FALSE)</f>
        <v>PENSACOLA</v>
      </c>
      <c r="G2519" t="str">
        <f>VLOOKUP(A2519,Sheet3!A:G,6,FALSE)</f>
        <v>FL</v>
      </c>
      <c r="H2519">
        <f>VLOOKUP(A2519,Sheet3!A:G,7,FALSE)</f>
        <v>325340000</v>
      </c>
    </row>
    <row r="2520" spans="1:8" x14ac:dyDescent="0.3">
      <c r="A2520" t="s">
        <v>48</v>
      </c>
      <c r="B2520" t="str">
        <f>VLOOKUP(A2520,Sheet2!A:B,2,FALSE)</f>
        <v>63-1190613/0000</v>
      </c>
      <c r="C2520">
        <f>VLOOKUP(A2520,Sheet3!A:B,2,FALSE)</f>
        <v>743187480</v>
      </c>
      <c r="D2520" t="str">
        <f>VLOOKUP(A2520,Sheet3!A:C,3,FALSE)</f>
        <v>2115 WEST NINE MILE ROAD</v>
      </c>
      <c r="E2520" t="str">
        <f>VLOOKUP(A2520,Sheet3!A:D,4,FALSE)</f>
        <v>STE 1</v>
      </c>
      <c r="F2520" t="str">
        <f>VLOOKUP(A2520,Sheet3!A:G,5,FALSE)</f>
        <v>PENSACOLA</v>
      </c>
      <c r="G2520" t="str">
        <f>VLOOKUP(A2520,Sheet3!A:G,6,FALSE)</f>
        <v>FL</v>
      </c>
      <c r="H2520">
        <f>VLOOKUP(A2520,Sheet3!A:G,7,FALSE)</f>
        <v>325340000</v>
      </c>
    </row>
    <row r="2521" spans="1:8" x14ac:dyDescent="0.3">
      <c r="A2521" t="s">
        <v>28</v>
      </c>
      <c r="B2521" t="str">
        <f>VLOOKUP(A2521,Sheet2!A:B,2,FALSE)</f>
        <v>59-1282328/0000</v>
      </c>
      <c r="C2521">
        <f>VLOOKUP(A2521,Sheet3!A:B,2,FALSE)</f>
        <v>591783017</v>
      </c>
      <c r="D2521" t="str">
        <f>VLOOKUP(A2521,Sheet3!A:C,3,FALSE)</f>
        <v>1759 CREIGHTON ROAD</v>
      </c>
      <c r="E2521">
        <f>VLOOKUP(A2521,Sheet3!A:D,4,FALSE)</f>
        <v>0</v>
      </c>
      <c r="F2521" t="str">
        <f>VLOOKUP(A2521,Sheet3!A:G,5,FALSE)</f>
        <v>PENSACOLA</v>
      </c>
      <c r="G2521" t="str">
        <f>VLOOKUP(A2521,Sheet3!A:G,6,FALSE)</f>
        <v>FL</v>
      </c>
      <c r="H2521">
        <f>VLOOKUP(A2521,Sheet3!A:G,7,FALSE)</f>
        <v>325040000</v>
      </c>
    </row>
    <row r="2522" spans="1:8" x14ac:dyDescent="0.3">
      <c r="A2522" t="s">
        <v>28</v>
      </c>
      <c r="B2522" t="str">
        <f>VLOOKUP(A2522,Sheet2!A:B,2,FALSE)</f>
        <v>59-1282328/0000</v>
      </c>
      <c r="C2522">
        <f>VLOOKUP(A2522,Sheet3!A:B,2,FALSE)</f>
        <v>591783017</v>
      </c>
      <c r="D2522" t="str">
        <f>VLOOKUP(A2522,Sheet3!A:C,3,FALSE)</f>
        <v>1759 CREIGHTON ROAD</v>
      </c>
      <c r="E2522">
        <f>VLOOKUP(A2522,Sheet3!A:D,4,FALSE)</f>
        <v>0</v>
      </c>
      <c r="F2522" t="str">
        <f>VLOOKUP(A2522,Sheet3!A:G,5,FALSE)</f>
        <v>PENSACOLA</v>
      </c>
      <c r="G2522" t="str">
        <f>VLOOKUP(A2522,Sheet3!A:G,6,FALSE)</f>
        <v>FL</v>
      </c>
      <c r="H2522">
        <f>VLOOKUP(A2522,Sheet3!A:G,7,FALSE)</f>
        <v>325040000</v>
      </c>
    </row>
    <row r="2523" spans="1:8" x14ac:dyDescent="0.3">
      <c r="A2523" t="s">
        <v>28</v>
      </c>
      <c r="B2523" t="str">
        <f>VLOOKUP(A2523,Sheet2!A:B,2,FALSE)</f>
        <v>59-1282328/0000</v>
      </c>
      <c r="C2523">
        <f>VLOOKUP(A2523,Sheet3!A:B,2,FALSE)</f>
        <v>591783017</v>
      </c>
      <c r="D2523" t="str">
        <f>VLOOKUP(A2523,Sheet3!A:C,3,FALSE)</f>
        <v>1759 CREIGHTON ROAD</v>
      </c>
      <c r="E2523">
        <f>VLOOKUP(A2523,Sheet3!A:D,4,FALSE)</f>
        <v>0</v>
      </c>
      <c r="F2523" t="str">
        <f>VLOOKUP(A2523,Sheet3!A:G,5,FALSE)</f>
        <v>PENSACOLA</v>
      </c>
      <c r="G2523" t="str">
        <f>VLOOKUP(A2523,Sheet3!A:G,6,FALSE)</f>
        <v>FL</v>
      </c>
      <c r="H2523">
        <f>VLOOKUP(A2523,Sheet3!A:G,7,FALSE)</f>
        <v>325040000</v>
      </c>
    </row>
    <row r="2524" spans="1:8" x14ac:dyDescent="0.3">
      <c r="A2524" t="s">
        <v>28</v>
      </c>
      <c r="B2524" t="str">
        <f>VLOOKUP(A2524,Sheet2!A:B,2,FALSE)</f>
        <v>59-1282328/0000</v>
      </c>
      <c r="C2524">
        <f>VLOOKUP(A2524,Sheet3!A:B,2,FALSE)</f>
        <v>591783017</v>
      </c>
      <c r="D2524" t="str">
        <f>VLOOKUP(A2524,Sheet3!A:C,3,FALSE)</f>
        <v>1759 CREIGHTON ROAD</v>
      </c>
      <c r="E2524">
        <f>VLOOKUP(A2524,Sheet3!A:D,4,FALSE)</f>
        <v>0</v>
      </c>
      <c r="F2524" t="str">
        <f>VLOOKUP(A2524,Sheet3!A:G,5,FALSE)</f>
        <v>PENSACOLA</v>
      </c>
      <c r="G2524" t="str">
        <f>VLOOKUP(A2524,Sheet3!A:G,6,FALSE)</f>
        <v>FL</v>
      </c>
      <c r="H2524">
        <f>VLOOKUP(A2524,Sheet3!A:G,7,FALSE)</f>
        <v>325040000</v>
      </c>
    </row>
    <row r="2525" spans="1:8" x14ac:dyDescent="0.3">
      <c r="A2525" t="s">
        <v>28</v>
      </c>
      <c r="B2525" t="str">
        <f>VLOOKUP(A2525,Sheet2!A:B,2,FALSE)</f>
        <v>59-1282328/0000</v>
      </c>
      <c r="C2525">
        <f>VLOOKUP(A2525,Sheet3!A:B,2,FALSE)</f>
        <v>591783017</v>
      </c>
      <c r="D2525" t="str">
        <f>VLOOKUP(A2525,Sheet3!A:C,3,FALSE)</f>
        <v>1759 CREIGHTON ROAD</v>
      </c>
      <c r="E2525">
        <f>VLOOKUP(A2525,Sheet3!A:D,4,FALSE)</f>
        <v>0</v>
      </c>
      <c r="F2525" t="str">
        <f>VLOOKUP(A2525,Sheet3!A:G,5,FALSE)</f>
        <v>PENSACOLA</v>
      </c>
      <c r="G2525" t="str">
        <f>VLOOKUP(A2525,Sheet3!A:G,6,FALSE)</f>
        <v>FL</v>
      </c>
      <c r="H2525">
        <f>VLOOKUP(A2525,Sheet3!A:G,7,FALSE)</f>
        <v>325040000</v>
      </c>
    </row>
    <row r="2526" spans="1:8" x14ac:dyDescent="0.3">
      <c r="A2526" t="s">
        <v>28</v>
      </c>
      <c r="B2526" t="str">
        <f>VLOOKUP(A2526,Sheet2!A:B,2,FALSE)</f>
        <v>59-1282328/0000</v>
      </c>
      <c r="C2526">
        <f>VLOOKUP(A2526,Sheet3!A:B,2,FALSE)</f>
        <v>591783017</v>
      </c>
      <c r="D2526" t="str">
        <f>VLOOKUP(A2526,Sheet3!A:C,3,FALSE)</f>
        <v>1759 CREIGHTON ROAD</v>
      </c>
      <c r="E2526">
        <f>VLOOKUP(A2526,Sheet3!A:D,4,FALSE)</f>
        <v>0</v>
      </c>
      <c r="F2526" t="str">
        <f>VLOOKUP(A2526,Sheet3!A:G,5,FALSE)</f>
        <v>PENSACOLA</v>
      </c>
      <c r="G2526" t="str">
        <f>VLOOKUP(A2526,Sheet3!A:G,6,FALSE)</f>
        <v>FL</v>
      </c>
      <c r="H2526">
        <f>VLOOKUP(A2526,Sheet3!A:G,7,FALSE)</f>
        <v>325040000</v>
      </c>
    </row>
    <row r="2527" spans="1:8" x14ac:dyDescent="0.3">
      <c r="A2527" t="s">
        <v>28</v>
      </c>
      <c r="B2527" t="str">
        <f>VLOOKUP(A2527,Sheet2!A:B,2,FALSE)</f>
        <v>59-1282328/0000</v>
      </c>
      <c r="C2527">
        <f>VLOOKUP(A2527,Sheet3!A:B,2,FALSE)</f>
        <v>591783017</v>
      </c>
      <c r="D2527" t="str">
        <f>VLOOKUP(A2527,Sheet3!A:C,3,FALSE)</f>
        <v>1759 CREIGHTON ROAD</v>
      </c>
      <c r="E2527">
        <f>VLOOKUP(A2527,Sheet3!A:D,4,FALSE)</f>
        <v>0</v>
      </c>
      <c r="F2527" t="str">
        <f>VLOOKUP(A2527,Sheet3!A:G,5,FALSE)</f>
        <v>PENSACOLA</v>
      </c>
      <c r="G2527" t="str">
        <f>VLOOKUP(A2527,Sheet3!A:G,6,FALSE)</f>
        <v>FL</v>
      </c>
      <c r="H2527">
        <f>VLOOKUP(A2527,Sheet3!A:G,7,FALSE)</f>
        <v>325040000</v>
      </c>
    </row>
    <row r="2528" spans="1:8" x14ac:dyDescent="0.3">
      <c r="A2528" t="s">
        <v>28</v>
      </c>
      <c r="B2528" t="str">
        <f>VLOOKUP(A2528,Sheet2!A:B,2,FALSE)</f>
        <v>59-1282328/0000</v>
      </c>
      <c r="C2528">
        <f>VLOOKUP(A2528,Sheet3!A:B,2,FALSE)</f>
        <v>591783017</v>
      </c>
      <c r="D2528" t="str">
        <f>VLOOKUP(A2528,Sheet3!A:C,3,FALSE)</f>
        <v>1759 CREIGHTON ROAD</v>
      </c>
      <c r="E2528">
        <f>VLOOKUP(A2528,Sheet3!A:D,4,FALSE)</f>
        <v>0</v>
      </c>
      <c r="F2528" t="str">
        <f>VLOOKUP(A2528,Sheet3!A:G,5,FALSE)</f>
        <v>PENSACOLA</v>
      </c>
      <c r="G2528" t="str">
        <f>VLOOKUP(A2528,Sheet3!A:G,6,FALSE)</f>
        <v>FL</v>
      </c>
      <c r="H2528">
        <f>VLOOKUP(A2528,Sheet3!A:G,7,FALSE)</f>
        <v>325040000</v>
      </c>
    </row>
    <row r="2529" spans="1:8" x14ac:dyDescent="0.3">
      <c r="A2529" t="s">
        <v>28</v>
      </c>
      <c r="B2529" t="str">
        <f>VLOOKUP(A2529,Sheet2!A:B,2,FALSE)</f>
        <v>59-1282328/0000</v>
      </c>
      <c r="C2529">
        <f>VLOOKUP(A2529,Sheet3!A:B,2,FALSE)</f>
        <v>591783017</v>
      </c>
      <c r="D2529" t="str">
        <f>VLOOKUP(A2529,Sheet3!A:C,3,FALSE)</f>
        <v>1759 CREIGHTON ROAD</v>
      </c>
      <c r="E2529">
        <f>VLOOKUP(A2529,Sheet3!A:D,4,FALSE)</f>
        <v>0</v>
      </c>
      <c r="F2529" t="str">
        <f>VLOOKUP(A2529,Sheet3!A:G,5,FALSE)</f>
        <v>PENSACOLA</v>
      </c>
      <c r="G2529" t="str">
        <f>VLOOKUP(A2529,Sheet3!A:G,6,FALSE)</f>
        <v>FL</v>
      </c>
      <c r="H2529">
        <f>VLOOKUP(A2529,Sheet3!A:G,7,FALSE)</f>
        <v>325040000</v>
      </c>
    </row>
    <row r="2530" spans="1:8" x14ac:dyDescent="0.3">
      <c r="A2530" t="s">
        <v>28</v>
      </c>
      <c r="B2530" t="str">
        <f>VLOOKUP(A2530,Sheet2!A:B,2,FALSE)</f>
        <v>59-1282328/0000</v>
      </c>
      <c r="C2530">
        <f>VLOOKUP(A2530,Sheet3!A:B,2,FALSE)</f>
        <v>591783017</v>
      </c>
      <c r="D2530" t="str">
        <f>VLOOKUP(A2530,Sheet3!A:C,3,FALSE)</f>
        <v>1759 CREIGHTON ROAD</v>
      </c>
      <c r="E2530">
        <f>VLOOKUP(A2530,Sheet3!A:D,4,FALSE)</f>
        <v>0</v>
      </c>
      <c r="F2530" t="str">
        <f>VLOOKUP(A2530,Sheet3!A:G,5,FALSE)</f>
        <v>PENSACOLA</v>
      </c>
      <c r="G2530" t="str">
        <f>VLOOKUP(A2530,Sheet3!A:G,6,FALSE)</f>
        <v>FL</v>
      </c>
      <c r="H2530">
        <f>VLOOKUP(A2530,Sheet3!A:G,7,FALSE)</f>
        <v>325040000</v>
      </c>
    </row>
    <row r="2531" spans="1:8" x14ac:dyDescent="0.3">
      <c r="A2531" t="s">
        <v>28</v>
      </c>
      <c r="B2531" t="str">
        <f>VLOOKUP(A2531,Sheet2!A:B,2,FALSE)</f>
        <v>59-1282328/0000</v>
      </c>
      <c r="C2531">
        <f>VLOOKUP(A2531,Sheet3!A:B,2,FALSE)</f>
        <v>591783017</v>
      </c>
      <c r="D2531" t="str">
        <f>VLOOKUP(A2531,Sheet3!A:C,3,FALSE)</f>
        <v>1759 CREIGHTON ROAD</v>
      </c>
      <c r="E2531">
        <f>VLOOKUP(A2531,Sheet3!A:D,4,FALSE)</f>
        <v>0</v>
      </c>
      <c r="F2531" t="str">
        <f>VLOOKUP(A2531,Sheet3!A:G,5,FALSE)</f>
        <v>PENSACOLA</v>
      </c>
      <c r="G2531" t="str">
        <f>VLOOKUP(A2531,Sheet3!A:G,6,FALSE)</f>
        <v>FL</v>
      </c>
      <c r="H2531">
        <f>VLOOKUP(A2531,Sheet3!A:G,7,FALSE)</f>
        <v>325040000</v>
      </c>
    </row>
    <row r="2532" spans="1:8" x14ac:dyDescent="0.3">
      <c r="A2532" t="s">
        <v>28</v>
      </c>
      <c r="B2532" t="str">
        <f>VLOOKUP(A2532,Sheet2!A:B,2,FALSE)</f>
        <v>59-1282328/0000</v>
      </c>
      <c r="C2532">
        <f>VLOOKUP(A2532,Sheet3!A:B,2,FALSE)</f>
        <v>591783017</v>
      </c>
      <c r="D2532" t="str">
        <f>VLOOKUP(A2532,Sheet3!A:C,3,FALSE)</f>
        <v>1759 CREIGHTON ROAD</v>
      </c>
      <c r="E2532">
        <f>VLOOKUP(A2532,Sheet3!A:D,4,FALSE)</f>
        <v>0</v>
      </c>
      <c r="F2532" t="str">
        <f>VLOOKUP(A2532,Sheet3!A:G,5,FALSE)</f>
        <v>PENSACOLA</v>
      </c>
      <c r="G2532" t="str">
        <f>VLOOKUP(A2532,Sheet3!A:G,6,FALSE)</f>
        <v>FL</v>
      </c>
      <c r="H2532">
        <f>VLOOKUP(A2532,Sheet3!A:G,7,FALSE)</f>
        <v>325040000</v>
      </c>
    </row>
    <row r="2533" spans="1:8" x14ac:dyDescent="0.3">
      <c r="A2533" t="s">
        <v>28</v>
      </c>
      <c r="B2533" t="str">
        <f>VLOOKUP(A2533,Sheet2!A:B,2,FALSE)</f>
        <v>59-1282328/0000</v>
      </c>
      <c r="C2533">
        <f>VLOOKUP(A2533,Sheet3!A:B,2,FALSE)</f>
        <v>591783017</v>
      </c>
      <c r="D2533" t="str">
        <f>VLOOKUP(A2533,Sheet3!A:C,3,FALSE)</f>
        <v>1759 CREIGHTON ROAD</v>
      </c>
      <c r="E2533">
        <f>VLOOKUP(A2533,Sheet3!A:D,4,FALSE)</f>
        <v>0</v>
      </c>
      <c r="F2533" t="str">
        <f>VLOOKUP(A2533,Sheet3!A:G,5,FALSE)</f>
        <v>PENSACOLA</v>
      </c>
      <c r="G2533" t="str">
        <f>VLOOKUP(A2533,Sheet3!A:G,6,FALSE)</f>
        <v>FL</v>
      </c>
      <c r="H2533">
        <f>VLOOKUP(A2533,Sheet3!A:G,7,FALSE)</f>
        <v>325040000</v>
      </c>
    </row>
    <row r="2534" spans="1:8" x14ac:dyDescent="0.3">
      <c r="A2534" t="s">
        <v>28</v>
      </c>
      <c r="B2534" t="str">
        <f>VLOOKUP(A2534,Sheet2!A:B,2,FALSE)</f>
        <v>59-1282328/0000</v>
      </c>
      <c r="C2534">
        <f>VLOOKUP(A2534,Sheet3!A:B,2,FALSE)</f>
        <v>591783017</v>
      </c>
      <c r="D2534" t="str">
        <f>VLOOKUP(A2534,Sheet3!A:C,3,FALSE)</f>
        <v>1759 CREIGHTON ROAD</v>
      </c>
      <c r="E2534">
        <f>VLOOKUP(A2534,Sheet3!A:D,4,FALSE)</f>
        <v>0</v>
      </c>
      <c r="F2534" t="str">
        <f>VLOOKUP(A2534,Sheet3!A:G,5,FALSE)</f>
        <v>PENSACOLA</v>
      </c>
      <c r="G2534" t="str">
        <f>VLOOKUP(A2534,Sheet3!A:G,6,FALSE)</f>
        <v>FL</v>
      </c>
      <c r="H2534">
        <f>VLOOKUP(A2534,Sheet3!A:G,7,FALSE)</f>
        <v>325040000</v>
      </c>
    </row>
    <row r="2535" spans="1:8" x14ac:dyDescent="0.3">
      <c r="A2535" t="s">
        <v>28</v>
      </c>
      <c r="B2535" t="str">
        <f>VLOOKUP(A2535,Sheet2!A:B,2,FALSE)</f>
        <v>59-1282328/0000</v>
      </c>
      <c r="C2535">
        <f>VLOOKUP(A2535,Sheet3!A:B,2,FALSE)</f>
        <v>591783017</v>
      </c>
      <c r="D2535" t="str">
        <f>VLOOKUP(A2535,Sheet3!A:C,3,FALSE)</f>
        <v>1759 CREIGHTON ROAD</v>
      </c>
      <c r="E2535">
        <f>VLOOKUP(A2535,Sheet3!A:D,4,FALSE)</f>
        <v>0</v>
      </c>
      <c r="F2535" t="str">
        <f>VLOOKUP(A2535,Sheet3!A:G,5,FALSE)</f>
        <v>PENSACOLA</v>
      </c>
      <c r="G2535" t="str">
        <f>VLOOKUP(A2535,Sheet3!A:G,6,FALSE)</f>
        <v>FL</v>
      </c>
      <c r="H2535">
        <f>VLOOKUP(A2535,Sheet3!A:G,7,FALSE)</f>
        <v>325040000</v>
      </c>
    </row>
    <row r="2536" spans="1:8" x14ac:dyDescent="0.3">
      <c r="A2536" t="s">
        <v>69</v>
      </c>
      <c r="B2536" t="str">
        <f>VLOOKUP(A2536,Sheet2!A:B,2,FALSE)</f>
        <v>59-3257669/0000</v>
      </c>
      <c r="C2536">
        <f>VLOOKUP(A2536,Sheet3!A:B,2,FALSE)</f>
        <v>593385034</v>
      </c>
      <c r="D2536" t="str">
        <f>VLOOKUP(A2536,Sheet3!A:C,3,FALSE)</f>
        <v>6111 N DAVIS HWY, BLDG C</v>
      </c>
      <c r="E2536">
        <f>VLOOKUP(A2536,Sheet3!A:D,4,FALSE)</f>
        <v>0</v>
      </c>
      <c r="F2536" t="str">
        <f>VLOOKUP(A2536,Sheet3!A:G,5,FALSE)</f>
        <v>PENSACOLA</v>
      </c>
      <c r="G2536" t="str">
        <f>VLOOKUP(A2536,Sheet3!A:G,6,FALSE)</f>
        <v>FL</v>
      </c>
      <c r="H2536">
        <f>VLOOKUP(A2536,Sheet3!A:G,7,FALSE)</f>
        <v>325040000</v>
      </c>
    </row>
    <row r="2537" spans="1:8" x14ac:dyDescent="0.3">
      <c r="A2537" t="s">
        <v>69</v>
      </c>
      <c r="B2537" t="str">
        <f>VLOOKUP(A2537,Sheet2!A:B,2,FALSE)</f>
        <v>59-3257669/0000</v>
      </c>
      <c r="C2537">
        <f>VLOOKUP(A2537,Sheet3!A:B,2,FALSE)</f>
        <v>593385034</v>
      </c>
      <c r="D2537" t="str">
        <f>VLOOKUP(A2537,Sheet3!A:C,3,FALSE)</f>
        <v>6111 N DAVIS HWY, BLDG C</v>
      </c>
      <c r="E2537">
        <f>VLOOKUP(A2537,Sheet3!A:D,4,FALSE)</f>
        <v>0</v>
      </c>
      <c r="F2537" t="str">
        <f>VLOOKUP(A2537,Sheet3!A:G,5,FALSE)</f>
        <v>PENSACOLA</v>
      </c>
      <c r="G2537" t="str">
        <f>VLOOKUP(A2537,Sheet3!A:G,6,FALSE)</f>
        <v>FL</v>
      </c>
      <c r="H2537">
        <f>VLOOKUP(A2537,Sheet3!A:G,7,FALSE)</f>
        <v>325040000</v>
      </c>
    </row>
    <row r="2538" spans="1:8" x14ac:dyDescent="0.3">
      <c r="A2538" t="s">
        <v>69</v>
      </c>
      <c r="B2538" t="str">
        <f>VLOOKUP(A2538,Sheet2!A:B,2,FALSE)</f>
        <v>59-3257669/0000</v>
      </c>
      <c r="C2538">
        <f>VLOOKUP(A2538,Sheet3!A:B,2,FALSE)</f>
        <v>593385034</v>
      </c>
      <c r="D2538" t="str">
        <f>VLOOKUP(A2538,Sheet3!A:C,3,FALSE)</f>
        <v>6111 N DAVIS HWY, BLDG C</v>
      </c>
      <c r="E2538">
        <f>VLOOKUP(A2538,Sheet3!A:D,4,FALSE)</f>
        <v>0</v>
      </c>
      <c r="F2538" t="str">
        <f>VLOOKUP(A2538,Sheet3!A:G,5,FALSE)</f>
        <v>PENSACOLA</v>
      </c>
      <c r="G2538" t="str">
        <f>VLOOKUP(A2538,Sheet3!A:G,6,FALSE)</f>
        <v>FL</v>
      </c>
      <c r="H2538">
        <f>VLOOKUP(A2538,Sheet3!A:G,7,FALSE)</f>
        <v>325040000</v>
      </c>
    </row>
    <row r="2539" spans="1:8" x14ac:dyDescent="0.3">
      <c r="A2539" t="s">
        <v>32</v>
      </c>
      <c r="B2539" t="str">
        <f>VLOOKUP(A2539,Sheet2!A:B,2,FALSE)</f>
        <v>59-3418340/0000</v>
      </c>
      <c r="C2539">
        <f>VLOOKUP(A2539,Sheet3!A:B,2,FALSE)</f>
        <v>593457258</v>
      </c>
      <c r="D2539" t="str">
        <f>VLOOKUP(A2539,Sheet3!A:C,3,FALSE)</f>
        <v>3961 SPANISH TRAIL ROAD</v>
      </c>
      <c r="E2539">
        <f>VLOOKUP(A2539,Sheet3!A:D,4,FALSE)</f>
        <v>0</v>
      </c>
      <c r="F2539" t="str">
        <f>VLOOKUP(A2539,Sheet3!A:G,5,FALSE)</f>
        <v>PENSACOLA</v>
      </c>
      <c r="G2539" t="str">
        <f>VLOOKUP(A2539,Sheet3!A:G,6,FALSE)</f>
        <v>FL</v>
      </c>
      <c r="H2539">
        <f>VLOOKUP(A2539,Sheet3!A:G,7,FALSE)</f>
        <v>325040000</v>
      </c>
    </row>
    <row r="2540" spans="1:8" x14ac:dyDescent="0.3">
      <c r="A2540" t="s">
        <v>32</v>
      </c>
      <c r="B2540" t="str">
        <f>VLOOKUP(A2540,Sheet2!A:B,2,FALSE)</f>
        <v>59-3418340/0000</v>
      </c>
      <c r="C2540">
        <f>VLOOKUP(A2540,Sheet3!A:B,2,FALSE)</f>
        <v>593457258</v>
      </c>
      <c r="D2540" t="str">
        <f>VLOOKUP(A2540,Sheet3!A:C,3,FALSE)</f>
        <v>3961 SPANISH TRAIL ROAD</v>
      </c>
      <c r="E2540">
        <f>VLOOKUP(A2540,Sheet3!A:D,4,FALSE)</f>
        <v>0</v>
      </c>
      <c r="F2540" t="str">
        <f>VLOOKUP(A2540,Sheet3!A:G,5,FALSE)</f>
        <v>PENSACOLA</v>
      </c>
      <c r="G2540" t="str">
        <f>VLOOKUP(A2540,Sheet3!A:G,6,FALSE)</f>
        <v>FL</v>
      </c>
      <c r="H2540">
        <f>VLOOKUP(A2540,Sheet3!A:G,7,FALSE)</f>
        <v>325040000</v>
      </c>
    </row>
    <row r="2541" spans="1:8" x14ac:dyDescent="0.3">
      <c r="A2541" t="s">
        <v>36</v>
      </c>
      <c r="B2541" t="str">
        <f>VLOOKUP(A2541,Sheet2!A:B,2,FALSE)</f>
        <v>26-2741873/0000</v>
      </c>
      <c r="C2541">
        <f>VLOOKUP(A2541,Sheet3!A:B,2,FALSE)</f>
        <v>263179150</v>
      </c>
      <c r="D2541" t="str">
        <f>VLOOKUP(A2541,Sheet3!A:C,3,FALSE)</f>
        <v>3961 SPANISH TRAIL RD</v>
      </c>
      <c r="E2541">
        <f>VLOOKUP(A2541,Sheet3!A:D,4,FALSE)</f>
        <v>0</v>
      </c>
      <c r="F2541" t="str">
        <f>VLOOKUP(A2541,Sheet3!A:G,5,FALSE)</f>
        <v>PENSACOLA</v>
      </c>
      <c r="G2541" t="str">
        <f>VLOOKUP(A2541,Sheet3!A:G,6,FALSE)</f>
        <v>FL</v>
      </c>
      <c r="H2541">
        <f>VLOOKUP(A2541,Sheet3!A:G,7,FALSE)</f>
        <v>325040000</v>
      </c>
    </row>
    <row r="2542" spans="1:8" x14ac:dyDescent="0.3">
      <c r="A2542" t="s">
        <v>36</v>
      </c>
      <c r="B2542" t="str">
        <f>VLOOKUP(A2542,Sheet2!A:B,2,FALSE)</f>
        <v>26-2741873/0000</v>
      </c>
      <c r="C2542">
        <f>VLOOKUP(A2542,Sheet3!A:B,2,FALSE)</f>
        <v>263179150</v>
      </c>
      <c r="D2542" t="str">
        <f>VLOOKUP(A2542,Sheet3!A:C,3,FALSE)</f>
        <v>3961 SPANISH TRAIL RD</v>
      </c>
      <c r="E2542">
        <f>VLOOKUP(A2542,Sheet3!A:D,4,FALSE)</f>
        <v>0</v>
      </c>
      <c r="F2542" t="str">
        <f>VLOOKUP(A2542,Sheet3!A:G,5,FALSE)</f>
        <v>PENSACOLA</v>
      </c>
      <c r="G2542" t="str">
        <f>VLOOKUP(A2542,Sheet3!A:G,6,FALSE)</f>
        <v>FL</v>
      </c>
      <c r="H2542">
        <f>VLOOKUP(A2542,Sheet3!A:G,7,FALSE)</f>
        <v>325040000</v>
      </c>
    </row>
    <row r="2543" spans="1:8" x14ac:dyDescent="0.3">
      <c r="A2543" t="s">
        <v>105</v>
      </c>
      <c r="B2543" t="str">
        <f>VLOOKUP(A2543,Sheet2!A:B,2,FALSE)</f>
        <v>59-1792595/0000</v>
      </c>
      <c r="C2543">
        <f>VLOOKUP(A2543,Sheet3!A:B,2,FALSE)</f>
        <v>591990356</v>
      </c>
      <c r="D2543" t="str">
        <f>VLOOKUP(A2543,Sheet3!A:C,3,FALSE)</f>
        <v>5075 Carpenter Creek Dr</v>
      </c>
      <c r="E2543">
        <f>VLOOKUP(A2543,Sheet3!A:D,4,FALSE)</f>
        <v>0</v>
      </c>
      <c r="F2543" t="str">
        <f>VLOOKUP(A2543,Sheet3!A:G,5,FALSE)</f>
        <v>PENSACOLA</v>
      </c>
      <c r="G2543" t="str">
        <f>VLOOKUP(A2543,Sheet3!A:G,6,FALSE)</f>
        <v>FL</v>
      </c>
      <c r="H2543">
        <f>VLOOKUP(A2543,Sheet3!A:G,7,FALSE)</f>
        <v>325030000</v>
      </c>
    </row>
    <row r="2544" spans="1:8" x14ac:dyDescent="0.3">
      <c r="A2544" t="s">
        <v>105</v>
      </c>
      <c r="B2544" t="str">
        <f>VLOOKUP(A2544,Sheet2!A:B,2,FALSE)</f>
        <v>59-1792595/0000</v>
      </c>
      <c r="C2544">
        <f>VLOOKUP(A2544,Sheet3!A:B,2,FALSE)</f>
        <v>591990356</v>
      </c>
      <c r="D2544" t="str">
        <f>VLOOKUP(A2544,Sheet3!A:C,3,FALSE)</f>
        <v>5075 Carpenter Creek Dr</v>
      </c>
      <c r="E2544">
        <f>VLOOKUP(A2544,Sheet3!A:D,4,FALSE)</f>
        <v>0</v>
      </c>
      <c r="F2544" t="str">
        <f>VLOOKUP(A2544,Sheet3!A:G,5,FALSE)</f>
        <v>PENSACOLA</v>
      </c>
      <c r="G2544" t="str">
        <f>VLOOKUP(A2544,Sheet3!A:G,6,FALSE)</f>
        <v>FL</v>
      </c>
      <c r="H2544">
        <f>VLOOKUP(A2544,Sheet3!A:G,7,FALSE)</f>
        <v>325030000</v>
      </c>
    </row>
    <row r="2545" spans="1:8" x14ac:dyDescent="0.3">
      <c r="A2545" t="s">
        <v>105</v>
      </c>
      <c r="B2545" t="str">
        <f>VLOOKUP(A2545,Sheet2!A:B,2,FALSE)</f>
        <v>59-1792595/0000</v>
      </c>
      <c r="C2545">
        <f>VLOOKUP(A2545,Sheet3!A:B,2,FALSE)</f>
        <v>591990356</v>
      </c>
      <c r="D2545" t="str">
        <f>VLOOKUP(A2545,Sheet3!A:C,3,FALSE)</f>
        <v>5075 Carpenter Creek Dr</v>
      </c>
      <c r="E2545">
        <f>VLOOKUP(A2545,Sheet3!A:D,4,FALSE)</f>
        <v>0</v>
      </c>
      <c r="F2545" t="str">
        <f>VLOOKUP(A2545,Sheet3!A:G,5,FALSE)</f>
        <v>PENSACOLA</v>
      </c>
      <c r="G2545" t="str">
        <f>VLOOKUP(A2545,Sheet3!A:G,6,FALSE)</f>
        <v>FL</v>
      </c>
      <c r="H2545">
        <f>VLOOKUP(A2545,Sheet3!A:G,7,FALSE)</f>
        <v>325030000</v>
      </c>
    </row>
    <row r="2546" spans="1:8" x14ac:dyDescent="0.3">
      <c r="A2546" t="s">
        <v>105</v>
      </c>
      <c r="B2546" t="str">
        <f>VLOOKUP(A2546,Sheet2!A:B,2,FALSE)</f>
        <v>59-1792595/0000</v>
      </c>
      <c r="C2546">
        <f>VLOOKUP(A2546,Sheet3!A:B,2,FALSE)</f>
        <v>591990356</v>
      </c>
      <c r="D2546" t="str">
        <f>VLOOKUP(A2546,Sheet3!A:C,3,FALSE)</f>
        <v>5075 Carpenter Creek Dr</v>
      </c>
      <c r="E2546">
        <f>VLOOKUP(A2546,Sheet3!A:D,4,FALSE)</f>
        <v>0</v>
      </c>
      <c r="F2546" t="str">
        <f>VLOOKUP(A2546,Sheet3!A:G,5,FALSE)</f>
        <v>PENSACOLA</v>
      </c>
      <c r="G2546" t="str">
        <f>VLOOKUP(A2546,Sheet3!A:G,6,FALSE)</f>
        <v>FL</v>
      </c>
      <c r="H2546">
        <f>VLOOKUP(A2546,Sheet3!A:G,7,FALSE)</f>
        <v>325030000</v>
      </c>
    </row>
    <row r="2547" spans="1:8" x14ac:dyDescent="0.3">
      <c r="A2547" t="s">
        <v>105</v>
      </c>
      <c r="B2547" t="str">
        <f>VLOOKUP(A2547,Sheet2!A:B,2,FALSE)</f>
        <v>59-1792595/0000</v>
      </c>
      <c r="C2547">
        <f>VLOOKUP(A2547,Sheet3!A:B,2,FALSE)</f>
        <v>591990356</v>
      </c>
      <c r="D2547" t="str">
        <f>VLOOKUP(A2547,Sheet3!A:C,3,FALSE)</f>
        <v>5075 Carpenter Creek Dr</v>
      </c>
      <c r="E2547">
        <f>VLOOKUP(A2547,Sheet3!A:D,4,FALSE)</f>
        <v>0</v>
      </c>
      <c r="F2547" t="str">
        <f>VLOOKUP(A2547,Sheet3!A:G,5,FALSE)</f>
        <v>PENSACOLA</v>
      </c>
      <c r="G2547" t="str">
        <f>VLOOKUP(A2547,Sheet3!A:G,6,FALSE)</f>
        <v>FL</v>
      </c>
      <c r="H2547">
        <f>VLOOKUP(A2547,Sheet3!A:G,7,FALSE)</f>
        <v>325030000</v>
      </c>
    </row>
    <row r="2548" spans="1:8" x14ac:dyDescent="0.3">
      <c r="A2548" t="s">
        <v>105</v>
      </c>
      <c r="B2548" t="str">
        <f>VLOOKUP(A2548,Sheet2!A:B,2,FALSE)</f>
        <v>59-1792595/0000</v>
      </c>
      <c r="C2548">
        <f>VLOOKUP(A2548,Sheet3!A:B,2,FALSE)</f>
        <v>591990356</v>
      </c>
      <c r="D2548" t="str">
        <f>VLOOKUP(A2548,Sheet3!A:C,3,FALSE)</f>
        <v>5075 Carpenter Creek Dr</v>
      </c>
      <c r="E2548">
        <f>VLOOKUP(A2548,Sheet3!A:D,4,FALSE)</f>
        <v>0</v>
      </c>
      <c r="F2548" t="str">
        <f>VLOOKUP(A2548,Sheet3!A:G,5,FALSE)</f>
        <v>PENSACOLA</v>
      </c>
      <c r="G2548" t="str">
        <f>VLOOKUP(A2548,Sheet3!A:G,6,FALSE)</f>
        <v>FL</v>
      </c>
      <c r="H2548">
        <f>VLOOKUP(A2548,Sheet3!A:G,7,FALSE)</f>
        <v>325030000</v>
      </c>
    </row>
    <row r="2549" spans="1:8" x14ac:dyDescent="0.3">
      <c r="A2549" t="s">
        <v>105</v>
      </c>
      <c r="B2549" t="str">
        <f>VLOOKUP(A2549,Sheet2!A:B,2,FALSE)</f>
        <v>59-1792595/0000</v>
      </c>
      <c r="C2549">
        <f>VLOOKUP(A2549,Sheet3!A:B,2,FALSE)</f>
        <v>591990356</v>
      </c>
      <c r="D2549" t="str">
        <f>VLOOKUP(A2549,Sheet3!A:C,3,FALSE)</f>
        <v>5075 Carpenter Creek Dr</v>
      </c>
      <c r="E2549">
        <f>VLOOKUP(A2549,Sheet3!A:D,4,FALSE)</f>
        <v>0</v>
      </c>
      <c r="F2549" t="str">
        <f>VLOOKUP(A2549,Sheet3!A:G,5,FALSE)</f>
        <v>PENSACOLA</v>
      </c>
      <c r="G2549" t="str">
        <f>VLOOKUP(A2549,Sheet3!A:G,6,FALSE)</f>
        <v>FL</v>
      </c>
      <c r="H2549">
        <f>VLOOKUP(A2549,Sheet3!A:G,7,FALSE)</f>
        <v>325030000</v>
      </c>
    </row>
    <row r="2550" spans="1:8" x14ac:dyDescent="0.3">
      <c r="A2550" t="s">
        <v>0</v>
      </c>
      <c r="B2550" t="str">
        <f>VLOOKUP(A2550,Sheet2!A:B,2,FALSE)</f>
        <v>26-4712594/0000</v>
      </c>
      <c r="C2550">
        <f>VLOOKUP(A2550,Sheet3!A:B,2,FALSE)</f>
        <v>270000003</v>
      </c>
      <c r="D2550" t="str">
        <f>VLOOKUP(A2550,Sheet3!A:C,3,FALSE)</f>
        <v>P.O. BOX 36477</v>
      </c>
      <c r="E2550">
        <f>VLOOKUP(A2550,Sheet3!A:D,4,FALSE)</f>
        <v>0</v>
      </c>
      <c r="F2550" t="str">
        <f>VLOOKUP(A2550,Sheet3!A:G,5,FALSE)</f>
        <v>PENSACOLA</v>
      </c>
      <c r="G2550" t="str">
        <f>VLOOKUP(A2550,Sheet3!A:G,6,FALSE)</f>
        <v>FL</v>
      </c>
      <c r="H2550">
        <f>VLOOKUP(A2550,Sheet3!A:G,7,FALSE)</f>
        <v>325160000</v>
      </c>
    </row>
    <row r="2551" spans="1:8" x14ac:dyDescent="0.3">
      <c r="A2551" t="s">
        <v>0</v>
      </c>
      <c r="B2551" t="str">
        <f>VLOOKUP(A2551,Sheet2!A:B,2,FALSE)</f>
        <v>26-4712594/0000</v>
      </c>
      <c r="C2551">
        <f>VLOOKUP(A2551,Sheet3!A:B,2,FALSE)</f>
        <v>270000003</v>
      </c>
      <c r="D2551" t="str">
        <f>VLOOKUP(A2551,Sheet3!A:C,3,FALSE)</f>
        <v>P.O. BOX 36477</v>
      </c>
      <c r="E2551">
        <f>VLOOKUP(A2551,Sheet3!A:D,4,FALSE)</f>
        <v>0</v>
      </c>
      <c r="F2551" t="str">
        <f>VLOOKUP(A2551,Sheet3!A:G,5,FALSE)</f>
        <v>PENSACOLA</v>
      </c>
      <c r="G2551" t="str">
        <f>VLOOKUP(A2551,Sheet3!A:G,6,FALSE)</f>
        <v>FL</v>
      </c>
      <c r="H2551">
        <f>VLOOKUP(A2551,Sheet3!A:G,7,FALSE)</f>
        <v>325160000</v>
      </c>
    </row>
    <row r="2552" spans="1:8" x14ac:dyDescent="0.3">
      <c r="A2552" t="s">
        <v>0</v>
      </c>
      <c r="B2552" t="str">
        <f>VLOOKUP(A2552,Sheet2!A:B,2,FALSE)</f>
        <v>26-4712594/0000</v>
      </c>
      <c r="C2552">
        <f>VLOOKUP(A2552,Sheet3!A:B,2,FALSE)</f>
        <v>270000003</v>
      </c>
      <c r="D2552" t="str">
        <f>VLOOKUP(A2552,Sheet3!A:C,3,FALSE)</f>
        <v>P.O. BOX 36477</v>
      </c>
      <c r="E2552">
        <f>VLOOKUP(A2552,Sheet3!A:D,4,FALSE)</f>
        <v>0</v>
      </c>
      <c r="F2552" t="str">
        <f>VLOOKUP(A2552,Sheet3!A:G,5,FALSE)</f>
        <v>PENSACOLA</v>
      </c>
      <c r="G2552" t="str">
        <f>VLOOKUP(A2552,Sheet3!A:G,6,FALSE)</f>
        <v>FL</v>
      </c>
      <c r="H2552">
        <f>VLOOKUP(A2552,Sheet3!A:G,7,FALSE)</f>
        <v>325160000</v>
      </c>
    </row>
    <row r="2553" spans="1:8" x14ac:dyDescent="0.3">
      <c r="A2553" t="s">
        <v>0</v>
      </c>
      <c r="B2553" t="str">
        <f>VLOOKUP(A2553,Sheet2!A:B,2,FALSE)</f>
        <v>26-4712594/0000</v>
      </c>
      <c r="C2553">
        <f>VLOOKUP(A2553,Sheet3!A:B,2,FALSE)</f>
        <v>270000003</v>
      </c>
      <c r="D2553" t="str">
        <f>VLOOKUP(A2553,Sheet3!A:C,3,FALSE)</f>
        <v>P.O. BOX 36477</v>
      </c>
      <c r="E2553">
        <f>VLOOKUP(A2553,Sheet3!A:D,4,FALSE)</f>
        <v>0</v>
      </c>
      <c r="F2553" t="str">
        <f>VLOOKUP(A2553,Sheet3!A:G,5,FALSE)</f>
        <v>PENSACOLA</v>
      </c>
      <c r="G2553" t="str">
        <f>VLOOKUP(A2553,Sheet3!A:G,6,FALSE)</f>
        <v>FL</v>
      </c>
      <c r="H2553">
        <f>VLOOKUP(A2553,Sheet3!A:G,7,FALSE)</f>
        <v>325160000</v>
      </c>
    </row>
    <row r="2554" spans="1:8" x14ac:dyDescent="0.3">
      <c r="A2554" t="s">
        <v>98</v>
      </c>
      <c r="B2554" t="str">
        <f>VLOOKUP(A2554,Sheet2!A:B,2,FALSE)</f>
        <v>593-41-4254/0003</v>
      </c>
      <c r="C2554">
        <f>VLOOKUP(A2554,Sheet3!A:B,2,FALSE)</f>
        <v>593450114</v>
      </c>
      <c r="D2554" t="str">
        <f>VLOOKUP(A2554,Sheet3!A:C,3,FALSE)</f>
        <v>3298 SUMMIT BLVD STE 10</v>
      </c>
      <c r="E2554">
        <f>VLOOKUP(A2554,Sheet3!A:D,4,FALSE)</f>
        <v>0</v>
      </c>
      <c r="F2554" t="str">
        <f>VLOOKUP(A2554,Sheet3!A:G,5,FALSE)</f>
        <v>PENSACOLA</v>
      </c>
      <c r="G2554" t="str">
        <f>VLOOKUP(A2554,Sheet3!A:G,6,FALSE)</f>
        <v>FL</v>
      </c>
      <c r="H2554">
        <f>VLOOKUP(A2554,Sheet3!A:G,7,FALSE)</f>
        <v>325030000</v>
      </c>
    </row>
    <row r="2555" spans="1:8" x14ac:dyDescent="0.3">
      <c r="A2555" t="s">
        <v>98</v>
      </c>
      <c r="B2555" t="str">
        <f>VLOOKUP(A2555,Sheet2!A:B,2,FALSE)</f>
        <v>593-41-4254/0003</v>
      </c>
      <c r="C2555">
        <f>VLOOKUP(A2555,Sheet3!A:B,2,FALSE)</f>
        <v>593450114</v>
      </c>
      <c r="D2555" t="str">
        <f>VLOOKUP(A2555,Sheet3!A:C,3,FALSE)</f>
        <v>3298 SUMMIT BLVD STE 10</v>
      </c>
      <c r="E2555">
        <f>VLOOKUP(A2555,Sheet3!A:D,4,FALSE)</f>
        <v>0</v>
      </c>
      <c r="F2555" t="str">
        <f>VLOOKUP(A2555,Sheet3!A:G,5,FALSE)</f>
        <v>PENSACOLA</v>
      </c>
      <c r="G2555" t="str">
        <f>VLOOKUP(A2555,Sheet3!A:G,6,FALSE)</f>
        <v>FL</v>
      </c>
      <c r="H2555">
        <f>VLOOKUP(A2555,Sheet3!A:G,7,FALSE)</f>
        <v>325030000</v>
      </c>
    </row>
    <row r="2556" spans="1:8" x14ac:dyDescent="0.3">
      <c r="A2556" t="s">
        <v>98</v>
      </c>
      <c r="B2556" t="str">
        <f>VLOOKUP(A2556,Sheet2!A:B,2,FALSE)</f>
        <v>593-41-4254/0003</v>
      </c>
      <c r="C2556">
        <f>VLOOKUP(A2556,Sheet3!A:B,2,FALSE)</f>
        <v>593450114</v>
      </c>
      <c r="D2556" t="str">
        <f>VLOOKUP(A2556,Sheet3!A:C,3,FALSE)</f>
        <v>3298 SUMMIT BLVD STE 10</v>
      </c>
      <c r="E2556">
        <f>VLOOKUP(A2556,Sheet3!A:D,4,FALSE)</f>
        <v>0</v>
      </c>
      <c r="F2556" t="str">
        <f>VLOOKUP(A2556,Sheet3!A:G,5,FALSE)</f>
        <v>PENSACOLA</v>
      </c>
      <c r="G2556" t="str">
        <f>VLOOKUP(A2556,Sheet3!A:G,6,FALSE)</f>
        <v>FL</v>
      </c>
      <c r="H2556">
        <f>VLOOKUP(A2556,Sheet3!A:G,7,FALSE)</f>
        <v>325030000</v>
      </c>
    </row>
    <row r="2557" spans="1:8" x14ac:dyDescent="0.3">
      <c r="A2557" t="s">
        <v>98</v>
      </c>
      <c r="B2557" t="str">
        <f>VLOOKUP(A2557,Sheet2!A:B,2,FALSE)</f>
        <v>593-41-4254/0003</v>
      </c>
      <c r="C2557">
        <f>VLOOKUP(A2557,Sheet3!A:B,2,FALSE)</f>
        <v>593450114</v>
      </c>
      <c r="D2557" t="str">
        <f>VLOOKUP(A2557,Sheet3!A:C,3,FALSE)</f>
        <v>3298 SUMMIT BLVD STE 10</v>
      </c>
      <c r="E2557">
        <f>VLOOKUP(A2557,Sheet3!A:D,4,FALSE)</f>
        <v>0</v>
      </c>
      <c r="F2557" t="str">
        <f>VLOOKUP(A2557,Sheet3!A:G,5,FALSE)</f>
        <v>PENSACOLA</v>
      </c>
      <c r="G2557" t="str">
        <f>VLOOKUP(A2557,Sheet3!A:G,6,FALSE)</f>
        <v>FL</v>
      </c>
      <c r="H2557">
        <f>VLOOKUP(A2557,Sheet3!A:G,7,FALSE)</f>
        <v>325030000</v>
      </c>
    </row>
    <row r="2558" spans="1:8" x14ac:dyDescent="0.3">
      <c r="A2558" t="s">
        <v>98</v>
      </c>
      <c r="B2558" t="str">
        <f>VLOOKUP(A2558,Sheet2!A:B,2,FALSE)</f>
        <v>593-41-4254/0003</v>
      </c>
      <c r="C2558">
        <f>VLOOKUP(A2558,Sheet3!A:B,2,FALSE)</f>
        <v>593450114</v>
      </c>
      <c r="D2558" t="str">
        <f>VLOOKUP(A2558,Sheet3!A:C,3,FALSE)</f>
        <v>3298 SUMMIT BLVD STE 10</v>
      </c>
      <c r="E2558">
        <f>VLOOKUP(A2558,Sheet3!A:D,4,FALSE)</f>
        <v>0</v>
      </c>
      <c r="F2558" t="str">
        <f>VLOOKUP(A2558,Sheet3!A:G,5,FALSE)</f>
        <v>PENSACOLA</v>
      </c>
      <c r="G2558" t="str">
        <f>VLOOKUP(A2558,Sheet3!A:G,6,FALSE)</f>
        <v>FL</v>
      </c>
      <c r="H2558">
        <f>VLOOKUP(A2558,Sheet3!A:G,7,FALSE)</f>
        <v>325030000</v>
      </c>
    </row>
    <row r="2559" spans="1:8" x14ac:dyDescent="0.3">
      <c r="A2559" t="s">
        <v>98</v>
      </c>
      <c r="B2559" t="str">
        <f>VLOOKUP(A2559,Sheet2!A:B,2,FALSE)</f>
        <v>593-41-4254/0003</v>
      </c>
      <c r="C2559">
        <f>VLOOKUP(A2559,Sheet3!A:B,2,FALSE)</f>
        <v>593450114</v>
      </c>
      <c r="D2559" t="str">
        <f>VLOOKUP(A2559,Sheet3!A:C,3,FALSE)</f>
        <v>3298 SUMMIT BLVD STE 10</v>
      </c>
      <c r="E2559">
        <f>VLOOKUP(A2559,Sheet3!A:D,4,FALSE)</f>
        <v>0</v>
      </c>
      <c r="F2559" t="str">
        <f>VLOOKUP(A2559,Sheet3!A:G,5,FALSE)</f>
        <v>PENSACOLA</v>
      </c>
      <c r="G2559" t="str">
        <f>VLOOKUP(A2559,Sheet3!A:G,6,FALSE)</f>
        <v>FL</v>
      </c>
      <c r="H2559">
        <f>VLOOKUP(A2559,Sheet3!A:G,7,FALSE)</f>
        <v>325030000</v>
      </c>
    </row>
    <row r="2560" spans="1:8" x14ac:dyDescent="0.3">
      <c r="A2560" t="s">
        <v>102</v>
      </c>
      <c r="B2560" t="str">
        <f>VLOOKUP(A2560,Sheet2!A:B,2,FALSE)</f>
        <v>264-35-0248/0000</v>
      </c>
      <c r="C2560">
        <f>VLOOKUP(A2560,Sheet3!A:B,2,FALSE)</f>
        <v>267533631</v>
      </c>
      <c r="D2560" t="str">
        <f>VLOOKUP(A2560,Sheet3!A:C,3,FALSE)</f>
        <v>4357 SPANISH TRAIL ROAD</v>
      </c>
      <c r="E2560">
        <f>VLOOKUP(A2560,Sheet3!A:D,4,FALSE)</f>
        <v>0</v>
      </c>
      <c r="F2560" t="str">
        <f>VLOOKUP(A2560,Sheet3!A:G,5,FALSE)</f>
        <v>PENSACOLA</v>
      </c>
      <c r="G2560" t="str">
        <f>VLOOKUP(A2560,Sheet3!A:G,6,FALSE)</f>
        <v>FL</v>
      </c>
      <c r="H2560">
        <f>VLOOKUP(A2560,Sheet3!A:G,7,FALSE)</f>
        <v>325040000</v>
      </c>
    </row>
    <row r="2561" spans="1:8" x14ac:dyDescent="0.3">
      <c r="A2561" t="s">
        <v>102</v>
      </c>
      <c r="B2561" t="str">
        <f>VLOOKUP(A2561,Sheet2!A:B,2,FALSE)</f>
        <v>264-35-0248/0000</v>
      </c>
      <c r="C2561">
        <f>VLOOKUP(A2561,Sheet3!A:B,2,FALSE)</f>
        <v>267533631</v>
      </c>
      <c r="D2561" t="str">
        <f>VLOOKUP(A2561,Sheet3!A:C,3,FALSE)</f>
        <v>4357 SPANISH TRAIL ROAD</v>
      </c>
      <c r="E2561">
        <f>VLOOKUP(A2561,Sheet3!A:D,4,FALSE)</f>
        <v>0</v>
      </c>
      <c r="F2561" t="str">
        <f>VLOOKUP(A2561,Sheet3!A:G,5,FALSE)</f>
        <v>PENSACOLA</v>
      </c>
      <c r="G2561" t="str">
        <f>VLOOKUP(A2561,Sheet3!A:G,6,FALSE)</f>
        <v>FL</v>
      </c>
      <c r="H2561">
        <f>VLOOKUP(A2561,Sheet3!A:G,7,FALSE)</f>
        <v>325040000</v>
      </c>
    </row>
    <row r="2562" spans="1:8" x14ac:dyDescent="0.3">
      <c r="A2562" t="s">
        <v>26</v>
      </c>
      <c r="B2562" t="str">
        <f>VLOOKUP(A2562,Sheet2!A:B,2,FALSE)</f>
        <v>59-1572232/0000</v>
      </c>
      <c r="C2562">
        <f>VLOOKUP(A2562,Sheet3!A:B,2,FALSE)</f>
        <v>591793584</v>
      </c>
      <c r="D2562" t="str">
        <f>VLOOKUP(A2562,Sheet3!A:C,3,FALSE)</f>
        <v>6900 B NORTH 9TH AVENUE</v>
      </c>
      <c r="E2562">
        <f>VLOOKUP(A2562,Sheet3!A:D,4,FALSE)</f>
        <v>0</v>
      </c>
      <c r="F2562" t="str">
        <f>VLOOKUP(A2562,Sheet3!A:G,5,FALSE)</f>
        <v>PENSACOLA</v>
      </c>
      <c r="G2562" t="str">
        <f>VLOOKUP(A2562,Sheet3!A:G,6,FALSE)</f>
        <v>FL</v>
      </c>
      <c r="H2562">
        <f>VLOOKUP(A2562,Sheet3!A:G,7,FALSE)</f>
        <v>325040000</v>
      </c>
    </row>
    <row r="2563" spans="1:8" x14ac:dyDescent="0.3">
      <c r="A2563" t="s">
        <v>26</v>
      </c>
      <c r="B2563" t="str">
        <f>VLOOKUP(A2563,Sheet2!A:B,2,FALSE)</f>
        <v>59-1572232/0000</v>
      </c>
      <c r="C2563">
        <f>VLOOKUP(A2563,Sheet3!A:B,2,FALSE)</f>
        <v>591793584</v>
      </c>
      <c r="D2563" t="str">
        <f>VLOOKUP(A2563,Sheet3!A:C,3,FALSE)</f>
        <v>6900 B NORTH 9TH AVENUE</v>
      </c>
      <c r="E2563">
        <f>VLOOKUP(A2563,Sheet3!A:D,4,FALSE)</f>
        <v>0</v>
      </c>
      <c r="F2563" t="str">
        <f>VLOOKUP(A2563,Sheet3!A:G,5,FALSE)</f>
        <v>PENSACOLA</v>
      </c>
      <c r="G2563" t="str">
        <f>VLOOKUP(A2563,Sheet3!A:G,6,FALSE)</f>
        <v>FL</v>
      </c>
      <c r="H2563">
        <f>VLOOKUP(A2563,Sheet3!A:G,7,FALSE)</f>
        <v>325040000</v>
      </c>
    </row>
    <row r="2564" spans="1:8" x14ac:dyDescent="0.3">
      <c r="A2564" t="s">
        <v>26</v>
      </c>
      <c r="B2564" t="str">
        <f>VLOOKUP(A2564,Sheet2!A:B,2,FALSE)</f>
        <v>59-1572232/0000</v>
      </c>
      <c r="C2564">
        <f>VLOOKUP(A2564,Sheet3!A:B,2,FALSE)</f>
        <v>591793584</v>
      </c>
      <c r="D2564" t="str">
        <f>VLOOKUP(A2564,Sheet3!A:C,3,FALSE)</f>
        <v>6900 B NORTH 9TH AVENUE</v>
      </c>
      <c r="E2564">
        <f>VLOOKUP(A2564,Sheet3!A:D,4,FALSE)</f>
        <v>0</v>
      </c>
      <c r="F2564" t="str">
        <f>VLOOKUP(A2564,Sheet3!A:G,5,FALSE)</f>
        <v>PENSACOLA</v>
      </c>
      <c r="G2564" t="str">
        <f>VLOOKUP(A2564,Sheet3!A:G,6,FALSE)</f>
        <v>FL</v>
      </c>
      <c r="H2564">
        <f>VLOOKUP(A2564,Sheet3!A:G,7,FALSE)</f>
        <v>325040000</v>
      </c>
    </row>
    <row r="2565" spans="1:8" x14ac:dyDescent="0.3">
      <c r="A2565" t="s">
        <v>26</v>
      </c>
      <c r="B2565" t="str">
        <f>VLOOKUP(A2565,Sheet2!A:B,2,FALSE)</f>
        <v>59-1572232/0000</v>
      </c>
      <c r="C2565">
        <f>VLOOKUP(A2565,Sheet3!A:B,2,FALSE)</f>
        <v>591793584</v>
      </c>
      <c r="D2565" t="str">
        <f>VLOOKUP(A2565,Sheet3!A:C,3,FALSE)</f>
        <v>6900 B NORTH 9TH AVENUE</v>
      </c>
      <c r="E2565">
        <f>VLOOKUP(A2565,Sheet3!A:D,4,FALSE)</f>
        <v>0</v>
      </c>
      <c r="F2565" t="str">
        <f>VLOOKUP(A2565,Sheet3!A:G,5,FALSE)</f>
        <v>PENSACOLA</v>
      </c>
      <c r="G2565" t="str">
        <f>VLOOKUP(A2565,Sheet3!A:G,6,FALSE)</f>
        <v>FL</v>
      </c>
      <c r="H2565">
        <f>VLOOKUP(A2565,Sheet3!A:G,7,FALSE)</f>
        <v>325040000</v>
      </c>
    </row>
    <row r="2566" spans="1:8" x14ac:dyDescent="0.3">
      <c r="A2566" t="s">
        <v>26</v>
      </c>
      <c r="B2566" t="str">
        <f>VLOOKUP(A2566,Sheet2!A:B,2,FALSE)</f>
        <v>59-1572232/0000</v>
      </c>
      <c r="C2566">
        <f>VLOOKUP(A2566,Sheet3!A:B,2,FALSE)</f>
        <v>591793584</v>
      </c>
      <c r="D2566" t="str">
        <f>VLOOKUP(A2566,Sheet3!A:C,3,FALSE)</f>
        <v>6900 B NORTH 9TH AVENUE</v>
      </c>
      <c r="E2566">
        <f>VLOOKUP(A2566,Sheet3!A:D,4,FALSE)</f>
        <v>0</v>
      </c>
      <c r="F2566" t="str">
        <f>VLOOKUP(A2566,Sheet3!A:G,5,FALSE)</f>
        <v>PENSACOLA</v>
      </c>
      <c r="G2566" t="str">
        <f>VLOOKUP(A2566,Sheet3!A:G,6,FALSE)</f>
        <v>FL</v>
      </c>
      <c r="H2566">
        <f>VLOOKUP(A2566,Sheet3!A:G,7,FALSE)</f>
        <v>325040000</v>
      </c>
    </row>
    <row r="2567" spans="1:8" x14ac:dyDescent="0.3">
      <c r="A2567" t="s">
        <v>26</v>
      </c>
      <c r="B2567" t="str">
        <f>VLOOKUP(A2567,Sheet2!A:B,2,FALSE)</f>
        <v>59-1572232/0000</v>
      </c>
      <c r="C2567">
        <f>VLOOKUP(A2567,Sheet3!A:B,2,FALSE)</f>
        <v>591793584</v>
      </c>
      <c r="D2567" t="str">
        <f>VLOOKUP(A2567,Sheet3!A:C,3,FALSE)</f>
        <v>6900 B NORTH 9TH AVENUE</v>
      </c>
      <c r="E2567">
        <f>VLOOKUP(A2567,Sheet3!A:D,4,FALSE)</f>
        <v>0</v>
      </c>
      <c r="F2567" t="str">
        <f>VLOOKUP(A2567,Sheet3!A:G,5,FALSE)</f>
        <v>PENSACOLA</v>
      </c>
      <c r="G2567" t="str">
        <f>VLOOKUP(A2567,Sheet3!A:G,6,FALSE)</f>
        <v>FL</v>
      </c>
      <c r="H2567">
        <f>VLOOKUP(A2567,Sheet3!A:G,7,FALSE)</f>
        <v>325040000</v>
      </c>
    </row>
    <row r="2568" spans="1:8" x14ac:dyDescent="0.3">
      <c r="A2568" t="s">
        <v>26</v>
      </c>
      <c r="B2568" t="str">
        <f>VLOOKUP(A2568,Sheet2!A:B,2,FALSE)</f>
        <v>59-1572232/0000</v>
      </c>
      <c r="C2568">
        <f>VLOOKUP(A2568,Sheet3!A:B,2,FALSE)</f>
        <v>591793584</v>
      </c>
      <c r="D2568" t="str">
        <f>VLOOKUP(A2568,Sheet3!A:C,3,FALSE)</f>
        <v>6900 B NORTH 9TH AVENUE</v>
      </c>
      <c r="E2568">
        <f>VLOOKUP(A2568,Sheet3!A:D,4,FALSE)</f>
        <v>0</v>
      </c>
      <c r="F2568" t="str">
        <f>VLOOKUP(A2568,Sheet3!A:G,5,FALSE)</f>
        <v>PENSACOLA</v>
      </c>
      <c r="G2568" t="str">
        <f>VLOOKUP(A2568,Sheet3!A:G,6,FALSE)</f>
        <v>FL</v>
      </c>
      <c r="H2568">
        <f>VLOOKUP(A2568,Sheet3!A:G,7,FALSE)</f>
        <v>325040000</v>
      </c>
    </row>
    <row r="2569" spans="1:8" x14ac:dyDescent="0.3">
      <c r="A2569" t="s">
        <v>26</v>
      </c>
      <c r="B2569" t="str">
        <f>VLOOKUP(A2569,Sheet2!A:B,2,FALSE)</f>
        <v>59-1572232/0000</v>
      </c>
      <c r="C2569">
        <f>VLOOKUP(A2569,Sheet3!A:B,2,FALSE)</f>
        <v>591793584</v>
      </c>
      <c r="D2569" t="str">
        <f>VLOOKUP(A2569,Sheet3!A:C,3,FALSE)</f>
        <v>6900 B NORTH 9TH AVENUE</v>
      </c>
      <c r="E2569">
        <f>VLOOKUP(A2569,Sheet3!A:D,4,FALSE)</f>
        <v>0</v>
      </c>
      <c r="F2569" t="str">
        <f>VLOOKUP(A2569,Sheet3!A:G,5,FALSE)</f>
        <v>PENSACOLA</v>
      </c>
      <c r="G2569" t="str">
        <f>VLOOKUP(A2569,Sheet3!A:G,6,FALSE)</f>
        <v>FL</v>
      </c>
      <c r="H2569">
        <f>VLOOKUP(A2569,Sheet3!A:G,7,FALSE)</f>
        <v>325040000</v>
      </c>
    </row>
    <row r="2570" spans="1:8" x14ac:dyDescent="0.3">
      <c r="A2570" t="s">
        <v>26</v>
      </c>
      <c r="B2570" t="str">
        <f>VLOOKUP(A2570,Sheet2!A:B,2,FALSE)</f>
        <v>59-1572232/0000</v>
      </c>
      <c r="C2570">
        <f>VLOOKUP(A2570,Sheet3!A:B,2,FALSE)</f>
        <v>591793584</v>
      </c>
      <c r="D2570" t="str">
        <f>VLOOKUP(A2570,Sheet3!A:C,3,FALSE)</f>
        <v>6900 B NORTH 9TH AVENUE</v>
      </c>
      <c r="E2570">
        <f>VLOOKUP(A2570,Sheet3!A:D,4,FALSE)</f>
        <v>0</v>
      </c>
      <c r="F2570" t="str">
        <f>VLOOKUP(A2570,Sheet3!A:G,5,FALSE)</f>
        <v>PENSACOLA</v>
      </c>
      <c r="G2570" t="str">
        <f>VLOOKUP(A2570,Sheet3!A:G,6,FALSE)</f>
        <v>FL</v>
      </c>
      <c r="H2570">
        <f>VLOOKUP(A2570,Sheet3!A:G,7,FALSE)</f>
        <v>325040000</v>
      </c>
    </row>
    <row r="2571" spans="1:8" x14ac:dyDescent="0.3">
      <c r="A2571" t="s">
        <v>26</v>
      </c>
      <c r="B2571" t="str">
        <f>VLOOKUP(A2571,Sheet2!A:B,2,FALSE)</f>
        <v>59-1572232/0000</v>
      </c>
      <c r="C2571">
        <f>VLOOKUP(A2571,Sheet3!A:B,2,FALSE)</f>
        <v>591793584</v>
      </c>
      <c r="D2571" t="str">
        <f>VLOOKUP(A2571,Sheet3!A:C,3,FALSE)</f>
        <v>6900 B NORTH 9TH AVENUE</v>
      </c>
      <c r="E2571">
        <f>VLOOKUP(A2571,Sheet3!A:D,4,FALSE)</f>
        <v>0</v>
      </c>
      <c r="F2571" t="str">
        <f>VLOOKUP(A2571,Sheet3!A:G,5,FALSE)</f>
        <v>PENSACOLA</v>
      </c>
      <c r="G2571" t="str">
        <f>VLOOKUP(A2571,Sheet3!A:G,6,FALSE)</f>
        <v>FL</v>
      </c>
      <c r="H2571">
        <f>VLOOKUP(A2571,Sheet3!A:G,7,FALSE)</f>
        <v>325040000</v>
      </c>
    </row>
    <row r="2572" spans="1:8" x14ac:dyDescent="0.3">
      <c r="A2572" t="s">
        <v>26</v>
      </c>
      <c r="B2572" t="str">
        <f>VLOOKUP(A2572,Sheet2!A:B,2,FALSE)</f>
        <v>59-1572232/0000</v>
      </c>
      <c r="C2572">
        <f>VLOOKUP(A2572,Sheet3!A:B,2,FALSE)</f>
        <v>591793584</v>
      </c>
      <c r="D2572" t="str">
        <f>VLOOKUP(A2572,Sheet3!A:C,3,FALSE)</f>
        <v>6900 B NORTH 9TH AVENUE</v>
      </c>
      <c r="E2572">
        <f>VLOOKUP(A2572,Sheet3!A:D,4,FALSE)</f>
        <v>0</v>
      </c>
      <c r="F2572" t="str">
        <f>VLOOKUP(A2572,Sheet3!A:G,5,FALSE)</f>
        <v>PENSACOLA</v>
      </c>
      <c r="G2572" t="str">
        <f>VLOOKUP(A2572,Sheet3!A:G,6,FALSE)</f>
        <v>FL</v>
      </c>
      <c r="H2572">
        <f>VLOOKUP(A2572,Sheet3!A:G,7,FALSE)</f>
        <v>325040000</v>
      </c>
    </row>
    <row r="2573" spans="1:8" x14ac:dyDescent="0.3">
      <c r="A2573" t="s">
        <v>26</v>
      </c>
      <c r="B2573" t="str">
        <f>VLOOKUP(A2573,Sheet2!A:B,2,FALSE)</f>
        <v>59-1572232/0000</v>
      </c>
      <c r="C2573">
        <f>VLOOKUP(A2573,Sheet3!A:B,2,FALSE)</f>
        <v>591793584</v>
      </c>
      <c r="D2573" t="str">
        <f>VLOOKUP(A2573,Sheet3!A:C,3,FALSE)</f>
        <v>6900 B NORTH 9TH AVENUE</v>
      </c>
      <c r="E2573">
        <f>VLOOKUP(A2573,Sheet3!A:D,4,FALSE)</f>
        <v>0</v>
      </c>
      <c r="F2573" t="str">
        <f>VLOOKUP(A2573,Sheet3!A:G,5,FALSE)</f>
        <v>PENSACOLA</v>
      </c>
      <c r="G2573" t="str">
        <f>VLOOKUP(A2573,Sheet3!A:G,6,FALSE)</f>
        <v>FL</v>
      </c>
      <c r="H2573">
        <f>VLOOKUP(A2573,Sheet3!A:G,7,FALSE)</f>
        <v>325040000</v>
      </c>
    </row>
    <row r="2574" spans="1:8" x14ac:dyDescent="0.3">
      <c r="A2574" t="s">
        <v>26</v>
      </c>
      <c r="B2574" t="str">
        <f>VLOOKUP(A2574,Sheet2!A:B,2,FALSE)</f>
        <v>59-1572232/0000</v>
      </c>
      <c r="C2574">
        <f>VLOOKUP(A2574,Sheet3!A:B,2,FALSE)</f>
        <v>591793584</v>
      </c>
      <c r="D2574" t="str">
        <f>VLOOKUP(A2574,Sheet3!A:C,3,FALSE)</f>
        <v>6900 B NORTH 9TH AVENUE</v>
      </c>
      <c r="E2574">
        <f>VLOOKUP(A2574,Sheet3!A:D,4,FALSE)</f>
        <v>0</v>
      </c>
      <c r="F2574" t="str">
        <f>VLOOKUP(A2574,Sheet3!A:G,5,FALSE)</f>
        <v>PENSACOLA</v>
      </c>
      <c r="G2574" t="str">
        <f>VLOOKUP(A2574,Sheet3!A:G,6,FALSE)</f>
        <v>FL</v>
      </c>
      <c r="H2574">
        <f>VLOOKUP(A2574,Sheet3!A:G,7,FALSE)</f>
        <v>325040000</v>
      </c>
    </row>
    <row r="2575" spans="1:8" x14ac:dyDescent="0.3">
      <c r="A2575" t="s">
        <v>26</v>
      </c>
      <c r="B2575" t="str">
        <f>VLOOKUP(A2575,Sheet2!A:B,2,FALSE)</f>
        <v>59-1572232/0000</v>
      </c>
      <c r="C2575">
        <f>VLOOKUP(A2575,Sheet3!A:B,2,FALSE)</f>
        <v>591793584</v>
      </c>
      <c r="D2575" t="str">
        <f>VLOOKUP(A2575,Sheet3!A:C,3,FALSE)</f>
        <v>6900 B NORTH 9TH AVENUE</v>
      </c>
      <c r="E2575">
        <f>VLOOKUP(A2575,Sheet3!A:D,4,FALSE)</f>
        <v>0</v>
      </c>
      <c r="F2575" t="str">
        <f>VLOOKUP(A2575,Sheet3!A:G,5,FALSE)</f>
        <v>PENSACOLA</v>
      </c>
      <c r="G2575" t="str">
        <f>VLOOKUP(A2575,Sheet3!A:G,6,FALSE)</f>
        <v>FL</v>
      </c>
      <c r="H2575">
        <f>VLOOKUP(A2575,Sheet3!A:G,7,FALSE)</f>
        <v>325040000</v>
      </c>
    </row>
    <row r="2576" spans="1:8" x14ac:dyDescent="0.3">
      <c r="A2576" t="s">
        <v>175</v>
      </c>
      <c r="B2576" t="str">
        <f>VLOOKUP(A2576,Sheet2!A:B,2,FALSE)</f>
        <v>26-0001208/0000</v>
      </c>
      <c r="C2576">
        <f>VLOOKUP(A2576,Sheet3!A:B,2,FALSE)</f>
        <v>260185892</v>
      </c>
      <c r="D2576" t="str">
        <f>VLOOKUP(A2576,Sheet3!A:C,3,FALSE)</f>
        <v>5371 GLOVER LANE</v>
      </c>
      <c r="E2576">
        <f>VLOOKUP(A2576,Sheet3!A:D,4,FALSE)</f>
        <v>0</v>
      </c>
      <c r="F2576" t="str">
        <f>VLOOKUP(A2576,Sheet3!A:G,5,FALSE)</f>
        <v>MILTON</v>
      </c>
      <c r="G2576" t="str">
        <f>VLOOKUP(A2576,Sheet3!A:G,6,FALSE)</f>
        <v>FL</v>
      </c>
      <c r="H2576">
        <f>VLOOKUP(A2576,Sheet3!A:G,7,FALSE)</f>
        <v>325700000</v>
      </c>
    </row>
    <row r="2577" spans="1:8" x14ac:dyDescent="0.3">
      <c r="A2577" t="s">
        <v>175</v>
      </c>
      <c r="B2577" t="str">
        <f>VLOOKUP(A2577,Sheet2!A:B,2,FALSE)</f>
        <v>26-0001208/0000</v>
      </c>
      <c r="C2577">
        <f>VLOOKUP(A2577,Sheet3!A:B,2,FALSE)</f>
        <v>260185892</v>
      </c>
      <c r="D2577" t="str">
        <f>VLOOKUP(A2577,Sheet3!A:C,3,FALSE)</f>
        <v>5371 GLOVER LANE</v>
      </c>
      <c r="E2577">
        <f>VLOOKUP(A2577,Sheet3!A:D,4,FALSE)</f>
        <v>0</v>
      </c>
      <c r="F2577" t="str">
        <f>VLOOKUP(A2577,Sheet3!A:G,5,FALSE)</f>
        <v>MILTON</v>
      </c>
      <c r="G2577" t="str">
        <f>VLOOKUP(A2577,Sheet3!A:G,6,FALSE)</f>
        <v>FL</v>
      </c>
      <c r="H2577">
        <f>VLOOKUP(A2577,Sheet3!A:G,7,FALSE)</f>
        <v>325700000</v>
      </c>
    </row>
    <row r="2578" spans="1:8" x14ac:dyDescent="0.3">
      <c r="A2578" t="s">
        <v>0</v>
      </c>
      <c r="B2578" t="str">
        <f>VLOOKUP(A2578,Sheet2!A:B,2,FALSE)</f>
        <v>26-4712594/0000</v>
      </c>
      <c r="C2578">
        <f>VLOOKUP(A2578,Sheet3!A:B,2,FALSE)</f>
        <v>270000003</v>
      </c>
      <c r="D2578" t="str">
        <f>VLOOKUP(A2578,Sheet3!A:C,3,FALSE)</f>
        <v>P.O. BOX 36477</v>
      </c>
      <c r="E2578">
        <f>VLOOKUP(A2578,Sheet3!A:D,4,FALSE)</f>
        <v>0</v>
      </c>
      <c r="F2578" t="str">
        <f>VLOOKUP(A2578,Sheet3!A:G,5,FALSE)</f>
        <v>PENSACOLA</v>
      </c>
      <c r="G2578" t="str">
        <f>VLOOKUP(A2578,Sheet3!A:G,6,FALSE)</f>
        <v>FL</v>
      </c>
      <c r="H2578">
        <f>VLOOKUP(A2578,Sheet3!A:G,7,FALSE)</f>
        <v>325160000</v>
      </c>
    </row>
    <row r="2579" spans="1:8" x14ac:dyDescent="0.3">
      <c r="A2579" t="s">
        <v>0</v>
      </c>
      <c r="B2579" t="str">
        <f>VLOOKUP(A2579,Sheet2!A:B,2,FALSE)</f>
        <v>26-4712594/0000</v>
      </c>
      <c r="C2579">
        <f>VLOOKUP(A2579,Sheet3!A:B,2,FALSE)</f>
        <v>270000003</v>
      </c>
      <c r="D2579" t="str">
        <f>VLOOKUP(A2579,Sheet3!A:C,3,FALSE)</f>
        <v>P.O. BOX 36477</v>
      </c>
      <c r="E2579">
        <f>VLOOKUP(A2579,Sheet3!A:D,4,FALSE)</f>
        <v>0</v>
      </c>
      <c r="F2579" t="str">
        <f>VLOOKUP(A2579,Sheet3!A:G,5,FALSE)</f>
        <v>PENSACOLA</v>
      </c>
      <c r="G2579" t="str">
        <f>VLOOKUP(A2579,Sheet3!A:G,6,FALSE)</f>
        <v>FL</v>
      </c>
      <c r="H2579">
        <f>VLOOKUP(A2579,Sheet3!A:G,7,FALSE)</f>
        <v>325160000</v>
      </c>
    </row>
    <row r="2580" spans="1:8" x14ac:dyDescent="0.3">
      <c r="A2580" t="s">
        <v>0</v>
      </c>
      <c r="B2580" t="str">
        <f>VLOOKUP(A2580,Sheet2!A:B,2,FALSE)</f>
        <v>26-4712594/0000</v>
      </c>
      <c r="C2580">
        <f>VLOOKUP(A2580,Sheet3!A:B,2,FALSE)</f>
        <v>270000003</v>
      </c>
      <c r="D2580" t="str">
        <f>VLOOKUP(A2580,Sheet3!A:C,3,FALSE)</f>
        <v>P.O. BOX 36477</v>
      </c>
      <c r="E2580">
        <f>VLOOKUP(A2580,Sheet3!A:D,4,FALSE)</f>
        <v>0</v>
      </c>
      <c r="F2580" t="str">
        <f>VLOOKUP(A2580,Sheet3!A:G,5,FALSE)</f>
        <v>PENSACOLA</v>
      </c>
      <c r="G2580" t="str">
        <f>VLOOKUP(A2580,Sheet3!A:G,6,FALSE)</f>
        <v>FL</v>
      </c>
      <c r="H2580">
        <f>VLOOKUP(A2580,Sheet3!A:G,7,FALSE)</f>
        <v>325160000</v>
      </c>
    </row>
    <row r="2581" spans="1:8" x14ac:dyDescent="0.3">
      <c r="A2581" t="s">
        <v>0</v>
      </c>
      <c r="B2581" t="str">
        <f>VLOOKUP(A2581,Sheet2!A:B,2,FALSE)</f>
        <v>26-4712594/0000</v>
      </c>
      <c r="C2581">
        <f>VLOOKUP(A2581,Sheet3!A:B,2,FALSE)</f>
        <v>270000003</v>
      </c>
      <c r="D2581" t="str">
        <f>VLOOKUP(A2581,Sheet3!A:C,3,FALSE)</f>
        <v>P.O. BOX 36477</v>
      </c>
      <c r="E2581">
        <f>VLOOKUP(A2581,Sheet3!A:D,4,FALSE)</f>
        <v>0</v>
      </c>
      <c r="F2581" t="str">
        <f>VLOOKUP(A2581,Sheet3!A:G,5,FALSE)</f>
        <v>PENSACOLA</v>
      </c>
      <c r="G2581" t="str">
        <f>VLOOKUP(A2581,Sheet3!A:G,6,FALSE)</f>
        <v>FL</v>
      </c>
      <c r="H2581">
        <f>VLOOKUP(A2581,Sheet3!A:G,7,FALSE)</f>
        <v>325160000</v>
      </c>
    </row>
    <row r="2582" spans="1:8" x14ac:dyDescent="0.3">
      <c r="A2582" t="s">
        <v>0</v>
      </c>
      <c r="B2582" t="str">
        <f>VLOOKUP(A2582,Sheet2!A:B,2,FALSE)</f>
        <v>26-4712594/0000</v>
      </c>
      <c r="C2582">
        <f>VLOOKUP(A2582,Sheet3!A:B,2,FALSE)</f>
        <v>270000003</v>
      </c>
      <c r="D2582" t="str">
        <f>VLOOKUP(A2582,Sheet3!A:C,3,FALSE)</f>
        <v>P.O. BOX 36477</v>
      </c>
      <c r="E2582">
        <f>VLOOKUP(A2582,Sheet3!A:D,4,FALSE)</f>
        <v>0</v>
      </c>
      <c r="F2582" t="str">
        <f>VLOOKUP(A2582,Sheet3!A:G,5,FALSE)</f>
        <v>PENSACOLA</v>
      </c>
      <c r="G2582" t="str">
        <f>VLOOKUP(A2582,Sheet3!A:G,6,FALSE)</f>
        <v>FL</v>
      </c>
      <c r="H2582">
        <f>VLOOKUP(A2582,Sheet3!A:G,7,FALSE)</f>
        <v>325160000</v>
      </c>
    </row>
    <row r="2583" spans="1:8" x14ac:dyDescent="0.3">
      <c r="A2583" t="s">
        <v>0</v>
      </c>
      <c r="B2583" t="str">
        <f>VLOOKUP(A2583,Sheet2!A:B,2,FALSE)</f>
        <v>26-4712594/0000</v>
      </c>
      <c r="C2583">
        <f>VLOOKUP(A2583,Sheet3!A:B,2,FALSE)</f>
        <v>270000003</v>
      </c>
      <c r="D2583" t="str">
        <f>VLOOKUP(A2583,Sheet3!A:C,3,FALSE)</f>
        <v>P.O. BOX 36477</v>
      </c>
      <c r="E2583">
        <f>VLOOKUP(A2583,Sheet3!A:D,4,FALSE)</f>
        <v>0</v>
      </c>
      <c r="F2583" t="str">
        <f>VLOOKUP(A2583,Sheet3!A:G,5,FALSE)</f>
        <v>PENSACOLA</v>
      </c>
      <c r="G2583" t="str">
        <f>VLOOKUP(A2583,Sheet3!A:G,6,FALSE)</f>
        <v>FL</v>
      </c>
      <c r="H2583">
        <f>VLOOKUP(A2583,Sheet3!A:G,7,FALSE)</f>
        <v>325160000</v>
      </c>
    </row>
    <row r="2584" spans="1:8" x14ac:dyDescent="0.3">
      <c r="A2584" t="s">
        <v>0</v>
      </c>
      <c r="B2584" t="str">
        <f>VLOOKUP(A2584,Sheet2!A:B,2,FALSE)</f>
        <v>26-4712594/0000</v>
      </c>
      <c r="C2584">
        <f>VLOOKUP(A2584,Sheet3!A:B,2,FALSE)</f>
        <v>270000003</v>
      </c>
      <c r="D2584" t="str">
        <f>VLOOKUP(A2584,Sheet3!A:C,3,FALSE)</f>
        <v>P.O. BOX 36477</v>
      </c>
      <c r="E2584">
        <f>VLOOKUP(A2584,Sheet3!A:D,4,FALSE)</f>
        <v>0</v>
      </c>
      <c r="F2584" t="str">
        <f>VLOOKUP(A2584,Sheet3!A:G,5,FALSE)</f>
        <v>PENSACOLA</v>
      </c>
      <c r="G2584" t="str">
        <f>VLOOKUP(A2584,Sheet3!A:G,6,FALSE)</f>
        <v>FL</v>
      </c>
      <c r="H2584">
        <f>VLOOKUP(A2584,Sheet3!A:G,7,FALSE)</f>
        <v>325160000</v>
      </c>
    </row>
    <row r="2585" spans="1:8" x14ac:dyDescent="0.3">
      <c r="A2585" t="s">
        <v>0</v>
      </c>
      <c r="B2585" t="str">
        <f>VLOOKUP(A2585,Sheet2!A:B,2,FALSE)</f>
        <v>26-4712594/0000</v>
      </c>
      <c r="C2585">
        <f>VLOOKUP(A2585,Sheet3!A:B,2,FALSE)</f>
        <v>270000003</v>
      </c>
      <c r="D2585" t="str">
        <f>VLOOKUP(A2585,Sheet3!A:C,3,FALSE)</f>
        <v>P.O. BOX 36477</v>
      </c>
      <c r="E2585">
        <f>VLOOKUP(A2585,Sheet3!A:D,4,FALSE)</f>
        <v>0</v>
      </c>
      <c r="F2585" t="str">
        <f>VLOOKUP(A2585,Sheet3!A:G,5,FALSE)</f>
        <v>PENSACOLA</v>
      </c>
      <c r="G2585" t="str">
        <f>VLOOKUP(A2585,Sheet3!A:G,6,FALSE)</f>
        <v>FL</v>
      </c>
      <c r="H2585">
        <f>VLOOKUP(A2585,Sheet3!A:G,7,FALSE)</f>
        <v>325160000</v>
      </c>
    </row>
    <row r="2586" spans="1:8" x14ac:dyDescent="0.3">
      <c r="A2586" t="s">
        <v>0</v>
      </c>
      <c r="B2586" t="str">
        <f>VLOOKUP(A2586,Sheet2!A:B,2,FALSE)</f>
        <v>26-4712594/0000</v>
      </c>
      <c r="C2586">
        <f>VLOOKUP(A2586,Sheet3!A:B,2,FALSE)</f>
        <v>270000003</v>
      </c>
      <c r="D2586" t="str">
        <f>VLOOKUP(A2586,Sheet3!A:C,3,FALSE)</f>
        <v>P.O. BOX 36477</v>
      </c>
      <c r="E2586">
        <f>VLOOKUP(A2586,Sheet3!A:D,4,FALSE)</f>
        <v>0</v>
      </c>
      <c r="F2586" t="str">
        <f>VLOOKUP(A2586,Sheet3!A:G,5,FALSE)</f>
        <v>PENSACOLA</v>
      </c>
      <c r="G2586" t="str">
        <f>VLOOKUP(A2586,Sheet3!A:G,6,FALSE)</f>
        <v>FL</v>
      </c>
      <c r="H2586">
        <f>VLOOKUP(A2586,Sheet3!A:G,7,FALSE)</f>
        <v>325160000</v>
      </c>
    </row>
    <row r="2587" spans="1:8" x14ac:dyDescent="0.3">
      <c r="A2587" t="s">
        <v>34</v>
      </c>
      <c r="B2587" t="str">
        <f>VLOOKUP(A2587,Sheet2!A:B,2,FALSE)</f>
        <v>20-3876397/0000</v>
      </c>
      <c r="C2587">
        <f>VLOOKUP(A2587,Sheet3!A:B,2,FALSE)</f>
        <v>203876397</v>
      </c>
      <c r="D2587" t="str">
        <f>VLOOKUP(A2587,Sheet3!A:C,3,FALSE)</f>
        <v>4461 BAYOU BLVD</v>
      </c>
      <c r="E2587">
        <f>VLOOKUP(A2587,Sheet3!A:D,4,FALSE)</f>
        <v>0</v>
      </c>
      <c r="F2587" t="str">
        <f>VLOOKUP(A2587,Sheet3!A:G,5,FALSE)</f>
        <v>PENSACOLA</v>
      </c>
      <c r="G2587" t="str">
        <f>VLOOKUP(A2587,Sheet3!A:G,6,FALSE)</f>
        <v>FL</v>
      </c>
      <c r="H2587">
        <f>VLOOKUP(A2587,Sheet3!A:G,7,FALSE)</f>
        <v>325050000</v>
      </c>
    </row>
    <row r="2588" spans="1:8" x14ac:dyDescent="0.3">
      <c r="A2588" t="s">
        <v>45</v>
      </c>
      <c r="B2588" t="str">
        <f>VLOOKUP(A2588,Sheet2!A:B,2,FALSE)</f>
        <v>47-3081479/0001</v>
      </c>
      <c r="C2588">
        <f>VLOOKUP(A2588,Sheet3!A:B,2,FALSE)</f>
        <v>475142849</v>
      </c>
      <c r="D2588" t="str">
        <f>VLOOKUP(A2588,Sheet3!A:C,3,FALSE)</f>
        <v>8630 UNIVERSITY PARKWAY</v>
      </c>
      <c r="E2588">
        <f>VLOOKUP(A2588,Sheet3!A:D,4,FALSE)</f>
        <v>0</v>
      </c>
      <c r="F2588" t="str">
        <f>VLOOKUP(A2588,Sheet3!A:G,5,FALSE)</f>
        <v>PENSACOLA</v>
      </c>
      <c r="G2588" t="str">
        <f>VLOOKUP(A2588,Sheet3!A:G,6,FALSE)</f>
        <v>FL</v>
      </c>
      <c r="H2588">
        <f>VLOOKUP(A2588,Sheet3!A:G,7,FALSE)</f>
        <v>325140000</v>
      </c>
    </row>
    <row r="2589" spans="1:8" x14ac:dyDescent="0.3">
      <c r="A2589" t="s">
        <v>45</v>
      </c>
      <c r="B2589" t="str">
        <f>VLOOKUP(A2589,Sheet2!A:B,2,FALSE)</f>
        <v>47-3081479/0001</v>
      </c>
      <c r="C2589">
        <f>VLOOKUP(A2589,Sheet3!A:B,2,FALSE)</f>
        <v>475142849</v>
      </c>
      <c r="D2589" t="str">
        <f>VLOOKUP(A2589,Sheet3!A:C,3,FALSE)</f>
        <v>8630 UNIVERSITY PARKWAY</v>
      </c>
      <c r="E2589">
        <f>VLOOKUP(A2589,Sheet3!A:D,4,FALSE)</f>
        <v>0</v>
      </c>
      <c r="F2589" t="str">
        <f>VLOOKUP(A2589,Sheet3!A:G,5,FALSE)</f>
        <v>PENSACOLA</v>
      </c>
      <c r="G2589" t="str">
        <f>VLOOKUP(A2589,Sheet3!A:G,6,FALSE)</f>
        <v>FL</v>
      </c>
      <c r="H2589">
        <f>VLOOKUP(A2589,Sheet3!A:G,7,FALSE)</f>
        <v>325140000</v>
      </c>
    </row>
    <row r="2590" spans="1:8" x14ac:dyDescent="0.3">
      <c r="A2590" t="s">
        <v>45</v>
      </c>
      <c r="B2590" t="str">
        <f>VLOOKUP(A2590,Sheet2!A:B,2,FALSE)</f>
        <v>47-3081479/0001</v>
      </c>
      <c r="C2590">
        <f>VLOOKUP(A2590,Sheet3!A:B,2,FALSE)</f>
        <v>475142849</v>
      </c>
      <c r="D2590" t="str">
        <f>VLOOKUP(A2590,Sheet3!A:C,3,FALSE)</f>
        <v>8630 UNIVERSITY PARKWAY</v>
      </c>
      <c r="E2590">
        <f>VLOOKUP(A2590,Sheet3!A:D,4,FALSE)</f>
        <v>0</v>
      </c>
      <c r="F2590" t="str">
        <f>VLOOKUP(A2590,Sheet3!A:G,5,FALSE)</f>
        <v>PENSACOLA</v>
      </c>
      <c r="G2590" t="str">
        <f>VLOOKUP(A2590,Sheet3!A:G,6,FALSE)</f>
        <v>FL</v>
      </c>
      <c r="H2590">
        <f>VLOOKUP(A2590,Sheet3!A:G,7,FALSE)</f>
        <v>325140000</v>
      </c>
    </row>
    <row r="2591" spans="1:8" x14ac:dyDescent="0.3">
      <c r="A2591" t="s">
        <v>6</v>
      </c>
      <c r="B2591" t="str">
        <f>VLOOKUP(A2591,Sheet2!A:B,2,FALSE)</f>
        <v>59-2297895/0000</v>
      </c>
      <c r="C2591">
        <f>VLOOKUP(A2591,Sheet3!A:B,2,FALSE)</f>
        <v>592915275</v>
      </c>
      <c r="D2591" t="str">
        <f>VLOOKUP(A2591,Sheet3!A:C,3,FALSE)</f>
        <v>151 W AIRPORT BLVD</v>
      </c>
      <c r="E2591">
        <f>VLOOKUP(A2591,Sheet3!A:D,4,FALSE)</f>
        <v>0</v>
      </c>
      <c r="F2591" t="str">
        <f>VLOOKUP(A2591,Sheet3!A:G,5,FALSE)</f>
        <v>PENSACOLA</v>
      </c>
      <c r="G2591" t="str">
        <f>VLOOKUP(A2591,Sheet3!A:G,6,FALSE)</f>
        <v>FL</v>
      </c>
      <c r="H2591">
        <f>VLOOKUP(A2591,Sheet3!A:G,7,FALSE)</f>
        <v>325050000</v>
      </c>
    </row>
    <row r="2592" spans="1:8" x14ac:dyDescent="0.3">
      <c r="A2592" t="s">
        <v>6</v>
      </c>
      <c r="B2592" t="str">
        <f>VLOOKUP(A2592,Sheet2!A:B,2,FALSE)</f>
        <v>59-2297895/0000</v>
      </c>
      <c r="C2592">
        <f>VLOOKUP(A2592,Sheet3!A:B,2,FALSE)</f>
        <v>592915275</v>
      </c>
      <c r="D2592" t="str">
        <f>VLOOKUP(A2592,Sheet3!A:C,3,FALSE)</f>
        <v>151 W AIRPORT BLVD</v>
      </c>
      <c r="E2592">
        <f>VLOOKUP(A2592,Sheet3!A:D,4,FALSE)</f>
        <v>0</v>
      </c>
      <c r="F2592" t="str">
        <f>VLOOKUP(A2592,Sheet3!A:G,5,FALSE)</f>
        <v>PENSACOLA</v>
      </c>
      <c r="G2592" t="str">
        <f>VLOOKUP(A2592,Sheet3!A:G,6,FALSE)</f>
        <v>FL</v>
      </c>
      <c r="H2592">
        <f>VLOOKUP(A2592,Sheet3!A:G,7,FALSE)</f>
        <v>325050000</v>
      </c>
    </row>
    <row r="2593" spans="1:8" x14ac:dyDescent="0.3">
      <c r="A2593" t="s">
        <v>6</v>
      </c>
      <c r="B2593" t="str">
        <f>VLOOKUP(A2593,Sheet2!A:B,2,FALSE)</f>
        <v>59-2297895/0000</v>
      </c>
      <c r="C2593">
        <f>VLOOKUP(A2593,Sheet3!A:B,2,FALSE)</f>
        <v>592915275</v>
      </c>
      <c r="D2593" t="str">
        <f>VLOOKUP(A2593,Sheet3!A:C,3,FALSE)</f>
        <v>151 W AIRPORT BLVD</v>
      </c>
      <c r="E2593">
        <f>VLOOKUP(A2593,Sheet3!A:D,4,FALSE)</f>
        <v>0</v>
      </c>
      <c r="F2593" t="str">
        <f>VLOOKUP(A2593,Sheet3!A:G,5,FALSE)</f>
        <v>PENSACOLA</v>
      </c>
      <c r="G2593" t="str">
        <f>VLOOKUP(A2593,Sheet3!A:G,6,FALSE)</f>
        <v>FL</v>
      </c>
      <c r="H2593">
        <f>VLOOKUP(A2593,Sheet3!A:G,7,FALSE)</f>
        <v>325050000</v>
      </c>
    </row>
    <row r="2594" spans="1:8" x14ac:dyDescent="0.3">
      <c r="A2594" t="s">
        <v>6</v>
      </c>
      <c r="B2594" t="str">
        <f>VLOOKUP(A2594,Sheet2!A:B,2,FALSE)</f>
        <v>59-2297895/0000</v>
      </c>
      <c r="C2594">
        <f>VLOOKUP(A2594,Sheet3!A:B,2,FALSE)</f>
        <v>592915275</v>
      </c>
      <c r="D2594" t="str">
        <f>VLOOKUP(A2594,Sheet3!A:C,3,FALSE)</f>
        <v>151 W AIRPORT BLVD</v>
      </c>
      <c r="E2594">
        <f>VLOOKUP(A2594,Sheet3!A:D,4,FALSE)</f>
        <v>0</v>
      </c>
      <c r="F2594" t="str">
        <f>VLOOKUP(A2594,Sheet3!A:G,5,FALSE)</f>
        <v>PENSACOLA</v>
      </c>
      <c r="G2594" t="str">
        <f>VLOOKUP(A2594,Sheet3!A:G,6,FALSE)</f>
        <v>FL</v>
      </c>
      <c r="H2594">
        <f>VLOOKUP(A2594,Sheet3!A:G,7,FALSE)</f>
        <v>325050000</v>
      </c>
    </row>
    <row r="2595" spans="1:8" x14ac:dyDescent="0.3">
      <c r="A2595" t="s">
        <v>6</v>
      </c>
      <c r="B2595" t="str">
        <f>VLOOKUP(A2595,Sheet2!A:B,2,FALSE)</f>
        <v>59-2297895/0000</v>
      </c>
      <c r="C2595">
        <f>VLOOKUP(A2595,Sheet3!A:B,2,FALSE)</f>
        <v>592915275</v>
      </c>
      <c r="D2595" t="str">
        <f>VLOOKUP(A2595,Sheet3!A:C,3,FALSE)</f>
        <v>151 W AIRPORT BLVD</v>
      </c>
      <c r="E2595">
        <f>VLOOKUP(A2595,Sheet3!A:D,4,FALSE)</f>
        <v>0</v>
      </c>
      <c r="F2595" t="str">
        <f>VLOOKUP(A2595,Sheet3!A:G,5,FALSE)</f>
        <v>PENSACOLA</v>
      </c>
      <c r="G2595" t="str">
        <f>VLOOKUP(A2595,Sheet3!A:G,6,FALSE)</f>
        <v>FL</v>
      </c>
      <c r="H2595">
        <f>VLOOKUP(A2595,Sheet3!A:G,7,FALSE)</f>
        <v>325050000</v>
      </c>
    </row>
    <row r="2596" spans="1:8" x14ac:dyDescent="0.3">
      <c r="A2596" t="s">
        <v>0</v>
      </c>
      <c r="B2596" t="str">
        <f>VLOOKUP(A2596,Sheet2!A:B,2,FALSE)</f>
        <v>26-4712594/0000</v>
      </c>
      <c r="C2596">
        <f>VLOOKUP(A2596,Sheet3!A:B,2,FALSE)</f>
        <v>270000003</v>
      </c>
      <c r="D2596" t="str">
        <f>VLOOKUP(A2596,Sheet3!A:C,3,FALSE)</f>
        <v>P.O. BOX 36477</v>
      </c>
      <c r="E2596">
        <f>VLOOKUP(A2596,Sheet3!A:D,4,FALSE)</f>
        <v>0</v>
      </c>
      <c r="F2596" t="str">
        <f>VLOOKUP(A2596,Sheet3!A:G,5,FALSE)</f>
        <v>PENSACOLA</v>
      </c>
      <c r="G2596" t="str">
        <f>VLOOKUP(A2596,Sheet3!A:G,6,FALSE)</f>
        <v>FL</v>
      </c>
      <c r="H2596">
        <f>VLOOKUP(A2596,Sheet3!A:G,7,FALSE)</f>
        <v>325160000</v>
      </c>
    </row>
    <row r="2597" spans="1:8" x14ac:dyDescent="0.3">
      <c r="A2597" t="s">
        <v>0</v>
      </c>
      <c r="B2597" t="str">
        <f>VLOOKUP(A2597,Sheet2!A:B,2,FALSE)</f>
        <v>26-4712594/0000</v>
      </c>
      <c r="C2597">
        <f>VLOOKUP(A2597,Sheet3!A:B,2,FALSE)</f>
        <v>270000003</v>
      </c>
      <c r="D2597" t="str">
        <f>VLOOKUP(A2597,Sheet3!A:C,3,FALSE)</f>
        <v>P.O. BOX 36477</v>
      </c>
      <c r="E2597">
        <f>VLOOKUP(A2597,Sheet3!A:D,4,FALSE)</f>
        <v>0</v>
      </c>
      <c r="F2597" t="str">
        <f>VLOOKUP(A2597,Sheet3!A:G,5,FALSE)</f>
        <v>PENSACOLA</v>
      </c>
      <c r="G2597" t="str">
        <f>VLOOKUP(A2597,Sheet3!A:G,6,FALSE)</f>
        <v>FL</v>
      </c>
      <c r="H2597">
        <f>VLOOKUP(A2597,Sheet3!A:G,7,FALSE)</f>
        <v>325160000</v>
      </c>
    </row>
    <row r="2598" spans="1:8" x14ac:dyDescent="0.3">
      <c r="A2598" t="s">
        <v>0</v>
      </c>
      <c r="B2598" t="str">
        <f>VLOOKUP(A2598,Sheet2!A:B,2,FALSE)</f>
        <v>26-4712594/0000</v>
      </c>
      <c r="C2598">
        <f>VLOOKUP(A2598,Sheet3!A:B,2,FALSE)</f>
        <v>270000003</v>
      </c>
      <c r="D2598" t="str">
        <f>VLOOKUP(A2598,Sheet3!A:C,3,FALSE)</f>
        <v>P.O. BOX 36477</v>
      </c>
      <c r="E2598">
        <f>VLOOKUP(A2598,Sheet3!A:D,4,FALSE)</f>
        <v>0</v>
      </c>
      <c r="F2598" t="str">
        <f>VLOOKUP(A2598,Sheet3!A:G,5,FALSE)</f>
        <v>PENSACOLA</v>
      </c>
      <c r="G2598" t="str">
        <f>VLOOKUP(A2598,Sheet3!A:G,6,FALSE)</f>
        <v>FL</v>
      </c>
      <c r="H2598">
        <f>VLOOKUP(A2598,Sheet3!A:G,7,FALSE)</f>
        <v>325160000</v>
      </c>
    </row>
    <row r="2599" spans="1:8" x14ac:dyDescent="0.3">
      <c r="A2599" t="s">
        <v>0</v>
      </c>
      <c r="B2599" t="str">
        <f>VLOOKUP(A2599,Sheet2!A:B,2,FALSE)</f>
        <v>26-4712594/0000</v>
      </c>
      <c r="C2599">
        <f>VLOOKUP(A2599,Sheet3!A:B,2,FALSE)</f>
        <v>270000003</v>
      </c>
      <c r="D2599" t="str">
        <f>VLOOKUP(A2599,Sheet3!A:C,3,FALSE)</f>
        <v>P.O. BOX 36477</v>
      </c>
      <c r="E2599">
        <f>VLOOKUP(A2599,Sheet3!A:D,4,FALSE)</f>
        <v>0</v>
      </c>
      <c r="F2599" t="str">
        <f>VLOOKUP(A2599,Sheet3!A:G,5,FALSE)</f>
        <v>PENSACOLA</v>
      </c>
      <c r="G2599" t="str">
        <f>VLOOKUP(A2599,Sheet3!A:G,6,FALSE)</f>
        <v>FL</v>
      </c>
      <c r="H2599">
        <f>VLOOKUP(A2599,Sheet3!A:G,7,FALSE)</f>
        <v>325160000</v>
      </c>
    </row>
    <row r="2600" spans="1:8" x14ac:dyDescent="0.3">
      <c r="A2600" t="s">
        <v>0</v>
      </c>
      <c r="B2600" t="str">
        <f>VLOOKUP(A2600,Sheet2!A:B,2,FALSE)</f>
        <v>26-4712594/0000</v>
      </c>
      <c r="C2600">
        <f>VLOOKUP(A2600,Sheet3!A:B,2,FALSE)</f>
        <v>270000003</v>
      </c>
      <c r="D2600" t="str">
        <f>VLOOKUP(A2600,Sheet3!A:C,3,FALSE)</f>
        <v>P.O. BOX 36477</v>
      </c>
      <c r="E2600">
        <f>VLOOKUP(A2600,Sheet3!A:D,4,FALSE)</f>
        <v>0</v>
      </c>
      <c r="F2600" t="str">
        <f>VLOOKUP(A2600,Sheet3!A:G,5,FALSE)</f>
        <v>PENSACOLA</v>
      </c>
      <c r="G2600" t="str">
        <f>VLOOKUP(A2600,Sheet3!A:G,6,FALSE)</f>
        <v>FL</v>
      </c>
      <c r="H2600">
        <f>VLOOKUP(A2600,Sheet3!A:G,7,FALSE)</f>
        <v>325160000</v>
      </c>
    </row>
    <row r="2601" spans="1:8" x14ac:dyDescent="0.3">
      <c r="A2601" t="s">
        <v>0</v>
      </c>
      <c r="B2601" t="str">
        <f>VLOOKUP(A2601,Sheet2!A:B,2,FALSE)</f>
        <v>26-4712594/0000</v>
      </c>
      <c r="C2601">
        <f>VLOOKUP(A2601,Sheet3!A:B,2,FALSE)</f>
        <v>270000003</v>
      </c>
      <c r="D2601" t="str">
        <f>VLOOKUP(A2601,Sheet3!A:C,3,FALSE)</f>
        <v>P.O. BOX 36477</v>
      </c>
      <c r="E2601">
        <f>VLOOKUP(A2601,Sheet3!A:D,4,FALSE)</f>
        <v>0</v>
      </c>
      <c r="F2601" t="str">
        <f>VLOOKUP(A2601,Sheet3!A:G,5,FALSE)</f>
        <v>PENSACOLA</v>
      </c>
      <c r="G2601" t="str">
        <f>VLOOKUP(A2601,Sheet3!A:G,6,FALSE)</f>
        <v>FL</v>
      </c>
      <c r="H2601">
        <f>VLOOKUP(A2601,Sheet3!A:G,7,FALSE)</f>
        <v>325160000</v>
      </c>
    </row>
    <row r="2602" spans="1:8" x14ac:dyDescent="0.3">
      <c r="A2602" t="s">
        <v>0</v>
      </c>
      <c r="B2602" t="str">
        <f>VLOOKUP(A2602,Sheet2!A:B,2,FALSE)</f>
        <v>26-4712594/0000</v>
      </c>
      <c r="C2602">
        <f>VLOOKUP(A2602,Sheet3!A:B,2,FALSE)</f>
        <v>270000003</v>
      </c>
      <c r="D2602" t="str">
        <f>VLOOKUP(A2602,Sheet3!A:C,3,FALSE)</f>
        <v>P.O. BOX 36477</v>
      </c>
      <c r="E2602">
        <f>VLOOKUP(A2602,Sheet3!A:D,4,FALSE)</f>
        <v>0</v>
      </c>
      <c r="F2602" t="str">
        <f>VLOOKUP(A2602,Sheet3!A:G,5,FALSE)</f>
        <v>PENSACOLA</v>
      </c>
      <c r="G2602" t="str">
        <f>VLOOKUP(A2602,Sheet3!A:G,6,FALSE)</f>
        <v>FL</v>
      </c>
      <c r="H2602">
        <f>VLOOKUP(A2602,Sheet3!A:G,7,FALSE)</f>
        <v>325160000</v>
      </c>
    </row>
    <row r="2603" spans="1:8" x14ac:dyDescent="0.3">
      <c r="A2603" t="s">
        <v>102</v>
      </c>
      <c r="B2603" t="str">
        <f>VLOOKUP(A2603,Sheet2!A:B,2,FALSE)</f>
        <v>264-35-0248/0000</v>
      </c>
      <c r="C2603">
        <f>VLOOKUP(A2603,Sheet3!A:B,2,FALSE)</f>
        <v>267533631</v>
      </c>
      <c r="D2603" t="str">
        <f>VLOOKUP(A2603,Sheet3!A:C,3,FALSE)</f>
        <v>4357 SPANISH TRAIL ROAD</v>
      </c>
      <c r="E2603">
        <f>VLOOKUP(A2603,Sheet3!A:D,4,FALSE)</f>
        <v>0</v>
      </c>
      <c r="F2603" t="str">
        <f>VLOOKUP(A2603,Sheet3!A:G,5,FALSE)</f>
        <v>PENSACOLA</v>
      </c>
      <c r="G2603" t="str">
        <f>VLOOKUP(A2603,Sheet3!A:G,6,FALSE)</f>
        <v>FL</v>
      </c>
      <c r="H2603">
        <f>VLOOKUP(A2603,Sheet3!A:G,7,FALSE)</f>
        <v>325040000</v>
      </c>
    </row>
    <row r="2604" spans="1:8" x14ac:dyDescent="0.3">
      <c r="A2604" t="s">
        <v>102</v>
      </c>
      <c r="B2604" t="str">
        <f>VLOOKUP(A2604,Sheet2!A:B,2,FALSE)</f>
        <v>264-35-0248/0000</v>
      </c>
      <c r="C2604">
        <f>VLOOKUP(A2604,Sheet3!A:B,2,FALSE)</f>
        <v>267533631</v>
      </c>
      <c r="D2604" t="str">
        <f>VLOOKUP(A2604,Sheet3!A:C,3,FALSE)</f>
        <v>4357 SPANISH TRAIL ROAD</v>
      </c>
      <c r="E2604">
        <f>VLOOKUP(A2604,Sheet3!A:D,4,FALSE)</f>
        <v>0</v>
      </c>
      <c r="F2604" t="str">
        <f>VLOOKUP(A2604,Sheet3!A:G,5,FALSE)</f>
        <v>PENSACOLA</v>
      </c>
      <c r="G2604" t="str">
        <f>VLOOKUP(A2604,Sheet3!A:G,6,FALSE)</f>
        <v>FL</v>
      </c>
      <c r="H2604">
        <f>VLOOKUP(A2604,Sheet3!A:G,7,FALSE)</f>
        <v>325040000</v>
      </c>
    </row>
    <row r="2605" spans="1:8" x14ac:dyDescent="0.3">
      <c r="A2605" t="s">
        <v>102</v>
      </c>
      <c r="B2605" t="str">
        <f>VLOOKUP(A2605,Sheet2!A:B,2,FALSE)</f>
        <v>264-35-0248/0000</v>
      </c>
      <c r="C2605">
        <f>VLOOKUP(A2605,Sheet3!A:B,2,FALSE)</f>
        <v>267533631</v>
      </c>
      <c r="D2605" t="str">
        <f>VLOOKUP(A2605,Sheet3!A:C,3,FALSE)</f>
        <v>4357 SPANISH TRAIL ROAD</v>
      </c>
      <c r="E2605">
        <f>VLOOKUP(A2605,Sheet3!A:D,4,FALSE)</f>
        <v>0</v>
      </c>
      <c r="F2605" t="str">
        <f>VLOOKUP(A2605,Sheet3!A:G,5,FALSE)</f>
        <v>PENSACOLA</v>
      </c>
      <c r="G2605" t="str">
        <f>VLOOKUP(A2605,Sheet3!A:G,6,FALSE)</f>
        <v>FL</v>
      </c>
      <c r="H2605">
        <f>VLOOKUP(A2605,Sheet3!A:G,7,FALSE)</f>
        <v>325040000</v>
      </c>
    </row>
    <row r="2606" spans="1:8" x14ac:dyDescent="0.3">
      <c r="A2606" t="s">
        <v>0</v>
      </c>
      <c r="B2606" t="str">
        <f>VLOOKUP(A2606,Sheet2!A:B,2,FALSE)</f>
        <v>26-4712594/0000</v>
      </c>
      <c r="C2606">
        <f>VLOOKUP(A2606,Sheet3!A:B,2,FALSE)</f>
        <v>270000003</v>
      </c>
      <c r="D2606" t="str">
        <f>VLOOKUP(A2606,Sheet3!A:C,3,FALSE)</f>
        <v>P.O. BOX 36477</v>
      </c>
      <c r="E2606">
        <f>VLOOKUP(A2606,Sheet3!A:D,4,FALSE)</f>
        <v>0</v>
      </c>
      <c r="F2606" t="str">
        <f>VLOOKUP(A2606,Sheet3!A:G,5,FALSE)</f>
        <v>PENSACOLA</v>
      </c>
      <c r="G2606" t="str">
        <f>VLOOKUP(A2606,Sheet3!A:G,6,FALSE)</f>
        <v>FL</v>
      </c>
      <c r="H2606">
        <f>VLOOKUP(A2606,Sheet3!A:G,7,FALSE)</f>
        <v>325160000</v>
      </c>
    </row>
    <row r="2607" spans="1:8" x14ac:dyDescent="0.3">
      <c r="A2607" t="s">
        <v>0</v>
      </c>
      <c r="B2607" t="str">
        <f>VLOOKUP(A2607,Sheet2!A:B,2,FALSE)</f>
        <v>26-4712594/0000</v>
      </c>
      <c r="C2607">
        <f>VLOOKUP(A2607,Sheet3!A:B,2,FALSE)</f>
        <v>270000003</v>
      </c>
      <c r="D2607" t="str">
        <f>VLOOKUP(A2607,Sheet3!A:C,3,FALSE)</f>
        <v>P.O. BOX 36477</v>
      </c>
      <c r="E2607">
        <f>VLOOKUP(A2607,Sheet3!A:D,4,FALSE)</f>
        <v>0</v>
      </c>
      <c r="F2607" t="str">
        <f>VLOOKUP(A2607,Sheet3!A:G,5,FALSE)</f>
        <v>PENSACOLA</v>
      </c>
      <c r="G2607" t="str">
        <f>VLOOKUP(A2607,Sheet3!A:G,6,FALSE)</f>
        <v>FL</v>
      </c>
      <c r="H2607">
        <f>VLOOKUP(A2607,Sheet3!A:G,7,FALSE)</f>
        <v>325160000</v>
      </c>
    </row>
    <row r="2608" spans="1:8" x14ac:dyDescent="0.3">
      <c r="A2608" t="s">
        <v>0</v>
      </c>
      <c r="B2608" t="str">
        <f>VLOOKUP(A2608,Sheet2!A:B,2,FALSE)</f>
        <v>26-4712594/0000</v>
      </c>
      <c r="C2608">
        <f>VLOOKUP(A2608,Sheet3!A:B,2,FALSE)</f>
        <v>270000003</v>
      </c>
      <c r="D2608" t="str">
        <f>VLOOKUP(A2608,Sheet3!A:C,3,FALSE)</f>
        <v>P.O. BOX 36477</v>
      </c>
      <c r="E2608">
        <f>VLOOKUP(A2608,Sheet3!A:D,4,FALSE)</f>
        <v>0</v>
      </c>
      <c r="F2608" t="str">
        <f>VLOOKUP(A2608,Sheet3!A:G,5,FALSE)</f>
        <v>PENSACOLA</v>
      </c>
      <c r="G2608" t="str">
        <f>VLOOKUP(A2608,Sheet3!A:G,6,FALSE)</f>
        <v>FL</v>
      </c>
      <c r="H2608">
        <f>VLOOKUP(A2608,Sheet3!A:G,7,FALSE)</f>
        <v>325160000</v>
      </c>
    </row>
    <row r="2609" spans="1:8" x14ac:dyDescent="0.3">
      <c r="A2609" t="s">
        <v>0</v>
      </c>
      <c r="B2609" t="str">
        <f>VLOOKUP(A2609,Sheet2!A:B,2,FALSE)</f>
        <v>26-4712594/0000</v>
      </c>
      <c r="C2609">
        <f>VLOOKUP(A2609,Sheet3!A:B,2,FALSE)</f>
        <v>270000003</v>
      </c>
      <c r="D2609" t="str">
        <f>VLOOKUP(A2609,Sheet3!A:C,3,FALSE)</f>
        <v>P.O. BOX 36477</v>
      </c>
      <c r="E2609">
        <f>VLOOKUP(A2609,Sheet3!A:D,4,FALSE)</f>
        <v>0</v>
      </c>
      <c r="F2609" t="str">
        <f>VLOOKUP(A2609,Sheet3!A:G,5,FALSE)</f>
        <v>PENSACOLA</v>
      </c>
      <c r="G2609" t="str">
        <f>VLOOKUP(A2609,Sheet3!A:G,6,FALSE)</f>
        <v>FL</v>
      </c>
      <c r="H2609">
        <f>VLOOKUP(A2609,Sheet3!A:G,7,FALSE)</f>
        <v>325160000</v>
      </c>
    </row>
    <row r="2610" spans="1:8" x14ac:dyDescent="0.3">
      <c r="A2610" t="s">
        <v>0</v>
      </c>
      <c r="B2610" t="str">
        <f>VLOOKUP(A2610,Sheet2!A:B,2,FALSE)</f>
        <v>26-4712594/0000</v>
      </c>
      <c r="C2610">
        <f>VLOOKUP(A2610,Sheet3!A:B,2,FALSE)</f>
        <v>270000003</v>
      </c>
      <c r="D2610" t="str">
        <f>VLOOKUP(A2610,Sheet3!A:C,3,FALSE)</f>
        <v>P.O. BOX 36477</v>
      </c>
      <c r="E2610">
        <f>VLOOKUP(A2610,Sheet3!A:D,4,FALSE)</f>
        <v>0</v>
      </c>
      <c r="F2610" t="str">
        <f>VLOOKUP(A2610,Sheet3!A:G,5,FALSE)</f>
        <v>PENSACOLA</v>
      </c>
      <c r="G2610" t="str">
        <f>VLOOKUP(A2610,Sheet3!A:G,6,FALSE)</f>
        <v>FL</v>
      </c>
      <c r="H2610">
        <f>VLOOKUP(A2610,Sheet3!A:G,7,FALSE)</f>
        <v>325160000</v>
      </c>
    </row>
    <row r="2611" spans="1:8" x14ac:dyDescent="0.3">
      <c r="A2611" t="s">
        <v>0</v>
      </c>
      <c r="B2611" t="str">
        <f>VLOOKUP(A2611,Sheet2!A:B,2,FALSE)</f>
        <v>26-4712594/0000</v>
      </c>
      <c r="C2611">
        <f>VLOOKUP(A2611,Sheet3!A:B,2,FALSE)</f>
        <v>270000003</v>
      </c>
      <c r="D2611" t="str">
        <f>VLOOKUP(A2611,Sheet3!A:C,3,FALSE)</f>
        <v>P.O. BOX 36477</v>
      </c>
      <c r="E2611">
        <f>VLOOKUP(A2611,Sheet3!A:D,4,FALSE)</f>
        <v>0</v>
      </c>
      <c r="F2611" t="str">
        <f>VLOOKUP(A2611,Sheet3!A:G,5,FALSE)</f>
        <v>PENSACOLA</v>
      </c>
      <c r="G2611" t="str">
        <f>VLOOKUP(A2611,Sheet3!A:G,6,FALSE)</f>
        <v>FL</v>
      </c>
      <c r="H2611">
        <f>VLOOKUP(A2611,Sheet3!A:G,7,FALSE)</f>
        <v>325160000</v>
      </c>
    </row>
    <row r="2612" spans="1:8" x14ac:dyDescent="0.3">
      <c r="A2612" t="s">
        <v>0</v>
      </c>
      <c r="B2612" t="str">
        <f>VLOOKUP(A2612,Sheet2!A:B,2,FALSE)</f>
        <v>26-4712594/0000</v>
      </c>
      <c r="C2612">
        <f>VLOOKUP(A2612,Sheet3!A:B,2,FALSE)</f>
        <v>270000003</v>
      </c>
      <c r="D2612" t="str">
        <f>VLOOKUP(A2612,Sheet3!A:C,3,FALSE)</f>
        <v>P.O. BOX 36477</v>
      </c>
      <c r="E2612">
        <f>VLOOKUP(A2612,Sheet3!A:D,4,FALSE)</f>
        <v>0</v>
      </c>
      <c r="F2612" t="str">
        <f>VLOOKUP(A2612,Sheet3!A:G,5,FALSE)</f>
        <v>PENSACOLA</v>
      </c>
      <c r="G2612" t="str">
        <f>VLOOKUP(A2612,Sheet3!A:G,6,FALSE)</f>
        <v>FL</v>
      </c>
      <c r="H2612">
        <f>VLOOKUP(A2612,Sheet3!A:G,7,FALSE)</f>
        <v>325160000</v>
      </c>
    </row>
    <row r="2613" spans="1:8" x14ac:dyDescent="0.3">
      <c r="A2613" t="s">
        <v>32</v>
      </c>
      <c r="B2613" t="str">
        <f>VLOOKUP(A2613,Sheet2!A:B,2,FALSE)</f>
        <v>59-3418340/0000</v>
      </c>
      <c r="C2613">
        <f>VLOOKUP(A2613,Sheet3!A:B,2,FALSE)</f>
        <v>593457258</v>
      </c>
      <c r="D2613" t="str">
        <f>VLOOKUP(A2613,Sheet3!A:C,3,FALSE)</f>
        <v>3961 SPANISH TRAIL ROAD</v>
      </c>
      <c r="E2613">
        <f>VLOOKUP(A2613,Sheet3!A:D,4,FALSE)</f>
        <v>0</v>
      </c>
      <c r="F2613" t="str">
        <f>VLOOKUP(A2613,Sheet3!A:G,5,FALSE)</f>
        <v>PENSACOLA</v>
      </c>
      <c r="G2613" t="str">
        <f>VLOOKUP(A2613,Sheet3!A:G,6,FALSE)</f>
        <v>FL</v>
      </c>
      <c r="H2613">
        <f>VLOOKUP(A2613,Sheet3!A:G,7,FALSE)</f>
        <v>325040000</v>
      </c>
    </row>
    <row r="2614" spans="1:8" x14ac:dyDescent="0.3">
      <c r="A2614" t="s">
        <v>36</v>
      </c>
      <c r="B2614" t="str">
        <f>VLOOKUP(A2614,Sheet2!A:B,2,FALSE)</f>
        <v>26-2741873/0000</v>
      </c>
      <c r="C2614">
        <f>VLOOKUP(A2614,Sheet3!A:B,2,FALSE)</f>
        <v>263179150</v>
      </c>
      <c r="D2614" t="str">
        <f>VLOOKUP(A2614,Sheet3!A:C,3,FALSE)</f>
        <v>3961 SPANISH TRAIL RD</v>
      </c>
      <c r="E2614">
        <f>VLOOKUP(A2614,Sheet3!A:D,4,FALSE)</f>
        <v>0</v>
      </c>
      <c r="F2614" t="str">
        <f>VLOOKUP(A2614,Sheet3!A:G,5,FALSE)</f>
        <v>PENSACOLA</v>
      </c>
      <c r="G2614" t="str">
        <f>VLOOKUP(A2614,Sheet3!A:G,6,FALSE)</f>
        <v>FL</v>
      </c>
      <c r="H2614">
        <f>VLOOKUP(A2614,Sheet3!A:G,7,FALSE)</f>
        <v>325040000</v>
      </c>
    </row>
    <row r="2615" spans="1:8" x14ac:dyDescent="0.3">
      <c r="A2615" t="s">
        <v>36</v>
      </c>
      <c r="B2615" t="str">
        <f>VLOOKUP(A2615,Sheet2!A:B,2,FALSE)</f>
        <v>26-2741873/0000</v>
      </c>
      <c r="C2615">
        <f>VLOOKUP(A2615,Sheet3!A:B,2,FALSE)</f>
        <v>263179150</v>
      </c>
      <c r="D2615" t="str">
        <f>VLOOKUP(A2615,Sheet3!A:C,3,FALSE)</f>
        <v>3961 SPANISH TRAIL RD</v>
      </c>
      <c r="E2615">
        <f>VLOOKUP(A2615,Sheet3!A:D,4,FALSE)</f>
        <v>0</v>
      </c>
      <c r="F2615" t="str">
        <f>VLOOKUP(A2615,Sheet3!A:G,5,FALSE)</f>
        <v>PENSACOLA</v>
      </c>
      <c r="G2615" t="str">
        <f>VLOOKUP(A2615,Sheet3!A:G,6,FALSE)</f>
        <v>FL</v>
      </c>
      <c r="H2615">
        <f>VLOOKUP(A2615,Sheet3!A:G,7,FALSE)</f>
        <v>325040000</v>
      </c>
    </row>
    <row r="2616" spans="1:8" x14ac:dyDescent="0.3">
      <c r="A2616" t="s">
        <v>80</v>
      </c>
      <c r="B2616" t="str">
        <f>VLOOKUP(A2616,Sheet2!A:B,2,FALSE)</f>
        <v>59-3255718/0001</v>
      </c>
      <c r="C2616">
        <f>VLOOKUP(A2616,Sheet3!A:B,2,FALSE)</f>
        <v>593385034</v>
      </c>
      <c r="D2616" t="str">
        <f>VLOOKUP(A2616,Sheet3!A:C,3,FALSE)</f>
        <v>6111 N. DAVIS HWY  BLDG C</v>
      </c>
      <c r="E2616">
        <f>VLOOKUP(A2616,Sheet3!A:D,4,FALSE)</f>
        <v>0</v>
      </c>
      <c r="F2616" t="str">
        <f>VLOOKUP(A2616,Sheet3!A:G,5,FALSE)</f>
        <v>PENSACOLA</v>
      </c>
      <c r="G2616" t="str">
        <f>VLOOKUP(A2616,Sheet3!A:G,6,FALSE)</f>
        <v>FL</v>
      </c>
      <c r="H2616">
        <f>VLOOKUP(A2616,Sheet3!A:G,7,FALSE)</f>
        <v>325040000</v>
      </c>
    </row>
    <row r="2617" spans="1:8" x14ac:dyDescent="0.3">
      <c r="A2617" t="s">
        <v>77</v>
      </c>
      <c r="B2617" t="str">
        <f>VLOOKUP(A2617,Sheet2!A:B,2,FALSE)</f>
        <v>27-0000289/0000</v>
      </c>
      <c r="C2617">
        <f>VLOOKUP(A2617,Sheet3!A:B,2,FALSE)</f>
        <v>270000345</v>
      </c>
      <c r="D2617" t="str">
        <f>VLOOKUP(A2617,Sheet3!A:C,3,FALSE)</f>
        <v>4790 N 9TH AVENUE</v>
      </c>
      <c r="E2617">
        <f>VLOOKUP(A2617,Sheet3!A:D,4,FALSE)</f>
        <v>0</v>
      </c>
      <c r="F2617" t="str">
        <f>VLOOKUP(A2617,Sheet3!A:G,5,FALSE)</f>
        <v>PENSACOLA</v>
      </c>
      <c r="G2617" t="str">
        <f>VLOOKUP(A2617,Sheet3!A:G,6,FALSE)</f>
        <v>FL</v>
      </c>
      <c r="H2617">
        <f>VLOOKUP(A2617,Sheet3!A:G,7,FALSE)</f>
        <v>325030000</v>
      </c>
    </row>
    <row r="2618" spans="1:8" x14ac:dyDescent="0.3">
      <c r="A2618" t="s">
        <v>77</v>
      </c>
      <c r="B2618" t="str">
        <f>VLOOKUP(A2618,Sheet2!A:B,2,FALSE)</f>
        <v>27-0000289/0000</v>
      </c>
      <c r="C2618">
        <f>VLOOKUP(A2618,Sheet3!A:B,2,FALSE)</f>
        <v>270000345</v>
      </c>
      <c r="D2618" t="str">
        <f>VLOOKUP(A2618,Sheet3!A:C,3,FALSE)</f>
        <v>4790 N 9TH AVENUE</v>
      </c>
      <c r="E2618">
        <f>VLOOKUP(A2618,Sheet3!A:D,4,FALSE)</f>
        <v>0</v>
      </c>
      <c r="F2618" t="str">
        <f>VLOOKUP(A2618,Sheet3!A:G,5,FALSE)</f>
        <v>PENSACOLA</v>
      </c>
      <c r="G2618" t="str">
        <f>VLOOKUP(A2618,Sheet3!A:G,6,FALSE)</f>
        <v>FL</v>
      </c>
      <c r="H2618">
        <f>VLOOKUP(A2618,Sheet3!A:G,7,FALSE)</f>
        <v>325030000</v>
      </c>
    </row>
    <row r="2619" spans="1:8" x14ac:dyDescent="0.3">
      <c r="A2619" t="s">
        <v>77</v>
      </c>
      <c r="B2619" t="str">
        <f>VLOOKUP(A2619,Sheet2!A:B,2,FALSE)</f>
        <v>27-0000289/0000</v>
      </c>
      <c r="C2619">
        <f>VLOOKUP(A2619,Sheet3!A:B,2,FALSE)</f>
        <v>270000345</v>
      </c>
      <c r="D2619" t="str">
        <f>VLOOKUP(A2619,Sheet3!A:C,3,FALSE)</f>
        <v>4790 N 9TH AVENUE</v>
      </c>
      <c r="E2619">
        <f>VLOOKUP(A2619,Sheet3!A:D,4,FALSE)</f>
        <v>0</v>
      </c>
      <c r="F2619" t="str">
        <f>VLOOKUP(A2619,Sheet3!A:G,5,FALSE)</f>
        <v>PENSACOLA</v>
      </c>
      <c r="G2619" t="str">
        <f>VLOOKUP(A2619,Sheet3!A:G,6,FALSE)</f>
        <v>FL</v>
      </c>
      <c r="H2619">
        <f>VLOOKUP(A2619,Sheet3!A:G,7,FALSE)</f>
        <v>325030000</v>
      </c>
    </row>
    <row r="2620" spans="1:8" x14ac:dyDescent="0.3">
      <c r="A2620" t="s">
        <v>228</v>
      </c>
      <c r="B2620" t="str">
        <f>VLOOKUP(A2620,Sheet2!A:B,2,FALSE)</f>
        <v>59-1092105/0000</v>
      </c>
      <c r="C2620">
        <f>VLOOKUP(A2620,Sheet3!A:B,2,FALSE)</f>
        <v>591301248</v>
      </c>
      <c r="D2620" t="str">
        <f>VLOOKUP(A2620,Sheet3!A:C,3,FALSE)</f>
        <v>5750 HIGHWAY 90</v>
      </c>
      <c r="E2620">
        <f>VLOOKUP(A2620,Sheet3!A:D,4,FALSE)</f>
        <v>0</v>
      </c>
      <c r="F2620" t="str">
        <f>VLOOKUP(A2620,Sheet3!A:G,5,FALSE)</f>
        <v>MILTON</v>
      </c>
      <c r="G2620" t="str">
        <f>VLOOKUP(A2620,Sheet3!A:G,6,FALSE)</f>
        <v>FL</v>
      </c>
      <c r="H2620">
        <f>VLOOKUP(A2620,Sheet3!A:G,7,FALSE)</f>
        <v>325830000</v>
      </c>
    </row>
    <row r="2621" spans="1:8" x14ac:dyDescent="0.3">
      <c r="A2621" t="s">
        <v>228</v>
      </c>
      <c r="B2621" t="str">
        <f>VLOOKUP(A2621,Sheet2!A:B,2,FALSE)</f>
        <v>59-1092105/0000</v>
      </c>
      <c r="C2621">
        <f>VLOOKUP(A2621,Sheet3!A:B,2,FALSE)</f>
        <v>591301248</v>
      </c>
      <c r="D2621" t="str">
        <f>VLOOKUP(A2621,Sheet3!A:C,3,FALSE)</f>
        <v>5750 HIGHWAY 90</v>
      </c>
      <c r="E2621">
        <f>VLOOKUP(A2621,Sheet3!A:D,4,FALSE)</f>
        <v>0</v>
      </c>
      <c r="F2621" t="str">
        <f>VLOOKUP(A2621,Sheet3!A:G,5,FALSE)</f>
        <v>MILTON</v>
      </c>
      <c r="G2621" t="str">
        <f>VLOOKUP(A2621,Sheet3!A:G,6,FALSE)</f>
        <v>FL</v>
      </c>
      <c r="H2621">
        <f>VLOOKUP(A2621,Sheet3!A:G,7,FALSE)</f>
        <v>325830000</v>
      </c>
    </row>
    <row r="2622" spans="1:8" x14ac:dyDescent="0.3">
      <c r="A2622" t="s">
        <v>228</v>
      </c>
      <c r="B2622" t="str">
        <f>VLOOKUP(A2622,Sheet2!A:B,2,FALSE)</f>
        <v>59-1092105/0000</v>
      </c>
      <c r="C2622">
        <f>VLOOKUP(A2622,Sheet3!A:B,2,FALSE)</f>
        <v>591301248</v>
      </c>
      <c r="D2622" t="str">
        <f>VLOOKUP(A2622,Sheet3!A:C,3,FALSE)</f>
        <v>5750 HIGHWAY 90</v>
      </c>
      <c r="E2622">
        <f>VLOOKUP(A2622,Sheet3!A:D,4,FALSE)</f>
        <v>0</v>
      </c>
      <c r="F2622" t="str">
        <f>VLOOKUP(A2622,Sheet3!A:G,5,FALSE)</f>
        <v>MILTON</v>
      </c>
      <c r="G2622" t="str">
        <f>VLOOKUP(A2622,Sheet3!A:G,6,FALSE)</f>
        <v>FL</v>
      </c>
      <c r="H2622">
        <f>VLOOKUP(A2622,Sheet3!A:G,7,FALSE)</f>
        <v>325830000</v>
      </c>
    </row>
    <row r="2623" spans="1:8" x14ac:dyDescent="0.3">
      <c r="A2623" t="s">
        <v>228</v>
      </c>
      <c r="B2623" t="str">
        <f>VLOOKUP(A2623,Sheet2!A:B,2,FALSE)</f>
        <v>59-1092105/0000</v>
      </c>
      <c r="C2623">
        <f>VLOOKUP(A2623,Sheet3!A:B,2,FALSE)</f>
        <v>591301248</v>
      </c>
      <c r="D2623" t="str">
        <f>VLOOKUP(A2623,Sheet3!A:C,3,FALSE)</f>
        <v>5750 HIGHWAY 90</v>
      </c>
      <c r="E2623">
        <f>VLOOKUP(A2623,Sheet3!A:D,4,FALSE)</f>
        <v>0</v>
      </c>
      <c r="F2623" t="str">
        <f>VLOOKUP(A2623,Sheet3!A:G,5,FALSE)</f>
        <v>MILTON</v>
      </c>
      <c r="G2623" t="str">
        <f>VLOOKUP(A2623,Sheet3!A:G,6,FALSE)</f>
        <v>FL</v>
      </c>
      <c r="H2623">
        <f>VLOOKUP(A2623,Sheet3!A:G,7,FALSE)</f>
        <v>325830000</v>
      </c>
    </row>
    <row r="2624" spans="1:8" x14ac:dyDescent="0.3">
      <c r="A2624" t="s">
        <v>80</v>
      </c>
      <c r="B2624" t="str">
        <f>VLOOKUP(A2624,Sheet2!A:B,2,FALSE)</f>
        <v>59-3255718/0001</v>
      </c>
      <c r="C2624">
        <f>VLOOKUP(A2624,Sheet3!A:B,2,FALSE)</f>
        <v>593385034</v>
      </c>
      <c r="D2624" t="str">
        <f>VLOOKUP(A2624,Sheet3!A:C,3,FALSE)</f>
        <v>6111 N. DAVIS HWY  BLDG C</v>
      </c>
      <c r="E2624">
        <f>VLOOKUP(A2624,Sheet3!A:D,4,FALSE)</f>
        <v>0</v>
      </c>
      <c r="F2624" t="str">
        <f>VLOOKUP(A2624,Sheet3!A:G,5,FALSE)</f>
        <v>PENSACOLA</v>
      </c>
      <c r="G2624" t="str">
        <f>VLOOKUP(A2624,Sheet3!A:G,6,FALSE)</f>
        <v>FL</v>
      </c>
      <c r="H2624">
        <f>VLOOKUP(A2624,Sheet3!A:G,7,FALSE)</f>
        <v>325040000</v>
      </c>
    </row>
    <row r="2625" spans="1:8" x14ac:dyDescent="0.3">
      <c r="A2625" t="s">
        <v>80</v>
      </c>
      <c r="B2625" t="str">
        <f>VLOOKUP(A2625,Sheet2!A:B,2,FALSE)</f>
        <v>59-3255718/0001</v>
      </c>
      <c r="C2625">
        <f>VLOOKUP(A2625,Sheet3!A:B,2,FALSE)</f>
        <v>593385034</v>
      </c>
      <c r="D2625" t="str">
        <f>VLOOKUP(A2625,Sheet3!A:C,3,FALSE)</f>
        <v>6111 N. DAVIS HWY  BLDG C</v>
      </c>
      <c r="E2625">
        <f>VLOOKUP(A2625,Sheet3!A:D,4,FALSE)</f>
        <v>0</v>
      </c>
      <c r="F2625" t="str">
        <f>VLOOKUP(A2625,Sheet3!A:G,5,FALSE)</f>
        <v>PENSACOLA</v>
      </c>
      <c r="G2625" t="str">
        <f>VLOOKUP(A2625,Sheet3!A:G,6,FALSE)</f>
        <v>FL</v>
      </c>
      <c r="H2625">
        <f>VLOOKUP(A2625,Sheet3!A:G,7,FALSE)</f>
        <v>325040000</v>
      </c>
    </row>
    <row r="2626" spans="1:8" x14ac:dyDescent="0.3">
      <c r="A2626" t="s">
        <v>80</v>
      </c>
      <c r="B2626" t="str">
        <f>VLOOKUP(A2626,Sheet2!A:B,2,FALSE)</f>
        <v>59-3255718/0001</v>
      </c>
      <c r="C2626">
        <f>VLOOKUP(A2626,Sheet3!A:B,2,FALSE)</f>
        <v>593385034</v>
      </c>
      <c r="D2626" t="str">
        <f>VLOOKUP(A2626,Sheet3!A:C,3,FALSE)</f>
        <v>6111 N. DAVIS HWY  BLDG C</v>
      </c>
      <c r="E2626">
        <f>VLOOKUP(A2626,Sheet3!A:D,4,FALSE)</f>
        <v>0</v>
      </c>
      <c r="F2626" t="str">
        <f>VLOOKUP(A2626,Sheet3!A:G,5,FALSE)</f>
        <v>PENSACOLA</v>
      </c>
      <c r="G2626" t="str">
        <f>VLOOKUP(A2626,Sheet3!A:G,6,FALSE)</f>
        <v>FL</v>
      </c>
      <c r="H2626">
        <f>VLOOKUP(A2626,Sheet3!A:G,7,FALSE)</f>
        <v>325040000</v>
      </c>
    </row>
    <row r="2627" spans="1:8" x14ac:dyDescent="0.3">
      <c r="A2627" t="s">
        <v>80</v>
      </c>
      <c r="B2627" t="str">
        <f>VLOOKUP(A2627,Sheet2!A:B,2,FALSE)</f>
        <v>59-3255718/0001</v>
      </c>
      <c r="C2627">
        <f>VLOOKUP(A2627,Sheet3!A:B,2,FALSE)</f>
        <v>593385034</v>
      </c>
      <c r="D2627" t="str">
        <f>VLOOKUP(A2627,Sheet3!A:C,3,FALSE)</f>
        <v>6111 N. DAVIS HWY  BLDG C</v>
      </c>
      <c r="E2627">
        <f>VLOOKUP(A2627,Sheet3!A:D,4,FALSE)</f>
        <v>0</v>
      </c>
      <c r="F2627" t="str">
        <f>VLOOKUP(A2627,Sheet3!A:G,5,FALSE)</f>
        <v>PENSACOLA</v>
      </c>
      <c r="G2627" t="str">
        <f>VLOOKUP(A2627,Sheet3!A:G,6,FALSE)</f>
        <v>FL</v>
      </c>
      <c r="H2627">
        <f>VLOOKUP(A2627,Sheet3!A:G,7,FALSE)</f>
        <v>325040000</v>
      </c>
    </row>
    <row r="2628" spans="1:8" x14ac:dyDescent="0.3">
      <c r="A2628" t="s">
        <v>69</v>
      </c>
      <c r="B2628" t="str">
        <f>VLOOKUP(A2628,Sheet2!A:B,2,FALSE)</f>
        <v>59-3257669/0000</v>
      </c>
      <c r="C2628">
        <f>VLOOKUP(A2628,Sheet3!A:B,2,FALSE)</f>
        <v>593385034</v>
      </c>
      <c r="D2628" t="str">
        <f>VLOOKUP(A2628,Sheet3!A:C,3,FALSE)</f>
        <v>6111 N DAVIS HWY, BLDG C</v>
      </c>
      <c r="E2628">
        <f>VLOOKUP(A2628,Sheet3!A:D,4,FALSE)</f>
        <v>0</v>
      </c>
      <c r="F2628" t="str">
        <f>VLOOKUP(A2628,Sheet3!A:G,5,FALSE)</f>
        <v>PENSACOLA</v>
      </c>
      <c r="G2628" t="str">
        <f>VLOOKUP(A2628,Sheet3!A:G,6,FALSE)</f>
        <v>FL</v>
      </c>
      <c r="H2628">
        <f>VLOOKUP(A2628,Sheet3!A:G,7,FALSE)</f>
        <v>325040000</v>
      </c>
    </row>
    <row r="2629" spans="1:8" x14ac:dyDescent="0.3">
      <c r="A2629" t="s">
        <v>69</v>
      </c>
      <c r="B2629" t="str">
        <f>VLOOKUP(A2629,Sheet2!A:B,2,FALSE)</f>
        <v>59-3257669/0000</v>
      </c>
      <c r="C2629">
        <f>VLOOKUP(A2629,Sheet3!A:B,2,FALSE)</f>
        <v>593385034</v>
      </c>
      <c r="D2629" t="str">
        <f>VLOOKUP(A2629,Sheet3!A:C,3,FALSE)</f>
        <v>6111 N DAVIS HWY, BLDG C</v>
      </c>
      <c r="E2629">
        <f>VLOOKUP(A2629,Sheet3!A:D,4,FALSE)</f>
        <v>0</v>
      </c>
      <c r="F2629" t="str">
        <f>VLOOKUP(A2629,Sheet3!A:G,5,FALSE)</f>
        <v>PENSACOLA</v>
      </c>
      <c r="G2629" t="str">
        <f>VLOOKUP(A2629,Sheet3!A:G,6,FALSE)</f>
        <v>FL</v>
      </c>
      <c r="H2629">
        <f>VLOOKUP(A2629,Sheet3!A:G,7,FALSE)</f>
        <v>325040000</v>
      </c>
    </row>
    <row r="2630" spans="1:8" x14ac:dyDescent="0.3">
      <c r="A2630" t="s">
        <v>69</v>
      </c>
      <c r="B2630" t="str">
        <f>VLOOKUP(A2630,Sheet2!A:B,2,FALSE)</f>
        <v>59-3257669/0000</v>
      </c>
      <c r="C2630">
        <f>VLOOKUP(A2630,Sheet3!A:B,2,FALSE)</f>
        <v>593385034</v>
      </c>
      <c r="D2630" t="str">
        <f>VLOOKUP(A2630,Sheet3!A:C,3,FALSE)</f>
        <v>6111 N DAVIS HWY, BLDG C</v>
      </c>
      <c r="E2630">
        <f>VLOOKUP(A2630,Sheet3!A:D,4,FALSE)</f>
        <v>0</v>
      </c>
      <c r="F2630" t="str">
        <f>VLOOKUP(A2630,Sheet3!A:G,5,FALSE)</f>
        <v>PENSACOLA</v>
      </c>
      <c r="G2630" t="str">
        <f>VLOOKUP(A2630,Sheet3!A:G,6,FALSE)</f>
        <v>FL</v>
      </c>
      <c r="H2630">
        <f>VLOOKUP(A2630,Sheet3!A:G,7,FALSE)</f>
        <v>325040000</v>
      </c>
    </row>
    <row r="2631" spans="1:8" x14ac:dyDescent="0.3">
      <c r="A2631" t="s">
        <v>69</v>
      </c>
      <c r="B2631" t="str">
        <f>VLOOKUP(A2631,Sheet2!A:B,2,FALSE)</f>
        <v>59-3257669/0000</v>
      </c>
      <c r="C2631">
        <f>VLOOKUP(A2631,Sheet3!A:B,2,FALSE)</f>
        <v>593385034</v>
      </c>
      <c r="D2631" t="str">
        <f>VLOOKUP(A2631,Sheet3!A:C,3,FALSE)</f>
        <v>6111 N DAVIS HWY, BLDG C</v>
      </c>
      <c r="E2631">
        <f>VLOOKUP(A2631,Sheet3!A:D,4,FALSE)</f>
        <v>0</v>
      </c>
      <c r="F2631" t="str">
        <f>VLOOKUP(A2631,Sheet3!A:G,5,FALSE)</f>
        <v>PENSACOLA</v>
      </c>
      <c r="G2631" t="str">
        <f>VLOOKUP(A2631,Sheet3!A:G,6,FALSE)</f>
        <v>FL</v>
      </c>
      <c r="H2631">
        <f>VLOOKUP(A2631,Sheet3!A:G,7,FALSE)</f>
        <v>325040000</v>
      </c>
    </row>
    <row r="2632" spans="1:8" x14ac:dyDescent="0.3">
      <c r="A2632" t="s">
        <v>69</v>
      </c>
      <c r="B2632" t="str">
        <f>VLOOKUP(A2632,Sheet2!A:B,2,FALSE)</f>
        <v>59-3257669/0000</v>
      </c>
      <c r="C2632">
        <f>VLOOKUP(A2632,Sheet3!A:B,2,FALSE)</f>
        <v>593385034</v>
      </c>
      <c r="D2632" t="str">
        <f>VLOOKUP(A2632,Sheet3!A:C,3,FALSE)</f>
        <v>6111 N DAVIS HWY, BLDG C</v>
      </c>
      <c r="E2632">
        <f>VLOOKUP(A2632,Sheet3!A:D,4,FALSE)</f>
        <v>0</v>
      </c>
      <c r="F2632" t="str">
        <f>VLOOKUP(A2632,Sheet3!A:G,5,FALSE)</f>
        <v>PENSACOLA</v>
      </c>
      <c r="G2632" t="str">
        <f>VLOOKUP(A2632,Sheet3!A:G,6,FALSE)</f>
        <v>FL</v>
      </c>
      <c r="H2632">
        <f>VLOOKUP(A2632,Sheet3!A:G,7,FALSE)</f>
        <v>325040000</v>
      </c>
    </row>
    <row r="2633" spans="1:8" x14ac:dyDescent="0.3">
      <c r="A2633" t="s">
        <v>146</v>
      </c>
      <c r="B2633" t="str">
        <f>VLOOKUP(A2633,Sheet2!A:B,2,FALSE)</f>
        <v>59-3331216/0001</v>
      </c>
      <c r="C2633">
        <f>VLOOKUP(A2633,Sheet3!A:B,2,FALSE)</f>
        <v>593433182</v>
      </c>
      <c r="D2633" t="str">
        <f>VLOOKUP(A2633,Sheet3!A:C,3,FALSE)</f>
        <v>2136 W FAIRFIELD DR</v>
      </c>
      <c r="E2633">
        <f>VLOOKUP(A2633,Sheet3!A:D,4,FALSE)</f>
        <v>0</v>
      </c>
      <c r="F2633" t="str">
        <f>VLOOKUP(A2633,Sheet3!A:G,5,FALSE)</f>
        <v>PENSACOLA</v>
      </c>
      <c r="G2633" t="str">
        <f>VLOOKUP(A2633,Sheet3!A:G,6,FALSE)</f>
        <v>FL</v>
      </c>
      <c r="H2633">
        <f>VLOOKUP(A2633,Sheet3!A:G,7,FALSE)</f>
        <v>325050000</v>
      </c>
    </row>
    <row r="2634" spans="1:8" x14ac:dyDescent="0.3">
      <c r="A2634" t="s">
        <v>146</v>
      </c>
      <c r="B2634" t="str">
        <f>VLOOKUP(A2634,Sheet2!A:B,2,FALSE)</f>
        <v>59-3331216/0001</v>
      </c>
      <c r="C2634">
        <f>VLOOKUP(A2634,Sheet3!A:B,2,FALSE)</f>
        <v>593433182</v>
      </c>
      <c r="D2634" t="str">
        <f>VLOOKUP(A2634,Sheet3!A:C,3,FALSE)</f>
        <v>2136 W FAIRFIELD DR</v>
      </c>
      <c r="E2634">
        <f>VLOOKUP(A2634,Sheet3!A:D,4,FALSE)</f>
        <v>0</v>
      </c>
      <c r="F2634" t="str">
        <f>VLOOKUP(A2634,Sheet3!A:G,5,FALSE)</f>
        <v>PENSACOLA</v>
      </c>
      <c r="G2634" t="str">
        <f>VLOOKUP(A2634,Sheet3!A:G,6,FALSE)</f>
        <v>FL</v>
      </c>
      <c r="H2634">
        <f>VLOOKUP(A2634,Sheet3!A:G,7,FALSE)</f>
        <v>325050000</v>
      </c>
    </row>
    <row r="2635" spans="1:8" x14ac:dyDescent="0.3">
      <c r="A2635" t="s">
        <v>146</v>
      </c>
      <c r="B2635" t="str">
        <f>VLOOKUP(A2635,Sheet2!A:B,2,FALSE)</f>
        <v>59-3331216/0001</v>
      </c>
      <c r="C2635">
        <f>VLOOKUP(A2635,Sheet3!A:B,2,FALSE)</f>
        <v>593433182</v>
      </c>
      <c r="D2635" t="str">
        <f>VLOOKUP(A2635,Sheet3!A:C,3,FALSE)</f>
        <v>2136 W FAIRFIELD DR</v>
      </c>
      <c r="E2635">
        <f>VLOOKUP(A2635,Sheet3!A:D,4,FALSE)</f>
        <v>0</v>
      </c>
      <c r="F2635" t="str">
        <f>VLOOKUP(A2635,Sheet3!A:G,5,FALSE)</f>
        <v>PENSACOLA</v>
      </c>
      <c r="G2635" t="str">
        <f>VLOOKUP(A2635,Sheet3!A:G,6,FALSE)</f>
        <v>FL</v>
      </c>
      <c r="H2635">
        <f>VLOOKUP(A2635,Sheet3!A:G,7,FALSE)</f>
        <v>325050000</v>
      </c>
    </row>
    <row r="2636" spans="1:8" x14ac:dyDescent="0.3">
      <c r="A2636" t="s">
        <v>146</v>
      </c>
      <c r="B2636" t="str">
        <f>VLOOKUP(A2636,Sheet2!A:B,2,FALSE)</f>
        <v>59-3331216/0001</v>
      </c>
      <c r="C2636">
        <f>VLOOKUP(A2636,Sheet3!A:B,2,FALSE)</f>
        <v>593433182</v>
      </c>
      <c r="D2636" t="str">
        <f>VLOOKUP(A2636,Sheet3!A:C,3,FALSE)</f>
        <v>2136 W FAIRFIELD DR</v>
      </c>
      <c r="E2636">
        <f>VLOOKUP(A2636,Sheet3!A:D,4,FALSE)</f>
        <v>0</v>
      </c>
      <c r="F2636" t="str">
        <f>VLOOKUP(A2636,Sheet3!A:G,5,FALSE)</f>
        <v>PENSACOLA</v>
      </c>
      <c r="G2636" t="str">
        <f>VLOOKUP(A2636,Sheet3!A:G,6,FALSE)</f>
        <v>FL</v>
      </c>
      <c r="H2636">
        <f>VLOOKUP(A2636,Sheet3!A:G,7,FALSE)</f>
        <v>325050000</v>
      </c>
    </row>
    <row r="2637" spans="1:8" x14ac:dyDescent="0.3">
      <c r="A2637" t="s">
        <v>146</v>
      </c>
      <c r="B2637" t="str">
        <f>VLOOKUP(A2637,Sheet2!A:B,2,FALSE)</f>
        <v>59-3331216/0001</v>
      </c>
      <c r="C2637">
        <f>VLOOKUP(A2637,Sheet3!A:B,2,FALSE)</f>
        <v>593433182</v>
      </c>
      <c r="D2637" t="str">
        <f>VLOOKUP(A2637,Sheet3!A:C,3,FALSE)</f>
        <v>2136 W FAIRFIELD DR</v>
      </c>
      <c r="E2637">
        <f>VLOOKUP(A2637,Sheet3!A:D,4,FALSE)</f>
        <v>0</v>
      </c>
      <c r="F2637" t="str">
        <f>VLOOKUP(A2637,Sheet3!A:G,5,FALSE)</f>
        <v>PENSACOLA</v>
      </c>
      <c r="G2637" t="str">
        <f>VLOOKUP(A2637,Sheet3!A:G,6,FALSE)</f>
        <v>FL</v>
      </c>
      <c r="H2637">
        <f>VLOOKUP(A2637,Sheet3!A:G,7,FALSE)</f>
        <v>325050000</v>
      </c>
    </row>
    <row r="2638" spans="1:8" x14ac:dyDescent="0.3">
      <c r="A2638" t="s">
        <v>48</v>
      </c>
      <c r="B2638" t="str">
        <f>VLOOKUP(A2638,Sheet2!A:B,2,FALSE)</f>
        <v>63-1190613/0000</v>
      </c>
      <c r="C2638">
        <f>VLOOKUP(A2638,Sheet3!A:B,2,FALSE)</f>
        <v>743187480</v>
      </c>
      <c r="D2638" t="str">
        <f>VLOOKUP(A2638,Sheet3!A:C,3,FALSE)</f>
        <v>2115 WEST NINE MILE ROAD</v>
      </c>
      <c r="E2638" t="str">
        <f>VLOOKUP(A2638,Sheet3!A:D,4,FALSE)</f>
        <v>STE 1</v>
      </c>
      <c r="F2638" t="str">
        <f>VLOOKUP(A2638,Sheet3!A:G,5,FALSE)</f>
        <v>PENSACOLA</v>
      </c>
      <c r="G2638" t="str">
        <f>VLOOKUP(A2638,Sheet3!A:G,6,FALSE)</f>
        <v>FL</v>
      </c>
      <c r="H2638">
        <f>VLOOKUP(A2638,Sheet3!A:G,7,FALSE)</f>
        <v>325340000</v>
      </c>
    </row>
    <row r="2639" spans="1:8" x14ac:dyDescent="0.3">
      <c r="A2639" t="s">
        <v>48</v>
      </c>
      <c r="B2639" t="str">
        <f>VLOOKUP(A2639,Sheet2!A:B,2,FALSE)</f>
        <v>63-1190613/0000</v>
      </c>
      <c r="C2639">
        <f>VLOOKUP(A2639,Sheet3!A:B,2,FALSE)</f>
        <v>743187480</v>
      </c>
      <c r="D2639" t="str">
        <f>VLOOKUP(A2639,Sheet3!A:C,3,FALSE)</f>
        <v>2115 WEST NINE MILE ROAD</v>
      </c>
      <c r="E2639" t="str">
        <f>VLOOKUP(A2639,Sheet3!A:D,4,FALSE)</f>
        <v>STE 1</v>
      </c>
      <c r="F2639" t="str">
        <f>VLOOKUP(A2639,Sheet3!A:G,5,FALSE)</f>
        <v>PENSACOLA</v>
      </c>
      <c r="G2639" t="str">
        <f>VLOOKUP(A2639,Sheet3!A:G,6,FALSE)</f>
        <v>FL</v>
      </c>
      <c r="H2639">
        <f>VLOOKUP(A2639,Sheet3!A:G,7,FALSE)</f>
        <v>325340000</v>
      </c>
    </row>
    <row r="2640" spans="1:8" x14ac:dyDescent="0.3">
      <c r="A2640" t="s">
        <v>48</v>
      </c>
      <c r="B2640" t="str">
        <f>VLOOKUP(A2640,Sheet2!A:B,2,FALSE)</f>
        <v>63-1190613/0000</v>
      </c>
      <c r="C2640">
        <f>VLOOKUP(A2640,Sheet3!A:B,2,FALSE)</f>
        <v>743187480</v>
      </c>
      <c r="D2640" t="str">
        <f>VLOOKUP(A2640,Sheet3!A:C,3,FALSE)</f>
        <v>2115 WEST NINE MILE ROAD</v>
      </c>
      <c r="E2640" t="str">
        <f>VLOOKUP(A2640,Sheet3!A:D,4,FALSE)</f>
        <v>STE 1</v>
      </c>
      <c r="F2640" t="str">
        <f>VLOOKUP(A2640,Sheet3!A:G,5,FALSE)</f>
        <v>PENSACOLA</v>
      </c>
      <c r="G2640" t="str">
        <f>VLOOKUP(A2640,Sheet3!A:G,6,FALSE)</f>
        <v>FL</v>
      </c>
      <c r="H2640">
        <f>VLOOKUP(A2640,Sheet3!A:G,7,FALSE)</f>
        <v>325340000</v>
      </c>
    </row>
    <row r="2641" spans="1:8" x14ac:dyDescent="0.3">
      <c r="A2641" t="s">
        <v>48</v>
      </c>
      <c r="B2641" t="str">
        <f>VLOOKUP(A2641,Sheet2!A:B,2,FALSE)</f>
        <v>63-1190613/0000</v>
      </c>
      <c r="C2641">
        <f>VLOOKUP(A2641,Sheet3!A:B,2,FALSE)</f>
        <v>743187480</v>
      </c>
      <c r="D2641" t="str">
        <f>VLOOKUP(A2641,Sheet3!A:C,3,FALSE)</f>
        <v>2115 WEST NINE MILE ROAD</v>
      </c>
      <c r="E2641" t="str">
        <f>VLOOKUP(A2641,Sheet3!A:D,4,FALSE)</f>
        <v>STE 1</v>
      </c>
      <c r="F2641" t="str">
        <f>VLOOKUP(A2641,Sheet3!A:G,5,FALSE)</f>
        <v>PENSACOLA</v>
      </c>
      <c r="G2641" t="str">
        <f>VLOOKUP(A2641,Sheet3!A:G,6,FALSE)</f>
        <v>FL</v>
      </c>
      <c r="H2641">
        <f>VLOOKUP(A2641,Sheet3!A:G,7,FALSE)</f>
        <v>325340000</v>
      </c>
    </row>
    <row r="2642" spans="1:8" x14ac:dyDescent="0.3">
      <c r="A2642" t="s">
        <v>48</v>
      </c>
      <c r="B2642" t="str">
        <f>VLOOKUP(A2642,Sheet2!A:B,2,FALSE)</f>
        <v>63-1190613/0000</v>
      </c>
      <c r="C2642">
        <f>VLOOKUP(A2642,Sheet3!A:B,2,FALSE)</f>
        <v>743187480</v>
      </c>
      <c r="D2642" t="str">
        <f>VLOOKUP(A2642,Sheet3!A:C,3,FALSE)</f>
        <v>2115 WEST NINE MILE ROAD</v>
      </c>
      <c r="E2642" t="str">
        <f>VLOOKUP(A2642,Sheet3!A:D,4,FALSE)</f>
        <v>STE 1</v>
      </c>
      <c r="F2642" t="str">
        <f>VLOOKUP(A2642,Sheet3!A:G,5,FALSE)</f>
        <v>PENSACOLA</v>
      </c>
      <c r="G2642" t="str">
        <f>VLOOKUP(A2642,Sheet3!A:G,6,FALSE)</f>
        <v>FL</v>
      </c>
      <c r="H2642">
        <f>VLOOKUP(A2642,Sheet3!A:G,7,FALSE)</f>
        <v>325340000</v>
      </c>
    </row>
    <row r="2643" spans="1:8" x14ac:dyDescent="0.3">
      <c r="A2643" t="s">
        <v>48</v>
      </c>
      <c r="B2643" t="str">
        <f>VLOOKUP(A2643,Sheet2!A:B,2,FALSE)</f>
        <v>63-1190613/0000</v>
      </c>
      <c r="C2643">
        <f>VLOOKUP(A2643,Sheet3!A:B,2,FALSE)</f>
        <v>743187480</v>
      </c>
      <c r="D2643" t="str">
        <f>VLOOKUP(A2643,Sheet3!A:C,3,FALSE)</f>
        <v>2115 WEST NINE MILE ROAD</v>
      </c>
      <c r="E2643" t="str">
        <f>VLOOKUP(A2643,Sheet3!A:D,4,FALSE)</f>
        <v>STE 1</v>
      </c>
      <c r="F2643" t="str">
        <f>VLOOKUP(A2643,Sheet3!A:G,5,FALSE)</f>
        <v>PENSACOLA</v>
      </c>
      <c r="G2643" t="str">
        <f>VLOOKUP(A2643,Sheet3!A:G,6,FALSE)</f>
        <v>FL</v>
      </c>
      <c r="H2643">
        <f>VLOOKUP(A2643,Sheet3!A:G,7,FALSE)</f>
        <v>325340000</v>
      </c>
    </row>
    <row r="2644" spans="1:8" x14ac:dyDescent="0.3">
      <c r="A2644" t="s">
        <v>48</v>
      </c>
      <c r="B2644" t="str">
        <f>VLOOKUP(A2644,Sheet2!A:B,2,FALSE)</f>
        <v>63-1190613/0000</v>
      </c>
      <c r="C2644">
        <f>VLOOKUP(A2644,Sheet3!A:B,2,FALSE)</f>
        <v>743187480</v>
      </c>
      <c r="D2644" t="str">
        <f>VLOOKUP(A2644,Sheet3!A:C,3,FALSE)</f>
        <v>2115 WEST NINE MILE ROAD</v>
      </c>
      <c r="E2644" t="str">
        <f>VLOOKUP(A2644,Sheet3!A:D,4,FALSE)</f>
        <v>STE 1</v>
      </c>
      <c r="F2644" t="str">
        <f>VLOOKUP(A2644,Sheet3!A:G,5,FALSE)</f>
        <v>PENSACOLA</v>
      </c>
      <c r="G2644" t="str">
        <f>VLOOKUP(A2644,Sheet3!A:G,6,FALSE)</f>
        <v>FL</v>
      </c>
      <c r="H2644">
        <f>VLOOKUP(A2644,Sheet3!A:G,7,FALSE)</f>
        <v>325340000</v>
      </c>
    </row>
    <row r="2645" spans="1:8" x14ac:dyDescent="0.3">
      <c r="A2645" t="s">
        <v>24</v>
      </c>
      <c r="B2645" t="str">
        <f>VLOOKUP(A2645,Sheet2!A:B,2,FALSE)</f>
        <v>20-0223615/0000</v>
      </c>
      <c r="C2645">
        <f>VLOOKUP(A2645,Sheet3!A:B,2,FALSE)</f>
        <v>200223615</v>
      </c>
      <c r="D2645" t="str">
        <f>VLOOKUP(A2645,Sheet3!A:C,3,FALSE)</f>
        <v>4502 SPANISH TRAIL ROAD</v>
      </c>
      <c r="E2645">
        <f>VLOOKUP(A2645,Sheet3!A:D,4,FALSE)</f>
        <v>0</v>
      </c>
      <c r="F2645" t="str">
        <f>VLOOKUP(A2645,Sheet3!A:G,5,FALSE)</f>
        <v>PENSACOLA</v>
      </c>
      <c r="G2645" t="str">
        <f>VLOOKUP(A2645,Sheet3!A:G,6,FALSE)</f>
        <v>FL</v>
      </c>
      <c r="H2645">
        <f>VLOOKUP(A2645,Sheet3!A:G,7,FALSE)</f>
        <v>325040000</v>
      </c>
    </row>
    <row r="2646" spans="1:8" x14ac:dyDescent="0.3">
      <c r="A2646" t="s">
        <v>24</v>
      </c>
      <c r="B2646" t="str">
        <f>VLOOKUP(A2646,Sheet2!A:B,2,FALSE)</f>
        <v>20-0223615/0000</v>
      </c>
      <c r="C2646">
        <f>VLOOKUP(A2646,Sheet3!A:B,2,FALSE)</f>
        <v>200223615</v>
      </c>
      <c r="D2646" t="str">
        <f>VLOOKUP(A2646,Sheet3!A:C,3,FALSE)</f>
        <v>4502 SPANISH TRAIL ROAD</v>
      </c>
      <c r="E2646">
        <f>VLOOKUP(A2646,Sheet3!A:D,4,FALSE)</f>
        <v>0</v>
      </c>
      <c r="F2646" t="str">
        <f>VLOOKUP(A2646,Sheet3!A:G,5,FALSE)</f>
        <v>PENSACOLA</v>
      </c>
      <c r="G2646" t="str">
        <f>VLOOKUP(A2646,Sheet3!A:G,6,FALSE)</f>
        <v>FL</v>
      </c>
      <c r="H2646">
        <f>VLOOKUP(A2646,Sheet3!A:G,7,FALSE)</f>
        <v>325040000</v>
      </c>
    </row>
    <row r="2647" spans="1:8" x14ac:dyDescent="0.3">
      <c r="A2647" t="s">
        <v>24</v>
      </c>
      <c r="B2647" t="str">
        <f>VLOOKUP(A2647,Sheet2!A:B,2,FALSE)</f>
        <v>20-0223615/0000</v>
      </c>
      <c r="C2647">
        <f>VLOOKUP(A2647,Sheet3!A:B,2,FALSE)</f>
        <v>200223615</v>
      </c>
      <c r="D2647" t="str">
        <f>VLOOKUP(A2647,Sheet3!A:C,3,FALSE)</f>
        <v>4502 SPANISH TRAIL ROAD</v>
      </c>
      <c r="E2647">
        <f>VLOOKUP(A2647,Sheet3!A:D,4,FALSE)</f>
        <v>0</v>
      </c>
      <c r="F2647" t="str">
        <f>VLOOKUP(A2647,Sheet3!A:G,5,FALSE)</f>
        <v>PENSACOLA</v>
      </c>
      <c r="G2647" t="str">
        <f>VLOOKUP(A2647,Sheet3!A:G,6,FALSE)</f>
        <v>FL</v>
      </c>
      <c r="H2647">
        <f>VLOOKUP(A2647,Sheet3!A:G,7,FALSE)</f>
        <v>325040000</v>
      </c>
    </row>
    <row r="2648" spans="1:8" x14ac:dyDescent="0.3">
      <c r="A2648" t="s">
        <v>24</v>
      </c>
      <c r="B2648" t="str">
        <f>VLOOKUP(A2648,Sheet2!A:B,2,FALSE)</f>
        <v>20-0223615/0000</v>
      </c>
      <c r="C2648">
        <f>VLOOKUP(A2648,Sheet3!A:B,2,FALSE)</f>
        <v>200223615</v>
      </c>
      <c r="D2648" t="str">
        <f>VLOOKUP(A2648,Sheet3!A:C,3,FALSE)</f>
        <v>4502 SPANISH TRAIL ROAD</v>
      </c>
      <c r="E2648">
        <f>VLOOKUP(A2648,Sheet3!A:D,4,FALSE)</f>
        <v>0</v>
      </c>
      <c r="F2648" t="str">
        <f>VLOOKUP(A2648,Sheet3!A:G,5,FALSE)</f>
        <v>PENSACOLA</v>
      </c>
      <c r="G2648" t="str">
        <f>VLOOKUP(A2648,Sheet3!A:G,6,FALSE)</f>
        <v>FL</v>
      </c>
      <c r="H2648">
        <f>VLOOKUP(A2648,Sheet3!A:G,7,FALSE)</f>
        <v>325040000</v>
      </c>
    </row>
    <row r="2649" spans="1:8" x14ac:dyDescent="0.3">
      <c r="A2649" t="s">
        <v>24</v>
      </c>
      <c r="B2649" t="str">
        <f>VLOOKUP(A2649,Sheet2!A:B,2,FALSE)</f>
        <v>20-0223615/0000</v>
      </c>
      <c r="C2649">
        <f>VLOOKUP(A2649,Sheet3!A:B,2,FALSE)</f>
        <v>200223615</v>
      </c>
      <c r="D2649" t="str">
        <f>VLOOKUP(A2649,Sheet3!A:C,3,FALSE)</f>
        <v>4502 SPANISH TRAIL ROAD</v>
      </c>
      <c r="E2649">
        <f>VLOOKUP(A2649,Sheet3!A:D,4,FALSE)</f>
        <v>0</v>
      </c>
      <c r="F2649" t="str">
        <f>VLOOKUP(A2649,Sheet3!A:G,5,FALSE)</f>
        <v>PENSACOLA</v>
      </c>
      <c r="G2649" t="str">
        <f>VLOOKUP(A2649,Sheet3!A:G,6,FALSE)</f>
        <v>FL</v>
      </c>
      <c r="H2649">
        <f>VLOOKUP(A2649,Sheet3!A:G,7,FALSE)</f>
        <v>325040000</v>
      </c>
    </row>
    <row r="2650" spans="1:8" x14ac:dyDescent="0.3">
      <c r="A2650" t="s">
        <v>24</v>
      </c>
      <c r="B2650" t="str">
        <f>VLOOKUP(A2650,Sheet2!A:B,2,FALSE)</f>
        <v>20-0223615/0000</v>
      </c>
      <c r="C2650">
        <f>VLOOKUP(A2650,Sheet3!A:B,2,FALSE)</f>
        <v>200223615</v>
      </c>
      <c r="D2650" t="str">
        <f>VLOOKUP(A2650,Sheet3!A:C,3,FALSE)</f>
        <v>4502 SPANISH TRAIL ROAD</v>
      </c>
      <c r="E2650">
        <f>VLOOKUP(A2650,Sheet3!A:D,4,FALSE)</f>
        <v>0</v>
      </c>
      <c r="F2650" t="str">
        <f>VLOOKUP(A2650,Sheet3!A:G,5,FALSE)</f>
        <v>PENSACOLA</v>
      </c>
      <c r="G2650" t="str">
        <f>VLOOKUP(A2650,Sheet3!A:G,6,FALSE)</f>
        <v>FL</v>
      </c>
      <c r="H2650">
        <f>VLOOKUP(A2650,Sheet3!A:G,7,FALSE)</f>
        <v>325040000</v>
      </c>
    </row>
    <row r="2651" spans="1:8" x14ac:dyDescent="0.3">
      <c r="A2651" t="s">
        <v>24</v>
      </c>
      <c r="B2651" t="str">
        <f>VLOOKUP(A2651,Sheet2!A:B,2,FALSE)</f>
        <v>20-0223615/0000</v>
      </c>
      <c r="C2651">
        <f>VLOOKUP(A2651,Sheet3!A:B,2,FALSE)</f>
        <v>200223615</v>
      </c>
      <c r="D2651" t="str">
        <f>VLOOKUP(A2651,Sheet3!A:C,3,FALSE)</f>
        <v>4502 SPANISH TRAIL ROAD</v>
      </c>
      <c r="E2651">
        <f>VLOOKUP(A2651,Sheet3!A:D,4,FALSE)</f>
        <v>0</v>
      </c>
      <c r="F2651" t="str">
        <f>VLOOKUP(A2651,Sheet3!A:G,5,FALSE)</f>
        <v>PENSACOLA</v>
      </c>
      <c r="G2651" t="str">
        <f>VLOOKUP(A2651,Sheet3!A:G,6,FALSE)</f>
        <v>FL</v>
      </c>
      <c r="H2651">
        <f>VLOOKUP(A2651,Sheet3!A:G,7,FALSE)</f>
        <v>325040000</v>
      </c>
    </row>
    <row r="2652" spans="1:8" x14ac:dyDescent="0.3">
      <c r="A2652" t="s">
        <v>24</v>
      </c>
      <c r="B2652" t="str">
        <f>VLOOKUP(A2652,Sheet2!A:B,2,FALSE)</f>
        <v>20-0223615/0000</v>
      </c>
      <c r="C2652">
        <f>VLOOKUP(A2652,Sheet3!A:B,2,FALSE)</f>
        <v>200223615</v>
      </c>
      <c r="D2652" t="str">
        <f>VLOOKUP(A2652,Sheet3!A:C,3,FALSE)</f>
        <v>4502 SPANISH TRAIL ROAD</v>
      </c>
      <c r="E2652">
        <f>VLOOKUP(A2652,Sheet3!A:D,4,FALSE)</f>
        <v>0</v>
      </c>
      <c r="F2652" t="str">
        <f>VLOOKUP(A2652,Sheet3!A:G,5,FALSE)</f>
        <v>PENSACOLA</v>
      </c>
      <c r="G2652" t="str">
        <f>VLOOKUP(A2652,Sheet3!A:G,6,FALSE)</f>
        <v>FL</v>
      </c>
      <c r="H2652">
        <f>VLOOKUP(A2652,Sheet3!A:G,7,FALSE)</f>
        <v>325040000</v>
      </c>
    </row>
    <row r="2653" spans="1:8" x14ac:dyDescent="0.3">
      <c r="A2653" t="s">
        <v>172</v>
      </c>
      <c r="B2653" t="str">
        <f>VLOOKUP(A2653,Sheet2!A:B,2,FALSE)</f>
        <v>04-3402127/0000</v>
      </c>
      <c r="C2653">
        <f>VLOOKUP(A2653,Sheet3!A:B,2,FALSE)</f>
        <v>43402127</v>
      </c>
      <c r="D2653" t="str">
        <f>VLOOKUP(A2653,Sheet3!A:C,3,FALSE)</f>
        <v>PO BOX 3189</v>
      </c>
      <c r="E2653">
        <f>VLOOKUP(A2653,Sheet3!A:D,4,FALSE)</f>
        <v>0</v>
      </c>
      <c r="F2653" t="str">
        <f>VLOOKUP(A2653,Sheet3!A:G,5,FALSE)</f>
        <v>SYRACUSE</v>
      </c>
      <c r="G2653" t="str">
        <f>VLOOKUP(A2653,Sheet3!A:G,6,FALSE)</f>
        <v>NY</v>
      </c>
      <c r="H2653">
        <f>VLOOKUP(A2653,Sheet3!A:G,7,FALSE)</f>
        <v>132200000</v>
      </c>
    </row>
    <row r="2654" spans="1:8" x14ac:dyDescent="0.3">
      <c r="A2654" t="s">
        <v>172</v>
      </c>
      <c r="B2654" t="str">
        <f>VLOOKUP(A2654,Sheet2!A:B,2,FALSE)</f>
        <v>04-3402127/0000</v>
      </c>
      <c r="C2654">
        <f>VLOOKUP(A2654,Sheet3!A:B,2,FALSE)</f>
        <v>43402127</v>
      </c>
      <c r="D2654" t="str">
        <f>VLOOKUP(A2654,Sheet3!A:C,3,FALSE)</f>
        <v>PO BOX 3189</v>
      </c>
      <c r="E2654">
        <f>VLOOKUP(A2654,Sheet3!A:D,4,FALSE)</f>
        <v>0</v>
      </c>
      <c r="F2654" t="str">
        <f>VLOOKUP(A2654,Sheet3!A:G,5,FALSE)</f>
        <v>SYRACUSE</v>
      </c>
      <c r="G2654" t="str">
        <f>VLOOKUP(A2654,Sheet3!A:G,6,FALSE)</f>
        <v>NY</v>
      </c>
      <c r="H2654">
        <f>VLOOKUP(A2654,Sheet3!A:G,7,FALSE)</f>
        <v>132200000</v>
      </c>
    </row>
    <row r="2655" spans="1:8" x14ac:dyDescent="0.3">
      <c r="A2655" t="s">
        <v>155</v>
      </c>
      <c r="B2655" t="str">
        <f>VLOOKUP(A2655,Sheet2!A:B,2,FALSE)</f>
        <v>59-3624632/0000</v>
      </c>
      <c r="C2655">
        <f>VLOOKUP(A2655,Sheet3!A:B,2,FALSE)</f>
        <v>593761412</v>
      </c>
      <c r="D2655" t="str">
        <f>VLOOKUP(A2655,Sheet3!A:C,3,FALSE)</f>
        <v>6160 N. DAVIS HIGHWAY, SUITE 6</v>
      </c>
      <c r="E2655">
        <f>VLOOKUP(A2655,Sheet3!A:D,4,FALSE)</f>
        <v>0</v>
      </c>
      <c r="F2655" t="str">
        <f>VLOOKUP(A2655,Sheet3!A:G,5,FALSE)</f>
        <v>PENSACOLA</v>
      </c>
      <c r="G2655" t="str">
        <f>VLOOKUP(A2655,Sheet3!A:G,6,FALSE)</f>
        <v>FL</v>
      </c>
      <c r="H2655">
        <f>VLOOKUP(A2655,Sheet3!A:G,7,FALSE)</f>
        <v>325040000</v>
      </c>
    </row>
    <row r="2656" spans="1:8" x14ac:dyDescent="0.3">
      <c r="A2656" t="s">
        <v>155</v>
      </c>
      <c r="B2656" t="str">
        <f>VLOOKUP(A2656,Sheet2!A:B,2,FALSE)</f>
        <v>59-3624632/0000</v>
      </c>
      <c r="C2656">
        <f>VLOOKUP(A2656,Sheet3!A:B,2,FALSE)</f>
        <v>593761412</v>
      </c>
      <c r="D2656" t="str">
        <f>VLOOKUP(A2656,Sheet3!A:C,3,FALSE)</f>
        <v>6160 N. DAVIS HIGHWAY, SUITE 6</v>
      </c>
      <c r="E2656">
        <f>VLOOKUP(A2656,Sheet3!A:D,4,FALSE)</f>
        <v>0</v>
      </c>
      <c r="F2656" t="str">
        <f>VLOOKUP(A2656,Sheet3!A:G,5,FALSE)</f>
        <v>PENSACOLA</v>
      </c>
      <c r="G2656" t="str">
        <f>VLOOKUP(A2656,Sheet3!A:G,6,FALSE)</f>
        <v>FL</v>
      </c>
      <c r="H2656">
        <f>VLOOKUP(A2656,Sheet3!A:G,7,FALSE)</f>
        <v>325040000</v>
      </c>
    </row>
    <row r="2657" spans="1:8" x14ac:dyDescent="0.3">
      <c r="A2657" t="s">
        <v>155</v>
      </c>
      <c r="B2657" t="str">
        <f>VLOOKUP(A2657,Sheet2!A:B,2,FALSE)</f>
        <v>59-3624632/0000</v>
      </c>
      <c r="C2657">
        <f>VLOOKUP(A2657,Sheet3!A:B,2,FALSE)</f>
        <v>593761412</v>
      </c>
      <c r="D2657" t="str">
        <f>VLOOKUP(A2657,Sheet3!A:C,3,FALSE)</f>
        <v>6160 N. DAVIS HIGHWAY, SUITE 6</v>
      </c>
      <c r="E2657">
        <f>VLOOKUP(A2657,Sheet3!A:D,4,FALSE)</f>
        <v>0</v>
      </c>
      <c r="F2657" t="str">
        <f>VLOOKUP(A2657,Sheet3!A:G,5,FALSE)</f>
        <v>PENSACOLA</v>
      </c>
      <c r="G2657" t="str">
        <f>VLOOKUP(A2657,Sheet3!A:G,6,FALSE)</f>
        <v>FL</v>
      </c>
      <c r="H2657">
        <f>VLOOKUP(A2657,Sheet3!A:G,7,FALSE)</f>
        <v>325040000</v>
      </c>
    </row>
    <row r="2658" spans="1:8" x14ac:dyDescent="0.3">
      <c r="A2658" t="s">
        <v>6</v>
      </c>
      <c r="B2658" t="str">
        <f>VLOOKUP(A2658,Sheet2!A:B,2,FALSE)</f>
        <v>59-2297895/0000</v>
      </c>
      <c r="C2658">
        <f>VLOOKUP(A2658,Sheet3!A:B,2,FALSE)</f>
        <v>592915275</v>
      </c>
      <c r="D2658" t="str">
        <f>VLOOKUP(A2658,Sheet3!A:C,3,FALSE)</f>
        <v>151 W AIRPORT BLVD</v>
      </c>
      <c r="E2658">
        <f>VLOOKUP(A2658,Sheet3!A:D,4,FALSE)</f>
        <v>0</v>
      </c>
      <c r="F2658" t="str">
        <f>VLOOKUP(A2658,Sheet3!A:G,5,FALSE)</f>
        <v>PENSACOLA</v>
      </c>
      <c r="G2658" t="str">
        <f>VLOOKUP(A2658,Sheet3!A:G,6,FALSE)</f>
        <v>FL</v>
      </c>
      <c r="H2658">
        <f>VLOOKUP(A2658,Sheet3!A:G,7,FALSE)</f>
        <v>325050000</v>
      </c>
    </row>
    <row r="2659" spans="1:8" x14ac:dyDescent="0.3">
      <c r="A2659" t="s">
        <v>6</v>
      </c>
      <c r="B2659" t="str">
        <f>VLOOKUP(A2659,Sheet2!A:B,2,FALSE)</f>
        <v>59-2297895/0000</v>
      </c>
      <c r="C2659">
        <f>VLOOKUP(A2659,Sheet3!A:B,2,FALSE)</f>
        <v>592915275</v>
      </c>
      <c r="D2659" t="str">
        <f>VLOOKUP(A2659,Sheet3!A:C,3,FALSE)</f>
        <v>151 W AIRPORT BLVD</v>
      </c>
      <c r="E2659">
        <f>VLOOKUP(A2659,Sheet3!A:D,4,FALSE)</f>
        <v>0</v>
      </c>
      <c r="F2659" t="str">
        <f>VLOOKUP(A2659,Sheet3!A:G,5,FALSE)</f>
        <v>PENSACOLA</v>
      </c>
      <c r="G2659" t="str">
        <f>VLOOKUP(A2659,Sheet3!A:G,6,FALSE)</f>
        <v>FL</v>
      </c>
      <c r="H2659">
        <f>VLOOKUP(A2659,Sheet3!A:G,7,FALSE)</f>
        <v>325050000</v>
      </c>
    </row>
    <row r="2660" spans="1:8" x14ac:dyDescent="0.3">
      <c r="A2660" t="s">
        <v>6</v>
      </c>
      <c r="B2660" t="str">
        <f>VLOOKUP(A2660,Sheet2!A:B,2,FALSE)</f>
        <v>59-2297895/0000</v>
      </c>
      <c r="C2660">
        <f>VLOOKUP(A2660,Sheet3!A:B,2,FALSE)</f>
        <v>592915275</v>
      </c>
      <c r="D2660" t="str">
        <f>VLOOKUP(A2660,Sheet3!A:C,3,FALSE)</f>
        <v>151 W AIRPORT BLVD</v>
      </c>
      <c r="E2660">
        <f>VLOOKUP(A2660,Sheet3!A:D,4,FALSE)</f>
        <v>0</v>
      </c>
      <c r="F2660" t="str">
        <f>VLOOKUP(A2660,Sheet3!A:G,5,FALSE)</f>
        <v>PENSACOLA</v>
      </c>
      <c r="G2660" t="str">
        <f>VLOOKUP(A2660,Sheet3!A:G,6,FALSE)</f>
        <v>FL</v>
      </c>
      <c r="H2660">
        <f>VLOOKUP(A2660,Sheet3!A:G,7,FALSE)</f>
        <v>325050000</v>
      </c>
    </row>
    <row r="2661" spans="1:8" x14ac:dyDescent="0.3">
      <c r="A2661" t="s">
        <v>6</v>
      </c>
      <c r="B2661" t="str">
        <f>VLOOKUP(A2661,Sheet2!A:B,2,FALSE)</f>
        <v>59-2297895/0000</v>
      </c>
      <c r="C2661">
        <f>VLOOKUP(A2661,Sheet3!A:B,2,FALSE)</f>
        <v>592915275</v>
      </c>
      <c r="D2661" t="str">
        <f>VLOOKUP(A2661,Sheet3!A:C,3,FALSE)</f>
        <v>151 W AIRPORT BLVD</v>
      </c>
      <c r="E2661">
        <f>VLOOKUP(A2661,Sheet3!A:D,4,FALSE)</f>
        <v>0</v>
      </c>
      <c r="F2661" t="str">
        <f>VLOOKUP(A2661,Sheet3!A:G,5,FALSE)</f>
        <v>PENSACOLA</v>
      </c>
      <c r="G2661" t="str">
        <f>VLOOKUP(A2661,Sheet3!A:G,6,FALSE)</f>
        <v>FL</v>
      </c>
      <c r="H2661">
        <f>VLOOKUP(A2661,Sheet3!A:G,7,FALSE)</f>
        <v>325050000</v>
      </c>
    </row>
    <row r="2662" spans="1:8" x14ac:dyDescent="0.3">
      <c r="A2662" t="s">
        <v>6</v>
      </c>
      <c r="B2662" t="str">
        <f>VLOOKUP(A2662,Sheet2!A:B,2,FALSE)</f>
        <v>59-2297895/0000</v>
      </c>
      <c r="C2662">
        <f>VLOOKUP(A2662,Sheet3!A:B,2,FALSE)</f>
        <v>592915275</v>
      </c>
      <c r="D2662" t="str">
        <f>VLOOKUP(A2662,Sheet3!A:C,3,FALSE)</f>
        <v>151 W AIRPORT BLVD</v>
      </c>
      <c r="E2662">
        <f>VLOOKUP(A2662,Sheet3!A:D,4,FALSE)</f>
        <v>0</v>
      </c>
      <c r="F2662" t="str">
        <f>VLOOKUP(A2662,Sheet3!A:G,5,FALSE)</f>
        <v>PENSACOLA</v>
      </c>
      <c r="G2662" t="str">
        <f>VLOOKUP(A2662,Sheet3!A:G,6,FALSE)</f>
        <v>FL</v>
      </c>
      <c r="H2662">
        <f>VLOOKUP(A2662,Sheet3!A:G,7,FALSE)</f>
        <v>325050000</v>
      </c>
    </row>
    <row r="2663" spans="1:8" x14ac:dyDescent="0.3">
      <c r="A2663" t="s">
        <v>6</v>
      </c>
      <c r="B2663" t="str">
        <f>VLOOKUP(A2663,Sheet2!A:B,2,FALSE)</f>
        <v>59-2297895/0000</v>
      </c>
      <c r="C2663">
        <f>VLOOKUP(A2663,Sheet3!A:B,2,FALSE)</f>
        <v>592915275</v>
      </c>
      <c r="D2663" t="str">
        <f>VLOOKUP(A2663,Sheet3!A:C,3,FALSE)</f>
        <v>151 W AIRPORT BLVD</v>
      </c>
      <c r="E2663">
        <f>VLOOKUP(A2663,Sheet3!A:D,4,FALSE)</f>
        <v>0</v>
      </c>
      <c r="F2663" t="str">
        <f>VLOOKUP(A2663,Sheet3!A:G,5,FALSE)</f>
        <v>PENSACOLA</v>
      </c>
      <c r="G2663" t="str">
        <f>VLOOKUP(A2663,Sheet3!A:G,6,FALSE)</f>
        <v>FL</v>
      </c>
      <c r="H2663">
        <f>VLOOKUP(A2663,Sheet3!A:G,7,FALSE)</f>
        <v>325050000</v>
      </c>
    </row>
    <row r="2664" spans="1:8" x14ac:dyDescent="0.3">
      <c r="A2664" t="s">
        <v>6</v>
      </c>
      <c r="B2664" t="str">
        <f>VLOOKUP(A2664,Sheet2!A:B,2,FALSE)</f>
        <v>59-2297895/0000</v>
      </c>
      <c r="C2664">
        <f>VLOOKUP(A2664,Sheet3!A:B,2,FALSE)</f>
        <v>592915275</v>
      </c>
      <c r="D2664" t="str">
        <f>VLOOKUP(A2664,Sheet3!A:C,3,FALSE)</f>
        <v>151 W AIRPORT BLVD</v>
      </c>
      <c r="E2664">
        <f>VLOOKUP(A2664,Sheet3!A:D,4,FALSE)</f>
        <v>0</v>
      </c>
      <c r="F2664" t="str">
        <f>VLOOKUP(A2664,Sheet3!A:G,5,FALSE)</f>
        <v>PENSACOLA</v>
      </c>
      <c r="G2664" t="str">
        <f>VLOOKUP(A2664,Sheet3!A:G,6,FALSE)</f>
        <v>FL</v>
      </c>
      <c r="H2664">
        <f>VLOOKUP(A2664,Sheet3!A:G,7,FALSE)</f>
        <v>325050000</v>
      </c>
    </row>
    <row r="2665" spans="1:8" x14ac:dyDescent="0.3">
      <c r="A2665" t="s">
        <v>6</v>
      </c>
      <c r="B2665" t="str">
        <f>VLOOKUP(A2665,Sheet2!A:B,2,FALSE)</f>
        <v>59-2297895/0000</v>
      </c>
      <c r="C2665">
        <f>VLOOKUP(A2665,Sheet3!A:B,2,FALSE)</f>
        <v>592915275</v>
      </c>
      <c r="D2665" t="str">
        <f>VLOOKUP(A2665,Sheet3!A:C,3,FALSE)</f>
        <v>151 W AIRPORT BLVD</v>
      </c>
      <c r="E2665">
        <f>VLOOKUP(A2665,Sheet3!A:D,4,FALSE)</f>
        <v>0</v>
      </c>
      <c r="F2665" t="str">
        <f>VLOOKUP(A2665,Sheet3!A:G,5,FALSE)</f>
        <v>PENSACOLA</v>
      </c>
      <c r="G2665" t="str">
        <f>VLOOKUP(A2665,Sheet3!A:G,6,FALSE)</f>
        <v>FL</v>
      </c>
      <c r="H2665">
        <f>VLOOKUP(A2665,Sheet3!A:G,7,FALSE)</f>
        <v>325050000</v>
      </c>
    </row>
    <row r="2666" spans="1:8" x14ac:dyDescent="0.3">
      <c r="A2666" t="s">
        <v>6</v>
      </c>
      <c r="B2666" t="str">
        <f>VLOOKUP(A2666,Sheet2!A:B,2,FALSE)</f>
        <v>59-2297895/0000</v>
      </c>
      <c r="C2666">
        <f>VLOOKUP(A2666,Sheet3!A:B,2,FALSE)</f>
        <v>592915275</v>
      </c>
      <c r="D2666" t="str">
        <f>VLOOKUP(A2666,Sheet3!A:C,3,FALSE)</f>
        <v>151 W AIRPORT BLVD</v>
      </c>
      <c r="E2666">
        <f>VLOOKUP(A2666,Sheet3!A:D,4,FALSE)</f>
        <v>0</v>
      </c>
      <c r="F2666" t="str">
        <f>VLOOKUP(A2666,Sheet3!A:G,5,FALSE)</f>
        <v>PENSACOLA</v>
      </c>
      <c r="G2666" t="str">
        <f>VLOOKUP(A2666,Sheet3!A:G,6,FALSE)</f>
        <v>FL</v>
      </c>
      <c r="H2666">
        <f>VLOOKUP(A2666,Sheet3!A:G,7,FALSE)</f>
        <v>325050000</v>
      </c>
    </row>
    <row r="2667" spans="1:8" x14ac:dyDescent="0.3">
      <c r="A2667" t="s">
        <v>6</v>
      </c>
      <c r="B2667" t="str">
        <f>VLOOKUP(A2667,Sheet2!A:B,2,FALSE)</f>
        <v>59-2297895/0000</v>
      </c>
      <c r="C2667">
        <f>VLOOKUP(A2667,Sheet3!A:B,2,FALSE)</f>
        <v>592915275</v>
      </c>
      <c r="D2667" t="str">
        <f>VLOOKUP(A2667,Sheet3!A:C,3,FALSE)</f>
        <v>151 W AIRPORT BLVD</v>
      </c>
      <c r="E2667">
        <f>VLOOKUP(A2667,Sheet3!A:D,4,FALSE)</f>
        <v>0</v>
      </c>
      <c r="F2667" t="str">
        <f>VLOOKUP(A2667,Sheet3!A:G,5,FALSE)</f>
        <v>PENSACOLA</v>
      </c>
      <c r="G2667" t="str">
        <f>VLOOKUP(A2667,Sheet3!A:G,6,FALSE)</f>
        <v>FL</v>
      </c>
      <c r="H2667">
        <f>VLOOKUP(A2667,Sheet3!A:G,7,FALSE)</f>
        <v>325050000</v>
      </c>
    </row>
    <row r="2668" spans="1:8" x14ac:dyDescent="0.3">
      <c r="A2668" t="s">
        <v>6</v>
      </c>
      <c r="B2668" t="str">
        <f>VLOOKUP(A2668,Sheet2!A:B,2,FALSE)</f>
        <v>59-2297895/0000</v>
      </c>
      <c r="C2668">
        <f>VLOOKUP(A2668,Sheet3!A:B,2,FALSE)</f>
        <v>592915275</v>
      </c>
      <c r="D2668" t="str">
        <f>VLOOKUP(A2668,Sheet3!A:C,3,FALSE)</f>
        <v>151 W AIRPORT BLVD</v>
      </c>
      <c r="E2668">
        <f>VLOOKUP(A2668,Sheet3!A:D,4,FALSE)</f>
        <v>0</v>
      </c>
      <c r="F2668" t="str">
        <f>VLOOKUP(A2668,Sheet3!A:G,5,FALSE)</f>
        <v>PENSACOLA</v>
      </c>
      <c r="G2668" t="str">
        <f>VLOOKUP(A2668,Sheet3!A:G,6,FALSE)</f>
        <v>FL</v>
      </c>
      <c r="H2668">
        <f>VLOOKUP(A2668,Sheet3!A:G,7,FALSE)</f>
        <v>325050000</v>
      </c>
    </row>
    <row r="2669" spans="1:8" x14ac:dyDescent="0.3">
      <c r="A2669" t="s">
        <v>6</v>
      </c>
      <c r="B2669" t="str">
        <f>VLOOKUP(A2669,Sheet2!A:B,2,FALSE)</f>
        <v>59-2297895/0000</v>
      </c>
      <c r="C2669">
        <f>VLOOKUP(A2669,Sheet3!A:B,2,FALSE)</f>
        <v>592915275</v>
      </c>
      <c r="D2669" t="str">
        <f>VLOOKUP(A2669,Sheet3!A:C,3,FALSE)</f>
        <v>151 W AIRPORT BLVD</v>
      </c>
      <c r="E2669">
        <f>VLOOKUP(A2669,Sheet3!A:D,4,FALSE)</f>
        <v>0</v>
      </c>
      <c r="F2669" t="str">
        <f>VLOOKUP(A2669,Sheet3!A:G,5,FALSE)</f>
        <v>PENSACOLA</v>
      </c>
      <c r="G2669" t="str">
        <f>VLOOKUP(A2669,Sheet3!A:G,6,FALSE)</f>
        <v>FL</v>
      </c>
      <c r="H2669">
        <f>VLOOKUP(A2669,Sheet3!A:G,7,FALSE)</f>
        <v>325050000</v>
      </c>
    </row>
    <row r="2670" spans="1:8" x14ac:dyDescent="0.3">
      <c r="A2670" t="s">
        <v>6</v>
      </c>
      <c r="B2670" t="str">
        <f>VLOOKUP(A2670,Sheet2!A:B,2,FALSE)</f>
        <v>59-2297895/0000</v>
      </c>
      <c r="C2670">
        <f>VLOOKUP(A2670,Sheet3!A:B,2,FALSE)</f>
        <v>592915275</v>
      </c>
      <c r="D2670" t="str">
        <f>VLOOKUP(A2670,Sheet3!A:C,3,FALSE)</f>
        <v>151 W AIRPORT BLVD</v>
      </c>
      <c r="E2670">
        <f>VLOOKUP(A2670,Sheet3!A:D,4,FALSE)</f>
        <v>0</v>
      </c>
      <c r="F2670" t="str">
        <f>VLOOKUP(A2670,Sheet3!A:G,5,FALSE)</f>
        <v>PENSACOLA</v>
      </c>
      <c r="G2670" t="str">
        <f>VLOOKUP(A2670,Sheet3!A:G,6,FALSE)</f>
        <v>FL</v>
      </c>
      <c r="H2670">
        <f>VLOOKUP(A2670,Sheet3!A:G,7,FALSE)</f>
        <v>325050000</v>
      </c>
    </row>
    <row r="2671" spans="1:8" x14ac:dyDescent="0.3">
      <c r="A2671" t="s">
        <v>6</v>
      </c>
      <c r="B2671" t="str">
        <f>VLOOKUP(A2671,Sheet2!A:B,2,FALSE)</f>
        <v>59-2297895/0000</v>
      </c>
      <c r="C2671">
        <f>VLOOKUP(A2671,Sheet3!A:B,2,FALSE)</f>
        <v>592915275</v>
      </c>
      <c r="D2671" t="str">
        <f>VLOOKUP(A2671,Sheet3!A:C,3,FALSE)</f>
        <v>151 W AIRPORT BLVD</v>
      </c>
      <c r="E2671">
        <f>VLOOKUP(A2671,Sheet3!A:D,4,FALSE)</f>
        <v>0</v>
      </c>
      <c r="F2671" t="str">
        <f>VLOOKUP(A2671,Sheet3!A:G,5,FALSE)</f>
        <v>PENSACOLA</v>
      </c>
      <c r="G2671" t="str">
        <f>VLOOKUP(A2671,Sheet3!A:G,6,FALSE)</f>
        <v>FL</v>
      </c>
      <c r="H2671">
        <f>VLOOKUP(A2671,Sheet3!A:G,7,FALSE)</f>
        <v>325050000</v>
      </c>
    </row>
    <row r="2672" spans="1:8" x14ac:dyDescent="0.3">
      <c r="A2672" t="s">
        <v>6</v>
      </c>
      <c r="B2672" t="str">
        <f>VLOOKUP(A2672,Sheet2!A:B,2,FALSE)</f>
        <v>59-2297895/0000</v>
      </c>
      <c r="C2672">
        <f>VLOOKUP(A2672,Sheet3!A:B,2,FALSE)</f>
        <v>592915275</v>
      </c>
      <c r="D2672" t="str">
        <f>VLOOKUP(A2672,Sheet3!A:C,3,FALSE)</f>
        <v>151 W AIRPORT BLVD</v>
      </c>
      <c r="E2672">
        <f>VLOOKUP(A2672,Sheet3!A:D,4,FALSE)</f>
        <v>0</v>
      </c>
      <c r="F2672" t="str">
        <f>VLOOKUP(A2672,Sheet3!A:G,5,FALSE)</f>
        <v>PENSACOLA</v>
      </c>
      <c r="G2672" t="str">
        <f>VLOOKUP(A2672,Sheet3!A:G,6,FALSE)</f>
        <v>FL</v>
      </c>
      <c r="H2672">
        <f>VLOOKUP(A2672,Sheet3!A:G,7,FALSE)</f>
        <v>325050000</v>
      </c>
    </row>
    <row r="2673" spans="1:8" x14ac:dyDescent="0.3">
      <c r="A2673" t="s">
        <v>6</v>
      </c>
      <c r="B2673" t="str">
        <f>VLOOKUP(A2673,Sheet2!A:B,2,FALSE)</f>
        <v>59-2297895/0000</v>
      </c>
      <c r="C2673">
        <f>VLOOKUP(A2673,Sheet3!A:B,2,FALSE)</f>
        <v>592915275</v>
      </c>
      <c r="D2673" t="str">
        <f>VLOOKUP(A2673,Sheet3!A:C,3,FALSE)</f>
        <v>151 W AIRPORT BLVD</v>
      </c>
      <c r="E2673">
        <f>VLOOKUP(A2673,Sheet3!A:D,4,FALSE)</f>
        <v>0</v>
      </c>
      <c r="F2673" t="str">
        <f>VLOOKUP(A2673,Sheet3!A:G,5,FALSE)</f>
        <v>PENSACOLA</v>
      </c>
      <c r="G2673" t="str">
        <f>VLOOKUP(A2673,Sheet3!A:G,6,FALSE)</f>
        <v>FL</v>
      </c>
      <c r="H2673">
        <f>VLOOKUP(A2673,Sheet3!A:G,7,FALSE)</f>
        <v>325050000</v>
      </c>
    </row>
    <row r="2674" spans="1:8" x14ac:dyDescent="0.3">
      <c r="A2674" t="s">
        <v>6</v>
      </c>
      <c r="B2674" t="str">
        <f>VLOOKUP(A2674,Sheet2!A:B,2,FALSE)</f>
        <v>59-2297895/0000</v>
      </c>
      <c r="C2674">
        <f>VLOOKUP(A2674,Sheet3!A:B,2,FALSE)</f>
        <v>592915275</v>
      </c>
      <c r="D2674" t="str">
        <f>VLOOKUP(A2674,Sheet3!A:C,3,FALSE)</f>
        <v>151 W AIRPORT BLVD</v>
      </c>
      <c r="E2674">
        <f>VLOOKUP(A2674,Sheet3!A:D,4,FALSE)</f>
        <v>0</v>
      </c>
      <c r="F2674" t="str">
        <f>VLOOKUP(A2674,Sheet3!A:G,5,FALSE)</f>
        <v>PENSACOLA</v>
      </c>
      <c r="G2674" t="str">
        <f>VLOOKUP(A2674,Sheet3!A:G,6,FALSE)</f>
        <v>FL</v>
      </c>
      <c r="H2674">
        <f>VLOOKUP(A2674,Sheet3!A:G,7,FALSE)</f>
        <v>325050000</v>
      </c>
    </row>
    <row r="2675" spans="1:8" x14ac:dyDescent="0.3">
      <c r="A2675" t="s">
        <v>6</v>
      </c>
      <c r="B2675" t="str">
        <f>VLOOKUP(A2675,Sheet2!A:B,2,FALSE)</f>
        <v>59-2297895/0000</v>
      </c>
      <c r="C2675">
        <f>VLOOKUP(A2675,Sheet3!A:B,2,FALSE)</f>
        <v>592915275</v>
      </c>
      <c r="D2675" t="str">
        <f>VLOOKUP(A2675,Sheet3!A:C,3,FALSE)</f>
        <v>151 W AIRPORT BLVD</v>
      </c>
      <c r="E2675">
        <f>VLOOKUP(A2675,Sheet3!A:D,4,FALSE)</f>
        <v>0</v>
      </c>
      <c r="F2675" t="str">
        <f>VLOOKUP(A2675,Sheet3!A:G,5,FALSE)</f>
        <v>PENSACOLA</v>
      </c>
      <c r="G2675" t="str">
        <f>VLOOKUP(A2675,Sheet3!A:G,6,FALSE)</f>
        <v>FL</v>
      </c>
      <c r="H2675">
        <f>VLOOKUP(A2675,Sheet3!A:G,7,FALSE)</f>
        <v>325050000</v>
      </c>
    </row>
    <row r="2676" spans="1:8" x14ac:dyDescent="0.3">
      <c r="A2676" t="s">
        <v>6</v>
      </c>
      <c r="B2676" t="str">
        <f>VLOOKUP(A2676,Sheet2!A:B,2,FALSE)</f>
        <v>59-2297895/0000</v>
      </c>
      <c r="C2676">
        <f>VLOOKUP(A2676,Sheet3!A:B,2,FALSE)</f>
        <v>592915275</v>
      </c>
      <c r="D2676" t="str">
        <f>VLOOKUP(A2676,Sheet3!A:C,3,FALSE)</f>
        <v>151 W AIRPORT BLVD</v>
      </c>
      <c r="E2676">
        <f>VLOOKUP(A2676,Sheet3!A:D,4,FALSE)</f>
        <v>0</v>
      </c>
      <c r="F2676" t="str">
        <f>VLOOKUP(A2676,Sheet3!A:G,5,FALSE)</f>
        <v>PENSACOLA</v>
      </c>
      <c r="G2676" t="str">
        <f>VLOOKUP(A2676,Sheet3!A:G,6,FALSE)</f>
        <v>FL</v>
      </c>
      <c r="H2676">
        <f>VLOOKUP(A2676,Sheet3!A:G,7,FALSE)</f>
        <v>325050000</v>
      </c>
    </row>
    <row r="2677" spans="1:8" x14ac:dyDescent="0.3">
      <c r="A2677" t="s">
        <v>6</v>
      </c>
      <c r="B2677" t="str">
        <f>VLOOKUP(A2677,Sheet2!A:B,2,FALSE)</f>
        <v>59-2297895/0000</v>
      </c>
      <c r="C2677">
        <f>VLOOKUP(A2677,Sheet3!A:B,2,FALSE)</f>
        <v>592915275</v>
      </c>
      <c r="D2677" t="str">
        <f>VLOOKUP(A2677,Sheet3!A:C,3,FALSE)</f>
        <v>151 W AIRPORT BLVD</v>
      </c>
      <c r="E2677">
        <f>VLOOKUP(A2677,Sheet3!A:D,4,FALSE)</f>
        <v>0</v>
      </c>
      <c r="F2677" t="str">
        <f>VLOOKUP(A2677,Sheet3!A:G,5,FALSE)</f>
        <v>PENSACOLA</v>
      </c>
      <c r="G2677" t="str">
        <f>VLOOKUP(A2677,Sheet3!A:G,6,FALSE)</f>
        <v>FL</v>
      </c>
      <c r="H2677">
        <f>VLOOKUP(A2677,Sheet3!A:G,7,FALSE)</f>
        <v>325050000</v>
      </c>
    </row>
    <row r="2678" spans="1:8" x14ac:dyDescent="0.3">
      <c r="A2678" t="s">
        <v>6</v>
      </c>
      <c r="B2678" t="str">
        <f>VLOOKUP(A2678,Sheet2!A:B,2,FALSE)</f>
        <v>59-2297895/0000</v>
      </c>
      <c r="C2678">
        <f>VLOOKUP(A2678,Sheet3!A:B,2,FALSE)</f>
        <v>592915275</v>
      </c>
      <c r="D2678" t="str">
        <f>VLOOKUP(A2678,Sheet3!A:C,3,FALSE)</f>
        <v>151 W AIRPORT BLVD</v>
      </c>
      <c r="E2678">
        <f>VLOOKUP(A2678,Sheet3!A:D,4,FALSE)</f>
        <v>0</v>
      </c>
      <c r="F2678" t="str">
        <f>VLOOKUP(A2678,Sheet3!A:G,5,FALSE)</f>
        <v>PENSACOLA</v>
      </c>
      <c r="G2678" t="str">
        <f>VLOOKUP(A2678,Sheet3!A:G,6,FALSE)</f>
        <v>FL</v>
      </c>
      <c r="H2678">
        <f>VLOOKUP(A2678,Sheet3!A:G,7,FALSE)</f>
        <v>325050000</v>
      </c>
    </row>
    <row r="2679" spans="1:8" x14ac:dyDescent="0.3">
      <c r="A2679" t="s">
        <v>6</v>
      </c>
      <c r="B2679" t="str">
        <f>VLOOKUP(A2679,Sheet2!A:B,2,FALSE)</f>
        <v>59-2297895/0000</v>
      </c>
      <c r="C2679">
        <f>VLOOKUP(A2679,Sheet3!A:B,2,FALSE)</f>
        <v>592915275</v>
      </c>
      <c r="D2679" t="str">
        <f>VLOOKUP(A2679,Sheet3!A:C,3,FALSE)</f>
        <v>151 W AIRPORT BLVD</v>
      </c>
      <c r="E2679">
        <f>VLOOKUP(A2679,Sheet3!A:D,4,FALSE)</f>
        <v>0</v>
      </c>
      <c r="F2679" t="str">
        <f>VLOOKUP(A2679,Sheet3!A:G,5,FALSE)</f>
        <v>PENSACOLA</v>
      </c>
      <c r="G2679" t="str">
        <f>VLOOKUP(A2679,Sheet3!A:G,6,FALSE)</f>
        <v>FL</v>
      </c>
      <c r="H2679">
        <f>VLOOKUP(A2679,Sheet3!A:G,7,FALSE)</f>
        <v>325050000</v>
      </c>
    </row>
    <row r="2680" spans="1:8" x14ac:dyDescent="0.3">
      <c r="A2680" t="s">
        <v>6</v>
      </c>
      <c r="B2680" t="str">
        <f>VLOOKUP(A2680,Sheet2!A:B,2,FALSE)</f>
        <v>59-2297895/0000</v>
      </c>
      <c r="C2680">
        <f>VLOOKUP(A2680,Sheet3!A:B,2,FALSE)</f>
        <v>592915275</v>
      </c>
      <c r="D2680" t="str">
        <f>VLOOKUP(A2680,Sheet3!A:C,3,FALSE)</f>
        <v>151 W AIRPORT BLVD</v>
      </c>
      <c r="E2680">
        <f>VLOOKUP(A2680,Sheet3!A:D,4,FALSE)</f>
        <v>0</v>
      </c>
      <c r="F2680" t="str">
        <f>VLOOKUP(A2680,Sheet3!A:G,5,FALSE)</f>
        <v>PENSACOLA</v>
      </c>
      <c r="G2680" t="str">
        <f>VLOOKUP(A2680,Sheet3!A:G,6,FALSE)</f>
        <v>FL</v>
      </c>
      <c r="H2680">
        <f>VLOOKUP(A2680,Sheet3!A:G,7,FALSE)</f>
        <v>325050000</v>
      </c>
    </row>
    <row r="2681" spans="1:8" x14ac:dyDescent="0.3">
      <c r="A2681" t="s">
        <v>6</v>
      </c>
      <c r="B2681" t="str">
        <f>VLOOKUP(A2681,Sheet2!A:B,2,FALSE)</f>
        <v>59-2297895/0000</v>
      </c>
      <c r="C2681">
        <f>VLOOKUP(A2681,Sheet3!A:B,2,FALSE)</f>
        <v>592915275</v>
      </c>
      <c r="D2681" t="str">
        <f>VLOOKUP(A2681,Sheet3!A:C,3,FALSE)</f>
        <v>151 W AIRPORT BLVD</v>
      </c>
      <c r="E2681">
        <f>VLOOKUP(A2681,Sheet3!A:D,4,FALSE)</f>
        <v>0</v>
      </c>
      <c r="F2681" t="str">
        <f>VLOOKUP(A2681,Sheet3!A:G,5,FALSE)</f>
        <v>PENSACOLA</v>
      </c>
      <c r="G2681" t="str">
        <f>VLOOKUP(A2681,Sheet3!A:G,6,FALSE)</f>
        <v>FL</v>
      </c>
      <c r="H2681">
        <f>VLOOKUP(A2681,Sheet3!A:G,7,FALSE)</f>
        <v>325050000</v>
      </c>
    </row>
    <row r="2682" spans="1:8" x14ac:dyDescent="0.3">
      <c r="A2682" t="s">
        <v>6</v>
      </c>
      <c r="B2682" t="str">
        <f>VLOOKUP(A2682,Sheet2!A:B,2,FALSE)</f>
        <v>59-2297895/0000</v>
      </c>
      <c r="C2682">
        <f>VLOOKUP(A2682,Sheet3!A:B,2,FALSE)</f>
        <v>592915275</v>
      </c>
      <c r="D2682" t="str">
        <f>VLOOKUP(A2682,Sheet3!A:C,3,FALSE)</f>
        <v>151 W AIRPORT BLVD</v>
      </c>
      <c r="E2682">
        <f>VLOOKUP(A2682,Sheet3!A:D,4,FALSE)</f>
        <v>0</v>
      </c>
      <c r="F2682" t="str">
        <f>VLOOKUP(A2682,Sheet3!A:G,5,FALSE)</f>
        <v>PENSACOLA</v>
      </c>
      <c r="G2682" t="str">
        <f>VLOOKUP(A2682,Sheet3!A:G,6,FALSE)</f>
        <v>FL</v>
      </c>
      <c r="H2682">
        <f>VLOOKUP(A2682,Sheet3!A:G,7,FALSE)</f>
        <v>325050000</v>
      </c>
    </row>
    <row r="2683" spans="1:8" x14ac:dyDescent="0.3">
      <c r="A2683" t="s">
        <v>240</v>
      </c>
      <c r="B2683" t="str">
        <f>VLOOKUP(A2683,Sheet2!A:B,2,FALSE)</f>
        <v>630-82-5448/0000</v>
      </c>
      <c r="C2683">
        <f>VLOOKUP(A2683,Sheet3!A:B,2,FALSE)</f>
        <v>631252621</v>
      </c>
      <c r="D2683" t="str">
        <f>VLOOKUP(A2683,Sheet3!A:C,3,FALSE)</f>
        <v>366 HEALTHWEST DRIVE</v>
      </c>
      <c r="E2683">
        <f>VLOOKUP(A2683,Sheet3!A:D,4,FALSE)</f>
        <v>0</v>
      </c>
      <c r="F2683" t="str">
        <f>VLOOKUP(A2683,Sheet3!A:G,5,FALSE)</f>
        <v>DOTHAN</v>
      </c>
      <c r="G2683" t="str">
        <f>VLOOKUP(A2683,Sheet3!A:G,6,FALSE)</f>
        <v>AL</v>
      </c>
      <c r="H2683">
        <f>VLOOKUP(A2683,Sheet3!A:G,7,FALSE)</f>
        <v>363030000</v>
      </c>
    </row>
    <row r="2684" spans="1:8" x14ac:dyDescent="0.3">
      <c r="A2684" t="s">
        <v>240</v>
      </c>
      <c r="B2684" t="str">
        <f>VLOOKUP(A2684,Sheet2!A:B,2,FALSE)</f>
        <v>630-82-5448/0000</v>
      </c>
      <c r="C2684">
        <f>VLOOKUP(A2684,Sheet3!A:B,2,FALSE)</f>
        <v>631252621</v>
      </c>
      <c r="D2684" t="str">
        <f>VLOOKUP(A2684,Sheet3!A:C,3,FALSE)</f>
        <v>366 HEALTHWEST DRIVE</v>
      </c>
      <c r="E2684">
        <f>VLOOKUP(A2684,Sheet3!A:D,4,FALSE)</f>
        <v>0</v>
      </c>
      <c r="F2684" t="str">
        <f>VLOOKUP(A2684,Sheet3!A:G,5,FALSE)</f>
        <v>DOTHAN</v>
      </c>
      <c r="G2684" t="str">
        <f>VLOOKUP(A2684,Sheet3!A:G,6,FALSE)</f>
        <v>AL</v>
      </c>
      <c r="H2684">
        <f>VLOOKUP(A2684,Sheet3!A:G,7,FALSE)</f>
        <v>363030000</v>
      </c>
    </row>
    <row r="2685" spans="1:8" x14ac:dyDescent="0.3">
      <c r="A2685" t="s">
        <v>240</v>
      </c>
      <c r="B2685" t="str">
        <f>VLOOKUP(A2685,Sheet2!A:B,2,FALSE)</f>
        <v>630-82-5448/0000</v>
      </c>
      <c r="C2685">
        <f>VLOOKUP(A2685,Sheet3!A:B,2,FALSE)</f>
        <v>631252621</v>
      </c>
      <c r="D2685" t="str">
        <f>VLOOKUP(A2685,Sheet3!A:C,3,FALSE)</f>
        <v>366 HEALTHWEST DRIVE</v>
      </c>
      <c r="E2685">
        <f>VLOOKUP(A2685,Sheet3!A:D,4,FALSE)</f>
        <v>0</v>
      </c>
      <c r="F2685" t="str">
        <f>VLOOKUP(A2685,Sheet3!A:G,5,FALSE)</f>
        <v>DOTHAN</v>
      </c>
      <c r="G2685" t="str">
        <f>VLOOKUP(A2685,Sheet3!A:G,6,FALSE)</f>
        <v>AL</v>
      </c>
      <c r="H2685">
        <f>VLOOKUP(A2685,Sheet3!A:G,7,FALSE)</f>
        <v>363030000</v>
      </c>
    </row>
    <row r="2686" spans="1:8" x14ac:dyDescent="0.3">
      <c r="A2686" t="s">
        <v>240</v>
      </c>
      <c r="B2686" t="str">
        <f>VLOOKUP(A2686,Sheet2!A:B,2,FALSE)</f>
        <v>630-82-5448/0000</v>
      </c>
      <c r="C2686">
        <f>VLOOKUP(A2686,Sheet3!A:B,2,FALSE)</f>
        <v>631252621</v>
      </c>
      <c r="D2686" t="str">
        <f>VLOOKUP(A2686,Sheet3!A:C,3,FALSE)</f>
        <v>366 HEALTHWEST DRIVE</v>
      </c>
      <c r="E2686">
        <f>VLOOKUP(A2686,Sheet3!A:D,4,FALSE)</f>
        <v>0</v>
      </c>
      <c r="F2686" t="str">
        <f>VLOOKUP(A2686,Sheet3!A:G,5,FALSE)</f>
        <v>DOTHAN</v>
      </c>
      <c r="G2686" t="str">
        <f>VLOOKUP(A2686,Sheet3!A:G,6,FALSE)</f>
        <v>AL</v>
      </c>
      <c r="H2686">
        <f>VLOOKUP(A2686,Sheet3!A:G,7,FALSE)</f>
        <v>363030000</v>
      </c>
    </row>
    <row r="2687" spans="1:8" x14ac:dyDescent="0.3">
      <c r="A2687" t="s">
        <v>101</v>
      </c>
      <c r="B2687" t="str">
        <f>VLOOKUP(A2687,Sheet2!A:B,2,FALSE)</f>
        <v>27-0000008/0000</v>
      </c>
      <c r="C2687">
        <f>VLOOKUP(A2687,Sheet3!A:B,2,FALSE)</f>
        <v>270000022</v>
      </c>
      <c r="D2687" t="str">
        <f>VLOOKUP(A2687,Sheet3!A:C,3,FALSE)</f>
        <v>41-C FAIRPOINT DRIVE</v>
      </c>
      <c r="E2687">
        <f>VLOOKUP(A2687,Sheet3!A:D,4,FALSE)</f>
        <v>0</v>
      </c>
      <c r="F2687" t="str">
        <f>VLOOKUP(A2687,Sheet3!A:G,5,FALSE)</f>
        <v>GULF BREEZE</v>
      </c>
      <c r="G2687" t="str">
        <f>VLOOKUP(A2687,Sheet3!A:G,6,FALSE)</f>
        <v>FL</v>
      </c>
      <c r="H2687">
        <f>VLOOKUP(A2687,Sheet3!A:G,7,FALSE)</f>
        <v>325610000</v>
      </c>
    </row>
    <row r="2688" spans="1:8" x14ac:dyDescent="0.3">
      <c r="A2688" t="s">
        <v>101</v>
      </c>
      <c r="B2688" t="str">
        <f>VLOOKUP(A2688,Sheet2!A:B,2,FALSE)</f>
        <v>27-0000008/0000</v>
      </c>
      <c r="C2688">
        <f>VLOOKUP(A2688,Sheet3!A:B,2,FALSE)</f>
        <v>270000022</v>
      </c>
      <c r="D2688" t="str">
        <f>VLOOKUP(A2688,Sheet3!A:C,3,FALSE)</f>
        <v>41-C FAIRPOINT DRIVE</v>
      </c>
      <c r="E2688">
        <f>VLOOKUP(A2688,Sheet3!A:D,4,FALSE)</f>
        <v>0</v>
      </c>
      <c r="F2688" t="str">
        <f>VLOOKUP(A2688,Sheet3!A:G,5,FALSE)</f>
        <v>GULF BREEZE</v>
      </c>
      <c r="G2688" t="str">
        <f>VLOOKUP(A2688,Sheet3!A:G,6,FALSE)</f>
        <v>FL</v>
      </c>
      <c r="H2688">
        <f>VLOOKUP(A2688,Sheet3!A:G,7,FALSE)</f>
        <v>325610000</v>
      </c>
    </row>
    <row r="2689" spans="1:8" x14ac:dyDescent="0.3">
      <c r="A2689" t="s">
        <v>101</v>
      </c>
      <c r="B2689" t="str">
        <f>VLOOKUP(A2689,Sheet2!A:B,2,FALSE)</f>
        <v>27-0000008/0000</v>
      </c>
      <c r="C2689">
        <f>VLOOKUP(A2689,Sheet3!A:B,2,FALSE)</f>
        <v>270000022</v>
      </c>
      <c r="D2689" t="str">
        <f>VLOOKUP(A2689,Sheet3!A:C,3,FALSE)</f>
        <v>41-C FAIRPOINT DRIVE</v>
      </c>
      <c r="E2689">
        <f>VLOOKUP(A2689,Sheet3!A:D,4,FALSE)</f>
        <v>0</v>
      </c>
      <c r="F2689" t="str">
        <f>VLOOKUP(A2689,Sheet3!A:G,5,FALSE)</f>
        <v>GULF BREEZE</v>
      </c>
      <c r="G2689" t="str">
        <f>VLOOKUP(A2689,Sheet3!A:G,6,FALSE)</f>
        <v>FL</v>
      </c>
      <c r="H2689">
        <f>VLOOKUP(A2689,Sheet3!A:G,7,FALSE)</f>
        <v>325610000</v>
      </c>
    </row>
    <row r="2690" spans="1:8" x14ac:dyDescent="0.3">
      <c r="A2690" t="s">
        <v>101</v>
      </c>
      <c r="B2690" t="str">
        <f>VLOOKUP(A2690,Sheet2!A:B,2,FALSE)</f>
        <v>27-0000008/0000</v>
      </c>
      <c r="C2690">
        <f>VLOOKUP(A2690,Sheet3!A:B,2,FALSE)</f>
        <v>270000022</v>
      </c>
      <c r="D2690" t="str">
        <f>VLOOKUP(A2690,Sheet3!A:C,3,FALSE)</f>
        <v>41-C FAIRPOINT DRIVE</v>
      </c>
      <c r="E2690">
        <f>VLOOKUP(A2690,Sheet3!A:D,4,FALSE)</f>
        <v>0</v>
      </c>
      <c r="F2690" t="str">
        <f>VLOOKUP(A2690,Sheet3!A:G,5,FALSE)</f>
        <v>GULF BREEZE</v>
      </c>
      <c r="G2690" t="str">
        <f>VLOOKUP(A2690,Sheet3!A:G,6,FALSE)</f>
        <v>FL</v>
      </c>
      <c r="H2690">
        <f>VLOOKUP(A2690,Sheet3!A:G,7,FALSE)</f>
        <v>325610000</v>
      </c>
    </row>
    <row r="2691" spans="1:8" x14ac:dyDescent="0.3">
      <c r="A2691" t="s">
        <v>101</v>
      </c>
      <c r="B2691" t="str">
        <f>VLOOKUP(A2691,Sheet2!A:B,2,FALSE)</f>
        <v>27-0000008/0000</v>
      </c>
      <c r="C2691">
        <f>VLOOKUP(A2691,Sheet3!A:B,2,FALSE)</f>
        <v>270000022</v>
      </c>
      <c r="D2691" t="str">
        <f>VLOOKUP(A2691,Sheet3!A:C,3,FALSE)</f>
        <v>41-C FAIRPOINT DRIVE</v>
      </c>
      <c r="E2691">
        <f>VLOOKUP(A2691,Sheet3!A:D,4,FALSE)</f>
        <v>0</v>
      </c>
      <c r="F2691" t="str">
        <f>VLOOKUP(A2691,Sheet3!A:G,5,FALSE)</f>
        <v>GULF BREEZE</v>
      </c>
      <c r="G2691" t="str">
        <f>VLOOKUP(A2691,Sheet3!A:G,6,FALSE)</f>
        <v>FL</v>
      </c>
      <c r="H2691">
        <f>VLOOKUP(A2691,Sheet3!A:G,7,FALSE)</f>
        <v>325610000</v>
      </c>
    </row>
    <row r="2692" spans="1:8" x14ac:dyDescent="0.3">
      <c r="A2692" t="s">
        <v>49</v>
      </c>
      <c r="B2692" t="str">
        <f>VLOOKUP(A2692,Sheet2!A:B,2,FALSE)</f>
        <v>35-2162689/0000</v>
      </c>
      <c r="C2692">
        <f>VLOOKUP(A2692,Sheet3!A:B,2,FALSE)</f>
        <v>439822880</v>
      </c>
      <c r="D2692" t="str">
        <f>VLOOKUP(A2692,Sheet3!A:C,3,FALSE)</f>
        <v>3961 SPANISH TRAIL ROAD</v>
      </c>
      <c r="E2692">
        <f>VLOOKUP(A2692,Sheet3!A:D,4,FALSE)</f>
        <v>0</v>
      </c>
      <c r="F2692" t="str">
        <f>VLOOKUP(A2692,Sheet3!A:G,5,FALSE)</f>
        <v>PENSACOLA</v>
      </c>
      <c r="G2692" t="str">
        <f>VLOOKUP(A2692,Sheet3!A:G,6,FALSE)</f>
        <v>FL</v>
      </c>
      <c r="H2692">
        <f>VLOOKUP(A2692,Sheet3!A:G,7,FALSE)</f>
        <v>325040000</v>
      </c>
    </row>
    <row r="2693" spans="1:8" x14ac:dyDescent="0.3">
      <c r="A2693" t="s">
        <v>49</v>
      </c>
      <c r="B2693" t="str">
        <f>VLOOKUP(A2693,Sheet2!A:B,2,FALSE)</f>
        <v>35-2162689/0000</v>
      </c>
      <c r="C2693">
        <f>VLOOKUP(A2693,Sheet3!A:B,2,FALSE)</f>
        <v>439822880</v>
      </c>
      <c r="D2693" t="str">
        <f>VLOOKUP(A2693,Sheet3!A:C,3,FALSE)</f>
        <v>3961 SPANISH TRAIL ROAD</v>
      </c>
      <c r="E2693">
        <f>VLOOKUP(A2693,Sheet3!A:D,4,FALSE)</f>
        <v>0</v>
      </c>
      <c r="F2693" t="str">
        <f>VLOOKUP(A2693,Sheet3!A:G,5,FALSE)</f>
        <v>PENSACOLA</v>
      </c>
      <c r="G2693" t="str">
        <f>VLOOKUP(A2693,Sheet3!A:G,6,FALSE)</f>
        <v>FL</v>
      </c>
      <c r="H2693">
        <f>VLOOKUP(A2693,Sheet3!A:G,7,FALSE)</f>
        <v>325040000</v>
      </c>
    </row>
    <row r="2694" spans="1:8" x14ac:dyDescent="0.3">
      <c r="A2694" t="s">
        <v>49</v>
      </c>
      <c r="B2694" t="str">
        <f>VLOOKUP(A2694,Sheet2!A:B,2,FALSE)</f>
        <v>35-2162689/0000</v>
      </c>
      <c r="C2694">
        <f>VLOOKUP(A2694,Sheet3!A:B,2,FALSE)</f>
        <v>439822880</v>
      </c>
      <c r="D2694" t="str">
        <f>VLOOKUP(A2694,Sheet3!A:C,3,FALSE)</f>
        <v>3961 SPANISH TRAIL ROAD</v>
      </c>
      <c r="E2694">
        <f>VLOOKUP(A2694,Sheet3!A:D,4,FALSE)</f>
        <v>0</v>
      </c>
      <c r="F2694" t="str">
        <f>VLOOKUP(A2694,Sheet3!A:G,5,FALSE)</f>
        <v>PENSACOLA</v>
      </c>
      <c r="G2694" t="str">
        <f>VLOOKUP(A2694,Sheet3!A:G,6,FALSE)</f>
        <v>FL</v>
      </c>
      <c r="H2694">
        <f>VLOOKUP(A2694,Sheet3!A:G,7,FALSE)</f>
        <v>325040000</v>
      </c>
    </row>
    <row r="2695" spans="1:8" x14ac:dyDescent="0.3">
      <c r="A2695" t="s">
        <v>32</v>
      </c>
      <c r="B2695" t="str">
        <f>VLOOKUP(A2695,Sheet2!A:B,2,FALSE)</f>
        <v>59-3418340/0000</v>
      </c>
      <c r="C2695">
        <f>VLOOKUP(A2695,Sheet3!A:B,2,FALSE)</f>
        <v>593457258</v>
      </c>
      <c r="D2695" t="str">
        <f>VLOOKUP(A2695,Sheet3!A:C,3,FALSE)</f>
        <v>3961 SPANISH TRAIL ROAD</v>
      </c>
      <c r="E2695">
        <f>VLOOKUP(A2695,Sheet3!A:D,4,FALSE)</f>
        <v>0</v>
      </c>
      <c r="F2695" t="str">
        <f>VLOOKUP(A2695,Sheet3!A:G,5,FALSE)</f>
        <v>PENSACOLA</v>
      </c>
      <c r="G2695" t="str">
        <f>VLOOKUP(A2695,Sheet3!A:G,6,FALSE)</f>
        <v>FL</v>
      </c>
      <c r="H2695">
        <f>VLOOKUP(A2695,Sheet3!A:G,7,FALSE)</f>
        <v>325040000</v>
      </c>
    </row>
    <row r="2696" spans="1:8" x14ac:dyDescent="0.3">
      <c r="A2696" t="s">
        <v>32</v>
      </c>
      <c r="B2696" t="str">
        <f>VLOOKUP(A2696,Sheet2!A:B,2,FALSE)</f>
        <v>59-3418340/0000</v>
      </c>
      <c r="C2696">
        <f>VLOOKUP(A2696,Sheet3!A:B,2,FALSE)</f>
        <v>593457258</v>
      </c>
      <c r="D2696" t="str">
        <f>VLOOKUP(A2696,Sheet3!A:C,3,FALSE)</f>
        <v>3961 SPANISH TRAIL ROAD</v>
      </c>
      <c r="E2696">
        <f>VLOOKUP(A2696,Sheet3!A:D,4,FALSE)</f>
        <v>0</v>
      </c>
      <c r="F2696" t="str">
        <f>VLOOKUP(A2696,Sheet3!A:G,5,FALSE)</f>
        <v>PENSACOLA</v>
      </c>
      <c r="G2696" t="str">
        <f>VLOOKUP(A2696,Sheet3!A:G,6,FALSE)</f>
        <v>FL</v>
      </c>
      <c r="H2696">
        <f>VLOOKUP(A2696,Sheet3!A:G,7,FALSE)</f>
        <v>325040000</v>
      </c>
    </row>
    <row r="2697" spans="1:8" x14ac:dyDescent="0.3">
      <c r="A2697" t="s">
        <v>98</v>
      </c>
      <c r="B2697" t="str">
        <f>VLOOKUP(A2697,Sheet2!A:B,2,FALSE)</f>
        <v>593-41-4254/0003</v>
      </c>
      <c r="C2697">
        <f>VLOOKUP(A2697,Sheet3!A:B,2,FALSE)</f>
        <v>593450114</v>
      </c>
      <c r="D2697" t="str">
        <f>VLOOKUP(A2697,Sheet3!A:C,3,FALSE)</f>
        <v>3298 SUMMIT BLVD STE 10</v>
      </c>
      <c r="E2697">
        <f>VLOOKUP(A2697,Sheet3!A:D,4,FALSE)</f>
        <v>0</v>
      </c>
      <c r="F2697" t="str">
        <f>VLOOKUP(A2697,Sheet3!A:G,5,FALSE)</f>
        <v>PENSACOLA</v>
      </c>
      <c r="G2697" t="str">
        <f>VLOOKUP(A2697,Sheet3!A:G,6,FALSE)</f>
        <v>FL</v>
      </c>
      <c r="H2697">
        <f>VLOOKUP(A2697,Sheet3!A:G,7,FALSE)</f>
        <v>325030000</v>
      </c>
    </row>
    <row r="2698" spans="1:8" x14ac:dyDescent="0.3">
      <c r="A2698" t="s">
        <v>65</v>
      </c>
      <c r="B2698" t="str">
        <f>VLOOKUP(A2698,Sheet2!A:B,2,FALSE)</f>
        <v>591-30-1248/0000</v>
      </c>
      <c r="C2698">
        <f>VLOOKUP(A2698,Sheet3!A:B,2,FALSE)</f>
        <v>591792595</v>
      </c>
      <c r="D2698" t="str">
        <f>VLOOKUP(A2698,Sheet3!A:C,3,FALSE)</f>
        <v>2999 LANGLEY AVE.</v>
      </c>
      <c r="E2698">
        <f>VLOOKUP(A2698,Sheet3!A:D,4,FALSE)</f>
        <v>0</v>
      </c>
      <c r="F2698" t="str">
        <f>VLOOKUP(A2698,Sheet3!A:G,5,FALSE)</f>
        <v>PENSACOLA</v>
      </c>
      <c r="G2698" t="str">
        <f>VLOOKUP(A2698,Sheet3!A:G,6,FALSE)</f>
        <v>FL</v>
      </c>
      <c r="H2698">
        <f>VLOOKUP(A2698,Sheet3!A:G,7,FALSE)</f>
        <v>325040000</v>
      </c>
    </row>
    <row r="2699" spans="1:8" x14ac:dyDescent="0.3">
      <c r="A2699" t="s">
        <v>65</v>
      </c>
      <c r="B2699" t="str">
        <f>VLOOKUP(A2699,Sheet2!A:B,2,FALSE)</f>
        <v>591-30-1248/0000</v>
      </c>
      <c r="C2699">
        <f>VLOOKUP(A2699,Sheet3!A:B,2,FALSE)</f>
        <v>591792595</v>
      </c>
      <c r="D2699" t="str">
        <f>VLOOKUP(A2699,Sheet3!A:C,3,FALSE)</f>
        <v>2999 LANGLEY AVE.</v>
      </c>
      <c r="E2699">
        <f>VLOOKUP(A2699,Sheet3!A:D,4,FALSE)</f>
        <v>0</v>
      </c>
      <c r="F2699" t="str">
        <f>VLOOKUP(A2699,Sheet3!A:G,5,FALSE)</f>
        <v>PENSACOLA</v>
      </c>
      <c r="G2699" t="str">
        <f>VLOOKUP(A2699,Sheet3!A:G,6,FALSE)</f>
        <v>FL</v>
      </c>
      <c r="H2699">
        <f>VLOOKUP(A2699,Sheet3!A:G,7,FALSE)</f>
        <v>325040000</v>
      </c>
    </row>
    <row r="2700" spans="1:8" x14ac:dyDescent="0.3">
      <c r="A2700" t="s">
        <v>65</v>
      </c>
      <c r="B2700" t="str">
        <f>VLOOKUP(A2700,Sheet2!A:B,2,FALSE)</f>
        <v>591-30-1248/0000</v>
      </c>
      <c r="C2700">
        <f>VLOOKUP(A2700,Sheet3!A:B,2,FALSE)</f>
        <v>591792595</v>
      </c>
      <c r="D2700" t="str">
        <f>VLOOKUP(A2700,Sheet3!A:C,3,FALSE)</f>
        <v>2999 LANGLEY AVE.</v>
      </c>
      <c r="E2700">
        <f>VLOOKUP(A2700,Sheet3!A:D,4,FALSE)</f>
        <v>0</v>
      </c>
      <c r="F2700" t="str">
        <f>VLOOKUP(A2700,Sheet3!A:G,5,FALSE)</f>
        <v>PENSACOLA</v>
      </c>
      <c r="G2700" t="str">
        <f>VLOOKUP(A2700,Sheet3!A:G,6,FALSE)</f>
        <v>FL</v>
      </c>
      <c r="H2700">
        <f>VLOOKUP(A2700,Sheet3!A:G,7,FALSE)</f>
        <v>325040000</v>
      </c>
    </row>
    <row r="2701" spans="1:8" x14ac:dyDescent="0.3">
      <c r="A2701" t="s">
        <v>162</v>
      </c>
      <c r="B2701" t="str">
        <f>VLOOKUP(A2701,Sheet2!A:B,2,FALSE)</f>
        <v>27-0000150/0000</v>
      </c>
      <c r="C2701">
        <f>VLOOKUP(A2701,Sheet3!A:B,2,FALSE)</f>
        <v>270000229</v>
      </c>
      <c r="D2701" t="str">
        <f>VLOOKUP(A2701,Sheet3!A:C,3,FALSE)</f>
        <v>5908 BERRYHILL ROAD</v>
      </c>
      <c r="E2701">
        <f>VLOOKUP(A2701,Sheet3!A:D,4,FALSE)</f>
        <v>0</v>
      </c>
      <c r="F2701" t="str">
        <f>VLOOKUP(A2701,Sheet3!A:G,5,FALSE)</f>
        <v>MILTON</v>
      </c>
      <c r="G2701" t="str">
        <f>VLOOKUP(A2701,Sheet3!A:G,6,FALSE)</f>
        <v>FL</v>
      </c>
      <c r="H2701">
        <f>VLOOKUP(A2701,Sheet3!A:G,7,FALSE)</f>
        <v>325700000</v>
      </c>
    </row>
    <row r="2702" spans="1:8" x14ac:dyDescent="0.3">
      <c r="A2702" t="s">
        <v>162</v>
      </c>
      <c r="B2702" t="str">
        <f>VLOOKUP(A2702,Sheet2!A:B,2,FALSE)</f>
        <v>27-0000150/0000</v>
      </c>
      <c r="C2702">
        <f>VLOOKUP(A2702,Sheet3!A:B,2,FALSE)</f>
        <v>270000229</v>
      </c>
      <c r="D2702" t="str">
        <f>VLOOKUP(A2702,Sheet3!A:C,3,FALSE)</f>
        <v>5908 BERRYHILL ROAD</v>
      </c>
      <c r="E2702">
        <f>VLOOKUP(A2702,Sheet3!A:D,4,FALSE)</f>
        <v>0</v>
      </c>
      <c r="F2702" t="str">
        <f>VLOOKUP(A2702,Sheet3!A:G,5,FALSE)</f>
        <v>MILTON</v>
      </c>
      <c r="G2702" t="str">
        <f>VLOOKUP(A2702,Sheet3!A:G,6,FALSE)</f>
        <v>FL</v>
      </c>
      <c r="H2702">
        <f>VLOOKUP(A2702,Sheet3!A:G,7,FALSE)</f>
        <v>325700000</v>
      </c>
    </row>
    <row r="2703" spans="1:8" x14ac:dyDescent="0.3">
      <c r="A2703" t="s">
        <v>158</v>
      </c>
      <c r="B2703" t="str">
        <f>VLOOKUP(A2703,Sheet2!A:B,2,FALSE)</f>
        <v>59-3288145/0000</v>
      </c>
      <c r="C2703">
        <f>VLOOKUP(A2703,Sheet3!A:B,2,FALSE)</f>
        <v>593416849</v>
      </c>
      <c r="D2703" t="str">
        <f>VLOOKUP(A2703,Sheet3!A:C,3,FALSE)</f>
        <v>5463 WOODBINE ROAD</v>
      </c>
      <c r="E2703">
        <f>VLOOKUP(A2703,Sheet3!A:D,4,FALSE)</f>
        <v>0</v>
      </c>
      <c r="F2703" t="str">
        <f>VLOOKUP(A2703,Sheet3!A:G,5,FALSE)</f>
        <v>PACE</v>
      </c>
      <c r="G2703" t="str">
        <f>VLOOKUP(A2703,Sheet3!A:G,6,FALSE)</f>
        <v>FL</v>
      </c>
      <c r="H2703">
        <f>VLOOKUP(A2703,Sheet3!A:G,7,FALSE)</f>
        <v>325710000</v>
      </c>
    </row>
    <row r="2704" spans="1:8" x14ac:dyDescent="0.3">
      <c r="A2704" t="s">
        <v>158</v>
      </c>
      <c r="B2704" t="str">
        <f>VLOOKUP(A2704,Sheet2!A:B,2,FALSE)</f>
        <v>59-3288145/0000</v>
      </c>
      <c r="C2704">
        <f>VLOOKUP(A2704,Sheet3!A:B,2,FALSE)</f>
        <v>593416849</v>
      </c>
      <c r="D2704" t="str">
        <f>VLOOKUP(A2704,Sheet3!A:C,3,FALSE)</f>
        <v>5463 WOODBINE ROAD</v>
      </c>
      <c r="E2704">
        <f>VLOOKUP(A2704,Sheet3!A:D,4,FALSE)</f>
        <v>0</v>
      </c>
      <c r="F2704" t="str">
        <f>VLOOKUP(A2704,Sheet3!A:G,5,FALSE)</f>
        <v>PACE</v>
      </c>
      <c r="G2704" t="str">
        <f>VLOOKUP(A2704,Sheet3!A:G,6,FALSE)</f>
        <v>FL</v>
      </c>
      <c r="H2704">
        <f>VLOOKUP(A2704,Sheet3!A:G,7,FALSE)</f>
        <v>325710000</v>
      </c>
    </row>
    <row r="2705" spans="1:8" x14ac:dyDescent="0.3">
      <c r="A2705" t="s">
        <v>158</v>
      </c>
      <c r="B2705" t="str">
        <f>VLOOKUP(A2705,Sheet2!A:B,2,FALSE)</f>
        <v>59-3288145/0000</v>
      </c>
      <c r="C2705">
        <f>VLOOKUP(A2705,Sheet3!A:B,2,FALSE)</f>
        <v>593416849</v>
      </c>
      <c r="D2705" t="str">
        <f>VLOOKUP(A2705,Sheet3!A:C,3,FALSE)</f>
        <v>5463 WOODBINE ROAD</v>
      </c>
      <c r="E2705">
        <f>VLOOKUP(A2705,Sheet3!A:D,4,FALSE)</f>
        <v>0</v>
      </c>
      <c r="F2705" t="str">
        <f>VLOOKUP(A2705,Sheet3!A:G,5,FALSE)</f>
        <v>PACE</v>
      </c>
      <c r="G2705" t="str">
        <f>VLOOKUP(A2705,Sheet3!A:G,6,FALSE)</f>
        <v>FL</v>
      </c>
      <c r="H2705">
        <f>VLOOKUP(A2705,Sheet3!A:G,7,FALSE)</f>
        <v>325710000</v>
      </c>
    </row>
    <row r="2706" spans="1:8" x14ac:dyDescent="0.3">
      <c r="A2706" t="s">
        <v>158</v>
      </c>
      <c r="B2706" t="str">
        <f>VLOOKUP(A2706,Sheet2!A:B,2,FALSE)</f>
        <v>59-3288145/0000</v>
      </c>
      <c r="C2706">
        <f>VLOOKUP(A2706,Sheet3!A:B,2,FALSE)</f>
        <v>593416849</v>
      </c>
      <c r="D2706" t="str">
        <f>VLOOKUP(A2706,Sheet3!A:C,3,FALSE)</f>
        <v>5463 WOODBINE ROAD</v>
      </c>
      <c r="E2706">
        <f>VLOOKUP(A2706,Sheet3!A:D,4,FALSE)</f>
        <v>0</v>
      </c>
      <c r="F2706" t="str">
        <f>VLOOKUP(A2706,Sheet3!A:G,5,FALSE)</f>
        <v>PACE</v>
      </c>
      <c r="G2706" t="str">
        <f>VLOOKUP(A2706,Sheet3!A:G,6,FALSE)</f>
        <v>FL</v>
      </c>
      <c r="H2706">
        <f>VLOOKUP(A2706,Sheet3!A:G,7,FALSE)</f>
        <v>325710000</v>
      </c>
    </row>
    <row r="2707" spans="1:8" x14ac:dyDescent="0.3">
      <c r="A2707" t="s">
        <v>158</v>
      </c>
      <c r="B2707" t="str">
        <f>VLOOKUP(A2707,Sheet2!A:B,2,FALSE)</f>
        <v>59-3288145/0000</v>
      </c>
      <c r="C2707">
        <f>VLOOKUP(A2707,Sheet3!A:B,2,FALSE)</f>
        <v>593416849</v>
      </c>
      <c r="D2707" t="str">
        <f>VLOOKUP(A2707,Sheet3!A:C,3,FALSE)</f>
        <v>5463 WOODBINE ROAD</v>
      </c>
      <c r="E2707">
        <f>VLOOKUP(A2707,Sheet3!A:D,4,FALSE)</f>
        <v>0</v>
      </c>
      <c r="F2707" t="str">
        <f>VLOOKUP(A2707,Sheet3!A:G,5,FALSE)</f>
        <v>PACE</v>
      </c>
      <c r="G2707" t="str">
        <f>VLOOKUP(A2707,Sheet3!A:G,6,FALSE)</f>
        <v>FL</v>
      </c>
      <c r="H2707">
        <f>VLOOKUP(A2707,Sheet3!A:G,7,FALSE)</f>
        <v>325710000</v>
      </c>
    </row>
    <row r="2708" spans="1:8" x14ac:dyDescent="0.3">
      <c r="A2708" t="s">
        <v>158</v>
      </c>
      <c r="B2708" t="str">
        <f>VLOOKUP(A2708,Sheet2!A:B,2,FALSE)</f>
        <v>59-3288145/0000</v>
      </c>
      <c r="C2708">
        <f>VLOOKUP(A2708,Sheet3!A:B,2,FALSE)</f>
        <v>593416849</v>
      </c>
      <c r="D2708" t="str">
        <f>VLOOKUP(A2708,Sheet3!A:C,3,FALSE)</f>
        <v>5463 WOODBINE ROAD</v>
      </c>
      <c r="E2708">
        <f>VLOOKUP(A2708,Sheet3!A:D,4,FALSE)</f>
        <v>0</v>
      </c>
      <c r="F2708" t="str">
        <f>VLOOKUP(A2708,Sheet3!A:G,5,FALSE)</f>
        <v>PACE</v>
      </c>
      <c r="G2708" t="str">
        <f>VLOOKUP(A2708,Sheet3!A:G,6,FALSE)</f>
        <v>FL</v>
      </c>
      <c r="H2708">
        <f>VLOOKUP(A2708,Sheet3!A:G,7,FALSE)</f>
        <v>325710000</v>
      </c>
    </row>
    <row r="2709" spans="1:8" x14ac:dyDescent="0.3">
      <c r="A2709" t="s">
        <v>158</v>
      </c>
      <c r="B2709" t="str">
        <f>VLOOKUP(A2709,Sheet2!A:B,2,FALSE)</f>
        <v>59-3288145/0000</v>
      </c>
      <c r="C2709">
        <f>VLOOKUP(A2709,Sheet3!A:B,2,FALSE)</f>
        <v>593416849</v>
      </c>
      <c r="D2709" t="str">
        <f>VLOOKUP(A2709,Sheet3!A:C,3,FALSE)</f>
        <v>5463 WOODBINE ROAD</v>
      </c>
      <c r="E2709">
        <f>VLOOKUP(A2709,Sheet3!A:D,4,FALSE)</f>
        <v>0</v>
      </c>
      <c r="F2709" t="str">
        <f>VLOOKUP(A2709,Sheet3!A:G,5,FALSE)</f>
        <v>PACE</v>
      </c>
      <c r="G2709" t="str">
        <f>VLOOKUP(A2709,Sheet3!A:G,6,FALSE)</f>
        <v>FL</v>
      </c>
      <c r="H2709">
        <f>VLOOKUP(A2709,Sheet3!A:G,7,FALSE)</f>
        <v>325710000</v>
      </c>
    </row>
    <row r="2710" spans="1:8" x14ac:dyDescent="0.3">
      <c r="A2710" t="s">
        <v>8</v>
      </c>
      <c r="B2710" t="e">
        <f>VLOOKUP(A2710,Sheet2!A:B,2,FALSE)</f>
        <v>#N/A</v>
      </c>
      <c r="C2710">
        <v>0</v>
      </c>
      <c r="D2710" t="str">
        <f>VLOOKUP(A2710,Sheet3!A:C,3,FALSE)</f>
        <v>22 TECHNOLOGY PARKWAY SOUTH, STE 200</v>
      </c>
      <c r="E2710">
        <f>VLOOKUP(A2710,Sheet3!A:D,4,FALSE)</f>
        <v>0</v>
      </c>
      <c r="F2710" t="str">
        <f>VLOOKUP(A2710,Sheet3!A:G,5,FALSE)</f>
        <v>PEACHTREE CORNERS</v>
      </c>
      <c r="G2710" t="str">
        <f>VLOOKUP(A2710,Sheet3!A:G,6,FALSE)</f>
        <v>GA</v>
      </c>
      <c r="H2710">
        <f>VLOOKUP(A2710,Sheet3!A:G,7,FALSE)</f>
        <v>300920000</v>
      </c>
    </row>
    <row r="2711" spans="1:8" x14ac:dyDescent="0.3">
      <c r="A2711" t="s">
        <v>158</v>
      </c>
      <c r="B2711" t="str">
        <f>VLOOKUP(A2711,Sheet2!A:B,2,FALSE)</f>
        <v>59-3288145/0000</v>
      </c>
      <c r="C2711">
        <f>VLOOKUP(A2711,Sheet3!A:B,2,FALSE)</f>
        <v>593416849</v>
      </c>
      <c r="D2711" t="str">
        <f>VLOOKUP(A2711,Sheet3!A:C,3,FALSE)</f>
        <v>5463 WOODBINE ROAD</v>
      </c>
      <c r="E2711">
        <f>VLOOKUP(A2711,Sheet3!A:D,4,FALSE)</f>
        <v>0</v>
      </c>
      <c r="F2711" t="str">
        <f>VLOOKUP(A2711,Sheet3!A:G,5,FALSE)</f>
        <v>PACE</v>
      </c>
      <c r="G2711" t="str">
        <f>VLOOKUP(A2711,Sheet3!A:G,6,FALSE)</f>
        <v>FL</v>
      </c>
      <c r="H2711">
        <f>VLOOKUP(A2711,Sheet3!A:G,7,FALSE)</f>
        <v>325710000</v>
      </c>
    </row>
    <row r="2712" spans="1:8" x14ac:dyDescent="0.3">
      <c r="A2712" t="s">
        <v>158</v>
      </c>
      <c r="B2712" t="str">
        <f>VLOOKUP(A2712,Sheet2!A:B,2,FALSE)</f>
        <v>59-3288145/0000</v>
      </c>
      <c r="C2712">
        <f>VLOOKUP(A2712,Sheet3!A:B,2,FALSE)</f>
        <v>593416849</v>
      </c>
      <c r="D2712" t="str">
        <f>VLOOKUP(A2712,Sheet3!A:C,3,FALSE)</f>
        <v>5463 WOODBINE ROAD</v>
      </c>
      <c r="E2712">
        <f>VLOOKUP(A2712,Sheet3!A:D,4,FALSE)</f>
        <v>0</v>
      </c>
      <c r="F2712" t="str">
        <f>VLOOKUP(A2712,Sheet3!A:G,5,FALSE)</f>
        <v>PACE</v>
      </c>
      <c r="G2712" t="str">
        <f>VLOOKUP(A2712,Sheet3!A:G,6,FALSE)</f>
        <v>FL</v>
      </c>
      <c r="H2712">
        <f>VLOOKUP(A2712,Sheet3!A:G,7,FALSE)</f>
        <v>325710000</v>
      </c>
    </row>
    <row r="2713" spans="1:8" x14ac:dyDescent="0.3">
      <c r="A2713" t="s">
        <v>108</v>
      </c>
      <c r="B2713" t="str">
        <f>VLOOKUP(A2713,Sheet2!A:B,2,FALSE)</f>
        <v>72-1383657/0000</v>
      </c>
      <c r="C2713">
        <f>VLOOKUP(A2713,Sheet3!A:B,2,FALSE)</f>
        <v>820810048</v>
      </c>
      <c r="D2713" t="str">
        <f>VLOOKUP(A2713,Sheet3!A:C,3,FALSE)</f>
        <v>627 NEW WARRINGTON ROAD</v>
      </c>
      <c r="E2713">
        <f>VLOOKUP(A2713,Sheet3!A:D,4,FALSE)</f>
        <v>0</v>
      </c>
      <c r="F2713" t="str">
        <f>VLOOKUP(A2713,Sheet3!A:G,5,FALSE)</f>
        <v>PENSACOLA</v>
      </c>
      <c r="G2713" t="str">
        <f>VLOOKUP(A2713,Sheet3!A:G,6,FALSE)</f>
        <v>FL</v>
      </c>
      <c r="H2713">
        <f>VLOOKUP(A2713,Sheet3!A:G,7,FALSE)</f>
        <v>325060000</v>
      </c>
    </row>
    <row r="2714" spans="1:8" x14ac:dyDescent="0.3">
      <c r="A2714" t="s">
        <v>7</v>
      </c>
      <c r="B2714" t="str">
        <f>VLOOKUP(A2714,Sheet2!A:B,2,FALSE)</f>
        <v>59-3450114/0000</v>
      </c>
      <c r="C2714">
        <f>VLOOKUP(A2714,Sheet3!A:B,2,FALSE)</f>
        <v>593584102</v>
      </c>
      <c r="D2714" t="str">
        <f>VLOOKUP(A2714,Sheet3!A:C,3,FALSE)</f>
        <v>7010 HIGHWAY 98 WEST</v>
      </c>
      <c r="E2714">
        <f>VLOOKUP(A2714,Sheet3!A:D,4,FALSE)</f>
        <v>0</v>
      </c>
      <c r="F2714" t="str">
        <f>VLOOKUP(A2714,Sheet3!A:G,5,FALSE)</f>
        <v>PENSACOLA</v>
      </c>
      <c r="G2714" t="str">
        <f>VLOOKUP(A2714,Sheet3!A:G,6,FALSE)</f>
        <v>FL</v>
      </c>
      <c r="H2714">
        <f>VLOOKUP(A2714,Sheet3!A:G,7,FALSE)</f>
        <v>325060000</v>
      </c>
    </row>
    <row r="2715" spans="1:8" x14ac:dyDescent="0.3">
      <c r="A2715" t="s">
        <v>7</v>
      </c>
      <c r="B2715" t="str">
        <f>VLOOKUP(A2715,Sheet2!A:B,2,FALSE)</f>
        <v>59-3450114/0000</v>
      </c>
      <c r="C2715">
        <f>VLOOKUP(A2715,Sheet3!A:B,2,FALSE)</f>
        <v>593584102</v>
      </c>
      <c r="D2715" t="str">
        <f>VLOOKUP(A2715,Sheet3!A:C,3,FALSE)</f>
        <v>7010 HIGHWAY 98 WEST</v>
      </c>
      <c r="E2715">
        <f>VLOOKUP(A2715,Sheet3!A:D,4,FALSE)</f>
        <v>0</v>
      </c>
      <c r="F2715" t="str">
        <f>VLOOKUP(A2715,Sheet3!A:G,5,FALSE)</f>
        <v>PENSACOLA</v>
      </c>
      <c r="G2715" t="str">
        <f>VLOOKUP(A2715,Sheet3!A:G,6,FALSE)</f>
        <v>FL</v>
      </c>
      <c r="H2715">
        <f>VLOOKUP(A2715,Sheet3!A:G,7,FALSE)</f>
        <v>325060000</v>
      </c>
    </row>
    <row r="2716" spans="1:8" x14ac:dyDescent="0.3">
      <c r="A2716" t="s">
        <v>7</v>
      </c>
      <c r="B2716" t="str">
        <f>VLOOKUP(A2716,Sheet2!A:B,2,FALSE)</f>
        <v>59-3450114/0000</v>
      </c>
      <c r="C2716">
        <f>VLOOKUP(A2716,Sheet3!A:B,2,FALSE)</f>
        <v>593584102</v>
      </c>
      <c r="D2716" t="str">
        <f>VLOOKUP(A2716,Sheet3!A:C,3,FALSE)</f>
        <v>7010 HIGHWAY 98 WEST</v>
      </c>
      <c r="E2716">
        <f>VLOOKUP(A2716,Sheet3!A:D,4,FALSE)</f>
        <v>0</v>
      </c>
      <c r="F2716" t="str">
        <f>VLOOKUP(A2716,Sheet3!A:G,5,FALSE)</f>
        <v>PENSACOLA</v>
      </c>
      <c r="G2716" t="str">
        <f>VLOOKUP(A2716,Sheet3!A:G,6,FALSE)</f>
        <v>FL</v>
      </c>
      <c r="H2716">
        <f>VLOOKUP(A2716,Sheet3!A:G,7,FALSE)</f>
        <v>325060000</v>
      </c>
    </row>
    <row r="2717" spans="1:8" x14ac:dyDescent="0.3">
      <c r="A2717" t="s">
        <v>7</v>
      </c>
      <c r="B2717" t="str">
        <f>VLOOKUP(A2717,Sheet2!A:B,2,FALSE)</f>
        <v>59-3450114/0000</v>
      </c>
      <c r="C2717">
        <f>VLOOKUP(A2717,Sheet3!A:B,2,FALSE)</f>
        <v>593584102</v>
      </c>
      <c r="D2717" t="str">
        <f>VLOOKUP(A2717,Sheet3!A:C,3,FALSE)</f>
        <v>7010 HIGHWAY 98 WEST</v>
      </c>
      <c r="E2717">
        <f>VLOOKUP(A2717,Sheet3!A:D,4,FALSE)</f>
        <v>0</v>
      </c>
      <c r="F2717" t="str">
        <f>VLOOKUP(A2717,Sheet3!A:G,5,FALSE)</f>
        <v>PENSACOLA</v>
      </c>
      <c r="G2717" t="str">
        <f>VLOOKUP(A2717,Sheet3!A:G,6,FALSE)</f>
        <v>FL</v>
      </c>
      <c r="H2717">
        <f>VLOOKUP(A2717,Sheet3!A:G,7,FALSE)</f>
        <v>325060000</v>
      </c>
    </row>
    <row r="2718" spans="1:8" x14ac:dyDescent="0.3">
      <c r="A2718" t="s">
        <v>7</v>
      </c>
      <c r="B2718" t="str">
        <f>VLOOKUP(A2718,Sheet2!A:B,2,FALSE)</f>
        <v>59-3450114/0000</v>
      </c>
      <c r="C2718">
        <f>VLOOKUP(A2718,Sheet3!A:B,2,FALSE)</f>
        <v>593584102</v>
      </c>
      <c r="D2718" t="str">
        <f>VLOOKUP(A2718,Sheet3!A:C,3,FALSE)</f>
        <v>7010 HIGHWAY 98 WEST</v>
      </c>
      <c r="E2718">
        <f>VLOOKUP(A2718,Sheet3!A:D,4,FALSE)</f>
        <v>0</v>
      </c>
      <c r="F2718" t="str">
        <f>VLOOKUP(A2718,Sheet3!A:G,5,FALSE)</f>
        <v>PENSACOLA</v>
      </c>
      <c r="G2718" t="str">
        <f>VLOOKUP(A2718,Sheet3!A:G,6,FALSE)</f>
        <v>FL</v>
      </c>
      <c r="H2718">
        <f>VLOOKUP(A2718,Sheet3!A:G,7,FALSE)</f>
        <v>325060000</v>
      </c>
    </row>
    <row r="2719" spans="1:8" x14ac:dyDescent="0.3">
      <c r="A2719" t="s">
        <v>7</v>
      </c>
      <c r="B2719" t="str">
        <f>VLOOKUP(A2719,Sheet2!A:B,2,FALSE)</f>
        <v>59-3450114/0000</v>
      </c>
      <c r="C2719">
        <f>VLOOKUP(A2719,Sheet3!A:B,2,FALSE)</f>
        <v>593584102</v>
      </c>
      <c r="D2719" t="str">
        <f>VLOOKUP(A2719,Sheet3!A:C,3,FALSE)</f>
        <v>7010 HIGHWAY 98 WEST</v>
      </c>
      <c r="E2719">
        <f>VLOOKUP(A2719,Sheet3!A:D,4,FALSE)</f>
        <v>0</v>
      </c>
      <c r="F2719" t="str">
        <f>VLOOKUP(A2719,Sheet3!A:G,5,FALSE)</f>
        <v>PENSACOLA</v>
      </c>
      <c r="G2719" t="str">
        <f>VLOOKUP(A2719,Sheet3!A:G,6,FALSE)</f>
        <v>FL</v>
      </c>
      <c r="H2719">
        <f>VLOOKUP(A2719,Sheet3!A:G,7,FALSE)</f>
        <v>325060000</v>
      </c>
    </row>
    <row r="2720" spans="1:8" x14ac:dyDescent="0.3">
      <c r="A2720" t="s">
        <v>32</v>
      </c>
      <c r="B2720" t="str">
        <f>VLOOKUP(A2720,Sheet2!A:B,2,FALSE)</f>
        <v>59-3418340/0000</v>
      </c>
      <c r="C2720">
        <f>VLOOKUP(A2720,Sheet3!A:B,2,FALSE)</f>
        <v>593457258</v>
      </c>
      <c r="D2720" t="str">
        <f>VLOOKUP(A2720,Sheet3!A:C,3,FALSE)</f>
        <v>3961 SPANISH TRAIL ROAD</v>
      </c>
      <c r="E2720">
        <f>VLOOKUP(A2720,Sheet3!A:D,4,FALSE)</f>
        <v>0</v>
      </c>
      <c r="F2720" t="str">
        <f>VLOOKUP(A2720,Sheet3!A:G,5,FALSE)</f>
        <v>PENSACOLA</v>
      </c>
      <c r="G2720" t="str">
        <f>VLOOKUP(A2720,Sheet3!A:G,6,FALSE)</f>
        <v>FL</v>
      </c>
      <c r="H2720">
        <f>VLOOKUP(A2720,Sheet3!A:G,7,FALSE)</f>
        <v>325040000</v>
      </c>
    </row>
    <row r="2721" spans="1:8" x14ac:dyDescent="0.3">
      <c r="A2721" t="s">
        <v>32</v>
      </c>
      <c r="B2721" t="str">
        <f>VLOOKUP(A2721,Sheet2!A:B,2,FALSE)</f>
        <v>59-3418340/0000</v>
      </c>
      <c r="C2721">
        <f>VLOOKUP(A2721,Sheet3!A:B,2,FALSE)</f>
        <v>593457258</v>
      </c>
      <c r="D2721" t="str">
        <f>VLOOKUP(A2721,Sheet3!A:C,3,FALSE)</f>
        <v>3961 SPANISH TRAIL ROAD</v>
      </c>
      <c r="E2721">
        <f>VLOOKUP(A2721,Sheet3!A:D,4,FALSE)</f>
        <v>0</v>
      </c>
      <c r="F2721" t="str">
        <f>VLOOKUP(A2721,Sheet3!A:G,5,FALSE)</f>
        <v>PENSACOLA</v>
      </c>
      <c r="G2721" t="str">
        <f>VLOOKUP(A2721,Sheet3!A:G,6,FALSE)</f>
        <v>FL</v>
      </c>
      <c r="H2721">
        <f>VLOOKUP(A2721,Sheet3!A:G,7,FALSE)</f>
        <v>325040000</v>
      </c>
    </row>
    <row r="2722" spans="1:8" x14ac:dyDescent="0.3">
      <c r="A2722" t="s">
        <v>49</v>
      </c>
      <c r="B2722" t="str">
        <f>VLOOKUP(A2722,Sheet2!A:B,2,FALSE)</f>
        <v>35-2162689/0000</v>
      </c>
      <c r="C2722">
        <f>VLOOKUP(A2722,Sheet3!A:B,2,FALSE)</f>
        <v>439822880</v>
      </c>
      <c r="D2722" t="str">
        <f>VLOOKUP(A2722,Sheet3!A:C,3,FALSE)</f>
        <v>3961 SPANISH TRAIL ROAD</v>
      </c>
      <c r="E2722">
        <f>VLOOKUP(A2722,Sheet3!A:D,4,FALSE)</f>
        <v>0</v>
      </c>
      <c r="F2722" t="str">
        <f>VLOOKUP(A2722,Sheet3!A:G,5,FALSE)</f>
        <v>PENSACOLA</v>
      </c>
      <c r="G2722" t="str">
        <f>VLOOKUP(A2722,Sheet3!A:G,6,FALSE)</f>
        <v>FL</v>
      </c>
      <c r="H2722">
        <f>VLOOKUP(A2722,Sheet3!A:G,7,FALSE)</f>
        <v>325040000</v>
      </c>
    </row>
    <row r="2723" spans="1:8" x14ac:dyDescent="0.3">
      <c r="A2723" t="s">
        <v>49</v>
      </c>
      <c r="B2723" t="str">
        <f>VLOOKUP(A2723,Sheet2!A:B,2,FALSE)</f>
        <v>35-2162689/0000</v>
      </c>
      <c r="C2723">
        <f>VLOOKUP(A2723,Sheet3!A:B,2,FALSE)</f>
        <v>439822880</v>
      </c>
      <c r="D2723" t="str">
        <f>VLOOKUP(A2723,Sheet3!A:C,3,FALSE)</f>
        <v>3961 SPANISH TRAIL ROAD</v>
      </c>
      <c r="E2723">
        <f>VLOOKUP(A2723,Sheet3!A:D,4,FALSE)</f>
        <v>0</v>
      </c>
      <c r="F2723" t="str">
        <f>VLOOKUP(A2723,Sheet3!A:G,5,FALSE)</f>
        <v>PENSACOLA</v>
      </c>
      <c r="G2723" t="str">
        <f>VLOOKUP(A2723,Sheet3!A:G,6,FALSE)</f>
        <v>FL</v>
      </c>
      <c r="H2723">
        <f>VLOOKUP(A2723,Sheet3!A:G,7,FALSE)</f>
        <v>325040000</v>
      </c>
    </row>
    <row r="2724" spans="1:8" x14ac:dyDescent="0.3">
      <c r="A2724" t="s">
        <v>63</v>
      </c>
      <c r="B2724" t="str">
        <f>VLOOKUP(A2724,Sheet2!A:B,2,FALSE)</f>
        <v>63-1017980/0000</v>
      </c>
      <c r="C2724">
        <f>VLOOKUP(A2724,Sheet3!A:B,2,FALSE)</f>
        <v>650586200</v>
      </c>
      <c r="D2724" t="str">
        <f>VLOOKUP(A2724,Sheet3!A:C,3,FALSE)</f>
        <v>2600 W. NINE MILE ROAD SUITE 8</v>
      </c>
      <c r="E2724">
        <f>VLOOKUP(A2724,Sheet3!A:D,4,FALSE)</f>
        <v>0</v>
      </c>
      <c r="F2724" t="str">
        <f>VLOOKUP(A2724,Sheet3!A:G,5,FALSE)</f>
        <v>PENSACOLA</v>
      </c>
      <c r="G2724" t="str">
        <f>VLOOKUP(A2724,Sheet3!A:G,6,FALSE)</f>
        <v>FL</v>
      </c>
      <c r="H2724">
        <f>VLOOKUP(A2724,Sheet3!A:G,7,FALSE)</f>
        <v>325340000</v>
      </c>
    </row>
    <row r="2725" spans="1:8" x14ac:dyDescent="0.3">
      <c r="A2725" t="s">
        <v>63</v>
      </c>
      <c r="B2725" t="str">
        <f>VLOOKUP(A2725,Sheet2!A:B,2,FALSE)</f>
        <v>63-1017980/0000</v>
      </c>
      <c r="C2725">
        <f>VLOOKUP(A2725,Sheet3!A:B,2,FALSE)</f>
        <v>650586200</v>
      </c>
      <c r="D2725" t="str">
        <f>VLOOKUP(A2725,Sheet3!A:C,3,FALSE)</f>
        <v>2600 W. NINE MILE ROAD SUITE 8</v>
      </c>
      <c r="E2725">
        <f>VLOOKUP(A2725,Sheet3!A:D,4,FALSE)</f>
        <v>0</v>
      </c>
      <c r="F2725" t="str">
        <f>VLOOKUP(A2725,Sheet3!A:G,5,FALSE)</f>
        <v>PENSACOLA</v>
      </c>
      <c r="G2725" t="str">
        <f>VLOOKUP(A2725,Sheet3!A:G,6,FALSE)</f>
        <v>FL</v>
      </c>
      <c r="H2725">
        <f>VLOOKUP(A2725,Sheet3!A:G,7,FALSE)</f>
        <v>325340000</v>
      </c>
    </row>
    <row r="2726" spans="1:8" x14ac:dyDescent="0.3">
      <c r="A2726" t="s">
        <v>242</v>
      </c>
      <c r="B2726" t="str">
        <f>VLOOKUP(A2726,Sheet2!A:B,2,FALSE)</f>
        <v>59-3503649/0001</v>
      </c>
      <c r="C2726">
        <f>VLOOKUP(A2726,Sheet3!A:B,2,FALSE)</f>
        <v>593645431</v>
      </c>
      <c r="D2726" t="str">
        <f>VLOOKUP(A2726,Sheet3!A:C,3,FALSE)</f>
        <v>ORAL AND MAXILLOFACIAL SURGERY</v>
      </c>
      <c r="E2726" t="str">
        <f>VLOOKUP(A2726,Sheet3!A:D,4,FALSE)</f>
        <v>4850 N 9TH AVE BLDG 4</v>
      </c>
      <c r="F2726" t="str">
        <f>VLOOKUP(A2726,Sheet3!A:G,5,FALSE)</f>
        <v>PENSACOLA</v>
      </c>
      <c r="G2726" t="str">
        <f>VLOOKUP(A2726,Sheet3!A:G,6,FALSE)</f>
        <v>FL</v>
      </c>
      <c r="H2726">
        <f>VLOOKUP(A2726,Sheet3!A:G,7,FALSE)</f>
        <v>325030000</v>
      </c>
    </row>
    <row r="2727" spans="1:8" x14ac:dyDescent="0.3">
      <c r="A2727" t="s">
        <v>242</v>
      </c>
      <c r="B2727" t="str">
        <f>VLOOKUP(A2727,Sheet2!A:B,2,FALSE)</f>
        <v>59-3503649/0001</v>
      </c>
      <c r="C2727">
        <f>VLOOKUP(A2727,Sheet3!A:B,2,FALSE)</f>
        <v>593645431</v>
      </c>
      <c r="D2727" t="str">
        <f>VLOOKUP(A2727,Sheet3!A:C,3,FALSE)</f>
        <v>ORAL AND MAXILLOFACIAL SURGERY</v>
      </c>
      <c r="E2727" t="str">
        <f>VLOOKUP(A2727,Sheet3!A:D,4,FALSE)</f>
        <v>4850 N 9TH AVE BLDG 4</v>
      </c>
      <c r="F2727" t="str">
        <f>VLOOKUP(A2727,Sheet3!A:G,5,FALSE)</f>
        <v>PENSACOLA</v>
      </c>
      <c r="G2727" t="str">
        <f>VLOOKUP(A2727,Sheet3!A:G,6,FALSE)</f>
        <v>FL</v>
      </c>
      <c r="H2727">
        <f>VLOOKUP(A2727,Sheet3!A:G,7,FALSE)</f>
        <v>325030000</v>
      </c>
    </row>
    <row r="2728" spans="1:8" x14ac:dyDescent="0.3">
      <c r="A2728" t="s">
        <v>63</v>
      </c>
      <c r="B2728" t="str">
        <f>VLOOKUP(A2728,Sheet2!A:B,2,FALSE)</f>
        <v>63-1017980/0000</v>
      </c>
      <c r="C2728">
        <f>VLOOKUP(A2728,Sheet3!A:B,2,FALSE)</f>
        <v>650586200</v>
      </c>
      <c r="D2728" t="str">
        <f>VLOOKUP(A2728,Sheet3!A:C,3,FALSE)</f>
        <v>2600 W. NINE MILE ROAD SUITE 8</v>
      </c>
      <c r="E2728">
        <f>VLOOKUP(A2728,Sheet3!A:D,4,FALSE)</f>
        <v>0</v>
      </c>
      <c r="F2728" t="str">
        <f>VLOOKUP(A2728,Sheet3!A:G,5,FALSE)</f>
        <v>PENSACOLA</v>
      </c>
      <c r="G2728" t="str">
        <f>VLOOKUP(A2728,Sheet3!A:G,6,FALSE)</f>
        <v>FL</v>
      </c>
      <c r="H2728">
        <f>VLOOKUP(A2728,Sheet3!A:G,7,FALSE)</f>
        <v>325340000</v>
      </c>
    </row>
    <row r="2729" spans="1:8" x14ac:dyDescent="0.3">
      <c r="A2729" t="s">
        <v>63</v>
      </c>
      <c r="B2729" t="str">
        <f>VLOOKUP(A2729,Sheet2!A:B,2,FALSE)</f>
        <v>63-1017980/0000</v>
      </c>
      <c r="C2729">
        <f>VLOOKUP(A2729,Sheet3!A:B,2,FALSE)</f>
        <v>650586200</v>
      </c>
      <c r="D2729" t="str">
        <f>VLOOKUP(A2729,Sheet3!A:C,3,FALSE)</f>
        <v>2600 W. NINE MILE ROAD SUITE 8</v>
      </c>
      <c r="E2729">
        <f>VLOOKUP(A2729,Sheet3!A:D,4,FALSE)</f>
        <v>0</v>
      </c>
      <c r="F2729" t="str">
        <f>VLOOKUP(A2729,Sheet3!A:G,5,FALSE)</f>
        <v>PENSACOLA</v>
      </c>
      <c r="G2729" t="str">
        <f>VLOOKUP(A2729,Sheet3!A:G,6,FALSE)</f>
        <v>FL</v>
      </c>
      <c r="H2729">
        <f>VLOOKUP(A2729,Sheet3!A:G,7,FALSE)</f>
        <v>325340000</v>
      </c>
    </row>
    <row r="2730" spans="1:8" x14ac:dyDescent="0.3">
      <c r="A2730" t="s">
        <v>63</v>
      </c>
      <c r="B2730" t="str">
        <f>VLOOKUP(A2730,Sheet2!A:B,2,FALSE)</f>
        <v>63-1017980/0000</v>
      </c>
      <c r="C2730">
        <f>VLOOKUP(A2730,Sheet3!A:B,2,FALSE)</f>
        <v>650586200</v>
      </c>
      <c r="D2730" t="str">
        <f>VLOOKUP(A2730,Sheet3!A:C,3,FALSE)</f>
        <v>2600 W. NINE MILE ROAD SUITE 8</v>
      </c>
      <c r="E2730">
        <f>VLOOKUP(A2730,Sheet3!A:D,4,FALSE)</f>
        <v>0</v>
      </c>
      <c r="F2730" t="str">
        <f>VLOOKUP(A2730,Sheet3!A:G,5,FALSE)</f>
        <v>PENSACOLA</v>
      </c>
      <c r="G2730" t="str">
        <f>VLOOKUP(A2730,Sheet3!A:G,6,FALSE)</f>
        <v>FL</v>
      </c>
      <c r="H2730">
        <f>VLOOKUP(A2730,Sheet3!A:G,7,FALSE)</f>
        <v>325340000</v>
      </c>
    </row>
    <row r="2731" spans="1:8" x14ac:dyDescent="0.3">
      <c r="A2731" t="s">
        <v>119</v>
      </c>
      <c r="B2731" t="str">
        <f>VLOOKUP(A2731,Sheet2!A:B,2,FALSE)</f>
        <v>59-2326245/0000</v>
      </c>
      <c r="C2731">
        <f>VLOOKUP(A2731,Sheet3!A:B,2,FALSE)</f>
        <v>592915275</v>
      </c>
      <c r="D2731" t="str">
        <f>VLOOKUP(A2731,Sheet3!A:C,3,FALSE)</f>
        <v>151 W AIRPORT RD</v>
      </c>
      <c r="E2731">
        <f>VLOOKUP(A2731,Sheet3!A:D,4,FALSE)</f>
        <v>0</v>
      </c>
      <c r="F2731" t="str">
        <f>VLOOKUP(A2731,Sheet3!A:G,5,FALSE)</f>
        <v>PENSACOLA</v>
      </c>
      <c r="G2731" t="str">
        <f>VLOOKUP(A2731,Sheet3!A:G,6,FALSE)</f>
        <v>FL</v>
      </c>
      <c r="H2731">
        <f>VLOOKUP(A2731,Sheet3!A:G,7,FALSE)</f>
        <v>325050000</v>
      </c>
    </row>
    <row r="2732" spans="1:8" x14ac:dyDescent="0.3">
      <c r="A2732" t="s">
        <v>119</v>
      </c>
      <c r="B2732" t="str">
        <f>VLOOKUP(A2732,Sheet2!A:B,2,FALSE)</f>
        <v>59-2326245/0000</v>
      </c>
      <c r="C2732">
        <f>VLOOKUP(A2732,Sheet3!A:B,2,FALSE)</f>
        <v>592915275</v>
      </c>
      <c r="D2732" t="str">
        <f>VLOOKUP(A2732,Sheet3!A:C,3,FALSE)</f>
        <v>151 W AIRPORT RD</v>
      </c>
      <c r="E2732">
        <f>VLOOKUP(A2732,Sheet3!A:D,4,FALSE)</f>
        <v>0</v>
      </c>
      <c r="F2732" t="str">
        <f>VLOOKUP(A2732,Sheet3!A:G,5,FALSE)</f>
        <v>PENSACOLA</v>
      </c>
      <c r="G2732" t="str">
        <f>VLOOKUP(A2732,Sheet3!A:G,6,FALSE)</f>
        <v>FL</v>
      </c>
      <c r="H2732">
        <f>VLOOKUP(A2732,Sheet3!A:G,7,FALSE)</f>
        <v>325050000</v>
      </c>
    </row>
    <row r="2733" spans="1:8" x14ac:dyDescent="0.3">
      <c r="A2733" t="s">
        <v>119</v>
      </c>
      <c r="B2733" t="str">
        <f>VLOOKUP(A2733,Sheet2!A:B,2,FALSE)</f>
        <v>59-2326245/0000</v>
      </c>
      <c r="C2733">
        <f>VLOOKUP(A2733,Sheet3!A:B,2,FALSE)</f>
        <v>592915275</v>
      </c>
      <c r="D2733" t="str">
        <f>VLOOKUP(A2733,Sheet3!A:C,3,FALSE)</f>
        <v>151 W AIRPORT RD</v>
      </c>
      <c r="E2733">
        <f>VLOOKUP(A2733,Sheet3!A:D,4,FALSE)</f>
        <v>0</v>
      </c>
      <c r="F2733" t="str">
        <f>VLOOKUP(A2733,Sheet3!A:G,5,FALSE)</f>
        <v>PENSACOLA</v>
      </c>
      <c r="G2733" t="str">
        <f>VLOOKUP(A2733,Sheet3!A:G,6,FALSE)</f>
        <v>FL</v>
      </c>
      <c r="H2733">
        <f>VLOOKUP(A2733,Sheet3!A:G,7,FALSE)</f>
        <v>325050000</v>
      </c>
    </row>
    <row r="2734" spans="1:8" x14ac:dyDescent="0.3">
      <c r="A2734" t="s">
        <v>119</v>
      </c>
      <c r="B2734" t="str">
        <f>VLOOKUP(A2734,Sheet2!A:B,2,FALSE)</f>
        <v>59-2326245/0000</v>
      </c>
      <c r="C2734">
        <f>VLOOKUP(A2734,Sheet3!A:B,2,FALSE)</f>
        <v>592915275</v>
      </c>
      <c r="D2734" t="str">
        <f>VLOOKUP(A2734,Sheet3!A:C,3,FALSE)</f>
        <v>151 W AIRPORT RD</v>
      </c>
      <c r="E2734">
        <f>VLOOKUP(A2734,Sheet3!A:D,4,FALSE)</f>
        <v>0</v>
      </c>
      <c r="F2734" t="str">
        <f>VLOOKUP(A2734,Sheet3!A:G,5,FALSE)</f>
        <v>PENSACOLA</v>
      </c>
      <c r="G2734" t="str">
        <f>VLOOKUP(A2734,Sheet3!A:G,6,FALSE)</f>
        <v>FL</v>
      </c>
      <c r="H2734">
        <f>VLOOKUP(A2734,Sheet3!A:G,7,FALSE)</f>
        <v>325050000</v>
      </c>
    </row>
    <row r="2735" spans="1:8" x14ac:dyDescent="0.3">
      <c r="A2735" t="s">
        <v>34</v>
      </c>
      <c r="B2735" t="str">
        <f>VLOOKUP(A2735,Sheet2!A:B,2,FALSE)</f>
        <v>20-3876397/0000</v>
      </c>
      <c r="C2735">
        <f>VLOOKUP(A2735,Sheet3!A:B,2,FALSE)</f>
        <v>203876397</v>
      </c>
      <c r="D2735" t="str">
        <f>VLOOKUP(A2735,Sheet3!A:C,3,FALSE)</f>
        <v>4461 BAYOU BLVD</v>
      </c>
      <c r="E2735">
        <f>VLOOKUP(A2735,Sheet3!A:D,4,FALSE)</f>
        <v>0</v>
      </c>
      <c r="F2735" t="str">
        <f>VLOOKUP(A2735,Sheet3!A:G,5,FALSE)</f>
        <v>PENSACOLA</v>
      </c>
      <c r="G2735" t="str">
        <f>VLOOKUP(A2735,Sheet3!A:G,6,FALSE)</f>
        <v>FL</v>
      </c>
      <c r="H2735">
        <f>VLOOKUP(A2735,Sheet3!A:G,7,FALSE)</f>
        <v>325050000</v>
      </c>
    </row>
    <row r="2736" spans="1:8" x14ac:dyDescent="0.3">
      <c r="A2736" t="s">
        <v>34</v>
      </c>
      <c r="B2736" t="str">
        <f>VLOOKUP(A2736,Sheet2!A:B,2,FALSE)</f>
        <v>20-3876397/0000</v>
      </c>
      <c r="C2736">
        <f>VLOOKUP(A2736,Sheet3!A:B,2,FALSE)</f>
        <v>203876397</v>
      </c>
      <c r="D2736" t="str">
        <f>VLOOKUP(A2736,Sheet3!A:C,3,FALSE)</f>
        <v>4461 BAYOU BLVD</v>
      </c>
      <c r="E2736">
        <f>VLOOKUP(A2736,Sheet3!A:D,4,FALSE)</f>
        <v>0</v>
      </c>
      <c r="F2736" t="str">
        <f>VLOOKUP(A2736,Sheet3!A:G,5,FALSE)</f>
        <v>PENSACOLA</v>
      </c>
      <c r="G2736" t="str">
        <f>VLOOKUP(A2736,Sheet3!A:G,6,FALSE)</f>
        <v>FL</v>
      </c>
      <c r="H2736">
        <f>VLOOKUP(A2736,Sheet3!A:G,7,FALSE)</f>
        <v>325050000</v>
      </c>
    </row>
    <row r="2737" spans="1:8" x14ac:dyDescent="0.3">
      <c r="A2737" t="s">
        <v>34</v>
      </c>
      <c r="B2737" t="str">
        <f>VLOOKUP(A2737,Sheet2!A:B,2,FALSE)</f>
        <v>20-3876397/0000</v>
      </c>
      <c r="C2737">
        <f>VLOOKUP(A2737,Sheet3!A:B,2,FALSE)</f>
        <v>203876397</v>
      </c>
      <c r="D2737" t="str">
        <f>VLOOKUP(A2737,Sheet3!A:C,3,FALSE)</f>
        <v>4461 BAYOU BLVD</v>
      </c>
      <c r="E2737">
        <f>VLOOKUP(A2737,Sheet3!A:D,4,FALSE)</f>
        <v>0</v>
      </c>
      <c r="F2737" t="str">
        <f>VLOOKUP(A2737,Sheet3!A:G,5,FALSE)</f>
        <v>PENSACOLA</v>
      </c>
      <c r="G2737" t="str">
        <f>VLOOKUP(A2737,Sheet3!A:G,6,FALSE)</f>
        <v>FL</v>
      </c>
      <c r="H2737">
        <f>VLOOKUP(A2737,Sheet3!A:G,7,FALSE)</f>
        <v>325050000</v>
      </c>
    </row>
    <row r="2738" spans="1:8" x14ac:dyDescent="0.3">
      <c r="A2738" t="s">
        <v>34</v>
      </c>
      <c r="B2738" t="str">
        <f>VLOOKUP(A2738,Sheet2!A:B,2,FALSE)</f>
        <v>20-3876397/0000</v>
      </c>
      <c r="C2738">
        <f>VLOOKUP(A2738,Sheet3!A:B,2,FALSE)</f>
        <v>203876397</v>
      </c>
      <c r="D2738" t="str">
        <f>VLOOKUP(A2738,Sheet3!A:C,3,FALSE)</f>
        <v>4461 BAYOU BLVD</v>
      </c>
      <c r="E2738">
        <f>VLOOKUP(A2738,Sheet3!A:D,4,FALSE)</f>
        <v>0</v>
      </c>
      <c r="F2738" t="str">
        <f>VLOOKUP(A2738,Sheet3!A:G,5,FALSE)</f>
        <v>PENSACOLA</v>
      </c>
      <c r="G2738" t="str">
        <f>VLOOKUP(A2738,Sheet3!A:G,6,FALSE)</f>
        <v>FL</v>
      </c>
      <c r="H2738">
        <f>VLOOKUP(A2738,Sheet3!A:G,7,FALSE)</f>
        <v>325050000</v>
      </c>
    </row>
    <row r="2739" spans="1:8" x14ac:dyDescent="0.3">
      <c r="A2739" t="s">
        <v>0</v>
      </c>
      <c r="B2739" t="str">
        <f>VLOOKUP(A2739,Sheet2!A:B,2,FALSE)</f>
        <v>26-4712594/0000</v>
      </c>
      <c r="C2739">
        <f>VLOOKUP(A2739,Sheet3!A:B,2,FALSE)</f>
        <v>270000003</v>
      </c>
      <c r="D2739" t="str">
        <f>VLOOKUP(A2739,Sheet3!A:C,3,FALSE)</f>
        <v>P.O. BOX 36477</v>
      </c>
      <c r="E2739">
        <f>VLOOKUP(A2739,Sheet3!A:D,4,FALSE)</f>
        <v>0</v>
      </c>
      <c r="F2739" t="str">
        <f>VLOOKUP(A2739,Sheet3!A:G,5,FALSE)</f>
        <v>PENSACOLA</v>
      </c>
      <c r="G2739" t="str">
        <f>VLOOKUP(A2739,Sheet3!A:G,6,FALSE)</f>
        <v>FL</v>
      </c>
      <c r="H2739">
        <f>VLOOKUP(A2739,Sheet3!A:G,7,FALSE)</f>
        <v>325160000</v>
      </c>
    </row>
    <row r="2740" spans="1:8" x14ac:dyDescent="0.3">
      <c r="A2740" t="s">
        <v>0</v>
      </c>
      <c r="B2740" t="str">
        <f>VLOOKUP(A2740,Sheet2!A:B,2,FALSE)</f>
        <v>26-4712594/0000</v>
      </c>
      <c r="C2740">
        <f>VLOOKUP(A2740,Sheet3!A:B,2,FALSE)</f>
        <v>270000003</v>
      </c>
      <c r="D2740" t="str">
        <f>VLOOKUP(A2740,Sheet3!A:C,3,FALSE)</f>
        <v>P.O. BOX 36477</v>
      </c>
      <c r="E2740">
        <f>VLOOKUP(A2740,Sheet3!A:D,4,FALSE)</f>
        <v>0</v>
      </c>
      <c r="F2740" t="str">
        <f>VLOOKUP(A2740,Sheet3!A:G,5,FALSE)</f>
        <v>PENSACOLA</v>
      </c>
      <c r="G2740" t="str">
        <f>VLOOKUP(A2740,Sheet3!A:G,6,FALSE)</f>
        <v>FL</v>
      </c>
      <c r="H2740">
        <f>VLOOKUP(A2740,Sheet3!A:G,7,FALSE)</f>
        <v>325160000</v>
      </c>
    </row>
    <row r="2741" spans="1:8" x14ac:dyDescent="0.3">
      <c r="A2741" t="s">
        <v>87</v>
      </c>
      <c r="B2741" t="str">
        <f>VLOOKUP(A2741,Sheet2!A:B,2,FALSE)</f>
        <v>46-3189446/0000</v>
      </c>
      <c r="C2741">
        <f>VLOOKUP(A2741,Sheet3!A:B,2,FALSE)</f>
        <v>464089459</v>
      </c>
      <c r="D2741" t="str">
        <f>VLOOKUP(A2741,Sheet3!A:C,3,FALSE)</f>
        <v>7100 PLANTATION ROAD, SUITE 9</v>
      </c>
      <c r="E2741">
        <f>VLOOKUP(A2741,Sheet3!A:D,4,FALSE)</f>
        <v>0</v>
      </c>
      <c r="F2741" t="str">
        <f>VLOOKUP(A2741,Sheet3!A:G,5,FALSE)</f>
        <v>PENSACOLA</v>
      </c>
      <c r="G2741" t="str">
        <f>VLOOKUP(A2741,Sheet3!A:G,6,FALSE)</f>
        <v>FL</v>
      </c>
      <c r="H2741">
        <f>VLOOKUP(A2741,Sheet3!A:G,7,FALSE)</f>
        <v>325040000</v>
      </c>
    </row>
    <row r="2742" spans="1:8" x14ac:dyDescent="0.3">
      <c r="A2742" t="s">
        <v>87</v>
      </c>
      <c r="B2742" t="str">
        <f>VLOOKUP(A2742,Sheet2!A:B,2,FALSE)</f>
        <v>46-3189446/0000</v>
      </c>
      <c r="C2742">
        <f>VLOOKUP(A2742,Sheet3!A:B,2,FALSE)</f>
        <v>464089459</v>
      </c>
      <c r="D2742" t="str">
        <f>VLOOKUP(A2742,Sheet3!A:C,3,FALSE)</f>
        <v>7100 PLANTATION ROAD, SUITE 9</v>
      </c>
      <c r="E2742">
        <f>VLOOKUP(A2742,Sheet3!A:D,4,FALSE)</f>
        <v>0</v>
      </c>
      <c r="F2742" t="str">
        <f>VLOOKUP(A2742,Sheet3!A:G,5,FALSE)</f>
        <v>PENSACOLA</v>
      </c>
      <c r="G2742" t="str">
        <f>VLOOKUP(A2742,Sheet3!A:G,6,FALSE)</f>
        <v>FL</v>
      </c>
      <c r="H2742">
        <f>VLOOKUP(A2742,Sheet3!A:G,7,FALSE)</f>
        <v>325040000</v>
      </c>
    </row>
    <row r="2743" spans="1:8" x14ac:dyDescent="0.3">
      <c r="A2743" t="s">
        <v>8</v>
      </c>
      <c r="B2743" t="e">
        <f>VLOOKUP(A2743,Sheet2!A:B,2,FALSE)</f>
        <v>#N/A</v>
      </c>
      <c r="C2743">
        <v>0</v>
      </c>
      <c r="D2743" t="str">
        <f>VLOOKUP(A2743,Sheet3!A:C,3,FALSE)</f>
        <v>22 TECHNOLOGY PARKWAY SOUTH, STE 200</v>
      </c>
      <c r="E2743">
        <f>VLOOKUP(A2743,Sheet3!A:D,4,FALSE)</f>
        <v>0</v>
      </c>
      <c r="F2743" t="str">
        <f>VLOOKUP(A2743,Sheet3!A:G,5,FALSE)</f>
        <v>PEACHTREE CORNERS</v>
      </c>
      <c r="G2743" t="str">
        <f>VLOOKUP(A2743,Sheet3!A:G,6,FALSE)</f>
        <v>GA</v>
      </c>
      <c r="H2743">
        <f>VLOOKUP(A2743,Sheet3!A:G,7,FALSE)</f>
        <v>300920000</v>
      </c>
    </row>
    <row r="2744" spans="1:8" x14ac:dyDescent="0.3">
      <c r="A2744" t="s">
        <v>8</v>
      </c>
      <c r="B2744" t="e">
        <f>VLOOKUP(A2744,Sheet2!A:B,2,FALSE)</f>
        <v>#N/A</v>
      </c>
      <c r="C2744">
        <v>0</v>
      </c>
      <c r="D2744" t="str">
        <f>VLOOKUP(A2744,Sheet3!A:C,3,FALSE)</f>
        <v>22 TECHNOLOGY PARKWAY SOUTH, STE 200</v>
      </c>
      <c r="E2744">
        <f>VLOOKUP(A2744,Sheet3!A:D,4,FALSE)</f>
        <v>0</v>
      </c>
      <c r="F2744" t="str">
        <f>VLOOKUP(A2744,Sheet3!A:G,5,FALSE)</f>
        <v>PEACHTREE CORNERS</v>
      </c>
      <c r="G2744" t="str">
        <f>VLOOKUP(A2744,Sheet3!A:G,6,FALSE)</f>
        <v>GA</v>
      </c>
      <c r="H2744">
        <f>VLOOKUP(A2744,Sheet3!A:G,7,FALSE)</f>
        <v>300920000</v>
      </c>
    </row>
    <row r="2745" spans="1:8" x14ac:dyDescent="0.3">
      <c r="A2745" t="s">
        <v>8</v>
      </c>
      <c r="B2745" t="e">
        <f>VLOOKUP(A2745,Sheet2!A:B,2,FALSE)</f>
        <v>#N/A</v>
      </c>
      <c r="C2745">
        <v>0</v>
      </c>
      <c r="D2745" t="str">
        <f>VLOOKUP(A2745,Sheet3!A:C,3,FALSE)</f>
        <v>22 TECHNOLOGY PARKWAY SOUTH, STE 200</v>
      </c>
      <c r="E2745">
        <f>VLOOKUP(A2745,Sheet3!A:D,4,FALSE)</f>
        <v>0</v>
      </c>
      <c r="F2745" t="str">
        <f>VLOOKUP(A2745,Sheet3!A:G,5,FALSE)</f>
        <v>PEACHTREE CORNERS</v>
      </c>
      <c r="G2745" t="str">
        <f>VLOOKUP(A2745,Sheet3!A:G,6,FALSE)</f>
        <v>GA</v>
      </c>
      <c r="H2745">
        <f>VLOOKUP(A2745,Sheet3!A:G,7,FALSE)</f>
        <v>300920000</v>
      </c>
    </row>
    <row r="2746" spans="1:8" x14ac:dyDescent="0.3">
      <c r="A2746" t="s">
        <v>8</v>
      </c>
      <c r="B2746" t="e">
        <f>VLOOKUP(A2746,Sheet2!A:B,2,FALSE)</f>
        <v>#N/A</v>
      </c>
      <c r="C2746">
        <v>0</v>
      </c>
      <c r="D2746" t="str">
        <f>VLOOKUP(A2746,Sheet3!A:C,3,FALSE)</f>
        <v>22 TECHNOLOGY PARKWAY SOUTH, STE 200</v>
      </c>
      <c r="E2746">
        <f>VLOOKUP(A2746,Sheet3!A:D,4,FALSE)</f>
        <v>0</v>
      </c>
      <c r="F2746" t="str">
        <f>VLOOKUP(A2746,Sheet3!A:G,5,FALSE)</f>
        <v>PEACHTREE CORNERS</v>
      </c>
      <c r="G2746" t="str">
        <f>VLOOKUP(A2746,Sheet3!A:G,6,FALSE)</f>
        <v>GA</v>
      </c>
      <c r="H2746">
        <f>VLOOKUP(A2746,Sheet3!A:G,7,FALSE)</f>
        <v>300920000</v>
      </c>
    </row>
    <row r="2747" spans="1:8" x14ac:dyDescent="0.3">
      <c r="A2747" t="s">
        <v>8</v>
      </c>
      <c r="B2747" t="e">
        <f>VLOOKUP(A2747,Sheet2!A:B,2,FALSE)</f>
        <v>#N/A</v>
      </c>
      <c r="C2747">
        <v>0</v>
      </c>
      <c r="D2747" t="str">
        <f>VLOOKUP(A2747,Sheet3!A:C,3,FALSE)</f>
        <v>22 TECHNOLOGY PARKWAY SOUTH, STE 200</v>
      </c>
      <c r="E2747">
        <f>VLOOKUP(A2747,Sheet3!A:D,4,FALSE)</f>
        <v>0</v>
      </c>
      <c r="F2747" t="str">
        <f>VLOOKUP(A2747,Sheet3!A:G,5,FALSE)</f>
        <v>PEACHTREE CORNERS</v>
      </c>
      <c r="G2747" t="str">
        <f>VLOOKUP(A2747,Sheet3!A:G,6,FALSE)</f>
        <v>GA</v>
      </c>
      <c r="H2747">
        <f>VLOOKUP(A2747,Sheet3!A:G,7,FALSE)</f>
        <v>300920000</v>
      </c>
    </row>
    <row r="2748" spans="1:8" x14ac:dyDescent="0.3">
      <c r="A2748" t="s">
        <v>8</v>
      </c>
      <c r="B2748" t="e">
        <f>VLOOKUP(A2748,Sheet2!A:B,2,FALSE)</f>
        <v>#N/A</v>
      </c>
      <c r="C2748">
        <v>0</v>
      </c>
      <c r="D2748" t="str">
        <f>VLOOKUP(A2748,Sheet3!A:C,3,FALSE)</f>
        <v>22 TECHNOLOGY PARKWAY SOUTH, STE 200</v>
      </c>
      <c r="E2748">
        <f>VLOOKUP(A2748,Sheet3!A:D,4,FALSE)</f>
        <v>0</v>
      </c>
      <c r="F2748" t="str">
        <f>VLOOKUP(A2748,Sheet3!A:G,5,FALSE)</f>
        <v>PEACHTREE CORNERS</v>
      </c>
      <c r="G2748" t="str">
        <f>VLOOKUP(A2748,Sheet3!A:G,6,FALSE)</f>
        <v>GA</v>
      </c>
      <c r="H2748">
        <f>VLOOKUP(A2748,Sheet3!A:G,7,FALSE)</f>
        <v>300920000</v>
      </c>
    </row>
    <row r="2749" spans="1:8" x14ac:dyDescent="0.3">
      <c r="A2749" t="s">
        <v>87</v>
      </c>
      <c r="B2749" t="str">
        <f>VLOOKUP(A2749,Sheet2!A:B,2,FALSE)</f>
        <v>46-3189446/0000</v>
      </c>
      <c r="C2749">
        <f>VLOOKUP(A2749,Sheet3!A:B,2,FALSE)</f>
        <v>464089459</v>
      </c>
      <c r="D2749" t="str">
        <f>VLOOKUP(A2749,Sheet3!A:C,3,FALSE)</f>
        <v>7100 PLANTATION ROAD, SUITE 9</v>
      </c>
      <c r="E2749">
        <f>VLOOKUP(A2749,Sheet3!A:D,4,FALSE)</f>
        <v>0</v>
      </c>
      <c r="F2749" t="str">
        <f>VLOOKUP(A2749,Sheet3!A:G,5,FALSE)</f>
        <v>PENSACOLA</v>
      </c>
      <c r="G2749" t="str">
        <f>VLOOKUP(A2749,Sheet3!A:G,6,FALSE)</f>
        <v>FL</v>
      </c>
      <c r="H2749">
        <f>VLOOKUP(A2749,Sheet3!A:G,7,FALSE)</f>
        <v>325040000</v>
      </c>
    </row>
    <row r="2750" spans="1:8" x14ac:dyDescent="0.3">
      <c r="A2750" t="s">
        <v>87</v>
      </c>
      <c r="B2750" t="str">
        <f>VLOOKUP(A2750,Sheet2!A:B,2,FALSE)</f>
        <v>46-3189446/0000</v>
      </c>
      <c r="C2750">
        <f>VLOOKUP(A2750,Sheet3!A:B,2,FALSE)</f>
        <v>464089459</v>
      </c>
      <c r="D2750" t="str">
        <f>VLOOKUP(A2750,Sheet3!A:C,3,FALSE)</f>
        <v>7100 PLANTATION ROAD, SUITE 9</v>
      </c>
      <c r="E2750">
        <f>VLOOKUP(A2750,Sheet3!A:D,4,FALSE)</f>
        <v>0</v>
      </c>
      <c r="F2750" t="str">
        <f>VLOOKUP(A2750,Sheet3!A:G,5,FALSE)</f>
        <v>PENSACOLA</v>
      </c>
      <c r="G2750" t="str">
        <f>VLOOKUP(A2750,Sheet3!A:G,6,FALSE)</f>
        <v>FL</v>
      </c>
      <c r="H2750">
        <f>VLOOKUP(A2750,Sheet3!A:G,7,FALSE)</f>
        <v>325040000</v>
      </c>
    </row>
    <row r="2751" spans="1:8" x14ac:dyDescent="0.3">
      <c r="A2751" t="s">
        <v>87</v>
      </c>
      <c r="B2751" t="str">
        <f>VLOOKUP(A2751,Sheet2!A:B,2,FALSE)</f>
        <v>46-3189446/0000</v>
      </c>
      <c r="C2751">
        <f>VLOOKUP(A2751,Sheet3!A:B,2,FALSE)</f>
        <v>464089459</v>
      </c>
      <c r="D2751" t="str">
        <f>VLOOKUP(A2751,Sheet3!A:C,3,FALSE)</f>
        <v>7100 PLANTATION ROAD, SUITE 9</v>
      </c>
      <c r="E2751">
        <f>VLOOKUP(A2751,Sheet3!A:D,4,FALSE)</f>
        <v>0</v>
      </c>
      <c r="F2751" t="str">
        <f>VLOOKUP(A2751,Sheet3!A:G,5,FALSE)</f>
        <v>PENSACOLA</v>
      </c>
      <c r="G2751" t="str">
        <f>VLOOKUP(A2751,Sheet3!A:G,6,FALSE)</f>
        <v>FL</v>
      </c>
      <c r="H2751">
        <f>VLOOKUP(A2751,Sheet3!A:G,7,FALSE)</f>
        <v>325040000</v>
      </c>
    </row>
    <row r="2752" spans="1:8" x14ac:dyDescent="0.3">
      <c r="A2752" t="s">
        <v>79</v>
      </c>
      <c r="B2752" t="str">
        <f>VLOOKUP(A2752,Sheet2!A:B,2,FALSE)</f>
        <v>47-1299412/0000</v>
      </c>
      <c r="C2752">
        <f>VLOOKUP(A2752,Sheet3!A:B,2,FALSE)</f>
        <v>473081479</v>
      </c>
      <c r="D2752" t="str">
        <f>VLOOKUP(A2752,Sheet3!A:C,3,FALSE)</f>
        <v>6470 TIPPIN AVENUE</v>
      </c>
      <c r="E2752">
        <f>VLOOKUP(A2752,Sheet3!A:D,4,FALSE)</f>
        <v>0</v>
      </c>
      <c r="F2752" t="str">
        <f>VLOOKUP(A2752,Sheet3!A:G,5,FALSE)</f>
        <v>PENSACOLA</v>
      </c>
      <c r="G2752" t="str">
        <f>VLOOKUP(A2752,Sheet3!A:G,6,FALSE)</f>
        <v>FL</v>
      </c>
      <c r="H2752">
        <f>VLOOKUP(A2752,Sheet3!A:G,7,FALSE)</f>
        <v>325040000</v>
      </c>
    </row>
    <row r="2753" spans="1:8" x14ac:dyDescent="0.3">
      <c r="A2753" t="s">
        <v>79</v>
      </c>
      <c r="B2753" t="str">
        <f>VLOOKUP(A2753,Sheet2!A:B,2,FALSE)</f>
        <v>47-1299412/0000</v>
      </c>
      <c r="C2753">
        <f>VLOOKUP(A2753,Sheet3!A:B,2,FALSE)</f>
        <v>473081479</v>
      </c>
      <c r="D2753" t="str">
        <f>VLOOKUP(A2753,Sheet3!A:C,3,FALSE)</f>
        <v>6470 TIPPIN AVENUE</v>
      </c>
      <c r="E2753">
        <f>VLOOKUP(A2753,Sheet3!A:D,4,FALSE)</f>
        <v>0</v>
      </c>
      <c r="F2753" t="str">
        <f>VLOOKUP(A2753,Sheet3!A:G,5,FALSE)</f>
        <v>PENSACOLA</v>
      </c>
      <c r="G2753" t="str">
        <f>VLOOKUP(A2753,Sheet3!A:G,6,FALSE)</f>
        <v>FL</v>
      </c>
      <c r="H2753">
        <f>VLOOKUP(A2753,Sheet3!A:G,7,FALSE)</f>
        <v>325040000</v>
      </c>
    </row>
    <row r="2754" spans="1:8" x14ac:dyDescent="0.3">
      <c r="A2754" t="s">
        <v>79</v>
      </c>
      <c r="B2754" t="str">
        <f>VLOOKUP(A2754,Sheet2!A:B,2,FALSE)</f>
        <v>47-1299412/0000</v>
      </c>
      <c r="C2754">
        <f>VLOOKUP(A2754,Sheet3!A:B,2,FALSE)</f>
        <v>473081479</v>
      </c>
      <c r="D2754" t="str">
        <f>VLOOKUP(A2754,Sheet3!A:C,3,FALSE)</f>
        <v>6470 TIPPIN AVENUE</v>
      </c>
      <c r="E2754">
        <f>VLOOKUP(A2754,Sheet3!A:D,4,FALSE)</f>
        <v>0</v>
      </c>
      <c r="F2754" t="str">
        <f>VLOOKUP(A2754,Sheet3!A:G,5,FALSE)</f>
        <v>PENSACOLA</v>
      </c>
      <c r="G2754" t="str">
        <f>VLOOKUP(A2754,Sheet3!A:G,6,FALSE)</f>
        <v>FL</v>
      </c>
      <c r="H2754">
        <f>VLOOKUP(A2754,Sheet3!A:G,7,FALSE)</f>
        <v>325040000</v>
      </c>
    </row>
    <row r="2755" spans="1:8" x14ac:dyDescent="0.3">
      <c r="A2755" t="s">
        <v>79</v>
      </c>
      <c r="B2755" t="str">
        <f>VLOOKUP(A2755,Sheet2!A:B,2,FALSE)</f>
        <v>47-1299412/0000</v>
      </c>
      <c r="C2755">
        <f>VLOOKUP(A2755,Sheet3!A:B,2,FALSE)</f>
        <v>473081479</v>
      </c>
      <c r="D2755" t="str">
        <f>VLOOKUP(A2755,Sheet3!A:C,3,FALSE)</f>
        <v>6470 TIPPIN AVENUE</v>
      </c>
      <c r="E2755">
        <f>VLOOKUP(A2755,Sheet3!A:D,4,FALSE)</f>
        <v>0</v>
      </c>
      <c r="F2755" t="str">
        <f>VLOOKUP(A2755,Sheet3!A:G,5,FALSE)</f>
        <v>PENSACOLA</v>
      </c>
      <c r="G2755" t="str">
        <f>VLOOKUP(A2755,Sheet3!A:G,6,FALSE)</f>
        <v>FL</v>
      </c>
      <c r="H2755">
        <f>VLOOKUP(A2755,Sheet3!A:G,7,FALSE)</f>
        <v>325040000</v>
      </c>
    </row>
    <row r="2756" spans="1:8" x14ac:dyDescent="0.3">
      <c r="A2756" t="s">
        <v>79</v>
      </c>
      <c r="B2756" t="str">
        <f>VLOOKUP(A2756,Sheet2!A:B,2,FALSE)</f>
        <v>47-1299412/0000</v>
      </c>
      <c r="C2756">
        <f>VLOOKUP(A2756,Sheet3!A:B,2,FALSE)</f>
        <v>473081479</v>
      </c>
      <c r="D2756" t="str">
        <f>VLOOKUP(A2756,Sheet3!A:C,3,FALSE)</f>
        <v>6470 TIPPIN AVENUE</v>
      </c>
      <c r="E2756">
        <f>VLOOKUP(A2756,Sheet3!A:D,4,FALSE)</f>
        <v>0</v>
      </c>
      <c r="F2756" t="str">
        <f>VLOOKUP(A2756,Sheet3!A:G,5,FALSE)</f>
        <v>PENSACOLA</v>
      </c>
      <c r="G2756" t="str">
        <f>VLOOKUP(A2756,Sheet3!A:G,6,FALSE)</f>
        <v>FL</v>
      </c>
      <c r="H2756">
        <f>VLOOKUP(A2756,Sheet3!A:G,7,FALSE)</f>
        <v>325040000</v>
      </c>
    </row>
    <row r="2757" spans="1:8" x14ac:dyDescent="0.3">
      <c r="A2757" t="s">
        <v>79</v>
      </c>
      <c r="B2757" t="str">
        <f>VLOOKUP(A2757,Sheet2!A:B,2,FALSE)</f>
        <v>47-1299412/0000</v>
      </c>
      <c r="C2757">
        <f>VLOOKUP(A2757,Sheet3!A:B,2,FALSE)</f>
        <v>473081479</v>
      </c>
      <c r="D2757" t="str">
        <f>VLOOKUP(A2757,Sheet3!A:C,3,FALSE)</f>
        <v>6470 TIPPIN AVENUE</v>
      </c>
      <c r="E2757">
        <f>VLOOKUP(A2757,Sheet3!A:D,4,FALSE)</f>
        <v>0</v>
      </c>
      <c r="F2757" t="str">
        <f>VLOOKUP(A2757,Sheet3!A:G,5,FALSE)</f>
        <v>PENSACOLA</v>
      </c>
      <c r="G2757" t="str">
        <f>VLOOKUP(A2757,Sheet3!A:G,6,FALSE)</f>
        <v>FL</v>
      </c>
      <c r="H2757">
        <f>VLOOKUP(A2757,Sheet3!A:G,7,FALSE)</f>
        <v>325040000</v>
      </c>
    </row>
    <row r="2758" spans="1:8" x14ac:dyDescent="0.3">
      <c r="A2758" t="s">
        <v>79</v>
      </c>
      <c r="B2758" t="str">
        <f>VLOOKUP(A2758,Sheet2!A:B,2,FALSE)</f>
        <v>47-1299412/0000</v>
      </c>
      <c r="C2758">
        <f>VLOOKUP(A2758,Sheet3!A:B,2,FALSE)</f>
        <v>473081479</v>
      </c>
      <c r="D2758" t="str">
        <f>VLOOKUP(A2758,Sheet3!A:C,3,FALSE)</f>
        <v>6470 TIPPIN AVENUE</v>
      </c>
      <c r="E2758">
        <f>VLOOKUP(A2758,Sheet3!A:D,4,FALSE)</f>
        <v>0</v>
      </c>
      <c r="F2758" t="str">
        <f>VLOOKUP(A2758,Sheet3!A:G,5,FALSE)</f>
        <v>PENSACOLA</v>
      </c>
      <c r="G2758" t="str">
        <f>VLOOKUP(A2758,Sheet3!A:G,6,FALSE)</f>
        <v>FL</v>
      </c>
      <c r="H2758">
        <f>VLOOKUP(A2758,Sheet3!A:G,7,FALSE)</f>
        <v>325040000</v>
      </c>
    </row>
    <row r="2759" spans="1:8" x14ac:dyDescent="0.3">
      <c r="A2759" t="s">
        <v>24</v>
      </c>
      <c r="B2759" t="str">
        <f>VLOOKUP(A2759,Sheet2!A:B,2,FALSE)</f>
        <v>20-0223615/0000</v>
      </c>
      <c r="C2759">
        <f>VLOOKUP(A2759,Sheet3!A:B,2,FALSE)</f>
        <v>200223615</v>
      </c>
      <c r="D2759" t="str">
        <f>VLOOKUP(A2759,Sheet3!A:C,3,FALSE)</f>
        <v>4502 SPANISH TRAIL ROAD</v>
      </c>
      <c r="E2759">
        <f>VLOOKUP(A2759,Sheet3!A:D,4,FALSE)</f>
        <v>0</v>
      </c>
      <c r="F2759" t="str">
        <f>VLOOKUP(A2759,Sheet3!A:G,5,FALSE)</f>
        <v>PENSACOLA</v>
      </c>
      <c r="G2759" t="str">
        <f>VLOOKUP(A2759,Sheet3!A:G,6,FALSE)</f>
        <v>FL</v>
      </c>
      <c r="H2759">
        <f>VLOOKUP(A2759,Sheet3!A:G,7,FALSE)</f>
        <v>325040000</v>
      </c>
    </row>
    <row r="2760" spans="1:8" x14ac:dyDescent="0.3">
      <c r="A2760" t="s">
        <v>24</v>
      </c>
      <c r="B2760" t="str">
        <f>VLOOKUP(A2760,Sheet2!A:B,2,FALSE)</f>
        <v>20-0223615/0000</v>
      </c>
      <c r="C2760">
        <f>VLOOKUP(A2760,Sheet3!A:B,2,FALSE)</f>
        <v>200223615</v>
      </c>
      <c r="D2760" t="str">
        <f>VLOOKUP(A2760,Sheet3!A:C,3,FALSE)</f>
        <v>4502 SPANISH TRAIL ROAD</v>
      </c>
      <c r="E2760">
        <f>VLOOKUP(A2760,Sheet3!A:D,4,FALSE)</f>
        <v>0</v>
      </c>
      <c r="F2760" t="str">
        <f>VLOOKUP(A2760,Sheet3!A:G,5,FALSE)</f>
        <v>PENSACOLA</v>
      </c>
      <c r="G2760" t="str">
        <f>VLOOKUP(A2760,Sheet3!A:G,6,FALSE)</f>
        <v>FL</v>
      </c>
      <c r="H2760">
        <f>VLOOKUP(A2760,Sheet3!A:G,7,FALSE)</f>
        <v>325040000</v>
      </c>
    </row>
    <row r="2761" spans="1:8" x14ac:dyDescent="0.3">
      <c r="A2761" t="s">
        <v>24</v>
      </c>
      <c r="B2761" t="str">
        <f>VLOOKUP(A2761,Sheet2!A:B,2,FALSE)</f>
        <v>20-0223615/0000</v>
      </c>
      <c r="C2761">
        <f>VLOOKUP(A2761,Sheet3!A:B,2,FALSE)</f>
        <v>200223615</v>
      </c>
      <c r="D2761" t="str">
        <f>VLOOKUP(A2761,Sheet3!A:C,3,FALSE)</f>
        <v>4502 SPANISH TRAIL ROAD</v>
      </c>
      <c r="E2761">
        <f>VLOOKUP(A2761,Sheet3!A:D,4,FALSE)</f>
        <v>0</v>
      </c>
      <c r="F2761" t="str">
        <f>VLOOKUP(A2761,Sheet3!A:G,5,FALSE)</f>
        <v>PENSACOLA</v>
      </c>
      <c r="G2761" t="str">
        <f>VLOOKUP(A2761,Sheet3!A:G,6,FALSE)</f>
        <v>FL</v>
      </c>
      <c r="H2761">
        <f>VLOOKUP(A2761,Sheet3!A:G,7,FALSE)</f>
        <v>325040000</v>
      </c>
    </row>
    <row r="2762" spans="1:8" x14ac:dyDescent="0.3">
      <c r="A2762" t="s">
        <v>32</v>
      </c>
      <c r="B2762" t="str">
        <f>VLOOKUP(A2762,Sheet2!A:B,2,FALSE)</f>
        <v>59-3418340/0000</v>
      </c>
      <c r="C2762">
        <f>VLOOKUP(A2762,Sheet3!A:B,2,FALSE)</f>
        <v>593457258</v>
      </c>
      <c r="D2762" t="str">
        <f>VLOOKUP(A2762,Sheet3!A:C,3,FALSE)</f>
        <v>3961 SPANISH TRAIL ROAD</v>
      </c>
      <c r="E2762">
        <f>VLOOKUP(A2762,Sheet3!A:D,4,FALSE)</f>
        <v>0</v>
      </c>
      <c r="F2762" t="str">
        <f>VLOOKUP(A2762,Sheet3!A:G,5,FALSE)</f>
        <v>PENSACOLA</v>
      </c>
      <c r="G2762" t="str">
        <f>VLOOKUP(A2762,Sheet3!A:G,6,FALSE)</f>
        <v>FL</v>
      </c>
      <c r="H2762">
        <f>VLOOKUP(A2762,Sheet3!A:G,7,FALSE)</f>
        <v>325040000</v>
      </c>
    </row>
    <row r="2763" spans="1:8" x14ac:dyDescent="0.3">
      <c r="A2763" t="s">
        <v>32</v>
      </c>
      <c r="B2763" t="str">
        <f>VLOOKUP(A2763,Sheet2!A:B,2,FALSE)</f>
        <v>59-3418340/0000</v>
      </c>
      <c r="C2763">
        <f>VLOOKUP(A2763,Sheet3!A:B,2,FALSE)</f>
        <v>593457258</v>
      </c>
      <c r="D2763" t="str">
        <f>VLOOKUP(A2763,Sheet3!A:C,3,FALSE)</f>
        <v>3961 SPANISH TRAIL ROAD</v>
      </c>
      <c r="E2763">
        <f>VLOOKUP(A2763,Sheet3!A:D,4,FALSE)</f>
        <v>0</v>
      </c>
      <c r="F2763" t="str">
        <f>VLOOKUP(A2763,Sheet3!A:G,5,FALSE)</f>
        <v>PENSACOLA</v>
      </c>
      <c r="G2763" t="str">
        <f>VLOOKUP(A2763,Sheet3!A:G,6,FALSE)</f>
        <v>FL</v>
      </c>
      <c r="H2763">
        <f>VLOOKUP(A2763,Sheet3!A:G,7,FALSE)</f>
        <v>325040000</v>
      </c>
    </row>
    <row r="2764" spans="1:8" x14ac:dyDescent="0.3">
      <c r="A2764" t="s">
        <v>28</v>
      </c>
      <c r="B2764" t="str">
        <f>VLOOKUP(A2764,Sheet2!A:B,2,FALSE)</f>
        <v>59-1282328/0000</v>
      </c>
      <c r="C2764">
        <f>VLOOKUP(A2764,Sheet3!A:B,2,FALSE)</f>
        <v>591783017</v>
      </c>
      <c r="D2764" t="str">
        <f>VLOOKUP(A2764,Sheet3!A:C,3,FALSE)</f>
        <v>1759 CREIGHTON ROAD</v>
      </c>
      <c r="E2764">
        <f>VLOOKUP(A2764,Sheet3!A:D,4,FALSE)</f>
        <v>0</v>
      </c>
      <c r="F2764" t="str">
        <f>VLOOKUP(A2764,Sheet3!A:G,5,FALSE)</f>
        <v>PENSACOLA</v>
      </c>
      <c r="G2764" t="str">
        <f>VLOOKUP(A2764,Sheet3!A:G,6,FALSE)</f>
        <v>FL</v>
      </c>
      <c r="H2764">
        <f>VLOOKUP(A2764,Sheet3!A:G,7,FALSE)</f>
        <v>325040000</v>
      </c>
    </row>
    <row r="2765" spans="1:8" x14ac:dyDescent="0.3">
      <c r="A2765" t="s">
        <v>28</v>
      </c>
      <c r="B2765" t="str">
        <f>VLOOKUP(A2765,Sheet2!A:B,2,FALSE)</f>
        <v>59-1282328/0000</v>
      </c>
      <c r="C2765">
        <f>VLOOKUP(A2765,Sheet3!A:B,2,FALSE)</f>
        <v>591783017</v>
      </c>
      <c r="D2765" t="str">
        <f>VLOOKUP(A2765,Sheet3!A:C,3,FALSE)</f>
        <v>1759 CREIGHTON ROAD</v>
      </c>
      <c r="E2765">
        <f>VLOOKUP(A2765,Sheet3!A:D,4,FALSE)</f>
        <v>0</v>
      </c>
      <c r="F2765" t="str">
        <f>VLOOKUP(A2765,Sheet3!A:G,5,FALSE)</f>
        <v>PENSACOLA</v>
      </c>
      <c r="G2765" t="str">
        <f>VLOOKUP(A2765,Sheet3!A:G,6,FALSE)</f>
        <v>FL</v>
      </c>
      <c r="H2765">
        <f>VLOOKUP(A2765,Sheet3!A:G,7,FALSE)</f>
        <v>325040000</v>
      </c>
    </row>
    <row r="2766" spans="1:8" x14ac:dyDescent="0.3">
      <c r="A2766" t="s">
        <v>28</v>
      </c>
      <c r="B2766" t="str">
        <f>VLOOKUP(A2766,Sheet2!A:B,2,FALSE)</f>
        <v>59-1282328/0000</v>
      </c>
      <c r="C2766">
        <f>VLOOKUP(A2766,Sheet3!A:B,2,FALSE)</f>
        <v>591783017</v>
      </c>
      <c r="D2766" t="str">
        <f>VLOOKUP(A2766,Sheet3!A:C,3,FALSE)</f>
        <v>1759 CREIGHTON ROAD</v>
      </c>
      <c r="E2766">
        <f>VLOOKUP(A2766,Sheet3!A:D,4,FALSE)</f>
        <v>0</v>
      </c>
      <c r="F2766" t="str">
        <f>VLOOKUP(A2766,Sheet3!A:G,5,FALSE)</f>
        <v>PENSACOLA</v>
      </c>
      <c r="G2766" t="str">
        <f>VLOOKUP(A2766,Sheet3!A:G,6,FALSE)</f>
        <v>FL</v>
      </c>
      <c r="H2766">
        <f>VLOOKUP(A2766,Sheet3!A:G,7,FALSE)</f>
        <v>325040000</v>
      </c>
    </row>
    <row r="2767" spans="1:8" x14ac:dyDescent="0.3">
      <c r="A2767" t="s">
        <v>28</v>
      </c>
      <c r="B2767" t="str">
        <f>VLOOKUP(A2767,Sheet2!A:B,2,FALSE)</f>
        <v>59-1282328/0000</v>
      </c>
      <c r="C2767">
        <f>VLOOKUP(A2767,Sheet3!A:B,2,FALSE)</f>
        <v>591783017</v>
      </c>
      <c r="D2767" t="str">
        <f>VLOOKUP(A2767,Sheet3!A:C,3,FALSE)</f>
        <v>1759 CREIGHTON ROAD</v>
      </c>
      <c r="E2767">
        <f>VLOOKUP(A2767,Sheet3!A:D,4,FALSE)</f>
        <v>0</v>
      </c>
      <c r="F2767" t="str">
        <f>VLOOKUP(A2767,Sheet3!A:G,5,FALSE)</f>
        <v>PENSACOLA</v>
      </c>
      <c r="G2767" t="str">
        <f>VLOOKUP(A2767,Sheet3!A:G,6,FALSE)</f>
        <v>FL</v>
      </c>
      <c r="H2767">
        <f>VLOOKUP(A2767,Sheet3!A:G,7,FALSE)</f>
        <v>325040000</v>
      </c>
    </row>
    <row r="2768" spans="1:8" x14ac:dyDescent="0.3">
      <c r="A2768" t="s">
        <v>44</v>
      </c>
      <c r="B2768" t="str">
        <f>VLOOKUP(A2768,Sheet2!A:B,2,FALSE)</f>
        <v>721-35-4206/0000</v>
      </c>
      <c r="C2768">
        <f>VLOOKUP(A2768,Sheet3!A:B,2,FALSE)</f>
        <v>813993322</v>
      </c>
      <c r="D2768" t="str">
        <f>VLOOKUP(A2768,Sheet3!A:C,3,FALSE)</f>
        <v>466 E NINE MILE RD</v>
      </c>
      <c r="E2768">
        <f>VLOOKUP(A2768,Sheet3!A:D,4,FALSE)</f>
        <v>0</v>
      </c>
      <c r="F2768" t="str">
        <f>VLOOKUP(A2768,Sheet3!A:G,5,FALSE)</f>
        <v>PENSACOLA</v>
      </c>
      <c r="G2768" t="str">
        <f>VLOOKUP(A2768,Sheet3!A:G,6,FALSE)</f>
        <v>FL</v>
      </c>
      <c r="H2768">
        <f>VLOOKUP(A2768,Sheet3!A:G,7,FALSE)</f>
        <v>325140000</v>
      </c>
    </row>
    <row r="2769" spans="1:8" x14ac:dyDescent="0.3">
      <c r="A2769" t="s">
        <v>44</v>
      </c>
      <c r="B2769" t="str">
        <f>VLOOKUP(A2769,Sheet2!A:B,2,FALSE)</f>
        <v>721-35-4206/0000</v>
      </c>
      <c r="C2769">
        <f>VLOOKUP(A2769,Sheet3!A:B,2,FALSE)</f>
        <v>813993322</v>
      </c>
      <c r="D2769" t="str">
        <f>VLOOKUP(A2769,Sheet3!A:C,3,FALSE)</f>
        <v>466 E NINE MILE RD</v>
      </c>
      <c r="E2769">
        <f>VLOOKUP(A2769,Sheet3!A:D,4,FALSE)</f>
        <v>0</v>
      </c>
      <c r="F2769" t="str">
        <f>VLOOKUP(A2769,Sheet3!A:G,5,FALSE)</f>
        <v>PENSACOLA</v>
      </c>
      <c r="G2769" t="str">
        <f>VLOOKUP(A2769,Sheet3!A:G,6,FALSE)</f>
        <v>FL</v>
      </c>
      <c r="H2769">
        <f>VLOOKUP(A2769,Sheet3!A:G,7,FALSE)</f>
        <v>325140000</v>
      </c>
    </row>
    <row r="2770" spans="1:8" x14ac:dyDescent="0.3">
      <c r="A2770" t="s">
        <v>44</v>
      </c>
      <c r="B2770" t="str">
        <f>VLOOKUP(A2770,Sheet2!A:B,2,FALSE)</f>
        <v>721-35-4206/0000</v>
      </c>
      <c r="C2770">
        <f>VLOOKUP(A2770,Sheet3!A:B,2,FALSE)</f>
        <v>813993322</v>
      </c>
      <c r="D2770" t="str">
        <f>VLOOKUP(A2770,Sheet3!A:C,3,FALSE)</f>
        <v>466 E NINE MILE RD</v>
      </c>
      <c r="E2770">
        <f>VLOOKUP(A2770,Sheet3!A:D,4,FALSE)</f>
        <v>0</v>
      </c>
      <c r="F2770" t="str">
        <f>VLOOKUP(A2770,Sheet3!A:G,5,FALSE)</f>
        <v>PENSACOLA</v>
      </c>
      <c r="G2770" t="str">
        <f>VLOOKUP(A2770,Sheet3!A:G,6,FALSE)</f>
        <v>FL</v>
      </c>
      <c r="H2770">
        <f>VLOOKUP(A2770,Sheet3!A:G,7,FALSE)</f>
        <v>325140000</v>
      </c>
    </row>
    <row r="2771" spans="1:8" x14ac:dyDescent="0.3">
      <c r="A2771" t="s">
        <v>44</v>
      </c>
      <c r="B2771" t="str">
        <f>VLOOKUP(A2771,Sheet2!A:B,2,FALSE)</f>
        <v>721-35-4206/0000</v>
      </c>
      <c r="C2771">
        <f>VLOOKUP(A2771,Sheet3!A:B,2,FALSE)</f>
        <v>813993322</v>
      </c>
      <c r="D2771" t="str">
        <f>VLOOKUP(A2771,Sheet3!A:C,3,FALSE)</f>
        <v>466 E NINE MILE RD</v>
      </c>
      <c r="E2771">
        <f>VLOOKUP(A2771,Sheet3!A:D,4,FALSE)</f>
        <v>0</v>
      </c>
      <c r="F2771" t="str">
        <f>VLOOKUP(A2771,Sheet3!A:G,5,FALSE)</f>
        <v>PENSACOLA</v>
      </c>
      <c r="G2771" t="str">
        <f>VLOOKUP(A2771,Sheet3!A:G,6,FALSE)</f>
        <v>FL</v>
      </c>
      <c r="H2771">
        <f>VLOOKUP(A2771,Sheet3!A:G,7,FALSE)</f>
        <v>325140000</v>
      </c>
    </row>
    <row r="2772" spans="1:8" x14ac:dyDescent="0.3">
      <c r="A2772" t="s">
        <v>44</v>
      </c>
      <c r="B2772" t="str">
        <f>VLOOKUP(A2772,Sheet2!A:B,2,FALSE)</f>
        <v>721-35-4206/0000</v>
      </c>
      <c r="C2772">
        <f>VLOOKUP(A2772,Sheet3!A:B,2,FALSE)</f>
        <v>813993322</v>
      </c>
      <c r="D2772" t="str">
        <f>VLOOKUP(A2772,Sheet3!A:C,3,FALSE)</f>
        <v>466 E NINE MILE RD</v>
      </c>
      <c r="E2772">
        <f>VLOOKUP(A2772,Sheet3!A:D,4,FALSE)</f>
        <v>0</v>
      </c>
      <c r="F2772" t="str">
        <f>VLOOKUP(A2772,Sheet3!A:G,5,FALSE)</f>
        <v>PENSACOLA</v>
      </c>
      <c r="G2772" t="str">
        <f>VLOOKUP(A2772,Sheet3!A:G,6,FALSE)</f>
        <v>FL</v>
      </c>
      <c r="H2772">
        <f>VLOOKUP(A2772,Sheet3!A:G,7,FALSE)</f>
        <v>325140000</v>
      </c>
    </row>
    <row r="2773" spans="1:8" x14ac:dyDescent="0.3">
      <c r="A2773" t="s">
        <v>44</v>
      </c>
      <c r="B2773" t="str">
        <f>VLOOKUP(A2773,Sheet2!A:B,2,FALSE)</f>
        <v>721-35-4206/0000</v>
      </c>
      <c r="C2773">
        <f>VLOOKUP(A2773,Sheet3!A:B,2,FALSE)</f>
        <v>813993322</v>
      </c>
      <c r="D2773" t="str">
        <f>VLOOKUP(A2773,Sheet3!A:C,3,FALSE)</f>
        <v>466 E NINE MILE RD</v>
      </c>
      <c r="E2773">
        <f>VLOOKUP(A2773,Sheet3!A:D,4,FALSE)</f>
        <v>0</v>
      </c>
      <c r="F2773" t="str">
        <f>VLOOKUP(A2773,Sheet3!A:G,5,FALSE)</f>
        <v>PENSACOLA</v>
      </c>
      <c r="G2773" t="str">
        <f>VLOOKUP(A2773,Sheet3!A:G,6,FALSE)</f>
        <v>FL</v>
      </c>
      <c r="H2773">
        <f>VLOOKUP(A2773,Sheet3!A:G,7,FALSE)</f>
        <v>325140000</v>
      </c>
    </row>
    <row r="2774" spans="1:8" x14ac:dyDescent="0.3">
      <c r="A2774" t="s">
        <v>243</v>
      </c>
      <c r="B2774" t="str">
        <f>VLOOKUP(A2774,Sheet2!A:B,2,FALSE)</f>
        <v>59-2915275/0000</v>
      </c>
      <c r="C2774">
        <f>VLOOKUP(A2774,Sheet3!A:B,2,FALSE)</f>
        <v>593222300</v>
      </c>
      <c r="D2774" t="str">
        <f>VLOOKUP(A2774,Sheet3!A:C,3,FALSE)</f>
        <v>1371 COUNTRY CLUB DRIVE</v>
      </c>
      <c r="E2774">
        <f>VLOOKUP(A2774,Sheet3!A:D,4,FALSE)</f>
        <v>0</v>
      </c>
      <c r="F2774" t="str">
        <f>VLOOKUP(A2774,Sheet3!A:G,5,FALSE)</f>
        <v>GULF BREEZE</v>
      </c>
      <c r="G2774" t="str">
        <f>VLOOKUP(A2774,Sheet3!A:G,6,FALSE)</f>
        <v>FL</v>
      </c>
      <c r="H2774">
        <f>VLOOKUP(A2774,Sheet3!A:G,7,FALSE)</f>
        <v>325610000</v>
      </c>
    </row>
    <row r="2775" spans="1:8" x14ac:dyDescent="0.3">
      <c r="A2775" t="s">
        <v>243</v>
      </c>
      <c r="B2775" t="str">
        <f>VLOOKUP(A2775,Sheet2!A:B,2,FALSE)</f>
        <v>59-2915275/0000</v>
      </c>
      <c r="C2775">
        <f>VLOOKUP(A2775,Sheet3!A:B,2,FALSE)</f>
        <v>593222300</v>
      </c>
      <c r="D2775" t="str">
        <f>VLOOKUP(A2775,Sheet3!A:C,3,FALSE)</f>
        <v>1371 COUNTRY CLUB DRIVE</v>
      </c>
      <c r="E2775">
        <f>VLOOKUP(A2775,Sheet3!A:D,4,FALSE)</f>
        <v>0</v>
      </c>
      <c r="F2775" t="str">
        <f>VLOOKUP(A2775,Sheet3!A:G,5,FALSE)</f>
        <v>GULF BREEZE</v>
      </c>
      <c r="G2775" t="str">
        <f>VLOOKUP(A2775,Sheet3!A:G,6,FALSE)</f>
        <v>FL</v>
      </c>
      <c r="H2775">
        <f>VLOOKUP(A2775,Sheet3!A:G,7,FALSE)</f>
        <v>325610000</v>
      </c>
    </row>
    <row r="2776" spans="1:8" x14ac:dyDescent="0.3">
      <c r="A2776" t="s">
        <v>243</v>
      </c>
      <c r="B2776" t="str">
        <f>VLOOKUP(A2776,Sheet2!A:B,2,FALSE)</f>
        <v>59-2915275/0000</v>
      </c>
      <c r="C2776">
        <f>VLOOKUP(A2776,Sheet3!A:B,2,FALSE)</f>
        <v>593222300</v>
      </c>
      <c r="D2776" t="str">
        <f>VLOOKUP(A2776,Sheet3!A:C,3,FALSE)</f>
        <v>1371 COUNTRY CLUB DRIVE</v>
      </c>
      <c r="E2776">
        <f>VLOOKUP(A2776,Sheet3!A:D,4,FALSE)</f>
        <v>0</v>
      </c>
      <c r="F2776" t="str">
        <f>VLOOKUP(A2776,Sheet3!A:G,5,FALSE)</f>
        <v>GULF BREEZE</v>
      </c>
      <c r="G2776" t="str">
        <f>VLOOKUP(A2776,Sheet3!A:G,6,FALSE)</f>
        <v>FL</v>
      </c>
      <c r="H2776">
        <f>VLOOKUP(A2776,Sheet3!A:G,7,FALSE)</f>
        <v>325610000</v>
      </c>
    </row>
    <row r="2777" spans="1:8" x14ac:dyDescent="0.3">
      <c r="A2777" t="s">
        <v>243</v>
      </c>
      <c r="B2777" t="str">
        <f>VLOOKUP(A2777,Sheet2!A:B,2,FALSE)</f>
        <v>59-2915275/0000</v>
      </c>
      <c r="C2777">
        <f>VLOOKUP(A2777,Sheet3!A:B,2,FALSE)</f>
        <v>593222300</v>
      </c>
      <c r="D2777" t="str">
        <f>VLOOKUP(A2777,Sheet3!A:C,3,FALSE)</f>
        <v>1371 COUNTRY CLUB DRIVE</v>
      </c>
      <c r="E2777">
        <f>VLOOKUP(A2777,Sheet3!A:D,4,FALSE)</f>
        <v>0</v>
      </c>
      <c r="F2777" t="str">
        <f>VLOOKUP(A2777,Sheet3!A:G,5,FALSE)</f>
        <v>GULF BREEZE</v>
      </c>
      <c r="G2777" t="str">
        <f>VLOOKUP(A2777,Sheet3!A:G,6,FALSE)</f>
        <v>FL</v>
      </c>
      <c r="H2777">
        <f>VLOOKUP(A2777,Sheet3!A:G,7,FALSE)</f>
        <v>325610000</v>
      </c>
    </row>
    <row r="2778" spans="1:8" x14ac:dyDescent="0.3">
      <c r="A2778" t="s">
        <v>243</v>
      </c>
      <c r="B2778" t="str">
        <f>VLOOKUP(A2778,Sheet2!A:B,2,FALSE)</f>
        <v>59-2915275/0000</v>
      </c>
      <c r="C2778">
        <f>VLOOKUP(A2778,Sheet3!A:B,2,FALSE)</f>
        <v>593222300</v>
      </c>
      <c r="D2778" t="str">
        <f>VLOOKUP(A2778,Sheet3!A:C,3,FALSE)</f>
        <v>1371 COUNTRY CLUB DRIVE</v>
      </c>
      <c r="E2778">
        <f>VLOOKUP(A2778,Sheet3!A:D,4,FALSE)</f>
        <v>0</v>
      </c>
      <c r="F2778" t="str">
        <f>VLOOKUP(A2778,Sheet3!A:G,5,FALSE)</f>
        <v>GULF BREEZE</v>
      </c>
      <c r="G2778" t="str">
        <f>VLOOKUP(A2778,Sheet3!A:G,6,FALSE)</f>
        <v>FL</v>
      </c>
      <c r="H2778">
        <f>VLOOKUP(A2778,Sheet3!A:G,7,FALSE)</f>
        <v>325610000</v>
      </c>
    </row>
    <row r="2779" spans="1:8" x14ac:dyDescent="0.3">
      <c r="A2779" t="s">
        <v>244</v>
      </c>
      <c r="B2779" t="str">
        <f>VLOOKUP(A2779,Sheet2!A:B,2,FALSE)</f>
        <v>59-2878913/0000</v>
      </c>
      <c r="C2779">
        <f>VLOOKUP(A2779,Sheet3!A:B,2,FALSE)</f>
        <v>593218909</v>
      </c>
      <c r="D2779" t="str">
        <f>VLOOKUP(A2779,Sheet3!A:C,3,FALSE)</f>
        <v>1371 COUNTRY CLUB ROAD</v>
      </c>
      <c r="E2779">
        <f>VLOOKUP(A2779,Sheet3!A:D,4,FALSE)</f>
        <v>0</v>
      </c>
      <c r="F2779" t="str">
        <f>VLOOKUP(A2779,Sheet3!A:G,5,FALSE)</f>
        <v>GULF BREEZE</v>
      </c>
      <c r="G2779" t="str">
        <f>VLOOKUP(A2779,Sheet3!A:G,6,FALSE)</f>
        <v>FL</v>
      </c>
      <c r="H2779">
        <f>VLOOKUP(A2779,Sheet3!A:G,7,FALSE)</f>
        <v>325630000</v>
      </c>
    </row>
    <row r="2780" spans="1:8" x14ac:dyDescent="0.3">
      <c r="A2780" t="s">
        <v>244</v>
      </c>
      <c r="B2780" t="str">
        <f>VLOOKUP(A2780,Sheet2!A:B,2,FALSE)</f>
        <v>59-2878913/0000</v>
      </c>
      <c r="C2780">
        <f>VLOOKUP(A2780,Sheet3!A:B,2,FALSE)</f>
        <v>593218909</v>
      </c>
      <c r="D2780" t="str">
        <f>VLOOKUP(A2780,Sheet3!A:C,3,FALSE)</f>
        <v>1371 COUNTRY CLUB ROAD</v>
      </c>
      <c r="E2780">
        <f>VLOOKUP(A2780,Sheet3!A:D,4,FALSE)</f>
        <v>0</v>
      </c>
      <c r="F2780" t="str">
        <f>VLOOKUP(A2780,Sheet3!A:G,5,FALSE)</f>
        <v>GULF BREEZE</v>
      </c>
      <c r="G2780" t="str">
        <f>VLOOKUP(A2780,Sheet3!A:G,6,FALSE)</f>
        <v>FL</v>
      </c>
      <c r="H2780">
        <f>VLOOKUP(A2780,Sheet3!A:G,7,FALSE)</f>
        <v>325630000</v>
      </c>
    </row>
    <row r="2781" spans="1:8" x14ac:dyDescent="0.3">
      <c r="A2781" t="s">
        <v>244</v>
      </c>
      <c r="B2781" t="str">
        <f>VLOOKUP(A2781,Sheet2!A:B,2,FALSE)</f>
        <v>59-2878913/0000</v>
      </c>
      <c r="C2781">
        <f>VLOOKUP(A2781,Sheet3!A:B,2,FALSE)</f>
        <v>593218909</v>
      </c>
      <c r="D2781" t="str">
        <f>VLOOKUP(A2781,Sheet3!A:C,3,FALSE)</f>
        <v>1371 COUNTRY CLUB ROAD</v>
      </c>
      <c r="E2781">
        <f>VLOOKUP(A2781,Sheet3!A:D,4,FALSE)</f>
        <v>0</v>
      </c>
      <c r="F2781" t="str">
        <f>VLOOKUP(A2781,Sheet3!A:G,5,FALSE)</f>
        <v>GULF BREEZE</v>
      </c>
      <c r="G2781" t="str">
        <f>VLOOKUP(A2781,Sheet3!A:G,6,FALSE)</f>
        <v>FL</v>
      </c>
      <c r="H2781">
        <f>VLOOKUP(A2781,Sheet3!A:G,7,FALSE)</f>
        <v>325630000</v>
      </c>
    </row>
    <row r="2782" spans="1:8" x14ac:dyDescent="0.3">
      <c r="A2782" t="s">
        <v>191</v>
      </c>
      <c r="B2782" t="str">
        <f>VLOOKUP(A2782,Sheet2!A:B,2,FALSE)</f>
        <v>27-0000100/0000</v>
      </c>
      <c r="C2782">
        <f>VLOOKUP(A2782,Sheet3!A:B,2,FALSE)</f>
        <v>270000130</v>
      </c>
      <c r="D2782" t="str">
        <f>VLOOKUP(A2782,Sheet3!A:C,3,FALSE)</f>
        <v>4041 HIGHWAY 90</v>
      </c>
      <c r="E2782">
        <f>VLOOKUP(A2782,Sheet3!A:D,4,FALSE)</f>
        <v>0</v>
      </c>
      <c r="F2782" t="str">
        <f>VLOOKUP(A2782,Sheet3!A:G,5,FALSE)</f>
        <v>PACE</v>
      </c>
      <c r="G2782" t="str">
        <f>VLOOKUP(A2782,Sheet3!A:G,6,FALSE)</f>
        <v>FL</v>
      </c>
      <c r="H2782">
        <f>VLOOKUP(A2782,Sheet3!A:G,7,FALSE)</f>
        <v>325710000</v>
      </c>
    </row>
    <row r="2783" spans="1:8" x14ac:dyDescent="0.3">
      <c r="A2783" t="s">
        <v>3</v>
      </c>
      <c r="B2783" t="str">
        <f>VLOOKUP(A2783,Sheet2!A:B,2,FALSE)</f>
        <v>59-3294416/0000</v>
      </c>
      <c r="C2783">
        <f>VLOOKUP(A2783,Sheet3!A:B,2,FALSE)</f>
        <v>593418340</v>
      </c>
      <c r="D2783" t="str">
        <f>VLOOKUP(A2783,Sheet3!A:C,3,FALSE)</f>
        <v>901 NEW WARRINGTON RD</v>
      </c>
      <c r="E2783">
        <f>VLOOKUP(A2783,Sheet3!A:D,4,FALSE)</f>
        <v>0</v>
      </c>
      <c r="F2783" t="str">
        <f>VLOOKUP(A2783,Sheet3!A:G,5,FALSE)</f>
        <v>PENSACOLA</v>
      </c>
      <c r="G2783" t="str">
        <f>VLOOKUP(A2783,Sheet3!A:G,6,FALSE)</f>
        <v>FL</v>
      </c>
      <c r="H2783">
        <f>VLOOKUP(A2783,Sheet3!A:G,7,FALSE)</f>
        <v>325060000</v>
      </c>
    </row>
    <row r="2784" spans="1:8" x14ac:dyDescent="0.3">
      <c r="A2784" t="s">
        <v>3</v>
      </c>
      <c r="B2784" t="str">
        <f>VLOOKUP(A2784,Sheet2!A:B,2,FALSE)</f>
        <v>59-3294416/0000</v>
      </c>
      <c r="C2784">
        <f>VLOOKUP(A2784,Sheet3!A:B,2,FALSE)</f>
        <v>593418340</v>
      </c>
      <c r="D2784" t="str">
        <f>VLOOKUP(A2784,Sheet3!A:C,3,FALSE)</f>
        <v>901 NEW WARRINGTON RD</v>
      </c>
      <c r="E2784">
        <f>VLOOKUP(A2784,Sheet3!A:D,4,FALSE)</f>
        <v>0</v>
      </c>
      <c r="F2784" t="str">
        <f>VLOOKUP(A2784,Sheet3!A:G,5,FALSE)</f>
        <v>PENSACOLA</v>
      </c>
      <c r="G2784" t="str">
        <f>VLOOKUP(A2784,Sheet3!A:G,6,FALSE)</f>
        <v>FL</v>
      </c>
      <c r="H2784">
        <f>VLOOKUP(A2784,Sheet3!A:G,7,FALSE)</f>
        <v>325060000</v>
      </c>
    </row>
    <row r="2785" spans="1:8" x14ac:dyDescent="0.3">
      <c r="A2785" t="s">
        <v>3</v>
      </c>
      <c r="B2785" t="str">
        <f>VLOOKUP(A2785,Sheet2!A:B,2,FALSE)</f>
        <v>59-3294416/0000</v>
      </c>
      <c r="C2785">
        <f>VLOOKUP(A2785,Sheet3!A:B,2,FALSE)</f>
        <v>593418340</v>
      </c>
      <c r="D2785" t="str">
        <f>VLOOKUP(A2785,Sheet3!A:C,3,FALSE)</f>
        <v>901 NEW WARRINGTON RD</v>
      </c>
      <c r="E2785">
        <f>VLOOKUP(A2785,Sheet3!A:D,4,FALSE)</f>
        <v>0</v>
      </c>
      <c r="F2785" t="str">
        <f>VLOOKUP(A2785,Sheet3!A:G,5,FALSE)</f>
        <v>PENSACOLA</v>
      </c>
      <c r="G2785" t="str">
        <f>VLOOKUP(A2785,Sheet3!A:G,6,FALSE)</f>
        <v>FL</v>
      </c>
      <c r="H2785">
        <f>VLOOKUP(A2785,Sheet3!A:G,7,FALSE)</f>
        <v>325060000</v>
      </c>
    </row>
    <row r="2786" spans="1:8" x14ac:dyDescent="0.3">
      <c r="A2786" t="s">
        <v>3</v>
      </c>
      <c r="B2786" t="str">
        <f>VLOOKUP(A2786,Sheet2!A:B,2,FALSE)</f>
        <v>59-3294416/0000</v>
      </c>
      <c r="C2786">
        <f>VLOOKUP(A2786,Sheet3!A:B,2,FALSE)</f>
        <v>593418340</v>
      </c>
      <c r="D2786" t="str">
        <f>VLOOKUP(A2786,Sheet3!A:C,3,FALSE)</f>
        <v>901 NEW WARRINGTON RD</v>
      </c>
      <c r="E2786">
        <f>VLOOKUP(A2786,Sheet3!A:D,4,FALSE)</f>
        <v>0</v>
      </c>
      <c r="F2786" t="str">
        <f>VLOOKUP(A2786,Sheet3!A:G,5,FALSE)</f>
        <v>PENSACOLA</v>
      </c>
      <c r="G2786" t="str">
        <f>VLOOKUP(A2786,Sheet3!A:G,6,FALSE)</f>
        <v>FL</v>
      </c>
      <c r="H2786">
        <f>VLOOKUP(A2786,Sheet3!A:G,7,FALSE)</f>
        <v>325060000</v>
      </c>
    </row>
    <row r="2787" spans="1:8" x14ac:dyDescent="0.3">
      <c r="A2787" t="s">
        <v>3</v>
      </c>
      <c r="B2787" t="str">
        <f>VLOOKUP(A2787,Sheet2!A:B,2,FALSE)</f>
        <v>59-3294416/0000</v>
      </c>
      <c r="C2787">
        <f>VLOOKUP(A2787,Sheet3!A:B,2,FALSE)</f>
        <v>593418340</v>
      </c>
      <c r="D2787" t="str">
        <f>VLOOKUP(A2787,Sheet3!A:C,3,FALSE)</f>
        <v>901 NEW WARRINGTON RD</v>
      </c>
      <c r="E2787">
        <f>VLOOKUP(A2787,Sheet3!A:D,4,FALSE)</f>
        <v>0</v>
      </c>
      <c r="F2787" t="str">
        <f>VLOOKUP(A2787,Sheet3!A:G,5,FALSE)</f>
        <v>PENSACOLA</v>
      </c>
      <c r="G2787" t="str">
        <f>VLOOKUP(A2787,Sheet3!A:G,6,FALSE)</f>
        <v>FL</v>
      </c>
      <c r="H2787">
        <f>VLOOKUP(A2787,Sheet3!A:G,7,FALSE)</f>
        <v>325060000</v>
      </c>
    </row>
    <row r="2788" spans="1:8" x14ac:dyDescent="0.3">
      <c r="A2788" t="s">
        <v>3</v>
      </c>
      <c r="B2788" t="str">
        <f>VLOOKUP(A2788,Sheet2!A:B,2,FALSE)</f>
        <v>59-3294416/0000</v>
      </c>
      <c r="C2788">
        <f>VLOOKUP(A2788,Sheet3!A:B,2,FALSE)</f>
        <v>593418340</v>
      </c>
      <c r="D2788" t="str">
        <f>VLOOKUP(A2788,Sheet3!A:C,3,FALSE)</f>
        <v>901 NEW WARRINGTON RD</v>
      </c>
      <c r="E2788">
        <f>VLOOKUP(A2788,Sheet3!A:D,4,FALSE)</f>
        <v>0</v>
      </c>
      <c r="F2788" t="str">
        <f>VLOOKUP(A2788,Sheet3!A:G,5,FALSE)</f>
        <v>PENSACOLA</v>
      </c>
      <c r="G2788" t="str">
        <f>VLOOKUP(A2788,Sheet3!A:G,6,FALSE)</f>
        <v>FL</v>
      </c>
      <c r="H2788">
        <f>VLOOKUP(A2788,Sheet3!A:G,7,FALSE)</f>
        <v>325060000</v>
      </c>
    </row>
    <row r="2789" spans="1:8" x14ac:dyDescent="0.3">
      <c r="A2789" t="s">
        <v>3</v>
      </c>
      <c r="B2789" t="str">
        <f>VLOOKUP(A2789,Sheet2!A:B,2,FALSE)</f>
        <v>59-3294416/0000</v>
      </c>
      <c r="C2789">
        <f>VLOOKUP(A2789,Sheet3!A:B,2,FALSE)</f>
        <v>593418340</v>
      </c>
      <c r="D2789" t="str">
        <f>VLOOKUP(A2789,Sheet3!A:C,3,FALSE)</f>
        <v>901 NEW WARRINGTON RD</v>
      </c>
      <c r="E2789">
        <f>VLOOKUP(A2789,Sheet3!A:D,4,FALSE)</f>
        <v>0</v>
      </c>
      <c r="F2789" t="str">
        <f>VLOOKUP(A2789,Sheet3!A:G,5,FALSE)</f>
        <v>PENSACOLA</v>
      </c>
      <c r="G2789" t="str">
        <f>VLOOKUP(A2789,Sheet3!A:G,6,FALSE)</f>
        <v>FL</v>
      </c>
      <c r="H2789">
        <f>VLOOKUP(A2789,Sheet3!A:G,7,FALSE)</f>
        <v>325060000</v>
      </c>
    </row>
    <row r="2790" spans="1:8" x14ac:dyDescent="0.3">
      <c r="A2790" t="s">
        <v>3</v>
      </c>
      <c r="B2790" t="str">
        <f>VLOOKUP(A2790,Sheet2!A:B,2,FALSE)</f>
        <v>59-3294416/0000</v>
      </c>
      <c r="C2790">
        <f>VLOOKUP(A2790,Sheet3!A:B,2,FALSE)</f>
        <v>593418340</v>
      </c>
      <c r="D2790" t="str">
        <f>VLOOKUP(A2790,Sheet3!A:C,3,FALSE)</f>
        <v>901 NEW WARRINGTON RD</v>
      </c>
      <c r="E2790">
        <f>VLOOKUP(A2790,Sheet3!A:D,4,FALSE)</f>
        <v>0</v>
      </c>
      <c r="F2790" t="str">
        <f>VLOOKUP(A2790,Sheet3!A:G,5,FALSE)</f>
        <v>PENSACOLA</v>
      </c>
      <c r="G2790" t="str">
        <f>VLOOKUP(A2790,Sheet3!A:G,6,FALSE)</f>
        <v>FL</v>
      </c>
      <c r="H2790">
        <f>VLOOKUP(A2790,Sheet3!A:G,7,FALSE)</f>
        <v>325060000</v>
      </c>
    </row>
    <row r="2791" spans="1:8" x14ac:dyDescent="0.3">
      <c r="A2791" t="s">
        <v>3</v>
      </c>
      <c r="B2791" t="str">
        <f>VLOOKUP(A2791,Sheet2!A:B,2,FALSE)</f>
        <v>59-3294416/0000</v>
      </c>
      <c r="C2791">
        <f>VLOOKUP(A2791,Sheet3!A:B,2,FALSE)</f>
        <v>593418340</v>
      </c>
      <c r="D2791" t="str">
        <f>VLOOKUP(A2791,Sheet3!A:C,3,FALSE)</f>
        <v>901 NEW WARRINGTON RD</v>
      </c>
      <c r="E2791">
        <f>VLOOKUP(A2791,Sheet3!A:D,4,FALSE)</f>
        <v>0</v>
      </c>
      <c r="F2791" t="str">
        <f>VLOOKUP(A2791,Sheet3!A:G,5,FALSE)</f>
        <v>PENSACOLA</v>
      </c>
      <c r="G2791" t="str">
        <f>VLOOKUP(A2791,Sheet3!A:G,6,FALSE)</f>
        <v>FL</v>
      </c>
      <c r="H2791">
        <f>VLOOKUP(A2791,Sheet3!A:G,7,FALSE)</f>
        <v>325060000</v>
      </c>
    </row>
    <row r="2792" spans="1:8" x14ac:dyDescent="0.3">
      <c r="A2792" t="s">
        <v>3</v>
      </c>
      <c r="B2792" t="str">
        <f>VLOOKUP(A2792,Sheet2!A:B,2,FALSE)</f>
        <v>59-3294416/0000</v>
      </c>
      <c r="C2792">
        <f>VLOOKUP(A2792,Sheet3!A:B,2,FALSE)</f>
        <v>593418340</v>
      </c>
      <c r="D2792" t="str">
        <f>VLOOKUP(A2792,Sheet3!A:C,3,FALSE)</f>
        <v>901 NEW WARRINGTON RD</v>
      </c>
      <c r="E2792">
        <f>VLOOKUP(A2792,Sheet3!A:D,4,FALSE)</f>
        <v>0</v>
      </c>
      <c r="F2792" t="str">
        <f>VLOOKUP(A2792,Sheet3!A:G,5,FALSE)</f>
        <v>PENSACOLA</v>
      </c>
      <c r="G2792" t="str">
        <f>VLOOKUP(A2792,Sheet3!A:G,6,FALSE)</f>
        <v>FL</v>
      </c>
      <c r="H2792">
        <f>VLOOKUP(A2792,Sheet3!A:G,7,FALSE)</f>
        <v>325060000</v>
      </c>
    </row>
    <row r="2793" spans="1:8" x14ac:dyDescent="0.3">
      <c r="A2793" t="s">
        <v>3</v>
      </c>
      <c r="B2793" t="str">
        <f>VLOOKUP(A2793,Sheet2!A:B,2,FALSE)</f>
        <v>59-3294416/0000</v>
      </c>
      <c r="C2793">
        <f>VLOOKUP(A2793,Sheet3!A:B,2,FALSE)</f>
        <v>593418340</v>
      </c>
      <c r="D2793" t="str">
        <f>VLOOKUP(A2793,Sheet3!A:C,3,FALSE)</f>
        <v>901 NEW WARRINGTON RD</v>
      </c>
      <c r="E2793">
        <f>VLOOKUP(A2793,Sheet3!A:D,4,FALSE)</f>
        <v>0</v>
      </c>
      <c r="F2793" t="str">
        <f>VLOOKUP(A2793,Sheet3!A:G,5,FALSE)</f>
        <v>PENSACOLA</v>
      </c>
      <c r="G2793" t="str">
        <f>VLOOKUP(A2793,Sheet3!A:G,6,FALSE)</f>
        <v>FL</v>
      </c>
      <c r="H2793">
        <f>VLOOKUP(A2793,Sheet3!A:G,7,FALSE)</f>
        <v>325060000</v>
      </c>
    </row>
    <row r="2794" spans="1:8" x14ac:dyDescent="0.3">
      <c r="A2794" t="s">
        <v>3</v>
      </c>
      <c r="B2794" t="str">
        <f>VLOOKUP(A2794,Sheet2!A:B,2,FALSE)</f>
        <v>59-3294416/0000</v>
      </c>
      <c r="C2794">
        <f>VLOOKUP(A2794,Sheet3!A:B,2,FALSE)</f>
        <v>593418340</v>
      </c>
      <c r="D2794" t="str">
        <f>VLOOKUP(A2794,Sheet3!A:C,3,FALSE)</f>
        <v>901 NEW WARRINGTON RD</v>
      </c>
      <c r="E2794">
        <f>VLOOKUP(A2794,Sheet3!A:D,4,FALSE)</f>
        <v>0</v>
      </c>
      <c r="F2794" t="str">
        <f>VLOOKUP(A2794,Sheet3!A:G,5,FALSE)</f>
        <v>PENSACOLA</v>
      </c>
      <c r="G2794" t="str">
        <f>VLOOKUP(A2794,Sheet3!A:G,6,FALSE)</f>
        <v>FL</v>
      </c>
      <c r="H2794">
        <f>VLOOKUP(A2794,Sheet3!A:G,7,FALSE)</f>
        <v>325060000</v>
      </c>
    </row>
    <row r="2795" spans="1:8" x14ac:dyDescent="0.3">
      <c r="A2795" t="s">
        <v>3</v>
      </c>
      <c r="B2795" t="str">
        <f>VLOOKUP(A2795,Sheet2!A:B,2,FALSE)</f>
        <v>59-3294416/0000</v>
      </c>
      <c r="C2795">
        <f>VLOOKUP(A2795,Sheet3!A:B,2,FALSE)</f>
        <v>593418340</v>
      </c>
      <c r="D2795" t="str">
        <f>VLOOKUP(A2795,Sheet3!A:C,3,FALSE)</f>
        <v>901 NEW WARRINGTON RD</v>
      </c>
      <c r="E2795">
        <f>VLOOKUP(A2795,Sheet3!A:D,4,FALSE)</f>
        <v>0</v>
      </c>
      <c r="F2795" t="str">
        <f>VLOOKUP(A2795,Sheet3!A:G,5,FALSE)</f>
        <v>PENSACOLA</v>
      </c>
      <c r="G2795" t="str">
        <f>VLOOKUP(A2795,Sheet3!A:G,6,FALSE)</f>
        <v>FL</v>
      </c>
      <c r="H2795">
        <f>VLOOKUP(A2795,Sheet3!A:G,7,FALSE)</f>
        <v>325060000</v>
      </c>
    </row>
    <row r="2796" spans="1:8" x14ac:dyDescent="0.3">
      <c r="A2796" t="s">
        <v>3</v>
      </c>
      <c r="B2796" t="str">
        <f>VLOOKUP(A2796,Sheet2!A:B,2,FALSE)</f>
        <v>59-3294416/0000</v>
      </c>
      <c r="C2796">
        <f>VLOOKUP(A2796,Sheet3!A:B,2,FALSE)</f>
        <v>593418340</v>
      </c>
      <c r="D2796" t="str">
        <f>VLOOKUP(A2796,Sheet3!A:C,3,FALSE)</f>
        <v>901 NEW WARRINGTON RD</v>
      </c>
      <c r="E2796">
        <f>VLOOKUP(A2796,Sheet3!A:D,4,FALSE)</f>
        <v>0</v>
      </c>
      <c r="F2796" t="str">
        <f>VLOOKUP(A2796,Sheet3!A:G,5,FALSE)</f>
        <v>PENSACOLA</v>
      </c>
      <c r="G2796" t="str">
        <f>VLOOKUP(A2796,Sheet3!A:G,6,FALSE)</f>
        <v>FL</v>
      </c>
      <c r="H2796">
        <f>VLOOKUP(A2796,Sheet3!A:G,7,FALSE)</f>
        <v>325060000</v>
      </c>
    </row>
    <row r="2797" spans="1:8" x14ac:dyDescent="0.3">
      <c r="A2797" t="s">
        <v>0</v>
      </c>
      <c r="B2797" t="str">
        <f>VLOOKUP(A2797,Sheet2!A:B,2,FALSE)</f>
        <v>26-4712594/0000</v>
      </c>
      <c r="C2797">
        <f>VLOOKUP(A2797,Sheet3!A:B,2,FALSE)</f>
        <v>270000003</v>
      </c>
      <c r="D2797" t="str">
        <f>VLOOKUP(A2797,Sheet3!A:C,3,FALSE)</f>
        <v>P.O. BOX 36477</v>
      </c>
      <c r="E2797">
        <f>VLOOKUP(A2797,Sheet3!A:D,4,FALSE)</f>
        <v>0</v>
      </c>
      <c r="F2797" t="str">
        <f>VLOOKUP(A2797,Sheet3!A:G,5,FALSE)</f>
        <v>PENSACOLA</v>
      </c>
      <c r="G2797" t="str">
        <f>VLOOKUP(A2797,Sheet3!A:G,6,FALSE)</f>
        <v>FL</v>
      </c>
      <c r="H2797">
        <f>VLOOKUP(A2797,Sheet3!A:G,7,FALSE)</f>
        <v>325160000</v>
      </c>
    </row>
    <row r="2798" spans="1:8" x14ac:dyDescent="0.3">
      <c r="A2798" t="s">
        <v>0</v>
      </c>
      <c r="B2798" t="str">
        <f>VLOOKUP(A2798,Sheet2!A:B,2,FALSE)</f>
        <v>26-4712594/0000</v>
      </c>
      <c r="C2798">
        <f>VLOOKUP(A2798,Sheet3!A:B,2,FALSE)</f>
        <v>270000003</v>
      </c>
      <c r="D2798" t="str">
        <f>VLOOKUP(A2798,Sheet3!A:C,3,FALSE)</f>
        <v>P.O. BOX 36477</v>
      </c>
      <c r="E2798">
        <f>VLOOKUP(A2798,Sheet3!A:D,4,FALSE)</f>
        <v>0</v>
      </c>
      <c r="F2798" t="str">
        <f>VLOOKUP(A2798,Sheet3!A:G,5,FALSE)</f>
        <v>PENSACOLA</v>
      </c>
      <c r="G2798" t="str">
        <f>VLOOKUP(A2798,Sheet3!A:G,6,FALSE)</f>
        <v>FL</v>
      </c>
      <c r="H2798">
        <f>VLOOKUP(A2798,Sheet3!A:G,7,FALSE)</f>
        <v>325160000</v>
      </c>
    </row>
    <row r="2799" spans="1:8" x14ac:dyDescent="0.3">
      <c r="A2799" t="s">
        <v>0</v>
      </c>
      <c r="B2799" t="str">
        <f>VLOOKUP(A2799,Sheet2!A:B,2,FALSE)</f>
        <v>26-4712594/0000</v>
      </c>
      <c r="C2799">
        <f>VLOOKUP(A2799,Sheet3!A:B,2,FALSE)</f>
        <v>270000003</v>
      </c>
      <c r="D2799" t="str">
        <f>VLOOKUP(A2799,Sheet3!A:C,3,FALSE)</f>
        <v>P.O. BOX 36477</v>
      </c>
      <c r="E2799">
        <f>VLOOKUP(A2799,Sheet3!A:D,4,FALSE)</f>
        <v>0</v>
      </c>
      <c r="F2799" t="str">
        <f>VLOOKUP(A2799,Sheet3!A:G,5,FALSE)</f>
        <v>PENSACOLA</v>
      </c>
      <c r="G2799" t="str">
        <f>VLOOKUP(A2799,Sheet3!A:G,6,FALSE)</f>
        <v>FL</v>
      </c>
      <c r="H2799">
        <f>VLOOKUP(A2799,Sheet3!A:G,7,FALSE)</f>
        <v>325160000</v>
      </c>
    </row>
    <row r="2800" spans="1:8" x14ac:dyDescent="0.3">
      <c r="A2800" t="s">
        <v>105</v>
      </c>
      <c r="B2800" t="str">
        <f>VLOOKUP(A2800,Sheet2!A:B,2,FALSE)</f>
        <v>59-1792595/0000</v>
      </c>
      <c r="C2800">
        <f>VLOOKUP(A2800,Sheet3!A:B,2,FALSE)</f>
        <v>591990356</v>
      </c>
      <c r="D2800" t="str">
        <f>VLOOKUP(A2800,Sheet3!A:C,3,FALSE)</f>
        <v>5075 Carpenter Creek Dr</v>
      </c>
      <c r="E2800">
        <f>VLOOKUP(A2800,Sheet3!A:D,4,FALSE)</f>
        <v>0</v>
      </c>
      <c r="F2800" t="str">
        <f>VLOOKUP(A2800,Sheet3!A:G,5,FALSE)</f>
        <v>PENSACOLA</v>
      </c>
      <c r="G2800" t="str">
        <f>VLOOKUP(A2800,Sheet3!A:G,6,FALSE)</f>
        <v>FL</v>
      </c>
      <c r="H2800">
        <f>VLOOKUP(A2800,Sheet3!A:G,7,FALSE)</f>
        <v>325030000</v>
      </c>
    </row>
    <row r="2801" spans="1:8" x14ac:dyDescent="0.3">
      <c r="A2801" t="s">
        <v>105</v>
      </c>
      <c r="B2801" t="str">
        <f>VLOOKUP(A2801,Sheet2!A:B,2,FALSE)</f>
        <v>59-1792595/0000</v>
      </c>
      <c r="C2801">
        <f>VLOOKUP(A2801,Sheet3!A:B,2,FALSE)</f>
        <v>591990356</v>
      </c>
      <c r="D2801" t="str">
        <f>VLOOKUP(A2801,Sheet3!A:C,3,FALSE)</f>
        <v>5075 Carpenter Creek Dr</v>
      </c>
      <c r="E2801">
        <f>VLOOKUP(A2801,Sheet3!A:D,4,FALSE)</f>
        <v>0</v>
      </c>
      <c r="F2801" t="str">
        <f>VLOOKUP(A2801,Sheet3!A:G,5,FALSE)</f>
        <v>PENSACOLA</v>
      </c>
      <c r="G2801" t="str">
        <f>VLOOKUP(A2801,Sheet3!A:G,6,FALSE)</f>
        <v>FL</v>
      </c>
      <c r="H2801">
        <f>VLOOKUP(A2801,Sheet3!A:G,7,FALSE)</f>
        <v>325030000</v>
      </c>
    </row>
    <row r="2802" spans="1:8" x14ac:dyDescent="0.3">
      <c r="A2802" t="s">
        <v>0</v>
      </c>
      <c r="B2802" t="str">
        <f>VLOOKUP(A2802,Sheet2!A:B,2,FALSE)</f>
        <v>26-4712594/0000</v>
      </c>
      <c r="C2802">
        <f>VLOOKUP(A2802,Sheet3!A:B,2,FALSE)</f>
        <v>270000003</v>
      </c>
      <c r="D2802" t="str">
        <f>VLOOKUP(A2802,Sheet3!A:C,3,FALSE)</f>
        <v>P.O. BOX 36477</v>
      </c>
      <c r="E2802">
        <f>VLOOKUP(A2802,Sheet3!A:D,4,FALSE)</f>
        <v>0</v>
      </c>
      <c r="F2802" t="str">
        <f>VLOOKUP(A2802,Sheet3!A:G,5,FALSE)</f>
        <v>PENSACOLA</v>
      </c>
      <c r="G2802" t="str">
        <f>VLOOKUP(A2802,Sheet3!A:G,6,FALSE)</f>
        <v>FL</v>
      </c>
      <c r="H2802">
        <f>VLOOKUP(A2802,Sheet3!A:G,7,FALSE)</f>
        <v>325160000</v>
      </c>
    </row>
    <row r="2803" spans="1:8" x14ac:dyDescent="0.3">
      <c r="A2803" t="s">
        <v>0</v>
      </c>
      <c r="B2803" t="str">
        <f>VLOOKUP(A2803,Sheet2!A:B,2,FALSE)</f>
        <v>26-4712594/0000</v>
      </c>
      <c r="C2803">
        <f>VLOOKUP(A2803,Sheet3!A:B,2,FALSE)</f>
        <v>270000003</v>
      </c>
      <c r="D2803" t="str">
        <f>VLOOKUP(A2803,Sheet3!A:C,3,FALSE)</f>
        <v>P.O. BOX 36477</v>
      </c>
      <c r="E2803">
        <f>VLOOKUP(A2803,Sheet3!A:D,4,FALSE)</f>
        <v>0</v>
      </c>
      <c r="F2803" t="str">
        <f>VLOOKUP(A2803,Sheet3!A:G,5,FALSE)</f>
        <v>PENSACOLA</v>
      </c>
      <c r="G2803" t="str">
        <f>VLOOKUP(A2803,Sheet3!A:G,6,FALSE)</f>
        <v>FL</v>
      </c>
      <c r="H2803">
        <f>VLOOKUP(A2803,Sheet3!A:G,7,FALSE)</f>
        <v>325160000</v>
      </c>
    </row>
    <row r="2804" spans="1:8" x14ac:dyDescent="0.3">
      <c r="A2804" t="s">
        <v>245</v>
      </c>
      <c r="B2804" t="str">
        <f>VLOOKUP(A2804,Sheet2!A:B,2,FALSE)</f>
        <v>58-2159658/0000</v>
      </c>
      <c r="C2804">
        <f>VLOOKUP(A2804,Sheet3!A:B,2,FALSE)</f>
        <v>591263586</v>
      </c>
      <c r="D2804" t="str">
        <f>VLOOKUP(A2804,Sheet3!A:C,3,FALSE)</f>
        <v>4850 NORTH 9TH AVE.,BLDG.4</v>
      </c>
      <c r="E2804">
        <f>VLOOKUP(A2804,Sheet3!A:D,4,FALSE)</f>
        <v>0</v>
      </c>
      <c r="F2804" t="str">
        <f>VLOOKUP(A2804,Sheet3!A:G,5,FALSE)</f>
        <v>PENSACOLA</v>
      </c>
      <c r="G2804" t="str">
        <f>VLOOKUP(A2804,Sheet3!A:G,6,FALSE)</f>
        <v>FL</v>
      </c>
      <c r="H2804">
        <f>VLOOKUP(A2804,Sheet3!A:G,7,FALSE)</f>
        <v>325030000</v>
      </c>
    </row>
    <row r="2805" spans="1:8" x14ac:dyDescent="0.3">
      <c r="A2805" t="s">
        <v>245</v>
      </c>
      <c r="B2805" t="str">
        <f>VLOOKUP(A2805,Sheet2!A:B,2,FALSE)</f>
        <v>58-2159658/0000</v>
      </c>
      <c r="C2805">
        <f>VLOOKUP(A2805,Sheet3!A:B,2,FALSE)</f>
        <v>591263586</v>
      </c>
      <c r="D2805" t="str">
        <f>VLOOKUP(A2805,Sheet3!A:C,3,FALSE)</f>
        <v>4850 NORTH 9TH AVE.,BLDG.4</v>
      </c>
      <c r="E2805">
        <f>VLOOKUP(A2805,Sheet3!A:D,4,FALSE)</f>
        <v>0</v>
      </c>
      <c r="F2805" t="str">
        <f>VLOOKUP(A2805,Sheet3!A:G,5,FALSE)</f>
        <v>PENSACOLA</v>
      </c>
      <c r="G2805" t="str">
        <f>VLOOKUP(A2805,Sheet3!A:G,6,FALSE)</f>
        <v>FL</v>
      </c>
      <c r="H2805">
        <f>VLOOKUP(A2805,Sheet3!A:G,7,FALSE)</f>
        <v>325030000</v>
      </c>
    </row>
    <row r="2806" spans="1:8" x14ac:dyDescent="0.3">
      <c r="A2806" t="s">
        <v>8</v>
      </c>
      <c r="B2806" t="e">
        <f>VLOOKUP(A2806,Sheet2!A:B,2,FALSE)</f>
        <v>#N/A</v>
      </c>
      <c r="C2806">
        <v>0</v>
      </c>
      <c r="D2806" t="str">
        <f>VLOOKUP(A2806,Sheet3!A:C,3,FALSE)</f>
        <v>22 TECHNOLOGY PARKWAY SOUTH, STE 200</v>
      </c>
      <c r="E2806">
        <f>VLOOKUP(A2806,Sheet3!A:D,4,FALSE)</f>
        <v>0</v>
      </c>
      <c r="F2806" t="str">
        <f>VLOOKUP(A2806,Sheet3!A:G,5,FALSE)</f>
        <v>PEACHTREE CORNERS</v>
      </c>
      <c r="G2806" t="str">
        <f>VLOOKUP(A2806,Sheet3!A:G,6,FALSE)</f>
        <v>GA</v>
      </c>
      <c r="H2806">
        <f>VLOOKUP(A2806,Sheet3!A:G,7,FALSE)</f>
        <v>300920000</v>
      </c>
    </row>
    <row r="2807" spans="1:8" x14ac:dyDescent="0.3">
      <c r="A2807" t="s">
        <v>77</v>
      </c>
      <c r="B2807" t="str">
        <f>VLOOKUP(A2807,Sheet2!A:B,2,FALSE)</f>
        <v>27-0000289/0000</v>
      </c>
      <c r="C2807">
        <f>VLOOKUP(A2807,Sheet3!A:B,2,FALSE)</f>
        <v>270000345</v>
      </c>
      <c r="D2807" t="str">
        <f>VLOOKUP(A2807,Sheet3!A:C,3,FALSE)</f>
        <v>4790 N 9TH AVENUE</v>
      </c>
      <c r="E2807">
        <f>VLOOKUP(A2807,Sheet3!A:D,4,FALSE)</f>
        <v>0</v>
      </c>
      <c r="F2807" t="str">
        <f>VLOOKUP(A2807,Sheet3!A:G,5,FALSE)</f>
        <v>PENSACOLA</v>
      </c>
      <c r="G2807" t="str">
        <f>VLOOKUP(A2807,Sheet3!A:G,6,FALSE)</f>
        <v>FL</v>
      </c>
      <c r="H2807">
        <f>VLOOKUP(A2807,Sheet3!A:G,7,FALSE)</f>
        <v>325030000</v>
      </c>
    </row>
    <row r="2808" spans="1:8" x14ac:dyDescent="0.3">
      <c r="A2808" t="s">
        <v>77</v>
      </c>
      <c r="B2808" t="str">
        <f>VLOOKUP(A2808,Sheet2!A:B,2,FALSE)</f>
        <v>27-0000289/0000</v>
      </c>
      <c r="C2808">
        <f>VLOOKUP(A2808,Sheet3!A:B,2,FALSE)</f>
        <v>270000345</v>
      </c>
      <c r="D2808" t="str">
        <f>VLOOKUP(A2808,Sheet3!A:C,3,FALSE)</f>
        <v>4790 N 9TH AVENUE</v>
      </c>
      <c r="E2808">
        <f>VLOOKUP(A2808,Sheet3!A:D,4,FALSE)</f>
        <v>0</v>
      </c>
      <c r="F2808" t="str">
        <f>VLOOKUP(A2808,Sheet3!A:G,5,FALSE)</f>
        <v>PENSACOLA</v>
      </c>
      <c r="G2808" t="str">
        <f>VLOOKUP(A2808,Sheet3!A:G,6,FALSE)</f>
        <v>FL</v>
      </c>
      <c r="H2808">
        <f>VLOOKUP(A2808,Sheet3!A:G,7,FALSE)</f>
        <v>325030000</v>
      </c>
    </row>
    <row r="2809" spans="1:8" x14ac:dyDescent="0.3">
      <c r="A2809" t="s">
        <v>77</v>
      </c>
      <c r="B2809" t="str">
        <f>VLOOKUP(A2809,Sheet2!A:B,2,FALSE)</f>
        <v>27-0000289/0000</v>
      </c>
      <c r="C2809">
        <f>VLOOKUP(A2809,Sheet3!A:B,2,FALSE)</f>
        <v>270000345</v>
      </c>
      <c r="D2809" t="str">
        <f>VLOOKUP(A2809,Sheet3!A:C,3,FALSE)</f>
        <v>4790 N 9TH AVENUE</v>
      </c>
      <c r="E2809">
        <f>VLOOKUP(A2809,Sheet3!A:D,4,FALSE)</f>
        <v>0</v>
      </c>
      <c r="F2809" t="str">
        <f>VLOOKUP(A2809,Sheet3!A:G,5,FALSE)</f>
        <v>PENSACOLA</v>
      </c>
      <c r="G2809" t="str">
        <f>VLOOKUP(A2809,Sheet3!A:G,6,FALSE)</f>
        <v>FL</v>
      </c>
      <c r="H2809">
        <f>VLOOKUP(A2809,Sheet3!A:G,7,FALSE)</f>
        <v>325030000</v>
      </c>
    </row>
    <row r="2810" spans="1:8" x14ac:dyDescent="0.3">
      <c r="A2810" t="s">
        <v>77</v>
      </c>
      <c r="B2810" t="str">
        <f>VLOOKUP(A2810,Sheet2!A:B,2,FALSE)</f>
        <v>27-0000289/0000</v>
      </c>
      <c r="C2810">
        <f>VLOOKUP(A2810,Sheet3!A:B,2,FALSE)</f>
        <v>270000345</v>
      </c>
      <c r="D2810" t="str">
        <f>VLOOKUP(A2810,Sheet3!A:C,3,FALSE)</f>
        <v>4790 N 9TH AVENUE</v>
      </c>
      <c r="E2810">
        <f>VLOOKUP(A2810,Sheet3!A:D,4,FALSE)</f>
        <v>0</v>
      </c>
      <c r="F2810" t="str">
        <f>VLOOKUP(A2810,Sheet3!A:G,5,FALSE)</f>
        <v>PENSACOLA</v>
      </c>
      <c r="G2810" t="str">
        <f>VLOOKUP(A2810,Sheet3!A:G,6,FALSE)</f>
        <v>FL</v>
      </c>
      <c r="H2810">
        <f>VLOOKUP(A2810,Sheet3!A:G,7,FALSE)</f>
        <v>325030000</v>
      </c>
    </row>
    <row r="2811" spans="1:8" x14ac:dyDescent="0.3">
      <c r="A2811" t="s">
        <v>77</v>
      </c>
      <c r="B2811" t="str">
        <f>VLOOKUP(A2811,Sheet2!A:B,2,FALSE)</f>
        <v>27-0000289/0000</v>
      </c>
      <c r="C2811">
        <f>VLOOKUP(A2811,Sheet3!A:B,2,FALSE)</f>
        <v>270000345</v>
      </c>
      <c r="D2811" t="str">
        <f>VLOOKUP(A2811,Sheet3!A:C,3,FALSE)</f>
        <v>4790 N 9TH AVENUE</v>
      </c>
      <c r="E2811">
        <f>VLOOKUP(A2811,Sheet3!A:D,4,FALSE)</f>
        <v>0</v>
      </c>
      <c r="F2811" t="str">
        <f>VLOOKUP(A2811,Sheet3!A:G,5,FALSE)</f>
        <v>PENSACOLA</v>
      </c>
      <c r="G2811" t="str">
        <f>VLOOKUP(A2811,Sheet3!A:G,6,FALSE)</f>
        <v>FL</v>
      </c>
      <c r="H2811">
        <f>VLOOKUP(A2811,Sheet3!A:G,7,FALSE)</f>
        <v>325030000</v>
      </c>
    </row>
    <row r="2812" spans="1:8" x14ac:dyDescent="0.3">
      <c r="A2812" t="s">
        <v>77</v>
      </c>
      <c r="B2812" t="str">
        <f>VLOOKUP(A2812,Sheet2!A:B,2,FALSE)</f>
        <v>27-0000289/0000</v>
      </c>
      <c r="C2812">
        <f>VLOOKUP(A2812,Sheet3!A:B,2,FALSE)</f>
        <v>270000345</v>
      </c>
      <c r="D2812" t="str">
        <f>VLOOKUP(A2812,Sheet3!A:C,3,FALSE)</f>
        <v>4790 N 9TH AVENUE</v>
      </c>
      <c r="E2812">
        <f>VLOOKUP(A2812,Sheet3!A:D,4,FALSE)</f>
        <v>0</v>
      </c>
      <c r="F2812" t="str">
        <f>VLOOKUP(A2812,Sheet3!A:G,5,FALSE)</f>
        <v>PENSACOLA</v>
      </c>
      <c r="G2812" t="str">
        <f>VLOOKUP(A2812,Sheet3!A:G,6,FALSE)</f>
        <v>FL</v>
      </c>
      <c r="H2812">
        <f>VLOOKUP(A2812,Sheet3!A:G,7,FALSE)</f>
        <v>325030000</v>
      </c>
    </row>
    <row r="2813" spans="1:8" x14ac:dyDescent="0.3">
      <c r="A2813" t="s">
        <v>77</v>
      </c>
      <c r="B2813" t="str">
        <f>VLOOKUP(A2813,Sheet2!A:B,2,FALSE)</f>
        <v>27-0000289/0000</v>
      </c>
      <c r="C2813">
        <f>VLOOKUP(A2813,Sheet3!A:B,2,FALSE)</f>
        <v>270000345</v>
      </c>
      <c r="D2813" t="str">
        <f>VLOOKUP(A2813,Sheet3!A:C,3,FALSE)</f>
        <v>4790 N 9TH AVENUE</v>
      </c>
      <c r="E2813">
        <f>VLOOKUP(A2813,Sheet3!A:D,4,FALSE)</f>
        <v>0</v>
      </c>
      <c r="F2813" t="str">
        <f>VLOOKUP(A2813,Sheet3!A:G,5,FALSE)</f>
        <v>PENSACOLA</v>
      </c>
      <c r="G2813" t="str">
        <f>VLOOKUP(A2813,Sheet3!A:G,6,FALSE)</f>
        <v>FL</v>
      </c>
      <c r="H2813">
        <f>VLOOKUP(A2813,Sheet3!A:G,7,FALSE)</f>
        <v>325030000</v>
      </c>
    </row>
    <row r="2814" spans="1:8" x14ac:dyDescent="0.3">
      <c r="A2814" t="s">
        <v>77</v>
      </c>
      <c r="B2814" t="str">
        <f>VLOOKUP(A2814,Sheet2!A:B,2,FALSE)</f>
        <v>27-0000289/0000</v>
      </c>
      <c r="C2814">
        <f>VLOOKUP(A2814,Sheet3!A:B,2,FALSE)</f>
        <v>270000345</v>
      </c>
      <c r="D2814" t="str">
        <f>VLOOKUP(A2814,Sheet3!A:C,3,FALSE)</f>
        <v>4790 N 9TH AVENUE</v>
      </c>
      <c r="E2814">
        <f>VLOOKUP(A2814,Sheet3!A:D,4,FALSE)</f>
        <v>0</v>
      </c>
      <c r="F2814" t="str">
        <f>VLOOKUP(A2814,Sheet3!A:G,5,FALSE)</f>
        <v>PENSACOLA</v>
      </c>
      <c r="G2814" t="str">
        <f>VLOOKUP(A2814,Sheet3!A:G,6,FALSE)</f>
        <v>FL</v>
      </c>
      <c r="H2814">
        <f>VLOOKUP(A2814,Sheet3!A:G,7,FALSE)</f>
        <v>325030000</v>
      </c>
    </row>
    <row r="2815" spans="1:8" x14ac:dyDescent="0.3">
      <c r="A2815" t="s">
        <v>239</v>
      </c>
      <c r="B2815" t="str">
        <f>VLOOKUP(A2815,Sheet2!A:B,2,FALSE)</f>
        <v>59-1990356/0000</v>
      </c>
      <c r="C2815">
        <f>VLOOKUP(A2815,Sheet3!A:B,2,FALSE)</f>
        <v>592244432</v>
      </c>
      <c r="D2815" t="str">
        <f>VLOOKUP(A2815,Sheet3!A:C,3,FALSE)</f>
        <v>7220 PINE FOREST ROAD</v>
      </c>
      <c r="E2815">
        <f>VLOOKUP(A2815,Sheet3!A:D,4,FALSE)</f>
        <v>0</v>
      </c>
      <c r="F2815" t="str">
        <f>VLOOKUP(A2815,Sheet3!A:G,5,FALSE)</f>
        <v>PENSACOLA</v>
      </c>
      <c r="G2815" t="str">
        <f>VLOOKUP(A2815,Sheet3!A:G,6,FALSE)</f>
        <v>FL</v>
      </c>
      <c r="H2815">
        <f>VLOOKUP(A2815,Sheet3!A:G,7,FALSE)</f>
        <v>325080000</v>
      </c>
    </row>
    <row r="2816" spans="1:8" x14ac:dyDescent="0.3">
      <c r="A2816" t="s">
        <v>239</v>
      </c>
      <c r="B2816" t="str">
        <f>VLOOKUP(A2816,Sheet2!A:B,2,FALSE)</f>
        <v>59-1990356/0000</v>
      </c>
      <c r="C2816">
        <f>VLOOKUP(A2816,Sheet3!A:B,2,FALSE)</f>
        <v>592244432</v>
      </c>
      <c r="D2816" t="str">
        <f>VLOOKUP(A2816,Sheet3!A:C,3,FALSE)</f>
        <v>7220 PINE FOREST ROAD</v>
      </c>
      <c r="E2816">
        <f>VLOOKUP(A2816,Sheet3!A:D,4,FALSE)</f>
        <v>0</v>
      </c>
      <c r="F2816" t="str">
        <f>VLOOKUP(A2816,Sheet3!A:G,5,FALSE)</f>
        <v>PENSACOLA</v>
      </c>
      <c r="G2816" t="str">
        <f>VLOOKUP(A2816,Sheet3!A:G,6,FALSE)</f>
        <v>FL</v>
      </c>
      <c r="H2816">
        <f>VLOOKUP(A2816,Sheet3!A:G,7,FALSE)</f>
        <v>325080000</v>
      </c>
    </row>
    <row r="2817" spans="1:8" x14ac:dyDescent="0.3">
      <c r="A2817" t="s">
        <v>239</v>
      </c>
      <c r="B2817" t="str">
        <f>VLOOKUP(A2817,Sheet2!A:B,2,FALSE)</f>
        <v>59-1990356/0000</v>
      </c>
      <c r="C2817">
        <f>VLOOKUP(A2817,Sheet3!A:B,2,FALSE)</f>
        <v>592244432</v>
      </c>
      <c r="D2817" t="str">
        <f>VLOOKUP(A2817,Sheet3!A:C,3,FALSE)</f>
        <v>7220 PINE FOREST ROAD</v>
      </c>
      <c r="E2817">
        <f>VLOOKUP(A2817,Sheet3!A:D,4,FALSE)</f>
        <v>0</v>
      </c>
      <c r="F2817" t="str">
        <f>VLOOKUP(A2817,Sheet3!A:G,5,FALSE)</f>
        <v>PENSACOLA</v>
      </c>
      <c r="G2817" t="str">
        <f>VLOOKUP(A2817,Sheet3!A:G,6,FALSE)</f>
        <v>FL</v>
      </c>
      <c r="H2817">
        <f>VLOOKUP(A2817,Sheet3!A:G,7,FALSE)</f>
        <v>325080000</v>
      </c>
    </row>
    <row r="2818" spans="1:8" x14ac:dyDescent="0.3">
      <c r="A2818" t="s">
        <v>239</v>
      </c>
      <c r="B2818" t="str">
        <f>VLOOKUP(A2818,Sheet2!A:B,2,FALSE)</f>
        <v>59-1990356/0000</v>
      </c>
      <c r="C2818">
        <f>VLOOKUP(A2818,Sheet3!A:B,2,FALSE)</f>
        <v>592244432</v>
      </c>
      <c r="D2818" t="str">
        <f>VLOOKUP(A2818,Sheet3!A:C,3,FALSE)</f>
        <v>7220 PINE FOREST ROAD</v>
      </c>
      <c r="E2818">
        <f>VLOOKUP(A2818,Sheet3!A:D,4,FALSE)</f>
        <v>0</v>
      </c>
      <c r="F2818" t="str">
        <f>VLOOKUP(A2818,Sheet3!A:G,5,FALSE)</f>
        <v>PENSACOLA</v>
      </c>
      <c r="G2818" t="str">
        <f>VLOOKUP(A2818,Sheet3!A:G,6,FALSE)</f>
        <v>FL</v>
      </c>
      <c r="H2818">
        <f>VLOOKUP(A2818,Sheet3!A:G,7,FALSE)</f>
        <v>325080000</v>
      </c>
    </row>
    <row r="2819" spans="1:8" x14ac:dyDescent="0.3">
      <c r="A2819" t="s">
        <v>145</v>
      </c>
      <c r="B2819" t="str">
        <f>VLOOKUP(A2819,Sheet2!A:B,2,FALSE)</f>
        <v>20-4594785/0000</v>
      </c>
      <c r="C2819">
        <f>VLOOKUP(A2819,Sheet3!A:B,2,FALSE)</f>
        <v>204594785</v>
      </c>
      <c r="D2819" t="str">
        <f>VLOOKUP(A2819,Sheet3!A:C,3,FALSE)</f>
        <v>7220 PINE FOREST ROAD</v>
      </c>
      <c r="E2819">
        <f>VLOOKUP(A2819,Sheet3!A:D,4,FALSE)</f>
        <v>0</v>
      </c>
      <c r="F2819" t="str">
        <f>VLOOKUP(A2819,Sheet3!A:G,5,FALSE)</f>
        <v>PENSACOLA</v>
      </c>
      <c r="G2819" t="str">
        <f>VLOOKUP(A2819,Sheet3!A:G,6,FALSE)</f>
        <v>FL</v>
      </c>
      <c r="H2819">
        <f>VLOOKUP(A2819,Sheet3!A:G,7,FALSE)</f>
        <v>325260000</v>
      </c>
    </row>
    <row r="2820" spans="1:8" x14ac:dyDescent="0.3">
      <c r="A2820" t="s">
        <v>145</v>
      </c>
      <c r="B2820" t="str">
        <f>VLOOKUP(A2820,Sheet2!A:B,2,FALSE)</f>
        <v>20-4594785/0000</v>
      </c>
      <c r="C2820">
        <f>VLOOKUP(A2820,Sheet3!A:B,2,FALSE)</f>
        <v>204594785</v>
      </c>
      <c r="D2820" t="str">
        <f>VLOOKUP(A2820,Sheet3!A:C,3,FALSE)</f>
        <v>7220 PINE FOREST ROAD</v>
      </c>
      <c r="E2820">
        <f>VLOOKUP(A2820,Sheet3!A:D,4,FALSE)</f>
        <v>0</v>
      </c>
      <c r="F2820" t="str">
        <f>VLOOKUP(A2820,Sheet3!A:G,5,FALSE)</f>
        <v>PENSACOLA</v>
      </c>
      <c r="G2820" t="str">
        <f>VLOOKUP(A2820,Sheet3!A:G,6,FALSE)</f>
        <v>FL</v>
      </c>
      <c r="H2820">
        <f>VLOOKUP(A2820,Sheet3!A:G,7,FALSE)</f>
        <v>325260000</v>
      </c>
    </row>
    <row r="2821" spans="1:8" x14ac:dyDescent="0.3">
      <c r="A2821" t="s">
        <v>145</v>
      </c>
      <c r="B2821" t="str">
        <f>VLOOKUP(A2821,Sheet2!A:B,2,FALSE)</f>
        <v>20-4594785/0000</v>
      </c>
      <c r="C2821">
        <f>VLOOKUP(A2821,Sheet3!A:B,2,FALSE)</f>
        <v>204594785</v>
      </c>
      <c r="D2821" t="str">
        <f>VLOOKUP(A2821,Sheet3!A:C,3,FALSE)</f>
        <v>7220 PINE FOREST ROAD</v>
      </c>
      <c r="E2821">
        <f>VLOOKUP(A2821,Sheet3!A:D,4,FALSE)</f>
        <v>0</v>
      </c>
      <c r="F2821" t="str">
        <f>VLOOKUP(A2821,Sheet3!A:G,5,FALSE)</f>
        <v>PENSACOLA</v>
      </c>
      <c r="G2821" t="str">
        <f>VLOOKUP(A2821,Sheet3!A:G,6,FALSE)</f>
        <v>FL</v>
      </c>
      <c r="H2821">
        <f>VLOOKUP(A2821,Sheet3!A:G,7,FALSE)</f>
        <v>325260000</v>
      </c>
    </row>
    <row r="2822" spans="1:8" x14ac:dyDescent="0.3">
      <c r="A2822" t="s">
        <v>104</v>
      </c>
      <c r="B2822" t="str">
        <f>VLOOKUP(A2822,Sheet2!A:B,2,FALSE)</f>
        <v>20-0090164/0000</v>
      </c>
      <c r="C2822">
        <f>VLOOKUP(A2822,Sheet3!A:B,2,FALSE)</f>
        <v>200090164</v>
      </c>
      <c r="D2822" t="str">
        <f>VLOOKUP(A2822,Sheet3!A:C,3,FALSE)</f>
        <v>3101 F.W. MICHIGAN</v>
      </c>
      <c r="E2822">
        <f>VLOOKUP(A2822,Sheet3!A:D,4,FALSE)</f>
        <v>0</v>
      </c>
      <c r="F2822" t="str">
        <f>VLOOKUP(A2822,Sheet3!A:G,5,FALSE)</f>
        <v>PENSACOLA</v>
      </c>
      <c r="G2822" t="str">
        <f>VLOOKUP(A2822,Sheet3!A:G,6,FALSE)</f>
        <v>FL</v>
      </c>
      <c r="H2822">
        <f>VLOOKUP(A2822,Sheet3!A:G,7,FALSE)</f>
        <v>325260000</v>
      </c>
    </row>
    <row r="2823" spans="1:8" x14ac:dyDescent="0.3">
      <c r="A2823" t="s">
        <v>104</v>
      </c>
      <c r="B2823" t="str">
        <f>VLOOKUP(A2823,Sheet2!A:B,2,FALSE)</f>
        <v>20-0090164/0000</v>
      </c>
      <c r="C2823">
        <f>VLOOKUP(A2823,Sheet3!A:B,2,FALSE)</f>
        <v>200090164</v>
      </c>
      <c r="D2823" t="str">
        <f>VLOOKUP(A2823,Sheet3!A:C,3,FALSE)</f>
        <v>3101 F.W. MICHIGAN</v>
      </c>
      <c r="E2823">
        <f>VLOOKUP(A2823,Sheet3!A:D,4,FALSE)</f>
        <v>0</v>
      </c>
      <c r="F2823" t="str">
        <f>VLOOKUP(A2823,Sheet3!A:G,5,FALSE)</f>
        <v>PENSACOLA</v>
      </c>
      <c r="G2823" t="str">
        <f>VLOOKUP(A2823,Sheet3!A:G,6,FALSE)</f>
        <v>FL</v>
      </c>
      <c r="H2823">
        <f>VLOOKUP(A2823,Sheet3!A:G,7,FALSE)</f>
        <v>325260000</v>
      </c>
    </row>
    <row r="2824" spans="1:8" x14ac:dyDescent="0.3">
      <c r="A2824" t="s">
        <v>104</v>
      </c>
      <c r="B2824" t="str">
        <f>VLOOKUP(A2824,Sheet2!A:B,2,FALSE)</f>
        <v>20-0090164/0000</v>
      </c>
      <c r="C2824">
        <f>VLOOKUP(A2824,Sheet3!A:B,2,FALSE)</f>
        <v>200090164</v>
      </c>
      <c r="D2824" t="str">
        <f>VLOOKUP(A2824,Sheet3!A:C,3,FALSE)</f>
        <v>3101 F.W. MICHIGAN</v>
      </c>
      <c r="E2824">
        <f>VLOOKUP(A2824,Sheet3!A:D,4,FALSE)</f>
        <v>0</v>
      </c>
      <c r="F2824" t="str">
        <f>VLOOKUP(A2824,Sheet3!A:G,5,FALSE)</f>
        <v>PENSACOLA</v>
      </c>
      <c r="G2824" t="str">
        <f>VLOOKUP(A2824,Sheet3!A:G,6,FALSE)</f>
        <v>FL</v>
      </c>
      <c r="H2824">
        <f>VLOOKUP(A2824,Sheet3!A:G,7,FALSE)</f>
        <v>325260000</v>
      </c>
    </row>
    <row r="2825" spans="1:8" x14ac:dyDescent="0.3">
      <c r="A2825" t="s">
        <v>104</v>
      </c>
      <c r="B2825" t="str">
        <f>VLOOKUP(A2825,Sheet2!A:B,2,FALSE)</f>
        <v>20-0090164/0000</v>
      </c>
      <c r="C2825">
        <f>VLOOKUP(A2825,Sheet3!A:B,2,FALSE)</f>
        <v>200090164</v>
      </c>
      <c r="D2825" t="str">
        <f>VLOOKUP(A2825,Sheet3!A:C,3,FALSE)</f>
        <v>3101 F.W. MICHIGAN</v>
      </c>
      <c r="E2825">
        <f>VLOOKUP(A2825,Sheet3!A:D,4,FALSE)</f>
        <v>0</v>
      </c>
      <c r="F2825" t="str">
        <f>VLOOKUP(A2825,Sheet3!A:G,5,FALSE)</f>
        <v>PENSACOLA</v>
      </c>
      <c r="G2825" t="str">
        <f>VLOOKUP(A2825,Sheet3!A:G,6,FALSE)</f>
        <v>FL</v>
      </c>
      <c r="H2825">
        <f>VLOOKUP(A2825,Sheet3!A:G,7,FALSE)</f>
        <v>325260000</v>
      </c>
    </row>
    <row r="2826" spans="1:8" x14ac:dyDescent="0.3">
      <c r="A2826" t="s">
        <v>104</v>
      </c>
      <c r="B2826" t="str">
        <f>VLOOKUP(A2826,Sheet2!A:B,2,FALSE)</f>
        <v>20-0090164/0000</v>
      </c>
      <c r="C2826">
        <f>VLOOKUP(A2826,Sheet3!A:B,2,FALSE)</f>
        <v>200090164</v>
      </c>
      <c r="D2826" t="str">
        <f>VLOOKUP(A2826,Sheet3!A:C,3,FALSE)</f>
        <v>3101 F.W. MICHIGAN</v>
      </c>
      <c r="E2826">
        <f>VLOOKUP(A2826,Sheet3!A:D,4,FALSE)</f>
        <v>0</v>
      </c>
      <c r="F2826" t="str">
        <f>VLOOKUP(A2826,Sheet3!A:G,5,FALSE)</f>
        <v>PENSACOLA</v>
      </c>
      <c r="G2826" t="str">
        <f>VLOOKUP(A2826,Sheet3!A:G,6,FALSE)</f>
        <v>FL</v>
      </c>
      <c r="H2826">
        <f>VLOOKUP(A2826,Sheet3!A:G,7,FALSE)</f>
        <v>325260000</v>
      </c>
    </row>
    <row r="2827" spans="1:8" x14ac:dyDescent="0.3">
      <c r="A2827" t="s">
        <v>104</v>
      </c>
      <c r="B2827" t="str">
        <f>VLOOKUP(A2827,Sheet2!A:B,2,FALSE)</f>
        <v>20-0090164/0000</v>
      </c>
      <c r="C2827">
        <f>VLOOKUP(A2827,Sheet3!A:B,2,FALSE)</f>
        <v>200090164</v>
      </c>
      <c r="D2827" t="str">
        <f>VLOOKUP(A2827,Sheet3!A:C,3,FALSE)</f>
        <v>3101 F.W. MICHIGAN</v>
      </c>
      <c r="E2827">
        <f>VLOOKUP(A2827,Sheet3!A:D,4,FALSE)</f>
        <v>0</v>
      </c>
      <c r="F2827" t="str">
        <f>VLOOKUP(A2827,Sheet3!A:G,5,FALSE)</f>
        <v>PENSACOLA</v>
      </c>
      <c r="G2827" t="str">
        <f>VLOOKUP(A2827,Sheet3!A:G,6,FALSE)</f>
        <v>FL</v>
      </c>
      <c r="H2827">
        <f>VLOOKUP(A2827,Sheet3!A:G,7,FALSE)</f>
        <v>325260000</v>
      </c>
    </row>
    <row r="2828" spans="1:8" x14ac:dyDescent="0.3">
      <c r="A2828" t="s">
        <v>126</v>
      </c>
      <c r="B2828" t="str">
        <f>VLOOKUP(A2828,Sheet2!A:B,2,FALSE)</f>
        <v>59-3584102/0000</v>
      </c>
      <c r="C2828">
        <f>VLOOKUP(A2828,Sheet3!A:B,2,FALSE)</f>
        <v>593720530</v>
      </c>
      <c r="D2828" t="str">
        <f>VLOOKUP(A2828,Sheet3!A:C,3,FALSE)</f>
        <v>3101-F W. MICHIGAN AVE</v>
      </c>
      <c r="E2828">
        <f>VLOOKUP(A2828,Sheet3!A:D,4,FALSE)</f>
        <v>0</v>
      </c>
      <c r="F2828" t="str">
        <f>VLOOKUP(A2828,Sheet3!A:G,5,FALSE)</f>
        <v>PENSACOLA</v>
      </c>
      <c r="G2828" t="str">
        <f>VLOOKUP(A2828,Sheet3!A:G,6,FALSE)</f>
        <v>FL</v>
      </c>
      <c r="H2828">
        <f>VLOOKUP(A2828,Sheet3!A:G,7,FALSE)</f>
        <v>325260000</v>
      </c>
    </row>
    <row r="2829" spans="1:8" x14ac:dyDescent="0.3">
      <c r="A2829" t="s">
        <v>8</v>
      </c>
      <c r="B2829" t="e">
        <f>VLOOKUP(A2829,Sheet2!A:B,2,FALSE)</f>
        <v>#N/A</v>
      </c>
      <c r="C2829">
        <v>0</v>
      </c>
      <c r="D2829" t="str">
        <f>VLOOKUP(A2829,Sheet3!A:C,3,FALSE)</f>
        <v>22 TECHNOLOGY PARKWAY SOUTH, STE 200</v>
      </c>
      <c r="E2829">
        <f>VLOOKUP(A2829,Sheet3!A:D,4,FALSE)</f>
        <v>0</v>
      </c>
      <c r="F2829" t="str">
        <f>VLOOKUP(A2829,Sheet3!A:G,5,FALSE)</f>
        <v>PEACHTREE CORNERS</v>
      </c>
      <c r="G2829" t="str">
        <f>VLOOKUP(A2829,Sheet3!A:G,6,FALSE)</f>
        <v>GA</v>
      </c>
      <c r="H2829">
        <f>VLOOKUP(A2829,Sheet3!A:G,7,FALSE)</f>
        <v>300920000</v>
      </c>
    </row>
    <row r="2830" spans="1:8" x14ac:dyDescent="0.3">
      <c r="A2830" t="s">
        <v>246</v>
      </c>
      <c r="B2830" t="str">
        <f>VLOOKUP(A2830,Sheet2!A:B,2,FALSE)</f>
        <v>19-5249063/0000</v>
      </c>
      <c r="C2830">
        <f>VLOOKUP(A2830,Sheet3!A:B,2,FALSE)</f>
        <v>195249063</v>
      </c>
      <c r="D2830" t="str">
        <f>VLOOKUP(A2830,Sheet3!A:C,3,FALSE)</f>
        <v>5750 BENTLEY WAY</v>
      </c>
      <c r="E2830">
        <f>VLOOKUP(A2830,Sheet3!A:D,4,FALSE)</f>
        <v>0</v>
      </c>
      <c r="F2830" t="str">
        <f>VLOOKUP(A2830,Sheet3!A:G,5,FALSE)</f>
        <v>TRUSSVILLE</v>
      </c>
      <c r="G2830" t="str">
        <f>VLOOKUP(A2830,Sheet3!A:G,6,FALSE)</f>
        <v>AL</v>
      </c>
      <c r="H2830">
        <f>VLOOKUP(A2830,Sheet3!A:G,7,FALSE)</f>
        <v>351730000</v>
      </c>
    </row>
    <row r="2831" spans="1:8" x14ac:dyDescent="0.3">
      <c r="A2831" t="s">
        <v>246</v>
      </c>
      <c r="B2831" t="str">
        <f>VLOOKUP(A2831,Sheet2!A:B,2,FALSE)</f>
        <v>19-5249063/0000</v>
      </c>
      <c r="C2831">
        <f>VLOOKUP(A2831,Sheet3!A:B,2,FALSE)</f>
        <v>195249063</v>
      </c>
      <c r="D2831" t="str">
        <f>VLOOKUP(A2831,Sheet3!A:C,3,FALSE)</f>
        <v>5750 BENTLEY WAY</v>
      </c>
      <c r="E2831">
        <f>VLOOKUP(A2831,Sheet3!A:D,4,FALSE)</f>
        <v>0</v>
      </c>
      <c r="F2831" t="str">
        <f>VLOOKUP(A2831,Sheet3!A:G,5,FALSE)</f>
        <v>TRUSSVILLE</v>
      </c>
      <c r="G2831" t="str">
        <f>VLOOKUP(A2831,Sheet3!A:G,6,FALSE)</f>
        <v>AL</v>
      </c>
      <c r="H2831">
        <f>VLOOKUP(A2831,Sheet3!A:G,7,FALSE)</f>
        <v>351730000</v>
      </c>
    </row>
    <row r="2832" spans="1:8" x14ac:dyDescent="0.3">
      <c r="A2832" t="s">
        <v>246</v>
      </c>
      <c r="B2832" t="str">
        <f>VLOOKUP(A2832,Sheet2!A:B,2,FALSE)</f>
        <v>19-5249063/0000</v>
      </c>
      <c r="C2832">
        <f>VLOOKUP(A2832,Sheet3!A:B,2,FALSE)</f>
        <v>195249063</v>
      </c>
      <c r="D2832" t="str">
        <f>VLOOKUP(A2832,Sheet3!A:C,3,FALSE)</f>
        <v>5750 BENTLEY WAY</v>
      </c>
      <c r="E2832">
        <f>VLOOKUP(A2832,Sheet3!A:D,4,FALSE)</f>
        <v>0</v>
      </c>
      <c r="F2832" t="str">
        <f>VLOOKUP(A2832,Sheet3!A:G,5,FALSE)</f>
        <v>TRUSSVILLE</v>
      </c>
      <c r="G2832" t="str">
        <f>VLOOKUP(A2832,Sheet3!A:G,6,FALSE)</f>
        <v>AL</v>
      </c>
      <c r="H2832">
        <f>VLOOKUP(A2832,Sheet3!A:G,7,FALSE)</f>
        <v>351730000</v>
      </c>
    </row>
    <row r="2833" spans="1:8" x14ac:dyDescent="0.3">
      <c r="A2833" t="s">
        <v>246</v>
      </c>
      <c r="B2833" t="str">
        <f>VLOOKUP(A2833,Sheet2!A:B,2,FALSE)</f>
        <v>19-5249063/0000</v>
      </c>
      <c r="C2833">
        <f>VLOOKUP(A2833,Sheet3!A:B,2,FALSE)</f>
        <v>195249063</v>
      </c>
      <c r="D2833" t="str">
        <f>VLOOKUP(A2833,Sheet3!A:C,3,FALSE)</f>
        <v>5750 BENTLEY WAY</v>
      </c>
      <c r="E2833">
        <f>VLOOKUP(A2833,Sheet3!A:D,4,FALSE)</f>
        <v>0</v>
      </c>
      <c r="F2833" t="str">
        <f>VLOOKUP(A2833,Sheet3!A:G,5,FALSE)</f>
        <v>TRUSSVILLE</v>
      </c>
      <c r="G2833" t="str">
        <f>VLOOKUP(A2833,Sheet3!A:G,6,FALSE)</f>
        <v>AL</v>
      </c>
      <c r="H2833">
        <f>VLOOKUP(A2833,Sheet3!A:G,7,FALSE)</f>
        <v>351730000</v>
      </c>
    </row>
    <row r="2834" spans="1:8" x14ac:dyDescent="0.3">
      <c r="A2834" t="s">
        <v>246</v>
      </c>
      <c r="B2834" t="str">
        <f>VLOOKUP(A2834,Sheet2!A:B,2,FALSE)</f>
        <v>19-5249063/0000</v>
      </c>
      <c r="C2834">
        <f>VLOOKUP(A2834,Sheet3!A:B,2,FALSE)</f>
        <v>195249063</v>
      </c>
      <c r="D2834" t="str">
        <f>VLOOKUP(A2834,Sheet3!A:C,3,FALSE)</f>
        <v>5750 BENTLEY WAY</v>
      </c>
      <c r="E2834">
        <f>VLOOKUP(A2834,Sheet3!A:D,4,FALSE)</f>
        <v>0</v>
      </c>
      <c r="F2834" t="str">
        <f>VLOOKUP(A2834,Sheet3!A:G,5,FALSE)</f>
        <v>TRUSSVILLE</v>
      </c>
      <c r="G2834" t="str">
        <f>VLOOKUP(A2834,Sheet3!A:G,6,FALSE)</f>
        <v>AL</v>
      </c>
      <c r="H2834">
        <f>VLOOKUP(A2834,Sheet3!A:G,7,FALSE)</f>
        <v>351730000</v>
      </c>
    </row>
    <row r="2835" spans="1:8" x14ac:dyDescent="0.3">
      <c r="A2835" t="s">
        <v>167</v>
      </c>
      <c r="B2835" t="str">
        <f>VLOOKUP(A2835,Sheet2!A:B,2,FALSE)</f>
        <v>59-3531701/0000</v>
      </c>
      <c r="C2835">
        <f>VLOOKUP(A2835,Sheet3!A:B,2,FALSE)</f>
        <v>593687624</v>
      </c>
      <c r="D2835" t="str">
        <f>VLOOKUP(A2835,Sheet3!A:C,3,FALSE)</f>
        <v>4359 SPANISH TRAIL</v>
      </c>
      <c r="E2835">
        <f>VLOOKUP(A2835,Sheet3!A:D,4,FALSE)</f>
        <v>0</v>
      </c>
      <c r="F2835" t="str">
        <f>VLOOKUP(A2835,Sheet3!A:G,5,FALSE)</f>
        <v>PENSACOLA</v>
      </c>
      <c r="G2835" t="str">
        <f>VLOOKUP(A2835,Sheet3!A:G,6,FALSE)</f>
        <v>FL</v>
      </c>
      <c r="H2835">
        <f>VLOOKUP(A2835,Sheet3!A:G,7,FALSE)</f>
        <v>325040000</v>
      </c>
    </row>
    <row r="2836" spans="1:8" x14ac:dyDescent="0.3">
      <c r="A2836" t="s">
        <v>41</v>
      </c>
      <c r="B2836" t="str">
        <f>VLOOKUP(A2836,Sheet2!A:B,2,FALSE)</f>
        <v>591-90-6362/0000</v>
      </c>
      <c r="C2836">
        <f>VLOOKUP(A2836,Sheet3!A:B,2,FALSE)</f>
        <v>592225494</v>
      </c>
      <c r="D2836" t="str">
        <f>VLOOKUP(A2836,Sheet3!A:C,3,FALSE)</f>
        <v>6150 VILLAGE OAKS DRIVE</v>
      </c>
      <c r="E2836">
        <f>VLOOKUP(A2836,Sheet3!A:D,4,FALSE)</f>
        <v>0</v>
      </c>
      <c r="F2836" t="str">
        <f>VLOOKUP(A2836,Sheet3!A:G,5,FALSE)</f>
        <v>PENSACOLA</v>
      </c>
      <c r="G2836" t="str">
        <f>VLOOKUP(A2836,Sheet3!A:G,6,FALSE)</f>
        <v>FL</v>
      </c>
      <c r="H2836">
        <f>VLOOKUP(A2836,Sheet3!A:G,7,FALSE)</f>
        <v>325040000</v>
      </c>
    </row>
    <row r="2837" spans="1:8" x14ac:dyDescent="0.3">
      <c r="A2837" t="s">
        <v>41</v>
      </c>
      <c r="B2837" t="str">
        <f>VLOOKUP(A2837,Sheet2!A:B,2,FALSE)</f>
        <v>591-90-6362/0000</v>
      </c>
      <c r="C2837">
        <f>VLOOKUP(A2837,Sheet3!A:B,2,FALSE)</f>
        <v>592225494</v>
      </c>
      <c r="D2837" t="str">
        <f>VLOOKUP(A2837,Sheet3!A:C,3,FALSE)</f>
        <v>6150 VILLAGE OAKS DRIVE</v>
      </c>
      <c r="E2837">
        <f>VLOOKUP(A2837,Sheet3!A:D,4,FALSE)</f>
        <v>0</v>
      </c>
      <c r="F2837" t="str">
        <f>VLOOKUP(A2837,Sheet3!A:G,5,FALSE)</f>
        <v>PENSACOLA</v>
      </c>
      <c r="G2837" t="str">
        <f>VLOOKUP(A2837,Sheet3!A:G,6,FALSE)</f>
        <v>FL</v>
      </c>
      <c r="H2837">
        <f>VLOOKUP(A2837,Sheet3!A:G,7,FALSE)</f>
        <v>325040000</v>
      </c>
    </row>
    <row r="2838" spans="1:8" x14ac:dyDescent="0.3">
      <c r="A2838" t="s">
        <v>41</v>
      </c>
      <c r="B2838" t="str">
        <f>VLOOKUP(A2838,Sheet2!A:B,2,FALSE)</f>
        <v>591-90-6362/0000</v>
      </c>
      <c r="C2838">
        <f>VLOOKUP(A2838,Sheet3!A:B,2,FALSE)</f>
        <v>592225494</v>
      </c>
      <c r="D2838" t="str">
        <f>VLOOKUP(A2838,Sheet3!A:C,3,FALSE)</f>
        <v>6150 VILLAGE OAKS DRIVE</v>
      </c>
      <c r="E2838">
        <f>VLOOKUP(A2838,Sheet3!A:D,4,FALSE)</f>
        <v>0</v>
      </c>
      <c r="F2838" t="str">
        <f>VLOOKUP(A2838,Sheet3!A:G,5,FALSE)</f>
        <v>PENSACOLA</v>
      </c>
      <c r="G2838" t="str">
        <f>VLOOKUP(A2838,Sheet3!A:G,6,FALSE)</f>
        <v>FL</v>
      </c>
      <c r="H2838">
        <f>VLOOKUP(A2838,Sheet3!A:G,7,FALSE)</f>
        <v>325040000</v>
      </c>
    </row>
    <row r="2839" spans="1:8" x14ac:dyDescent="0.3">
      <c r="A2839" t="s">
        <v>45</v>
      </c>
      <c r="B2839" t="str">
        <f>VLOOKUP(A2839,Sheet2!A:B,2,FALSE)</f>
        <v>47-3081479/0001</v>
      </c>
      <c r="C2839">
        <f>VLOOKUP(A2839,Sheet3!A:B,2,FALSE)</f>
        <v>475142849</v>
      </c>
      <c r="D2839" t="str">
        <f>VLOOKUP(A2839,Sheet3!A:C,3,FALSE)</f>
        <v>8630 UNIVERSITY PARKWAY</v>
      </c>
      <c r="E2839">
        <f>VLOOKUP(A2839,Sheet3!A:D,4,FALSE)</f>
        <v>0</v>
      </c>
      <c r="F2839" t="str">
        <f>VLOOKUP(A2839,Sheet3!A:G,5,FALSE)</f>
        <v>PENSACOLA</v>
      </c>
      <c r="G2839" t="str">
        <f>VLOOKUP(A2839,Sheet3!A:G,6,FALSE)</f>
        <v>FL</v>
      </c>
      <c r="H2839">
        <f>VLOOKUP(A2839,Sheet3!A:G,7,FALSE)</f>
        <v>325140000</v>
      </c>
    </row>
    <row r="2840" spans="1:8" x14ac:dyDescent="0.3">
      <c r="A2840" t="s">
        <v>45</v>
      </c>
      <c r="B2840" t="str">
        <f>VLOOKUP(A2840,Sheet2!A:B,2,FALSE)</f>
        <v>47-3081479/0001</v>
      </c>
      <c r="C2840">
        <f>VLOOKUP(A2840,Sheet3!A:B,2,FALSE)</f>
        <v>475142849</v>
      </c>
      <c r="D2840" t="str">
        <f>VLOOKUP(A2840,Sheet3!A:C,3,FALSE)</f>
        <v>8630 UNIVERSITY PARKWAY</v>
      </c>
      <c r="E2840">
        <f>VLOOKUP(A2840,Sheet3!A:D,4,FALSE)</f>
        <v>0</v>
      </c>
      <c r="F2840" t="str">
        <f>VLOOKUP(A2840,Sheet3!A:G,5,FALSE)</f>
        <v>PENSACOLA</v>
      </c>
      <c r="G2840" t="str">
        <f>VLOOKUP(A2840,Sheet3!A:G,6,FALSE)</f>
        <v>FL</v>
      </c>
      <c r="H2840">
        <f>VLOOKUP(A2840,Sheet3!A:G,7,FALSE)</f>
        <v>325140000</v>
      </c>
    </row>
    <row r="2841" spans="1:8" x14ac:dyDescent="0.3">
      <c r="A2841" t="s">
        <v>45</v>
      </c>
      <c r="B2841" t="str">
        <f>VLOOKUP(A2841,Sheet2!A:B,2,FALSE)</f>
        <v>47-3081479/0001</v>
      </c>
      <c r="C2841">
        <f>VLOOKUP(A2841,Sheet3!A:B,2,FALSE)</f>
        <v>475142849</v>
      </c>
      <c r="D2841" t="str">
        <f>VLOOKUP(A2841,Sheet3!A:C,3,FALSE)</f>
        <v>8630 UNIVERSITY PARKWAY</v>
      </c>
      <c r="E2841">
        <f>VLOOKUP(A2841,Sheet3!A:D,4,FALSE)</f>
        <v>0</v>
      </c>
      <c r="F2841" t="str">
        <f>VLOOKUP(A2841,Sheet3!A:G,5,FALSE)</f>
        <v>PENSACOLA</v>
      </c>
      <c r="G2841" t="str">
        <f>VLOOKUP(A2841,Sheet3!A:G,6,FALSE)</f>
        <v>FL</v>
      </c>
      <c r="H2841">
        <f>VLOOKUP(A2841,Sheet3!A:G,7,FALSE)</f>
        <v>325140000</v>
      </c>
    </row>
    <row r="2842" spans="1:8" x14ac:dyDescent="0.3">
      <c r="A2842" t="s">
        <v>45</v>
      </c>
      <c r="B2842" t="str">
        <f>VLOOKUP(A2842,Sheet2!A:B,2,FALSE)</f>
        <v>47-3081479/0001</v>
      </c>
      <c r="C2842">
        <f>VLOOKUP(A2842,Sheet3!A:B,2,FALSE)</f>
        <v>475142849</v>
      </c>
      <c r="D2842" t="str">
        <f>VLOOKUP(A2842,Sheet3!A:C,3,FALSE)</f>
        <v>8630 UNIVERSITY PARKWAY</v>
      </c>
      <c r="E2842">
        <f>VLOOKUP(A2842,Sheet3!A:D,4,FALSE)</f>
        <v>0</v>
      </c>
      <c r="F2842" t="str">
        <f>VLOOKUP(A2842,Sheet3!A:G,5,FALSE)</f>
        <v>PENSACOLA</v>
      </c>
      <c r="G2842" t="str">
        <f>VLOOKUP(A2842,Sheet3!A:G,6,FALSE)</f>
        <v>FL</v>
      </c>
      <c r="H2842">
        <f>VLOOKUP(A2842,Sheet3!A:G,7,FALSE)</f>
        <v>325140000</v>
      </c>
    </row>
    <row r="2843" spans="1:8" x14ac:dyDescent="0.3">
      <c r="A2843" t="s">
        <v>45</v>
      </c>
      <c r="B2843" t="str">
        <f>VLOOKUP(A2843,Sheet2!A:B,2,FALSE)</f>
        <v>47-3081479/0001</v>
      </c>
      <c r="C2843">
        <f>VLOOKUP(A2843,Sheet3!A:B,2,FALSE)</f>
        <v>475142849</v>
      </c>
      <c r="D2843" t="str">
        <f>VLOOKUP(A2843,Sheet3!A:C,3,FALSE)</f>
        <v>8630 UNIVERSITY PARKWAY</v>
      </c>
      <c r="E2843">
        <f>VLOOKUP(A2843,Sheet3!A:D,4,FALSE)</f>
        <v>0</v>
      </c>
      <c r="F2843" t="str">
        <f>VLOOKUP(A2843,Sheet3!A:G,5,FALSE)</f>
        <v>PENSACOLA</v>
      </c>
      <c r="G2843" t="str">
        <f>VLOOKUP(A2843,Sheet3!A:G,6,FALSE)</f>
        <v>FL</v>
      </c>
      <c r="H2843">
        <f>VLOOKUP(A2843,Sheet3!A:G,7,FALSE)</f>
        <v>325140000</v>
      </c>
    </row>
    <row r="2844" spans="1:8" x14ac:dyDescent="0.3">
      <c r="A2844" t="s">
        <v>6</v>
      </c>
      <c r="B2844" t="str">
        <f>VLOOKUP(A2844,Sheet2!A:B,2,FALSE)</f>
        <v>59-2297895/0000</v>
      </c>
      <c r="C2844">
        <f>VLOOKUP(A2844,Sheet3!A:B,2,FALSE)</f>
        <v>592915275</v>
      </c>
      <c r="D2844" t="str">
        <f>VLOOKUP(A2844,Sheet3!A:C,3,FALSE)</f>
        <v>151 W AIRPORT BLVD</v>
      </c>
      <c r="E2844">
        <f>VLOOKUP(A2844,Sheet3!A:D,4,FALSE)</f>
        <v>0</v>
      </c>
      <c r="F2844" t="str">
        <f>VLOOKUP(A2844,Sheet3!A:G,5,FALSE)</f>
        <v>PENSACOLA</v>
      </c>
      <c r="G2844" t="str">
        <f>VLOOKUP(A2844,Sheet3!A:G,6,FALSE)</f>
        <v>FL</v>
      </c>
      <c r="H2844">
        <f>VLOOKUP(A2844,Sheet3!A:G,7,FALSE)</f>
        <v>325050000</v>
      </c>
    </row>
    <row r="2845" spans="1:8" x14ac:dyDescent="0.3">
      <c r="A2845" t="s">
        <v>6</v>
      </c>
      <c r="B2845" t="str">
        <f>VLOOKUP(A2845,Sheet2!A:B,2,FALSE)</f>
        <v>59-2297895/0000</v>
      </c>
      <c r="C2845">
        <f>VLOOKUP(A2845,Sheet3!A:B,2,FALSE)</f>
        <v>592915275</v>
      </c>
      <c r="D2845" t="str">
        <f>VLOOKUP(A2845,Sheet3!A:C,3,FALSE)</f>
        <v>151 W AIRPORT BLVD</v>
      </c>
      <c r="E2845">
        <f>VLOOKUP(A2845,Sheet3!A:D,4,FALSE)</f>
        <v>0</v>
      </c>
      <c r="F2845" t="str">
        <f>VLOOKUP(A2845,Sheet3!A:G,5,FALSE)</f>
        <v>PENSACOLA</v>
      </c>
      <c r="G2845" t="str">
        <f>VLOOKUP(A2845,Sheet3!A:G,6,FALSE)</f>
        <v>FL</v>
      </c>
      <c r="H2845">
        <f>VLOOKUP(A2845,Sheet3!A:G,7,FALSE)</f>
        <v>325050000</v>
      </c>
    </row>
    <row r="2846" spans="1:8" x14ac:dyDescent="0.3">
      <c r="A2846" t="s">
        <v>35</v>
      </c>
      <c r="B2846" t="str">
        <f>VLOOKUP(A2846,Sheet2!A:B,2,FALSE)</f>
        <v>26-3179150/0000</v>
      </c>
      <c r="C2846">
        <f>VLOOKUP(A2846,Sheet3!A:B,2,FALSE)</f>
        <v>263648557</v>
      </c>
      <c r="D2846" t="str">
        <f>VLOOKUP(A2846,Sheet3!A:C,3,FALSE)</f>
        <v>3298 SUMMIT BLVD #24</v>
      </c>
      <c r="E2846">
        <f>VLOOKUP(A2846,Sheet3!A:D,4,FALSE)</f>
        <v>0</v>
      </c>
      <c r="F2846" t="str">
        <f>VLOOKUP(A2846,Sheet3!A:G,5,FALSE)</f>
        <v>PENSACOLA</v>
      </c>
      <c r="G2846" t="str">
        <f>VLOOKUP(A2846,Sheet3!A:G,6,FALSE)</f>
        <v>FL</v>
      </c>
      <c r="H2846">
        <f>VLOOKUP(A2846,Sheet3!A:G,7,FALSE)</f>
        <v>325030000</v>
      </c>
    </row>
    <row r="2847" spans="1:8" x14ac:dyDescent="0.3">
      <c r="A2847" t="s">
        <v>8</v>
      </c>
      <c r="B2847" t="e">
        <f>VLOOKUP(A2847,Sheet2!A:B,2,FALSE)</f>
        <v>#N/A</v>
      </c>
      <c r="C2847">
        <v>0</v>
      </c>
      <c r="D2847" t="str">
        <f>VLOOKUP(A2847,Sheet3!A:C,3,FALSE)</f>
        <v>22 TECHNOLOGY PARKWAY SOUTH, STE 200</v>
      </c>
      <c r="E2847">
        <f>VLOOKUP(A2847,Sheet3!A:D,4,FALSE)</f>
        <v>0</v>
      </c>
      <c r="F2847" t="str">
        <f>VLOOKUP(A2847,Sheet3!A:G,5,FALSE)</f>
        <v>PEACHTREE CORNERS</v>
      </c>
      <c r="G2847" t="str">
        <f>VLOOKUP(A2847,Sheet3!A:G,6,FALSE)</f>
        <v>GA</v>
      </c>
      <c r="H2847">
        <f>VLOOKUP(A2847,Sheet3!A:G,7,FALSE)</f>
        <v>300920000</v>
      </c>
    </row>
    <row r="2848" spans="1:8" x14ac:dyDescent="0.3">
      <c r="A2848" t="s">
        <v>234</v>
      </c>
      <c r="B2848" t="str">
        <f>VLOOKUP(A2848,Sheet2!A:B,2,FALSE)</f>
        <v>59-2924021/0000</v>
      </c>
      <c r="C2848">
        <f>VLOOKUP(A2848,Sheet3!A:B,2,FALSE)</f>
        <v>593255718</v>
      </c>
      <c r="D2848" t="str">
        <f>VLOOKUP(A2848,Sheet3!A:C,3,FALSE)</f>
        <v>ORAL AND MAXILLOFACIAL SURGERY ASSOC.</v>
      </c>
      <c r="E2848" t="str">
        <f>VLOOKUP(A2848,Sheet3!A:D,4,FALSE)</f>
        <v>4850 N. 9TH AVENUE BLDG.IV</v>
      </c>
      <c r="F2848" t="str">
        <f>VLOOKUP(A2848,Sheet3!A:G,5,FALSE)</f>
        <v>PENSACOLA</v>
      </c>
      <c r="G2848" t="str">
        <f>VLOOKUP(A2848,Sheet3!A:G,6,FALSE)</f>
        <v>FL</v>
      </c>
      <c r="H2848">
        <f>VLOOKUP(A2848,Sheet3!A:G,7,FALSE)</f>
        <v>325030000</v>
      </c>
    </row>
    <row r="2849" spans="1:8" x14ac:dyDescent="0.3">
      <c r="A2849" t="s">
        <v>41</v>
      </c>
      <c r="B2849" t="str">
        <f>VLOOKUP(A2849,Sheet2!A:B,2,FALSE)</f>
        <v>591-90-6362/0000</v>
      </c>
      <c r="C2849">
        <f>VLOOKUP(A2849,Sheet3!A:B,2,FALSE)</f>
        <v>592225494</v>
      </c>
      <c r="D2849" t="str">
        <f>VLOOKUP(A2849,Sheet3!A:C,3,FALSE)</f>
        <v>6150 VILLAGE OAKS DRIVE</v>
      </c>
      <c r="E2849">
        <f>VLOOKUP(A2849,Sheet3!A:D,4,FALSE)</f>
        <v>0</v>
      </c>
      <c r="F2849" t="str">
        <f>VLOOKUP(A2849,Sheet3!A:G,5,FALSE)</f>
        <v>PENSACOLA</v>
      </c>
      <c r="G2849" t="str">
        <f>VLOOKUP(A2849,Sheet3!A:G,6,FALSE)</f>
        <v>FL</v>
      </c>
      <c r="H2849">
        <f>VLOOKUP(A2849,Sheet3!A:G,7,FALSE)</f>
        <v>325040000</v>
      </c>
    </row>
    <row r="2850" spans="1:8" x14ac:dyDescent="0.3">
      <c r="A2850" t="s">
        <v>41</v>
      </c>
      <c r="B2850" t="str">
        <f>VLOOKUP(A2850,Sheet2!A:B,2,FALSE)</f>
        <v>591-90-6362/0000</v>
      </c>
      <c r="C2850">
        <f>VLOOKUP(A2850,Sheet3!A:B,2,FALSE)</f>
        <v>592225494</v>
      </c>
      <c r="D2850" t="str">
        <f>VLOOKUP(A2850,Sheet3!A:C,3,FALSE)</f>
        <v>6150 VILLAGE OAKS DRIVE</v>
      </c>
      <c r="E2850">
        <f>VLOOKUP(A2850,Sheet3!A:D,4,FALSE)</f>
        <v>0</v>
      </c>
      <c r="F2850" t="str">
        <f>VLOOKUP(A2850,Sheet3!A:G,5,FALSE)</f>
        <v>PENSACOLA</v>
      </c>
      <c r="G2850" t="str">
        <f>VLOOKUP(A2850,Sheet3!A:G,6,FALSE)</f>
        <v>FL</v>
      </c>
      <c r="H2850">
        <f>VLOOKUP(A2850,Sheet3!A:G,7,FALSE)</f>
        <v>325040000</v>
      </c>
    </row>
    <row r="2851" spans="1:8" x14ac:dyDescent="0.3">
      <c r="A2851" t="s">
        <v>41</v>
      </c>
      <c r="B2851" t="str">
        <f>VLOOKUP(A2851,Sheet2!A:B,2,FALSE)</f>
        <v>591-90-6362/0000</v>
      </c>
      <c r="C2851">
        <f>VLOOKUP(A2851,Sheet3!A:B,2,FALSE)</f>
        <v>592225494</v>
      </c>
      <c r="D2851" t="str">
        <f>VLOOKUP(A2851,Sheet3!A:C,3,FALSE)</f>
        <v>6150 VILLAGE OAKS DRIVE</v>
      </c>
      <c r="E2851">
        <f>VLOOKUP(A2851,Sheet3!A:D,4,FALSE)</f>
        <v>0</v>
      </c>
      <c r="F2851" t="str">
        <f>VLOOKUP(A2851,Sheet3!A:G,5,FALSE)</f>
        <v>PENSACOLA</v>
      </c>
      <c r="G2851" t="str">
        <f>VLOOKUP(A2851,Sheet3!A:G,6,FALSE)</f>
        <v>FL</v>
      </c>
      <c r="H2851">
        <f>VLOOKUP(A2851,Sheet3!A:G,7,FALSE)</f>
        <v>325040000</v>
      </c>
    </row>
    <row r="2852" spans="1:8" x14ac:dyDescent="0.3">
      <c r="A2852" t="s">
        <v>41</v>
      </c>
      <c r="B2852" t="str">
        <f>VLOOKUP(A2852,Sheet2!A:B,2,FALSE)</f>
        <v>591-90-6362/0000</v>
      </c>
      <c r="C2852">
        <f>VLOOKUP(A2852,Sheet3!A:B,2,FALSE)</f>
        <v>592225494</v>
      </c>
      <c r="D2852" t="str">
        <f>VLOOKUP(A2852,Sheet3!A:C,3,FALSE)</f>
        <v>6150 VILLAGE OAKS DRIVE</v>
      </c>
      <c r="E2852">
        <f>VLOOKUP(A2852,Sheet3!A:D,4,FALSE)</f>
        <v>0</v>
      </c>
      <c r="F2852" t="str">
        <f>VLOOKUP(A2852,Sheet3!A:G,5,FALSE)</f>
        <v>PENSACOLA</v>
      </c>
      <c r="G2852" t="str">
        <f>VLOOKUP(A2852,Sheet3!A:G,6,FALSE)</f>
        <v>FL</v>
      </c>
      <c r="H2852">
        <f>VLOOKUP(A2852,Sheet3!A:G,7,FALSE)</f>
        <v>325040000</v>
      </c>
    </row>
    <row r="2853" spans="1:8" x14ac:dyDescent="0.3">
      <c r="A2853" t="s">
        <v>107</v>
      </c>
      <c r="B2853" t="str">
        <f>VLOOKUP(A2853,Sheet2!A:B,2,FALSE)</f>
        <v>59-1615230/0000</v>
      </c>
      <c r="C2853">
        <f>VLOOKUP(A2853,Sheet3!A:B,2,FALSE)</f>
        <v>591870851</v>
      </c>
      <c r="D2853" t="str">
        <f>VLOOKUP(A2853,Sheet3!A:C,3,FALSE)</f>
        <v>555 BRENT LANE</v>
      </c>
      <c r="E2853">
        <f>VLOOKUP(A2853,Sheet3!A:D,4,FALSE)</f>
        <v>0</v>
      </c>
      <c r="F2853" t="str">
        <f>VLOOKUP(A2853,Sheet3!A:G,5,FALSE)</f>
        <v>PENSACOLA</v>
      </c>
      <c r="G2853" t="str">
        <f>VLOOKUP(A2853,Sheet3!A:G,6,FALSE)</f>
        <v>FL</v>
      </c>
      <c r="H2853">
        <f>VLOOKUP(A2853,Sheet3!A:G,7,FALSE)</f>
        <v>325030000</v>
      </c>
    </row>
    <row r="2854" spans="1:8" x14ac:dyDescent="0.3">
      <c r="A2854" t="s">
        <v>107</v>
      </c>
      <c r="B2854" t="str">
        <f>VLOOKUP(A2854,Sheet2!A:B,2,FALSE)</f>
        <v>59-1615230/0000</v>
      </c>
      <c r="C2854">
        <f>VLOOKUP(A2854,Sheet3!A:B,2,FALSE)</f>
        <v>591870851</v>
      </c>
      <c r="D2854" t="str">
        <f>VLOOKUP(A2854,Sheet3!A:C,3,FALSE)</f>
        <v>555 BRENT LANE</v>
      </c>
      <c r="E2854">
        <f>VLOOKUP(A2854,Sheet3!A:D,4,FALSE)</f>
        <v>0</v>
      </c>
      <c r="F2854" t="str">
        <f>VLOOKUP(A2854,Sheet3!A:G,5,FALSE)</f>
        <v>PENSACOLA</v>
      </c>
      <c r="G2854" t="str">
        <f>VLOOKUP(A2854,Sheet3!A:G,6,FALSE)</f>
        <v>FL</v>
      </c>
      <c r="H2854">
        <f>VLOOKUP(A2854,Sheet3!A:G,7,FALSE)</f>
        <v>325030000</v>
      </c>
    </row>
    <row r="2855" spans="1:8" x14ac:dyDescent="0.3">
      <c r="A2855" t="s">
        <v>145</v>
      </c>
      <c r="B2855" t="str">
        <f>VLOOKUP(A2855,Sheet2!A:B,2,FALSE)</f>
        <v>20-4594785/0000</v>
      </c>
      <c r="C2855">
        <f>VLOOKUP(A2855,Sheet3!A:B,2,FALSE)</f>
        <v>204594785</v>
      </c>
      <c r="D2855" t="str">
        <f>VLOOKUP(A2855,Sheet3!A:C,3,FALSE)</f>
        <v>7220 PINE FOREST ROAD</v>
      </c>
      <c r="E2855">
        <f>VLOOKUP(A2855,Sheet3!A:D,4,FALSE)</f>
        <v>0</v>
      </c>
      <c r="F2855" t="str">
        <f>VLOOKUP(A2855,Sheet3!A:G,5,FALSE)</f>
        <v>PENSACOLA</v>
      </c>
      <c r="G2855" t="str">
        <f>VLOOKUP(A2855,Sheet3!A:G,6,FALSE)</f>
        <v>FL</v>
      </c>
      <c r="H2855">
        <f>VLOOKUP(A2855,Sheet3!A:G,7,FALSE)</f>
        <v>325260000</v>
      </c>
    </row>
    <row r="2856" spans="1:8" x14ac:dyDescent="0.3">
      <c r="A2856" t="s">
        <v>145</v>
      </c>
      <c r="B2856" t="str">
        <f>VLOOKUP(A2856,Sheet2!A:B,2,FALSE)</f>
        <v>20-4594785/0000</v>
      </c>
      <c r="C2856">
        <f>VLOOKUP(A2856,Sheet3!A:B,2,FALSE)</f>
        <v>204594785</v>
      </c>
      <c r="D2856" t="str">
        <f>VLOOKUP(A2856,Sheet3!A:C,3,FALSE)</f>
        <v>7220 PINE FOREST ROAD</v>
      </c>
      <c r="E2856">
        <f>VLOOKUP(A2856,Sheet3!A:D,4,FALSE)</f>
        <v>0</v>
      </c>
      <c r="F2856" t="str">
        <f>VLOOKUP(A2856,Sheet3!A:G,5,FALSE)</f>
        <v>PENSACOLA</v>
      </c>
      <c r="G2856" t="str">
        <f>VLOOKUP(A2856,Sheet3!A:G,6,FALSE)</f>
        <v>FL</v>
      </c>
      <c r="H2856">
        <f>VLOOKUP(A2856,Sheet3!A:G,7,FALSE)</f>
        <v>325260000</v>
      </c>
    </row>
    <row r="2857" spans="1:8" x14ac:dyDescent="0.3">
      <c r="A2857" t="s">
        <v>145</v>
      </c>
      <c r="B2857" t="str">
        <f>VLOOKUP(A2857,Sheet2!A:B,2,FALSE)</f>
        <v>20-4594785/0000</v>
      </c>
      <c r="C2857">
        <f>VLOOKUP(A2857,Sheet3!A:B,2,FALSE)</f>
        <v>204594785</v>
      </c>
      <c r="D2857" t="str">
        <f>VLOOKUP(A2857,Sheet3!A:C,3,FALSE)</f>
        <v>7220 PINE FOREST ROAD</v>
      </c>
      <c r="E2857">
        <f>VLOOKUP(A2857,Sheet3!A:D,4,FALSE)</f>
        <v>0</v>
      </c>
      <c r="F2857" t="str">
        <f>VLOOKUP(A2857,Sheet3!A:G,5,FALSE)</f>
        <v>PENSACOLA</v>
      </c>
      <c r="G2857" t="str">
        <f>VLOOKUP(A2857,Sheet3!A:G,6,FALSE)</f>
        <v>FL</v>
      </c>
      <c r="H2857">
        <f>VLOOKUP(A2857,Sheet3!A:G,7,FALSE)</f>
        <v>325260000</v>
      </c>
    </row>
    <row r="2858" spans="1:8" x14ac:dyDescent="0.3">
      <c r="A2858" t="s">
        <v>145</v>
      </c>
      <c r="B2858" t="str">
        <f>VLOOKUP(A2858,Sheet2!A:B,2,FALSE)</f>
        <v>20-4594785/0000</v>
      </c>
      <c r="C2858">
        <f>VLOOKUP(A2858,Sheet3!A:B,2,FALSE)</f>
        <v>204594785</v>
      </c>
      <c r="D2858" t="str">
        <f>VLOOKUP(A2858,Sheet3!A:C,3,FALSE)</f>
        <v>7220 PINE FOREST ROAD</v>
      </c>
      <c r="E2858">
        <f>VLOOKUP(A2858,Sheet3!A:D,4,FALSE)</f>
        <v>0</v>
      </c>
      <c r="F2858" t="str">
        <f>VLOOKUP(A2858,Sheet3!A:G,5,FALSE)</f>
        <v>PENSACOLA</v>
      </c>
      <c r="G2858" t="str">
        <f>VLOOKUP(A2858,Sheet3!A:G,6,FALSE)</f>
        <v>FL</v>
      </c>
      <c r="H2858">
        <f>VLOOKUP(A2858,Sheet3!A:G,7,FALSE)</f>
        <v>325260000</v>
      </c>
    </row>
    <row r="2859" spans="1:8" x14ac:dyDescent="0.3">
      <c r="A2859" t="s">
        <v>145</v>
      </c>
      <c r="B2859" t="str">
        <f>VLOOKUP(A2859,Sheet2!A:B,2,FALSE)</f>
        <v>20-4594785/0000</v>
      </c>
      <c r="C2859">
        <f>VLOOKUP(A2859,Sheet3!A:B,2,FALSE)</f>
        <v>204594785</v>
      </c>
      <c r="D2859" t="str">
        <f>VLOOKUP(A2859,Sheet3!A:C,3,FALSE)</f>
        <v>7220 PINE FOREST ROAD</v>
      </c>
      <c r="E2859">
        <f>VLOOKUP(A2859,Sheet3!A:D,4,FALSE)</f>
        <v>0</v>
      </c>
      <c r="F2859" t="str">
        <f>VLOOKUP(A2859,Sheet3!A:G,5,FALSE)</f>
        <v>PENSACOLA</v>
      </c>
      <c r="G2859" t="str">
        <f>VLOOKUP(A2859,Sheet3!A:G,6,FALSE)</f>
        <v>FL</v>
      </c>
      <c r="H2859">
        <f>VLOOKUP(A2859,Sheet3!A:G,7,FALSE)</f>
        <v>325260000</v>
      </c>
    </row>
    <row r="2860" spans="1:8" x14ac:dyDescent="0.3">
      <c r="A2860" t="s">
        <v>3</v>
      </c>
      <c r="B2860" t="str">
        <f>VLOOKUP(A2860,Sheet2!A:B,2,FALSE)</f>
        <v>59-3294416/0000</v>
      </c>
      <c r="C2860">
        <f>VLOOKUP(A2860,Sheet3!A:B,2,FALSE)</f>
        <v>593418340</v>
      </c>
      <c r="D2860" t="str">
        <f>VLOOKUP(A2860,Sheet3!A:C,3,FALSE)</f>
        <v>901 NEW WARRINGTON RD</v>
      </c>
      <c r="E2860">
        <f>VLOOKUP(A2860,Sheet3!A:D,4,FALSE)</f>
        <v>0</v>
      </c>
      <c r="F2860" t="str">
        <f>VLOOKUP(A2860,Sheet3!A:G,5,FALSE)</f>
        <v>PENSACOLA</v>
      </c>
      <c r="G2860" t="str">
        <f>VLOOKUP(A2860,Sheet3!A:G,6,FALSE)</f>
        <v>FL</v>
      </c>
      <c r="H2860">
        <f>VLOOKUP(A2860,Sheet3!A:G,7,FALSE)</f>
        <v>325060000</v>
      </c>
    </row>
    <row r="2861" spans="1:8" x14ac:dyDescent="0.3">
      <c r="A2861" t="s">
        <v>3</v>
      </c>
      <c r="B2861" t="str">
        <f>VLOOKUP(A2861,Sheet2!A:B,2,FALSE)</f>
        <v>59-3294416/0000</v>
      </c>
      <c r="C2861">
        <f>VLOOKUP(A2861,Sheet3!A:B,2,FALSE)</f>
        <v>593418340</v>
      </c>
      <c r="D2861" t="str">
        <f>VLOOKUP(A2861,Sheet3!A:C,3,FALSE)</f>
        <v>901 NEW WARRINGTON RD</v>
      </c>
      <c r="E2861">
        <f>VLOOKUP(A2861,Sheet3!A:D,4,FALSE)</f>
        <v>0</v>
      </c>
      <c r="F2861" t="str">
        <f>VLOOKUP(A2861,Sheet3!A:G,5,FALSE)</f>
        <v>PENSACOLA</v>
      </c>
      <c r="G2861" t="str">
        <f>VLOOKUP(A2861,Sheet3!A:G,6,FALSE)</f>
        <v>FL</v>
      </c>
      <c r="H2861">
        <f>VLOOKUP(A2861,Sheet3!A:G,7,FALSE)</f>
        <v>325060000</v>
      </c>
    </row>
    <row r="2862" spans="1:8" x14ac:dyDescent="0.3">
      <c r="A2862" t="s">
        <v>3</v>
      </c>
      <c r="B2862" t="str">
        <f>VLOOKUP(A2862,Sheet2!A:B,2,FALSE)</f>
        <v>59-3294416/0000</v>
      </c>
      <c r="C2862">
        <f>VLOOKUP(A2862,Sheet3!A:B,2,FALSE)</f>
        <v>593418340</v>
      </c>
      <c r="D2862" t="str">
        <f>VLOOKUP(A2862,Sheet3!A:C,3,FALSE)</f>
        <v>901 NEW WARRINGTON RD</v>
      </c>
      <c r="E2862">
        <f>VLOOKUP(A2862,Sheet3!A:D,4,FALSE)</f>
        <v>0</v>
      </c>
      <c r="F2862" t="str">
        <f>VLOOKUP(A2862,Sheet3!A:G,5,FALSE)</f>
        <v>PENSACOLA</v>
      </c>
      <c r="G2862" t="str">
        <f>VLOOKUP(A2862,Sheet3!A:G,6,FALSE)</f>
        <v>FL</v>
      </c>
      <c r="H2862">
        <f>VLOOKUP(A2862,Sheet3!A:G,7,FALSE)</f>
        <v>325060000</v>
      </c>
    </row>
    <row r="2863" spans="1:8" x14ac:dyDescent="0.3">
      <c r="A2863" t="s">
        <v>234</v>
      </c>
      <c r="B2863" t="str">
        <f>VLOOKUP(A2863,Sheet2!A:B,2,FALSE)</f>
        <v>59-2924021/0000</v>
      </c>
      <c r="C2863">
        <f>VLOOKUP(A2863,Sheet3!A:B,2,FALSE)</f>
        <v>593255718</v>
      </c>
      <c r="D2863" t="str">
        <f>VLOOKUP(A2863,Sheet3!A:C,3,FALSE)</f>
        <v>ORAL AND MAXILLOFACIAL SURGERY ASSOC.</v>
      </c>
      <c r="E2863" t="str">
        <f>VLOOKUP(A2863,Sheet3!A:D,4,FALSE)</f>
        <v>4850 N. 9TH AVENUE BLDG.IV</v>
      </c>
      <c r="F2863" t="str">
        <f>VLOOKUP(A2863,Sheet3!A:G,5,FALSE)</f>
        <v>PENSACOLA</v>
      </c>
      <c r="G2863" t="str">
        <f>VLOOKUP(A2863,Sheet3!A:G,6,FALSE)</f>
        <v>FL</v>
      </c>
      <c r="H2863">
        <f>VLOOKUP(A2863,Sheet3!A:G,7,FALSE)</f>
        <v>325030000</v>
      </c>
    </row>
    <row r="2864" spans="1:8" x14ac:dyDescent="0.3">
      <c r="A2864" t="s">
        <v>65</v>
      </c>
      <c r="B2864" t="str">
        <f>VLOOKUP(A2864,Sheet2!A:B,2,FALSE)</f>
        <v>591-30-1248/0000</v>
      </c>
      <c r="C2864">
        <f>VLOOKUP(A2864,Sheet3!A:B,2,FALSE)</f>
        <v>591792595</v>
      </c>
      <c r="D2864" t="str">
        <f>VLOOKUP(A2864,Sheet3!A:C,3,FALSE)</f>
        <v>2999 LANGLEY AVE.</v>
      </c>
      <c r="E2864">
        <f>VLOOKUP(A2864,Sheet3!A:D,4,FALSE)</f>
        <v>0</v>
      </c>
      <c r="F2864" t="str">
        <f>VLOOKUP(A2864,Sheet3!A:G,5,FALSE)</f>
        <v>PENSACOLA</v>
      </c>
      <c r="G2864" t="str">
        <f>VLOOKUP(A2864,Sheet3!A:G,6,FALSE)</f>
        <v>FL</v>
      </c>
      <c r="H2864">
        <f>VLOOKUP(A2864,Sheet3!A:G,7,FALSE)</f>
        <v>325040000</v>
      </c>
    </row>
    <row r="2865" spans="1:8" x14ac:dyDescent="0.3">
      <c r="A2865" t="s">
        <v>65</v>
      </c>
      <c r="B2865" t="str">
        <f>VLOOKUP(A2865,Sheet2!A:B,2,FALSE)</f>
        <v>591-30-1248/0000</v>
      </c>
      <c r="C2865">
        <f>VLOOKUP(A2865,Sheet3!A:B,2,FALSE)</f>
        <v>591792595</v>
      </c>
      <c r="D2865" t="str">
        <f>VLOOKUP(A2865,Sheet3!A:C,3,FALSE)</f>
        <v>2999 LANGLEY AVE.</v>
      </c>
      <c r="E2865">
        <f>VLOOKUP(A2865,Sheet3!A:D,4,FALSE)</f>
        <v>0</v>
      </c>
      <c r="F2865" t="str">
        <f>VLOOKUP(A2865,Sheet3!A:G,5,FALSE)</f>
        <v>PENSACOLA</v>
      </c>
      <c r="G2865" t="str">
        <f>VLOOKUP(A2865,Sheet3!A:G,6,FALSE)</f>
        <v>FL</v>
      </c>
      <c r="H2865">
        <f>VLOOKUP(A2865,Sheet3!A:G,7,FALSE)</f>
        <v>325040000</v>
      </c>
    </row>
    <row r="2866" spans="1:8" x14ac:dyDescent="0.3">
      <c r="A2866" t="s">
        <v>65</v>
      </c>
      <c r="B2866" t="str">
        <f>VLOOKUP(A2866,Sheet2!A:B,2,FALSE)</f>
        <v>591-30-1248/0000</v>
      </c>
      <c r="C2866">
        <f>VLOOKUP(A2866,Sheet3!A:B,2,FALSE)</f>
        <v>591792595</v>
      </c>
      <c r="D2866" t="str">
        <f>VLOOKUP(A2866,Sheet3!A:C,3,FALSE)</f>
        <v>2999 LANGLEY AVE.</v>
      </c>
      <c r="E2866">
        <f>VLOOKUP(A2866,Sheet3!A:D,4,FALSE)</f>
        <v>0</v>
      </c>
      <c r="F2866" t="str">
        <f>VLOOKUP(A2866,Sheet3!A:G,5,FALSE)</f>
        <v>PENSACOLA</v>
      </c>
      <c r="G2866" t="str">
        <f>VLOOKUP(A2866,Sheet3!A:G,6,FALSE)</f>
        <v>FL</v>
      </c>
      <c r="H2866">
        <f>VLOOKUP(A2866,Sheet3!A:G,7,FALSE)</f>
        <v>325040000</v>
      </c>
    </row>
    <row r="2867" spans="1:8" x14ac:dyDescent="0.3">
      <c r="A2867" t="s">
        <v>65</v>
      </c>
      <c r="B2867" t="str">
        <f>VLOOKUP(A2867,Sheet2!A:B,2,FALSE)</f>
        <v>591-30-1248/0000</v>
      </c>
      <c r="C2867">
        <f>VLOOKUP(A2867,Sheet3!A:B,2,FALSE)</f>
        <v>591792595</v>
      </c>
      <c r="D2867" t="str">
        <f>VLOOKUP(A2867,Sheet3!A:C,3,FALSE)</f>
        <v>2999 LANGLEY AVE.</v>
      </c>
      <c r="E2867">
        <f>VLOOKUP(A2867,Sheet3!A:D,4,FALSE)</f>
        <v>0</v>
      </c>
      <c r="F2867" t="str">
        <f>VLOOKUP(A2867,Sheet3!A:G,5,FALSE)</f>
        <v>PENSACOLA</v>
      </c>
      <c r="G2867" t="str">
        <f>VLOOKUP(A2867,Sheet3!A:G,6,FALSE)</f>
        <v>FL</v>
      </c>
      <c r="H2867">
        <f>VLOOKUP(A2867,Sheet3!A:G,7,FALSE)</f>
        <v>325040000</v>
      </c>
    </row>
    <row r="2868" spans="1:8" x14ac:dyDescent="0.3">
      <c r="A2868" t="s">
        <v>65</v>
      </c>
      <c r="B2868" t="str">
        <f>VLOOKUP(A2868,Sheet2!A:B,2,FALSE)</f>
        <v>591-30-1248/0000</v>
      </c>
      <c r="C2868">
        <f>VLOOKUP(A2868,Sheet3!A:B,2,FALSE)</f>
        <v>591792595</v>
      </c>
      <c r="D2868" t="str">
        <f>VLOOKUP(A2868,Sheet3!A:C,3,FALSE)</f>
        <v>2999 LANGLEY AVE.</v>
      </c>
      <c r="E2868">
        <f>VLOOKUP(A2868,Sheet3!A:D,4,FALSE)</f>
        <v>0</v>
      </c>
      <c r="F2868" t="str">
        <f>VLOOKUP(A2868,Sheet3!A:G,5,FALSE)</f>
        <v>PENSACOLA</v>
      </c>
      <c r="G2868" t="str">
        <f>VLOOKUP(A2868,Sheet3!A:G,6,FALSE)</f>
        <v>FL</v>
      </c>
      <c r="H2868">
        <f>VLOOKUP(A2868,Sheet3!A:G,7,FALSE)</f>
        <v>325040000</v>
      </c>
    </row>
    <row r="2869" spans="1:8" x14ac:dyDescent="0.3">
      <c r="A2869" t="s">
        <v>145</v>
      </c>
      <c r="B2869" t="str">
        <f>VLOOKUP(A2869,Sheet2!A:B,2,FALSE)</f>
        <v>20-4594785/0000</v>
      </c>
      <c r="C2869">
        <f>VLOOKUP(A2869,Sheet3!A:B,2,FALSE)</f>
        <v>204594785</v>
      </c>
      <c r="D2869" t="str">
        <f>VLOOKUP(A2869,Sheet3!A:C,3,FALSE)</f>
        <v>7220 PINE FOREST ROAD</v>
      </c>
      <c r="E2869">
        <f>VLOOKUP(A2869,Sheet3!A:D,4,FALSE)</f>
        <v>0</v>
      </c>
      <c r="F2869" t="str">
        <f>VLOOKUP(A2869,Sheet3!A:G,5,FALSE)</f>
        <v>PENSACOLA</v>
      </c>
      <c r="G2869" t="str">
        <f>VLOOKUP(A2869,Sheet3!A:G,6,FALSE)</f>
        <v>FL</v>
      </c>
      <c r="H2869">
        <f>VLOOKUP(A2869,Sheet3!A:G,7,FALSE)</f>
        <v>325260000</v>
      </c>
    </row>
    <row r="2870" spans="1:8" x14ac:dyDescent="0.3">
      <c r="A2870" t="s">
        <v>145</v>
      </c>
      <c r="B2870" t="str">
        <f>VLOOKUP(A2870,Sheet2!A:B,2,FALSE)</f>
        <v>20-4594785/0000</v>
      </c>
      <c r="C2870">
        <f>VLOOKUP(A2870,Sheet3!A:B,2,FALSE)</f>
        <v>204594785</v>
      </c>
      <c r="D2870" t="str">
        <f>VLOOKUP(A2870,Sheet3!A:C,3,FALSE)</f>
        <v>7220 PINE FOREST ROAD</v>
      </c>
      <c r="E2870">
        <f>VLOOKUP(A2870,Sheet3!A:D,4,FALSE)</f>
        <v>0</v>
      </c>
      <c r="F2870" t="str">
        <f>VLOOKUP(A2870,Sheet3!A:G,5,FALSE)</f>
        <v>PENSACOLA</v>
      </c>
      <c r="G2870" t="str">
        <f>VLOOKUP(A2870,Sheet3!A:G,6,FALSE)</f>
        <v>FL</v>
      </c>
      <c r="H2870">
        <f>VLOOKUP(A2870,Sheet3!A:G,7,FALSE)</f>
        <v>325260000</v>
      </c>
    </row>
    <row r="2871" spans="1:8" x14ac:dyDescent="0.3">
      <c r="A2871" t="s">
        <v>8</v>
      </c>
      <c r="B2871" t="e">
        <f>VLOOKUP(A2871,Sheet2!A:B,2,FALSE)</f>
        <v>#N/A</v>
      </c>
      <c r="C2871">
        <v>0</v>
      </c>
      <c r="D2871" t="str">
        <f>VLOOKUP(A2871,Sheet3!A:C,3,FALSE)</f>
        <v>22 TECHNOLOGY PARKWAY SOUTH, STE 200</v>
      </c>
      <c r="E2871">
        <f>VLOOKUP(A2871,Sheet3!A:D,4,FALSE)</f>
        <v>0</v>
      </c>
      <c r="F2871" t="str">
        <f>VLOOKUP(A2871,Sheet3!A:G,5,FALSE)</f>
        <v>PEACHTREE CORNERS</v>
      </c>
      <c r="G2871" t="str">
        <f>VLOOKUP(A2871,Sheet3!A:G,6,FALSE)</f>
        <v>GA</v>
      </c>
      <c r="H2871">
        <f>VLOOKUP(A2871,Sheet3!A:G,7,FALSE)</f>
        <v>300920000</v>
      </c>
    </row>
    <row r="2872" spans="1:8" x14ac:dyDescent="0.3">
      <c r="A2872" t="s">
        <v>19</v>
      </c>
      <c r="B2872" t="str">
        <f>VLOOKUP(A2872,Sheet2!A:B,2,FALSE)</f>
        <v>02-7000013/0000</v>
      </c>
      <c r="C2872">
        <f>VLOOKUP(A2872,Sheet3!A:B,2,FALSE)</f>
        <v>270000139</v>
      </c>
      <c r="D2872" t="str">
        <f>VLOOKUP(A2872,Sheet3!A:C,3,FALSE)</f>
        <v>2915 EAST CERVANTES STREET</v>
      </c>
      <c r="E2872">
        <f>VLOOKUP(A2872,Sheet3!A:D,4,FALSE)</f>
        <v>0</v>
      </c>
      <c r="F2872" t="str">
        <f>VLOOKUP(A2872,Sheet3!A:G,5,FALSE)</f>
        <v>PENSACOLA</v>
      </c>
      <c r="G2872" t="str">
        <f>VLOOKUP(A2872,Sheet3!A:G,6,FALSE)</f>
        <v>FL</v>
      </c>
      <c r="H2872">
        <f>VLOOKUP(A2872,Sheet3!A:G,7,FALSE)</f>
        <v>325030000</v>
      </c>
    </row>
    <row r="2873" spans="1:8" x14ac:dyDescent="0.3">
      <c r="A2873" t="s">
        <v>19</v>
      </c>
      <c r="B2873" t="str">
        <f>VLOOKUP(A2873,Sheet2!A:B,2,FALSE)</f>
        <v>02-7000013/0000</v>
      </c>
      <c r="C2873">
        <f>VLOOKUP(A2873,Sheet3!A:B,2,FALSE)</f>
        <v>270000139</v>
      </c>
      <c r="D2873" t="str">
        <f>VLOOKUP(A2873,Sheet3!A:C,3,FALSE)</f>
        <v>2915 EAST CERVANTES STREET</v>
      </c>
      <c r="E2873">
        <f>VLOOKUP(A2873,Sheet3!A:D,4,FALSE)</f>
        <v>0</v>
      </c>
      <c r="F2873" t="str">
        <f>VLOOKUP(A2873,Sheet3!A:G,5,FALSE)</f>
        <v>PENSACOLA</v>
      </c>
      <c r="G2873" t="str">
        <f>VLOOKUP(A2873,Sheet3!A:G,6,FALSE)</f>
        <v>FL</v>
      </c>
      <c r="H2873">
        <f>VLOOKUP(A2873,Sheet3!A:G,7,FALSE)</f>
        <v>325030000</v>
      </c>
    </row>
    <row r="2874" spans="1:8" x14ac:dyDescent="0.3">
      <c r="A2874" t="s">
        <v>6</v>
      </c>
      <c r="B2874" t="str">
        <f>VLOOKUP(A2874,Sheet2!A:B,2,FALSE)</f>
        <v>59-2297895/0000</v>
      </c>
      <c r="C2874">
        <f>VLOOKUP(A2874,Sheet3!A:B,2,FALSE)</f>
        <v>592915275</v>
      </c>
      <c r="D2874" t="str">
        <f>VLOOKUP(A2874,Sheet3!A:C,3,FALSE)</f>
        <v>151 W AIRPORT BLVD</v>
      </c>
      <c r="E2874">
        <f>VLOOKUP(A2874,Sheet3!A:D,4,FALSE)</f>
        <v>0</v>
      </c>
      <c r="F2874" t="str">
        <f>VLOOKUP(A2874,Sheet3!A:G,5,FALSE)</f>
        <v>PENSACOLA</v>
      </c>
      <c r="G2874" t="str">
        <f>VLOOKUP(A2874,Sheet3!A:G,6,FALSE)</f>
        <v>FL</v>
      </c>
      <c r="H2874">
        <f>VLOOKUP(A2874,Sheet3!A:G,7,FALSE)</f>
        <v>325050000</v>
      </c>
    </row>
    <row r="2875" spans="1:8" x14ac:dyDescent="0.3">
      <c r="A2875" t="s">
        <v>6</v>
      </c>
      <c r="B2875" t="str">
        <f>VLOOKUP(A2875,Sheet2!A:B,2,FALSE)</f>
        <v>59-2297895/0000</v>
      </c>
      <c r="C2875">
        <f>VLOOKUP(A2875,Sheet3!A:B,2,FALSE)</f>
        <v>592915275</v>
      </c>
      <c r="D2875" t="str">
        <f>VLOOKUP(A2875,Sheet3!A:C,3,FALSE)</f>
        <v>151 W AIRPORT BLVD</v>
      </c>
      <c r="E2875">
        <f>VLOOKUP(A2875,Sheet3!A:D,4,FALSE)</f>
        <v>0</v>
      </c>
      <c r="F2875" t="str">
        <f>VLOOKUP(A2875,Sheet3!A:G,5,FALSE)</f>
        <v>PENSACOLA</v>
      </c>
      <c r="G2875" t="str">
        <f>VLOOKUP(A2875,Sheet3!A:G,6,FALSE)</f>
        <v>FL</v>
      </c>
      <c r="H2875">
        <f>VLOOKUP(A2875,Sheet3!A:G,7,FALSE)</f>
        <v>325050000</v>
      </c>
    </row>
    <row r="2876" spans="1:8" x14ac:dyDescent="0.3">
      <c r="A2876" t="s">
        <v>6</v>
      </c>
      <c r="B2876" t="str">
        <f>VLOOKUP(A2876,Sheet2!A:B,2,FALSE)</f>
        <v>59-2297895/0000</v>
      </c>
      <c r="C2876">
        <f>VLOOKUP(A2876,Sheet3!A:B,2,FALSE)</f>
        <v>592915275</v>
      </c>
      <c r="D2876" t="str">
        <f>VLOOKUP(A2876,Sheet3!A:C,3,FALSE)</f>
        <v>151 W AIRPORT BLVD</v>
      </c>
      <c r="E2876">
        <f>VLOOKUP(A2876,Sheet3!A:D,4,FALSE)</f>
        <v>0</v>
      </c>
      <c r="F2876" t="str">
        <f>VLOOKUP(A2876,Sheet3!A:G,5,FALSE)</f>
        <v>PENSACOLA</v>
      </c>
      <c r="G2876" t="str">
        <f>VLOOKUP(A2876,Sheet3!A:G,6,FALSE)</f>
        <v>FL</v>
      </c>
      <c r="H2876">
        <f>VLOOKUP(A2876,Sheet3!A:G,7,FALSE)</f>
        <v>325050000</v>
      </c>
    </row>
    <row r="2877" spans="1:8" x14ac:dyDescent="0.3">
      <c r="A2877" t="s">
        <v>6</v>
      </c>
      <c r="B2877" t="str">
        <f>VLOOKUP(A2877,Sheet2!A:B,2,FALSE)</f>
        <v>59-2297895/0000</v>
      </c>
      <c r="C2877">
        <f>VLOOKUP(A2877,Sheet3!A:B,2,FALSE)</f>
        <v>592915275</v>
      </c>
      <c r="D2877" t="str">
        <f>VLOOKUP(A2877,Sheet3!A:C,3,FALSE)</f>
        <v>151 W AIRPORT BLVD</v>
      </c>
      <c r="E2877">
        <f>VLOOKUP(A2877,Sheet3!A:D,4,FALSE)</f>
        <v>0</v>
      </c>
      <c r="F2877" t="str">
        <f>VLOOKUP(A2877,Sheet3!A:G,5,FALSE)</f>
        <v>PENSACOLA</v>
      </c>
      <c r="G2877" t="str">
        <f>VLOOKUP(A2877,Sheet3!A:G,6,FALSE)</f>
        <v>FL</v>
      </c>
      <c r="H2877">
        <f>VLOOKUP(A2877,Sheet3!A:G,7,FALSE)</f>
        <v>325050000</v>
      </c>
    </row>
    <row r="2878" spans="1:8" x14ac:dyDescent="0.3">
      <c r="A2878" t="s">
        <v>6</v>
      </c>
      <c r="B2878" t="str">
        <f>VLOOKUP(A2878,Sheet2!A:B,2,FALSE)</f>
        <v>59-2297895/0000</v>
      </c>
      <c r="C2878">
        <f>VLOOKUP(A2878,Sheet3!A:B,2,FALSE)</f>
        <v>592915275</v>
      </c>
      <c r="D2878" t="str">
        <f>VLOOKUP(A2878,Sheet3!A:C,3,FALSE)</f>
        <v>151 W AIRPORT BLVD</v>
      </c>
      <c r="E2878">
        <f>VLOOKUP(A2878,Sheet3!A:D,4,FALSE)</f>
        <v>0</v>
      </c>
      <c r="F2878" t="str">
        <f>VLOOKUP(A2878,Sheet3!A:G,5,FALSE)</f>
        <v>PENSACOLA</v>
      </c>
      <c r="G2878" t="str">
        <f>VLOOKUP(A2878,Sheet3!A:G,6,FALSE)</f>
        <v>FL</v>
      </c>
      <c r="H2878">
        <f>VLOOKUP(A2878,Sheet3!A:G,7,FALSE)</f>
        <v>325050000</v>
      </c>
    </row>
    <row r="2879" spans="1:8" x14ac:dyDescent="0.3">
      <c r="A2879" t="s">
        <v>6</v>
      </c>
      <c r="B2879" t="str">
        <f>VLOOKUP(A2879,Sheet2!A:B,2,FALSE)</f>
        <v>59-2297895/0000</v>
      </c>
      <c r="C2879">
        <f>VLOOKUP(A2879,Sheet3!A:B,2,FALSE)</f>
        <v>592915275</v>
      </c>
      <c r="D2879" t="str">
        <f>VLOOKUP(A2879,Sheet3!A:C,3,FALSE)</f>
        <v>151 W AIRPORT BLVD</v>
      </c>
      <c r="E2879">
        <f>VLOOKUP(A2879,Sheet3!A:D,4,FALSE)</f>
        <v>0</v>
      </c>
      <c r="F2879" t="str">
        <f>VLOOKUP(A2879,Sheet3!A:G,5,FALSE)</f>
        <v>PENSACOLA</v>
      </c>
      <c r="G2879" t="str">
        <f>VLOOKUP(A2879,Sheet3!A:G,6,FALSE)</f>
        <v>FL</v>
      </c>
      <c r="H2879">
        <f>VLOOKUP(A2879,Sheet3!A:G,7,FALSE)</f>
        <v>325050000</v>
      </c>
    </row>
    <row r="2880" spans="1:8" x14ac:dyDescent="0.3">
      <c r="A2880" t="s">
        <v>6</v>
      </c>
      <c r="B2880" t="str">
        <f>VLOOKUP(A2880,Sheet2!A:B,2,FALSE)</f>
        <v>59-2297895/0000</v>
      </c>
      <c r="C2880">
        <f>VLOOKUP(A2880,Sheet3!A:B,2,FALSE)</f>
        <v>592915275</v>
      </c>
      <c r="D2880" t="str">
        <f>VLOOKUP(A2880,Sheet3!A:C,3,FALSE)</f>
        <v>151 W AIRPORT BLVD</v>
      </c>
      <c r="E2880">
        <f>VLOOKUP(A2880,Sheet3!A:D,4,FALSE)</f>
        <v>0</v>
      </c>
      <c r="F2880" t="str">
        <f>VLOOKUP(A2880,Sheet3!A:G,5,FALSE)</f>
        <v>PENSACOLA</v>
      </c>
      <c r="G2880" t="str">
        <f>VLOOKUP(A2880,Sheet3!A:G,6,FALSE)</f>
        <v>FL</v>
      </c>
      <c r="H2880">
        <f>VLOOKUP(A2880,Sheet3!A:G,7,FALSE)</f>
        <v>325050000</v>
      </c>
    </row>
    <row r="2881" spans="1:8" x14ac:dyDescent="0.3">
      <c r="A2881" t="s">
        <v>176</v>
      </c>
      <c r="B2881" t="str">
        <f>VLOOKUP(A2881,Sheet2!A:B,2,FALSE)</f>
        <v>591-57-2328/0000</v>
      </c>
      <c r="C2881">
        <f>VLOOKUP(A2881,Sheet3!A:B,2,FALSE)</f>
        <v>591823215</v>
      </c>
      <c r="D2881" t="str">
        <f>VLOOKUP(A2881,Sheet3!A:C,3,FALSE)</f>
        <v>907 NEW WARRINGTON ROAD</v>
      </c>
      <c r="E2881">
        <f>VLOOKUP(A2881,Sheet3!A:D,4,FALSE)</f>
        <v>0</v>
      </c>
      <c r="F2881" t="str">
        <f>VLOOKUP(A2881,Sheet3!A:G,5,FALSE)</f>
        <v>PENSACOLA</v>
      </c>
      <c r="G2881" t="str">
        <f>VLOOKUP(A2881,Sheet3!A:G,6,FALSE)</f>
        <v>FL</v>
      </c>
      <c r="H2881">
        <f>VLOOKUP(A2881,Sheet3!A:G,7,FALSE)</f>
        <v>325060000</v>
      </c>
    </row>
    <row r="2882" spans="1:8" x14ac:dyDescent="0.3">
      <c r="A2882" t="s">
        <v>176</v>
      </c>
      <c r="B2882" t="str">
        <f>VLOOKUP(A2882,Sheet2!A:B,2,FALSE)</f>
        <v>591-57-2328/0000</v>
      </c>
      <c r="C2882">
        <f>VLOOKUP(A2882,Sheet3!A:B,2,FALSE)</f>
        <v>591823215</v>
      </c>
      <c r="D2882" t="str">
        <f>VLOOKUP(A2882,Sheet3!A:C,3,FALSE)</f>
        <v>907 NEW WARRINGTON ROAD</v>
      </c>
      <c r="E2882">
        <f>VLOOKUP(A2882,Sheet3!A:D,4,FALSE)</f>
        <v>0</v>
      </c>
      <c r="F2882" t="str">
        <f>VLOOKUP(A2882,Sheet3!A:G,5,FALSE)</f>
        <v>PENSACOLA</v>
      </c>
      <c r="G2882" t="str">
        <f>VLOOKUP(A2882,Sheet3!A:G,6,FALSE)</f>
        <v>FL</v>
      </c>
      <c r="H2882">
        <f>VLOOKUP(A2882,Sheet3!A:G,7,FALSE)</f>
        <v>325060000</v>
      </c>
    </row>
    <row r="2883" spans="1:8" x14ac:dyDescent="0.3">
      <c r="A2883" t="s">
        <v>176</v>
      </c>
      <c r="B2883" t="str">
        <f>VLOOKUP(A2883,Sheet2!A:B,2,FALSE)</f>
        <v>591-57-2328/0000</v>
      </c>
      <c r="C2883">
        <f>VLOOKUP(A2883,Sheet3!A:B,2,FALSE)</f>
        <v>591823215</v>
      </c>
      <c r="D2883" t="str">
        <f>VLOOKUP(A2883,Sheet3!A:C,3,FALSE)</f>
        <v>907 NEW WARRINGTON ROAD</v>
      </c>
      <c r="E2883">
        <f>VLOOKUP(A2883,Sheet3!A:D,4,FALSE)</f>
        <v>0</v>
      </c>
      <c r="F2883" t="str">
        <f>VLOOKUP(A2883,Sheet3!A:G,5,FALSE)</f>
        <v>PENSACOLA</v>
      </c>
      <c r="G2883" t="str">
        <f>VLOOKUP(A2883,Sheet3!A:G,6,FALSE)</f>
        <v>FL</v>
      </c>
      <c r="H2883">
        <f>VLOOKUP(A2883,Sheet3!A:G,7,FALSE)</f>
        <v>325060000</v>
      </c>
    </row>
    <row r="2884" spans="1:8" x14ac:dyDescent="0.3">
      <c r="A2884" t="s">
        <v>176</v>
      </c>
      <c r="B2884" t="str">
        <f>VLOOKUP(A2884,Sheet2!A:B,2,FALSE)</f>
        <v>591-57-2328/0000</v>
      </c>
      <c r="C2884">
        <f>VLOOKUP(A2884,Sheet3!A:B,2,FALSE)</f>
        <v>591823215</v>
      </c>
      <c r="D2884" t="str">
        <f>VLOOKUP(A2884,Sheet3!A:C,3,FALSE)</f>
        <v>907 NEW WARRINGTON ROAD</v>
      </c>
      <c r="E2884">
        <f>VLOOKUP(A2884,Sheet3!A:D,4,FALSE)</f>
        <v>0</v>
      </c>
      <c r="F2884" t="str">
        <f>VLOOKUP(A2884,Sheet3!A:G,5,FALSE)</f>
        <v>PENSACOLA</v>
      </c>
      <c r="G2884" t="str">
        <f>VLOOKUP(A2884,Sheet3!A:G,6,FALSE)</f>
        <v>FL</v>
      </c>
      <c r="H2884">
        <f>VLOOKUP(A2884,Sheet3!A:G,7,FALSE)</f>
        <v>325060000</v>
      </c>
    </row>
    <row r="2885" spans="1:8" x14ac:dyDescent="0.3">
      <c r="A2885" t="s">
        <v>176</v>
      </c>
      <c r="B2885" t="str">
        <f>VLOOKUP(A2885,Sheet2!A:B,2,FALSE)</f>
        <v>591-57-2328/0000</v>
      </c>
      <c r="C2885">
        <f>VLOOKUP(A2885,Sheet3!A:B,2,FALSE)</f>
        <v>591823215</v>
      </c>
      <c r="D2885" t="str">
        <f>VLOOKUP(A2885,Sheet3!A:C,3,FALSE)</f>
        <v>907 NEW WARRINGTON ROAD</v>
      </c>
      <c r="E2885">
        <f>VLOOKUP(A2885,Sheet3!A:D,4,FALSE)</f>
        <v>0</v>
      </c>
      <c r="F2885" t="str">
        <f>VLOOKUP(A2885,Sheet3!A:G,5,FALSE)</f>
        <v>PENSACOLA</v>
      </c>
      <c r="G2885" t="str">
        <f>VLOOKUP(A2885,Sheet3!A:G,6,FALSE)</f>
        <v>FL</v>
      </c>
      <c r="H2885">
        <f>VLOOKUP(A2885,Sheet3!A:G,7,FALSE)</f>
        <v>325060000</v>
      </c>
    </row>
    <row r="2886" spans="1:8" x14ac:dyDescent="0.3">
      <c r="A2886" t="s">
        <v>143</v>
      </c>
      <c r="B2886" t="str">
        <f>VLOOKUP(A2886,Sheet2!A:B,2,FALSE)</f>
        <v>59-1905362/0000</v>
      </c>
      <c r="C2886">
        <f>VLOOKUP(A2886,Sheet3!A:B,2,FALSE)</f>
        <v>592148657</v>
      </c>
      <c r="D2886" t="str">
        <f>VLOOKUP(A2886,Sheet3!A:C,3,FALSE)</f>
        <v>4627 N. DAVIS HWY., BLDG A</v>
      </c>
      <c r="E2886">
        <f>VLOOKUP(A2886,Sheet3!A:D,4,FALSE)</f>
        <v>0</v>
      </c>
      <c r="F2886" t="str">
        <f>VLOOKUP(A2886,Sheet3!A:G,5,FALSE)</f>
        <v>PENSACOLA</v>
      </c>
      <c r="G2886" t="str">
        <f>VLOOKUP(A2886,Sheet3!A:G,6,FALSE)</f>
        <v>FL</v>
      </c>
      <c r="H2886">
        <f>VLOOKUP(A2886,Sheet3!A:G,7,FALSE)</f>
        <v>325030000</v>
      </c>
    </row>
    <row r="2887" spans="1:8" x14ac:dyDescent="0.3">
      <c r="A2887" t="s">
        <v>143</v>
      </c>
      <c r="B2887" t="str">
        <f>VLOOKUP(A2887,Sheet2!A:B,2,FALSE)</f>
        <v>59-1905362/0000</v>
      </c>
      <c r="C2887">
        <f>VLOOKUP(A2887,Sheet3!A:B,2,FALSE)</f>
        <v>592148657</v>
      </c>
      <c r="D2887" t="str">
        <f>VLOOKUP(A2887,Sheet3!A:C,3,FALSE)</f>
        <v>4627 N. DAVIS HWY., BLDG A</v>
      </c>
      <c r="E2887">
        <f>VLOOKUP(A2887,Sheet3!A:D,4,FALSE)</f>
        <v>0</v>
      </c>
      <c r="F2887" t="str">
        <f>VLOOKUP(A2887,Sheet3!A:G,5,FALSE)</f>
        <v>PENSACOLA</v>
      </c>
      <c r="G2887" t="str">
        <f>VLOOKUP(A2887,Sheet3!A:G,6,FALSE)</f>
        <v>FL</v>
      </c>
      <c r="H2887">
        <f>VLOOKUP(A2887,Sheet3!A:G,7,FALSE)</f>
        <v>325030000</v>
      </c>
    </row>
    <row r="2888" spans="1:8" x14ac:dyDescent="0.3">
      <c r="A2888" t="s">
        <v>143</v>
      </c>
      <c r="B2888" t="str">
        <f>VLOOKUP(A2888,Sheet2!A:B,2,FALSE)</f>
        <v>59-1905362/0000</v>
      </c>
      <c r="C2888">
        <f>VLOOKUP(A2888,Sheet3!A:B,2,FALSE)</f>
        <v>592148657</v>
      </c>
      <c r="D2888" t="str">
        <f>VLOOKUP(A2888,Sheet3!A:C,3,FALSE)</f>
        <v>4627 N. DAVIS HWY., BLDG A</v>
      </c>
      <c r="E2888">
        <f>VLOOKUP(A2888,Sheet3!A:D,4,FALSE)</f>
        <v>0</v>
      </c>
      <c r="F2888" t="str">
        <f>VLOOKUP(A2888,Sheet3!A:G,5,FALSE)</f>
        <v>PENSACOLA</v>
      </c>
      <c r="G2888" t="str">
        <f>VLOOKUP(A2888,Sheet3!A:G,6,FALSE)</f>
        <v>FL</v>
      </c>
      <c r="H2888">
        <f>VLOOKUP(A2888,Sheet3!A:G,7,FALSE)</f>
        <v>325030000</v>
      </c>
    </row>
    <row r="2889" spans="1:8" x14ac:dyDescent="0.3">
      <c r="A2889" t="s">
        <v>143</v>
      </c>
      <c r="B2889" t="str">
        <f>VLOOKUP(A2889,Sheet2!A:B,2,FALSE)</f>
        <v>59-1905362/0000</v>
      </c>
      <c r="C2889">
        <f>VLOOKUP(A2889,Sheet3!A:B,2,FALSE)</f>
        <v>592148657</v>
      </c>
      <c r="D2889" t="str">
        <f>VLOOKUP(A2889,Sheet3!A:C,3,FALSE)</f>
        <v>4627 N. DAVIS HWY., BLDG A</v>
      </c>
      <c r="E2889">
        <f>VLOOKUP(A2889,Sheet3!A:D,4,FALSE)</f>
        <v>0</v>
      </c>
      <c r="F2889" t="str">
        <f>VLOOKUP(A2889,Sheet3!A:G,5,FALSE)</f>
        <v>PENSACOLA</v>
      </c>
      <c r="G2889" t="str">
        <f>VLOOKUP(A2889,Sheet3!A:G,6,FALSE)</f>
        <v>FL</v>
      </c>
      <c r="H2889">
        <f>VLOOKUP(A2889,Sheet3!A:G,7,FALSE)</f>
        <v>325030000</v>
      </c>
    </row>
    <row r="2890" spans="1:8" x14ac:dyDescent="0.3">
      <c r="A2890" t="s">
        <v>244</v>
      </c>
      <c r="B2890" t="str">
        <f>VLOOKUP(A2890,Sheet2!A:B,2,FALSE)</f>
        <v>59-2878913/0000</v>
      </c>
      <c r="C2890">
        <f>VLOOKUP(A2890,Sheet3!A:B,2,FALSE)</f>
        <v>593218909</v>
      </c>
      <c r="D2890" t="str">
        <f>VLOOKUP(A2890,Sheet3!A:C,3,FALSE)</f>
        <v>1371 COUNTRY CLUB ROAD</v>
      </c>
      <c r="E2890">
        <f>VLOOKUP(A2890,Sheet3!A:D,4,FALSE)</f>
        <v>0</v>
      </c>
      <c r="F2890" t="str">
        <f>VLOOKUP(A2890,Sheet3!A:G,5,FALSE)</f>
        <v>GULF BREEZE</v>
      </c>
      <c r="G2890" t="str">
        <f>VLOOKUP(A2890,Sheet3!A:G,6,FALSE)</f>
        <v>FL</v>
      </c>
      <c r="H2890">
        <f>VLOOKUP(A2890,Sheet3!A:G,7,FALSE)</f>
        <v>325630000</v>
      </c>
    </row>
    <row r="2891" spans="1:8" x14ac:dyDescent="0.3">
      <c r="A2891" t="s">
        <v>244</v>
      </c>
      <c r="B2891" t="str">
        <f>VLOOKUP(A2891,Sheet2!A:B,2,FALSE)</f>
        <v>59-2878913/0000</v>
      </c>
      <c r="C2891">
        <f>VLOOKUP(A2891,Sheet3!A:B,2,FALSE)</f>
        <v>593218909</v>
      </c>
      <c r="D2891" t="str">
        <f>VLOOKUP(A2891,Sheet3!A:C,3,FALSE)</f>
        <v>1371 COUNTRY CLUB ROAD</v>
      </c>
      <c r="E2891">
        <f>VLOOKUP(A2891,Sheet3!A:D,4,FALSE)</f>
        <v>0</v>
      </c>
      <c r="F2891" t="str">
        <f>VLOOKUP(A2891,Sheet3!A:G,5,FALSE)</f>
        <v>GULF BREEZE</v>
      </c>
      <c r="G2891" t="str">
        <f>VLOOKUP(A2891,Sheet3!A:G,6,FALSE)</f>
        <v>FL</v>
      </c>
      <c r="H2891">
        <f>VLOOKUP(A2891,Sheet3!A:G,7,FALSE)</f>
        <v>325630000</v>
      </c>
    </row>
    <row r="2892" spans="1:8" x14ac:dyDescent="0.3">
      <c r="A2892" t="s">
        <v>244</v>
      </c>
      <c r="B2892" t="str">
        <f>VLOOKUP(A2892,Sheet2!A:B,2,FALSE)</f>
        <v>59-2878913/0000</v>
      </c>
      <c r="C2892">
        <f>VLOOKUP(A2892,Sheet3!A:B,2,FALSE)</f>
        <v>593218909</v>
      </c>
      <c r="D2892" t="str">
        <f>VLOOKUP(A2892,Sheet3!A:C,3,FALSE)</f>
        <v>1371 COUNTRY CLUB ROAD</v>
      </c>
      <c r="E2892">
        <f>VLOOKUP(A2892,Sheet3!A:D,4,FALSE)</f>
        <v>0</v>
      </c>
      <c r="F2892" t="str">
        <f>VLOOKUP(A2892,Sheet3!A:G,5,FALSE)</f>
        <v>GULF BREEZE</v>
      </c>
      <c r="G2892" t="str">
        <f>VLOOKUP(A2892,Sheet3!A:G,6,FALSE)</f>
        <v>FL</v>
      </c>
      <c r="H2892">
        <f>VLOOKUP(A2892,Sheet3!A:G,7,FALSE)</f>
        <v>325630000</v>
      </c>
    </row>
    <row r="2893" spans="1:8" x14ac:dyDescent="0.3">
      <c r="A2893" t="s">
        <v>244</v>
      </c>
      <c r="B2893" t="str">
        <f>VLOOKUP(A2893,Sheet2!A:B,2,FALSE)</f>
        <v>59-2878913/0000</v>
      </c>
      <c r="C2893">
        <f>VLOOKUP(A2893,Sheet3!A:B,2,FALSE)</f>
        <v>593218909</v>
      </c>
      <c r="D2893" t="str">
        <f>VLOOKUP(A2893,Sheet3!A:C,3,FALSE)</f>
        <v>1371 COUNTRY CLUB ROAD</v>
      </c>
      <c r="E2893">
        <f>VLOOKUP(A2893,Sheet3!A:D,4,FALSE)</f>
        <v>0</v>
      </c>
      <c r="F2893" t="str">
        <f>VLOOKUP(A2893,Sheet3!A:G,5,FALSE)</f>
        <v>GULF BREEZE</v>
      </c>
      <c r="G2893" t="str">
        <f>VLOOKUP(A2893,Sheet3!A:G,6,FALSE)</f>
        <v>FL</v>
      </c>
      <c r="H2893">
        <f>VLOOKUP(A2893,Sheet3!A:G,7,FALSE)</f>
        <v>325630000</v>
      </c>
    </row>
    <row r="2894" spans="1:8" x14ac:dyDescent="0.3">
      <c r="A2894" t="s">
        <v>244</v>
      </c>
      <c r="B2894" t="str">
        <f>VLOOKUP(A2894,Sheet2!A:B,2,FALSE)</f>
        <v>59-2878913/0000</v>
      </c>
      <c r="C2894">
        <f>VLOOKUP(A2894,Sheet3!A:B,2,FALSE)</f>
        <v>593218909</v>
      </c>
      <c r="D2894" t="str">
        <f>VLOOKUP(A2894,Sheet3!A:C,3,FALSE)</f>
        <v>1371 COUNTRY CLUB ROAD</v>
      </c>
      <c r="E2894">
        <f>VLOOKUP(A2894,Sheet3!A:D,4,FALSE)</f>
        <v>0</v>
      </c>
      <c r="F2894" t="str">
        <f>VLOOKUP(A2894,Sheet3!A:G,5,FALSE)</f>
        <v>GULF BREEZE</v>
      </c>
      <c r="G2894" t="str">
        <f>VLOOKUP(A2894,Sheet3!A:G,6,FALSE)</f>
        <v>FL</v>
      </c>
      <c r="H2894">
        <f>VLOOKUP(A2894,Sheet3!A:G,7,FALSE)</f>
        <v>325630000</v>
      </c>
    </row>
    <row r="2895" spans="1:8" x14ac:dyDescent="0.3">
      <c r="A2895" t="s">
        <v>244</v>
      </c>
      <c r="B2895" t="str">
        <f>VLOOKUP(A2895,Sheet2!A:B,2,FALSE)</f>
        <v>59-2878913/0000</v>
      </c>
      <c r="C2895">
        <f>VLOOKUP(A2895,Sheet3!A:B,2,FALSE)</f>
        <v>593218909</v>
      </c>
      <c r="D2895" t="str">
        <f>VLOOKUP(A2895,Sheet3!A:C,3,FALSE)</f>
        <v>1371 COUNTRY CLUB ROAD</v>
      </c>
      <c r="E2895">
        <f>VLOOKUP(A2895,Sheet3!A:D,4,FALSE)</f>
        <v>0</v>
      </c>
      <c r="F2895" t="str">
        <f>VLOOKUP(A2895,Sheet3!A:G,5,FALSE)</f>
        <v>GULF BREEZE</v>
      </c>
      <c r="G2895" t="str">
        <f>VLOOKUP(A2895,Sheet3!A:G,6,FALSE)</f>
        <v>FL</v>
      </c>
      <c r="H2895">
        <f>VLOOKUP(A2895,Sheet3!A:G,7,FALSE)</f>
        <v>325630000</v>
      </c>
    </row>
    <row r="2896" spans="1:8" x14ac:dyDescent="0.3">
      <c r="A2896" t="s">
        <v>244</v>
      </c>
      <c r="B2896" t="str">
        <f>VLOOKUP(A2896,Sheet2!A:B,2,FALSE)</f>
        <v>59-2878913/0000</v>
      </c>
      <c r="C2896">
        <f>VLOOKUP(A2896,Sheet3!A:B,2,FALSE)</f>
        <v>593218909</v>
      </c>
      <c r="D2896" t="str">
        <f>VLOOKUP(A2896,Sheet3!A:C,3,FALSE)</f>
        <v>1371 COUNTRY CLUB ROAD</v>
      </c>
      <c r="E2896">
        <f>VLOOKUP(A2896,Sheet3!A:D,4,FALSE)</f>
        <v>0</v>
      </c>
      <c r="F2896" t="str">
        <f>VLOOKUP(A2896,Sheet3!A:G,5,FALSE)</f>
        <v>GULF BREEZE</v>
      </c>
      <c r="G2896" t="str">
        <f>VLOOKUP(A2896,Sheet3!A:G,6,FALSE)</f>
        <v>FL</v>
      </c>
      <c r="H2896">
        <f>VLOOKUP(A2896,Sheet3!A:G,7,FALSE)</f>
        <v>325630000</v>
      </c>
    </row>
    <row r="2897" spans="1:8" x14ac:dyDescent="0.3">
      <c r="A2897" t="s">
        <v>244</v>
      </c>
      <c r="B2897" t="str">
        <f>VLOOKUP(A2897,Sheet2!A:B,2,FALSE)</f>
        <v>59-2878913/0000</v>
      </c>
      <c r="C2897">
        <f>VLOOKUP(A2897,Sheet3!A:B,2,FALSE)</f>
        <v>593218909</v>
      </c>
      <c r="D2897" t="str">
        <f>VLOOKUP(A2897,Sheet3!A:C,3,FALSE)</f>
        <v>1371 COUNTRY CLUB ROAD</v>
      </c>
      <c r="E2897">
        <f>VLOOKUP(A2897,Sheet3!A:D,4,FALSE)</f>
        <v>0</v>
      </c>
      <c r="F2897" t="str">
        <f>VLOOKUP(A2897,Sheet3!A:G,5,FALSE)</f>
        <v>GULF BREEZE</v>
      </c>
      <c r="G2897" t="str">
        <f>VLOOKUP(A2897,Sheet3!A:G,6,FALSE)</f>
        <v>FL</v>
      </c>
      <c r="H2897">
        <f>VLOOKUP(A2897,Sheet3!A:G,7,FALSE)</f>
        <v>325630000</v>
      </c>
    </row>
    <row r="2898" spans="1:8" x14ac:dyDescent="0.3">
      <c r="A2898" t="s">
        <v>28</v>
      </c>
      <c r="B2898" t="str">
        <f>VLOOKUP(A2898,Sheet2!A:B,2,FALSE)</f>
        <v>59-1282328/0000</v>
      </c>
      <c r="C2898">
        <f>VLOOKUP(A2898,Sheet3!A:B,2,FALSE)</f>
        <v>591783017</v>
      </c>
      <c r="D2898" t="str">
        <f>VLOOKUP(A2898,Sheet3!A:C,3,FALSE)</f>
        <v>1759 CREIGHTON ROAD</v>
      </c>
      <c r="E2898">
        <f>VLOOKUP(A2898,Sheet3!A:D,4,FALSE)</f>
        <v>0</v>
      </c>
      <c r="F2898" t="str">
        <f>VLOOKUP(A2898,Sheet3!A:G,5,FALSE)</f>
        <v>PENSACOLA</v>
      </c>
      <c r="G2898" t="str">
        <f>VLOOKUP(A2898,Sheet3!A:G,6,FALSE)</f>
        <v>FL</v>
      </c>
      <c r="H2898">
        <f>VLOOKUP(A2898,Sheet3!A:G,7,FALSE)</f>
        <v>325040000</v>
      </c>
    </row>
    <row r="2899" spans="1:8" x14ac:dyDescent="0.3">
      <c r="A2899" t="s">
        <v>28</v>
      </c>
      <c r="B2899" t="str">
        <f>VLOOKUP(A2899,Sheet2!A:B,2,FALSE)</f>
        <v>59-1282328/0000</v>
      </c>
      <c r="C2899">
        <f>VLOOKUP(A2899,Sheet3!A:B,2,FALSE)</f>
        <v>591783017</v>
      </c>
      <c r="D2899" t="str">
        <f>VLOOKUP(A2899,Sheet3!A:C,3,FALSE)</f>
        <v>1759 CREIGHTON ROAD</v>
      </c>
      <c r="E2899">
        <f>VLOOKUP(A2899,Sheet3!A:D,4,FALSE)</f>
        <v>0</v>
      </c>
      <c r="F2899" t="str">
        <f>VLOOKUP(A2899,Sheet3!A:G,5,FALSE)</f>
        <v>PENSACOLA</v>
      </c>
      <c r="G2899" t="str">
        <f>VLOOKUP(A2899,Sheet3!A:G,6,FALSE)</f>
        <v>FL</v>
      </c>
      <c r="H2899">
        <f>VLOOKUP(A2899,Sheet3!A:G,7,FALSE)</f>
        <v>325040000</v>
      </c>
    </row>
    <row r="2900" spans="1:8" x14ac:dyDescent="0.3">
      <c r="A2900" t="s">
        <v>28</v>
      </c>
      <c r="B2900" t="str">
        <f>VLOOKUP(A2900,Sheet2!A:B,2,FALSE)</f>
        <v>59-1282328/0000</v>
      </c>
      <c r="C2900">
        <f>VLOOKUP(A2900,Sheet3!A:B,2,FALSE)</f>
        <v>591783017</v>
      </c>
      <c r="D2900" t="str">
        <f>VLOOKUP(A2900,Sheet3!A:C,3,FALSE)</f>
        <v>1759 CREIGHTON ROAD</v>
      </c>
      <c r="E2900">
        <f>VLOOKUP(A2900,Sheet3!A:D,4,FALSE)</f>
        <v>0</v>
      </c>
      <c r="F2900" t="str">
        <f>VLOOKUP(A2900,Sheet3!A:G,5,FALSE)</f>
        <v>PENSACOLA</v>
      </c>
      <c r="G2900" t="str">
        <f>VLOOKUP(A2900,Sheet3!A:G,6,FALSE)</f>
        <v>FL</v>
      </c>
      <c r="H2900">
        <f>VLOOKUP(A2900,Sheet3!A:G,7,FALSE)</f>
        <v>325040000</v>
      </c>
    </row>
    <row r="2901" spans="1:8" x14ac:dyDescent="0.3">
      <c r="A2901" t="s">
        <v>28</v>
      </c>
      <c r="B2901" t="str">
        <f>VLOOKUP(A2901,Sheet2!A:B,2,FALSE)</f>
        <v>59-1282328/0000</v>
      </c>
      <c r="C2901">
        <f>VLOOKUP(A2901,Sheet3!A:B,2,FALSE)</f>
        <v>591783017</v>
      </c>
      <c r="D2901" t="str">
        <f>VLOOKUP(A2901,Sheet3!A:C,3,FALSE)</f>
        <v>1759 CREIGHTON ROAD</v>
      </c>
      <c r="E2901">
        <f>VLOOKUP(A2901,Sheet3!A:D,4,FALSE)</f>
        <v>0</v>
      </c>
      <c r="F2901" t="str">
        <f>VLOOKUP(A2901,Sheet3!A:G,5,FALSE)</f>
        <v>PENSACOLA</v>
      </c>
      <c r="G2901" t="str">
        <f>VLOOKUP(A2901,Sheet3!A:G,6,FALSE)</f>
        <v>FL</v>
      </c>
      <c r="H2901">
        <f>VLOOKUP(A2901,Sheet3!A:G,7,FALSE)</f>
        <v>325040000</v>
      </c>
    </row>
    <row r="2902" spans="1:8" x14ac:dyDescent="0.3">
      <c r="A2902" t="s">
        <v>28</v>
      </c>
      <c r="B2902" t="str">
        <f>VLOOKUP(A2902,Sheet2!A:B,2,FALSE)</f>
        <v>59-1282328/0000</v>
      </c>
      <c r="C2902">
        <f>VLOOKUP(A2902,Sheet3!A:B,2,FALSE)</f>
        <v>591783017</v>
      </c>
      <c r="D2902" t="str">
        <f>VLOOKUP(A2902,Sheet3!A:C,3,FALSE)</f>
        <v>1759 CREIGHTON ROAD</v>
      </c>
      <c r="E2902">
        <f>VLOOKUP(A2902,Sheet3!A:D,4,FALSE)</f>
        <v>0</v>
      </c>
      <c r="F2902" t="str">
        <f>VLOOKUP(A2902,Sheet3!A:G,5,FALSE)</f>
        <v>PENSACOLA</v>
      </c>
      <c r="G2902" t="str">
        <f>VLOOKUP(A2902,Sheet3!A:G,6,FALSE)</f>
        <v>FL</v>
      </c>
      <c r="H2902">
        <f>VLOOKUP(A2902,Sheet3!A:G,7,FALSE)</f>
        <v>325040000</v>
      </c>
    </row>
    <row r="2903" spans="1:8" x14ac:dyDescent="0.3">
      <c r="A2903" t="s">
        <v>28</v>
      </c>
      <c r="B2903" t="str">
        <f>VLOOKUP(A2903,Sheet2!A:B,2,FALSE)</f>
        <v>59-1282328/0000</v>
      </c>
      <c r="C2903">
        <f>VLOOKUP(A2903,Sheet3!A:B,2,FALSE)</f>
        <v>591783017</v>
      </c>
      <c r="D2903" t="str">
        <f>VLOOKUP(A2903,Sheet3!A:C,3,FALSE)</f>
        <v>1759 CREIGHTON ROAD</v>
      </c>
      <c r="E2903">
        <f>VLOOKUP(A2903,Sheet3!A:D,4,FALSE)</f>
        <v>0</v>
      </c>
      <c r="F2903" t="str">
        <f>VLOOKUP(A2903,Sheet3!A:G,5,FALSE)</f>
        <v>PENSACOLA</v>
      </c>
      <c r="G2903" t="str">
        <f>VLOOKUP(A2903,Sheet3!A:G,6,FALSE)</f>
        <v>FL</v>
      </c>
      <c r="H2903">
        <f>VLOOKUP(A2903,Sheet3!A:G,7,FALSE)</f>
        <v>325040000</v>
      </c>
    </row>
    <row r="2904" spans="1:8" x14ac:dyDescent="0.3">
      <c r="A2904" t="s">
        <v>60</v>
      </c>
      <c r="B2904" t="str">
        <f>VLOOKUP(A2904,Sheet2!A:B,2,FALSE)</f>
        <v>46-4633765/0000</v>
      </c>
      <c r="C2904">
        <f>VLOOKUP(A2904,Sheet3!A:B,2,FALSE)</f>
        <v>472500941</v>
      </c>
      <c r="D2904" t="str">
        <f>VLOOKUP(A2904,Sheet3!A:C,3,FALSE)</f>
        <v>2350 HWY 29 SOUTH</v>
      </c>
      <c r="E2904">
        <f>VLOOKUP(A2904,Sheet3!A:D,4,FALSE)</f>
        <v>0</v>
      </c>
      <c r="F2904" t="str">
        <f>VLOOKUP(A2904,Sheet3!A:G,5,FALSE)</f>
        <v>CANTONMENT</v>
      </c>
      <c r="G2904" t="str">
        <f>VLOOKUP(A2904,Sheet3!A:G,6,FALSE)</f>
        <v>FL</v>
      </c>
      <c r="H2904">
        <f>VLOOKUP(A2904,Sheet3!A:G,7,FALSE)</f>
        <v>325330000</v>
      </c>
    </row>
    <row r="2905" spans="1:8" x14ac:dyDescent="0.3">
      <c r="A2905" t="s">
        <v>60</v>
      </c>
      <c r="B2905" t="str">
        <f>VLOOKUP(A2905,Sheet2!A:B,2,FALSE)</f>
        <v>46-4633765/0000</v>
      </c>
      <c r="C2905">
        <f>VLOOKUP(A2905,Sheet3!A:B,2,FALSE)</f>
        <v>472500941</v>
      </c>
      <c r="D2905" t="str">
        <f>VLOOKUP(A2905,Sheet3!A:C,3,FALSE)</f>
        <v>2350 HWY 29 SOUTH</v>
      </c>
      <c r="E2905">
        <f>VLOOKUP(A2905,Sheet3!A:D,4,FALSE)</f>
        <v>0</v>
      </c>
      <c r="F2905" t="str">
        <f>VLOOKUP(A2905,Sheet3!A:G,5,FALSE)</f>
        <v>CANTONMENT</v>
      </c>
      <c r="G2905" t="str">
        <f>VLOOKUP(A2905,Sheet3!A:G,6,FALSE)</f>
        <v>FL</v>
      </c>
      <c r="H2905">
        <f>VLOOKUP(A2905,Sheet3!A:G,7,FALSE)</f>
        <v>325330000</v>
      </c>
    </row>
    <row r="2906" spans="1:8" x14ac:dyDescent="0.3">
      <c r="A2906" t="s">
        <v>32</v>
      </c>
      <c r="B2906" t="str">
        <f>VLOOKUP(A2906,Sheet2!A:B,2,FALSE)</f>
        <v>59-3418340/0000</v>
      </c>
      <c r="C2906">
        <f>VLOOKUP(A2906,Sheet3!A:B,2,FALSE)</f>
        <v>593457258</v>
      </c>
      <c r="D2906" t="str">
        <f>VLOOKUP(A2906,Sheet3!A:C,3,FALSE)</f>
        <v>3961 SPANISH TRAIL ROAD</v>
      </c>
      <c r="E2906">
        <f>VLOOKUP(A2906,Sheet3!A:D,4,FALSE)</f>
        <v>0</v>
      </c>
      <c r="F2906" t="str">
        <f>VLOOKUP(A2906,Sheet3!A:G,5,FALSE)</f>
        <v>PENSACOLA</v>
      </c>
      <c r="G2906" t="str">
        <f>VLOOKUP(A2906,Sheet3!A:G,6,FALSE)</f>
        <v>FL</v>
      </c>
      <c r="H2906">
        <f>VLOOKUP(A2906,Sheet3!A:G,7,FALSE)</f>
        <v>325040000</v>
      </c>
    </row>
    <row r="2907" spans="1:8" x14ac:dyDescent="0.3">
      <c r="A2907" t="s">
        <v>32</v>
      </c>
      <c r="B2907" t="str">
        <f>VLOOKUP(A2907,Sheet2!A:B,2,FALSE)</f>
        <v>59-3418340/0000</v>
      </c>
      <c r="C2907">
        <f>VLOOKUP(A2907,Sheet3!A:B,2,FALSE)</f>
        <v>593457258</v>
      </c>
      <c r="D2907" t="str">
        <f>VLOOKUP(A2907,Sheet3!A:C,3,FALSE)</f>
        <v>3961 SPANISH TRAIL ROAD</v>
      </c>
      <c r="E2907">
        <f>VLOOKUP(A2907,Sheet3!A:D,4,FALSE)</f>
        <v>0</v>
      </c>
      <c r="F2907" t="str">
        <f>VLOOKUP(A2907,Sheet3!A:G,5,FALSE)</f>
        <v>PENSACOLA</v>
      </c>
      <c r="G2907" t="str">
        <f>VLOOKUP(A2907,Sheet3!A:G,6,FALSE)</f>
        <v>FL</v>
      </c>
      <c r="H2907">
        <f>VLOOKUP(A2907,Sheet3!A:G,7,FALSE)</f>
        <v>325040000</v>
      </c>
    </row>
    <row r="2908" spans="1:8" x14ac:dyDescent="0.3">
      <c r="A2908" t="s">
        <v>109</v>
      </c>
      <c r="B2908" t="str">
        <f>VLOOKUP(A2908,Sheet2!A:B,2,FALSE)</f>
        <v>59-3189433/0000</v>
      </c>
      <c r="C2908">
        <f>VLOOKUP(A2908,Sheet3!A:B,2,FALSE)</f>
        <v>593288145</v>
      </c>
      <c r="D2908" t="str">
        <f>VLOOKUP(A2908,Sheet3!A:C,3,FALSE)</f>
        <v>12385 SORRENTO ROAD,STE.A-1</v>
      </c>
      <c r="E2908">
        <f>VLOOKUP(A2908,Sheet3!A:D,4,FALSE)</f>
        <v>0</v>
      </c>
      <c r="F2908" t="str">
        <f>VLOOKUP(A2908,Sheet3!A:G,5,FALSE)</f>
        <v>PENSACOLA</v>
      </c>
      <c r="G2908" t="str">
        <f>VLOOKUP(A2908,Sheet3!A:G,6,FALSE)</f>
        <v>FL</v>
      </c>
      <c r="H2908">
        <f>VLOOKUP(A2908,Sheet3!A:G,7,FALSE)</f>
        <v>325070000</v>
      </c>
    </row>
    <row r="2909" spans="1:8" x14ac:dyDescent="0.3">
      <c r="A2909" t="s">
        <v>52</v>
      </c>
      <c r="B2909" t="str">
        <f>VLOOKUP(A2909,Sheet2!A:B,2,FALSE)</f>
        <v>20-3068158/0000</v>
      </c>
      <c r="C2909">
        <f>VLOOKUP(A2909,Sheet3!A:B,2,FALSE)</f>
        <v>203068158</v>
      </c>
      <c r="D2909" t="str">
        <f>VLOOKUP(A2909,Sheet3!A:C,3,FALSE)</f>
        <v>P O BOX 3189</v>
      </c>
      <c r="E2909">
        <f>VLOOKUP(A2909,Sheet3!A:D,4,FALSE)</f>
        <v>0</v>
      </c>
      <c r="F2909" t="str">
        <f>VLOOKUP(A2909,Sheet3!A:G,5,FALSE)</f>
        <v>SYRACUSE</v>
      </c>
      <c r="G2909" t="str">
        <f>VLOOKUP(A2909,Sheet3!A:G,6,FALSE)</f>
        <v>NY</v>
      </c>
      <c r="H2909">
        <f>VLOOKUP(A2909,Sheet3!A:G,7,FALSE)</f>
        <v>132200000</v>
      </c>
    </row>
    <row r="2910" spans="1:8" x14ac:dyDescent="0.3">
      <c r="A2910" t="s">
        <v>0</v>
      </c>
      <c r="B2910" t="str">
        <f>VLOOKUP(A2910,Sheet2!A:B,2,FALSE)</f>
        <v>26-4712594/0000</v>
      </c>
      <c r="C2910">
        <f>VLOOKUP(A2910,Sheet3!A:B,2,FALSE)</f>
        <v>270000003</v>
      </c>
      <c r="D2910" t="str">
        <f>VLOOKUP(A2910,Sheet3!A:C,3,FALSE)</f>
        <v>P.O. BOX 36477</v>
      </c>
      <c r="E2910">
        <f>VLOOKUP(A2910,Sheet3!A:D,4,FALSE)</f>
        <v>0</v>
      </c>
      <c r="F2910" t="str">
        <f>VLOOKUP(A2910,Sheet3!A:G,5,FALSE)</f>
        <v>PENSACOLA</v>
      </c>
      <c r="G2910" t="str">
        <f>VLOOKUP(A2910,Sheet3!A:G,6,FALSE)</f>
        <v>FL</v>
      </c>
      <c r="H2910">
        <f>VLOOKUP(A2910,Sheet3!A:G,7,FALSE)</f>
        <v>325160000</v>
      </c>
    </row>
    <row r="2911" spans="1:8" x14ac:dyDescent="0.3">
      <c r="A2911" t="s">
        <v>0</v>
      </c>
      <c r="B2911" t="str">
        <f>VLOOKUP(A2911,Sheet2!A:B,2,FALSE)</f>
        <v>26-4712594/0000</v>
      </c>
      <c r="C2911">
        <f>VLOOKUP(A2911,Sheet3!A:B,2,FALSE)</f>
        <v>270000003</v>
      </c>
      <c r="D2911" t="str">
        <f>VLOOKUP(A2911,Sheet3!A:C,3,FALSE)</f>
        <v>P.O. BOX 36477</v>
      </c>
      <c r="E2911">
        <f>VLOOKUP(A2911,Sheet3!A:D,4,FALSE)</f>
        <v>0</v>
      </c>
      <c r="F2911" t="str">
        <f>VLOOKUP(A2911,Sheet3!A:G,5,FALSE)</f>
        <v>PENSACOLA</v>
      </c>
      <c r="G2911" t="str">
        <f>VLOOKUP(A2911,Sheet3!A:G,6,FALSE)</f>
        <v>FL</v>
      </c>
      <c r="H2911">
        <f>VLOOKUP(A2911,Sheet3!A:G,7,FALSE)</f>
        <v>325160000</v>
      </c>
    </row>
    <row r="2912" spans="1:8" x14ac:dyDescent="0.3">
      <c r="A2912" t="s">
        <v>0</v>
      </c>
      <c r="B2912" t="str">
        <f>VLOOKUP(A2912,Sheet2!A:B,2,FALSE)</f>
        <v>26-4712594/0000</v>
      </c>
      <c r="C2912">
        <f>VLOOKUP(A2912,Sheet3!A:B,2,FALSE)</f>
        <v>270000003</v>
      </c>
      <c r="D2912" t="str">
        <f>VLOOKUP(A2912,Sheet3!A:C,3,FALSE)</f>
        <v>P.O. BOX 36477</v>
      </c>
      <c r="E2912">
        <f>VLOOKUP(A2912,Sheet3!A:D,4,FALSE)</f>
        <v>0</v>
      </c>
      <c r="F2912" t="str">
        <f>VLOOKUP(A2912,Sheet3!A:G,5,FALSE)</f>
        <v>PENSACOLA</v>
      </c>
      <c r="G2912" t="str">
        <f>VLOOKUP(A2912,Sheet3!A:G,6,FALSE)</f>
        <v>FL</v>
      </c>
      <c r="H2912">
        <f>VLOOKUP(A2912,Sheet3!A:G,7,FALSE)</f>
        <v>325160000</v>
      </c>
    </row>
    <row r="2913" spans="1:8" x14ac:dyDescent="0.3">
      <c r="A2913" t="s">
        <v>0</v>
      </c>
      <c r="B2913" t="str">
        <f>VLOOKUP(A2913,Sheet2!A:B,2,FALSE)</f>
        <v>26-4712594/0000</v>
      </c>
      <c r="C2913">
        <f>VLOOKUP(A2913,Sheet3!A:B,2,FALSE)</f>
        <v>270000003</v>
      </c>
      <c r="D2913" t="str">
        <f>VLOOKUP(A2913,Sheet3!A:C,3,FALSE)</f>
        <v>P.O. BOX 36477</v>
      </c>
      <c r="E2913">
        <f>VLOOKUP(A2913,Sheet3!A:D,4,FALSE)</f>
        <v>0</v>
      </c>
      <c r="F2913" t="str">
        <f>VLOOKUP(A2913,Sheet3!A:G,5,FALSE)</f>
        <v>PENSACOLA</v>
      </c>
      <c r="G2913" t="str">
        <f>VLOOKUP(A2913,Sheet3!A:G,6,FALSE)</f>
        <v>FL</v>
      </c>
      <c r="H2913">
        <f>VLOOKUP(A2913,Sheet3!A:G,7,FALSE)</f>
        <v>325160000</v>
      </c>
    </row>
    <row r="2914" spans="1:8" x14ac:dyDescent="0.3">
      <c r="A2914" t="s">
        <v>0</v>
      </c>
      <c r="B2914" t="str">
        <f>VLOOKUP(A2914,Sheet2!A:B,2,FALSE)</f>
        <v>26-4712594/0000</v>
      </c>
      <c r="C2914">
        <f>VLOOKUP(A2914,Sheet3!A:B,2,FALSE)</f>
        <v>270000003</v>
      </c>
      <c r="D2914" t="str">
        <f>VLOOKUP(A2914,Sheet3!A:C,3,FALSE)</f>
        <v>P.O. BOX 36477</v>
      </c>
      <c r="E2914">
        <f>VLOOKUP(A2914,Sheet3!A:D,4,FALSE)</f>
        <v>0</v>
      </c>
      <c r="F2914" t="str">
        <f>VLOOKUP(A2914,Sheet3!A:G,5,FALSE)</f>
        <v>PENSACOLA</v>
      </c>
      <c r="G2914" t="str">
        <f>VLOOKUP(A2914,Sheet3!A:G,6,FALSE)</f>
        <v>FL</v>
      </c>
      <c r="H2914">
        <f>VLOOKUP(A2914,Sheet3!A:G,7,FALSE)</f>
        <v>325160000</v>
      </c>
    </row>
    <row r="2915" spans="1:8" x14ac:dyDescent="0.3">
      <c r="A2915" t="s">
        <v>0</v>
      </c>
      <c r="B2915" t="str">
        <f>VLOOKUP(A2915,Sheet2!A:B,2,FALSE)</f>
        <v>26-4712594/0000</v>
      </c>
      <c r="C2915">
        <f>VLOOKUP(A2915,Sheet3!A:B,2,FALSE)</f>
        <v>270000003</v>
      </c>
      <c r="D2915" t="str">
        <f>VLOOKUP(A2915,Sheet3!A:C,3,FALSE)</f>
        <v>P.O. BOX 36477</v>
      </c>
      <c r="E2915">
        <f>VLOOKUP(A2915,Sheet3!A:D,4,FALSE)</f>
        <v>0</v>
      </c>
      <c r="F2915" t="str">
        <f>VLOOKUP(A2915,Sheet3!A:G,5,FALSE)</f>
        <v>PENSACOLA</v>
      </c>
      <c r="G2915" t="str">
        <f>VLOOKUP(A2915,Sheet3!A:G,6,FALSE)</f>
        <v>FL</v>
      </c>
      <c r="H2915">
        <f>VLOOKUP(A2915,Sheet3!A:G,7,FALSE)</f>
        <v>325160000</v>
      </c>
    </row>
    <row r="2916" spans="1:8" x14ac:dyDescent="0.3">
      <c r="A2916" t="s">
        <v>0</v>
      </c>
      <c r="B2916" t="str">
        <f>VLOOKUP(A2916,Sheet2!A:B,2,FALSE)</f>
        <v>26-4712594/0000</v>
      </c>
      <c r="C2916">
        <f>VLOOKUP(A2916,Sheet3!A:B,2,FALSE)</f>
        <v>270000003</v>
      </c>
      <c r="D2916" t="str">
        <f>VLOOKUP(A2916,Sheet3!A:C,3,FALSE)</f>
        <v>P.O. BOX 36477</v>
      </c>
      <c r="E2916">
        <f>VLOOKUP(A2916,Sheet3!A:D,4,FALSE)</f>
        <v>0</v>
      </c>
      <c r="F2916" t="str">
        <f>VLOOKUP(A2916,Sheet3!A:G,5,FALSE)</f>
        <v>PENSACOLA</v>
      </c>
      <c r="G2916" t="str">
        <f>VLOOKUP(A2916,Sheet3!A:G,6,FALSE)</f>
        <v>FL</v>
      </c>
      <c r="H2916">
        <f>VLOOKUP(A2916,Sheet3!A:G,7,FALSE)</f>
        <v>325160000</v>
      </c>
    </row>
    <row r="2917" spans="1:8" x14ac:dyDescent="0.3">
      <c r="A2917" t="s">
        <v>0</v>
      </c>
      <c r="B2917" t="str">
        <f>VLOOKUP(A2917,Sheet2!A:B,2,FALSE)</f>
        <v>26-4712594/0000</v>
      </c>
      <c r="C2917">
        <f>VLOOKUP(A2917,Sheet3!A:B,2,FALSE)</f>
        <v>270000003</v>
      </c>
      <c r="D2917" t="str">
        <f>VLOOKUP(A2917,Sheet3!A:C,3,FALSE)</f>
        <v>P.O. BOX 36477</v>
      </c>
      <c r="E2917">
        <f>VLOOKUP(A2917,Sheet3!A:D,4,FALSE)</f>
        <v>0</v>
      </c>
      <c r="F2917" t="str">
        <f>VLOOKUP(A2917,Sheet3!A:G,5,FALSE)</f>
        <v>PENSACOLA</v>
      </c>
      <c r="G2917" t="str">
        <f>VLOOKUP(A2917,Sheet3!A:G,6,FALSE)</f>
        <v>FL</v>
      </c>
      <c r="H2917">
        <f>VLOOKUP(A2917,Sheet3!A:G,7,FALSE)</f>
        <v>325160000</v>
      </c>
    </row>
    <row r="2918" spans="1:8" x14ac:dyDescent="0.3">
      <c r="A2918" t="s">
        <v>0</v>
      </c>
      <c r="B2918" t="str">
        <f>VLOOKUP(A2918,Sheet2!A:B,2,FALSE)</f>
        <v>26-4712594/0000</v>
      </c>
      <c r="C2918">
        <f>VLOOKUP(A2918,Sheet3!A:B,2,FALSE)</f>
        <v>270000003</v>
      </c>
      <c r="D2918" t="str">
        <f>VLOOKUP(A2918,Sheet3!A:C,3,FALSE)</f>
        <v>P.O. BOX 36477</v>
      </c>
      <c r="E2918">
        <f>VLOOKUP(A2918,Sheet3!A:D,4,FALSE)</f>
        <v>0</v>
      </c>
      <c r="F2918" t="str">
        <f>VLOOKUP(A2918,Sheet3!A:G,5,FALSE)</f>
        <v>PENSACOLA</v>
      </c>
      <c r="G2918" t="str">
        <f>VLOOKUP(A2918,Sheet3!A:G,6,FALSE)</f>
        <v>FL</v>
      </c>
      <c r="H2918">
        <f>VLOOKUP(A2918,Sheet3!A:G,7,FALSE)</f>
        <v>325160000</v>
      </c>
    </row>
    <row r="2919" spans="1:8" x14ac:dyDescent="0.3">
      <c r="A2919" t="s">
        <v>0</v>
      </c>
      <c r="B2919" t="str">
        <f>VLOOKUP(A2919,Sheet2!A:B,2,FALSE)</f>
        <v>26-4712594/0000</v>
      </c>
      <c r="C2919">
        <f>VLOOKUP(A2919,Sheet3!A:B,2,FALSE)</f>
        <v>270000003</v>
      </c>
      <c r="D2919" t="str">
        <f>VLOOKUP(A2919,Sheet3!A:C,3,FALSE)</f>
        <v>P.O. BOX 36477</v>
      </c>
      <c r="E2919">
        <f>VLOOKUP(A2919,Sheet3!A:D,4,FALSE)</f>
        <v>0</v>
      </c>
      <c r="F2919" t="str">
        <f>VLOOKUP(A2919,Sheet3!A:G,5,FALSE)</f>
        <v>PENSACOLA</v>
      </c>
      <c r="G2919" t="str">
        <f>VLOOKUP(A2919,Sheet3!A:G,6,FALSE)</f>
        <v>FL</v>
      </c>
      <c r="H2919">
        <f>VLOOKUP(A2919,Sheet3!A:G,7,FALSE)</f>
        <v>325160000</v>
      </c>
    </row>
    <row r="2920" spans="1:8" x14ac:dyDescent="0.3">
      <c r="A2920" t="s">
        <v>0</v>
      </c>
      <c r="B2920" t="str">
        <f>VLOOKUP(A2920,Sheet2!A:B,2,FALSE)</f>
        <v>26-4712594/0000</v>
      </c>
      <c r="C2920">
        <f>VLOOKUP(A2920,Sheet3!A:B,2,FALSE)</f>
        <v>270000003</v>
      </c>
      <c r="D2920" t="str">
        <f>VLOOKUP(A2920,Sheet3!A:C,3,FALSE)</f>
        <v>P.O. BOX 36477</v>
      </c>
      <c r="E2920">
        <f>VLOOKUP(A2920,Sheet3!A:D,4,FALSE)</f>
        <v>0</v>
      </c>
      <c r="F2920" t="str">
        <f>VLOOKUP(A2920,Sheet3!A:G,5,FALSE)</f>
        <v>PENSACOLA</v>
      </c>
      <c r="G2920" t="str">
        <f>VLOOKUP(A2920,Sheet3!A:G,6,FALSE)</f>
        <v>FL</v>
      </c>
      <c r="H2920">
        <f>VLOOKUP(A2920,Sheet3!A:G,7,FALSE)</f>
        <v>325160000</v>
      </c>
    </row>
    <row r="2921" spans="1:8" x14ac:dyDescent="0.3">
      <c r="A2921" t="s">
        <v>98</v>
      </c>
      <c r="B2921" t="str">
        <f>VLOOKUP(A2921,Sheet2!A:B,2,FALSE)</f>
        <v>593-41-4254/0003</v>
      </c>
      <c r="C2921">
        <f>VLOOKUP(A2921,Sheet3!A:B,2,FALSE)</f>
        <v>593450114</v>
      </c>
      <c r="D2921" t="str">
        <f>VLOOKUP(A2921,Sheet3!A:C,3,FALSE)</f>
        <v>3298 SUMMIT BLVD STE 10</v>
      </c>
      <c r="E2921">
        <f>VLOOKUP(A2921,Sheet3!A:D,4,FALSE)</f>
        <v>0</v>
      </c>
      <c r="F2921" t="str">
        <f>VLOOKUP(A2921,Sheet3!A:G,5,FALSE)</f>
        <v>PENSACOLA</v>
      </c>
      <c r="G2921" t="str">
        <f>VLOOKUP(A2921,Sheet3!A:G,6,FALSE)</f>
        <v>FL</v>
      </c>
      <c r="H2921">
        <f>VLOOKUP(A2921,Sheet3!A:G,7,FALSE)</f>
        <v>325030000</v>
      </c>
    </row>
    <row r="2922" spans="1:8" x14ac:dyDescent="0.3">
      <c r="A2922" t="s">
        <v>98</v>
      </c>
      <c r="B2922" t="str">
        <f>VLOOKUP(A2922,Sheet2!A:B,2,FALSE)</f>
        <v>593-41-4254/0003</v>
      </c>
      <c r="C2922">
        <f>VLOOKUP(A2922,Sheet3!A:B,2,FALSE)</f>
        <v>593450114</v>
      </c>
      <c r="D2922" t="str">
        <f>VLOOKUP(A2922,Sheet3!A:C,3,FALSE)</f>
        <v>3298 SUMMIT BLVD STE 10</v>
      </c>
      <c r="E2922">
        <f>VLOOKUP(A2922,Sheet3!A:D,4,FALSE)</f>
        <v>0</v>
      </c>
      <c r="F2922" t="str">
        <f>VLOOKUP(A2922,Sheet3!A:G,5,FALSE)</f>
        <v>PENSACOLA</v>
      </c>
      <c r="G2922" t="str">
        <f>VLOOKUP(A2922,Sheet3!A:G,6,FALSE)</f>
        <v>FL</v>
      </c>
      <c r="H2922">
        <f>VLOOKUP(A2922,Sheet3!A:G,7,FALSE)</f>
        <v>325030000</v>
      </c>
    </row>
    <row r="2923" spans="1:8" x14ac:dyDescent="0.3">
      <c r="A2923" t="s">
        <v>98</v>
      </c>
      <c r="B2923" t="str">
        <f>VLOOKUP(A2923,Sheet2!A:B,2,FALSE)</f>
        <v>593-41-4254/0003</v>
      </c>
      <c r="C2923">
        <f>VLOOKUP(A2923,Sheet3!A:B,2,FALSE)</f>
        <v>593450114</v>
      </c>
      <c r="D2923" t="str">
        <f>VLOOKUP(A2923,Sheet3!A:C,3,FALSE)</f>
        <v>3298 SUMMIT BLVD STE 10</v>
      </c>
      <c r="E2923">
        <f>VLOOKUP(A2923,Sheet3!A:D,4,FALSE)</f>
        <v>0</v>
      </c>
      <c r="F2923" t="str">
        <f>VLOOKUP(A2923,Sheet3!A:G,5,FALSE)</f>
        <v>PENSACOLA</v>
      </c>
      <c r="G2923" t="str">
        <f>VLOOKUP(A2923,Sheet3!A:G,6,FALSE)</f>
        <v>FL</v>
      </c>
      <c r="H2923">
        <f>VLOOKUP(A2923,Sheet3!A:G,7,FALSE)</f>
        <v>325030000</v>
      </c>
    </row>
    <row r="2924" spans="1:8" x14ac:dyDescent="0.3">
      <c r="A2924" t="s">
        <v>32</v>
      </c>
      <c r="B2924" t="str">
        <f>VLOOKUP(A2924,Sheet2!A:B,2,FALSE)</f>
        <v>59-3418340/0000</v>
      </c>
      <c r="C2924">
        <f>VLOOKUP(A2924,Sheet3!A:B,2,FALSE)</f>
        <v>593457258</v>
      </c>
      <c r="D2924" t="str">
        <f>VLOOKUP(A2924,Sheet3!A:C,3,FALSE)</f>
        <v>3961 SPANISH TRAIL ROAD</v>
      </c>
      <c r="E2924">
        <f>VLOOKUP(A2924,Sheet3!A:D,4,FALSE)</f>
        <v>0</v>
      </c>
      <c r="F2924" t="str">
        <f>VLOOKUP(A2924,Sheet3!A:G,5,FALSE)</f>
        <v>PENSACOLA</v>
      </c>
      <c r="G2924" t="str">
        <f>VLOOKUP(A2924,Sheet3!A:G,6,FALSE)</f>
        <v>FL</v>
      </c>
      <c r="H2924">
        <f>VLOOKUP(A2924,Sheet3!A:G,7,FALSE)</f>
        <v>325040000</v>
      </c>
    </row>
    <row r="2925" spans="1:8" x14ac:dyDescent="0.3">
      <c r="A2925" t="s">
        <v>32</v>
      </c>
      <c r="B2925" t="str">
        <f>VLOOKUP(A2925,Sheet2!A:B,2,FALSE)</f>
        <v>59-3418340/0000</v>
      </c>
      <c r="C2925">
        <f>VLOOKUP(A2925,Sheet3!A:B,2,FALSE)</f>
        <v>593457258</v>
      </c>
      <c r="D2925" t="str">
        <f>VLOOKUP(A2925,Sheet3!A:C,3,FALSE)</f>
        <v>3961 SPANISH TRAIL ROAD</v>
      </c>
      <c r="E2925">
        <f>VLOOKUP(A2925,Sheet3!A:D,4,FALSE)</f>
        <v>0</v>
      </c>
      <c r="F2925" t="str">
        <f>VLOOKUP(A2925,Sheet3!A:G,5,FALSE)</f>
        <v>PENSACOLA</v>
      </c>
      <c r="G2925" t="str">
        <f>VLOOKUP(A2925,Sheet3!A:G,6,FALSE)</f>
        <v>FL</v>
      </c>
      <c r="H2925">
        <f>VLOOKUP(A2925,Sheet3!A:G,7,FALSE)</f>
        <v>325040000</v>
      </c>
    </row>
    <row r="2926" spans="1:8" x14ac:dyDescent="0.3">
      <c r="A2926" t="s">
        <v>6</v>
      </c>
      <c r="B2926" t="str">
        <f>VLOOKUP(A2926,Sheet2!A:B,2,FALSE)</f>
        <v>59-2297895/0000</v>
      </c>
      <c r="C2926">
        <f>VLOOKUP(A2926,Sheet3!A:B,2,FALSE)</f>
        <v>592915275</v>
      </c>
      <c r="D2926" t="str">
        <f>VLOOKUP(A2926,Sheet3!A:C,3,FALSE)</f>
        <v>151 W AIRPORT BLVD</v>
      </c>
      <c r="E2926">
        <f>VLOOKUP(A2926,Sheet3!A:D,4,FALSE)</f>
        <v>0</v>
      </c>
      <c r="F2926" t="str">
        <f>VLOOKUP(A2926,Sheet3!A:G,5,FALSE)</f>
        <v>PENSACOLA</v>
      </c>
      <c r="G2926" t="str">
        <f>VLOOKUP(A2926,Sheet3!A:G,6,FALSE)</f>
        <v>FL</v>
      </c>
      <c r="H2926">
        <f>VLOOKUP(A2926,Sheet3!A:G,7,FALSE)</f>
        <v>325050000</v>
      </c>
    </row>
    <row r="2927" spans="1:8" x14ac:dyDescent="0.3">
      <c r="A2927" t="s">
        <v>6</v>
      </c>
      <c r="B2927" t="str">
        <f>VLOOKUP(A2927,Sheet2!A:B,2,FALSE)</f>
        <v>59-2297895/0000</v>
      </c>
      <c r="C2927">
        <f>VLOOKUP(A2927,Sheet3!A:B,2,FALSE)</f>
        <v>592915275</v>
      </c>
      <c r="D2927" t="str">
        <f>VLOOKUP(A2927,Sheet3!A:C,3,FALSE)</f>
        <v>151 W AIRPORT BLVD</v>
      </c>
      <c r="E2927">
        <f>VLOOKUP(A2927,Sheet3!A:D,4,FALSE)</f>
        <v>0</v>
      </c>
      <c r="F2927" t="str">
        <f>VLOOKUP(A2927,Sheet3!A:G,5,FALSE)</f>
        <v>PENSACOLA</v>
      </c>
      <c r="G2927" t="str">
        <f>VLOOKUP(A2927,Sheet3!A:G,6,FALSE)</f>
        <v>FL</v>
      </c>
      <c r="H2927">
        <f>VLOOKUP(A2927,Sheet3!A:G,7,FALSE)</f>
        <v>325050000</v>
      </c>
    </row>
    <row r="2928" spans="1:8" x14ac:dyDescent="0.3">
      <c r="A2928" t="s">
        <v>6</v>
      </c>
      <c r="B2928" t="str">
        <f>VLOOKUP(A2928,Sheet2!A:B,2,FALSE)</f>
        <v>59-2297895/0000</v>
      </c>
      <c r="C2928">
        <f>VLOOKUP(A2928,Sheet3!A:B,2,FALSE)</f>
        <v>592915275</v>
      </c>
      <c r="D2928" t="str">
        <f>VLOOKUP(A2928,Sheet3!A:C,3,FALSE)</f>
        <v>151 W AIRPORT BLVD</v>
      </c>
      <c r="E2928">
        <f>VLOOKUP(A2928,Sheet3!A:D,4,FALSE)</f>
        <v>0</v>
      </c>
      <c r="F2928" t="str">
        <f>VLOOKUP(A2928,Sheet3!A:G,5,FALSE)</f>
        <v>PENSACOLA</v>
      </c>
      <c r="G2928" t="str">
        <f>VLOOKUP(A2928,Sheet3!A:G,6,FALSE)</f>
        <v>FL</v>
      </c>
      <c r="H2928">
        <f>VLOOKUP(A2928,Sheet3!A:G,7,FALSE)</f>
        <v>325050000</v>
      </c>
    </row>
    <row r="2929" spans="1:8" x14ac:dyDescent="0.3">
      <c r="A2929" t="s">
        <v>6</v>
      </c>
      <c r="B2929" t="str">
        <f>VLOOKUP(A2929,Sheet2!A:B,2,FALSE)</f>
        <v>59-2297895/0000</v>
      </c>
      <c r="C2929">
        <f>VLOOKUP(A2929,Sheet3!A:B,2,FALSE)</f>
        <v>592915275</v>
      </c>
      <c r="D2929" t="str">
        <f>VLOOKUP(A2929,Sheet3!A:C,3,FALSE)</f>
        <v>151 W AIRPORT BLVD</v>
      </c>
      <c r="E2929">
        <f>VLOOKUP(A2929,Sheet3!A:D,4,FALSE)</f>
        <v>0</v>
      </c>
      <c r="F2929" t="str">
        <f>VLOOKUP(A2929,Sheet3!A:G,5,FALSE)</f>
        <v>PENSACOLA</v>
      </c>
      <c r="G2929" t="str">
        <f>VLOOKUP(A2929,Sheet3!A:G,6,FALSE)</f>
        <v>FL</v>
      </c>
      <c r="H2929">
        <f>VLOOKUP(A2929,Sheet3!A:G,7,FALSE)</f>
        <v>325050000</v>
      </c>
    </row>
    <row r="2930" spans="1:8" x14ac:dyDescent="0.3">
      <c r="A2930" t="s">
        <v>69</v>
      </c>
      <c r="B2930" t="str">
        <f>VLOOKUP(A2930,Sheet2!A:B,2,FALSE)</f>
        <v>59-3257669/0000</v>
      </c>
      <c r="C2930">
        <f>VLOOKUP(A2930,Sheet3!A:B,2,FALSE)</f>
        <v>593385034</v>
      </c>
      <c r="D2930" t="str">
        <f>VLOOKUP(A2930,Sheet3!A:C,3,FALSE)</f>
        <v>6111 N DAVIS HWY, BLDG C</v>
      </c>
      <c r="E2930">
        <f>VLOOKUP(A2930,Sheet3!A:D,4,FALSE)</f>
        <v>0</v>
      </c>
      <c r="F2930" t="str">
        <f>VLOOKUP(A2930,Sheet3!A:G,5,FALSE)</f>
        <v>PENSACOLA</v>
      </c>
      <c r="G2930" t="str">
        <f>VLOOKUP(A2930,Sheet3!A:G,6,FALSE)</f>
        <v>FL</v>
      </c>
      <c r="H2930">
        <f>VLOOKUP(A2930,Sheet3!A:G,7,FALSE)</f>
        <v>325040000</v>
      </c>
    </row>
    <row r="2931" spans="1:8" x14ac:dyDescent="0.3">
      <c r="A2931" t="s">
        <v>69</v>
      </c>
      <c r="B2931" t="str">
        <f>VLOOKUP(A2931,Sheet2!A:B,2,FALSE)</f>
        <v>59-3257669/0000</v>
      </c>
      <c r="C2931">
        <f>VLOOKUP(A2931,Sheet3!A:B,2,FALSE)</f>
        <v>593385034</v>
      </c>
      <c r="D2931" t="str">
        <f>VLOOKUP(A2931,Sheet3!A:C,3,FALSE)</f>
        <v>6111 N DAVIS HWY, BLDG C</v>
      </c>
      <c r="E2931">
        <f>VLOOKUP(A2931,Sheet3!A:D,4,FALSE)</f>
        <v>0</v>
      </c>
      <c r="F2931" t="str">
        <f>VLOOKUP(A2931,Sheet3!A:G,5,FALSE)</f>
        <v>PENSACOLA</v>
      </c>
      <c r="G2931" t="str">
        <f>VLOOKUP(A2931,Sheet3!A:G,6,FALSE)</f>
        <v>FL</v>
      </c>
      <c r="H2931">
        <f>VLOOKUP(A2931,Sheet3!A:G,7,FALSE)</f>
        <v>325040000</v>
      </c>
    </row>
    <row r="2932" spans="1:8" x14ac:dyDescent="0.3">
      <c r="A2932" t="s">
        <v>80</v>
      </c>
      <c r="B2932" t="str">
        <f>VLOOKUP(A2932,Sheet2!A:B,2,FALSE)</f>
        <v>59-3255718/0001</v>
      </c>
      <c r="C2932">
        <f>VLOOKUP(A2932,Sheet3!A:B,2,FALSE)</f>
        <v>593385034</v>
      </c>
      <c r="D2932" t="str">
        <f>VLOOKUP(A2932,Sheet3!A:C,3,FALSE)</f>
        <v>6111 N. DAVIS HWY  BLDG C</v>
      </c>
      <c r="E2932">
        <f>VLOOKUP(A2932,Sheet3!A:D,4,FALSE)</f>
        <v>0</v>
      </c>
      <c r="F2932" t="str">
        <f>VLOOKUP(A2932,Sheet3!A:G,5,FALSE)</f>
        <v>PENSACOLA</v>
      </c>
      <c r="G2932" t="str">
        <f>VLOOKUP(A2932,Sheet3!A:G,6,FALSE)</f>
        <v>FL</v>
      </c>
      <c r="H2932">
        <f>VLOOKUP(A2932,Sheet3!A:G,7,FALSE)</f>
        <v>325040000</v>
      </c>
    </row>
    <row r="2933" spans="1:8" x14ac:dyDescent="0.3">
      <c r="A2933" t="s">
        <v>80</v>
      </c>
      <c r="B2933" t="str">
        <f>VLOOKUP(A2933,Sheet2!A:B,2,FALSE)</f>
        <v>59-3255718/0001</v>
      </c>
      <c r="C2933">
        <f>VLOOKUP(A2933,Sheet3!A:B,2,FALSE)</f>
        <v>593385034</v>
      </c>
      <c r="D2933" t="str">
        <f>VLOOKUP(A2933,Sheet3!A:C,3,FALSE)</f>
        <v>6111 N. DAVIS HWY  BLDG C</v>
      </c>
      <c r="E2933">
        <f>VLOOKUP(A2933,Sheet3!A:D,4,FALSE)</f>
        <v>0</v>
      </c>
      <c r="F2933" t="str">
        <f>VLOOKUP(A2933,Sheet3!A:G,5,FALSE)</f>
        <v>PENSACOLA</v>
      </c>
      <c r="G2933" t="str">
        <f>VLOOKUP(A2933,Sheet3!A:G,6,FALSE)</f>
        <v>FL</v>
      </c>
      <c r="H2933">
        <f>VLOOKUP(A2933,Sheet3!A:G,7,FALSE)</f>
        <v>325040000</v>
      </c>
    </row>
    <row r="2934" spans="1:8" x14ac:dyDescent="0.3">
      <c r="A2934" t="s">
        <v>80</v>
      </c>
      <c r="B2934" t="str">
        <f>VLOOKUP(A2934,Sheet2!A:B,2,FALSE)</f>
        <v>59-3255718/0001</v>
      </c>
      <c r="C2934">
        <f>VLOOKUP(A2934,Sheet3!A:B,2,FALSE)</f>
        <v>593385034</v>
      </c>
      <c r="D2934" t="str">
        <f>VLOOKUP(A2934,Sheet3!A:C,3,FALSE)</f>
        <v>6111 N. DAVIS HWY  BLDG C</v>
      </c>
      <c r="E2934">
        <f>VLOOKUP(A2934,Sheet3!A:D,4,FALSE)</f>
        <v>0</v>
      </c>
      <c r="F2934" t="str">
        <f>VLOOKUP(A2934,Sheet3!A:G,5,FALSE)</f>
        <v>PENSACOLA</v>
      </c>
      <c r="G2934" t="str">
        <f>VLOOKUP(A2934,Sheet3!A:G,6,FALSE)</f>
        <v>FL</v>
      </c>
      <c r="H2934">
        <f>VLOOKUP(A2934,Sheet3!A:G,7,FALSE)</f>
        <v>325040000</v>
      </c>
    </row>
    <row r="2935" spans="1:8" x14ac:dyDescent="0.3">
      <c r="A2935" t="s">
        <v>80</v>
      </c>
      <c r="B2935" t="str">
        <f>VLOOKUP(A2935,Sheet2!A:B,2,FALSE)</f>
        <v>59-3255718/0001</v>
      </c>
      <c r="C2935">
        <f>VLOOKUP(A2935,Sheet3!A:B,2,FALSE)</f>
        <v>593385034</v>
      </c>
      <c r="D2935" t="str">
        <f>VLOOKUP(A2935,Sheet3!A:C,3,FALSE)</f>
        <v>6111 N. DAVIS HWY  BLDG C</v>
      </c>
      <c r="E2935">
        <f>VLOOKUP(A2935,Sheet3!A:D,4,FALSE)</f>
        <v>0</v>
      </c>
      <c r="F2935" t="str">
        <f>VLOOKUP(A2935,Sheet3!A:G,5,FALSE)</f>
        <v>PENSACOLA</v>
      </c>
      <c r="G2935" t="str">
        <f>VLOOKUP(A2935,Sheet3!A:G,6,FALSE)</f>
        <v>FL</v>
      </c>
      <c r="H2935">
        <f>VLOOKUP(A2935,Sheet3!A:G,7,FALSE)</f>
        <v>325040000</v>
      </c>
    </row>
    <row r="2936" spans="1:8" x14ac:dyDescent="0.3">
      <c r="A2936" t="s">
        <v>69</v>
      </c>
      <c r="B2936" t="str">
        <f>VLOOKUP(A2936,Sheet2!A:B,2,FALSE)</f>
        <v>59-3257669/0000</v>
      </c>
      <c r="C2936">
        <f>VLOOKUP(A2936,Sheet3!A:B,2,FALSE)</f>
        <v>593385034</v>
      </c>
      <c r="D2936" t="str">
        <f>VLOOKUP(A2936,Sheet3!A:C,3,FALSE)</f>
        <v>6111 N DAVIS HWY, BLDG C</v>
      </c>
      <c r="E2936">
        <f>VLOOKUP(A2936,Sheet3!A:D,4,FALSE)</f>
        <v>0</v>
      </c>
      <c r="F2936" t="str">
        <f>VLOOKUP(A2936,Sheet3!A:G,5,FALSE)</f>
        <v>PENSACOLA</v>
      </c>
      <c r="G2936" t="str">
        <f>VLOOKUP(A2936,Sheet3!A:G,6,FALSE)</f>
        <v>FL</v>
      </c>
      <c r="H2936">
        <f>VLOOKUP(A2936,Sheet3!A:G,7,FALSE)</f>
        <v>325040000</v>
      </c>
    </row>
    <row r="2937" spans="1:8" x14ac:dyDescent="0.3">
      <c r="A2937" t="s">
        <v>69</v>
      </c>
      <c r="B2937" t="str">
        <f>VLOOKUP(A2937,Sheet2!A:B,2,FALSE)</f>
        <v>59-3257669/0000</v>
      </c>
      <c r="C2937">
        <f>VLOOKUP(A2937,Sheet3!A:B,2,FALSE)</f>
        <v>593385034</v>
      </c>
      <c r="D2937" t="str">
        <f>VLOOKUP(A2937,Sheet3!A:C,3,FALSE)</f>
        <v>6111 N DAVIS HWY, BLDG C</v>
      </c>
      <c r="E2937">
        <f>VLOOKUP(A2937,Sheet3!A:D,4,FALSE)</f>
        <v>0</v>
      </c>
      <c r="F2937" t="str">
        <f>VLOOKUP(A2937,Sheet3!A:G,5,FALSE)</f>
        <v>PENSACOLA</v>
      </c>
      <c r="G2937" t="str">
        <f>VLOOKUP(A2937,Sheet3!A:G,6,FALSE)</f>
        <v>FL</v>
      </c>
      <c r="H2937">
        <f>VLOOKUP(A2937,Sheet3!A:G,7,FALSE)</f>
        <v>325040000</v>
      </c>
    </row>
    <row r="2938" spans="1:8" x14ac:dyDescent="0.3">
      <c r="A2938" t="s">
        <v>69</v>
      </c>
      <c r="B2938" t="str">
        <f>VLOOKUP(A2938,Sheet2!A:B,2,FALSE)</f>
        <v>59-3257669/0000</v>
      </c>
      <c r="C2938">
        <f>VLOOKUP(A2938,Sheet3!A:B,2,FALSE)</f>
        <v>593385034</v>
      </c>
      <c r="D2938" t="str">
        <f>VLOOKUP(A2938,Sheet3!A:C,3,FALSE)</f>
        <v>6111 N DAVIS HWY, BLDG C</v>
      </c>
      <c r="E2938">
        <f>VLOOKUP(A2938,Sheet3!A:D,4,FALSE)</f>
        <v>0</v>
      </c>
      <c r="F2938" t="str">
        <f>VLOOKUP(A2938,Sheet3!A:G,5,FALSE)</f>
        <v>PENSACOLA</v>
      </c>
      <c r="G2938" t="str">
        <f>VLOOKUP(A2938,Sheet3!A:G,6,FALSE)</f>
        <v>FL</v>
      </c>
      <c r="H2938">
        <f>VLOOKUP(A2938,Sheet3!A:G,7,FALSE)</f>
        <v>325040000</v>
      </c>
    </row>
    <row r="2939" spans="1:8" x14ac:dyDescent="0.3">
      <c r="A2939" t="s">
        <v>69</v>
      </c>
      <c r="B2939" t="str">
        <f>VLOOKUP(A2939,Sheet2!A:B,2,FALSE)</f>
        <v>59-3257669/0000</v>
      </c>
      <c r="C2939">
        <f>VLOOKUP(A2939,Sheet3!A:B,2,FALSE)</f>
        <v>593385034</v>
      </c>
      <c r="D2939" t="str">
        <f>VLOOKUP(A2939,Sheet3!A:C,3,FALSE)</f>
        <v>6111 N DAVIS HWY, BLDG C</v>
      </c>
      <c r="E2939">
        <f>VLOOKUP(A2939,Sheet3!A:D,4,FALSE)</f>
        <v>0</v>
      </c>
      <c r="F2939" t="str">
        <f>VLOOKUP(A2939,Sheet3!A:G,5,FALSE)</f>
        <v>PENSACOLA</v>
      </c>
      <c r="G2939" t="str">
        <f>VLOOKUP(A2939,Sheet3!A:G,6,FALSE)</f>
        <v>FL</v>
      </c>
      <c r="H2939">
        <f>VLOOKUP(A2939,Sheet3!A:G,7,FALSE)</f>
        <v>325040000</v>
      </c>
    </row>
    <row r="2940" spans="1:8" x14ac:dyDescent="0.3">
      <c r="A2940" t="s">
        <v>69</v>
      </c>
      <c r="B2940" t="str">
        <f>VLOOKUP(A2940,Sheet2!A:B,2,FALSE)</f>
        <v>59-3257669/0000</v>
      </c>
      <c r="C2940">
        <f>VLOOKUP(A2940,Sheet3!A:B,2,FALSE)</f>
        <v>593385034</v>
      </c>
      <c r="D2940" t="str">
        <f>VLOOKUP(A2940,Sheet3!A:C,3,FALSE)</f>
        <v>6111 N DAVIS HWY, BLDG C</v>
      </c>
      <c r="E2940">
        <f>VLOOKUP(A2940,Sheet3!A:D,4,FALSE)</f>
        <v>0</v>
      </c>
      <c r="F2940" t="str">
        <f>VLOOKUP(A2940,Sheet3!A:G,5,FALSE)</f>
        <v>PENSACOLA</v>
      </c>
      <c r="G2940" t="str">
        <f>VLOOKUP(A2940,Sheet3!A:G,6,FALSE)</f>
        <v>FL</v>
      </c>
      <c r="H2940">
        <f>VLOOKUP(A2940,Sheet3!A:G,7,FALSE)</f>
        <v>325040000</v>
      </c>
    </row>
    <row r="2941" spans="1:8" x14ac:dyDescent="0.3">
      <c r="A2941" t="s">
        <v>69</v>
      </c>
      <c r="B2941" t="str">
        <f>VLOOKUP(A2941,Sheet2!A:B,2,FALSE)</f>
        <v>59-3257669/0000</v>
      </c>
      <c r="C2941">
        <f>VLOOKUP(A2941,Sheet3!A:B,2,FALSE)</f>
        <v>593385034</v>
      </c>
      <c r="D2941" t="str">
        <f>VLOOKUP(A2941,Sheet3!A:C,3,FALSE)</f>
        <v>6111 N DAVIS HWY, BLDG C</v>
      </c>
      <c r="E2941">
        <f>VLOOKUP(A2941,Sheet3!A:D,4,FALSE)</f>
        <v>0</v>
      </c>
      <c r="F2941" t="str">
        <f>VLOOKUP(A2941,Sheet3!A:G,5,FALSE)</f>
        <v>PENSACOLA</v>
      </c>
      <c r="G2941" t="str">
        <f>VLOOKUP(A2941,Sheet3!A:G,6,FALSE)</f>
        <v>FL</v>
      </c>
      <c r="H2941">
        <f>VLOOKUP(A2941,Sheet3!A:G,7,FALSE)</f>
        <v>325040000</v>
      </c>
    </row>
    <row r="2942" spans="1:8" x14ac:dyDescent="0.3">
      <c r="A2942" t="s">
        <v>69</v>
      </c>
      <c r="B2942" t="str">
        <f>VLOOKUP(A2942,Sheet2!A:B,2,FALSE)</f>
        <v>59-3257669/0000</v>
      </c>
      <c r="C2942">
        <f>VLOOKUP(A2942,Sheet3!A:B,2,FALSE)</f>
        <v>593385034</v>
      </c>
      <c r="D2942" t="str">
        <f>VLOOKUP(A2942,Sheet3!A:C,3,FALSE)</f>
        <v>6111 N DAVIS HWY, BLDG C</v>
      </c>
      <c r="E2942">
        <f>VLOOKUP(A2942,Sheet3!A:D,4,FALSE)</f>
        <v>0</v>
      </c>
      <c r="F2942" t="str">
        <f>VLOOKUP(A2942,Sheet3!A:G,5,FALSE)</f>
        <v>PENSACOLA</v>
      </c>
      <c r="G2942" t="str">
        <f>VLOOKUP(A2942,Sheet3!A:G,6,FALSE)</f>
        <v>FL</v>
      </c>
      <c r="H2942">
        <f>VLOOKUP(A2942,Sheet3!A:G,7,FALSE)</f>
        <v>325040000</v>
      </c>
    </row>
    <row r="2943" spans="1:8" x14ac:dyDescent="0.3">
      <c r="A2943" t="s">
        <v>112</v>
      </c>
      <c r="B2943" t="str">
        <f>VLOOKUP(A2943,Sheet2!A:B,2,FALSE)</f>
        <v>631-08-1555/0000</v>
      </c>
      <c r="C2943">
        <f>VLOOKUP(A2943,Sheet3!A:B,2,FALSE)</f>
        <v>721150320</v>
      </c>
      <c r="D2943" t="str">
        <f>VLOOKUP(A2943,Sheet3!A:C,3,FALSE)</f>
        <v>911 GARDEN GATE CIRCLE</v>
      </c>
      <c r="E2943">
        <f>VLOOKUP(A2943,Sheet3!A:D,4,FALSE)</f>
        <v>0</v>
      </c>
      <c r="F2943" t="str">
        <f>VLOOKUP(A2943,Sheet3!A:G,5,FALSE)</f>
        <v>PENSACOLA</v>
      </c>
      <c r="G2943" t="str">
        <f>VLOOKUP(A2943,Sheet3!A:G,6,FALSE)</f>
        <v>FL</v>
      </c>
      <c r="H2943">
        <f>VLOOKUP(A2943,Sheet3!A:G,7,FALSE)</f>
        <v>325040000</v>
      </c>
    </row>
    <row r="2944" spans="1:8" x14ac:dyDescent="0.3">
      <c r="A2944" t="s">
        <v>112</v>
      </c>
      <c r="B2944" t="str">
        <f>VLOOKUP(A2944,Sheet2!A:B,2,FALSE)</f>
        <v>631-08-1555/0000</v>
      </c>
      <c r="C2944">
        <f>VLOOKUP(A2944,Sheet3!A:B,2,FALSE)</f>
        <v>721150320</v>
      </c>
      <c r="D2944" t="str">
        <f>VLOOKUP(A2944,Sheet3!A:C,3,FALSE)</f>
        <v>911 GARDEN GATE CIRCLE</v>
      </c>
      <c r="E2944">
        <f>VLOOKUP(A2944,Sheet3!A:D,4,FALSE)</f>
        <v>0</v>
      </c>
      <c r="F2944" t="str">
        <f>VLOOKUP(A2944,Sheet3!A:G,5,FALSE)</f>
        <v>PENSACOLA</v>
      </c>
      <c r="G2944" t="str">
        <f>VLOOKUP(A2944,Sheet3!A:G,6,FALSE)</f>
        <v>FL</v>
      </c>
      <c r="H2944">
        <f>VLOOKUP(A2944,Sheet3!A:G,7,FALSE)</f>
        <v>325040000</v>
      </c>
    </row>
    <row r="2945" spans="1:8" x14ac:dyDescent="0.3">
      <c r="A2945" t="s">
        <v>69</v>
      </c>
      <c r="B2945" t="str">
        <f>VLOOKUP(A2945,Sheet2!A:B,2,FALSE)</f>
        <v>59-3257669/0000</v>
      </c>
      <c r="C2945">
        <f>VLOOKUP(A2945,Sheet3!A:B,2,FALSE)</f>
        <v>593385034</v>
      </c>
      <c r="D2945" t="str">
        <f>VLOOKUP(A2945,Sheet3!A:C,3,FALSE)</f>
        <v>6111 N DAVIS HWY, BLDG C</v>
      </c>
      <c r="E2945">
        <f>VLOOKUP(A2945,Sheet3!A:D,4,FALSE)</f>
        <v>0</v>
      </c>
      <c r="F2945" t="str">
        <f>VLOOKUP(A2945,Sheet3!A:G,5,FALSE)</f>
        <v>PENSACOLA</v>
      </c>
      <c r="G2945" t="str">
        <f>VLOOKUP(A2945,Sheet3!A:G,6,FALSE)</f>
        <v>FL</v>
      </c>
      <c r="H2945">
        <f>VLOOKUP(A2945,Sheet3!A:G,7,FALSE)</f>
        <v>325040000</v>
      </c>
    </row>
    <row r="2946" spans="1:8" x14ac:dyDescent="0.3">
      <c r="A2946" t="s">
        <v>69</v>
      </c>
      <c r="B2946" t="str">
        <f>VLOOKUP(A2946,Sheet2!A:B,2,FALSE)</f>
        <v>59-3257669/0000</v>
      </c>
      <c r="C2946">
        <f>VLOOKUP(A2946,Sheet3!A:B,2,FALSE)</f>
        <v>593385034</v>
      </c>
      <c r="D2946" t="str">
        <f>VLOOKUP(A2946,Sheet3!A:C,3,FALSE)</f>
        <v>6111 N DAVIS HWY, BLDG C</v>
      </c>
      <c r="E2946">
        <f>VLOOKUP(A2946,Sheet3!A:D,4,FALSE)</f>
        <v>0</v>
      </c>
      <c r="F2946" t="str">
        <f>VLOOKUP(A2946,Sheet3!A:G,5,FALSE)</f>
        <v>PENSACOLA</v>
      </c>
      <c r="G2946" t="str">
        <f>VLOOKUP(A2946,Sheet3!A:G,6,FALSE)</f>
        <v>FL</v>
      </c>
      <c r="H2946">
        <f>VLOOKUP(A2946,Sheet3!A:G,7,FALSE)</f>
        <v>325040000</v>
      </c>
    </row>
    <row r="2947" spans="1:8" x14ac:dyDescent="0.3">
      <c r="A2947" t="s">
        <v>69</v>
      </c>
      <c r="B2947" t="str">
        <f>VLOOKUP(A2947,Sheet2!A:B,2,FALSE)</f>
        <v>59-3257669/0000</v>
      </c>
      <c r="C2947">
        <f>VLOOKUP(A2947,Sheet3!A:B,2,FALSE)</f>
        <v>593385034</v>
      </c>
      <c r="D2947" t="str">
        <f>VLOOKUP(A2947,Sheet3!A:C,3,FALSE)</f>
        <v>6111 N DAVIS HWY, BLDG C</v>
      </c>
      <c r="E2947">
        <f>VLOOKUP(A2947,Sheet3!A:D,4,FALSE)</f>
        <v>0</v>
      </c>
      <c r="F2947" t="str">
        <f>VLOOKUP(A2947,Sheet3!A:G,5,FALSE)</f>
        <v>PENSACOLA</v>
      </c>
      <c r="G2947" t="str">
        <f>VLOOKUP(A2947,Sheet3!A:G,6,FALSE)</f>
        <v>FL</v>
      </c>
      <c r="H2947">
        <f>VLOOKUP(A2947,Sheet3!A:G,7,FALSE)</f>
        <v>325040000</v>
      </c>
    </row>
    <row r="2948" spans="1:8" x14ac:dyDescent="0.3">
      <c r="A2948" t="s">
        <v>69</v>
      </c>
      <c r="B2948" t="str">
        <f>VLOOKUP(A2948,Sheet2!A:B,2,FALSE)</f>
        <v>59-3257669/0000</v>
      </c>
      <c r="C2948">
        <f>VLOOKUP(A2948,Sheet3!A:B,2,FALSE)</f>
        <v>593385034</v>
      </c>
      <c r="D2948" t="str">
        <f>VLOOKUP(A2948,Sheet3!A:C,3,FALSE)</f>
        <v>6111 N DAVIS HWY, BLDG C</v>
      </c>
      <c r="E2948">
        <f>VLOOKUP(A2948,Sheet3!A:D,4,FALSE)</f>
        <v>0</v>
      </c>
      <c r="F2948" t="str">
        <f>VLOOKUP(A2948,Sheet3!A:G,5,FALSE)</f>
        <v>PENSACOLA</v>
      </c>
      <c r="G2948" t="str">
        <f>VLOOKUP(A2948,Sheet3!A:G,6,FALSE)</f>
        <v>FL</v>
      </c>
      <c r="H2948">
        <f>VLOOKUP(A2948,Sheet3!A:G,7,FALSE)</f>
        <v>325040000</v>
      </c>
    </row>
    <row r="2949" spans="1:8" x14ac:dyDescent="0.3">
      <c r="A2949" t="s">
        <v>80</v>
      </c>
      <c r="B2949" t="str">
        <f>VLOOKUP(A2949,Sheet2!A:B,2,FALSE)</f>
        <v>59-3255718/0001</v>
      </c>
      <c r="C2949">
        <f>VLOOKUP(A2949,Sheet3!A:B,2,FALSE)</f>
        <v>593385034</v>
      </c>
      <c r="D2949" t="str">
        <f>VLOOKUP(A2949,Sheet3!A:C,3,FALSE)</f>
        <v>6111 N. DAVIS HWY  BLDG C</v>
      </c>
      <c r="E2949">
        <f>VLOOKUP(A2949,Sheet3!A:D,4,FALSE)</f>
        <v>0</v>
      </c>
      <c r="F2949" t="str">
        <f>VLOOKUP(A2949,Sheet3!A:G,5,FALSE)</f>
        <v>PENSACOLA</v>
      </c>
      <c r="G2949" t="str">
        <f>VLOOKUP(A2949,Sheet3!A:G,6,FALSE)</f>
        <v>FL</v>
      </c>
      <c r="H2949">
        <f>VLOOKUP(A2949,Sheet3!A:G,7,FALSE)</f>
        <v>325040000</v>
      </c>
    </row>
    <row r="2950" spans="1:8" x14ac:dyDescent="0.3">
      <c r="A2950" t="s">
        <v>69</v>
      </c>
      <c r="B2950" t="str">
        <f>VLOOKUP(A2950,Sheet2!A:B,2,FALSE)</f>
        <v>59-3257669/0000</v>
      </c>
      <c r="C2950">
        <f>VLOOKUP(A2950,Sheet3!A:B,2,FALSE)</f>
        <v>593385034</v>
      </c>
      <c r="D2950" t="str">
        <f>VLOOKUP(A2950,Sheet3!A:C,3,FALSE)</f>
        <v>6111 N DAVIS HWY, BLDG C</v>
      </c>
      <c r="E2950">
        <f>VLOOKUP(A2950,Sheet3!A:D,4,FALSE)</f>
        <v>0</v>
      </c>
      <c r="F2950" t="str">
        <f>VLOOKUP(A2950,Sheet3!A:G,5,FALSE)</f>
        <v>PENSACOLA</v>
      </c>
      <c r="G2950" t="str">
        <f>VLOOKUP(A2950,Sheet3!A:G,6,FALSE)</f>
        <v>FL</v>
      </c>
      <c r="H2950">
        <f>VLOOKUP(A2950,Sheet3!A:G,7,FALSE)</f>
        <v>325040000</v>
      </c>
    </row>
    <row r="2951" spans="1:8" x14ac:dyDescent="0.3">
      <c r="A2951" t="s">
        <v>8</v>
      </c>
      <c r="B2951" t="e">
        <f>VLOOKUP(A2951,Sheet2!A:B,2,FALSE)</f>
        <v>#N/A</v>
      </c>
      <c r="C2951">
        <v>0</v>
      </c>
      <c r="D2951" t="str">
        <f>VLOOKUP(A2951,Sheet3!A:C,3,FALSE)</f>
        <v>22 TECHNOLOGY PARKWAY SOUTH, STE 200</v>
      </c>
      <c r="E2951">
        <f>VLOOKUP(A2951,Sheet3!A:D,4,FALSE)</f>
        <v>0</v>
      </c>
      <c r="F2951" t="str">
        <f>VLOOKUP(A2951,Sheet3!A:G,5,FALSE)</f>
        <v>PEACHTREE CORNERS</v>
      </c>
      <c r="G2951" t="str">
        <f>VLOOKUP(A2951,Sheet3!A:G,6,FALSE)</f>
        <v>GA</v>
      </c>
      <c r="H2951">
        <f>VLOOKUP(A2951,Sheet3!A:G,7,FALSE)</f>
        <v>300920000</v>
      </c>
    </row>
    <row r="2952" spans="1:8" x14ac:dyDescent="0.3">
      <c r="A2952" t="s">
        <v>90</v>
      </c>
      <c r="B2952" t="str">
        <f>VLOOKUP(A2952,Sheet2!A:B,2,FALSE)</f>
        <v>59-2246386/0000</v>
      </c>
      <c r="C2952">
        <f>VLOOKUP(A2952,Sheet3!A:B,2,FALSE)</f>
        <v>592878913</v>
      </c>
      <c r="D2952" t="str">
        <f>VLOOKUP(A2952,Sheet3!A:C,3,FALSE)</f>
        <v>1560 AIRPORT BOULEVARD</v>
      </c>
      <c r="E2952">
        <f>VLOOKUP(A2952,Sheet3!A:D,4,FALSE)</f>
        <v>0</v>
      </c>
      <c r="F2952" t="str">
        <f>VLOOKUP(A2952,Sheet3!A:G,5,FALSE)</f>
        <v>PENSACOLA</v>
      </c>
      <c r="G2952" t="str">
        <f>VLOOKUP(A2952,Sheet3!A:G,6,FALSE)</f>
        <v>FL</v>
      </c>
      <c r="H2952">
        <f>VLOOKUP(A2952,Sheet3!A:G,7,FALSE)</f>
        <v>325040000</v>
      </c>
    </row>
    <row r="2953" spans="1:8" x14ac:dyDescent="0.3">
      <c r="A2953" t="s">
        <v>90</v>
      </c>
      <c r="B2953" t="str">
        <f>VLOOKUP(A2953,Sheet2!A:B,2,FALSE)</f>
        <v>59-2246386/0000</v>
      </c>
      <c r="C2953">
        <f>VLOOKUP(A2953,Sheet3!A:B,2,FALSE)</f>
        <v>592878913</v>
      </c>
      <c r="D2953" t="str">
        <f>VLOOKUP(A2953,Sheet3!A:C,3,FALSE)</f>
        <v>1560 AIRPORT BOULEVARD</v>
      </c>
      <c r="E2953">
        <f>VLOOKUP(A2953,Sheet3!A:D,4,FALSE)</f>
        <v>0</v>
      </c>
      <c r="F2953" t="str">
        <f>VLOOKUP(A2953,Sheet3!A:G,5,FALSE)</f>
        <v>PENSACOLA</v>
      </c>
      <c r="G2953" t="str">
        <f>VLOOKUP(A2953,Sheet3!A:G,6,FALSE)</f>
        <v>FL</v>
      </c>
      <c r="H2953">
        <f>VLOOKUP(A2953,Sheet3!A:G,7,FALSE)</f>
        <v>325040000</v>
      </c>
    </row>
    <row r="2954" spans="1:8" x14ac:dyDescent="0.3">
      <c r="A2954" t="s">
        <v>8</v>
      </c>
      <c r="B2954" t="e">
        <f>VLOOKUP(A2954,Sheet2!A:B,2,FALSE)</f>
        <v>#N/A</v>
      </c>
      <c r="C2954">
        <v>0</v>
      </c>
      <c r="D2954" t="str">
        <f>VLOOKUP(A2954,Sheet3!A:C,3,FALSE)</f>
        <v>22 TECHNOLOGY PARKWAY SOUTH, STE 200</v>
      </c>
      <c r="E2954">
        <f>VLOOKUP(A2954,Sheet3!A:D,4,FALSE)</f>
        <v>0</v>
      </c>
      <c r="F2954" t="str">
        <f>VLOOKUP(A2954,Sheet3!A:G,5,FALSE)</f>
        <v>PEACHTREE CORNERS</v>
      </c>
      <c r="G2954" t="str">
        <f>VLOOKUP(A2954,Sheet3!A:G,6,FALSE)</f>
        <v>GA</v>
      </c>
      <c r="H2954">
        <f>VLOOKUP(A2954,Sheet3!A:G,7,FALSE)</f>
        <v>300920000</v>
      </c>
    </row>
    <row r="2955" spans="1:8" x14ac:dyDescent="0.3">
      <c r="A2955" t="s">
        <v>90</v>
      </c>
      <c r="B2955" t="str">
        <f>VLOOKUP(A2955,Sheet2!A:B,2,FALSE)</f>
        <v>59-2246386/0000</v>
      </c>
      <c r="C2955">
        <f>VLOOKUP(A2955,Sheet3!A:B,2,FALSE)</f>
        <v>592878913</v>
      </c>
      <c r="D2955" t="str">
        <f>VLOOKUP(A2955,Sheet3!A:C,3,FALSE)</f>
        <v>1560 AIRPORT BOULEVARD</v>
      </c>
      <c r="E2955">
        <f>VLOOKUP(A2955,Sheet3!A:D,4,FALSE)</f>
        <v>0</v>
      </c>
      <c r="F2955" t="str">
        <f>VLOOKUP(A2955,Sheet3!A:G,5,FALSE)</f>
        <v>PENSACOLA</v>
      </c>
      <c r="G2955" t="str">
        <f>VLOOKUP(A2955,Sheet3!A:G,6,FALSE)</f>
        <v>FL</v>
      </c>
      <c r="H2955">
        <f>VLOOKUP(A2955,Sheet3!A:G,7,FALSE)</f>
        <v>325040000</v>
      </c>
    </row>
    <row r="2956" spans="1:8" x14ac:dyDescent="0.3">
      <c r="A2956" t="s">
        <v>90</v>
      </c>
      <c r="B2956" t="str">
        <f>VLOOKUP(A2956,Sheet2!A:B,2,FALSE)</f>
        <v>59-2246386/0000</v>
      </c>
      <c r="C2956">
        <f>VLOOKUP(A2956,Sheet3!A:B,2,FALSE)</f>
        <v>592878913</v>
      </c>
      <c r="D2956" t="str">
        <f>VLOOKUP(A2956,Sheet3!A:C,3,FALSE)</f>
        <v>1560 AIRPORT BOULEVARD</v>
      </c>
      <c r="E2956">
        <f>VLOOKUP(A2956,Sheet3!A:D,4,FALSE)</f>
        <v>0</v>
      </c>
      <c r="F2956" t="str">
        <f>VLOOKUP(A2956,Sheet3!A:G,5,FALSE)</f>
        <v>PENSACOLA</v>
      </c>
      <c r="G2956" t="str">
        <f>VLOOKUP(A2956,Sheet3!A:G,6,FALSE)</f>
        <v>FL</v>
      </c>
      <c r="H2956">
        <f>VLOOKUP(A2956,Sheet3!A:G,7,FALSE)</f>
        <v>325040000</v>
      </c>
    </row>
    <row r="2957" spans="1:8" x14ac:dyDescent="0.3">
      <c r="A2957" t="s">
        <v>48</v>
      </c>
      <c r="B2957" t="str">
        <f>VLOOKUP(A2957,Sheet2!A:B,2,FALSE)</f>
        <v>63-1190613/0000</v>
      </c>
      <c r="C2957">
        <f>VLOOKUP(A2957,Sheet3!A:B,2,FALSE)</f>
        <v>743187480</v>
      </c>
      <c r="D2957" t="str">
        <f>VLOOKUP(A2957,Sheet3!A:C,3,FALSE)</f>
        <v>2115 WEST NINE MILE ROAD</v>
      </c>
      <c r="E2957" t="str">
        <f>VLOOKUP(A2957,Sheet3!A:D,4,FALSE)</f>
        <v>STE 1</v>
      </c>
      <c r="F2957" t="str">
        <f>VLOOKUP(A2957,Sheet3!A:G,5,FALSE)</f>
        <v>PENSACOLA</v>
      </c>
      <c r="G2957" t="str">
        <f>VLOOKUP(A2957,Sheet3!A:G,6,FALSE)</f>
        <v>FL</v>
      </c>
      <c r="H2957">
        <f>VLOOKUP(A2957,Sheet3!A:G,7,FALSE)</f>
        <v>325340000</v>
      </c>
    </row>
    <row r="2958" spans="1:8" x14ac:dyDescent="0.3">
      <c r="A2958" t="s">
        <v>48</v>
      </c>
      <c r="B2958" t="str">
        <f>VLOOKUP(A2958,Sheet2!A:B,2,FALSE)</f>
        <v>63-1190613/0000</v>
      </c>
      <c r="C2958">
        <f>VLOOKUP(A2958,Sheet3!A:B,2,FALSE)</f>
        <v>743187480</v>
      </c>
      <c r="D2958" t="str">
        <f>VLOOKUP(A2958,Sheet3!A:C,3,FALSE)</f>
        <v>2115 WEST NINE MILE ROAD</v>
      </c>
      <c r="E2958" t="str">
        <f>VLOOKUP(A2958,Sheet3!A:D,4,FALSE)</f>
        <v>STE 1</v>
      </c>
      <c r="F2958" t="str">
        <f>VLOOKUP(A2958,Sheet3!A:G,5,FALSE)</f>
        <v>PENSACOLA</v>
      </c>
      <c r="G2958" t="str">
        <f>VLOOKUP(A2958,Sheet3!A:G,6,FALSE)</f>
        <v>FL</v>
      </c>
      <c r="H2958">
        <f>VLOOKUP(A2958,Sheet3!A:G,7,FALSE)</f>
        <v>325340000</v>
      </c>
    </row>
    <row r="2959" spans="1:8" x14ac:dyDescent="0.3">
      <c r="A2959" t="s">
        <v>48</v>
      </c>
      <c r="B2959" t="str">
        <f>VLOOKUP(A2959,Sheet2!A:B,2,FALSE)</f>
        <v>63-1190613/0000</v>
      </c>
      <c r="C2959">
        <f>VLOOKUP(A2959,Sheet3!A:B,2,FALSE)</f>
        <v>743187480</v>
      </c>
      <c r="D2959" t="str">
        <f>VLOOKUP(A2959,Sheet3!A:C,3,FALSE)</f>
        <v>2115 WEST NINE MILE ROAD</v>
      </c>
      <c r="E2959" t="str">
        <f>VLOOKUP(A2959,Sheet3!A:D,4,FALSE)</f>
        <v>STE 1</v>
      </c>
      <c r="F2959" t="str">
        <f>VLOOKUP(A2959,Sheet3!A:G,5,FALSE)</f>
        <v>PENSACOLA</v>
      </c>
      <c r="G2959" t="str">
        <f>VLOOKUP(A2959,Sheet3!A:G,6,FALSE)</f>
        <v>FL</v>
      </c>
      <c r="H2959">
        <f>VLOOKUP(A2959,Sheet3!A:G,7,FALSE)</f>
        <v>325340000</v>
      </c>
    </row>
    <row r="2960" spans="1:8" x14ac:dyDescent="0.3">
      <c r="A2960" t="s">
        <v>48</v>
      </c>
      <c r="B2960" t="str">
        <f>VLOOKUP(A2960,Sheet2!A:B,2,FALSE)</f>
        <v>63-1190613/0000</v>
      </c>
      <c r="C2960">
        <f>VLOOKUP(A2960,Sheet3!A:B,2,FALSE)</f>
        <v>743187480</v>
      </c>
      <c r="D2960" t="str">
        <f>VLOOKUP(A2960,Sheet3!A:C,3,FALSE)</f>
        <v>2115 WEST NINE MILE ROAD</v>
      </c>
      <c r="E2960" t="str">
        <f>VLOOKUP(A2960,Sheet3!A:D,4,FALSE)</f>
        <v>STE 1</v>
      </c>
      <c r="F2960" t="str">
        <f>VLOOKUP(A2960,Sheet3!A:G,5,FALSE)</f>
        <v>PENSACOLA</v>
      </c>
      <c r="G2960" t="str">
        <f>VLOOKUP(A2960,Sheet3!A:G,6,FALSE)</f>
        <v>FL</v>
      </c>
      <c r="H2960">
        <f>VLOOKUP(A2960,Sheet3!A:G,7,FALSE)</f>
        <v>325340000</v>
      </c>
    </row>
    <row r="2961" spans="1:8" x14ac:dyDescent="0.3">
      <c r="A2961" t="s">
        <v>48</v>
      </c>
      <c r="B2961" t="str">
        <f>VLOOKUP(A2961,Sheet2!A:B,2,FALSE)</f>
        <v>63-1190613/0000</v>
      </c>
      <c r="C2961">
        <f>VLOOKUP(A2961,Sheet3!A:B,2,FALSE)</f>
        <v>743187480</v>
      </c>
      <c r="D2961" t="str">
        <f>VLOOKUP(A2961,Sheet3!A:C,3,FALSE)</f>
        <v>2115 WEST NINE MILE ROAD</v>
      </c>
      <c r="E2961" t="str">
        <f>VLOOKUP(A2961,Sheet3!A:D,4,FALSE)</f>
        <v>STE 1</v>
      </c>
      <c r="F2961" t="str">
        <f>VLOOKUP(A2961,Sheet3!A:G,5,FALSE)</f>
        <v>PENSACOLA</v>
      </c>
      <c r="G2961" t="str">
        <f>VLOOKUP(A2961,Sheet3!A:G,6,FALSE)</f>
        <v>FL</v>
      </c>
      <c r="H2961">
        <f>VLOOKUP(A2961,Sheet3!A:G,7,FALSE)</f>
        <v>325340000</v>
      </c>
    </row>
    <row r="2962" spans="1:8" x14ac:dyDescent="0.3">
      <c r="A2962" t="s">
        <v>48</v>
      </c>
      <c r="B2962" t="str">
        <f>VLOOKUP(A2962,Sheet2!A:B,2,FALSE)</f>
        <v>63-1190613/0000</v>
      </c>
      <c r="C2962">
        <f>VLOOKUP(A2962,Sheet3!A:B,2,FALSE)</f>
        <v>743187480</v>
      </c>
      <c r="D2962" t="str">
        <f>VLOOKUP(A2962,Sheet3!A:C,3,FALSE)</f>
        <v>2115 WEST NINE MILE ROAD</v>
      </c>
      <c r="E2962" t="str">
        <f>VLOOKUP(A2962,Sheet3!A:D,4,FALSE)</f>
        <v>STE 1</v>
      </c>
      <c r="F2962" t="str">
        <f>VLOOKUP(A2962,Sheet3!A:G,5,FALSE)</f>
        <v>PENSACOLA</v>
      </c>
      <c r="G2962" t="str">
        <f>VLOOKUP(A2962,Sheet3!A:G,6,FALSE)</f>
        <v>FL</v>
      </c>
      <c r="H2962">
        <f>VLOOKUP(A2962,Sheet3!A:G,7,FALSE)</f>
        <v>325340000</v>
      </c>
    </row>
    <row r="2963" spans="1:8" x14ac:dyDescent="0.3">
      <c r="A2963" t="s">
        <v>48</v>
      </c>
      <c r="B2963" t="str">
        <f>VLOOKUP(A2963,Sheet2!A:B,2,FALSE)</f>
        <v>63-1190613/0000</v>
      </c>
      <c r="C2963">
        <f>VLOOKUP(A2963,Sheet3!A:B,2,FALSE)</f>
        <v>743187480</v>
      </c>
      <c r="D2963" t="str">
        <f>VLOOKUP(A2963,Sheet3!A:C,3,FALSE)</f>
        <v>2115 WEST NINE MILE ROAD</v>
      </c>
      <c r="E2963" t="str">
        <f>VLOOKUP(A2963,Sheet3!A:D,4,FALSE)</f>
        <v>STE 1</v>
      </c>
      <c r="F2963" t="str">
        <f>VLOOKUP(A2963,Sheet3!A:G,5,FALSE)</f>
        <v>PENSACOLA</v>
      </c>
      <c r="G2963" t="str">
        <f>VLOOKUP(A2963,Sheet3!A:G,6,FALSE)</f>
        <v>FL</v>
      </c>
      <c r="H2963">
        <f>VLOOKUP(A2963,Sheet3!A:G,7,FALSE)</f>
        <v>325340000</v>
      </c>
    </row>
    <row r="2964" spans="1:8" x14ac:dyDescent="0.3">
      <c r="A2964" t="s">
        <v>8</v>
      </c>
      <c r="B2964" t="e">
        <f>VLOOKUP(A2964,Sheet2!A:B,2,FALSE)</f>
        <v>#N/A</v>
      </c>
      <c r="C2964">
        <v>0</v>
      </c>
      <c r="D2964" t="str">
        <f>VLOOKUP(A2964,Sheet3!A:C,3,FALSE)</f>
        <v>22 TECHNOLOGY PARKWAY SOUTH, STE 200</v>
      </c>
      <c r="E2964">
        <f>VLOOKUP(A2964,Sheet3!A:D,4,FALSE)</f>
        <v>0</v>
      </c>
      <c r="F2964" t="str">
        <f>VLOOKUP(A2964,Sheet3!A:G,5,FALSE)</f>
        <v>PEACHTREE CORNERS</v>
      </c>
      <c r="G2964" t="str">
        <f>VLOOKUP(A2964,Sheet3!A:G,6,FALSE)</f>
        <v>GA</v>
      </c>
      <c r="H2964">
        <f>VLOOKUP(A2964,Sheet3!A:G,7,FALSE)</f>
        <v>300920000</v>
      </c>
    </row>
    <row r="2965" spans="1:8" x14ac:dyDescent="0.3">
      <c r="A2965" t="s">
        <v>98</v>
      </c>
      <c r="B2965" t="str">
        <f>VLOOKUP(A2965,Sheet2!A:B,2,FALSE)</f>
        <v>593-41-4254/0003</v>
      </c>
      <c r="C2965">
        <f>VLOOKUP(A2965,Sheet3!A:B,2,FALSE)</f>
        <v>593450114</v>
      </c>
      <c r="D2965" t="str">
        <f>VLOOKUP(A2965,Sheet3!A:C,3,FALSE)</f>
        <v>3298 SUMMIT BLVD STE 10</v>
      </c>
      <c r="E2965">
        <f>VLOOKUP(A2965,Sheet3!A:D,4,FALSE)</f>
        <v>0</v>
      </c>
      <c r="F2965" t="str">
        <f>VLOOKUP(A2965,Sheet3!A:G,5,FALSE)</f>
        <v>PENSACOLA</v>
      </c>
      <c r="G2965" t="str">
        <f>VLOOKUP(A2965,Sheet3!A:G,6,FALSE)</f>
        <v>FL</v>
      </c>
      <c r="H2965">
        <f>VLOOKUP(A2965,Sheet3!A:G,7,FALSE)</f>
        <v>325030000</v>
      </c>
    </row>
    <row r="2966" spans="1:8" x14ac:dyDescent="0.3">
      <c r="A2966" t="s">
        <v>98</v>
      </c>
      <c r="B2966" t="str">
        <f>VLOOKUP(A2966,Sheet2!A:B,2,FALSE)</f>
        <v>593-41-4254/0003</v>
      </c>
      <c r="C2966">
        <f>VLOOKUP(A2966,Sheet3!A:B,2,FALSE)</f>
        <v>593450114</v>
      </c>
      <c r="D2966" t="str">
        <f>VLOOKUP(A2966,Sheet3!A:C,3,FALSE)</f>
        <v>3298 SUMMIT BLVD STE 10</v>
      </c>
      <c r="E2966">
        <f>VLOOKUP(A2966,Sheet3!A:D,4,FALSE)</f>
        <v>0</v>
      </c>
      <c r="F2966" t="str">
        <f>VLOOKUP(A2966,Sheet3!A:G,5,FALSE)</f>
        <v>PENSACOLA</v>
      </c>
      <c r="G2966" t="str">
        <f>VLOOKUP(A2966,Sheet3!A:G,6,FALSE)</f>
        <v>FL</v>
      </c>
      <c r="H2966">
        <f>VLOOKUP(A2966,Sheet3!A:G,7,FALSE)</f>
        <v>325030000</v>
      </c>
    </row>
    <row r="2967" spans="1:8" x14ac:dyDescent="0.3">
      <c r="A2967" t="s">
        <v>36</v>
      </c>
      <c r="B2967" t="str">
        <f>VLOOKUP(A2967,Sheet2!A:B,2,FALSE)</f>
        <v>26-2741873/0000</v>
      </c>
      <c r="C2967">
        <f>VLOOKUP(A2967,Sheet3!A:B,2,FALSE)</f>
        <v>263179150</v>
      </c>
      <c r="D2967" t="str">
        <f>VLOOKUP(A2967,Sheet3!A:C,3,FALSE)</f>
        <v>3961 SPANISH TRAIL RD</v>
      </c>
      <c r="E2967">
        <f>VLOOKUP(A2967,Sheet3!A:D,4,FALSE)</f>
        <v>0</v>
      </c>
      <c r="F2967" t="str">
        <f>VLOOKUP(A2967,Sheet3!A:G,5,FALSE)</f>
        <v>PENSACOLA</v>
      </c>
      <c r="G2967" t="str">
        <f>VLOOKUP(A2967,Sheet3!A:G,6,FALSE)</f>
        <v>FL</v>
      </c>
      <c r="H2967">
        <f>VLOOKUP(A2967,Sheet3!A:G,7,FALSE)</f>
        <v>325040000</v>
      </c>
    </row>
    <row r="2968" spans="1:8" x14ac:dyDescent="0.3">
      <c r="A2968" t="s">
        <v>36</v>
      </c>
      <c r="B2968" t="str">
        <f>VLOOKUP(A2968,Sheet2!A:B,2,FALSE)</f>
        <v>26-2741873/0000</v>
      </c>
      <c r="C2968">
        <f>VLOOKUP(A2968,Sheet3!A:B,2,FALSE)</f>
        <v>263179150</v>
      </c>
      <c r="D2968" t="str">
        <f>VLOOKUP(A2968,Sheet3!A:C,3,FALSE)</f>
        <v>3961 SPANISH TRAIL RD</v>
      </c>
      <c r="E2968">
        <f>VLOOKUP(A2968,Sheet3!A:D,4,FALSE)</f>
        <v>0</v>
      </c>
      <c r="F2968" t="str">
        <f>VLOOKUP(A2968,Sheet3!A:G,5,FALSE)</f>
        <v>PENSACOLA</v>
      </c>
      <c r="G2968" t="str">
        <f>VLOOKUP(A2968,Sheet3!A:G,6,FALSE)</f>
        <v>FL</v>
      </c>
      <c r="H2968">
        <f>VLOOKUP(A2968,Sheet3!A:G,7,FALSE)</f>
        <v>325040000</v>
      </c>
    </row>
    <row r="2969" spans="1:8" x14ac:dyDescent="0.3">
      <c r="A2969" t="s">
        <v>36</v>
      </c>
      <c r="B2969" t="str">
        <f>VLOOKUP(A2969,Sheet2!A:B,2,FALSE)</f>
        <v>26-2741873/0000</v>
      </c>
      <c r="C2969">
        <f>VLOOKUP(A2969,Sheet3!A:B,2,FALSE)</f>
        <v>263179150</v>
      </c>
      <c r="D2969" t="str">
        <f>VLOOKUP(A2969,Sheet3!A:C,3,FALSE)</f>
        <v>3961 SPANISH TRAIL RD</v>
      </c>
      <c r="E2969">
        <f>VLOOKUP(A2969,Sheet3!A:D,4,FALSE)</f>
        <v>0</v>
      </c>
      <c r="F2969" t="str">
        <f>VLOOKUP(A2969,Sheet3!A:G,5,FALSE)</f>
        <v>PENSACOLA</v>
      </c>
      <c r="G2969" t="str">
        <f>VLOOKUP(A2969,Sheet3!A:G,6,FALSE)</f>
        <v>FL</v>
      </c>
      <c r="H2969">
        <f>VLOOKUP(A2969,Sheet3!A:G,7,FALSE)</f>
        <v>325040000</v>
      </c>
    </row>
    <row r="2970" spans="1:8" x14ac:dyDescent="0.3">
      <c r="A2970" t="s">
        <v>36</v>
      </c>
      <c r="B2970" t="str">
        <f>VLOOKUP(A2970,Sheet2!A:B,2,FALSE)</f>
        <v>26-2741873/0000</v>
      </c>
      <c r="C2970">
        <f>VLOOKUP(A2970,Sheet3!A:B,2,FALSE)</f>
        <v>263179150</v>
      </c>
      <c r="D2970" t="str">
        <f>VLOOKUP(A2970,Sheet3!A:C,3,FALSE)</f>
        <v>3961 SPANISH TRAIL RD</v>
      </c>
      <c r="E2970">
        <f>VLOOKUP(A2970,Sheet3!A:D,4,FALSE)</f>
        <v>0</v>
      </c>
      <c r="F2970" t="str">
        <f>VLOOKUP(A2970,Sheet3!A:G,5,FALSE)</f>
        <v>PENSACOLA</v>
      </c>
      <c r="G2970" t="str">
        <f>VLOOKUP(A2970,Sheet3!A:G,6,FALSE)</f>
        <v>FL</v>
      </c>
      <c r="H2970">
        <f>VLOOKUP(A2970,Sheet3!A:G,7,FALSE)</f>
        <v>325040000</v>
      </c>
    </row>
    <row r="2971" spans="1:8" x14ac:dyDescent="0.3">
      <c r="A2971" t="s">
        <v>33</v>
      </c>
      <c r="B2971" t="str">
        <f>VLOOKUP(A2971,Sheet2!A:B,2,FALSE)</f>
        <v>27-0000003/0000</v>
      </c>
      <c r="C2971">
        <f>VLOOKUP(A2971,Sheet3!A:B,2,FALSE)</f>
        <v>270000010</v>
      </c>
      <c r="D2971" t="str">
        <f>VLOOKUP(A2971,Sheet3!A:C,3,FALSE)</f>
        <v>3961 SPANISH TRAIL ROAD</v>
      </c>
      <c r="E2971" t="str">
        <f>VLOOKUP(A2971,Sheet3!A:D,4,FALSE)</f>
        <v>DO NOT USE</v>
      </c>
      <c r="F2971" t="str">
        <f>VLOOKUP(A2971,Sheet3!A:G,5,FALSE)</f>
        <v>PENSACOLA</v>
      </c>
      <c r="G2971" t="str">
        <f>VLOOKUP(A2971,Sheet3!A:G,6,FALSE)</f>
        <v>FL</v>
      </c>
      <c r="H2971">
        <f>VLOOKUP(A2971,Sheet3!A:G,7,FALSE)</f>
        <v>325040000</v>
      </c>
    </row>
    <row r="2972" spans="1:8" x14ac:dyDescent="0.3">
      <c r="A2972" t="s">
        <v>36</v>
      </c>
      <c r="B2972" t="str">
        <f>VLOOKUP(A2972,Sheet2!A:B,2,FALSE)</f>
        <v>26-2741873/0000</v>
      </c>
      <c r="C2972">
        <f>VLOOKUP(A2972,Sheet3!A:B,2,FALSE)</f>
        <v>263179150</v>
      </c>
      <c r="D2972" t="str">
        <f>VLOOKUP(A2972,Sheet3!A:C,3,FALSE)</f>
        <v>3961 SPANISH TRAIL RD</v>
      </c>
      <c r="E2972">
        <f>VLOOKUP(A2972,Sheet3!A:D,4,FALSE)</f>
        <v>0</v>
      </c>
      <c r="F2972" t="str">
        <f>VLOOKUP(A2972,Sheet3!A:G,5,FALSE)</f>
        <v>PENSACOLA</v>
      </c>
      <c r="G2972" t="str">
        <f>VLOOKUP(A2972,Sheet3!A:G,6,FALSE)</f>
        <v>FL</v>
      </c>
      <c r="H2972">
        <f>VLOOKUP(A2972,Sheet3!A:G,7,FALSE)</f>
        <v>325040000</v>
      </c>
    </row>
    <row r="2973" spans="1:8" x14ac:dyDescent="0.3">
      <c r="A2973" t="s">
        <v>0</v>
      </c>
      <c r="B2973" t="str">
        <f>VLOOKUP(A2973,Sheet2!A:B,2,FALSE)</f>
        <v>26-4712594/0000</v>
      </c>
      <c r="C2973">
        <f>VLOOKUP(A2973,Sheet3!A:B,2,FALSE)</f>
        <v>270000003</v>
      </c>
      <c r="D2973" t="str">
        <f>VLOOKUP(A2973,Sheet3!A:C,3,FALSE)</f>
        <v>P.O. BOX 36477</v>
      </c>
      <c r="E2973">
        <f>VLOOKUP(A2973,Sheet3!A:D,4,FALSE)</f>
        <v>0</v>
      </c>
      <c r="F2973" t="str">
        <f>VLOOKUP(A2973,Sheet3!A:G,5,FALSE)</f>
        <v>PENSACOLA</v>
      </c>
      <c r="G2973" t="str">
        <f>VLOOKUP(A2973,Sheet3!A:G,6,FALSE)</f>
        <v>FL</v>
      </c>
      <c r="H2973">
        <f>VLOOKUP(A2973,Sheet3!A:G,7,FALSE)</f>
        <v>325160000</v>
      </c>
    </row>
    <row r="2974" spans="1:8" x14ac:dyDescent="0.3">
      <c r="A2974" t="s">
        <v>0</v>
      </c>
      <c r="B2974" t="str">
        <f>VLOOKUP(A2974,Sheet2!A:B,2,FALSE)</f>
        <v>26-4712594/0000</v>
      </c>
      <c r="C2974">
        <f>VLOOKUP(A2974,Sheet3!A:B,2,FALSE)</f>
        <v>270000003</v>
      </c>
      <c r="D2974" t="str">
        <f>VLOOKUP(A2974,Sheet3!A:C,3,FALSE)</f>
        <v>P.O. BOX 36477</v>
      </c>
      <c r="E2974">
        <f>VLOOKUP(A2974,Sheet3!A:D,4,FALSE)</f>
        <v>0</v>
      </c>
      <c r="F2974" t="str">
        <f>VLOOKUP(A2974,Sheet3!A:G,5,FALSE)</f>
        <v>PENSACOLA</v>
      </c>
      <c r="G2974" t="str">
        <f>VLOOKUP(A2974,Sheet3!A:G,6,FALSE)</f>
        <v>FL</v>
      </c>
      <c r="H2974">
        <f>VLOOKUP(A2974,Sheet3!A:G,7,FALSE)</f>
        <v>325160000</v>
      </c>
    </row>
    <row r="2975" spans="1:8" x14ac:dyDescent="0.3">
      <c r="A2975" t="s">
        <v>105</v>
      </c>
      <c r="B2975" t="str">
        <f>VLOOKUP(A2975,Sheet2!A:B,2,FALSE)</f>
        <v>59-1792595/0000</v>
      </c>
      <c r="C2975">
        <f>VLOOKUP(A2975,Sheet3!A:B,2,FALSE)</f>
        <v>591990356</v>
      </c>
      <c r="D2975" t="str">
        <f>VLOOKUP(A2975,Sheet3!A:C,3,FALSE)</f>
        <v>5075 Carpenter Creek Dr</v>
      </c>
      <c r="E2975">
        <f>VLOOKUP(A2975,Sheet3!A:D,4,FALSE)</f>
        <v>0</v>
      </c>
      <c r="F2975" t="str">
        <f>VLOOKUP(A2975,Sheet3!A:G,5,FALSE)</f>
        <v>PENSACOLA</v>
      </c>
      <c r="G2975" t="str">
        <f>VLOOKUP(A2975,Sheet3!A:G,6,FALSE)</f>
        <v>FL</v>
      </c>
      <c r="H2975">
        <f>VLOOKUP(A2975,Sheet3!A:G,7,FALSE)</f>
        <v>325030000</v>
      </c>
    </row>
    <row r="2976" spans="1:8" x14ac:dyDescent="0.3">
      <c r="A2976" t="s">
        <v>105</v>
      </c>
      <c r="B2976" t="str">
        <f>VLOOKUP(A2976,Sheet2!A:B,2,FALSE)</f>
        <v>59-1792595/0000</v>
      </c>
      <c r="C2976">
        <f>VLOOKUP(A2976,Sheet3!A:B,2,FALSE)</f>
        <v>591990356</v>
      </c>
      <c r="D2976" t="str">
        <f>VLOOKUP(A2976,Sheet3!A:C,3,FALSE)</f>
        <v>5075 Carpenter Creek Dr</v>
      </c>
      <c r="E2976">
        <f>VLOOKUP(A2976,Sheet3!A:D,4,FALSE)</f>
        <v>0</v>
      </c>
      <c r="F2976" t="str">
        <f>VLOOKUP(A2976,Sheet3!A:G,5,FALSE)</f>
        <v>PENSACOLA</v>
      </c>
      <c r="G2976" t="str">
        <f>VLOOKUP(A2976,Sheet3!A:G,6,FALSE)</f>
        <v>FL</v>
      </c>
      <c r="H2976">
        <f>VLOOKUP(A2976,Sheet3!A:G,7,FALSE)</f>
        <v>325030000</v>
      </c>
    </row>
    <row r="2977" spans="1:8" x14ac:dyDescent="0.3">
      <c r="A2977" t="s">
        <v>105</v>
      </c>
      <c r="B2977" t="str">
        <f>VLOOKUP(A2977,Sheet2!A:B,2,FALSE)</f>
        <v>59-1792595/0000</v>
      </c>
      <c r="C2977">
        <f>VLOOKUP(A2977,Sheet3!A:B,2,FALSE)</f>
        <v>591990356</v>
      </c>
      <c r="D2977" t="str">
        <f>VLOOKUP(A2977,Sheet3!A:C,3,FALSE)</f>
        <v>5075 Carpenter Creek Dr</v>
      </c>
      <c r="E2977">
        <f>VLOOKUP(A2977,Sheet3!A:D,4,FALSE)</f>
        <v>0</v>
      </c>
      <c r="F2977" t="str">
        <f>VLOOKUP(A2977,Sheet3!A:G,5,FALSE)</f>
        <v>PENSACOLA</v>
      </c>
      <c r="G2977" t="str">
        <f>VLOOKUP(A2977,Sheet3!A:G,6,FALSE)</f>
        <v>FL</v>
      </c>
      <c r="H2977">
        <f>VLOOKUP(A2977,Sheet3!A:G,7,FALSE)</f>
        <v>325030000</v>
      </c>
    </row>
    <row r="2978" spans="1:8" x14ac:dyDescent="0.3">
      <c r="A2978" t="s">
        <v>0</v>
      </c>
      <c r="B2978" t="str">
        <f>VLOOKUP(A2978,Sheet2!A:B,2,FALSE)</f>
        <v>26-4712594/0000</v>
      </c>
      <c r="C2978">
        <f>VLOOKUP(A2978,Sheet3!A:B,2,FALSE)</f>
        <v>270000003</v>
      </c>
      <c r="D2978" t="str">
        <f>VLOOKUP(A2978,Sheet3!A:C,3,FALSE)</f>
        <v>P.O. BOX 36477</v>
      </c>
      <c r="E2978">
        <f>VLOOKUP(A2978,Sheet3!A:D,4,FALSE)</f>
        <v>0</v>
      </c>
      <c r="F2978" t="str">
        <f>VLOOKUP(A2978,Sheet3!A:G,5,FALSE)</f>
        <v>PENSACOLA</v>
      </c>
      <c r="G2978" t="str">
        <f>VLOOKUP(A2978,Sheet3!A:G,6,FALSE)</f>
        <v>FL</v>
      </c>
      <c r="H2978">
        <f>VLOOKUP(A2978,Sheet3!A:G,7,FALSE)</f>
        <v>325160000</v>
      </c>
    </row>
    <row r="2979" spans="1:8" x14ac:dyDescent="0.3">
      <c r="A2979" t="s">
        <v>105</v>
      </c>
      <c r="B2979" t="str">
        <f>VLOOKUP(A2979,Sheet2!A:B,2,FALSE)</f>
        <v>59-1792595/0000</v>
      </c>
      <c r="C2979">
        <f>VLOOKUP(A2979,Sheet3!A:B,2,FALSE)</f>
        <v>591990356</v>
      </c>
      <c r="D2979" t="str">
        <f>VLOOKUP(A2979,Sheet3!A:C,3,FALSE)</f>
        <v>5075 Carpenter Creek Dr</v>
      </c>
      <c r="E2979">
        <f>VLOOKUP(A2979,Sheet3!A:D,4,FALSE)</f>
        <v>0</v>
      </c>
      <c r="F2979" t="str">
        <f>VLOOKUP(A2979,Sheet3!A:G,5,FALSE)</f>
        <v>PENSACOLA</v>
      </c>
      <c r="G2979" t="str">
        <f>VLOOKUP(A2979,Sheet3!A:G,6,FALSE)</f>
        <v>FL</v>
      </c>
      <c r="H2979">
        <f>VLOOKUP(A2979,Sheet3!A:G,7,FALSE)</f>
        <v>325030000</v>
      </c>
    </row>
    <row r="2980" spans="1:8" x14ac:dyDescent="0.3">
      <c r="A2980" t="s">
        <v>105</v>
      </c>
      <c r="B2980" t="str">
        <f>VLOOKUP(A2980,Sheet2!A:B,2,FALSE)</f>
        <v>59-1792595/0000</v>
      </c>
      <c r="C2980">
        <f>VLOOKUP(A2980,Sheet3!A:B,2,FALSE)</f>
        <v>591990356</v>
      </c>
      <c r="D2980" t="str">
        <f>VLOOKUP(A2980,Sheet3!A:C,3,FALSE)</f>
        <v>5075 Carpenter Creek Dr</v>
      </c>
      <c r="E2980">
        <f>VLOOKUP(A2980,Sheet3!A:D,4,FALSE)</f>
        <v>0</v>
      </c>
      <c r="F2980" t="str">
        <f>VLOOKUP(A2980,Sheet3!A:G,5,FALSE)</f>
        <v>PENSACOLA</v>
      </c>
      <c r="G2980" t="str">
        <f>VLOOKUP(A2980,Sheet3!A:G,6,FALSE)</f>
        <v>FL</v>
      </c>
      <c r="H2980">
        <f>VLOOKUP(A2980,Sheet3!A:G,7,FALSE)</f>
        <v>325030000</v>
      </c>
    </row>
    <row r="2981" spans="1:8" x14ac:dyDescent="0.3">
      <c r="A2981" t="s">
        <v>105</v>
      </c>
      <c r="B2981" t="str">
        <f>VLOOKUP(A2981,Sheet2!A:B,2,FALSE)</f>
        <v>59-1792595/0000</v>
      </c>
      <c r="C2981">
        <f>VLOOKUP(A2981,Sheet3!A:B,2,FALSE)</f>
        <v>591990356</v>
      </c>
      <c r="D2981" t="str">
        <f>VLOOKUP(A2981,Sheet3!A:C,3,FALSE)</f>
        <v>5075 Carpenter Creek Dr</v>
      </c>
      <c r="E2981">
        <f>VLOOKUP(A2981,Sheet3!A:D,4,FALSE)</f>
        <v>0</v>
      </c>
      <c r="F2981" t="str">
        <f>VLOOKUP(A2981,Sheet3!A:G,5,FALSE)</f>
        <v>PENSACOLA</v>
      </c>
      <c r="G2981" t="str">
        <f>VLOOKUP(A2981,Sheet3!A:G,6,FALSE)</f>
        <v>FL</v>
      </c>
      <c r="H2981">
        <f>VLOOKUP(A2981,Sheet3!A:G,7,FALSE)</f>
        <v>325030000</v>
      </c>
    </row>
    <row r="2982" spans="1:8" x14ac:dyDescent="0.3">
      <c r="A2982" t="s">
        <v>105</v>
      </c>
      <c r="B2982" t="str">
        <f>VLOOKUP(A2982,Sheet2!A:B,2,FALSE)</f>
        <v>59-1792595/0000</v>
      </c>
      <c r="C2982">
        <f>VLOOKUP(A2982,Sheet3!A:B,2,FALSE)</f>
        <v>591990356</v>
      </c>
      <c r="D2982" t="str">
        <f>VLOOKUP(A2982,Sheet3!A:C,3,FALSE)</f>
        <v>5075 Carpenter Creek Dr</v>
      </c>
      <c r="E2982">
        <f>VLOOKUP(A2982,Sheet3!A:D,4,FALSE)</f>
        <v>0</v>
      </c>
      <c r="F2982" t="str">
        <f>VLOOKUP(A2982,Sheet3!A:G,5,FALSE)</f>
        <v>PENSACOLA</v>
      </c>
      <c r="G2982" t="str">
        <f>VLOOKUP(A2982,Sheet3!A:G,6,FALSE)</f>
        <v>FL</v>
      </c>
      <c r="H2982">
        <f>VLOOKUP(A2982,Sheet3!A:G,7,FALSE)</f>
        <v>325030000</v>
      </c>
    </row>
    <row r="2983" spans="1:8" x14ac:dyDescent="0.3">
      <c r="A2983" t="s">
        <v>0</v>
      </c>
      <c r="B2983" t="str">
        <f>VLOOKUP(A2983,Sheet2!A:B,2,FALSE)</f>
        <v>26-4712594/0000</v>
      </c>
      <c r="C2983">
        <f>VLOOKUP(A2983,Sheet3!A:B,2,FALSE)</f>
        <v>270000003</v>
      </c>
      <c r="D2983" t="str">
        <f>VLOOKUP(A2983,Sheet3!A:C,3,FALSE)</f>
        <v>P.O. BOX 36477</v>
      </c>
      <c r="E2983">
        <f>VLOOKUP(A2983,Sheet3!A:D,4,FALSE)</f>
        <v>0</v>
      </c>
      <c r="F2983" t="str">
        <f>VLOOKUP(A2983,Sheet3!A:G,5,FALSE)</f>
        <v>PENSACOLA</v>
      </c>
      <c r="G2983" t="str">
        <f>VLOOKUP(A2983,Sheet3!A:G,6,FALSE)</f>
        <v>FL</v>
      </c>
      <c r="H2983">
        <f>VLOOKUP(A2983,Sheet3!A:G,7,FALSE)</f>
        <v>325160000</v>
      </c>
    </row>
    <row r="2984" spans="1:8" x14ac:dyDescent="0.3">
      <c r="A2984" t="s">
        <v>0</v>
      </c>
      <c r="B2984" t="str">
        <f>VLOOKUP(A2984,Sheet2!A:B,2,FALSE)</f>
        <v>26-4712594/0000</v>
      </c>
      <c r="C2984">
        <f>VLOOKUP(A2984,Sheet3!A:B,2,FALSE)</f>
        <v>270000003</v>
      </c>
      <c r="D2984" t="str">
        <f>VLOOKUP(A2984,Sheet3!A:C,3,FALSE)</f>
        <v>P.O. BOX 36477</v>
      </c>
      <c r="E2984">
        <f>VLOOKUP(A2984,Sheet3!A:D,4,FALSE)</f>
        <v>0</v>
      </c>
      <c r="F2984" t="str">
        <f>VLOOKUP(A2984,Sheet3!A:G,5,FALSE)</f>
        <v>PENSACOLA</v>
      </c>
      <c r="G2984" t="str">
        <f>VLOOKUP(A2984,Sheet3!A:G,6,FALSE)</f>
        <v>FL</v>
      </c>
      <c r="H2984">
        <f>VLOOKUP(A2984,Sheet3!A:G,7,FALSE)</f>
        <v>325160000</v>
      </c>
    </row>
    <row r="2985" spans="1:8" x14ac:dyDescent="0.3">
      <c r="A2985" t="s">
        <v>0</v>
      </c>
      <c r="B2985" t="str">
        <f>VLOOKUP(A2985,Sheet2!A:B,2,FALSE)</f>
        <v>26-4712594/0000</v>
      </c>
      <c r="C2985">
        <f>VLOOKUP(A2985,Sheet3!A:B,2,FALSE)</f>
        <v>270000003</v>
      </c>
      <c r="D2985" t="str">
        <f>VLOOKUP(A2985,Sheet3!A:C,3,FALSE)</f>
        <v>P.O. BOX 36477</v>
      </c>
      <c r="E2985">
        <f>VLOOKUP(A2985,Sheet3!A:D,4,FALSE)</f>
        <v>0</v>
      </c>
      <c r="F2985" t="str">
        <f>VLOOKUP(A2985,Sheet3!A:G,5,FALSE)</f>
        <v>PENSACOLA</v>
      </c>
      <c r="G2985" t="str">
        <f>VLOOKUP(A2985,Sheet3!A:G,6,FALSE)</f>
        <v>FL</v>
      </c>
      <c r="H2985">
        <f>VLOOKUP(A2985,Sheet3!A:G,7,FALSE)</f>
        <v>325160000</v>
      </c>
    </row>
    <row r="2986" spans="1:8" x14ac:dyDescent="0.3">
      <c r="A2986" t="s">
        <v>0</v>
      </c>
      <c r="B2986" t="str">
        <f>VLOOKUP(A2986,Sheet2!A:B,2,FALSE)</f>
        <v>26-4712594/0000</v>
      </c>
      <c r="C2986">
        <f>VLOOKUP(A2986,Sheet3!A:B,2,FALSE)</f>
        <v>270000003</v>
      </c>
      <c r="D2986" t="str">
        <f>VLOOKUP(A2986,Sheet3!A:C,3,FALSE)</f>
        <v>P.O. BOX 36477</v>
      </c>
      <c r="E2986">
        <f>VLOOKUP(A2986,Sheet3!A:D,4,FALSE)</f>
        <v>0</v>
      </c>
      <c r="F2986" t="str">
        <f>VLOOKUP(A2986,Sheet3!A:G,5,FALSE)</f>
        <v>PENSACOLA</v>
      </c>
      <c r="G2986" t="str">
        <f>VLOOKUP(A2986,Sheet3!A:G,6,FALSE)</f>
        <v>FL</v>
      </c>
      <c r="H2986">
        <f>VLOOKUP(A2986,Sheet3!A:G,7,FALSE)</f>
        <v>325160000</v>
      </c>
    </row>
    <row r="2987" spans="1:8" x14ac:dyDescent="0.3">
      <c r="A2987" t="s">
        <v>105</v>
      </c>
      <c r="B2987" t="str">
        <f>VLOOKUP(A2987,Sheet2!A:B,2,FALSE)</f>
        <v>59-1792595/0000</v>
      </c>
      <c r="C2987">
        <f>VLOOKUP(A2987,Sheet3!A:B,2,FALSE)</f>
        <v>591990356</v>
      </c>
      <c r="D2987" t="str">
        <f>VLOOKUP(A2987,Sheet3!A:C,3,FALSE)</f>
        <v>5075 Carpenter Creek Dr</v>
      </c>
      <c r="E2987">
        <f>VLOOKUP(A2987,Sheet3!A:D,4,FALSE)</f>
        <v>0</v>
      </c>
      <c r="F2987" t="str">
        <f>VLOOKUP(A2987,Sheet3!A:G,5,FALSE)</f>
        <v>PENSACOLA</v>
      </c>
      <c r="G2987" t="str">
        <f>VLOOKUP(A2987,Sheet3!A:G,6,FALSE)</f>
        <v>FL</v>
      </c>
      <c r="H2987">
        <f>VLOOKUP(A2987,Sheet3!A:G,7,FALSE)</f>
        <v>325030000</v>
      </c>
    </row>
    <row r="2988" spans="1:8" x14ac:dyDescent="0.3">
      <c r="A2988" t="s">
        <v>105</v>
      </c>
      <c r="B2988" t="str">
        <f>VLOOKUP(A2988,Sheet2!A:B,2,FALSE)</f>
        <v>59-1792595/0000</v>
      </c>
      <c r="C2988">
        <f>VLOOKUP(A2988,Sheet3!A:B,2,FALSE)</f>
        <v>591990356</v>
      </c>
      <c r="D2988" t="str">
        <f>VLOOKUP(A2988,Sheet3!A:C,3,FALSE)</f>
        <v>5075 Carpenter Creek Dr</v>
      </c>
      <c r="E2988">
        <f>VLOOKUP(A2988,Sheet3!A:D,4,FALSE)</f>
        <v>0</v>
      </c>
      <c r="F2988" t="str">
        <f>VLOOKUP(A2988,Sheet3!A:G,5,FALSE)</f>
        <v>PENSACOLA</v>
      </c>
      <c r="G2988" t="str">
        <f>VLOOKUP(A2988,Sheet3!A:G,6,FALSE)</f>
        <v>FL</v>
      </c>
      <c r="H2988">
        <f>VLOOKUP(A2988,Sheet3!A:G,7,FALSE)</f>
        <v>325030000</v>
      </c>
    </row>
    <row r="2989" spans="1:8" x14ac:dyDescent="0.3">
      <c r="A2989" t="s">
        <v>248</v>
      </c>
      <c r="B2989" t="str">
        <f>VLOOKUP(A2989,Sheet2!A:B,2,FALSE)</f>
        <v>30-0538526/0000</v>
      </c>
      <c r="C2989">
        <f>VLOOKUP(A2989,Sheet3!A:B,2,FALSE)</f>
        <v>431401246</v>
      </c>
      <c r="D2989" t="str">
        <f>VLOOKUP(A2989,Sheet3!A:C,3,FALSE)</f>
        <v>1806 W. 5TH STREET</v>
      </c>
      <c r="E2989">
        <f>VLOOKUP(A2989,Sheet3!A:D,4,FALSE)</f>
        <v>0</v>
      </c>
      <c r="F2989" t="str">
        <f>VLOOKUP(A2989,Sheet3!A:G,5,FALSE)</f>
        <v>SEDALIA</v>
      </c>
      <c r="G2989" t="str">
        <f>VLOOKUP(A2989,Sheet3!A:G,6,FALSE)</f>
        <v>MO</v>
      </c>
      <c r="H2989">
        <f>VLOOKUP(A2989,Sheet3!A:G,7,FALSE)</f>
        <v>653010000</v>
      </c>
    </row>
    <row r="2990" spans="1:8" x14ac:dyDescent="0.3">
      <c r="A2990" t="s">
        <v>6</v>
      </c>
      <c r="B2990" t="str">
        <f>VLOOKUP(A2990,Sheet2!A:B,2,FALSE)</f>
        <v>59-2297895/0000</v>
      </c>
      <c r="C2990">
        <f>VLOOKUP(A2990,Sheet3!A:B,2,FALSE)</f>
        <v>592915275</v>
      </c>
      <c r="D2990" t="str">
        <f>VLOOKUP(A2990,Sheet3!A:C,3,FALSE)</f>
        <v>151 W AIRPORT BLVD</v>
      </c>
      <c r="E2990">
        <f>VLOOKUP(A2990,Sheet3!A:D,4,FALSE)</f>
        <v>0</v>
      </c>
      <c r="F2990" t="str">
        <f>VLOOKUP(A2990,Sheet3!A:G,5,FALSE)</f>
        <v>PENSACOLA</v>
      </c>
      <c r="G2990" t="str">
        <f>VLOOKUP(A2990,Sheet3!A:G,6,FALSE)</f>
        <v>FL</v>
      </c>
      <c r="H2990">
        <f>VLOOKUP(A2990,Sheet3!A:G,7,FALSE)</f>
        <v>325050000</v>
      </c>
    </row>
    <row r="2991" spans="1:8" x14ac:dyDescent="0.3">
      <c r="A2991" t="s">
        <v>69</v>
      </c>
      <c r="B2991" t="str">
        <f>VLOOKUP(A2991,Sheet2!A:B,2,FALSE)</f>
        <v>59-3257669/0000</v>
      </c>
      <c r="C2991">
        <f>VLOOKUP(A2991,Sheet3!A:B,2,FALSE)</f>
        <v>593385034</v>
      </c>
      <c r="D2991" t="str">
        <f>VLOOKUP(A2991,Sheet3!A:C,3,FALSE)</f>
        <v>6111 N DAVIS HWY, BLDG C</v>
      </c>
      <c r="E2991">
        <f>VLOOKUP(A2991,Sheet3!A:D,4,FALSE)</f>
        <v>0</v>
      </c>
      <c r="F2991" t="str">
        <f>VLOOKUP(A2991,Sheet3!A:G,5,FALSE)</f>
        <v>PENSACOLA</v>
      </c>
      <c r="G2991" t="str">
        <f>VLOOKUP(A2991,Sheet3!A:G,6,FALSE)</f>
        <v>FL</v>
      </c>
      <c r="H2991">
        <f>VLOOKUP(A2991,Sheet3!A:G,7,FALSE)</f>
        <v>325040000</v>
      </c>
    </row>
    <row r="2992" spans="1:8" x14ac:dyDescent="0.3">
      <c r="A2992" t="s">
        <v>69</v>
      </c>
      <c r="B2992" t="str">
        <f>VLOOKUP(A2992,Sheet2!A:B,2,FALSE)</f>
        <v>59-3257669/0000</v>
      </c>
      <c r="C2992">
        <f>VLOOKUP(A2992,Sheet3!A:B,2,FALSE)</f>
        <v>593385034</v>
      </c>
      <c r="D2992" t="str">
        <f>VLOOKUP(A2992,Sheet3!A:C,3,FALSE)</f>
        <v>6111 N DAVIS HWY, BLDG C</v>
      </c>
      <c r="E2992">
        <f>VLOOKUP(A2992,Sheet3!A:D,4,FALSE)</f>
        <v>0</v>
      </c>
      <c r="F2992" t="str">
        <f>VLOOKUP(A2992,Sheet3!A:G,5,FALSE)</f>
        <v>PENSACOLA</v>
      </c>
      <c r="G2992" t="str">
        <f>VLOOKUP(A2992,Sheet3!A:G,6,FALSE)</f>
        <v>FL</v>
      </c>
      <c r="H2992">
        <f>VLOOKUP(A2992,Sheet3!A:G,7,FALSE)</f>
        <v>325040000</v>
      </c>
    </row>
    <row r="2993" spans="1:8" x14ac:dyDescent="0.3">
      <c r="A2993" t="s">
        <v>69</v>
      </c>
      <c r="B2993" t="str">
        <f>VLOOKUP(A2993,Sheet2!A:B,2,FALSE)</f>
        <v>59-3257669/0000</v>
      </c>
      <c r="C2993">
        <f>VLOOKUP(A2993,Sheet3!A:B,2,FALSE)</f>
        <v>593385034</v>
      </c>
      <c r="D2993" t="str">
        <f>VLOOKUP(A2993,Sheet3!A:C,3,FALSE)</f>
        <v>6111 N DAVIS HWY, BLDG C</v>
      </c>
      <c r="E2993">
        <f>VLOOKUP(A2993,Sheet3!A:D,4,FALSE)</f>
        <v>0</v>
      </c>
      <c r="F2993" t="str">
        <f>VLOOKUP(A2993,Sheet3!A:G,5,FALSE)</f>
        <v>PENSACOLA</v>
      </c>
      <c r="G2993" t="str">
        <f>VLOOKUP(A2993,Sheet3!A:G,6,FALSE)</f>
        <v>FL</v>
      </c>
      <c r="H2993">
        <f>VLOOKUP(A2993,Sheet3!A:G,7,FALSE)</f>
        <v>325040000</v>
      </c>
    </row>
    <row r="2994" spans="1:8" x14ac:dyDescent="0.3">
      <c r="A2994" t="s">
        <v>69</v>
      </c>
      <c r="B2994" t="str">
        <f>VLOOKUP(A2994,Sheet2!A:B,2,FALSE)</f>
        <v>59-3257669/0000</v>
      </c>
      <c r="C2994">
        <f>VLOOKUP(A2994,Sheet3!A:B,2,FALSE)</f>
        <v>593385034</v>
      </c>
      <c r="D2994" t="str">
        <f>VLOOKUP(A2994,Sheet3!A:C,3,FALSE)</f>
        <v>6111 N DAVIS HWY, BLDG C</v>
      </c>
      <c r="E2994">
        <f>VLOOKUP(A2994,Sheet3!A:D,4,FALSE)</f>
        <v>0</v>
      </c>
      <c r="F2994" t="str">
        <f>VLOOKUP(A2994,Sheet3!A:G,5,FALSE)</f>
        <v>PENSACOLA</v>
      </c>
      <c r="G2994" t="str">
        <f>VLOOKUP(A2994,Sheet3!A:G,6,FALSE)</f>
        <v>FL</v>
      </c>
      <c r="H2994">
        <f>VLOOKUP(A2994,Sheet3!A:G,7,FALSE)</f>
        <v>325040000</v>
      </c>
    </row>
    <row r="2995" spans="1:8" x14ac:dyDescent="0.3">
      <c r="A2995" t="s">
        <v>69</v>
      </c>
      <c r="B2995" t="str">
        <f>VLOOKUP(A2995,Sheet2!A:B,2,FALSE)</f>
        <v>59-3257669/0000</v>
      </c>
      <c r="C2995">
        <f>VLOOKUP(A2995,Sheet3!A:B,2,FALSE)</f>
        <v>593385034</v>
      </c>
      <c r="D2995" t="str">
        <f>VLOOKUP(A2995,Sheet3!A:C,3,FALSE)</f>
        <v>6111 N DAVIS HWY, BLDG C</v>
      </c>
      <c r="E2995">
        <f>VLOOKUP(A2995,Sheet3!A:D,4,FALSE)</f>
        <v>0</v>
      </c>
      <c r="F2995" t="str">
        <f>VLOOKUP(A2995,Sheet3!A:G,5,FALSE)</f>
        <v>PENSACOLA</v>
      </c>
      <c r="G2995" t="str">
        <f>VLOOKUP(A2995,Sheet3!A:G,6,FALSE)</f>
        <v>FL</v>
      </c>
      <c r="H2995">
        <f>VLOOKUP(A2995,Sheet3!A:G,7,FALSE)</f>
        <v>325040000</v>
      </c>
    </row>
    <row r="2996" spans="1:8" x14ac:dyDescent="0.3">
      <c r="A2996" t="s">
        <v>0</v>
      </c>
      <c r="B2996" t="str">
        <f>VLOOKUP(A2996,Sheet2!A:B,2,FALSE)</f>
        <v>26-4712594/0000</v>
      </c>
      <c r="C2996">
        <f>VLOOKUP(A2996,Sheet3!A:B,2,FALSE)</f>
        <v>270000003</v>
      </c>
      <c r="D2996" t="str">
        <f>VLOOKUP(A2996,Sheet3!A:C,3,FALSE)</f>
        <v>P.O. BOX 36477</v>
      </c>
      <c r="E2996">
        <f>VLOOKUP(A2996,Sheet3!A:D,4,FALSE)</f>
        <v>0</v>
      </c>
      <c r="F2996" t="str">
        <f>VLOOKUP(A2996,Sheet3!A:G,5,FALSE)</f>
        <v>PENSACOLA</v>
      </c>
      <c r="G2996" t="str">
        <f>VLOOKUP(A2996,Sheet3!A:G,6,FALSE)</f>
        <v>FL</v>
      </c>
      <c r="H2996">
        <f>VLOOKUP(A2996,Sheet3!A:G,7,FALSE)</f>
        <v>325160000</v>
      </c>
    </row>
    <row r="2997" spans="1:8" x14ac:dyDescent="0.3">
      <c r="A2997" t="s">
        <v>143</v>
      </c>
      <c r="B2997" t="str">
        <f>VLOOKUP(A2997,Sheet2!A:B,2,FALSE)</f>
        <v>59-1905362/0000</v>
      </c>
      <c r="C2997">
        <f>VLOOKUP(A2997,Sheet3!A:B,2,FALSE)</f>
        <v>592148657</v>
      </c>
      <c r="D2997" t="str">
        <f>VLOOKUP(A2997,Sheet3!A:C,3,FALSE)</f>
        <v>4627 N. DAVIS HWY., BLDG A</v>
      </c>
      <c r="E2997">
        <f>VLOOKUP(A2997,Sheet3!A:D,4,FALSE)</f>
        <v>0</v>
      </c>
      <c r="F2997" t="str">
        <f>VLOOKUP(A2997,Sheet3!A:G,5,FALSE)</f>
        <v>PENSACOLA</v>
      </c>
      <c r="G2997" t="str">
        <f>VLOOKUP(A2997,Sheet3!A:G,6,FALSE)</f>
        <v>FL</v>
      </c>
      <c r="H2997">
        <f>VLOOKUP(A2997,Sheet3!A:G,7,FALSE)</f>
        <v>325030000</v>
      </c>
    </row>
    <row r="2998" spans="1:8" x14ac:dyDescent="0.3">
      <c r="A2998" t="s">
        <v>143</v>
      </c>
      <c r="B2998" t="str">
        <f>VLOOKUP(A2998,Sheet2!A:B,2,FALSE)</f>
        <v>59-1905362/0000</v>
      </c>
      <c r="C2998">
        <f>VLOOKUP(A2998,Sheet3!A:B,2,FALSE)</f>
        <v>592148657</v>
      </c>
      <c r="D2998" t="str">
        <f>VLOOKUP(A2998,Sheet3!A:C,3,FALSE)</f>
        <v>4627 N. DAVIS HWY., BLDG A</v>
      </c>
      <c r="E2998">
        <f>VLOOKUP(A2998,Sheet3!A:D,4,FALSE)</f>
        <v>0</v>
      </c>
      <c r="F2998" t="str">
        <f>VLOOKUP(A2998,Sheet3!A:G,5,FALSE)</f>
        <v>PENSACOLA</v>
      </c>
      <c r="G2998" t="str">
        <f>VLOOKUP(A2998,Sheet3!A:G,6,FALSE)</f>
        <v>FL</v>
      </c>
      <c r="H2998">
        <f>VLOOKUP(A2998,Sheet3!A:G,7,FALSE)</f>
        <v>325030000</v>
      </c>
    </row>
    <row r="2999" spans="1:8" x14ac:dyDescent="0.3">
      <c r="A2999" t="s">
        <v>0</v>
      </c>
      <c r="B2999" t="str">
        <f>VLOOKUP(A2999,Sheet2!A:B,2,FALSE)</f>
        <v>26-4712594/0000</v>
      </c>
      <c r="C2999">
        <f>VLOOKUP(A2999,Sheet3!A:B,2,FALSE)</f>
        <v>270000003</v>
      </c>
      <c r="D2999" t="str">
        <f>VLOOKUP(A2999,Sheet3!A:C,3,FALSE)</f>
        <v>P.O. BOX 36477</v>
      </c>
      <c r="E2999">
        <f>VLOOKUP(A2999,Sheet3!A:D,4,FALSE)</f>
        <v>0</v>
      </c>
      <c r="F2999" t="str">
        <f>VLOOKUP(A2999,Sheet3!A:G,5,FALSE)</f>
        <v>PENSACOLA</v>
      </c>
      <c r="G2999" t="str">
        <f>VLOOKUP(A2999,Sheet3!A:G,6,FALSE)</f>
        <v>FL</v>
      </c>
      <c r="H2999">
        <f>VLOOKUP(A2999,Sheet3!A:G,7,FALSE)</f>
        <v>325160000</v>
      </c>
    </row>
    <row r="3000" spans="1:8" x14ac:dyDescent="0.3">
      <c r="A3000" t="s">
        <v>143</v>
      </c>
      <c r="B3000" t="str">
        <f>VLOOKUP(A3000,Sheet2!A:B,2,FALSE)</f>
        <v>59-1905362/0000</v>
      </c>
      <c r="C3000">
        <f>VLOOKUP(A3000,Sheet3!A:B,2,FALSE)</f>
        <v>592148657</v>
      </c>
      <c r="D3000" t="str">
        <f>VLOOKUP(A3000,Sheet3!A:C,3,FALSE)</f>
        <v>4627 N. DAVIS HWY., BLDG A</v>
      </c>
      <c r="E3000">
        <f>VLOOKUP(A3000,Sheet3!A:D,4,FALSE)</f>
        <v>0</v>
      </c>
      <c r="F3000" t="str">
        <f>VLOOKUP(A3000,Sheet3!A:G,5,FALSE)</f>
        <v>PENSACOLA</v>
      </c>
      <c r="G3000" t="str">
        <f>VLOOKUP(A3000,Sheet3!A:G,6,FALSE)</f>
        <v>FL</v>
      </c>
      <c r="H3000">
        <f>VLOOKUP(A3000,Sheet3!A:G,7,FALSE)</f>
        <v>325030000</v>
      </c>
    </row>
    <row r="3001" spans="1:8" x14ac:dyDescent="0.3">
      <c r="A3001" t="s">
        <v>143</v>
      </c>
      <c r="B3001" t="str">
        <f>VLOOKUP(A3001,Sheet2!A:B,2,FALSE)</f>
        <v>59-1905362/0000</v>
      </c>
      <c r="C3001">
        <f>VLOOKUP(A3001,Sheet3!A:B,2,FALSE)</f>
        <v>592148657</v>
      </c>
      <c r="D3001" t="str">
        <f>VLOOKUP(A3001,Sheet3!A:C,3,FALSE)</f>
        <v>4627 N. DAVIS HWY., BLDG A</v>
      </c>
      <c r="E3001">
        <f>VLOOKUP(A3001,Sheet3!A:D,4,FALSE)</f>
        <v>0</v>
      </c>
      <c r="F3001" t="str">
        <f>VLOOKUP(A3001,Sheet3!A:G,5,FALSE)</f>
        <v>PENSACOLA</v>
      </c>
      <c r="G3001" t="str">
        <f>VLOOKUP(A3001,Sheet3!A:G,6,FALSE)</f>
        <v>FL</v>
      </c>
      <c r="H3001">
        <f>VLOOKUP(A3001,Sheet3!A:G,7,FALSE)</f>
        <v>325030000</v>
      </c>
    </row>
    <row r="3002" spans="1:8" x14ac:dyDescent="0.3">
      <c r="A3002" t="s">
        <v>143</v>
      </c>
      <c r="B3002" t="str">
        <f>VLOOKUP(A3002,Sheet2!A:B,2,FALSE)</f>
        <v>59-1905362/0000</v>
      </c>
      <c r="C3002">
        <f>VLOOKUP(A3002,Sheet3!A:B,2,FALSE)</f>
        <v>592148657</v>
      </c>
      <c r="D3002" t="str">
        <f>VLOOKUP(A3002,Sheet3!A:C,3,FALSE)</f>
        <v>4627 N. DAVIS HWY., BLDG A</v>
      </c>
      <c r="E3002">
        <f>VLOOKUP(A3002,Sheet3!A:D,4,FALSE)</f>
        <v>0</v>
      </c>
      <c r="F3002" t="str">
        <f>VLOOKUP(A3002,Sheet3!A:G,5,FALSE)</f>
        <v>PENSACOLA</v>
      </c>
      <c r="G3002" t="str">
        <f>VLOOKUP(A3002,Sheet3!A:G,6,FALSE)</f>
        <v>FL</v>
      </c>
      <c r="H3002">
        <f>VLOOKUP(A3002,Sheet3!A:G,7,FALSE)</f>
        <v>325030000</v>
      </c>
    </row>
    <row r="3003" spans="1:8" x14ac:dyDescent="0.3">
      <c r="A3003" t="s">
        <v>143</v>
      </c>
      <c r="B3003" t="str">
        <f>VLOOKUP(A3003,Sheet2!A:B,2,FALSE)</f>
        <v>59-1905362/0000</v>
      </c>
      <c r="C3003">
        <f>VLOOKUP(A3003,Sheet3!A:B,2,FALSE)</f>
        <v>592148657</v>
      </c>
      <c r="D3003" t="str">
        <f>VLOOKUP(A3003,Sheet3!A:C,3,FALSE)</f>
        <v>4627 N. DAVIS HWY., BLDG A</v>
      </c>
      <c r="E3003">
        <f>VLOOKUP(A3003,Sheet3!A:D,4,FALSE)</f>
        <v>0</v>
      </c>
      <c r="F3003" t="str">
        <f>VLOOKUP(A3003,Sheet3!A:G,5,FALSE)</f>
        <v>PENSACOLA</v>
      </c>
      <c r="G3003" t="str">
        <f>VLOOKUP(A3003,Sheet3!A:G,6,FALSE)</f>
        <v>FL</v>
      </c>
      <c r="H3003">
        <f>VLOOKUP(A3003,Sheet3!A:G,7,FALSE)</f>
        <v>325030000</v>
      </c>
    </row>
    <row r="3004" spans="1:8" x14ac:dyDescent="0.3">
      <c r="A3004" t="s">
        <v>251</v>
      </c>
      <c r="B3004" t="str">
        <f>VLOOKUP(A3004,Sheet2!A:B,2,FALSE)</f>
        <v>59-3416849/0000</v>
      </c>
      <c r="C3004">
        <f>VLOOKUP(A3004,Sheet3!A:B,2,FALSE)</f>
        <v>593450114</v>
      </c>
      <c r="D3004" t="str">
        <f>VLOOKUP(A3004,Sheet3!A:C,3,FALSE)</f>
        <v>14 W JORDAN ST STE 2G</v>
      </c>
      <c r="E3004">
        <f>VLOOKUP(A3004,Sheet3!A:D,4,FALSE)</f>
        <v>0</v>
      </c>
      <c r="F3004" t="str">
        <f>VLOOKUP(A3004,Sheet3!A:G,5,FALSE)</f>
        <v>PENSACOLA</v>
      </c>
      <c r="G3004" t="str">
        <f>VLOOKUP(A3004,Sheet3!A:G,6,FALSE)</f>
        <v>FL</v>
      </c>
      <c r="H3004">
        <f>VLOOKUP(A3004,Sheet3!A:G,7,FALSE)</f>
        <v>325010000</v>
      </c>
    </row>
    <row r="3005" spans="1:8" x14ac:dyDescent="0.3">
      <c r="A3005" t="s">
        <v>98</v>
      </c>
      <c r="B3005" t="str">
        <f>VLOOKUP(A3005,Sheet2!A:B,2,FALSE)</f>
        <v>593-41-4254/0003</v>
      </c>
      <c r="C3005">
        <f>VLOOKUP(A3005,Sheet3!A:B,2,FALSE)</f>
        <v>593450114</v>
      </c>
      <c r="D3005" t="str">
        <f>VLOOKUP(A3005,Sheet3!A:C,3,FALSE)</f>
        <v>3298 SUMMIT BLVD STE 10</v>
      </c>
      <c r="E3005">
        <f>VLOOKUP(A3005,Sheet3!A:D,4,FALSE)</f>
        <v>0</v>
      </c>
      <c r="F3005" t="str">
        <f>VLOOKUP(A3005,Sheet3!A:G,5,FALSE)</f>
        <v>PENSACOLA</v>
      </c>
      <c r="G3005" t="str">
        <f>VLOOKUP(A3005,Sheet3!A:G,6,FALSE)</f>
        <v>FL</v>
      </c>
      <c r="H3005">
        <f>VLOOKUP(A3005,Sheet3!A:G,7,FALSE)</f>
        <v>325030000</v>
      </c>
    </row>
    <row r="3006" spans="1:8" x14ac:dyDescent="0.3">
      <c r="A3006" t="s">
        <v>98</v>
      </c>
      <c r="B3006" t="str">
        <f>VLOOKUP(A3006,Sheet2!A:B,2,FALSE)</f>
        <v>593-41-4254/0003</v>
      </c>
      <c r="C3006">
        <f>VLOOKUP(A3006,Sheet3!A:B,2,FALSE)</f>
        <v>593450114</v>
      </c>
      <c r="D3006" t="str">
        <f>VLOOKUP(A3006,Sheet3!A:C,3,FALSE)</f>
        <v>3298 SUMMIT BLVD STE 10</v>
      </c>
      <c r="E3006">
        <f>VLOOKUP(A3006,Sheet3!A:D,4,FALSE)</f>
        <v>0</v>
      </c>
      <c r="F3006" t="str">
        <f>VLOOKUP(A3006,Sheet3!A:G,5,FALSE)</f>
        <v>PENSACOLA</v>
      </c>
      <c r="G3006" t="str">
        <f>VLOOKUP(A3006,Sheet3!A:G,6,FALSE)</f>
        <v>FL</v>
      </c>
      <c r="H3006">
        <f>VLOOKUP(A3006,Sheet3!A:G,7,FALSE)</f>
        <v>325030000</v>
      </c>
    </row>
    <row r="3007" spans="1:8" x14ac:dyDescent="0.3">
      <c r="A3007" t="s">
        <v>98</v>
      </c>
      <c r="B3007" t="str">
        <f>VLOOKUP(A3007,Sheet2!A:B,2,FALSE)</f>
        <v>593-41-4254/0003</v>
      </c>
      <c r="C3007">
        <f>VLOOKUP(A3007,Sheet3!A:B,2,FALSE)</f>
        <v>593450114</v>
      </c>
      <c r="D3007" t="str">
        <f>VLOOKUP(A3007,Sheet3!A:C,3,FALSE)</f>
        <v>3298 SUMMIT BLVD STE 10</v>
      </c>
      <c r="E3007">
        <f>VLOOKUP(A3007,Sheet3!A:D,4,FALSE)</f>
        <v>0</v>
      </c>
      <c r="F3007" t="str">
        <f>VLOOKUP(A3007,Sheet3!A:G,5,FALSE)</f>
        <v>PENSACOLA</v>
      </c>
      <c r="G3007" t="str">
        <f>VLOOKUP(A3007,Sheet3!A:G,6,FALSE)</f>
        <v>FL</v>
      </c>
      <c r="H3007">
        <f>VLOOKUP(A3007,Sheet3!A:G,7,FALSE)</f>
        <v>325030000</v>
      </c>
    </row>
    <row r="3008" spans="1:8" x14ac:dyDescent="0.3">
      <c r="A3008" t="s">
        <v>17</v>
      </c>
      <c r="B3008" t="str">
        <f>VLOOKUP(A3008,Sheet2!A:B,2,FALSE)</f>
        <v>27-0000024/0000</v>
      </c>
      <c r="C3008">
        <f>VLOOKUP(A3008,Sheet3!A:B,2,FALSE)</f>
        <v>270000062</v>
      </c>
      <c r="D3008" t="str">
        <f>VLOOKUP(A3008,Sheet3!A:C,3,FALSE)</f>
        <v>6111 NORTH DAVIS HIGHWAY BULDING B</v>
      </c>
      <c r="E3008">
        <f>VLOOKUP(A3008,Sheet3!A:D,4,FALSE)</f>
        <v>0</v>
      </c>
      <c r="F3008" t="str">
        <f>VLOOKUP(A3008,Sheet3!A:G,5,FALSE)</f>
        <v>PENSACOLA</v>
      </c>
      <c r="G3008" t="str">
        <f>VLOOKUP(A3008,Sheet3!A:G,6,FALSE)</f>
        <v>FL</v>
      </c>
      <c r="H3008">
        <f>VLOOKUP(A3008,Sheet3!A:G,7,FALSE)</f>
        <v>325040000</v>
      </c>
    </row>
    <row r="3009" spans="1:8" x14ac:dyDescent="0.3">
      <c r="A3009" t="s">
        <v>48</v>
      </c>
      <c r="B3009" t="str">
        <f>VLOOKUP(A3009,Sheet2!A:B,2,FALSE)</f>
        <v>63-1190613/0000</v>
      </c>
      <c r="C3009">
        <f>VLOOKUP(A3009,Sheet3!A:B,2,FALSE)</f>
        <v>743187480</v>
      </c>
      <c r="D3009" t="str">
        <f>VLOOKUP(A3009,Sheet3!A:C,3,FALSE)</f>
        <v>2115 WEST NINE MILE ROAD</v>
      </c>
      <c r="E3009" t="str">
        <f>VLOOKUP(A3009,Sheet3!A:D,4,FALSE)</f>
        <v>STE 1</v>
      </c>
      <c r="F3009" t="str">
        <f>VLOOKUP(A3009,Sheet3!A:G,5,FALSE)</f>
        <v>PENSACOLA</v>
      </c>
      <c r="G3009" t="str">
        <f>VLOOKUP(A3009,Sheet3!A:G,6,FALSE)</f>
        <v>FL</v>
      </c>
      <c r="H3009">
        <f>VLOOKUP(A3009,Sheet3!A:G,7,FALSE)</f>
        <v>325340000</v>
      </c>
    </row>
    <row r="3010" spans="1:8" x14ac:dyDescent="0.3">
      <c r="A3010" t="s">
        <v>48</v>
      </c>
      <c r="B3010" t="str">
        <f>VLOOKUP(A3010,Sheet2!A:B,2,FALSE)</f>
        <v>63-1190613/0000</v>
      </c>
      <c r="C3010">
        <f>VLOOKUP(A3010,Sheet3!A:B,2,FALSE)</f>
        <v>743187480</v>
      </c>
      <c r="D3010" t="str">
        <f>VLOOKUP(A3010,Sheet3!A:C,3,FALSE)</f>
        <v>2115 WEST NINE MILE ROAD</v>
      </c>
      <c r="E3010" t="str">
        <f>VLOOKUP(A3010,Sheet3!A:D,4,FALSE)</f>
        <v>STE 1</v>
      </c>
      <c r="F3010" t="str">
        <f>VLOOKUP(A3010,Sheet3!A:G,5,FALSE)</f>
        <v>PENSACOLA</v>
      </c>
      <c r="G3010" t="str">
        <f>VLOOKUP(A3010,Sheet3!A:G,6,FALSE)</f>
        <v>FL</v>
      </c>
      <c r="H3010">
        <f>VLOOKUP(A3010,Sheet3!A:G,7,FALSE)</f>
        <v>325340000</v>
      </c>
    </row>
    <row r="3011" spans="1:8" x14ac:dyDescent="0.3">
      <c r="A3011" t="s">
        <v>17</v>
      </c>
      <c r="B3011" t="str">
        <f>VLOOKUP(A3011,Sheet2!A:B,2,FALSE)</f>
        <v>27-0000024/0000</v>
      </c>
      <c r="C3011">
        <f>VLOOKUP(A3011,Sheet3!A:B,2,FALSE)</f>
        <v>270000062</v>
      </c>
      <c r="D3011" t="str">
        <f>VLOOKUP(A3011,Sheet3!A:C,3,FALSE)</f>
        <v>6111 NORTH DAVIS HIGHWAY BULDING B</v>
      </c>
      <c r="E3011">
        <f>VLOOKUP(A3011,Sheet3!A:D,4,FALSE)</f>
        <v>0</v>
      </c>
      <c r="F3011" t="str">
        <f>VLOOKUP(A3011,Sheet3!A:G,5,FALSE)</f>
        <v>PENSACOLA</v>
      </c>
      <c r="G3011" t="str">
        <f>VLOOKUP(A3011,Sheet3!A:G,6,FALSE)</f>
        <v>FL</v>
      </c>
      <c r="H3011">
        <f>VLOOKUP(A3011,Sheet3!A:G,7,FALSE)</f>
        <v>325040000</v>
      </c>
    </row>
    <row r="3012" spans="1:8" x14ac:dyDescent="0.3">
      <c r="A3012" t="s">
        <v>17</v>
      </c>
      <c r="B3012" t="str">
        <f>VLOOKUP(A3012,Sheet2!A:B,2,FALSE)</f>
        <v>27-0000024/0000</v>
      </c>
      <c r="C3012">
        <f>VLOOKUP(A3012,Sheet3!A:B,2,FALSE)</f>
        <v>270000062</v>
      </c>
      <c r="D3012" t="str">
        <f>VLOOKUP(A3012,Sheet3!A:C,3,FALSE)</f>
        <v>6111 NORTH DAVIS HIGHWAY BULDING B</v>
      </c>
      <c r="E3012">
        <f>VLOOKUP(A3012,Sheet3!A:D,4,FALSE)</f>
        <v>0</v>
      </c>
      <c r="F3012" t="str">
        <f>VLOOKUP(A3012,Sheet3!A:G,5,FALSE)</f>
        <v>PENSACOLA</v>
      </c>
      <c r="G3012" t="str">
        <f>VLOOKUP(A3012,Sheet3!A:G,6,FALSE)</f>
        <v>FL</v>
      </c>
      <c r="H3012">
        <f>VLOOKUP(A3012,Sheet3!A:G,7,FALSE)</f>
        <v>325040000</v>
      </c>
    </row>
    <row r="3013" spans="1:8" x14ac:dyDescent="0.3">
      <c r="A3013" t="s">
        <v>48</v>
      </c>
      <c r="B3013" t="str">
        <f>VLOOKUP(A3013,Sheet2!A:B,2,FALSE)</f>
        <v>63-1190613/0000</v>
      </c>
      <c r="C3013">
        <f>VLOOKUP(A3013,Sheet3!A:B,2,FALSE)</f>
        <v>743187480</v>
      </c>
      <c r="D3013" t="str">
        <f>VLOOKUP(A3013,Sheet3!A:C,3,FALSE)</f>
        <v>2115 WEST NINE MILE ROAD</v>
      </c>
      <c r="E3013" t="str">
        <f>VLOOKUP(A3013,Sheet3!A:D,4,FALSE)</f>
        <v>STE 1</v>
      </c>
      <c r="F3013" t="str">
        <f>VLOOKUP(A3013,Sheet3!A:G,5,FALSE)</f>
        <v>PENSACOLA</v>
      </c>
      <c r="G3013" t="str">
        <f>VLOOKUP(A3013,Sheet3!A:G,6,FALSE)</f>
        <v>FL</v>
      </c>
      <c r="H3013">
        <f>VLOOKUP(A3013,Sheet3!A:G,7,FALSE)</f>
        <v>325340000</v>
      </c>
    </row>
    <row r="3014" spans="1:8" x14ac:dyDescent="0.3">
      <c r="A3014" t="s">
        <v>48</v>
      </c>
      <c r="B3014" t="str">
        <f>VLOOKUP(A3014,Sheet2!A:B,2,FALSE)</f>
        <v>63-1190613/0000</v>
      </c>
      <c r="C3014">
        <f>VLOOKUP(A3014,Sheet3!A:B,2,FALSE)</f>
        <v>743187480</v>
      </c>
      <c r="D3014" t="str">
        <f>VLOOKUP(A3014,Sheet3!A:C,3,FALSE)</f>
        <v>2115 WEST NINE MILE ROAD</v>
      </c>
      <c r="E3014" t="str">
        <f>VLOOKUP(A3014,Sheet3!A:D,4,FALSE)</f>
        <v>STE 1</v>
      </c>
      <c r="F3014" t="str">
        <f>VLOOKUP(A3014,Sheet3!A:G,5,FALSE)</f>
        <v>PENSACOLA</v>
      </c>
      <c r="G3014" t="str">
        <f>VLOOKUP(A3014,Sheet3!A:G,6,FALSE)</f>
        <v>FL</v>
      </c>
      <c r="H3014">
        <f>VLOOKUP(A3014,Sheet3!A:G,7,FALSE)</f>
        <v>325340000</v>
      </c>
    </row>
    <row r="3015" spans="1:8" x14ac:dyDescent="0.3">
      <c r="A3015" t="s">
        <v>48</v>
      </c>
      <c r="B3015" t="str">
        <f>VLOOKUP(A3015,Sheet2!A:B,2,FALSE)</f>
        <v>63-1190613/0000</v>
      </c>
      <c r="C3015">
        <f>VLOOKUP(A3015,Sheet3!A:B,2,FALSE)</f>
        <v>743187480</v>
      </c>
      <c r="D3015" t="str">
        <f>VLOOKUP(A3015,Sheet3!A:C,3,FALSE)</f>
        <v>2115 WEST NINE MILE ROAD</v>
      </c>
      <c r="E3015" t="str">
        <f>VLOOKUP(A3015,Sheet3!A:D,4,FALSE)</f>
        <v>STE 1</v>
      </c>
      <c r="F3015" t="str">
        <f>VLOOKUP(A3015,Sheet3!A:G,5,FALSE)</f>
        <v>PENSACOLA</v>
      </c>
      <c r="G3015" t="str">
        <f>VLOOKUP(A3015,Sheet3!A:G,6,FALSE)</f>
        <v>FL</v>
      </c>
      <c r="H3015">
        <f>VLOOKUP(A3015,Sheet3!A:G,7,FALSE)</f>
        <v>325340000</v>
      </c>
    </row>
    <row r="3016" spans="1:8" x14ac:dyDescent="0.3">
      <c r="A3016" t="s">
        <v>48</v>
      </c>
      <c r="B3016" t="str">
        <f>VLOOKUP(A3016,Sheet2!A:B,2,FALSE)</f>
        <v>63-1190613/0000</v>
      </c>
      <c r="C3016">
        <f>VLOOKUP(A3016,Sheet3!A:B,2,FALSE)</f>
        <v>743187480</v>
      </c>
      <c r="D3016" t="str">
        <f>VLOOKUP(A3016,Sheet3!A:C,3,FALSE)</f>
        <v>2115 WEST NINE MILE ROAD</v>
      </c>
      <c r="E3016" t="str">
        <f>VLOOKUP(A3016,Sheet3!A:D,4,FALSE)</f>
        <v>STE 1</v>
      </c>
      <c r="F3016" t="str">
        <f>VLOOKUP(A3016,Sheet3!A:G,5,FALSE)</f>
        <v>PENSACOLA</v>
      </c>
      <c r="G3016" t="str">
        <f>VLOOKUP(A3016,Sheet3!A:G,6,FALSE)</f>
        <v>FL</v>
      </c>
      <c r="H3016">
        <f>VLOOKUP(A3016,Sheet3!A:G,7,FALSE)</f>
        <v>325340000</v>
      </c>
    </row>
    <row r="3017" spans="1:8" x14ac:dyDescent="0.3">
      <c r="A3017" t="s">
        <v>48</v>
      </c>
      <c r="B3017" t="str">
        <f>VLOOKUP(A3017,Sheet2!A:B,2,FALSE)</f>
        <v>63-1190613/0000</v>
      </c>
      <c r="C3017">
        <f>VLOOKUP(A3017,Sheet3!A:B,2,FALSE)</f>
        <v>743187480</v>
      </c>
      <c r="D3017" t="str">
        <f>VLOOKUP(A3017,Sheet3!A:C,3,FALSE)</f>
        <v>2115 WEST NINE MILE ROAD</v>
      </c>
      <c r="E3017" t="str">
        <f>VLOOKUP(A3017,Sheet3!A:D,4,FALSE)</f>
        <v>STE 1</v>
      </c>
      <c r="F3017" t="str">
        <f>VLOOKUP(A3017,Sheet3!A:G,5,FALSE)</f>
        <v>PENSACOLA</v>
      </c>
      <c r="G3017" t="str">
        <f>VLOOKUP(A3017,Sheet3!A:G,6,FALSE)</f>
        <v>FL</v>
      </c>
      <c r="H3017">
        <f>VLOOKUP(A3017,Sheet3!A:G,7,FALSE)</f>
        <v>325340000</v>
      </c>
    </row>
    <row r="3018" spans="1:8" x14ac:dyDescent="0.3">
      <c r="A3018" t="s">
        <v>48</v>
      </c>
      <c r="B3018" t="str">
        <f>VLOOKUP(A3018,Sheet2!A:B,2,FALSE)</f>
        <v>63-1190613/0000</v>
      </c>
      <c r="C3018">
        <f>VLOOKUP(A3018,Sheet3!A:B,2,FALSE)</f>
        <v>743187480</v>
      </c>
      <c r="D3018" t="str">
        <f>VLOOKUP(A3018,Sheet3!A:C,3,FALSE)</f>
        <v>2115 WEST NINE MILE ROAD</v>
      </c>
      <c r="E3018" t="str">
        <f>VLOOKUP(A3018,Sheet3!A:D,4,FALSE)</f>
        <v>STE 1</v>
      </c>
      <c r="F3018" t="str">
        <f>VLOOKUP(A3018,Sheet3!A:G,5,FALSE)</f>
        <v>PENSACOLA</v>
      </c>
      <c r="G3018" t="str">
        <f>VLOOKUP(A3018,Sheet3!A:G,6,FALSE)</f>
        <v>FL</v>
      </c>
      <c r="H3018">
        <f>VLOOKUP(A3018,Sheet3!A:G,7,FALSE)</f>
        <v>325340000</v>
      </c>
    </row>
    <row r="3019" spans="1:8" x14ac:dyDescent="0.3">
      <c r="A3019" t="s">
        <v>48</v>
      </c>
      <c r="B3019" t="str">
        <f>VLOOKUP(A3019,Sheet2!A:B,2,FALSE)</f>
        <v>63-1190613/0000</v>
      </c>
      <c r="C3019">
        <f>VLOOKUP(A3019,Sheet3!A:B,2,FALSE)</f>
        <v>743187480</v>
      </c>
      <c r="D3019" t="str">
        <f>VLOOKUP(A3019,Sheet3!A:C,3,FALSE)</f>
        <v>2115 WEST NINE MILE ROAD</v>
      </c>
      <c r="E3019" t="str">
        <f>VLOOKUP(A3019,Sheet3!A:D,4,FALSE)</f>
        <v>STE 1</v>
      </c>
      <c r="F3019" t="str">
        <f>VLOOKUP(A3019,Sheet3!A:G,5,FALSE)</f>
        <v>PENSACOLA</v>
      </c>
      <c r="G3019" t="str">
        <f>VLOOKUP(A3019,Sheet3!A:G,6,FALSE)</f>
        <v>FL</v>
      </c>
      <c r="H3019">
        <f>VLOOKUP(A3019,Sheet3!A:G,7,FALSE)</f>
        <v>325340000</v>
      </c>
    </row>
    <row r="3020" spans="1:8" x14ac:dyDescent="0.3">
      <c r="A3020" t="s">
        <v>68</v>
      </c>
      <c r="B3020" t="str">
        <f>VLOOKUP(A3020,Sheet2!A:B,2,FALSE)</f>
        <v>58-2517651/0000</v>
      </c>
      <c r="C3020">
        <f>VLOOKUP(A3020,Sheet3!A:B,2,FALSE)</f>
        <v>591282328</v>
      </c>
      <c r="D3020" t="str">
        <f>VLOOKUP(A3020,Sheet3!A:C,3,FALSE)</f>
        <v>2227 E. OLIVE RD</v>
      </c>
      <c r="E3020">
        <f>VLOOKUP(A3020,Sheet3!A:D,4,FALSE)</f>
        <v>0</v>
      </c>
      <c r="F3020" t="str">
        <f>VLOOKUP(A3020,Sheet3!A:G,5,FALSE)</f>
        <v>PENSACOLA</v>
      </c>
      <c r="G3020" t="str">
        <f>VLOOKUP(A3020,Sheet3!A:G,6,FALSE)</f>
        <v>FL</v>
      </c>
      <c r="H3020">
        <f>VLOOKUP(A3020,Sheet3!A:G,7,FALSE)</f>
        <v>325140000</v>
      </c>
    </row>
    <row r="3021" spans="1:8" x14ac:dyDescent="0.3">
      <c r="A3021" t="s">
        <v>68</v>
      </c>
      <c r="B3021" t="str">
        <f>VLOOKUP(A3021,Sheet2!A:B,2,FALSE)</f>
        <v>58-2517651/0000</v>
      </c>
      <c r="C3021">
        <f>VLOOKUP(A3021,Sheet3!A:B,2,FALSE)</f>
        <v>591282328</v>
      </c>
      <c r="D3021" t="str">
        <f>VLOOKUP(A3021,Sheet3!A:C,3,FALSE)</f>
        <v>2227 E. OLIVE RD</v>
      </c>
      <c r="E3021">
        <f>VLOOKUP(A3021,Sheet3!A:D,4,FALSE)</f>
        <v>0</v>
      </c>
      <c r="F3021" t="str">
        <f>VLOOKUP(A3021,Sheet3!A:G,5,FALSE)</f>
        <v>PENSACOLA</v>
      </c>
      <c r="G3021" t="str">
        <f>VLOOKUP(A3021,Sheet3!A:G,6,FALSE)</f>
        <v>FL</v>
      </c>
      <c r="H3021">
        <f>VLOOKUP(A3021,Sheet3!A:G,7,FALSE)</f>
        <v>325140000</v>
      </c>
    </row>
    <row r="3022" spans="1:8" x14ac:dyDescent="0.3">
      <c r="A3022" t="s">
        <v>68</v>
      </c>
      <c r="B3022" t="str">
        <f>VLOOKUP(A3022,Sheet2!A:B,2,FALSE)</f>
        <v>58-2517651/0000</v>
      </c>
      <c r="C3022">
        <f>VLOOKUP(A3022,Sheet3!A:B,2,FALSE)</f>
        <v>591282328</v>
      </c>
      <c r="D3022" t="str">
        <f>VLOOKUP(A3022,Sheet3!A:C,3,FALSE)</f>
        <v>2227 E. OLIVE RD</v>
      </c>
      <c r="E3022">
        <f>VLOOKUP(A3022,Sheet3!A:D,4,FALSE)</f>
        <v>0</v>
      </c>
      <c r="F3022" t="str">
        <f>VLOOKUP(A3022,Sheet3!A:G,5,FALSE)</f>
        <v>PENSACOLA</v>
      </c>
      <c r="G3022" t="str">
        <f>VLOOKUP(A3022,Sheet3!A:G,6,FALSE)</f>
        <v>FL</v>
      </c>
      <c r="H3022">
        <f>VLOOKUP(A3022,Sheet3!A:G,7,FALSE)</f>
        <v>325140000</v>
      </c>
    </row>
    <row r="3023" spans="1:8" x14ac:dyDescent="0.3">
      <c r="A3023" t="s">
        <v>68</v>
      </c>
      <c r="B3023" t="str">
        <f>VLOOKUP(A3023,Sheet2!A:B,2,FALSE)</f>
        <v>58-2517651/0000</v>
      </c>
      <c r="C3023">
        <f>VLOOKUP(A3023,Sheet3!A:B,2,FALSE)</f>
        <v>591282328</v>
      </c>
      <c r="D3023" t="str">
        <f>VLOOKUP(A3023,Sheet3!A:C,3,FALSE)</f>
        <v>2227 E. OLIVE RD</v>
      </c>
      <c r="E3023">
        <f>VLOOKUP(A3023,Sheet3!A:D,4,FALSE)</f>
        <v>0</v>
      </c>
      <c r="F3023" t="str">
        <f>VLOOKUP(A3023,Sheet3!A:G,5,FALSE)</f>
        <v>PENSACOLA</v>
      </c>
      <c r="G3023" t="str">
        <f>VLOOKUP(A3023,Sheet3!A:G,6,FALSE)</f>
        <v>FL</v>
      </c>
      <c r="H3023">
        <f>VLOOKUP(A3023,Sheet3!A:G,7,FALSE)</f>
        <v>325140000</v>
      </c>
    </row>
    <row r="3024" spans="1:8" x14ac:dyDescent="0.3">
      <c r="A3024" t="s">
        <v>68</v>
      </c>
      <c r="B3024" t="str">
        <f>VLOOKUP(A3024,Sheet2!A:B,2,FALSE)</f>
        <v>58-2517651/0000</v>
      </c>
      <c r="C3024">
        <f>VLOOKUP(A3024,Sheet3!A:B,2,FALSE)</f>
        <v>591282328</v>
      </c>
      <c r="D3024" t="str">
        <f>VLOOKUP(A3024,Sheet3!A:C,3,FALSE)</f>
        <v>2227 E. OLIVE RD</v>
      </c>
      <c r="E3024">
        <f>VLOOKUP(A3024,Sheet3!A:D,4,FALSE)</f>
        <v>0</v>
      </c>
      <c r="F3024" t="str">
        <f>VLOOKUP(A3024,Sheet3!A:G,5,FALSE)</f>
        <v>PENSACOLA</v>
      </c>
      <c r="G3024" t="str">
        <f>VLOOKUP(A3024,Sheet3!A:G,6,FALSE)</f>
        <v>FL</v>
      </c>
      <c r="H3024">
        <f>VLOOKUP(A3024,Sheet3!A:G,7,FALSE)</f>
        <v>325140000</v>
      </c>
    </row>
    <row r="3025" spans="1:8" x14ac:dyDescent="0.3">
      <c r="A3025" t="s">
        <v>66</v>
      </c>
      <c r="B3025" t="str">
        <f>VLOOKUP(A3025,Sheet2!A:B,2,FALSE)</f>
        <v>58-2473714/0000</v>
      </c>
      <c r="C3025">
        <f>VLOOKUP(A3025,Sheet3!A:B,2,FALSE)</f>
        <v>591282325</v>
      </c>
      <c r="D3025" t="str">
        <f>VLOOKUP(A3025,Sheet3!A:C,3,FALSE)</f>
        <v>2227 EAST OLIVE ROAD</v>
      </c>
      <c r="E3025">
        <f>VLOOKUP(A3025,Sheet3!A:D,4,FALSE)</f>
        <v>0</v>
      </c>
      <c r="F3025" t="str">
        <f>VLOOKUP(A3025,Sheet3!A:G,5,FALSE)</f>
        <v>PENSACOLA</v>
      </c>
      <c r="G3025" t="str">
        <f>VLOOKUP(A3025,Sheet3!A:G,6,FALSE)</f>
        <v>FL</v>
      </c>
      <c r="H3025">
        <f>VLOOKUP(A3025,Sheet3!A:G,7,FALSE)</f>
        <v>325140000</v>
      </c>
    </row>
    <row r="3026" spans="1:8" x14ac:dyDescent="0.3">
      <c r="A3026" t="s">
        <v>66</v>
      </c>
      <c r="B3026" t="str">
        <f>VLOOKUP(A3026,Sheet2!A:B,2,FALSE)</f>
        <v>58-2473714/0000</v>
      </c>
      <c r="C3026">
        <f>VLOOKUP(A3026,Sheet3!A:B,2,FALSE)</f>
        <v>591282325</v>
      </c>
      <c r="D3026" t="str">
        <f>VLOOKUP(A3026,Sheet3!A:C,3,FALSE)</f>
        <v>2227 EAST OLIVE ROAD</v>
      </c>
      <c r="E3026">
        <f>VLOOKUP(A3026,Sheet3!A:D,4,FALSE)</f>
        <v>0</v>
      </c>
      <c r="F3026" t="str">
        <f>VLOOKUP(A3026,Sheet3!A:G,5,FALSE)</f>
        <v>PENSACOLA</v>
      </c>
      <c r="G3026" t="str">
        <f>VLOOKUP(A3026,Sheet3!A:G,6,FALSE)</f>
        <v>FL</v>
      </c>
      <c r="H3026">
        <f>VLOOKUP(A3026,Sheet3!A:G,7,FALSE)</f>
        <v>325140000</v>
      </c>
    </row>
    <row r="3027" spans="1:8" x14ac:dyDescent="0.3">
      <c r="A3027" t="s">
        <v>68</v>
      </c>
      <c r="B3027" t="str">
        <f>VLOOKUP(A3027,Sheet2!A:B,2,FALSE)</f>
        <v>58-2517651/0000</v>
      </c>
      <c r="C3027">
        <f>VLOOKUP(A3027,Sheet3!A:B,2,FALSE)</f>
        <v>591282328</v>
      </c>
      <c r="D3027" t="str">
        <f>VLOOKUP(A3027,Sheet3!A:C,3,FALSE)</f>
        <v>2227 E. OLIVE RD</v>
      </c>
      <c r="E3027">
        <f>VLOOKUP(A3027,Sheet3!A:D,4,FALSE)</f>
        <v>0</v>
      </c>
      <c r="F3027" t="str">
        <f>VLOOKUP(A3027,Sheet3!A:G,5,FALSE)</f>
        <v>PENSACOLA</v>
      </c>
      <c r="G3027" t="str">
        <f>VLOOKUP(A3027,Sheet3!A:G,6,FALSE)</f>
        <v>FL</v>
      </c>
      <c r="H3027">
        <f>VLOOKUP(A3027,Sheet3!A:G,7,FALSE)</f>
        <v>325140000</v>
      </c>
    </row>
    <row r="3028" spans="1:8" x14ac:dyDescent="0.3">
      <c r="A3028" t="s">
        <v>68</v>
      </c>
      <c r="B3028" t="str">
        <f>VLOOKUP(A3028,Sheet2!A:B,2,FALSE)</f>
        <v>58-2517651/0000</v>
      </c>
      <c r="C3028">
        <f>VLOOKUP(A3028,Sheet3!A:B,2,FALSE)</f>
        <v>591282328</v>
      </c>
      <c r="D3028" t="str">
        <f>VLOOKUP(A3028,Sheet3!A:C,3,FALSE)</f>
        <v>2227 E. OLIVE RD</v>
      </c>
      <c r="E3028">
        <f>VLOOKUP(A3028,Sheet3!A:D,4,FALSE)</f>
        <v>0</v>
      </c>
      <c r="F3028" t="str">
        <f>VLOOKUP(A3028,Sheet3!A:G,5,FALSE)</f>
        <v>PENSACOLA</v>
      </c>
      <c r="G3028" t="str">
        <f>VLOOKUP(A3028,Sheet3!A:G,6,FALSE)</f>
        <v>FL</v>
      </c>
      <c r="H3028">
        <f>VLOOKUP(A3028,Sheet3!A:G,7,FALSE)</f>
        <v>325140000</v>
      </c>
    </row>
    <row r="3029" spans="1:8" x14ac:dyDescent="0.3">
      <c r="A3029" t="s">
        <v>66</v>
      </c>
      <c r="B3029" t="str">
        <f>VLOOKUP(A3029,Sheet2!A:B,2,FALSE)</f>
        <v>58-2473714/0000</v>
      </c>
      <c r="C3029">
        <f>VLOOKUP(A3029,Sheet3!A:B,2,FALSE)</f>
        <v>591282325</v>
      </c>
      <c r="D3029" t="str">
        <f>VLOOKUP(A3029,Sheet3!A:C,3,FALSE)</f>
        <v>2227 EAST OLIVE ROAD</v>
      </c>
      <c r="E3029">
        <f>VLOOKUP(A3029,Sheet3!A:D,4,FALSE)</f>
        <v>0</v>
      </c>
      <c r="F3029" t="str">
        <f>VLOOKUP(A3029,Sheet3!A:G,5,FALSE)</f>
        <v>PENSACOLA</v>
      </c>
      <c r="G3029" t="str">
        <f>VLOOKUP(A3029,Sheet3!A:G,6,FALSE)</f>
        <v>FL</v>
      </c>
      <c r="H3029">
        <f>VLOOKUP(A3029,Sheet3!A:G,7,FALSE)</f>
        <v>325140000</v>
      </c>
    </row>
    <row r="3030" spans="1:8" x14ac:dyDescent="0.3">
      <c r="A3030" t="s">
        <v>66</v>
      </c>
      <c r="B3030" t="str">
        <f>VLOOKUP(A3030,Sheet2!A:B,2,FALSE)</f>
        <v>58-2473714/0000</v>
      </c>
      <c r="C3030">
        <f>VLOOKUP(A3030,Sheet3!A:B,2,FALSE)</f>
        <v>591282325</v>
      </c>
      <c r="D3030" t="str">
        <f>VLOOKUP(A3030,Sheet3!A:C,3,FALSE)</f>
        <v>2227 EAST OLIVE ROAD</v>
      </c>
      <c r="E3030">
        <f>VLOOKUP(A3030,Sheet3!A:D,4,FALSE)</f>
        <v>0</v>
      </c>
      <c r="F3030" t="str">
        <f>VLOOKUP(A3030,Sheet3!A:G,5,FALSE)</f>
        <v>PENSACOLA</v>
      </c>
      <c r="G3030" t="str">
        <f>VLOOKUP(A3030,Sheet3!A:G,6,FALSE)</f>
        <v>FL</v>
      </c>
      <c r="H3030">
        <f>VLOOKUP(A3030,Sheet3!A:G,7,FALSE)</f>
        <v>325140000</v>
      </c>
    </row>
    <row r="3031" spans="1:8" x14ac:dyDescent="0.3">
      <c r="A3031" t="s">
        <v>68</v>
      </c>
      <c r="B3031" t="str">
        <f>VLOOKUP(A3031,Sheet2!A:B,2,FALSE)</f>
        <v>58-2517651/0000</v>
      </c>
      <c r="C3031">
        <f>VLOOKUP(A3031,Sheet3!A:B,2,FALSE)</f>
        <v>591282328</v>
      </c>
      <c r="D3031" t="str">
        <f>VLOOKUP(A3031,Sheet3!A:C,3,FALSE)</f>
        <v>2227 E. OLIVE RD</v>
      </c>
      <c r="E3031">
        <f>VLOOKUP(A3031,Sheet3!A:D,4,FALSE)</f>
        <v>0</v>
      </c>
      <c r="F3031" t="str">
        <f>VLOOKUP(A3031,Sheet3!A:G,5,FALSE)</f>
        <v>PENSACOLA</v>
      </c>
      <c r="G3031" t="str">
        <f>VLOOKUP(A3031,Sheet3!A:G,6,FALSE)</f>
        <v>FL</v>
      </c>
      <c r="H3031">
        <f>VLOOKUP(A3031,Sheet3!A:G,7,FALSE)</f>
        <v>325140000</v>
      </c>
    </row>
    <row r="3032" spans="1:8" x14ac:dyDescent="0.3">
      <c r="A3032" t="s">
        <v>66</v>
      </c>
      <c r="B3032" t="str">
        <f>VLOOKUP(A3032,Sheet2!A:B,2,FALSE)</f>
        <v>58-2473714/0000</v>
      </c>
      <c r="C3032">
        <f>VLOOKUP(A3032,Sheet3!A:B,2,FALSE)</f>
        <v>591282325</v>
      </c>
      <c r="D3032" t="str">
        <f>VLOOKUP(A3032,Sheet3!A:C,3,FALSE)</f>
        <v>2227 EAST OLIVE ROAD</v>
      </c>
      <c r="E3032">
        <f>VLOOKUP(A3032,Sheet3!A:D,4,FALSE)</f>
        <v>0</v>
      </c>
      <c r="F3032" t="str">
        <f>VLOOKUP(A3032,Sheet3!A:G,5,FALSE)</f>
        <v>PENSACOLA</v>
      </c>
      <c r="G3032" t="str">
        <f>VLOOKUP(A3032,Sheet3!A:G,6,FALSE)</f>
        <v>FL</v>
      </c>
      <c r="H3032">
        <f>VLOOKUP(A3032,Sheet3!A:G,7,FALSE)</f>
        <v>325140000</v>
      </c>
    </row>
    <row r="3033" spans="1:8" x14ac:dyDescent="0.3">
      <c r="A3033" t="s">
        <v>66</v>
      </c>
      <c r="B3033" t="str">
        <f>VLOOKUP(A3033,Sheet2!A:B,2,FALSE)</f>
        <v>58-2473714/0000</v>
      </c>
      <c r="C3033">
        <f>VLOOKUP(A3033,Sheet3!A:B,2,FALSE)</f>
        <v>591282325</v>
      </c>
      <c r="D3033" t="str">
        <f>VLOOKUP(A3033,Sheet3!A:C,3,FALSE)</f>
        <v>2227 EAST OLIVE ROAD</v>
      </c>
      <c r="E3033">
        <f>VLOOKUP(A3033,Sheet3!A:D,4,FALSE)</f>
        <v>0</v>
      </c>
      <c r="F3033" t="str">
        <f>VLOOKUP(A3033,Sheet3!A:G,5,FALSE)</f>
        <v>PENSACOLA</v>
      </c>
      <c r="G3033" t="str">
        <f>VLOOKUP(A3033,Sheet3!A:G,6,FALSE)</f>
        <v>FL</v>
      </c>
      <c r="H3033">
        <f>VLOOKUP(A3033,Sheet3!A:G,7,FALSE)</f>
        <v>325140000</v>
      </c>
    </row>
    <row r="3034" spans="1:8" x14ac:dyDescent="0.3">
      <c r="A3034" t="s">
        <v>66</v>
      </c>
      <c r="B3034" t="str">
        <f>VLOOKUP(A3034,Sheet2!A:B,2,FALSE)</f>
        <v>58-2473714/0000</v>
      </c>
      <c r="C3034">
        <f>VLOOKUP(A3034,Sheet3!A:B,2,FALSE)</f>
        <v>591282325</v>
      </c>
      <c r="D3034" t="str">
        <f>VLOOKUP(A3034,Sheet3!A:C,3,FALSE)</f>
        <v>2227 EAST OLIVE ROAD</v>
      </c>
      <c r="E3034">
        <f>VLOOKUP(A3034,Sheet3!A:D,4,FALSE)</f>
        <v>0</v>
      </c>
      <c r="F3034" t="str">
        <f>VLOOKUP(A3034,Sheet3!A:G,5,FALSE)</f>
        <v>PENSACOLA</v>
      </c>
      <c r="G3034" t="str">
        <f>VLOOKUP(A3034,Sheet3!A:G,6,FALSE)</f>
        <v>FL</v>
      </c>
      <c r="H3034">
        <f>VLOOKUP(A3034,Sheet3!A:G,7,FALSE)</f>
        <v>325140000</v>
      </c>
    </row>
    <row r="3035" spans="1:8" x14ac:dyDescent="0.3">
      <c r="A3035" t="s">
        <v>66</v>
      </c>
      <c r="B3035" t="str">
        <f>VLOOKUP(A3035,Sheet2!A:B,2,FALSE)</f>
        <v>58-2473714/0000</v>
      </c>
      <c r="C3035">
        <f>VLOOKUP(A3035,Sheet3!A:B,2,FALSE)</f>
        <v>591282325</v>
      </c>
      <c r="D3035" t="str">
        <f>VLOOKUP(A3035,Sheet3!A:C,3,FALSE)</f>
        <v>2227 EAST OLIVE ROAD</v>
      </c>
      <c r="E3035">
        <f>VLOOKUP(A3035,Sheet3!A:D,4,FALSE)</f>
        <v>0</v>
      </c>
      <c r="F3035" t="str">
        <f>VLOOKUP(A3035,Sheet3!A:G,5,FALSE)</f>
        <v>PENSACOLA</v>
      </c>
      <c r="G3035" t="str">
        <f>VLOOKUP(A3035,Sheet3!A:G,6,FALSE)</f>
        <v>FL</v>
      </c>
      <c r="H3035">
        <f>VLOOKUP(A3035,Sheet3!A:G,7,FALSE)</f>
        <v>325140000</v>
      </c>
    </row>
    <row r="3036" spans="1:8" x14ac:dyDescent="0.3">
      <c r="A3036" t="s">
        <v>66</v>
      </c>
      <c r="B3036" t="str">
        <f>VLOOKUP(A3036,Sheet2!A:B,2,FALSE)</f>
        <v>58-2473714/0000</v>
      </c>
      <c r="C3036">
        <f>VLOOKUP(A3036,Sheet3!A:B,2,FALSE)</f>
        <v>591282325</v>
      </c>
      <c r="D3036" t="str">
        <f>VLOOKUP(A3036,Sheet3!A:C,3,FALSE)</f>
        <v>2227 EAST OLIVE ROAD</v>
      </c>
      <c r="E3036">
        <f>VLOOKUP(A3036,Sheet3!A:D,4,FALSE)</f>
        <v>0</v>
      </c>
      <c r="F3036" t="str">
        <f>VLOOKUP(A3036,Sheet3!A:G,5,FALSE)</f>
        <v>PENSACOLA</v>
      </c>
      <c r="G3036" t="str">
        <f>VLOOKUP(A3036,Sheet3!A:G,6,FALSE)</f>
        <v>FL</v>
      </c>
      <c r="H3036">
        <f>VLOOKUP(A3036,Sheet3!A:G,7,FALSE)</f>
        <v>325140000</v>
      </c>
    </row>
    <row r="3037" spans="1:8" x14ac:dyDescent="0.3">
      <c r="A3037" t="s">
        <v>98</v>
      </c>
      <c r="B3037" t="str">
        <f>VLOOKUP(A3037,Sheet2!A:B,2,FALSE)</f>
        <v>593-41-4254/0003</v>
      </c>
      <c r="C3037">
        <f>VLOOKUP(A3037,Sheet3!A:B,2,FALSE)</f>
        <v>593450114</v>
      </c>
      <c r="D3037" t="str">
        <f>VLOOKUP(A3037,Sheet3!A:C,3,FALSE)</f>
        <v>3298 SUMMIT BLVD STE 10</v>
      </c>
      <c r="E3037">
        <f>VLOOKUP(A3037,Sheet3!A:D,4,FALSE)</f>
        <v>0</v>
      </c>
      <c r="F3037" t="str">
        <f>VLOOKUP(A3037,Sheet3!A:G,5,FALSE)</f>
        <v>PENSACOLA</v>
      </c>
      <c r="G3037" t="str">
        <f>VLOOKUP(A3037,Sheet3!A:G,6,FALSE)</f>
        <v>FL</v>
      </c>
      <c r="H3037">
        <f>VLOOKUP(A3037,Sheet3!A:G,7,FALSE)</f>
        <v>325030000</v>
      </c>
    </row>
    <row r="3038" spans="1:8" x14ac:dyDescent="0.3">
      <c r="A3038" t="s">
        <v>98</v>
      </c>
      <c r="B3038" t="str">
        <f>VLOOKUP(A3038,Sheet2!A:B,2,FALSE)</f>
        <v>593-41-4254/0003</v>
      </c>
      <c r="C3038">
        <f>VLOOKUP(A3038,Sheet3!A:B,2,FALSE)</f>
        <v>593450114</v>
      </c>
      <c r="D3038" t="str">
        <f>VLOOKUP(A3038,Sheet3!A:C,3,FALSE)</f>
        <v>3298 SUMMIT BLVD STE 10</v>
      </c>
      <c r="E3038">
        <f>VLOOKUP(A3038,Sheet3!A:D,4,FALSE)</f>
        <v>0</v>
      </c>
      <c r="F3038" t="str">
        <f>VLOOKUP(A3038,Sheet3!A:G,5,FALSE)</f>
        <v>PENSACOLA</v>
      </c>
      <c r="G3038" t="str">
        <f>VLOOKUP(A3038,Sheet3!A:G,6,FALSE)</f>
        <v>FL</v>
      </c>
      <c r="H3038">
        <f>VLOOKUP(A3038,Sheet3!A:G,7,FALSE)</f>
        <v>325030000</v>
      </c>
    </row>
    <row r="3039" spans="1:8" x14ac:dyDescent="0.3">
      <c r="A3039" t="s">
        <v>98</v>
      </c>
      <c r="B3039" t="str">
        <f>VLOOKUP(A3039,Sheet2!A:B,2,FALSE)</f>
        <v>593-41-4254/0003</v>
      </c>
      <c r="C3039">
        <f>VLOOKUP(A3039,Sheet3!A:B,2,FALSE)</f>
        <v>593450114</v>
      </c>
      <c r="D3039" t="str">
        <f>VLOOKUP(A3039,Sheet3!A:C,3,FALSE)</f>
        <v>3298 SUMMIT BLVD STE 10</v>
      </c>
      <c r="E3039">
        <f>VLOOKUP(A3039,Sheet3!A:D,4,FALSE)</f>
        <v>0</v>
      </c>
      <c r="F3039" t="str">
        <f>VLOOKUP(A3039,Sheet3!A:G,5,FALSE)</f>
        <v>PENSACOLA</v>
      </c>
      <c r="G3039" t="str">
        <f>VLOOKUP(A3039,Sheet3!A:G,6,FALSE)</f>
        <v>FL</v>
      </c>
      <c r="H3039">
        <f>VLOOKUP(A3039,Sheet3!A:G,7,FALSE)</f>
        <v>325030000</v>
      </c>
    </row>
    <row r="3040" spans="1:8" x14ac:dyDescent="0.3">
      <c r="A3040" t="s">
        <v>98</v>
      </c>
      <c r="B3040" t="str">
        <f>VLOOKUP(A3040,Sheet2!A:B,2,FALSE)</f>
        <v>593-41-4254/0003</v>
      </c>
      <c r="C3040">
        <f>VLOOKUP(A3040,Sheet3!A:B,2,FALSE)</f>
        <v>593450114</v>
      </c>
      <c r="D3040" t="str">
        <f>VLOOKUP(A3040,Sheet3!A:C,3,FALSE)</f>
        <v>3298 SUMMIT BLVD STE 10</v>
      </c>
      <c r="E3040">
        <f>VLOOKUP(A3040,Sheet3!A:D,4,FALSE)</f>
        <v>0</v>
      </c>
      <c r="F3040" t="str">
        <f>VLOOKUP(A3040,Sheet3!A:G,5,FALSE)</f>
        <v>PENSACOLA</v>
      </c>
      <c r="G3040" t="str">
        <f>VLOOKUP(A3040,Sheet3!A:G,6,FALSE)</f>
        <v>FL</v>
      </c>
      <c r="H3040">
        <f>VLOOKUP(A3040,Sheet3!A:G,7,FALSE)</f>
        <v>325030000</v>
      </c>
    </row>
    <row r="3041" spans="1:8" x14ac:dyDescent="0.3">
      <c r="A3041" t="s">
        <v>98</v>
      </c>
      <c r="B3041" t="str">
        <f>VLOOKUP(A3041,Sheet2!A:B,2,FALSE)</f>
        <v>593-41-4254/0003</v>
      </c>
      <c r="C3041">
        <f>VLOOKUP(A3041,Sheet3!A:B,2,FALSE)</f>
        <v>593450114</v>
      </c>
      <c r="D3041" t="str">
        <f>VLOOKUP(A3041,Sheet3!A:C,3,FALSE)</f>
        <v>3298 SUMMIT BLVD STE 10</v>
      </c>
      <c r="E3041">
        <f>VLOOKUP(A3041,Sheet3!A:D,4,FALSE)</f>
        <v>0</v>
      </c>
      <c r="F3041" t="str">
        <f>VLOOKUP(A3041,Sheet3!A:G,5,FALSE)</f>
        <v>PENSACOLA</v>
      </c>
      <c r="G3041" t="str">
        <f>VLOOKUP(A3041,Sheet3!A:G,6,FALSE)</f>
        <v>FL</v>
      </c>
      <c r="H3041">
        <f>VLOOKUP(A3041,Sheet3!A:G,7,FALSE)</f>
        <v>325030000</v>
      </c>
    </row>
    <row r="3042" spans="1:8" x14ac:dyDescent="0.3">
      <c r="A3042" t="s">
        <v>98</v>
      </c>
      <c r="B3042" t="str">
        <f>VLOOKUP(A3042,Sheet2!A:B,2,FALSE)</f>
        <v>593-41-4254/0003</v>
      </c>
      <c r="C3042">
        <f>VLOOKUP(A3042,Sheet3!A:B,2,FALSE)</f>
        <v>593450114</v>
      </c>
      <c r="D3042" t="str">
        <f>VLOOKUP(A3042,Sheet3!A:C,3,FALSE)</f>
        <v>3298 SUMMIT BLVD STE 10</v>
      </c>
      <c r="E3042">
        <f>VLOOKUP(A3042,Sheet3!A:D,4,FALSE)</f>
        <v>0</v>
      </c>
      <c r="F3042" t="str">
        <f>VLOOKUP(A3042,Sheet3!A:G,5,FALSE)</f>
        <v>PENSACOLA</v>
      </c>
      <c r="G3042" t="str">
        <f>VLOOKUP(A3042,Sheet3!A:G,6,FALSE)</f>
        <v>FL</v>
      </c>
      <c r="H3042">
        <f>VLOOKUP(A3042,Sheet3!A:G,7,FALSE)</f>
        <v>325030000</v>
      </c>
    </row>
    <row r="3043" spans="1:8" x14ac:dyDescent="0.3">
      <c r="A3043" t="s">
        <v>98</v>
      </c>
      <c r="B3043" t="str">
        <f>VLOOKUP(A3043,Sheet2!A:B,2,FALSE)</f>
        <v>593-41-4254/0003</v>
      </c>
      <c r="C3043">
        <f>VLOOKUP(A3043,Sheet3!A:B,2,FALSE)</f>
        <v>593450114</v>
      </c>
      <c r="D3043" t="str">
        <f>VLOOKUP(A3043,Sheet3!A:C,3,FALSE)</f>
        <v>3298 SUMMIT BLVD STE 10</v>
      </c>
      <c r="E3043">
        <f>VLOOKUP(A3043,Sheet3!A:D,4,FALSE)</f>
        <v>0</v>
      </c>
      <c r="F3043" t="str">
        <f>VLOOKUP(A3043,Sheet3!A:G,5,FALSE)</f>
        <v>PENSACOLA</v>
      </c>
      <c r="G3043" t="str">
        <f>VLOOKUP(A3043,Sheet3!A:G,6,FALSE)</f>
        <v>FL</v>
      </c>
      <c r="H3043">
        <f>VLOOKUP(A3043,Sheet3!A:G,7,FALSE)</f>
        <v>325030000</v>
      </c>
    </row>
    <row r="3044" spans="1:8" x14ac:dyDescent="0.3">
      <c r="A3044" t="s">
        <v>102</v>
      </c>
      <c r="B3044" t="str">
        <f>VLOOKUP(A3044,Sheet2!A:B,2,FALSE)</f>
        <v>264-35-0248/0000</v>
      </c>
      <c r="C3044">
        <f>VLOOKUP(A3044,Sheet3!A:B,2,FALSE)</f>
        <v>267533631</v>
      </c>
      <c r="D3044" t="str">
        <f>VLOOKUP(A3044,Sheet3!A:C,3,FALSE)</f>
        <v>4357 SPANISH TRAIL ROAD</v>
      </c>
      <c r="E3044">
        <f>VLOOKUP(A3044,Sheet3!A:D,4,FALSE)</f>
        <v>0</v>
      </c>
      <c r="F3044" t="str">
        <f>VLOOKUP(A3044,Sheet3!A:G,5,FALSE)</f>
        <v>PENSACOLA</v>
      </c>
      <c r="G3044" t="str">
        <f>VLOOKUP(A3044,Sheet3!A:G,6,FALSE)</f>
        <v>FL</v>
      </c>
      <c r="H3044">
        <f>VLOOKUP(A3044,Sheet3!A:G,7,FALSE)</f>
        <v>325040000</v>
      </c>
    </row>
    <row r="3045" spans="1:8" x14ac:dyDescent="0.3">
      <c r="A3045" t="s">
        <v>14</v>
      </c>
      <c r="B3045" t="str">
        <f>VLOOKUP(A3045,Sheet2!A:B,2,FALSE)</f>
        <v>593-25-5718/0000</v>
      </c>
      <c r="C3045">
        <f>VLOOKUP(A3045,Sheet3!A:B,2,FALSE)</f>
        <v>593331216</v>
      </c>
      <c r="D3045" t="str">
        <f>VLOOKUP(A3045,Sheet3!A:C,3,FALSE)</f>
        <v>5710 N DAVIS HWY, UNIT 1</v>
      </c>
      <c r="E3045">
        <f>VLOOKUP(A3045,Sheet3!A:D,4,FALSE)</f>
        <v>0</v>
      </c>
      <c r="F3045" t="str">
        <f>VLOOKUP(A3045,Sheet3!A:G,5,FALSE)</f>
        <v>PENSACOLA</v>
      </c>
      <c r="G3045" t="str">
        <f>VLOOKUP(A3045,Sheet3!A:G,6,FALSE)</f>
        <v>FL</v>
      </c>
      <c r="H3045">
        <f>VLOOKUP(A3045,Sheet3!A:G,7,FALSE)</f>
        <v>325032039</v>
      </c>
    </row>
    <row r="3046" spans="1:8" x14ac:dyDescent="0.3">
      <c r="A3046" t="s">
        <v>14</v>
      </c>
      <c r="B3046" t="str">
        <f>VLOOKUP(A3046,Sheet2!A:B,2,FALSE)</f>
        <v>593-25-5718/0000</v>
      </c>
      <c r="C3046">
        <f>VLOOKUP(A3046,Sheet3!A:B,2,FALSE)</f>
        <v>593331216</v>
      </c>
      <c r="D3046" t="str">
        <f>VLOOKUP(A3046,Sheet3!A:C,3,FALSE)</f>
        <v>5710 N DAVIS HWY, UNIT 1</v>
      </c>
      <c r="E3046">
        <f>VLOOKUP(A3046,Sheet3!A:D,4,FALSE)</f>
        <v>0</v>
      </c>
      <c r="F3046" t="str">
        <f>VLOOKUP(A3046,Sheet3!A:G,5,FALSE)</f>
        <v>PENSACOLA</v>
      </c>
      <c r="G3046" t="str">
        <f>VLOOKUP(A3046,Sheet3!A:G,6,FALSE)</f>
        <v>FL</v>
      </c>
      <c r="H3046">
        <f>VLOOKUP(A3046,Sheet3!A:G,7,FALSE)</f>
        <v>325032039</v>
      </c>
    </row>
    <row r="3047" spans="1:8" x14ac:dyDescent="0.3">
      <c r="A3047" t="s">
        <v>14</v>
      </c>
      <c r="B3047" t="str">
        <f>VLOOKUP(A3047,Sheet2!A:B,2,FALSE)</f>
        <v>593-25-5718/0000</v>
      </c>
      <c r="C3047">
        <f>VLOOKUP(A3047,Sheet3!A:B,2,FALSE)</f>
        <v>593331216</v>
      </c>
      <c r="D3047" t="str">
        <f>VLOOKUP(A3047,Sheet3!A:C,3,FALSE)</f>
        <v>5710 N DAVIS HWY, UNIT 1</v>
      </c>
      <c r="E3047">
        <f>VLOOKUP(A3047,Sheet3!A:D,4,FALSE)</f>
        <v>0</v>
      </c>
      <c r="F3047" t="str">
        <f>VLOOKUP(A3047,Sheet3!A:G,5,FALSE)</f>
        <v>PENSACOLA</v>
      </c>
      <c r="G3047" t="str">
        <f>VLOOKUP(A3047,Sheet3!A:G,6,FALSE)</f>
        <v>FL</v>
      </c>
      <c r="H3047">
        <f>VLOOKUP(A3047,Sheet3!A:G,7,FALSE)</f>
        <v>325032039</v>
      </c>
    </row>
    <row r="3048" spans="1:8" x14ac:dyDescent="0.3">
      <c r="A3048" t="s">
        <v>35</v>
      </c>
      <c r="B3048" t="str">
        <f>VLOOKUP(A3048,Sheet2!A:B,2,FALSE)</f>
        <v>26-3179150/0000</v>
      </c>
      <c r="C3048">
        <f>VLOOKUP(A3048,Sheet3!A:B,2,FALSE)</f>
        <v>263648557</v>
      </c>
      <c r="D3048" t="str">
        <f>VLOOKUP(A3048,Sheet3!A:C,3,FALSE)</f>
        <v>3298 SUMMIT BLVD #24</v>
      </c>
      <c r="E3048">
        <f>VLOOKUP(A3048,Sheet3!A:D,4,FALSE)</f>
        <v>0</v>
      </c>
      <c r="F3048" t="str">
        <f>VLOOKUP(A3048,Sheet3!A:G,5,FALSE)</f>
        <v>PENSACOLA</v>
      </c>
      <c r="G3048" t="str">
        <f>VLOOKUP(A3048,Sheet3!A:G,6,FALSE)</f>
        <v>FL</v>
      </c>
      <c r="H3048">
        <f>VLOOKUP(A3048,Sheet3!A:G,7,FALSE)</f>
        <v>325030000</v>
      </c>
    </row>
    <row r="3049" spans="1:8" x14ac:dyDescent="0.3">
      <c r="A3049" t="s">
        <v>6</v>
      </c>
      <c r="B3049" t="str">
        <f>VLOOKUP(A3049,Sheet2!A:B,2,FALSE)</f>
        <v>59-2297895/0000</v>
      </c>
      <c r="C3049">
        <f>VLOOKUP(A3049,Sheet3!A:B,2,FALSE)</f>
        <v>592915275</v>
      </c>
      <c r="D3049" t="str">
        <f>VLOOKUP(A3049,Sheet3!A:C,3,FALSE)</f>
        <v>151 W AIRPORT BLVD</v>
      </c>
      <c r="E3049">
        <f>VLOOKUP(A3049,Sheet3!A:D,4,FALSE)</f>
        <v>0</v>
      </c>
      <c r="F3049" t="str">
        <f>VLOOKUP(A3049,Sheet3!A:G,5,FALSE)</f>
        <v>PENSACOLA</v>
      </c>
      <c r="G3049" t="str">
        <f>VLOOKUP(A3049,Sheet3!A:G,6,FALSE)</f>
        <v>FL</v>
      </c>
      <c r="H3049">
        <f>VLOOKUP(A3049,Sheet3!A:G,7,FALSE)</f>
        <v>325050000</v>
      </c>
    </row>
    <row r="3050" spans="1:8" x14ac:dyDescent="0.3">
      <c r="A3050" t="s">
        <v>35</v>
      </c>
      <c r="B3050" t="str">
        <f>VLOOKUP(A3050,Sheet2!A:B,2,FALSE)</f>
        <v>26-3179150/0000</v>
      </c>
      <c r="C3050">
        <f>VLOOKUP(A3050,Sheet3!A:B,2,FALSE)</f>
        <v>263648557</v>
      </c>
      <c r="D3050" t="str">
        <f>VLOOKUP(A3050,Sheet3!A:C,3,FALSE)</f>
        <v>3298 SUMMIT BLVD #24</v>
      </c>
      <c r="E3050">
        <f>VLOOKUP(A3050,Sheet3!A:D,4,FALSE)</f>
        <v>0</v>
      </c>
      <c r="F3050" t="str">
        <f>VLOOKUP(A3050,Sheet3!A:G,5,FALSE)</f>
        <v>PENSACOLA</v>
      </c>
      <c r="G3050" t="str">
        <f>VLOOKUP(A3050,Sheet3!A:G,6,FALSE)</f>
        <v>FL</v>
      </c>
      <c r="H3050">
        <f>VLOOKUP(A3050,Sheet3!A:G,7,FALSE)</f>
        <v>325030000</v>
      </c>
    </row>
    <row r="3051" spans="1:8" x14ac:dyDescent="0.3">
      <c r="A3051" t="s">
        <v>6</v>
      </c>
      <c r="B3051" t="str">
        <f>VLOOKUP(A3051,Sheet2!A:B,2,FALSE)</f>
        <v>59-2297895/0000</v>
      </c>
      <c r="C3051">
        <f>VLOOKUP(A3051,Sheet3!A:B,2,FALSE)</f>
        <v>592915275</v>
      </c>
      <c r="D3051" t="str">
        <f>VLOOKUP(A3051,Sheet3!A:C,3,FALSE)</f>
        <v>151 W AIRPORT BLVD</v>
      </c>
      <c r="E3051">
        <f>VLOOKUP(A3051,Sheet3!A:D,4,FALSE)</f>
        <v>0</v>
      </c>
      <c r="F3051" t="str">
        <f>VLOOKUP(A3051,Sheet3!A:G,5,FALSE)</f>
        <v>PENSACOLA</v>
      </c>
      <c r="G3051" t="str">
        <f>VLOOKUP(A3051,Sheet3!A:G,6,FALSE)</f>
        <v>FL</v>
      </c>
      <c r="H3051">
        <f>VLOOKUP(A3051,Sheet3!A:G,7,FALSE)</f>
        <v>325050000</v>
      </c>
    </row>
    <row r="3052" spans="1:8" x14ac:dyDescent="0.3">
      <c r="A3052" t="s">
        <v>112</v>
      </c>
      <c r="B3052" t="str">
        <f>VLOOKUP(A3052,Sheet2!A:B,2,FALSE)</f>
        <v>631-08-1555/0000</v>
      </c>
      <c r="C3052">
        <f>VLOOKUP(A3052,Sheet3!A:B,2,FALSE)</f>
        <v>721150320</v>
      </c>
      <c r="D3052" t="str">
        <f>VLOOKUP(A3052,Sheet3!A:C,3,FALSE)</f>
        <v>911 GARDEN GATE CIRCLE</v>
      </c>
      <c r="E3052">
        <f>VLOOKUP(A3052,Sheet3!A:D,4,FALSE)</f>
        <v>0</v>
      </c>
      <c r="F3052" t="str">
        <f>VLOOKUP(A3052,Sheet3!A:G,5,FALSE)</f>
        <v>PENSACOLA</v>
      </c>
      <c r="G3052" t="str">
        <f>VLOOKUP(A3052,Sheet3!A:G,6,FALSE)</f>
        <v>FL</v>
      </c>
      <c r="H3052">
        <f>VLOOKUP(A3052,Sheet3!A:G,7,FALSE)</f>
        <v>325040000</v>
      </c>
    </row>
    <row r="3053" spans="1:8" x14ac:dyDescent="0.3">
      <c r="A3053" t="s">
        <v>112</v>
      </c>
      <c r="B3053" t="str">
        <f>VLOOKUP(A3053,Sheet2!A:B,2,FALSE)</f>
        <v>631-08-1555/0000</v>
      </c>
      <c r="C3053">
        <f>VLOOKUP(A3053,Sheet3!A:B,2,FALSE)</f>
        <v>721150320</v>
      </c>
      <c r="D3053" t="str">
        <f>VLOOKUP(A3053,Sheet3!A:C,3,FALSE)</f>
        <v>911 GARDEN GATE CIRCLE</v>
      </c>
      <c r="E3053">
        <f>VLOOKUP(A3053,Sheet3!A:D,4,FALSE)</f>
        <v>0</v>
      </c>
      <c r="F3053" t="str">
        <f>VLOOKUP(A3053,Sheet3!A:G,5,FALSE)</f>
        <v>PENSACOLA</v>
      </c>
      <c r="G3053" t="str">
        <f>VLOOKUP(A3053,Sheet3!A:G,6,FALSE)</f>
        <v>FL</v>
      </c>
      <c r="H3053">
        <f>VLOOKUP(A3053,Sheet3!A:G,7,FALSE)</f>
        <v>325040000</v>
      </c>
    </row>
    <row r="3054" spans="1:8" x14ac:dyDescent="0.3">
      <c r="A3054" t="s">
        <v>112</v>
      </c>
      <c r="B3054" t="str">
        <f>VLOOKUP(A3054,Sheet2!A:B,2,FALSE)</f>
        <v>631-08-1555/0000</v>
      </c>
      <c r="C3054">
        <f>VLOOKUP(A3054,Sheet3!A:B,2,FALSE)</f>
        <v>721150320</v>
      </c>
      <c r="D3054" t="str">
        <f>VLOOKUP(A3054,Sheet3!A:C,3,FALSE)</f>
        <v>911 GARDEN GATE CIRCLE</v>
      </c>
      <c r="E3054">
        <f>VLOOKUP(A3054,Sheet3!A:D,4,FALSE)</f>
        <v>0</v>
      </c>
      <c r="F3054" t="str">
        <f>VLOOKUP(A3054,Sheet3!A:G,5,FALSE)</f>
        <v>PENSACOLA</v>
      </c>
      <c r="G3054" t="str">
        <f>VLOOKUP(A3054,Sheet3!A:G,6,FALSE)</f>
        <v>FL</v>
      </c>
      <c r="H3054">
        <f>VLOOKUP(A3054,Sheet3!A:G,7,FALSE)</f>
        <v>325040000</v>
      </c>
    </row>
    <row r="3055" spans="1:8" x14ac:dyDescent="0.3">
      <c r="A3055" t="s">
        <v>252</v>
      </c>
      <c r="B3055" t="str">
        <f>VLOOKUP(A3055,Sheet2!A:B,2,FALSE)</f>
        <v>593-64-5431/0000</v>
      </c>
      <c r="C3055">
        <f>VLOOKUP(A3055,Sheet3!A:B,2,FALSE)</f>
        <v>611439470</v>
      </c>
      <c r="D3055" t="str">
        <f>VLOOKUP(A3055,Sheet3!A:C,3,FALSE)</f>
        <v>PO BOX 129</v>
      </c>
      <c r="E3055">
        <f>VLOOKUP(A3055,Sheet3!A:D,4,FALSE)</f>
        <v>0</v>
      </c>
      <c r="F3055" t="str">
        <f>VLOOKUP(A3055,Sheet3!A:G,5,FALSE)</f>
        <v>ASHVILLE</v>
      </c>
      <c r="G3055" t="str">
        <f>VLOOKUP(A3055,Sheet3!A:G,6,FALSE)</f>
        <v>AL</v>
      </c>
      <c r="H3055">
        <f>VLOOKUP(A3055,Sheet3!A:G,7,FALSE)</f>
        <v>359530000</v>
      </c>
    </row>
    <row r="3056" spans="1:8" x14ac:dyDescent="0.3">
      <c r="A3056" t="s">
        <v>252</v>
      </c>
      <c r="B3056" t="str">
        <f>VLOOKUP(A3056,Sheet2!A:B,2,FALSE)</f>
        <v>593-64-5431/0000</v>
      </c>
      <c r="C3056">
        <f>VLOOKUP(A3056,Sheet3!A:B,2,FALSE)</f>
        <v>611439470</v>
      </c>
      <c r="D3056" t="str">
        <f>VLOOKUP(A3056,Sheet3!A:C,3,FALSE)</f>
        <v>PO BOX 129</v>
      </c>
      <c r="E3056">
        <f>VLOOKUP(A3056,Sheet3!A:D,4,FALSE)</f>
        <v>0</v>
      </c>
      <c r="F3056" t="str">
        <f>VLOOKUP(A3056,Sheet3!A:G,5,FALSE)</f>
        <v>ASHVILLE</v>
      </c>
      <c r="G3056" t="str">
        <f>VLOOKUP(A3056,Sheet3!A:G,6,FALSE)</f>
        <v>AL</v>
      </c>
      <c r="H3056">
        <f>VLOOKUP(A3056,Sheet3!A:G,7,FALSE)</f>
        <v>359530000</v>
      </c>
    </row>
    <row r="3057" spans="1:8" x14ac:dyDescent="0.3">
      <c r="A3057" t="s">
        <v>48</v>
      </c>
      <c r="B3057" t="str">
        <f>VLOOKUP(A3057,Sheet2!A:B,2,FALSE)</f>
        <v>63-1190613/0000</v>
      </c>
      <c r="C3057">
        <f>VLOOKUP(A3057,Sheet3!A:B,2,FALSE)</f>
        <v>743187480</v>
      </c>
      <c r="D3057" t="str">
        <f>VLOOKUP(A3057,Sheet3!A:C,3,FALSE)</f>
        <v>2115 WEST NINE MILE ROAD</v>
      </c>
      <c r="E3057" t="str">
        <f>VLOOKUP(A3057,Sheet3!A:D,4,FALSE)</f>
        <v>STE 1</v>
      </c>
      <c r="F3057" t="str">
        <f>VLOOKUP(A3057,Sheet3!A:G,5,FALSE)</f>
        <v>PENSACOLA</v>
      </c>
      <c r="G3057" t="str">
        <f>VLOOKUP(A3057,Sheet3!A:G,6,FALSE)</f>
        <v>FL</v>
      </c>
      <c r="H3057">
        <f>VLOOKUP(A3057,Sheet3!A:G,7,FALSE)</f>
        <v>325340000</v>
      </c>
    </row>
    <row r="3058" spans="1:8" x14ac:dyDescent="0.3">
      <c r="A3058" t="s">
        <v>48</v>
      </c>
      <c r="B3058" t="str">
        <f>VLOOKUP(A3058,Sheet2!A:B,2,FALSE)</f>
        <v>63-1190613/0000</v>
      </c>
      <c r="C3058">
        <f>VLOOKUP(A3058,Sheet3!A:B,2,FALSE)</f>
        <v>743187480</v>
      </c>
      <c r="D3058" t="str">
        <f>VLOOKUP(A3058,Sheet3!A:C,3,FALSE)</f>
        <v>2115 WEST NINE MILE ROAD</v>
      </c>
      <c r="E3058" t="str">
        <f>VLOOKUP(A3058,Sheet3!A:D,4,FALSE)</f>
        <v>STE 1</v>
      </c>
      <c r="F3058" t="str">
        <f>VLOOKUP(A3058,Sheet3!A:G,5,FALSE)</f>
        <v>PENSACOLA</v>
      </c>
      <c r="G3058" t="str">
        <f>VLOOKUP(A3058,Sheet3!A:G,6,FALSE)</f>
        <v>FL</v>
      </c>
      <c r="H3058">
        <f>VLOOKUP(A3058,Sheet3!A:G,7,FALSE)</f>
        <v>325340000</v>
      </c>
    </row>
    <row r="3059" spans="1:8" x14ac:dyDescent="0.3">
      <c r="A3059" t="s">
        <v>48</v>
      </c>
      <c r="B3059" t="str">
        <f>VLOOKUP(A3059,Sheet2!A:B,2,FALSE)</f>
        <v>63-1190613/0000</v>
      </c>
      <c r="C3059">
        <f>VLOOKUP(A3059,Sheet3!A:B,2,FALSE)</f>
        <v>743187480</v>
      </c>
      <c r="D3059" t="str">
        <f>VLOOKUP(A3059,Sheet3!A:C,3,FALSE)</f>
        <v>2115 WEST NINE MILE ROAD</v>
      </c>
      <c r="E3059" t="str">
        <f>VLOOKUP(A3059,Sheet3!A:D,4,FALSE)</f>
        <v>STE 1</v>
      </c>
      <c r="F3059" t="str">
        <f>VLOOKUP(A3059,Sheet3!A:G,5,FALSE)</f>
        <v>PENSACOLA</v>
      </c>
      <c r="G3059" t="str">
        <f>VLOOKUP(A3059,Sheet3!A:G,6,FALSE)</f>
        <v>FL</v>
      </c>
      <c r="H3059">
        <f>VLOOKUP(A3059,Sheet3!A:G,7,FALSE)</f>
        <v>325340000</v>
      </c>
    </row>
    <row r="3060" spans="1:8" x14ac:dyDescent="0.3">
      <c r="A3060" t="s">
        <v>48</v>
      </c>
      <c r="B3060" t="str">
        <f>VLOOKUP(A3060,Sheet2!A:B,2,FALSE)</f>
        <v>63-1190613/0000</v>
      </c>
      <c r="C3060">
        <f>VLOOKUP(A3060,Sheet3!A:B,2,FALSE)</f>
        <v>743187480</v>
      </c>
      <c r="D3060" t="str">
        <f>VLOOKUP(A3060,Sheet3!A:C,3,FALSE)</f>
        <v>2115 WEST NINE MILE ROAD</v>
      </c>
      <c r="E3060" t="str">
        <f>VLOOKUP(A3060,Sheet3!A:D,4,FALSE)</f>
        <v>STE 1</v>
      </c>
      <c r="F3060" t="str">
        <f>VLOOKUP(A3060,Sheet3!A:G,5,FALSE)</f>
        <v>PENSACOLA</v>
      </c>
      <c r="G3060" t="str">
        <f>VLOOKUP(A3060,Sheet3!A:G,6,FALSE)</f>
        <v>FL</v>
      </c>
      <c r="H3060">
        <f>VLOOKUP(A3060,Sheet3!A:G,7,FALSE)</f>
        <v>325340000</v>
      </c>
    </row>
    <row r="3061" spans="1:8" x14ac:dyDescent="0.3">
      <c r="A3061" t="s">
        <v>65</v>
      </c>
      <c r="B3061" t="str">
        <f>VLOOKUP(A3061,Sheet2!A:B,2,FALSE)</f>
        <v>591-30-1248/0000</v>
      </c>
      <c r="C3061">
        <f>VLOOKUP(A3061,Sheet3!A:B,2,FALSE)</f>
        <v>591792595</v>
      </c>
      <c r="D3061" t="str">
        <f>VLOOKUP(A3061,Sheet3!A:C,3,FALSE)</f>
        <v>2999 LANGLEY AVE.</v>
      </c>
      <c r="E3061">
        <f>VLOOKUP(A3061,Sheet3!A:D,4,FALSE)</f>
        <v>0</v>
      </c>
      <c r="F3061" t="str">
        <f>VLOOKUP(A3061,Sheet3!A:G,5,FALSE)</f>
        <v>PENSACOLA</v>
      </c>
      <c r="G3061" t="str">
        <f>VLOOKUP(A3061,Sheet3!A:G,6,FALSE)</f>
        <v>FL</v>
      </c>
      <c r="H3061">
        <f>VLOOKUP(A3061,Sheet3!A:G,7,FALSE)</f>
        <v>325040000</v>
      </c>
    </row>
    <row r="3062" spans="1:8" x14ac:dyDescent="0.3">
      <c r="A3062" t="s">
        <v>65</v>
      </c>
      <c r="B3062" t="str">
        <f>VLOOKUP(A3062,Sheet2!A:B,2,FALSE)</f>
        <v>591-30-1248/0000</v>
      </c>
      <c r="C3062">
        <f>VLOOKUP(A3062,Sheet3!A:B,2,FALSE)</f>
        <v>591792595</v>
      </c>
      <c r="D3062" t="str">
        <f>VLOOKUP(A3062,Sheet3!A:C,3,FALSE)</f>
        <v>2999 LANGLEY AVE.</v>
      </c>
      <c r="E3062">
        <f>VLOOKUP(A3062,Sheet3!A:D,4,FALSE)</f>
        <v>0</v>
      </c>
      <c r="F3062" t="str">
        <f>VLOOKUP(A3062,Sheet3!A:G,5,FALSE)</f>
        <v>PENSACOLA</v>
      </c>
      <c r="G3062" t="str">
        <f>VLOOKUP(A3062,Sheet3!A:G,6,FALSE)</f>
        <v>FL</v>
      </c>
      <c r="H3062">
        <f>VLOOKUP(A3062,Sheet3!A:G,7,FALSE)</f>
        <v>325040000</v>
      </c>
    </row>
    <row r="3063" spans="1:8" x14ac:dyDescent="0.3">
      <c r="A3063" t="s">
        <v>65</v>
      </c>
      <c r="B3063" t="str">
        <f>VLOOKUP(A3063,Sheet2!A:B,2,FALSE)</f>
        <v>591-30-1248/0000</v>
      </c>
      <c r="C3063">
        <f>VLOOKUP(A3063,Sheet3!A:B,2,FALSE)</f>
        <v>591792595</v>
      </c>
      <c r="D3063" t="str">
        <f>VLOOKUP(A3063,Sheet3!A:C,3,FALSE)</f>
        <v>2999 LANGLEY AVE.</v>
      </c>
      <c r="E3063">
        <f>VLOOKUP(A3063,Sheet3!A:D,4,FALSE)</f>
        <v>0</v>
      </c>
      <c r="F3063" t="str">
        <f>VLOOKUP(A3063,Sheet3!A:G,5,FALSE)</f>
        <v>PENSACOLA</v>
      </c>
      <c r="G3063" t="str">
        <f>VLOOKUP(A3063,Sheet3!A:G,6,FALSE)</f>
        <v>FL</v>
      </c>
      <c r="H3063">
        <f>VLOOKUP(A3063,Sheet3!A:G,7,FALSE)</f>
        <v>325040000</v>
      </c>
    </row>
    <row r="3064" spans="1:8" x14ac:dyDescent="0.3">
      <c r="A3064" t="s">
        <v>65</v>
      </c>
      <c r="B3064" t="str">
        <f>VLOOKUP(A3064,Sheet2!A:B,2,FALSE)</f>
        <v>591-30-1248/0000</v>
      </c>
      <c r="C3064">
        <f>VLOOKUP(A3064,Sheet3!A:B,2,FALSE)</f>
        <v>591792595</v>
      </c>
      <c r="D3064" t="str">
        <f>VLOOKUP(A3064,Sheet3!A:C,3,FALSE)</f>
        <v>2999 LANGLEY AVE.</v>
      </c>
      <c r="E3064">
        <f>VLOOKUP(A3064,Sheet3!A:D,4,FALSE)</f>
        <v>0</v>
      </c>
      <c r="F3064" t="str">
        <f>VLOOKUP(A3064,Sheet3!A:G,5,FALSE)</f>
        <v>PENSACOLA</v>
      </c>
      <c r="G3064" t="str">
        <f>VLOOKUP(A3064,Sheet3!A:G,6,FALSE)</f>
        <v>FL</v>
      </c>
      <c r="H3064">
        <f>VLOOKUP(A3064,Sheet3!A:G,7,FALSE)</f>
        <v>325040000</v>
      </c>
    </row>
    <row r="3065" spans="1:8" x14ac:dyDescent="0.3">
      <c r="A3065" t="s">
        <v>24</v>
      </c>
      <c r="B3065" t="str">
        <f>VLOOKUP(A3065,Sheet2!A:B,2,FALSE)</f>
        <v>20-0223615/0000</v>
      </c>
      <c r="C3065">
        <f>VLOOKUP(A3065,Sheet3!A:B,2,FALSE)</f>
        <v>200223615</v>
      </c>
      <c r="D3065" t="str">
        <f>VLOOKUP(A3065,Sheet3!A:C,3,FALSE)</f>
        <v>4502 SPANISH TRAIL ROAD</v>
      </c>
      <c r="E3065">
        <f>VLOOKUP(A3065,Sheet3!A:D,4,FALSE)</f>
        <v>0</v>
      </c>
      <c r="F3065" t="str">
        <f>VLOOKUP(A3065,Sheet3!A:G,5,FALSE)</f>
        <v>PENSACOLA</v>
      </c>
      <c r="G3065" t="str">
        <f>VLOOKUP(A3065,Sheet3!A:G,6,FALSE)</f>
        <v>FL</v>
      </c>
      <c r="H3065">
        <f>VLOOKUP(A3065,Sheet3!A:G,7,FALSE)</f>
        <v>325040000</v>
      </c>
    </row>
    <row r="3066" spans="1:8" x14ac:dyDescent="0.3">
      <c r="A3066" t="s">
        <v>24</v>
      </c>
      <c r="B3066" t="str">
        <f>VLOOKUP(A3066,Sheet2!A:B,2,FALSE)</f>
        <v>20-0223615/0000</v>
      </c>
      <c r="C3066">
        <f>VLOOKUP(A3066,Sheet3!A:B,2,FALSE)</f>
        <v>200223615</v>
      </c>
      <c r="D3066" t="str">
        <f>VLOOKUP(A3066,Sheet3!A:C,3,FALSE)</f>
        <v>4502 SPANISH TRAIL ROAD</v>
      </c>
      <c r="E3066">
        <f>VLOOKUP(A3066,Sheet3!A:D,4,FALSE)</f>
        <v>0</v>
      </c>
      <c r="F3066" t="str">
        <f>VLOOKUP(A3066,Sheet3!A:G,5,FALSE)</f>
        <v>PENSACOLA</v>
      </c>
      <c r="G3066" t="str">
        <f>VLOOKUP(A3066,Sheet3!A:G,6,FALSE)</f>
        <v>FL</v>
      </c>
      <c r="H3066">
        <f>VLOOKUP(A3066,Sheet3!A:G,7,FALSE)</f>
        <v>325040000</v>
      </c>
    </row>
    <row r="3067" spans="1:8" x14ac:dyDescent="0.3">
      <c r="A3067" t="s">
        <v>24</v>
      </c>
      <c r="B3067" t="str">
        <f>VLOOKUP(A3067,Sheet2!A:B,2,FALSE)</f>
        <v>20-0223615/0000</v>
      </c>
      <c r="C3067">
        <f>VLOOKUP(A3067,Sheet3!A:B,2,FALSE)</f>
        <v>200223615</v>
      </c>
      <c r="D3067" t="str">
        <f>VLOOKUP(A3067,Sheet3!A:C,3,FALSE)</f>
        <v>4502 SPANISH TRAIL ROAD</v>
      </c>
      <c r="E3067">
        <f>VLOOKUP(A3067,Sheet3!A:D,4,FALSE)</f>
        <v>0</v>
      </c>
      <c r="F3067" t="str">
        <f>VLOOKUP(A3067,Sheet3!A:G,5,FALSE)</f>
        <v>PENSACOLA</v>
      </c>
      <c r="G3067" t="str">
        <f>VLOOKUP(A3067,Sheet3!A:G,6,FALSE)</f>
        <v>FL</v>
      </c>
      <c r="H3067">
        <f>VLOOKUP(A3067,Sheet3!A:G,7,FALSE)</f>
        <v>325040000</v>
      </c>
    </row>
    <row r="3068" spans="1:8" x14ac:dyDescent="0.3">
      <c r="A3068" t="s">
        <v>22</v>
      </c>
      <c r="B3068" t="str">
        <f>VLOOKUP(A3068,Sheet2!A:B,2,FALSE)</f>
        <v>20-8250764/0000</v>
      </c>
      <c r="C3068">
        <f>VLOOKUP(A3068,Sheet3!A:B,2,FALSE)</f>
        <v>208519953</v>
      </c>
      <c r="D3068" t="str">
        <f>VLOOKUP(A3068,Sheet3!A:C,3,FALSE)</f>
        <v>13 CENTER STREET</v>
      </c>
      <c r="E3068">
        <f>VLOOKUP(A3068,Sheet3!A:D,4,FALSE)</f>
        <v>0</v>
      </c>
      <c r="F3068" t="str">
        <f>VLOOKUP(A3068,Sheet3!A:G,5,FALSE)</f>
        <v>GULF BREEZE</v>
      </c>
      <c r="G3068" t="str">
        <f>VLOOKUP(A3068,Sheet3!A:G,6,FALSE)</f>
        <v>FL</v>
      </c>
      <c r="H3068">
        <f>VLOOKUP(A3068,Sheet3!A:G,7,FALSE)</f>
        <v>325610000</v>
      </c>
    </row>
    <row r="3069" spans="1:8" x14ac:dyDescent="0.3">
      <c r="A3069" t="s">
        <v>17</v>
      </c>
      <c r="B3069" t="str">
        <f>VLOOKUP(A3069,Sheet2!A:B,2,FALSE)</f>
        <v>27-0000024/0000</v>
      </c>
      <c r="C3069">
        <f>VLOOKUP(A3069,Sheet3!A:B,2,FALSE)</f>
        <v>270000062</v>
      </c>
      <c r="D3069" t="str">
        <f>VLOOKUP(A3069,Sheet3!A:C,3,FALSE)</f>
        <v>6111 NORTH DAVIS HIGHWAY BULDING B</v>
      </c>
      <c r="E3069">
        <f>VLOOKUP(A3069,Sheet3!A:D,4,FALSE)</f>
        <v>0</v>
      </c>
      <c r="F3069" t="str">
        <f>VLOOKUP(A3069,Sheet3!A:G,5,FALSE)</f>
        <v>PENSACOLA</v>
      </c>
      <c r="G3069" t="str">
        <f>VLOOKUP(A3069,Sheet3!A:G,6,FALSE)</f>
        <v>FL</v>
      </c>
      <c r="H3069">
        <f>VLOOKUP(A3069,Sheet3!A:G,7,FALSE)</f>
        <v>325040000</v>
      </c>
    </row>
    <row r="3070" spans="1:8" x14ac:dyDescent="0.3">
      <c r="A3070" t="s">
        <v>17</v>
      </c>
      <c r="B3070" t="str">
        <f>VLOOKUP(A3070,Sheet2!A:B,2,FALSE)</f>
        <v>27-0000024/0000</v>
      </c>
      <c r="C3070">
        <f>VLOOKUP(A3070,Sheet3!A:B,2,FALSE)</f>
        <v>270000062</v>
      </c>
      <c r="D3070" t="str">
        <f>VLOOKUP(A3070,Sheet3!A:C,3,FALSE)</f>
        <v>6111 NORTH DAVIS HIGHWAY BULDING B</v>
      </c>
      <c r="E3070">
        <f>VLOOKUP(A3070,Sheet3!A:D,4,FALSE)</f>
        <v>0</v>
      </c>
      <c r="F3070" t="str">
        <f>VLOOKUP(A3070,Sheet3!A:G,5,FALSE)</f>
        <v>PENSACOLA</v>
      </c>
      <c r="G3070" t="str">
        <f>VLOOKUP(A3070,Sheet3!A:G,6,FALSE)</f>
        <v>FL</v>
      </c>
      <c r="H3070">
        <f>VLOOKUP(A3070,Sheet3!A:G,7,FALSE)</f>
        <v>325040000</v>
      </c>
    </row>
    <row r="3071" spans="1:8" x14ac:dyDescent="0.3">
      <c r="A3071" t="s">
        <v>18</v>
      </c>
      <c r="B3071" t="str">
        <f>VLOOKUP(A3071,Sheet2!A:B,2,FALSE)</f>
        <v>59-1282325/0000</v>
      </c>
      <c r="C3071">
        <f>VLOOKUP(A3071,Sheet3!A:B,2,FALSE)</f>
        <v>591682477</v>
      </c>
      <c r="D3071" t="str">
        <f>VLOOKUP(A3071,Sheet3!A:C,3,FALSE)</f>
        <v>6111 N DAVIS HIGHWAY - BLDG B</v>
      </c>
      <c r="E3071">
        <f>VLOOKUP(A3071,Sheet3!A:D,4,FALSE)</f>
        <v>0</v>
      </c>
      <c r="F3071" t="str">
        <f>VLOOKUP(A3071,Sheet3!A:G,5,FALSE)</f>
        <v>PENSACOLA</v>
      </c>
      <c r="G3071" t="str">
        <f>VLOOKUP(A3071,Sheet3!A:G,6,FALSE)</f>
        <v>FL</v>
      </c>
      <c r="H3071">
        <f>VLOOKUP(A3071,Sheet3!A:G,7,FALSE)</f>
        <v>325040000</v>
      </c>
    </row>
    <row r="3072" spans="1:8" x14ac:dyDescent="0.3">
      <c r="A3072" t="s">
        <v>18</v>
      </c>
      <c r="B3072" t="str">
        <f>VLOOKUP(A3072,Sheet2!A:B,2,FALSE)</f>
        <v>59-1282325/0000</v>
      </c>
      <c r="C3072">
        <f>VLOOKUP(A3072,Sheet3!A:B,2,FALSE)</f>
        <v>591682477</v>
      </c>
      <c r="D3072" t="str">
        <f>VLOOKUP(A3072,Sheet3!A:C,3,FALSE)</f>
        <v>6111 N DAVIS HIGHWAY - BLDG B</v>
      </c>
      <c r="E3072">
        <f>VLOOKUP(A3072,Sheet3!A:D,4,FALSE)</f>
        <v>0</v>
      </c>
      <c r="F3072" t="str">
        <f>VLOOKUP(A3072,Sheet3!A:G,5,FALSE)</f>
        <v>PENSACOLA</v>
      </c>
      <c r="G3072" t="str">
        <f>VLOOKUP(A3072,Sheet3!A:G,6,FALSE)</f>
        <v>FL</v>
      </c>
      <c r="H3072">
        <f>VLOOKUP(A3072,Sheet3!A:G,7,FALSE)</f>
        <v>325040000</v>
      </c>
    </row>
    <row r="3073" spans="1:8" x14ac:dyDescent="0.3">
      <c r="A3073" t="s">
        <v>22</v>
      </c>
      <c r="B3073" t="str">
        <f>VLOOKUP(A3073,Sheet2!A:B,2,FALSE)</f>
        <v>20-8250764/0000</v>
      </c>
      <c r="C3073">
        <f>VLOOKUP(A3073,Sheet3!A:B,2,FALSE)</f>
        <v>208519953</v>
      </c>
      <c r="D3073" t="str">
        <f>VLOOKUP(A3073,Sheet3!A:C,3,FALSE)</f>
        <v>13 CENTER STREET</v>
      </c>
      <c r="E3073">
        <f>VLOOKUP(A3073,Sheet3!A:D,4,FALSE)</f>
        <v>0</v>
      </c>
      <c r="F3073" t="str">
        <f>VLOOKUP(A3073,Sheet3!A:G,5,FALSE)</f>
        <v>GULF BREEZE</v>
      </c>
      <c r="G3073" t="str">
        <f>VLOOKUP(A3073,Sheet3!A:G,6,FALSE)</f>
        <v>FL</v>
      </c>
      <c r="H3073">
        <f>VLOOKUP(A3073,Sheet3!A:G,7,FALSE)</f>
        <v>325610000</v>
      </c>
    </row>
    <row r="3074" spans="1:8" x14ac:dyDescent="0.3">
      <c r="A3074" t="s">
        <v>22</v>
      </c>
      <c r="B3074" t="str">
        <f>VLOOKUP(A3074,Sheet2!A:B,2,FALSE)</f>
        <v>20-8250764/0000</v>
      </c>
      <c r="C3074">
        <f>VLOOKUP(A3074,Sheet3!A:B,2,FALSE)</f>
        <v>208519953</v>
      </c>
      <c r="D3074" t="str">
        <f>VLOOKUP(A3074,Sheet3!A:C,3,FALSE)</f>
        <v>13 CENTER STREET</v>
      </c>
      <c r="E3074">
        <f>VLOOKUP(A3074,Sheet3!A:D,4,FALSE)</f>
        <v>0</v>
      </c>
      <c r="F3074" t="str">
        <f>VLOOKUP(A3074,Sheet3!A:G,5,FALSE)</f>
        <v>GULF BREEZE</v>
      </c>
      <c r="G3074" t="str">
        <f>VLOOKUP(A3074,Sheet3!A:G,6,FALSE)</f>
        <v>FL</v>
      </c>
      <c r="H3074">
        <f>VLOOKUP(A3074,Sheet3!A:G,7,FALSE)</f>
        <v>325610000</v>
      </c>
    </row>
    <row r="3075" spans="1:8" x14ac:dyDescent="0.3">
      <c r="A3075" t="s">
        <v>254</v>
      </c>
      <c r="B3075" t="str">
        <f>VLOOKUP(A3075,Sheet2!A:B,2,FALSE)</f>
        <v>20-2098211/0000</v>
      </c>
      <c r="C3075">
        <f>VLOOKUP(A3075,Sheet3!A:B,2,FALSE)</f>
        <v>202098211</v>
      </c>
      <c r="D3075" t="str">
        <f>VLOOKUP(A3075,Sheet3!A:C,3,FALSE)</f>
        <v>132 RIVERSTONE TERRACE, STE 100</v>
      </c>
      <c r="E3075">
        <f>VLOOKUP(A3075,Sheet3!A:D,4,FALSE)</f>
        <v>0</v>
      </c>
      <c r="F3075" t="str">
        <f>VLOOKUP(A3075,Sheet3!A:G,5,FALSE)</f>
        <v>CANTON</v>
      </c>
      <c r="G3075" t="str">
        <f>VLOOKUP(A3075,Sheet3!A:G,6,FALSE)</f>
        <v>GA</v>
      </c>
      <c r="H3075">
        <f>VLOOKUP(A3075,Sheet3!A:G,7,FALSE)</f>
        <v>301140000</v>
      </c>
    </row>
    <row r="3076" spans="1:8" x14ac:dyDescent="0.3">
      <c r="A3076" t="s">
        <v>254</v>
      </c>
      <c r="B3076" t="str">
        <f>VLOOKUP(A3076,Sheet2!A:B,2,FALSE)</f>
        <v>20-2098211/0000</v>
      </c>
      <c r="C3076">
        <f>VLOOKUP(A3076,Sheet3!A:B,2,FALSE)</f>
        <v>202098211</v>
      </c>
      <c r="D3076" t="str">
        <f>VLOOKUP(A3076,Sheet3!A:C,3,FALSE)</f>
        <v>132 RIVERSTONE TERRACE, STE 100</v>
      </c>
      <c r="E3076">
        <f>VLOOKUP(A3076,Sheet3!A:D,4,FALSE)</f>
        <v>0</v>
      </c>
      <c r="F3076" t="str">
        <f>VLOOKUP(A3076,Sheet3!A:G,5,FALSE)</f>
        <v>CANTON</v>
      </c>
      <c r="G3076" t="str">
        <f>VLOOKUP(A3076,Sheet3!A:G,6,FALSE)</f>
        <v>GA</v>
      </c>
      <c r="H3076">
        <f>VLOOKUP(A3076,Sheet3!A:G,7,FALSE)</f>
        <v>301140000</v>
      </c>
    </row>
    <row r="3077" spans="1:8" x14ac:dyDescent="0.3">
      <c r="A3077" t="s">
        <v>254</v>
      </c>
      <c r="B3077" t="str">
        <f>VLOOKUP(A3077,Sheet2!A:B,2,FALSE)</f>
        <v>20-2098211/0000</v>
      </c>
      <c r="C3077">
        <f>VLOOKUP(A3077,Sheet3!A:B,2,FALSE)</f>
        <v>202098211</v>
      </c>
      <c r="D3077" t="str">
        <f>VLOOKUP(A3077,Sheet3!A:C,3,FALSE)</f>
        <v>132 RIVERSTONE TERRACE, STE 100</v>
      </c>
      <c r="E3077">
        <f>VLOOKUP(A3077,Sheet3!A:D,4,FALSE)</f>
        <v>0</v>
      </c>
      <c r="F3077" t="str">
        <f>VLOOKUP(A3077,Sheet3!A:G,5,FALSE)</f>
        <v>CANTON</v>
      </c>
      <c r="G3077" t="str">
        <f>VLOOKUP(A3077,Sheet3!A:G,6,FALSE)</f>
        <v>GA</v>
      </c>
      <c r="H3077">
        <f>VLOOKUP(A3077,Sheet3!A:G,7,FALSE)</f>
        <v>301140000</v>
      </c>
    </row>
    <row r="3078" spans="1:8" x14ac:dyDescent="0.3">
      <c r="A3078" t="s">
        <v>256</v>
      </c>
      <c r="B3078" t="str">
        <f>VLOOKUP(A3078,Sheet2!A:B,2,FALSE)</f>
        <v>45-4781448/0000</v>
      </c>
      <c r="C3078">
        <f>VLOOKUP(A3078,Sheet3!A:B,2,FALSE)</f>
        <v>460537980</v>
      </c>
      <c r="D3078" t="str">
        <f>VLOOKUP(A3078,Sheet3!A:C,3,FALSE)</f>
        <v>327 HEIGHTS PLACE</v>
      </c>
      <c r="E3078">
        <f>VLOOKUP(A3078,Sheet3!A:D,4,FALSE)</f>
        <v>0</v>
      </c>
      <c r="F3078" t="str">
        <f>VLOOKUP(A3078,Sheet3!A:G,5,FALSE)</f>
        <v>CANTON</v>
      </c>
      <c r="G3078" t="str">
        <f>VLOOKUP(A3078,Sheet3!A:G,6,FALSE)</f>
        <v>GA</v>
      </c>
      <c r="H3078">
        <f>VLOOKUP(A3078,Sheet3!A:G,7,FALSE)</f>
        <v>301140000</v>
      </c>
    </row>
    <row r="3079" spans="1:8" x14ac:dyDescent="0.3">
      <c r="A3079" t="s">
        <v>256</v>
      </c>
      <c r="B3079" t="str">
        <f>VLOOKUP(A3079,Sheet2!A:B,2,FALSE)</f>
        <v>45-4781448/0000</v>
      </c>
      <c r="C3079">
        <f>VLOOKUP(A3079,Sheet3!A:B,2,FALSE)</f>
        <v>460537980</v>
      </c>
      <c r="D3079" t="str">
        <f>VLOOKUP(A3079,Sheet3!A:C,3,FALSE)</f>
        <v>327 HEIGHTS PLACE</v>
      </c>
      <c r="E3079">
        <f>VLOOKUP(A3079,Sheet3!A:D,4,FALSE)</f>
        <v>0</v>
      </c>
      <c r="F3079" t="str">
        <f>VLOOKUP(A3079,Sheet3!A:G,5,FALSE)</f>
        <v>CANTON</v>
      </c>
      <c r="G3079" t="str">
        <f>VLOOKUP(A3079,Sheet3!A:G,6,FALSE)</f>
        <v>GA</v>
      </c>
      <c r="H3079">
        <f>VLOOKUP(A3079,Sheet3!A:G,7,FALSE)</f>
        <v>301140000</v>
      </c>
    </row>
    <row r="3080" spans="1:8" x14ac:dyDescent="0.3">
      <c r="A3080" t="s">
        <v>256</v>
      </c>
      <c r="B3080" t="str">
        <f>VLOOKUP(A3080,Sheet2!A:B,2,FALSE)</f>
        <v>45-4781448/0000</v>
      </c>
      <c r="C3080">
        <f>VLOOKUP(A3080,Sheet3!A:B,2,FALSE)</f>
        <v>460537980</v>
      </c>
      <c r="D3080" t="str">
        <f>VLOOKUP(A3080,Sheet3!A:C,3,FALSE)</f>
        <v>327 HEIGHTS PLACE</v>
      </c>
      <c r="E3080">
        <f>VLOOKUP(A3080,Sheet3!A:D,4,FALSE)</f>
        <v>0</v>
      </c>
      <c r="F3080" t="str">
        <f>VLOOKUP(A3080,Sheet3!A:G,5,FALSE)</f>
        <v>CANTON</v>
      </c>
      <c r="G3080" t="str">
        <f>VLOOKUP(A3080,Sheet3!A:G,6,FALSE)</f>
        <v>GA</v>
      </c>
      <c r="H3080">
        <f>VLOOKUP(A3080,Sheet3!A:G,7,FALSE)</f>
        <v>301140000</v>
      </c>
    </row>
    <row r="3081" spans="1:8" x14ac:dyDescent="0.3">
      <c r="A3081" t="s">
        <v>256</v>
      </c>
      <c r="B3081" t="str">
        <f>VLOOKUP(A3081,Sheet2!A:B,2,FALSE)</f>
        <v>45-4781448/0000</v>
      </c>
      <c r="C3081">
        <f>VLOOKUP(A3081,Sheet3!A:B,2,FALSE)</f>
        <v>460537980</v>
      </c>
      <c r="D3081" t="str">
        <f>VLOOKUP(A3081,Sheet3!A:C,3,FALSE)</f>
        <v>327 HEIGHTS PLACE</v>
      </c>
      <c r="E3081">
        <f>VLOOKUP(A3081,Sheet3!A:D,4,FALSE)</f>
        <v>0</v>
      </c>
      <c r="F3081" t="str">
        <f>VLOOKUP(A3081,Sheet3!A:G,5,FALSE)</f>
        <v>CANTON</v>
      </c>
      <c r="G3081" t="str">
        <f>VLOOKUP(A3081,Sheet3!A:G,6,FALSE)</f>
        <v>GA</v>
      </c>
      <c r="H3081">
        <f>VLOOKUP(A3081,Sheet3!A:G,7,FALSE)</f>
        <v>301140000</v>
      </c>
    </row>
    <row r="3082" spans="1:8" x14ac:dyDescent="0.3">
      <c r="A3082" t="s">
        <v>256</v>
      </c>
      <c r="B3082" t="str">
        <f>VLOOKUP(A3082,Sheet2!A:B,2,FALSE)</f>
        <v>45-4781448/0000</v>
      </c>
      <c r="C3082">
        <f>VLOOKUP(A3082,Sheet3!A:B,2,FALSE)</f>
        <v>460537980</v>
      </c>
      <c r="D3082" t="str">
        <f>VLOOKUP(A3082,Sheet3!A:C,3,FALSE)</f>
        <v>327 HEIGHTS PLACE</v>
      </c>
      <c r="E3082">
        <f>VLOOKUP(A3082,Sheet3!A:D,4,FALSE)</f>
        <v>0</v>
      </c>
      <c r="F3082" t="str">
        <f>VLOOKUP(A3082,Sheet3!A:G,5,FALSE)</f>
        <v>CANTON</v>
      </c>
      <c r="G3082" t="str">
        <f>VLOOKUP(A3082,Sheet3!A:G,6,FALSE)</f>
        <v>GA</v>
      </c>
      <c r="H3082">
        <f>VLOOKUP(A3082,Sheet3!A:G,7,FALSE)</f>
        <v>301140000</v>
      </c>
    </row>
    <row r="3083" spans="1:8" x14ac:dyDescent="0.3">
      <c r="A3083" t="s">
        <v>256</v>
      </c>
      <c r="B3083" t="str">
        <f>VLOOKUP(A3083,Sheet2!A:B,2,FALSE)</f>
        <v>45-4781448/0000</v>
      </c>
      <c r="C3083">
        <f>VLOOKUP(A3083,Sheet3!A:B,2,FALSE)</f>
        <v>460537980</v>
      </c>
      <c r="D3083" t="str">
        <f>VLOOKUP(A3083,Sheet3!A:C,3,FALSE)</f>
        <v>327 HEIGHTS PLACE</v>
      </c>
      <c r="E3083">
        <f>VLOOKUP(A3083,Sheet3!A:D,4,FALSE)</f>
        <v>0</v>
      </c>
      <c r="F3083" t="str">
        <f>VLOOKUP(A3083,Sheet3!A:G,5,FALSE)</f>
        <v>CANTON</v>
      </c>
      <c r="G3083" t="str">
        <f>VLOOKUP(A3083,Sheet3!A:G,6,FALSE)</f>
        <v>GA</v>
      </c>
      <c r="H3083">
        <f>VLOOKUP(A3083,Sheet3!A:G,7,FALSE)</f>
        <v>301140000</v>
      </c>
    </row>
    <row r="3084" spans="1:8" x14ac:dyDescent="0.3">
      <c r="A3084" t="s">
        <v>28</v>
      </c>
      <c r="B3084" t="str">
        <f>VLOOKUP(A3084,Sheet2!A:B,2,FALSE)</f>
        <v>59-1282328/0000</v>
      </c>
      <c r="C3084">
        <f>VLOOKUP(A3084,Sheet3!A:B,2,FALSE)</f>
        <v>591783017</v>
      </c>
      <c r="D3084" t="str">
        <f>VLOOKUP(A3084,Sheet3!A:C,3,FALSE)</f>
        <v>1759 CREIGHTON ROAD</v>
      </c>
      <c r="E3084">
        <f>VLOOKUP(A3084,Sheet3!A:D,4,FALSE)</f>
        <v>0</v>
      </c>
      <c r="F3084" t="str">
        <f>VLOOKUP(A3084,Sheet3!A:G,5,FALSE)</f>
        <v>PENSACOLA</v>
      </c>
      <c r="G3084" t="str">
        <f>VLOOKUP(A3084,Sheet3!A:G,6,FALSE)</f>
        <v>FL</v>
      </c>
      <c r="H3084">
        <f>VLOOKUP(A3084,Sheet3!A:G,7,FALSE)</f>
        <v>325040000</v>
      </c>
    </row>
    <row r="3085" spans="1:8" x14ac:dyDescent="0.3">
      <c r="A3085" t="s">
        <v>28</v>
      </c>
      <c r="B3085" t="str">
        <f>VLOOKUP(A3085,Sheet2!A:B,2,FALSE)</f>
        <v>59-1282328/0000</v>
      </c>
      <c r="C3085">
        <f>VLOOKUP(A3085,Sheet3!A:B,2,FALSE)</f>
        <v>591783017</v>
      </c>
      <c r="D3085" t="str">
        <f>VLOOKUP(A3085,Sheet3!A:C,3,FALSE)</f>
        <v>1759 CREIGHTON ROAD</v>
      </c>
      <c r="E3085">
        <f>VLOOKUP(A3085,Sheet3!A:D,4,FALSE)</f>
        <v>0</v>
      </c>
      <c r="F3085" t="str">
        <f>VLOOKUP(A3085,Sheet3!A:G,5,FALSE)</f>
        <v>PENSACOLA</v>
      </c>
      <c r="G3085" t="str">
        <f>VLOOKUP(A3085,Sheet3!A:G,6,FALSE)</f>
        <v>FL</v>
      </c>
      <c r="H3085">
        <f>VLOOKUP(A3085,Sheet3!A:G,7,FALSE)</f>
        <v>325040000</v>
      </c>
    </row>
    <row r="3086" spans="1:8" x14ac:dyDescent="0.3">
      <c r="A3086" t="s">
        <v>28</v>
      </c>
      <c r="B3086" t="str">
        <f>VLOOKUP(A3086,Sheet2!A:B,2,FALSE)</f>
        <v>59-1282328/0000</v>
      </c>
      <c r="C3086">
        <f>VLOOKUP(A3086,Sheet3!A:B,2,FALSE)</f>
        <v>591783017</v>
      </c>
      <c r="D3086" t="str">
        <f>VLOOKUP(A3086,Sheet3!A:C,3,FALSE)</f>
        <v>1759 CREIGHTON ROAD</v>
      </c>
      <c r="E3086">
        <f>VLOOKUP(A3086,Sheet3!A:D,4,FALSE)</f>
        <v>0</v>
      </c>
      <c r="F3086" t="str">
        <f>VLOOKUP(A3086,Sheet3!A:G,5,FALSE)</f>
        <v>PENSACOLA</v>
      </c>
      <c r="G3086" t="str">
        <f>VLOOKUP(A3086,Sheet3!A:G,6,FALSE)</f>
        <v>FL</v>
      </c>
      <c r="H3086">
        <f>VLOOKUP(A3086,Sheet3!A:G,7,FALSE)</f>
        <v>325040000</v>
      </c>
    </row>
    <row r="3087" spans="1:8" x14ac:dyDescent="0.3">
      <c r="A3087" t="s">
        <v>28</v>
      </c>
      <c r="B3087" t="str">
        <f>VLOOKUP(A3087,Sheet2!A:B,2,FALSE)</f>
        <v>59-1282328/0000</v>
      </c>
      <c r="C3087">
        <f>VLOOKUP(A3087,Sheet3!A:B,2,FALSE)</f>
        <v>591783017</v>
      </c>
      <c r="D3087" t="str">
        <f>VLOOKUP(A3087,Sheet3!A:C,3,FALSE)</f>
        <v>1759 CREIGHTON ROAD</v>
      </c>
      <c r="E3087">
        <f>VLOOKUP(A3087,Sheet3!A:D,4,FALSE)</f>
        <v>0</v>
      </c>
      <c r="F3087" t="str">
        <f>VLOOKUP(A3087,Sheet3!A:G,5,FALSE)</f>
        <v>PENSACOLA</v>
      </c>
      <c r="G3087" t="str">
        <f>VLOOKUP(A3087,Sheet3!A:G,6,FALSE)</f>
        <v>FL</v>
      </c>
      <c r="H3087">
        <f>VLOOKUP(A3087,Sheet3!A:G,7,FALSE)</f>
        <v>325040000</v>
      </c>
    </row>
    <row r="3088" spans="1:8" x14ac:dyDescent="0.3">
      <c r="A3088" t="s">
        <v>28</v>
      </c>
      <c r="B3088" t="str">
        <f>VLOOKUP(A3088,Sheet2!A:B,2,FALSE)</f>
        <v>59-1282328/0000</v>
      </c>
      <c r="C3088">
        <f>VLOOKUP(A3088,Sheet3!A:B,2,FALSE)</f>
        <v>591783017</v>
      </c>
      <c r="D3088" t="str">
        <f>VLOOKUP(A3088,Sheet3!A:C,3,FALSE)</f>
        <v>1759 CREIGHTON ROAD</v>
      </c>
      <c r="E3088">
        <f>VLOOKUP(A3088,Sheet3!A:D,4,FALSE)</f>
        <v>0</v>
      </c>
      <c r="F3088" t="str">
        <f>VLOOKUP(A3088,Sheet3!A:G,5,FALSE)</f>
        <v>PENSACOLA</v>
      </c>
      <c r="G3088" t="str">
        <f>VLOOKUP(A3088,Sheet3!A:G,6,FALSE)</f>
        <v>FL</v>
      </c>
      <c r="H3088">
        <f>VLOOKUP(A3088,Sheet3!A:G,7,FALSE)</f>
        <v>325040000</v>
      </c>
    </row>
    <row r="3089" spans="1:8" x14ac:dyDescent="0.3">
      <c r="A3089" t="s">
        <v>28</v>
      </c>
      <c r="B3089" t="str">
        <f>VLOOKUP(A3089,Sheet2!A:B,2,FALSE)</f>
        <v>59-1282328/0000</v>
      </c>
      <c r="C3089">
        <f>VLOOKUP(A3089,Sheet3!A:B,2,FALSE)</f>
        <v>591783017</v>
      </c>
      <c r="D3089" t="str">
        <f>VLOOKUP(A3089,Sheet3!A:C,3,FALSE)</f>
        <v>1759 CREIGHTON ROAD</v>
      </c>
      <c r="E3089">
        <f>VLOOKUP(A3089,Sheet3!A:D,4,FALSE)</f>
        <v>0</v>
      </c>
      <c r="F3089" t="str">
        <f>VLOOKUP(A3089,Sheet3!A:G,5,FALSE)</f>
        <v>PENSACOLA</v>
      </c>
      <c r="G3089" t="str">
        <f>VLOOKUP(A3089,Sheet3!A:G,6,FALSE)</f>
        <v>FL</v>
      </c>
      <c r="H3089">
        <f>VLOOKUP(A3089,Sheet3!A:G,7,FALSE)</f>
        <v>325040000</v>
      </c>
    </row>
    <row r="3090" spans="1:8" x14ac:dyDescent="0.3">
      <c r="A3090" t="s">
        <v>28</v>
      </c>
      <c r="B3090" t="str">
        <f>VLOOKUP(A3090,Sheet2!A:B,2,FALSE)</f>
        <v>59-1282328/0000</v>
      </c>
      <c r="C3090">
        <f>VLOOKUP(A3090,Sheet3!A:B,2,FALSE)</f>
        <v>591783017</v>
      </c>
      <c r="D3090" t="str">
        <f>VLOOKUP(A3090,Sheet3!A:C,3,FALSE)</f>
        <v>1759 CREIGHTON ROAD</v>
      </c>
      <c r="E3090">
        <f>VLOOKUP(A3090,Sheet3!A:D,4,FALSE)</f>
        <v>0</v>
      </c>
      <c r="F3090" t="str">
        <f>VLOOKUP(A3090,Sheet3!A:G,5,FALSE)</f>
        <v>PENSACOLA</v>
      </c>
      <c r="G3090" t="str">
        <f>VLOOKUP(A3090,Sheet3!A:G,6,FALSE)</f>
        <v>FL</v>
      </c>
      <c r="H3090">
        <f>VLOOKUP(A3090,Sheet3!A:G,7,FALSE)</f>
        <v>325040000</v>
      </c>
    </row>
    <row r="3091" spans="1:8" x14ac:dyDescent="0.3">
      <c r="A3091" t="s">
        <v>28</v>
      </c>
      <c r="B3091" t="str">
        <f>VLOOKUP(A3091,Sheet2!A:B,2,FALSE)</f>
        <v>59-1282328/0000</v>
      </c>
      <c r="C3091">
        <f>VLOOKUP(A3091,Sheet3!A:B,2,FALSE)</f>
        <v>591783017</v>
      </c>
      <c r="D3091" t="str">
        <f>VLOOKUP(A3091,Sheet3!A:C,3,FALSE)</f>
        <v>1759 CREIGHTON ROAD</v>
      </c>
      <c r="E3091">
        <f>VLOOKUP(A3091,Sheet3!A:D,4,FALSE)</f>
        <v>0</v>
      </c>
      <c r="F3091" t="str">
        <f>VLOOKUP(A3091,Sheet3!A:G,5,FALSE)</f>
        <v>PENSACOLA</v>
      </c>
      <c r="G3091" t="str">
        <f>VLOOKUP(A3091,Sheet3!A:G,6,FALSE)</f>
        <v>FL</v>
      </c>
      <c r="H3091">
        <f>VLOOKUP(A3091,Sheet3!A:G,7,FALSE)</f>
        <v>325040000</v>
      </c>
    </row>
    <row r="3092" spans="1:8" x14ac:dyDescent="0.3">
      <c r="A3092" t="s">
        <v>28</v>
      </c>
      <c r="B3092" t="str">
        <f>VLOOKUP(A3092,Sheet2!A:B,2,FALSE)</f>
        <v>59-1282328/0000</v>
      </c>
      <c r="C3092">
        <f>VLOOKUP(A3092,Sheet3!A:B,2,FALSE)</f>
        <v>591783017</v>
      </c>
      <c r="D3092" t="str">
        <f>VLOOKUP(A3092,Sheet3!A:C,3,FALSE)</f>
        <v>1759 CREIGHTON ROAD</v>
      </c>
      <c r="E3092">
        <f>VLOOKUP(A3092,Sheet3!A:D,4,FALSE)</f>
        <v>0</v>
      </c>
      <c r="F3092" t="str">
        <f>VLOOKUP(A3092,Sheet3!A:G,5,FALSE)</f>
        <v>PENSACOLA</v>
      </c>
      <c r="G3092" t="str">
        <f>VLOOKUP(A3092,Sheet3!A:G,6,FALSE)</f>
        <v>FL</v>
      </c>
      <c r="H3092">
        <f>VLOOKUP(A3092,Sheet3!A:G,7,FALSE)</f>
        <v>325040000</v>
      </c>
    </row>
    <row r="3093" spans="1:8" x14ac:dyDescent="0.3">
      <c r="A3093" t="s">
        <v>28</v>
      </c>
      <c r="B3093" t="str">
        <f>VLOOKUP(A3093,Sheet2!A:B,2,FALSE)</f>
        <v>59-1282328/0000</v>
      </c>
      <c r="C3093">
        <f>VLOOKUP(A3093,Sheet3!A:B,2,FALSE)</f>
        <v>591783017</v>
      </c>
      <c r="D3093" t="str">
        <f>VLOOKUP(A3093,Sheet3!A:C,3,FALSE)</f>
        <v>1759 CREIGHTON ROAD</v>
      </c>
      <c r="E3093">
        <f>VLOOKUP(A3093,Sheet3!A:D,4,FALSE)</f>
        <v>0</v>
      </c>
      <c r="F3093" t="str">
        <f>VLOOKUP(A3093,Sheet3!A:G,5,FALSE)</f>
        <v>PENSACOLA</v>
      </c>
      <c r="G3093" t="str">
        <f>VLOOKUP(A3093,Sheet3!A:G,6,FALSE)</f>
        <v>FL</v>
      </c>
      <c r="H3093">
        <f>VLOOKUP(A3093,Sheet3!A:G,7,FALSE)</f>
        <v>325040000</v>
      </c>
    </row>
    <row r="3094" spans="1:8" x14ac:dyDescent="0.3">
      <c r="A3094" t="s">
        <v>28</v>
      </c>
      <c r="B3094" t="str">
        <f>VLOOKUP(A3094,Sheet2!A:B,2,FALSE)</f>
        <v>59-1282328/0000</v>
      </c>
      <c r="C3094">
        <f>VLOOKUP(A3094,Sheet3!A:B,2,FALSE)</f>
        <v>591783017</v>
      </c>
      <c r="D3094" t="str">
        <f>VLOOKUP(A3094,Sheet3!A:C,3,FALSE)</f>
        <v>1759 CREIGHTON ROAD</v>
      </c>
      <c r="E3094">
        <f>VLOOKUP(A3094,Sheet3!A:D,4,FALSE)</f>
        <v>0</v>
      </c>
      <c r="F3094" t="str">
        <f>VLOOKUP(A3094,Sheet3!A:G,5,FALSE)</f>
        <v>PENSACOLA</v>
      </c>
      <c r="G3094" t="str">
        <f>VLOOKUP(A3094,Sheet3!A:G,6,FALSE)</f>
        <v>FL</v>
      </c>
      <c r="H3094">
        <f>VLOOKUP(A3094,Sheet3!A:G,7,FALSE)</f>
        <v>325040000</v>
      </c>
    </row>
    <row r="3095" spans="1:8" x14ac:dyDescent="0.3">
      <c r="A3095" t="s">
        <v>28</v>
      </c>
      <c r="B3095" t="str">
        <f>VLOOKUP(A3095,Sheet2!A:B,2,FALSE)</f>
        <v>59-1282328/0000</v>
      </c>
      <c r="C3095">
        <f>VLOOKUP(A3095,Sheet3!A:B,2,FALSE)</f>
        <v>591783017</v>
      </c>
      <c r="D3095" t="str">
        <f>VLOOKUP(A3095,Sheet3!A:C,3,FALSE)</f>
        <v>1759 CREIGHTON ROAD</v>
      </c>
      <c r="E3095">
        <f>VLOOKUP(A3095,Sheet3!A:D,4,FALSE)</f>
        <v>0</v>
      </c>
      <c r="F3095" t="str">
        <f>VLOOKUP(A3095,Sheet3!A:G,5,FALSE)</f>
        <v>PENSACOLA</v>
      </c>
      <c r="G3095" t="str">
        <f>VLOOKUP(A3095,Sheet3!A:G,6,FALSE)</f>
        <v>FL</v>
      </c>
      <c r="H3095">
        <f>VLOOKUP(A3095,Sheet3!A:G,7,FALSE)</f>
        <v>325040000</v>
      </c>
    </row>
    <row r="3096" spans="1:8" x14ac:dyDescent="0.3">
      <c r="A3096" t="s">
        <v>28</v>
      </c>
      <c r="B3096" t="str">
        <f>VLOOKUP(A3096,Sheet2!A:B,2,FALSE)</f>
        <v>59-1282328/0000</v>
      </c>
      <c r="C3096">
        <f>VLOOKUP(A3096,Sheet3!A:B,2,FALSE)</f>
        <v>591783017</v>
      </c>
      <c r="D3096" t="str">
        <f>VLOOKUP(A3096,Sheet3!A:C,3,FALSE)</f>
        <v>1759 CREIGHTON ROAD</v>
      </c>
      <c r="E3096">
        <f>VLOOKUP(A3096,Sheet3!A:D,4,FALSE)</f>
        <v>0</v>
      </c>
      <c r="F3096" t="str">
        <f>VLOOKUP(A3096,Sheet3!A:G,5,FALSE)</f>
        <v>PENSACOLA</v>
      </c>
      <c r="G3096" t="str">
        <f>VLOOKUP(A3096,Sheet3!A:G,6,FALSE)</f>
        <v>FL</v>
      </c>
      <c r="H3096">
        <f>VLOOKUP(A3096,Sheet3!A:G,7,FALSE)</f>
        <v>325040000</v>
      </c>
    </row>
    <row r="3097" spans="1:8" x14ac:dyDescent="0.3">
      <c r="A3097" t="s">
        <v>28</v>
      </c>
      <c r="B3097" t="str">
        <f>VLOOKUP(A3097,Sheet2!A:B,2,FALSE)</f>
        <v>59-1282328/0000</v>
      </c>
      <c r="C3097">
        <f>VLOOKUP(A3097,Sheet3!A:B,2,FALSE)</f>
        <v>591783017</v>
      </c>
      <c r="D3097" t="str">
        <f>VLOOKUP(A3097,Sheet3!A:C,3,FALSE)</f>
        <v>1759 CREIGHTON ROAD</v>
      </c>
      <c r="E3097">
        <f>VLOOKUP(A3097,Sheet3!A:D,4,FALSE)</f>
        <v>0</v>
      </c>
      <c r="F3097" t="str">
        <f>VLOOKUP(A3097,Sheet3!A:G,5,FALSE)</f>
        <v>PENSACOLA</v>
      </c>
      <c r="G3097" t="str">
        <f>VLOOKUP(A3097,Sheet3!A:G,6,FALSE)</f>
        <v>FL</v>
      </c>
      <c r="H3097">
        <f>VLOOKUP(A3097,Sheet3!A:G,7,FALSE)</f>
        <v>325040000</v>
      </c>
    </row>
    <row r="3098" spans="1:8" x14ac:dyDescent="0.3">
      <c r="A3098" t="s">
        <v>28</v>
      </c>
      <c r="B3098" t="str">
        <f>VLOOKUP(A3098,Sheet2!A:B,2,FALSE)</f>
        <v>59-1282328/0000</v>
      </c>
      <c r="C3098">
        <f>VLOOKUP(A3098,Sheet3!A:B,2,FALSE)</f>
        <v>591783017</v>
      </c>
      <c r="D3098" t="str">
        <f>VLOOKUP(A3098,Sheet3!A:C,3,FALSE)</f>
        <v>1759 CREIGHTON ROAD</v>
      </c>
      <c r="E3098">
        <f>VLOOKUP(A3098,Sheet3!A:D,4,FALSE)</f>
        <v>0</v>
      </c>
      <c r="F3098" t="str">
        <f>VLOOKUP(A3098,Sheet3!A:G,5,FALSE)</f>
        <v>PENSACOLA</v>
      </c>
      <c r="G3098" t="str">
        <f>VLOOKUP(A3098,Sheet3!A:G,6,FALSE)</f>
        <v>FL</v>
      </c>
      <c r="H3098">
        <f>VLOOKUP(A3098,Sheet3!A:G,7,FALSE)</f>
        <v>325040000</v>
      </c>
    </row>
    <row r="3099" spans="1:8" x14ac:dyDescent="0.3">
      <c r="A3099" t="s">
        <v>67</v>
      </c>
      <c r="B3099" t="str">
        <f>VLOOKUP(A3099,Sheet2!A:B,2,FALSE)</f>
        <v>591-26-3586/0000</v>
      </c>
      <c r="C3099">
        <f>VLOOKUP(A3099,Sheet3!A:B,2,FALSE)</f>
        <v>591615230</v>
      </c>
      <c r="D3099" t="str">
        <f>VLOOKUP(A3099,Sheet3!A:C,3,FALSE)</f>
        <v>1401 N PALAFOX STREET</v>
      </c>
      <c r="E3099">
        <f>VLOOKUP(A3099,Sheet3!A:D,4,FALSE)</f>
        <v>0</v>
      </c>
      <c r="F3099" t="str">
        <f>VLOOKUP(A3099,Sheet3!A:G,5,FALSE)</f>
        <v>PENSACOLA</v>
      </c>
      <c r="G3099" t="str">
        <f>VLOOKUP(A3099,Sheet3!A:G,6,FALSE)</f>
        <v>FL</v>
      </c>
      <c r="H3099">
        <f>VLOOKUP(A3099,Sheet3!A:G,7,FALSE)</f>
        <v>325010000</v>
      </c>
    </row>
    <row r="3100" spans="1:8" x14ac:dyDescent="0.3">
      <c r="A3100" t="s">
        <v>67</v>
      </c>
      <c r="B3100" t="str">
        <f>VLOOKUP(A3100,Sheet2!A:B,2,FALSE)</f>
        <v>591-26-3586/0000</v>
      </c>
      <c r="C3100">
        <f>VLOOKUP(A3100,Sheet3!A:B,2,FALSE)</f>
        <v>591615230</v>
      </c>
      <c r="D3100" t="str">
        <f>VLOOKUP(A3100,Sheet3!A:C,3,FALSE)</f>
        <v>1401 N PALAFOX STREET</v>
      </c>
      <c r="E3100">
        <f>VLOOKUP(A3100,Sheet3!A:D,4,FALSE)</f>
        <v>0</v>
      </c>
      <c r="F3100" t="str">
        <f>VLOOKUP(A3100,Sheet3!A:G,5,FALSE)</f>
        <v>PENSACOLA</v>
      </c>
      <c r="G3100" t="str">
        <f>VLOOKUP(A3100,Sheet3!A:G,6,FALSE)</f>
        <v>FL</v>
      </c>
      <c r="H3100">
        <f>VLOOKUP(A3100,Sheet3!A:G,7,FALSE)</f>
        <v>325010000</v>
      </c>
    </row>
    <row r="3101" spans="1:8" x14ac:dyDescent="0.3">
      <c r="A3101" t="s">
        <v>67</v>
      </c>
      <c r="B3101" t="str">
        <f>VLOOKUP(A3101,Sheet2!A:B,2,FALSE)</f>
        <v>591-26-3586/0000</v>
      </c>
      <c r="C3101">
        <f>VLOOKUP(A3101,Sheet3!A:B,2,FALSE)</f>
        <v>591615230</v>
      </c>
      <c r="D3101" t="str">
        <f>VLOOKUP(A3101,Sheet3!A:C,3,FALSE)</f>
        <v>1401 N PALAFOX STREET</v>
      </c>
      <c r="E3101">
        <f>VLOOKUP(A3101,Sheet3!A:D,4,FALSE)</f>
        <v>0</v>
      </c>
      <c r="F3101" t="str">
        <f>VLOOKUP(A3101,Sheet3!A:G,5,FALSE)</f>
        <v>PENSACOLA</v>
      </c>
      <c r="G3101" t="str">
        <f>VLOOKUP(A3101,Sheet3!A:G,6,FALSE)</f>
        <v>FL</v>
      </c>
      <c r="H3101">
        <f>VLOOKUP(A3101,Sheet3!A:G,7,FALSE)</f>
        <v>325010000</v>
      </c>
    </row>
    <row r="3102" spans="1:8" x14ac:dyDescent="0.3">
      <c r="A3102" t="s">
        <v>67</v>
      </c>
      <c r="B3102" t="str">
        <f>VLOOKUP(A3102,Sheet2!A:B,2,FALSE)</f>
        <v>591-26-3586/0000</v>
      </c>
      <c r="C3102">
        <f>VLOOKUP(A3102,Sheet3!A:B,2,FALSE)</f>
        <v>591615230</v>
      </c>
      <c r="D3102" t="str">
        <f>VLOOKUP(A3102,Sheet3!A:C,3,FALSE)</f>
        <v>1401 N PALAFOX STREET</v>
      </c>
      <c r="E3102">
        <f>VLOOKUP(A3102,Sheet3!A:D,4,FALSE)</f>
        <v>0</v>
      </c>
      <c r="F3102" t="str">
        <f>VLOOKUP(A3102,Sheet3!A:G,5,FALSE)</f>
        <v>PENSACOLA</v>
      </c>
      <c r="G3102" t="str">
        <f>VLOOKUP(A3102,Sheet3!A:G,6,FALSE)</f>
        <v>FL</v>
      </c>
      <c r="H3102">
        <f>VLOOKUP(A3102,Sheet3!A:G,7,FALSE)</f>
        <v>325010000</v>
      </c>
    </row>
    <row r="3103" spans="1:8" x14ac:dyDescent="0.3">
      <c r="A3103" t="s">
        <v>67</v>
      </c>
      <c r="B3103" t="str">
        <f>VLOOKUP(A3103,Sheet2!A:B,2,FALSE)</f>
        <v>591-26-3586/0000</v>
      </c>
      <c r="C3103">
        <f>VLOOKUP(A3103,Sheet3!A:B,2,FALSE)</f>
        <v>591615230</v>
      </c>
      <c r="D3103" t="str">
        <f>VLOOKUP(A3103,Sheet3!A:C,3,FALSE)</f>
        <v>1401 N PALAFOX STREET</v>
      </c>
      <c r="E3103">
        <f>VLOOKUP(A3103,Sheet3!A:D,4,FALSE)</f>
        <v>0</v>
      </c>
      <c r="F3103" t="str">
        <f>VLOOKUP(A3103,Sheet3!A:G,5,FALSE)</f>
        <v>PENSACOLA</v>
      </c>
      <c r="G3103" t="str">
        <f>VLOOKUP(A3103,Sheet3!A:G,6,FALSE)</f>
        <v>FL</v>
      </c>
      <c r="H3103">
        <f>VLOOKUP(A3103,Sheet3!A:G,7,FALSE)</f>
        <v>325010000</v>
      </c>
    </row>
    <row r="3104" spans="1:8" x14ac:dyDescent="0.3">
      <c r="A3104" t="s">
        <v>257</v>
      </c>
      <c r="B3104" t="str">
        <f>VLOOKUP(A3104,Sheet2!A:B,2,FALSE)</f>
        <v>58-1374420/0000</v>
      </c>
      <c r="C3104">
        <f>VLOOKUP(A3104,Sheet3!A:B,2,FALSE)</f>
        <v>591092105</v>
      </c>
      <c r="D3104" t="str">
        <f>VLOOKUP(A3104,Sheet3!A:C,3,FALSE)</f>
        <v>2350 HWY 29 SOUTH</v>
      </c>
      <c r="E3104">
        <f>VLOOKUP(A3104,Sheet3!A:D,4,FALSE)</f>
        <v>0</v>
      </c>
      <c r="F3104" t="str">
        <f>VLOOKUP(A3104,Sheet3!A:G,5,FALSE)</f>
        <v>CANTONMENT</v>
      </c>
      <c r="G3104" t="str">
        <f>VLOOKUP(A3104,Sheet3!A:G,6,FALSE)</f>
        <v>FL</v>
      </c>
      <c r="H3104">
        <f>VLOOKUP(A3104,Sheet3!A:G,7,FALSE)</f>
        <v>325330000</v>
      </c>
    </row>
    <row r="3105" spans="1:8" x14ac:dyDescent="0.3">
      <c r="A3105" t="s">
        <v>257</v>
      </c>
      <c r="B3105" t="str">
        <f>VLOOKUP(A3105,Sheet2!A:B,2,FALSE)</f>
        <v>58-1374420/0000</v>
      </c>
      <c r="C3105">
        <f>VLOOKUP(A3105,Sheet3!A:B,2,FALSE)</f>
        <v>591092105</v>
      </c>
      <c r="D3105" t="str">
        <f>VLOOKUP(A3105,Sheet3!A:C,3,FALSE)</f>
        <v>2350 HWY 29 SOUTH</v>
      </c>
      <c r="E3105">
        <f>VLOOKUP(A3105,Sheet3!A:D,4,FALSE)</f>
        <v>0</v>
      </c>
      <c r="F3105" t="str">
        <f>VLOOKUP(A3105,Sheet3!A:G,5,FALSE)</f>
        <v>CANTONMENT</v>
      </c>
      <c r="G3105" t="str">
        <f>VLOOKUP(A3105,Sheet3!A:G,6,FALSE)</f>
        <v>FL</v>
      </c>
      <c r="H3105">
        <f>VLOOKUP(A3105,Sheet3!A:G,7,FALSE)</f>
        <v>325330000</v>
      </c>
    </row>
    <row r="3106" spans="1:8" x14ac:dyDescent="0.3">
      <c r="A3106" t="s">
        <v>257</v>
      </c>
      <c r="B3106" t="str">
        <f>VLOOKUP(A3106,Sheet2!A:B,2,FALSE)</f>
        <v>58-1374420/0000</v>
      </c>
      <c r="C3106">
        <f>VLOOKUP(A3106,Sheet3!A:B,2,FALSE)</f>
        <v>591092105</v>
      </c>
      <c r="D3106" t="str">
        <f>VLOOKUP(A3106,Sheet3!A:C,3,FALSE)</f>
        <v>2350 HWY 29 SOUTH</v>
      </c>
      <c r="E3106">
        <f>VLOOKUP(A3106,Sheet3!A:D,4,FALSE)</f>
        <v>0</v>
      </c>
      <c r="F3106" t="str">
        <f>VLOOKUP(A3106,Sheet3!A:G,5,FALSE)</f>
        <v>CANTONMENT</v>
      </c>
      <c r="G3106" t="str">
        <f>VLOOKUP(A3106,Sheet3!A:G,6,FALSE)</f>
        <v>FL</v>
      </c>
      <c r="H3106">
        <f>VLOOKUP(A3106,Sheet3!A:G,7,FALSE)</f>
        <v>325330000</v>
      </c>
    </row>
    <row r="3107" spans="1:8" x14ac:dyDescent="0.3">
      <c r="A3107" t="s">
        <v>257</v>
      </c>
      <c r="B3107" t="str">
        <f>VLOOKUP(A3107,Sheet2!A:B,2,FALSE)</f>
        <v>58-1374420/0000</v>
      </c>
      <c r="C3107">
        <f>VLOOKUP(A3107,Sheet3!A:B,2,FALSE)</f>
        <v>591092105</v>
      </c>
      <c r="D3107" t="str">
        <f>VLOOKUP(A3107,Sheet3!A:C,3,FALSE)</f>
        <v>2350 HWY 29 SOUTH</v>
      </c>
      <c r="E3107">
        <f>VLOOKUP(A3107,Sheet3!A:D,4,FALSE)</f>
        <v>0</v>
      </c>
      <c r="F3107" t="str">
        <f>VLOOKUP(A3107,Sheet3!A:G,5,FALSE)</f>
        <v>CANTONMENT</v>
      </c>
      <c r="G3107" t="str">
        <f>VLOOKUP(A3107,Sheet3!A:G,6,FALSE)</f>
        <v>FL</v>
      </c>
      <c r="H3107">
        <f>VLOOKUP(A3107,Sheet3!A:G,7,FALSE)</f>
        <v>325330000</v>
      </c>
    </row>
    <row r="3108" spans="1:8" x14ac:dyDescent="0.3">
      <c r="A3108" t="s">
        <v>257</v>
      </c>
      <c r="B3108" t="str">
        <f>VLOOKUP(A3108,Sheet2!A:B,2,FALSE)</f>
        <v>58-1374420/0000</v>
      </c>
      <c r="C3108">
        <f>VLOOKUP(A3108,Sheet3!A:B,2,FALSE)</f>
        <v>591092105</v>
      </c>
      <c r="D3108" t="str">
        <f>VLOOKUP(A3108,Sheet3!A:C,3,FALSE)</f>
        <v>2350 HWY 29 SOUTH</v>
      </c>
      <c r="E3108">
        <f>VLOOKUP(A3108,Sheet3!A:D,4,FALSE)</f>
        <v>0</v>
      </c>
      <c r="F3108" t="str">
        <f>VLOOKUP(A3108,Sheet3!A:G,5,FALSE)</f>
        <v>CANTONMENT</v>
      </c>
      <c r="G3108" t="str">
        <f>VLOOKUP(A3108,Sheet3!A:G,6,FALSE)</f>
        <v>FL</v>
      </c>
      <c r="H3108">
        <f>VLOOKUP(A3108,Sheet3!A:G,7,FALSE)</f>
        <v>325330000</v>
      </c>
    </row>
    <row r="3109" spans="1:8" x14ac:dyDescent="0.3">
      <c r="A3109" t="s">
        <v>257</v>
      </c>
      <c r="B3109" t="str">
        <f>VLOOKUP(A3109,Sheet2!A:B,2,FALSE)</f>
        <v>58-1374420/0000</v>
      </c>
      <c r="C3109">
        <f>VLOOKUP(A3109,Sheet3!A:B,2,FALSE)</f>
        <v>591092105</v>
      </c>
      <c r="D3109" t="str">
        <f>VLOOKUP(A3109,Sheet3!A:C,3,FALSE)</f>
        <v>2350 HWY 29 SOUTH</v>
      </c>
      <c r="E3109">
        <f>VLOOKUP(A3109,Sheet3!A:D,4,FALSE)</f>
        <v>0</v>
      </c>
      <c r="F3109" t="str">
        <f>VLOOKUP(A3109,Sheet3!A:G,5,FALSE)</f>
        <v>CANTONMENT</v>
      </c>
      <c r="G3109" t="str">
        <f>VLOOKUP(A3109,Sheet3!A:G,6,FALSE)</f>
        <v>FL</v>
      </c>
      <c r="H3109">
        <f>VLOOKUP(A3109,Sheet3!A:G,7,FALSE)</f>
        <v>325330000</v>
      </c>
    </row>
    <row r="3110" spans="1:8" x14ac:dyDescent="0.3">
      <c r="A3110" t="s">
        <v>257</v>
      </c>
      <c r="B3110" t="str">
        <f>VLOOKUP(A3110,Sheet2!A:B,2,FALSE)</f>
        <v>58-1374420/0000</v>
      </c>
      <c r="C3110">
        <f>VLOOKUP(A3110,Sheet3!A:B,2,FALSE)</f>
        <v>591092105</v>
      </c>
      <c r="D3110" t="str">
        <f>VLOOKUP(A3110,Sheet3!A:C,3,FALSE)</f>
        <v>2350 HWY 29 SOUTH</v>
      </c>
      <c r="E3110">
        <f>VLOOKUP(A3110,Sheet3!A:D,4,FALSE)</f>
        <v>0</v>
      </c>
      <c r="F3110" t="str">
        <f>VLOOKUP(A3110,Sheet3!A:G,5,FALSE)</f>
        <v>CANTONMENT</v>
      </c>
      <c r="G3110" t="str">
        <f>VLOOKUP(A3110,Sheet3!A:G,6,FALSE)</f>
        <v>FL</v>
      </c>
      <c r="H3110">
        <f>VLOOKUP(A3110,Sheet3!A:G,7,FALSE)</f>
        <v>325330000</v>
      </c>
    </row>
    <row r="3111" spans="1:8" x14ac:dyDescent="0.3">
      <c r="A3111" t="s">
        <v>257</v>
      </c>
      <c r="B3111" t="str">
        <f>VLOOKUP(A3111,Sheet2!A:B,2,FALSE)</f>
        <v>58-1374420/0000</v>
      </c>
      <c r="C3111">
        <f>VLOOKUP(A3111,Sheet3!A:B,2,FALSE)</f>
        <v>591092105</v>
      </c>
      <c r="D3111" t="str">
        <f>VLOOKUP(A3111,Sheet3!A:C,3,FALSE)</f>
        <v>2350 HWY 29 SOUTH</v>
      </c>
      <c r="E3111">
        <f>VLOOKUP(A3111,Sheet3!A:D,4,FALSE)</f>
        <v>0</v>
      </c>
      <c r="F3111" t="str">
        <f>VLOOKUP(A3111,Sheet3!A:G,5,FALSE)</f>
        <v>CANTONMENT</v>
      </c>
      <c r="G3111" t="str">
        <f>VLOOKUP(A3111,Sheet3!A:G,6,FALSE)</f>
        <v>FL</v>
      </c>
      <c r="H3111">
        <f>VLOOKUP(A3111,Sheet3!A:G,7,FALSE)</f>
        <v>325330000</v>
      </c>
    </row>
    <row r="3112" spans="1:8" x14ac:dyDescent="0.3">
      <c r="A3112" t="s">
        <v>257</v>
      </c>
      <c r="B3112" t="str">
        <f>VLOOKUP(A3112,Sheet2!A:B,2,FALSE)</f>
        <v>58-1374420/0000</v>
      </c>
      <c r="C3112">
        <f>VLOOKUP(A3112,Sheet3!A:B,2,FALSE)</f>
        <v>591092105</v>
      </c>
      <c r="D3112" t="str">
        <f>VLOOKUP(A3112,Sheet3!A:C,3,FALSE)</f>
        <v>2350 HWY 29 SOUTH</v>
      </c>
      <c r="E3112">
        <f>VLOOKUP(A3112,Sheet3!A:D,4,FALSE)</f>
        <v>0</v>
      </c>
      <c r="F3112" t="str">
        <f>VLOOKUP(A3112,Sheet3!A:G,5,FALSE)</f>
        <v>CANTONMENT</v>
      </c>
      <c r="G3112" t="str">
        <f>VLOOKUP(A3112,Sheet3!A:G,6,FALSE)</f>
        <v>FL</v>
      </c>
      <c r="H3112">
        <f>VLOOKUP(A3112,Sheet3!A:G,7,FALSE)</f>
        <v>325330000</v>
      </c>
    </row>
    <row r="3113" spans="1:8" x14ac:dyDescent="0.3">
      <c r="A3113" t="s">
        <v>257</v>
      </c>
      <c r="B3113" t="str">
        <f>VLOOKUP(A3113,Sheet2!A:B,2,FALSE)</f>
        <v>58-1374420/0000</v>
      </c>
      <c r="C3113">
        <f>VLOOKUP(A3113,Sheet3!A:B,2,FALSE)</f>
        <v>591092105</v>
      </c>
      <c r="D3113" t="str">
        <f>VLOOKUP(A3113,Sheet3!A:C,3,FALSE)</f>
        <v>2350 HWY 29 SOUTH</v>
      </c>
      <c r="E3113">
        <f>VLOOKUP(A3113,Sheet3!A:D,4,FALSE)</f>
        <v>0</v>
      </c>
      <c r="F3113" t="str">
        <f>VLOOKUP(A3113,Sheet3!A:G,5,FALSE)</f>
        <v>CANTONMENT</v>
      </c>
      <c r="G3113" t="str">
        <f>VLOOKUP(A3113,Sheet3!A:G,6,FALSE)</f>
        <v>FL</v>
      </c>
      <c r="H3113">
        <f>VLOOKUP(A3113,Sheet3!A:G,7,FALSE)</f>
        <v>325330000</v>
      </c>
    </row>
    <row r="3114" spans="1:8" x14ac:dyDescent="0.3">
      <c r="A3114" t="s">
        <v>257</v>
      </c>
      <c r="B3114" t="str">
        <f>VLOOKUP(A3114,Sheet2!A:B,2,FALSE)</f>
        <v>58-1374420/0000</v>
      </c>
      <c r="C3114">
        <f>VLOOKUP(A3114,Sheet3!A:B,2,FALSE)</f>
        <v>591092105</v>
      </c>
      <c r="D3114" t="str">
        <f>VLOOKUP(A3114,Sheet3!A:C,3,FALSE)</f>
        <v>2350 HWY 29 SOUTH</v>
      </c>
      <c r="E3114">
        <f>VLOOKUP(A3114,Sheet3!A:D,4,FALSE)</f>
        <v>0</v>
      </c>
      <c r="F3114" t="str">
        <f>VLOOKUP(A3114,Sheet3!A:G,5,FALSE)</f>
        <v>CANTONMENT</v>
      </c>
      <c r="G3114" t="str">
        <f>VLOOKUP(A3114,Sheet3!A:G,6,FALSE)</f>
        <v>FL</v>
      </c>
      <c r="H3114">
        <f>VLOOKUP(A3114,Sheet3!A:G,7,FALSE)</f>
        <v>325330000</v>
      </c>
    </row>
    <row r="3115" spans="1:8" x14ac:dyDescent="0.3">
      <c r="A3115" t="s">
        <v>257</v>
      </c>
      <c r="B3115" t="str">
        <f>VLOOKUP(A3115,Sheet2!A:B,2,FALSE)</f>
        <v>58-1374420/0000</v>
      </c>
      <c r="C3115">
        <f>VLOOKUP(A3115,Sheet3!A:B,2,FALSE)</f>
        <v>591092105</v>
      </c>
      <c r="D3115" t="str">
        <f>VLOOKUP(A3115,Sheet3!A:C,3,FALSE)</f>
        <v>2350 HWY 29 SOUTH</v>
      </c>
      <c r="E3115">
        <f>VLOOKUP(A3115,Sheet3!A:D,4,FALSE)</f>
        <v>0</v>
      </c>
      <c r="F3115" t="str">
        <f>VLOOKUP(A3115,Sheet3!A:G,5,FALSE)</f>
        <v>CANTONMENT</v>
      </c>
      <c r="G3115" t="str">
        <f>VLOOKUP(A3115,Sheet3!A:G,6,FALSE)</f>
        <v>FL</v>
      </c>
      <c r="H3115">
        <f>VLOOKUP(A3115,Sheet3!A:G,7,FALSE)</f>
        <v>325330000</v>
      </c>
    </row>
    <row r="3116" spans="1:8" x14ac:dyDescent="0.3">
      <c r="A3116" t="s">
        <v>258</v>
      </c>
      <c r="B3116" t="str">
        <f>VLOOKUP(A3116,Sheet2!A:B,2,FALSE)</f>
        <v>45-2825753/0000</v>
      </c>
      <c r="C3116">
        <f>VLOOKUP(A3116,Sheet3!A:B,2,FALSE)</f>
        <v>455145680</v>
      </c>
      <c r="D3116" t="str">
        <f>VLOOKUP(A3116,Sheet3!A:C,3,FALSE)</f>
        <v>72000 MAGNESIA FALLS DRIVE SUITE #1</v>
      </c>
      <c r="E3116">
        <f>VLOOKUP(A3116,Sheet3!A:D,4,FALSE)</f>
        <v>0</v>
      </c>
      <c r="F3116" t="str">
        <f>VLOOKUP(A3116,Sheet3!A:G,5,FALSE)</f>
        <v>RANCHO MIRAGE</v>
      </c>
      <c r="G3116" t="str">
        <f>VLOOKUP(A3116,Sheet3!A:G,6,FALSE)</f>
        <v>CA</v>
      </c>
      <c r="H3116">
        <f>VLOOKUP(A3116,Sheet3!A:G,7,FALSE)</f>
        <v>922700000</v>
      </c>
    </row>
    <row r="3117" spans="1:8" x14ac:dyDescent="0.3">
      <c r="A3117" t="s">
        <v>258</v>
      </c>
      <c r="B3117" t="str">
        <f>VLOOKUP(A3117,Sheet2!A:B,2,FALSE)</f>
        <v>45-2825753/0000</v>
      </c>
      <c r="C3117">
        <f>VLOOKUP(A3117,Sheet3!A:B,2,FALSE)</f>
        <v>455145680</v>
      </c>
      <c r="D3117" t="str">
        <f>VLOOKUP(A3117,Sheet3!A:C,3,FALSE)</f>
        <v>72000 MAGNESIA FALLS DRIVE SUITE #1</v>
      </c>
      <c r="E3117">
        <f>VLOOKUP(A3117,Sheet3!A:D,4,FALSE)</f>
        <v>0</v>
      </c>
      <c r="F3117" t="str">
        <f>VLOOKUP(A3117,Sheet3!A:G,5,FALSE)</f>
        <v>RANCHO MIRAGE</v>
      </c>
      <c r="G3117" t="str">
        <f>VLOOKUP(A3117,Sheet3!A:G,6,FALSE)</f>
        <v>CA</v>
      </c>
      <c r="H3117">
        <f>VLOOKUP(A3117,Sheet3!A:G,7,FALSE)</f>
        <v>922700000</v>
      </c>
    </row>
    <row r="3118" spans="1:8" x14ac:dyDescent="0.3">
      <c r="A3118" t="s">
        <v>258</v>
      </c>
      <c r="B3118" t="str">
        <f>VLOOKUP(A3118,Sheet2!A:B,2,FALSE)</f>
        <v>45-2825753/0000</v>
      </c>
      <c r="C3118">
        <f>VLOOKUP(A3118,Sheet3!A:B,2,FALSE)</f>
        <v>455145680</v>
      </c>
      <c r="D3118" t="str">
        <f>VLOOKUP(A3118,Sheet3!A:C,3,FALSE)</f>
        <v>72000 MAGNESIA FALLS DRIVE SUITE #1</v>
      </c>
      <c r="E3118">
        <f>VLOOKUP(A3118,Sheet3!A:D,4,FALSE)</f>
        <v>0</v>
      </c>
      <c r="F3118" t="str">
        <f>VLOOKUP(A3118,Sheet3!A:G,5,FALSE)</f>
        <v>RANCHO MIRAGE</v>
      </c>
      <c r="G3118" t="str">
        <f>VLOOKUP(A3118,Sheet3!A:G,6,FALSE)</f>
        <v>CA</v>
      </c>
      <c r="H3118">
        <f>VLOOKUP(A3118,Sheet3!A:G,7,FALSE)</f>
        <v>922700000</v>
      </c>
    </row>
    <row r="3119" spans="1:8" x14ac:dyDescent="0.3">
      <c r="A3119" t="s">
        <v>258</v>
      </c>
      <c r="B3119" t="str">
        <f>VLOOKUP(A3119,Sheet2!A:B,2,FALSE)</f>
        <v>45-2825753/0000</v>
      </c>
      <c r="C3119">
        <f>VLOOKUP(A3119,Sheet3!A:B,2,FALSE)</f>
        <v>455145680</v>
      </c>
      <c r="D3119" t="str">
        <f>VLOOKUP(A3119,Sheet3!A:C,3,FALSE)</f>
        <v>72000 MAGNESIA FALLS DRIVE SUITE #1</v>
      </c>
      <c r="E3119">
        <f>VLOOKUP(A3119,Sheet3!A:D,4,FALSE)</f>
        <v>0</v>
      </c>
      <c r="F3119" t="str">
        <f>VLOOKUP(A3119,Sheet3!A:G,5,FALSE)</f>
        <v>RANCHO MIRAGE</v>
      </c>
      <c r="G3119" t="str">
        <f>VLOOKUP(A3119,Sheet3!A:G,6,FALSE)</f>
        <v>CA</v>
      </c>
      <c r="H3119">
        <f>VLOOKUP(A3119,Sheet3!A:G,7,FALSE)</f>
        <v>922700000</v>
      </c>
    </row>
    <row r="3120" spans="1:8" x14ac:dyDescent="0.3">
      <c r="A3120" t="s">
        <v>258</v>
      </c>
      <c r="B3120" t="str">
        <f>VLOOKUP(A3120,Sheet2!A:B,2,FALSE)</f>
        <v>45-2825753/0000</v>
      </c>
      <c r="C3120">
        <f>VLOOKUP(A3120,Sheet3!A:B,2,FALSE)</f>
        <v>455145680</v>
      </c>
      <c r="D3120" t="str">
        <f>VLOOKUP(A3120,Sheet3!A:C,3,FALSE)</f>
        <v>72000 MAGNESIA FALLS DRIVE SUITE #1</v>
      </c>
      <c r="E3120">
        <f>VLOOKUP(A3120,Sheet3!A:D,4,FALSE)</f>
        <v>0</v>
      </c>
      <c r="F3120" t="str">
        <f>VLOOKUP(A3120,Sheet3!A:G,5,FALSE)</f>
        <v>RANCHO MIRAGE</v>
      </c>
      <c r="G3120" t="str">
        <f>VLOOKUP(A3120,Sheet3!A:G,6,FALSE)</f>
        <v>CA</v>
      </c>
      <c r="H3120">
        <f>VLOOKUP(A3120,Sheet3!A:G,7,FALSE)</f>
        <v>922700000</v>
      </c>
    </row>
    <row r="3121" spans="1:8" x14ac:dyDescent="0.3">
      <c r="A3121" t="s">
        <v>258</v>
      </c>
      <c r="B3121" t="str">
        <f>VLOOKUP(A3121,Sheet2!A:B,2,FALSE)</f>
        <v>45-2825753/0000</v>
      </c>
      <c r="C3121">
        <f>VLOOKUP(A3121,Sheet3!A:B,2,FALSE)</f>
        <v>455145680</v>
      </c>
      <c r="D3121" t="str">
        <f>VLOOKUP(A3121,Sheet3!A:C,3,FALSE)</f>
        <v>72000 MAGNESIA FALLS DRIVE SUITE #1</v>
      </c>
      <c r="E3121">
        <f>VLOOKUP(A3121,Sheet3!A:D,4,FALSE)</f>
        <v>0</v>
      </c>
      <c r="F3121" t="str">
        <f>VLOOKUP(A3121,Sheet3!A:G,5,FALSE)</f>
        <v>RANCHO MIRAGE</v>
      </c>
      <c r="G3121" t="str">
        <f>VLOOKUP(A3121,Sheet3!A:G,6,FALSE)</f>
        <v>CA</v>
      </c>
      <c r="H3121">
        <f>VLOOKUP(A3121,Sheet3!A:G,7,FALSE)</f>
        <v>922700000</v>
      </c>
    </row>
    <row r="3122" spans="1:8" x14ac:dyDescent="0.3">
      <c r="A3122" t="s">
        <v>8</v>
      </c>
      <c r="B3122" t="e">
        <f>VLOOKUP(A3122,Sheet2!A:B,2,FALSE)</f>
        <v>#N/A</v>
      </c>
      <c r="C3122">
        <v>0</v>
      </c>
      <c r="D3122" t="str">
        <f>VLOOKUP(A3122,Sheet3!A:C,3,FALSE)</f>
        <v>22 TECHNOLOGY PARKWAY SOUTH, STE 200</v>
      </c>
      <c r="E3122">
        <f>VLOOKUP(A3122,Sheet3!A:D,4,FALSE)</f>
        <v>0</v>
      </c>
      <c r="F3122" t="str">
        <f>VLOOKUP(A3122,Sheet3!A:G,5,FALSE)</f>
        <v>PEACHTREE CORNERS</v>
      </c>
      <c r="G3122" t="str">
        <f>VLOOKUP(A3122,Sheet3!A:G,6,FALSE)</f>
        <v>GA</v>
      </c>
      <c r="H3122">
        <f>VLOOKUP(A3122,Sheet3!A:G,7,FALSE)</f>
        <v>300920000</v>
      </c>
    </row>
    <row r="3123" spans="1:8" x14ac:dyDescent="0.3">
      <c r="A3123" t="s">
        <v>8</v>
      </c>
      <c r="B3123" t="e">
        <f>VLOOKUP(A3123,Sheet2!A:B,2,FALSE)</f>
        <v>#N/A</v>
      </c>
      <c r="C3123">
        <v>0</v>
      </c>
      <c r="D3123" t="str">
        <f>VLOOKUP(A3123,Sheet3!A:C,3,FALSE)</f>
        <v>22 TECHNOLOGY PARKWAY SOUTH, STE 200</v>
      </c>
      <c r="E3123">
        <f>VLOOKUP(A3123,Sheet3!A:D,4,FALSE)</f>
        <v>0</v>
      </c>
      <c r="F3123" t="str">
        <f>VLOOKUP(A3123,Sheet3!A:G,5,FALSE)</f>
        <v>PEACHTREE CORNERS</v>
      </c>
      <c r="G3123" t="str">
        <f>VLOOKUP(A3123,Sheet3!A:G,6,FALSE)</f>
        <v>GA</v>
      </c>
      <c r="H3123">
        <f>VLOOKUP(A3123,Sheet3!A:G,7,FALSE)</f>
        <v>300920000</v>
      </c>
    </row>
    <row r="3124" spans="1:8" x14ac:dyDescent="0.3">
      <c r="A3124" t="s">
        <v>8</v>
      </c>
      <c r="B3124" t="e">
        <f>VLOOKUP(A3124,Sheet2!A:B,2,FALSE)</f>
        <v>#N/A</v>
      </c>
      <c r="C3124">
        <v>0</v>
      </c>
      <c r="D3124" t="str">
        <f>VLOOKUP(A3124,Sheet3!A:C,3,FALSE)</f>
        <v>22 TECHNOLOGY PARKWAY SOUTH, STE 200</v>
      </c>
      <c r="E3124">
        <f>VLOOKUP(A3124,Sheet3!A:D,4,FALSE)</f>
        <v>0</v>
      </c>
      <c r="F3124" t="str">
        <f>VLOOKUP(A3124,Sheet3!A:G,5,FALSE)</f>
        <v>PEACHTREE CORNERS</v>
      </c>
      <c r="G3124" t="str">
        <f>VLOOKUP(A3124,Sheet3!A:G,6,FALSE)</f>
        <v>GA</v>
      </c>
      <c r="H3124">
        <f>VLOOKUP(A3124,Sheet3!A:G,7,FALSE)</f>
        <v>300920000</v>
      </c>
    </row>
    <row r="3125" spans="1:8" x14ac:dyDescent="0.3">
      <c r="A3125" t="s">
        <v>8</v>
      </c>
      <c r="B3125" t="e">
        <f>VLOOKUP(A3125,Sheet2!A:B,2,FALSE)</f>
        <v>#N/A</v>
      </c>
      <c r="C3125">
        <v>0</v>
      </c>
      <c r="D3125" t="str">
        <f>VLOOKUP(A3125,Sheet3!A:C,3,FALSE)</f>
        <v>22 TECHNOLOGY PARKWAY SOUTH, STE 200</v>
      </c>
      <c r="E3125">
        <f>VLOOKUP(A3125,Sheet3!A:D,4,FALSE)</f>
        <v>0</v>
      </c>
      <c r="F3125" t="str">
        <f>VLOOKUP(A3125,Sheet3!A:G,5,FALSE)</f>
        <v>PEACHTREE CORNERS</v>
      </c>
      <c r="G3125" t="str">
        <f>VLOOKUP(A3125,Sheet3!A:G,6,FALSE)</f>
        <v>GA</v>
      </c>
      <c r="H3125">
        <f>VLOOKUP(A3125,Sheet3!A:G,7,FALSE)</f>
        <v>300920000</v>
      </c>
    </row>
    <row r="3126" spans="1:8" x14ac:dyDescent="0.3">
      <c r="A3126" t="s">
        <v>258</v>
      </c>
      <c r="B3126" t="str">
        <f>VLOOKUP(A3126,Sheet2!A:B,2,FALSE)</f>
        <v>45-2825753/0000</v>
      </c>
      <c r="C3126">
        <f>VLOOKUP(A3126,Sheet3!A:B,2,FALSE)</f>
        <v>455145680</v>
      </c>
      <c r="D3126" t="str">
        <f>VLOOKUP(A3126,Sheet3!A:C,3,FALSE)</f>
        <v>72000 MAGNESIA FALLS DRIVE SUITE #1</v>
      </c>
      <c r="E3126">
        <f>VLOOKUP(A3126,Sheet3!A:D,4,FALSE)</f>
        <v>0</v>
      </c>
      <c r="F3126" t="str">
        <f>VLOOKUP(A3126,Sheet3!A:G,5,FALSE)</f>
        <v>RANCHO MIRAGE</v>
      </c>
      <c r="G3126" t="str">
        <f>VLOOKUP(A3126,Sheet3!A:G,6,FALSE)</f>
        <v>CA</v>
      </c>
      <c r="H3126">
        <f>VLOOKUP(A3126,Sheet3!A:G,7,FALSE)</f>
        <v>922700000</v>
      </c>
    </row>
    <row r="3127" spans="1:8" x14ac:dyDescent="0.3">
      <c r="A3127" t="s">
        <v>258</v>
      </c>
      <c r="B3127" t="str">
        <f>VLOOKUP(A3127,Sheet2!A:B,2,FALSE)</f>
        <v>45-2825753/0000</v>
      </c>
      <c r="C3127">
        <f>VLOOKUP(A3127,Sheet3!A:B,2,FALSE)</f>
        <v>455145680</v>
      </c>
      <c r="D3127" t="str">
        <f>VLOOKUP(A3127,Sheet3!A:C,3,FALSE)</f>
        <v>72000 MAGNESIA FALLS DRIVE SUITE #1</v>
      </c>
      <c r="E3127">
        <f>VLOOKUP(A3127,Sheet3!A:D,4,FALSE)</f>
        <v>0</v>
      </c>
      <c r="F3127" t="str">
        <f>VLOOKUP(A3127,Sheet3!A:G,5,FALSE)</f>
        <v>RANCHO MIRAGE</v>
      </c>
      <c r="G3127" t="str">
        <f>VLOOKUP(A3127,Sheet3!A:G,6,FALSE)</f>
        <v>CA</v>
      </c>
      <c r="H3127">
        <f>VLOOKUP(A3127,Sheet3!A:G,7,FALSE)</f>
        <v>922700000</v>
      </c>
    </row>
    <row r="3128" spans="1:8" x14ac:dyDescent="0.3">
      <c r="A3128" t="s">
        <v>258</v>
      </c>
      <c r="B3128" t="str">
        <f>VLOOKUP(A3128,Sheet2!A:B,2,FALSE)</f>
        <v>45-2825753/0000</v>
      </c>
      <c r="C3128">
        <f>VLOOKUP(A3128,Sheet3!A:B,2,FALSE)</f>
        <v>455145680</v>
      </c>
      <c r="D3128" t="str">
        <f>VLOOKUP(A3128,Sheet3!A:C,3,FALSE)</f>
        <v>72000 MAGNESIA FALLS DRIVE SUITE #1</v>
      </c>
      <c r="E3128">
        <f>VLOOKUP(A3128,Sheet3!A:D,4,FALSE)</f>
        <v>0</v>
      </c>
      <c r="F3128" t="str">
        <f>VLOOKUP(A3128,Sheet3!A:G,5,FALSE)</f>
        <v>RANCHO MIRAGE</v>
      </c>
      <c r="G3128" t="str">
        <f>VLOOKUP(A3128,Sheet3!A:G,6,FALSE)</f>
        <v>CA</v>
      </c>
      <c r="H3128">
        <f>VLOOKUP(A3128,Sheet3!A:G,7,FALSE)</f>
        <v>922700000</v>
      </c>
    </row>
    <row r="3129" spans="1:8" x14ac:dyDescent="0.3">
      <c r="A3129" t="s">
        <v>258</v>
      </c>
      <c r="B3129" t="str">
        <f>VLOOKUP(A3129,Sheet2!A:B,2,FALSE)</f>
        <v>45-2825753/0000</v>
      </c>
      <c r="C3129">
        <f>VLOOKUP(A3129,Sheet3!A:B,2,FALSE)</f>
        <v>455145680</v>
      </c>
      <c r="D3129" t="str">
        <f>VLOOKUP(A3129,Sheet3!A:C,3,FALSE)</f>
        <v>72000 MAGNESIA FALLS DRIVE SUITE #1</v>
      </c>
      <c r="E3129">
        <f>VLOOKUP(A3129,Sheet3!A:D,4,FALSE)</f>
        <v>0</v>
      </c>
      <c r="F3129" t="str">
        <f>VLOOKUP(A3129,Sheet3!A:G,5,FALSE)</f>
        <v>RANCHO MIRAGE</v>
      </c>
      <c r="G3129" t="str">
        <f>VLOOKUP(A3129,Sheet3!A:G,6,FALSE)</f>
        <v>CA</v>
      </c>
      <c r="H3129">
        <f>VLOOKUP(A3129,Sheet3!A:G,7,FALSE)</f>
        <v>922700000</v>
      </c>
    </row>
    <row r="3130" spans="1:8" x14ac:dyDescent="0.3">
      <c r="A3130" t="s">
        <v>143</v>
      </c>
      <c r="B3130" t="str">
        <f>VLOOKUP(A3130,Sheet2!A:B,2,FALSE)</f>
        <v>59-1905362/0000</v>
      </c>
      <c r="C3130">
        <f>VLOOKUP(A3130,Sheet3!A:B,2,FALSE)</f>
        <v>592148657</v>
      </c>
      <c r="D3130" t="str">
        <f>VLOOKUP(A3130,Sheet3!A:C,3,FALSE)</f>
        <v>4627 N. DAVIS HWY., BLDG A</v>
      </c>
      <c r="E3130">
        <f>VLOOKUP(A3130,Sheet3!A:D,4,FALSE)</f>
        <v>0</v>
      </c>
      <c r="F3130" t="str">
        <f>VLOOKUP(A3130,Sheet3!A:G,5,FALSE)</f>
        <v>PENSACOLA</v>
      </c>
      <c r="G3130" t="str">
        <f>VLOOKUP(A3130,Sheet3!A:G,6,FALSE)</f>
        <v>FL</v>
      </c>
      <c r="H3130">
        <f>VLOOKUP(A3130,Sheet3!A:G,7,FALSE)</f>
        <v>325030000</v>
      </c>
    </row>
    <row r="3131" spans="1:8" x14ac:dyDescent="0.3">
      <c r="A3131" t="s">
        <v>143</v>
      </c>
      <c r="B3131" t="str">
        <f>VLOOKUP(A3131,Sheet2!A:B,2,FALSE)</f>
        <v>59-1905362/0000</v>
      </c>
      <c r="C3131">
        <f>VLOOKUP(A3131,Sheet3!A:B,2,FALSE)</f>
        <v>592148657</v>
      </c>
      <c r="D3131" t="str">
        <f>VLOOKUP(A3131,Sheet3!A:C,3,FALSE)</f>
        <v>4627 N. DAVIS HWY., BLDG A</v>
      </c>
      <c r="E3131">
        <f>VLOOKUP(A3131,Sheet3!A:D,4,FALSE)</f>
        <v>0</v>
      </c>
      <c r="F3131" t="str">
        <f>VLOOKUP(A3131,Sheet3!A:G,5,FALSE)</f>
        <v>PENSACOLA</v>
      </c>
      <c r="G3131" t="str">
        <f>VLOOKUP(A3131,Sheet3!A:G,6,FALSE)</f>
        <v>FL</v>
      </c>
      <c r="H3131">
        <f>VLOOKUP(A3131,Sheet3!A:G,7,FALSE)</f>
        <v>325030000</v>
      </c>
    </row>
    <row r="3132" spans="1:8" x14ac:dyDescent="0.3">
      <c r="A3132" t="s">
        <v>143</v>
      </c>
      <c r="B3132" t="str">
        <f>VLOOKUP(A3132,Sheet2!A:B,2,FALSE)</f>
        <v>59-1905362/0000</v>
      </c>
      <c r="C3132">
        <f>VLOOKUP(A3132,Sheet3!A:B,2,FALSE)</f>
        <v>592148657</v>
      </c>
      <c r="D3132" t="str">
        <f>VLOOKUP(A3132,Sheet3!A:C,3,FALSE)</f>
        <v>4627 N. DAVIS HWY., BLDG A</v>
      </c>
      <c r="E3132">
        <f>VLOOKUP(A3132,Sheet3!A:D,4,FALSE)</f>
        <v>0</v>
      </c>
      <c r="F3132" t="str">
        <f>VLOOKUP(A3132,Sheet3!A:G,5,FALSE)</f>
        <v>PENSACOLA</v>
      </c>
      <c r="G3132" t="str">
        <f>VLOOKUP(A3132,Sheet3!A:G,6,FALSE)</f>
        <v>FL</v>
      </c>
      <c r="H3132">
        <f>VLOOKUP(A3132,Sheet3!A:G,7,FALSE)</f>
        <v>325030000</v>
      </c>
    </row>
    <row r="3133" spans="1:8" x14ac:dyDescent="0.3">
      <c r="A3133" t="s">
        <v>143</v>
      </c>
      <c r="B3133" t="str">
        <f>VLOOKUP(A3133,Sheet2!A:B,2,FALSE)</f>
        <v>59-1905362/0000</v>
      </c>
      <c r="C3133">
        <f>VLOOKUP(A3133,Sheet3!A:B,2,FALSE)</f>
        <v>592148657</v>
      </c>
      <c r="D3133" t="str">
        <f>VLOOKUP(A3133,Sheet3!A:C,3,FALSE)</f>
        <v>4627 N. DAVIS HWY., BLDG A</v>
      </c>
      <c r="E3133">
        <f>VLOOKUP(A3133,Sheet3!A:D,4,FALSE)</f>
        <v>0</v>
      </c>
      <c r="F3133" t="str">
        <f>VLOOKUP(A3133,Sheet3!A:G,5,FALSE)</f>
        <v>PENSACOLA</v>
      </c>
      <c r="G3133" t="str">
        <f>VLOOKUP(A3133,Sheet3!A:G,6,FALSE)</f>
        <v>FL</v>
      </c>
      <c r="H3133">
        <f>VLOOKUP(A3133,Sheet3!A:G,7,FALSE)</f>
        <v>325030000</v>
      </c>
    </row>
    <row r="3134" spans="1:8" x14ac:dyDescent="0.3">
      <c r="A3134" t="s">
        <v>67</v>
      </c>
      <c r="B3134" t="str">
        <f>VLOOKUP(A3134,Sheet2!A:B,2,FALSE)</f>
        <v>591-26-3586/0000</v>
      </c>
      <c r="C3134">
        <f>VLOOKUP(A3134,Sheet3!A:B,2,FALSE)</f>
        <v>591615230</v>
      </c>
      <c r="D3134" t="str">
        <f>VLOOKUP(A3134,Sheet3!A:C,3,FALSE)</f>
        <v>1401 N PALAFOX STREET</v>
      </c>
      <c r="E3134">
        <f>VLOOKUP(A3134,Sheet3!A:D,4,FALSE)</f>
        <v>0</v>
      </c>
      <c r="F3134" t="str">
        <f>VLOOKUP(A3134,Sheet3!A:G,5,FALSE)</f>
        <v>PENSACOLA</v>
      </c>
      <c r="G3134" t="str">
        <f>VLOOKUP(A3134,Sheet3!A:G,6,FALSE)</f>
        <v>FL</v>
      </c>
      <c r="H3134">
        <f>VLOOKUP(A3134,Sheet3!A:G,7,FALSE)</f>
        <v>325010000</v>
      </c>
    </row>
    <row r="3135" spans="1:8" x14ac:dyDescent="0.3">
      <c r="A3135" t="s">
        <v>67</v>
      </c>
      <c r="B3135" t="str">
        <f>VLOOKUP(A3135,Sheet2!A:B,2,FALSE)</f>
        <v>591-26-3586/0000</v>
      </c>
      <c r="C3135">
        <f>VLOOKUP(A3135,Sheet3!A:B,2,FALSE)</f>
        <v>591615230</v>
      </c>
      <c r="D3135" t="str">
        <f>VLOOKUP(A3135,Sheet3!A:C,3,FALSE)</f>
        <v>1401 N PALAFOX STREET</v>
      </c>
      <c r="E3135">
        <f>VLOOKUP(A3135,Sheet3!A:D,4,FALSE)</f>
        <v>0</v>
      </c>
      <c r="F3135" t="str">
        <f>VLOOKUP(A3135,Sheet3!A:G,5,FALSE)</f>
        <v>PENSACOLA</v>
      </c>
      <c r="G3135" t="str">
        <f>VLOOKUP(A3135,Sheet3!A:G,6,FALSE)</f>
        <v>FL</v>
      </c>
      <c r="H3135">
        <f>VLOOKUP(A3135,Sheet3!A:G,7,FALSE)</f>
        <v>325010000</v>
      </c>
    </row>
    <row r="3136" spans="1:8" x14ac:dyDescent="0.3">
      <c r="A3136" t="s">
        <v>202</v>
      </c>
      <c r="B3136" t="str">
        <f>VLOOKUP(A3136,Sheet2!A:B,2,FALSE)</f>
        <v>59-3555852/0000</v>
      </c>
      <c r="C3136">
        <f>VLOOKUP(A3136,Sheet3!A:B,2,FALSE)</f>
        <v>593707985</v>
      </c>
      <c r="D3136" t="str">
        <f>VLOOKUP(A3136,Sheet3!A:C,3,FALSE)</f>
        <v>914 E.ROYCE ST.</v>
      </c>
      <c r="E3136">
        <f>VLOOKUP(A3136,Sheet3!A:D,4,FALSE)</f>
        <v>0</v>
      </c>
      <c r="F3136" t="str">
        <f>VLOOKUP(A3136,Sheet3!A:G,5,FALSE)</f>
        <v>PENSACOLA</v>
      </c>
      <c r="G3136" t="str">
        <f>VLOOKUP(A3136,Sheet3!A:G,6,FALSE)</f>
        <v>FL</v>
      </c>
      <c r="H3136">
        <f>VLOOKUP(A3136,Sheet3!A:G,7,FALSE)</f>
        <v>325030000</v>
      </c>
    </row>
    <row r="3137" spans="1:8" x14ac:dyDescent="0.3">
      <c r="A3137" t="s">
        <v>202</v>
      </c>
      <c r="B3137" t="str">
        <f>VLOOKUP(A3137,Sheet2!A:B,2,FALSE)</f>
        <v>59-3555852/0000</v>
      </c>
      <c r="C3137">
        <f>VLOOKUP(A3137,Sheet3!A:B,2,FALSE)</f>
        <v>593707985</v>
      </c>
      <c r="D3137" t="str">
        <f>VLOOKUP(A3137,Sheet3!A:C,3,FALSE)</f>
        <v>914 E.ROYCE ST.</v>
      </c>
      <c r="E3137">
        <f>VLOOKUP(A3137,Sheet3!A:D,4,FALSE)</f>
        <v>0</v>
      </c>
      <c r="F3137" t="str">
        <f>VLOOKUP(A3137,Sheet3!A:G,5,FALSE)</f>
        <v>PENSACOLA</v>
      </c>
      <c r="G3137" t="str">
        <f>VLOOKUP(A3137,Sheet3!A:G,6,FALSE)</f>
        <v>FL</v>
      </c>
      <c r="H3137">
        <f>VLOOKUP(A3137,Sheet3!A:G,7,FALSE)</f>
        <v>325030000</v>
      </c>
    </row>
    <row r="3138" spans="1:8" x14ac:dyDescent="0.3">
      <c r="A3138" t="s">
        <v>202</v>
      </c>
      <c r="B3138" t="str">
        <f>VLOOKUP(A3138,Sheet2!A:B,2,FALSE)</f>
        <v>59-3555852/0000</v>
      </c>
      <c r="C3138">
        <f>VLOOKUP(A3138,Sheet3!A:B,2,FALSE)</f>
        <v>593707985</v>
      </c>
      <c r="D3138" t="str">
        <f>VLOOKUP(A3138,Sheet3!A:C,3,FALSE)</f>
        <v>914 E.ROYCE ST.</v>
      </c>
      <c r="E3138">
        <f>VLOOKUP(A3138,Sheet3!A:D,4,FALSE)</f>
        <v>0</v>
      </c>
      <c r="F3138" t="str">
        <f>VLOOKUP(A3138,Sheet3!A:G,5,FALSE)</f>
        <v>PENSACOLA</v>
      </c>
      <c r="G3138" t="str">
        <f>VLOOKUP(A3138,Sheet3!A:G,6,FALSE)</f>
        <v>FL</v>
      </c>
      <c r="H3138">
        <f>VLOOKUP(A3138,Sheet3!A:G,7,FALSE)</f>
        <v>325030000</v>
      </c>
    </row>
    <row r="3139" spans="1:8" x14ac:dyDescent="0.3">
      <c r="A3139" t="s">
        <v>28</v>
      </c>
      <c r="B3139" t="str">
        <f>VLOOKUP(A3139,Sheet2!A:B,2,FALSE)</f>
        <v>59-1282328/0000</v>
      </c>
      <c r="C3139">
        <f>VLOOKUP(A3139,Sheet3!A:B,2,FALSE)</f>
        <v>591783017</v>
      </c>
      <c r="D3139" t="str">
        <f>VLOOKUP(A3139,Sheet3!A:C,3,FALSE)</f>
        <v>1759 CREIGHTON ROAD</v>
      </c>
      <c r="E3139">
        <f>VLOOKUP(A3139,Sheet3!A:D,4,FALSE)</f>
        <v>0</v>
      </c>
      <c r="F3139" t="str">
        <f>VLOOKUP(A3139,Sheet3!A:G,5,FALSE)</f>
        <v>PENSACOLA</v>
      </c>
      <c r="G3139" t="str">
        <f>VLOOKUP(A3139,Sheet3!A:G,6,FALSE)</f>
        <v>FL</v>
      </c>
      <c r="H3139">
        <f>VLOOKUP(A3139,Sheet3!A:G,7,FALSE)</f>
        <v>325040000</v>
      </c>
    </row>
    <row r="3140" spans="1:8" x14ac:dyDescent="0.3">
      <c r="A3140" t="s">
        <v>28</v>
      </c>
      <c r="B3140" t="str">
        <f>VLOOKUP(A3140,Sheet2!A:B,2,FALSE)</f>
        <v>59-1282328/0000</v>
      </c>
      <c r="C3140">
        <f>VLOOKUP(A3140,Sheet3!A:B,2,FALSE)</f>
        <v>591783017</v>
      </c>
      <c r="D3140" t="str">
        <f>VLOOKUP(A3140,Sheet3!A:C,3,FALSE)</f>
        <v>1759 CREIGHTON ROAD</v>
      </c>
      <c r="E3140">
        <f>VLOOKUP(A3140,Sheet3!A:D,4,FALSE)</f>
        <v>0</v>
      </c>
      <c r="F3140" t="str">
        <f>VLOOKUP(A3140,Sheet3!A:G,5,FALSE)</f>
        <v>PENSACOLA</v>
      </c>
      <c r="G3140" t="str">
        <f>VLOOKUP(A3140,Sheet3!A:G,6,FALSE)</f>
        <v>FL</v>
      </c>
      <c r="H3140">
        <f>VLOOKUP(A3140,Sheet3!A:G,7,FALSE)</f>
        <v>325040000</v>
      </c>
    </row>
    <row r="3141" spans="1:8" x14ac:dyDescent="0.3">
      <c r="A3141" t="s">
        <v>28</v>
      </c>
      <c r="B3141" t="str">
        <f>VLOOKUP(A3141,Sheet2!A:B,2,FALSE)</f>
        <v>59-1282328/0000</v>
      </c>
      <c r="C3141">
        <f>VLOOKUP(A3141,Sheet3!A:B,2,FALSE)</f>
        <v>591783017</v>
      </c>
      <c r="D3141" t="str">
        <f>VLOOKUP(A3141,Sheet3!A:C,3,FALSE)</f>
        <v>1759 CREIGHTON ROAD</v>
      </c>
      <c r="E3141">
        <f>VLOOKUP(A3141,Sheet3!A:D,4,FALSE)</f>
        <v>0</v>
      </c>
      <c r="F3141" t="str">
        <f>VLOOKUP(A3141,Sheet3!A:G,5,FALSE)</f>
        <v>PENSACOLA</v>
      </c>
      <c r="G3141" t="str">
        <f>VLOOKUP(A3141,Sheet3!A:G,6,FALSE)</f>
        <v>FL</v>
      </c>
      <c r="H3141">
        <f>VLOOKUP(A3141,Sheet3!A:G,7,FALSE)</f>
        <v>325040000</v>
      </c>
    </row>
    <row r="3142" spans="1:8" x14ac:dyDescent="0.3">
      <c r="A3142" t="s">
        <v>202</v>
      </c>
      <c r="B3142" t="str">
        <f>VLOOKUP(A3142,Sheet2!A:B,2,FALSE)</f>
        <v>59-3555852/0000</v>
      </c>
      <c r="C3142">
        <f>VLOOKUP(A3142,Sheet3!A:B,2,FALSE)</f>
        <v>593707985</v>
      </c>
      <c r="D3142" t="str">
        <f>VLOOKUP(A3142,Sheet3!A:C,3,FALSE)</f>
        <v>914 E.ROYCE ST.</v>
      </c>
      <c r="E3142">
        <f>VLOOKUP(A3142,Sheet3!A:D,4,FALSE)</f>
        <v>0</v>
      </c>
      <c r="F3142" t="str">
        <f>VLOOKUP(A3142,Sheet3!A:G,5,FALSE)</f>
        <v>PENSACOLA</v>
      </c>
      <c r="G3142" t="str">
        <f>VLOOKUP(A3142,Sheet3!A:G,6,FALSE)</f>
        <v>FL</v>
      </c>
      <c r="H3142">
        <f>VLOOKUP(A3142,Sheet3!A:G,7,FALSE)</f>
        <v>325030000</v>
      </c>
    </row>
    <row r="3143" spans="1:8" x14ac:dyDescent="0.3">
      <c r="A3143" t="s">
        <v>28</v>
      </c>
      <c r="B3143" t="str">
        <f>VLOOKUP(A3143,Sheet2!A:B,2,FALSE)</f>
        <v>59-1282328/0000</v>
      </c>
      <c r="C3143">
        <f>VLOOKUP(A3143,Sheet3!A:B,2,FALSE)</f>
        <v>591783017</v>
      </c>
      <c r="D3143" t="str">
        <f>VLOOKUP(A3143,Sheet3!A:C,3,FALSE)</f>
        <v>1759 CREIGHTON ROAD</v>
      </c>
      <c r="E3143">
        <f>VLOOKUP(A3143,Sheet3!A:D,4,FALSE)</f>
        <v>0</v>
      </c>
      <c r="F3143" t="str">
        <f>VLOOKUP(A3143,Sheet3!A:G,5,FALSE)</f>
        <v>PENSACOLA</v>
      </c>
      <c r="G3143" t="str">
        <f>VLOOKUP(A3143,Sheet3!A:G,6,FALSE)</f>
        <v>FL</v>
      </c>
      <c r="H3143">
        <f>VLOOKUP(A3143,Sheet3!A:G,7,FALSE)</f>
        <v>325040000</v>
      </c>
    </row>
    <row r="3144" spans="1:8" x14ac:dyDescent="0.3">
      <c r="A3144" t="s">
        <v>28</v>
      </c>
      <c r="B3144" t="str">
        <f>VLOOKUP(A3144,Sheet2!A:B,2,FALSE)</f>
        <v>59-1282328/0000</v>
      </c>
      <c r="C3144">
        <f>VLOOKUP(A3144,Sheet3!A:B,2,FALSE)</f>
        <v>591783017</v>
      </c>
      <c r="D3144" t="str">
        <f>VLOOKUP(A3144,Sheet3!A:C,3,FALSE)</f>
        <v>1759 CREIGHTON ROAD</v>
      </c>
      <c r="E3144">
        <f>VLOOKUP(A3144,Sheet3!A:D,4,FALSE)</f>
        <v>0</v>
      </c>
      <c r="F3144" t="str">
        <f>VLOOKUP(A3144,Sheet3!A:G,5,FALSE)</f>
        <v>PENSACOLA</v>
      </c>
      <c r="G3144" t="str">
        <f>VLOOKUP(A3144,Sheet3!A:G,6,FALSE)</f>
        <v>FL</v>
      </c>
      <c r="H3144">
        <f>VLOOKUP(A3144,Sheet3!A:G,7,FALSE)</f>
        <v>325040000</v>
      </c>
    </row>
    <row r="3145" spans="1:8" x14ac:dyDescent="0.3">
      <c r="A3145" t="s">
        <v>98</v>
      </c>
      <c r="B3145" t="str">
        <f>VLOOKUP(A3145,Sheet2!A:B,2,FALSE)</f>
        <v>593-41-4254/0003</v>
      </c>
      <c r="C3145">
        <f>VLOOKUP(A3145,Sheet3!A:B,2,FALSE)</f>
        <v>593450114</v>
      </c>
      <c r="D3145" t="str">
        <f>VLOOKUP(A3145,Sheet3!A:C,3,FALSE)</f>
        <v>3298 SUMMIT BLVD STE 10</v>
      </c>
      <c r="E3145">
        <f>VLOOKUP(A3145,Sheet3!A:D,4,FALSE)</f>
        <v>0</v>
      </c>
      <c r="F3145" t="str">
        <f>VLOOKUP(A3145,Sheet3!A:G,5,FALSE)</f>
        <v>PENSACOLA</v>
      </c>
      <c r="G3145" t="str">
        <f>VLOOKUP(A3145,Sheet3!A:G,6,FALSE)</f>
        <v>FL</v>
      </c>
      <c r="H3145">
        <f>VLOOKUP(A3145,Sheet3!A:G,7,FALSE)</f>
        <v>325030000</v>
      </c>
    </row>
    <row r="3146" spans="1:8" x14ac:dyDescent="0.3">
      <c r="A3146" t="s">
        <v>261</v>
      </c>
      <c r="B3146" t="str">
        <f>VLOOKUP(A3146,Sheet2!A:B,2,FALSE)</f>
        <v>81-1959129/0000</v>
      </c>
      <c r="C3146">
        <f>VLOOKUP(A3146,Sheet3!A:B,2,FALSE)</f>
        <v>841161823</v>
      </c>
      <c r="D3146" t="str">
        <f>VLOOKUP(A3146,Sheet3!A:C,3,FALSE)</f>
        <v>7222 COMMERCE CTR DR #247</v>
      </c>
      <c r="E3146">
        <f>VLOOKUP(A3146,Sheet3!A:D,4,FALSE)</f>
        <v>0</v>
      </c>
      <c r="F3146" t="str">
        <f>VLOOKUP(A3146,Sheet3!A:G,5,FALSE)</f>
        <v>COLORDO SPRINGS</v>
      </c>
      <c r="G3146" t="str">
        <f>VLOOKUP(A3146,Sheet3!A:G,6,FALSE)</f>
        <v>CO</v>
      </c>
      <c r="H3146">
        <f>VLOOKUP(A3146,Sheet3!A:G,7,FALSE)</f>
        <v>809190000</v>
      </c>
    </row>
    <row r="3147" spans="1:8" x14ac:dyDescent="0.3">
      <c r="A3147" t="s">
        <v>261</v>
      </c>
      <c r="B3147" t="str">
        <f>VLOOKUP(A3147,Sheet2!A:B,2,FALSE)</f>
        <v>81-1959129/0000</v>
      </c>
      <c r="C3147">
        <f>VLOOKUP(A3147,Sheet3!A:B,2,FALSE)</f>
        <v>841161823</v>
      </c>
      <c r="D3147" t="str">
        <f>VLOOKUP(A3147,Sheet3!A:C,3,FALSE)</f>
        <v>7222 COMMERCE CTR DR #247</v>
      </c>
      <c r="E3147">
        <f>VLOOKUP(A3147,Sheet3!A:D,4,FALSE)</f>
        <v>0</v>
      </c>
      <c r="F3147" t="str">
        <f>VLOOKUP(A3147,Sheet3!A:G,5,FALSE)</f>
        <v>COLORDO SPRINGS</v>
      </c>
      <c r="G3147" t="str">
        <f>VLOOKUP(A3147,Sheet3!A:G,6,FALSE)</f>
        <v>CO</v>
      </c>
      <c r="H3147">
        <f>VLOOKUP(A3147,Sheet3!A:G,7,FALSE)</f>
        <v>809190000</v>
      </c>
    </row>
    <row r="3148" spans="1:8" x14ac:dyDescent="0.3">
      <c r="A3148" t="s">
        <v>261</v>
      </c>
      <c r="B3148" t="str">
        <f>VLOOKUP(A3148,Sheet2!A:B,2,FALSE)</f>
        <v>81-1959129/0000</v>
      </c>
      <c r="C3148">
        <f>VLOOKUP(A3148,Sheet3!A:B,2,FALSE)</f>
        <v>841161823</v>
      </c>
      <c r="D3148" t="str">
        <f>VLOOKUP(A3148,Sheet3!A:C,3,FALSE)</f>
        <v>7222 COMMERCE CTR DR #247</v>
      </c>
      <c r="E3148">
        <f>VLOOKUP(A3148,Sheet3!A:D,4,FALSE)</f>
        <v>0</v>
      </c>
      <c r="F3148" t="str">
        <f>VLOOKUP(A3148,Sheet3!A:G,5,FALSE)</f>
        <v>COLORDO SPRINGS</v>
      </c>
      <c r="G3148" t="str">
        <f>VLOOKUP(A3148,Sheet3!A:G,6,FALSE)</f>
        <v>CO</v>
      </c>
      <c r="H3148">
        <f>VLOOKUP(A3148,Sheet3!A:G,7,FALSE)</f>
        <v>809190000</v>
      </c>
    </row>
    <row r="3149" spans="1:8" x14ac:dyDescent="0.3">
      <c r="A3149" t="s">
        <v>36</v>
      </c>
      <c r="B3149" t="str">
        <f>VLOOKUP(A3149,Sheet2!A:B,2,FALSE)</f>
        <v>26-2741873/0000</v>
      </c>
      <c r="C3149">
        <f>VLOOKUP(A3149,Sheet3!A:B,2,FALSE)</f>
        <v>263179150</v>
      </c>
      <c r="D3149" t="str">
        <f>VLOOKUP(A3149,Sheet3!A:C,3,FALSE)</f>
        <v>3961 SPANISH TRAIL RD</v>
      </c>
      <c r="E3149">
        <f>VLOOKUP(A3149,Sheet3!A:D,4,FALSE)</f>
        <v>0</v>
      </c>
      <c r="F3149" t="str">
        <f>VLOOKUP(A3149,Sheet3!A:G,5,FALSE)</f>
        <v>PENSACOLA</v>
      </c>
      <c r="G3149" t="str">
        <f>VLOOKUP(A3149,Sheet3!A:G,6,FALSE)</f>
        <v>FL</v>
      </c>
      <c r="H3149">
        <f>VLOOKUP(A3149,Sheet3!A:G,7,FALSE)</f>
        <v>325040000</v>
      </c>
    </row>
    <row r="3150" spans="1:8" x14ac:dyDescent="0.3">
      <c r="A3150" t="s">
        <v>36</v>
      </c>
      <c r="B3150" t="str">
        <f>VLOOKUP(A3150,Sheet2!A:B,2,FALSE)</f>
        <v>26-2741873/0000</v>
      </c>
      <c r="C3150">
        <f>VLOOKUP(A3150,Sheet3!A:B,2,FALSE)</f>
        <v>263179150</v>
      </c>
      <c r="D3150" t="str">
        <f>VLOOKUP(A3150,Sheet3!A:C,3,FALSE)</f>
        <v>3961 SPANISH TRAIL RD</v>
      </c>
      <c r="E3150">
        <f>VLOOKUP(A3150,Sheet3!A:D,4,FALSE)</f>
        <v>0</v>
      </c>
      <c r="F3150" t="str">
        <f>VLOOKUP(A3150,Sheet3!A:G,5,FALSE)</f>
        <v>PENSACOLA</v>
      </c>
      <c r="G3150" t="str">
        <f>VLOOKUP(A3150,Sheet3!A:G,6,FALSE)</f>
        <v>FL</v>
      </c>
      <c r="H3150">
        <f>VLOOKUP(A3150,Sheet3!A:G,7,FALSE)</f>
        <v>325040000</v>
      </c>
    </row>
    <row r="3151" spans="1:8" x14ac:dyDescent="0.3">
      <c r="A3151" t="s">
        <v>36</v>
      </c>
      <c r="B3151" t="str">
        <f>VLOOKUP(A3151,Sheet2!A:B,2,FALSE)</f>
        <v>26-2741873/0000</v>
      </c>
      <c r="C3151">
        <f>VLOOKUP(A3151,Sheet3!A:B,2,FALSE)</f>
        <v>263179150</v>
      </c>
      <c r="D3151" t="str">
        <f>VLOOKUP(A3151,Sheet3!A:C,3,FALSE)</f>
        <v>3961 SPANISH TRAIL RD</v>
      </c>
      <c r="E3151">
        <f>VLOOKUP(A3151,Sheet3!A:D,4,FALSE)</f>
        <v>0</v>
      </c>
      <c r="F3151" t="str">
        <f>VLOOKUP(A3151,Sheet3!A:G,5,FALSE)</f>
        <v>PENSACOLA</v>
      </c>
      <c r="G3151" t="str">
        <f>VLOOKUP(A3151,Sheet3!A:G,6,FALSE)</f>
        <v>FL</v>
      </c>
      <c r="H3151">
        <f>VLOOKUP(A3151,Sheet3!A:G,7,FALSE)</f>
        <v>325040000</v>
      </c>
    </row>
    <row r="3152" spans="1:8" x14ac:dyDescent="0.3">
      <c r="A3152" t="s">
        <v>32</v>
      </c>
      <c r="B3152" t="str">
        <f>VLOOKUP(A3152,Sheet2!A:B,2,FALSE)</f>
        <v>59-3418340/0000</v>
      </c>
      <c r="C3152">
        <f>VLOOKUP(A3152,Sheet3!A:B,2,FALSE)</f>
        <v>593457258</v>
      </c>
      <c r="D3152" t="str">
        <f>VLOOKUP(A3152,Sheet3!A:C,3,FALSE)</f>
        <v>3961 SPANISH TRAIL ROAD</v>
      </c>
      <c r="E3152">
        <f>VLOOKUP(A3152,Sheet3!A:D,4,FALSE)</f>
        <v>0</v>
      </c>
      <c r="F3152" t="str">
        <f>VLOOKUP(A3152,Sheet3!A:G,5,FALSE)</f>
        <v>PENSACOLA</v>
      </c>
      <c r="G3152" t="str">
        <f>VLOOKUP(A3152,Sheet3!A:G,6,FALSE)</f>
        <v>FL</v>
      </c>
      <c r="H3152">
        <f>VLOOKUP(A3152,Sheet3!A:G,7,FALSE)</f>
        <v>325040000</v>
      </c>
    </row>
    <row r="3153" spans="1:8" x14ac:dyDescent="0.3">
      <c r="A3153" t="s">
        <v>36</v>
      </c>
      <c r="B3153" t="str">
        <f>VLOOKUP(A3153,Sheet2!A:B,2,FALSE)</f>
        <v>26-2741873/0000</v>
      </c>
      <c r="C3153">
        <f>VLOOKUP(A3153,Sheet3!A:B,2,FALSE)</f>
        <v>263179150</v>
      </c>
      <c r="D3153" t="str">
        <f>VLOOKUP(A3153,Sheet3!A:C,3,FALSE)</f>
        <v>3961 SPANISH TRAIL RD</v>
      </c>
      <c r="E3153">
        <f>VLOOKUP(A3153,Sheet3!A:D,4,FALSE)</f>
        <v>0</v>
      </c>
      <c r="F3153" t="str">
        <f>VLOOKUP(A3153,Sheet3!A:G,5,FALSE)</f>
        <v>PENSACOLA</v>
      </c>
      <c r="G3153" t="str">
        <f>VLOOKUP(A3153,Sheet3!A:G,6,FALSE)</f>
        <v>FL</v>
      </c>
      <c r="H3153">
        <f>VLOOKUP(A3153,Sheet3!A:G,7,FALSE)</f>
        <v>325040000</v>
      </c>
    </row>
    <row r="3154" spans="1:8" x14ac:dyDescent="0.3">
      <c r="A3154" t="s">
        <v>36</v>
      </c>
      <c r="B3154" t="str">
        <f>VLOOKUP(A3154,Sheet2!A:B,2,FALSE)</f>
        <v>26-2741873/0000</v>
      </c>
      <c r="C3154">
        <f>VLOOKUP(A3154,Sheet3!A:B,2,FALSE)</f>
        <v>263179150</v>
      </c>
      <c r="D3154" t="str">
        <f>VLOOKUP(A3154,Sheet3!A:C,3,FALSE)</f>
        <v>3961 SPANISH TRAIL RD</v>
      </c>
      <c r="E3154">
        <f>VLOOKUP(A3154,Sheet3!A:D,4,FALSE)</f>
        <v>0</v>
      </c>
      <c r="F3154" t="str">
        <f>VLOOKUP(A3154,Sheet3!A:G,5,FALSE)</f>
        <v>PENSACOLA</v>
      </c>
      <c r="G3154" t="str">
        <f>VLOOKUP(A3154,Sheet3!A:G,6,FALSE)</f>
        <v>FL</v>
      </c>
      <c r="H3154">
        <f>VLOOKUP(A3154,Sheet3!A:G,7,FALSE)</f>
        <v>325040000</v>
      </c>
    </row>
    <row r="3155" spans="1:8" x14ac:dyDescent="0.3">
      <c r="A3155" t="s">
        <v>0</v>
      </c>
      <c r="B3155" t="str">
        <f>VLOOKUP(A3155,Sheet2!A:B,2,FALSE)</f>
        <v>26-4712594/0000</v>
      </c>
      <c r="C3155">
        <f>VLOOKUP(A3155,Sheet3!A:B,2,FALSE)</f>
        <v>270000003</v>
      </c>
      <c r="D3155" t="str">
        <f>VLOOKUP(A3155,Sheet3!A:C,3,FALSE)</f>
        <v>P.O. BOX 36477</v>
      </c>
      <c r="E3155">
        <f>VLOOKUP(A3155,Sheet3!A:D,4,FALSE)</f>
        <v>0</v>
      </c>
      <c r="F3155" t="str">
        <f>VLOOKUP(A3155,Sheet3!A:G,5,FALSE)</f>
        <v>PENSACOLA</v>
      </c>
      <c r="G3155" t="str">
        <f>VLOOKUP(A3155,Sheet3!A:G,6,FALSE)</f>
        <v>FL</v>
      </c>
      <c r="H3155">
        <f>VLOOKUP(A3155,Sheet3!A:G,7,FALSE)</f>
        <v>325160000</v>
      </c>
    </row>
    <row r="3156" spans="1:8" x14ac:dyDescent="0.3">
      <c r="A3156" t="s">
        <v>0</v>
      </c>
      <c r="B3156" t="str">
        <f>VLOOKUP(A3156,Sheet2!A:B,2,FALSE)</f>
        <v>26-4712594/0000</v>
      </c>
      <c r="C3156">
        <f>VLOOKUP(A3156,Sheet3!A:B,2,FALSE)</f>
        <v>270000003</v>
      </c>
      <c r="D3156" t="str">
        <f>VLOOKUP(A3156,Sheet3!A:C,3,FALSE)</f>
        <v>P.O. BOX 36477</v>
      </c>
      <c r="E3156">
        <f>VLOOKUP(A3156,Sheet3!A:D,4,FALSE)</f>
        <v>0</v>
      </c>
      <c r="F3156" t="str">
        <f>VLOOKUP(A3156,Sheet3!A:G,5,FALSE)</f>
        <v>PENSACOLA</v>
      </c>
      <c r="G3156" t="str">
        <f>VLOOKUP(A3156,Sheet3!A:G,6,FALSE)</f>
        <v>FL</v>
      </c>
      <c r="H3156">
        <f>VLOOKUP(A3156,Sheet3!A:G,7,FALSE)</f>
        <v>325160000</v>
      </c>
    </row>
    <row r="3157" spans="1:8" x14ac:dyDescent="0.3">
      <c r="A3157" t="s">
        <v>0</v>
      </c>
      <c r="B3157" t="str">
        <f>VLOOKUP(A3157,Sheet2!A:B,2,FALSE)</f>
        <v>26-4712594/0000</v>
      </c>
      <c r="C3157">
        <f>VLOOKUP(A3157,Sheet3!A:B,2,FALSE)</f>
        <v>270000003</v>
      </c>
      <c r="D3157" t="str">
        <f>VLOOKUP(A3157,Sheet3!A:C,3,FALSE)</f>
        <v>P.O. BOX 36477</v>
      </c>
      <c r="E3157">
        <f>VLOOKUP(A3157,Sheet3!A:D,4,FALSE)</f>
        <v>0</v>
      </c>
      <c r="F3157" t="str">
        <f>VLOOKUP(A3157,Sheet3!A:G,5,FALSE)</f>
        <v>PENSACOLA</v>
      </c>
      <c r="G3157" t="str">
        <f>VLOOKUP(A3157,Sheet3!A:G,6,FALSE)</f>
        <v>FL</v>
      </c>
      <c r="H3157">
        <f>VLOOKUP(A3157,Sheet3!A:G,7,FALSE)</f>
        <v>325160000</v>
      </c>
    </row>
    <row r="3158" spans="1:8" x14ac:dyDescent="0.3">
      <c r="A3158" t="s">
        <v>0</v>
      </c>
      <c r="B3158" t="str">
        <f>VLOOKUP(A3158,Sheet2!A:B,2,FALSE)</f>
        <v>26-4712594/0000</v>
      </c>
      <c r="C3158">
        <f>VLOOKUP(A3158,Sheet3!A:B,2,FALSE)</f>
        <v>270000003</v>
      </c>
      <c r="D3158" t="str">
        <f>VLOOKUP(A3158,Sheet3!A:C,3,FALSE)</f>
        <v>P.O. BOX 36477</v>
      </c>
      <c r="E3158">
        <f>VLOOKUP(A3158,Sheet3!A:D,4,FALSE)</f>
        <v>0</v>
      </c>
      <c r="F3158" t="str">
        <f>VLOOKUP(A3158,Sheet3!A:G,5,FALSE)</f>
        <v>PENSACOLA</v>
      </c>
      <c r="G3158" t="str">
        <f>VLOOKUP(A3158,Sheet3!A:G,6,FALSE)</f>
        <v>FL</v>
      </c>
      <c r="H3158">
        <f>VLOOKUP(A3158,Sheet3!A:G,7,FALSE)</f>
        <v>325160000</v>
      </c>
    </row>
    <row r="3159" spans="1:8" x14ac:dyDescent="0.3">
      <c r="A3159" t="s">
        <v>0</v>
      </c>
      <c r="B3159" t="str">
        <f>VLOOKUP(A3159,Sheet2!A:B,2,FALSE)</f>
        <v>26-4712594/0000</v>
      </c>
      <c r="C3159">
        <f>VLOOKUP(A3159,Sheet3!A:B,2,FALSE)</f>
        <v>270000003</v>
      </c>
      <c r="D3159" t="str">
        <f>VLOOKUP(A3159,Sheet3!A:C,3,FALSE)</f>
        <v>P.O. BOX 36477</v>
      </c>
      <c r="E3159">
        <f>VLOOKUP(A3159,Sheet3!A:D,4,FALSE)</f>
        <v>0</v>
      </c>
      <c r="F3159" t="str">
        <f>VLOOKUP(A3159,Sheet3!A:G,5,FALSE)</f>
        <v>PENSACOLA</v>
      </c>
      <c r="G3159" t="str">
        <f>VLOOKUP(A3159,Sheet3!A:G,6,FALSE)</f>
        <v>FL</v>
      </c>
      <c r="H3159">
        <f>VLOOKUP(A3159,Sheet3!A:G,7,FALSE)</f>
        <v>325160000</v>
      </c>
    </row>
    <row r="3160" spans="1:8" x14ac:dyDescent="0.3">
      <c r="A3160" t="s">
        <v>0</v>
      </c>
      <c r="B3160" t="str">
        <f>VLOOKUP(A3160,Sheet2!A:B,2,FALSE)</f>
        <v>26-4712594/0000</v>
      </c>
      <c r="C3160">
        <f>VLOOKUP(A3160,Sheet3!A:B,2,FALSE)</f>
        <v>270000003</v>
      </c>
      <c r="D3160" t="str">
        <f>VLOOKUP(A3160,Sheet3!A:C,3,FALSE)</f>
        <v>P.O. BOX 36477</v>
      </c>
      <c r="E3160">
        <f>VLOOKUP(A3160,Sheet3!A:D,4,FALSE)</f>
        <v>0</v>
      </c>
      <c r="F3160" t="str">
        <f>VLOOKUP(A3160,Sheet3!A:G,5,FALSE)</f>
        <v>PENSACOLA</v>
      </c>
      <c r="G3160" t="str">
        <f>VLOOKUP(A3160,Sheet3!A:G,6,FALSE)</f>
        <v>FL</v>
      </c>
      <c r="H3160">
        <f>VLOOKUP(A3160,Sheet3!A:G,7,FALSE)</f>
        <v>325160000</v>
      </c>
    </row>
    <row r="3161" spans="1:8" x14ac:dyDescent="0.3">
      <c r="A3161" t="s">
        <v>0</v>
      </c>
      <c r="B3161" t="str">
        <f>VLOOKUP(A3161,Sheet2!A:B,2,FALSE)</f>
        <v>26-4712594/0000</v>
      </c>
      <c r="C3161">
        <f>VLOOKUP(A3161,Sheet3!A:B,2,FALSE)</f>
        <v>270000003</v>
      </c>
      <c r="D3161" t="str">
        <f>VLOOKUP(A3161,Sheet3!A:C,3,FALSE)</f>
        <v>P.O. BOX 36477</v>
      </c>
      <c r="E3161">
        <f>VLOOKUP(A3161,Sheet3!A:D,4,FALSE)</f>
        <v>0</v>
      </c>
      <c r="F3161" t="str">
        <f>VLOOKUP(A3161,Sheet3!A:G,5,FALSE)</f>
        <v>PENSACOLA</v>
      </c>
      <c r="G3161" t="str">
        <f>VLOOKUP(A3161,Sheet3!A:G,6,FALSE)</f>
        <v>FL</v>
      </c>
      <c r="H3161">
        <f>VLOOKUP(A3161,Sheet3!A:G,7,FALSE)</f>
        <v>325160000</v>
      </c>
    </row>
    <row r="3162" spans="1:8" x14ac:dyDescent="0.3">
      <c r="A3162" t="s">
        <v>0</v>
      </c>
      <c r="B3162" t="str">
        <f>VLOOKUP(A3162,Sheet2!A:B,2,FALSE)</f>
        <v>26-4712594/0000</v>
      </c>
      <c r="C3162">
        <f>VLOOKUP(A3162,Sheet3!A:B,2,FALSE)</f>
        <v>270000003</v>
      </c>
      <c r="D3162" t="str">
        <f>VLOOKUP(A3162,Sheet3!A:C,3,FALSE)</f>
        <v>P.O. BOX 36477</v>
      </c>
      <c r="E3162">
        <f>VLOOKUP(A3162,Sheet3!A:D,4,FALSE)</f>
        <v>0</v>
      </c>
      <c r="F3162" t="str">
        <f>VLOOKUP(A3162,Sheet3!A:G,5,FALSE)</f>
        <v>PENSACOLA</v>
      </c>
      <c r="G3162" t="str">
        <f>VLOOKUP(A3162,Sheet3!A:G,6,FALSE)</f>
        <v>FL</v>
      </c>
      <c r="H3162">
        <f>VLOOKUP(A3162,Sheet3!A:G,7,FALSE)</f>
        <v>325160000</v>
      </c>
    </row>
    <row r="3163" spans="1:8" x14ac:dyDescent="0.3">
      <c r="A3163" t="s">
        <v>0</v>
      </c>
      <c r="B3163" t="str">
        <f>VLOOKUP(A3163,Sheet2!A:B,2,FALSE)</f>
        <v>26-4712594/0000</v>
      </c>
      <c r="C3163">
        <f>VLOOKUP(A3163,Sheet3!A:B,2,FALSE)</f>
        <v>270000003</v>
      </c>
      <c r="D3163" t="str">
        <f>VLOOKUP(A3163,Sheet3!A:C,3,FALSE)</f>
        <v>P.O. BOX 36477</v>
      </c>
      <c r="E3163">
        <f>VLOOKUP(A3163,Sheet3!A:D,4,FALSE)</f>
        <v>0</v>
      </c>
      <c r="F3163" t="str">
        <f>VLOOKUP(A3163,Sheet3!A:G,5,FALSE)</f>
        <v>PENSACOLA</v>
      </c>
      <c r="G3163" t="str">
        <f>VLOOKUP(A3163,Sheet3!A:G,6,FALSE)</f>
        <v>FL</v>
      </c>
      <c r="H3163">
        <f>VLOOKUP(A3163,Sheet3!A:G,7,FALSE)</f>
        <v>325160000</v>
      </c>
    </row>
    <row r="3164" spans="1:8" x14ac:dyDescent="0.3">
      <c r="A3164" t="s">
        <v>0</v>
      </c>
      <c r="B3164" t="str">
        <f>VLOOKUP(A3164,Sheet2!A:B,2,FALSE)</f>
        <v>26-4712594/0000</v>
      </c>
      <c r="C3164">
        <f>VLOOKUP(A3164,Sheet3!A:B,2,FALSE)</f>
        <v>270000003</v>
      </c>
      <c r="D3164" t="str">
        <f>VLOOKUP(A3164,Sheet3!A:C,3,FALSE)</f>
        <v>P.O. BOX 36477</v>
      </c>
      <c r="E3164">
        <f>VLOOKUP(A3164,Sheet3!A:D,4,FALSE)</f>
        <v>0</v>
      </c>
      <c r="F3164" t="str">
        <f>VLOOKUP(A3164,Sheet3!A:G,5,FALSE)</f>
        <v>PENSACOLA</v>
      </c>
      <c r="G3164" t="str">
        <f>VLOOKUP(A3164,Sheet3!A:G,6,FALSE)</f>
        <v>FL</v>
      </c>
      <c r="H3164">
        <f>VLOOKUP(A3164,Sheet3!A:G,7,FALSE)</f>
        <v>325160000</v>
      </c>
    </row>
    <row r="3165" spans="1:8" x14ac:dyDescent="0.3">
      <c r="A3165" t="s">
        <v>36</v>
      </c>
      <c r="B3165" t="str">
        <f>VLOOKUP(A3165,Sheet2!A:B,2,FALSE)</f>
        <v>26-2741873/0000</v>
      </c>
      <c r="C3165">
        <f>VLOOKUP(A3165,Sheet3!A:B,2,FALSE)</f>
        <v>263179150</v>
      </c>
      <c r="D3165" t="str">
        <f>VLOOKUP(A3165,Sheet3!A:C,3,FALSE)</f>
        <v>3961 SPANISH TRAIL RD</v>
      </c>
      <c r="E3165">
        <f>VLOOKUP(A3165,Sheet3!A:D,4,FALSE)</f>
        <v>0</v>
      </c>
      <c r="F3165" t="str">
        <f>VLOOKUP(A3165,Sheet3!A:G,5,FALSE)</f>
        <v>PENSACOLA</v>
      </c>
      <c r="G3165" t="str">
        <f>VLOOKUP(A3165,Sheet3!A:G,6,FALSE)</f>
        <v>FL</v>
      </c>
      <c r="H3165">
        <f>VLOOKUP(A3165,Sheet3!A:G,7,FALSE)</f>
        <v>325040000</v>
      </c>
    </row>
    <row r="3166" spans="1:8" x14ac:dyDescent="0.3">
      <c r="A3166" t="s">
        <v>36</v>
      </c>
      <c r="B3166" t="str">
        <f>VLOOKUP(A3166,Sheet2!A:B,2,FALSE)</f>
        <v>26-2741873/0000</v>
      </c>
      <c r="C3166">
        <f>VLOOKUP(A3166,Sheet3!A:B,2,FALSE)</f>
        <v>263179150</v>
      </c>
      <c r="D3166" t="str">
        <f>VLOOKUP(A3166,Sheet3!A:C,3,FALSE)</f>
        <v>3961 SPANISH TRAIL RD</v>
      </c>
      <c r="E3166">
        <f>VLOOKUP(A3166,Sheet3!A:D,4,FALSE)</f>
        <v>0</v>
      </c>
      <c r="F3166" t="str">
        <f>VLOOKUP(A3166,Sheet3!A:G,5,FALSE)</f>
        <v>PENSACOLA</v>
      </c>
      <c r="G3166" t="str">
        <f>VLOOKUP(A3166,Sheet3!A:G,6,FALSE)</f>
        <v>FL</v>
      </c>
      <c r="H3166">
        <f>VLOOKUP(A3166,Sheet3!A:G,7,FALSE)</f>
        <v>325040000</v>
      </c>
    </row>
    <row r="3167" spans="1:8" x14ac:dyDescent="0.3">
      <c r="A3167" t="s">
        <v>36</v>
      </c>
      <c r="B3167" t="str">
        <f>VLOOKUP(A3167,Sheet2!A:B,2,FALSE)</f>
        <v>26-2741873/0000</v>
      </c>
      <c r="C3167">
        <f>VLOOKUP(A3167,Sheet3!A:B,2,FALSE)</f>
        <v>263179150</v>
      </c>
      <c r="D3167" t="str">
        <f>VLOOKUP(A3167,Sheet3!A:C,3,FALSE)</f>
        <v>3961 SPANISH TRAIL RD</v>
      </c>
      <c r="E3167">
        <f>VLOOKUP(A3167,Sheet3!A:D,4,FALSE)</f>
        <v>0</v>
      </c>
      <c r="F3167" t="str">
        <f>VLOOKUP(A3167,Sheet3!A:G,5,FALSE)</f>
        <v>PENSACOLA</v>
      </c>
      <c r="G3167" t="str">
        <f>VLOOKUP(A3167,Sheet3!A:G,6,FALSE)</f>
        <v>FL</v>
      </c>
      <c r="H3167">
        <f>VLOOKUP(A3167,Sheet3!A:G,7,FALSE)</f>
        <v>325040000</v>
      </c>
    </row>
    <row r="3168" spans="1:8" x14ac:dyDescent="0.3">
      <c r="A3168" t="s">
        <v>36</v>
      </c>
      <c r="B3168" t="str">
        <f>VLOOKUP(A3168,Sheet2!A:B,2,FALSE)</f>
        <v>26-2741873/0000</v>
      </c>
      <c r="C3168">
        <f>VLOOKUP(A3168,Sheet3!A:B,2,FALSE)</f>
        <v>263179150</v>
      </c>
      <c r="D3168" t="str">
        <f>VLOOKUP(A3168,Sheet3!A:C,3,FALSE)</f>
        <v>3961 SPANISH TRAIL RD</v>
      </c>
      <c r="E3168">
        <f>VLOOKUP(A3168,Sheet3!A:D,4,FALSE)</f>
        <v>0</v>
      </c>
      <c r="F3168" t="str">
        <f>VLOOKUP(A3168,Sheet3!A:G,5,FALSE)</f>
        <v>PENSACOLA</v>
      </c>
      <c r="G3168" t="str">
        <f>VLOOKUP(A3168,Sheet3!A:G,6,FALSE)</f>
        <v>FL</v>
      </c>
      <c r="H3168">
        <f>VLOOKUP(A3168,Sheet3!A:G,7,FALSE)</f>
        <v>325040000</v>
      </c>
    </row>
    <row r="3169" spans="1:8" x14ac:dyDescent="0.3">
      <c r="A3169" t="s">
        <v>36</v>
      </c>
      <c r="B3169" t="str">
        <f>VLOOKUP(A3169,Sheet2!A:B,2,FALSE)</f>
        <v>26-2741873/0000</v>
      </c>
      <c r="C3169">
        <f>VLOOKUP(A3169,Sheet3!A:B,2,FALSE)</f>
        <v>263179150</v>
      </c>
      <c r="D3169" t="str">
        <f>VLOOKUP(A3169,Sheet3!A:C,3,FALSE)</f>
        <v>3961 SPANISH TRAIL RD</v>
      </c>
      <c r="E3169">
        <f>VLOOKUP(A3169,Sheet3!A:D,4,FALSE)</f>
        <v>0</v>
      </c>
      <c r="F3169" t="str">
        <f>VLOOKUP(A3169,Sheet3!A:G,5,FALSE)</f>
        <v>PENSACOLA</v>
      </c>
      <c r="G3169" t="str">
        <f>VLOOKUP(A3169,Sheet3!A:G,6,FALSE)</f>
        <v>FL</v>
      </c>
      <c r="H3169">
        <f>VLOOKUP(A3169,Sheet3!A:G,7,FALSE)</f>
        <v>325040000</v>
      </c>
    </row>
    <row r="3170" spans="1:8" x14ac:dyDescent="0.3">
      <c r="A3170" t="s">
        <v>32</v>
      </c>
      <c r="B3170" t="str">
        <f>VLOOKUP(A3170,Sheet2!A:B,2,FALSE)</f>
        <v>59-3418340/0000</v>
      </c>
      <c r="C3170">
        <f>VLOOKUP(A3170,Sheet3!A:B,2,FALSE)</f>
        <v>593457258</v>
      </c>
      <c r="D3170" t="str">
        <f>VLOOKUP(A3170,Sheet3!A:C,3,FALSE)</f>
        <v>3961 SPANISH TRAIL ROAD</v>
      </c>
      <c r="E3170">
        <f>VLOOKUP(A3170,Sheet3!A:D,4,FALSE)</f>
        <v>0</v>
      </c>
      <c r="F3170" t="str">
        <f>VLOOKUP(A3170,Sheet3!A:G,5,FALSE)</f>
        <v>PENSACOLA</v>
      </c>
      <c r="G3170" t="str">
        <f>VLOOKUP(A3170,Sheet3!A:G,6,FALSE)</f>
        <v>FL</v>
      </c>
      <c r="H3170">
        <f>VLOOKUP(A3170,Sheet3!A:G,7,FALSE)</f>
        <v>325040000</v>
      </c>
    </row>
    <row r="3171" spans="1:8" x14ac:dyDescent="0.3">
      <c r="A3171" t="s">
        <v>32</v>
      </c>
      <c r="B3171" t="str">
        <f>VLOOKUP(A3171,Sheet2!A:B,2,FALSE)</f>
        <v>59-3418340/0000</v>
      </c>
      <c r="C3171">
        <f>VLOOKUP(A3171,Sheet3!A:B,2,FALSE)</f>
        <v>593457258</v>
      </c>
      <c r="D3171" t="str">
        <f>VLOOKUP(A3171,Sheet3!A:C,3,FALSE)</f>
        <v>3961 SPANISH TRAIL ROAD</v>
      </c>
      <c r="E3171">
        <f>VLOOKUP(A3171,Sheet3!A:D,4,FALSE)</f>
        <v>0</v>
      </c>
      <c r="F3171" t="str">
        <f>VLOOKUP(A3171,Sheet3!A:G,5,FALSE)</f>
        <v>PENSACOLA</v>
      </c>
      <c r="G3171" t="str">
        <f>VLOOKUP(A3171,Sheet3!A:G,6,FALSE)</f>
        <v>FL</v>
      </c>
      <c r="H3171">
        <f>VLOOKUP(A3171,Sheet3!A:G,7,FALSE)</f>
        <v>325040000</v>
      </c>
    </row>
    <row r="3172" spans="1:8" x14ac:dyDescent="0.3">
      <c r="A3172" t="s">
        <v>36</v>
      </c>
      <c r="B3172" t="str">
        <f>VLOOKUP(A3172,Sheet2!A:B,2,FALSE)</f>
        <v>26-2741873/0000</v>
      </c>
      <c r="C3172">
        <f>VLOOKUP(A3172,Sheet3!A:B,2,FALSE)</f>
        <v>263179150</v>
      </c>
      <c r="D3172" t="str">
        <f>VLOOKUP(A3172,Sheet3!A:C,3,FALSE)</f>
        <v>3961 SPANISH TRAIL RD</v>
      </c>
      <c r="E3172">
        <f>VLOOKUP(A3172,Sheet3!A:D,4,FALSE)</f>
        <v>0</v>
      </c>
      <c r="F3172" t="str">
        <f>VLOOKUP(A3172,Sheet3!A:G,5,FALSE)</f>
        <v>PENSACOLA</v>
      </c>
      <c r="G3172" t="str">
        <f>VLOOKUP(A3172,Sheet3!A:G,6,FALSE)</f>
        <v>FL</v>
      </c>
      <c r="H3172">
        <f>VLOOKUP(A3172,Sheet3!A:G,7,FALSE)</f>
        <v>325040000</v>
      </c>
    </row>
    <row r="3173" spans="1:8" x14ac:dyDescent="0.3">
      <c r="A3173" t="s">
        <v>28</v>
      </c>
      <c r="B3173" t="str">
        <f>VLOOKUP(A3173,Sheet2!A:B,2,FALSE)</f>
        <v>59-1282328/0000</v>
      </c>
      <c r="C3173">
        <f>VLOOKUP(A3173,Sheet3!A:B,2,FALSE)</f>
        <v>591783017</v>
      </c>
      <c r="D3173" t="str">
        <f>VLOOKUP(A3173,Sheet3!A:C,3,FALSE)</f>
        <v>1759 CREIGHTON ROAD</v>
      </c>
      <c r="E3173">
        <f>VLOOKUP(A3173,Sheet3!A:D,4,FALSE)</f>
        <v>0</v>
      </c>
      <c r="F3173" t="str">
        <f>VLOOKUP(A3173,Sheet3!A:G,5,FALSE)</f>
        <v>PENSACOLA</v>
      </c>
      <c r="G3173" t="str">
        <f>VLOOKUP(A3173,Sheet3!A:G,6,FALSE)</f>
        <v>FL</v>
      </c>
      <c r="H3173">
        <f>VLOOKUP(A3173,Sheet3!A:G,7,FALSE)</f>
        <v>325040000</v>
      </c>
    </row>
    <row r="3174" spans="1:8" x14ac:dyDescent="0.3">
      <c r="A3174" t="s">
        <v>28</v>
      </c>
      <c r="B3174" t="str">
        <f>VLOOKUP(A3174,Sheet2!A:B,2,FALSE)</f>
        <v>59-1282328/0000</v>
      </c>
      <c r="C3174">
        <f>VLOOKUP(A3174,Sheet3!A:B,2,FALSE)</f>
        <v>591783017</v>
      </c>
      <c r="D3174" t="str">
        <f>VLOOKUP(A3174,Sheet3!A:C,3,FALSE)</f>
        <v>1759 CREIGHTON ROAD</v>
      </c>
      <c r="E3174">
        <f>VLOOKUP(A3174,Sheet3!A:D,4,FALSE)</f>
        <v>0</v>
      </c>
      <c r="F3174" t="str">
        <f>VLOOKUP(A3174,Sheet3!A:G,5,FALSE)</f>
        <v>PENSACOLA</v>
      </c>
      <c r="G3174" t="str">
        <f>VLOOKUP(A3174,Sheet3!A:G,6,FALSE)</f>
        <v>FL</v>
      </c>
      <c r="H3174">
        <f>VLOOKUP(A3174,Sheet3!A:G,7,FALSE)</f>
        <v>325040000</v>
      </c>
    </row>
    <row r="3175" spans="1:8" x14ac:dyDescent="0.3">
      <c r="A3175" t="s">
        <v>28</v>
      </c>
      <c r="B3175" t="str">
        <f>VLOOKUP(A3175,Sheet2!A:B,2,FALSE)</f>
        <v>59-1282328/0000</v>
      </c>
      <c r="C3175">
        <f>VLOOKUP(A3175,Sheet3!A:B,2,FALSE)</f>
        <v>591783017</v>
      </c>
      <c r="D3175" t="str">
        <f>VLOOKUP(A3175,Sheet3!A:C,3,FALSE)</f>
        <v>1759 CREIGHTON ROAD</v>
      </c>
      <c r="E3175">
        <f>VLOOKUP(A3175,Sheet3!A:D,4,FALSE)</f>
        <v>0</v>
      </c>
      <c r="F3175" t="str">
        <f>VLOOKUP(A3175,Sheet3!A:G,5,FALSE)</f>
        <v>PENSACOLA</v>
      </c>
      <c r="G3175" t="str">
        <f>VLOOKUP(A3175,Sheet3!A:G,6,FALSE)</f>
        <v>FL</v>
      </c>
      <c r="H3175">
        <f>VLOOKUP(A3175,Sheet3!A:G,7,FALSE)</f>
        <v>325040000</v>
      </c>
    </row>
    <row r="3176" spans="1:8" x14ac:dyDescent="0.3">
      <c r="A3176" t="s">
        <v>28</v>
      </c>
      <c r="B3176" t="str">
        <f>VLOOKUP(A3176,Sheet2!A:B,2,FALSE)</f>
        <v>59-1282328/0000</v>
      </c>
      <c r="C3176">
        <f>VLOOKUP(A3176,Sheet3!A:B,2,FALSE)</f>
        <v>591783017</v>
      </c>
      <c r="D3176" t="str">
        <f>VLOOKUP(A3176,Sheet3!A:C,3,FALSE)</f>
        <v>1759 CREIGHTON ROAD</v>
      </c>
      <c r="E3176">
        <f>VLOOKUP(A3176,Sheet3!A:D,4,FALSE)</f>
        <v>0</v>
      </c>
      <c r="F3176" t="str">
        <f>VLOOKUP(A3176,Sheet3!A:G,5,FALSE)</f>
        <v>PENSACOLA</v>
      </c>
      <c r="G3176" t="str">
        <f>VLOOKUP(A3176,Sheet3!A:G,6,FALSE)</f>
        <v>FL</v>
      </c>
      <c r="H3176">
        <f>VLOOKUP(A3176,Sheet3!A:G,7,FALSE)</f>
        <v>325040000</v>
      </c>
    </row>
    <row r="3177" spans="1:8" x14ac:dyDescent="0.3">
      <c r="A3177" t="s">
        <v>28</v>
      </c>
      <c r="B3177" t="str">
        <f>VLOOKUP(A3177,Sheet2!A:B,2,FALSE)</f>
        <v>59-1282328/0000</v>
      </c>
      <c r="C3177">
        <f>VLOOKUP(A3177,Sheet3!A:B,2,FALSE)</f>
        <v>591783017</v>
      </c>
      <c r="D3177" t="str">
        <f>VLOOKUP(A3177,Sheet3!A:C,3,FALSE)</f>
        <v>1759 CREIGHTON ROAD</v>
      </c>
      <c r="E3177">
        <f>VLOOKUP(A3177,Sheet3!A:D,4,FALSE)</f>
        <v>0</v>
      </c>
      <c r="F3177" t="str">
        <f>VLOOKUP(A3177,Sheet3!A:G,5,FALSE)</f>
        <v>PENSACOLA</v>
      </c>
      <c r="G3177" t="str">
        <f>VLOOKUP(A3177,Sheet3!A:G,6,FALSE)</f>
        <v>FL</v>
      </c>
      <c r="H3177">
        <f>VLOOKUP(A3177,Sheet3!A:G,7,FALSE)</f>
        <v>325040000</v>
      </c>
    </row>
    <row r="3178" spans="1:8" x14ac:dyDescent="0.3">
      <c r="A3178" t="s">
        <v>28</v>
      </c>
      <c r="B3178" t="str">
        <f>VLOOKUP(A3178,Sheet2!A:B,2,FALSE)</f>
        <v>59-1282328/0000</v>
      </c>
      <c r="C3178">
        <f>VLOOKUP(A3178,Sheet3!A:B,2,FALSE)</f>
        <v>591783017</v>
      </c>
      <c r="D3178" t="str">
        <f>VLOOKUP(A3178,Sheet3!A:C,3,FALSE)</f>
        <v>1759 CREIGHTON ROAD</v>
      </c>
      <c r="E3178">
        <f>VLOOKUP(A3178,Sheet3!A:D,4,FALSE)</f>
        <v>0</v>
      </c>
      <c r="F3178" t="str">
        <f>VLOOKUP(A3178,Sheet3!A:G,5,FALSE)</f>
        <v>PENSACOLA</v>
      </c>
      <c r="G3178" t="str">
        <f>VLOOKUP(A3178,Sheet3!A:G,6,FALSE)</f>
        <v>FL</v>
      </c>
      <c r="H3178">
        <f>VLOOKUP(A3178,Sheet3!A:G,7,FALSE)</f>
        <v>325040000</v>
      </c>
    </row>
    <row r="3179" spans="1:8" x14ac:dyDescent="0.3">
      <c r="A3179" t="s">
        <v>65</v>
      </c>
      <c r="B3179" t="str">
        <f>VLOOKUP(A3179,Sheet2!A:B,2,FALSE)</f>
        <v>591-30-1248/0000</v>
      </c>
      <c r="C3179">
        <f>VLOOKUP(A3179,Sheet3!A:B,2,FALSE)</f>
        <v>591792595</v>
      </c>
      <c r="D3179" t="str">
        <f>VLOOKUP(A3179,Sheet3!A:C,3,FALSE)</f>
        <v>2999 LANGLEY AVE.</v>
      </c>
      <c r="E3179">
        <f>VLOOKUP(A3179,Sheet3!A:D,4,FALSE)</f>
        <v>0</v>
      </c>
      <c r="F3179" t="str">
        <f>VLOOKUP(A3179,Sheet3!A:G,5,FALSE)</f>
        <v>PENSACOLA</v>
      </c>
      <c r="G3179" t="str">
        <f>VLOOKUP(A3179,Sheet3!A:G,6,FALSE)</f>
        <v>FL</v>
      </c>
      <c r="H3179">
        <f>VLOOKUP(A3179,Sheet3!A:G,7,FALSE)</f>
        <v>325040000</v>
      </c>
    </row>
    <row r="3180" spans="1:8" x14ac:dyDescent="0.3">
      <c r="A3180" t="s">
        <v>102</v>
      </c>
      <c r="B3180" t="str">
        <f>VLOOKUP(A3180,Sheet2!A:B,2,FALSE)</f>
        <v>264-35-0248/0000</v>
      </c>
      <c r="C3180">
        <f>VLOOKUP(A3180,Sheet3!A:B,2,FALSE)</f>
        <v>267533631</v>
      </c>
      <c r="D3180" t="str">
        <f>VLOOKUP(A3180,Sheet3!A:C,3,FALSE)</f>
        <v>4357 SPANISH TRAIL ROAD</v>
      </c>
      <c r="E3180">
        <f>VLOOKUP(A3180,Sheet3!A:D,4,FALSE)</f>
        <v>0</v>
      </c>
      <c r="F3180" t="str">
        <f>VLOOKUP(A3180,Sheet3!A:G,5,FALSE)</f>
        <v>PENSACOLA</v>
      </c>
      <c r="G3180" t="str">
        <f>VLOOKUP(A3180,Sheet3!A:G,6,FALSE)</f>
        <v>FL</v>
      </c>
      <c r="H3180">
        <f>VLOOKUP(A3180,Sheet3!A:G,7,FALSE)</f>
        <v>325040000</v>
      </c>
    </row>
    <row r="3181" spans="1:8" x14ac:dyDescent="0.3">
      <c r="A3181" t="s">
        <v>102</v>
      </c>
      <c r="B3181" t="str">
        <f>VLOOKUP(A3181,Sheet2!A:B,2,FALSE)</f>
        <v>264-35-0248/0000</v>
      </c>
      <c r="C3181">
        <f>VLOOKUP(A3181,Sheet3!A:B,2,FALSE)</f>
        <v>267533631</v>
      </c>
      <c r="D3181" t="str">
        <f>VLOOKUP(A3181,Sheet3!A:C,3,FALSE)</f>
        <v>4357 SPANISH TRAIL ROAD</v>
      </c>
      <c r="E3181">
        <f>VLOOKUP(A3181,Sheet3!A:D,4,FALSE)</f>
        <v>0</v>
      </c>
      <c r="F3181" t="str">
        <f>VLOOKUP(A3181,Sheet3!A:G,5,FALSE)</f>
        <v>PENSACOLA</v>
      </c>
      <c r="G3181" t="str">
        <f>VLOOKUP(A3181,Sheet3!A:G,6,FALSE)</f>
        <v>FL</v>
      </c>
      <c r="H3181">
        <f>VLOOKUP(A3181,Sheet3!A:G,7,FALSE)</f>
        <v>325040000</v>
      </c>
    </row>
    <row r="3182" spans="1:8" x14ac:dyDescent="0.3">
      <c r="A3182" t="s">
        <v>65</v>
      </c>
      <c r="B3182" t="str">
        <f>VLOOKUP(A3182,Sheet2!A:B,2,FALSE)</f>
        <v>591-30-1248/0000</v>
      </c>
      <c r="C3182">
        <f>VLOOKUP(A3182,Sheet3!A:B,2,FALSE)</f>
        <v>591792595</v>
      </c>
      <c r="D3182" t="str">
        <f>VLOOKUP(A3182,Sheet3!A:C,3,FALSE)</f>
        <v>2999 LANGLEY AVE.</v>
      </c>
      <c r="E3182">
        <f>VLOOKUP(A3182,Sheet3!A:D,4,FALSE)</f>
        <v>0</v>
      </c>
      <c r="F3182" t="str">
        <f>VLOOKUP(A3182,Sheet3!A:G,5,FALSE)</f>
        <v>PENSACOLA</v>
      </c>
      <c r="G3182" t="str">
        <f>VLOOKUP(A3182,Sheet3!A:G,6,FALSE)</f>
        <v>FL</v>
      </c>
      <c r="H3182">
        <f>VLOOKUP(A3182,Sheet3!A:G,7,FALSE)</f>
        <v>325040000</v>
      </c>
    </row>
    <row r="3183" spans="1:8" x14ac:dyDescent="0.3">
      <c r="A3183" t="s">
        <v>65</v>
      </c>
      <c r="B3183" t="str">
        <f>VLOOKUP(A3183,Sheet2!A:B,2,FALSE)</f>
        <v>591-30-1248/0000</v>
      </c>
      <c r="C3183">
        <f>VLOOKUP(A3183,Sheet3!A:B,2,FALSE)</f>
        <v>591792595</v>
      </c>
      <c r="D3183" t="str">
        <f>VLOOKUP(A3183,Sheet3!A:C,3,FALSE)</f>
        <v>2999 LANGLEY AVE.</v>
      </c>
      <c r="E3183">
        <f>VLOOKUP(A3183,Sheet3!A:D,4,FALSE)</f>
        <v>0</v>
      </c>
      <c r="F3183" t="str">
        <f>VLOOKUP(A3183,Sheet3!A:G,5,FALSE)</f>
        <v>PENSACOLA</v>
      </c>
      <c r="G3183" t="str">
        <f>VLOOKUP(A3183,Sheet3!A:G,6,FALSE)</f>
        <v>FL</v>
      </c>
      <c r="H3183">
        <f>VLOOKUP(A3183,Sheet3!A:G,7,FALSE)</f>
        <v>325040000</v>
      </c>
    </row>
    <row r="3184" spans="1:8" x14ac:dyDescent="0.3">
      <c r="A3184" t="s">
        <v>65</v>
      </c>
      <c r="B3184" t="str">
        <f>VLOOKUP(A3184,Sheet2!A:B,2,FALSE)</f>
        <v>591-30-1248/0000</v>
      </c>
      <c r="C3184">
        <f>VLOOKUP(A3184,Sheet3!A:B,2,FALSE)</f>
        <v>591792595</v>
      </c>
      <c r="D3184" t="str">
        <f>VLOOKUP(A3184,Sheet3!A:C,3,FALSE)</f>
        <v>2999 LANGLEY AVE.</v>
      </c>
      <c r="E3184">
        <f>VLOOKUP(A3184,Sheet3!A:D,4,FALSE)</f>
        <v>0</v>
      </c>
      <c r="F3184" t="str">
        <f>VLOOKUP(A3184,Sheet3!A:G,5,FALSE)</f>
        <v>PENSACOLA</v>
      </c>
      <c r="G3184" t="str">
        <f>VLOOKUP(A3184,Sheet3!A:G,6,FALSE)</f>
        <v>FL</v>
      </c>
      <c r="H3184">
        <f>VLOOKUP(A3184,Sheet3!A:G,7,FALSE)</f>
        <v>325040000</v>
      </c>
    </row>
    <row r="3185" spans="1:8" x14ac:dyDescent="0.3">
      <c r="A3185" t="s">
        <v>65</v>
      </c>
      <c r="B3185" t="str">
        <f>VLOOKUP(A3185,Sheet2!A:B,2,FALSE)</f>
        <v>591-30-1248/0000</v>
      </c>
      <c r="C3185">
        <f>VLOOKUP(A3185,Sheet3!A:B,2,FALSE)</f>
        <v>591792595</v>
      </c>
      <c r="D3185" t="str">
        <f>VLOOKUP(A3185,Sheet3!A:C,3,FALSE)</f>
        <v>2999 LANGLEY AVE.</v>
      </c>
      <c r="E3185">
        <f>VLOOKUP(A3185,Sheet3!A:D,4,FALSE)</f>
        <v>0</v>
      </c>
      <c r="F3185" t="str">
        <f>VLOOKUP(A3185,Sheet3!A:G,5,FALSE)</f>
        <v>PENSACOLA</v>
      </c>
      <c r="G3185" t="str">
        <f>VLOOKUP(A3185,Sheet3!A:G,6,FALSE)</f>
        <v>FL</v>
      </c>
      <c r="H3185">
        <f>VLOOKUP(A3185,Sheet3!A:G,7,FALSE)</f>
        <v>325040000</v>
      </c>
    </row>
    <row r="3186" spans="1:8" x14ac:dyDescent="0.3">
      <c r="A3186" t="s">
        <v>65</v>
      </c>
      <c r="B3186" t="str">
        <f>VLOOKUP(A3186,Sheet2!A:B,2,FALSE)</f>
        <v>591-30-1248/0000</v>
      </c>
      <c r="C3186">
        <f>VLOOKUP(A3186,Sheet3!A:B,2,FALSE)</f>
        <v>591792595</v>
      </c>
      <c r="D3186" t="str">
        <f>VLOOKUP(A3186,Sheet3!A:C,3,FALSE)</f>
        <v>2999 LANGLEY AVE.</v>
      </c>
      <c r="E3186">
        <f>VLOOKUP(A3186,Sheet3!A:D,4,FALSE)</f>
        <v>0</v>
      </c>
      <c r="F3186" t="str">
        <f>VLOOKUP(A3186,Sheet3!A:G,5,FALSE)</f>
        <v>PENSACOLA</v>
      </c>
      <c r="G3186" t="str">
        <f>VLOOKUP(A3186,Sheet3!A:G,6,FALSE)</f>
        <v>FL</v>
      </c>
      <c r="H3186">
        <f>VLOOKUP(A3186,Sheet3!A:G,7,FALSE)</f>
        <v>325040000</v>
      </c>
    </row>
    <row r="3187" spans="1:8" x14ac:dyDescent="0.3">
      <c r="A3187" t="s">
        <v>65</v>
      </c>
      <c r="B3187" t="str">
        <f>VLOOKUP(A3187,Sheet2!A:B,2,FALSE)</f>
        <v>591-30-1248/0000</v>
      </c>
      <c r="C3187">
        <f>VLOOKUP(A3187,Sheet3!A:B,2,FALSE)</f>
        <v>591792595</v>
      </c>
      <c r="D3187" t="str">
        <f>VLOOKUP(A3187,Sheet3!A:C,3,FALSE)</f>
        <v>2999 LANGLEY AVE.</v>
      </c>
      <c r="E3187">
        <f>VLOOKUP(A3187,Sheet3!A:D,4,FALSE)</f>
        <v>0</v>
      </c>
      <c r="F3187" t="str">
        <f>VLOOKUP(A3187,Sheet3!A:G,5,FALSE)</f>
        <v>PENSACOLA</v>
      </c>
      <c r="G3187" t="str">
        <f>VLOOKUP(A3187,Sheet3!A:G,6,FALSE)</f>
        <v>FL</v>
      </c>
      <c r="H3187">
        <f>VLOOKUP(A3187,Sheet3!A:G,7,FALSE)</f>
        <v>325040000</v>
      </c>
    </row>
    <row r="3188" spans="1:8" x14ac:dyDescent="0.3">
      <c r="A3188" t="s">
        <v>65</v>
      </c>
      <c r="B3188" t="str">
        <f>VLOOKUP(A3188,Sheet2!A:B,2,FALSE)</f>
        <v>591-30-1248/0000</v>
      </c>
      <c r="C3188">
        <f>VLOOKUP(A3188,Sheet3!A:B,2,FALSE)</f>
        <v>591792595</v>
      </c>
      <c r="D3188" t="str">
        <f>VLOOKUP(A3188,Sheet3!A:C,3,FALSE)</f>
        <v>2999 LANGLEY AVE.</v>
      </c>
      <c r="E3188">
        <f>VLOOKUP(A3188,Sheet3!A:D,4,FALSE)</f>
        <v>0</v>
      </c>
      <c r="F3188" t="str">
        <f>VLOOKUP(A3188,Sheet3!A:G,5,FALSE)</f>
        <v>PENSACOLA</v>
      </c>
      <c r="G3188" t="str">
        <f>VLOOKUP(A3188,Sheet3!A:G,6,FALSE)</f>
        <v>FL</v>
      </c>
      <c r="H3188">
        <f>VLOOKUP(A3188,Sheet3!A:G,7,FALSE)</f>
        <v>325040000</v>
      </c>
    </row>
    <row r="3189" spans="1:8" x14ac:dyDescent="0.3">
      <c r="A3189" t="s">
        <v>65</v>
      </c>
      <c r="B3189" t="str">
        <f>VLOOKUP(A3189,Sheet2!A:B,2,FALSE)</f>
        <v>591-30-1248/0000</v>
      </c>
      <c r="C3189">
        <f>VLOOKUP(A3189,Sheet3!A:B,2,FALSE)</f>
        <v>591792595</v>
      </c>
      <c r="D3189" t="str">
        <f>VLOOKUP(A3189,Sheet3!A:C,3,FALSE)</f>
        <v>2999 LANGLEY AVE.</v>
      </c>
      <c r="E3189">
        <f>VLOOKUP(A3189,Sheet3!A:D,4,FALSE)</f>
        <v>0</v>
      </c>
      <c r="F3189" t="str">
        <f>VLOOKUP(A3189,Sheet3!A:G,5,FALSE)</f>
        <v>PENSACOLA</v>
      </c>
      <c r="G3189" t="str">
        <f>VLOOKUP(A3189,Sheet3!A:G,6,FALSE)</f>
        <v>FL</v>
      </c>
      <c r="H3189">
        <f>VLOOKUP(A3189,Sheet3!A:G,7,FALSE)</f>
        <v>325040000</v>
      </c>
    </row>
    <row r="3190" spans="1:8" x14ac:dyDescent="0.3">
      <c r="A3190" t="s">
        <v>158</v>
      </c>
      <c r="B3190" t="str">
        <f>VLOOKUP(A3190,Sheet2!A:B,2,FALSE)</f>
        <v>59-3288145/0000</v>
      </c>
      <c r="C3190">
        <f>VLOOKUP(A3190,Sheet3!A:B,2,FALSE)</f>
        <v>593416849</v>
      </c>
      <c r="D3190" t="str">
        <f>VLOOKUP(A3190,Sheet3!A:C,3,FALSE)</f>
        <v>5463 WOODBINE ROAD</v>
      </c>
      <c r="E3190">
        <f>VLOOKUP(A3190,Sheet3!A:D,4,FALSE)</f>
        <v>0</v>
      </c>
      <c r="F3190" t="str">
        <f>VLOOKUP(A3190,Sheet3!A:G,5,FALSE)</f>
        <v>PACE</v>
      </c>
      <c r="G3190" t="str">
        <f>VLOOKUP(A3190,Sheet3!A:G,6,FALSE)</f>
        <v>FL</v>
      </c>
      <c r="H3190">
        <f>VLOOKUP(A3190,Sheet3!A:G,7,FALSE)</f>
        <v>325710000</v>
      </c>
    </row>
    <row r="3191" spans="1:8" x14ac:dyDescent="0.3">
      <c r="A3191" t="s">
        <v>63</v>
      </c>
      <c r="B3191" t="str">
        <f>VLOOKUP(A3191,Sheet2!A:B,2,FALSE)</f>
        <v>63-1017980/0000</v>
      </c>
      <c r="C3191">
        <f>VLOOKUP(A3191,Sheet3!A:B,2,FALSE)</f>
        <v>650586200</v>
      </c>
      <c r="D3191" t="str">
        <f>VLOOKUP(A3191,Sheet3!A:C,3,FALSE)</f>
        <v>2600 W. NINE MILE ROAD SUITE 8</v>
      </c>
      <c r="E3191">
        <f>VLOOKUP(A3191,Sheet3!A:D,4,FALSE)</f>
        <v>0</v>
      </c>
      <c r="F3191" t="str">
        <f>VLOOKUP(A3191,Sheet3!A:G,5,FALSE)</f>
        <v>PENSACOLA</v>
      </c>
      <c r="G3191" t="str">
        <f>VLOOKUP(A3191,Sheet3!A:G,6,FALSE)</f>
        <v>FL</v>
      </c>
      <c r="H3191">
        <f>VLOOKUP(A3191,Sheet3!A:G,7,FALSE)</f>
        <v>325340000</v>
      </c>
    </row>
    <row r="3192" spans="1:8" x14ac:dyDescent="0.3">
      <c r="A3192" t="s">
        <v>63</v>
      </c>
      <c r="B3192" t="str">
        <f>VLOOKUP(A3192,Sheet2!A:B,2,FALSE)</f>
        <v>63-1017980/0000</v>
      </c>
      <c r="C3192">
        <f>VLOOKUP(A3192,Sheet3!A:B,2,FALSE)</f>
        <v>650586200</v>
      </c>
      <c r="D3192" t="str">
        <f>VLOOKUP(A3192,Sheet3!A:C,3,FALSE)</f>
        <v>2600 W. NINE MILE ROAD SUITE 8</v>
      </c>
      <c r="E3192">
        <f>VLOOKUP(A3192,Sheet3!A:D,4,FALSE)</f>
        <v>0</v>
      </c>
      <c r="F3192" t="str">
        <f>VLOOKUP(A3192,Sheet3!A:G,5,FALSE)</f>
        <v>PENSACOLA</v>
      </c>
      <c r="G3192" t="str">
        <f>VLOOKUP(A3192,Sheet3!A:G,6,FALSE)</f>
        <v>FL</v>
      </c>
      <c r="H3192">
        <f>VLOOKUP(A3192,Sheet3!A:G,7,FALSE)</f>
        <v>325340000</v>
      </c>
    </row>
    <row r="3193" spans="1:8" x14ac:dyDescent="0.3">
      <c r="A3193" t="s">
        <v>63</v>
      </c>
      <c r="B3193" t="str">
        <f>VLOOKUP(A3193,Sheet2!A:B,2,FALSE)</f>
        <v>63-1017980/0000</v>
      </c>
      <c r="C3193">
        <f>VLOOKUP(A3193,Sheet3!A:B,2,FALSE)</f>
        <v>650586200</v>
      </c>
      <c r="D3193" t="str">
        <f>VLOOKUP(A3193,Sheet3!A:C,3,FALSE)</f>
        <v>2600 W. NINE MILE ROAD SUITE 8</v>
      </c>
      <c r="E3193">
        <f>VLOOKUP(A3193,Sheet3!A:D,4,FALSE)</f>
        <v>0</v>
      </c>
      <c r="F3193" t="str">
        <f>VLOOKUP(A3193,Sheet3!A:G,5,FALSE)</f>
        <v>PENSACOLA</v>
      </c>
      <c r="G3193" t="str">
        <f>VLOOKUP(A3193,Sheet3!A:G,6,FALSE)</f>
        <v>FL</v>
      </c>
      <c r="H3193">
        <f>VLOOKUP(A3193,Sheet3!A:G,7,FALSE)</f>
        <v>325340000</v>
      </c>
    </row>
    <row r="3194" spans="1:8" x14ac:dyDescent="0.3">
      <c r="A3194" t="s">
        <v>158</v>
      </c>
      <c r="B3194" t="str">
        <f>VLOOKUP(A3194,Sheet2!A:B,2,FALSE)</f>
        <v>59-3288145/0000</v>
      </c>
      <c r="C3194">
        <f>VLOOKUP(A3194,Sheet3!A:B,2,FALSE)</f>
        <v>593416849</v>
      </c>
      <c r="D3194" t="str">
        <f>VLOOKUP(A3194,Sheet3!A:C,3,FALSE)</f>
        <v>5463 WOODBINE ROAD</v>
      </c>
      <c r="E3194">
        <f>VLOOKUP(A3194,Sheet3!A:D,4,FALSE)</f>
        <v>0</v>
      </c>
      <c r="F3194" t="str">
        <f>VLOOKUP(A3194,Sheet3!A:G,5,FALSE)</f>
        <v>PACE</v>
      </c>
      <c r="G3194" t="str">
        <f>VLOOKUP(A3194,Sheet3!A:G,6,FALSE)</f>
        <v>FL</v>
      </c>
      <c r="H3194">
        <f>VLOOKUP(A3194,Sheet3!A:G,7,FALSE)</f>
        <v>325710000</v>
      </c>
    </row>
    <row r="3195" spans="1:8" x14ac:dyDescent="0.3">
      <c r="A3195" t="s">
        <v>158</v>
      </c>
      <c r="B3195" t="str">
        <f>VLOOKUP(A3195,Sheet2!A:B,2,FALSE)</f>
        <v>59-3288145/0000</v>
      </c>
      <c r="C3195">
        <f>VLOOKUP(A3195,Sheet3!A:B,2,FALSE)</f>
        <v>593416849</v>
      </c>
      <c r="D3195" t="str">
        <f>VLOOKUP(A3195,Sheet3!A:C,3,FALSE)</f>
        <v>5463 WOODBINE ROAD</v>
      </c>
      <c r="E3195">
        <f>VLOOKUP(A3195,Sheet3!A:D,4,FALSE)</f>
        <v>0</v>
      </c>
      <c r="F3195" t="str">
        <f>VLOOKUP(A3195,Sheet3!A:G,5,FALSE)</f>
        <v>PACE</v>
      </c>
      <c r="G3195" t="str">
        <f>VLOOKUP(A3195,Sheet3!A:G,6,FALSE)</f>
        <v>FL</v>
      </c>
      <c r="H3195">
        <f>VLOOKUP(A3195,Sheet3!A:G,7,FALSE)</f>
        <v>325710000</v>
      </c>
    </row>
    <row r="3196" spans="1:8" x14ac:dyDescent="0.3">
      <c r="A3196" t="s">
        <v>28</v>
      </c>
      <c r="B3196" t="str">
        <f>VLOOKUP(A3196,Sheet2!A:B,2,FALSE)</f>
        <v>59-1282328/0000</v>
      </c>
      <c r="C3196">
        <f>VLOOKUP(A3196,Sheet3!A:B,2,FALSE)</f>
        <v>591783017</v>
      </c>
      <c r="D3196" t="str">
        <f>VLOOKUP(A3196,Sheet3!A:C,3,FALSE)</f>
        <v>1759 CREIGHTON ROAD</v>
      </c>
      <c r="E3196">
        <f>VLOOKUP(A3196,Sheet3!A:D,4,FALSE)</f>
        <v>0</v>
      </c>
      <c r="F3196" t="str">
        <f>VLOOKUP(A3196,Sheet3!A:G,5,FALSE)</f>
        <v>PENSACOLA</v>
      </c>
      <c r="G3196" t="str">
        <f>VLOOKUP(A3196,Sheet3!A:G,6,FALSE)</f>
        <v>FL</v>
      </c>
      <c r="H3196">
        <f>VLOOKUP(A3196,Sheet3!A:G,7,FALSE)</f>
        <v>325040000</v>
      </c>
    </row>
    <row r="3197" spans="1:8" x14ac:dyDescent="0.3">
      <c r="A3197" t="s">
        <v>28</v>
      </c>
      <c r="B3197" t="str">
        <f>VLOOKUP(A3197,Sheet2!A:B,2,FALSE)</f>
        <v>59-1282328/0000</v>
      </c>
      <c r="C3197">
        <f>VLOOKUP(A3197,Sheet3!A:B,2,FALSE)</f>
        <v>591783017</v>
      </c>
      <c r="D3197" t="str">
        <f>VLOOKUP(A3197,Sheet3!A:C,3,FALSE)</f>
        <v>1759 CREIGHTON ROAD</v>
      </c>
      <c r="E3197">
        <f>VLOOKUP(A3197,Sheet3!A:D,4,FALSE)</f>
        <v>0</v>
      </c>
      <c r="F3197" t="str">
        <f>VLOOKUP(A3197,Sheet3!A:G,5,FALSE)</f>
        <v>PENSACOLA</v>
      </c>
      <c r="G3197" t="str">
        <f>VLOOKUP(A3197,Sheet3!A:G,6,FALSE)</f>
        <v>FL</v>
      </c>
      <c r="H3197">
        <f>VLOOKUP(A3197,Sheet3!A:G,7,FALSE)</f>
        <v>325040000</v>
      </c>
    </row>
    <row r="3198" spans="1:8" x14ac:dyDescent="0.3">
      <c r="A3198" t="s">
        <v>28</v>
      </c>
      <c r="B3198" t="str">
        <f>VLOOKUP(A3198,Sheet2!A:B,2,FALSE)</f>
        <v>59-1282328/0000</v>
      </c>
      <c r="C3198">
        <f>VLOOKUP(A3198,Sheet3!A:B,2,FALSE)</f>
        <v>591783017</v>
      </c>
      <c r="D3198" t="str">
        <f>VLOOKUP(A3198,Sheet3!A:C,3,FALSE)</f>
        <v>1759 CREIGHTON ROAD</v>
      </c>
      <c r="E3198">
        <f>VLOOKUP(A3198,Sheet3!A:D,4,FALSE)</f>
        <v>0</v>
      </c>
      <c r="F3198" t="str">
        <f>VLOOKUP(A3198,Sheet3!A:G,5,FALSE)</f>
        <v>PENSACOLA</v>
      </c>
      <c r="G3198" t="str">
        <f>VLOOKUP(A3198,Sheet3!A:G,6,FALSE)</f>
        <v>FL</v>
      </c>
      <c r="H3198">
        <f>VLOOKUP(A3198,Sheet3!A:G,7,FALSE)</f>
        <v>325040000</v>
      </c>
    </row>
    <row r="3199" spans="1:8" x14ac:dyDescent="0.3">
      <c r="A3199" t="s">
        <v>32</v>
      </c>
      <c r="B3199" t="str">
        <f>VLOOKUP(A3199,Sheet2!A:B,2,FALSE)</f>
        <v>59-3418340/0000</v>
      </c>
      <c r="C3199">
        <f>VLOOKUP(A3199,Sheet3!A:B,2,FALSE)</f>
        <v>593457258</v>
      </c>
      <c r="D3199" t="str">
        <f>VLOOKUP(A3199,Sheet3!A:C,3,FALSE)</f>
        <v>3961 SPANISH TRAIL ROAD</v>
      </c>
      <c r="E3199">
        <f>VLOOKUP(A3199,Sheet3!A:D,4,FALSE)</f>
        <v>0</v>
      </c>
      <c r="F3199" t="str">
        <f>VLOOKUP(A3199,Sheet3!A:G,5,FALSE)</f>
        <v>PENSACOLA</v>
      </c>
      <c r="G3199" t="str">
        <f>VLOOKUP(A3199,Sheet3!A:G,6,FALSE)</f>
        <v>FL</v>
      </c>
      <c r="H3199">
        <f>VLOOKUP(A3199,Sheet3!A:G,7,FALSE)</f>
        <v>325040000</v>
      </c>
    </row>
    <row r="3200" spans="1:8" x14ac:dyDescent="0.3">
      <c r="A3200" t="s">
        <v>36</v>
      </c>
      <c r="B3200" t="str">
        <f>VLOOKUP(A3200,Sheet2!A:B,2,FALSE)</f>
        <v>26-2741873/0000</v>
      </c>
      <c r="C3200">
        <f>VLOOKUP(A3200,Sheet3!A:B,2,FALSE)</f>
        <v>263179150</v>
      </c>
      <c r="D3200" t="str">
        <f>VLOOKUP(A3200,Sheet3!A:C,3,FALSE)</f>
        <v>3961 SPANISH TRAIL RD</v>
      </c>
      <c r="E3200">
        <f>VLOOKUP(A3200,Sheet3!A:D,4,FALSE)</f>
        <v>0</v>
      </c>
      <c r="F3200" t="str">
        <f>VLOOKUP(A3200,Sheet3!A:G,5,FALSE)</f>
        <v>PENSACOLA</v>
      </c>
      <c r="G3200" t="str">
        <f>VLOOKUP(A3200,Sheet3!A:G,6,FALSE)</f>
        <v>FL</v>
      </c>
      <c r="H3200">
        <f>VLOOKUP(A3200,Sheet3!A:G,7,FALSE)</f>
        <v>325040000</v>
      </c>
    </row>
    <row r="3201" spans="1:8" x14ac:dyDescent="0.3">
      <c r="A3201" t="s">
        <v>36</v>
      </c>
      <c r="B3201" t="str">
        <f>VLOOKUP(A3201,Sheet2!A:B,2,FALSE)</f>
        <v>26-2741873/0000</v>
      </c>
      <c r="C3201">
        <f>VLOOKUP(A3201,Sheet3!A:B,2,FALSE)</f>
        <v>263179150</v>
      </c>
      <c r="D3201" t="str">
        <f>VLOOKUP(A3201,Sheet3!A:C,3,FALSE)</f>
        <v>3961 SPANISH TRAIL RD</v>
      </c>
      <c r="E3201">
        <f>VLOOKUP(A3201,Sheet3!A:D,4,FALSE)</f>
        <v>0</v>
      </c>
      <c r="F3201" t="str">
        <f>VLOOKUP(A3201,Sheet3!A:G,5,FALSE)</f>
        <v>PENSACOLA</v>
      </c>
      <c r="G3201" t="str">
        <f>VLOOKUP(A3201,Sheet3!A:G,6,FALSE)</f>
        <v>FL</v>
      </c>
      <c r="H3201">
        <f>VLOOKUP(A3201,Sheet3!A:G,7,FALSE)</f>
        <v>325040000</v>
      </c>
    </row>
    <row r="3202" spans="1:8" x14ac:dyDescent="0.3">
      <c r="A3202" t="s">
        <v>36</v>
      </c>
      <c r="B3202" t="str">
        <f>VLOOKUP(A3202,Sheet2!A:B,2,FALSE)</f>
        <v>26-2741873/0000</v>
      </c>
      <c r="C3202">
        <f>VLOOKUP(A3202,Sheet3!A:B,2,FALSE)</f>
        <v>263179150</v>
      </c>
      <c r="D3202" t="str">
        <f>VLOOKUP(A3202,Sheet3!A:C,3,FALSE)</f>
        <v>3961 SPANISH TRAIL RD</v>
      </c>
      <c r="E3202">
        <f>VLOOKUP(A3202,Sheet3!A:D,4,FALSE)</f>
        <v>0</v>
      </c>
      <c r="F3202" t="str">
        <f>VLOOKUP(A3202,Sheet3!A:G,5,FALSE)</f>
        <v>PENSACOLA</v>
      </c>
      <c r="G3202" t="str">
        <f>VLOOKUP(A3202,Sheet3!A:G,6,FALSE)</f>
        <v>FL</v>
      </c>
      <c r="H3202">
        <f>VLOOKUP(A3202,Sheet3!A:G,7,FALSE)</f>
        <v>325040000</v>
      </c>
    </row>
    <row r="3203" spans="1:8" x14ac:dyDescent="0.3">
      <c r="A3203" t="s">
        <v>36</v>
      </c>
      <c r="B3203" t="str">
        <f>VLOOKUP(A3203,Sheet2!A:B,2,FALSE)</f>
        <v>26-2741873/0000</v>
      </c>
      <c r="C3203">
        <f>VLOOKUP(A3203,Sheet3!A:B,2,FALSE)</f>
        <v>263179150</v>
      </c>
      <c r="D3203" t="str">
        <f>VLOOKUP(A3203,Sheet3!A:C,3,FALSE)</f>
        <v>3961 SPANISH TRAIL RD</v>
      </c>
      <c r="E3203">
        <f>VLOOKUP(A3203,Sheet3!A:D,4,FALSE)</f>
        <v>0</v>
      </c>
      <c r="F3203" t="str">
        <f>VLOOKUP(A3203,Sheet3!A:G,5,FALSE)</f>
        <v>PENSACOLA</v>
      </c>
      <c r="G3203" t="str">
        <f>VLOOKUP(A3203,Sheet3!A:G,6,FALSE)</f>
        <v>FL</v>
      </c>
      <c r="H3203">
        <f>VLOOKUP(A3203,Sheet3!A:G,7,FALSE)</f>
        <v>325040000</v>
      </c>
    </row>
    <row r="3204" spans="1:8" x14ac:dyDescent="0.3">
      <c r="A3204" t="s">
        <v>32</v>
      </c>
      <c r="B3204" t="str">
        <f>VLOOKUP(A3204,Sheet2!A:B,2,FALSE)</f>
        <v>59-3418340/0000</v>
      </c>
      <c r="C3204">
        <f>VLOOKUP(A3204,Sheet3!A:B,2,FALSE)</f>
        <v>593457258</v>
      </c>
      <c r="D3204" t="str">
        <f>VLOOKUP(A3204,Sheet3!A:C,3,FALSE)</f>
        <v>3961 SPANISH TRAIL ROAD</v>
      </c>
      <c r="E3204">
        <f>VLOOKUP(A3204,Sheet3!A:D,4,FALSE)</f>
        <v>0</v>
      </c>
      <c r="F3204" t="str">
        <f>VLOOKUP(A3204,Sheet3!A:G,5,FALSE)</f>
        <v>PENSACOLA</v>
      </c>
      <c r="G3204" t="str">
        <f>VLOOKUP(A3204,Sheet3!A:G,6,FALSE)</f>
        <v>FL</v>
      </c>
      <c r="H3204">
        <f>VLOOKUP(A3204,Sheet3!A:G,7,FALSE)</f>
        <v>325040000</v>
      </c>
    </row>
    <row r="3205" spans="1:8" x14ac:dyDescent="0.3">
      <c r="A3205" t="s">
        <v>32</v>
      </c>
      <c r="B3205" t="str">
        <f>VLOOKUP(A3205,Sheet2!A:B,2,FALSE)</f>
        <v>59-3418340/0000</v>
      </c>
      <c r="C3205">
        <f>VLOOKUP(A3205,Sheet3!A:B,2,FALSE)</f>
        <v>593457258</v>
      </c>
      <c r="D3205" t="str">
        <f>VLOOKUP(A3205,Sheet3!A:C,3,FALSE)</f>
        <v>3961 SPANISH TRAIL ROAD</v>
      </c>
      <c r="E3205">
        <f>VLOOKUP(A3205,Sheet3!A:D,4,FALSE)</f>
        <v>0</v>
      </c>
      <c r="F3205" t="str">
        <f>VLOOKUP(A3205,Sheet3!A:G,5,FALSE)</f>
        <v>PENSACOLA</v>
      </c>
      <c r="G3205" t="str">
        <f>VLOOKUP(A3205,Sheet3!A:G,6,FALSE)</f>
        <v>FL</v>
      </c>
      <c r="H3205">
        <f>VLOOKUP(A3205,Sheet3!A:G,7,FALSE)</f>
        <v>325040000</v>
      </c>
    </row>
    <row r="3206" spans="1:8" x14ac:dyDescent="0.3">
      <c r="A3206" t="s">
        <v>32</v>
      </c>
      <c r="B3206" t="str">
        <f>VLOOKUP(A3206,Sheet2!A:B,2,FALSE)</f>
        <v>59-3418340/0000</v>
      </c>
      <c r="C3206">
        <f>VLOOKUP(A3206,Sheet3!A:B,2,FALSE)</f>
        <v>593457258</v>
      </c>
      <c r="D3206" t="str">
        <f>VLOOKUP(A3206,Sheet3!A:C,3,FALSE)</f>
        <v>3961 SPANISH TRAIL ROAD</v>
      </c>
      <c r="E3206">
        <f>VLOOKUP(A3206,Sheet3!A:D,4,FALSE)</f>
        <v>0</v>
      </c>
      <c r="F3206" t="str">
        <f>VLOOKUP(A3206,Sheet3!A:G,5,FALSE)</f>
        <v>PENSACOLA</v>
      </c>
      <c r="G3206" t="str">
        <f>VLOOKUP(A3206,Sheet3!A:G,6,FALSE)</f>
        <v>FL</v>
      </c>
      <c r="H3206">
        <f>VLOOKUP(A3206,Sheet3!A:G,7,FALSE)</f>
        <v>325040000</v>
      </c>
    </row>
    <row r="3207" spans="1:8" x14ac:dyDescent="0.3">
      <c r="A3207" t="s">
        <v>36</v>
      </c>
      <c r="B3207" t="str">
        <f>VLOOKUP(A3207,Sheet2!A:B,2,FALSE)</f>
        <v>26-2741873/0000</v>
      </c>
      <c r="C3207">
        <f>VLOOKUP(A3207,Sheet3!A:B,2,FALSE)</f>
        <v>263179150</v>
      </c>
      <c r="D3207" t="str">
        <f>VLOOKUP(A3207,Sheet3!A:C,3,FALSE)</f>
        <v>3961 SPANISH TRAIL RD</v>
      </c>
      <c r="E3207">
        <f>VLOOKUP(A3207,Sheet3!A:D,4,FALSE)</f>
        <v>0</v>
      </c>
      <c r="F3207" t="str">
        <f>VLOOKUP(A3207,Sheet3!A:G,5,FALSE)</f>
        <v>PENSACOLA</v>
      </c>
      <c r="G3207" t="str">
        <f>VLOOKUP(A3207,Sheet3!A:G,6,FALSE)</f>
        <v>FL</v>
      </c>
      <c r="H3207">
        <f>VLOOKUP(A3207,Sheet3!A:G,7,FALSE)</f>
        <v>325040000</v>
      </c>
    </row>
    <row r="3208" spans="1:8" x14ac:dyDescent="0.3">
      <c r="A3208" t="s">
        <v>36</v>
      </c>
      <c r="B3208" t="str">
        <f>VLOOKUP(A3208,Sheet2!A:B,2,FALSE)</f>
        <v>26-2741873/0000</v>
      </c>
      <c r="C3208">
        <f>VLOOKUP(A3208,Sheet3!A:B,2,FALSE)</f>
        <v>263179150</v>
      </c>
      <c r="D3208" t="str">
        <f>VLOOKUP(A3208,Sheet3!A:C,3,FALSE)</f>
        <v>3961 SPANISH TRAIL RD</v>
      </c>
      <c r="E3208">
        <f>VLOOKUP(A3208,Sheet3!A:D,4,FALSE)</f>
        <v>0</v>
      </c>
      <c r="F3208" t="str">
        <f>VLOOKUP(A3208,Sheet3!A:G,5,FALSE)</f>
        <v>PENSACOLA</v>
      </c>
      <c r="G3208" t="str">
        <f>VLOOKUP(A3208,Sheet3!A:G,6,FALSE)</f>
        <v>FL</v>
      </c>
      <c r="H3208">
        <f>VLOOKUP(A3208,Sheet3!A:G,7,FALSE)</f>
        <v>325040000</v>
      </c>
    </row>
    <row r="3209" spans="1:8" x14ac:dyDescent="0.3">
      <c r="A3209" t="s">
        <v>32</v>
      </c>
      <c r="B3209" t="str">
        <f>VLOOKUP(A3209,Sheet2!A:B,2,FALSE)</f>
        <v>59-3418340/0000</v>
      </c>
      <c r="C3209">
        <f>VLOOKUP(A3209,Sheet3!A:B,2,FALSE)</f>
        <v>593457258</v>
      </c>
      <c r="D3209" t="str">
        <f>VLOOKUP(A3209,Sheet3!A:C,3,FALSE)</f>
        <v>3961 SPANISH TRAIL ROAD</v>
      </c>
      <c r="E3209">
        <f>VLOOKUP(A3209,Sheet3!A:D,4,FALSE)</f>
        <v>0</v>
      </c>
      <c r="F3209" t="str">
        <f>VLOOKUP(A3209,Sheet3!A:G,5,FALSE)</f>
        <v>PENSACOLA</v>
      </c>
      <c r="G3209" t="str">
        <f>VLOOKUP(A3209,Sheet3!A:G,6,FALSE)</f>
        <v>FL</v>
      </c>
      <c r="H3209">
        <f>VLOOKUP(A3209,Sheet3!A:G,7,FALSE)</f>
        <v>325040000</v>
      </c>
    </row>
    <row r="3210" spans="1:8" x14ac:dyDescent="0.3">
      <c r="A3210" t="s">
        <v>32</v>
      </c>
      <c r="B3210" t="str">
        <f>VLOOKUP(A3210,Sheet2!A:B,2,FALSE)</f>
        <v>59-3418340/0000</v>
      </c>
      <c r="C3210">
        <f>VLOOKUP(A3210,Sheet3!A:B,2,FALSE)</f>
        <v>593457258</v>
      </c>
      <c r="D3210" t="str">
        <f>VLOOKUP(A3210,Sheet3!A:C,3,FALSE)</f>
        <v>3961 SPANISH TRAIL ROAD</v>
      </c>
      <c r="E3210">
        <f>VLOOKUP(A3210,Sheet3!A:D,4,FALSE)</f>
        <v>0</v>
      </c>
      <c r="F3210" t="str">
        <f>VLOOKUP(A3210,Sheet3!A:G,5,FALSE)</f>
        <v>PENSACOLA</v>
      </c>
      <c r="G3210" t="str">
        <f>VLOOKUP(A3210,Sheet3!A:G,6,FALSE)</f>
        <v>FL</v>
      </c>
      <c r="H3210">
        <f>VLOOKUP(A3210,Sheet3!A:G,7,FALSE)</f>
        <v>325040000</v>
      </c>
    </row>
    <row r="3211" spans="1:8" x14ac:dyDescent="0.3">
      <c r="A3211" t="s">
        <v>34</v>
      </c>
      <c r="B3211" t="str">
        <f>VLOOKUP(A3211,Sheet2!A:B,2,FALSE)</f>
        <v>20-3876397/0000</v>
      </c>
      <c r="C3211">
        <f>VLOOKUP(A3211,Sheet3!A:B,2,FALSE)</f>
        <v>203876397</v>
      </c>
      <c r="D3211" t="str">
        <f>VLOOKUP(A3211,Sheet3!A:C,3,FALSE)</f>
        <v>4461 BAYOU BLVD</v>
      </c>
      <c r="E3211">
        <f>VLOOKUP(A3211,Sheet3!A:D,4,FALSE)</f>
        <v>0</v>
      </c>
      <c r="F3211" t="str">
        <f>VLOOKUP(A3211,Sheet3!A:G,5,FALSE)</f>
        <v>PENSACOLA</v>
      </c>
      <c r="G3211" t="str">
        <f>VLOOKUP(A3211,Sheet3!A:G,6,FALSE)</f>
        <v>FL</v>
      </c>
      <c r="H3211">
        <f>VLOOKUP(A3211,Sheet3!A:G,7,FALSE)</f>
        <v>325050000</v>
      </c>
    </row>
    <row r="3212" spans="1:8" x14ac:dyDescent="0.3">
      <c r="A3212" t="s">
        <v>34</v>
      </c>
      <c r="B3212" t="str">
        <f>VLOOKUP(A3212,Sheet2!A:B,2,FALSE)</f>
        <v>20-3876397/0000</v>
      </c>
      <c r="C3212">
        <f>VLOOKUP(A3212,Sheet3!A:B,2,FALSE)</f>
        <v>203876397</v>
      </c>
      <c r="D3212" t="str">
        <f>VLOOKUP(A3212,Sheet3!A:C,3,FALSE)</f>
        <v>4461 BAYOU BLVD</v>
      </c>
      <c r="E3212">
        <f>VLOOKUP(A3212,Sheet3!A:D,4,FALSE)</f>
        <v>0</v>
      </c>
      <c r="F3212" t="str">
        <f>VLOOKUP(A3212,Sheet3!A:G,5,FALSE)</f>
        <v>PENSACOLA</v>
      </c>
      <c r="G3212" t="str">
        <f>VLOOKUP(A3212,Sheet3!A:G,6,FALSE)</f>
        <v>FL</v>
      </c>
      <c r="H3212">
        <f>VLOOKUP(A3212,Sheet3!A:G,7,FALSE)</f>
        <v>325050000</v>
      </c>
    </row>
    <row r="3213" spans="1:8" x14ac:dyDescent="0.3">
      <c r="A3213" t="s">
        <v>34</v>
      </c>
      <c r="B3213" t="str">
        <f>VLOOKUP(A3213,Sheet2!A:B,2,FALSE)</f>
        <v>20-3876397/0000</v>
      </c>
      <c r="C3213">
        <f>VLOOKUP(A3213,Sheet3!A:B,2,FALSE)</f>
        <v>203876397</v>
      </c>
      <c r="D3213" t="str">
        <f>VLOOKUP(A3213,Sheet3!A:C,3,FALSE)</f>
        <v>4461 BAYOU BLVD</v>
      </c>
      <c r="E3213">
        <f>VLOOKUP(A3213,Sheet3!A:D,4,FALSE)</f>
        <v>0</v>
      </c>
      <c r="F3213" t="str">
        <f>VLOOKUP(A3213,Sheet3!A:G,5,FALSE)</f>
        <v>PENSACOLA</v>
      </c>
      <c r="G3213" t="str">
        <f>VLOOKUP(A3213,Sheet3!A:G,6,FALSE)</f>
        <v>FL</v>
      </c>
      <c r="H3213">
        <f>VLOOKUP(A3213,Sheet3!A:G,7,FALSE)</f>
        <v>325050000</v>
      </c>
    </row>
    <row r="3214" spans="1:8" x14ac:dyDescent="0.3">
      <c r="A3214" t="s">
        <v>34</v>
      </c>
      <c r="B3214" t="str">
        <f>VLOOKUP(A3214,Sheet2!A:B,2,FALSE)</f>
        <v>20-3876397/0000</v>
      </c>
      <c r="C3214">
        <f>VLOOKUP(A3214,Sheet3!A:B,2,FALSE)</f>
        <v>203876397</v>
      </c>
      <c r="D3214" t="str">
        <f>VLOOKUP(A3214,Sheet3!A:C,3,FALSE)</f>
        <v>4461 BAYOU BLVD</v>
      </c>
      <c r="E3214">
        <f>VLOOKUP(A3214,Sheet3!A:D,4,FALSE)</f>
        <v>0</v>
      </c>
      <c r="F3214" t="str">
        <f>VLOOKUP(A3214,Sheet3!A:G,5,FALSE)</f>
        <v>PENSACOLA</v>
      </c>
      <c r="G3214" t="str">
        <f>VLOOKUP(A3214,Sheet3!A:G,6,FALSE)</f>
        <v>FL</v>
      </c>
      <c r="H3214">
        <f>VLOOKUP(A3214,Sheet3!A:G,7,FALSE)</f>
        <v>325050000</v>
      </c>
    </row>
    <row r="3215" spans="1:8" x14ac:dyDescent="0.3">
      <c r="A3215" t="s">
        <v>34</v>
      </c>
      <c r="B3215" t="str">
        <f>VLOOKUP(A3215,Sheet2!A:B,2,FALSE)</f>
        <v>20-3876397/0000</v>
      </c>
      <c r="C3215">
        <f>VLOOKUP(A3215,Sheet3!A:B,2,FALSE)</f>
        <v>203876397</v>
      </c>
      <c r="D3215" t="str">
        <f>VLOOKUP(A3215,Sheet3!A:C,3,FALSE)</f>
        <v>4461 BAYOU BLVD</v>
      </c>
      <c r="E3215">
        <f>VLOOKUP(A3215,Sheet3!A:D,4,FALSE)</f>
        <v>0</v>
      </c>
      <c r="F3215" t="str">
        <f>VLOOKUP(A3215,Sheet3!A:G,5,FALSE)</f>
        <v>PENSACOLA</v>
      </c>
      <c r="G3215" t="str">
        <f>VLOOKUP(A3215,Sheet3!A:G,6,FALSE)</f>
        <v>FL</v>
      </c>
      <c r="H3215">
        <f>VLOOKUP(A3215,Sheet3!A:G,7,FALSE)</f>
        <v>325050000</v>
      </c>
    </row>
    <row r="3216" spans="1:8" x14ac:dyDescent="0.3">
      <c r="A3216" t="s">
        <v>80</v>
      </c>
      <c r="B3216" t="str">
        <f>VLOOKUP(A3216,Sheet2!A:B,2,FALSE)</f>
        <v>59-3255718/0001</v>
      </c>
      <c r="C3216">
        <f>VLOOKUP(A3216,Sheet3!A:B,2,FALSE)</f>
        <v>593385034</v>
      </c>
      <c r="D3216" t="str">
        <f>VLOOKUP(A3216,Sheet3!A:C,3,FALSE)</f>
        <v>6111 N. DAVIS HWY  BLDG C</v>
      </c>
      <c r="E3216">
        <f>VLOOKUP(A3216,Sheet3!A:D,4,FALSE)</f>
        <v>0</v>
      </c>
      <c r="F3216" t="str">
        <f>VLOOKUP(A3216,Sheet3!A:G,5,FALSE)</f>
        <v>PENSACOLA</v>
      </c>
      <c r="G3216" t="str">
        <f>VLOOKUP(A3216,Sheet3!A:G,6,FALSE)</f>
        <v>FL</v>
      </c>
      <c r="H3216">
        <f>VLOOKUP(A3216,Sheet3!A:G,7,FALSE)</f>
        <v>325040000</v>
      </c>
    </row>
    <row r="3217" spans="1:8" x14ac:dyDescent="0.3">
      <c r="A3217" t="s">
        <v>80</v>
      </c>
      <c r="B3217" t="str">
        <f>VLOOKUP(A3217,Sheet2!A:B,2,FALSE)</f>
        <v>59-3255718/0001</v>
      </c>
      <c r="C3217">
        <f>VLOOKUP(A3217,Sheet3!A:B,2,FALSE)</f>
        <v>593385034</v>
      </c>
      <c r="D3217" t="str">
        <f>VLOOKUP(A3217,Sheet3!A:C,3,FALSE)</f>
        <v>6111 N. DAVIS HWY  BLDG C</v>
      </c>
      <c r="E3217">
        <f>VLOOKUP(A3217,Sheet3!A:D,4,FALSE)</f>
        <v>0</v>
      </c>
      <c r="F3217" t="str">
        <f>VLOOKUP(A3217,Sheet3!A:G,5,FALSE)</f>
        <v>PENSACOLA</v>
      </c>
      <c r="G3217" t="str">
        <f>VLOOKUP(A3217,Sheet3!A:G,6,FALSE)</f>
        <v>FL</v>
      </c>
      <c r="H3217">
        <f>VLOOKUP(A3217,Sheet3!A:G,7,FALSE)</f>
        <v>325040000</v>
      </c>
    </row>
    <row r="3218" spans="1:8" x14ac:dyDescent="0.3">
      <c r="A3218" t="s">
        <v>80</v>
      </c>
      <c r="B3218" t="str">
        <f>VLOOKUP(A3218,Sheet2!A:B,2,FALSE)</f>
        <v>59-3255718/0001</v>
      </c>
      <c r="C3218">
        <f>VLOOKUP(A3218,Sheet3!A:B,2,FALSE)</f>
        <v>593385034</v>
      </c>
      <c r="D3218" t="str">
        <f>VLOOKUP(A3218,Sheet3!A:C,3,FALSE)</f>
        <v>6111 N. DAVIS HWY  BLDG C</v>
      </c>
      <c r="E3218">
        <f>VLOOKUP(A3218,Sheet3!A:D,4,FALSE)</f>
        <v>0</v>
      </c>
      <c r="F3218" t="str">
        <f>VLOOKUP(A3218,Sheet3!A:G,5,FALSE)</f>
        <v>PENSACOLA</v>
      </c>
      <c r="G3218" t="str">
        <f>VLOOKUP(A3218,Sheet3!A:G,6,FALSE)</f>
        <v>FL</v>
      </c>
      <c r="H3218">
        <f>VLOOKUP(A3218,Sheet3!A:G,7,FALSE)</f>
        <v>325040000</v>
      </c>
    </row>
    <row r="3219" spans="1:8" x14ac:dyDescent="0.3">
      <c r="A3219" t="s">
        <v>80</v>
      </c>
      <c r="B3219" t="str">
        <f>VLOOKUP(A3219,Sheet2!A:B,2,FALSE)</f>
        <v>59-3255718/0001</v>
      </c>
      <c r="C3219">
        <f>VLOOKUP(A3219,Sheet3!A:B,2,FALSE)</f>
        <v>593385034</v>
      </c>
      <c r="D3219" t="str">
        <f>VLOOKUP(A3219,Sheet3!A:C,3,FALSE)</f>
        <v>6111 N. DAVIS HWY  BLDG C</v>
      </c>
      <c r="E3219">
        <f>VLOOKUP(A3219,Sheet3!A:D,4,FALSE)</f>
        <v>0</v>
      </c>
      <c r="F3219" t="str">
        <f>VLOOKUP(A3219,Sheet3!A:G,5,FALSE)</f>
        <v>PENSACOLA</v>
      </c>
      <c r="G3219" t="str">
        <f>VLOOKUP(A3219,Sheet3!A:G,6,FALSE)</f>
        <v>FL</v>
      </c>
      <c r="H3219">
        <f>VLOOKUP(A3219,Sheet3!A:G,7,FALSE)</f>
        <v>325040000</v>
      </c>
    </row>
    <row r="3220" spans="1:8" x14ac:dyDescent="0.3">
      <c r="A3220" t="s">
        <v>80</v>
      </c>
      <c r="B3220" t="str">
        <f>VLOOKUP(A3220,Sheet2!A:B,2,FALSE)</f>
        <v>59-3255718/0001</v>
      </c>
      <c r="C3220">
        <f>VLOOKUP(A3220,Sheet3!A:B,2,FALSE)</f>
        <v>593385034</v>
      </c>
      <c r="D3220" t="str">
        <f>VLOOKUP(A3220,Sheet3!A:C,3,FALSE)</f>
        <v>6111 N. DAVIS HWY  BLDG C</v>
      </c>
      <c r="E3220">
        <f>VLOOKUP(A3220,Sheet3!A:D,4,FALSE)</f>
        <v>0</v>
      </c>
      <c r="F3220" t="str">
        <f>VLOOKUP(A3220,Sheet3!A:G,5,FALSE)</f>
        <v>PENSACOLA</v>
      </c>
      <c r="G3220" t="str">
        <f>VLOOKUP(A3220,Sheet3!A:G,6,FALSE)</f>
        <v>FL</v>
      </c>
      <c r="H3220">
        <f>VLOOKUP(A3220,Sheet3!A:G,7,FALSE)</f>
        <v>325040000</v>
      </c>
    </row>
    <row r="3221" spans="1:8" x14ac:dyDescent="0.3">
      <c r="A3221" t="s">
        <v>26</v>
      </c>
      <c r="B3221" t="str">
        <f>VLOOKUP(A3221,Sheet2!A:B,2,FALSE)</f>
        <v>59-1572232/0000</v>
      </c>
      <c r="C3221">
        <f>VLOOKUP(A3221,Sheet3!A:B,2,FALSE)</f>
        <v>591793584</v>
      </c>
      <c r="D3221" t="str">
        <f>VLOOKUP(A3221,Sheet3!A:C,3,FALSE)</f>
        <v>6900 B NORTH 9TH AVENUE</v>
      </c>
      <c r="E3221">
        <f>VLOOKUP(A3221,Sheet3!A:D,4,FALSE)</f>
        <v>0</v>
      </c>
      <c r="F3221" t="str">
        <f>VLOOKUP(A3221,Sheet3!A:G,5,FALSE)</f>
        <v>PENSACOLA</v>
      </c>
      <c r="G3221" t="str">
        <f>VLOOKUP(A3221,Sheet3!A:G,6,FALSE)</f>
        <v>FL</v>
      </c>
      <c r="H3221">
        <f>VLOOKUP(A3221,Sheet3!A:G,7,FALSE)</f>
        <v>325040000</v>
      </c>
    </row>
    <row r="3222" spans="1:8" x14ac:dyDescent="0.3">
      <c r="A3222" t="s">
        <v>26</v>
      </c>
      <c r="B3222" t="str">
        <f>VLOOKUP(A3222,Sheet2!A:B,2,FALSE)</f>
        <v>59-1572232/0000</v>
      </c>
      <c r="C3222">
        <f>VLOOKUP(A3222,Sheet3!A:B,2,FALSE)</f>
        <v>591793584</v>
      </c>
      <c r="D3222" t="str">
        <f>VLOOKUP(A3222,Sheet3!A:C,3,FALSE)</f>
        <v>6900 B NORTH 9TH AVENUE</v>
      </c>
      <c r="E3222">
        <f>VLOOKUP(A3222,Sheet3!A:D,4,FALSE)</f>
        <v>0</v>
      </c>
      <c r="F3222" t="str">
        <f>VLOOKUP(A3222,Sheet3!A:G,5,FALSE)</f>
        <v>PENSACOLA</v>
      </c>
      <c r="G3222" t="str">
        <f>VLOOKUP(A3222,Sheet3!A:G,6,FALSE)</f>
        <v>FL</v>
      </c>
      <c r="H3222">
        <f>VLOOKUP(A3222,Sheet3!A:G,7,FALSE)</f>
        <v>325040000</v>
      </c>
    </row>
    <row r="3223" spans="1:8" x14ac:dyDescent="0.3">
      <c r="A3223" t="s">
        <v>26</v>
      </c>
      <c r="B3223" t="str">
        <f>VLOOKUP(A3223,Sheet2!A:B,2,FALSE)</f>
        <v>59-1572232/0000</v>
      </c>
      <c r="C3223">
        <f>VLOOKUP(A3223,Sheet3!A:B,2,FALSE)</f>
        <v>591793584</v>
      </c>
      <c r="D3223" t="str">
        <f>VLOOKUP(A3223,Sheet3!A:C,3,FALSE)</f>
        <v>6900 B NORTH 9TH AVENUE</v>
      </c>
      <c r="E3223">
        <f>VLOOKUP(A3223,Sheet3!A:D,4,FALSE)</f>
        <v>0</v>
      </c>
      <c r="F3223" t="str">
        <f>VLOOKUP(A3223,Sheet3!A:G,5,FALSE)</f>
        <v>PENSACOLA</v>
      </c>
      <c r="G3223" t="str">
        <f>VLOOKUP(A3223,Sheet3!A:G,6,FALSE)</f>
        <v>FL</v>
      </c>
      <c r="H3223">
        <f>VLOOKUP(A3223,Sheet3!A:G,7,FALSE)</f>
        <v>325040000</v>
      </c>
    </row>
    <row r="3224" spans="1:8" x14ac:dyDescent="0.3">
      <c r="A3224" t="s">
        <v>8</v>
      </c>
      <c r="B3224" t="e">
        <f>VLOOKUP(A3224,Sheet2!A:B,2,FALSE)</f>
        <v>#N/A</v>
      </c>
      <c r="C3224">
        <v>0</v>
      </c>
      <c r="D3224" t="str">
        <f>VLOOKUP(A3224,Sheet3!A:C,3,FALSE)</f>
        <v>22 TECHNOLOGY PARKWAY SOUTH, STE 200</v>
      </c>
      <c r="E3224">
        <f>VLOOKUP(A3224,Sheet3!A:D,4,FALSE)</f>
        <v>0</v>
      </c>
      <c r="F3224" t="str">
        <f>VLOOKUP(A3224,Sheet3!A:G,5,FALSE)</f>
        <v>PEACHTREE CORNERS</v>
      </c>
      <c r="G3224" t="str">
        <f>VLOOKUP(A3224,Sheet3!A:G,6,FALSE)</f>
        <v>GA</v>
      </c>
      <c r="H3224">
        <f>VLOOKUP(A3224,Sheet3!A:G,7,FALSE)</f>
        <v>300920000</v>
      </c>
    </row>
    <row r="3225" spans="1:8" x14ac:dyDescent="0.3">
      <c r="A3225" t="s">
        <v>102</v>
      </c>
      <c r="B3225" t="str">
        <f>VLOOKUP(A3225,Sheet2!A:B,2,FALSE)</f>
        <v>264-35-0248/0000</v>
      </c>
      <c r="C3225">
        <f>VLOOKUP(A3225,Sheet3!A:B,2,FALSE)</f>
        <v>267533631</v>
      </c>
      <c r="D3225" t="str">
        <f>VLOOKUP(A3225,Sheet3!A:C,3,FALSE)</f>
        <v>4357 SPANISH TRAIL ROAD</v>
      </c>
      <c r="E3225">
        <f>VLOOKUP(A3225,Sheet3!A:D,4,FALSE)</f>
        <v>0</v>
      </c>
      <c r="F3225" t="str">
        <f>VLOOKUP(A3225,Sheet3!A:G,5,FALSE)</f>
        <v>PENSACOLA</v>
      </c>
      <c r="G3225" t="str">
        <f>VLOOKUP(A3225,Sheet3!A:G,6,FALSE)</f>
        <v>FL</v>
      </c>
      <c r="H3225">
        <f>VLOOKUP(A3225,Sheet3!A:G,7,FALSE)</f>
        <v>325040000</v>
      </c>
    </row>
    <row r="3226" spans="1:8" x14ac:dyDescent="0.3">
      <c r="A3226" t="s">
        <v>8</v>
      </c>
      <c r="B3226" t="e">
        <f>VLOOKUP(A3226,Sheet2!A:B,2,FALSE)</f>
        <v>#N/A</v>
      </c>
      <c r="C3226">
        <v>0</v>
      </c>
      <c r="D3226" t="str">
        <f>VLOOKUP(A3226,Sheet3!A:C,3,FALSE)</f>
        <v>22 TECHNOLOGY PARKWAY SOUTH, STE 200</v>
      </c>
      <c r="E3226">
        <f>VLOOKUP(A3226,Sheet3!A:D,4,FALSE)</f>
        <v>0</v>
      </c>
      <c r="F3226" t="str">
        <f>VLOOKUP(A3226,Sheet3!A:G,5,FALSE)</f>
        <v>PEACHTREE CORNERS</v>
      </c>
      <c r="G3226" t="str">
        <f>VLOOKUP(A3226,Sheet3!A:G,6,FALSE)</f>
        <v>GA</v>
      </c>
      <c r="H3226">
        <f>VLOOKUP(A3226,Sheet3!A:G,7,FALSE)</f>
        <v>300920000</v>
      </c>
    </row>
    <row r="3227" spans="1:8" x14ac:dyDescent="0.3">
      <c r="A3227" t="s">
        <v>107</v>
      </c>
      <c r="B3227" t="str">
        <f>VLOOKUP(A3227,Sheet2!A:B,2,FALSE)</f>
        <v>59-1615230/0000</v>
      </c>
      <c r="C3227">
        <f>VLOOKUP(A3227,Sheet3!A:B,2,FALSE)</f>
        <v>591870851</v>
      </c>
      <c r="D3227" t="str">
        <f>VLOOKUP(A3227,Sheet3!A:C,3,FALSE)</f>
        <v>555 BRENT LANE</v>
      </c>
      <c r="E3227">
        <f>VLOOKUP(A3227,Sheet3!A:D,4,FALSE)</f>
        <v>0</v>
      </c>
      <c r="F3227" t="str">
        <f>VLOOKUP(A3227,Sheet3!A:G,5,FALSE)</f>
        <v>PENSACOLA</v>
      </c>
      <c r="G3227" t="str">
        <f>VLOOKUP(A3227,Sheet3!A:G,6,FALSE)</f>
        <v>FL</v>
      </c>
      <c r="H3227">
        <f>VLOOKUP(A3227,Sheet3!A:G,7,FALSE)</f>
        <v>325030000</v>
      </c>
    </row>
    <row r="3228" spans="1:8" x14ac:dyDescent="0.3">
      <c r="A3228" t="s">
        <v>107</v>
      </c>
      <c r="B3228" t="str">
        <f>VLOOKUP(A3228,Sheet2!A:B,2,FALSE)</f>
        <v>59-1615230/0000</v>
      </c>
      <c r="C3228">
        <f>VLOOKUP(A3228,Sheet3!A:B,2,FALSE)</f>
        <v>591870851</v>
      </c>
      <c r="D3228" t="str">
        <f>VLOOKUP(A3228,Sheet3!A:C,3,FALSE)</f>
        <v>555 BRENT LANE</v>
      </c>
      <c r="E3228">
        <f>VLOOKUP(A3228,Sheet3!A:D,4,FALSE)</f>
        <v>0</v>
      </c>
      <c r="F3228" t="str">
        <f>VLOOKUP(A3228,Sheet3!A:G,5,FALSE)</f>
        <v>PENSACOLA</v>
      </c>
      <c r="G3228" t="str">
        <f>VLOOKUP(A3228,Sheet3!A:G,6,FALSE)</f>
        <v>FL</v>
      </c>
      <c r="H3228">
        <f>VLOOKUP(A3228,Sheet3!A:G,7,FALSE)</f>
        <v>325030000</v>
      </c>
    </row>
    <row r="3229" spans="1:8" x14ac:dyDescent="0.3">
      <c r="A3229" t="s">
        <v>8</v>
      </c>
      <c r="B3229" t="e">
        <f>VLOOKUP(A3229,Sheet2!A:B,2,FALSE)</f>
        <v>#N/A</v>
      </c>
      <c r="C3229">
        <v>0</v>
      </c>
      <c r="D3229" t="str">
        <f>VLOOKUP(A3229,Sheet3!A:C,3,FALSE)</f>
        <v>22 TECHNOLOGY PARKWAY SOUTH, STE 200</v>
      </c>
      <c r="E3229">
        <f>VLOOKUP(A3229,Sheet3!A:D,4,FALSE)</f>
        <v>0</v>
      </c>
      <c r="F3229" t="str">
        <f>VLOOKUP(A3229,Sheet3!A:G,5,FALSE)</f>
        <v>PEACHTREE CORNERS</v>
      </c>
      <c r="G3229" t="str">
        <f>VLOOKUP(A3229,Sheet3!A:G,6,FALSE)</f>
        <v>GA</v>
      </c>
      <c r="H3229">
        <f>VLOOKUP(A3229,Sheet3!A:G,7,FALSE)</f>
        <v>300920000</v>
      </c>
    </row>
    <row r="3230" spans="1:8" x14ac:dyDescent="0.3">
      <c r="A3230" t="s">
        <v>32</v>
      </c>
      <c r="B3230" t="str">
        <f>VLOOKUP(A3230,Sheet2!A:B,2,FALSE)</f>
        <v>59-3418340/0000</v>
      </c>
      <c r="C3230">
        <f>VLOOKUP(A3230,Sheet3!A:B,2,FALSE)</f>
        <v>593457258</v>
      </c>
      <c r="D3230" t="str">
        <f>VLOOKUP(A3230,Sheet3!A:C,3,FALSE)</f>
        <v>3961 SPANISH TRAIL ROAD</v>
      </c>
      <c r="E3230">
        <f>VLOOKUP(A3230,Sheet3!A:D,4,FALSE)</f>
        <v>0</v>
      </c>
      <c r="F3230" t="str">
        <f>VLOOKUP(A3230,Sheet3!A:G,5,FALSE)</f>
        <v>PENSACOLA</v>
      </c>
      <c r="G3230" t="str">
        <f>VLOOKUP(A3230,Sheet3!A:G,6,FALSE)</f>
        <v>FL</v>
      </c>
      <c r="H3230">
        <f>VLOOKUP(A3230,Sheet3!A:G,7,FALSE)</f>
        <v>325040000</v>
      </c>
    </row>
    <row r="3231" spans="1:8" x14ac:dyDescent="0.3">
      <c r="A3231" t="s">
        <v>36</v>
      </c>
      <c r="B3231" t="str">
        <f>VLOOKUP(A3231,Sheet2!A:B,2,FALSE)</f>
        <v>26-2741873/0000</v>
      </c>
      <c r="C3231">
        <f>VLOOKUP(A3231,Sheet3!A:B,2,FALSE)</f>
        <v>263179150</v>
      </c>
      <c r="D3231" t="str">
        <f>VLOOKUP(A3231,Sheet3!A:C,3,FALSE)</f>
        <v>3961 SPANISH TRAIL RD</v>
      </c>
      <c r="E3231">
        <f>VLOOKUP(A3231,Sheet3!A:D,4,FALSE)</f>
        <v>0</v>
      </c>
      <c r="F3231" t="str">
        <f>VLOOKUP(A3231,Sheet3!A:G,5,FALSE)</f>
        <v>PENSACOLA</v>
      </c>
      <c r="G3231" t="str">
        <f>VLOOKUP(A3231,Sheet3!A:G,6,FALSE)</f>
        <v>FL</v>
      </c>
      <c r="H3231">
        <f>VLOOKUP(A3231,Sheet3!A:G,7,FALSE)</f>
        <v>325040000</v>
      </c>
    </row>
    <row r="3232" spans="1:8" x14ac:dyDescent="0.3">
      <c r="A3232" t="s">
        <v>36</v>
      </c>
      <c r="B3232" t="str">
        <f>VLOOKUP(A3232,Sheet2!A:B,2,FALSE)</f>
        <v>26-2741873/0000</v>
      </c>
      <c r="C3232">
        <f>VLOOKUP(A3232,Sheet3!A:B,2,FALSE)</f>
        <v>263179150</v>
      </c>
      <c r="D3232" t="str">
        <f>VLOOKUP(A3232,Sheet3!A:C,3,FALSE)</f>
        <v>3961 SPANISH TRAIL RD</v>
      </c>
      <c r="E3232">
        <f>VLOOKUP(A3232,Sheet3!A:D,4,FALSE)</f>
        <v>0</v>
      </c>
      <c r="F3232" t="str">
        <f>VLOOKUP(A3232,Sheet3!A:G,5,FALSE)</f>
        <v>PENSACOLA</v>
      </c>
      <c r="G3232" t="str">
        <f>VLOOKUP(A3232,Sheet3!A:G,6,FALSE)</f>
        <v>FL</v>
      </c>
      <c r="H3232">
        <f>VLOOKUP(A3232,Sheet3!A:G,7,FALSE)</f>
        <v>325040000</v>
      </c>
    </row>
    <row r="3233" spans="1:8" x14ac:dyDescent="0.3">
      <c r="A3233" t="s">
        <v>36</v>
      </c>
      <c r="B3233" t="str">
        <f>VLOOKUP(A3233,Sheet2!A:B,2,FALSE)</f>
        <v>26-2741873/0000</v>
      </c>
      <c r="C3233">
        <f>VLOOKUP(A3233,Sheet3!A:B,2,FALSE)</f>
        <v>263179150</v>
      </c>
      <c r="D3233" t="str">
        <f>VLOOKUP(A3233,Sheet3!A:C,3,FALSE)</f>
        <v>3961 SPANISH TRAIL RD</v>
      </c>
      <c r="E3233">
        <f>VLOOKUP(A3233,Sheet3!A:D,4,FALSE)</f>
        <v>0</v>
      </c>
      <c r="F3233" t="str">
        <f>VLOOKUP(A3233,Sheet3!A:G,5,FALSE)</f>
        <v>PENSACOLA</v>
      </c>
      <c r="G3233" t="str">
        <f>VLOOKUP(A3233,Sheet3!A:G,6,FALSE)</f>
        <v>FL</v>
      </c>
      <c r="H3233">
        <f>VLOOKUP(A3233,Sheet3!A:G,7,FALSE)</f>
        <v>325040000</v>
      </c>
    </row>
    <row r="3234" spans="1:8" x14ac:dyDescent="0.3">
      <c r="A3234" t="s">
        <v>33</v>
      </c>
      <c r="B3234" t="str">
        <f>VLOOKUP(A3234,Sheet2!A:B,2,FALSE)</f>
        <v>27-0000003/0000</v>
      </c>
      <c r="C3234">
        <f>VLOOKUP(A3234,Sheet3!A:B,2,FALSE)</f>
        <v>270000010</v>
      </c>
      <c r="D3234" t="str">
        <f>VLOOKUP(A3234,Sheet3!A:C,3,FALSE)</f>
        <v>3961 SPANISH TRAIL ROAD</v>
      </c>
      <c r="E3234" t="str">
        <f>VLOOKUP(A3234,Sheet3!A:D,4,FALSE)</f>
        <v>DO NOT USE</v>
      </c>
      <c r="F3234" t="str">
        <f>VLOOKUP(A3234,Sheet3!A:G,5,FALSE)</f>
        <v>PENSACOLA</v>
      </c>
      <c r="G3234" t="str">
        <f>VLOOKUP(A3234,Sheet3!A:G,6,FALSE)</f>
        <v>FL</v>
      </c>
      <c r="H3234">
        <f>VLOOKUP(A3234,Sheet3!A:G,7,FALSE)</f>
        <v>325040000</v>
      </c>
    </row>
    <row r="3235" spans="1:8" x14ac:dyDescent="0.3">
      <c r="A3235" t="s">
        <v>33</v>
      </c>
      <c r="B3235" t="str">
        <f>VLOOKUP(A3235,Sheet2!A:B,2,FALSE)</f>
        <v>27-0000003/0000</v>
      </c>
      <c r="C3235">
        <f>VLOOKUP(A3235,Sheet3!A:B,2,FALSE)</f>
        <v>270000010</v>
      </c>
      <c r="D3235" t="str">
        <f>VLOOKUP(A3235,Sheet3!A:C,3,FALSE)</f>
        <v>3961 SPANISH TRAIL ROAD</v>
      </c>
      <c r="E3235" t="str">
        <f>VLOOKUP(A3235,Sheet3!A:D,4,FALSE)</f>
        <v>DO NOT USE</v>
      </c>
      <c r="F3235" t="str">
        <f>VLOOKUP(A3235,Sheet3!A:G,5,FALSE)</f>
        <v>PENSACOLA</v>
      </c>
      <c r="G3235" t="str">
        <f>VLOOKUP(A3235,Sheet3!A:G,6,FALSE)</f>
        <v>FL</v>
      </c>
      <c r="H3235">
        <f>VLOOKUP(A3235,Sheet3!A:G,7,FALSE)</f>
        <v>325040000</v>
      </c>
    </row>
    <row r="3236" spans="1:8" x14ac:dyDescent="0.3">
      <c r="A3236" t="s">
        <v>36</v>
      </c>
      <c r="B3236" t="str">
        <f>VLOOKUP(A3236,Sheet2!A:B,2,FALSE)</f>
        <v>26-2741873/0000</v>
      </c>
      <c r="C3236">
        <f>VLOOKUP(A3236,Sheet3!A:B,2,FALSE)</f>
        <v>263179150</v>
      </c>
      <c r="D3236" t="str">
        <f>VLOOKUP(A3236,Sheet3!A:C,3,FALSE)</f>
        <v>3961 SPANISH TRAIL RD</v>
      </c>
      <c r="E3236">
        <f>VLOOKUP(A3236,Sheet3!A:D,4,FALSE)</f>
        <v>0</v>
      </c>
      <c r="F3236" t="str">
        <f>VLOOKUP(A3236,Sheet3!A:G,5,FALSE)</f>
        <v>PENSACOLA</v>
      </c>
      <c r="G3236" t="str">
        <f>VLOOKUP(A3236,Sheet3!A:G,6,FALSE)</f>
        <v>FL</v>
      </c>
      <c r="H3236">
        <f>VLOOKUP(A3236,Sheet3!A:G,7,FALSE)</f>
        <v>325040000</v>
      </c>
    </row>
    <row r="3237" spans="1:8" x14ac:dyDescent="0.3">
      <c r="A3237" t="s">
        <v>36</v>
      </c>
      <c r="B3237" t="str">
        <f>VLOOKUP(A3237,Sheet2!A:B,2,FALSE)</f>
        <v>26-2741873/0000</v>
      </c>
      <c r="C3237">
        <f>VLOOKUP(A3237,Sheet3!A:B,2,FALSE)</f>
        <v>263179150</v>
      </c>
      <c r="D3237" t="str">
        <f>VLOOKUP(A3237,Sheet3!A:C,3,FALSE)</f>
        <v>3961 SPANISH TRAIL RD</v>
      </c>
      <c r="E3237">
        <f>VLOOKUP(A3237,Sheet3!A:D,4,FALSE)</f>
        <v>0</v>
      </c>
      <c r="F3237" t="str">
        <f>VLOOKUP(A3237,Sheet3!A:G,5,FALSE)</f>
        <v>PENSACOLA</v>
      </c>
      <c r="G3237" t="str">
        <f>VLOOKUP(A3237,Sheet3!A:G,6,FALSE)</f>
        <v>FL</v>
      </c>
      <c r="H3237">
        <f>VLOOKUP(A3237,Sheet3!A:G,7,FALSE)</f>
        <v>325040000</v>
      </c>
    </row>
    <row r="3238" spans="1:8" x14ac:dyDescent="0.3">
      <c r="A3238" t="s">
        <v>36</v>
      </c>
      <c r="B3238" t="str">
        <f>VLOOKUP(A3238,Sheet2!A:B,2,FALSE)</f>
        <v>26-2741873/0000</v>
      </c>
      <c r="C3238">
        <f>VLOOKUP(A3238,Sheet3!A:B,2,FALSE)</f>
        <v>263179150</v>
      </c>
      <c r="D3238" t="str">
        <f>VLOOKUP(A3238,Sheet3!A:C,3,FALSE)</f>
        <v>3961 SPANISH TRAIL RD</v>
      </c>
      <c r="E3238">
        <f>VLOOKUP(A3238,Sheet3!A:D,4,FALSE)</f>
        <v>0</v>
      </c>
      <c r="F3238" t="str">
        <f>VLOOKUP(A3238,Sheet3!A:G,5,FALSE)</f>
        <v>PENSACOLA</v>
      </c>
      <c r="G3238" t="str">
        <f>VLOOKUP(A3238,Sheet3!A:G,6,FALSE)</f>
        <v>FL</v>
      </c>
      <c r="H3238">
        <f>VLOOKUP(A3238,Sheet3!A:G,7,FALSE)</f>
        <v>325040000</v>
      </c>
    </row>
    <row r="3239" spans="1:8" x14ac:dyDescent="0.3">
      <c r="A3239" t="s">
        <v>36</v>
      </c>
      <c r="B3239" t="str">
        <f>VLOOKUP(A3239,Sheet2!A:B,2,FALSE)</f>
        <v>26-2741873/0000</v>
      </c>
      <c r="C3239">
        <f>VLOOKUP(A3239,Sheet3!A:B,2,FALSE)</f>
        <v>263179150</v>
      </c>
      <c r="D3239" t="str">
        <f>VLOOKUP(A3239,Sheet3!A:C,3,FALSE)</f>
        <v>3961 SPANISH TRAIL RD</v>
      </c>
      <c r="E3239">
        <f>VLOOKUP(A3239,Sheet3!A:D,4,FALSE)</f>
        <v>0</v>
      </c>
      <c r="F3239" t="str">
        <f>VLOOKUP(A3239,Sheet3!A:G,5,FALSE)</f>
        <v>PENSACOLA</v>
      </c>
      <c r="G3239" t="str">
        <f>VLOOKUP(A3239,Sheet3!A:G,6,FALSE)</f>
        <v>FL</v>
      </c>
      <c r="H3239">
        <f>VLOOKUP(A3239,Sheet3!A:G,7,FALSE)</f>
        <v>325040000</v>
      </c>
    </row>
    <row r="3240" spans="1:8" x14ac:dyDescent="0.3">
      <c r="A3240" t="s">
        <v>263</v>
      </c>
      <c r="B3240" t="str">
        <f>VLOOKUP(A3240,Sheet2!A:B,2,FALSE)</f>
        <v>59-3385034/0001</v>
      </c>
      <c r="C3240">
        <f>VLOOKUP(A3240,Sheet3!A:B,2,FALSE)</f>
        <v>593446353</v>
      </c>
      <c r="D3240" t="str">
        <f>VLOOKUP(A3240,Sheet3!A:C,3,FALSE)</f>
        <v>4828 NORTH DAVIS HWY</v>
      </c>
      <c r="E3240">
        <f>VLOOKUP(A3240,Sheet3!A:D,4,FALSE)</f>
        <v>0</v>
      </c>
      <c r="F3240" t="str">
        <f>VLOOKUP(A3240,Sheet3!A:G,5,FALSE)</f>
        <v>PENSACOLA</v>
      </c>
      <c r="G3240" t="str">
        <f>VLOOKUP(A3240,Sheet3!A:G,6,FALSE)</f>
        <v>FL</v>
      </c>
      <c r="H3240">
        <f>VLOOKUP(A3240,Sheet3!A:G,7,FALSE)</f>
        <v>325030000</v>
      </c>
    </row>
    <row r="3241" spans="1:8" x14ac:dyDescent="0.3">
      <c r="A3241" t="s">
        <v>25</v>
      </c>
      <c r="B3241" t="str">
        <f>VLOOKUP(A3241,Sheet2!A:B,2,FALSE)</f>
        <v>46-4388648/0000</v>
      </c>
      <c r="C3241">
        <f>VLOOKUP(A3241,Sheet3!A:B,2,FALSE)</f>
        <v>471299412</v>
      </c>
      <c r="D3241" t="str">
        <f>VLOOKUP(A3241,Sheet3!A:C,3,FALSE)</f>
        <v>4627 N. DAVIS HWY, BUILDING B</v>
      </c>
      <c r="E3241">
        <f>VLOOKUP(A3241,Sheet3!A:D,4,FALSE)</f>
        <v>0</v>
      </c>
      <c r="F3241" t="str">
        <f>VLOOKUP(A3241,Sheet3!A:G,5,FALSE)</f>
        <v>PENSACOLA</v>
      </c>
      <c r="G3241" t="str">
        <f>VLOOKUP(A3241,Sheet3!A:G,6,FALSE)</f>
        <v>FL</v>
      </c>
      <c r="H3241">
        <f>VLOOKUP(A3241,Sheet3!A:G,7,FALSE)</f>
        <v>325030000</v>
      </c>
    </row>
    <row r="3242" spans="1:8" x14ac:dyDescent="0.3">
      <c r="A3242" t="s">
        <v>25</v>
      </c>
      <c r="B3242" t="str">
        <f>VLOOKUP(A3242,Sheet2!A:B,2,FALSE)</f>
        <v>46-4388648/0000</v>
      </c>
      <c r="C3242">
        <f>VLOOKUP(A3242,Sheet3!A:B,2,FALSE)</f>
        <v>471299412</v>
      </c>
      <c r="D3242" t="str">
        <f>VLOOKUP(A3242,Sheet3!A:C,3,FALSE)</f>
        <v>4627 N. DAVIS HWY, BUILDING B</v>
      </c>
      <c r="E3242">
        <f>VLOOKUP(A3242,Sheet3!A:D,4,FALSE)</f>
        <v>0</v>
      </c>
      <c r="F3242" t="str">
        <f>VLOOKUP(A3242,Sheet3!A:G,5,FALSE)</f>
        <v>PENSACOLA</v>
      </c>
      <c r="G3242" t="str">
        <f>VLOOKUP(A3242,Sheet3!A:G,6,FALSE)</f>
        <v>FL</v>
      </c>
      <c r="H3242">
        <f>VLOOKUP(A3242,Sheet3!A:G,7,FALSE)</f>
        <v>325030000</v>
      </c>
    </row>
    <row r="3243" spans="1:8" x14ac:dyDescent="0.3">
      <c r="A3243" t="s">
        <v>25</v>
      </c>
      <c r="B3243" t="str">
        <f>VLOOKUP(A3243,Sheet2!A:B,2,FALSE)</f>
        <v>46-4388648/0000</v>
      </c>
      <c r="C3243">
        <f>VLOOKUP(A3243,Sheet3!A:B,2,FALSE)</f>
        <v>471299412</v>
      </c>
      <c r="D3243" t="str">
        <f>VLOOKUP(A3243,Sheet3!A:C,3,FALSE)</f>
        <v>4627 N. DAVIS HWY, BUILDING B</v>
      </c>
      <c r="E3243">
        <f>VLOOKUP(A3243,Sheet3!A:D,4,FALSE)</f>
        <v>0</v>
      </c>
      <c r="F3243" t="str">
        <f>VLOOKUP(A3243,Sheet3!A:G,5,FALSE)</f>
        <v>PENSACOLA</v>
      </c>
      <c r="G3243" t="str">
        <f>VLOOKUP(A3243,Sheet3!A:G,6,FALSE)</f>
        <v>FL</v>
      </c>
      <c r="H3243">
        <f>VLOOKUP(A3243,Sheet3!A:G,7,FALSE)</f>
        <v>325030000</v>
      </c>
    </row>
    <row r="3244" spans="1:8" x14ac:dyDescent="0.3">
      <c r="A3244" t="s">
        <v>45</v>
      </c>
      <c r="B3244" t="str">
        <f>VLOOKUP(A3244,Sheet2!A:B,2,FALSE)</f>
        <v>47-3081479/0001</v>
      </c>
      <c r="C3244">
        <f>VLOOKUP(A3244,Sheet3!A:B,2,FALSE)</f>
        <v>475142849</v>
      </c>
      <c r="D3244" t="str">
        <f>VLOOKUP(A3244,Sheet3!A:C,3,FALSE)</f>
        <v>8630 UNIVERSITY PARKWAY</v>
      </c>
      <c r="E3244">
        <f>VLOOKUP(A3244,Sheet3!A:D,4,FALSE)</f>
        <v>0</v>
      </c>
      <c r="F3244" t="str">
        <f>VLOOKUP(A3244,Sheet3!A:G,5,FALSE)</f>
        <v>PENSACOLA</v>
      </c>
      <c r="G3244" t="str">
        <f>VLOOKUP(A3244,Sheet3!A:G,6,FALSE)</f>
        <v>FL</v>
      </c>
      <c r="H3244">
        <f>VLOOKUP(A3244,Sheet3!A:G,7,FALSE)</f>
        <v>325140000</v>
      </c>
    </row>
    <row r="3245" spans="1:8" x14ac:dyDescent="0.3">
      <c r="A3245" t="s">
        <v>28</v>
      </c>
      <c r="B3245" t="str">
        <f>VLOOKUP(A3245,Sheet2!A:B,2,FALSE)</f>
        <v>59-1282328/0000</v>
      </c>
      <c r="C3245">
        <f>VLOOKUP(A3245,Sheet3!A:B,2,FALSE)</f>
        <v>591783017</v>
      </c>
      <c r="D3245" t="str">
        <f>VLOOKUP(A3245,Sheet3!A:C,3,FALSE)</f>
        <v>1759 CREIGHTON ROAD</v>
      </c>
      <c r="E3245">
        <f>VLOOKUP(A3245,Sheet3!A:D,4,FALSE)</f>
        <v>0</v>
      </c>
      <c r="F3245" t="str">
        <f>VLOOKUP(A3245,Sheet3!A:G,5,FALSE)</f>
        <v>PENSACOLA</v>
      </c>
      <c r="G3245" t="str">
        <f>VLOOKUP(A3245,Sheet3!A:G,6,FALSE)</f>
        <v>FL</v>
      </c>
      <c r="H3245">
        <f>VLOOKUP(A3245,Sheet3!A:G,7,FALSE)</f>
        <v>325040000</v>
      </c>
    </row>
    <row r="3246" spans="1:8" x14ac:dyDescent="0.3">
      <c r="A3246" t="s">
        <v>203</v>
      </c>
      <c r="B3246" t="str">
        <f>VLOOKUP(A3246,Sheet2!A:B,2,FALSE)</f>
        <v>59-3457258/0001</v>
      </c>
      <c r="C3246">
        <f>VLOOKUP(A3246,Sheet3!A:B,2,FALSE)</f>
        <v>593624632</v>
      </c>
      <c r="D3246" t="str">
        <f>VLOOKUP(A3246,Sheet3!A:C,3,FALSE)</f>
        <v>PO BOX 30126</v>
      </c>
      <c r="E3246" t="str">
        <f>VLOOKUP(A3246,Sheet3!A:D,4,FALSE)</f>
        <v>4400 BAYOU BLVD #17</v>
      </c>
      <c r="F3246" t="str">
        <f>VLOOKUP(A3246,Sheet3!A:G,5,FALSE)</f>
        <v>PENSACOLA</v>
      </c>
      <c r="G3246" t="str">
        <f>VLOOKUP(A3246,Sheet3!A:G,6,FALSE)</f>
        <v>FL</v>
      </c>
      <c r="H3246">
        <f>VLOOKUP(A3246,Sheet3!A:G,7,FALSE)</f>
        <v>325030000</v>
      </c>
    </row>
    <row r="3247" spans="1:8" x14ac:dyDescent="0.3">
      <c r="A3247" t="s">
        <v>203</v>
      </c>
      <c r="B3247" t="str">
        <f>VLOOKUP(A3247,Sheet2!A:B,2,FALSE)</f>
        <v>59-3457258/0001</v>
      </c>
      <c r="C3247">
        <f>VLOOKUP(A3247,Sheet3!A:B,2,FALSE)</f>
        <v>593624632</v>
      </c>
      <c r="D3247" t="str">
        <f>VLOOKUP(A3247,Sheet3!A:C,3,FALSE)</f>
        <v>PO BOX 30126</v>
      </c>
      <c r="E3247" t="str">
        <f>VLOOKUP(A3247,Sheet3!A:D,4,FALSE)</f>
        <v>4400 BAYOU BLVD #17</v>
      </c>
      <c r="F3247" t="str">
        <f>VLOOKUP(A3247,Sheet3!A:G,5,FALSE)</f>
        <v>PENSACOLA</v>
      </c>
      <c r="G3247" t="str">
        <f>VLOOKUP(A3247,Sheet3!A:G,6,FALSE)</f>
        <v>FL</v>
      </c>
      <c r="H3247">
        <f>VLOOKUP(A3247,Sheet3!A:G,7,FALSE)</f>
        <v>325030000</v>
      </c>
    </row>
    <row r="3248" spans="1:8" x14ac:dyDescent="0.3">
      <c r="A3248" t="s">
        <v>203</v>
      </c>
      <c r="B3248" t="str">
        <f>VLOOKUP(A3248,Sheet2!A:B,2,FALSE)</f>
        <v>59-3457258/0001</v>
      </c>
      <c r="C3248">
        <f>VLOOKUP(A3248,Sheet3!A:B,2,FALSE)</f>
        <v>593624632</v>
      </c>
      <c r="D3248" t="str">
        <f>VLOOKUP(A3248,Sheet3!A:C,3,FALSE)</f>
        <v>PO BOX 30126</v>
      </c>
      <c r="E3248" t="str">
        <f>VLOOKUP(A3248,Sheet3!A:D,4,FALSE)</f>
        <v>4400 BAYOU BLVD #17</v>
      </c>
      <c r="F3248" t="str">
        <f>VLOOKUP(A3248,Sheet3!A:G,5,FALSE)</f>
        <v>PENSACOLA</v>
      </c>
      <c r="G3248" t="str">
        <f>VLOOKUP(A3248,Sheet3!A:G,6,FALSE)</f>
        <v>FL</v>
      </c>
      <c r="H3248">
        <f>VLOOKUP(A3248,Sheet3!A:G,7,FALSE)</f>
        <v>325030000</v>
      </c>
    </row>
    <row r="3249" spans="1:8" x14ac:dyDescent="0.3">
      <c r="A3249" t="s">
        <v>203</v>
      </c>
      <c r="B3249" t="str">
        <f>VLOOKUP(A3249,Sheet2!A:B,2,FALSE)</f>
        <v>59-3457258/0001</v>
      </c>
      <c r="C3249">
        <f>VLOOKUP(A3249,Sheet3!A:B,2,FALSE)</f>
        <v>593624632</v>
      </c>
      <c r="D3249" t="str">
        <f>VLOOKUP(A3249,Sheet3!A:C,3,FALSE)</f>
        <v>PO BOX 30126</v>
      </c>
      <c r="E3249" t="str">
        <f>VLOOKUP(A3249,Sheet3!A:D,4,FALSE)</f>
        <v>4400 BAYOU BLVD #17</v>
      </c>
      <c r="F3249" t="str">
        <f>VLOOKUP(A3249,Sheet3!A:G,5,FALSE)</f>
        <v>PENSACOLA</v>
      </c>
      <c r="G3249" t="str">
        <f>VLOOKUP(A3249,Sheet3!A:G,6,FALSE)</f>
        <v>FL</v>
      </c>
      <c r="H3249">
        <f>VLOOKUP(A3249,Sheet3!A:G,7,FALSE)</f>
        <v>325030000</v>
      </c>
    </row>
    <row r="3250" spans="1:8" x14ac:dyDescent="0.3">
      <c r="A3250" t="s">
        <v>203</v>
      </c>
      <c r="B3250" t="str">
        <f>VLOOKUP(A3250,Sheet2!A:B,2,FALSE)</f>
        <v>59-3457258/0001</v>
      </c>
      <c r="C3250">
        <f>VLOOKUP(A3250,Sheet3!A:B,2,FALSE)</f>
        <v>593624632</v>
      </c>
      <c r="D3250" t="str">
        <f>VLOOKUP(A3250,Sheet3!A:C,3,FALSE)</f>
        <v>PO BOX 30126</v>
      </c>
      <c r="E3250" t="str">
        <f>VLOOKUP(A3250,Sheet3!A:D,4,FALSE)</f>
        <v>4400 BAYOU BLVD #17</v>
      </c>
      <c r="F3250" t="str">
        <f>VLOOKUP(A3250,Sheet3!A:G,5,FALSE)</f>
        <v>PENSACOLA</v>
      </c>
      <c r="G3250" t="str">
        <f>VLOOKUP(A3250,Sheet3!A:G,6,FALSE)</f>
        <v>FL</v>
      </c>
      <c r="H3250">
        <f>VLOOKUP(A3250,Sheet3!A:G,7,FALSE)</f>
        <v>325030000</v>
      </c>
    </row>
    <row r="3251" spans="1:8" x14ac:dyDescent="0.3">
      <c r="A3251" t="s">
        <v>44</v>
      </c>
      <c r="B3251" t="str">
        <f>VLOOKUP(A3251,Sheet2!A:B,2,FALSE)</f>
        <v>721-35-4206/0000</v>
      </c>
      <c r="C3251">
        <f>VLOOKUP(A3251,Sheet3!A:B,2,FALSE)</f>
        <v>813993322</v>
      </c>
      <c r="D3251" t="str">
        <f>VLOOKUP(A3251,Sheet3!A:C,3,FALSE)</f>
        <v>466 E NINE MILE RD</v>
      </c>
      <c r="E3251">
        <f>VLOOKUP(A3251,Sheet3!A:D,4,FALSE)</f>
        <v>0</v>
      </c>
      <c r="F3251" t="str">
        <f>VLOOKUP(A3251,Sheet3!A:G,5,FALSE)</f>
        <v>PENSACOLA</v>
      </c>
      <c r="G3251" t="str">
        <f>VLOOKUP(A3251,Sheet3!A:G,6,FALSE)</f>
        <v>FL</v>
      </c>
      <c r="H3251">
        <f>VLOOKUP(A3251,Sheet3!A:G,7,FALSE)</f>
        <v>325140000</v>
      </c>
    </row>
    <row r="3252" spans="1:8" x14ac:dyDescent="0.3">
      <c r="A3252" t="s">
        <v>44</v>
      </c>
      <c r="B3252" t="str">
        <f>VLOOKUP(A3252,Sheet2!A:B,2,FALSE)</f>
        <v>721-35-4206/0000</v>
      </c>
      <c r="C3252">
        <f>VLOOKUP(A3252,Sheet3!A:B,2,FALSE)</f>
        <v>813993322</v>
      </c>
      <c r="D3252" t="str">
        <f>VLOOKUP(A3252,Sheet3!A:C,3,FALSE)</f>
        <v>466 E NINE MILE RD</v>
      </c>
      <c r="E3252">
        <f>VLOOKUP(A3252,Sheet3!A:D,4,FALSE)</f>
        <v>0</v>
      </c>
      <c r="F3252" t="str">
        <f>VLOOKUP(A3252,Sheet3!A:G,5,FALSE)</f>
        <v>PENSACOLA</v>
      </c>
      <c r="G3252" t="str">
        <f>VLOOKUP(A3252,Sheet3!A:G,6,FALSE)</f>
        <v>FL</v>
      </c>
      <c r="H3252">
        <f>VLOOKUP(A3252,Sheet3!A:G,7,FALSE)</f>
        <v>325140000</v>
      </c>
    </row>
    <row r="3253" spans="1:8" x14ac:dyDescent="0.3">
      <c r="A3253" t="s">
        <v>8</v>
      </c>
      <c r="B3253" t="e">
        <f>VLOOKUP(A3253,Sheet2!A:B,2,FALSE)</f>
        <v>#N/A</v>
      </c>
      <c r="C3253">
        <v>0</v>
      </c>
      <c r="D3253" t="str">
        <f>VLOOKUP(A3253,Sheet3!A:C,3,FALSE)</f>
        <v>22 TECHNOLOGY PARKWAY SOUTH, STE 200</v>
      </c>
      <c r="E3253">
        <f>VLOOKUP(A3253,Sheet3!A:D,4,FALSE)</f>
        <v>0</v>
      </c>
      <c r="F3253" t="str">
        <f>VLOOKUP(A3253,Sheet3!A:G,5,FALSE)</f>
        <v>PEACHTREE CORNERS</v>
      </c>
      <c r="G3253" t="str">
        <f>VLOOKUP(A3253,Sheet3!A:G,6,FALSE)</f>
        <v>GA</v>
      </c>
      <c r="H3253">
        <f>VLOOKUP(A3253,Sheet3!A:G,7,FALSE)</f>
        <v>300920000</v>
      </c>
    </row>
    <row r="3254" spans="1:8" x14ac:dyDescent="0.3">
      <c r="A3254" t="s">
        <v>8</v>
      </c>
      <c r="B3254" t="e">
        <f>VLOOKUP(A3254,Sheet2!A:B,2,FALSE)</f>
        <v>#N/A</v>
      </c>
      <c r="C3254">
        <v>0</v>
      </c>
      <c r="D3254" t="str">
        <f>VLOOKUP(A3254,Sheet3!A:C,3,FALSE)</f>
        <v>22 TECHNOLOGY PARKWAY SOUTH, STE 200</v>
      </c>
      <c r="E3254">
        <f>VLOOKUP(A3254,Sheet3!A:D,4,FALSE)</f>
        <v>0</v>
      </c>
      <c r="F3254" t="str">
        <f>VLOOKUP(A3254,Sheet3!A:G,5,FALSE)</f>
        <v>PEACHTREE CORNERS</v>
      </c>
      <c r="G3254" t="str">
        <f>VLOOKUP(A3254,Sheet3!A:G,6,FALSE)</f>
        <v>GA</v>
      </c>
      <c r="H3254">
        <f>VLOOKUP(A3254,Sheet3!A:G,7,FALSE)</f>
        <v>300920000</v>
      </c>
    </row>
    <row r="3255" spans="1:8" x14ac:dyDescent="0.3">
      <c r="A3255" t="s">
        <v>264</v>
      </c>
      <c r="B3255" t="str">
        <f>VLOOKUP(A3255,Sheet2!A:B,2,FALSE)</f>
        <v>46-1439436/0000</v>
      </c>
      <c r="C3255">
        <f>VLOOKUP(A3255,Sheet3!A:B,2,FALSE)</f>
        <v>463269807</v>
      </c>
      <c r="D3255" t="str">
        <f>VLOOKUP(A3255,Sheet3!A:C,3,FALSE)</f>
        <v xml:space="preserve">116 CALUMET CENTER RD </v>
      </c>
      <c r="E3255">
        <f>VLOOKUP(A3255,Sheet3!A:D,4,FALSE)</f>
        <v>0</v>
      </c>
      <c r="F3255" t="str">
        <f>VLOOKUP(A3255,Sheet3!A:G,5,FALSE)</f>
        <v>LAGRANGE</v>
      </c>
      <c r="G3255" t="str">
        <f>VLOOKUP(A3255,Sheet3!A:G,6,FALSE)</f>
        <v>GA</v>
      </c>
      <c r="H3255">
        <f>VLOOKUP(A3255,Sheet3!A:G,7,FALSE)</f>
        <v>302410000</v>
      </c>
    </row>
    <row r="3256" spans="1:8" x14ac:dyDescent="0.3">
      <c r="A3256" t="s">
        <v>264</v>
      </c>
      <c r="B3256" t="str">
        <f>VLOOKUP(A3256,Sheet2!A:B,2,FALSE)</f>
        <v>46-1439436/0000</v>
      </c>
      <c r="C3256">
        <f>VLOOKUP(A3256,Sheet3!A:B,2,FALSE)</f>
        <v>463269807</v>
      </c>
      <c r="D3256" t="str">
        <f>VLOOKUP(A3256,Sheet3!A:C,3,FALSE)</f>
        <v xml:space="preserve">116 CALUMET CENTER RD </v>
      </c>
      <c r="E3256">
        <f>VLOOKUP(A3256,Sheet3!A:D,4,FALSE)</f>
        <v>0</v>
      </c>
      <c r="F3256" t="str">
        <f>VLOOKUP(A3256,Sheet3!A:G,5,FALSE)</f>
        <v>LAGRANGE</v>
      </c>
      <c r="G3256" t="str">
        <f>VLOOKUP(A3256,Sheet3!A:G,6,FALSE)</f>
        <v>GA</v>
      </c>
      <c r="H3256">
        <f>VLOOKUP(A3256,Sheet3!A:G,7,FALSE)</f>
        <v>302410000</v>
      </c>
    </row>
    <row r="3257" spans="1:8" x14ac:dyDescent="0.3">
      <c r="A3257" t="s">
        <v>264</v>
      </c>
      <c r="B3257" t="str">
        <f>VLOOKUP(A3257,Sheet2!A:B,2,FALSE)</f>
        <v>46-1439436/0000</v>
      </c>
      <c r="C3257">
        <f>VLOOKUP(A3257,Sheet3!A:B,2,FALSE)</f>
        <v>463269807</v>
      </c>
      <c r="D3257" t="str">
        <f>VLOOKUP(A3257,Sheet3!A:C,3,FALSE)</f>
        <v xml:space="preserve">116 CALUMET CENTER RD </v>
      </c>
      <c r="E3257">
        <f>VLOOKUP(A3257,Sheet3!A:D,4,FALSE)</f>
        <v>0</v>
      </c>
      <c r="F3257" t="str">
        <f>VLOOKUP(A3257,Sheet3!A:G,5,FALSE)</f>
        <v>LAGRANGE</v>
      </c>
      <c r="G3257" t="str">
        <f>VLOOKUP(A3257,Sheet3!A:G,6,FALSE)</f>
        <v>GA</v>
      </c>
      <c r="H3257">
        <f>VLOOKUP(A3257,Sheet3!A:G,7,FALSE)</f>
        <v>302410000</v>
      </c>
    </row>
    <row r="3258" spans="1:8" x14ac:dyDescent="0.3">
      <c r="A3258" t="s">
        <v>143</v>
      </c>
      <c r="B3258" t="str">
        <f>VLOOKUP(A3258,Sheet2!A:B,2,FALSE)</f>
        <v>59-1905362/0000</v>
      </c>
      <c r="C3258">
        <f>VLOOKUP(A3258,Sheet3!A:B,2,FALSE)</f>
        <v>592148657</v>
      </c>
      <c r="D3258" t="str">
        <f>VLOOKUP(A3258,Sheet3!A:C,3,FALSE)</f>
        <v>4627 N. DAVIS HWY., BLDG A</v>
      </c>
      <c r="E3258">
        <f>VLOOKUP(A3258,Sheet3!A:D,4,FALSE)</f>
        <v>0</v>
      </c>
      <c r="F3258" t="str">
        <f>VLOOKUP(A3258,Sheet3!A:G,5,FALSE)</f>
        <v>PENSACOLA</v>
      </c>
      <c r="G3258" t="str">
        <f>VLOOKUP(A3258,Sheet3!A:G,6,FALSE)</f>
        <v>FL</v>
      </c>
      <c r="H3258">
        <f>VLOOKUP(A3258,Sheet3!A:G,7,FALSE)</f>
        <v>325030000</v>
      </c>
    </row>
    <row r="3259" spans="1:8" x14ac:dyDescent="0.3">
      <c r="A3259" t="s">
        <v>143</v>
      </c>
      <c r="B3259" t="str">
        <f>VLOOKUP(A3259,Sheet2!A:B,2,FALSE)</f>
        <v>59-1905362/0000</v>
      </c>
      <c r="C3259">
        <f>VLOOKUP(A3259,Sheet3!A:B,2,FALSE)</f>
        <v>592148657</v>
      </c>
      <c r="D3259" t="str">
        <f>VLOOKUP(A3259,Sheet3!A:C,3,FALSE)</f>
        <v>4627 N. DAVIS HWY., BLDG A</v>
      </c>
      <c r="E3259">
        <f>VLOOKUP(A3259,Sheet3!A:D,4,FALSE)</f>
        <v>0</v>
      </c>
      <c r="F3259" t="str">
        <f>VLOOKUP(A3259,Sheet3!A:G,5,FALSE)</f>
        <v>PENSACOLA</v>
      </c>
      <c r="G3259" t="str">
        <f>VLOOKUP(A3259,Sheet3!A:G,6,FALSE)</f>
        <v>FL</v>
      </c>
      <c r="H3259">
        <f>VLOOKUP(A3259,Sheet3!A:G,7,FALSE)</f>
        <v>325030000</v>
      </c>
    </row>
    <row r="3260" spans="1:8" x14ac:dyDescent="0.3">
      <c r="A3260" t="s">
        <v>143</v>
      </c>
      <c r="B3260" t="str">
        <f>VLOOKUP(A3260,Sheet2!A:B,2,FALSE)</f>
        <v>59-1905362/0000</v>
      </c>
      <c r="C3260">
        <f>VLOOKUP(A3260,Sheet3!A:B,2,FALSE)</f>
        <v>592148657</v>
      </c>
      <c r="D3260" t="str">
        <f>VLOOKUP(A3260,Sheet3!A:C,3,FALSE)</f>
        <v>4627 N. DAVIS HWY., BLDG A</v>
      </c>
      <c r="E3260">
        <f>VLOOKUP(A3260,Sheet3!A:D,4,FALSE)</f>
        <v>0</v>
      </c>
      <c r="F3260" t="str">
        <f>VLOOKUP(A3260,Sheet3!A:G,5,FALSE)</f>
        <v>PENSACOLA</v>
      </c>
      <c r="G3260" t="str">
        <f>VLOOKUP(A3260,Sheet3!A:G,6,FALSE)</f>
        <v>FL</v>
      </c>
      <c r="H3260">
        <f>VLOOKUP(A3260,Sheet3!A:G,7,FALSE)</f>
        <v>325030000</v>
      </c>
    </row>
    <row r="3261" spans="1:8" x14ac:dyDescent="0.3">
      <c r="A3261" t="s">
        <v>143</v>
      </c>
      <c r="B3261" t="str">
        <f>VLOOKUP(A3261,Sheet2!A:B,2,FALSE)</f>
        <v>59-1905362/0000</v>
      </c>
      <c r="C3261">
        <f>VLOOKUP(A3261,Sheet3!A:B,2,FALSE)</f>
        <v>592148657</v>
      </c>
      <c r="D3261" t="str">
        <f>VLOOKUP(A3261,Sheet3!A:C,3,FALSE)</f>
        <v>4627 N. DAVIS HWY., BLDG A</v>
      </c>
      <c r="E3261">
        <f>VLOOKUP(A3261,Sheet3!A:D,4,FALSE)</f>
        <v>0</v>
      </c>
      <c r="F3261" t="str">
        <f>VLOOKUP(A3261,Sheet3!A:G,5,FALSE)</f>
        <v>PENSACOLA</v>
      </c>
      <c r="G3261" t="str">
        <f>VLOOKUP(A3261,Sheet3!A:G,6,FALSE)</f>
        <v>FL</v>
      </c>
      <c r="H3261">
        <f>VLOOKUP(A3261,Sheet3!A:G,7,FALSE)</f>
        <v>325030000</v>
      </c>
    </row>
    <row r="3262" spans="1:8" x14ac:dyDescent="0.3">
      <c r="A3262" t="s">
        <v>143</v>
      </c>
      <c r="B3262" t="str">
        <f>VLOOKUP(A3262,Sheet2!A:B,2,FALSE)</f>
        <v>59-1905362/0000</v>
      </c>
      <c r="C3262">
        <f>VLOOKUP(A3262,Sheet3!A:B,2,FALSE)</f>
        <v>592148657</v>
      </c>
      <c r="D3262" t="str">
        <f>VLOOKUP(A3262,Sheet3!A:C,3,FALSE)</f>
        <v>4627 N. DAVIS HWY., BLDG A</v>
      </c>
      <c r="E3262">
        <f>VLOOKUP(A3262,Sheet3!A:D,4,FALSE)</f>
        <v>0</v>
      </c>
      <c r="F3262" t="str">
        <f>VLOOKUP(A3262,Sheet3!A:G,5,FALSE)</f>
        <v>PENSACOLA</v>
      </c>
      <c r="G3262" t="str">
        <f>VLOOKUP(A3262,Sheet3!A:G,6,FALSE)</f>
        <v>FL</v>
      </c>
      <c r="H3262">
        <f>VLOOKUP(A3262,Sheet3!A:G,7,FALSE)</f>
        <v>325030000</v>
      </c>
    </row>
    <row r="3263" spans="1:8" x14ac:dyDescent="0.3">
      <c r="A3263" t="s">
        <v>143</v>
      </c>
      <c r="B3263" t="str">
        <f>VLOOKUP(A3263,Sheet2!A:B,2,FALSE)</f>
        <v>59-1905362/0000</v>
      </c>
      <c r="C3263">
        <f>VLOOKUP(A3263,Sheet3!A:B,2,FALSE)</f>
        <v>592148657</v>
      </c>
      <c r="D3263" t="str">
        <f>VLOOKUP(A3263,Sheet3!A:C,3,FALSE)</f>
        <v>4627 N. DAVIS HWY., BLDG A</v>
      </c>
      <c r="E3263">
        <f>VLOOKUP(A3263,Sheet3!A:D,4,FALSE)</f>
        <v>0</v>
      </c>
      <c r="F3263" t="str">
        <f>VLOOKUP(A3263,Sheet3!A:G,5,FALSE)</f>
        <v>PENSACOLA</v>
      </c>
      <c r="G3263" t="str">
        <f>VLOOKUP(A3263,Sheet3!A:G,6,FALSE)</f>
        <v>FL</v>
      </c>
      <c r="H3263">
        <f>VLOOKUP(A3263,Sheet3!A:G,7,FALSE)</f>
        <v>325030000</v>
      </c>
    </row>
    <row r="3264" spans="1:8" x14ac:dyDescent="0.3">
      <c r="A3264" t="s">
        <v>143</v>
      </c>
      <c r="B3264" t="str">
        <f>VLOOKUP(A3264,Sheet2!A:B,2,FALSE)</f>
        <v>59-1905362/0000</v>
      </c>
      <c r="C3264">
        <f>VLOOKUP(A3264,Sheet3!A:B,2,FALSE)</f>
        <v>592148657</v>
      </c>
      <c r="D3264" t="str">
        <f>VLOOKUP(A3264,Sheet3!A:C,3,FALSE)</f>
        <v>4627 N. DAVIS HWY., BLDG A</v>
      </c>
      <c r="E3264">
        <f>VLOOKUP(A3264,Sheet3!A:D,4,FALSE)</f>
        <v>0</v>
      </c>
      <c r="F3264" t="str">
        <f>VLOOKUP(A3264,Sheet3!A:G,5,FALSE)</f>
        <v>PENSACOLA</v>
      </c>
      <c r="G3264" t="str">
        <f>VLOOKUP(A3264,Sheet3!A:G,6,FALSE)</f>
        <v>FL</v>
      </c>
      <c r="H3264">
        <f>VLOOKUP(A3264,Sheet3!A:G,7,FALSE)</f>
        <v>325030000</v>
      </c>
    </row>
    <row r="3265" spans="1:8" x14ac:dyDescent="0.3">
      <c r="A3265" t="s">
        <v>143</v>
      </c>
      <c r="B3265" t="str">
        <f>VLOOKUP(A3265,Sheet2!A:B,2,FALSE)</f>
        <v>59-1905362/0000</v>
      </c>
      <c r="C3265">
        <f>VLOOKUP(A3265,Sheet3!A:B,2,FALSE)</f>
        <v>592148657</v>
      </c>
      <c r="D3265" t="str">
        <f>VLOOKUP(A3265,Sheet3!A:C,3,FALSE)</f>
        <v>4627 N. DAVIS HWY., BLDG A</v>
      </c>
      <c r="E3265">
        <f>VLOOKUP(A3265,Sheet3!A:D,4,FALSE)</f>
        <v>0</v>
      </c>
      <c r="F3265" t="str">
        <f>VLOOKUP(A3265,Sheet3!A:G,5,FALSE)</f>
        <v>PENSACOLA</v>
      </c>
      <c r="G3265" t="str">
        <f>VLOOKUP(A3265,Sheet3!A:G,6,FALSE)</f>
        <v>FL</v>
      </c>
      <c r="H3265">
        <f>VLOOKUP(A3265,Sheet3!A:G,7,FALSE)</f>
        <v>325030000</v>
      </c>
    </row>
    <row r="3266" spans="1:8" x14ac:dyDescent="0.3">
      <c r="A3266" t="s">
        <v>143</v>
      </c>
      <c r="B3266" t="str">
        <f>VLOOKUP(A3266,Sheet2!A:B,2,FALSE)</f>
        <v>59-1905362/0000</v>
      </c>
      <c r="C3266">
        <f>VLOOKUP(A3266,Sheet3!A:B,2,FALSE)</f>
        <v>592148657</v>
      </c>
      <c r="D3266" t="str">
        <f>VLOOKUP(A3266,Sheet3!A:C,3,FALSE)</f>
        <v>4627 N. DAVIS HWY., BLDG A</v>
      </c>
      <c r="E3266">
        <f>VLOOKUP(A3266,Sheet3!A:D,4,FALSE)</f>
        <v>0</v>
      </c>
      <c r="F3266" t="str">
        <f>VLOOKUP(A3266,Sheet3!A:G,5,FALSE)</f>
        <v>PENSACOLA</v>
      </c>
      <c r="G3266" t="str">
        <f>VLOOKUP(A3266,Sheet3!A:G,6,FALSE)</f>
        <v>FL</v>
      </c>
      <c r="H3266">
        <f>VLOOKUP(A3266,Sheet3!A:G,7,FALSE)</f>
        <v>325030000</v>
      </c>
    </row>
    <row r="3267" spans="1:8" x14ac:dyDescent="0.3">
      <c r="A3267" t="s">
        <v>143</v>
      </c>
      <c r="B3267" t="str">
        <f>VLOOKUP(A3267,Sheet2!A:B,2,FALSE)</f>
        <v>59-1905362/0000</v>
      </c>
      <c r="C3267">
        <f>VLOOKUP(A3267,Sheet3!A:B,2,FALSE)</f>
        <v>592148657</v>
      </c>
      <c r="D3267" t="str">
        <f>VLOOKUP(A3267,Sheet3!A:C,3,FALSE)</f>
        <v>4627 N. DAVIS HWY., BLDG A</v>
      </c>
      <c r="E3267">
        <f>VLOOKUP(A3267,Sheet3!A:D,4,FALSE)</f>
        <v>0</v>
      </c>
      <c r="F3267" t="str">
        <f>VLOOKUP(A3267,Sheet3!A:G,5,FALSE)</f>
        <v>PENSACOLA</v>
      </c>
      <c r="G3267" t="str">
        <f>VLOOKUP(A3267,Sheet3!A:G,6,FALSE)</f>
        <v>FL</v>
      </c>
      <c r="H3267">
        <f>VLOOKUP(A3267,Sheet3!A:G,7,FALSE)</f>
        <v>325030000</v>
      </c>
    </row>
    <row r="3268" spans="1:8" x14ac:dyDescent="0.3">
      <c r="A3268" t="s">
        <v>143</v>
      </c>
      <c r="B3268" t="str">
        <f>VLOOKUP(A3268,Sheet2!A:B,2,FALSE)</f>
        <v>59-1905362/0000</v>
      </c>
      <c r="C3268">
        <f>VLOOKUP(A3268,Sheet3!A:B,2,FALSE)</f>
        <v>592148657</v>
      </c>
      <c r="D3268" t="str">
        <f>VLOOKUP(A3268,Sheet3!A:C,3,FALSE)</f>
        <v>4627 N. DAVIS HWY., BLDG A</v>
      </c>
      <c r="E3268">
        <f>VLOOKUP(A3268,Sheet3!A:D,4,FALSE)</f>
        <v>0</v>
      </c>
      <c r="F3268" t="str">
        <f>VLOOKUP(A3268,Sheet3!A:G,5,FALSE)</f>
        <v>PENSACOLA</v>
      </c>
      <c r="G3268" t="str">
        <f>VLOOKUP(A3268,Sheet3!A:G,6,FALSE)</f>
        <v>FL</v>
      </c>
      <c r="H3268">
        <f>VLOOKUP(A3268,Sheet3!A:G,7,FALSE)</f>
        <v>325030000</v>
      </c>
    </row>
    <row r="3269" spans="1:8" x14ac:dyDescent="0.3">
      <c r="A3269" t="s">
        <v>143</v>
      </c>
      <c r="B3269" t="str">
        <f>VLOOKUP(A3269,Sheet2!A:B,2,FALSE)</f>
        <v>59-1905362/0000</v>
      </c>
      <c r="C3269">
        <f>VLOOKUP(A3269,Sheet3!A:B,2,FALSE)</f>
        <v>592148657</v>
      </c>
      <c r="D3269" t="str">
        <f>VLOOKUP(A3269,Sheet3!A:C,3,FALSE)</f>
        <v>4627 N. DAVIS HWY., BLDG A</v>
      </c>
      <c r="E3269">
        <f>VLOOKUP(A3269,Sheet3!A:D,4,FALSE)</f>
        <v>0</v>
      </c>
      <c r="F3269" t="str">
        <f>VLOOKUP(A3269,Sheet3!A:G,5,FALSE)</f>
        <v>PENSACOLA</v>
      </c>
      <c r="G3269" t="str">
        <f>VLOOKUP(A3269,Sheet3!A:G,6,FALSE)</f>
        <v>FL</v>
      </c>
      <c r="H3269">
        <f>VLOOKUP(A3269,Sheet3!A:G,7,FALSE)</f>
        <v>325030000</v>
      </c>
    </row>
    <row r="3270" spans="1:8" x14ac:dyDescent="0.3">
      <c r="A3270" t="s">
        <v>143</v>
      </c>
      <c r="B3270" t="str">
        <f>VLOOKUP(A3270,Sheet2!A:B,2,FALSE)</f>
        <v>59-1905362/0000</v>
      </c>
      <c r="C3270">
        <f>VLOOKUP(A3270,Sheet3!A:B,2,FALSE)</f>
        <v>592148657</v>
      </c>
      <c r="D3270" t="str">
        <f>VLOOKUP(A3270,Sheet3!A:C,3,FALSE)</f>
        <v>4627 N. DAVIS HWY., BLDG A</v>
      </c>
      <c r="E3270">
        <f>VLOOKUP(A3270,Sheet3!A:D,4,FALSE)</f>
        <v>0</v>
      </c>
      <c r="F3270" t="str">
        <f>VLOOKUP(A3270,Sheet3!A:G,5,FALSE)</f>
        <v>PENSACOLA</v>
      </c>
      <c r="G3270" t="str">
        <f>VLOOKUP(A3270,Sheet3!A:G,6,FALSE)</f>
        <v>FL</v>
      </c>
      <c r="H3270">
        <f>VLOOKUP(A3270,Sheet3!A:G,7,FALSE)</f>
        <v>325030000</v>
      </c>
    </row>
    <row r="3271" spans="1:8" x14ac:dyDescent="0.3">
      <c r="A3271" t="s">
        <v>8</v>
      </c>
      <c r="B3271" t="e">
        <f>VLOOKUP(A3271,Sheet2!A:B,2,FALSE)</f>
        <v>#N/A</v>
      </c>
      <c r="C3271">
        <v>0</v>
      </c>
      <c r="D3271" t="str">
        <f>VLOOKUP(A3271,Sheet3!A:C,3,FALSE)</f>
        <v>22 TECHNOLOGY PARKWAY SOUTH, STE 200</v>
      </c>
      <c r="E3271">
        <f>VLOOKUP(A3271,Sheet3!A:D,4,FALSE)</f>
        <v>0</v>
      </c>
      <c r="F3271" t="str">
        <f>VLOOKUP(A3271,Sheet3!A:G,5,FALSE)</f>
        <v>PEACHTREE CORNERS</v>
      </c>
      <c r="G3271" t="str">
        <f>VLOOKUP(A3271,Sheet3!A:G,6,FALSE)</f>
        <v>GA</v>
      </c>
      <c r="H3271">
        <f>VLOOKUP(A3271,Sheet3!A:G,7,FALSE)</f>
        <v>300920000</v>
      </c>
    </row>
    <row r="3272" spans="1:8" x14ac:dyDescent="0.3">
      <c r="A3272" t="s">
        <v>8</v>
      </c>
      <c r="B3272" t="e">
        <f>VLOOKUP(A3272,Sheet2!A:B,2,FALSE)</f>
        <v>#N/A</v>
      </c>
      <c r="C3272">
        <v>0</v>
      </c>
      <c r="D3272" t="str">
        <f>VLOOKUP(A3272,Sheet3!A:C,3,FALSE)</f>
        <v>22 TECHNOLOGY PARKWAY SOUTH, STE 200</v>
      </c>
      <c r="E3272">
        <f>VLOOKUP(A3272,Sheet3!A:D,4,FALSE)</f>
        <v>0</v>
      </c>
      <c r="F3272" t="str">
        <f>VLOOKUP(A3272,Sheet3!A:G,5,FALSE)</f>
        <v>PEACHTREE CORNERS</v>
      </c>
      <c r="G3272" t="str">
        <f>VLOOKUP(A3272,Sheet3!A:G,6,FALSE)</f>
        <v>GA</v>
      </c>
      <c r="H3272">
        <f>VLOOKUP(A3272,Sheet3!A:G,7,FALSE)</f>
        <v>300920000</v>
      </c>
    </row>
    <row r="3273" spans="1:8" x14ac:dyDescent="0.3">
      <c r="A3273" t="s">
        <v>261</v>
      </c>
      <c r="B3273" t="str">
        <f>VLOOKUP(A3273,Sheet2!A:B,2,FALSE)</f>
        <v>81-1959129/0000</v>
      </c>
      <c r="C3273">
        <f>VLOOKUP(A3273,Sheet3!A:B,2,FALSE)</f>
        <v>841161823</v>
      </c>
      <c r="D3273" t="str">
        <f>VLOOKUP(A3273,Sheet3!A:C,3,FALSE)</f>
        <v>7222 COMMERCE CTR DR #247</v>
      </c>
      <c r="E3273">
        <f>VLOOKUP(A3273,Sheet3!A:D,4,FALSE)</f>
        <v>0</v>
      </c>
      <c r="F3273" t="str">
        <f>VLOOKUP(A3273,Sheet3!A:G,5,FALSE)</f>
        <v>COLORDO SPRINGS</v>
      </c>
      <c r="G3273" t="str">
        <f>VLOOKUP(A3273,Sheet3!A:G,6,FALSE)</f>
        <v>CO</v>
      </c>
      <c r="H3273">
        <f>VLOOKUP(A3273,Sheet3!A:G,7,FALSE)</f>
        <v>809190000</v>
      </c>
    </row>
    <row r="3274" spans="1:8" x14ac:dyDescent="0.3">
      <c r="A3274" t="s">
        <v>261</v>
      </c>
      <c r="B3274" t="str">
        <f>VLOOKUP(A3274,Sheet2!A:B,2,FALSE)</f>
        <v>81-1959129/0000</v>
      </c>
      <c r="C3274">
        <f>VLOOKUP(A3274,Sheet3!A:B,2,FALSE)</f>
        <v>841161823</v>
      </c>
      <c r="D3274" t="str">
        <f>VLOOKUP(A3274,Sheet3!A:C,3,FALSE)</f>
        <v>7222 COMMERCE CTR DR #247</v>
      </c>
      <c r="E3274">
        <f>VLOOKUP(A3274,Sheet3!A:D,4,FALSE)</f>
        <v>0</v>
      </c>
      <c r="F3274" t="str">
        <f>VLOOKUP(A3274,Sheet3!A:G,5,FALSE)</f>
        <v>COLORDO SPRINGS</v>
      </c>
      <c r="G3274" t="str">
        <f>VLOOKUP(A3274,Sheet3!A:G,6,FALSE)</f>
        <v>CO</v>
      </c>
      <c r="H3274">
        <f>VLOOKUP(A3274,Sheet3!A:G,7,FALSE)</f>
        <v>809190000</v>
      </c>
    </row>
    <row r="3275" spans="1:8" x14ac:dyDescent="0.3">
      <c r="A3275" t="s">
        <v>0</v>
      </c>
      <c r="B3275" t="str">
        <f>VLOOKUP(A3275,Sheet2!A:B,2,FALSE)</f>
        <v>26-4712594/0000</v>
      </c>
      <c r="C3275">
        <f>VLOOKUP(A3275,Sheet3!A:B,2,FALSE)</f>
        <v>270000003</v>
      </c>
      <c r="D3275" t="str">
        <f>VLOOKUP(A3275,Sheet3!A:C,3,FALSE)</f>
        <v>P.O. BOX 36477</v>
      </c>
      <c r="E3275">
        <f>VLOOKUP(A3275,Sheet3!A:D,4,FALSE)</f>
        <v>0</v>
      </c>
      <c r="F3275" t="str">
        <f>VLOOKUP(A3275,Sheet3!A:G,5,FALSE)</f>
        <v>PENSACOLA</v>
      </c>
      <c r="G3275" t="str">
        <f>VLOOKUP(A3275,Sheet3!A:G,6,FALSE)</f>
        <v>FL</v>
      </c>
      <c r="H3275">
        <f>VLOOKUP(A3275,Sheet3!A:G,7,FALSE)</f>
        <v>325160000</v>
      </c>
    </row>
    <row r="3276" spans="1:8" x14ac:dyDescent="0.3">
      <c r="A3276" t="s">
        <v>266</v>
      </c>
      <c r="B3276" t="str">
        <f>VLOOKUP(A3276,Sheet2!A:B,2,FALSE)</f>
        <v>61-1439470/0000</v>
      </c>
      <c r="C3276">
        <f>VLOOKUP(A3276,Sheet3!A:B,2,FALSE)</f>
        <v>630927612</v>
      </c>
      <c r="D3276" t="str">
        <f>VLOOKUP(A3276,Sheet3!A:C,3,FALSE)</f>
        <v>208 W. 19TH AVENUE</v>
      </c>
      <c r="E3276">
        <f>VLOOKUP(A3276,Sheet3!A:D,4,FALSE)</f>
        <v>0</v>
      </c>
      <c r="F3276" t="str">
        <f>VLOOKUP(A3276,Sheet3!A:G,5,FALSE)</f>
        <v>GULF SHORES</v>
      </c>
      <c r="G3276" t="str">
        <f>VLOOKUP(A3276,Sheet3!A:G,6,FALSE)</f>
        <v>AL</v>
      </c>
      <c r="H3276">
        <f>VLOOKUP(A3276,Sheet3!A:G,7,FALSE)</f>
        <v>365420000</v>
      </c>
    </row>
    <row r="3277" spans="1:8" x14ac:dyDescent="0.3">
      <c r="A3277" t="s">
        <v>266</v>
      </c>
      <c r="B3277" t="str">
        <f>VLOOKUP(A3277,Sheet2!A:B,2,FALSE)</f>
        <v>61-1439470/0000</v>
      </c>
      <c r="C3277">
        <f>VLOOKUP(A3277,Sheet3!A:B,2,FALSE)</f>
        <v>630927612</v>
      </c>
      <c r="D3277" t="str">
        <f>VLOOKUP(A3277,Sheet3!A:C,3,FALSE)</f>
        <v>208 W. 19TH AVENUE</v>
      </c>
      <c r="E3277">
        <f>VLOOKUP(A3277,Sheet3!A:D,4,FALSE)</f>
        <v>0</v>
      </c>
      <c r="F3277" t="str">
        <f>VLOOKUP(A3277,Sheet3!A:G,5,FALSE)</f>
        <v>GULF SHORES</v>
      </c>
      <c r="G3277" t="str">
        <f>VLOOKUP(A3277,Sheet3!A:G,6,FALSE)</f>
        <v>AL</v>
      </c>
      <c r="H3277">
        <f>VLOOKUP(A3277,Sheet3!A:G,7,FALSE)</f>
        <v>365420000</v>
      </c>
    </row>
    <row r="3278" spans="1:8" x14ac:dyDescent="0.3">
      <c r="A3278" t="s">
        <v>266</v>
      </c>
      <c r="B3278" t="str">
        <f>VLOOKUP(A3278,Sheet2!A:B,2,FALSE)</f>
        <v>61-1439470/0000</v>
      </c>
      <c r="C3278">
        <f>VLOOKUP(A3278,Sheet3!A:B,2,FALSE)</f>
        <v>630927612</v>
      </c>
      <c r="D3278" t="str">
        <f>VLOOKUP(A3278,Sheet3!A:C,3,FALSE)</f>
        <v>208 W. 19TH AVENUE</v>
      </c>
      <c r="E3278">
        <f>VLOOKUP(A3278,Sheet3!A:D,4,FALSE)</f>
        <v>0</v>
      </c>
      <c r="F3278" t="str">
        <f>VLOOKUP(A3278,Sheet3!A:G,5,FALSE)</f>
        <v>GULF SHORES</v>
      </c>
      <c r="G3278" t="str">
        <f>VLOOKUP(A3278,Sheet3!A:G,6,FALSE)</f>
        <v>AL</v>
      </c>
      <c r="H3278">
        <f>VLOOKUP(A3278,Sheet3!A:G,7,FALSE)</f>
        <v>365420000</v>
      </c>
    </row>
    <row r="3279" spans="1:8" x14ac:dyDescent="0.3">
      <c r="A3279" t="s">
        <v>266</v>
      </c>
      <c r="B3279" t="str">
        <f>VLOOKUP(A3279,Sheet2!A:B,2,FALSE)</f>
        <v>61-1439470/0000</v>
      </c>
      <c r="C3279">
        <f>VLOOKUP(A3279,Sheet3!A:B,2,FALSE)</f>
        <v>630927612</v>
      </c>
      <c r="D3279" t="str">
        <f>VLOOKUP(A3279,Sheet3!A:C,3,FALSE)</f>
        <v>208 W. 19TH AVENUE</v>
      </c>
      <c r="E3279">
        <f>VLOOKUP(A3279,Sheet3!A:D,4,FALSE)</f>
        <v>0</v>
      </c>
      <c r="F3279" t="str">
        <f>VLOOKUP(A3279,Sheet3!A:G,5,FALSE)</f>
        <v>GULF SHORES</v>
      </c>
      <c r="G3279" t="str">
        <f>VLOOKUP(A3279,Sheet3!A:G,6,FALSE)</f>
        <v>AL</v>
      </c>
      <c r="H3279">
        <f>VLOOKUP(A3279,Sheet3!A:G,7,FALSE)</f>
        <v>365420000</v>
      </c>
    </row>
    <row r="3280" spans="1:8" x14ac:dyDescent="0.3">
      <c r="A3280" t="s">
        <v>266</v>
      </c>
      <c r="B3280" t="str">
        <f>VLOOKUP(A3280,Sheet2!A:B,2,FALSE)</f>
        <v>61-1439470/0000</v>
      </c>
      <c r="C3280">
        <f>VLOOKUP(A3280,Sheet3!A:B,2,FALSE)</f>
        <v>630927612</v>
      </c>
      <c r="D3280" t="str">
        <f>VLOOKUP(A3280,Sheet3!A:C,3,FALSE)</f>
        <v>208 W. 19TH AVENUE</v>
      </c>
      <c r="E3280">
        <f>VLOOKUP(A3280,Sheet3!A:D,4,FALSE)</f>
        <v>0</v>
      </c>
      <c r="F3280" t="str">
        <f>VLOOKUP(A3280,Sheet3!A:G,5,FALSE)</f>
        <v>GULF SHORES</v>
      </c>
      <c r="G3280" t="str">
        <f>VLOOKUP(A3280,Sheet3!A:G,6,FALSE)</f>
        <v>AL</v>
      </c>
      <c r="H3280">
        <f>VLOOKUP(A3280,Sheet3!A:G,7,FALSE)</f>
        <v>365420000</v>
      </c>
    </row>
    <row r="3281" spans="1:8" x14ac:dyDescent="0.3">
      <c r="A3281" t="s">
        <v>266</v>
      </c>
      <c r="B3281" t="str">
        <f>VLOOKUP(A3281,Sheet2!A:B,2,FALSE)</f>
        <v>61-1439470/0000</v>
      </c>
      <c r="C3281">
        <f>VLOOKUP(A3281,Sheet3!A:B,2,FALSE)</f>
        <v>630927612</v>
      </c>
      <c r="D3281" t="str">
        <f>VLOOKUP(A3281,Sheet3!A:C,3,FALSE)</f>
        <v>208 W. 19TH AVENUE</v>
      </c>
      <c r="E3281">
        <f>VLOOKUP(A3281,Sheet3!A:D,4,FALSE)</f>
        <v>0</v>
      </c>
      <c r="F3281" t="str">
        <f>VLOOKUP(A3281,Sheet3!A:G,5,FALSE)</f>
        <v>GULF SHORES</v>
      </c>
      <c r="G3281" t="str">
        <f>VLOOKUP(A3281,Sheet3!A:G,6,FALSE)</f>
        <v>AL</v>
      </c>
      <c r="H3281">
        <f>VLOOKUP(A3281,Sheet3!A:G,7,FALSE)</f>
        <v>365420000</v>
      </c>
    </row>
    <row r="3282" spans="1:8" x14ac:dyDescent="0.3">
      <c r="A3282" t="s">
        <v>266</v>
      </c>
      <c r="B3282" t="str">
        <f>VLOOKUP(A3282,Sheet2!A:B,2,FALSE)</f>
        <v>61-1439470/0000</v>
      </c>
      <c r="C3282">
        <f>VLOOKUP(A3282,Sheet3!A:B,2,FALSE)</f>
        <v>630927612</v>
      </c>
      <c r="D3282" t="str">
        <f>VLOOKUP(A3282,Sheet3!A:C,3,FALSE)</f>
        <v>208 W. 19TH AVENUE</v>
      </c>
      <c r="E3282">
        <f>VLOOKUP(A3282,Sheet3!A:D,4,FALSE)</f>
        <v>0</v>
      </c>
      <c r="F3282" t="str">
        <f>VLOOKUP(A3282,Sheet3!A:G,5,FALSE)</f>
        <v>GULF SHORES</v>
      </c>
      <c r="G3282" t="str">
        <f>VLOOKUP(A3282,Sheet3!A:G,6,FALSE)</f>
        <v>AL</v>
      </c>
      <c r="H3282">
        <f>VLOOKUP(A3282,Sheet3!A:G,7,FALSE)</f>
        <v>365420000</v>
      </c>
    </row>
    <row r="3283" spans="1:8" x14ac:dyDescent="0.3">
      <c r="A3283" t="s">
        <v>266</v>
      </c>
      <c r="B3283" t="str">
        <f>VLOOKUP(A3283,Sheet2!A:B,2,FALSE)</f>
        <v>61-1439470/0000</v>
      </c>
      <c r="C3283">
        <f>VLOOKUP(A3283,Sheet3!A:B,2,FALSE)</f>
        <v>630927612</v>
      </c>
      <c r="D3283" t="str">
        <f>VLOOKUP(A3283,Sheet3!A:C,3,FALSE)</f>
        <v>208 W. 19TH AVENUE</v>
      </c>
      <c r="E3283">
        <f>VLOOKUP(A3283,Sheet3!A:D,4,FALSE)</f>
        <v>0</v>
      </c>
      <c r="F3283" t="str">
        <f>VLOOKUP(A3283,Sheet3!A:G,5,FALSE)</f>
        <v>GULF SHORES</v>
      </c>
      <c r="G3283" t="str">
        <f>VLOOKUP(A3283,Sheet3!A:G,6,FALSE)</f>
        <v>AL</v>
      </c>
      <c r="H3283">
        <f>VLOOKUP(A3283,Sheet3!A:G,7,FALSE)</f>
        <v>365420000</v>
      </c>
    </row>
    <row r="3284" spans="1:8" x14ac:dyDescent="0.3">
      <c r="A3284" t="s">
        <v>266</v>
      </c>
      <c r="B3284" t="str">
        <f>VLOOKUP(A3284,Sheet2!A:B,2,FALSE)</f>
        <v>61-1439470/0000</v>
      </c>
      <c r="C3284">
        <f>VLOOKUP(A3284,Sheet3!A:B,2,FALSE)</f>
        <v>630927612</v>
      </c>
      <c r="D3284" t="str">
        <f>VLOOKUP(A3284,Sheet3!A:C,3,FALSE)</f>
        <v>208 W. 19TH AVENUE</v>
      </c>
      <c r="E3284">
        <f>VLOOKUP(A3284,Sheet3!A:D,4,FALSE)</f>
        <v>0</v>
      </c>
      <c r="F3284" t="str">
        <f>VLOOKUP(A3284,Sheet3!A:G,5,FALSE)</f>
        <v>GULF SHORES</v>
      </c>
      <c r="G3284" t="str">
        <f>VLOOKUP(A3284,Sheet3!A:G,6,FALSE)</f>
        <v>AL</v>
      </c>
      <c r="H3284">
        <f>VLOOKUP(A3284,Sheet3!A:G,7,FALSE)</f>
        <v>365420000</v>
      </c>
    </row>
    <row r="3285" spans="1:8" x14ac:dyDescent="0.3">
      <c r="A3285" t="s">
        <v>266</v>
      </c>
      <c r="B3285" t="str">
        <f>VLOOKUP(A3285,Sheet2!A:B,2,FALSE)</f>
        <v>61-1439470/0000</v>
      </c>
      <c r="C3285">
        <f>VLOOKUP(A3285,Sheet3!A:B,2,FALSE)</f>
        <v>630927612</v>
      </c>
      <c r="D3285" t="str">
        <f>VLOOKUP(A3285,Sheet3!A:C,3,FALSE)</f>
        <v>208 W. 19TH AVENUE</v>
      </c>
      <c r="E3285">
        <f>VLOOKUP(A3285,Sheet3!A:D,4,FALSE)</f>
        <v>0</v>
      </c>
      <c r="F3285" t="str">
        <f>VLOOKUP(A3285,Sheet3!A:G,5,FALSE)</f>
        <v>GULF SHORES</v>
      </c>
      <c r="G3285" t="str">
        <f>VLOOKUP(A3285,Sheet3!A:G,6,FALSE)</f>
        <v>AL</v>
      </c>
      <c r="H3285">
        <f>VLOOKUP(A3285,Sheet3!A:G,7,FALSE)</f>
        <v>365420000</v>
      </c>
    </row>
    <row r="3286" spans="1:8" x14ac:dyDescent="0.3">
      <c r="A3286" t="s">
        <v>266</v>
      </c>
      <c r="B3286" t="str">
        <f>VLOOKUP(A3286,Sheet2!A:B,2,FALSE)</f>
        <v>61-1439470/0000</v>
      </c>
      <c r="C3286">
        <f>VLOOKUP(A3286,Sheet3!A:B,2,FALSE)</f>
        <v>630927612</v>
      </c>
      <c r="D3286" t="str">
        <f>VLOOKUP(A3286,Sheet3!A:C,3,FALSE)</f>
        <v>208 W. 19TH AVENUE</v>
      </c>
      <c r="E3286">
        <f>VLOOKUP(A3286,Sheet3!A:D,4,FALSE)</f>
        <v>0</v>
      </c>
      <c r="F3286" t="str">
        <f>VLOOKUP(A3286,Sheet3!A:G,5,FALSE)</f>
        <v>GULF SHORES</v>
      </c>
      <c r="G3286" t="str">
        <f>VLOOKUP(A3286,Sheet3!A:G,6,FALSE)</f>
        <v>AL</v>
      </c>
      <c r="H3286">
        <f>VLOOKUP(A3286,Sheet3!A:G,7,FALSE)</f>
        <v>365420000</v>
      </c>
    </row>
    <row r="3287" spans="1:8" x14ac:dyDescent="0.3">
      <c r="A3287" t="s">
        <v>78</v>
      </c>
      <c r="B3287" t="str">
        <f>VLOOKUP(A3287,Sheet2!A:B,2,FALSE)</f>
        <v>592-86-3579/0000</v>
      </c>
      <c r="C3287">
        <f>VLOOKUP(A3287,Sheet3!A:B,2,FALSE)</f>
        <v>593189433</v>
      </c>
      <c r="D3287" t="str">
        <f>VLOOKUP(A3287,Sheet3!A:C,3,FALSE)</f>
        <v>4790 N. 9TH AVE.</v>
      </c>
      <c r="E3287">
        <f>VLOOKUP(A3287,Sheet3!A:D,4,FALSE)</f>
        <v>0</v>
      </c>
      <c r="F3287" t="str">
        <f>VLOOKUP(A3287,Sheet3!A:G,5,FALSE)</f>
        <v>PENSACOLA</v>
      </c>
      <c r="G3287" t="str">
        <f>VLOOKUP(A3287,Sheet3!A:G,6,FALSE)</f>
        <v>FL</v>
      </c>
      <c r="H3287">
        <f>VLOOKUP(A3287,Sheet3!A:G,7,FALSE)</f>
        <v>325030000</v>
      </c>
    </row>
    <row r="3288" spans="1:8" x14ac:dyDescent="0.3">
      <c r="A3288" t="s">
        <v>78</v>
      </c>
      <c r="B3288" t="str">
        <f>VLOOKUP(A3288,Sheet2!A:B,2,FALSE)</f>
        <v>592-86-3579/0000</v>
      </c>
      <c r="C3288">
        <f>VLOOKUP(A3288,Sheet3!A:B,2,FALSE)</f>
        <v>593189433</v>
      </c>
      <c r="D3288" t="str">
        <f>VLOOKUP(A3288,Sheet3!A:C,3,FALSE)</f>
        <v>4790 N. 9TH AVE.</v>
      </c>
      <c r="E3288">
        <f>VLOOKUP(A3288,Sheet3!A:D,4,FALSE)</f>
        <v>0</v>
      </c>
      <c r="F3288" t="str">
        <f>VLOOKUP(A3288,Sheet3!A:G,5,FALSE)</f>
        <v>PENSACOLA</v>
      </c>
      <c r="G3288" t="str">
        <f>VLOOKUP(A3288,Sheet3!A:G,6,FALSE)</f>
        <v>FL</v>
      </c>
      <c r="H3288">
        <f>VLOOKUP(A3288,Sheet3!A:G,7,FALSE)</f>
        <v>325030000</v>
      </c>
    </row>
    <row r="3289" spans="1:8" x14ac:dyDescent="0.3">
      <c r="A3289" t="s">
        <v>35</v>
      </c>
      <c r="B3289" t="str">
        <f>VLOOKUP(A3289,Sheet2!A:B,2,FALSE)</f>
        <v>26-3179150/0000</v>
      </c>
      <c r="C3289">
        <f>VLOOKUP(A3289,Sheet3!A:B,2,FALSE)</f>
        <v>263648557</v>
      </c>
      <c r="D3289" t="str">
        <f>VLOOKUP(A3289,Sheet3!A:C,3,FALSE)</f>
        <v>3298 SUMMIT BLVD #24</v>
      </c>
      <c r="E3289">
        <f>VLOOKUP(A3289,Sheet3!A:D,4,FALSE)</f>
        <v>0</v>
      </c>
      <c r="F3289" t="str">
        <f>VLOOKUP(A3289,Sheet3!A:G,5,FALSE)</f>
        <v>PENSACOLA</v>
      </c>
      <c r="G3289" t="str">
        <f>VLOOKUP(A3289,Sheet3!A:G,6,FALSE)</f>
        <v>FL</v>
      </c>
      <c r="H3289">
        <f>VLOOKUP(A3289,Sheet3!A:G,7,FALSE)</f>
        <v>325030000</v>
      </c>
    </row>
    <row r="3290" spans="1:8" x14ac:dyDescent="0.3">
      <c r="A3290" t="s">
        <v>78</v>
      </c>
      <c r="B3290" t="str">
        <f>VLOOKUP(A3290,Sheet2!A:B,2,FALSE)</f>
        <v>592-86-3579/0000</v>
      </c>
      <c r="C3290">
        <f>VLOOKUP(A3290,Sheet3!A:B,2,FALSE)</f>
        <v>593189433</v>
      </c>
      <c r="D3290" t="str">
        <f>VLOOKUP(A3290,Sheet3!A:C,3,FALSE)</f>
        <v>4790 N. 9TH AVE.</v>
      </c>
      <c r="E3290">
        <f>VLOOKUP(A3290,Sheet3!A:D,4,FALSE)</f>
        <v>0</v>
      </c>
      <c r="F3290" t="str">
        <f>VLOOKUP(A3290,Sheet3!A:G,5,FALSE)</f>
        <v>PENSACOLA</v>
      </c>
      <c r="G3290" t="str">
        <f>VLOOKUP(A3290,Sheet3!A:G,6,FALSE)</f>
        <v>FL</v>
      </c>
      <c r="H3290">
        <f>VLOOKUP(A3290,Sheet3!A:G,7,FALSE)</f>
        <v>325030000</v>
      </c>
    </row>
    <row r="3291" spans="1:8" x14ac:dyDescent="0.3">
      <c r="A3291" t="s">
        <v>48</v>
      </c>
      <c r="B3291" t="str">
        <f>VLOOKUP(A3291,Sheet2!A:B,2,FALSE)</f>
        <v>63-1190613/0000</v>
      </c>
      <c r="C3291">
        <f>VLOOKUP(A3291,Sheet3!A:B,2,FALSE)</f>
        <v>743187480</v>
      </c>
      <c r="D3291" t="str">
        <f>VLOOKUP(A3291,Sheet3!A:C,3,FALSE)</f>
        <v>2115 WEST NINE MILE ROAD</v>
      </c>
      <c r="E3291" t="str">
        <f>VLOOKUP(A3291,Sheet3!A:D,4,FALSE)</f>
        <v>STE 1</v>
      </c>
      <c r="F3291" t="str">
        <f>VLOOKUP(A3291,Sheet3!A:G,5,FALSE)</f>
        <v>PENSACOLA</v>
      </c>
      <c r="G3291" t="str">
        <f>VLOOKUP(A3291,Sheet3!A:G,6,FALSE)</f>
        <v>FL</v>
      </c>
      <c r="H3291">
        <f>VLOOKUP(A3291,Sheet3!A:G,7,FALSE)</f>
        <v>325340000</v>
      </c>
    </row>
    <row r="3292" spans="1:8" x14ac:dyDescent="0.3">
      <c r="A3292" t="s">
        <v>48</v>
      </c>
      <c r="B3292" t="str">
        <f>VLOOKUP(A3292,Sheet2!A:B,2,FALSE)</f>
        <v>63-1190613/0000</v>
      </c>
      <c r="C3292">
        <f>VLOOKUP(A3292,Sheet3!A:B,2,FALSE)</f>
        <v>743187480</v>
      </c>
      <c r="D3292" t="str">
        <f>VLOOKUP(A3292,Sheet3!A:C,3,FALSE)</f>
        <v>2115 WEST NINE MILE ROAD</v>
      </c>
      <c r="E3292" t="str">
        <f>VLOOKUP(A3292,Sheet3!A:D,4,FALSE)</f>
        <v>STE 1</v>
      </c>
      <c r="F3292" t="str">
        <f>VLOOKUP(A3292,Sheet3!A:G,5,FALSE)</f>
        <v>PENSACOLA</v>
      </c>
      <c r="G3292" t="str">
        <f>VLOOKUP(A3292,Sheet3!A:G,6,FALSE)</f>
        <v>FL</v>
      </c>
      <c r="H3292">
        <f>VLOOKUP(A3292,Sheet3!A:G,7,FALSE)</f>
        <v>325340000</v>
      </c>
    </row>
    <row r="3293" spans="1:8" x14ac:dyDescent="0.3">
      <c r="A3293" t="s">
        <v>48</v>
      </c>
      <c r="B3293" t="str">
        <f>VLOOKUP(A3293,Sheet2!A:B,2,FALSE)</f>
        <v>63-1190613/0000</v>
      </c>
      <c r="C3293">
        <f>VLOOKUP(A3293,Sheet3!A:B,2,FALSE)</f>
        <v>743187480</v>
      </c>
      <c r="D3293" t="str">
        <f>VLOOKUP(A3293,Sheet3!A:C,3,FALSE)</f>
        <v>2115 WEST NINE MILE ROAD</v>
      </c>
      <c r="E3293" t="str">
        <f>VLOOKUP(A3293,Sheet3!A:D,4,FALSE)</f>
        <v>STE 1</v>
      </c>
      <c r="F3293" t="str">
        <f>VLOOKUP(A3293,Sheet3!A:G,5,FALSE)</f>
        <v>PENSACOLA</v>
      </c>
      <c r="G3293" t="str">
        <f>VLOOKUP(A3293,Sheet3!A:G,6,FALSE)</f>
        <v>FL</v>
      </c>
      <c r="H3293">
        <f>VLOOKUP(A3293,Sheet3!A:G,7,FALSE)</f>
        <v>325340000</v>
      </c>
    </row>
    <row r="3294" spans="1:8" x14ac:dyDescent="0.3">
      <c r="A3294" t="s">
        <v>48</v>
      </c>
      <c r="B3294" t="str">
        <f>VLOOKUP(A3294,Sheet2!A:B,2,FALSE)</f>
        <v>63-1190613/0000</v>
      </c>
      <c r="C3294">
        <f>VLOOKUP(A3294,Sheet3!A:B,2,FALSE)</f>
        <v>743187480</v>
      </c>
      <c r="D3294" t="str">
        <f>VLOOKUP(A3294,Sheet3!A:C,3,FALSE)</f>
        <v>2115 WEST NINE MILE ROAD</v>
      </c>
      <c r="E3294" t="str">
        <f>VLOOKUP(A3294,Sheet3!A:D,4,FALSE)</f>
        <v>STE 1</v>
      </c>
      <c r="F3294" t="str">
        <f>VLOOKUP(A3294,Sheet3!A:G,5,FALSE)</f>
        <v>PENSACOLA</v>
      </c>
      <c r="G3294" t="str">
        <f>VLOOKUP(A3294,Sheet3!A:G,6,FALSE)</f>
        <v>FL</v>
      </c>
      <c r="H3294">
        <f>VLOOKUP(A3294,Sheet3!A:G,7,FALSE)</f>
        <v>325340000</v>
      </c>
    </row>
    <row r="3295" spans="1:8" x14ac:dyDescent="0.3">
      <c r="A3295" t="s">
        <v>0</v>
      </c>
      <c r="B3295" t="str">
        <f>VLOOKUP(A3295,Sheet2!A:B,2,FALSE)</f>
        <v>26-4712594/0000</v>
      </c>
      <c r="C3295">
        <f>VLOOKUP(A3295,Sheet3!A:B,2,FALSE)</f>
        <v>270000003</v>
      </c>
      <c r="D3295" t="str">
        <f>VLOOKUP(A3295,Sheet3!A:C,3,FALSE)</f>
        <v>P.O. BOX 36477</v>
      </c>
      <c r="E3295">
        <f>VLOOKUP(A3295,Sheet3!A:D,4,FALSE)</f>
        <v>0</v>
      </c>
      <c r="F3295" t="str">
        <f>VLOOKUP(A3295,Sheet3!A:G,5,FALSE)</f>
        <v>PENSACOLA</v>
      </c>
      <c r="G3295" t="str">
        <f>VLOOKUP(A3295,Sheet3!A:G,6,FALSE)</f>
        <v>FL</v>
      </c>
      <c r="H3295">
        <f>VLOOKUP(A3295,Sheet3!A:G,7,FALSE)</f>
        <v>325160000</v>
      </c>
    </row>
    <row r="3296" spans="1:8" x14ac:dyDescent="0.3">
      <c r="A3296" t="s">
        <v>0</v>
      </c>
      <c r="B3296" t="str">
        <f>VLOOKUP(A3296,Sheet2!A:B,2,FALSE)</f>
        <v>26-4712594/0000</v>
      </c>
      <c r="C3296">
        <f>VLOOKUP(A3296,Sheet3!A:B,2,FALSE)</f>
        <v>270000003</v>
      </c>
      <c r="D3296" t="str">
        <f>VLOOKUP(A3296,Sheet3!A:C,3,FALSE)</f>
        <v>P.O. BOX 36477</v>
      </c>
      <c r="E3296">
        <f>VLOOKUP(A3296,Sheet3!A:D,4,FALSE)</f>
        <v>0</v>
      </c>
      <c r="F3296" t="str">
        <f>VLOOKUP(A3296,Sheet3!A:G,5,FALSE)</f>
        <v>PENSACOLA</v>
      </c>
      <c r="G3296" t="str">
        <f>VLOOKUP(A3296,Sheet3!A:G,6,FALSE)</f>
        <v>FL</v>
      </c>
      <c r="H3296">
        <f>VLOOKUP(A3296,Sheet3!A:G,7,FALSE)</f>
        <v>325160000</v>
      </c>
    </row>
    <row r="3297" spans="1:8" x14ac:dyDescent="0.3">
      <c r="A3297" t="s">
        <v>0</v>
      </c>
      <c r="B3297" t="str">
        <f>VLOOKUP(A3297,Sheet2!A:B,2,FALSE)</f>
        <v>26-4712594/0000</v>
      </c>
      <c r="C3297">
        <f>VLOOKUP(A3297,Sheet3!A:B,2,FALSE)</f>
        <v>270000003</v>
      </c>
      <c r="D3297" t="str">
        <f>VLOOKUP(A3297,Sheet3!A:C,3,FALSE)</f>
        <v>P.O. BOX 36477</v>
      </c>
      <c r="E3297">
        <f>VLOOKUP(A3297,Sheet3!A:D,4,FALSE)</f>
        <v>0</v>
      </c>
      <c r="F3297" t="str">
        <f>VLOOKUP(A3297,Sheet3!A:G,5,FALSE)</f>
        <v>PENSACOLA</v>
      </c>
      <c r="G3297" t="str">
        <f>VLOOKUP(A3297,Sheet3!A:G,6,FALSE)</f>
        <v>FL</v>
      </c>
      <c r="H3297">
        <f>VLOOKUP(A3297,Sheet3!A:G,7,FALSE)</f>
        <v>325160000</v>
      </c>
    </row>
    <row r="3298" spans="1:8" x14ac:dyDescent="0.3">
      <c r="A3298" t="s">
        <v>0</v>
      </c>
      <c r="B3298" t="str">
        <f>VLOOKUP(A3298,Sheet2!A:B,2,FALSE)</f>
        <v>26-4712594/0000</v>
      </c>
      <c r="C3298">
        <f>VLOOKUP(A3298,Sheet3!A:B,2,FALSE)</f>
        <v>270000003</v>
      </c>
      <c r="D3298" t="str">
        <f>VLOOKUP(A3298,Sheet3!A:C,3,FALSE)</f>
        <v>P.O. BOX 36477</v>
      </c>
      <c r="E3298">
        <f>VLOOKUP(A3298,Sheet3!A:D,4,FALSE)</f>
        <v>0</v>
      </c>
      <c r="F3298" t="str">
        <f>VLOOKUP(A3298,Sheet3!A:G,5,FALSE)</f>
        <v>PENSACOLA</v>
      </c>
      <c r="G3298" t="str">
        <f>VLOOKUP(A3298,Sheet3!A:G,6,FALSE)</f>
        <v>FL</v>
      </c>
      <c r="H3298">
        <f>VLOOKUP(A3298,Sheet3!A:G,7,FALSE)</f>
        <v>325160000</v>
      </c>
    </row>
    <row r="3299" spans="1:8" x14ac:dyDescent="0.3">
      <c r="A3299" t="s">
        <v>44</v>
      </c>
      <c r="B3299" t="str">
        <f>VLOOKUP(A3299,Sheet2!A:B,2,FALSE)</f>
        <v>721-35-4206/0000</v>
      </c>
      <c r="C3299">
        <f>VLOOKUP(A3299,Sheet3!A:B,2,FALSE)</f>
        <v>813993322</v>
      </c>
      <c r="D3299" t="str">
        <f>VLOOKUP(A3299,Sheet3!A:C,3,FALSE)</f>
        <v>466 E NINE MILE RD</v>
      </c>
      <c r="E3299">
        <f>VLOOKUP(A3299,Sheet3!A:D,4,FALSE)</f>
        <v>0</v>
      </c>
      <c r="F3299" t="str">
        <f>VLOOKUP(A3299,Sheet3!A:G,5,FALSE)</f>
        <v>PENSACOLA</v>
      </c>
      <c r="G3299" t="str">
        <f>VLOOKUP(A3299,Sheet3!A:G,6,FALSE)</f>
        <v>FL</v>
      </c>
      <c r="H3299">
        <f>VLOOKUP(A3299,Sheet3!A:G,7,FALSE)</f>
        <v>325140000</v>
      </c>
    </row>
    <row r="3300" spans="1:8" x14ac:dyDescent="0.3">
      <c r="A3300" t="s">
        <v>44</v>
      </c>
      <c r="B3300" t="str">
        <f>VLOOKUP(A3300,Sheet2!A:B,2,FALSE)</f>
        <v>721-35-4206/0000</v>
      </c>
      <c r="C3300">
        <f>VLOOKUP(A3300,Sheet3!A:B,2,FALSE)</f>
        <v>813993322</v>
      </c>
      <c r="D3300" t="str">
        <f>VLOOKUP(A3300,Sheet3!A:C,3,FALSE)</f>
        <v>466 E NINE MILE RD</v>
      </c>
      <c r="E3300">
        <f>VLOOKUP(A3300,Sheet3!A:D,4,FALSE)</f>
        <v>0</v>
      </c>
      <c r="F3300" t="str">
        <f>VLOOKUP(A3300,Sheet3!A:G,5,FALSE)</f>
        <v>PENSACOLA</v>
      </c>
      <c r="G3300" t="str">
        <f>VLOOKUP(A3300,Sheet3!A:G,6,FALSE)</f>
        <v>FL</v>
      </c>
      <c r="H3300">
        <f>VLOOKUP(A3300,Sheet3!A:G,7,FALSE)</f>
        <v>325140000</v>
      </c>
    </row>
    <row r="3301" spans="1:8" x14ac:dyDescent="0.3">
      <c r="A3301" t="s">
        <v>44</v>
      </c>
      <c r="B3301" t="str">
        <f>VLOOKUP(A3301,Sheet2!A:B,2,FALSE)</f>
        <v>721-35-4206/0000</v>
      </c>
      <c r="C3301">
        <f>VLOOKUP(A3301,Sheet3!A:B,2,FALSE)</f>
        <v>813993322</v>
      </c>
      <c r="D3301" t="str">
        <f>VLOOKUP(A3301,Sheet3!A:C,3,FALSE)</f>
        <v>466 E NINE MILE RD</v>
      </c>
      <c r="E3301">
        <f>VLOOKUP(A3301,Sheet3!A:D,4,FALSE)</f>
        <v>0</v>
      </c>
      <c r="F3301" t="str">
        <f>VLOOKUP(A3301,Sheet3!A:G,5,FALSE)</f>
        <v>PENSACOLA</v>
      </c>
      <c r="G3301" t="str">
        <f>VLOOKUP(A3301,Sheet3!A:G,6,FALSE)</f>
        <v>FL</v>
      </c>
      <c r="H3301">
        <f>VLOOKUP(A3301,Sheet3!A:G,7,FALSE)</f>
        <v>325140000</v>
      </c>
    </row>
    <row r="3302" spans="1:8" x14ac:dyDescent="0.3">
      <c r="A3302" t="s">
        <v>48</v>
      </c>
      <c r="B3302" t="str">
        <f>VLOOKUP(A3302,Sheet2!A:B,2,FALSE)</f>
        <v>63-1190613/0000</v>
      </c>
      <c r="C3302">
        <f>VLOOKUP(A3302,Sheet3!A:B,2,FALSE)</f>
        <v>743187480</v>
      </c>
      <c r="D3302" t="str">
        <f>VLOOKUP(A3302,Sheet3!A:C,3,FALSE)</f>
        <v>2115 WEST NINE MILE ROAD</v>
      </c>
      <c r="E3302" t="str">
        <f>VLOOKUP(A3302,Sheet3!A:D,4,FALSE)</f>
        <v>STE 1</v>
      </c>
      <c r="F3302" t="str">
        <f>VLOOKUP(A3302,Sheet3!A:G,5,FALSE)</f>
        <v>PENSACOLA</v>
      </c>
      <c r="G3302" t="str">
        <f>VLOOKUP(A3302,Sheet3!A:G,6,FALSE)</f>
        <v>FL</v>
      </c>
      <c r="H3302">
        <f>VLOOKUP(A3302,Sheet3!A:G,7,FALSE)</f>
        <v>325340000</v>
      </c>
    </row>
    <row r="3303" spans="1:8" x14ac:dyDescent="0.3">
      <c r="A3303" t="s">
        <v>105</v>
      </c>
      <c r="B3303" t="str">
        <f>VLOOKUP(A3303,Sheet2!A:B,2,FALSE)</f>
        <v>59-1792595/0000</v>
      </c>
      <c r="C3303">
        <f>VLOOKUP(A3303,Sheet3!A:B,2,FALSE)</f>
        <v>591990356</v>
      </c>
      <c r="D3303" t="str">
        <f>VLOOKUP(A3303,Sheet3!A:C,3,FALSE)</f>
        <v>5075 Carpenter Creek Dr</v>
      </c>
      <c r="E3303">
        <f>VLOOKUP(A3303,Sheet3!A:D,4,FALSE)</f>
        <v>0</v>
      </c>
      <c r="F3303" t="str">
        <f>VLOOKUP(A3303,Sheet3!A:G,5,FALSE)</f>
        <v>PENSACOLA</v>
      </c>
      <c r="G3303" t="str">
        <f>VLOOKUP(A3303,Sheet3!A:G,6,FALSE)</f>
        <v>FL</v>
      </c>
      <c r="H3303">
        <f>VLOOKUP(A3303,Sheet3!A:G,7,FALSE)</f>
        <v>325030000</v>
      </c>
    </row>
    <row r="3304" spans="1:8" x14ac:dyDescent="0.3">
      <c r="A3304" t="s">
        <v>105</v>
      </c>
      <c r="B3304" t="str">
        <f>VLOOKUP(A3304,Sheet2!A:B,2,FALSE)</f>
        <v>59-1792595/0000</v>
      </c>
      <c r="C3304">
        <f>VLOOKUP(A3304,Sheet3!A:B,2,FALSE)</f>
        <v>591990356</v>
      </c>
      <c r="D3304" t="str">
        <f>VLOOKUP(A3304,Sheet3!A:C,3,FALSE)</f>
        <v>5075 Carpenter Creek Dr</v>
      </c>
      <c r="E3304">
        <f>VLOOKUP(A3304,Sheet3!A:D,4,FALSE)</f>
        <v>0</v>
      </c>
      <c r="F3304" t="str">
        <f>VLOOKUP(A3304,Sheet3!A:G,5,FALSE)</f>
        <v>PENSACOLA</v>
      </c>
      <c r="G3304" t="str">
        <f>VLOOKUP(A3304,Sheet3!A:G,6,FALSE)</f>
        <v>FL</v>
      </c>
      <c r="H3304">
        <f>VLOOKUP(A3304,Sheet3!A:G,7,FALSE)</f>
        <v>325030000</v>
      </c>
    </row>
    <row r="3305" spans="1:8" x14ac:dyDescent="0.3">
      <c r="A3305" t="s">
        <v>105</v>
      </c>
      <c r="B3305" t="str">
        <f>VLOOKUP(A3305,Sheet2!A:B,2,FALSE)</f>
        <v>59-1792595/0000</v>
      </c>
      <c r="C3305">
        <f>VLOOKUP(A3305,Sheet3!A:B,2,FALSE)</f>
        <v>591990356</v>
      </c>
      <c r="D3305" t="str">
        <f>VLOOKUP(A3305,Sheet3!A:C,3,FALSE)</f>
        <v>5075 Carpenter Creek Dr</v>
      </c>
      <c r="E3305">
        <f>VLOOKUP(A3305,Sheet3!A:D,4,FALSE)</f>
        <v>0</v>
      </c>
      <c r="F3305" t="str">
        <f>VLOOKUP(A3305,Sheet3!A:G,5,FALSE)</f>
        <v>PENSACOLA</v>
      </c>
      <c r="G3305" t="str">
        <f>VLOOKUP(A3305,Sheet3!A:G,6,FALSE)</f>
        <v>FL</v>
      </c>
      <c r="H3305">
        <f>VLOOKUP(A3305,Sheet3!A:G,7,FALSE)</f>
        <v>325030000</v>
      </c>
    </row>
    <row r="3306" spans="1:8" x14ac:dyDescent="0.3">
      <c r="A3306" t="s">
        <v>105</v>
      </c>
      <c r="B3306" t="str">
        <f>VLOOKUP(A3306,Sheet2!A:B,2,FALSE)</f>
        <v>59-1792595/0000</v>
      </c>
      <c r="C3306">
        <f>VLOOKUP(A3306,Sheet3!A:B,2,FALSE)</f>
        <v>591990356</v>
      </c>
      <c r="D3306" t="str">
        <f>VLOOKUP(A3306,Sheet3!A:C,3,FALSE)</f>
        <v>5075 Carpenter Creek Dr</v>
      </c>
      <c r="E3306">
        <f>VLOOKUP(A3306,Sheet3!A:D,4,FALSE)</f>
        <v>0</v>
      </c>
      <c r="F3306" t="str">
        <f>VLOOKUP(A3306,Sheet3!A:G,5,FALSE)</f>
        <v>PENSACOLA</v>
      </c>
      <c r="G3306" t="str">
        <f>VLOOKUP(A3306,Sheet3!A:G,6,FALSE)</f>
        <v>FL</v>
      </c>
      <c r="H3306">
        <f>VLOOKUP(A3306,Sheet3!A:G,7,FALSE)</f>
        <v>325030000</v>
      </c>
    </row>
    <row r="3307" spans="1:8" x14ac:dyDescent="0.3">
      <c r="A3307" t="s">
        <v>105</v>
      </c>
      <c r="B3307" t="str">
        <f>VLOOKUP(A3307,Sheet2!A:B,2,FALSE)</f>
        <v>59-1792595/0000</v>
      </c>
      <c r="C3307">
        <f>VLOOKUP(A3307,Sheet3!A:B,2,FALSE)</f>
        <v>591990356</v>
      </c>
      <c r="D3307" t="str">
        <f>VLOOKUP(A3307,Sheet3!A:C,3,FALSE)</f>
        <v>5075 Carpenter Creek Dr</v>
      </c>
      <c r="E3307">
        <f>VLOOKUP(A3307,Sheet3!A:D,4,FALSE)</f>
        <v>0</v>
      </c>
      <c r="F3307" t="str">
        <f>VLOOKUP(A3307,Sheet3!A:G,5,FALSE)</f>
        <v>PENSACOLA</v>
      </c>
      <c r="G3307" t="str">
        <f>VLOOKUP(A3307,Sheet3!A:G,6,FALSE)</f>
        <v>FL</v>
      </c>
      <c r="H3307">
        <f>VLOOKUP(A3307,Sheet3!A:G,7,FALSE)</f>
        <v>325030000</v>
      </c>
    </row>
    <row r="3308" spans="1:8" x14ac:dyDescent="0.3">
      <c r="A3308" t="s">
        <v>105</v>
      </c>
      <c r="B3308" t="str">
        <f>VLOOKUP(A3308,Sheet2!A:B,2,FALSE)</f>
        <v>59-1792595/0000</v>
      </c>
      <c r="C3308">
        <f>VLOOKUP(A3308,Sheet3!A:B,2,FALSE)</f>
        <v>591990356</v>
      </c>
      <c r="D3308" t="str">
        <f>VLOOKUP(A3308,Sheet3!A:C,3,FALSE)</f>
        <v>5075 Carpenter Creek Dr</v>
      </c>
      <c r="E3308">
        <f>VLOOKUP(A3308,Sheet3!A:D,4,FALSE)</f>
        <v>0</v>
      </c>
      <c r="F3308" t="str">
        <f>VLOOKUP(A3308,Sheet3!A:G,5,FALSE)</f>
        <v>PENSACOLA</v>
      </c>
      <c r="G3308" t="str">
        <f>VLOOKUP(A3308,Sheet3!A:G,6,FALSE)</f>
        <v>FL</v>
      </c>
      <c r="H3308">
        <f>VLOOKUP(A3308,Sheet3!A:G,7,FALSE)</f>
        <v>325030000</v>
      </c>
    </row>
    <row r="3309" spans="1:8" x14ac:dyDescent="0.3">
      <c r="A3309" t="s">
        <v>48</v>
      </c>
      <c r="B3309" t="str">
        <f>VLOOKUP(A3309,Sheet2!A:B,2,FALSE)</f>
        <v>63-1190613/0000</v>
      </c>
      <c r="C3309">
        <f>VLOOKUP(A3309,Sheet3!A:B,2,FALSE)</f>
        <v>743187480</v>
      </c>
      <c r="D3309" t="str">
        <f>VLOOKUP(A3309,Sheet3!A:C,3,FALSE)</f>
        <v>2115 WEST NINE MILE ROAD</v>
      </c>
      <c r="E3309" t="str">
        <f>VLOOKUP(A3309,Sheet3!A:D,4,FALSE)</f>
        <v>STE 1</v>
      </c>
      <c r="F3309" t="str">
        <f>VLOOKUP(A3309,Sheet3!A:G,5,FALSE)</f>
        <v>PENSACOLA</v>
      </c>
      <c r="G3309" t="str">
        <f>VLOOKUP(A3309,Sheet3!A:G,6,FALSE)</f>
        <v>FL</v>
      </c>
      <c r="H3309">
        <f>VLOOKUP(A3309,Sheet3!A:G,7,FALSE)</f>
        <v>325340000</v>
      </c>
    </row>
    <row r="3310" spans="1:8" x14ac:dyDescent="0.3">
      <c r="A3310" t="s">
        <v>48</v>
      </c>
      <c r="B3310" t="str">
        <f>VLOOKUP(A3310,Sheet2!A:B,2,FALSE)</f>
        <v>63-1190613/0000</v>
      </c>
      <c r="C3310">
        <f>VLOOKUP(A3310,Sheet3!A:B,2,FALSE)</f>
        <v>743187480</v>
      </c>
      <c r="D3310" t="str">
        <f>VLOOKUP(A3310,Sheet3!A:C,3,FALSE)</f>
        <v>2115 WEST NINE MILE ROAD</v>
      </c>
      <c r="E3310" t="str">
        <f>VLOOKUP(A3310,Sheet3!A:D,4,FALSE)</f>
        <v>STE 1</v>
      </c>
      <c r="F3310" t="str">
        <f>VLOOKUP(A3310,Sheet3!A:G,5,FALSE)</f>
        <v>PENSACOLA</v>
      </c>
      <c r="G3310" t="str">
        <f>VLOOKUP(A3310,Sheet3!A:G,6,FALSE)</f>
        <v>FL</v>
      </c>
      <c r="H3310">
        <f>VLOOKUP(A3310,Sheet3!A:G,7,FALSE)</f>
        <v>325340000</v>
      </c>
    </row>
    <row r="3311" spans="1:8" x14ac:dyDescent="0.3">
      <c r="A3311" t="s">
        <v>48</v>
      </c>
      <c r="B3311" t="str">
        <f>VLOOKUP(A3311,Sheet2!A:B,2,FALSE)</f>
        <v>63-1190613/0000</v>
      </c>
      <c r="C3311">
        <f>VLOOKUP(A3311,Sheet3!A:B,2,FALSE)</f>
        <v>743187480</v>
      </c>
      <c r="D3311" t="str">
        <f>VLOOKUP(A3311,Sheet3!A:C,3,FALSE)</f>
        <v>2115 WEST NINE MILE ROAD</v>
      </c>
      <c r="E3311" t="str">
        <f>VLOOKUP(A3311,Sheet3!A:D,4,FALSE)</f>
        <v>STE 1</v>
      </c>
      <c r="F3311" t="str">
        <f>VLOOKUP(A3311,Sheet3!A:G,5,FALSE)</f>
        <v>PENSACOLA</v>
      </c>
      <c r="G3311" t="str">
        <f>VLOOKUP(A3311,Sheet3!A:G,6,FALSE)</f>
        <v>FL</v>
      </c>
      <c r="H3311">
        <f>VLOOKUP(A3311,Sheet3!A:G,7,FALSE)</f>
        <v>325340000</v>
      </c>
    </row>
    <row r="3312" spans="1:8" x14ac:dyDescent="0.3">
      <c r="A3312" t="s">
        <v>48</v>
      </c>
      <c r="B3312" t="str">
        <f>VLOOKUP(A3312,Sheet2!A:B,2,FALSE)</f>
        <v>63-1190613/0000</v>
      </c>
      <c r="C3312">
        <f>VLOOKUP(A3312,Sheet3!A:B,2,FALSE)</f>
        <v>743187480</v>
      </c>
      <c r="D3312" t="str">
        <f>VLOOKUP(A3312,Sheet3!A:C,3,FALSE)</f>
        <v>2115 WEST NINE MILE ROAD</v>
      </c>
      <c r="E3312" t="str">
        <f>VLOOKUP(A3312,Sheet3!A:D,4,FALSE)</f>
        <v>STE 1</v>
      </c>
      <c r="F3312" t="str">
        <f>VLOOKUP(A3312,Sheet3!A:G,5,FALSE)</f>
        <v>PENSACOLA</v>
      </c>
      <c r="G3312" t="str">
        <f>VLOOKUP(A3312,Sheet3!A:G,6,FALSE)</f>
        <v>FL</v>
      </c>
      <c r="H3312">
        <f>VLOOKUP(A3312,Sheet3!A:G,7,FALSE)</f>
        <v>325340000</v>
      </c>
    </row>
    <row r="3313" spans="1:8" x14ac:dyDescent="0.3">
      <c r="A3313" t="s">
        <v>48</v>
      </c>
      <c r="B3313" t="str">
        <f>VLOOKUP(A3313,Sheet2!A:B,2,FALSE)</f>
        <v>63-1190613/0000</v>
      </c>
      <c r="C3313">
        <f>VLOOKUP(A3313,Sheet3!A:B,2,FALSE)</f>
        <v>743187480</v>
      </c>
      <c r="D3313" t="str">
        <f>VLOOKUP(A3313,Sheet3!A:C,3,FALSE)</f>
        <v>2115 WEST NINE MILE ROAD</v>
      </c>
      <c r="E3313" t="str">
        <f>VLOOKUP(A3313,Sheet3!A:D,4,FALSE)</f>
        <v>STE 1</v>
      </c>
      <c r="F3313" t="str">
        <f>VLOOKUP(A3313,Sheet3!A:G,5,FALSE)</f>
        <v>PENSACOLA</v>
      </c>
      <c r="G3313" t="str">
        <f>VLOOKUP(A3313,Sheet3!A:G,6,FALSE)</f>
        <v>FL</v>
      </c>
      <c r="H3313">
        <f>VLOOKUP(A3313,Sheet3!A:G,7,FALSE)</f>
        <v>325340000</v>
      </c>
    </row>
    <row r="3314" spans="1:8" x14ac:dyDescent="0.3">
      <c r="A3314" t="s">
        <v>48</v>
      </c>
      <c r="B3314" t="str">
        <f>VLOOKUP(A3314,Sheet2!A:B,2,FALSE)</f>
        <v>63-1190613/0000</v>
      </c>
      <c r="C3314">
        <f>VLOOKUP(A3314,Sheet3!A:B,2,FALSE)</f>
        <v>743187480</v>
      </c>
      <c r="D3314" t="str">
        <f>VLOOKUP(A3314,Sheet3!A:C,3,FALSE)</f>
        <v>2115 WEST NINE MILE ROAD</v>
      </c>
      <c r="E3314" t="str">
        <f>VLOOKUP(A3314,Sheet3!A:D,4,FALSE)</f>
        <v>STE 1</v>
      </c>
      <c r="F3314" t="str">
        <f>VLOOKUP(A3314,Sheet3!A:G,5,FALSE)</f>
        <v>PENSACOLA</v>
      </c>
      <c r="G3314" t="str">
        <f>VLOOKUP(A3314,Sheet3!A:G,6,FALSE)</f>
        <v>FL</v>
      </c>
      <c r="H3314">
        <f>VLOOKUP(A3314,Sheet3!A:G,7,FALSE)</f>
        <v>325340000</v>
      </c>
    </row>
    <row r="3315" spans="1:8" x14ac:dyDescent="0.3">
      <c r="A3315" t="s">
        <v>48</v>
      </c>
      <c r="B3315" t="str">
        <f>VLOOKUP(A3315,Sheet2!A:B,2,FALSE)</f>
        <v>63-1190613/0000</v>
      </c>
      <c r="C3315">
        <f>VLOOKUP(A3315,Sheet3!A:B,2,FALSE)</f>
        <v>743187480</v>
      </c>
      <c r="D3315" t="str">
        <f>VLOOKUP(A3315,Sheet3!A:C,3,FALSE)</f>
        <v>2115 WEST NINE MILE ROAD</v>
      </c>
      <c r="E3315" t="str">
        <f>VLOOKUP(A3315,Sheet3!A:D,4,FALSE)</f>
        <v>STE 1</v>
      </c>
      <c r="F3315" t="str">
        <f>VLOOKUP(A3315,Sheet3!A:G,5,FALSE)</f>
        <v>PENSACOLA</v>
      </c>
      <c r="G3315" t="str">
        <f>VLOOKUP(A3315,Sheet3!A:G,6,FALSE)</f>
        <v>FL</v>
      </c>
      <c r="H3315">
        <f>VLOOKUP(A3315,Sheet3!A:G,7,FALSE)</f>
        <v>325340000</v>
      </c>
    </row>
    <row r="3316" spans="1:8" x14ac:dyDescent="0.3">
      <c r="A3316" t="s">
        <v>46</v>
      </c>
      <c r="B3316" t="str">
        <f>VLOOKUP(A3316,Sheet2!A:B,2,FALSE)</f>
        <v>58-1588358/0000</v>
      </c>
      <c r="C3316">
        <f>VLOOKUP(A3316,Sheet3!A:B,2,FALSE)</f>
        <v>591092105</v>
      </c>
      <c r="D3316" t="str">
        <f>VLOOKUP(A3316,Sheet3!A:C,3,FALSE)</f>
        <v>35 NEWPORT STREET</v>
      </c>
      <c r="E3316">
        <f>VLOOKUP(A3316,Sheet3!A:D,4,FALSE)</f>
        <v>0</v>
      </c>
      <c r="F3316" t="str">
        <f>VLOOKUP(A3316,Sheet3!A:G,5,FALSE)</f>
        <v>CANTONMENT</v>
      </c>
      <c r="G3316" t="str">
        <f>VLOOKUP(A3316,Sheet3!A:G,6,FALSE)</f>
        <v>FL</v>
      </c>
      <c r="H3316">
        <f>VLOOKUP(A3316,Sheet3!A:G,7,FALSE)</f>
        <v>325330000</v>
      </c>
    </row>
    <row r="3317" spans="1:8" x14ac:dyDescent="0.3">
      <c r="A3317" t="s">
        <v>46</v>
      </c>
      <c r="B3317" t="str">
        <f>VLOOKUP(A3317,Sheet2!A:B,2,FALSE)</f>
        <v>58-1588358/0000</v>
      </c>
      <c r="C3317">
        <f>VLOOKUP(A3317,Sheet3!A:B,2,FALSE)</f>
        <v>591092105</v>
      </c>
      <c r="D3317" t="str">
        <f>VLOOKUP(A3317,Sheet3!A:C,3,FALSE)</f>
        <v>35 NEWPORT STREET</v>
      </c>
      <c r="E3317">
        <f>VLOOKUP(A3317,Sheet3!A:D,4,FALSE)</f>
        <v>0</v>
      </c>
      <c r="F3317" t="str">
        <f>VLOOKUP(A3317,Sheet3!A:G,5,FALSE)</f>
        <v>CANTONMENT</v>
      </c>
      <c r="G3317" t="str">
        <f>VLOOKUP(A3317,Sheet3!A:G,6,FALSE)</f>
        <v>FL</v>
      </c>
      <c r="H3317">
        <f>VLOOKUP(A3317,Sheet3!A:G,7,FALSE)</f>
        <v>325330000</v>
      </c>
    </row>
    <row r="3318" spans="1:8" x14ac:dyDescent="0.3">
      <c r="A3318" t="s">
        <v>17</v>
      </c>
      <c r="B3318" t="str">
        <f>VLOOKUP(A3318,Sheet2!A:B,2,FALSE)</f>
        <v>27-0000024/0000</v>
      </c>
      <c r="C3318">
        <f>VLOOKUP(A3318,Sheet3!A:B,2,FALSE)</f>
        <v>270000062</v>
      </c>
      <c r="D3318" t="str">
        <f>VLOOKUP(A3318,Sheet3!A:C,3,FALSE)</f>
        <v>6111 NORTH DAVIS HIGHWAY BULDING B</v>
      </c>
      <c r="E3318">
        <f>VLOOKUP(A3318,Sheet3!A:D,4,FALSE)</f>
        <v>0</v>
      </c>
      <c r="F3318" t="str">
        <f>VLOOKUP(A3318,Sheet3!A:G,5,FALSE)</f>
        <v>PENSACOLA</v>
      </c>
      <c r="G3318" t="str">
        <f>VLOOKUP(A3318,Sheet3!A:G,6,FALSE)</f>
        <v>FL</v>
      </c>
      <c r="H3318">
        <f>VLOOKUP(A3318,Sheet3!A:G,7,FALSE)</f>
        <v>325040000</v>
      </c>
    </row>
    <row r="3319" spans="1:8" x14ac:dyDescent="0.3">
      <c r="A3319" t="s">
        <v>87</v>
      </c>
      <c r="B3319" t="str">
        <f>VLOOKUP(A3319,Sheet2!A:B,2,FALSE)</f>
        <v>46-3189446/0000</v>
      </c>
      <c r="C3319">
        <f>VLOOKUP(A3319,Sheet3!A:B,2,FALSE)</f>
        <v>464089459</v>
      </c>
      <c r="D3319" t="str">
        <f>VLOOKUP(A3319,Sheet3!A:C,3,FALSE)</f>
        <v>7100 PLANTATION ROAD, SUITE 9</v>
      </c>
      <c r="E3319">
        <f>VLOOKUP(A3319,Sheet3!A:D,4,FALSE)</f>
        <v>0</v>
      </c>
      <c r="F3319" t="str">
        <f>VLOOKUP(A3319,Sheet3!A:G,5,FALSE)</f>
        <v>PENSACOLA</v>
      </c>
      <c r="G3319" t="str">
        <f>VLOOKUP(A3319,Sheet3!A:G,6,FALSE)</f>
        <v>FL</v>
      </c>
      <c r="H3319">
        <f>VLOOKUP(A3319,Sheet3!A:G,7,FALSE)</f>
        <v>325040000</v>
      </c>
    </row>
    <row r="3320" spans="1:8" x14ac:dyDescent="0.3">
      <c r="A3320" t="s">
        <v>87</v>
      </c>
      <c r="B3320" t="str">
        <f>VLOOKUP(A3320,Sheet2!A:B,2,FALSE)</f>
        <v>46-3189446/0000</v>
      </c>
      <c r="C3320">
        <f>VLOOKUP(A3320,Sheet3!A:B,2,FALSE)</f>
        <v>464089459</v>
      </c>
      <c r="D3320" t="str">
        <f>VLOOKUP(A3320,Sheet3!A:C,3,FALSE)</f>
        <v>7100 PLANTATION ROAD, SUITE 9</v>
      </c>
      <c r="E3320">
        <f>VLOOKUP(A3320,Sheet3!A:D,4,FALSE)</f>
        <v>0</v>
      </c>
      <c r="F3320" t="str">
        <f>VLOOKUP(A3320,Sheet3!A:G,5,FALSE)</f>
        <v>PENSACOLA</v>
      </c>
      <c r="G3320" t="str">
        <f>VLOOKUP(A3320,Sheet3!A:G,6,FALSE)</f>
        <v>FL</v>
      </c>
      <c r="H3320">
        <f>VLOOKUP(A3320,Sheet3!A:G,7,FALSE)</f>
        <v>325040000</v>
      </c>
    </row>
    <row r="3321" spans="1:8" x14ac:dyDescent="0.3">
      <c r="A3321" t="s">
        <v>87</v>
      </c>
      <c r="B3321" t="str">
        <f>VLOOKUP(A3321,Sheet2!A:B,2,FALSE)</f>
        <v>46-3189446/0000</v>
      </c>
      <c r="C3321">
        <f>VLOOKUP(A3321,Sheet3!A:B,2,FALSE)</f>
        <v>464089459</v>
      </c>
      <c r="D3321" t="str">
        <f>VLOOKUP(A3321,Sheet3!A:C,3,FALSE)</f>
        <v>7100 PLANTATION ROAD, SUITE 9</v>
      </c>
      <c r="E3321">
        <f>VLOOKUP(A3321,Sheet3!A:D,4,FALSE)</f>
        <v>0</v>
      </c>
      <c r="F3321" t="str">
        <f>VLOOKUP(A3321,Sheet3!A:G,5,FALSE)</f>
        <v>PENSACOLA</v>
      </c>
      <c r="G3321" t="str">
        <f>VLOOKUP(A3321,Sheet3!A:G,6,FALSE)</f>
        <v>FL</v>
      </c>
      <c r="H3321">
        <f>VLOOKUP(A3321,Sheet3!A:G,7,FALSE)</f>
        <v>325040000</v>
      </c>
    </row>
    <row r="3322" spans="1:8" x14ac:dyDescent="0.3">
      <c r="A3322" t="s">
        <v>17</v>
      </c>
      <c r="B3322" t="str">
        <f>VLOOKUP(A3322,Sheet2!A:B,2,FALSE)</f>
        <v>27-0000024/0000</v>
      </c>
      <c r="C3322">
        <f>VLOOKUP(A3322,Sheet3!A:B,2,FALSE)</f>
        <v>270000062</v>
      </c>
      <c r="D3322" t="str">
        <f>VLOOKUP(A3322,Sheet3!A:C,3,FALSE)</f>
        <v>6111 NORTH DAVIS HIGHWAY BULDING B</v>
      </c>
      <c r="E3322">
        <f>VLOOKUP(A3322,Sheet3!A:D,4,FALSE)</f>
        <v>0</v>
      </c>
      <c r="F3322" t="str">
        <f>VLOOKUP(A3322,Sheet3!A:G,5,FALSE)</f>
        <v>PENSACOLA</v>
      </c>
      <c r="G3322" t="str">
        <f>VLOOKUP(A3322,Sheet3!A:G,6,FALSE)</f>
        <v>FL</v>
      </c>
      <c r="H3322">
        <f>VLOOKUP(A3322,Sheet3!A:G,7,FALSE)</f>
        <v>325040000</v>
      </c>
    </row>
    <row r="3323" spans="1:8" x14ac:dyDescent="0.3">
      <c r="A3323" t="s">
        <v>17</v>
      </c>
      <c r="B3323" t="str">
        <f>VLOOKUP(A3323,Sheet2!A:B,2,FALSE)</f>
        <v>27-0000024/0000</v>
      </c>
      <c r="C3323">
        <f>VLOOKUP(A3323,Sheet3!A:B,2,FALSE)</f>
        <v>270000062</v>
      </c>
      <c r="D3323" t="str">
        <f>VLOOKUP(A3323,Sheet3!A:C,3,FALSE)</f>
        <v>6111 NORTH DAVIS HIGHWAY BULDING B</v>
      </c>
      <c r="E3323">
        <f>VLOOKUP(A3323,Sheet3!A:D,4,FALSE)</f>
        <v>0</v>
      </c>
      <c r="F3323" t="str">
        <f>VLOOKUP(A3323,Sheet3!A:G,5,FALSE)</f>
        <v>PENSACOLA</v>
      </c>
      <c r="G3323" t="str">
        <f>VLOOKUP(A3323,Sheet3!A:G,6,FALSE)</f>
        <v>FL</v>
      </c>
      <c r="H3323">
        <f>VLOOKUP(A3323,Sheet3!A:G,7,FALSE)</f>
        <v>325040000</v>
      </c>
    </row>
    <row r="3324" spans="1:8" x14ac:dyDescent="0.3">
      <c r="A3324" t="s">
        <v>8</v>
      </c>
      <c r="B3324" t="e">
        <f>VLOOKUP(A3324,Sheet2!A:B,2,FALSE)</f>
        <v>#N/A</v>
      </c>
      <c r="C3324">
        <v>0</v>
      </c>
      <c r="D3324" t="str">
        <f>VLOOKUP(A3324,Sheet3!A:C,3,FALSE)</f>
        <v>22 TECHNOLOGY PARKWAY SOUTH, STE 200</v>
      </c>
      <c r="E3324">
        <f>VLOOKUP(A3324,Sheet3!A:D,4,FALSE)</f>
        <v>0</v>
      </c>
      <c r="F3324" t="str">
        <f>VLOOKUP(A3324,Sheet3!A:G,5,FALSE)</f>
        <v>PEACHTREE CORNERS</v>
      </c>
      <c r="G3324" t="str">
        <f>VLOOKUP(A3324,Sheet3!A:G,6,FALSE)</f>
        <v>GA</v>
      </c>
      <c r="H3324">
        <f>VLOOKUP(A3324,Sheet3!A:G,7,FALSE)</f>
        <v>300920000</v>
      </c>
    </row>
    <row r="3325" spans="1:8" x14ac:dyDescent="0.3">
      <c r="A3325" t="s">
        <v>87</v>
      </c>
      <c r="B3325" t="str">
        <f>VLOOKUP(A3325,Sheet2!A:B,2,FALSE)</f>
        <v>46-3189446/0000</v>
      </c>
      <c r="C3325">
        <f>VLOOKUP(A3325,Sheet3!A:B,2,FALSE)</f>
        <v>464089459</v>
      </c>
      <c r="D3325" t="str">
        <f>VLOOKUP(A3325,Sheet3!A:C,3,FALSE)</f>
        <v>7100 PLANTATION ROAD, SUITE 9</v>
      </c>
      <c r="E3325">
        <f>VLOOKUP(A3325,Sheet3!A:D,4,FALSE)</f>
        <v>0</v>
      </c>
      <c r="F3325" t="str">
        <f>VLOOKUP(A3325,Sheet3!A:G,5,FALSE)</f>
        <v>PENSACOLA</v>
      </c>
      <c r="G3325" t="str">
        <f>VLOOKUP(A3325,Sheet3!A:G,6,FALSE)</f>
        <v>FL</v>
      </c>
      <c r="H3325">
        <f>VLOOKUP(A3325,Sheet3!A:G,7,FALSE)</f>
        <v>325040000</v>
      </c>
    </row>
    <row r="3326" spans="1:8" x14ac:dyDescent="0.3">
      <c r="A3326" t="s">
        <v>81</v>
      </c>
      <c r="B3326" t="str">
        <f>VLOOKUP(A3326,Sheet2!A:B,2,FALSE)</f>
        <v>010-67-0135/0000</v>
      </c>
      <c r="C3326">
        <f>VLOOKUP(A3326,Sheet3!A:B,2,FALSE)</f>
        <v>10670135</v>
      </c>
      <c r="D3326" t="str">
        <f>VLOOKUP(A3326,Sheet3!A:C,3,FALSE)</f>
        <v>6029 N. NINTH AVENUE</v>
      </c>
      <c r="E3326">
        <f>VLOOKUP(A3326,Sheet3!A:D,4,FALSE)</f>
        <v>0</v>
      </c>
      <c r="F3326" t="str">
        <f>VLOOKUP(A3326,Sheet3!A:G,5,FALSE)</f>
        <v>PENSACOLA</v>
      </c>
      <c r="G3326" t="str">
        <f>VLOOKUP(A3326,Sheet3!A:G,6,FALSE)</f>
        <v>FL</v>
      </c>
      <c r="H3326">
        <f>VLOOKUP(A3326,Sheet3!A:G,7,FALSE)</f>
        <v>325040000</v>
      </c>
    </row>
    <row r="3327" spans="1:8" x14ac:dyDescent="0.3">
      <c r="A3327" t="s">
        <v>81</v>
      </c>
      <c r="B3327" t="str">
        <f>VLOOKUP(A3327,Sheet2!A:B,2,FALSE)</f>
        <v>010-67-0135/0000</v>
      </c>
      <c r="C3327">
        <f>VLOOKUP(A3327,Sheet3!A:B,2,FALSE)</f>
        <v>10670135</v>
      </c>
      <c r="D3327" t="str">
        <f>VLOOKUP(A3327,Sheet3!A:C,3,FALSE)</f>
        <v>6029 N. NINTH AVENUE</v>
      </c>
      <c r="E3327">
        <f>VLOOKUP(A3327,Sheet3!A:D,4,FALSE)</f>
        <v>0</v>
      </c>
      <c r="F3327" t="str">
        <f>VLOOKUP(A3327,Sheet3!A:G,5,FALSE)</f>
        <v>PENSACOLA</v>
      </c>
      <c r="G3327" t="str">
        <f>VLOOKUP(A3327,Sheet3!A:G,6,FALSE)</f>
        <v>FL</v>
      </c>
      <c r="H3327">
        <f>VLOOKUP(A3327,Sheet3!A:G,7,FALSE)</f>
        <v>325040000</v>
      </c>
    </row>
    <row r="3328" spans="1:8" x14ac:dyDescent="0.3">
      <c r="A3328" t="s">
        <v>81</v>
      </c>
      <c r="B3328" t="str">
        <f>VLOOKUP(A3328,Sheet2!A:B,2,FALSE)</f>
        <v>010-67-0135/0000</v>
      </c>
      <c r="C3328">
        <f>VLOOKUP(A3328,Sheet3!A:B,2,FALSE)</f>
        <v>10670135</v>
      </c>
      <c r="D3328" t="str">
        <f>VLOOKUP(A3328,Sheet3!A:C,3,FALSE)</f>
        <v>6029 N. NINTH AVENUE</v>
      </c>
      <c r="E3328">
        <f>VLOOKUP(A3328,Sheet3!A:D,4,FALSE)</f>
        <v>0</v>
      </c>
      <c r="F3328" t="str">
        <f>VLOOKUP(A3328,Sheet3!A:G,5,FALSE)</f>
        <v>PENSACOLA</v>
      </c>
      <c r="G3328" t="str">
        <f>VLOOKUP(A3328,Sheet3!A:G,6,FALSE)</f>
        <v>FL</v>
      </c>
      <c r="H3328">
        <f>VLOOKUP(A3328,Sheet3!A:G,7,FALSE)</f>
        <v>325040000</v>
      </c>
    </row>
    <row r="3329" spans="1:8" x14ac:dyDescent="0.3">
      <c r="A3329" t="s">
        <v>81</v>
      </c>
      <c r="B3329" t="str">
        <f>VLOOKUP(A3329,Sheet2!A:B,2,FALSE)</f>
        <v>010-67-0135/0000</v>
      </c>
      <c r="C3329">
        <f>VLOOKUP(A3329,Sheet3!A:B,2,FALSE)</f>
        <v>10670135</v>
      </c>
      <c r="D3329" t="str">
        <f>VLOOKUP(A3329,Sheet3!A:C,3,FALSE)</f>
        <v>6029 N. NINTH AVENUE</v>
      </c>
      <c r="E3329">
        <f>VLOOKUP(A3329,Sheet3!A:D,4,FALSE)</f>
        <v>0</v>
      </c>
      <c r="F3329" t="str">
        <f>VLOOKUP(A3329,Sheet3!A:G,5,FALSE)</f>
        <v>PENSACOLA</v>
      </c>
      <c r="G3329" t="str">
        <f>VLOOKUP(A3329,Sheet3!A:G,6,FALSE)</f>
        <v>FL</v>
      </c>
      <c r="H3329">
        <f>VLOOKUP(A3329,Sheet3!A:G,7,FALSE)</f>
        <v>325040000</v>
      </c>
    </row>
    <row r="3330" spans="1:8" x14ac:dyDescent="0.3">
      <c r="A3330" t="s">
        <v>81</v>
      </c>
      <c r="B3330" t="str">
        <f>VLOOKUP(A3330,Sheet2!A:B,2,FALSE)</f>
        <v>010-67-0135/0000</v>
      </c>
      <c r="C3330">
        <f>VLOOKUP(A3330,Sheet3!A:B,2,FALSE)</f>
        <v>10670135</v>
      </c>
      <c r="D3330" t="str">
        <f>VLOOKUP(A3330,Sheet3!A:C,3,FALSE)</f>
        <v>6029 N. NINTH AVENUE</v>
      </c>
      <c r="E3330">
        <f>VLOOKUP(A3330,Sheet3!A:D,4,FALSE)</f>
        <v>0</v>
      </c>
      <c r="F3330" t="str">
        <f>VLOOKUP(A3330,Sheet3!A:G,5,FALSE)</f>
        <v>PENSACOLA</v>
      </c>
      <c r="G3330" t="str">
        <f>VLOOKUP(A3330,Sheet3!A:G,6,FALSE)</f>
        <v>FL</v>
      </c>
      <c r="H3330">
        <f>VLOOKUP(A3330,Sheet3!A:G,7,FALSE)</f>
        <v>325040000</v>
      </c>
    </row>
    <row r="3331" spans="1:8" x14ac:dyDescent="0.3">
      <c r="A3331" t="s">
        <v>44</v>
      </c>
      <c r="B3331" t="str">
        <f>VLOOKUP(A3331,Sheet2!A:B,2,FALSE)</f>
        <v>721-35-4206/0000</v>
      </c>
      <c r="C3331">
        <f>VLOOKUP(A3331,Sheet3!A:B,2,FALSE)</f>
        <v>813993322</v>
      </c>
      <c r="D3331" t="str">
        <f>VLOOKUP(A3331,Sheet3!A:C,3,FALSE)</f>
        <v>466 E NINE MILE RD</v>
      </c>
      <c r="E3331">
        <f>VLOOKUP(A3331,Sheet3!A:D,4,FALSE)</f>
        <v>0</v>
      </c>
      <c r="F3331" t="str">
        <f>VLOOKUP(A3331,Sheet3!A:G,5,FALSE)</f>
        <v>PENSACOLA</v>
      </c>
      <c r="G3331" t="str">
        <f>VLOOKUP(A3331,Sheet3!A:G,6,FALSE)</f>
        <v>FL</v>
      </c>
      <c r="H3331">
        <f>VLOOKUP(A3331,Sheet3!A:G,7,FALSE)</f>
        <v>325140000</v>
      </c>
    </row>
    <row r="3332" spans="1:8" x14ac:dyDescent="0.3">
      <c r="A3332" t="s">
        <v>44</v>
      </c>
      <c r="B3332" t="str">
        <f>VLOOKUP(A3332,Sheet2!A:B,2,FALSE)</f>
        <v>721-35-4206/0000</v>
      </c>
      <c r="C3332">
        <f>VLOOKUP(A3332,Sheet3!A:B,2,FALSE)</f>
        <v>813993322</v>
      </c>
      <c r="D3332" t="str">
        <f>VLOOKUP(A3332,Sheet3!A:C,3,FALSE)</f>
        <v>466 E NINE MILE RD</v>
      </c>
      <c r="E3332">
        <f>VLOOKUP(A3332,Sheet3!A:D,4,FALSE)</f>
        <v>0</v>
      </c>
      <c r="F3332" t="str">
        <f>VLOOKUP(A3332,Sheet3!A:G,5,FALSE)</f>
        <v>PENSACOLA</v>
      </c>
      <c r="G3332" t="str">
        <f>VLOOKUP(A3332,Sheet3!A:G,6,FALSE)</f>
        <v>FL</v>
      </c>
      <c r="H3332">
        <f>VLOOKUP(A3332,Sheet3!A:G,7,FALSE)</f>
        <v>325140000</v>
      </c>
    </row>
    <row r="3333" spans="1:8" x14ac:dyDescent="0.3">
      <c r="A3333" t="s">
        <v>44</v>
      </c>
      <c r="B3333" t="str">
        <f>VLOOKUP(A3333,Sheet2!A:B,2,FALSE)</f>
        <v>721-35-4206/0000</v>
      </c>
      <c r="C3333">
        <f>VLOOKUP(A3333,Sheet3!A:B,2,FALSE)</f>
        <v>813993322</v>
      </c>
      <c r="D3333" t="str">
        <f>VLOOKUP(A3333,Sheet3!A:C,3,FALSE)</f>
        <v>466 E NINE MILE RD</v>
      </c>
      <c r="E3333">
        <f>VLOOKUP(A3333,Sheet3!A:D,4,FALSE)</f>
        <v>0</v>
      </c>
      <c r="F3333" t="str">
        <f>VLOOKUP(A3333,Sheet3!A:G,5,FALSE)</f>
        <v>PENSACOLA</v>
      </c>
      <c r="G3333" t="str">
        <f>VLOOKUP(A3333,Sheet3!A:G,6,FALSE)</f>
        <v>FL</v>
      </c>
      <c r="H3333">
        <f>VLOOKUP(A3333,Sheet3!A:G,7,FALSE)</f>
        <v>325140000</v>
      </c>
    </row>
    <row r="3334" spans="1:8" x14ac:dyDescent="0.3">
      <c r="A3334" t="s">
        <v>17</v>
      </c>
      <c r="B3334" t="str">
        <f>VLOOKUP(A3334,Sheet2!A:B,2,FALSE)</f>
        <v>27-0000024/0000</v>
      </c>
      <c r="C3334">
        <f>VLOOKUP(A3334,Sheet3!A:B,2,FALSE)</f>
        <v>270000062</v>
      </c>
      <c r="D3334" t="str">
        <f>VLOOKUP(A3334,Sheet3!A:C,3,FALSE)</f>
        <v>6111 NORTH DAVIS HIGHWAY BULDING B</v>
      </c>
      <c r="E3334">
        <f>VLOOKUP(A3334,Sheet3!A:D,4,FALSE)</f>
        <v>0</v>
      </c>
      <c r="F3334" t="str">
        <f>VLOOKUP(A3334,Sheet3!A:G,5,FALSE)</f>
        <v>PENSACOLA</v>
      </c>
      <c r="G3334" t="str">
        <f>VLOOKUP(A3334,Sheet3!A:G,6,FALSE)</f>
        <v>FL</v>
      </c>
      <c r="H3334">
        <f>VLOOKUP(A3334,Sheet3!A:G,7,FALSE)</f>
        <v>325040000</v>
      </c>
    </row>
    <row r="3335" spans="1:8" x14ac:dyDescent="0.3">
      <c r="A3335" t="s">
        <v>45</v>
      </c>
      <c r="B3335" t="str">
        <f>VLOOKUP(A3335,Sheet2!A:B,2,FALSE)</f>
        <v>47-3081479/0001</v>
      </c>
      <c r="C3335">
        <f>VLOOKUP(A3335,Sheet3!A:B,2,FALSE)</f>
        <v>475142849</v>
      </c>
      <c r="D3335" t="str">
        <f>VLOOKUP(A3335,Sheet3!A:C,3,FALSE)</f>
        <v>8630 UNIVERSITY PARKWAY</v>
      </c>
      <c r="E3335">
        <f>VLOOKUP(A3335,Sheet3!A:D,4,FALSE)</f>
        <v>0</v>
      </c>
      <c r="F3335" t="str">
        <f>VLOOKUP(A3335,Sheet3!A:G,5,FALSE)</f>
        <v>PENSACOLA</v>
      </c>
      <c r="G3335" t="str">
        <f>VLOOKUP(A3335,Sheet3!A:G,6,FALSE)</f>
        <v>FL</v>
      </c>
      <c r="H3335">
        <f>VLOOKUP(A3335,Sheet3!A:G,7,FALSE)</f>
        <v>325140000</v>
      </c>
    </row>
    <row r="3336" spans="1:8" x14ac:dyDescent="0.3">
      <c r="A3336" t="s">
        <v>45</v>
      </c>
      <c r="B3336" t="str">
        <f>VLOOKUP(A3336,Sheet2!A:B,2,FALSE)</f>
        <v>47-3081479/0001</v>
      </c>
      <c r="C3336">
        <f>VLOOKUP(A3336,Sheet3!A:B,2,FALSE)</f>
        <v>475142849</v>
      </c>
      <c r="D3336" t="str">
        <f>VLOOKUP(A3336,Sheet3!A:C,3,FALSE)</f>
        <v>8630 UNIVERSITY PARKWAY</v>
      </c>
      <c r="E3336">
        <f>VLOOKUP(A3336,Sheet3!A:D,4,FALSE)</f>
        <v>0</v>
      </c>
      <c r="F3336" t="str">
        <f>VLOOKUP(A3336,Sheet3!A:G,5,FALSE)</f>
        <v>PENSACOLA</v>
      </c>
      <c r="G3336" t="str">
        <f>VLOOKUP(A3336,Sheet3!A:G,6,FALSE)</f>
        <v>FL</v>
      </c>
      <c r="H3336">
        <f>VLOOKUP(A3336,Sheet3!A:G,7,FALSE)</f>
        <v>325140000</v>
      </c>
    </row>
    <row r="3337" spans="1:8" x14ac:dyDescent="0.3">
      <c r="A3337" t="s">
        <v>45</v>
      </c>
      <c r="B3337" t="str">
        <f>VLOOKUP(A3337,Sheet2!A:B,2,FALSE)</f>
        <v>47-3081479/0001</v>
      </c>
      <c r="C3337">
        <f>VLOOKUP(A3337,Sheet3!A:B,2,FALSE)</f>
        <v>475142849</v>
      </c>
      <c r="D3337" t="str">
        <f>VLOOKUP(A3337,Sheet3!A:C,3,FALSE)</f>
        <v>8630 UNIVERSITY PARKWAY</v>
      </c>
      <c r="E3337">
        <f>VLOOKUP(A3337,Sheet3!A:D,4,FALSE)</f>
        <v>0</v>
      </c>
      <c r="F3337" t="str">
        <f>VLOOKUP(A3337,Sheet3!A:G,5,FALSE)</f>
        <v>PENSACOLA</v>
      </c>
      <c r="G3337" t="str">
        <f>VLOOKUP(A3337,Sheet3!A:G,6,FALSE)</f>
        <v>FL</v>
      </c>
      <c r="H3337">
        <f>VLOOKUP(A3337,Sheet3!A:G,7,FALSE)</f>
        <v>325140000</v>
      </c>
    </row>
    <row r="3338" spans="1:8" x14ac:dyDescent="0.3">
      <c r="A3338" t="s">
        <v>45</v>
      </c>
      <c r="B3338" t="str">
        <f>VLOOKUP(A3338,Sheet2!A:B,2,FALSE)</f>
        <v>47-3081479/0001</v>
      </c>
      <c r="C3338">
        <f>VLOOKUP(A3338,Sheet3!A:B,2,FALSE)</f>
        <v>475142849</v>
      </c>
      <c r="D3338" t="str">
        <f>VLOOKUP(A3338,Sheet3!A:C,3,FALSE)</f>
        <v>8630 UNIVERSITY PARKWAY</v>
      </c>
      <c r="E3338">
        <f>VLOOKUP(A3338,Sheet3!A:D,4,FALSE)</f>
        <v>0</v>
      </c>
      <c r="F3338" t="str">
        <f>VLOOKUP(A3338,Sheet3!A:G,5,FALSE)</f>
        <v>PENSACOLA</v>
      </c>
      <c r="G3338" t="str">
        <f>VLOOKUP(A3338,Sheet3!A:G,6,FALSE)</f>
        <v>FL</v>
      </c>
      <c r="H3338">
        <f>VLOOKUP(A3338,Sheet3!A:G,7,FALSE)</f>
        <v>325140000</v>
      </c>
    </row>
    <row r="3339" spans="1:8" x14ac:dyDescent="0.3">
      <c r="A3339" t="s">
        <v>6</v>
      </c>
      <c r="B3339" t="str">
        <f>VLOOKUP(A3339,Sheet2!A:B,2,FALSE)</f>
        <v>59-2297895/0000</v>
      </c>
      <c r="C3339">
        <f>VLOOKUP(A3339,Sheet3!A:B,2,FALSE)</f>
        <v>592915275</v>
      </c>
      <c r="D3339" t="str">
        <f>VLOOKUP(A3339,Sheet3!A:C,3,FALSE)</f>
        <v>151 W AIRPORT BLVD</v>
      </c>
      <c r="E3339">
        <f>VLOOKUP(A3339,Sheet3!A:D,4,FALSE)</f>
        <v>0</v>
      </c>
      <c r="F3339" t="str">
        <f>VLOOKUP(A3339,Sheet3!A:G,5,FALSE)</f>
        <v>PENSACOLA</v>
      </c>
      <c r="G3339" t="str">
        <f>VLOOKUP(A3339,Sheet3!A:G,6,FALSE)</f>
        <v>FL</v>
      </c>
      <c r="H3339">
        <f>VLOOKUP(A3339,Sheet3!A:G,7,FALSE)</f>
        <v>325050000</v>
      </c>
    </row>
    <row r="3340" spans="1:8" x14ac:dyDescent="0.3">
      <c r="A3340" t="s">
        <v>155</v>
      </c>
      <c r="B3340" t="str">
        <f>VLOOKUP(A3340,Sheet2!A:B,2,FALSE)</f>
        <v>59-3624632/0000</v>
      </c>
      <c r="C3340">
        <f>VLOOKUP(A3340,Sheet3!A:B,2,FALSE)</f>
        <v>593761412</v>
      </c>
      <c r="D3340" t="str">
        <f>VLOOKUP(A3340,Sheet3!A:C,3,FALSE)</f>
        <v>6160 N. DAVIS HIGHWAY, SUITE 6</v>
      </c>
      <c r="E3340">
        <f>VLOOKUP(A3340,Sheet3!A:D,4,FALSE)</f>
        <v>0</v>
      </c>
      <c r="F3340" t="str">
        <f>VLOOKUP(A3340,Sheet3!A:G,5,FALSE)</f>
        <v>PENSACOLA</v>
      </c>
      <c r="G3340" t="str">
        <f>VLOOKUP(A3340,Sheet3!A:G,6,FALSE)</f>
        <v>FL</v>
      </c>
      <c r="H3340">
        <f>VLOOKUP(A3340,Sheet3!A:G,7,FALSE)</f>
        <v>325040000</v>
      </c>
    </row>
    <row r="3341" spans="1:8" x14ac:dyDescent="0.3">
      <c r="A3341" t="s">
        <v>155</v>
      </c>
      <c r="B3341" t="str">
        <f>VLOOKUP(A3341,Sheet2!A:B,2,FALSE)</f>
        <v>59-3624632/0000</v>
      </c>
      <c r="C3341">
        <f>VLOOKUP(A3341,Sheet3!A:B,2,FALSE)</f>
        <v>593761412</v>
      </c>
      <c r="D3341" t="str">
        <f>VLOOKUP(A3341,Sheet3!A:C,3,FALSE)</f>
        <v>6160 N. DAVIS HIGHWAY, SUITE 6</v>
      </c>
      <c r="E3341">
        <f>VLOOKUP(A3341,Sheet3!A:D,4,FALSE)</f>
        <v>0</v>
      </c>
      <c r="F3341" t="str">
        <f>VLOOKUP(A3341,Sheet3!A:G,5,FALSE)</f>
        <v>PENSACOLA</v>
      </c>
      <c r="G3341" t="str">
        <f>VLOOKUP(A3341,Sheet3!A:G,6,FALSE)</f>
        <v>FL</v>
      </c>
      <c r="H3341">
        <f>VLOOKUP(A3341,Sheet3!A:G,7,FALSE)</f>
        <v>325040000</v>
      </c>
    </row>
    <row r="3342" spans="1:8" x14ac:dyDescent="0.3">
      <c r="A3342" t="s">
        <v>155</v>
      </c>
      <c r="B3342" t="str">
        <f>VLOOKUP(A3342,Sheet2!A:B,2,FALSE)</f>
        <v>59-3624632/0000</v>
      </c>
      <c r="C3342">
        <f>VLOOKUP(A3342,Sheet3!A:B,2,FALSE)</f>
        <v>593761412</v>
      </c>
      <c r="D3342" t="str">
        <f>VLOOKUP(A3342,Sheet3!A:C,3,FALSE)</f>
        <v>6160 N. DAVIS HIGHWAY, SUITE 6</v>
      </c>
      <c r="E3342">
        <f>VLOOKUP(A3342,Sheet3!A:D,4,FALSE)</f>
        <v>0</v>
      </c>
      <c r="F3342" t="str">
        <f>VLOOKUP(A3342,Sheet3!A:G,5,FALSE)</f>
        <v>PENSACOLA</v>
      </c>
      <c r="G3342" t="str">
        <f>VLOOKUP(A3342,Sheet3!A:G,6,FALSE)</f>
        <v>FL</v>
      </c>
      <c r="H3342">
        <f>VLOOKUP(A3342,Sheet3!A:G,7,FALSE)</f>
        <v>325040000</v>
      </c>
    </row>
    <row r="3343" spans="1:8" x14ac:dyDescent="0.3">
      <c r="A3343" t="s">
        <v>26</v>
      </c>
      <c r="B3343" t="str">
        <f>VLOOKUP(A3343,Sheet2!A:B,2,FALSE)</f>
        <v>59-1572232/0000</v>
      </c>
      <c r="C3343">
        <f>VLOOKUP(A3343,Sheet3!A:B,2,FALSE)</f>
        <v>591793584</v>
      </c>
      <c r="D3343" t="str">
        <f>VLOOKUP(A3343,Sheet3!A:C,3,FALSE)</f>
        <v>6900 B NORTH 9TH AVENUE</v>
      </c>
      <c r="E3343">
        <f>VLOOKUP(A3343,Sheet3!A:D,4,FALSE)</f>
        <v>0</v>
      </c>
      <c r="F3343" t="str">
        <f>VLOOKUP(A3343,Sheet3!A:G,5,FALSE)</f>
        <v>PENSACOLA</v>
      </c>
      <c r="G3343" t="str">
        <f>VLOOKUP(A3343,Sheet3!A:G,6,FALSE)</f>
        <v>FL</v>
      </c>
      <c r="H3343">
        <f>VLOOKUP(A3343,Sheet3!A:G,7,FALSE)</f>
        <v>325040000</v>
      </c>
    </row>
    <row r="3344" spans="1:8" x14ac:dyDescent="0.3">
      <c r="A3344" t="s">
        <v>26</v>
      </c>
      <c r="B3344" t="str">
        <f>VLOOKUP(A3344,Sheet2!A:B,2,FALSE)</f>
        <v>59-1572232/0000</v>
      </c>
      <c r="C3344">
        <f>VLOOKUP(A3344,Sheet3!A:B,2,FALSE)</f>
        <v>591793584</v>
      </c>
      <c r="D3344" t="str">
        <f>VLOOKUP(A3344,Sheet3!A:C,3,FALSE)</f>
        <v>6900 B NORTH 9TH AVENUE</v>
      </c>
      <c r="E3344">
        <f>VLOOKUP(A3344,Sheet3!A:D,4,FALSE)</f>
        <v>0</v>
      </c>
      <c r="F3344" t="str">
        <f>VLOOKUP(A3344,Sheet3!A:G,5,FALSE)</f>
        <v>PENSACOLA</v>
      </c>
      <c r="G3344" t="str">
        <f>VLOOKUP(A3344,Sheet3!A:G,6,FALSE)</f>
        <v>FL</v>
      </c>
      <c r="H3344">
        <f>VLOOKUP(A3344,Sheet3!A:G,7,FALSE)</f>
        <v>325040000</v>
      </c>
    </row>
    <row r="3345" spans="1:8" x14ac:dyDescent="0.3">
      <c r="A3345" t="s">
        <v>26</v>
      </c>
      <c r="B3345" t="str">
        <f>VLOOKUP(A3345,Sheet2!A:B,2,FALSE)</f>
        <v>59-1572232/0000</v>
      </c>
      <c r="C3345">
        <f>VLOOKUP(A3345,Sheet3!A:B,2,FALSE)</f>
        <v>591793584</v>
      </c>
      <c r="D3345" t="str">
        <f>VLOOKUP(A3345,Sheet3!A:C,3,FALSE)</f>
        <v>6900 B NORTH 9TH AVENUE</v>
      </c>
      <c r="E3345">
        <f>VLOOKUP(A3345,Sheet3!A:D,4,FALSE)</f>
        <v>0</v>
      </c>
      <c r="F3345" t="str">
        <f>VLOOKUP(A3345,Sheet3!A:G,5,FALSE)</f>
        <v>PENSACOLA</v>
      </c>
      <c r="G3345" t="str">
        <f>VLOOKUP(A3345,Sheet3!A:G,6,FALSE)</f>
        <v>FL</v>
      </c>
      <c r="H3345">
        <f>VLOOKUP(A3345,Sheet3!A:G,7,FALSE)</f>
        <v>325040000</v>
      </c>
    </row>
    <row r="3346" spans="1:8" x14ac:dyDescent="0.3">
      <c r="A3346" t="s">
        <v>69</v>
      </c>
      <c r="B3346" t="str">
        <f>VLOOKUP(A3346,Sheet2!A:B,2,FALSE)</f>
        <v>59-3257669/0000</v>
      </c>
      <c r="C3346">
        <f>VLOOKUP(A3346,Sheet3!A:B,2,FALSE)</f>
        <v>593385034</v>
      </c>
      <c r="D3346" t="str">
        <f>VLOOKUP(A3346,Sheet3!A:C,3,FALSE)</f>
        <v>6111 N DAVIS HWY, BLDG C</v>
      </c>
      <c r="E3346">
        <f>VLOOKUP(A3346,Sheet3!A:D,4,FALSE)</f>
        <v>0</v>
      </c>
      <c r="F3346" t="str">
        <f>VLOOKUP(A3346,Sheet3!A:G,5,FALSE)</f>
        <v>PENSACOLA</v>
      </c>
      <c r="G3346" t="str">
        <f>VLOOKUP(A3346,Sheet3!A:G,6,FALSE)</f>
        <v>FL</v>
      </c>
      <c r="H3346">
        <f>VLOOKUP(A3346,Sheet3!A:G,7,FALSE)</f>
        <v>325040000</v>
      </c>
    </row>
    <row r="3347" spans="1:8" x14ac:dyDescent="0.3">
      <c r="A3347" t="s">
        <v>69</v>
      </c>
      <c r="B3347" t="str">
        <f>VLOOKUP(A3347,Sheet2!A:B,2,FALSE)</f>
        <v>59-3257669/0000</v>
      </c>
      <c r="C3347">
        <f>VLOOKUP(A3347,Sheet3!A:B,2,FALSE)</f>
        <v>593385034</v>
      </c>
      <c r="D3347" t="str">
        <f>VLOOKUP(A3347,Sheet3!A:C,3,FALSE)</f>
        <v>6111 N DAVIS HWY, BLDG C</v>
      </c>
      <c r="E3347">
        <f>VLOOKUP(A3347,Sheet3!A:D,4,FALSE)</f>
        <v>0</v>
      </c>
      <c r="F3347" t="str">
        <f>VLOOKUP(A3347,Sheet3!A:G,5,FALSE)</f>
        <v>PENSACOLA</v>
      </c>
      <c r="G3347" t="str">
        <f>VLOOKUP(A3347,Sheet3!A:G,6,FALSE)</f>
        <v>FL</v>
      </c>
      <c r="H3347">
        <f>VLOOKUP(A3347,Sheet3!A:G,7,FALSE)</f>
        <v>325040000</v>
      </c>
    </row>
    <row r="3348" spans="1:8" x14ac:dyDescent="0.3">
      <c r="A3348" t="s">
        <v>69</v>
      </c>
      <c r="B3348" t="str">
        <f>VLOOKUP(A3348,Sheet2!A:B,2,FALSE)</f>
        <v>59-3257669/0000</v>
      </c>
      <c r="C3348">
        <f>VLOOKUP(A3348,Sheet3!A:B,2,FALSE)</f>
        <v>593385034</v>
      </c>
      <c r="D3348" t="str">
        <f>VLOOKUP(A3348,Sheet3!A:C,3,FALSE)</f>
        <v>6111 N DAVIS HWY, BLDG C</v>
      </c>
      <c r="E3348">
        <f>VLOOKUP(A3348,Sheet3!A:D,4,FALSE)</f>
        <v>0</v>
      </c>
      <c r="F3348" t="str">
        <f>VLOOKUP(A3348,Sheet3!A:G,5,FALSE)</f>
        <v>PENSACOLA</v>
      </c>
      <c r="G3348" t="str">
        <f>VLOOKUP(A3348,Sheet3!A:G,6,FALSE)</f>
        <v>FL</v>
      </c>
      <c r="H3348">
        <f>VLOOKUP(A3348,Sheet3!A:G,7,FALSE)</f>
        <v>325040000</v>
      </c>
    </row>
    <row r="3349" spans="1:8" x14ac:dyDescent="0.3">
      <c r="A3349" t="s">
        <v>69</v>
      </c>
      <c r="B3349" t="str">
        <f>VLOOKUP(A3349,Sheet2!A:B,2,FALSE)</f>
        <v>59-3257669/0000</v>
      </c>
      <c r="C3349">
        <f>VLOOKUP(A3349,Sheet3!A:B,2,FALSE)</f>
        <v>593385034</v>
      </c>
      <c r="D3349" t="str">
        <f>VLOOKUP(A3349,Sheet3!A:C,3,FALSE)</f>
        <v>6111 N DAVIS HWY, BLDG C</v>
      </c>
      <c r="E3349">
        <f>VLOOKUP(A3349,Sheet3!A:D,4,FALSE)</f>
        <v>0</v>
      </c>
      <c r="F3349" t="str">
        <f>VLOOKUP(A3349,Sheet3!A:G,5,FALSE)</f>
        <v>PENSACOLA</v>
      </c>
      <c r="G3349" t="str">
        <f>VLOOKUP(A3349,Sheet3!A:G,6,FALSE)</f>
        <v>FL</v>
      </c>
      <c r="H3349">
        <f>VLOOKUP(A3349,Sheet3!A:G,7,FALSE)</f>
        <v>325040000</v>
      </c>
    </row>
    <row r="3350" spans="1:8" x14ac:dyDescent="0.3">
      <c r="A3350" t="s">
        <v>41</v>
      </c>
      <c r="B3350" t="str">
        <f>VLOOKUP(A3350,Sheet2!A:B,2,FALSE)</f>
        <v>591-90-6362/0000</v>
      </c>
      <c r="C3350">
        <f>VLOOKUP(A3350,Sheet3!A:B,2,FALSE)</f>
        <v>592225494</v>
      </c>
      <c r="D3350" t="str">
        <f>VLOOKUP(A3350,Sheet3!A:C,3,FALSE)</f>
        <v>6150 VILLAGE OAKS DRIVE</v>
      </c>
      <c r="E3350">
        <f>VLOOKUP(A3350,Sheet3!A:D,4,FALSE)</f>
        <v>0</v>
      </c>
      <c r="F3350" t="str">
        <f>VLOOKUP(A3350,Sheet3!A:G,5,FALSE)</f>
        <v>PENSACOLA</v>
      </c>
      <c r="G3350" t="str">
        <f>VLOOKUP(A3350,Sheet3!A:G,6,FALSE)</f>
        <v>FL</v>
      </c>
      <c r="H3350">
        <f>VLOOKUP(A3350,Sheet3!A:G,7,FALSE)</f>
        <v>325040000</v>
      </c>
    </row>
    <row r="3351" spans="1:8" x14ac:dyDescent="0.3">
      <c r="A3351" t="s">
        <v>41</v>
      </c>
      <c r="B3351" t="str">
        <f>VLOOKUP(A3351,Sheet2!A:B,2,FALSE)</f>
        <v>591-90-6362/0000</v>
      </c>
      <c r="C3351">
        <f>VLOOKUP(A3351,Sheet3!A:B,2,FALSE)</f>
        <v>592225494</v>
      </c>
      <c r="D3351" t="str">
        <f>VLOOKUP(A3351,Sheet3!A:C,3,FALSE)</f>
        <v>6150 VILLAGE OAKS DRIVE</v>
      </c>
      <c r="E3351">
        <f>VLOOKUP(A3351,Sheet3!A:D,4,FALSE)</f>
        <v>0</v>
      </c>
      <c r="F3351" t="str">
        <f>VLOOKUP(A3351,Sheet3!A:G,5,FALSE)</f>
        <v>PENSACOLA</v>
      </c>
      <c r="G3351" t="str">
        <f>VLOOKUP(A3351,Sheet3!A:G,6,FALSE)</f>
        <v>FL</v>
      </c>
      <c r="H3351">
        <f>VLOOKUP(A3351,Sheet3!A:G,7,FALSE)</f>
        <v>325040000</v>
      </c>
    </row>
    <row r="3352" spans="1:8" x14ac:dyDescent="0.3">
      <c r="A3352" t="s">
        <v>41</v>
      </c>
      <c r="B3352" t="str">
        <f>VLOOKUP(A3352,Sheet2!A:B,2,FALSE)</f>
        <v>591-90-6362/0000</v>
      </c>
      <c r="C3352">
        <f>VLOOKUP(A3352,Sheet3!A:B,2,FALSE)</f>
        <v>592225494</v>
      </c>
      <c r="D3352" t="str">
        <f>VLOOKUP(A3352,Sheet3!A:C,3,FALSE)</f>
        <v>6150 VILLAGE OAKS DRIVE</v>
      </c>
      <c r="E3352">
        <f>VLOOKUP(A3352,Sheet3!A:D,4,FALSE)</f>
        <v>0</v>
      </c>
      <c r="F3352" t="str">
        <f>VLOOKUP(A3352,Sheet3!A:G,5,FALSE)</f>
        <v>PENSACOLA</v>
      </c>
      <c r="G3352" t="str">
        <f>VLOOKUP(A3352,Sheet3!A:G,6,FALSE)</f>
        <v>FL</v>
      </c>
      <c r="H3352">
        <f>VLOOKUP(A3352,Sheet3!A:G,7,FALSE)</f>
        <v>325040000</v>
      </c>
    </row>
    <row r="3353" spans="1:8" x14ac:dyDescent="0.3">
      <c r="A3353" t="s">
        <v>22</v>
      </c>
      <c r="B3353" t="str">
        <f>VLOOKUP(A3353,Sheet2!A:B,2,FALSE)</f>
        <v>20-8250764/0000</v>
      </c>
      <c r="C3353">
        <f>VLOOKUP(A3353,Sheet3!A:B,2,FALSE)</f>
        <v>208519953</v>
      </c>
      <c r="D3353" t="str">
        <f>VLOOKUP(A3353,Sheet3!A:C,3,FALSE)</f>
        <v>13 CENTER STREET</v>
      </c>
      <c r="E3353">
        <f>VLOOKUP(A3353,Sheet3!A:D,4,FALSE)</f>
        <v>0</v>
      </c>
      <c r="F3353" t="str">
        <f>VLOOKUP(A3353,Sheet3!A:G,5,FALSE)</f>
        <v>GULF BREEZE</v>
      </c>
      <c r="G3353" t="str">
        <f>VLOOKUP(A3353,Sheet3!A:G,6,FALSE)</f>
        <v>FL</v>
      </c>
      <c r="H3353">
        <f>VLOOKUP(A3353,Sheet3!A:G,7,FALSE)</f>
        <v>325610000</v>
      </c>
    </row>
    <row r="3354" spans="1:8" x14ac:dyDescent="0.3">
      <c r="A3354" t="s">
        <v>22</v>
      </c>
      <c r="B3354" t="str">
        <f>VLOOKUP(A3354,Sheet2!A:B,2,FALSE)</f>
        <v>20-8250764/0000</v>
      </c>
      <c r="C3354">
        <f>VLOOKUP(A3354,Sheet3!A:B,2,FALSE)</f>
        <v>208519953</v>
      </c>
      <c r="D3354" t="str">
        <f>VLOOKUP(A3354,Sheet3!A:C,3,FALSE)</f>
        <v>13 CENTER STREET</v>
      </c>
      <c r="E3354">
        <f>VLOOKUP(A3354,Sheet3!A:D,4,FALSE)</f>
        <v>0</v>
      </c>
      <c r="F3354" t="str">
        <f>VLOOKUP(A3354,Sheet3!A:G,5,FALSE)</f>
        <v>GULF BREEZE</v>
      </c>
      <c r="G3354" t="str">
        <f>VLOOKUP(A3354,Sheet3!A:G,6,FALSE)</f>
        <v>FL</v>
      </c>
      <c r="H3354">
        <f>VLOOKUP(A3354,Sheet3!A:G,7,FALSE)</f>
        <v>325610000</v>
      </c>
    </row>
    <row r="3355" spans="1:8" x14ac:dyDescent="0.3">
      <c r="A3355" t="s">
        <v>22</v>
      </c>
      <c r="B3355" t="str">
        <f>VLOOKUP(A3355,Sheet2!A:B,2,FALSE)</f>
        <v>20-8250764/0000</v>
      </c>
      <c r="C3355">
        <f>VLOOKUP(A3355,Sheet3!A:B,2,FALSE)</f>
        <v>208519953</v>
      </c>
      <c r="D3355" t="str">
        <f>VLOOKUP(A3355,Sheet3!A:C,3,FALSE)</f>
        <v>13 CENTER STREET</v>
      </c>
      <c r="E3355">
        <f>VLOOKUP(A3355,Sheet3!A:D,4,FALSE)</f>
        <v>0</v>
      </c>
      <c r="F3355" t="str">
        <f>VLOOKUP(A3355,Sheet3!A:G,5,FALSE)</f>
        <v>GULF BREEZE</v>
      </c>
      <c r="G3355" t="str">
        <f>VLOOKUP(A3355,Sheet3!A:G,6,FALSE)</f>
        <v>FL</v>
      </c>
      <c r="H3355">
        <f>VLOOKUP(A3355,Sheet3!A:G,7,FALSE)</f>
        <v>325610000</v>
      </c>
    </row>
    <row r="3356" spans="1:8" x14ac:dyDescent="0.3">
      <c r="A3356" t="s">
        <v>22</v>
      </c>
      <c r="B3356" t="str">
        <f>VLOOKUP(A3356,Sheet2!A:B,2,FALSE)</f>
        <v>20-8250764/0000</v>
      </c>
      <c r="C3356">
        <f>VLOOKUP(A3356,Sheet3!A:B,2,FALSE)</f>
        <v>208519953</v>
      </c>
      <c r="D3356" t="str">
        <f>VLOOKUP(A3356,Sheet3!A:C,3,FALSE)</f>
        <v>13 CENTER STREET</v>
      </c>
      <c r="E3356">
        <f>VLOOKUP(A3356,Sheet3!A:D,4,FALSE)</f>
        <v>0</v>
      </c>
      <c r="F3356" t="str">
        <f>VLOOKUP(A3356,Sheet3!A:G,5,FALSE)</f>
        <v>GULF BREEZE</v>
      </c>
      <c r="G3356" t="str">
        <f>VLOOKUP(A3356,Sheet3!A:G,6,FALSE)</f>
        <v>FL</v>
      </c>
      <c r="H3356">
        <f>VLOOKUP(A3356,Sheet3!A:G,7,FALSE)</f>
        <v>325610000</v>
      </c>
    </row>
    <row r="3357" spans="1:8" x14ac:dyDescent="0.3">
      <c r="A3357" t="s">
        <v>20</v>
      </c>
      <c r="B3357" t="str">
        <f>VLOOKUP(A3357,Sheet2!A:B,2,FALSE)</f>
        <v>59-2148657/0000</v>
      </c>
      <c r="C3357">
        <f>VLOOKUP(A3357,Sheet3!A:B,2,FALSE)</f>
        <v>592454019</v>
      </c>
      <c r="D3357" t="str">
        <f>VLOOKUP(A3357,Sheet3!A:C,3,FALSE)</f>
        <v>13 CENTER STREET</v>
      </c>
      <c r="E3357">
        <f>VLOOKUP(A3357,Sheet3!A:D,4,FALSE)</f>
        <v>0</v>
      </c>
      <c r="F3357" t="str">
        <f>VLOOKUP(A3357,Sheet3!A:G,5,FALSE)</f>
        <v>GULF BREEZE</v>
      </c>
      <c r="G3357" t="str">
        <f>VLOOKUP(A3357,Sheet3!A:G,6,FALSE)</f>
        <v>FL</v>
      </c>
      <c r="H3357">
        <f>VLOOKUP(A3357,Sheet3!A:G,7,FALSE)</f>
        <v>325610000</v>
      </c>
    </row>
    <row r="3358" spans="1:8" x14ac:dyDescent="0.3">
      <c r="A3358" t="s">
        <v>32</v>
      </c>
      <c r="B3358" t="str">
        <f>VLOOKUP(A3358,Sheet2!A:B,2,FALSE)</f>
        <v>59-3418340/0000</v>
      </c>
      <c r="C3358">
        <f>VLOOKUP(A3358,Sheet3!A:B,2,FALSE)</f>
        <v>593457258</v>
      </c>
      <c r="D3358" t="str">
        <f>VLOOKUP(A3358,Sheet3!A:C,3,FALSE)</f>
        <v>3961 SPANISH TRAIL ROAD</v>
      </c>
      <c r="E3358">
        <f>VLOOKUP(A3358,Sheet3!A:D,4,FALSE)</f>
        <v>0</v>
      </c>
      <c r="F3358" t="str">
        <f>VLOOKUP(A3358,Sheet3!A:G,5,FALSE)</f>
        <v>PENSACOLA</v>
      </c>
      <c r="G3358" t="str">
        <f>VLOOKUP(A3358,Sheet3!A:G,6,FALSE)</f>
        <v>FL</v>
      </c>
      <c r="H3358">
        <f>VLOOKUP(A3358,Sheet3!A:G,7,FALSE)</f>
        <v>325040000</v>
      </c>
    </row>
    <row r="3359" spans="1:8" x14ac:dyDescent="0.3">
      <c r="A3359" t="s">
        <v>48</v>
      </c>
      <c r="B3359" t="str">
        <f>VLOOKUP(A3359,Sheet2!A:B,2,FALSE)</f>
        <v>63-1190613/0000</v>
      </c>
      <c r="C3359">
        <f>VLOOKUP(A3359,Sheet3!A:B,2,FALSE)</f>
        <v>743187480</v>
      </c>
      <c r="D3359" t="str">
        <f>VLOOKUP(A3359,Sheet3!A:C,3,FALSE)</f>
        <v>2115 WEST NINE MILE ROAD</v>
      </c>
      <c r="E3359" t="str">
        <f>VLOOKUP(A3359,Sheet3!A:D,4,FALSE)</f>
        <v>STE 1</v>
      </c>
      <c r="F3359" t="str">
        <f>VLOOKUP(A3359,Sheet3!A:G,5,FALSE)</f>
        <v>PENSACOLA</v>
      </c>
      <c r="G3359" t="str">
        <f>VLOOKUP(A3359,Sheet3!A:G,6,FALSE)</f>
        <v>FL</v>
      </c>
      <c r="H3359">
        <f>VLOOKUP(A3359,Sheet3!A:G,7,FALSE)</f>
        <v>325340000</v>
      </c>
    </row>
    <row r="3360" spans="1:8" x14ac:dyDescent="0.3">
      <c r="A3360" t="s">
        <v>48</v>
      </c>
      <c r="B3360" t="str">
        <f>VLOOKUP(A3360,Sheet2!A:B,2,FALSE)</f>
        <v>63-1190613/0000</v>
      </c>
      <c r="C3360">
        <f>VLOOKUP(A3360,Sheet3!A:B,2,FALSE)</f>
        <v>743187480</v>
      </c>
      <c r="D3360" t="str">
        <f>VLOOKUP(A3360,Sheet3!A:C,3,FALSE)</f>
        <v>2115 WEST NINE MILE ROAD</v>
      </c>
      <c r="E3360" t="str">
        <f>VLOOKUP(A3360,Sheet3!A:D,4,FALSE)</f>
        <v>STE 1</v>
      </c>
      <c r="F3360" t="str">
        <f>VLOOKUP(A3360,Sheet3!A:G,5,FALSE)</f>
        <v>PENSACOLA</v>
      </c>
      <c r="G3360" t="str">
        <f>VLOOKUP(A3360,Sheet3!A:G,6,FALSE)</f>
        <v>FL</v>
      </c>
      <c r="H3360">
        <f>VLOOKUP(A3360,Sheet3!A:G,7,FALSE)</f>
        <v>325340000</v>
      </c>
    </row>
    <row r="3361" spans="1:8" x14ac:dyDescent="0.3">
      <c r="A3361" t="s">
        <v>267</v>
      </c>
      <c r="B3361" t="str">
        <f>VLOOKUP(A3361,Sheet2!A:B,2,FALSE)</f>
        <v>47-4687217/0000</v>
      </c>
      <c r="C3361">
        <f>VLOOKUP(A3361,Sheet3!A:B,2,FALSE)</f>
        <v>541148938</v>
      </c>
      <c r="D3361" t="str">
        <f>VLOOKUP(A3361,Sheet3!A:C,3,FALSE)</f>
        <v>5212 B LYNGATE COURT</v>
      </c>
      <c r="E3361">
        <f>VLOOKUP(A3361,Sheet3!A:D,4,FALSE)</f>
        <v>0</v>
      </c>
      <c r="F3361" t="str">
        <f>VLOOKUP(A3361,Sheet3!A:G,5,FALSE)</f>
        <v>BURKE</v>
      </c>
      <c r="G3361" t="str">
        <f>VLOOKUP(A3361,Sheet3!A:G,6,FALSE)</f>
        <v>VA</v>
      </c>
      <c r="H3361">
        <f>VLOOKUP(A3361,Sheet3!A:G,7,FALSE)</f>
        <v>220150000</v>
      </c>
    </row>
    <row r="3362" spans="1:8" x14ac:dyDescent="0.3">
      <c r="A3362" t="s">
        <v>267</v>
      </c>
      <c r="B3362" t="str">
        <f>VLOOKUP(A3362,Sheet2!A:B,2,FALSE)</f>
        <v>47-4687217/0000</v>
      </c>
      <c r="C3362">
        <f>VLOOKUP(A3362,Sheet3!A:B,2,FALSE)</f>
        <v>541148938</v>
      </c>
      <c r="D3362" t="str">
        <f>VLOOKUP(A3362,Sheet3!A:C,3,FALSE)</f>
        <v>5212 B LYNGATE COURT</v>
      </c>
      <c r="E3362">
        <f>VLOOKUP(A3362,Sheet3!A:D,4,FALSE)</f>
        <v>0</v>
      </c>
      <c r="F3362" t="str">
        <f>VLOOKUP(A3362,Sheet3!A:G,5,FALSE)</f>
        <v>BURKE</v>
      </c>
      <c r="G3362" t="str">
        <f>VLOOKUP(A3362,Sheet3!A:G,6,FALSE)</f>
        <v>VA</v>
      </c>
      <c r="H3362">
        <f>VLOOKUP(A3362,Sheet3!A:G,7,FALSE)</f>
        <v>220150000</v>
      </c>
    </row>
    <row r="3363" spans="1:8" x14ac:dyDescent="0.3">
      <c r="A3363" t="s">
        <v>267</v>
      </c>
      <c r="B3363" t="str">
        <f>VLOOKUP(A3363,Sheet2!A:B,2,FALSE)</f>
        <v>47-4687217/0000</v>
      </c>
      <c r="C3363">
        <f>VLOOKUP(A3363,Sheet3!A:B,2,FALSE)</f>
        <v>541148938</v>
      </c>
      <c r="D3363" t="str">
        <f>VLOOKUP(A3363,Sheet3!A:C,3,FALSE)</f>
        <v>5212 B LYNGATE COURT</v>
      </c>
      <c r="E3363">
        <f>VLOOKUP(A3363,Sheet3!A:D,4,FALSE)</f>
        <v>0</v>
      </c>
      <c r="F3363" t="str">
        <f>VLOOKUP(A3363,Sheet3!A:G,5,FALSE)</f>
        <v>BURKE</v>
      </c>
      <c r="G3363" t="str">
        <f>VLOOKUP(A3363,Sheet3!A:G,6,FALSE)</f>
        <v>VA</v>
      </c>
      <c r="H3363">
        <f>VLOOKUP(A3363,Sheet3!A:G,7,FALSE)</f>
        <v>220150000</v>
      </c>
    </row>
    <row r="3364" spans="1:8" x14ac:dyDescent="0.3">
      <c r="A3364" t="s">
        <v>26</v>
      </c>
      <c r="B3364" t="str">
        <f>VLOOKUP(A3364,Sheet2!A:B,2,FALSE)</f>
        <v>59-1572232/0000</v>
      </c>
      <c r="C3364">
        <f>VLOOKUP(A3364,Sheet3!A:B,2,FALSE)</f>
        <v>591793584</v>
      </c>
      <c r="D3364" t="str">
        <f>VLOOKUP(A3364,Sheet3!A:C,3,FALSE)</f>
        <v>6900 B NORTH 9TH AVENUE</v>
      </c>
      <c r="E3364">
        <f>VLOOKUP(A3364,Sheet3!A:D,4,FALSE)</f>
        <v>0</v>
      </c>
      <c r="F3364" t="str">
        <f>VLOOKUP(A3364,Sheet3!A:G,5,FALSE)</f>
        <v>PENSACOLA</v>
      </c>
      <c r="G3364" t="str">
        <f>VLOOKUP(A3364,Sheet3!A:G,6,FALSE)</f>
        <v>FL</v>
      </c>
      <c r="H3364">
        <f>VLOOKUP(A3364,Sheet3!A:G,7,FALSE)</f>
        <v>325040000</v>
      </c>
    </row>
    <row r="3365" spans="1:8" x14ac:dyDescent="0.3">
      <c r="A3365" t="s">
        <v>26</v>
      </c>
      <c r="B3365" t="str">
        <f>VLOOKUP(A3365,Sheet2!A:B,2,FALSE)</f>
        <v>59-1572232/0000</v>
      </c>
      <c r="C3365">
        <f>VLOOKUP(A3365,Sheet3!A:B,2,FALSE)</f>
        <v>591793584</v>
      </c>
      <c r="D3365" t="str">
        <f>VLOOKUP(A3365,Sheet3!A:C,3,FALSE)</f>
        <v>6900 B NORTH 9TH AVENUE</v>
      </c>
      <c r="E3365">
        <f>VLOOKUP(A3365,Sheet3!A:D,4,FALSE)</f>
        <v>0</v>
      </c>
      <c r="F3365" t="str">
        <f>VLOOKUP(A3365,Sheet3!A:G,5,FALSE)</f>
        <v>PENSACOLA</v>
      </c>
      <c r="G3365" t="str">
        <f>VLOOKUP(A3365,Sheet3!A:G,6,FALSE)</f>
        <v>FL</v>
      </c>
      <c r="H3365">
        <f>VLOOKUP(A3365,Sheet3!A:G,7,FALSE)</f>
        <v>325040000</v>
      </c>
    </row>
    <row r="3366" spans="1:8" x14ac:dyDescent="0.3">
      <c r="A3366" t="s">
        <v>26</v>
      </c>
      <c r="B3366" t="str">
        <f>VLOOKUP(A3366,Sheet2!A:B,2,FALSE)</f>
        <v>59-1572232/0000</v>
      </c>
      <c r="C3366">
        <f>VLOOKUP(A3366,Sheet3!A:B,2,FALSE)</f>
        <v>591793584</v>
      </c>
      <c r="D3366" t="str">
        <f>VLOOKUP(A3366,Sheet3!A:C,3,FALSE)</f>
        <v>6900 B NORTH 9TH AVENUE</v>
      </c>
      <c r="E3366">
        <f>VLOOKUP(A3366,Sheet3!A:D,4,FALSE)</f>
        <v>0</v>
      </c>
      <c r="F3366" t="str">
        <f>VLOOKUP(A3366,Sheet3!A:G,5,FALSE)</f>
        <v>PENSACOLA</v>
      </c>
      <c r="G3366" t="str">
        <f>VLOOKUP(A3366,Sheet3!A:G,6,FALSE)</f>
        <v>FL</v>
      </c>
      <c r="H3366">
        <f>VLOOKUP(A3366,Sheet3!A:G,7,FALSE)</f>
        <v>325040000</v>
      </c>
    </row>
    <row r="3367" spans="1:8" x14ac:dyDescent="0.3">
      <c r="A3367" t="s">
        <v>48</v>
      </c>
      <c r="B3367" t="str">
        <f>VLOOKUP(A3367,Sheet2!A:B,2,FALSE)</f>
        <v>63-1190613/0000</v>
      </c>
      <c r="C3367">
        <f>VLOOKUP(A3367,Sheet3!A:B,2,FALSE)</f>
        <v>743187480</v>
      </c>
      <c r="D3367" t="str">
        <f>VLOOKUP(A3367,Sheet3!A:C,3,FALSE)</f>
        <v>2115 WEST NINE MILE ROAD</v>
      </c>
      <c r="E3367" t="str">
        <f>VLOOKUP(A3367,Sheet3!A:D,4,FALSE)</f>
        <v>STE 1</v>
      </c>
      <c r="F3367" t="str">
        <f>VLOOKUP(A3367,Sheet3!A:G,5,FALSE)</f>
        <v>PENSACOLA</v>
      </c>
      <c r="G3367" t="str">
        <f>VLOOKUP(A3367,Sheet3!A:G,6,FALSE)</f>
        <v>FL</v>
      </c>
      <c r="H3367">
        <f>VLOOKUP(A3367,Sheet3!A:G,7,FALSE)</f>
        <v>325340000</v>
      </c>
    </row>
    <row r="3368" spans="1:8" x14ac:dyDescent="0.3">
      <c r="A3368" t="s">
        <v>48</v>
      </c>
      <c r="B3368" t="str">
        <f>VLOOKUP(A3368,Sheet2!A:B,2,FALSE)</f>
        <v>63-1190613/0000</v>
      </c>
      <c r="C3368">
        <f>VLOOKUP(A3368,Sheet3!A:B,2,FALSE)</f>
        <v>743187480</v>
      </c>
      <c r="D3368" t="str">
        <f>VLOOKUP(A3368,Sheet3!A:C,3,FALSE)</f>
        <v>2115 WEST NINE MILE ROAD</v>
      </c>
      <c r="E3368" t="str">
        <f>VLOOKUP(A3368,Sheet3!A:D,4,FALSE)</f>
        <v>STE 1</v>
      </c>
      <c r="F3368" t="str">
        <f>VLOOKUP(A3368,Sheet3!A:G,5,FALSE)</f>
        <v>PENSACOLA</v>
      </c>
      <c r="G3368" t="str">
        <f>VLOOKUP(A3368,Sheet3!A:G,6,FALSE)</f>
        <v>FL</v>
      </c>
      <c r="H3368">
        <f>VLOOKUP(A3368,Sheet3!A:G,7,FALSE)</f>
        <v>325340000</v>
      </c>
    </row>
    <row r="3369" spans="1:8" x14ac:dyDescent="0.3">
      <c r="A3369" t="s">
        <v>48</v>
      </c>
      <c r="B3369" t="str">
        <f>VLOOKUP(A3369,Sheet2!A:B,2,FALSE)</f>
        <v>63-1190613/0000</v>
      </c>
      <c r="C3369">
        <f>VLOOKUP(A3369,Sheet3!A:B,2,FALSE)</f>
        <v>743187480</v>
      </c>
      <c r="D3369" t="str">
        <f>VLOOKUP(A3369,Sheet3!A:C,3,FALSE)</f>
        <v>2115 WEST NINE MILE ROAD</v>
      </c>
      <c r="E3369" t="str">
        <f>VLOOKUP(A3369,Sheet3!A:D,4,FALSE)</f>
        <v>STE 1</v>
      </c>
      <c r="F3369" t="str">
        <f>VLOOKUP(A3369,Sheet3!A:G,5,FALSE)</f>
        <v>PENSACOLA</v>
      </c>
      <c r="G3369" t="str">
        <f>VLOOKUP(A3369,Sheet3!A:G,6,FALSE)</f>
        <v>FL</v>
      </c>
      <c r="H3369">
        <f>VLOOKUP(A3369,Sheet3!A:G,7,FALSE)</f>
        <v>325340000</v>
      </c>
    </row>
    <row r="3370" spans="1:8" x14ac:dyDescent="0.3">
      <c r="A3370" t="s">
        <v>0</v>
      </c>
      <c r="B3370" t="str">
        <f>VLOOKUP(A3370,Sheet2!A:B,2,FALSE)</f>
        <v>26-4712594/0000</v>
      </c>
      <c r="C3370">
        <f>VLOOKUP(A3370,Sheet3!A:B,2,FALSE)</f>
        <v>270000003</v>
      </c>
      <c r="D3370" t="str">
        <f>VLOOKUP(A3370,Sheet3!A:C,3,FALSE)</f>
        <v>P.O. BOX 36477</v>
      </c>
      <c r="E3370">
        <f>VLOOKUP(A3370,Sheet3!A:D,4,FALSE)</f>
        <v>0</v>
      </c>
      <c r="F3370" t="str">
        <f>VLOOKUP(A3370,Sheet3!A:G,5,FALSE)</f>
        <v>PENSACOLA</v>
      </c>
      <c r="G3370" t="str">
        <f>VLOOKUP(A3370,Sheet3!A:G,6,FALSE)</f>
        <v>FL</v>
      </c>
      <c r="H3370">
        <f>VLOOKUP(A3370,Sheet3!A:G,7,FALSE)</f>
        <v>325160000</v>
      </c>
    </row>
    <row r="3371" spans="1:8" x14ac:dyDescent="0.3">
      <c r="A3371" t="s">
        <v>0</v>
      </c>
      <c r="B3371" t="str">
        <f>VLOOKUP(A3371,Sheet2!A:B,2,FALSE)</f>
        <v>26-4712594/0000</v>
      </c>
      <c r="C3371">
        <f>VLOOKUP(A3371,Sheet3!A:B,2,FALSE)</f>
        <v>270000003</v>
      </c>
      <c r="D3371" t="str">
        <f>VLOOKUP(A3371,Sheet3!A:C,3,FALSE)</f>
        <v>P.O. BOX 36477</v>
      </c>
      <c r="E3371">
        <f>VLOOKUP(A3371,Sheet3!A:D,4,FALSE)</f>
        <v>0</v>
      </c>
      <c r="F3371" t="str">
        <f>VLOOKUP(A3371,Sheet3!A:G,5,FALSE)</f>
        <v>PENSACOLA</v>
      </c>
      <c r="G3371" t="str">
        <f>VLOOKUP(A3371,Sheet3!A:G,6,FALSE)</f>
        <v>FL</v>
      </c>
      <c r="H3371">
        <f>VLOOKUP(A3371,Sheet3!A:G,7,FALSE)</f>
        <v>325160000</v>
      </c>
    </row>
    <row r="3372" spans="1:8" x14ac:dyDescent="0.3">
      <c r="A3372" t="s">
        <v>0</v>
      </c>
      <c r="B3372" t="str">
        <f>VLOOKUP(A3372,Sheet2!A:B,2,FALSE)</f>
        <v>26-4712594/0000</v>
      </c>
      <c r="C3372">
        <f>VLOOKUP(A3372,Sheet3!A:B,2,FALSE)</f>
        <v>270000003</v>
      </c>
      <c r="D3372" t="str">
        <f>VLOOKUP(A3372,Sheet3!A:C,3,FALSE)</f>
        <v>P.O. BOX 36477</v>
      </c>
      <c r="E3372">
        <f>VLOOKUP(A3372,Sheet3!A:D,4,FALSE)</f>
        <v>0</v>
      </c>
      <c r="F3372" t="str">
        <f>VLOOKUP(A3372,Sheet3!A:G,5,FALSE)</f>
        <v>PENSACOLA</v>
      </c>
      <c r="G3372" t="str">
        <f>VLOOKUP(A3372,Sheet3!A:G,6,FALSE)</f>
        <v>FL</v>
      </c>
      <c r="H3372">
        <f>VLOOKUP(A3372,Sheet3!A:G,7,FALSE)</f>
        <v>325160000</v>
      </c>
    </row>
    <row r="3373" spans="1:8" x14ac:dyDescent="0.3">
      <c r="A3373" t="s">
        <v>269</v>
      </c>
      <c r="B3373" t="str">
        <f>VLOOKUP(A3373,Sheet2!A:B,2,FALSE)</f>
        <v>20-1469783/0000</v>
      </c>
      <c r="C3373">
        <f>VLOOKUP(A3373,Sheet3!A:B,2,FALSE)</f>
        <v>201469783</v>
      </c>
      <c r="D3373" t="str">
        <f>VLOOKUP(A3373,Sheet3!A:C,3,FALSE)</f>
        <v>101 RIVERSTONE VISTA, SUITE 202</v>
      </c>
      <c r="E3373">
        <f>VLOOKUP(A3373,Sheet3!A:D,4,FALSE)</f>
        <v>0</v>
      </c>
      <c r="F3373" t="str">
        <f>VLOOKUP(A3373,Sheet3!A:G,5,FALSE)</f>
        <v xml:space="preserve">BLUE RIDGE </v>
      </c>
      <c r="G3373" t="str">
        <f>VLOOKUP(A3373,Sheet3!A:G,6,FALSE)</f>
        <v>GA</v>
      </c>
      <c r="H3373">
        <f>VLOOKUP(A3373,Sheet3!A:G,7,FALSE)</f>
        <v>305130000</v>
      </c>
    </row>
    <row r="3374" spans="1:8" x14ac:dyDescent="0.3">
      <c r="A3374" t="s">
        <v>269</v>
      </c>
      <c r="B3374" t="str">
        <f>VLOOKUP(A3374,Sheet2!A:B,2,FALSE)</f>
        <v>20-1469783/0000</v>
      </c>
      <c r="C3374">
        <f>VLOOKUP(A3374,Sheet3!A:B,2,FALSE)</f>
        <v>201469783</v>
      </c>
      <c r="D3374" t="str">
        <f>VLOOKUP(A3374,Sheet3!A:C,3,FALSE)</f>
        <v>101 RIVERSTONE VISTA, SUITE 202</v>
      </c>
      <c r="E3374">
        <f>VLOOKUP(A3374,Sheet3!A:D,4,FALSE)</f>
        <v>0</v>
      </c>
      <c r="F3374" t="str">
        <f>VLOOKUP(A3374,Sheet3!A:G,5,FALSE)</f>
        <v xml:space="preserve">BLUE RIDGE </v>
      </c>
      <c r="G3374" t="str">
        <f>VLOOKUP(A3374,Sheet3!A:G,6,FALSE)</f>
        <v>GA</v>
      </c>
      <c r="H3374">
        <f>VLOOKUP(A3374,Sheet3!A:G,7,FALSE)</f>
        <v>305130000</v>
      </c>
    </row>
    <row r="3375" spans="1:8" x14ac:dyDescent="0.3">
      <c r="A3375" t="s">
        <v>0</v>
      </c>
      <c r="B3375" t="str">
        <f>VLOOKUP(A3375,Sheet2!A:B,2,FALSE)</f>
        <v>26-4712594/0000</v>
      </c>
      <c r="C3375">
        <f>VLOOKUP(A3375,Sheet3!A:B,2,FALSE)</f>
        <v>270000003</v>
      </c>
      <c r="D3375" t="str">
        <f>VLOOKUP(A3375,Sheet3!A:C,3,FALSE)</f>
        <v>P.O. BOX 36477</v>
      </c>
      <c r="E3375">
        <f>VLOOKUP(A3375,Sheet3!A:D,4,FALSE)</f>
        <v>0</v>
      </c>
      <c r="F3375" t="str">
        <f>VLOOKUP(A3375,Sheet3!A:G,5,FALSE)</f>
        <v>PENSACOLA</v>
      </c>
      <c r="G3375" t="str">
        <f>VLOOKUP(A3375,Sheet3!A:G,6,FALSE)</f>
        <v>FL</v>
      </c>
      <c r="H3375">
        <f>VLOOKUP(A3375,Sheet3!A:G,7,FALSE)</f>
        <v>325160000</v>
      </c>
    </row>
    <row r="3376" spans="1:8" x14ac:dyDescent="0.3">
      <c r="A3376" t="s">
        <v>0</v>
      </c>
      <c r="B3376" t="str">
        <f>VLOOKUP(A3376,Sheet2!A:B,2,FALSE)</f>
        <v>26-4712594/0000</v>
      </c>
      <c r="C3376">
        <f>VLOOKUP(A3376,Sheet3!A:B,2,FALSE)</f>
        <v>270000003</v>
      </c>
      <c r="D3376" t="str">
        <f>VLOOKUP(A3376,Sheet3!A:C,3,FALSE)</f>
        <v>P.O. BOX 36477</v>
      </c>
      <c r="E3376">
        <f>VLOOKUP(A3376,Sheet3!A:D,4,FALSE)</f>
        <v>0</v>
      </c>
      <c r="F3376" t="str">
        <f>VLOOKUP(A3376,Sheet3!A:G,5,FALSE)</f>
        <v>PENSACOLA</v>
      </c>
      <c r="G3376" t="str">
        <f>VLOOKUP(A3376,Sheet3!A:G,6,FALSE)</f>
        <v>FL</v>
      </c>
      <c r="H3376">
        <f>VLOOKUP(A3376,Sheet3!A:G,7,FALSE)</f>
        <v>325160000</v>
      </c>
    </row>
    <row r="3377" spans="1:8" x14ac:dyDescent="0.3">
      <c r="A3377" t="s">
        <v>0</v>
      </c>
      <c r="B3377" t="str">
        <f>VLOOKUP(A3377,Sheet2!A:B,2,FALSE)</f>
        <v>26-4712594/0000</v>
      </c>
      <c r="C3377">
        <f>VLOOKUP(A3377,Sheet3!A:B,2,FALSE)</f>
        <v>270000003</v>
      </c>
      <c r="D3377" t="str">
        <f>VLOOKUP(A3377,Sheet3!A:C,3,FALSE)</f>
        <v>P.O. BOX 36477</v>
      </c>
      <c r="E3377">
        <f>VLOOKUP(A3377,Sheet3!A:D,4,FALSE)</f>
        <v>0</v>
      </c>
      <c r="F3377" t="str">
        <f>VLOOKUP(A3377,Sheet3!A:G,5,FALSE)</f>
        <v>PENSACOLA</v>
      </c>
      <c r="G3377" t="str">
        <f>VLOOKUP(A3377,Sheet3!A:G,6,FALSE)</f>
        <v>FL</v>
      </c>
      <c r="H3377">
        <f>VLOOKUP(A3377,Sheet3!A:G,7,FALSE)</f>
        <v>325160000</v>
      </c>
    </row>
    <row r="3378" spans="1:8" x14ac:dyDescent="0.3">
      <c r="A3378" t="s">
        <v>0</v>
      </c>
      <c r="B3378" t="str">
        <f>VLOOKUP(A3378,Sheet2!A:B,2,FALSE)</f>
        <v>26-4712594/0000</v>
      </c>
      <c r="C3378">
        <f>VLOOKUP(A3378,Sheet3!A:B,2,FALSE)</f>
        <v>270000003</v>
      </c>
      <c r="D3378" t="str">
        <f>VLOOKUP(A3378,Sheet3!A:C,3,FALSE)</f>
        <v>P.O. BOX 36477</v>
      </c>
      <c r="E3378">
        <f>VLOOKUP(A3378,Sheet3!A:D,4,FALSE)</f>
        <v>0</v>
      </c>
      <c r="F3378" t="str">
        <f>VLOOKUP(A3378,Sheet3!A:G,5,FALSE)</f>
        <v>PENSACOLA</v>
      </c>
      <c r="G3378" t="str">
        <f>VLOOKUP(A3378,Sheet3!A:G,6,FALSE)</f>
        <v>FL</v>
      </c>
      <c r="H3378">
        <f>VLOOKUP(A3378,Sheet3!A:G,7,FALSE)</f>
        <v>325160000</v>
      </c>
    </row>
    <row r="3379" spans="1:8" x14ac:dyDescent="0.3">
      <c r="A3379" t="s">
        <v>0</v>
      </c>
      <c r="B3379" t="str">
        <f>VLOOKUP(A3379,Sheet2!A:B,2,FALSE)</f>
        <v>26-4712594/0000</v>
      </c>
      <c r="C3379">
        <f>VLOOKUP(A3379,Sheet3!A:B,2,FALSE)</f>
        <v>270000003</v>
      </c>
      <c r="D3379" t="str">
        <f>VLOOKUP(A3379,Sheet3!A:C,3,FALSE)</f>
        <v>P.O. BOX 36477</v>
      </c>
      <c r="E3379">
        <f>VLOOKUP(A3379,Sheet3!A:D,4,FALSE)</f>
        <v>0</v>
      </c>
      <c r="F3379" t="str">
        <f>VLOOKUP(A3379,Sheet3!A:G,5,FALSE)</f>
        <v>PENSACOLA</v>
      </c>
      <c r="G3379" t="str">
        <f>VLOOKUP(A3379,Sheet3!A:G,6,FALSE)</f>
        <v>FL</v>
      </c>
      <c r="H3379">
        <f>VLOOKUP(A3379,Sheet3!A:G,7,FALSE)</f>
        <v>325160000</v>
      </c>
    </row>
    <row r="3380" spans="1:8" x14ac:dyDescent="0.3">
      <c r="A3380" t="s">
        <v>0</v>
      </c>
      <c r="B3380" t="str">
        <f>VLOOKUP(A3380,Sheet2!A:B,2,FALSE)</f>
        <v>26-4712594/0000</v>
      </c>
      <c r="C3380">
        <f>VLOOKUP(A3380,Sheet3!A:B,2,FALSE)</f>
        <v>270000003</v>
      </c>
      <c r="D3380" t="str">
        <f>VLOOKUP(A3380,Sheet3!A:C,3,FALSE)</f>
        <v>P.O. BOX 36477</v>
      </c>
      <c r="E3380">
        <f>VLOOKUP(A3380,Sheet3!A:D,4,FALSE)</f>
        <v>0</v>
      </c>
      <c r="F3380" t="str">
        <f>VLOOKUP(A3380,Sheet3!A:G,5,FALSE)</f>
        <v>PENSACOLA</v>
      </c>
      <c r="G3380" t="str">
        <f>VLOOKUP(A3380,Sheet3!A:G,6,FALSE)</f>
        <v>FL</v>
      </c>
      <c r="H3380">
        <f>VLOOKUP(A3380,Sheet3!A:G,7,FALSE)</f>
        <v>325160000</v>
      </c>
    </row>
    <row r="3381" spans="1:8" x14ac:dyDescent="0.3">
      <c r="A3381" t="s">
        <v>102</v>
      </c>
      <c r="B3381" t="str">
        <f>VLOOKUP(A3381,Sheet2!A:B,2,FALSE)</f>
        <v>264-35-0248/0000</v>
      </c>
      <c r="C3381">
        <f>VLOOKUP(A3381,Sheet3!A:B,2,FALSE)</f>
        <v>267533631</v>
      </c>
      <c r="D3381" t="str">
        <f>VLOOKUP(A3381,Sheet3!A:C,3,FALSE)</f>
        <v>4357 SPANISH TRAIL ROAD</v>
      </c>
      <c r="E3381">
        <f>VLOOKUP(A3381,Sheet3!A:D,4,FALSE)</f>
        <v>0</v>
      </c>
      <c r="F3381" t="str">
        <f>VLOOKUP(A3381,Sheet3!A:G,5,FALSE)</f>
        <v>PENSACOLA</v>
      </c>
      <c r="G3381" t="str">
        <f>VLOOKUP(A3381,Sheet3!A:G,6,FALSE)</f>
        <v>FL</v>
      </c>
      <c r="H3381">
        <f>VLOOKUP(A3381,Sheet3!A:G,7,FALSE)</f>
        <v>325040000</v>
      </c>
    </row>
    <row r="3382" spans="1:8" x14ac:dyDescent="0.3">
      <c r="A3382" t="s">
        <v>6</v>
      </c>
      <c r="B3382" t="str">
        <f>VLOOKUP(A3382,Sheet2!A:B,2,FALSE)</f>
        <v>59-2297895/0000</v>
      </c>
      <c r="C3382">
        <f>VLOOKUP(A3382,Sheet3!A:B,2,FALSE)</f>
        <v>592915275</v>
      </c>
      <c r="D3382" t="str">
        <f>VLOOKUP(A3382,Sheet3!A:C,3,FALSE)</f>
        <v>151 W AIRPORT BLVD</v>
      </c>
      <c r="E3382">
        <f>VLOOKUP(A3382,Sheet3!A:D,4,FALSE)</f>
        <v>0</v>
      </c>
      <c r="F3382" t="str">
        <f>VLOOKUP(A3382,Sheet3!A:G,5,FALSE)</f>
        <v>PENSACOLA</v>
      </c>
      <c r="G3382" t="str">
        <f>VLOOKUP(A3382,Sheet3!A:G,6,FALSE)</f>
        <v>FL</v>
      </c>
      <c r="H3382">
        <f>VLOOKUP(A3382,Sheet3!A:G,7,FALSE)</f>
        <v>325050000</v>
      </c>
    </row>
    <row r="3383" spans="1:8" x14ac:dyDescent="0.3">
      <c r="A3383" t="s">
        <v>102</v>
      </c>
      <c r="B3383" t="str">
        <f>VLOOKUP(A3383,Sheet2!A:B,2,FALSE)</f>
        <v>264-35-0248/0000</v>
      </c>
      <c r="C3383">
        <f>VLOOKUP(A3383,Sheet3!A:B,2,FALSE)</f>
        <v>267533631</v>
      </c>
      <c r="D3383" t="str">
        <f>VLOOKUP(A3383,Sheet3!A:C,3,FALSE)</f>
        <v>4357 SPANISH TRAIL ROAD</v>
      </c>
      <c r="E3383">
        <f>VLOOKUP(A3383,Sheet3!A:D,4,FALSE)</f>
        <v>0</v>
      </c>
      <c r="F3383" t="str">
        <f>VLOOKUP(A3383,Sheet3!A:G,5,FALSE)</f>
        <v>PENSACOLA</v>
      </c>
      <c r="G3383" t="str">
        <f>VLOOKUP(A3383,Sheet3!A:G,6,FALSE)</f>
        <v>FL</v>
      </c>
      <c r="H3383">
        <f>VLOOKUP(A3383,Sheet3!A:G,7,FALSE)</f>
        <v>325040000</v>
      </c>
    </row>
    <row r="3384" spans="1:8" x14ac:dyDescent="0.3">
      <c r="A3384" t="s">
        <v>102</v>
      </c>
      <c r="B3384" t="str">
        <f>VLOOKUP(A3384,Sheet2!A:B,2,FALSE)</f>
        <v>264-35-0248/0000</v>
      </c>
      <c r="C3384">
        <f>VLOOKUP(A3384,Sheet3!A:B,2,FALSE)</f>
        <v>267533631</v>
      </c>
      <c r="D3384" t="str">
        <f>VLOOKUP(A3384,Sheet3!A:C,3,FALSE)</f>
        <v>4357 SPANISH TRAIL ROAD</v>
      </c>
      <c r="E3384">
        <f>VLOOKUP(A3384,Sheet3!A:D,4,FALSE)</f>
        <v>0</v>
      </c>
      <c r="F3384" t="str">
        <f>VLOOKUP(A3384,Sheet3!A:G,5,FALSE)</f>
        <v>PENSACOLA</v>
      </c>
      <c r="G3384" t="str">
        <f>VLOOKUP(A3384,Sheet3!A:G,6,FALSE)</f>
        <v>FL</v>
      </c>
      <c r="H3384">
        <f>VLOOKUP(A3384,Sheet3!A:G,7,FALSE)</f>
        <v>325040000</v>
      </c>
    </row>
    <row r="3385" spans="1:8" x14ac:dyDescent="0.3">
      <c r="A3385" t="s">
        <v>271</v>
      </c>
      <c r="B3385" t="str">
        <f>VLOOKUP(A3385,Sheet2!A:B,2,FALSE)</f>
        <v>59-2939334/0000</v>
      </c>
      <c r="C3385">
        <f>VLOOKUP(A3385,Sheet3!A:B,2,FALSE)</f>
        <v>593255718</v>
      </c>
      <c r="D3385" t="str">
        <f>VLOOKUP(A3385,Sheet3!A:C,3,FALSE)</f>
        <v>4850 NORTH 9TH AVENUE,BLDG.4</v>
      </c>
      <c r="E3385">
        <f>VLOOKUP(A3385,Sheet3!A:D,4,FALSE)</f>
        <v>0</v>
      </c>
      <c r="F3385" t="str">
        <f>VLOOKUP(A3385,Sheet3!A:G,5,FALSE)</f>
        <v>PENSACOLA</v>
      </c>
      <c r="G3385" t="str">
        <f>VLOOKUP(A3385,Sheet3!A:G,6,FALSE)</f>
        <v>FL</v>
      </c>
      <c r="H3385">
        <f>VLOOKUP(A3385,Sheet3!A:G,7,FALSE)</f>
        <v>325030000</v>
      </c>
    </row>
    <row r="3386" spans="1:8" x14ac:dyDescent="0.3">
      <c r="A3386" t="s">
        <v>234</v>
      </c>
      <c r="B3386" t="str">
        <f>VLOOKUP(A3386,Sheet2!A:B,2,FALSE)</f>
        <v>59-2924021/0000</v>
      </c>
      <c r="C3386">
        <f>VLOOKUP(A3386,Sheet3!A:B,2,FALSE)</f>
        <v>593255718</v>
      </c>
      <c r="D3386" t="str">
        <f>VLOOKUP(A3386,Sheet3!A:C,3,FALSE)</f>
        <v>ORAL AND MAXILLOFACIAL SURGERY ASSOC.</v>
      </c>
      <c r="E3386" t="str">
        <f>VLOOKUP(A3386,Sheet3!A:D,4,FALSE)</f>
        <v>4850 N. 9TH AVENUE BLDG.IV</v>
      </c>
      <c r="F3386" t="str">
        <f>VLOOKUP(A3386,Sheet3!A:G,5,FALSE)</f>
        <v>PENSACOLA</v>
      </c>
      <c r="G3386" t="str">
        <f>VLOOKUP(A3386,Sheet3!A:G,6,FALSE)</f>
        <v>FL</v>
      </c>
      <c r="H3386">
        <f>VLOOKUP(A3386,Sheet3!A:G,7,FALSE)</f>
        <v>325030000</v>
      </c>
    </row>
    <row r="3387" spans="1:8" x14ac:dyDescent="0.3">
      <c r="A3387" t="s">
        <v>234</v>
      </c>
      <c r="B3387" t="str">
        <f>VLOOKUP(A3387,Sheet2!A:B,2,FALSE)</f>
        <v>59-2924021/0000</v>
      </c>
      <c r="C3387">
        <f>VLOOKUP(A3387,Sheet3!A:B,2,FALSE)</f>
        <v>593255718</v>
      </c>
      <c r="D3387" t="str">
        <f>VLOOKUP(A3387,Sheet3!A:C,3,FALSE)</f>
        <v>ORAL AND MAXILLOFACIAL SURGERY ASSOC.</v>
      </c>
      <c r="E3387" t="str">
        <f>VLOOKUP(A3387,Sheet3!A:D,4,FALSE)</f>
        <v>4850 N. 9TH AVENUE BLDG.IV</v>
      </c>
      <c r="F3387" t="str">
        <f>VLOOKUP(A3387,Sheet3!A:G,5,FALSE)</f>
        <v>PENSACOLA</v>
      </c>
      <c r="G3387" t="str">
        <f>VLOOKUP(A3387,Sheet3!A:G,6,FALSE)</f>
        <v>FL</v>
      </c>
      <c r="H3387">
        <f>VLOOKUP(A3387,Sheet3!A:G,7,FALSE)</f>
        <v>325030000</v>
      </c>
    </row>
    <row r="3388" spans="1:8" x14ac:dyDescent="0.3">
      <c r="A3388" t="s">
        <v>272</v>
      </c>
      <c r="B3388" t="str">
        <f>VLOOKUP(A3388,Sheet2!A:B,2,FALSE)</f>
        <v>63-0719039/0000</v>
      </c>
      <c r="C3388">
        <f>VLOOKUP(A3388,Sheet3!A:B,2,FALSE)</f>
        <v>631047249</v>
      </c>
      <c r="D3388" t="str">
        <f>VLOOKUP(A3388,Sheet3!A:C,3,FALSE)</f>
        <v>420 DOUGLAS AVE.</v>
      </c>
      <c r="E3388">
        <f>VLOOKUP(A3388,Sheet3!A:D,4,FALSE)</f>
        <v>0</v>
      </c>
      <c r="F3388" t="str">
        <f>VLOOKUP(A3388,Sheet3!A:G,5,FALSE)</f>
        <v>BREWTON</v>
      </c>
      <c r="G3388" t="str">
        <f>VLOOKUP(A3388,Sheet3!A:G,6,FALSE)</f>
        <v>AL</v>
      </c>
      <c r="H3388">
        <f>VLOOKUP(A3388,Sheet3!A:G,7,FALSE)</f>
        <v>364260000</v>
      </c>
    </row>
    <row r="3389" spans="1:8" x14ac:dyDescent="0.3">
      <c r="A3389" t="s">
        <v>272</v>
      </c>
      <c r="B3389" t="str">
        <f>VLOOKUP(A3389,Sheet2!A:B,2,FALSE)</f>
        <v>63-0719039/0000</v>
      </c>
      <c r="C3389">
        <f>VLOOKUP(A3389,Sheet3!A:B,2,FALSE)</f>
        <v>631047249</v>
      </c>
      <c r="D3389" t="str">
        <f>VLOOKUP(A3389,Sheet3!A:C,3,FALSE)</f>
        <v>420 DOUGLAS AVE.</v>
      </c>
      <c r="E3389">
        <f>VLOOKUP(A3389,Sheet3!A:D,4,FALSE)</f>
        <v>0</v>
      </c>
      <c r="F3389" t="str">
        <f>VLOOKUP(A3389,Sheet3!A:G,5,FALSE)</f>
        <v>BREWTON</v>
      </c>
      <c r="G3389" t="str">
        <f>VLOOKUP(A3389,Sheet3!A:G,6,FALSE)</f>
        <v>AL</v>
      </c>
      <c r="H3389">
        <f>VLOOKUP(A3389,Sheet3!A:G,7,FALSE)</f>
        <v>364260000</v>
      </c>
    </row>
    <row r="3390" spans="1:8" x14ac:dyDescent="0.3">
      <c r="A3390" t="s">
        <v>8</v>
      </c>
      <c r="B3390" t="e">
        <f>VLOOKUP(A3390,Sheet2!A:B,2,FALSE)</f>
        <v>#N/A</v>
      </c>
      <c r="C3390">
        <v>0</v>
      </c>
      <c r="D3390" t="str">
        <f>VLOOKUP(A3390,Sheet3!A:C,3,FALSE)</f>
        <v>22 TECHNOLOGY PARKWAY SOUTH, STE 200</v>
      </c>
      <c r="E3390">
        <f>VLOOKUP(A3390,Sheet3!A:D,4,FALSE)</f>
        <v>0</v>
      </c>
      <c r="F3390" t="str">
        <f>VLOOKUP(A3390,Sheet3!A:G,5,FALSE)</f>
        <v>PEACHTREE CORNERS</v>
      </c>
      <c r="G3390" t="str">
        <f>VLOOKUP(A3390,Sheet3!A:G,6,FALSE)</f>
        <v>GA</v>
      </c>
      <c r="H3390">
        <f>VLOOKUP(A3390,Sheet3!A:G,7,FALSE)</f>
        <v>300920000</v>
      </c>
    </row>
    <row r="3391" spans="1:8" x14ac:dyDescent="0.3">
      <c r="A3391" t="s">
        <v>28</v>
      </c>
      <c r="B3391" t="str">
        <f>VLOOKUP(A3391,Sheet2!A:B,2,FALSE)</f>
        <v>59-1282328/0000</v>
      </c>
      <c r="C3391">
        <f>VLOOKUP(A3391,Sheet3!A:B,2,FALSE)</f>
        <v>591783017</v>
      </c>
      <c r="D3391" t="str">
        <f>VLOOKUP(A3391,Sheet3!A:C,3,FALSE)</f>
        <v>1759 CREIGHTON ROAD</v>
      </c>
      <c r="E3391">
        <f>VLOOKUP(A3391,Sheet3!A:D,4,FALSE)</f>
        <v>0</v>
      </c>
      <c r="F3391" t="str">
        <f>VLOOKUP(A3391,Sheet3!A:G,5,FALSE)</f>
        <v>PENSACOLA</v>
      </c>
      <c r="G3391" t="str">
        <f>VLOOKUP(A3391,Sheet3!A:G,6,FALSE)</f>
        <v>FL</v>
      </c>
      <c r="H3391">
        <f>VLOOKUP(A3391,Sheet3!A:G,7,FALSE)</f>
        <v>325040000</v>
      </c>
    </row>
    <row r="3392" spans="1:8" x14ac:dyDescent="0.3">
      <c r="A3392" t="s">
        <v>28</v>
      </c>
      <c r="B3392" t="str">
        <f>VLOOKUP(A3392,Sheet2!A:B,2,FALSE)</f>
        <v>59-1282328/0000</v>
      </c>
      <c r="C3392">
        <f>VLOOKUP(A3392,Sheet3!A:B,2,FALSE)</f>
        <v>591783017</v>
      </c>
      <c r="D3392" t="str">
        <f>VLOOKUP(A3392,Sheet3!A:C,3,FALSE)</f>
        <v>1759 CREIGHTON ROAD</v>
      </c>
      <c r="E3392">
        <f>VLOOKUP(A3392,Sheet3!A:D,4,FALSE)</f>
        <v>0</v>
      </c>
      <c r="F3392" t="str">
        <f>VLOOKUP(A3392,Sheet3!A:G,5,FALSE)</f>
        <v>PENSACOLA</v>
      </c>
      <c r="G3392" t="str">
        <f>VLOOKUP(A3392,Sheet3!A:G,6,FALSE)</f>
        <v>FL</v>
      </c>
      <c r="H3392">
        <f>VLOOKUP(A3392,Sheet3!A:G,7,FALSE)</f>
        <v>325040000</v>
      </c>
    </row>
    <row r="3393" spans="1:8" x14ac:dyDescent="0.3">
      <c r="A3393" t="s">
        <v>28</v>
      </c>
      <c r="B3393" t="str">
        <f>VLOOKUP(A3393,Sheet2!A:B,2,FALSE)</f>
        <v>59-1282328/0000</v>
      </c>
      <c r="C3393">
        <f>VLOOKUP(A3393,Sheet3!A:B,2,FALSE)</f>
        <v>591783017</v>
      </c>
      <c r="D3393" t="str">
        <f>VLOOKUP(A3393,Sheet3!A:C,3,FALSE)</f>
        <v>1759 CREIGHTON ROAD</v>
      </c>
      <c r="E3393">
        <f>VLOOKUP(A3393,Sheet3!A:D,4,FALSE)</f>
        <v>0</v>
      </c>
      <c r="F3393" t="str">
        <f>VLOOKUP(A3393,Sheet3!A:G,5,FALSE)</f>
        <v>PENSACOLA</v>
      </c>
      <c r="G3393" t="str">
        <f>VLOOKUP(A3393,Sheet3!A:G,6,FALSE)</f>
        <v>FL</v>
      </c>
      <c r="H3393">
        <f>VLOOKUP(A3393,Sheet3!A:G,7,FALSE)</f>
        <v>325040000</v>
      </c>
    </row>
    <row r="3394" spans="1:8" x14ac:dyDescent="0.3">
      <c r="A3394" t="s">
        <v>98</v>
      </c>
      <c r="B3394" t="str">
        <f>VLOOKUP(A3394,Sheet2!A:B,2,FALSE)</f>
        <v>593-41-4254/0003</v>
      </c>
      <c r="C3394">
        <f>VLOOKUP(A3394,Sheet3!A:B,2,FALSE)</f>
        <v>593450114</v>
      </c>
      <c r="D3394" t="str">
        <f>VLOOKUP(A3394,Sheet3!A:C,3,FALSE)</f>
        <v>3298 SUMMIT BLVD STE 10</v>
      </c>
      <c r="E3394">
        <f>VLOOKUP(A3394,Sheet3!A:D,4,FALSE)</f>
        <v>0</v>
      </c>
      <c r="F3394" t="str">
        <f>VLOOKUP(A3394,Sheet3!A:G,5,FALSE)</f>
        <v>PENSACOLA</v>
      </c>
      <c r="G3394" t="str">
        <f>VLOOKUP(A3394,Sheet3!A:G,6,FALSE)</f>
        <v>FL</v>
      </c>
      <c r="H3394">
        <f>VLOOKUP(A3394,Sheet3!A:G,7,FALSE)</f>
        <v>325030000</v>
      </c>
    </row>
    <row r="3395" spans="1:8" x14ac:dyDescent="0.3">
      <c r="A3395" t="s">
        <v>98</v>
      </c>
      <c r="B3395" t="str">
        <f>VLOOKUP(A3395,Sheet2!A:B,2,FALSE)</f>
        <v>593-41-4254/0003</v>
      </c>
      <c r="C3395">
        <f>VLOOKUP(A3395,Sheet3!A:B,2,FALSE)</f>
        <v>593450114</v>
      </c>
      <c r="D3395" t="str">
        <f>VLOOKUP(A3395,Sheet3!A:C,3,FALSE)</f>
        <v>3298 SUMMIT BLVD STE 10</v>
      </c>
      <c r="E3395">
        <f>VLOOKUP(A3395,Sheet3!A:D,4,FALSE)</f>
        <v>0</v>
      </c>
      <c r="F3395" t="str">
        <f>VLOOKUP(A3395,Sheet3!A:G,5,FALSE)</f>
        <v>PENSACOLA</v>
      </c>
      <c r="G3395" t="str">
        <f>VLOOKUP(A3395,Sheet3!A:G,6,FALSE)</f>
        <v>FL</v>
      </c>
      <c r="H3395">
        <f>VLOOKUP(A3395,Sheet3!A:G,7,FALSE)</f>
        <v>325030000</v>
      </c>
    </row>
    <row r="3396" spans="1:8" x14ac:dyDescent="0.3">
      <c r="A3396" t="s">
        <v>98</v>
      </c>
      <c r="B3396" t="str">
        <f>VLOOKUP(A3396,Sheet2!A:B,2,FALSE)</f>
        <v>593-41-4254/0003</v>
      </c>
      <c r="C3396">
        <f>VLOOKUP(A3396,Sheet3!A:B,2,FALSE)</f>
        <v>593450114</v>
      </c>
      <c r="D3396" t="str">
        <f>VLOOKUP(A3396,Sheet3!A:C,3,FALSE)</f>
        <v>3298 SUMMIT BLVD STE 10</v>
      </c>
      <c r="E3396">
        <f>VLOOKUP(A3396,Sheet3!A:D,4,FALSE)</f>
        <v>0</v>
      </c>
      <c r="F3396" t="str">
        <f>VLOOKUP(A3396,Sheet3!A:G,5,FALSE)</f>
        <v>PENSACOLA</v>
      </c>
      <c r="G3396" t="str">
        <f>VLOOKUP(A3396,Sheet3!A:G,6,FALSE)</f>
        <v>FL</v>
      </c>
      <c r="H3396">
        <f>VLOOKUP(A3396,Sheet3!A:G,7,FALSE)</f>
        <v>325030000</v>
      </c>
    </row>
    <row r="3397" spans="1:8" x14ac:dyDescent="0.3">
      <c r="A3397" t="s">
        <v>98</v>
      </c>
      <c r="B3397" t="str">
        <f>VLOOKUP(A3397,Sheet2!A:B,2,FALSE)</f>
        <v>593-41-4254/0003</v>
      </c>
      <c r="C3397">
        <f>VLOOKUP(A3397,Sheet3!A:B,2,FALSE)</f>
        <v>593450114</v>
      </c>
      <c r="D3397" t="str">
        <f>VLOOKUP(A3397,Sheet3!A:C,3,FALSE)</f>
        <v>3298 SUMMIT BLVD STE 10</v>
      </c>
      <c r="E3397">
        <f>VLOOKUP(A3397,Sheet3!A:D,4,FALSE)</f>
        <v>0</v>
      </c>
      <c r="F3397" t="str">
        <f>VLOOKUP(A3397,Sheet3!A:G,5,FALSE)</f>
        <v>PENSACOLA</v>
      </c>
      <c r="G3397" t="str">
        <f>VLOOKUP(A3397,Sheet3!A:G,6,FALSE)</f>
        <v>FL</v>
      </c>
      <c r="H3397">
        <f>VLOOKUP(A3397,Sheet3!A:G,7,FALSE)</f>
        <v>325030000</v>
      </c>
    </row>
    <row r="3398" spans="1:8" x14ac:dyDescent="0.3">
      <c r="A3398" t="s">
        <v>98</v>
      </c>
      <c r="B3398" t="str">
        <f>VLOOKUP(A3398,Sheet2!A:B,2,FALSE)</f>
        <v>593-41-4254/0003</v>
      </c>
      <c r="C3398">
        <f>VLOOKUP(A3398,Sheet3!A:B,2,FALSE)</f>
        <v>593450114</v>
      </c>
      <c r="D3398" t="str">
        <f>VLOOKUP(A3398,Sheet3!A:C,3,FALSE)</f>
        <v>3298 SUMMIT BLVD STE 10</v>
      </c>
      <c r="E3398">
        <f>VLOOKUP(A3398,Sheet3!A:D,4,FALSE)</f>
        <v>0</v>
      </c>
      <c r="F3398" t="str">
        <f>VLOOKUP(A3398,Sheet3!A:G,5,FALSE)</f>
        <v>PENSACOLA</v>
      </c>
      <c r="G3398" t="str">
        <f>VLOOKUP(A3398,Sheet3!A:G,6,FALSE)</f>
        <v>FL</v>
      </c>
      <c r="H3398">
        <f>VLOOKUP(A3398,Sheet3!A:G,7,FALSE)</f>
        <v>325030000</v>
      </c>
    </row>
    <row r="3399" spans="1:8" x14ac:dyDescent="0.3">
      <c r="A3399" t="s">
        <v>44</v>
      </c>
      <c r="B3399" t="str">
        <f>VLOOKUP(A3399,Sheet2!A:B,2,FALSE)</f>
        <v>721-35-4206/0000</v>
      </c>
      <c r="C3399">
        <f>VLOOKUP(A3399,Sheet3!A:B,2,FALSE)</f>
        <v>813993322</v>
      </c>
      <c r="D3399" t="str">
        <f>VLOOKUP(A3399,Sheet3!A:C,3,FALSE)</f>
        <v>466 E NINE MILE RD</v>
      </c>
      <c r="E3399">
        <f>VLOOKUP(A3399,Sheet3!A:D,4,FALSE)</f>
        <v>0</v>
      </c>
      <c r="F3399" t="str">
        <f>VLOOKUP(A3399,Sheet3!A:G,5,FALSE)</f>
        <v>PENSACOLA</v>
      </c>
      <c r="G3399" t="str">
        <f>VLOOKUP(A3399,Sheet3!A:G,6,FALSE)</f>
        <v>FL</v>
      </c>
      <c r="H3399">
        <f>VLOOKUP(A3399,Sheet3!A:G,7,FALSE)</f>
        <v>325140000</v>
      </c>
    </row>
    <row r="3400" spans="1:8" x14ac:dyDescent="0.3">
      <c r="A3400" t="s">
        <v>44</v>
      </c>
      <c r="B3400" t="str">
        <f>VLOOKUP(A3400,Sheet2!A:B,2,FALSE)</f>
        <v>721-35-4206/0000</v>
      </c>
      <c r="C3400">
        <f>VLOOKUP(A3400,Sheet3!A:B,2,FALSE)</f>
        <v>813993322</v>
      </c>
      <c r="D3400" t="str">
        <f>VLOOKUP(A3400,Sheet3!A:C,3,FALSE)</f>
        <v>466 E NINE MILE RD</v>
      </c>
      <c r="E3400">
        <f>VLOOKUP(A3400,Sheet3!A:D,4,FALSE)</f>
        <v>0</v>
      </c>
      <c r="F3400" t="str">
        <f>VLOOKUP(A3400,Sheet3!A:G,5,FALSE)</f>
        <v>PENSACOLA</v>
      </c>
      <c r="G3400" t="str">
        <f>VLOOKUP(A3400,Sheet3!A:G,6,FALSE)</f>
        <v>FL</v>
      </c>
      <c r="H3400">
        <f>VLOOKUP(A3400,Sheet3!A:G,7,FALSE)</f>
        <v>325140000</v>
      </c>
    </row>
    <row r="3401" spans="1:8" x14ac:dyDescent="0.3">
      <c r="A3401" t="s">
        <v>44</v>
      </c>
      <c r="B3401" t="str">
        <f>VLOOKUP(A3401,Sheet2!A:B,2,FALSE)</f>
        <v>721-35-4206/0000</v>
      </c>
      <c r="C3401">
        <f>VLOOKUP(A3401,Sheet3!A:B,2,FALSE)</f>
        <v>813993322</v>
      </c>
      <c r="D3401" t="str">
        <f>VLOOKUP(A3401,Sheet3!A:C,3,FALSE)</f>
        <v>466 E NINE MILE RD</v>
      </c>
      <c r="E3401">
        <f>VLOOKUP(A3401,Sheet3!A:D,4,FALSE)</f>
        <v>0</v>
      </c>
      <c r="F3401" t="str">
        <f>VLOOKUP(A3401,Sheet3!A:G,5,FALSE)</f>
        <v>PENSACOLA</v>
      </c>
      <c r="G3401" t="str">
        <f>VLOOKUP(A3401,Sheet3!A:G,6,FALSE)</f>
        <v>FL</v>
      </c>
      <c r="H3401">
        <f>VLOOKUP(A3401,Sheet3!A:G,7,FALSE)</f>
        <v>325140000</v>
      </c>
    </row>
    <row r="3402" spans="1:8" x14ac:dyDescent="0.3">
      <c r="A3402" t="s">
        <v>44</v>
      </c>
      <c r="B3402" t="str">
        <f>VLOOKUP(A3402,Sheet2!A:B,2,FALSE)</f>
        <v>721-35-4206/0000</v>
      </c>
      <c r="C3402">
        <f>VLOOKUP(A3402,Sheet3!A:B,2,FALSE)</f>
        <v>813993322</v>
      </c>
      <c r="D3402" t="str">
        <f>VLOOKUP(A3402,Sheet3!A:C,3,FALSE)</f>
        <v>466 E NINE MILE RD</v>
      </c>
      <c r="E3402">
        <f>VLOOKUP(A3402,Sheet3!A:D,4,FALSE)</f>
        <v>0</v>
      </c>
      <c r="F3402" t="str">
        <f>VLOOKUP(A3402,Sheet3!A:G,5,FALSE)</f>
        <v>PENSACOLA</v>
      </c>
      <c r="G3402" t="str">
        <f>VLOOKUP(A3402,Sheet3!A:G,6,FALSE)</f>
        <v>FL</v>
      </c>
      <c r="H3402">
        <f>VLOOKUP(A3402,Sheet3!A:G,7,FALSE)</f>
        <v>325140000</v>
      </c>
    </row>
    <row r="3403" spans="1:8" x14ac:dyDescent="0.3">
      <c r="A3403" t="s">
        <v>32</v>
      </c>
      <c r="B3403" t="str">
        <f>VLOOKUP(A3403,Sheet2!A:B,2,FALSE)</f>
        <v>59-3418340/0000</v>
      </c>
      <c r="C3403">
        <f>VLOOKUP(A3403,Sheet3!A:B,2,FALSE)</f>
        <v>593457258</v>
      </c>
      <c r="D3403" t="str">
        <f>VLOOKUP(A3403,Sheet3!A:C,3,FALSE)</f>
        <v>3961 SPANISH TRAIL ROAD</v>
      </c>
      <c r="E3403">
        <f>VLOOKUP(A3403,Sheet3!A:D,4,FALSE)</f>
        <v>0</v>
      </c>
      <c r="F3403" t="str">
        <f>VLOOKUP(A3403,Sheet3!A:G,5,FALSE)</f>
        <v>PENSACOLA</v>
      </c>
      <c r="G3403" t="str">
        <f>VLOOKUP(A3403,Sheet3!A:G,6,FALSE)</f>
        <v>FL</v>
      </c>
      <c r="H3403">
        <f>VLOOKUP(A3403,Sheet3!A:G,7,FALSE)</f>
        <v>325040000</v>
      </c>
    </row>
    <row r="3404" spans="1:8" x14ac:dyDescent="0.3">
      <c r="A3404" t="s">
        <v>32</v>
      </c>
      <c r="B3404" t="str">
        <f>VLOOKUP(A3404,Sheet2!A:B,2,FALSE)</f>
        <v>59-3418340/0000</v>
      </c>
      <c r="C3404">
        <f>VLOOKUP(A3404,Sheet3!A:B,2,FALSE)</f>
        <v>593457258</v>
      </c>
      <c r="D3404" t="str">
        <f>VLOOKUP(A3404,Sheet3!A:C,3,FALSE)</f>
        <v>3961 SPANISH TRAIL ROAD</v>
      </c>
      <c r="E3404">
        <f>VLOOKUP(A3404,Sheet3!A:D,4,FALSE)</f>
        <v>0</v>
      </c>
      <c r="F3404" t="str">
        <f>VLOOKUP(A3404,Sheet3!A:G,5,FALSE)</f>
        <v>PENSACOLA</v>
      </c>
      <c r="G3404" t="str">
        <f>VLOOKUP(A3404,Sheet3!A:G,6,FALSE)</f>
        <v>FL</v>
      </c>
      <c r="H3404">
        <f>VLOOKUP(A3404,Sheet3!A:G,7,FALSE)</f>
        <v>325040000</v>
      </c>
    </row>
    <row r="3405" spans="1:8" x14ac:dyDescent="0.3">
      <c r="A3405" t="s">
        <v>36</v>
      </c>
      <c r="B3405" t="str">
        <f>VLOOKUP(A3405,Sheet2!A:B,2,FALSE)</f>
        <v>26-2741873/0000</v>
      </c>
      <c r="C3405">
        <f>VLOOKUP(A3405,Sheet3!A:B,2,FALSE)</f>
        <v>263179150</v>
      </c>
      <c r="D3405" t="str">
        <f>VLOOKUP(A3405,Sheet3!A:C,3,FALSE)</f>
        <v>3961 SPANISH TRAIL RD</v>
      </c>
      <c r="E3405">
        <f>VLOOKUP(A3405,Sheet3!A:D,4,FALSE)</f>
        <v>0</v>
      </c>
      <c r="F3405" t="str">
        <f>VLOOKUP(A3405,Sheet3!A:G,5,FALSE)</f>
        <v>PENSACOLA</v>
      </c>
      <c r="G3405" t="str">
        <f>VLOOKUP(A3405,Sheet3!A:G,6,FALSE)</f>
        <v>FL</v>
      </c>
      <c r="H3405">
        <f>VLOOKUP(A3405,Sheet3!A:G,7,FALSE)</f>
        <v>325040000</v>
      </c>
    </row>
    <row r="3406" spans="1:8" x14ac:dyDescent="0.3">
      <c r="A3406" t="s">
        <v>45</v>
      </c>
      <c r="B3406" t="str">
        <f>VLOOKUP(A3406,Sheet2!A:B,2,FALSE)</f>
        <v>47-3081479/0001</v>
      </c>
      <c r="C3406">
        <f>VLOOKUP(A3406,Sheet3!A:B,2,FALSE)</f>
        <v>475142849</v>
      </c>
      <c r="D3406" t="str">
        <f>VLOOKUP(A3406,Sheet3!A:C,3,FALSE)</f>
        <v>8630 UNIVERSITY PARKWAY</v>
      </c>
      <c r="E3406">
        <f>VLOOKUP(A3406,Sheet3!A:D,4,FALSE)</f>
        <v>0</v>
      </c>
      <c r="F3406" t="str">
        <f>VLOOKUP(A3406,Sheet3!A:G,5,FALSE)</f>
        <v>PENSACOLA</v>
      </c>
      <c r="G3406" t="str">
        <f>VLOOKUP(A3406,Sheet3!A:G,6,FALSE)</f>
        <v>FL</v>
      </c>
      <c r="H3406">
        <f>VLOOKUP(A3406,Sheet3!A:G,7,FALSE)</f>
        <v>325140000</v>
      </c>
    </row>
    <row r="3407" spans="1:8" x14ac:dyDescent="0.3">
      <c r="A3407" t="s">
        <v>45</v>
      </c>
      <c r="B3407" t="str">
        <f>VLOOKUP(A3407,Sheet2!A:B,2,FALSE)</f>
        <v>47-3081479/0001</v>
      </c>
      <c r="C3407">
        <f>VLOOKUP(A3407,Sheet3!A:B,2,FALSE)</f>
        <v>475142849</v>
      </c>
      <c r="D3407" t="str">
        <f>VLOOKUP(A3407,Sheet3!A:C,3,FALSE)</f>
        <v>8630 UNIVERSITY PARKWAY</v>
      </c>
      <c r="E3407">
        <f>VLOOKUP(A3407,Sheet3!A:D,4,FALSE)</f>
        <v>0</v>
      </c>
      <c r="F3407" t="str">
        <f>VLOOKUP(A3407,Sheet3!A:G,5,FALSE)</f>
        <v>PENSACOLA</v>
      </c>
      <c r="G3407" t="str">
        <f>VLOOKUP(A3407,Sheet3!A:G,6,FALSE)</f>
        <v>FL</v>
      </c>
      <c r="H3407">
        <f>VLOOKUP(A3407,Sheet3!A:G,7,FALSE)</f>
        <v>325140000</v>
      </c>
    </row>
    <row r="3408" spans="1:8" x14ac:dyDescent="0.3">
      <c r="A3408" t="s">
        <v>45</v>
      </c>
      <c r="B3408" t="str">
        <f>VLOOKUP(A3408,Sheet2!A:B,2,FALSE)</f>
        <v>47-3081479/0001</v>
      </c>
      <c r="C3408">
        <f>VLOOKUP(A3408,Sheet3!A:B,2,FALSE)</f>
        <v>475142849</v>
      </c>
      <c r="D3408" t="str">
        <f>VLOOKUP(A3408,Sheet3!A:C,3,FALSE)</f>
        <v>8630 UNIVERSITY PARKWAY</v>
      </c>
      <c r="E3408">
        <f>VLOOKUP(A3408,Sheet3!A:D,4,FALSE)</f>
        <v>0</v>
      </c>
      <c r="F3408" t="str">
        <f>VLOOKUP(A3408,Sheet3!A:G,5,FALSE)</f>
        <v>PENSACOLA</v>
      </c>
      <c r="G3408" t="str">
        <f>VLOOKUP(A3408,Sheet3!A:G,6,FALSE)</f>
        <v>FL</v>
      </c>
      <c r="H3408">
        <f>VLOOKUP(A3408,Sheet3!A:G,7,FALSE)</f>
        <v>325140000</v>
      </c>
    </row>
    <row r="3409" spans="1:8" x14ac:dyDescent="0.3">
      <c r="A3409" t="s">
        <v>45</v>
      </c>
      <c r="B3409" t="str">
        <f>VLOOKUP(A3409,Sheet2!A:B,2,FALSE)</f>
        <v>47-3081479/0001</v>
      </c>
      <c r="C3409">
        <f>VLOOKUP(A3409,Sheet3!A:B,2,FALSE)</f>
        <v>475142849</v>
      </c>
      <c r="D3409" t="str">
        <f>VLOOKUP(A3409,Sheet3!A:C,3,FALSE)</f>
        <v>8630 UNIVERSITY PARKWAY</v>
      </c>
      <c r="E3409">
        <f>VLOOKUP(A3409,Sheet3!A:D,4,FALSE)</f>
        <v>0</v>
      </c>
      <c r="F3409" t="str">
        <f>VLOOKUP(A3409,Sheet3!A:G,5,FALSE)</f>
        <v>PENSACOLA</v>
      </c>
      <c r="G3409" t="str">
        <f>VLOOKUP(A3409,Sheet3!A:G,6,FALSE)</f>
        <v>FL</v>
      </c>
      <c r="H3409">
        <f>VLOOKUP(A3409,Sheet3!A:G,7,FALSE)</f>
        <v>325140000</v>
      </c>
    </row>
    <row r="3410" spans="1:8" x14ac:dyDescent="0.3">
      <c r="A3410" t="s">
        <v>45</v>
      </c>
      <c r="B3410" t="str">
        <f>VLOOKUP(A3410,Sheet2!A:B,2,FALSE)</f>
        <v>47-3081479/0001</v>
      </c>
      <c r="C3410">
        <f>VLOOKUP(A3410,Sheet3!A:B,2,FALSE)</f>
        <v>475142849</v>
      </c>
      <c r="D3410" t="str">
        <f>VLOOKUP(A3410,Sheet3!A:C,3,FALSE)</f>
        <v>8630 UNIVERSITY PARKWAY</v>
      </c>
      <c r="E3410">
        <f>VLOOKUP(A3410,Sheet3!A:D,4,FALSE)</f>
        <v>0</v>
      </c>
      <c r="F3410" t="str">
        <f>VLOOKUP(A3410,Sheet3!A:G,5,FALSE)</f>
        <v>PENSACOLA</v>
      </c>
      <c r="G3410" t="str">
        <f>VLOOKUP(A3410,Sheet3!A:G,6,FALSE)</f>
        <v>FL</v>
      </c>
      <c r="H3410">
        <f>VLOOKUP(A3410,Sheet3!A:G,7,FALSE)</f>
        <v>325140000</v>
      </c>
    </row>
    <row r="3411" spans="1:8" x14ac:dyDescent="0.3">
      <c r="A3411" t="s">
        <v>45</v>
      </c>
      <c r="B3411" t="str">
        <f>VLOOKUP(A3411,Sheet2!A:B,2,FALSE)</f>
        <v>47-3081479/0001</v>
      </c>
      <c r="C3411">
        <f>VLOOKUP(A3411,Sheet3!A:B,2,FALSE)</f>
        <v>475142849</v>
      </c>
      <c r="D3411" t="str">
        <f>VLOOKUP(A3411,Sheet3!A:C,3,FALSE)</f>
        <v>8630 UNIVERSITY PARKWAY</v>
      </c>
      <c r="E3411">
        <f>VLOOKUP(A3411,Sheet3!A:D,4,FALSE)</f>
        <v>0</v>
      </c>
      <c r="F3411" t="str">
        <f>VLOOKUP(A3411,Sheet3!A:G,5,FALSE)</f>
        <v>PENSACOLA</v>
      </c>
      <c r="G3411" t="str">
        <f>VLOOKUP(A3411,Sheet3!A:G,6,FALSE)</f>
        <v>FL</v>
      </c>
      <c r="H3411">
        <f>VLOOKUP(A3411,Sheet3!A:G,7,FALSE)</f>
        <v>325140000</v>
      </c>
    </row>
    <row r="3412" spans="1:8" x14ac:dyDescent="0.3">
      <c r="A3412" t="s">
        <v>45</v>
      </c>
      <c r="B3412" t="str">
        <f>VLOOKUP(A3412,Sheet2!A:B,2,FALSE)</f>
        <v>47-3081479/0001</v>
      </c>
      <c r="C3412">
        <f>VLOOKUP(A3412,Sheet3!A:B,2,FALSE)</f>
        <v>475142849</v>
      </c>
      <c r="D3412" t="str">
        <f>VLOOKUP(A3412,Sheet3!A:C,3,FALSE)</f>
        <v>8630 UNIVERSITY PARKWAY</v>
      </c>
      <c r="E3412">
        <f>VLOOKUP(A3412,Sheet3!A:D,4,FALSE)</f>
        <v>0</v>
      </c>
      <c r="F3412" t="str">
        <f>VLOOKUP(A3412,Sheet3!A:G,5,FALSE)</f>
        <v>PENSACOLA</v>
      </c>
      <c r="G3412" t="str">
        <f>VLOOKUP(A3412,Sheet3!A:G,6,FALSE)</f>
        <v>FL</v>
      </c>
      <c r="H3412">
        <f>VLOOKUP(A3412,Sheet3!A:G,7,FALSE)</f>
        <v>325140000</v>
      </c>
    </row>
    <row r="3413" spans="1:8" x14ac:dyDescent="0.3">
      <c r="A3413" t="s">
        <v>45</v>
      </c>
      <c r="B3413" t="str">
        <f>VLOOKUP(A3413,Sheet2!A:B,2,FALSE)</f>
        <v>47-3081479/0001</v>
      </c>
      <c r="C3413">
        <f>VLOOKUP(A3413,Sheet3!A:B,2,FALSE)</f>
        <v>475142849</v>
      </c>
      <c r="D3413" t="str">
        <f>VLOOKUP(A3413,Sheet3!A:C,3,FALSE)</f>
        <v>8630 UNIVERSITY PARKWAY</v>
      </c>
      <c r="E3413">
        <f>VLOOKUP(A3413,Sheet3!A:D,4,FALSE)</f>
        <v>0</v>
      </c>
      <c r="F3413" t="str">
        <f>VLOOKUP(A3413,Sheet3!A:G,5,FALSE)</f>
        <v>PENSACOLA</v>
      </c>
      <c r="G3413" t="str">
        <f>VLOOKUP(A3413,Sheet3!A:G,6,FALSE)</f>
        <v>FL</v>
      </c>
      <c r="H3413">
        <f>VLOOKUP(A3413,Sheet3!A:G,7,FALSE)</f>
        <v>325140000</v>
      </c>
    </row>
    <row r="3414" spans="1:8" x14ac:dyDescent="0.3">
      <c r="A3414" t="s">
        <v>273</v>
      </c>
      <c r="B3414" t="str">
        <f>VLOOKUP(A3414,Sheet2!A:B,2,FALSE)</f>
        <v>20-5691784/0000</v>
      </c>
      <c r="C3414">
        <f>VLOOKUP(A3414,Sheet3!A:B,2,FALSE)</f>
        <v>205741557</v>
      </c>
      <c r="D3414" t="str">
        <f>VLOOKUP(A3414,Sheet3!A:C,3,FALSE)</f>
        <v>311 6TH AVE. S.E.</v>
      </c>
      <c r="E3414">
        <f>VLOOKUP(A3414,Sheet3!A:D,4,FALSE)</f>
        <v>0</v>
      </c>
      <c r="F3414" t="str">
        <f>VLOOKUP(A3414,Sheet3!A:G,5,FALSE)</f>
        <v>CULLMAN</v>
      </c>
      <c r="G3414" t="str">
        <f>VLOOKUP(A3414,Sheet3!A:G,6,FALSE)</f>
        <v>AL</v>
      </c>
      <c r="H3414">
        <f>VLOOKUP(A3414,Sheet3!A:G,7,FALSE)</f>
        <v>350550000</v>
      </c>
    </row>
    <row r="3415" spans="1:8" x14ac:dyDescent="0.3">
      <c r="A3415" t="s">
        <v>8</v>
      </c>
      <c r="B3415" t="e">
        <f>VLOOKUP(A3415,Sheet2!A:B,2,FALSE)</f>
        <v>#N/A</v>
      </c>
      <c r="C3415">
        <v>0</v>
      </c>
      <c r="D3415" t="str">
        <f>VLOOKUP(A3415,Sheet3!A:C,3,FALSE)</f>
        <v>22 TECHNOLOGY PARKWAY SOUTH, STE 200</v>
      </c>
      <c r="E3415">
        <f>VLOOKUP(A3415,Sheet3!A:D,4,FALSE)</f>
        <v>0</v>
      </c>
      <c r="F3415" t="str">
        <f>VLOOKUP(A3415,Sheet3!A:G,5,FALSE)</f>
        <v>PEACHTREE CORNERS</v>
      </c>
      <c r="G3415" t="str">
        <f>VLOOKUP(A3415,Sheet3!A:G,6,FALSE)</f>
        <v>GA</v>
      </c>
      <c r="H3415">
        <f>VLOOKUP(A3415,Sheet3!A:G,7,FALSE)</f>
        <v>300920000</v>
      </c>
    </row>
    <row r="3416" spans="1:8" x14ac:dyDescent="0.3">
      <c r="A3416" t="s">
        <v>8</v>
      </c>
      <c r="B3416" t="e">
        <f>VLOOKUP(A3416,Sheet2!A:B,2,FALSE)</f>
        <v>#N/A</v>
      </c>
      <c r="C3416">
        <v>0</v>
      </c>
      <c r="D3416" t="str">
        <f>VLOOKUP(A3416,Sheet3!A:C,3,FALSE)</f>
        <v>22 TECHNOLOGY PARKWAY SOUTH, STE 200</v>
      </c>
      <c r="E3416">
        <f>VLOOKUP(A3416,Sheet3!A:D,4,FALSE)</f>
        <v>0</v>
      </c>
      <c r="F3416" t="str">
        <f>VLOOKUP(A3416,Sheet3!A:G,5,FALSE)</f>
        <v>PEACHTREE CORNERS</v>
      </c>
      <c r="G3416" t="str">
        <f>VLOOKUP(A3416,Sheet3!A:G,6,FALSE)</f>
        <v>GA</v>
      </c>
      <c r="H3416">
        <f>VLOOKUP(A3416,Sheet3!A:G,7,FALSE)</f>
        <v>300920000</v>
      </c>
    </row>
    <row r="3417" spans="1:8" x14ac:dyDescent="0.3">
      <c r="A3417" t="s">
        <v>8</v>
      </c>
      <c r="B3417" t="e">
        <f>VLOOKUP(A3417,Sheet2!A:B,2,FALSE)</f>
        <v>#N/A</v>
      </c>
      <c r="C3417">
        <v>0</v>
      </c>
      <c r="D3417" t="str">
        <f>VLOOKUP(A3417,Sheet3!A:C,3,FALSE)</f>
        <v>22 TECHNOLOGY PARKWAY SOUTH, STE 200</v>
      </c>
      <c r="E3417">
        <f>VLOOKUP(A3417,Sheet3!A:D,4,FALSE)</f>
        <v>0</v>
      </c>
      <c r="F3417" t="str">
        <f>VLOOKUP(A3417,Sheet3!A:G,5,FALSE)</f>
        <v>PEACHTREE CORNERS</v>
      </c>
      <c r="G3417" t="str">
        <f>VLOOKUP(A3417,Sheet3!A:G,6,FALSE)</f>
        <v>GA</v>
      </c>
      <c r="H3417">
        <f>VLOOKUP(A3417,Sheet3!A:G,7,FALSE)</f>
        <v>300920000</v>
      </c>
    </row>
    <row r="3418" spans="1:8" x14ac:dyDescent="0.3">
      <c r="A3418" t="s">
        <v>273</v>
      </c>
      <c r="B3418" t="str">
        <f>VLOOKUP(A3418,Sheet2!A:B,2,FALSE)</f>
        <v>20-5691784/0000</v>
      </c>
      <c r="C3418">
        <f>VLOOKUP(A3418,Sheet3!A:B,2,FALSE)</f>
        <v>205741557</v>
      </c>
      <c r="D3418" t="str">
        <f>VLOOKUP(A3418,Sheet3!A:C,3,FALSE)</f>
        <v>311 6TH AVE. S.E.</v>
      </c>
      <c r="E3418">
        <f>VLOOKUP(A3418,Sheet3!A:D,4,FALSE)</f>
        <v>0</v>
      </c>
      <c r="F3418" t="str">
        <f>VLOOKUP(A3418,Sheet3!A:G,5,FALSE)</f>
        <v>CULLMAN</v>
      </c>
      <c r="G3418" t="str">
        <f>VLOOKUP(A3418,Sheet3!A:G,6,FALSE)</f>
        <v>AL</v>
      </c>
      <c r="H3418">
        <f>VLOOKUP(A3418,Sheet3!A:G,7,FALSE)</f>
        <v>350550000</v>
      </c>
    </row>
    <row r="3419" spans="1:8" x14ac:dyDescent="0.3">
      <c r="A3419" t="s">
        <v>273</v>
      </c>
      <c r="B3419" t="str">
        <f>VLOOKUP(A3419,Sheet2!A:B,2,FALSE)</f>
        <v>20-5691784/0000</v>
      </c>
      <c r="C3419">
        <f>VLOOKUP(A3419,Sheet3!A:B,2,FALSE)</f>
        <v>205741557</v>
      </c>
      <c r="D3419" t="str">
        <f>VLOOKUP(A3419,Sheet3!A:C,3,FALSE)</f>
        <v>311 6TH AVE. S.E.</v>
      </c>
      <c r="E3419">
        <f>VLOOKUP(A3419,Sheet3!A:D,4,FALSE)</f>
        <v>0</v>
      </c>
      <c r="F3419" t="str">
        <f>VLOOKUP(A3419,Sheet3!A:G,5,FALSE)</f>
        <v>CULLMAN</v>
      </c>
      <c r="G3419" t="str">
        <f>VLOOKUP(A3419,Sheet3!A:G,6,FALSE)</f>
        <v>AL</v>
      </c>
      <c r="H3419">
        <f>VLOOKUP(A3419,Sheet3!A:G,7,FALSE)</f>
        <v>350550000</v>
      </c>
    </row>
    <row r="3420" spans="1:8" x14ac:dyDescent="0.3">
      <c r="A3420" t="s">
        <v>8</v>
      </c>
      <c r="B3420" t="e">
        <f>VLOOKUP(A3420,Sheet2!A:B,2,FALSE)</f>
        <v>#N/A</v>
      </c>
      <c r="C3420">
        <v>0</v>
      </c>
      <c r="D3420" t="str">
        <f>VLOOKUP(A3420,Sheet3!A:C,3,FALSE)</f>
        <v>22 TECHNOLOGY PARKWAY SOUTH, STE 200</v>
      </c>
      <c r="E3420">
        <f>VLOOKUP(A3420,Sheet3!A:D,4,FALSE)</f>
        <v>0</v>
      </c>
      <c r="F3420" t="str">
        <f>VLOOKUP(A3420,Sheet3!A:G,5,FALSE)</f>
        <v>PEACHTREE CORNERS</v>
      </c>
      <c r="G3420" t="str">
        <f>VLOOKUP(A3420,Sheet3!A:G,6,FALSE)</f>
        <v>GA</v>
      </c>
      <c r="H3420">
        <f>VLOOKUP(A3420,Sheet3!A:G,7,FALSE)</f>
        <v>300920000</v>
      </c>
    </row>
    <row r="3421" spans="1:8" x14ac:dyDescent="0.3">
      <c r="A3421" t="s">
        <v>8</v>
      </c>
      <c r="B3421" t="e">
        <f>VLOOKUP(A3421,Sheet2!A:B,2,FALSE)</f>
        <v>#N/A</v>
      </c>
      <c r="C3421">
        <v>0</v>
      </c>
      <c r="D3421" t="str">
        <f>VLOOKUP(A3421,Sheet3!A:C,3,FALSE)</f>
        <v>22 TECHNOLOGY PARKWAY SOUTH, STE 200</v>
      </c>
      <c r="E3421">
        <f>VLOOKUP(A3421,Sheet3!A:D,4,FALSE)</f>
        <v>0</v>
      </c>
      <c r="F3421" t="str">
        <f>VLOOKUP(A3421,Sheet3!A:G,5,FALSE)</f>
        <v>PEACHTREE CORNERS</v>
      </c>
      <c r="G3421" t="str">
        <f>VLOOKUP(A3421,Sheet3!A:G,6,FALSE)</f>
        <v>GA</v>
      </c>
      <c r="H3421">
        <f>VLOOKUP(A3421,Sheet3!A:G,7,FALSE)</f>
        <v>300920000</v>
      </c>
    </row>
    <row r="3422" spans="1:8" x14ac:dyDescent="0.3">
      <c r="A3422" t="s">
        <v>8</v>
      </c>
      <c r="B3422" t="e">
        <f>VLOOKUP(A3422,Sheet2!A:B,2,FALSE)</f>
        <v>#N/A</v>
      </c>
      <c r="C3422">
        <v>0</v>
      </c>
      <c r="D3422" t="str">
        <f>VLOOKUP(A3422,Sheet3!A:C,3,FALSE)</f>
        <v>22 TECHNOLOGY PARKWAY SOUTH, STE 200</v>
      </c>
      <c r="E3422">
        <f>VLOOKUP(A3422,Sheet3!A:D,4,FALSE)</f>
        <v>0</v>
      </c>
      <c r="F3422" t="str">
        <f>VLOOKUP(A3422,Sheet3!A:G,5,FALSE)</f>
        <v>PEACHTREE CORNERS</v>
      </c>
      <c r="G3422" t="str">
        <f>VLOOKUP(A3422,Sheet3!A:G,6,FALSE)</f>
        <v>GA</v>
      </c>
      <c r="H3422">
        <f>VLOOKUP(A3422,Sheet3!A:G,7,FALSE)</f>
        <v>300920000</v>
      </c>
    </row>
    <row r="3423" spans="1:8" x14ac:dyDescent="0.3">
      <c r="A3423" t="s">
        <v>8</v>
      </c>
      <c r="B3423" t="e">
        <f>VLOOKUP(A3423,Sheet2!A:B,2,FALSE)</f>
        <v>#N/A</v>
      </c>
      <c r="C3423">
        <v>0</v>
      </c>
      <c r="D3423" t="str">
        <f>VLOOKUP(A3423,Sheet3!A:C,3,FALSE)</f>
        <v>22 TECHNOLOGY PARKWAY SOUTH, STE 200</v>
      </c>
      <c r="E3423">
        <f>VLOOKUP(A3423,Sheet3!A:D,4,FALSE)</f>
        <v>0</v>
      </c>
      <c r="F3423" t="str">
        <f>VLOOKUP(A3423,Sheet3!A:G,5,FALSE)</f>
        <v>PEACHTREE CORNERS</v>
      </c>
      <c r="G3423" t="str">
        <f>VLOOKUP(A3423,Sheet3!A:G,6,FALSE)</f>
        <v>GA</v>
      </c>
      <c r="H3423">
        <f>VLOOKUP(A3423,Sheet3!A:G,7,FALSE)</f>
        <v>300920000</v>
      </c>
    </row>
    <row r="3424" spans="1:8" x14ac:dyDescent="0.3">
      <c r="A3424" t="s">
        <v>8</v>
      </c>
      <c r="B3424" t="e">
        <f>VLOOKUP(A3424,Sheet2!A:B,2,FALSE)</f>
        <v>#N/A</v>
      </c>
      <c r="C3424">
        <v>0</v>
      </c>
      <c r="D3424" t="str">
        <f>VLOOKUP(A3424,Sheet3!A:C,3,FALSE)</f>
        <v>22 TECHNOLOGY PARKWAY SOUTH, STE 200</v>
      </c>
      <c r="E3424">
        <f>VLOOKUP(A3424,Sheet3!A:D,4,FALSE)</f>
        <v>0</v>
      </c>
      <c r="F3424" t="str">
        <f>VLOOKUP(A3424,Sheet3!A:G,5,FALSE)</f>
        <v>PEACHTREE CORNERS</v>
      </c>
      <c r="G3424" t="str">
        <f>VLOOKUP(A3424,Sheet3!A:G,6,FALSE)</f>
        <v>GA</v>
      </c>
      <c r="H3424">
        <f>VLOOKUP(A3424,Sheet3!A:G,7,FALSE)</f>
        <v>300920000</v>
      </c>
    </row>
    <row r="3425" spans="1:8" x14ac:dyDescent="0.3">
      <c r="A3425" t="s">
        <v>273</v>
      </c>
      <c r="B3425" t="str">
        <f>VLOOKUP(A3425,Sheet2!A:B,2,FALSE)</f>
        <v>20-5691784/0000</v>
      </c>
      <c r="C3425">
        <f>VLOOKUP(A3425,Sheet3!A:B,2,FALSE)</f>
        <v>205741557</v>
      </c>
      <c r="D3425" t="str">
        <f>VLOOKUP(A3425,Sheet3!A:C,3,FALSE)</f>
        <v>311 6TH AVE. S.E.</v>
      </c>
      <c r="E3425">
        <f>VLOOKUP(A3425,Sheet3!A:D,4,FALSE)</f>
        <v>0</v>
      </c>
      <c r="F3425" t="str">
        <f>VLOOKUP(A3425,Sheet3!A:G,5,FALSE)</f>
        <v>CULLMAN</v>
      </c>
      <c r="G3425" t="str">
        <f>VLOOKUP(A3425,Sheet3!A:G,6,FALSE)</f>
        <v>AL</v>
      </c>
      <c r="H3425">
        <f>VLOOKUP(A3425,Sheet3!A:G,7,FALSE)</f>
        <v>350550000</v>
      </c>
    </row>
    <row r="3426" spans="1:8" x14ac:dyDescent="0.3">
      <c r="A3426" t="s">
        <v>273</v>
      </c>
      <c r="B3426" t="str">
        <f>VLOOKUP(A3426,Sheet2!A:B,2,FALSE)</f>
        <v>20-5691784/0000</v>
      </c>
      <c r="C3426">
        <f>VLOOKUP(A3426,Sheet3!A:B,2,FALSE)</f>
        <v>205741557</v>
      </c>
      <c r="D3426" t="str">
        <f>VLOOKUP(A3426,Sheet3!A:C,3,FALSE)</f>
        <v>311 6TH AVE. S.E.</v>
      </c>
      <c r="E3426">
        <f>VLOOKUP(A3426,Sheet3!A:D,4,FALSE)</f>
        <v>0</v>
      </c>
      <c r="F3426" t="str">
        <f>VLOOKUP(A3426,Sheet3!A:G,5,FALSE)</f>
        <v>CULLMAN</v>
      </c>
      <c r="G3426" t="str">
        <f>VLOOKUP(A3426,Sheet3!A:G,6,FALSE)</f>
        <v>AL</v>
      </c>
      <c r="H3426">
        <f>VLOOKUP(A3426,Sheet3!A:G,7,FALSE)</f>
        <v>350550000</v>
      </c>
    </row>
    <row r="3427" spans="1:8" x14ac:dyDescent="0.3">
      <c r="A3427" t="s">
        <v>273</v>
      </c>
      <c r="B3427" t="str">
        <f>VLOOKUP(A3427,Sheet2!A:B,2,FALSE)</f>
        <v>20-5691784/0000</v>
      </c>
      <c r="C3427">
        <f>VLOOKUP(A3427,Sheet3!A:B,2,FALSE)</f>
        <v>205741557</v>
      </c>
      <c r="D3427" t="str">
        <f>VLOOKUP(A3427,Sheet3!A:C,3,FALSE)</f>
        <v>311 6TH AVE. S.E.</v>
      </c>
      <c r="E3427">
        <f>VLOOKUP(A3427,Sheet3!A:D,4,FALSE)</f>
        <v>0</v>
      </c>
      <c r="F3427" t="str">
        <f>VLOOKUP(A3427,Sheet3!A:G,5,FALSE)</f>
        <v>CULLMAN</v>
      </c>
      <c r="G3427" t="str">
        <f>VLOOKUP(A3427,Sheet3!A:G,6,FALSE)</f>
        <v>AL</v>
      </c>
      <c r="H3427">
        <f>VLOOKUP(A3427,Sheet3!A:G,7,FALSE)</f>
        <v>350550000</v>
      </c>
    </row>
    <row r="3428" spans="1:8" x14ac:dyDescent="0.3">
      <c r="A3428" t="s">
        <v>80</v>
      </c>
      <c r="B3428" t="str">
        <f>VLOOKUP(A3428,Sheet2!A:B,2,FALSE)</f>
        <v>59-3255718/0001</v>
      </c>
      <c r="C3428">
        <f>VLOOKUP(A3428,Sheet3!A:B,2,FALSE)</f>
        <v>593385034</v>
      </c>
      <c r="D3428" t="str">
        <f>VLOOKUP(A3428,Sheet3!A:C,3,FALSE)</f>
        <v>6111 N. DAVIS HWY  BLDG C</v>
      </c>
      <c r="E3428">
        <f>VLOOKUP(A3428,Sheet3!A:D,4,FALSE)</f>
        <v>0</v>
      </c>
      <c r="F3428" t="str">
        <f>VLOOKUP(A3428,Sheet3!A:G,5,FALSE)</f>
        <v>PENSACOLA</v>
      </c>
      <c r="G3428" t="str">
        <f>VLOOKUP(A3428,Sheet3!A:G,6,FALSE)</f>
        <v>FL</v>
      </c>
      <c r="H3428">
        <f>VLOOKUP(A3428,Sheet3!A:G,7,FALSE)</f>
        <v>325040000</v>
      </c>
    </row>
    <row r="3429" spans="1:8" x14ac:dyDescent="0.3">
      <c r="A3429" t="s">
        <v>80</v>
      </c>
      <c r="B3429" t="str">
        <f>VLOOKUP(A3429,Sheet2!A:B,2,FALSE)</f>
        <v>59-3255718/0001</v>
      </c>
      <c r="C3429">
        <f>VLOOKUP(A3429,Sheet3!A:B,2,FALSE)</f>
        <v>593385034</v>
      </c>
      <c r="D3429" t="str">
        <f>VLOOKUP(A3429,Sheet3!A:C,3,FALSE)</f>
        <v>6111 N. DAVIS HWY  BLDG C</v>
      </c>
      <c r="E3429">
        <f>VLOOKUP(A3429,Sheet3!A:D,4,FALSE)</f>
        <v>0</v>
      </c>
      <c r="F3429" t="str">
        <f>VLOOKUP(A3429,Sheet3!A:G,5,FALSE)</f>
        <v>PENSACOLA</v>
      </c>
      <c r="G3429" t="str">
        <f>VLOOKUP(A3429,Sheet3!A:G,6,FALSE)</f>
        <v>FL</v>
      </c>
      <c r="H3429">
        <f>VLOOKUP(A3429,Sheet3!A:G,7,FALSE)</f>
        <v>325040000</v>
      </c>
    </row>
    <row r="3430" spans="1:8" x14ac:dyDescent="0.3">
      <c r="A3430" t="s">
        <v>80</v>
      </c>
      <c r="B3430" t="str">
        <f>VLOOKUP(A3430,Sheet2!A:B,2,FALSE)</f>
        <v>59-3255718/0001</v>
      </c>
      <c r="C3430">
        <f>VLOOKUP(A3430,Sheet3!A:B,2,FALSE)</f>
        <v>593385034</v>
      </c>
      <c r="D3430" t="str">
        <f>VLOOKUP(A3430,Sheet3!A:C,3,FALSE)</f>
        <v>6111 N. DAVIS HWY  BLDG C</v>
      </c>
      <c r="E3430">
        <f>VLOOKUP(A3430,Sheet3!A:D,4,FALSE)</f>
        <v>0</v>
      </c>
      <c r="F3430" t="str">
        <f>VLOOKUP(A3430,Sheet3!A:G,5,FALSE)</f>
        <v>PENSACOLA</v>
      </c>
      <c r="G3430" t="str">
        <f>VLOOKUP(A3430,Sheet3!A:G,6,FALSE)</f>
        <v>FL</v>
      </c>
      <c r="H3430">
        <f>VLOOKUP(A3430,Sheet3!A:G,7,FALSE)</f>
        <v>325040000</v>
      </c>
    </row>
    <row r="3431" spans="1:8" x14ac:dyDescent="0.3">
      <c r="A3431" t="s">
        <v>80</v>
      </c>
      <c r="B3431" t="str">
        <f>VLOOKUP(A3431,Sheet2!A:B,2,FALSE)</f>
        <v>59-3255718/0001</v>
      </c>
      <c r="C3431">
        <f>VLOOKUP(A3431,Sheet3!A:B,2,FALSE)</f>
        <v>593385034</v>
      </c>
      <c r="D3431" t="str">
        <f>VLOOKUP(A3431,Sheet3!A:C,3,FALSE)</f>
        <v>6111 N. DAVIS HWY  BLDG C</v>
      </c>
      <c r="E3431">
        <f>VLOOKUP(A3431,Sheet3!A:D,4,FALSE)</f>
        <v>0</v>
      </c>
      <c r="F3431" t="str">
        <f>VLOOKUP(A3431,Sheet3!A:G,5,FALSE)</f>
        <v>PENSACOLA</v>
      </c>
      <c r="G3431" t="str">
        <f>VLOOKUP(A3431,Sheet3!A:G,6,FALSE)</f>
        <v>FL</v>
      </c>
      <c r="H3431">
        <f>VLOOKUP(A3431,Sheet3!A:G,7,FALSE)</f>
        <v>325040000</v>
      </c>
    </row>
    <row r="3432" spans="1:8" x14ac:dyDescent="0.3">
      <c r="A3432" t="s">
        <v>80</v>
      </c>
      <c r="B3432" t="str">
        <f>VLOOKUP(A3432,Sheet2!A:B,2,FALSE)</f>
        <v>59-3255718/0001</v>
      </c>
      <c r="C3432">
        <f>VLOOKUP(A3432,Sheet3!A:B,2,FALSE)</f>
        <v>593385034</v>
      </c>
      <c r="D3432" t="str">
        <f>VLOOKUP(A3432,Sheet3!A:C,3,FALSE)</f>
        <v>6111 N. DAVIS HWY  BLDG C</v>
      </c>
      <c r="E3432">
        <f>VLOOKUP(A3432,Sheet3!A:D,4,FALSE)</f>
        <v>0</v>
      </c>
      <c r="F3432" t="str">
        <f>VLOOKUP(A3432,Sheet3!A:G,5,FALSE)</f>
        <v>PENSACOLA</v>
      </c>
      <c r="G3432" t="str">
        <f>VLOOKUP(A3432,Sheet3!A:G,6,FALSE)</f>
        <v>FL</v>
      </c>
      <c r="H3432">
        <f>VLOOKUP(A3432,Sheet3!A:G,7,FALSE)</f>
        <v>325040000</v>
      </c>
    </row>
    <row r="3433" spans="1:8" x14ac:dyDescent="0.3">
      <c r="A3433" t="s">
        <v>80</v>
      </c>
      <c r="B3433" t="str">
        <f>VLOOKUP(A3433,Sheet2!A:B,2,FALSE)</f>
        <v>59-3255718/0001</v>
      </c>
      <c r="C3433">
        <f>VLOOKUP(A3433,Sheet3!A:B,2,FALSE)</f>
        <v>593385034</v>
      </c>
      <c r="D3433" t="str">
        <f>VLOOKUP(A3433,Sheet3!A:C,3,FALSE)</f>
        <v>6111 N. DAVIS HWY  BLDG C</v>
      </c>
      <c r="E3433">
        <f>VLOOKUP(A3433,Sheet3!A:D,4,FALSE)</f>
        <v>0</v>
      </c>
      <c r="F3433" t="str">
        <f>VLOOKUP(A3433,Sheet3!A:G,5,FALSE)</f>
        <v>PENSACOLA</v>
      </c>
      <c r="G3433" t="str">
        <f>VLOOKUP(A3433,Sheet3!A:G,6,FALSE)</f>
        <v>FL</v>
      </c>
      <c r="H3433">
        <f>VLOOKUP(A3433,Sheet3!A:G,7,FALSE)</f>
        <v>325040000</v>
      </c>
    </row>
    <row r="3434" spans="1:8" x14ac:dyDescent="0.3">
      <c r="A3434" t="s">
        <v>80</v>
      </c>
      <c r="B3434" t="str">
        <f>VLOOKUP(A3434,Sheet2!A:B,2,FALSE)</f>
        <v>59-3255718/0001</v>
      </c>
      <c r="C3434">
        <f>VLOOKUP(A3434,Sheet3!A:B,2,FALSE)</f>
        <v>593385034</v>
      </c>
      <c r="D3434" t="str">
        <f>VLOOKUP(A3434,Sheet3!A:C,3,FALSE)</f>
        <v>6111 N. DAVIS HWY  BLDG C</v>
      </c>
      <c r="E3434">
        <f>VLOOKUP(A3434,Sheet3!A:D,4,FALSE)</f>
        <v>0</v>
      </c>
      <c r="F3434" t="str">
        <f>VLOOKUP(A3434,Sheet3!A:G,5,FALSE)</f>
        <v>PENSACOLA</v>
      </c>
      <c r="G3434" t="str">
        <f>VLOOKUP(A3434,Sheet3!A:G,6,FALSE)</f>
        <v>FL</v>
      </c>
      <c r="H3434">
        <f>VLOOKUP(A3434,Sheet3!A:G,7,FALSE)</f>
        <v>325040000</v>
      </c>
    </row>
    <row r="3435" spans="1:8" x14ac:dyDescent="0.3">
      <c r="A3435" t="s">
        <v>80</v>
      </c>
      <c r="B3435" t="str">
        <f>VLOOKUP(A3435,Sheet2!A:B,2,FALSE)</f>
        <v>59-3255718/0001</v>
      </c>
      <c r="C3435">
        <f>VLOOKUP(A3435,Sheet3!A:B,2,FALSE)</f>
        <v>593385034</v>
      </c>
      <c r="D3435" t="str">
        <f>VLOOKUP(A3435,Sheet3!A:C,3,FALSE)</f>
        <v>6111 N. DAVIS HWY  BLDG C</v>
      </c>
      <c r="E3435">
        <f>VLOOKUP(A3435,Sheet3!A:D,4,FALSE)</f>
        <v>0</v>
      </c>
      <c r="F3435" t="str">
        <f>VLOOKUP(A3435,Sheet3!A:G,5,FALSE)</f>
        <v>PENSACOLA</v>
      </c>
      <c r="G3435" t="str">
        <f>VLOOKUP(A3435,Sheet3!A:G,6,FALSE)</f>
        <v>FL</v>
      </c>
      <c r="H3435">
        <f>VLOOKUP(A3435,Sheet3!A:G,7,FALSE)</f>
        <v>325040000</v>
      </c>
    </row>
    <row r="3436" spans="1:8" x14ac:dyDescent="0.3">
      <c r="A3436" t="s">
        <v>67</v>
      </c>
      <c r="B3436" t="str">
        <f>VLOOKUP(A3436,Sheet2!A:B,2,FALSE)</f>
        <v>591-26-3586/0000</v>
      </c>
      <c r="C3436">
        <f>VLOOKUP(A3436,Sheet3!A:B,2,FALSE)</f>
        <v>591615230</v>
      </c>
      <c r="D3436" t="str">
        <f>VLOOKUP(A3436,Sheet3!A:C,3,FALSE)</f>
        <v>1401 N PALAFOX STREET</v>
      </c>
      <c r="E3436">
        <f>VLOOKUP(A3436,Sheet3!A:D,4,FALSE)</f>
        <v>0</v>
      </c>
      <c r="F3436" t="str">
        <f>VLOOKUP(A3436,Sheet3!A:G,5,FALSE)</f>
        <v>PENSACOLA</v>
      </c>
      <c r="G3436" t="str">
        <f>VLOOKUP(A3436,Sheet3!A:G,6,FALSE)</f>
        <v>FL</v>
      </c>
      <c r="H3436">
        <f>VLOOKUP(A3436,Sheet3!A:G,7,FALSE)</f>
        <v>325010000</v>
      </c>
    </row>
    <row r="3437" spans="1:8" x14ac:dyDescent="0.3">
      <c r="A3437" t="s">
        <v>67</v>
      </c>
      <c r="B3437" t="str">
        <f>VLOOKUP(A3437,Sheet2!A:B,2,FALSE)</f>
        <v>591-26-3586/0000</v>
      </c>
      <c r="C3437">
        <f>VLOOKUP(A3437,Sheet3!A:B,2,FALSE)</f>
        <v>591615230</v>
      </c>
      <c r="D3437" t="str">
        <f>VLOOKUP(A3437,Sheet3!A:C,3,FALSE)</f>
        <v>1401 N PALAFOX STREET</v>
      </c>
      <c r="E3437">
        <f>VLOOKUP(A3437,Sheet3!A:D,4,FALSE)</f>
        <v>0</v>
      </c>
      <c r="F3437" t="str">
        <f>VLOOKUP(A3437,Sheet3!A:G,5,FALSE)</f>
        <v>PENSACOLA</v>
      </c>
      <c r="G3437" t="str">
        <f>VLOOKUP(A3437,Sheet3!A:G,6,FALSE)</f>
        <v>FL</v>
      </c>
      <c r="H3437">
        <f>VLOOKUP(A3437,Sheet3!A:G,7,FALSE)</f>
        <v>325010000</v>
      </c>
    </row>
    <row r="3438" spans="1:8" x14ac:dyDescent="0.3">
      <c r="A3438" t="s">
        <v>69</v>
      </c>
      <c r="B3438" t="str">
        <f>VLOOKUP(A3438,Sheet2!A:B,2,FALSE)</f>
        <v>59-3257669/0000</v>
      </c>
      <c r="C3438">
        <f>VLOOKUP(A3438,Sheet3!A:B,2,FALSE)</f>
        <v>593385034</v>
      </c>
      <c r="D3438" t="str">
        <f>VLOOKUP(A3438,Sheet3!A:C,3,FALSE)</f>
        <v>6111 N DAVIS HWY, BLDG C</v>
      </c>
      <c r="E3438">
        <f>VLOOKUP(A3438,Sheet3!A:D,4,FALSE)</f>
        <v>0</v>
      </c>
      <c r="F3438" t="str">
        <f>VLOOKUP(A3438,Sheet3!A:G,5,FALSE)</f>
        <v>PENSACOLA</v>
      </c>
      <c r="G3438" t="str">
        <f>VLOOKUP(A3438,Sheet3!A:G,6,FALSE)</f>
        <v>FL</v>
      </c>
      <c r="H3438">
        <f>VLOOKUP(A3438,Sheet3!A:G,7,FALSE)</f>
        <v>325040000</v>
      </c>
    </row>
    <row r="3439" spans="1:8" x14ac:dyDescent="0.3">
      <c r="A3439" t="s">
        <v>80</v>
      </c>
      <c r="B3439" t="str">
        <f>VLOOKUP(A3439,Sheet2!A:B,2,FALSE)</f>
        <v>59-3255718/0001</v>
      </c>
      <c r="C3439">
        <f>VLOOKUP(A3439,Sheet3!A:B,2,FALSE)</f>
        <v>593385034</v>
      </c>
      <c r="D3439" t="str">
        <f>VLOOKUP(A3439,Sheet3!A:C,3,FALSE)</f>
        <v>6111 N. DAVIS HWY  BLDG C</v>
      </c>
      <c r="E3439">
        <f>VLOOKUP(A3439,Sheet3!A:D,4,FALSE)</f>
        <v>0</v>
      </c>
      <c r="F3439" t="str">
        <f>VLOOKUP(A3439,Sheet3!A:G,5,FALSE)</f>
        <v>PENSACOLA</v>
      </c>
      <c r="G3439" t="str">
        <f>VLOOKUP(A3439,Sheet3!A:G,6,FALSE)</f>
        <v>FL</v>
      </c>
      <c r="H3439">
        <f>VLOOKUP(A3439,Sheet3!A:G,7,FALSE)</f>
        <v>325040000</v>
      </c>
    </row>
    <row r="3440" spans="1:8" x14ac:dyDescent="0.3">
      <c r="A3440" t="s">
        <v>80</v>
      </c>
      <c r="B3440" t="str">
        <f>VLOOKUP(A3440,Sheet2!A:B,2,FALSE)</f>
        <v>59-3255718/0001</v>
      </c>
      <c r="C3440">
        <f>VLOOKUP(A3440,Sheet3!A:B,2,FALSE)</f>
        <v>593385034</v>
      </c>
      <c r="D3440" t="str">
        <f>VLOOKUP(A3440,Sheet3!A:C,3,FALSE)</f>
        <v>6111 N. DAVIS HWY  BLDG C</v>
      </c>
      <c r="E3440">
        <f>VLOOKUP(A3440,Sheet3!A:D,4,FALSE)</f>
        <v>0</v>
      </c>
      <c r="F3440" t="str">
        <f>VLOOKUP(A3440,Sheet3!A:G,5,FALSE)</f>
        <v>PENSACOLA</v>
      </c>
      <c r="G3440" t="str">
        <f>VLOOKUP(A3440,Sheet3!A:G,6,FALSE)</f>
        <v>FL</v>
      </c>
      <c r="H3440">
        <f>VLOOKUP(A3440,Sheet3!A:G,7,FALSE)</f>
        <v>325040000</v>
      </c>
    </row>
    <row r="3441" spans="1:8" x14ac:dyDescent="0.3">
      <c r="A3441" t="s">
        <v>80</v>
      </c>
      <c r="B3441" t="str">
        <f>VLOOKUP(A3441,Sheet2!A:B,2,FALSE)</f>
        <v>59-3255718/0001</v>
      </c>
      <c r="C3441">
        <f>VLOOKUP(A3441,Sheet3!A:B,2,FALSE)</f>
        <v>593385034</v>
      </c>
      <c r="D3441" t="str">
        <f>VLOOKUP(A3441,Sheet3!A:C,3,FALSE)</f>
        <v>6111 N. DAVIS HWY  BLDG C</v>
      </c>
      <c r="E3441">
        <f>VLOOKUP(A3441,Sheet3!A:D,4,FALSE)</f>
        <v>0</v>
      </c>
      <c r="F3441" t="str">
        <f>VLOOKUP(A3441,Sheet3!A:G,5,FALSE)</f>
        <v>PENSACOLA</v>
      </c>
      <c r="G3441" t="str">
        <f>VLOOKUP(A3441,Sheet3!A:G,6,FALSE)</f>
        <v>FL</v>
      </c>
      <c r="H3441">
        <f>VLOOKUP(A3441,Sheet3!A:G,7,FALSE)</f>
        <v>325040000</v>
      </c>
    </row>
    <row r="3442" spans="1:8" x14ac:dyDescent="0.3">
      <c r="A3442" t="s">
        <v>80</v>
      </c>
      <c r="B3442" t="str">
        <f>VLOOKUP(A3442,Sheet2!A:B,2,FALSE)</f>
        <v>59-3255718/0001</v>
      </c>
      <c r="C3442">
        <f>VLOOKUP(A3442,Sheet3!A:B,2,FALSE)</f>
        <v>593385034</v>
      </c>
      <c r="D3442" t="str">
        <f>VLOOKUP(A3442,Sheet3!A:C,3,FALSE)</f>
        <v>6111 N. DAVIS HWY  BLDG C</v>
      </c>
      <c r="E3442">
        <f>VLOOKUP(A3442,Sheet3!A:D,4,FALSE)</f>
        <v>0</v>
      </c>
      <c r="F3442" t="str">
        <f>VLOOKUP(A3442,Sheet3!A:G,5,FALSE)</f>
        <v>PENSACOLA</v>
      </c>
      <c r="G3442" t="str">
        <f>VLOOKUP(A3442,Sheet3!A:G,6,FALSE)</f>
        <v>FL</v>
      </c>
      <c r="H3442">
        <f>VLOOKUP(A3442,Sheet3!A:G,7,FALSE)</f>
        <v>325040000</v>
      </c>
    </row>
    <row r="3443" spans="1:8" x14ac:dyDescent="0.3">
      <c r="A3443" t="s">
        <v>80</v>
      </c>
      <c r="B3443" t="str">
        <f>VLOOKUP(A3443,Sheet2!A:B,2,FALSE)</f>
        <v>59-3255718/0001</v>
      </c>
      <c r="C3443">
        <f>VLOOKUP(A3443,Sheet3!A:B,2,FALSE)</f>
        <v>593385034</v>
      </c>
      <c r="D3443" t="str">
        <f>VLOOKUP(A3443,Sheet3!A:C,3,FALSE)</f>
        <v>6111 N. DAVIS HWY  BLDG C</v>
      </c>
      <c r="E3443">
        <f>VLOOKUP(A3443,Sheet3!A:D,4,FALSE)</f>
        <v>0</v>
      </c>
      <c r="F3443" t="str">
        <f>VLOOKUP(A3443,Sheet3!A:G,5,FALSE)</f>
        <v>PENSACOLA</v>
      </c>
      <c r="G3443" t="str">
        <f>VLOOKUP(A3443,Sheet3!A:G,6,FALSE)</f>
        <v>FL</v>
      </c>
      <c r="H3443">
        <f>VLOOKUP(A3443,Sheet3!A:G,7,FALSE)</f>
        <v>325040000</v>
      </c>
    </row>
    <row r="3444" spans="1:8" x14ac:dyDescent="0.3">
      <c r="A3444" t="s">
        <v>80</v>
      </c>
      <c r="B3444" t="str">
        <f>VLOOKUP(A3444,Sheet2!A:B,2,FALSE)</f>
        <v>59-3255718/0001</v>
      </c>
      <c r="C3444">
        <f>VLOOKUP(A3444,Sheet3!A:B,2,FALSE)</f>
        <v>593385034</v>
      </c>
      <c r="D3444" t="str">
        <f>VLOOKUP(A3444,Sheet3!A:C,3,FALSE)</f>
        <v>6111 N. DAVIS HWY  BLDG C</v>
      </c>
      <c r="E3444">
        <f>VLOOKUP(A3444,Sheet3!A:D,4,FALSE)</f>
        <v>0</v>
      </c>
      <c r="F3444" t="str">
        <f>VLOOKUP(A3444,Sheet3!A:G,5,FALSE)</f>
        <v>PENSACOLA</v>
      </c>
      <c r="G3444" t="str">
        <f>VLOOKUP(A3444,Sheet3!A:G,6,FALSE)</f>
        <v>FL</v>
      </c>
      <c r="H3444">
        <f>VLOOKUP(A3444,Sheet3!A:G,7,FALSE)</f>
        <v>325040000</v>
      </c>
    </row>
    <row r="3445" spans="1:8" x14ac:dyDescent="0.3">
      <c r="A3445" t="s">
        <v>69</v>
      </c>
      <c r="B3445" t="str">
        <f>VLOOKUP(A3445,Sheet2!A:B,2,FALSE)</f>
        <v>59-3257669/0000</v>
      </c>
      <c r="C3445">
        <f>VLOOKUP(A3445,Sheet3!A:B,2,FALSE)</f>
        <v>593385034</v>
      </c>
      <c r="D3445" t="str">
        <f>VLOOKUP(A3445,Sheet3!A:C,3,FALSE)</f>
        <v>6111 N DAVIS HWY, BLDG C</v>
      </c>
      <c r="E3445">
        <f>VLOOKUP(A3445,Sheet3!A:D,4,FALSE)</f>
        <v>0</v>
      </c>
      <c r="F3445" t="str">
        <f>VLOOKUP(A3445,Sheet3!A:G,5,FALSE)</f>
        <v>PENSACOLA</v>
      </c>
      <c r="G3445" t="str">
        <f>VLOOKUP(A3445,Sheet3!A:G,6,FALSE)</f>
        <v>FL</v>
      </c>
      <c r="H3445">
        <f>VLOOKUP(A3445,Sheet3!A:G,7,FALSE)</f>
        <v>325040000</v>
      </c>
    </row>
    <row r="3446" spans="1:8" x14ac:dyDescent="0.3">
      <c r="A3446" t="s">
        <v>80</v>
      </c>
      <c r="B3446" t="str">
        <f>VLOOKUP(A3446,Sheet2!A:B,2,FALSE)</f>
        <v>59-3255718/0001</v>
      </c>
      <c r="C3446">
        <f>VLOOKUP(A3446,Sheet3!A:B,2,FALSE)</f>
        <v>593385034</v>
      </c>
      <c r="D3446" t="str">
        <f>VLOOKUP(A3446,Sheet3!A:C,3,FALSE)</f>
        <v>6111 N. DAVIS HWY  BLDG C</v>
      </c>
      <c r="E3446">
        <f>VLOOKUP(A3446,Sheet3!A:D,4,FALSE)</f>
        <v>0</v>
      </c>
      <c r="F3446" t="str">
        <f>VLOOKUP(A3446,Sheet3!A:G,5,FALSE)</f>
        <v>PENSACOLA</v>
      </c>
      <c r="G3446" t="str">
        <f>VLOOKUP(A3446,Sheet3!A:G,6,FALSE)</f>
        <v>FL</v>
      </c>
      <c r="H3446">
        <f>VLOOKUP(A3446,Sheet3!A:G,7,FALSE)</f>
        <v>325040000</v>
      </c>
    </row>
    <row r="3447" spans="1:8" x14ac:dyDescent="0.3">
      <c r="A3447" t="s">
        <v>69</v>
      </c>
      <c r="B3447" t="str">
        <f>VLOOKUP(A3447,Sheet2!A:B,2,FALSE)</f>
        <v>59-3257669/0000</v>
      </c>
      <c r="C3447">
        <f>VLOOKUP(A3447,Sheet3!A:B,2,FALSE)</f>
        <v>593385034</v>
      </c>
      <c r="D3447" t="str">
        <f>VLOOKUP(A3447,Sheet3!A:C,3,FALSE)</f>
        <v>6111 N DAVIS HWY, BLDG C</v>
      </c>
      <c r="E3447">
        <f>VLOOKUP(A3447,Sheet3!A:D,4,FALSE)</f>
        <v>0</v>
      </c>
      <c r="F3447" t="str">
        <f>VLOOKUP(A3447,Sheet3!A:G,5,FALSE)</f>
        <v>PENSACOLA</v>
      </c>
      <c r="G3447" t="str">
        <f>VLOOKUP(A3447,Sheet3!A:G,6,FALSE)</f>
        <v>FL</v>
      </c>
      <c r="H3447">
        <f>VLOOKUP(A3447,Sheet3!A:G,7,FALSE)</f>
        <v>325040000</v>
      </c>
    </row>
    <row r="3448" spans="1:8" x14ac:dyDescent="0.3">
      <c r="A3448" t="s">
        <v>69</v>
      </c>
      <c r="B3448" t="str">
        <f>VLOOKUP(A3448,Sheet2!A:B,2,FALSE)</f>
        <v>59-3257669/0000</v>
      </c>
      <c r="C3448">
        <f>VLOOKUP(A3448,Sheet3!A:B,2,FALSE)</f>
        <v>593385034</v>
      </c>
      <c r="D3448" t="str">
        <f>VLOOKUP(A3448,Sheet3!A:C,3,FALSE)</f>
        <v>6111 N DAVIS HWY, BLDG C</v>
      </c>
      <c r="E3448">
        <f>VLOOKUP(A3448,Sheet3!A:D,4,FALSE)</f>
        <v>0</v>
      </c>
      <c r="F3448" t="str">
        <f>VLOOKUP(A3448,Sheet3!A:G,5,FALSE)</f>
        <v>PENSACOLA</v>
      </c>
      <c r="G3448" t="str">
        <f>VLOOKUP(A3448,Sheet3!A:G,6,FALSE)</f>
        <v>FL</v>
      </c>
      <c r="H3448">
        <f>VLOOKUP(A3448,Sheet3!A:G,7,FALSE)</f>
        <v>325040000</v>
      </c>
    </row>
    <row r="3449" spans="1:8" x14ac:dyDescent="0.3">
      <c r="A3449" t="s">
        <v>6</v>
      </c>
      <c r="B3449" t="str">
        <f>VLOOKUP(A3449,Sheet2!A:B,2,FALSE)</f>
        <v>59-2297895/0000</v>
      </c>
      <c r="C3449">
        <f>VLOOKUP(A3449,Sheet3!A:B,2,FALSE)</f>
        <v>592915275</v>
      </c>
      <c r="D3449" t="str">
        <f>VLOOKUP(A3449,Sheet3!A:C,3,FALSE)</f>
        <v>151 W AIRPORT BLVD</v>
      </c>
      <c r="E3449">
        <f>VLOOKUP(A3449,Sheet3!A:D,4,FALSE)</f>
        <v>0</v>
      </c>
      <c r="F3449" t="str">
        <f>VLOOKUP(A3449,Sheet3!A:G,5,FALSE)</f>
        <v>PENSACOLA</v>
      </c>
      <c r="G3449" t="str">
        <f>VLOOKUP(A3449,Sheet3!A:G,6,FALSE)</f>
        <v>FL</v>
      </c>
      <c r="H3449">
        <f>VLOOKUP(A3449,Sheet3!A:G,7,FALSE)</f>
        <v>325050000</v>
      </c>
    </row>
    <row r="3450" spans="1:8" x14ac:dyDescent="0.3">
      <c r="A3450" t="s">
        <v>6</v>
      </c>
      <c r="B3450" t="str">
        <f>VLOOKUP(A3450,Sheet2!A:B,2,FALSE)</f>
        <v>59-2297895/0000</v>
      </c>
      <c r="C3450">
        <f>VLOOKUP(A3450,Sheet3!A:B,2,FALSE)</f>
        <v>592915275</v>
      </c>
      <c r="D3450" t="str">
        <f>VLOOKUP(A3450,Sheet3!A:C,3,FALSE)</f>
        <v>151 W AIRPORT BLVD</v>
      </c>
      <c r="E3450">
        <f>VLOOKUP(A3450,Sheet3!A:D,4,FALSE)</f>
        <v>0</v>
      </c>
      <c r="F3450" t="str">
        <f>VLOOKUP(A3450,Sheet3!A:G,5,FALSE)</f>
        <v>PENSACOLA</v>
      </c>
      <c r="G3450" t="str">
        <f>VLOOKUP(A3450,Sheet3!A:G,6,FALSE)</f>
        <v>FL</v>
      </c>
      <c r="H3450">
        <f>VLOOKUP(A3450,Sheet3!A:G,7,FALSE)</f>
        <v>325050000</v>
      </c>
    </row>
    <row r="3451" spans="1:8" x14ac:dyDescent="0.3">
      <c r="A3451" t="s">
        <v>60</v>
      </c>
      <c r="B3451" t="str">
        <f>VLOOKUP(A3451,Sheet2!A:B,2,FALSE)</f>
        <v>46-4633765/0000</v>
      </c>
      <c r="C3451">
        <f>VLOOKUP(A3451,Sheet3!A:B,2,FALSE)</f>
        <v>472500941</v>
      </c>
      <c r="D3451" t="str">
        <f>VLOOKUP(A3451,Sheet3!A:C,3,FALSE)</f>
        <v>2350 HWY 29 SOUTH</v>
      </c>
      <c r="E3451">
        <f>VLOOKUP(A3451,Sheet3!A:D,4,FALSE)</f>
        <v>0</v>
      </c>
      <c r="F3451" t="str">
        <f>VLOOKUP(A3451,Sheet3!A:G,5,FALSE)</f>
        <v>CANTONMENT</v>
      </c>
      <c r="G3451" t="str">
        <f>VLOOKUP(A3451,Sheet3!A:G,6,FALSE)</f>
        <v>FL</v>
      </c>
      <c r="H3451">
        <f>VLOOKUP(A3451,Sheet3!A:G,7,FALSE)</f>
        <v>325330000</v>
      </c>
    </row>
    <row r="3452" spans="1:8" x14ac:dyDescent="0.3">
      <c r="A3452" t="s">
        <v>107</v>
      </c>
      <c r="B3452" t="str">
        <f>VLOOKUP(A3452,Sheet2!A:B,2,FALSE)</f>
        <v>59-1615230/0000</v>
      </c>
      <c r="C3452">
        <f>VLOOKUP(A3452,Sheet3!A:B,2,FALSE)</f>
        <v>591870851</v>
      </c>
      <c r="D3452" t="str">
        <f>VLOOKUP(A3452,Sheet3!A:C,3,FALSE)</f>
        <v>555 BRENT LANE</v>
      </c>
      <c r="E3452">
        <f>VLOOKUP(A3452,Sheet3!A:D,4,FALSE)</f>
        <v>0</v>
      </c>
      <c r="F3452" t="str">
        <f>VLOOKUP(A3452,Sheet3!A:G,5,FALSE)</f>
        <v>PENSACOLA</v>
      </c>
      <c r="G3452" t="str">
        <f>VLOOKUP(A3452,Sheet3!A:G,6,FALSE)</f>
        <v>FL</v>
      </c>
      <c r="H3452">
        <f>VLOOKUP(A3452,Sheet3!A:G,7,FALSE)</f>
        <v>325030000</v>
      </c>
    </row>
    <row r="3453" spans="1:8" x14ac:dyDescent="0.3">
      <c r="A3453" t="s">
        <v>17</v>
      </c>
      <c r="B3453" t="str">
        <f>VLOOKUP(A3453,Sheet2!A:B,2,FALSE)</f>
        <v>27-0000024/0000</v>
      </c>
      <c r="C3453">
        <f>VLOOKUP(A3453,Sheet3!A:B,2,FALSE)</f>
        <v>270000062</v>
      </c>
      <c r="D3453" t="str">
        <f>VLOOKUP(A3453,Sheet3!A:C,3,FALSE)</f>
        <v>6111 NORTH DAVIS HIGHWAY BULDING B</v>
      </c>
      <c r="E3453">
        <f>VLOOKUP(A3453,Sheet3!A:D,4,FALSE)</f>
        <v>0</v>
      </c>
      <c r="F3453" t="str">
        <f>VLOOKUP(A3453,Sheet3!A:G,5,FALSE)</f>
        <v>PENSACOLA</v>
      </c>
      <c r="G3453" t="str">
        <f>VLOOKUP(A3453,Sheet3!A:G,6,FALSE)</f>
        <v>FL</v>
      </c>
      <c r="H3453">
        <f>VLOOKUP(A3453,Sheet3!A:G,7,FALSE)</f>
        <v>325040000</v>
      </c>
    </row>
    <row r="3454" spans="1:8" x14ac:dyDescent="0.3">
      <c r="A3454" t="s">
        <v>107</v>
      </c>
      <c r="B3454" t="str">
        <f>VLOOKUP(A3454,Sheet2!A:B,2,FALSE)</f>
        <v>59-1615230/0000</v>
      </c>
      <c r="C3454">
        <f>VLOOKUP(A3454,Sheet3!A:B,2,FALSE)</f>
        <v>591870851</v>
      </c>
      <c r="D3454" t="str">
        <f>VLOOKUP(A3454,Sheet3!A:C,3,FALSE)</f>
        <v>555 BRENT LANE</v>
      </c>
      <c r="E3454">
        <f>VLOOKUP(A3454,Sheet3!A:D,4,FALSE)</f>
        <v>0</v>
      </c>
      <c r="F3454" t="str">
        <f>VLOOKUP(A3454,Sheet3!A:G,5,FALSE)</f>
        <v>PENSACOLA</v>
      </c>
      <c r="G3454" t="str">
        <f>VLOOKUP(A3454,Sheet3!A:G,6,FALSE)</f>
        <v>FL</v>
      </c>
      <c r="H3454">
        <f>VLOOKUP(A3454,Sheet3!A:G,7,FALSE)</f>
        <v>325030000</v>
      </c>
    </row>
    <row r="3455" spans="1:8" x14ac:dyDescent="0.3">
      <c r="A3455" t="s">
        <v>107</v>
      </c>
      <c r="B3455" t="str">
        <f>VLOOKUP(A3455,Sheet2!A:B,2,FALSE)</f>
        <v>59-1615230/0000</v>
      </c>
      <c r="C3455">
        <f>VLOOKUP(A3455,Sheet3!A:B,2,FALSE)</f>
        <v>591870851</v>
      </c>
      <c r="D3455" t="str">
        <f>VLOOKUP(A3455,Sheet3!A:C,3,FALSE)</f>
        <v>555 BRENT LANE</v>
      </c>
      <c r="E3455">
        <f>VLOOKUP(A3455,Sheet3!A:D,4,FALSE)</f>
        <v>0</v>
      </c>
      <c r="F3455" t="str">
        <f>VLOOKUP(A3455,Sheet3!A:G,5,FALSE)</f>
        <v>PENSACOLA</v>
      </c>
      <c r="G3455" t="str">
        <f>VLOOKUP(A3455,Sheet3!A:G,6,FALSE)</f>
        <v>FL</v>
      </c>
      <c r="H3455">
        <f>VLOOKUP(A3455,Sheet3!A:G,7,FALSE)</f>
        <v>325030000</v>
      </c>
    </row>
    <row r="3456" spans="1:8" x14ac:dyDescent="0.3">
      <c r="A3456" t="s">
        <v>107</v>
      </c>
      <c r="B3456" t="str">
        <f>VLOOKUP(A3456,Sheet2!A:B,2,FALSE)</f>
        <v>59-1615230/0000</v>
      </c>
      <c r="C3456">
        <f>VLOOKUP(A3456,Sheet3!A:B,2,FALSE)</f>
        <v>591870851</v>
      </c>
      <c r="D3456" t="str">
        <f>VLOOKUP(A3456,Sheet3!A:C,3,FALSE)</f>
        <v>555 BRENT LANE</v>
      </c>
      <c r="E3456">
        <f>VLOOKUP(A3456,Sheet3!A:D,4,FALSE)</f>
        <v>0</v>
      </c>
      <c r="F3456" t="str">
        <f>VLOOKUP(A3456,Sheet3!A:G,5,FALSE)</f>
        <v>PENSACOLA</v>
      </c>
      <c r="G3456" t="str">
        <f>VLOOKUP(A3456,Sheet3!A:G,6,FALSE)</f>
        <v>FL</v>
      </c>
      <c r="H3456">
        <f>VLOOKUP(A3456,Sheet3!A:G,7,FALSE)</f>
        <v>325030000</v>
      </c>
    </row>
    <row r="3457" spans="1:8" x14ac:dyDescent="0.3">
      <c r="A3457" t="s">
        <v>107</v>
      </c>
      <c r="B3457" t="str">
        <f>VLOOKUP(A3457,Sheet2!A:B,2,FALSE)</f>
        <v>59-1615230/0000</v>
      </c>
      <c r="C3457">
        <f>VLOOKUP(A3457,Sheet3!A:B,2,FALSE)</f>
        <v>591870851</v>
      </c>
      <c r="D3457" t="str">
        <f>VLOOKUP(A3457,Sheet3!A:C,3,FALSE)</f>
        <v>555 BRENT LANE</v>
      </c>
      <c r="E3457">
        <f>VLOOKUP(A3457,Sheet3!A:D,4,FALSE)</f>
        <v>0</v>
      </c>
      <c r="F3457" t="str">
        <f>VLOOKUP(A3457,Sheet3!A:G,5,FALSE)</f>
        <v>PENSACOLA</v>
      </c>
      <c r="G3457" t="str">
        <f>VLOOKUP(A3457,Sheet3!A:G,6,FALSE)</f>
        <v>FL</v>
      </c>
      <c r="H3457">
        <f>VLOOKUP(A3457,Sheet3!A:G,7,FALSE)</f>
        <v>325030000</v>
      </c>
    </row>
    <row r="3458" spans="1:8" x14ac:dyDescent="0.3">
      <c r="A3458" t="s">
        <v>107</v>
      </c>
      <c r="B3458" t="str">
        <f>VLOOKUP(A3458,Sheet2!A:B,2,FALSE)</f>
        <v>59-1615230/0000</v>
      </c>
      <c r="C3458">
        <f>VLOOKUP(A3458,Sheet3!A:B,2,FALSE)</f>
        <v>591870851</v>
      </c>
      <c r="D3458" t="str">
        <f>VLOOKUP(A3458,Sheet3!A:C,3,FALSE)</f>
        <v>555 BRENT LANE</v>
      </c>
      <c r="E3458">
        <f>VLOOKUP(A3458,Sheet3!A:D,4,FALSE)</f>
        <v>0</v>
      </c>
      <c r="F3458" t="str">
        <f>VLOOKUP(A3458,Sheet3!A:G,5,FALSE)</f>
        <v>PENSACOLA</v>
      </c>
      <c r="G3458" t="str">
        <f>VLOOKUP(A3458,Sheet3!A:G,6,FALSE)</f>
        <v>FL</v>
      </c>
      <c r="H3458">
        <f>VLOOKUP(A3458,Sheet3!A:G,7,FALSE)</f>
        <v>325030000</v>
      </c>
    </row>
    <row r="3459" spans="1:8" x14ac:dyDescent="0.3">
      <c r="A3459" t="s">
        <v>32</v>
      </c>
      <c r="B3459" t="str">
        <f>VLOOKUP(A3459,Sheet2!A:B,2,FALSE)</f>
        <v>59-3418340/0000</v>
      </c>
      <c r="C3459">
        <f>VLOOKUP(A3459,Sheet3!A:B,2,FALSE)</f>
        <v>593457258</v>
      </c>
      <c r="D3459" t="str">
        <f>VLOOKUP(A3459,Sheet3!A:C,3,FALSE)</f>
        <v>3961 SPANISH TRAIL ROAD</v>
      </c>
      <c r="E3459">
        <f>VLOOKUP(A3459,Sheet3!A:D,4,FALSE)</f>
        <v>0</v>
      </c>
      <c r="F3459" t="str">
        <f>VLOOKUP(A3459,Sheet3!A:G,5,FALSE)</f>
        <v>PENSACOLA</v>
      </c>
      <c r="G3459" t="str">
        <f>VLOOKUP(A3459,Sheet3!A:G,6,FALSE)</f>
        <v>FL</v>
      </c>
      <c r="H3459">
        <f>VLOOKUP(A3459,Sheet3!A:G,7,FALSE)</f>
        <v>325040000</v>
      </c>
    </row>
    <row r="3460" spans="1:8" x14ac:dyDescent="0.3">
      <c r="A3460" t="s">
        <v>32</v>
      </c>
      <c r="B3460" t="str">
        <f>VLOOKUP(A3460,Sheet2!A:B,2,FALSE)</f>
        <v>59-3418340/0000</v>
      </c>
      <c r="C3460">
        <f>VLOOKUP(A3460,Sheet3!A:B,2,FALSE)</f>
        <v>593457258</v>
      </c>
      <c r="D3460" t="str">
        <f>VLOOKUP(A3460,Sheet3!A:C,3,FALSE)</f>
        <v>3961 SPANISH TRAIL ROAD</v>
      </c>
      <c r="E3460">
        <f>VLOOKUP(A3460,Sheet3!A:D,4,FALSE)</f>
        <v>0</v>
      </c>
      <c r="F3460" t="str">
        <f>VLOOKUP(A3460,Sheet3!A:G,5,FALSE)</f>
        <v>PENSACOLA</v>
      </c>
      <c r="G3460" t="str">
        <f>VLOOKUP(A3460,Sheet3!A:G,6,FALSE)</f>
        <v>FL</v>
      </c>
      <c r="H3460">
        <f>VLOOKUP(A3460,Sheet3!A:G,7,FALSE)</f>
        <v>325040000</v>
      </c>
    </row>
    <row r="3461" spans="1:8" x14ac:dyDescent="0.3">
      <c r="A3461" t="s">
        <v>32</v>
      </c>
      <c r="B3461" t="str">
        <f>VLOOKUP(A3461,Sheet2!A:B,2,FALSE)</f>
        <v>59-3418340/0000</v>
      </c>
      <c r="C3461">
        <f>VLOOKUP(A3461,Sheet3!A:B,2,FALSE)</f>
        <v>593457258</v>
      </c>
      <c r="D3461" t="str">
        <f>VLOOKUP(A3461,Sheet3!A:C,3,FALSE)</f>
        <v>3961 SPANISH TRAIL ROAD</v>
      </c>
      <c r="E3461">
        <f>VLOOKUP(A3461,Sheet3!A:D,4,FALSE)</f>
        <v>0</v>
      </c>
      <c r="F3461" t="str">
        <f>VLOOKUP(A3461,Sheet3!A:G,5,FALSE)</f>
        <v>PENSACOLA</v>
      </c>
      <c r="G3461" t="str">
        <f>VLOOKUP(A3461,Sheet3!A:G,6,FALSE)</f>
        <v>FL</v>
      </c>
      <c r="H3461">
        <f>VLOOKUP(A3461,Sheet3!A:G,7,FALSE)</f>
        <v>325040000</v>
      </c>
    </row>
    <row r="3462" spans="1:8" x14ac:dyDescent="0.3">
      <c r="A3462" t="s">
        <v>68</v>
      </c>
      <c r="B3462" t="str">
        <f>VLOOKUP(A3462,Sheet2!A:B,2,FALSE)</f>
        <v>58-2517651/0000</v>
      </c>
      <c r="C3462">
        <f>VLOOKUP(A3462,Sheet3!A:B,2,FALSE)</f>
        <v>591282328</v>
      </c>
      <c r="D3462" t="str">
        <f>VLOOKUP(A3462,Sheet3!A:C,3,FALSE)</f>
        <v>2227 E. OLIVE RD</v>
      </c>
      <c r="E3462">
        <f>VLOOKUP(A3462,Sheet3!A:D,4,FALSE)</f>
        <v>0</v>
      </c>
      <c r="F3462" t="str">
        <f>VLOOKUP(A3462,Sheet3!A:G,5,FALSE)</f>
        <v>PENSACOLA</v>
      </c>
      <c r="G3462" t="str">
        <f>VLOOKUP(A3462,Sheet3!A:G,6,FALSE)</f>
        <v>FL</v>
      </c>
      <c r="H3462">
        <f>VLOOKUP(A3462,Sheet3!A:G,7,FALSE)</f>
        <v>325140000</v>
      </c>
    </row>
    <row r="3463" spans="1:8" x14ac:dyDescent="0.3">
      <c r="A3463" t="s">
        <v>68</v>
      </c>
      <c r="B3463" t="str">
        <f>VLOOKUP(A3463,Sheet2!A:B,2,FALSE)</f>
        <v>58-2517651/0000</v>
      </c>
      <c r="C3463">
        <f>VLOOKUP(A3463,Sheet3!A:B,2,FALSE)</f>
        <v>591282328</v>
      </c>
      <c r="D3463" t="str">
        <f>VLOOKUP(A3463,Sheet3!A:C,3,FALSE)</f>
        <v>2227 E. OLIVE RD</v>
      </c>
      <c r="E3463">
        <f>VLOOKUP(A3463,Sheet3!A:D,4,FALSE)</f>
        <v>0</v>
      </c>
      <c r="F3463" t="str">
        <f>VLOOKUP(A3463,Sheet3!A:G,5,FALSE)</f>
        <v>PENSACOLA</v>
      </c>
      <c r="G3463" t="str">
        <f>VLOOKUP(A3463,Sheet3!A:G,6,FALSE)</f>
        <v>FL</v>
      </c>
      <c r="H3463">
        <f>VLOOKUP(A3463,Sheet3!A:G,7,FALSE)</f>
        <v>325140000</v>
      </c>
    </row>
    <row r="3464" spans="1:8" x14ac:dyDescent="0.3">
      <c r="A3464" t="s">
        <v>68</v>
      </c>
      <c r="B3464" t="str">
        <f>VLOOKUP(A3464,Sheet2!A:B,2,FALSE)</f>
        <v>58-2517651/0000</v>
      </c>
      <c r="C3464">
        <f>VLOOKUP(A3464,Sheet3!A:B,2,FALSE)</f>
        <v>591282328</v>
      </c>
      <c r="D3464" t="str">
        <f>VLOOKUP(A3464,Sheet3!A:C,3,FALSE)</f>
        <v>2227 E. OLIVE RD</v>
      </c>
      <c r="E3464">
        <f>VLOOKUP(A3464,Sheet3!A:D,4,FALSE)</f>
        <v>0</v>
      </c>
      <c r="F3464" t="str">
        <f>VLOOKUP(A3464,Sheet3!A:G,5,FALSE)</f>
        <v>PENSACOLA</v>
      </c>
      <c r="G3464" t="str">
        <f>VLOOKUP(A3464,Sheet3!A:G,6,FALSE)</f>
        <v>FL</v>
      </c>
      <c r="H3464">
        <f>VLOOKUP(A3464,Sheet3!A:G,7,FALSE)</f>
        <v>325140000</v>
      </c>
    </row>
    <row r="3465" spans="1:8" x14ac:dyDescent="0.3">
      <c r="A3465" t="s">
        <v>66</v>
      </c>
      <c r="B3465" t="str">
        <f>VLOOKUP(A3465,Sheet2!A:B,2,FALSE)</f>
        <v>58-2473714/0000</v>
      </c>
      <c r="C3465">
        <f>VLOOKUP(A3465,Sheet3!A:B,2,FALSE)</f>
        <v>591282325</v>
      </c>
      <c r="D3465" t="str">
        <f>VLOOKUP(A3465,Sheet3!A:C,3,FALSE)</f>
        <v>2227 EAST OLIVE ROAD</v>
      </c>
      <c r="E3465">
        <f>VLOOKUP(A3465,Sheet3!A:D,4,FALSE)</f>
        <v>0</v>
      </c>
      <c r="F3465" t="str">
        <f>VLOOKUP(A3465,Sheet3!A:G,5,FALSE)</f>
        <v>PENSACOLA</v>
      </c>
      <c r="G3465" t="str">
        <f>VLOOKUP(A3465,Sheet3!A:G,6,FALSE)</f>
        <v>FL</v>
      </c>
      <c r="H3465">
        <f>VLOOKUP(A3465,Sheet3!A:G,7,FALSE)</f>
        <v>325140000</v>
      </c>
    </row>
    <row r="3466" spans="1:8" x14ac:dyDescent="0.3">
      <c r="A3466" t="s">
        <v>66</v>
      </c>
      <c r="B3466" t="str">
        <f>VLOOKUP(A3466,Sheet2!A:B,2,FALSE)</f>
        <v>58-2473714/0000</v>
      </c>
      <c r="C3466">
        <f>VLOOKUP(A3466,Sheet3!A:B,2,FALSE)</f>
        <v>591282325</v>
      </c>
      <c r="D3466" t="str">
        <f>VLOOKUP(A3466,Sheet3!A:C,3,FALSE)</f>
        <v>2227 EAST OLIVE ROAD</v>
      </c>
      <c r="E3466">
        <f>VLOOKUP(A3466,Sheet3!A:D,4,FALSE)</f>
        <v>0</v>
      </c>
      <c r="F3466" t="str">
        <f>VLOOKUP(A3466,Sheet3!A:G,5,FALSE)</f>
        <v>PENSACOLA</v>
      </c>
      <c r="G3466" t="str">
        <f>VLOOKUP(A3466,Sheet3!A:G,6,FALSE)</f>
        <v>FL</v>
      </c>
      <c r="H3466">
        <f>VLOOKUP(A3466,Sheet3!A:G,7,FALSE)</f>
        <v>325140000</v>
      </c>
    </row>
    <row r="3467" spans="1:8" x14ac:dyDescent="0.3">
      <c r="A3467" t="s">
        <v>8</v>
      </c>
      <c r="B3467" t="e">
        <f>VLOOKUP(A3467,Sheet2!A:B,2,FALSE)</f>
        <v>#N/A</v>
      </c>
      <c r="C3467">
        <v>0</v>
      </c>
      <c r="D3467" t="str">
        <f>VLOOKUP(A3467,Sheet3!A:C,3,FALSE)</f>
        <v>22 TECHNOLOGY PARKWAY SOUTH, STE 200</v>
      </c>
      <c r="E3467">
        <f>VLOOKUP(A3467,Sheet3!A:D,4,FALSE)</f>
        <v>0</v>
      </c>
      <c r="F3467" t="str">
        <f>VLOOKUP(A3467,Sheet3!A:G,5,FALSE)</f>
        <v>PEACHTREE CORNERS</v>
      </c>
      <c r="G3467" t="str">
        <f>VLOOKUP(A3467,Sheet3!A:G,6,FALSE)</f>
        <v>GA</v>
      </c>
      <c r="H3467">
        <f>VLOOKUP(A3467,Sheet3!A:G,7,FALSE)</f>
        <v>300920000</v>
      </c>
    </row>
    <row r="3468" spans="1:8" x14ac:dyDescent="0.3">
      <c r="A3468" t="s">
        <v>60</v>
      </c>
      <c r="B3468" t="str">
        <f>VLOOKUP(A3468,Sheet2!A:B,2,FALSE)</f>
        <v>46-4633765/0000</v>
      </c>
      <c r="C3468">
        <f>VLOOKUP(A3468,Sheet3!A:B,2,FALSE)</f>
        <v>472500941</v>
      </c>
      <c r="D3468" t="str">
        <f>VLOOKUP(A3468,Sheet3!A:C,3,FALSE)</f>
        <v>2350 HWY 29 SOUTH</v>
      </c>
      <c r="E3468">
        <f>VLOOKUP(A3468,Sheet3!A:D,4,FALSE)</f>
        <v>0</v>
      </c>
      <c r="F3468" t="str">
        <f>VLOOKUP(A3468,Sheet3!A:G,5,FALSE)</f>
        <v>CANTONMENT</v>
      </c>
      <c r="G3468" t="str">
        <f>VLOOKUP(A3468,Sheet3!A:G,6,FALSE)</f>
        <v>FL</v>
      </c>
      <c r="H3468">
        <f>VLOOKUP(A3468,Sheet3!A:G,7,FALSE)</f>
        <v>325330000</v>
      </c>
    </row>
    <row r="3469" spans="1:8" x14ac:dyDescent="0.3">
      <c r="A3469" t="s">
        <v>45</v>
      </c>
      <c r="B3469" t="str">
        <f>VLOOKUP(A3469,Sheet2!A:B,2,FALSE)</f>
        <v>47-3081479/0001</v>
      </c>
      <c r="C3469">
        <f>VLOOKUP(A3469,Sheet3!A:B,2,FALSE)</f>
        <v>475142849</v>
      </c>
      <c r="D3469" t="str">
        <f>VLOOKUP(A3469,Sheet3!A:C,3,FALSE)</f>
        <v>8630 UNIVERSITY PARKWAY</v>
      </c>
      <c r="E3469">
        <f>VLOOKUP(A3469,Sheet3!A:D,4,FALSE)</f>
        <v>0</v>
      </c>
      <c r="F3469" t="str">
        <f>VLOOKUP(A3469,Sheet3!A:G,5,FALSE)</f>
        <v>PENSACOLA</v>
      </c>
      <c r="G3469" t="str">
        <f>VLOOKUP(A3469,Sheet3!A:G,6,FALSE)</f>
        <v>FL</v>
      </c>
      <c r="H3469">
        <f>VLOOKUP(A3469,Sheet3!A:G,7,FALSE)</f>
        <v>325140000</v>
      </c>
    </row>
    <row r="3470" spans="1:8" x14ac:dyDescent="0.3">
      <c r="A3470" t="s">
        <v>45</v>
      </c>
      <c r="B3470" t="str">
        <f>VLOOKUP(A3470,Sheet2!A:B,2,FALSE)</f>
        <v>47-3081479/0001</v>
      </c>
      <c r="C3470">
        <f>VLOOKUP(A3470,Sheet3!A:B,2,FALSE)</f>
        <v>475142849</v>
      </c>
      <c r="D3470" t="str">
        <f>VLOOKUP(A3470,Sheet3!A:C,3,FALSE)</f>
        <v>8630 UNIVERSITY PARKWAY</v>
      </c>
      <c r="E3470">
        <f>VLOOKUP(A3470,Sheet3!A:D,4,FALSE)</f>
        <v>0</v>
      </c>
      <c r="F3470" t="str">
        <f>VLOOKUP(A3470,Sheet3!A:G,5,FALSE)</f>
        <v>PENSACOLA</v>
      </c>
      <c r="G3470" t="str">
        <f>VLOOKUP(A3470,Sheet3!A:G,6,FALSE)</f>
        <v>FL</v>
      </c>
      <c r="H3470">
        <f>VLOOKUP(A3470,Sheet3!A:G,7,FALSE)</f>
        <v>325140000</v>
      </c>
    </row>
    <row r="3471" spans="1:8" x14ac:dyDescent="0.3">
      <c r="A3471" t="s">
        <v>45</v>
      </c>
      <c r="B3471" t="str">
        <f>VLOOKUP(A3471,Sheet2!A:B,2,FALSE)</f>
        <v>47-3081479/0001</v>
      </c>
      <c r="C3471">
        <f>VLOOKUP(A3471,Sheet3!A:B,2,FALSE)</f>
        <v>475142849</v>
      </c>
      <c r="D3471" t="str">
        <f>VLOOKUP(A3471,Sheet3!A:C,3,FALSE)</f>
        <v>8630 UNIVERSITY PARKWAY</v>
      </c>
      <c r="E3471">
        <f>VLOOKUP(A3471,Sheet3!A:D,4,FALSE)</f>
        <v>0</v>
      </c>
      <c r="F3471" t="str">
        <f>VLOOKUP(A3471,Sheet3!A:G,5,FALSE)</f>
        <v>PENSACOLA</v>
      </c>
      <c r="G3471" t="str">
        <f>VLOOKUP(A3471,Sheet3!A:G,6,FALSE)</f>
        <v>FL</v>
      </c>
      <c r="H3471">
        <f>VLOOKUP(A3471,Sheet3!A:G,7,FALSE)</f>
        <v>325140000</v>
      </c>
    </row>
    <row r="3472" spans="1:8" x14ac:dyDescent="0.3">
      <c r="A3472" t="s">
        <v>45</v>
      </c>
      <c r="B3472" t="str">
        <f>VLOOKUP(A3472,Sheet2!A:B,2,FALSE)</f>
        <v>47-3081479/0001</v>
      </c>
      <c r="C3472">
        <f>VLOOKUP(A3472,Sheet3!A:B,2,FALSE)</f>
        <v>475142849</v>
      </c>
      <c r="D3472" t="str">
        <f>VLOOKUP(A3472,Sheet3!A:C,3,FALSE)</f>
        <v>8630 UNIVERSITY PARKWAY</v>
      </c>
      <c r="E3472">
        <f>VLOOKUP(A3472,Sheet3!A:D,4,FALSE)</f>
        <v>0</v>
      </c>
      <c r="F3472" t="str">
        <f>VLOOKUP(A3472,Sheet3!A:G,5,FALSE)</f>
        <v>PENSACOLA</v>
      </c>
      <c r="G3472" t="str">
        <f>VLOOKUP(A3472,Sheet3!A:G,6,FALSE)</f>
        <v>FL</v>
      </c>
      <c r="H3472">
        <f>VLOOKUP(A3472,Sheet3!A:G,7,FALSE)</f>
        <v>325140000</v>
      </c>
    </row>
    <row r="3473" spans="1:8" x14ac:dyDescent="0.3">
      <c r="A3473" t="s">
        <v>45</v>
      </c>
      <c r="B3473" t="str">
        <f>VLOOKUP(A3473,Sheet2!A:B,2,FALSE)</f>
        <v>47-3081479/0001</v>
      </c>
      <c r="C3473">
        <f>VLOOKUP(A3473,Sheet3!A:B,2,FALSE)</f>
        <v>475142849</v>
      </c>
      <c r="D3473" t="str">
        <f>VLOOKUP(A3473,Sheet3!A:C,3,FALSE)</f>
        <v>8630 UNIVERSITY PARKWAY</v>
      </c>
      <c r="E3473">
        <f>VLOOKUP(A3473,Sheet3!A:D,4,FALSE)</f>
        <v>0</v>
      </c>
      <c r="F3473" t="str">
        <f>VLOOKUP(A3473,Sheet3!A:G,5,FALSE)</f>
        <v>PENSACOLA</v>
      </c>
      <c r="G3473" t="str">
        <f>VLOOKUP(A3473,Sheet3!A:G,6,FALSE)</f>
        <v>FL</v>
      </c>
      <c r="H3473">
        <f>VLOOKUP(A3473,Sheet3!A:G,7,FALSE)</f>
        <v>325140000</v>
      </c>
    </row>
    <row r="3474" spans="1:8" x14ac:dyDescent="0.3">
      <c r="A3474" t="s">
        <v>45</v>
      </c>
      <c r="B3474" t="str">
        <f>VLOOKUP(A3474,Sheet2!A:B,2,FALSE)</f>
        <v>47-3081479/0001</v>
      </c>
      <c r="C3474">
        <f>VLOOKUP(A3474,Sheet3!A:B,2,FALSE)</f>
        <v>475142849</v>
      </c>
      <c r="D3474" t="str">
        <f>VLOOKUP(A3474,Sheet3!A:C,3,FALSE)</f>
        <v>8630 UNIVERSITY PARKWAY</v>
      </c>
      <c r="E3474">
        <f>VLOOKUP(A3474,Sheet3!A:D,4,FALSE)</f>
        <v>0</v>
      </c>
      <c r="F3474" t="str">
        <f>VLOOKUP(A3474,Sheet3!A:G,5,FALSE)</f>
        <v>PENSACOLA</v>
      </c>
      <c r="G3474" t="str">
        <f>VLOOKUP(A3474,Sheet3!A:G,6,FALSE)</f>
        <v>FL</v>
      </c>
      <c r="H3474">
        <f>VLOOKUP(A3474,Sheet3!A:G,7,FALSE)</f>
        <v>325140000</v>
      </c>
    </row>
    <row r="3475" spans="1:8" x14ac:dyDescent="0.3">
      <c r="A3475" t="s">
        <v>45</v>
      </c>
      <c r="B3475" t="str">
        <f>VLOOKUP(A3475,Sheet2!A:B,2,FALSE)</f>
        <v>47-3081479/0001</v>
      </c>
      <c r="C3475">
        <f>VLOOKUP(A3475,Sheet3!A:B,2,FALSE)</f>
        <v>475142849</v>
      </c>
      <c r="D3475" t="str">
        <f>VLOOKUP(A3475,Sheet3!A:C,3,FALSE)</f>
        <v>8630 UNIVERSITY PARKWAY</v>
      </c>
      <c r="E3475">
        <f>VLOOKUP(A3475,Sheet3!A:D,4,FALSE)</f>
        <v>0</v>
      </c>
      <c r="F3475" t="str">
        <f>VLOOKUP(A3475,Sheet3!A:G,5,FALSE)</f>
        <v>PENSACOLA</v>
      </c>
      <c r="G3475" t="str">
        <f>VLOOKUP(A3475,Sheet3!A:G,6,FALSE)</f>
        <v>FL</v>
      </c>
      <c r="H3475">
        <f>VLOOKUP(A3475,Sheet3!A:G,7,FALSE)</f>
        <v>325140000</v>
      </c>
    </row>
    <row r="3476" spans="1:8" x14ac:dyDescent="0.3">
      <c r="A3476" t="s">
        <v>45</v>
      </c>
      <c r="B3476" t="str">
        <f>VLOOKUP(A3476,Sheet2!A:B,2,FALSE)</f>
        <v>47-3081479/0001</v>
      </c>
      <c r="C3476">
        <f>VLOOKUP(A3476,Sheet3!A:B,2,FALSE)</f>
        <v>475142849</v>
      </c>
      <c r="D3476" t="str">
        <f>VLOOKUP(A3476,Sheet3!A:C,3,FALSE)</f>
        <v>8630 UNIVERSITY PARKWAY</v>
      </c>
      <c r="E3476">
        <f>VLOOKUP(A3476,Sheet3!A:D,4,FALSE)</f>
        <v>0</v>
      </c>
      <c r="F3476" t="str">
        <f>VLOOKUP(A3476,Sheet3!A:G,5,FALSE)</f>
        <v>PENSACOLA</v>
      </c>
      <c r="G3476" t="str">
        <f>VLOOKUP(A3476,Sheet3!A:G,6,FALSE)</f>
        <v>FL</v>
      </c>
      <c r="H3476">
        <f>VLOOKUP(A3476,Sheet3!A:G,7,FALSE)</f>
        <v>325140000</v>
      </c>
    </row>
    <row r="3477" spans="1:8" x14ac:dyDescent="0.3">
      <c r="A3477" t="s">
        <v>45</v>
      </c>
      <c r="B3477" t="str">
        <f>VLOOKUP(A3477,Sheet2!A:B,2,FALSE)</f>
        <v>47-3081479/0001</v>
      </c>
      <c r="C3477">
        <f>VLOOKUP(A3477,Sheet3!A:B,2,FALSE)</f>
        <v>475142849</v>
      </c>
      <c r="D3477" t="str">
        <f>VLOOKUP(A3477,Sheet3!A:C,3,FALSE)</f>
        <v>8630 UNIVERSITY PARKWAY</v>
      </c>
      <c r="E3477">
        <f>VLOOKUP(A3477,Sheet3!A:D,4,FALSE)</f>
        <v>0</v>
      </c>
      <c r="F3477" t="str">
        <f>VLOOKUP(A3477,Sheet3!A:G,5,FALSE)</f>
        <v>PENSACOLA</v>
      </c>
      <c r="G3477" t="str">
        <f>VLOOKUP(A3477,Sheet3!A:G,6,FALSE)</f>
        <v>FL</v>
      </c>
      <c r="H3477">
        <f>VLOOKUP(A3477,Sheet3!A:G,7,FALSE)</f>
        <v>325140000</v>
      </c>
    </row>
    <row r="3478" spans="1:8" x14ac:dyDescent="0.3">
      <c r="A3478" t="s">
        <v>45</v>
      </c>
      <c r="B3478" t="str">
        <f>VLOOKUP(A3478,Sheet2!A:B,2,FALSE)</f>
        <v>47-3081479/0001</v>
      </c>
      <c r="C3478">
        <f>VLOOKUP(A3478,Sheet3!A:B,2,FALSE)</f>
        <v>475142849</v>
      </c>
      <c r="D3478" t="str">
        <f>VLOOKUP(A3478,Sheet3!A:C,3,FALSE)</f>
        <v>8630 UNIVERSITY PARKWAY</v>
      </c>
      <c r="E3478">
        <f>VLOOKUP(A3478,Sheet3!A:D,4,FALSE)</f>
        <v>0</v>
      </c>
      <c r="F3478" t="str">
        <f>VLOOKUP(A3478,Sheet3!A:G,5,FALSE)</f>
        <v>PENSACOLA</v>
      </c>
      <c r="G3478" t="str">
        <f>VLOOKUP(A3478,Sheet3!A:G,6,FALSE)</f>
        <v>FL</v>
      </c>
      <c r="H3478">
        <f>VLOOKUP(A3478,Sheet3!A:G,7,FALSE)</f>
        <v>325140000</v>
      </c>
    </row>
    <row r="3479" spans="1:8" x14ac:dyDescent="0.3">
      <c r="A3479" t="s">
        <v>45</v>
      </c>
      <c r="B3479" t="str">
        <f>VLOOKUP(A3479,Sheet2!A:B,2,FALSE)</f>
        <v>47-3081479/0001</v>
      </c>
      <c r="C3479">
        <f>VLOOKUP(A3479,Sheet3!A:B,2,FALSE)</f>
        <v>475142849</v>
      </c>
      <c r="D3479" t="str">
        <f>VLOOKUP(A3479,Sheet3!A:C,3,FALSE)</f>
        <v>8630 UNIVERSITY PARKWAY</v>
      </c>
      <c r="E3479">
        <f>VLOOKUP(A3479,Sheet3!A:D,4,FALSE)</f>
        <v>0</v>
      </c>
      <c r="F3479" t="str">
        <f>VLOOKUP(A3479,Sheet3!A:G,5,FALSE)</f>
        <v>PENSACOLA</v>
      </c>
      <c r="G3479" t="str">
        <f>VLOOKUP(A3479,Sheet3!A:G,6,FALSE)</f>
        <v>FL</v>
      </c>
      <c r="H3479">
        <f>VLOOKUP(A3479,Sheet3!A:G,7,FALSE)</f>
        <v>325140000</v>
      </c>
    </row>
    <row r="3480" spans="1:8" x14ac:dyDescent="0.3">
      <c r="A3480" t="s">
        <v>44</v>
      </c>
      <c r="B3480" t="str">
        <f>VLOOKUP(A3480,Sheet2!A:B,2,FALSE)</f>
        <v>721-35-4206/0000</v>
      </c>
      <c r="C3480">
        <f>VLOOKUP(A3480,Sheet3!A:B,2,FALSE)</f>
        <v>813993322</v>
      </c>
      <c r="D3480" t="str">
        <f>VLOOKUP(A3480,Sheet3!A:C,3,FALSE)</f>
        <v>466 E NINE MILE RD</v>
      </c>
      <c r="E3480">
        <f>VLOOKUP(A3480,Sheet3!A:D,4,FALSE)</f>
        <v>0</v>
      </c>
      <c r="F3480" t="str">
        <f>VLOOKUP(A3480,Sheet3!A:G,5,FALSE)</f>
        <v>PENSACOLA</v>
      </c>
      <c r="G3480" t="str">
        <f>VLOOKUP(A3480,Sheet3!A:G,6,FALSE)</f>
        <v>FL</v>
      </c>
      <c r="H3480">
        <f>VLOOKUP(A3480,Sheet3!A:G,7,FALSE)</f>
        <v>325140000</v>
      </c>
    </row>
    <row r="3481" spans="1:8" x14ac:dyDescent="0.3">
      <c r="A3481" t="s">
        <v>207</v>
      </c>
      <c r="B3481" t="str">
        <f>VLOOKUP(A3481,Sheet2!A:B,2,FALSE)</f>
        <v>59-1682477/0000</v>
      </c>
      <c r="C3481">
        <f>VLOOKUP(A3481,Sheet3!A:B,2,FALSE)</f>
        <v>591902519</v>
      </c>
      <c r="D3481" t="str">
        <f>VLOOKUP(A3481,Sheet3!A:C,3,FALSE)</f>
        <v>466 E. NINE MILE ROAD</v>
      </c>
      <c r="E3481">
        <f>VLOOKUP(A3481,Sheet3!A:D,4,FALSE)</f>
        <v>0</v>
      </c>
      <c r="F3481" t="str">
        <f>VLOOKUP(A3481,Sheet3!A:G,5,FALSE)</f>
        <v>PENSACOLA</v>
      </c>
      <c r="G3481" t="str">
        <f>VLOOKUP(A3481,Sheet3!A:G,6,FALSE)</f>
        <v>FL</v>
      </c>
      <c r="H3481">
        <f>VLOOKUP(A3481,Sheet3!A:G,7,FALSE)</f>
        <v>325140000</v>
      </c>
    </row>
    <row r="3482" spans="1:8" x14ac:dyDescent="0.3">
      <c r="A3482" t="s">
        <v>207</v>
      </c>
      <c r="B3482" t="str">
        <f>VLOOKUP(A3482,Sheet2!A:B,2,FALSE)</f>
        <v>59-1682477/0000</v>
      </c>
      <c r="C3482">
        <f>VLOOKUP(A3482,Sheet3!A:B,2,FALSE)</f>
        <v>591902519</v>
      </c>
      <c r="D3482" t="str">
        <f>VLOOKUP(A3482,Sheet3!A:C,3,FALSE)</f>
        <v>466 E. NINE MILE ROAD</v>
      </c>
      <c r="E3482">
        <f>VLOOKUP(A3482,Sheet3!A:D,4,FALSE)</f>
        <v>0</v>
      </c>
      <c r="F3482" t="str">
        <f>VLOOKUP(A3482,Sheet3!A:G,5,FALSE)</f>
        <v>PENSACOLA</v>
      </c>
      <c r="G3482" t="str">
        <f>VLOOKUP(A3482,Sheet3!A:G,6,FALSE)</f>
        <v>FL</v>
      </c>
      <c r="H3482">
        <f>VLOOKUP(A3482,Sheet3!A:G,7,FALSE)</f>
        <v>325140000</v>
      </c>
    </row>
    <row r="3483" spans="1:8" x14ac:dyDescent="0.3">
      <c r="A3483" t="s">
        <v>207</v>
      </c>
      <c r="B3483" t="str">
        <f>VLOOKUP(A3483,Sheet2!A:B,2,FALSE)</f>
        <v>59-1682477/0000</v>
      </c>
      <c r="C3483">
        <f>VLOOKUP(A3483,Sheet3!A:B,2,FALSE)</f>
        <v>591902519</v>
      </c>
      <c r="D3483" t="str">
        <f>VLOOKUP(A3483,Sheet3!A:C,3,FALSE)</f>
        <v>466 E. NINE MILE ROAD</v>
      </c>
      <c r="E3483">
        <f>VLOOKUP(A3483,Sheet3!A:D,4,FALSE)</f>
        <v>0</v>
      </c>
      <c r="F3483" t="str">
        <f>VLOOKUP(A3483,Sheet3!A:G,5,FALSE)</f>
        <v>PENSACOLA</v>
      </c>
      <c r="G3483" t="str">
        <f>VLOOKUP(A3483,Sheet3!A:G,6,FALSE)</f>
        <v>FL</v>
      </c>
      <c r="H3483">
        <f>VLOOKUP(A3483,Sheet3!A:G,7,FALSE)</f>
        <v>325140000</v>
      </c>
    </row>
    <row r="3484" spans="1:8" x14ac:dyDescent="0.3">
      <c r="A3484" t="s">
        <v>178</v>
      </c>
      <c r="B3484" t="str">
        <f>VLOOKUP(A3484,Sheet2!A:B,2,FALSE)</f>
        <v>65-0586200/0000</v>
      </c>
      <c r="C3484">
        <f>VLOOKUP(A3484,Sheet3!A:B,2,FALSE)</f>
        <v>811959129</v>
      </c>
      <c r="D3484" t="str">
        <f>VLOOKUP(A3484,Sheet3!A:C,3,FALSE)</f>
        <v>1108 AIRPORT BLVD, SUITE B</v>
      </c>
      <c r="E3484">
        <f>VLOOKUP(A3484,Sheet3!A:D,4,FALSE)</f>
        <v>0</v>
      </c>
      <c r="F3484" t="str">
        <f>VLOOKUP(A3484,Sheet3!A:G,5,FALSE)</f>
        <v>PENSACOLA</v>
      </c>
      <c r="G3484" t="str">
        <f>VLOOKUP(A3484,Sheet3!A:G,6,FALSE)</f>
        <v>FL</v>
      </c>
      <c r="H3484">
        <f>VLOOKUP(A3484,Sheet3!A:G,7,FALSE)</f>
        <v>325040000</v>
      </c>
    </row>
    <row r="3485" spans="1:8" x14ac:dyDescent="0.3">
      <c r="A3485" t="s">
        <v>41</v>
      </c>
      <c r="B3485" t="str">
        <f>VLOOKUP(A3485,Sheet2!A:B,2,FALSE)</f>
        <v>591-90-6362/0000</v>
      </c>
      <c r="C3485">
        <f>VLOOKUP(A3485,Sheet3!A:B,2,FALSE)</f>
        <v>592225494</v>
      </c>
      <c r="D3485" t="str">
        <f>VLOOKUP(A3485,Sheet3!A:C,3,FALSE)</f>
        <v>6150 VILLAGE OAKS DRIVE</v>
      </c>
      <c r="E3485">
        <f>VLOOKUP(A3485,Sheet3!A:D,4,FALSE)</f>
        <v>0</v>
      </c>
      <c r="F3485" t="str">
        <f>VLOOKUP(A3485,Sheet3!A:G,5,FALSE)</f>
        <v>PENSACOLA</v>
      </c>
      <c r="G3485" t="str">
        <f>VLOOKUP(A3485,Sheet3!A:G,6,FALSE)</f>
        <v>FL</v>
      </c>
      <c r="H3485">
        <f>VLOOKUP(A3485,Sheet3!A:G,7,FALSE)</f>
        <v>325040000</v>
      </c>
    </row>
    <row r="3486" spans="1:8" x14ac:dyDescent="0.3">
      <c r="A3486" t="s">
        <v>41</v>
      </c>
      <c r="B3486" t="str">
        <f>VLOOKUP(A3486,Sheet2!A:B,2,FALSE)</f>
        <v>591-90-6362/0000</v>
      </c>
      <c r="C3486">
        <f>VLOOKUP(A3486,Sheet3!A:B,2,FALSE)</f>
        <v>592225494</v>
      </c>
      <c r="D3486" t="str">
        <f>VLOOKUP(A3486,Sheet3!A:C,3,FALSE)</f>
        <v>6150 VILLAGE OAKS DRIVE</v>
      </c>
      <c r="E3486">
        <f>VLOOKUP(A3486,Sheet3!A:D,4,FALSE)</f>
        <v>0</v>
      </c>
      <c r="F3486" t="str">
        <f>VLOOKUP(A3486,Sheet3!A:G,5,FALSE)</f>
        <v>PENSACOLA</v>
      </c>
      <c r="G3486" t="str">
        <f>VLOOKUP(A3486,Sheet3!A:G,6,FALSE)</f>
        <v>FL</v>
      </c>
      <c r="H3486">
        <f>VLOOKUP(A3486,Sheet3!A:G,7,FALSE)</f>
        <v>325040000</v>
      </c>
    </row>
    <row r="3487" spans="1:8" x14ac:dyDescent="0.3">
      <c r="A3487" t="s">
        <v>41</v>
      </c>
      <c r="B3487" t="str">
        <f>VLOOKUP(A3487,Sheet2!A:B,2,FALSE)</f>
        <v>591-90-6362/0000</v>
      </c>
      <c r="C3487">
        <f>VLOOKUP(A3487,Sheet3!A:B,2,FALSE)</f>
        <v>592225494</v>
      </c>
      <c r="D3487" t="str">
        <f>VLOOKUP(A3487,Sheet3!A:C,3,FALSE)</f>
        <v>6150 VILLAGE OAKS DRIVE</v>
      </c>
      <c r="E3487">
        <f>VLOOKUP(A3487,Sheet3!A:D,4,FALSE)</f>
        <v>0</v>
      </c>
      <c r="F3487" t="str">
        <f>VLOOKUP(A3487,Sheet3!A:G,5,FALSE)</f>
        <v>PENSACOLA</v>
      </c>
      <c r="G3487" t="str">
        <f>VLOOKUP(A3487,Sheet3!A:G,6,FALSE)</f>
        <v>FL</v>
      </c>
      <c r="H3487">
        <f>VLOOKUP(A3487,Sheet3!A:G,7,FALSE)</f>
        <v>325040000</v>
      </c>
    </row>
    <row r="3488" spans="1:8" x14ac:dyDescent="0.3">
      <c r="A3488" t="s">
        <v>41</v>
      </c>
      <c r="B3488" t="str">
        <f>VLOOKUP(A3488,Sheet2!A:B,2,FALSE)</f>
        <v>591-90-6362/0000</v>
      </c>
      <c r="C3488">
        <f>VLOOKUP(A3488,Sheet3!A:B,2,FALSE)</f>
        <v>592225494</v>
      </c>
      <c r="D3488" t="str">
        <f>VLOOKUP(A3488,Sheet3!A:C,3,FALSE)</f>
        <v>6150 VILLAGE OAKS DRIVE</v>
      </c>
      <c r="E3488">
        <f>VLOOKUP(A3488,Sheet3!A:D,4,FALSE)</f>
        <v>0</v>
      </c>
      <c r="F3488" t="str">
        <f>VLOOKUP(A3488,Sheet3!A:G,5,FALSE)</f>
        <v>PENSACOLA</v>
      </c>
      <c r="G3488" t="str">
        <f>VLOOKUP(A3488,Sheet3!A:G,6,FALSE)</f>
        <v>FL</v>
      </c>
      <c r="H3488">
        <f>VLOOKUP(A3488,Sheet3!A:G,7,FALSE)</f>
        <v>325040000</v>
      </c>
    </row>
    <row r="3489" spans="1:8" x14ac:dyDescent="0.3">
      <c r="A3489" t="s">
        <v>41</v>
      </c>
      <c r="B3489" t="str">
        <f>VLOOKUP(A3489,Sheet2!A:B,2,FALSE)</f>
        <v>591-90-6362/0000</v>
      </c>
      <c r="C3489">
        <f>VLOOKUP(A3489,Sheet3!A:B,2,FALSE)</f>
        <v>592225494</v>
      </c>
      <c r="D3489" t="str">
        <f>VLOOKUP(A3489,Sheet3!A:C,3,FALSE)</f>
        <v>6150 VILLAGE OAKS DRIVE</v>
      </c>
      <c r="E3489">
        <f>VLOOKUP(A3489,Sheet3!A:D,4,FALSE)</f>
        <v>0</v>
      </c>
      <c r="F3489" t="str">
        <f>VLOOKUP(A3489,Sheet3!A:G,5,FALSE)</f>
        <v>PENSACOLA</v>
      </c>
      <c r="G3489" t="str">
        <f>VLOOKUP(A3489,Sheet3!A:G,6,FALSE)</f>
        <v>FL</v>
      </c>
      <c r="H3489">
        <f>VLOOKUP(A3489,Sheet3!A:G,7,FALSE)</f>
        <v>325040000</v>
      </c>
    </row>
    <row r="3490" spans="1:8" x14ac:dyDescent="0.3">
      <c r="A3490" t="s">
        <v>41</v>
      </c>
      <c r="B3490" t="str">
        <f>VLOOKUP(A3490,Sheet2!A:B,2,FALSE)</f>
        <v>591-90-6362/0000</v>
      </c>
      <c r="C3490">
        <f>VLOOKUP(A3490,Sheet3!A:B,2,FALSE)</f>
        <v>592225494</v>
      </c>
      <c r="D3490" t="str">
        <f>VLOOKUP(A3490,Sheet3!A:C,3,FALSE)</f>
        <v>6150 VILLAGE OAKS DRIVE</v>
      </c>
      <c r="E3490">
        <f>VLOOKUP(A3490,Sheet3!A:D,4,FALSE)</f>
        <v>0</v>
      </c>
      <c r="F3490" t="str">
        <f>VLOOKUP(A3490,Sheet3!A:G,5,FALSE)</f>
        <v>PENSACOLA</v>
      </c>
      <c r="G3490" t="str">
        <f>VLOOKUP(A3490,Sheet3!A:G,6,FALSE)</f>
        <v>FL</v>
      </c>
      <c r="H3490">
        <f>VLOOKUP(A3490,Sheet3!A:G,7,FALSE)</f>
        <v>325040000</v>
      </c>
    </row>
    <row r="3491" spans="1:8" x14ac:dyDescent="0.3">
      <c r="A3491" t="s">
        <v>41</v>
      </c>
      <c r="B3491" t="str">
        <f>VLOOKUP(A3491,Sheet2!A:B,2,FALSE)</f>
        <v>591-90-6362/0000</v>
      </c>
      <c r="C3491">
        <f>VLOOKUP(A3491,Sheet3!A:B,2,FALSE)</f>
        <v>592225494</v>
      </c>
      <c r="D3491" t="str">
        <f>VLOOKUP(A3491,Sheet3!A:C,3,FALSE)</f>
        <v>6150 VILLAGE OAKS DRIVE</v>
      </c>
      <c r="E3491">
        <f>VLOOKUP(A3491,Sheet3!A:D,4,FALSE)</f>
        <v>0</v>
      </c>
      <c r="F3491" t="str">
        <f>VLOOKUP(A3491,Sheet3!A:G,5,FALSE)</f>
        <v>PENSACOLA</v>
      </c>
      <c r="G3491" t="str">
        <f>VLOOKUP(A3491,Sheet3!A:G,6,FALSE)</f>
        <v>FL</v>
      </c>
      <c r="H3491">
        <f>VLOOKUP(A3491,Sheet3!A:G,7,FALSE)</f>
        <v>325040000</v>
      </c>
    </row>
    <row r="3492" spans="1:8" x14ac:dyDescent="0.3">
      <c r="A3492" t="s">
        <v>41</v>
      </c>
      <c r="B3492" t="str">
        <f>VLOOKUP(A3492,Sheet2!A:B,2,FALSE)</f>
        <v>591-90-6362/0000</v>
      </c>
      <c r="C3492">
        <f>VLOOKUP(A3492,Sheet3!A:B,2,FALSE)</f>
        <v>592225494</v>
      </c>
      <c r="D3492" t="str">
        <f>VLOOKUP(A3492,Sheet3!A:C,3,FALSE)</f>
        <v>6150 VILLAGE OAKS DRIVE</v>
      </c>
      <c r="E3492">
        <f>VLOOKUP(A3492,Sheet3!A:D,4,FALSE)</f>
        <v>0</v>
      </c>
      <c r="F3492" t="str">
        <f>VLOOKUP(A3492,Sheet3!A:G,5,FALSE)</f>
        <v>PENSACOLA</v>
      </c>
      <c r="G3492" t="str">
        <f>VLOOKUP(A3492,Sheet3!A:G,6,FALSE)</f>
        <v>FL</v>
      </c>
      <c r="H3492">
        <f>VLOOKUP(A3492,Sheet3!A:G,7,FALSE)</f>
        <v>325040000</v>
      </c>
    </row>
    <row r="3493" spans="1:8" x14ac:dyDescent="0.3">
      <c r="A3493" t="s">
        <v>41</v>
      </c>
      <c r="B3493" t="str">
        <f>VLOOKUP(A3493,Sheet2!A:B,2,FALSE)</f>
        <v>591-90-6362/0000</v>
      </c>
      <c r="C3493">
        <f>VLOOKUP(A3493,Sheet3!A:B,2,FALSE)</f>
        <v>592225494</v>
      </c>
      <c r="D3493" t="str">
        <f>VLOOKUP(A3493,Sheet3!A:C,3,FALSE)</f>
        <v>6150 VILLAGE OAKS DRIVE</v>
      </c>
      <c r="E3493">
        <f>VLOOKUP(A3493,Sheet3!A:D,4,FALSE)</f>
        <v>0</v>
      </c>
      <c r="F3493" t="str">
        <f>VLOOKUP(A3493,Sheet3!A:G,5,FALSE)</f>
        <v>PENSACOLA</v>
      </c>
      <c r="G3493" t="str">
        <f>VLOOKUP(A3493,Sheet3!A:G,6,FALSE)</f>
        <v>FL</v>
      </c>
      <c r="H3493">
        <f>VLOOKUP(A3493,Sheet3!A:G,7,FALSE)</f>
        <v>325040000</v>
      </c>
    </row>
    <row r="3494" spans="1:8" x14ac:dyDescent="0.3">
      <c r="A3494" t="s">
        <v>0</v>
      </c>
      <c r="B3494" t="str">
        <f>VLOOKUP(A3494,Sheet2!A:B,2,FALSE)</f>
        <v>26-4712594/0000</v>
      </c>
      <c r="C3494">
        <f>VLOOKUP(A3494,Sheet3!A:B,2,FALSE)</f>
        <v>270000003</v>
      </c>
      <c r="D3494" t="str">
        <f>VLOOKUP(A3494,Sheet3!A:C,3,FALSE)</f>
        <v>P.O. BOX 36477</v>
      </c>
      <c r="E3494">
        <f>VLOOKUP(A3494,Sheet3!A:D,4,FALSE)</f>
        <v>0</v>
      </c>
      <c r="F3494" t="str">
        <f>VLOOKUP(A3494,Sheet3!A:G,5,FALSE)</f>
        <v>PENSACOLA</v>
      </c>
      <c r="G3494" t="str">
        <f>VLOOKUP(A3494,Sheet3!A:G,6,FALSE)</f>
        <v>FL</v>
      </c>
      <c r="H3494">
        <f>VLOOKUP(A3494,Sheet3!A:G,7,FALSE)</f>
        <v>325160000</v>
      </c>
    </row>
    <row r="3495" spans="1:8" x14ac:dyDescent="0.3">
      <c r="A3495" t="s">
        <v>0</v>
      </c>
      <c r="B3495" t="str">
        <f>VLOOKUP(A3495,Sheet2!A:B,2,FALSE)</f>
        <v>26-4712594/0000</v>
      </c>
      <c r="C3495">
        <f>VLOOKUP(A3495,Sheet3!A:B,2,FALSE)</f>
        <v>270000003</v>
      </c>
      <c r="D3495" t="str">
        <f>VLOOKUP(A3495,Sheet3!A:C,3,FALSE)</f>
        <v>P.O. BOX 36477</v>
      </c>
      <c r="E3495">
        <f>VLOOKUP(A3495,Sheet3!A:D,4,FALSE)</f>
        <v>0</v>
      </c>
      <c r="F3495" t="str">
        <f>VLOOKUP(A3495,Sheet3!A:G,5,FALSE)</f>
        <v>PENSACOLA</v>
      </c>
      <c r="G3495" t="str">
        <f>VLOOKUP(A3495,Sheet3!A:G,6,FALSE)</f>
        <v>FL</v>
      </c>
      <c r="H3495">
        <f>VLOOKUP(A3495,Sheet3!A:G,7,FALSE)</f>
        <v>325160000</v>
      </c>
    </row>
    <row r="3496" spans="1:8" x14ac:dyDescent="0.3">
      <c r="A3496" t="s">
        <v>275</v>
      </c>
      <c r="B3496" t="str">
        <f>VLOOKUP(A3496,Sheet2!A:B,2,FALSE)</f>
        <v>27-4194873/0000</v>
      </c>
      <c r="C3496">
        <f>VLOOKUP(A3496,Sheet3!A:B,2,FALSE)</f>
        <v>276488072</v>
      </c>
      <c r="D3496" t="str">
        <f>VLOOKUP(A3496,Sheet3!A:C,3,FALSE)</f>
        <v>3463 BLUE STAR HWY</v>
      </c>
      <c r="E3496">
        <f>VLOOKUP(A3496,Sheet3!A:D,4,FALSE)</f>
        <v>0</v>
      </c>
      <c r="F3496" t="str">
        <f>VLOOKUP(A3496,Sheet3!A:G,5,FALSE)</f>
        <v>SAUGATUCK</v>
      </c>
      <c r="G3496" t="str">
        <f>VLOOKUP(A3496,Sheet3!A:G,6,FALSE)</f>
        <v>MI</v>
      </c>
      <c r="H3496">
        <f>VLOOKUP(A3496,Sheet3!A:G,7,FALSE)</f>
        <v>494530000</v>
      </c>
    </row>
    <row r="3497" spans="1:8" x14ac:dyDescent="0.3">
      <c r="A3497" t="s">
        <v>275</v>
      </c>
      <c r="B3497" t="str">
        <f>VLOOKUP(A3497,Sheet2!A:B,2,FALSE)</f>
        <v>27-4194873/0000</v>
      </c>
      <c r="C3497">
        <f>VLOOKUP(A3497,Sheet3!A:B,2,FALSE)</f>
        <v>276488072</v>
      </c>
      <c r="D3497" t="str">
        <f>VLOOKUP(A3497,Sheet3!A:C,3,FALSE)</f>
        <v>3463 BLUE STAR HWY</v>
      </c>
      <c r="E3497">
        <f>VLOOKUP(A3497,Sheet3!A:D,4,FALSE)</f>
        <v>0</v>
      </c>
      <c r="F3497" t="str">
        <f>VLOOKUP(A3497,Sheet3!A:G,5,FALSE)</f>
        <v>SAUGATUCK</v>
      </c>
      <c r="G3497" t="str">
        <f>VLOOKUP(A3497,Sheet3!A:G,6,FALSE)</f>
        <v>MI</v>
      </c>
      <c r="H3497">
        <f>VLOOKUP(A3497,Sheet3!A:G,7,FALSE)</f>
        <v>494530000</v>
      </c>
    </row>
    <row r="3498" spans="1:8" x14ac:dyDescent="0.3">
      <c r="A3498" t="s">
        <v>275</v>
      </c>
      <c r="B3498" t="str">
        <f>VLOOKUP(A3498,Sheet2!A:B,2,FALSE)</f>
        <v>27-4194873/0000</v>
      </c>
      <c r="C3498">
        <f>VLOOKUP(A3498,Sheet3!A:B,2,FALSE)</f>
        <v>276488072</v>
      </c>
      <c r="D3498" t="str">
        <f>VLOOKUP(A3498,Sheet3!A:C,3,FALSE)</f>
        <v>3463 BLUE STAR HWY</v>
      </c>
      <c r="E3498">
        <f>VLOOKUP(A3498,Sheet3!A:D,4,FALSE)</f>
        <v>0</v>
      </c>
      <c r="F3498" t="str">
        <f>VLOOKUP(A3498,Sheet3!A:G,5,FALSE)</f>
        <v>SAUGATUCK</v>
      </c>
      <c r="G3498" t="str">
        <f>VLOOKUP(A3498,Sheet3!A:G,6,FALSE)</f>
        <v>MI</v>
      </c>
      <c r="H3498">
        <f>VLOOKUP(A3498,Sheet3!A:G,7,FALSE)</f>
        <v>494530000</v>
      </c>
    </row>
    <row r="3499" spans="1:8" x14ac:dyDescent="0.3">
      <c r="A3499" t="s">
        <v>275</v>
      </c>
      <c r="B3499" t="str">
        <f>VLOOKUP(A3499,Sheet2!A:B,2,FALSE)</f>
        <v>27-4194873/0000</v>
      </c>
      <c r="C3499">
        <f>VLOOKUP(A3499,Sheet3!A:B,2,FALSE)</f>
        <v>276488072</v>
      </c>
      <c r="D3499" t="str">
        <f>VLOOKUP(A3499,Sheet3!A:C,3,FALSE)</f>
        <v>3463 BLUE STAR HWY</v>
      </c>
      <c r="E3499">
        <f>VLOOKUP(A3499,Sheet3!A:D,4,FALSE)</f>
        <v>0</v>
      </c>
      <c r="F3499" t="str">
        <f>VLOOKUP(A3499,Sheet3!A:G,5,FALSE)</f>
        <v>SAUGATUCK</v>
      </c>
      <c r="G3499" t="str">
        <f>VLOOKUP(A3499,Sheet3!A:G,6,FALSE)</f>
        <v>MI</v>
      </c>
      <c r="H3499">
        <f>VLOOKUP(A3499,Sheet3!A:G,7,FALSE)</f>
        <v>494530000</v>
      </c>
    </row>
    <row r="3500" spans="1:8" x14ac:dyDescent="0.3">
      <c r="A3500" t="s">
        <v>275</v>
      </c>
      <c r="B3500" t="str">
        <f>VLOOKUP(A3500,Sheet2!A:B,2,FALSE)</f>
        <v>27-4194873/0000</v>
      </c>
      <c r="C3500">
        <f>VLOOKUP(A3500,Sheet3!A:B,2,FALSE)</f>
        <v>276488072</v>
      </c>
      <c r="D3500" t="str">
        <f>VLOOKUP(A3500,Sheet3!A:C,3,FALSE)</f>
        <v>3463 BLUE STAR HWY</v>
      </c>
      <c r="E3500">
        <f>VLOOKUP(A3500,Sheet3!A:D,4,FALSE)</f>
        <v>0</v>
      </c>
      <c r="F3500" t="str">
        <f>VLOOKUP(A3500,Sheet3!A:G,5,FALSE)</f>
        <v>SAUGATUCK</v>
      </c>
      <c r="G3500" t="str">
        <f>VLOOKUP(A3500,Sheet3!A:G,6,FALSE)</f>
        <v>MI</v>
      </c>
      <c r="H3500">
        <f>VLOOKUP(A3500,Sheet3!A:G,7,FALSE)</f>
        <v>494530000</v>
      </c>
    </row>
    <row r="3501" spans="1:8" x14ac:dyDescent="0.3">
      <c r="A3501" t="s">
        <v>275</v>
      </c>
      <c r="B3501" t="str">
        <f>VLOOKUP(A3501,Sheet2!A:B,2,FALSE)</f>
        <v>27-4194873/0000</v>
      </c>
      <c r="C3501">
        <f>VLOOKUP(A3501,Sheet3!A:B,2,FALSE)</f>
        <v>276488072</v>
      </c>
      <c r="D3501" t="str">
        <f>VLOOKUP(A3501,Sheet3!A:C,3,FALSE)</f>
        <v>3463 BLUE STAR HWY</v>
      </c>
      <c r="E3501">
        <f>VLOOKUP(A3501,Sheet3!A:D,4,FALSE)</f>
        <v>0</v>
      </c>
      <c r="F3501" t="str">
        <f>VLOOKUP(A3501,Sheet3!A:G,5,FALSE)</f>
        <v>SAUGATUCK</v>
      </c>
      <c r="G3501" t="str">
        <f>VLOOKUP(A3501,Sheet3!A:G,6,FALSE)</f>
        <v>MI</v>
      </c>
      <c r="H3501">
        <f>VLOOKUP(A3501,Sheet3!A:G,7,FALSE)</f>
        <v>494530000</v>
      </c>
    </row>
    <row r="3502" spans="1:8" x14ac:dyDescent="0.3">
      <c r="A3502" t="s">
        <v>48</v>
      </c>
      <c r="B3502" t="str">
        <f>VLOOKUP(A3502,Sheet2!A:B,2,FALSE)</f>
        <v>63-1190613/0000</v>
      </c>
      <c r="C3502">
        <f>VLOOKUP(A3502,Sheet3!A:B,2,FALSE)</f>
        <v>743187480</v>
      </c>
      <c r="D3502" t="str">
        <f>VLOOKUP(A3502,Sheet3!A:C,3,FALSE)</f>
        <v>2115 WEST NINE MILE ROAD</v>
      </c>
      <c r="E3502" t="str">
        <f>VLOOKUP(A3502,Sheet3!A:D,4,FALSE)</f>
        <v>STE 1</v>
      </c>
      <c r="F3502" t="str">
        <f>VLOOKUP(A3502,Sheet3!A:G,5,FALSE)</f>
        <v>PENSACOLA</v>
      </c>
      <c r="G3502" t="str">
        <f>VLOOKUP(A3502,Sheet3!A:G,6,FALSE)</f>
        <v>FL</v>
      </c>
      <c r="H3502">
        <f>VLOOKUP(A3502,Sheet3!A:G,7,FALSE)</f>
        <v>325340000</v>
      </c>
    </row>
    <row r="3503" spans="1:8" x14ac:dyDescent="0.3">
      <c r="A3503" t="s">
        <v>102</v>
      </c>
      <c r="B3503" t="str">
        <f>VLOOKUP(A3503,Sheet2!A:B,2,FALSE)</f>
        <v>264-35-0248/0000</v>
      </c>
      <c r="C3503">
        <f>VLOOKUP(A3503,Sheet3!A:B,2,FALSE)</f>
        <v>267533631</v>
      </c>
      <c r="D3503" t="str">
        <f>VLOOKUP(A3503,Sheet3!A:C,3,FALSE)</f>
        <v>4357 SPANISH TRAIL ROAD</v>
      </c>
      <c r="E3503">
        <f>VLOOKUP(A3503,Sheet3!A:D,4,FALSE)</f>
        <v>0</v>
      </c>
      <c r="F3503" t="str">
        <f>VLOOKUP(A3503,Sheet3!A:G,5,FALSE)</f>
        <v>PENSACOLA</v>
      </c>
      <c r="G3503" t="str">
        <f>VLOOKUP(A3503,Sheet3!A:G,6,FALSE)</f>
        <v>FL</v>
      </c>
      <c r="H3503">
        <f>VLOOKUP(A3503,Sheet3!A:G,7,FALSE)</f>
        <v>325040000</v>
      </c>
    </row>
    <row r="3504" spans="1:8" x14ac:dyDescent="0.3">
      <c r="A3504" t="s">
        <v>48</v>
      </c>
      <c r="B3504" t="str">
        <f>VLOOKUP(A3504,Sheet2!A:B,2,FALSE)</f>
        <v>63-1190613/0000</v>
      </c>
      <c r="C3504">
        <f>VLOOKUP(A3504,Sheet3!A:B,2,FALSE)</f>
        <v>743187480</v>
      </c>
      <c r="D3504" t="str">
        <f>VLOOKUP(A3504,Sheet3!A:C,3,FALSE)</f>
        <v>2115 WEST NINE MILE ROAD</v>
      </c>
      <c r="E3504" t="str">
        <f>VLOOKUP(A3504,Sheet3!A:D,4,FALSE)</f>
        <v>STE 1</v>
      </c>
      <c r="F3504" t="str">
        <f>VLOOKUP(A3504,Sheet3!A:G,5,FALSE)</f>
        <v>PENSACOLA</v>
      </c>
      <c r="G3504" t="str">
        <f>VLOOKUP(A3504,Sheet3!A:G,6,FALSE)</f>
        <v>FL</v>
      </c>
      <c r="H3504">
        <f>VLOOKUP(A3504,Sheet3!A:G,7,FALSE)</f>
        <v>325340000</v>
      </c>
    </row>
    <row r="3505" spans="1:8" x14ac:dyDescent="0.3">
      <c r="A3505" t="s">
        <v>48</v>
      </c>
      <c r="B3505" t="str">
        <f>VLOOKUP(A3505,Sheet2!A:B,2,FALSE)</f>
        <v>63-1190613/0000</v>
      </c>
      <c r="C3505">
        <f>VLOOKUP(A3505,Sheet3!A:B,2,FALSE)</f>
        <v>743187480</v>
      </c>
      <c r="D3505" t="str">
        <f>VLOOKUP(A3505,Sheet3!A:C,3,FALSE)</f>
        <v>2115 WEST NINE MILE ROAD</v>
      </c>
      <c r="E3505" t="str">
        <f>VLOOKUP(A3505,Sheet3!A:D,4,FALSE)</f>
        <v>STE 1</v>
      </c>
      <c r="F3505" t="str">
        <f>VLOOKUP(A3505,Sheet3!A:G,5,FALSE)</f>
        <v>PENSACOLA</v>
      </c>
      <c r="G3505" t="str">
        <f>VLOOKUP(A3505,Sheet3!A:G,6,FALSE)</f>
        <v>FL</v>
      </c>
      <c r="H3505">
        <f>VLOOKUP(A3505,Sheet3!A:G,7,FALSE)</f>
        <v>325340000</v>
      </c>
    </row>
    <row r="3506" spans="1:8" x14ac:dyDescent="0.3">
      <c r="A3506" t="s">
        <v>48</v>
      </c>
      <c r="B3506" t="str">
        <f>VLOOKUP(A3506,Sheet2!A:B,2,FALSE)</f>
        <v>63-1190613/0000</v>
      </c>
      <c r="C3506">
        <f>VLOOKUP(A3506,Sheet3!A:B,2,FALSE)</f>
        <v>743187480</v>
      </c>
      <c r="D3506" t="str">
        <f>VLOOKUP(A3506,Sheet3!A:C,3,FALSE)</f>
        <v>2115 WEST NINE MILE ROAD</v>
      </c>
      <c r="E3506" t="str">
        <f>VLOOKUP(A3506,Sheet3!A:D,4,FALSE)</f>
        <v>STE 1</v>
      </c>
      <c r="F3506" t="str">
        <f>VLOOKUP(A3506,Sheet3!A:G,5,FALSE)</f>
        <v>PENSACOLA</v>
      </c>
      <c r="G3506" t="str">
        <f>VLOOKUP(A3506,Sheet3!A:G,6,FALSE)</f>
        <v>FL</v>
      </c>
      <c r="H3506">
        <f>VLOOKUP(A3506,Sheet3!A:G,7,FALSE)</f>
        <v>325340000</v>
      </c>
    </row>
    <row r="3507" spans="1:8" x14ac:dyDescent="0.3">
      <c r="A3507" t="s">
        <v>102</v>
      </c>
      <c r="B3507" t="str">
        <f>VLOOKUP(A3507,Sheet2!A:B,2,FALSE)</f>
        <v>264-35-0248/0000</v>
      </c>
      <c r="C3507">
        <f>VLOOKUP(A3507,Sheet3!A:B,2,FALSE)</f>
        <v>267533631</v>
      </c>
      <c r="D3507" t="str">
        <f>VLOOKUP(A3507,Sheet3!A:C,3,FALSE)</f>
        <v>4357 SPANISH TRAIL ROAD</v>
      </c>
      <c r="E3507">
        <f>VLOOKUP(A3507,Sheet3!A:D,4,FALSE)</f>
        <v>0</v>
      </c>
      <c r="F3507" t="str">
        <f>VLOOKUP(A3507,Sheet3!A:G,5,FALSE)</f>
        <v>PENSACOLA</v>
      </c>
      <c r="G3507" t="str">
        <f>VLOOKUP(A3507,Sheet3!A:G,6,FALSE)</f>
        <v>FL</v>
      </c>
      <c r="H3507">
        <f>VLOOKUP(A3507,Sheet3!A:G,7,FALSE)</f>
        <v>325040000</v>
      </c>
    </row>
    <row r="3508" spans="1:8" x14ac:dyDescent="0.3">
      <c r="A3508" t="s">
        <v>102</v>
      </c>
      <c r="B3508" t="str">
        <f>VLOOKUP(A3508,Sheet2!A:B,2,FALSE)</f>
        <v>264-35-0248/0000</v>
      </c>
      <c r="C3508">
        <f>VLOOKUP(A3508,Sheet3!A:B,2,FALSE)</f>
        <v>267533631</v>
      </c>
      <c r="D3508" t="str">
        <f>VLOOKUP(A3508,Sheet3!A:C,3,FALSE)</f>
        <v>4357 SPANISH TRAIL ROAD</v>
      </c>
      <c r="E3508">
        <f>VLOOKUP(A3508,Sheet3!A:D,4,FALSE)</f>
        <v>0</v>
      </c>
      <c r="F3508" t="str">
        <f>VLOOKUP(A3508,Sheet3!A:G,5,FALSE)</f>
        <v>PENSACOLA</v>
      </c>
      <c r="G3508" t="str">
        <f>VLOOKUP(A3508,Sheet3!A:G,6,FALSE)</f>
        <v>FL</v>
      </c>
      <c r="H3508">
        <f>VLOOKUP(A3508,Sheet3!A:G,7,FALSE)</f>
        <v>325040000</v>
      </c>
    </row>
    <row r="3509" spans="1:8" x14ac:dyDescent="0.3">
      <c r="A3509" t="s">
        <v>102</v>
      </c>
      <c r="B3509" t="str">
        <f>VLOOKUP(A3509,Sheet2!A:B,2,FALSE)</f>
        <v>264-35-0248/0000</v>
      </c>
      <c r="C3509">
        <f>VLOOKUP(A3509,Sheet3!A:B,2,FALSE)</f>
        <v>267533631</v>
      </c>
      <c r="D3509" t="str">
        <f>VLOOKUP(A3509,Sheet3!A:C,3,FALSE)</f>
        <v>4357 SPANISH TRAIL ROAD</v>
      </c>
      <c r="E3509">
        <f>VLOOKUP(A3509,Sheet3!A:D,4,FALSE)</f>
        <v>0</v>
      </c>
      <c r="F3509" t="str">
        <f>VLOOKUP(A3509,Sheet3!A:G,5,FALSE)</f>
        <v>PENSACOLA</v>
      </c>
      <c r="G3509" t="str">
        <f>VLOOKUP(A3509,Sheet3!A:G,6,FALSE)</f>
        <v>FL</v>
      </c>
      <c r="H3509">
        <f>VLOOKUP(A3509,Sheet3!A:G,7,FALSE)</f>
        <v>325040000</v>
      </c>
    </row>
    <row r="3510" spans="1:8" x14ac:dyDescent="0.3">
      <c r="A3510" t="s">
        <v>102</v>
      </c>
      <c r="B3510" t="str">
        <f>VLOOKUP(A3510,Sheet2!A:B,2,FALSE)</f>
        <v>264-35-0248/0000</v>
      </c>
      <c r="C3510">
        <f>VLOOKUP(A3510,Sheet3!A:B,2,FALSE)</f>
        <v>267533631</v>
      </c>
      <c r="D3510" t="str">
        <f>VLOOKUP(A3510,Sheet3!A:C,3,FALSE)</f>
        <v>4357 SPANISH TRAIL ROAD</v>
      </c>
      <c r="E3510">
        <f>VLOOKUP(A3510,Sheet3!A:D,4,FALSE)</f>
        <v>0</v>
      </c>
      <c r="F3510" t="str">
        <f>VLOOKUP(A3510,Sheet3!A:G,5,FALSE)</f>
        <v>PENSACOLA</v>
      </c>
      <c r="G3510" t="str">
        <f>VLOOKUP(A3510,Sheet3!A:G,6,FALSE)</f>
        <v>FL</v>
      </c>
      <c r="H3510">
        <f>VLOOKUP(A3510,Sheet3!A:G,7,FALSE)</f>
        <v>325040000</v>
      </c>
    </row>
    <row r="3511" spans="1:8" x14ac:dyDescent="0.3">
      <c r="A3511" t="s">
        <v>48</v>
      </c>
      <c r="B3511" t="str">
        <f>VLOOKUP(A3511,Sheet2!A:B,2,FALSE)</f>
        <v>63-1190613/0000</v>
      </c>
      <c r="C3511">
        <f>VLOOKUP(A3511,Sheet3!A:B,2,FALSE)</f>
        <v>743187480</v>
      </c>
      <c r="D3511" t="str">
        <f>VLOOKUP(A3511,Sheet3!A:C,3,FALSE)</f>
        <v>2115 WEST NINE MILE ROAD</v>
      </c>
      <c r="E3511" t="str">
        <f>VLOOKUP(A3511,Sheet3!A:D,4,FALSE)</f>
        <v>STE 1</v>
      </c>
      <c r="F3511" t="str">
        <f>VLOOKUP(A3511,Sheet3!A:G,5,FALSE)</f>
        <v>PENSACOLA</v>
      </c>
      <c r="G3511" t="str">
        <f>VLOOKUP(A3511,Sheet3!A:G,6,FALSE)</f>
        <v>FL</v>
      </c>
      <c r="H3511">
        <f>VLOOKUP(A3511,Sheet3!A:G,7,FALSE)</f>
        <v>325340000</v>
      </c>
    </row>
    <row r="3512" spans="1:8" x14ac:dyDescent="0.3">
      <c r="A3512" t="s">
        <v>48</v>
      </c>
      <c r="B3512" t="str">
        <f>VLOOKUP(A3512,Sheet2!A:B,2,FALSE)</f>
        <v>63-1190613/0000</v>
      </c>
      <c r="C3512">
        <f>VLOOKUP(A3512,Sheet3!A:B,2,FALSE)</f>
        <v>743187480</v>
      </c>
      <c r="D3512" t="str">
        <f>VLOOKUP(A3512,Sheet3!A:C,3,FALSE)</f>
        <v>2115 WEST NINE MILE ROAD</v>
      </c>
      <c r="E3512" t="str">
        <f>VLOOKUP(A3512,Sheet3!A:D,4,FALSE)</f>
        <v>STE 1</v>
      </c>
      <c r="F3512" t="str">
        <f>VLOOKUP(A3512,Sheet3!A:G,5,FALSE)</f>
        <v>PENSACOLA</v>
      </c>
      <c r="G3512" t="str">
        <f>VLOOKUP(A3512,Sheet3!A:G,6,FALSE)</f>
        <v>FL</v>
      </c>
      <c r="H3512">
        <f>VLOOKUP(A3512,Sheet3!A:G,7,FALSE)</f>
        <v>325340000</v>
      </c>
    </row>
    <row r="3513" spans="1:8" x14ac:dyDescent="0.3">
      <c r="A3513" t="s">
        <v>28</v>
      </c>
      <c r="B3513" t="str">
        <f>VLOOKUP(A3513,Sheet2!A:B,2,FALSE)</f>
        <v>59-1282328/0000</v>
      </c>
      <c r="C3513">
        <f>VLOOKUP(A3513,Sheet3!A:B,2,FALSE)</f>
        <v>591783017</v>
      </c>
      <c r="D3513" t="str">
        <f>VLOOKUP(A3513,Sheet3!A:C,3,FALSE)</f>
        <v>1759 CREIGHTON ROAD</v>
      </c>
      <c r="E3513">
        <f>VLOOKUP(A3513,Sheet3!A:D,4,FALSE)</f>
        <v>0</v>
      </c>
      <c r="F3513" t="str">
        <f>VLOOKUP(A3513,Sheet3!A:G,5,FALSE)</f>
        <v>PENSACOLA</v>
      </c>
      <c r="G3513" t="str">
        <f>VLOOKUP(A3513,Sheet3!A:G,6,FALSE)</f>
        <v>FL</v>
      </c>
      <c r="H3513">
        <f>VLOOKUP(A3513,Sheet3!A:G,7,FALSE)</f>
        <v>325040000</v>
      </c>
    </row>
    <row r="3514" spans="1:8" x14ac:dyDescent="0.3">
      <c r="A3514" t="s">
        <v>28</v>
      </c>
      <c r="B3514" t="str">
        <f>VLOOKUP(A3514,Sheet2!A:B,2,FALSE)</f>
        <v>59-1282328/0000</v>
      </c>
      <c r="C3514">
        <f>VLOOKUP(A3514,Sheet3!A:B,2,FALSE)</f>
        <v>591783017</v>
      </c>
      <c r="D3514" t="str">
        <f>VLOOKUP(A3514,Sheet3!A:C,3,FALSE)</f>
        <v>1759 CREIGHTON ROAD</v>
      </c>
      <c r="E3514">
        <f>VLOOKUP(A3514,Sheet3!A:D,4,FALSE)</f>
        <v>0</v>
      </c>
      <c r="F3514" t="str">
        <f>VLOOKUP(A3514,Sheet3!A:G,5,FALSE)</f>
        <v>PENSACOLA</v>
      </c>
      <c r="G3514" t="str">
        <f>VLOOKUP(A3514,Sheet3!A:G,6,FALSE)</f>
        <v>FL</v>
      </c>
      <c r="H3514">
        <f>VLOOKUP(A3514,Sheet3!A:G,7,FALSE)</f>
        <v>325040000</v>
      </c>
    </row>
    <row r="3515" spans="1:8" x14ac:dyDescent="0.3">
      <c r="A3515" t="s">
        <v>28</v>
      </c>
      <c r="B3515" t="str">
        <f>VLOOKUP(A3515,Sheet2!A:B,2,FALSE)</f>
        <v>59-1282328/0000</v>
      </c>
      <c r="C3515">
        <f>VLOOKUP(A3515,Sheet3!A:B,2,FALSE)</f>
        <v>591783017</v>
      </c>
      <c r="D3515" t="str">
        <f>VLOOKUP(A3515,Sheet3!A:C,3,FALSE)</f>
        <v>1759 CREIGHTON ROAD</v>
      </c>
      <c r="E3515">
        <f>VLOOKUP(A3515,Sheet3!A:D,4,FALSE)</f>
        <v>0</v>
      </c>
      <c r="F3515" t="str">
        <f>VLOOKUP(A3515,Sheet3!A:G,5,FALSE)</f>
        <v>PENSACOLA</v>
      </c>
      <c r="G3515" t="str">
        <f>VLOOKUP(A3515,Sheet3!A:G,6,FALSE)</f>
        <v>FL</v>
      </c>
      <c r="H3515">
        <f>VLOOKUP(A3515,Sheet3!A:G,7,FALSE)</f>
        <v>325040000</v>
      </c>
    </row>
    <row r="3516" spans="1:8" x14ac:dyDescent="0.3">
      <c r="A3516" t="s">
        <v>28</v>
      </c>
      <c r="B3516" t="str">
        <f>VLOOKUP(A3516,Sheet2!A:B,2,FALSE)</f>
        <v>59-1282328/0000</v>
      </c>
      <c r="C3516">
        <f>VLOOKUP(A3516,Sheet3!A:B,2,FALSE)</f>
        <v>591783017</v>
      </c>
      <c r="D3516" t="str">
        <f>VLOOKUP(A3516,Sheet3!A:C,3,FALSE)</f>
        <v>1759 CREIGHTON ROAD</v>
      </c>
      <c r="E3516">
        <f>VLOOKUP(A3516,Sheet3!A:D,4,FALSE)</f>
        <v>0</v>
      </c>
      <c r="F3516" t="str">
        <f>VLOOKUP(A3516,Sheet3!A:G,5,FALSE)</f>
        <v>PENSACOLA</v>
      </c>
      <c r="G3516" t="str">
        <f>VLOOKUP(A3516,Sheet3!A:G,6,FALSE)</f>
        <v>FL</v>
      </c>
      <c r="H3516">
        <f>VLOOKUP(A3516,Sheet3!A:G,7,FALSE)</f>
        <v>325040000</v>
      </c>
    </row>
    <row r="3517" spans="1:8" x14ac:dyDescent="0.3">
      <c r="A3517" t="s">
        <v>28</v>
      </c>
      <c r="B3517" t="str">
        <f>VLOOKUP(A3517,Sheet2!A:B,2,FALSE)</f>
        <v>59-1282328/0000</v>
      </c>
      <c r="C3517">
        <f>VLOOKUP(A3517,Sheet3!A:B,2,FALSE)</f>
        <v>591783017</v>
      </c>
      <c r="D3517" t="str">
        <f>VLOOKUP(A3517,Sheet3!A:C,3,FALSE)</f>
        <v>1759 CREIGHTON ROAD</v>
      </c>
      <c r="E3517">
        <f>VLOOKUP(A3517,Sheet3!A:D,4,FALSE)</f>
        <v>0</v>
      </c>
      <c r="F3517" t="str">
        <f>VLOOKUP(A3517,Sheet3!A:G,5,FALSE)</f>
        <v>PENSACOLA</v>
      </c>
      <c r="G3517" t="str">
        <f>VLOOKUP(A3517,Sheet3!A:G,6,FALSE)</f>
        <v>FL</v>
      </c>
      <c r="H3517">
        <f>VLOOKUP(A3517,Sheet3!A:G,7,FALSE)</f>
        <v>325040000</v>
      </c>
    </row>
    <row r="3518" spans="1:8" x14ac:dyDescent="0.3">
      <c r="A3518" t="s">
        <v>28</v>
      </c>
      <c r="B3518" t="str">
        <f>VLOOKUP(A3518,Sheet2!A:B,2,FALSE)</f>
        <v>59-1282328/0000</v>
      </c>
      <c r="C3518">
        <f>VLOOKUP(A3518,Sheet3!A:B,2,FALSE)</f>
        <v>591783017</v>
      </c>
      <c r="D3518" t="str">
        <f>VLOOKUP(A3518,Sheet3!A:C,3,FALSE)</f>
        <v>1759 CREIGHTON ROAD</v>
      </c>
      <c r="E3518">
        <f>VLOOKUP(A3518,Sheet3!A:D,4,FALSE)</f>
        <v>0</v>
      </c>
      <c r="F3518" t="str">
        <f>VLOOKUP(A3518,Sheet3!A:G,5,FALSE)</f>
        <v>PENSACOLA</v>
      </c>
      <c r="G3518" t="str">
        <f>VLOOKUP(A3518,Sheet3!A:G,6,FALSE)</f>
        <v>FL</v>
      </c>
      <c r="H3518">
        <f>VLOOKUP(A3518,Sheet3!A:G,7,FALSE)</f>
        <v>325040000</v>
      </c>
    </row>
    <row r="3519" spans="1:8" x14ac:dyDescent="0.3">
      <c r="A3519" t="s">
        <v>217</v>
      </c>
      <c r="B3519" t="str">
        <f>VLOOKUP(A3519,Sheet2!A:B,2,FALSE)</f>
        <v>26-2089396/0000</v>
      </c>
      <c r="C3519">
        <f>VLOOKUP(A3519,Sheet3!A:B,2,FALSE)</f>
        <v>262741873</v>
      </c>
      <c r="D3519" t="str">
        <f>VLOOKUP(A3519,Sheet3!A:C,3,FALSE)</f>
        <v>910 GARDEN GATE CIRCLE</v>
      </c>
      <c r="E3519">
        <f>VLOOKUP(A3519,Sheet3!A:D,4,FALSE)</f>
        <v>0</v>
      </c>
      <c r="F3519" t="str">
        <f>VLOOKUP(A3519,Sheet3!A:G,5,FALSE)</f>
        <v>PENSACOLA</v>
      </c>
      <c r="G3519" t="str">
        <f>VLOOKUP(A3519,Sheet3!A:G,6,FALSE)</f>
        <v>FL</v>
      </c>
      <c r="H3519">
        <f>VLOOKUP(A3519,Sheet3!A:G,7,FALSE)</f>
        <v>325040000</v>
      </c>
    </row>
    <row r="3520" spans="1:8" x14ac:dyDescent="0.3">
      <c r="A3520" t="s">
        <v>217</v>
      </c>
      <c r="B3520" t="str">
        <f>VLOOKUP(A3520,Sheet2!A:B,2,FALSE)</f>
        <v>26-2089396/0000</v>
      </c>
      <c r="C3520">
        <f>VLOOKUP(A3520,Sheet3!A:B,2,FALSE)</f>
        <v>262741873</v>
      </c>
      <c r="D3520" t="str">
        <f>VLOOKUP(A3520,Sheet3!A:C,3,FALSE)</f>
        <v>910 GARDEN GATE CIRCLE</v>
      </c>
      <c r="E3520">
        <f>VLOOKUP(A3520,Sheet3!A:D,4,FALSE)</f>
        <v>0</v>
      </c>
      <c r="F3520" t="str">
        <f>VLOOKUP(A3520,Sheet3!A:G,5,FALSE)</f>
        <v>PENSACOLA</v>
      </c>
      <c r="G3520" t="str">
        <f>VLOOKUP(A3520,Sheet3!A:G,6,FALSE)</f>
        <v>FL</v>
      </c>
      <c r="H3520">
        <f>VLOOKUP(A3520,Sheet3!A:G,7,FALSE)</f>
        <v>325040000</v>
      </c>
    </row>
    <row r="3521" spans="1:8" x14ac:dyDescent="0.3">
      <c r="A3521" t="s">
        <v>217</v>
      </c>
      <c r="B3521" t="str">
        <f>VLOOKUP(A3521,Sheet2!A:B,2,FALSE)</f>
        <v>26-2089396/0000</v>
      </c>
      <c r="C3521">
        <f>VLOOKUP(A3521,Sheet3!A:B,2,FALSE)</f>
        <v>262741873</v>
      </c>
      <c r="D3521" t="str">
        <f>VLOOKUP(A3521,Sheet3!A:C,3,FALSE)</f>
        <v>910 GARDEN GATE CIRCLE</v>
      </c>
      <c r="E3521">
        <f>VLOOKUP(A3521,Sheet3!A:D,4,FALSE)</f>
        <v>0</v>
      </c>
      <c r="F3521" t="str">
        <f>VLOOKUP(A3521,Sheet3!A:G,5,FALSE)</f>
        <v>PENSACOLA</v>
      </c>
      <c r="G3521" t="str">
        <f>VLOOKUP(A3521,Sheet3!A:G,6,FALSE)</f>
        <v>FL</v>
      </c>
      <c r="H3521">
        <f>VLOOKUP(A3521,Sheet3!A:G,7,FALSE)</f>
        <v>325040000</v>
      </c>
    </row>
    <row r="3522" spans="1:8" x14ac:dyDescent="0.3">
      <c r="A3522" t="s">
        <v>128</v>
      </c>
      <c r="B3522" t="str">
        <f>VLOOKUP(A3522,Sheet2!A:B,2,FALSE)</f>
        <v>59-1783017/0000</v>
      </c>
      <c r="C3522">
        <f>VLOOKUP(A3522,Sheet3!A:B,2,FALSE)</f>
        <v>591906362</v>
      </c>
      <c r="D3522" t="str">
        <f>VLOOKUP(A3522,Sheet3!A:C,3,FALSE)</f>
        <v>302 W SUNSET AVE</v>
      </c>
      <c r="E3522">
        <f>VLOOKUP(A3522,Sheet3!A:D,4,FALSE)</f>
        <v>0</v>
      </c>
      <c r="F3522" t="str">
        <f>VLOOKUP(A3522,Sheet3!A:G,5,FALSE)</f>
        <v>PENSACOLA</v>
      </c>
      <c r="G3522" t="str">
        <f>VLOOKUP(A3522,Sheet3!A:G,6,FALSE)</f>
        <v>FL</v>
      </c>
      <c r="H3522">
        <f>VLOOKUP(A3522,Sheet3!A:G,7,FALSE)</f>
        <v>325070000</v>
      </c>
    </row>
    <row r="3523" spans="1:8" x14ac:dyDescent="0.3">
      <c r="A3523" t="s">
        <v>128</v>
      </c>
      <c r="B3523" t="str">
        <f>VLOOKUP(A3523,Sheet2!A:B,2,FALSE)</f>
        <v>59-1783017/0000</v>
      </c>
      <c r="C3523">
        <f>VLOOKUP(A3523,Sheet3!A:B,2,FALSE)</f>
        <v>591906362</v>
      </c>
      <c r="D3523" t="str">
        <f>VLOOKUP(A3523,Sheet3!A:C,3,FALSE)</f>
        <v>302 W SUNSET AVE</v>
      </c>
      <c r="E3523">
        <f>VLOOKUP(A3523,Sheet3!A:D,4,FALSE)</f>
        <v>0</v>
      </c>
      <c r="F3523" t="str">
        <f>VLOOKUP(A3523,Sheet3!A:G,5,FALSE)</f>
        <v>PENSACOLA</v>
      </c>
      <c r="G3523" t="str">
        <f>VLOOKUP(A3523,Sheet3!A:G,6,FALSE)</f>
        <v>FL</v>
      </c>
      <c r="H3523">
        <f>VLOOKUP(A3523,Sheet3!A:G,7,FALSE)</f>
        <v>325070000</v>
      </c>
    </row>
    <row r="3524" spans="1:8" x14ac:dyDescent="0.3">
      <c r="A3524" t="s">
        <v>128</v>
      </c>
      <c r="B3524" t="str">
        <f>VLOOKUP(A3524,Sheet2!A:B,2,FALSE)</f>
        <v>59-1783017/0000</v>
      </c>
      <c r="C3524">
        <f>VLOOKUP(A3524,Sheet3!A:B,2,FALSE)</f>
        <v>591906362</v>
      </c>
      <c r="D3524" t="str">
        <f>VLOOKUP(A3524,Sheet3!A:C,3,FALSE)</f>
        <v>302 W SUNSET AVE</v>
      </c>
      <c r="E3524">
        <f>VLOOKUP(A3524,Sheet3!A:D,4,FALSE)</f>
        <v>0</v>
      </c>
      <c r="F3524" t="str">
        <f>VLOOKUP(A3524,Sheet3!A:G,5,FALSE)</f>
        <v>PENSACOLA</v>
      </c>
      <c r="G3524" t="str">
        <f>VLOOKUP(A3524,Sheet3!A:G,6,FALSE)</f>
        <v>FL</v>
      </c>
      <c r="H3524">
        <f>VLOOKUP(A3524,Sheet3!A:G,7,FALSE)</f>
        <v>325070000</v>
      </c>
    </row>
    <row r="3525" spans="1:8" x14ac:dyDescent="0.3">
      <c r="A3525" t="s">
        <v>128</v>
      </c>
      <c r="B3525" t="str">
        <f>VLOOKUP(A3525,Sheet2!A:B,2,FALSE)</f>
        <v>59-1783017/0000</v>
      </c>
      <c r="C3525">
        <f>VLOOKUP(A3525,Sheet3!A:B,2,FALSE)</f>
        <v>591906362</v>
      </c>
      <c r="D3525" t="str">
        <f>VLOOKUP(A3525,Sheet3!A:C,3,FALSE)</f>
        <v>302 W SUNSET AVE</v>
      </c>
      <c r="E3525">
        <f>VLOOKUP(A3525,Sheet3!A:D,4,FALSE)</f>
        <v>0</v>
      </c>
      <c r="F3525" t="str">
        <f>VLOOKUP(A3525,Sheet3!A:G,5,FALSE)</f>
        <v>PENSACOLA</v>
      </c>
      <c r="G3525" t="str">
        <f>VLOOKUP(A3525,Sheet3!A:G,6,FALSE)</f>
        <v>FL</v>
      </c>
      <c r="H3525">
        <f>VLOOKUP(A3525,Sheet3!A:G,7,FALSE)</f>
        <v>325070000</v>
      </c>
    </row>
    <row r="3526" spans="1:8" x14ac:dyDescent="0.3">
      <c r="A3526" t="s">
        <v>128</v>
      </c>
      <c r="B3526" t="str">
        <f>VLOOKUP(A3526,Sheet2!A:B,2,FALSE)</f>
        <v>59-1783017/0000</v>
      </c>
      <c r="C3526">
        <f>VLOOKUP(A3526,Sheet3!A:B,2,FALSE)</f>
        <v>591906362</v>
      </c>
      <c r="D3526" t="str">
        <f>VLOOKUP(A3526,Sheet3!A:C,3,FALSE)</f>
        <v>302 W SUNSET AVE</v>
      </c>
      <c r="E3526">
        <f>VLOOKUP(A3526,Sheet3!A:D,4,FALSE)</f>
        <v>0</v>
      </c>
      <c r="F3526" t="str">
        <f>VLOOKUP(A3526,Sheet3!A:G,5,FALSE)</f>
        <v>PENSACOLA</v>
      </c>
      <c r="G3526" t="str">
        <f>VLOOKUP(A3526,Sheet3!A:G,6,FALSE)</f>
        <v>FL</v>
      </c>
      <c r="H3526">
        <f>VLOOKUP(A3526,Sheet3!A:G,7,FALSE)</f>
        <v>325070000</v>
      </c>
    </row>
    <row r="3527" spans="1:8" x14ac:dyDescent="0.3">
      <c r="A3527" t="s">
        <v>22</v>
      </c>
      <c r="B3527" t="str">
        <f>VLOOKUP(A3527,Sheet2!A:B,2,FALSE)</f>
        <v>20-8250764/0000</v>
      </c>
      <c r="C3527">
        <f>VLOOKUP(A3527,Sheet3!A:B,2,FALSE)</f>
        <v>208519953</v>
      </c>
      <c r="D3527" t="str">
        <f>VLOOKUP(A3527,Sheet3!A:C,3,FALSE)</f>
        <v>13 CENTER STREET</v>
      </c>
      <c r="E3527">
        <f>VLOOKUP(A3527,Sheet3!A:D,4,FALSE)</f>
        <v>0</v>
      </c>
      <c r="F3527" t="str">
        <f>VLOOKUP(A3527,Sheet3!A:G,5,FALSE)</f>
        <v>GULF BREEZE</v>
      </c>
      <c r="G3527" t="str">
        <f>VLOOKUP(A3527,Sheet3!A:G,6,FALSE)</f>
        <v>FL</v>
      </c>
      <c r="H3527">
        <f>VLOOKUP(A3527,Sheet3!A:G,7,FALSE)</f>
        <v>325610000</v>
      </c>
    </row>
    <row r="3528" spans="1:8" x14ac:dyDescent="0.3">
      <c r="A3528" t="s">
        <v>22</v>
      </c>
      <c r="B3528" t="str">
        <f>VLOOKUP(A3528,Sheet2!A:B,2,FALSE)</f>
        <v>20-8250764/0000</v>
      </c>
      <c r="C3528">
        <f>VLOOKUP(A3528,Sheet3!A:B,2,FALSE)</f>
        <v>208519953</v>
      </c>
      <c r="D3528" t="str">
        <f>VLOOKUP(A3528,Sheet3!A:C,3,FALSE)</f>
        <v>13 CENTER STREET</v>
      </c>
      <c r="E3528">
        <f>VLOOKUP(A3528,Sheet3!A:D,4,FALSE)</f>
        <v>0</v>
      </c>
      <c r="F3528" t="str">
        <f>VLOOKUP(A3528,Sheet3!A:G,5,FALSE)</f>
        <v>GULF BREEZE</v>
      </c>
      <c r="G3528" t="str">
        <f>VLOOKUP(A3528,Sheet3!A:G,6,FALSE)</f>
        <v>FL</v>
      </c>
      <c r="H3528">
        <f>VLOOKUP(A3528,Sheet3!A:G,7,FALSE)</f>
        <v>325610000</v>
      </c>
    </row>
    <row r="3529" spans="1:8" x14ac:dyDescent="0.3">
      <c r="A3529" t="s">
        <v>20</v>
      </c>
      <c r="B3529" t="str">
        <f>VLOOKUP(A3529,Sheet2!A:B,2,FALSE)</f>
        <v>59-2148657/0000</v>
      </c>
      <c r="C3529">
        <f>VLOOKUP(A3529,Sheet3!A:B,2,FALSE)</f>
        <v>592454019</v>
      </c>
      <c r="D3529" t="str">
        <f>VLOOKUP(A3529,Sheet3!A:C,3,FALSE)</f>
        <v>13 CENTER STREET</v>
      </c>
      <c r="E3529">
        <f>VLOOKUP(A3529,Sheet3!A:D,4,FALSE)</f>
        <v>0</v>
      </c>
      <c r="F3529" t="str">
        <f>VLOOKUP(A3529,Sheet3!A:G,5,FALSE)</f>
        <v>GULF BREEZE</v>
      </c>
      <c r="G3529" t="str">
        <f>VLOOKUP(A3529,Sheet3!A:G,6,FALSE)</f>
        <v>FL</v>
      </c>
      <c r="H3529">
        <f>VLOOKUP(A3529,Sheet3!A:G,7,FALSE)</f>
        <v>325610000</v>
      </c>
    </row>
    <row r="3530" spans="1:8" x14ac:dyDescent="0.3">
      <c r="A3530" t="s">
        <v>20</v>
      </c>
      <c r="B3530" t="str">
        <f>VLOOKUP(A3530,Sheet2!A:B,2,FALSE)</f>
        <v>59-2148657/0000</v>
      </c>
      <c r="C3530">
        <f>VLOOKUP(A3530,Sheet3!A:B,2,FALSE)</f>
        <v>592454019</v>
      </c>
      <c r="D3530" t="str">
        <f>VLOOKUP(A3530,Sheet3!A:C,3,FALSE)</f>
        <v>13 CENTER STREET</v>
      </c>
      <c r="E3530">
        <f>VLOOKUP(A3530,Sheet3!A:D,4,FALSE)</f>
        <v>0</v>
      </c>
      <c r="F3530" t="str">
        <f>VLOOKUP(A3530,Sheet3!A:G,5,FALSE)</f>
        <v>GULF BREEZE</v>
      </c>
      <c r="G3530" t="str">
        <f>VLOOKUP(A3530,Sheet3!A:G,6,FALSE)</f>
        <v>FL</v>
      </c>
      <c r="H3530">
        <f>VLOOKUP(A3530,Sheet3!A:G,7,FALSE)</f>
        <v>325610000</v>
      </c>
    </row>
    <row r="3531" spans="1:8" x14ac:dyDescent="0.3">
      <c r="A3531" t="s">
        <v>20</v>
      </c>
      <c r="B3531" t="str">
        <f>VLOOKUP(A3531,Sheet2!A:B,2,FALSE)</f>
        <v>59-2148657/0000</v>
      </c>
      <c r="C3531">
        <f>VLOOKUP(A3531,Sheet3!A:B,2,FALSE)</f>
        <v>592454019</v>
      </c>
      <c r="D3531" t="str">
        <f>VLOOKUP(A3531,Sheet3!A:C,3,FALSE)</f>
        <v>13 CENTER STREET</v>
      </c>
      <c r="E3531">
        <f>VLOOKUP(A3531,Sheet3!A:D,4,FALSE)</f>
        <v>0</v>
      </c>
      <c r="F3531" t="str">
        <f>VLOOKUP(A3531,Sheet3!A:G,5,FALSE)</f>
        <v>GULF BREEZE</v>
      </c>
      <c r="G3531" t="str">
        <f>VLOOKUP(A3531,Sheet3!A:G,6,FALSE)</f>
        <v>FL</v>
      </c>
      <c r="H3531">
        <f>VLOOKUP(A3531,Sheet3!A:G,7,FALSE)</f>
        <v>325610000</v>
      </c>
    </row>
    <row r="3532" spans="1:8" x14ac:dyDescent="0.3">
      <c r="A3532" t="s">
        <v>20</v>
      </c>
      <c r="B3532" t="str">
        <f>VLOOKUP(A3532,Sheet2!A:B,2,FALSE)</f>
        <v>59-2148657/0000</v>
      </c>
      <c r="C3532">
        <f>VLOOKUP(A3532,Sheet3!A:B,2,FALSE)</f>
        <v>592454019</v>
      </c>
      <c r="D3532" t="str">
        <f>VLOOKUP(A3532,Sheet3!A:C,3,FALSE)</f>
        <v>13 CENTER STREET</v>
      </c>
      <c r="E3532">
        <f>VLOOKUP(A3532,Sheet3!A:D,4,FALSE)</f>
        <v>0</v>
      </c>
      <c r="F3532" t="str">
        <f>VLOOKUP(A3532,Sheet3!A:G,5,FALSE)</f>
        <v>GULF BREEZE</v>
      </c>
      <c r="G3532" t="str">
        <f>VLOOKUP(A3532,Sheet3!A:G,6,FALSE)</f>
        <v>FL</v>
      </c>
      <c r="H3532">
        <f>VLOOKUP(A3532,Sheet3!A:G,7,FALSE)</f>
        <v>325610000</v>
      </c>
    </row>
    <row r="3533" spans="1:8" x14ac:dyDescent="0.3">
      <c r="A3533" t="s">
        <v>20</v>
      </c>
      <c r="B3533" t="str">
        <f>VLOOKUP(A3533,Sheet2!A:B,2,FALSE)</f>
        <v>59-2148657/0000</v>
      </c>
      <c r="C3533">
        <f>VLOOKUP(A3533,Sheet3!A:B,2,FALSE)</f>
        <v>592454019</v>
      </c>
      <c r="D3533" t="str">
        <f>VLOOKUP(A3533,Sheet3!A:C,3,FALSE)</f>
        <v>13 CENTER STREET</v>
      </c>
      <c r="E3533">
        <f>VLOOKUP(A3533,Sheet3!A:D,4,FALSE)</f>
        <v>0</v>
      </c>
      <c r="F3533" t="str">
        <f>VLOOKUP(A3533,Sheet3!A:G,5,FALSE)</f>
        <v>GULF BREEZE</v>
      </c>
      <c r="G3533" t="str">
        <f>VLOOKUP(A3533,Sheet3!A:G,6,FALSE)</f>
        <v>FL</v>
      </c>
      <c r="H3533">
        <f>VLOOKUP(A3533,Sheet3!A:G,7,FALSE)</f>
        <v>325610000</v>
      </c>
    </row>
    <row r="3534" spans="1:8" x14ac:dyDescent="0.3">
      <c r="A3534" t="s">
        <v>20</v>
      </c>
      <c r="B3534" t="str">
        <f>VLOOKUP(A3534,Sheet2!A:B,2,FALSE)</f>
        <v>59-2148657/0000</v>
      </c>
      <c r="C3534">
        <f>VLOOKUP(A3534,Sheet3!A:B,2,FALSE)</f>
        <v>592454019</v>
      </c>
      <c r="D3534" t="str">
        <f>VLOOKUP(A3534,Sheet3!A:C,3,FALSE)</f>
        <v>13 CENTER STREET</v>
      </c>
      <c r="E3534">
        <f>VLOOKUP(A3534,Sheet3!A:D,4,FALSE)</f>
        <v>0</v>
      </c>
      <c r="F3534" t="str">
        <f>VLOOKUP(A3534,Sheet3!A:G,5,FALSE)</f>
        <v>GULF BREEZE</v>
      </c>
      <c r="G3534" t="str">
        <f>VLOOKUP(A3534,Sheet3!A:G,6,FALSE)</f>
        <v>FL</v>
      </c>
      <c r="H3534">
        <f>VLOOKUP(A3534,Sheet3!A:G,7,FALSE)</f>
        <v>325610000</v>
      </c>
    </row>
    <row r="3535" spans="1:8" x14ac:dyDescent="0.3">
      <c r="A3535" t="s">
        <v>14</v>
      </c>
      <c r="B3535" t="str">
        <f>VLOOKUP(A3535,Sheet2!A:B,2,FALSE)</f>
        <v>593-25-5718/0000</v>
      </c>
      <c r="C3535">
        <f>VLOOKUP(A3535,Sheet3!A:B,2,FALSE)</f>
        <v>593331216</v>
      </c>
      <c r="D3535" t="str">
        <f>VLOOKUP(A3535,Sheet3!A:C,3,FALSE)</f>
        <v>5710 N DAVIS HWY, UNIT 1</v>
      </c>
      <c r="E3535">
        <f>VLOOKUP(A3535,Sheet3!A:D,4,FALSE)</f>
        <v>0</v>
      </c>
      <c r="F3535" t="str">
        <f>VLOOKUP(A3535,Sheet3!A:G,5,FALSE)</f>
        <v>PENSACOLA</v>
      </c>
      <c r="G3535" t="str">
        <f>VLOOKUP(A3535,Sheet3!A:G,6,FALSE)</f>
        <v>FL</v>
      </c>
      <c r="H3535">
        <f>VLOOKUP(A3535,Sheet3!A:G,7,FALSE)</f>
        <v>325032039</v>
      </c>
    </row>
    <row r="3536" spans="1:8" x14ac:dyDescent="0.3">
      <c r="A3536" t="s">
        <v>14</v>
      </c>
      <c r="B3536" t="str">
        <f>VLOOKUP(A3536,Sheet2!A:B,2,FALSE)</f>
        <v>593-25-5718/0000</v>
      </c>
      <c r="C3536">
        <f>VLOOKUP(A3536,Sheet3!A:B,2,FALSE)</f>
        <v>593331216</v>
      </c>
      <c r="D3536" t="str">
        <f>VLOOKUP(A3536,Sheet3!A:C,3,FALSE)</f>
        <v>5710 N DAVIS HWY, UNIT 1</v>
      </c>
      <c r="E3536">
        <f>VLOOKUP(A3536,Sheet3!A:D,4,FALSE)</f>
        <v>0</v>
      </c>
      <c r="F3536" t="str">
        <f>VLOOKUP(A3536,Sheet3!A:G,5,FALSE)</f>
        <v>PENSACOLA</v>
      </c>
      <c r="G3536" t="str">
        <f>VLOOKUP(A3536,Sheet3!A:G,6,FALSE)</f>
        <v>FL</v>
      </c>
      <c r="H3536">
        <f>VLOOKUP(A3536,Sheet3!A:G,7,FALSE)</f>
        <v>325032039</v>
      </c>
    </row>
    <row r="3537" spans="1:8" x14ac:dyDescent="0.3">
      <c r="A3537" t="s">
        <v>14</v>
      </c>
      <c r="B3537" t="str">
        <f>VLOOKUP(A3537,Sheet2!A:B,2,FALSE)</f>
        <v>593-25-5718/0000</v>
      </c>
      <c r="C3537">
        <f>VLOOKUP(A3537,Sheet3!A:B,2,FALSE)</f>
        <v>593331216</v>
      </c>
      <c r="D3537" t="str">
        <f>VLOOKUP(A3537,Sheet3!A:C,3,FALSE)</f>
        <v>5710 N DAVIS HWY, UNIT 1</v>
      </c>
      <c r="E3537">
        <f>VLOOKUP(A3537,Sheet3!A:D,4,FALSE)</f>
        <v>0</v>
      </c>
      <c r="F3537" t="str">
        <f>VLOOKUP(A3537,Sheet3!A:G,5,FALSE)</f>
        <v>PENSACOLA</v>
      </c>
      <c r="G3537" t="str">
        <f>VLOOKUP(A3537,Sheet3!A:G,6,FALSE)</f>
        <v>FL</v>
      </c>
      <c r="H3537">
        <f>VLOOKUP(A3537,Sheet3!A:G,7,FALSE)</f>
        <v>325032039</v>
      </c>
    </row>
    <row r="3538" spans="1:8" x14ac:dyDescent="0.3">
      <c r="A3538" t="s">
        <v>14</v>
      </c>
      <c r="B3538" t="str">
        <f>VLOOKUP(A3538,Sheet2!A:B,2,FALSE)</f>
        <v>593-25-5718/0000</v>
      </c>
      <c r="C3538">
        <f>VLOOKUP(A3538,Sheet3!A:B,2,FALSE)</f>
        <v>593331216</v>
      </c>
      <c r="D3538" t="str">
        <f>VLOOKUP(A3538,Sheet3!A:C,3,FALSE)</f>
        <v>5710 N DAVIS HWY, UNIT 1</v>
      </c>
      <c r="E3538">
        <f>VLOOKUP(A3538,Sheet3!A:D,4,FALSE)</f>
        <v>0</v>
      </c>
      <c r="F3538" t="str">
        <f>VLOOKUP(A3538,Sheet3!A:G,5,FALSE)</f>
        <v>PENSACOLA</v>
      </c>
      <c r="G3538" t="str">
        <f>VLOOKUP(A3538,Sheet3!A:G,6,FALSE)</f>
        <v>FL</v>
      </c>
      <c r="H3538">
        <f>VLOOKUP(A3538,Sheet3!A:G,7,FALSE)</f>
        <v>325032039</v>
      </c>
    </row>
    <row r="3539" spans="1:8" x14ac:dyDescent="0.3">
      <c r="A3539" t="s">
        <v>14</v>
      </c>
      <c r="B3539" t="str">
        <f>VLOOKUP(A3539,Sheet2!A:B,2,FALSE)</f>
        <v>593-25-5718/0000</v>
      </c>
      <c r="C3539">
        <f>VLOOKUP(A3539,Sheet3!A:B,2,FALSE)</f>
        <v>593331216</v>
      </c>
      <c r="D3539" t="str">
        <f>VLOOKUP(A3539,Sheet3!A:C,3,FALSE)</f>
        <v>5710 N DAVIS HWY, UNIT 1</v>
      </c>
      <c r="E3539">
        <f>VLOOKUP(A3539,Sheet3!A:D,4,FALSE)</f>
        <v>0</v>
      </c>
      <c r="F3539" t="str">
        <f>VLOOKUP(A3539,Sheet3!A:G,5,FALSE)</f>
        <v>PENSACOLA</v>
      </c>
      <c r="G3539" t="str">
        <f>VLOOKUP(A3539,Sheet3!A:G,6,FALSE)</f>
        <v>FL</v>
      </c>
      <c r="H3539">
        <f>VLOOKUP(A3539,Sheet3!A:G,7,FALSE)</f>
        <v>325032039</v>
      </c>
    </row>
    <row r="3540" spans="1:8" x14ac:dyDescent="0.3">
      <c r="A3540" t="s">
        <v>23</v>
      </c>
      <c r="B3540" t="str">
        <f>VLOOKUP(A3540,Sheet2!A:B,2,FALSE)</f>
        <v>592-12-3665/0000</v>
      </c>
      <c r="C3540">
        <f>VLOOKUP(A3540,Sheet3!A:B,2,FALSE)</f>
        <v>592454019</v>
      </c>
      <c r="D3540" t="str">
        <f>VLOOKUP(A3540,Sheet3!A:C,3,FALSE)</f>
        <v>13 CENTER STREET</v>
      </c>
      <c r="E3540">
        <f>VLOOKUP(A3540,Sheet3!A:D,4,FALSE)</f>
        <v>0</v>
      </c>
      <c r="F3540" t="str">
        <f>VLOOKUP(A3540,Sheet3!A:G,5,FALSE)</f>
        <v>GULF BREEZE</v>
      </c>
      <c r="G3540" t="str">
        <f>VLOOKUP(A3540,Sheet3!A:G,6,FALSE)</f>
        <v>FL</v>
      </c>
      <c r="H3540">
        <f>VLOOKUP(A3540,Sheet3!A:G,7,FALSE)</f>
        <v>325610000</v>
      </c>
    </row>
    <row r="3541" spans="1:8" x14ac:dyDescent="0.3">
      <c r="A3541" t="s">
        <v>22</v>
      </c>
      <c r="B3541" t="str">
        <f>VLOOKUP(A3541,Sheet2!A:B,2,FALSE)</f>
        <v>20-8250764/0000</v>
      </c>
      <c r="C3541">
        <f>VLOOKUP(A3541,Sheet3!A:B,2,FALSE)</f>
        <v>208519953</v>
      </c>
      <c r="D3541" t="str">
        <f>VLOOKUP(A3541,Sheet3!A:C,3,FALSE)</f>
        <v>13 CENTER STREET</v>
      </c>
      <c r="E3541">
        <f>VLOOKUP(A3541,Sheet3!A:D,4,FALSE)</f>
        <v>0</v>
      </c>
      <c r="F3541" t="str">
        <f>VLOOKUP(A3541,Sheet3!A:G,5,FALSE)</f>
        <v>GULF BREEZE</v>
      </c>
      <c r="G3541" t="str">
        <f>VLOOKUP(A3541,Sheet3!A:G,6,FALSE)</f>
        <v>FL</v>
      </c>
      <c r="H3541">
        <f>VLOOKUP(A3541,Sheet3!A:G,7,FALSE)</f>
        <v>325610000</v>
      </c>
    </row>
    <row r="3542" spans="1:8" x14ac:dyDescent="0.3">
      <c r="A3542" t="s">
        <v>22</v>
      </c>
      <c r="B3542" t="str">
        <f>VLOOKUP(A3542,Sheet2!A:B,2,FALSE)</f>
        <v>20-8250764/0000</v>
      </c>
      <c r="C3542">
        <f>VLOOKUP(A3542,Sheet3!A:B,2,FALSE)</f>
        <v>208519953</v>
      </c>
      <c r="D3542" t="str">
        <f>VLOOKUP(A3542,Sheet3!A:C,3,FALSE)</f>
        <v>13 CENTER STREET</v>
      </c>
      <c r="E3542">
        <f>VLOOKUP(A3542,Sheet3!A:D,4,FALSE)</f>
        <v>0</v>
      </c>
      <c r="F3542" t="str">
        <f>VLOOKUP(A3542,Sheet3!A:G,5,FALSE)</f>
        <v>GULF BREEZE</v>
      </c>
      <c r="G3542" t="str">
        <f>VLOOKUP(A3542,Sheet3!A:G,6,FALSE)</f>
        <v>FL</v>
      </c>
      <c r="H3542">
        <f>VLOOKUP(A3542,Sheet3!A:G,7,FALSE)</f>
        <v>325610000</v>
      </c>
    </row>
    <row r="3543" spans="1:8" x14ac:dyDescent="0.3">
      <c r="A3543" t="s">
        <v>22</v>
      </c>
      <c r="B3543" t="str">
        <f>VLOOKUP(A3543,Sheet2!A:B,2,FALSE)</f>
        <v>20-8250764/0000</v>
      </c>
      <c r="C3543">
        <f>VLOOKUP(A3543,Sheet3!A:B,2,FALSE)</f>
        <v>208519953</v>
      </c>
      <c r="D3543" t="str">
        <f>VLOOKUP(A3543,Sheet3!A:C,3,FALSE)</f>
        <v>13 CENTER STREET</v>
      </c>
      <c r="E3543">
        <f>VLOOKUP(A3543,Sheet3!A:D,4,FALSE)</f>
        <v>0</v>
      </c>
      <c r="F3543" t="str">
        <f>VLOOKUP(A3543,Sheet3!A:G,5,FALSE)</f>
        <v>GULF BREEZE</v>
      </c>
      <c r="G3543" t="str">
        <f>VLOOKUP(A3543,Sheet3!A:G,6,FALSE)</f>
        <v>FL</v>
      </c>
      <c r="H3543">
        <f>VLOOKUP(A3543,Sheet3!A:G,7,FALSE)</f>
        <v>325610000</v>
      </c>
    </row>
    <row r="3544" spans="1:8" x14ac:dyDescent="0.3">
      <c r="A3544" t="s">
        <v>20</v>
      </c>
      <c r="B3544" t="str">
        <f>VLOOKUP(A3544,Sheet2!A:B,2,FALSE)</f>
        <v>59-2148657/0000</v>
      </c>
      <c r="C3544">
        <f>VLOOKUP(A3544,Sheet3!A:B,2,FALSE)</f>
        <v>592454019</v>
      </c>
      <c r="D3544" t="str">
        <f>VLOOKUP(A3544,Sheet3!A:C,3,FALSE)</f>
        <v>13 CENTER STREET</v>
      </c>
      <c r="E3544">
        <f>VLOOKUP(A3544,Sheet3!A:D,4,FALSE)</f>
        <v>0</v>
      </c>
      <c r="F3544" t="str">
        <f>VLOOKUP(A3544,Sheet3!A:G,5,FALSE)</f>
        <v>GULF BREEZE</v>
      </c>
      <c r="G3544" t="str">
        <f>VLOOKUP(A3544,Sheet3!A:G,6,FALSE)</f>
        <v>FL</v>
      </c>
      <c r="H3544">
        <f>VLOOKUP(A3544,Sheet3!A:G,7,FALSE)</f>
        <v>325610000</v>
      </c>
    </row>
    <row r="3545" spans="1:8" x14ac:dyDescent="0.3">
      <c r="A3545" t="s">
        <v>23</v>
      </c>
      <c r="B3545" t="str">
        <f>VLOOKUP(A3545,Sheet2!A:B,2,FALSE)</f>
        <v>592-12-3665/0000</v>
      </c>
      <c r="C3545">
        <f>VLOOKUP(A3545,Sheet3!A:B,2,FALSE)</f>
        <v>592454019</v>
      </c>
      <c r="D3545" t="str">
        <f>VLOOKUP(A3545,Sheet3!A:C,3,FALSE)</f>
        <v>13 CENTER STREET</v>
      </c>
      <c r="E3545">
        <f>VLOOKUP(A3545,Sheet3!A:D,4,FALSE)</f>
        <v>0</v>
      </c>
      <c r="F3545" t="str">
        <f>VLOOKUP(A3545,Sheet3!A:G,5,FALSE)</f>
        <v>GULF BREEZE</v>
      </c>
      <c r="G3545" t="str">
        <f>VLOOKUP(A3545,Sheet3!A:G,6,FALSE)</f>
        <v>FL</v>
      </c>
      <c r="H3545">
        <f>VLOOKUP(A3545,Sheet3!A:G,7,FALSE)</f>
        <v>325610000</v>
      </c>
    </row>
    <row r="3546" spans="1:8" x14ac:dyDescent="0.3">
      <c r="A3546" t="s">
        <v>23</v>
      </c>
      <c r="B3546" t="str">
        <f>VLOOKUP(A3546,Sheet2!A:B,2,FALSE)</f>
        <v>592-12-3665/0000</v>
      </c>
      <c r="C3546">
        <f>VLOOKUP(A3546,Sheet3!A:B,2,FALSE)</f>
        <v>592454019</v>
      </c>
      <c r="D3546" t="str">
        <f>VLOOKUP(A3546,Sheet3!A:C,3,FALSE)</f>
        <v>13 CENTER STREET</v>
      </c>
      <c r="E3546">
        <f>VLOOKUP(A3546,Sheet3!A:D,4,FALSE)</f>
        <v>0</v>
      </c>
      <c r="F3546" t="str">
        <f>VLOOKUP(A3546,Sheet3!A:G,5,FALSE)</f>
        <v>GULF BREEZE</v>
      </c>
      <c r="G3546" t="str">
        <f>VLOOKUP(A3546,Sheet3!A:G,6,FALSE)</f>
        <v>FL</v>
      </c>
      <c r="H3546">
        <f>VLOOKUP(A3546,Sheet3!A:G,7,FALSE)</f>
        <v>325610000</v>
      </c>
    </row>
    <row r="3547" spans="1:8" x14ac:dyDescent="0.3">
      <c r="A3547" t="s">
        <v>20</v>
      </c>
      <c r="B3547" t="str">
        <f>VLOOKUP(A3547,Sheet2!A:B,2,FALSE)</f>
        <v>59-2148657/0000</v>
      </c>
      <c r="C3547">
        <f>VLOOKUP(A3547,Sheet3!A:B,2,FALSE)</f>
        <v>592454019</v>
      </c>
      <c r="D3547" t="str">
        <f>VLOOKUP(A3547,Sheet3!A:C,3,FALSE)</f>
        <v>13 CENTER STREET</v>
      </c>
      <c r="E3547">
        <f>VLOOKUP(A3547,Sheet3!A:D,4,FALSE)</f>
        <v>0</v>
      </c>
      <c r="F3547" t="str">
        <f>VLOOKUP(A3547,Sheet3!A:G,5,FALSE)</f>
        <v>GULF BREEZE</v>
      </c>
      <c r="G3547" t="str">
        <f>VLOOKUP(A3547,Sheet3!A:G,6,FALSE)</f>
        <v>FL</v>
      </c>
      <c r="H3547">
        <f>VLOOKUP(A3547,Sheet3!A:G,7,FALSE)</f>
        <v>325610000</v>
      </c>
    </row>
    <row r="3548" spans="1:8" x14ac:dyDescent="0.3">
      <c r="A3548" t="s">
        <v>107</v>
      </c>
      <c r="B3548" t="str">
        <f>VLOOKUP(A3548,Sheet2!A:B,2,FALSE)</f>
        <v>59-1615230/0000</v>
      </c>
      <c r="C3548">
        <f>VLOOKUP(A3548,Sheet3!A:B,2,FALSE)</f>
        <v>591870851</v>
      </c>
      <c r="D3548" t="str">
        <f>VLOOKUP(A3548,Sheet3!A:C,3,FALSE)</f>
        <v>555 BRENT LANE</v>
      </c>
      <c r="E3548">
        <f>VLOOKUP(A3548,Sheet3!A:D,4,FALSE)</f>
        <v>0</v>
      </c>
      <c r="F3548" t="str">
        <f>VLOOKUP(A3548,Sheet3!A:G,5,FALSE)</f>
        <v>PENSACOLA</v>
      </c>
      <c r="G3548" t="str">
        <f>VLOOKUP(A3548,Sheet3!A:G,6,FALSE)</f>
        <v>FL</v>
      </c>
      <c r="H3548">
        <f>VLOOKUP(A3548,Sheet3!A:G,7,FALSE)</f>
        <v>325030000</v>
      </c>
    </row>
    <row r="3549" spans="1:8" x14ac:dyDescent="0.3">
      <c r="A3549" t="s">
        <v>107</v>
      </c>
      <c r="B3549" t="str">
        <f>VLOOKUP(A3549,Sheet2!A:B,2,FALSE)</f>
        <v>59-1615230/0000</v>
      </c>
      <c r="C3549">
        <f>VLOOKUP(A3549,Sheet3!A:B,2,FALSE)</f>
        <v>591870851</v>
      </c>
      <c r="D3549" t="str">
        <f>VLOOKUP(A3549,Sheet3!A:C,3,FALSE)</f>
        <v>555 BRENT LANE</v>
      </c>
      <c r="E3549">
        <f>VLOOKUP(A3549,Sheet3!A:D,4,FALSE)</f>
        <v>0</v>
      </c>
      <c r="F3549" t="str">
        <f>VLOOKUP(A3549,Sheet3!A:G,5,FALSE)</f>
        <v>PENSACOLA</v>
      </c>
      <c r="G3549" t="str">
        <f>VLOOKUP(A3549,Sheet3!A:G,6,FALSE)</f>
        <v>FL</v>
      </c>
      <c r="H3549">
        <f>VLOOKUP(A3549,Sheet3!A:G,7,FALSE)</f>
        <v>325030000</v>
      </c>
    </row>
    <row r="3550" spans="1:8" x14ac:dyDescent="0.3">
      <c r="A3550" t="s">
        <v>107</v>
      </c>
      <c r="B3550" t="str">
        <f>VLOOKUP(A3550,Sheet2!A:B,2,FALSE)</f>
        <v>59-1615230/0000</v>
      </c>
      <c r="C3550">
        <f>VLOOKUP(A3550,Sheet3!A:B,2,FALSE)</f>
        <v>591870851</v>
      </c>
      <c r="D3550" t="str">
        <f>VLOOKUP(A3550,Sheet3!A:C,3,FALSE)</f>
        <v>555 BRENT LANE</v>
      </c>
      <c r="E3550">
        <f>VLOOKUP(A3550,Sheet3!A:D,4,FALSE)</f>
        <v>0</v>
      </c>
      <c r="F3550" t="str">
        <f>VLOOKUP(A3550,Sheet3!A:G,5,FALSE)</f>
        <v>PENSACOLA</v>
      </c>
      <c r="G3550" t="str">
        <f>VLOOKUP(A3550,Sheet3!A:G,6,FALSE)</f>
        <v>FL</v>
      </c>
      <c r="H3550">
        <f>VLOOKUP(A3550,Sheet3!A:G,7,FALSE)</f>
        <v>325030000</v>
      </c>
    </row>
    <row r="3551" spans="1:8" x14ac:dyDescent="0.3">
      <c r="A3551" t="s">
        <v>107</v>
      </c>
      <c r="B3551" t="str">
        <f>VLOOKUP(A3551,Sheet2!A:B,2,FALSE)</f>
        <v>59-1615230/0000</v>
      </c>
      <c r="C3551">
        <f>VLOOKUP(A3551,Sheet3!A:B,2,FALSE)</f>
        <v>591870851</v>
      </c>
      <c r="D3551" t="str">
        <f>VLOOKUP(A3551,Sheet3!A:C,3,FALSE)</f>
        <v>555 BRENT LANE</v>
      </c>
      <c r="E3551">
        <f>VLOOKUP(A3551,Sheet3!A:D,4,FALSE)</f>
        <v>0</v>
      </c>
      <c r="F3551" t="str">
        <f>VLOOKUP(A3551,Sheet3!A:G,5,FALSE)</f>
        <v>PENSACOLA</v>
      </c>
      <c r="G3551" t="str">
        <f>VLOOKUP(A3551,Sheet3!A:G,6,FALSE)</f>
        <v>FL</v>
      </c>
      <c r="H3551">
        <f>VLOOKUP(A3551,Sheet3!A:G,7,FALSE)</f>
        <v>325030000</v>
      </c>
    </row>
    <row r="3552" spans="1:8" x14ac:dyDescent="0.3">
      <c r="A3552" t="s">
        <v>32</v>
      </c>
      <c r="B3552" t="str">
        <f>VLOOKUP(A3552,Sheet2!A:B,2,FALSE)</f>
        <v>59-3418340/0000</v>
      </c>
      <c r="C3552">
        <f>VLOOKUP(A3552,Sheet3!A:B,2,FALSE)</f>
        <v>593457258</v>
      </c>
      <c r="D3552" t="str">
        <f>VLOOKUP(A3552,Sheet3!A:C,3,FALSE)</f>
        <v>3961 SPANISH TRAIL ROAD</v>
      </c>
      <c r="E3552">
        <f>VLOOKUP(A3552,Sheet3!A:D,4,FALSE)</f>
        <v>0</v>
      </c>
      <c r="F3552" t="str">
        <f>VLOOKUP(A3552,Sheet3!A:G,5,FALSE)</f>
        <v>PENSACOLA</v>
      </c>
      <c r="G3552" t="str">
        <f>VLOOKUP(A3552,Sheet3!A:G,6,FALSE)</f>
        <v>FL</v>
      </c>
      <c r="H3552">
        <f>VLOOKUP(A3552,Sheet3!A:G,7,FALSE)</f>
        <v>325040000</v>
      </c>
    </row>
    <row r="3553" spans="1:8" x14ac:dyDescent="0.3">
      <c r="A3553" t="s">
        <v>36</v>
      </c>
      <c r="B3553" t="str">
        <f>VLOOKUP(A3553,Sheet2!A:B,2,FALSE)</f>
        <v>26-2741873/0000</v>
      </c>
      <c r="C3553">
        <f>VLOOKUP(A3553,Sheet3!A:B,2,FALSE)</f>
        <v>263179150</v>
      </c>
      <c r="D3553" t="str">
        <f>VLOOKUP(A3553,Sheet3!A:C,3,FALSE)</f>
        <v>3961 SPANISH TRAIL RD</v>
      </c>
      <c r="E3553">
        <f>VLOOKUP(A3553,Sheet3!A:D,4,FALSE)</f>
        <v>0</v>
      </c>
      <c r="F3553" t="str">
        <f>VLOOKUP(A3553,Sheet3!A:G,5,FALSE)</f>
        <v>PENSACOLA</v>
      </c>
      <c r="G3553" t="str">
        <f>VLOOKUP(A3553,Sheet3!A:G,6,FALSE)</f>
        <v>FL</v>
      </c>
      <c r="H3553">
        <f>VLOOKUP(A3553,Sheet3!A:G,7,FALSE)</f>
        <v>325040000</v>
      </c>
    </row>
    <row r="3554" spans="1:8" x14ac:dyDescent="0.3">
      <c r="A3554" t="s">
        <v>36</v>
      </c>
      <c r="B3554" t="str">
        <f>VLOOKUP(A3554,Sheet2!A:B,2,FALSE)</f>
        <v>26-2741873/0000</v>
      </c>
      <c r="C3554">
        <f>VLOOKUP(A3554,Sheet3!A:B,2,FALSE)</f>
        <v>263179150</v>
      </c>
      <c r="D3554" t="str">
        <f>VLOOKUP(A3554,Sheet3!A:C,3,FALSE)</f>
        <v>3961 SPANISH TRAIL RD</v>
      </c>
      <c r="E3554">
        <f>VLOOKUP(A3554,Sheet3!A:D,4,FALSE)</f>
        <v>0</v>
      </c>
      <c r="F3554" t="str">
        <f>VLOOKUP(A3554,Sheet3!A:G,5,FALSE)</f>
        <v>PENSACOLA</v>
      </c>
      <c r="G3554" t="str">
        <f>VLOOKUP(A3554,Sheet3!A:G,6,FALSE)</f>
        <v>FL</v>
      </c>
      <c r="H3554">
        <f>VLOOKUP(A3554,Sheet3!A:G,7,FALSE)</f>
        <v>325040000</v>
      </c>
    </row>
    <row r="3555" spans="1:8" x14ac:dyDescent="0.3">
      <c r="A3555" t="s">
        <v>32</v>
      </c>
      <c r="B3555" t="str">
        <f>VLOOKUP(A3555,Sheet2!A:B,2,FALSE)</f>
        <v>59-3418340/0000</v>
      </c>
      <c r="C3555">
        <f>VLOOKUP(A3555,Sheet3!A:B,2,FALSE)</f>
        <v>593457258</v>
      </c>
      <c r="D3555" t="str">
        <f>VLOOKUP(A3555,Sheet3!A:C,3,FALSE)</f>
        <v>3961 SPANISH TRAIL ROAD</v>
      </c>
      <c r="E3555">
        <f>VLOOKUP(A3555,Sheet3!A:D,4,FALSE)</f>
        <v>0</v>
      </c>
      <c r="F3555" t="str">
        <f>VLOOKUP(A3555,Sheet3!A:G,5,FALSE)</f>
        <v>PENSACOLA</v>
      </c>
      <c r="G3555" t="str">
        <f>VLOOKUP(A3555,Sheet3!A:G,6,FALSE)</f>
        <v>FL</v>
      </c>
      <c r="H3555">
        <f>VLOOKUP(A3555,Sheet3!A:G,7,FALSE)</f>
        <v>325040000</v>
      </c>
    </row>
    <row r="3556" spans="1:8" x14ac:dyDescent="0.3">
      <c r="A3556" t="s">
        <v>33</v>
      </c>
      <c r="B3556" t="str">
        <f>VLOOKUP(A3556,Sheet2!A:B,2,FALSE)</f>
        <v>27-0000003/0000</v>
      </c>
      <c r="C3556">
        <f>VLOOKUP(A3556,Sheet3!A:B,2,FALSE)</f>
        <v>270000010</v>
      </c>
      <c r="D3556" t="str">
        <f>VLOOKUP(A3556,Sheet3!A:C,3,FALSE)</f>
        <v>3961 SPANISH TRAIL ROAD</v>
      </c>
      <c r="E3556" t="str">
        <f>VLOOKUP(A3556,Sheet3!A:D,4,FALSE)</f>
        <v>DO NOT USE</v>
      </c>
      <c r="F3556" t="str">
        <f>VLOOKUP(A3556,Sheet3!A:G,5,FALSE)</f>
        <v>PENSACOLA</v>
      </c>
      <c r="G3556" t="str">
        <f>VLOOKUP(A3556,Sheet3!A:G,6,FALSE)</f>
        <v>FL</v>
      </c>
      <c r="H3556">
        <f>VLOOKUP(A3556,Sheet3!A:G,7,FALSE)</f>
        <v>325040000</v>
      </c>
    </row>
    <row r="3557" spans="1:8" x14ac:dyDescent="0.3">
      <c r="A3557" t="s">
        <v>33</v>
      </c>
      <c r="B3557" t="str">
        <f>VLOOKUP(A3557,Sheet2!A:B,2,FALSE)</f>
        <v>27-0000003/0000</v>
      </c>
      <c r="C3557">
        <f>VLOOKUP(A3557,Sheet3!A:B,2,FALSE)</f>
        <v>270000010</v>
      </c>
      <c r="D3557" t="str">
        <f>VLOOKUP(A3557,Sheet3!A:C,3,FALSE)</f>
        <v>3961 SPANISH TRAIL ROAD</v>
      </c>
      <c r="E3557" t="str">
        <f>VLOOKUP(A3557,Sheet3!A:D,4,FALSE)</f>
        <v>DO NOT USE</v>
      </c>
      <c r="F3557" t="str">
        <f>VLOOKUP(A3557,Sheet3!A:G,5,FALSE)</f>
        <v>PENSACOLA</v>
      </c>
      <c r="G3557" t="str">
        <f>VLOOKUP(A3557,Sheet3!A:G,6,FALSE)</f>
        <v>FL</v>
      </c>
      <c r="H3557">
        <f>VLOOKUP(A3557,Sheet3!A:G,7,FALSE)</f>
        <v>325040000</v>
      </c>
    </row>
    <row r="3558" spans="1:8" x14ac:dyDescent="0.3">
      <c r="A3558" t="s">
        <v>33</v>
      </c>
      <c r="B3558" t="str">
        <f>VLOOKUP(A3558,Sheet2!A:B,2,FALSE)</f>
        <v>27-0000003/0000</v>
      </c>
      <c r="C3558">
        <f>VLOOKUP(A3558,Sheet3!A:B,2,FALSE)</f>
        <v>270000010</v>
      </c>
      <c r="D3558" t="str">
        <f>VLOOKUP(A3558,Sheet3!A:C,3,FALSE)</f>
        <v>3961 SPANISH TRAIL ROAD</v>
      </c>
      <c r="E3558" t="str">
        <f>VLOOKUP(A3558,Sheet3!A:D,4,FALSE)</f>
        <v>DO NOT USE</v>
      </c>
      <c r="F3558" t="str">
        <f>VLOOKUP(A3558,Sheet3!A:G,5,FALSE)</f>
        <v>PENSACOLA</v>
      </c>
      <c r="G3558" t="str">
        <f>VLOOKUP(A3558,Sheet3!A:G,6,FALSE)</f>
        <v>FL</v>
      </c>
      <c r="H3558">
        <f>VLOOKUP(A3558,Sheet3!A:G,7,FALSE)</f>
        <v>325040000</v>
      </c>
    </row>
    <row r="3559" spans="1:8" x14ac:dyDescent="0.3">
      <c r="A3559" t="s">
        <v>33</v>
      </c>
      <c r="B3559" t="str">
        <f>VLOOKUP(A3559,Sheet2!A:B,2,FALSE)</f>
        <v>27-0000003/0000</v>
      </c>
      <c r="C3559">
        <f>VLOOKUP(A3559,Sheet3!A:B,2,FALSE)</f>
        <v>270000010</v>
      </c>
      <c r="D3559" t="str">
        <f>VLOOKUP(A3559,Sheet3!A:C,3,FALSE)</f>
        <v>3961 SPANISH TRAIL ROAD</v>
      </c>
      <c r="E3559" t="str">
        <f>VLOOKUP(A3559,Sheet3!A:D,4,FALSE)</f>
        <v>DO NOT USE</v>
      </c>
      <c r="F3559" t="str">
        <f>VLOOKUP(A3559,Sheet3!A:G,5,FALSE)</f>
        <v>PENSACOLA</v>
      </c>
      <c r="G3559" t="str">
        <f>VLOOKUP(A3559,Sheet3!A:G,6,FALSE)</f>
        <v>FL</v>
      </c>
      <c r="H3559">
        <f>VLOOKUP(A3559,Sheet3!A:G,7,FALSE)</f>
        <v>325040000</v>
      </c>
    </row>
    <row r="3560" spans="1:8" x14ac:dyDescent="0.3">
      <c r="A3560" t="s">
        <v>33</v>
      </c>
      <c r="B3560" t="str">
        <f>VLOOKUP(A3560,Sheet2!A:B,2,FALSE)</f>
        <v>27-0000003/0000</v>
      </c>
      <c r="C3560">
        <f>VLOOKUP(A3560,Sheet3!A:B,2,FALSE)</f>
        <v>270000010</v>
      </c>
      <c r="D3560" t="str">
        <f>VLOOKUP(A3560,Sheet3!A:C,3,FALSE)</f>
        <v>3961 SPANISH TRAIL ROAD</v>
      </c>
      <c r="E3560" t="str">
        <f>VLOOKUP(A3560,Sheet3!A:D,4,FALSE)</f>
        <v>DO NOT USE</v>
      </c>
      <c r="F3560" t="str">
        <f>VLOOKUP(A3560,Sheet3!A:G,5,FALSE)</f>
        <v>PENSACOLA</v>
      </c>
      <c r="G3560" t="str">
        <f>VLOOKUP(A3560,Sheet3!A:G,6,FALSE)</f>
        <v>FL</v>
      </c>
      <c r="H3560">
        <f>VLOOKUP(A3560,Sheet3!A:G,7,FALSE)</f>
        <v>325040000</v>
      </c>
    </row>
    <row r="3561" spans="1:8" x14ac:dyDescent="0.3">
      <c r="A3561" t="s">
        <v>36</v>
      </c>
      <c r="B3561" t="str">
        <f>VLOOKUP(A3561,Sheet2!A:B,2,FALSE)</f>
        <v>26-2741873/0000</v>
      </c>
      <c r="C3561">
        <f>VLOOKUP(A3561,Sheet3!A:B,2,FALSE)</f>
        <v>263179150</v>
      </c>
      <c r="D3561" t="str">
        <f>VLOOKUP(A3561,Sheet3!A:C,3,FALSE)</f>
        <v>3961 SPANISH TRAIL RD</v>
      </c>
      <c r="E3561">
        <f>VLOOKUP(A3561,Sheet3!A:D,4,FALSE)</f>
        <v>0</v>
      </c>
      <c r="F3561" t="str">
        <f>VLOOKUP(A3561,Sheet3!A:G,5,FALSE)</f>
        <v>PENSACOLA</v>
      </c>
      <c r="G3561" t="str">
        <f>VLOOKUP(A3561,Sheet3!A:G,6,FALSE)</f>
        <v>FL</v>
      </c>
      <c r="H3561">
        <f>VLOOKUP(A3561,Sheet3!A:G,7,FALSE)</f>
        <v>325040000</v>
      </c>
    </row>
    <row r="3562" spans="1:8" x14ac:dyDescent="0.3">
      <c r="A3562" t="s">
        <v>36</v>
      </c>
      <c r="B3562" t="str">
        <f>VLOOKUP(A3562,Sheet2!A:B,2,FALSE)</f>
        <v>26-2741873/0000</v>
      </c>
      <c r="C3562">
        <f>VLOOKUP(A3562,Sheet3!A:B,2,FALSE)</f>
        <v>263179150</v>
      </c>
      <c r="D3562" t="str">
        <f>VLOOKUP(A3562,Sheet3!A:C,3,FALSE)</f>
        <v>3961 SPANISH TRAIL RD</v>
      </c>
      <c r="E3562">
        <f>VLOOKUP(A3562,Sheet3!A:D,4,FALSE)</f>
        <v>0</v>
      </c>
      <c r="F3562" t="str">
        <f>VLOOKUP(A3562,Sheet3!A:G,5,FALSE)</f>
        <v>PENSACOLA</v>
      </c>
      <c r="G3562" t="str">
        <f>VLOOKUP(A3562,Sheet3!A:G,6,FALSE)</f>
        <v>FL</v>
      </c>
      <c r="H3562">
        <f>VLOOKUP(A3562,Sheet3!A:G,7,FALSE)</f>
        <v>325040000</v>
      </c>
    </row>
    <row r="3563" spans="1:8" x14ac:dyDescent="0.3">
      <c r="A3563" t="s">
        <v>36</v>
      </c>
      <c r="B3563" t="str">
        <f>VLOOKUP(A3563,Sheet2!A:B,2,FALSE)</f>
        <v>26-2741873/0000</v>
      </c>
      <c r="C3563">
        <f>VLOOKUP(A3563,Sheet3!A:B,2,FALSE)</f>
        <v>263179150</v>
      </c>
      <c r="D3563" t="str">
        <f>VLOOKUP(A3563,Sheet3!A:C,3,FALSE)</f>
        <v>3961 SPANISH TRAIL RD</v>
      </c>
      <c r="E3563">
        <f>VLOOKUP(A3563,Sheet3!A:D,4,FALSE)</f>
        <v>0</v>
      </c>
      <c r="F3563" t="str">
        <f>VLOOKUP(A3563,Sheet3!A:G,5,FALSE)</f>
        <v>PENSACOLA</v>
      </c>
      <c r="G3563" t="str">
        <f>VLOOKUP(A3563,Sheet3!A:G,6,FALSE)</f>
        <v>FL</v>
      </c>
      <c r="H3563">
        <f>VLOOKUP(A3563,Sheet3!A:G,7,FALSE)</f>
        <v>325040000</v>
      </c>
    </row>
    <row r="3564" spans="1:8" x14ac:dyDescent="0.3">
      <c r="A3564" t="s">
        <v>27</v>
      </c>
      <c r="B3564" t="str">
        <f>VLOOKUP(A3564,Sheet2!A:B,2,FALSE)</f>
        <v>59-1360433/0000</v>
      </c>
      <c r="C3564">
        <f>VLOOKUP(A3564,Sheet3!A:B,2,FALSE)</f>
        <v>591793584</v>
      </c>
      <c r="D3564" t="str">
        <f>VLOOKUP(A3564,Sheet3!A:C,3,FALSE)</f>
        <v>6900 B NORTH 9TH AVE</v>
      </c>
      <c r="E3564">
        <f>VLOOKUP(A3564,Sheet3!A:D,4,FALSE)</f>
        <v>0</v>
      </c>
      <c r="F3564" t="str">
        <f>VLOOKUP(A3564,Sheet3!A:G,5,FALSE)</f>
        <v>PENSACOLA</v>
      </c>
      <c r="G3564" t="str">
        <f>VLOOKUP(A3564,Sheet3!A:G,6,FALSE)</f>
        <v>FL</v>
      </c>
      <c r="H3564">
        <f>VLOOKUP(A3564,Sheet3!A:G,7,FALSE)</f>
        <v>325040000</v>
      </c>
    </row>
    <row r="3565" spans="1:8" x14ac:dyDescent="0.3">
      <c r="A3565" t="s">
        <v>27</v>
      </c>
      <c r="B3565" t="str">
        <f>VLOOKUP(A3565,Sheet2!A:B,2,FALSE)</f>
        <v>59-1360433/0000</v>
      </c>
      <c r="C3565">
        <f>VLOOKUP(A3565,Sheet3!A:B,2,FALSE)</f>
        <v>591793584</v>
      </c>
      <c r="D3565" t="str">
        <f>VLOOKUP(A3565,Sheet3!A:C,3,FALSE)</f>
        <v>6900 B NORTH 9TH AVE</v>
      </c>
      <c r="E3565">
        <f>VLOOKUP(A3565,Sheet3!A:D,4,FALSE)</f>
        <v>0</v>
      </c>
      <c r="F3565" t="str">
        <f>VLOOKUP(A3565,Sheet3!A:G,5,FALSE)</f>
        <v>PENSACOLA</v>
      </c>
      <c r="G3565" t="str">
        <f>VLOOKUP(A3565,Sheet3!A:G,6,FALSE)</f>
        <v>FL</v>
      </c>
      <c r="H3565">
        <f>VLOOKUP(A3565,Sheet3!A:G,7,FALSE)</f>
        <v>325040000</v>
      </c>
    </row>
    <row r="3566" spans="1:8" x14ac:dyDescent="0.3">
      <c r="A3566" t="s">
        <v>27</v>
      </c>
      <c r="B3566" t="str">
        <f>VLOOKUP(A3566,Sheet2!A:B,2,FALSE)</f>
        <v>59-1360433/0000</v>
      </c>
      <c r="C3566">
        <f>VLOOKUP(A3566,Sheet3!A:B,2,FALSE)</f>
        <v>591793584</v>
      </c>
      <c r="D3566" t="str">
        <f>VLOOKUP(A3566,Sheet3!A:C,3,FALSE)</f>
        <v>6900 B NORTH 9TH AVE</v>
      </c>
      <c r="E3566">
        <f>VLOOKUP(A3566,Sheet3!A:D,4,FALSE)</f>
        <v>0</v>
      </c>
      <c r="F3566" t="str">
        <f>VLOOKUP(A3566,Sheet3!A:G,5,FALSE)</f>
        <v>PENSACOLA</v>
      </c>
      <c r="G3566" t="str">
        <f>VLOOKUP(A3566,Sheet3!A:G,6,FALSE)</f>
        <v>FL</v>
      </c>
      <c r="H3566">
        <f>VLOOKUP(A3566,Sheet3!A:G,7,FALSE)</f>
        <v>325040000</v>
      </c>
    </row>
    <row r="3567" spans="1:8" x14ac:dyDescent="0.3">
      <c r="A3567" t="s">
        <v>27</v>
      </c>
      <c r="B3567" t="str">
        <f>VLOOKUP(A3567,Sheet2!A:B,2,FALSE)</f>
        <v>59-1360433/0000</v>
      </c>
      <c r="C3567">
        <f>VLOOKUP(A3567,Sheet3!A:B,2,FALSE)</f>
        <v>591793584</v>
      </c>
      <c r="D3567" t="str">
        <f>VLOOKUP(A3567,Sheet3!A:C,3,FALSE)</f>
        <v>6900 B NORTH 9TH AVE</v>
      </c>
      <c r="E3567">
        <f>VLOOKUP(A3567,Sheet3!A:D,4,FALSE)</f>
        <v>0</v>
      </c>
      <c r="F3567" t="str">
        <f>VLOOKUP(A3567,Sheet3!A:G,5,FALSE)</f>
        <v>PENSACOLA</v>
      </c>
      <c r="G3567" t="str">
        <f>VLOOKUP(A3567,Sheet3!A:G,6,FALSE)</f>
        <v>FL</v>
      </c>
      <c r="H3567">
        <f>VLOOKUP(A3567,Sheet3!A:G,7,FALSE)</f>
        <v>325040000</v>
      </c>
    </row>
    <row r="3568" spans="1:8" x14ac:dyDescent="0.3">
      <c r="A3568" t="s">
        <v>26</v>
      </c>
      <c r="B3568" t="str">
        <f>VLOOKUP(A3568,Sheet2!A:B,2,FALSE)</f>
        <v>59-1572232/0000</v>
      </c>
      <c r="C3568">
        <f>VLOOKUP(A3568,Sheet3!A:B,2,FALSE)</f>
        <v>591793584</v>
      </c>
      <c r="D3568" t="str">
        <f>VLOOKUP(A3568,Sheet3!A:C,3,FALSE)</f>
        <v>6900 B NORTH 9TH AVENUE</v>
      </c>
      <c r="E3568">
        <f>VLOOKUP(A3568,Sheet3!A:D,4,FALSE)</f>
        <v>0</v>
      </c>
      <c r="F3568" t="str">
        <f>VLOOKUP(A3568,Sheet3!A:G,5,FALSE)</f>
        <v>PENSACOLA</v>
      </c>
      <c r="G3568" t="str">
        <f>VLOOKUP(A3568,Sheet3!A:G,6,FALSE)</f>
        <v>FL</v>
      </c>
      <c r="H3568">
        <f>VLOOKUP(A3568,Sheet3!A:G,7,FALSE)</f>
        <v>325040000</v>
      </c>
    </row>
    <row r="3569" spans="1:8" x14ac:dyDescent="0.3">
      <c r="A3569" t="s">
        <v>26</v>
      </c>
      <c r="B3569" t="str">
        <f>VLOOKUP(A3569,Sheet2!A:B,2,FALSE)</f>
        <v>59-1572232/0000</v>
      </c>
      <c r="C3569">
        <f>VLOOKUP(A3569,Sheet3!A:B,2,FALSE)</f>
        <v>591793584</v>
      </c>
      <c r="D3569" t="str">
        <f>VLOOKUP(A3569,Sheet3!A:C,3,FALSE)</f>
        <v>6900 B NORTH 9TH AVENUE</v>
      </c>
      <c r="E3569">
        <f>VLOOKUP(A3569,Sheet3!A:D,4,FALSE)</f>
        <v>0</v>
      </c>
      <c r="F3569" t="str">
        <f>VLOOKUP(A3569,Sheet3!A:G,5,FALSE)</f>
        <v>PENSACOLA</v>
      </c>
      <c r="G3569" t="str">
        <f>VLOOKUP(A3569,Sheet3!A:G,6,FALSE)</f>
        <v>FL</v>
      </c>
      <c r="H3569">
        <f>VLOOKUP(A3569,Sheet3!A:G,7,FALSE)</f>
        <v>325040000</v>
      </c>
    </row>
    <row r="3570" spans="1:8" x14ac:dyDescent="0.3">
      <c r="A3570" t="s">
        <v>26</v>
      </c>
      <c r="B3570" t="str">
        <f>VLOOKUP(A3570,Sheet2!A:B,2,FALSE)</f>
        <v>59-1572232/0000</v>
      </c>
      <c r="C3570">
        <f>VLOOKUP(A3570,Sheet3!A:B,2,FALSE)</f>
        <v>591793584</v>
      </c>
      <c r="D3570" t="str">
        <f>VLOOKUP(A3570,Sheet3!A:C,3,FALSE)</f>
        <v>6900 B NORTH 9TH AVENUE</v>
      </c>
      <c r="E3570">
        <f>VLOOKUP(A3570,Sheet3!A:D,4,FALSE)</f>
        <v>0</v>
      </c>
      <c r="F3570" t="str">
        <f>VLOOKUP(A3570,Sheet3!A:G,5,FALSE)</f>
        <v>PENSACOLA</v>
      </c>
      <c r="G3570" t="str">
        <f>VLOOKUP(A3570,Sheet3!A:G,6,FALSE)</f>
        <v>FL</v>
      </c>
      <c r="H3570">
        <f>VLOOKUP(A3570,Sheet3!A:G,7,FALSE)</f>
        <v>325040000</v>
      </c>
    </row>
    <row r="3571" spans="1:8" x14ac:dyDescent="0.3">
      <c r="A3571" t="s">
        <v>26</v>
      </c>
      <c r="B3571" t="str">
        <f>VLOOKUP(A3571,Sheet2!A:B,2,FALSE)</f>
        <v>59-1572232/0000</v>
      </c>
      <c r="C3571">
        <f>VLOOKUP(A3571,Sheet3!A:B,2,FALSE)</f>
        <v>591793584</v>
      </c>
      <c r="D3571" t="str">
        <f>VLOOKUP(A3571,Sheet3!A:C,3,FALSE)</f>
        <v>6900 B NORTH 9TH AVENUE</v>
      </c>
      <c r="E3571">
        <f>VLOOKUP(A3571,Sheet3!A:D,4,FALSE)</f>
        <v>0</v>
      </c>
      <c r="F3571" t="str">
        <f>VLOOKUP(A3571,Sheet3!A:G,5,FALSE)</f>
        <v>PENSACOLA</v>
      </c>
      <c r="G3571" t="str">
        <f>VLOOKUP(A3571,Sheet3!A:G,6,FALSE)</f>
        <v>FL</v>
      </c>
      <c r="H3571">
        <f>VLOOKUP(A3571,Sheet3!A:G,7,FALSE)</f>
        <v>325040000</v>
      </c>
    </row>
    <row r="3572" spans="1:8" x14ac:dyDescent="0.3">
      <c r="A3572" t="s">
        <v>27</v>
      </c>
      <c r="B3572" t="str">
        <f>VLOOKUP(A3572,Sheet2!A:B,2,FALSE)</f>
        <v>59-1360433/0000</v>
      </c>
      <c r="C3572">
        <f>VLOOKUP(A3572,Sheet3!A:B,2,FALSE)</f>
        <v>591793584</v>
      </c>
      <c r="D3572" t="str">
        <f>VLOOKUP(A3572,Sheet3!A:C,3,FALSE)</f>
        <v>6900 B NORTH 9TH AVE</v>
      </c>
      <c r="E3572">
        <f>VLOOKUP(A3572,Sheet3!A:D,4,FALSE)</f>
        <v>0</v>
      </c>
      <c r="F3572" t="str">
        <f>VLOOKUP(A3572,Sheet3!A:G,5,FALSE)</f>
        <v>PENSACOLA</v>
      </c>
      <c r="G3572" t="str">
        <f>VLOOKUP(A3572,Sheet3!A:G,6,FALSE)</f>
        <v>FL</v>
      </c>
      <c r="H3572">
        <f>VLOOKUP(A3572,Sheet3!A:G,7,FALSE)</f>
        <v>325040000</v>
      </c>
    </row>
    <row r="3573" spans="1:8" x14ac:dyDescent="0.3">
      <c r="A3573" t="s">
        <v>26</v>
      </c>
      <c r="B3573" t="str">
        <f>VLOOKUP(A3573,Sheet2!A:B,2,FALSE)</f>
        <v>59-1572232/0000</v>
      </c>
      <c r="C3573">
        <f>VLOOKUP(A3573,Sheet3!A:B,2,FALSE)</f>
        <v>591793584</v>
      </c>
      <c r="D3573" t="str">
        <f>VLOOKUP(A3573,Sheet3!A:C,3,FALSE)</f>
        <v>6900 B NORTH 9TH AVENUE</v>
      </c>
      <c r="E3573">
        <f>VLOOKUP(A3573,Sheet3!A:D,4,FALSE)</f>
        <v>0</v>
      </c>
      <c r="F3573" t="str">
        <f>VLOOKUP(A3573,Sheet3!A:G,5,FALSE)</f>
        <v>PENSACOLA</v>
      </c>
      <c r="G3573" t="str">
        <f>VLOOKUP(A3573,Sheet3!A:G,6,FALSE)</f>
        <v>FL</v>
      </c>
      <c r="H3573">
        <f>VLOOKUP(A3573,Sheet3!A:G,7,FALSE)</f>
        <v>325040000</v>
      </c>
    </row>
    <row r="3574" spans="1:8" x14ac:dyDescent="0.3">
      <c r="A3574" t="s">
        <v>26</v>
      </c>
      <c r="B3574" t="str">
        <f>VLOOKUP(A3574,Sheet2!A:B,2,FALSE)</f>
        <v>59-1572232/0000</v>
      </c>
      <c r="C3574">
        <f>VLOOKUP(A3574,Sheet3!A:B,2,FALSE)</f>
        <v>591793584</v>
      </c>
      <c r="D3574" t="str">
        <f>VLOOKUP(A3574,Sheet3!A:C,3,FALSE)</f>
        <v>6900 B NORTH 9TH AVENUE</v>
      </c>
      <c r="E3574">
        <f>VLOOKUP(A3574,Sheet3!A:D,4,FALSE)</f>
        <v>0</v>
      </c>
      <c r="F3574" t="str">
        <f>VLOOKUP(A3574,Sheet3!A:G,5,FALSE)</f>
        <v>PENSACOLA</v>
      </c>
      <c r="G3574" t="str">
        <f>VLOOKUP(A3574,Sheet3!A:G,6,FALSE)</f>
        <v>FL</v>
      </c>
      <c r="H3574">
        <f>VLOOKUP(A3574,Sheet3!A:G,7,FALSE)</f>
        <v>325040000</v>
      </c>
    </row>
    <row r="3575" spans="1:8" x14ac:dyDescent="0.3">
      <c r="A3575" t="s">
        <v>26</v>
      </c>
      <c r="B3575" t="str">
        <f>VLOOKUP(A3575,Sheet2!A:B,2,FALSE)</f>
        <v>59-1572232/0000</v>
      </c>
      <c r="C3575">
        <f>VLOOKUP(A3575,Sheet3!A:B,2,FALSE)</f>
        <v>591793584</v>
      </c>
      <c r="D3575" t="str">
        <f>VLOOKUP(A3575,Sheet3!A:C,3,FALSE)</f>
        <v>6900 B NORTH 9TH AVENUE</v>
      </c>
      <c r="E3575">
        <f>VLOOKUP(A3575,Sheet3!A:D,4,FALSE)</f>
        <v>0</v>
      </c>
      <c r="F3575" t="str">
        <f>VLOOKUP(A3575,Sheet3!A:G,5,FALSE)</f>
        <v>PENSACOLA</v>
      </c>
      <c r="G3575" t="str">
        <f>VLOOKUP(A3575,Sheet3!A:G,6,FALSE)</f>
        <v>FL</v>
      </c>
      <c r="H3575">
        <f>VLOOKUP(A3575,Sheet3!A:G,7,FALSE)</f>
        <v>325040000</v>
      </c>
    </row>
    <row r="3576" spans="1:8" x14ac:dyDescent="0.3">
      <c r="A3576" t="s">
        <v>18</v>
      </c>
      <c r="B3576" t="str">
        <f>VLOOKUP(A3576,Sheet2!A:B,2,FALSE)</f>
        <v>59-1282325/0000</v>
      </c>
      <c r="C3576">
        <f>VLOOKUP(A3576,Sheet3!A:B,2,FALSE)</f>
        <v>591682477</v>
      </c>
      <c r="D3576" t="str">
        <f>VLOOKUP(A3576,Sheet3!A:C,3,FALSE)</f>
        <v>6111 N DAVIS HIGHWAY - BLDG B</v>
      </c>
      <c r="E3576">
        <f>VLOOKUP(A3576,Sheet3!A:D,4,FALSE)</f>
        <v>0</v>
      </c>
      <c r="F3576" t="str">
        <f>VLOOKUP(A3576,Sheet3!A:G,5,FALSE)</f>
        <v>PENSACOLA</v>
      </c>
      <c r="G3576" t="str">
        <f>VLOOKUP(A3576,Sheet3!A:G,6,FALSE)</f>
        <v>FL</v>
      </c>
      <c r="H3576">
        <f>VLOOKUP(A3576,Sheet3!A:G,7,FALSE)</f>
        <v>325040000</v>
      </c>
    </row>
    <row r="3577" spans="1:8" x14ac:dyDescent="0.3">
      <c r="A3577" t="s">
        <v>65</v>
      </c>
      <c r="B3577" t="str">
        <f>VLOOKUP(A3577,Sheet2!A:B,2,FALSE)</f>
        <v>591-30-1248/0000</v>
      </c>
      <c r="C3577">
        <f>VLOOKUP(A3577,Sheet3!A:B,2,FALSE)</f>
        <v>591792595</v>
      </c>
      <c r="D3577" t="str">
        <f>VLOOKUP(A3577,Sheet3!A:C,3,FALSE)</f>
        <v>2999 LANGLEY AVE.</v>
      </c>
      <c r="E3577">
        <f>VLOOKUP(A3577,Sheet3!A:D,4,FALSE)</f>
        <v>0</v>
      </c>
      <c r="F3577" t="str">
        <f>VLOOKUP(A3577,Sheet3!A:G,5,FALSE)</f>
        <v>PENSACOLA</v>
      </c>
      <c r="G3577" t="str">
        <f>VLOOKUP(A3577,Sheet3!A:G,6,FALSE)</f>
        <v>FL</v>
      </c>
      <c r="H3577">
        <f>VLOOKUP(A3577,Sheet3!A:G,7,FALSE)</f>
        <v>325040000</v>
      </c>
    </row>
    <row r="3578" spans="1:8" x14ac:dyDescent="0.3">
      <c r="A3578" t="s">
        <v>69</v>
      </c>
      <c r="B3578" t="str">
        <f>VLOOKUP(A3578,Sheet2!A:B,2,FALSE)</f>
        <v>59-3257669/0000</v>
      </c>
      <c r="C3578">
        <f>VLOOKUP(A3578,Sheet3!A:B,2,FALSE)</f>
        <v>593385034</v>
      </c>
      <c r="D3578" t="str">
        <f>VLOOKUP(A3578,Sheet3!A:C,3,FALSE)</f>
        <v>6111 N DAVIS HWY, BLDG C</v>
      </c>
      <c r="E3578">
        <f>VLOOKUP(A3578,Sheet3!A:D,4,FALSE)</f>
        <v>0</v>
      </c>
      <c r="F3578" t="str">
        <f>VLOOKUP(A3578,Sheet3!A:G,5,FALSE)</f>
        <v>PENSACOLA</v>
      </c>
      <c r="G3578" t="str">
        <f>VLOOKUP(A3578,Sheet3!A:G,6,FALSE)</f>
        <v>FL</v>
      </c>
      <c r="H3578">
        <f>VLOOKUP(A3578,Sheet3!A:G,7,FALSE)</f>
        <v>325040000</v>
      </c>
    </row>
    <row r="3579" spans="1:8" x14ac:dyDescent="0.3">
      <c r="A3579" t="s">
        <v>69</v>
      </c>
      <c r="B3579" t="str">
        <f>VLOOKUP(A3579,Sheet2!A:B,2,FALSE)</f>
        <v>59-3257669/0000</v>
      </c>
      <c r="C3579">
        <f>VLOOKUP(A3579,Sheet3!A:B,2,FALSE)</f>
        <v>593385034</v>
      </c>
      <c r="D3579" t="str">
        <f>VLOOKUP(A3579,Sheet3!A:C,3,FALSE)</f>
        <v>6111 N DAVIS HWY, BLDG C</v>
      </c>
      <c r="E3579">
        <f>VLOOKUP(A3579,Sheet3!A:D,4,FALSE)</f>
        <v>0</v>
      </c>
      <c r="F3579" t="str">
        <f>VLOOKUP(A3579,Sheet3!A:G,5,FALSE)</f>
        <v>PENSACOLA</v>
      </c>
      <c r="G3579" t="str">
        <f>VLOOKUP(A3579,Sheet3!A:G,6,FALSE)</f>
        <v>FL</v>
      </c>
      <c r="H3579">
        <f>VLOOKUP(A3579,Sheet3!A:G,7,FALSE)</f>
        <v>325040000</v>
      </c>
    </row>
    <row r="3580" spans="1:8" x14ac:dyDescent="0.3">
      <c r="A3580" t="s">
        <v>69</v>
      </c>
      <c r="B3580" t="str">
        <f>VLOOKUP(A3580,Sheet2!A:B,2,FALSE)</f>
        <v>59-3257669/0000</v>
      </c>
      <c r="C3580">
        <f>VLOOKUP(A3580,Sheet3!A:B,2,FALSE)</f>
        <v>593385034</v>
      </c>
      <c r="D3580" t="str">
        <f>VLOOKUP(A3580,Sheet3!A:C,3,FALSE)</f>
        <v>6111 N DAVIS HWY, BLDG C</v>
      </c>
      <c r="E3580">
        <f>VLOOKUP(A3580,Sheet3!A:D,4,FALSE)</f>
        <v>0</v>
      </c>
      <c r="F3580" t="str">
        <f>VLOOKUP(A3580,Sheet3!A:G,5,FALSE)</f>
        <v>PENSACOLA</v>
      </c>
      <c r="G3580" t="str">
        <f>VLOOKUP(A3580,Sheet3!A:G,6,FALSE)</f>
        <v>FL</v>
      </c>
      <c r="H3580">
        <f>VLOOKUP(A3580,Sheet3!A:G,7,FALSE)</f>
        <v>325040000</v>
      </c>
    </row>
    <row r="3581" spans="1:8" x14ac:dyDescent="0.3">
      <c r="A3581" t="s">
        <v>35</v>
      </c>
      <c r="B3581" t="str">
        <f>VLOOKUP(A3581,Sheet2!A:B,2,FALSE)</f>
        <v>26-3179150/0000</v>
      </c>
      <c r="C3581">
        <f>VLOOKUP(A3581,Sheet3!A:B,2,FALSE)</f>
        <v>263648557</v>
      </c>
      <c r="D3581" t="str">
        <f>VLOOKUP(A3581,Sheet3!A:C,3,FALSE)</f>
        <v>3298 SUMMIT BLVD #24</v>
      </c>
      <c r="E3581">
        <f>VLOOKUP(A3581,Sheet3!A:D,4,FALSE)</f>
        <v>0</v>
      </c>
      <c r="F3581" t="str">
        <f>VLOOKUP(A3581,Sheet3!A:G,5,FALSE)</f>
        <v>PENSACOLA</v>
      </c>
      <c r="G3581" t="str">
        <f>VLOOKUP(A3581,Sheet3!A:G,6,FALSE)</f>
        <v>FL</v>
      </c>
      <c r="H3581">
        <f>VLOOKUP(A3581,Sheet3!A:G,7,FALSE)</f>
        <v>325030000</v>
      </c>
    </row>
    <row r="3582" spans="1:8" x14ac:dyDescent="0.3">
      <c r="A3582" t="s">
        <v>35</v>
      </c>
      <c r="B3582" t="str">
        <f>VLOOKUP(A3582,Sheet2!A:B,2,FALSE)</f>
        <v>26-3179150/0000</v>
      </c>
      <c r="C3582">
        <f>VLOOKUP(A3582,Sheet3!A:B,2,FALSE)</f>
        <v>263648557</v>
      </c>
      <c r="D3582" t="str">
        <f>VLOOKUP(A3582,Sheet3!A:C,3,FALSE)</f>
        <v>3298 SUMMIT BLVD #24</v>
      </c>
      <c r="E3582">
        <f>VLOOKUP(A3582,Sheet3!A:D,4,FALSE)</f>
        <v>0</v>
      </c>
      <c r="F3582" t="str">
        <f>VLOOKUP(A3582,Sheet3!A:G,5,FALSE)</f>
        <v>PENSACOLA</v>
      </c>
      <c r="G3582" t="str">
        <f>VLOOKUP(A3582,Sheet3!A:G,6,FALSE)</f>
        <v>FL</v>
      </c>
      <c r="H3582">
        <f>VLOOKUP(A3582,Sheet3!A:G,7,FALSE)</f>
        <v>325030000</v>
      </c>
    </row>
    <row r="3583" spans="1:8" x14ac:dyDescent="0.3">
      <c r="A3583" t="s">
        <v>35</v>
      </c>
      <c r="B3583" t="str">
        <f>VLOOKUP(A3583,Sheet2!A:B,2,FALSE)</f>
        <v>26-3179150/0000</v>
      </c>
      <c r="C3583">
        <f>VLOOKUP(A3583,Sheet3!A:B,2,FALSE)</f>
        <v>263648557</v>
      </c>
      <c r="D3583" t="str">
        <f>VLOOKUP(A3583,Sheet3!A:C,3,FALSE)</f>
        <v>3298 SUMMIT BLVD #24</v>
      </c>
      <c r="E3583">
        <f>VLOOKUP(A3583,Sheet3!A:D,4,FALSE)</f>
        <v>0</v>
      </c>
      <c r="F3583" t="str">
        <f>VLOOKUP(A3583,Sheet3!A:G,5,FALSE)</f>
        <v>PENSACOLA</v>
      </c>
      <c r="G3583" t="str">
        <f>VLOOKUP(A3583,Sheet3!A:G,6,FALSE)</f>
        <v>FL</v>
      </c>
      <c r="H3583">
        <f>VLOOKUP(A3583,Sheet3!A:G,7,FALSE)</f>
        <v>325030000</v>
      </c>
    </row>
    <row r="3584" spans="1:8" x14ac:dyDescent="0.3">
      <c r="A3584" t="s">
        <v>35</v>
      </c>
      <c r="B3584" t="str">
        <f>VLOOKUP(A3584,Sheet2!A:B,2,FALSE)</f>
        <v>26-3179150/0000</v>
      </c>
      <c r="C3584">
        <f>VLOOKUP(A3584,Sheet3!A:B,2,FALSE)</f>
        <v>263648557</v>
      </c>
      <c r="D3584" t="str">
        <f>VLOOKUP(A3584,Sheet3!A:C,3,FALSE)</f>
        <v>3298 SUMMIT BLVD #24</v>
      </c>
      <c r="E3584">
        <f>VLOOKUP(A3584,Sheet3!A:D,4,FALSE)</f>
        <v>0</v>
      </c>
      <c r="F3584" t="str">
        <f>VLOOKUP(A3584,Sheet3!A:G,5,FALSE)</f>
        <v>PENSACOLA</v>
      </c>
      <c r="G3584" t="str">
        <f>VLOOKUP(A3584,Sheet3!A:G,6,FALSE)</f>
        <v>FL</v>
      </c>
      <c r="H3584">
        <f>VLOOKUP(A3584,Sheet3!A:G,7,FALSE)</f>
        <v>325030000</v>
      </c>
    </row>
    <row r="3585" spans="1:8" x14ac:dyDescent="0.3">
      <c r="A3585" t="s">
        <v>35</v>
      </c>
      <c r="B3585" t="str">
        <f>VLOOKUP(A3585,Sheet2!A:B,2,FALSE)</f>
        <v>26-3179150/0000</v>
      </c>
      <c r="C3585">
        <f>VLOOKUP(A3585,Sheet3!A:B,2,FALSE)</f>
        <v>263648557</v>
      </c>
      <c r="D3585" t="str">
        <f>VLOOKUP(A3585,Sheet3!A:C,3,FALSE)</f>
        <v>3298 SUMMIT BLVD #24</v>
      </c>
      <c r="E3585">
        <f>VLOOKUP(A3585,Sheet3!A:D,4,FALSE)</f>
        <v>0</v>
      </c>
      <c r="F3585" t="str">
        <f>VLOOKUP(A3585,Sheet3!A:G,5,FALSE)</f>
        <v>PENSACOLA</v>
      </c>
      <c r="G3585" t="str">
        <f>VLOOKUP(A3585,Sheet3!A:G,6,FALSE)</f>
        <v>FL</v>
      </c>
      <c r="H3585">
        <f>VLOOKUP(A3585,Sheet3!A:G,7,FALSE)</f>
        <v>325030000</v>
      </c>
    </row>
    <row r="3586" spans="1:8" x14ac:dyDescent="0.3">
      <c r="A3586" t="s">
        <v>4</v>
      </c>
      <c r="B3586" t="str">
        <f>VLOOKUP(A3586,Sheet2!A:B,2,FALSE)</f>
        <v>27-5334962/0000</v>
      </c>
      <c r="C3586">
        <f>VLOOKUP(A3586,Sheet3!A:B,2,FALSE)</f>
        <v>300538526</v>
      </c>
      <c r="D3586" t="str">
        <f>VLOOKUP(A3586,Sheet3!A:C,3,FALSE)</f>
        <v>12385 SORRENTO ROAD, SUITE B-1</v>
      </c>
      <c r="E3586">
        <f>VLOOKUP(A3586,Sheet3!A:D,4,FALSE)</f>
        <v>0</v>
      </c>
      <c r="F3586" t="str">
        <f>VLOOKUP(A3586,Sheet3!A:G,5,FALSE)</f>
        <v>PENSACOLA</v>
      </c>
      <c r="G3586" t="str">
        <f>VLOOKUP(A3586,Sheet3!A:G,6,FALSE)</f>
        <v>FL</v>
      </c>
      <c r="H3586">
        <f>VLOOKUP(A3586,Sheet3!A:G,7,FALSE)</f>
        <v>325070000</v>
      </c>
    </row>
    <row r="3587" spans="1:8" x14ac:dyDescent="0.3">
      <c r="A3587" t="s">
        <v>4</v>
      </c>
      <c r="B3587" t="str">
        <f>VLOOKUP(A3587,Sheet2!A:B,2,FALSE)</f>
        <v>27-5334962/0000</v>
      </c>
      <c r="C3587">
        <f>VLOOKUP(A3587,Sheet3!A:B,2,FALSE)</f>
        <v>300538526</v>
      </c>
      <c r="D3587" t="str">
        <f>VLOOKUP(A3587,Sheet3!A:C,3,FALSE)</f>
        <v>12385 SORRENTO ROAD, SUITE B-1</v>
      </c>
      <c r="E3587">
        <f>VLOOKUP(A3587,Sheet3!A:D,4,FALSE)</f>
        <v>0</v>
      </c>
      <c r="F3587" t="str">
        <f>VLOOKUP(A3587,Sheet3!A:G,5,FALSE)</f>
        <v>PENSACOLA</v>
      </c>
      <c r="G3587" t="str">
        <f>VLOOKUP(A3587,Sheet3!A:G,6,FALSE)</f>
        <v>FL</v>
      </c>
      <c r="H3587">
        <f>VLOOKUP(A3587,Sheet3!A:G,7,FALSE)</f>
        <v>325070000</v>
      </c>
    </row>
    <row r="3588" spans="1:8" x14ac:dyDescent="0.3">
      <c r="A3588" t="s">
        <v>4</v>
      </c>
      <c r="B3588" t="str">
        <f>VLOOKUP(A3588,Sheet2!A:B,2,FALSE)</f>
        <v>27-5334962/0000</v>
      </c>
      <c r="C3588">
        <f>VLOOKUP(A3588,Sheet3!A:B,2,FALSE)</f>
        <v>300538526</v>
      </c>
      <c r="D3588" t="str">
        <f>VLOOKUP(A3588,Sheet3!A:C,3,FALSE)</f>
        <v>12385 SORRENTO ROAD, SUITE B-1</v>
      </c>
      <c r="E3588">
        <f>VLOOKUP(A3588,Sheet3!A:D,4,FALSE)</f>
        <v>0</v>
      </c>
      <c r="F3588" t="str">
        <f>VLOOKUP(A3588,Sheet3!A:G,5,FALSE)</f>
        <v>PENSACOLA</v>
      </c>
      <c r="G3588" t="str">
        <f>VLOOKUP(A3588,Sheet3!A:G,6,FALSE)</f>
        <v>FL</v>
      </c>
      <c r="H3588">
        <f>VLOOKUP(A3588,Sheet3!A:G,7,FALSE)</f>
        <v>325070000</v>
      </c>
    </row>
    <row r="3589" spans="1:8" x14ac:dyDescent="0.3">
      <c r="A3589" t="s">
        <v>0</v>
      </c>
      <c r="B3589" t="str">
        <f>VLOOKUP(A3589,Sheet2!A:B,2,FALSE)</f>
        <v>26-4712594/0000</v>
      </c>
      <c r="C3589">
        <f>VLOOKUP(A3589,Sheet3!A:B,2,FALSE)</f>
        <v>270000003</v>
      </c>
      <c r="D3589" t="str">
        <f>VLOOKUP(A3589,Sheet3!A:C,3,FALSE)</f>
        <v>P.O. BOX 36477</v>
      </c>
      <c r="E3589">
        <f>VLOOKUP(A3589,Sheet3!A:D,4,FALSE)</f>
        <v>0</v>
      </c>
      <c r="F3589" t="str">
        <f>VLOOKUP(A3589,Sheet3!A:G,5,FALSE)</f>
        <v>PENSACOLA</v>
      </c>
      <c r="G3589" t="str">
        <f>VLOOKUP(A3589,Sheet3!A:G,6,FALSE)</f>
        <v>FL</v>
      </c>
      <c r="H3589">
        <f>VLOOKUP(A3589,Sheet3!A:G,7,FALSE)</f>
        <v>325160000</v>
      </c>
    </row>
    <row r="3590" spans="1:8" x14ac:dyDescent="0.3">
      <c r="A3590" t="s">
        <v>0</v>
      </c>
      <c r="B3590" t="str">
        <f>VLOOKUP(A3590,Sheet2!A:B,2,FALSE)</f>
        <v>26-4712594/0000</v>
      </c>
      <c r="C3590">
        <f>VLOOKUP(A3590,Sheet3!A:B,2,FALSE)</f>
        <v>270000003</v>
      </c>
      <c r="D3590" t="str">
        <f>VLOOKUP(A3590,Sheet3!A:C,3,FALSE)</f>
        <v>P.O. BOX 36477</v>
      </c>
      <c r="E3590">
        <f>VLOOKUP(A3590,Sheet3!A:D,4,FALSE)</f>
        <v>0</v>
      </c>
      <c r="F3590" t="str">
        <f>VLOOKUP(A3590,Sheet3!A:G,5,FALSE)</f>
        <v>PENSACOLA</v>
      </c>
      <c r="G3590" t="str">
        <f>VLOOKUP(A3590,Sheet3!A:G,6,FALSE)</f>
        <v>FL</v>
      </c>
      <c r="H3590">
        <f>VLOOKUP(A3590,Sheet3!A:G,7,FALSE)</f>
        <v>325160000</v>
      </c>
    </row>
    <row r="3591" spans="1:8" x14ac:dyDescent="0.3">
      <c r="A3591" t="s">
        <v>8</v>
      </c>
      <c r="B3591" t="e">
        <f>VLOOKUP(A3591,Sheet2!A:B,2,FALSE)</f>
        <v>#N/A</v>
      </c>
      <c r="C3591">
        <v>0</v>
      </c>
      <c r="D3591" t="str">
        <f>VLOOKUP(A3591,Sheet3!A:C,3,FALSE)</f>
        <v>22 TECHNOLOGY PARKWAY SOUTH, STE 200</v>
      </c>
      <c r="E3591">
        <f>VLOOKUP(A3591,Sheet3!A:D,4,FALSE)</f>
        <v>0</v>
      </c>
      <c r="F3591" t="str">
        <f>VLOOKUP(A3591,Sheet3!A:G,5,FALSE)</f>
        <v>PEACHTREE CORNERS</v>
      </c>
      <c r="G3591" t="str">
        <f>VLOOKUP(A3591,Sheet3!A:G,6,FALSE)</f>
        <v>GA</v>
      </c>
      <c r="H3591">
        <f>VLOOKUP(A3591,Sheet3!A:G,7,FALSE)</f>
        <v>300920000</v>
      </c>
    </row>
    <row r="3592" spans="1:8" x14ac:dyDescent="0.3">
      <c r="A3592" t="s">
        <v>48</v>
      </c>
      <c r="B3592" t="str">
        <f>VLOOKUP(A3592,Sheet2!A:B,2,FALSE)</f>
        <v>63-1190613/0000</v>
      </c>
      <c r="C3592">
        <f>VLOOKUP(A3592,Sheet3!A:B,2,FALSE)</f>
        <v>743187480</v>
      </c>
      <c r="D3592" t="str">
        <f>VLOOKUP(A3592,Sheet3!A:C,3,FALSE)</f>
        <v>2115 WEST NINE MILE ROAD</v>
      </c>
      <c r="E3592" t="str">
        <f>VLOOKUP(A3592,Sheet3!A:D,4,FALSE)</f>
        <v>STE 1</v>
      </c>
      <c r="F3592" t="str">
        <f>VLOOKUP(A3592,Sheet3!A:G,5,FALSE)</f>
        <v>PENSACOLA</v>
      </c>
      <c r="G3592" t="str">
        <f>VLOOKUP(A3592,Sheet3!A:G,6,FALSE)</f>
        <v>FL</v>
      </c>
      <c r="H3592">
        <f>VLOOKUP(A3592,Sheet3!A:G,7,FALSE)</f>
        <v>325340000</v>
      </c>
    </row>
    <row r="3593" spans="1:8" x14ac:dyDescent="0.3">
      <c r="A3593" t="s">
        <v>48</v>
      </c>
      <c r="B3593" t="str">
        <f>VLOOKUP(A3593,Sheet2!A:B,2,FALSE)</f>
        <v>63-1190613/0000</v>
      </c>
      <c r="C3593">
        <f>VLOOKUP(A3593,Sheet3!A:B,2,FALSE)</f>
        <v>743187480</v>
      </c>
      <c r="D3593" t="str">
        <f>VLOOKUP(A3593,Sheet3!A:C,3,FALSE)</f>
        <v>2115 WEST NINE MILE ROAD</v>
      </c>
      <c r="E3593" t="str">
        <f>VLOOKUP(A3593,Sheet3!A:D,4,FALSE)</f>
        <v>STE 1</v>
      </c>
      <c r="F3593" t="str">
        <f>VLOOKUP(A3593,Sheet3!A:G,5,FALSE)</f>
        <v>PENSACOLA</v>
      </c>
      <c r="G3593" t="str">
        <f>VLOOKUP(A3593,Sheet3!A:G,6,FALSE)</f>
        <v>FL</v>
      </c>
      <c r="H3593">
        <f>VLOOKUP(A3593,Sheet3!A:G,7,FALSE)</f>
        <v>325340000</v>
      </c>
    </row>
    <row r="3594" spans="1:8" x14ac:dyDescent="0.3">
      <c r="A3594" t="s">
        <v>48</v>
      </c>
      <c r="B3594" t="str">
        <f>VLOOKUP(A3594,Sheet2!A:B,2,FALSE)</f>
        <v>63-1190613/0000</v>
      </c>
      <c r="C3594">
        <f>VLOOKUP(A3594,Sheet3!A:B,2,FALSE)</f>
        <v>743187480</v>
      </c>
      <c r="D3594" t="str">
        <f>VLOOKUP(A3594,Sheet3!A:C,3,FALSE)</f>
        <v>2115 WEST NINE MILE ROAD</v>
      </c>
      <c r="E3594" t="str">
        <f>VLOOKUP(A3594,Sheet3!A:D,4,FALSE)</f>
        <v>STE 1</v>
      </c>
      <c r="F3594" t="str">
        <f>VLOOKUP(A3594,Sheet3!A:G,5,FALSE)</f>
        <v>PENSACOLA</v>
      </c>
      <c r="G3594" t="str">
        <f>VLOOKUP(A3594,Sheet3!A:G,6,FALSE)</f>
        <v>FL</v>
      </c>
      <c r="H3594">
        <f>VLOOKUP(A3594,Sheet3!A:G,7,FALSE)</f>
        <v>325340000</v>
      </c>
    </row>
    <row r="3595" spans="1:8" x14ac:dyDescent="0.3">
      <c r="A3595" t="s">
        <v>102</v>
      </c>
      <c r="B3595" t="str">
        <f>VLOOKUP(A3595,Sheet2!A:B,2,FALSE)</f>
        <v>264-35-0248/0000</v>
      </c>
      <c r="C3595">
        <f>VLOOKUP(A3595,Sheet3!A:B,2,FALSE)</f>
        <v>267533631</v>
      </c>
      <c r="D3595" t="str">
        <f>VLOOKUP(A3595,Sheet3!A:C,3,FALSE)</f>
        <v>4357 SPANISH TRAIL ROAD</v>
      </c>
      <c r="E3595">
        <f>VLOOKUP(A3595,Sheet3!A:D,4,FALSE)</f>
        <v>0</v>
      </c>
      <c r="F3595" t="str">
        <f>VLOOKUP(A3595,Sheet3!A:G,5,FALSE)</f>
        <v>PENSACOLA</v>
      </c>
      <c r="G3595" t="str">
        <f>VLOOKUP(A3595,Sheet3!A:G,6,FALSE)</f>
        <v>FL</v>
      </c>
      <c r="H3595">
        <f>VLOOKUP(A3595,Sheet3!A:G,7,FALSE)</f>
        <v>325040000</v>
      </c>
    </row>
    <row r="3596" spans="1:8" x14ac:dyDescent="0.3">
      <c r="A3596" t="s">
        <v>32</v>
      </c>
      <c r="B3596" t="str">
        <f>VLOOKUP(A3596,Sheet2!A:B,2,FALSE)</f>
        <v>59-3418340/0000</v>
      </c>
      <c r="C3596">
        <f>VLOOKUP(A3596,Sheet3!A:B,2,FALSE)</f>
        <v>593457258</v>
      </c>
      <c r="D3596" t="str">
        <f>VLOOKUP(A3596,Sheet3!A:C,3,FALSE)</f>
        <v>3961 SPANISH TRAIL ROAD</v>
      </c>
      <c r="E3596">
        <f>VLOOKUP(A3596,Sheet3!A:D,4,FALSE)</f>
        <v>0</v>
      </c>
      <c r="F3596" t="str">
        <f>VLOOKUP(A3596,Sheet3!A:G,5,FALSE)</f>
        <v>PENSACOLA</v>
      </c>
      <c r="G3596" t="str">
        <f>VLOOKUP(A3596,Sheet3!A:G,6,FALSE)</f>
        <v>FL</v>
      </c>
      <c r="H3596">
        <f>VLOOKUP(A3596,Sheet3!A:G,7,FALSE)</f>
        <v>325040000</v>
      </c>
    </row>
    <row r="3597" spans="1:8" x14ac:dyDescent="0.3">
      <c r="A3597" t="s">
        <v>36</v>
      </c>
      <c r="B3597" t="str">
        <f>VLOOKUP(A3597,Sheet2!A:B,2,FALSE)</f>
        <v>26-2741873/0000</v>
      </c>
      <c r="C3597">
        <f>VLOOKUP(A3597,Sheet3!A:B,2,FALSE)</f>
        <v>263179150</v>
      </c>
      <c r="D3597" t="str">
        <f>VLOOKUP(A3597,Sheet3!A:C,3,FALSE)</f>
        <v>3961 SPANISH TRAIL RD</v>
      </c>
      <c r="E3597">
        <f>VLOOKUP(A3597,Sheet3!A:D,4,FALSE)</f>
        <v>0</v>
      </c>
      <c r="F3597" t="str">
        <f>VLOOKUP(A3597,Sheet3!A:G,5,FALSE)</f>
        <v>PENSACOLA</v>
      </c>
      <c r="G3597" t="str">
        <f>VLOOKUP(A3597,Sheet3!A:G,6,FALSE)</f>
        <v>FL</v>
      </c>
      <c r="H3597">
        <f>VLOOKUP(A3597,Sheet3!A:G,7,FALSE)</f>
        <v>325040000</v>
      </c>
    </row>
    <row r="3598" spans="1:8" x14ac:dyDescent="0.3">
      <c r="A3598" t="s">
        <v>36</v>
      </c>
      <c r="B3598" t="str">
        <f>VLOOKUP(A3598,Sheet2!A:B,2,FALSE)</f>
        <v>26-2741873/0000</v>
      </c>
      <c r="C3598">
        <f>VLOOKUP(A3598,Sheet3!A:B,2,FALSE)</f>
        <v>263179150</v>
      </c>
      <c r="D3598" t="str">
        <f>VLOOKUP(A3598,Sheet3!A:C,3,FALSE)</f>
        <v>3961 SPANISH TRAIL RD</v>
      </c>
      <c r="E3598">
        <f>VLOOKUP(A3598,Sheet3!A:D,4,FALSE)</f>
        <v>0</v>
      </c>
      <c r="F3598" t="str">
        <f>VLOOKUP(A3598,Sheet3!A:G,5,FALSE)</f>
        <v>PENSACOLA</v>
      </c>
      <c r="G3598" t="str">
        <f>VLOOKUP(A3598,Sheet3!A:G,6,FALSE)</f>
        <v>FL</v>
      </c>
      <c r="H3598">
        <f>VLOOKUP(A3598,Sheet3!A:G,7,FALSE)</f>
        <v>325040000</v>
      </c>
    </row>
    <row r="3599" spans="1:8" x14ac:dyDescent="0.3">
      <c r="A3599" t="s">
        <v>34</v>
      </c>
      <c r="B3599" t="str">
        <f>VLOOKUP(A3599,Sheet2!A:B,2,FALSE)</f>
        <v>20-3876397/0000</v>
      </c>
      <c r="C3599">
        <f>VLOOKUP(A3599,Sheet3!A:B,2,FALSE)</f>
        <v>203876397</v>
      </c>
      <c r="D3599" t="str">
        <f>VLOOKUP(A3599,Sheet3!A:C,3,FALSE)</f>
        <v>4461 BAYOU BLVD</v>
      </c>
      <c r="E3599">
        <f>VLOOKUP(A3599,Sheet3!A:D,4,FALSE)</f>
        <v>0</v>
      </c>
      <c r="F3599" t="str">
        <f>VLOOKUP(A3599,Sheet3!A:G,5,FALSE)</f>
        <v>PENSACOLA</v>
      </c>
      <c r="G3599" t="str">
        <f>VLOOKUP(A3599,Sheet3!A:G,6,FALSE)</f>
        <v>FL</v>
      </c>
      <c r="H3599">
        <f>VLOOKUP(A3599,Sheet3!A:G,7,FALSE)</f>
        <v>325050000</v>
      </c>
    </row>
    <row r="3600" spans="1:8" x14ac:dyDescent="0.3">
      <c r="A3600" t="s">
        <v>34</v>
      </c>
      <c r="B3600" t="str">
        <f>VLOOKUP(A3600,Sheet2!A:B,2,FALSE)</f>
        <v>20-3876397/0000</v>
      </c>
      <c r="C3600">
        <f>VLOOKUP(A3600,Sheet3!A:B,2,FALSE)</f>
        <v>203876397</v>
      </c>
      <c r="D3600" t="str">
        <f>VLOOKUP(A3600,Sheet3!A:C,3,FALSE)</f>
        <v>4461 BAYOU BLVD</v>
      </c>
      <c r="E3600">
        <f>VLOOKUP(A3600,Sheet3!A:D,4,FALSE)</f>
        <v>0</v>
      </c>
      <c r="F3600" t="str">
        <f>VLOOKUP(A3600,Sheet3!A:G,5,FALSE)</f>
        <v>PENSACOLA</v>
      </c>
      <c r="G3600" t="str">
        <f>VLOOKUP(A3600,Sheet3!A:G,6,FALSE)</f>
        <v>FL</v>
      </c>
      <c r="H3600">
        <f>VLOOKUP(A3600,Sheet3!A:G,7,FALSE)</f>
        <v>325050000</v>
      </c>
    </row>
    <row r="3601" spans="1:8" x14ac:dyDescent="0.3">
      <c r="A3601" t="s">
        <v>34</v>
      </c>
      <c r="B3601" t="str">
        <f>VLOOKUP(A3601,Sheet2!A:B,2,FALSE)</f>
        <v>20-3876397/0000</v>
      </c>
      <c r="C3601">
        <f>VLOOKUP(A3601,Sheet3!A:B,2,FALSE)</f>
        <v>203876397</v>
      </c>
      <c r="D3601" t="str">
        <f>VLOOKUP(A3601,Sheet3!A:C,3,FALSE)</f>
        <v>4461 BAYOU BLVD</v>
      </c>
      <c r="E3601">
        <f>VLOOKUP(A3601,Sheet3!A:D,4,FALSE)</f>
        <v>0</v>
      </c>
      <c r="F3601" t="str">
        <f>VLOOKUP(A3601,Sheet3!A:G,5,FALSE)</f>
        <v>PENSACOLA</v>
      </c>
      <c r="G3601" t="str">
        <f>VLOOKUP(A3601,Sheet3!A:G,6,FALSE)</f>
        <v>FL</v>
      </c>
      <c r="H3601">
        <f>VLOOKUP(A3601,Sheet3!A:G,7,FALSE)</f>
        <v>325050000</v>
      </c>
    </row>
    <row r="3602" spans="1:8" x14ac:dyDescent="0.3">
      <c r="A3602" t="s">
        <v>34</v>
      </c>
      <c r="B3602" t="str">
        <f>VLOOKUP(A3602,Sheet2!A:B,2,FALSE)</f>
        <v>20-3876397/0000</v>
      </c>
      <c r="C3602">
        <f>VLOOKUP(A3602,Sheet3!A:B,2,FALSE)</f>
        <v>203876397</v>
      </c>
      <c r="D3602" t="str">
        <f>VLOOKUP(A3602,Sheet3!A:C,3,FALSE)</f>
        <v>4461 BAYOU BLVD</v>
      </c>
      <c r="E3602">
        <f>VLOOKUP(A3602,Sheet3!A:D,4,FALSE)</f>
        <v>0</v>
      </c>
      <c r="F3602" t="str">
        <f>VLOOKUP(A3602,Sheet3!A:G,5,FALSE)</f>
        <v>PENSACOLA</v>
      </c>
      <c r="G3602" t="str">
        <f>VLOOKUP(A3602,Sheet3!A:G,6,FALSE)</f>
        <v>FL</v>
      </c>
      <c r="H3602">
        <f>VLOOKUP(A3602,Sheet3!A:G,7,FALSE)</f>
        <v>325050000</v>
      </c>
    </row>
    <row r="3603" spans="1:8" x14ac:dyDescent="0.3">
      <c r="A3603" t="s">
        <v>112</v>
      </c>
      <c r="B3603" t="str">
        <f>VLOOKUP(A3603,Sheet2!A:B,2,FALSE)</f>
        <v>631-08-1555/0000</v>
      </c>
      <c r="C3603">
        <f>VLOOKUP(A3603,Sheet3!A:B,2,FALSE)</f>
        <v>721150320</v>
      </c>
      <c r="D3603" t="str">
        <f>VLOOKUP(A3603,Sheet3!A:C,3,FALSE)</f>
        <v>911 GARDEN GATE CIRCLE</v>
      </c>
      <c r="E3603">
        <f>VLOOKUP(A3603,Sheet3!A:D,4,FALSE)</f>
        <v>0</v>
      </c>
      <c r="F3603" t="str">
        <f>VLOOKUP(A3603,Sheet3!A:G,5,FALSE)</f>
        <v>PENSACOLA</v>
      </c>
      <c r="G3603" t="str">
        <f>VLOOKUP(A3603,Sheet3!A:G,6,FALSE)</f>
        <v>FL</v>
      </c>
      <c r="H3603">
        <f>VLOOKUP(A3603,Sheet3!A:G,7,FALSE)</f>
        <v>325040000</v>
      </c>
    </row>
    <row r="3604" spans="1:8" x14ac:dyDescent="0.3">
      <c r="A3604" t="s">
        <v>112</v>
      </c>
      <c r="B3604" t="str">
        <f>VLOOKUP(A3604,Sheet2!A:B,2,FALSE)</f>
        <v>631-08-1555/0000</v>
      </c>
      <c r="C3604">
        <f>VLOOKUP(A3604,Sheet3!A:B,2,FALSE)</f>
        <v>721150320</v>
      </c>
      <c r="D3604" t="str">
        <f>VLOOKUP(A3604,Sheet3!A:C,3,FALSE)</f>
        <v>911 GARDEN GATE CIRCLE</v>
      </c>
      <c r="E3604">
        <f>VLOOKUP(A3604,Sheet3!A:D,4,FALSE)</f>
        <v>0</v>
      </c>
      <c r="F3604" t="str">
        <f>VLOOKUP(A3604,Sheet3!A:G,5,FALSE)</f>
        <v>PENSACOLA</v>
      </c>
      <c r="G3604" t="str">
        <f>VLOOKUP(A3604,Sheet3!A:G,6,FALSE)</f>
        <v>FL</v>
      </c>
      <c r="H3604">
        <f>VLOOKUP(A3604,Sheet3!A:G,7,FALSE)</f>
        <v>325040000</v>
      </c>
    </row>
    <row r="3605" spans="1:8" x14ac:dyDescent="0.3">
      <c r="A3605" t="s">
        <v>112</v>
      </c>
      <c r="B3605" t="str">
        <f>VLOOKUP(A3605,Sheet2!A:B,2,FALSE)</f>
        <v>631-08-1555/0000</v>
      </c>
      <c r="C3605">
        <f>VLOOKUP(A3605,Sheet3!A:B,2,FALSE)</f>
        <v>721150320</v>
      </c>
      <c r="D3605" t="str">
        <f>VLOOKUP(A3605,Sheet3!A:C,3,FALSE)</f>
        <v>911 GARDEN GATE CIRCLE</v>
      </c>
      <c r="E3605">
        <f>VLOOKUP(A3605,Sheet3!A:D,4,FALSE)</f>
        <v>0</v>
      </c>
      <c r="F3605" t="str">
        <f>VLOOKUP(A3605,Sheet3!A:G,5,FALSE)</f>
        <v>PENSACOLA</v>
      </c>
      <c r="G3605" t="str">
        <f>VLOOKUP(A3605,Sheet3!A:G,6,FALSE)</f>
        <v>FL</v>
      </c>
      <c r="H3605">
        <f>VLOOKUP(A3605,Sheet3!A:G,7,FALSE)</f>
        <v>325040000</v>
      </c>
    </row>
    <row r="3606" spans="1:8" x14ac:dyDescent="0.3">
      <c r="A3606" t="s">
        <v>112</v>
      </c>
      <c r="B3606" t="str">
        <f>VLOOKUP(A3606,Sheet2!A:B,2,FALSE)</f>
        <v>631-08-1555/0000</v>
      </c>
      <c r="C3606">
        <f>VLOOKUP(A3606,Sheet3!A:B,2,FALSE)</f>
        <v>721150320</v>
      </c>
      <c r="D3606" t="str">
        <f>VLOOKUP(A3606,Sheet3!A:C,3,FALSE)</f>
        <v>911 GARDEN GATE CIRCLE</v>
      </c>
      <c r="E3606">
        <f>VLOOKUP(A3606,Sheet3!A:D,4,FALSE)</f>
        <v>0</v>
      </c>
      <c r="F3606" t="str">
        <f>VLOOKUP(A3606,Sheet3!A:G,5,FALSE)</f>
        <v>PENSACOLA</v>
      </c>
      <c r="G3606" t="str">
        <f>VLOOKUP(A3606,Sheet3!A:G,6,FALSE)</f>
        <v>FL</v>
      </c>
      <c r="H3606">
        <f>VLOOKUP(A3606,Sheet3!A:G,7,FALSE)</f>
        <v>325040000</v>
      </c>
    </row>
    <row r="3607" spans="1:8" x14ac:dyDescent="0.3">
      <c r="A3607" t="s">
        <v>112</v>
      </c>
      <c r="B3607" t="str">
        <f>VLOOKUP(A3607,Sheet2!A:B,2,FALSE)</f>
        <v>631-08-1555/0000</v>
      </c>
      <c r="C3607">
        <f>VLOOKUP(A3607,Sheet3!A:B,2,FALSE)</f>
        <v>721150320</v>
      </c>
      <c r="D3607" t="str">
        <f>VLOOKUP(A3607,Sheet3!A:C,3,FALSE)</f>
        <v>911 GARDEN GATE CIRCLE</v>
      </c>
      <c r="E3607">
        <f>VLOOKUP(A3607,Sheet3!A:D,4,FALSE)</f>
        <v>0</v>
      </c>
      <c r="F3607" t="str">
        <f>VLOOKUP(A3607,Sheet3!A:G,5,FALSE)</f>
        <v>PENSACOLA</v>
      </c>
      <c r="G3607" t="str">
        <f>VLOOKUP(A3607,Sheet3!A:G,6,FALSE)</f>
        <v>FL</v>
      </c>
      <c r="H3607">
        <f>VLOOKUP(A3607,Sheet3!A:G,7,FALSE)</f>
        <v>325040000</v>
      </c>
    </row>
    <row r="3608" spans="1:8" x14ac:dyDescent="0.3">
      <c r="A3608" t="s">
        <v>112</v>
      </c>
      <c r="B3608" t="str">
        <f>VLOOKUP(A3608,Sheet2!A:B,2,FALSE)</f>
        <v>631-08-1555/0000</v>
      </c>
      <c r="C3608">
        <f>VLOOKUP(A3608,Sheet3!A:B,2,FALSE)</f>
        <v>721150320</v>
      </c>
      <c r="D3608" t="str">
        <f>VLOOKUP(A3608,Sheet3!A:C,3,FALSE)</f>
        <v>911 GARDEN GATE CIRCLE</v>
      </c>
      <c r="E3608">
        <f>VLOOKUP(A3608,Sheet3!A:D,4,FALSE)</f>
        <v>0</v>
      </c>
      <c r="F3608" t="str">
        <f>VLOOKUP(A3608,Sheet3!A:G,5,FALSE)</f>
        <v>PENSACOLA</v>
      </c>
      <c r="G3608" t="str">
        <f>VLOOKUP(A3608,Sheet3!A:G,6,FALSE)</f>
        <v>FL</v>
      </c>
      <c r="H3608">
        <f>VLOOKUP(A3608,Sheet3!A:G,7,FALSE)</f>
        <v>325040000</v>
      </c>
    </row>
    <row r="3609" spans="1:8" x14ac:dyDescent="0.3">
      <c r="A3609" t="s">
        <v>112</v>
      </c>
      <c r="B3609" t="str">
        <f>VLOOKUP(A3609,Sheet2!A:B,2,FALSE)</f>
        <v>631-08-1555/0000</v>
      </c>
      <c r="C3609">
        <f>VLOOKUP(A3609,Sheet3!A:B,2,FALSE)</f>
        <v>721150320</v>
      </c>
      <c r="D3609" t="str">
        <f>VLOOKUP(A3609,Sheet3!A:C,3,FALSE)</f>
        <v>911 GARDEN GATE CIRCLE</v>
      </c>
      <c r="E3609">
        <f>VLOOKUP(A3609,Sheet3!A:D,4,FALSE)</f>
        <v>0</v>
      </c>
      <c r="F3609" t="str">
        <f>VLOOKUP(A3609,Sheet3!A:G,5,FALSE)</f>
        <v>PENSACOLA</v>
      </c>
      <c r="G3609" t="str">
        <f>VLOOKUP(A3609,Sheet3!A:G,6,FALSE)</f>
        <v>FL</v>
      </c>
      <c r="H3609">
        <f>VLOOKUP(A3609,Sheet3!A:G,7,FALSE)</f>
        <v>325040000</v>
      </c>
    </row>
    <row r="3610" spans="1:8" x14ac:dyDescent="0.3">
      <c r="A3610" t="s">
        <v>112</v>
      </c>
      <c r="B3610" t="str">
        <f>VLOOKUP(A3610,Sheet2!A:B,2,FALSE)</f>
        <v>631-08-1555/0000</v>
      </c>
      <c r="C3610">
        <f>VLOOKUP(A3610,Sheet3!A:B,2,FALSE)</f>
        <v>721150320</v>
      </c>
      <c r="D3610" t="str">
        <f>VLOOKUP(A3610,Sheet3!A:C,3,FALSE)</f>
        <v>911 GARDEN GATE CIRCLE</v>
      </c>
      <c r="E3610">
        <f>VLOOKUP(A3610,Sheet3!A:D,4,FALSE)</f>
        <v>0</v>
      </c>
      <c r="F3610" t="str">
        <f>VLOOKUP(A3610,Sheet3!A:G,5,FALSE)</f>
        <v>PENSACOLA</v>
      </c>
      <c r="G3610" t="str">
        <f>VLOOKUP(A3610,Sheet3!A:G,6,FALSE)</f>
        <v>FL</v>
      </c>
      <c r="H3610">
        <f>VLOOKUP(A3610,Sheet3!A:G,7,FALSE)</f>
        <v>325040000</v>
      </c>
    </row>
    <row r="3611" spans="1:8" x14ac:dyDescent="0.3">
      <c r="A3611" t="s">
        <v>112</v>
      </c>
      <c r="B3611" t="str">
        <f>VLOOKUP(A3611,Sheet2!A:B,2,FALSE)</f>
        <v>631-08-1555/0000</v>
      </c>
      <c r="C3611">
        <f>VLOOKUP(A3611,Sheet3!A:B,2,FALSE)</f>
        <v>721150320</v>
      </c>
      <c r="D3611" t="str">
        <f>VLOOKUP(A3611,Sheet3!A:C,3,FALSE)</f>
        <v>911 GARDEN GATE CIRCLE</v>
      </c>
      <c r="E3611">
        <f>VLOOKUP(A3611,Sheet3!A:D,4,FALSE)</f>
        <v>0</v>
      </c>
      <c r="F3611" t="str">
        <f>VLOOKUP(A3611,Sheet3!A:G,5,FALSE)</f>
        <v>PENSACOLA</v>
      </c>
      <c r="G3611" t="str">
        <f>VLOOKUP(A3611,Sheet3!A:G,6,FALSE)</f>
        <v>FL</v>
      </c>
      <c r="H3611">
        <f>VLOOKUP(A3611,Sheet3!A:G,7,FALSE)</f>
        <v>325040000</v>
      </c>
    </row>
    <row r="3612" spans="1:8" x14ac:dyDescent="0.3">
      <c r="A3612" t="s">
        <v>112</v>
      </c>
      <c r="B3612" t="str">
        <f>VLOOKUP(A3612,Sheet2!A:B,2,FALSE)</f>
        <v>631-08-1555/0000</v>
      </c>
      <c r="C3612">
        <f>VLOOKUP(A3612,Sheet3!A:B,2,FALSE)</f>
        <v>721150320</v>
      </c>
      <c r="D3612" t="str">
        <f>VLOOKUP(A3612,Sheet3!A:C,3,FALSE)</f>
        <v>911 GARDEN GATE CIRCLE</v>
      </c>
      <c r="E3612">
        <f>VLOOKUP(A3612,Sheet3!A:D,4,FALSE)</f>
        <v>0</v>
      </c>
      <c r="F3612" t="str">
        <f>VLOOKUP(A3612,Sheet3!A:G,5,FALSE)</f>
        <v>PENSACOLA</v>
      </c>
      <c r="G3612" t="str">
        <f>VLOOKUP(A3612,Sheet3!A:G,6,FALSE)</f>
        <v>FL</v>
      </c>
      <c r="H3612">
        <f>VLOOKUP(A3612,Sheet3!A:G,7,FALSE)</f>
        <v>325040000</v>
      </c>
    </row>
    <row r="3613" spans="1:8" x14ac:dyDescent="0.3">
      <c r="A3613" t="s">
        <v>101</v>
      </c>
      <c r="B3613" t="str">
        <f>VLOOKUP(A3613,Sheet2!A:B,2,FALSE)</f>
        <v>27-0000008/0000</v>
      </c>
      <c r="C3613">
        <f>VLOOKUP(A3613,Sheet3!A:B,2,FALSE)</f>
        <v>270000022</v>
      </c>
      <c r="D3613" t="str">
        <f>VLOOKUP(A3613,Sheet3!A:C,3,FALSE)</f>
        <v>41-C FAIRPOINT DRIVE</v>
      </c>
      <c r="E3613">
        <f>VLOOKUP(A3613,Sheet3!A:D,4,FALSE)</f>
        <v>0</v>
      </c>
      <c r="F3613" t="str">
        <f>VLOOKUP(A3613,Sheet3!A:G,5,FALSE)</f>
        <v>GULF BREEZE</v>
      </c>
      <c r="G3613" t="str">
        <f>VLOOKUP(A3613,Sheet3!A:G,6,FALSE)</f>
        <v>FL</v>
      </c>
      <c r="H3613">
        <f>VLOOKUP(A3613,Sheet3!A:G,7,FALSE)</f>
        <v>325610000</v>
      </c>
    </row>
    <row r="3614" spans="1:8" x14ac:dyDescent="0.3">
      <c r="A3614" t="s">
        <v>101</v>
      </c>
      <c r="B3614" t="str">
        <f>VLOOKUP(A3614,Sheet2!A:B,2,FALSE)</f>
        <v>27-0000008/0000</v>
      </c>
      <c r="C3614">
        <f>VLOOKUP(A3614,Sheet3!A:B,2,FALSE)</f>
        <v>270000022</v>
      </c>
      <c r="D3614" t="str">
        <f>VLOOKUP(A3614,Sheet3!A:C,3,FALSE)</f>
        <v>41-C FAIRPOINT DRIVE</v>
      </c>
      <c r="E3614">
        <f>VLOOKUP(A3614,Sheet3!A:D,4,FALSE)</f>
        <v>0</v>
      </c>
      <c r="F3614" t="str">
        <f>VLOOKUP(A3614,Sheet3!A:G,5,FALSE)</f>
        <v>GULF BREEZE</v>
      </c>
      <c r="G3614" t="str">
        <f>VLOOKUP(A3614,Sheet3!A:G,6,FALSE)</f>
        <v>FL</v>
      </c>
      <c r="H3614">
        <f>VLOOKUP(A3614,Sheet3!A:G,7,FALSE)</f>
        <v>325610000</v>
      </c>
    </row>
    <row r="3615" spans="1:8" x14ac:dyDescent="0.3">
      <c r="A3615" t="s">
        <v>101</v>
      </c>
      <c r="B3615" t="str">
        <f>VLOOKUP(A3615,Sheet2!A:B,2,FALSE)</f>
        <v>27-0000008/0000</v>
      </c>
      <c r="C3615">
        <f>VLOOKUP(A3615,Sheet3!A:B,2,FALSE)</f>
        <v>270000022</v>
      </c>
      <c r="D3615" t="str">
        <f>VLOOKUP(A3615,Sheet3!A:C,3,FALSE)</f>
        <v>41-C FAIRPOINT DRIVE</v>
      </c>
      <c r="E3615">
        <f>VLOOKUP(A3615,Sheet3!A:D,4,FALSE)</f>
        <v>0</v>
      </c>
      <c r="F3615" t="str">
        <f>VLOOKUP(A3615,Sheet3!A:G,5,FALSE)</f>
        <v>GULF BREEZE</v>
      </c>
      <c r="G3615" t="str">
        <f>VLOOKUP(A3615,Sheet3!A:G,6,FALSE)</f>
        <v>FL</v>
      </c>
      <c r="H3615">
        <f>VLOOKUP(A3615,Sheet3!A:G,7,FALSE)</f>
        <v>325610000</v>
      </c>
    </row>
    <row r="3616" spans="1:8" x14ac:dyDescent="0.3">
      <c r="A3616" t="s">
        <v>101</v>
      </c>
      <c r="B3616" t="str">
        <f>VLOOKUP(A3616,Sheet2!A:B,2,FALSE)</f>
        <v>27-0000008/0000</v>
      </c>
      <c r="C3616">
        <f>VLOOKUP(A3616,Sheet3!A:B,2,FALSE)</f>
        <v>270000022</v>
      </c>
      <c r="D3616" t="str">
        <f>VLOOKUP(A3616,Sheet3!A:C,3,FALSE)</f>
        <v>41-C FAIRPOINT DRIVE</v>
      </c>
      <c r="E3616">
        <f>VLOOKUP(A3616,Sheet3!A:D,4,FALSE)</f>
        <v>0</v>
      </c>
      <c r="F3616" t="str">
        <f>VLOOKUP(A3616,Sheet3!A:G,5,FALSE)</f>
        <v>GULF BREEZE</v>
      </c>
      <c r="G3616" t="str">
        <f>VLOOKUP(A3616,Sheet3!A:G,6,FALSE)</f>
        <v>FL</v>
      </c>
      <c r="H3616">
        <f>VLOOKUP(A3616,Sheet3!A:G,7,FALSE)</f>
        <v>325610000</v>
      </c>
    </row>
    <row r="3617" spans="1:8" x14ac:dyDescent="0.3">
      <c r="A3617" t="s">
        <v>175</v>
      </c>
      <c r="B3617" t="str">
        <f>VLOOKUP(A3617,Sheet2!A:B,2,FALSE)</f>
        <v>26-0001208/0000</v>
      </c>
      <c r="C3617">
        <f>VLOOKUP(A3617,Sheet3!A:B,2,FALSE)</f>
        <v>260185892</v>
      </c>
      <c r="D3617" t="str">
        <f>VLOOKUP(A3617,Sheet3!A:C,3,FALSE)</f>
        <v>5371 GLOVER LANE</v>
      </c>
      <c r="E3617">
        <f>VLOOKUP(A3617,Sheet3!A:D,4,FALSE)</f>
        <v>0</v>
      </c>
      <c r="F3617" t="str">
        <f>VLOOKUP(A3617,Sheet3!A:G,5,FALSE)</f>
        <v>MILTON</v>
      </c>
      <c r="G3617" t="str">
        <f>VLOOKUP(A3617,Sheet3!A:G,6,FALSE)</f>
        <v>FL</v>
      </c>
      <c r="H3617">
        <f>VLOOKUP(A3617,Sheet3!A:G,7,FALSE)</f>
        <v>325700000</v>
      </c>
    </row>
    <row r="3618" spans="1:8" x14ac:dyDescent="0.3">
      <c r="A3618" t="s">
        <v>175</v>
      </c>
      <c r="B3618" t="str">
        <f>VLOOKUP(A3618,Sheet2!A:B,2,FALSE)</f>
        <v>26-0001208/0000</v>
      </c>
      <c r="C3618">
        <f>VLOOKUP(A3618,Sheet3!A:B,2,FALSE)</f>
        <v>260185892</v>
      </c>
      <c r="D3618" t="str">
        <f>VLOOKUP(A3618,Sheet3!A:C,3,FALSE)</f>
        <v>5371 GLOVER LANE</v>
      </c>
      <c r="E3618">
        <f>VLOOKUP(A3618,Sheet3!A:D,4,FALSE)</f>
        <v>0</v>
      </c>
      <c r="F3618" t="str">
        <f>VLOOKUP(A3618,Sheet3!A:G,5,FALSE)</f>
        <v>MILTON</v>
      </c>
      <c r="G3618" t="str">
        <f>VLOOKUP(A3618,Sheet3!A:G,6,FALSE)</f>
        <v>FL</v>
      </c>
      <c r="H3618">
        <f>VLOOKUP(A3618,Sheet3!A:G,7,FALSE)</f>
        <v>325700000</v>
      </c>
    </row>
    <row r="3619" spans="1:8" x14ac:dyDescent="0.3">
      <c r="A3619" t="s">
        <v>175</v>
      </c>
      <c r="B3619" t="str">
        <f>VLOOKUP(A3619,Sheet2!A:B,2,FALSE)</f>
        <v>26-0001208/0000</v>
      </c>
      <c r="C3619">
        <f>VLOOKUP(A3619,Sheet3!A:B,2,FALSE)</f>
        <v>260185892</v>
      </c>
      <c r="D3619" t="str">
        <f>VLOOKUP(A3619,Sheet3!A:C,3,FALSE)</f>
        <v>5371 GLOVER LANE</v>
      </c>
      <c r="E3619">
        <f>VLOOKUP(A3619,Sheet3!A:D,4,FALSE)</f>
        <v>0</v>
      </c>
      <c r="F3619" t="str">
        <f>VLOOKUP(A3619,Sheet3!A:G,5,FALSE)</f>
        <v>MILTON</v>
      </c>
      <c r="G3619" t="str">
        <f>VLOOKUP(A3619,Sheet3!A:G,6,FALSE)</f>
        <v>FL</v>
      </c>
      <c r="H3619">
        <f>VLOOKUP(A3619,Sheet3!A:G,7,FALSE)</f>
        <v>325700000</v>
      </c>
    </row>
    <row r="3620" spans="1:8" x14ac:dyDescent="0.3">
      <c r="A3620" t="s">
        <v>278</v>
      </c>
      <c r="B3620" t="str">
        <f>VLOOKUP(A3620,Sheet2!A:B,2,FALSE)</f>
        <v>59-3053187/0000</v>
      </c>
      <c r="C3620">
        <f>VLOOKUP(A3620,Sheet3!A:B,2,FALSE)</f>
        <v>593273768</v>
      </c>
      <c r="D3620" t="str">
        <f>VLOOKUP(A3620,Sheet3!A:C,3,FALSE)</f>
        <v>526 MARY ESTHER CUTOFF</v>
      </c>
      <c r="E3620">
        <f>VLOOKUP(A3620,Sheet3!A:D,4,FALSE)</f>
        <v>0</v>
      </c>
      <c r="F3620" t="str">
        <f>VLOOKUP(A3620,Sheet3!A:G,5,FALSE)</f>
        <v>FT. WALTON BCH</v>
      </c>
      <c r="G3620" t="str">
        <f>VLOOKUP(A3620,Sheet3!A:G,6,FALSE)</f>
        <v>FL</v>
      </c>
      <c r="H3620">
        <f>VLOOKUP(A3620,Sheet3!A:G,7,FALSE)</f>
        <v>325480000</v>
      </c>
    </row>
    <row r="3621" spans="1:8" x14ac:dyDescent="0.3">
      <c r="A3621" t="s">
        <v>278</v>
      </c>
      <c r="B3621" t="str">
        <f>VLOOKUP(A3621,Sheet2!A:B,2,FALSE)</f>
        <v>59-3053187/0000</v>
      </c>
      <c r="C3621">
        <f>VLOOKUP(A3621,Sheet3!A:B,2,FALSE)</f>
        <v>593273768</v>
      </c>
      <c r="D3621" t="str">
        <f>VLOOKUP(A3621,Sheet3!A:C,3,FALSE)</f>
        <v>526 MARY ESTHER CUTOFF</v>
      </c>
      <c r="E3621">
        <f>VLOOKUP(A3621,Sheet3!A:D,4,FALSE)</f>
        <v>0</v>
      </c>
      <c r="F3621" t="str">
        <f>VLOOKUP(A3621,Sheet3!A:G,5,FALSE)</f>
        <v>FT. WALTON BCH</v>
      </c>
      <c r="G3621" t="str">
        <f>VLOOKUP(A3621,Sheet3!A:G,6,FALSE)</f>
        <v>FL</v>
      </c>
      <c r="H3621">
        <f>VLOOKUP(A3621,Sheet3!A:G,7,FALSE)</f>
        <v>325480000</v>
      </c>
    </row>
    <row r="3622" spans="1:8" x14ac:dyDescent="0.3">
      <c r="A3622" t="s">
        <v>278</v>
      </c>
      <c r="B3622" t="str">
        <f>VLOOKUP(A3622,Sheet2!A:B,2,FALSE)</f>
        <v>59-3053187/0000</v>
      </c>
      <c r="C3622">
        <f>VLOOKUP(A3622,Sheet3!A:B,2,FALSE)</f>
        <v>593273768</v>
      </c>
      <c r="D3622" t="str">
        <f>VLOOKUP(A3622,Sheet3!A:C,3,FALSE)</f>
        <v>526 MARY ESTHER CUTOFF</v>
      </c>
      <c r="E3622">
        <f>VLOOKUP(A3622,Sheet3!A:D,4,FALSE)</f>
        <v>0</v>
      </c>
      <c r="F3622" t="str">
        <f>VLOOKUP(A3622,Sheet3!A:G,5,FALSE)</f>
        <v>FT. WALTON BCH</v>
      </c>
      <c r="G3622" t="str">
        <f>VLOOKUP(A3622,Sheet3!A:G,6,FALSE)</f>
        <v>FL</v>
      </c>
      <c r="H3622">
        <f>VLOOKUP(A3622,Sheet3!A:G,7,FALSE)</f>
        <v>325480000</v>
      </c>
    </row>
    <row r="3623" spans="1:8" x14ac:dyDescent="0.3">
      <c r="A3623" t="s">
        <v>278</v>
      </c>
      <c r="B3623" t="str">
        <f>VLOOKUP(A3623,Sheet2!A:B,2,FALSE)</f>
        <v>59-3053187/0000</v>
      </c>
      <c r="C3623">
        <f>VLOOKUP(A3623,Sheet3!A:B,2,FALSE)</f>
        <v>593273768</v>
      </c>
      <c r="D3623" t="str">
        <f>VLOOKUP(A3623,Sheet3!A:C,3,FALSE)</f>
        <v>526 MARY ESTHER CUTOFF</v>
      </c>
      <c r="E3623">
        <f>VLOOKUP(A3623,Sheet3!A:D,4,FALSE)</f>
        <v>0</v>
      </c>
      <c r="F3623" t="str">
        <f>VLOOKUP(A3623,Sheet3!A:G,5,FALSE)</f>
        <v>FT. WALTON BCH</v>
      </c>
      <c r="G3623" t="str">
        <f>VLOOKUP(A3623,Sheet3!A:G,6,FALSE)</f>
        <v>FL</v>
      </c>
      <c r="H3623">
        <f>VLOOKUP(A3623,Sheet3!A:G,7,FALSE)</f>
        <v>325480000</v>
      </c>
    </row>
    <row r="3624" spans="1:8" x14ac:dyDescent="0.3">
      <c r="A3624" t="s">
        <v>98</v>
      </c>
      <c r="B3624" t="str">
        <f>VLOOKUP(A3624,Sheet2!A:B,2,FALSE)</f>
        <v>593-41-4254/0003</v>
      </c>
      <c r="C3624">
        <f>VLOOKUP(A3624,Sheet3!A:B,2,FALSE)</f>
        <v>593450114</v>
      </c>
      <c r="D3624" t="str">
        <f>VLOOKUP(A3624,Sheet3!A:C,3,FALSE)</f>
        <v>3298 SUMMIT BLVD STE 10</v>
      </c>
      <c r="E3624">
        <f>VLOOKUP(A3624,Sheet3!A:D,4,FALSE)</f>
        <v>0</v>
      </c>
      <c r="F3624" t="str">
        <f>VLOOKUP(A3624,Sheet3!A:G,5,FALSE)</f>
        <v>PENSACOLA</v>
      </c>
      <c r="G3624" t="str">
        <f>VLOOKUP(A3624,Sheet3!A:G,6,FALSE)</f>
        <v>FL</v>
      </c>
      <c r="H3624">
        <f>VLOOKUP(A3624,Sheet3!A:G,7,FALSE)</f>
        <v>325030000</v>
      </c>
    </row>
    <row r="3625" spans="1:8" x14ac:dyDescent="0.3">
      <c r="A3625" t="s">
        <v>98</v>
      </c>
      <c r="B3625" t="str">
        <f>VLOOKUP(A3625,Sheet2!A:B,2,FALSE)</f>
        <v>593-41-4254/0003</v>
      </c>
      <c r="C3625">
        <f>VLOOKUP(A3625,Sheet3!A:B,2,FALSE)</f>
        <v>593450114</v>
      </c>
      <c r="D3625" t="str">
        <f>VLOOKUP(A3625,Sheet3!A:C,3,FALSE)</f>
        <v>3298 SUMMIT BLVD STE 10</v>
      </c>
      <c r="E3625">
        <f>VLOOKUP(A3625,Sheet3!A:D,4,FALSE)</f>
        <v>0</v>
      </c>
      <c r="F3625" t="str">
        <f>VLOOKUP(A3625,Sheet3!A:G,5,FALSE)</f>
        <v>PENSACOLA</v>
      </c>
      <c r="G3625" t="str">
        <f>VLOOKUP(A3625,Sheet3!A:G,6,FALSE)</f>
        <v>FL</v>
      </c>
      <c r="H3625">
        <f>VLOOKUP(A3625,Sheet3!A:G,7,FALSE)</f>
        <v>325030000</v>
      </c>
    </row>
    <row r="3626" spans="1:8" x14ac:dyDescent="0.3">
      <c r="A3626" t="s">
        <v>98</v>
      </c>
      <c r="B3626" t="str">
        <f>VLOOKUP(A3626,Sheet2!A:B,2,FALSE)</f>
        <v>593-41-4254/0003</v>
      </c>
      <c r="C3626">
        <f>VLOOKUP(A3626,Sheet3!A:B,2,FALSE)</f>
        <v>593450114</v>
      </c>
      <c r="D3626" t="str">
        <f>VLOOKUP(A3626,Sheet3!A:C,3,FALSE)</f>
        <v>3298 SUMMIT BLVD STE 10</v>
      </c>
      <c r="E3626">
        <f>VLOOKUP(A3626,Sheet3!A:D,4,FALSE)</f>
        <v>0</v>
      </c>
      <c r="F3626" t="str">
        <f>VLOOKUP(A3626,Sheet3!A:G,5,FALSE)</f>
        <v>PENSACOLA</v>
      </c>
      <c r="G3626" t="str">
        <f>VLOOKUP(A3626,Sheet3!A:G,6,FALSE)</f>
        <v>FL</v>
      </c>
      <c r="H3626">
        <f>VLOOKUP(A3626,Sheet3!A:G,7,FALSE)</f>
        <v>325030000</v>
      </c>
    </row>
    <row r="3627" spans="1:8" x14ac:dyDescent="0.3">
      <c r="A3627" t="s">
        <v>98</v>
      </c>
      <c r="B3627" t="str">
        <f>VLOOKUP(A3627,Sheet2!A:B,2,FALSE)</f>
        <v>593-41-4254/0003</v>
      </c>
      <c r="C3627">
        <f>VLOOKUP(A3627,Sheet3!A:B,2,FALSE)</f>
        <v>593450114</v>
      </c>
      <c r="D3627" t="str">
        <f>VLOOKUP(A3627,Sheet3!A:C,3,FALSE)</f>
        <v>3298 SUMMIT BLVD STE 10</v>
      </c>
      <c r="E3627">
        <f>VLOOKUP(A3627,Sheet3!A:D,4,FALSE)</f>
        <v>0</v>
      </c>
      <c r="F3627" t="str">
        <f>VLOOKUP(A3627,Sheet3!A:G,5,FALSE)</f>
        <v>PENSACOLA</v>
      </c>
      <c r="G3627" t="str">
        <f>VLOOKUP(A3627,Sheet3!A:G,6,FALSE)</f>
        <v>FL</v>
      </c>
      <c r="H3627">
        <f>VLOOKUP(A3627,Sheet3!A:G,7,FALSE)</f>
        <v>325030000</v>
      </c>
    </row>
    <row r="3628" spans="1:8" x14ac:dyDescent="0.3">
      <c r="A3628" t="s">
        <v>98</v>
      </c>
      <c r="B3628" t="str">
        <f>VLOOKUP(A3628,Sheet2!A:B,2,FALSE)</f>
        <v>593-41-4254/0003</v>
      </c>
      <c r="C3628">
        <f>VLOOKUP(A3628,Sheet3!A:B,2,FALSE)</f>
        <v>593450114</v>
      </c>
      <c r="D3628" t="str">
        <f>VLOOKUP(A3628,Sheet3!A:C,3,FALSE)</f>
        <v>3298 SUMMIT BLVD STE 10</v>
      </c>
      <c r="E3628">
        <f>VLOOKUP(A3628,Sheet3!A:D,4,FALSE)</f>
        <v>0</v>
      </c>
      <c r="F3628" t="str">
        <f>VLOOKUP(A3628,Sheet3!A:G,5,FALSE)</f>
        <v>PENSACOLA</v>
      </c>
      <c r="G3628" t="str">
        <f>VLOOKUP(A3628,Sheet3!A:G,6,FALSE)</f>
        <v>FL</v>
      </c>
      <c r="H3628">
        <f>VLOOKUP(A3628,Sheet3!A:G,7,FALSE)</f>
        <v>325030000</v>
      </c>
    </row>
    <row r="3629" spans="1:8" x14ac:dyDescent="0.3">
      <c r="A3629" t="s">
        <v>98</v>
      </c>
      <c r="B3629" t="str">
        <f>VLOOKUP(A3629,Sheet2!A:B,2,FALSE)</f>
        <v>593-41-4254/0003</v>
      </c>
      <c r="C3629">
        <f>VLOOKUP(A3629,Sheet3!A:B,2,FALSE)</f>
        <v>593450114</v>
      </c>
      <c r="D3629" t="str">
        <f>VLOOKUP(A3629,Sheet3!A:C,3,FALSE)</f>
        <v>3298 SUMMIT BLVD STE 10</v>
      </c>
      <c r="E3629">
        <f>VLOOKUP(A3629,Sheet3!A:D,4,FALSE)</f>
        <v>0</v>
      </c>
      <c r="F3629" t="str">
        <f>VLOOKUP(A3629,Sheet3!A:G,5,FALSE)</f>
        <v>PENSACOLA</v>
      </c>
      <c r="G3629" t="str">
        <f>VLOOKUP(A3629,Sheet3!A:G,6,FALSE)</f>
        <v>FL</v>
      </c>
      <c r="H3629">
        <f>VLOOKUP(A3629,Sheet3!A:G,7,FALSE)</f>
        <v>325030000</v>
      </c>
    </row>
    <row r="3630" spans="1:8" x14ac:dyDescent="0.3">
      <c r="A3630" t="s">
        <v>45</v>
      </c>
      <c r="B3630" t="str">
        <f>VLOOKUP(A3630,Sheet2!A:B,2,FALSE)</f>
        <v>47-3081479/0001</v>
      </c>
      <c r="C3630">
        <f>VLOOKUP(A3630,Sheet3!A:B,2,FALSE)</f>
        <v>475142849</v>
      </c>
      <c r="D3630" t="str">
        <f>VLOOKUP(A3630,Sheet3!A:C,3,FALSE)</f>
        <v>8630 UNIVERSITY PARKWAY</v>
      </c>
      <c r="E3630">
        <f>VLOOKUP(A3630,Sheet3!A:D,4,FALSE)</f>
        <v>0</v>
      </c>
      <c r="F3630" t="str">
        <f>VLOOKUP(A3630,Sheet3!A:G,5,FALSE)</f>
        <v>PENSACOLA</v>
      </c>
      <c r="G3630" t="str">
        <f>VLOOKUP(A3630,Sheet3!A:G,6,FALSE)</f>
        <v>FL</v>
      </c>
      <c r="H3630">
        <f>VLOOKUP(A3630,Sheet3!A:G,7,FALSE)</f>
        <v>325140000</v>
      </c>
    </row>
    <row r="3631" spans="1:8" x14ac:dyDescent="0.3">
      <c r="A3631" t="s">
        <v>45</v>
      </c>
      <c r="B3631" t="str">
        <f>VLOOKUP(A3631,Sheet2!A:B,2,FALSE)</f>
        <v>47-3081479/0001</v>
      </c>
      <c r="C3631">
        <f>VLOOKUP(A3631,Sheet3!A:B,2,FALSE)</f>
        <v>475142849</v>
      </c>
      <c r="D3631" t="str">
        <f>VLOOKUP(A3631,Sheet3!A:C,3,FALSE)</f>
        <v>8630 UNIVERSITY PARKWAY</v>
      </c>
      <c r="E3631">
        <f>VLOOKUP(A3631,Sheet3!A:D,4,FALSE)</f>
        <v>0</v>
      </c>
      <c r="F3631" t="str">
        <f>VLOOKUP(A3631,Sheet3!A:G,5,FALSE)</f>
        <v>PENSACOLA</v>
      </c>
      <c r="G3631" t="str">
        <f>VLOOKUP(A3631,Sheet3!A:G,6,FALSE)</f>
        <v>FL</v>
      </c>
      <c r="H3631">
        <f>VLOOKUP(A3631,Sheet3!A:G,7,FALSE)</f>
        <v>325140000</v>
      </c>
    </row>
    <row r="3632" spans="1:8" x14ac:dyDescent="0.3">
      <c r="A3632" t="s">
        <v>45</v>
      </c>
      <c r="B3632" t="str">
        <f>VLOOKUP(A3632,Sheet2!A:B,2,FALSE)</f>
        <v>47-3081479/0001</v>
      </c>
      <c r="C3632">
        <f>VLOOKUP(A3632,Sheet3!A:B,2,FALSE)</f>
        <v>475142849</v>
      </c>
      <c r="D3632" t="str">
        <f>VLOOKUP(A3632,Sheet3!A:C,3,FALSE)</f>
        <v>8630 UNIVERSITY PARKWAY</v>
      </c>
      <c r="E3632">
        <f>VLOOKUP(A3632,Sheet3!A:D,4,FALSE)</f>
        <v>0</v>
      </c>
      <c r="F3632" t="str">
        <f>VLOOKUP(A3632,Sheet3!A:G,5,FALSE)</f>
        <v>PENSACOLA</v>
      </c>
      <c r="G3632" t="str">
        <f>VLOOKUP(A3632,Sheet3!A:G,6,FALSE)</f>
        <v>FL</v>
      </c>
      <c r="H3632">
        <f>VLOOKUP(A3632,Sheet3!A:G,7,FALSE)</f>
        <v>325140000</v>
      </c>
    </row>
    <row r="3633" spans="1:8" x14ac:dyDescent="0.3">
      <c r="A3633" t="s">
        <v>27</v>
      </c>
      <c r="B3633" t="str">
        <f>VLOOKUP(A3633,Sheet2!A:B,2,FALSE)</f>
        <v>59-1360433/0000</v>
      </c>
      <c r="C3633">
        <f>VLOOKUP(A3633,Sheet3!A:B,2,FALSE)</f>
        <v>591793584</v>
      </c>
      <c r="D3633" t="str">
        <f>VLOOKUP(A3633,Sheet3!A:C,3,FALSE)</f>
        <v>6900 B NORTH 9TH AVE</v>
      </c>
      <c r="E3633">
        <f>VLOOKUP(A3633,Sheet3!A:D,4,FALSE)</f>
        <v>0</v>
      </c>
      <c r="F3633" t="str">
        <f>VLOOKUP(A3633,Sheet3!A:G,5,FALSE)</f>
        <v>PENSACOLA</v>
      </c>
      <c r="G3633" t="str">
        <f>VLOOKUP(A3633,Sheet3!A:G,6,FALSE)</f>
        <v>FL</v>
      </c>
      <c r="H3633">
        <f>VLOOKUP(A3633,Sheet3!A:G,7,FALSE)</f>
        <v>325040000</v>
      </c>
    </row>
    <row r="3634" spans="1:8" x14ac:dyDescent="0.3">
      <c r="A3634" t="s">
        <v>280</v>
      </c>
      <c r="B3634" t="str">
        <f>VLOOKUP(A3634,Sheet2!A:B,2,FALSE)</f>
        <v>45-2802814/0000</v>
      </c>
      <c r="C3634">
        <f>VLOOKUP(A3634,Sheet3!A:B,2,FALSE)</f>
        <v>454781448</v>
      </c>
      <c r="D3634" t="str">
        <f>VLOOKUP(A3634,Sheet3!A:C,3,FALSE)</f>
        <v>1801 EAST 51ST STREET, STE 390</v>
      </c>
      <c r="E3634">
        <f>VLOOKUP(A3634,Sheet3!A:D,4,FALSE)</f>
        <v>0</v>
      </c>
      <c r="F3634" t="str">
        <f>VLOOKUP(A3634,Sheet3!A:G,5,FALSE)</f>
        <v>AUSTIN</v>
      </c>
      <c r="G3634" t="str">
        <f>VLOOKUP(A3634,Sheet3!A:G,6,FALSE)</f>
        <v>TX</v>
      </c>
      <c r="H3634">
        <f>VLOOKUP(A3634,Sheet3!A:G,7,FALSE)</f>
        <v>787233014</v>
      </c>
    </row>
    <row r="3635" spans="1:8" x14ac:dyDescent="0.3">
      <c r="A3635" t="s">
        <v>280</v>
      </c>
      <c r="B3635" t="str">
        <f>VLOOKUP(A3635,Sheet2!A:B,2,FALSE)</f>
        <v>45-2802814/0000</v>
      </c>
      <c r="C3635">
        <f>VLOOKUP(A3635,Sheet3!A:B,2,FALSE)</f>
        <v>454781448</v>
      </c>
      <c r="D3635" t="str">
        <f>VLOOKUP(A3635,Sheet3!A:C,3,FALSE)</f>
        <v>1801 EAST 51ST STREET, STE 390</v>
      </c>
      <c r="E3635">
        <f>VLOOKUP(A3635,Sheet3!A:D,4,FALSE)</f>
        <v>0</v>
      </c>
      <c r="F3635" t="str">
        <f>VLOOKUP(A3635,Sheet3!A:G,5,FALSE)</f>
        <v>AUSTIN</v>
      </c>
      <c r="G3635" t="str">
        <f>VLOOKUP(A3635,Sheet3!A:G,6,FALSE)</f>
        <v>TX</v>
      </c>
      <c r="H3635">
        <f>VLOOKUP(A3635,Sheet3!A:G,7,FALSE)</f>
        <v>787233014</v>
      </c>
    </row>
    <row r="3636" spans="1:8" x14ac:dyDescent="0.3">
      <c r="A3636" t="s">
        <v>280</v>
      </c>
      <c r="B3636" t="str">
        <f>VLOOKUP(A3636,Sheet2!A:B,2,FALSE)</f>
        <v>45-2802814/0000</v>
      </c>
      <c r="C3636">
        <f>VLOOKUP(A3636,Sheet3!A:B,2,FALSE)</f>
        <v>454781448</v>
      </c>
      <c r="D3636" t="str">
        <f>VLOOKUP(A3636,Sheet3!A:C,3,FALSE)</f>
        <v>1801 EAST 51ST STREET, STE 390</v>
      </c>
      <c r="E3636">
        <f>VLOOKUP(A3636,Sheet3!A:D,4,FALSE)</f>
        <v>0</v>
      </c>
      <c r="F3636" t="str">
        <f>VLOOKUP(A3636,Sheet3!A:G,5,FALSE)</f>
        <v>AUSTIN</v>
      </c>
      <c r="G3636" t="str">
        <f>VLOOKUP(A3636,Sheet3!A:G,6,FALSE)</f>
        <v>TX</v>
      </c>
      <c r="H3636">
        <f>VLOOKUP(A3636,Sheet3!A:G,7,FALSE)</f>
        <v>787233014</v>
      </c>
    </row>
    <row r="3637" spans="1:8" x14ac:dyDescent="0.3">
      <c r="A3637" t="s">
        <v>280</v>
      </c>
      <c r="B3637" t="str">
        <f>VLOOKUP(A3637,Sheet2!A:B,2,FALSE)</f>
        <v>45-2802814/0000</v>
      </c>
      <c r="C3637">
        <f>VLOOKUP(A3637,Sheet3!A:B,2,FALSE)</f>
        <v>454781448</v>
      </c>
      <c r="D3637" t="str">
        <f>VLOOKUP(A3637,Sheet3!A:C,3,FALSE)</f>
        <v>1801 EAST 51ST STREET, STE 390</v>
      </c>
      <c r="E3637">
        <f>VLOOKUP(A3637,Sheet3!A:D,4,FALSE)</f>
        <v>0</v>
      </c>
      <c r="F3637" t="str">
        <f>VLOOKUP(A3637,Sheet3!A:G,5,FALSE)</f>
        <v>AUSTIN</v>
      </c>
      <c r="G3637" t="str">
        <f>VLOOKUP(A3637,Sheet3!A:G,6,FALSE)</f>
        <v>TX</v>
      </c>
      <c r="H3637">
        <f>VLOOKUP(A3637,Sheet3!A:G,7,FALSE)</f>
        <v>787233014</v>
      </c>
    </row>
    <row r="3638" spans="1:8" x14ac:dyDescent="0.3">
      <c r="A3638" t="s">
        <v>280</v>
      </c>
      <c r="B3638" t="str">
        <f>VLOOKUP(A3638,Sheet2!A:B,2,FALSE)</f>
        <v>45-2802814/0000</v>
      </c>
      <c r="C3638">
        <f>VLOOKUP(A3638,Sheet3!A:B,2,FALSE)</f>
        <v>454781448</v>
      </c>
      <c r="D3638" t="str">
        <f>VLOOKUP(A3638,Sheet3!A:C,3,FALSE)</f>
        <v>1801 EAST 51ST STREET, STE 390</v>
      </c>
      <c r="E3638">
        <f>VLOOKUP(A3638,Sheet3!A:D,4,FALSE)</f>
        <v>0</v>
      </c>
      <c r="F3638" t="str">
        <f>VLOOKUP(A3638,Sheet3!A:G,5,FALSE)</f>
        <v>AUSTIN</v>
      </c>
      <c r="G3638" t="str">
        <f>VLOOKUP(A3638,Sheet3!A:G,6,FALSE)</f>
        <v>TX</v>
      </c>
      <c r="H3638">
        <f>VLOOKUP(A3638,Sheet3!A:G,7,FALSE)</f>
        <v>787233014</v>
      </c>
    </row>
    <row r="3639" spans="1:8" x14ac:dyDescent="0.3">
      <c r="A3639" t="s">
        <v>280</v>
      </c>
      <c r="B3639" t="str">
        <f>VLOOKUP(A3639,Sheet2!A:B,2,FALSE)</f>
        <v>45-2802814/0000</v>
      </c>
      <c r="C3639">
        <f>VLOOKUP(A3639,Sheet3!A:B,2,FALSE)</f>
        <v>454781448</v>
      </c>
      <c r="D3639" t="str">
        <f>VLOOKUP(A3639,Sheet3!A:C,3,FALSE)</f>
        <v>1801 EAST 51ST STREET, STE 390</v>
      </c>
      <c r="E3639">
        <f>VLOOKUP(A3639,Sheet3!A:D,4,FALSE)</f>
        <v>0</v>
      </c>
      <c r="F3639" t="str">
        <f>VLOOKUP(A3639,Sheet3!A:G,5,FALSE)</f>
        <v>AUSTIN</v>
      </c>
      <c r="G3639" t="str">
        <f>VLOOKUP(A3639,Sheet3!A:G,6,FALSE)</f>
        <v>TX</v>
      </c>
      <c r="H3639">
        <f>VLOOKUP(A3639,Sheet3!A:G,7,FALSE)</f>
        <v>787233014</v>
      </c>
    </row>
    <row r="3640" spans="1:8" x14ac:dyDescent="0.3">
      <c r="A3640" t="s">
        <v>280</v>
      </c>
      <c r="B3640" t="str">
        <f>VLOOKUP(A3640,Sheet2!A:B,2,FALSE)</f>
        <v>45-2802814/0000</v>
      </c>
      <c r="C3640">
        <f>VLOOKUP(A3640,Sheet3!A:B,2,FALSE)</f>
        <v>454781448</v>
      </c>
      <c r="D3640" t="str">
        <f>VLOOKUP(A3640,Sheet3!A:C,3,FALSE)</f>
        <v>1801 EAST 51ST STREET, STE 390</v>
      </c>
      <c r="E3640">
        <f>VLOOKUP(A3640,Sheet3!A:D,4,FALSE)</f>
        <v>0</v>
      </c>
      <c r="F3640" t="str">
        <f>VLOOKUP(A3640,Sheet3!A:G,5,FALSE)</f>
        <v>AUSTIN</v>
      </c>
      <c r="G3640" t="str">
        <f>VLOOKUP(A3640,Sheet3!A:G,6,FALSE)</f>
        <v>TX</v>
      </c>
      <c r="H3640">
        <f>VLOOKUP(A3640,Sheet3!A:G,7,FALSE)</f>
        <v>787233014</v>
      </c>
    </row>
    <row r="3641" spans="1:8" x14ac:dyDescent="0.3">
      <c r="A3641" t="s">
        <v>27</v>
      </c>
      <c r="B3641" t="str">
        <f>VLOOKUP(A3641,Sheet2!A:B,2,FALSE)</f>
        <v>59-1360433/0000</v>
      </c>
      <c r="C3641">
        <f>VLOOKUP(A3641,Sheet3!A:B,2,FALSE)</f>
        <v>591793584</v>
      </c>
      <c r="D3641" t="str">
        <f>VLOOKUP(A3641,Sheet3!A:C,3,FALSE)</f>
        <v>6900 B NORTH 9TH AVE</v>
      </c>
      <c r="E3641">
        <f>VLOOKUP(A3641,Sheet3!A:D,4,FALSE)</f>
        <v>0</v>
      </c>
      <c r="F3641" t="str">
        <f>VLOOKUP(A3641,Sheet3!A:G,5,FALSE)</f>
        <v>PENSACOLA</v>
      </c>
      <c r="G3641" t="str">
        <f>VLOOKUP(A3641,Sheet3!A:G,6,FALSE)</f>
        <v>FL</v>
      </c>
      <c r="H3641">
        <f>VLOOKUP(A3641,Sheet3!A:G,7,FALSE)</f>
        <v>325040000</v>
      </c>
    </row>
    <row r="3642" spans="1:8" x14ac:dyDescent="0.3">
      <c r="A3642" t="s">
        <v>27</v>
      </c>
      <c r="B3642" t="str">
        <f>VLOOKUP(A3642,Sheet2!A:B,2,FALSE)</f>
        <v>59-1360433/0000</v>
      </c>
      <c r="C3642">
        <f>VLOOKUP(A3642,Sheet3!A:B,2,FALSE)</f>
        <v>591793584</v>
      </c>
      <c r="D3642" t="str">
        <f>VLOOKUP(A3642,Sheet3!A:C,3,FALSE)</f>
        <v>6900 B NORTH 9TH AVE</v>
      </c>
      <c r="E3642">
        <f>VLOOKUP(A3642,Sheet3!A:D,4,FALSE)</f>
        <v>0</v>
      </c>
      <c r="F3642" t="str">
        <f>VLOOKUP(A3642,Sheet3!A:G,5,FALSE)</f>
        <v>PENSACOLA</v>
      </c>
      <c r="G3642" t="str">
        <f>VLOOKUP(A3642,Sheet3!A:G,6,FALSE)</f>
        <v>FL</v>
      </c>
      <c r="H3642">
        <f>VLOOKUP(A3642,Sheet3!A:G,7,FALSE)</f>
        <v>325040000</v>
      </c>
    </row>
    <row r="3643" spans="1:8" x14ac:dyDescent="0.3">
      <c r="A3643" t="s">
        <v>26</v>
      </c>
      <c r="B3643" t="str">
        <f>VLOOKUP(A3643,Sheet2!A:B,2,FALSE)</f>
        <v>59-1572232/0000</v>
      </c>
      <c r="C3643">
        <f>VLOOKUP(A3643,Sheet3!A:B,2,FALSE)</f>
        <v>591793584</v>
      </c>
      <c r="D3643" t="str">
        <f>VLOOKUP(A3643,Sheet3!A:C,3,FALSE)</f>
        <v>6900 B NORTH 9TH AVENUE</v>
      </c>
      <c r="E3643">
        <f>VLOOKUP(A3643,Sheet3!A:D,4,FALSE)</f>
        <v>0</v>
      </c>
      <c r="F3643" t="str">
        <f>VLOOKUP(A3643,Sheet3!A:G,5,FALSE)</f>
        <v>PENSACOLA</v>
      </c>
      <c r="G3643" t="str">
        <f>VLOOKUP(A3643,Sheet3!A:G,6,FALSE)</f>
        <v>FL</v>
      </c>
      <c r="H3643">
        <f>VLOOKUP(A3643,Sheet3!A:G,7,FALSE)</f>
        <v>325040000</v>
      </c>
    </row>
    <row r="3644" spans="1:8" x14ac:dyDescent="0.3">
      <c r="A3644" t="s">
        <v>26</v>
      </c>
      <c r="B3644" t="str">
        <f>VLOOKUP(A3644,Sheet2!A:B,2,FALSE)</f>
        <v>59-1572232/0000</v>
      </c>
      <c r="C3644">
        <f>VLOOKUP(A3644,Sheet3!A:B,2,FALSE)</f>
        <v>591793584</v>
      </c>
      <c r="D3644" t="str">
        <f>VLOOKUP(A3644,Sheet3!A:C,3,FALSE)</f>
        <v>6900 B NORTH 9TH AVENUE</v>
      </c>
      <c r="E3644">
        <f>VLOOKUP(A3644,Sheet3!A:D,4,FALSE)</f>
        <v>0</v>
      </c>
      <c r="F3644" t="str">
        <f>VLOOKUP(A3644,Sheet3!A:G,5,FALSE)</f>
        <v>PENSACOLA</v>
      </c>
      <c r="G3644" t="str">
        <f>VLOOKUP(A3644,Sheet3!A:G,6,FALSE)</f>
        <v>FL</v>
      </c>
      <c r="H3644">
        <f>VLOOKUP(A3644,Sheet3!A:G,7,FALSE)</f>
        <v>325040000</v>
      </c>
    </row>
    <row r="3645" spans="1:8" x14ac:dyDescent="0.3">
      <c r="A3645" t="s">
        <v>26</v>
      </c>
      <c r="B3645" t="str">
        <f>VLOOKUP(A3645,Sheet2!A:B,2,FALSE)</f>
        <v>59-1572232/0000</v>
      </c>
      <c r="C3645">
        <f>VLOOKUP(A3645,Sheet3!A:B,2,FALSE)</f>
        <v>591793584</v>
      </c>
      <c r="D3645" t="str">
        <f>VLOOKUP(A3645,Sheet3!A:C,3,FALSE)</f>
        <v>6900 B NORTH 9TH AVENUE</v>
      </c>
      <c r="E3645">
        <f>VLOOKUP(A3645,Sheet3!A:D,4,FALSE)</f>
        <v>0</v>
      </c>
      <c r="F3645" t="str">
        <f>VLOOKUP(A3645,Sheet3!A:G,5,FALSE)</f>
        <v>PENSACOLA</v>
      </c>
      <c r="G3645" t="str">
        <f>VLOOKUP(A3645,Sheet3!A:G,6,FALSE)</f>
        <v>FL</v>
      </c>
      <c r="H3645">
        <f>VLOOKUP(A3645,Sheet3!A:G,7,FALSE)</f>
        <v>325040000</v>
      </c>
    </row>
    <row r="3646" spans="1:8" x14ac:dyDescent="0.3">
      <c r="A3646" t="s">
        <v>67</v>
      </c>
      <c r="B3646" t="str">
        <f>VLOOKUP(A3646,Sheet2!A:B,2,FALSE)</f>
        <v>591-26-3586/0000</v>
      </c>
      <c r="C3646">
        <f>VLOOKUP(A3646,Sheet3!A:B,2,FALSE)</f>
        <v>591615230</v>
      </c>
      <c r="D3646" t="str">
        <f>VLOOKUP(A3646,Sheet3!A:C,3,FALSE)</f>
        <v>1401 N PALAFOX STREET</v>
      </c>
      <c r="E3646">
        <f>VLOOKUP(A3646,Sheet3!A:D,4,FALSE)</f>
        <v>0</v>
      </c>
      <c r="F3646" t="str">
        <f>VLOOKUP(A3646,Sheet3!A:G,5,FALSE)</f>
        <v>PENSACOLA</v>
      </c>
      <c r="G3646" t="str">
        <f>VLOOKUP(A3646,Sheet3!A:G,6,FALSE)</f>
        <v>FL</v>
      </c>
      <c r="H3646">
        <f>VLOOKUP(A3646,Sheet3!A:G,7,FALSE)</f>
        <v>325010000</v>
      </c>
    </row>
    <row r="3647" spans="1:8" x14ac:dyDescent="0.3">
      <c r="A3647" t="s">
        <v>67</v>
      </c>
      <c r="B3647" t="str">
        <f>VLOOKUP(A3647,Sheet2!A:B,2,FALSE)</f>
        <v>591-26-3586/0000</v>
      </c>
      <c r="C3647">
        <f>VLOOKUP(A3647,Sheet3!A:B,2,FALSE)</f>
        <v>591615230</v>
      </c>
      <c r="D3647" t="str">
        <f>VLOOKUP(A3647,Sheet3!A:C,3,FALSE)</f>
        <v>1401 N PALAFOX STREET</v>
      </c>
      <c r="E3647">
        <f>VLOOKUP(A3647,Sheet3!A:D,4,FALSE)</f>
        <v>0</v>
      </c>
      <c r="F3647" t="str">
        <f>VLOOKUP(A3647,Sheet3!A:G,5,FALSE)</f>
        <v>PENSACOLA</v>
      </c>
      <c r="G3647" t="str">
        <f>VLOOKUP(A3647,Sheet3!A:G,6,FALSE)</f>
        <v>FL</v>
      </c>
      <c r="H3647">
        <f>VLOOKUP(A3647,Sheet3!A:G,7,FALSE)</f>
        <v>325010000</v>
      </c>
    </row>
    <row r="3648" spans="1:8" x14ac:dyDescent="0.3">
      <c r="A3648" t="s">
        <v>67</v>
      </c>
      <c r="B3648" t="str">
        <f>VLOOKUP(A3648,Sheet2!A:B,2,FALSE)</f>
        <v>591-26-3586/0000</v>
      </c>
      <c r="C3648">
        <f>VLOOKUP(A3648,Sheet3!A:B,2,FALSE)</f>
        <v>591615230</v>
      </c>
      <c r="D3648" t="str">
        <f>VLOOKUP(A3648,Sheet3!A:C,3,FALSE)</f>
        <v>1401 N PALAFOX STREET</v>
      </c>
      <c r="E3648">
        <f>VLOOKUP(A3648,Sheet3!A:D,4,FALSE)</f>
        <v>0</v>
      </c>
      <c r="F3648" t="str">
        <f>VLOOKUP(A3648,Sheet3!A:G,5,FALSE)</f>
        <v>PENSACOLA</v>
      </c>
      <c r="G3648" t="str">
        <f>VLOOKUP(A3648,Sheet3!A:G,6,FALSE)</f>
        <v>FL</v>
      </c>
      <c r="H3648">
        <f>VLOOKUP(A3648,Sheet3!A:G,7,FALSE)</f>
        <v>325010000</v>
      </c>
    </row>
    <row r="3649" spans="1:8" x14ac:dyDescent="0.3">
      <c r="A3649" t="s">
        <v>109</v>
      </c>
      <c r="B3649" t="str">
        <f>VLOOKUP(A3649,Sheet2!A:B,2,FALSE)</f>
        <v>59-3189433/0000</v>
      </c>
      <c r="C3649">
        <f>VLOOKUP(A3649,Sheet3!A:B,2,FALSE)</f>
        <v>593288145</v>
      </c>
      <c r="D3649" t="str">
        <f>VLOOKUP(A3649,Sheet3!A:C,3,FALSE)</f>
        <v>12385 SORRENTO ROAD,STE.A-1</v>
      </c>
      <c r="E3649">
        <f>VLOOKUP(A3649,Sheet3!A:D,4,FALSE)</f>
        <v>0</v>
      </c>
      <c r="F3649" t="str">
        <f>VLOOKUP(A3649,Sheet3!A:G,5,FALSE)</f>
        <v>PENSACOLA</v>
      </c>
      <c r="G3649" t="str">
        <f>VLOOKUP(A3649,Sheet3!A:G,6,FALSE)</f>
        <v>FL</v>
      </c>
      <c r="H3649">
        <f>VLOOKUP(A3649,Sheet3!A:G,7,FALSE)</f>
        <v>325070000</v>
      </c>
    </row>
    <row r="3650" spans="1:8" x14ac:dyDescent="0.3">
      <c r="A3650" t="s">
        <v>282</v>
      </c>
      <c r="B3650" t="str">
        <f>VLOOKUP(A3650,Sheet2!A:B,2,FALSE)</f>
        <v>27-1206605/0000</v>
      </c>
      <c r="C3650">
        <f>VLOOKUP(A3650,Sheet3!A:B,2,FALSE)</f>
        <v>272811215</v>
      </c>
      <c r="D3650" t="str">
        <f>VLOOKUP(A3650,Sheet3!A:C,3,FALSE)</f>
        <v>4400 BAYOU BLVD. SUITE 44A</v>
      </c>
      <c r="E3650">
        <f>VLOOKUP(A3650,Sheet3!A:D,4,FALSE)</f>
        <v>0</v>
      </c>
      <c r="F3650" t="str">
        <f>VLOOKUP(A3650,Sheet3!A:G,5,FALSE)</f>
        <v>PENSACOLA</v>
      </c>
      <c r="G3650" t="str">
        <f>VLOOKUP(A3650,Sheet3!A:G,6,FALSE)</f>
        <v>FL</v>
      </c>
      <c r="H3650">
        <f>VLOOKUP(A3650,Sheet3!A:G,7,FALSE)</f>
        <v>325030000</v>
      </c>
    </row>
    <row r="3651" spans="1:8" x14ac:dyDescent="0.3">
      <c r="A3651" t="s">
        <v>105</v>
      </c>
      <c r="B3651" t="str">
        <f>VLOOKUP(A3651,Sheet2!A:B,2,FALSE)</f>
        <v>59-1792595/0000</v>
      </c>
      <c r="C3651">
        <f>VLOOKUP(A3651,Sheet3!A:B,2,FALSE)</f>
        <v>591990356</v>
      </c>
      <c r="D3651" t="str">
        <f>VLOOKUP(A3651,Sheet3!A:C,3,FALSE)</f>
        <v>5075 Carpenter Creek Dr</v>
      </c>
      <c r="E3651">
        <f>VLOOKUP(A3651,Sheet3!A:D,4,FALSE)</f>
        <v>0</v>
      </c>
      <c r="F3651" t="str">
        <f>VLOOKUP(A3651,Sheet3!A:G,5,FALSE)</f>
        <v>PENSACOLA</v>
      </c>
      <c r="G3651" t="str">
        <f>VLOOKUP(A3651,Sheet3!A:G,6,FALSE)</f>
        <v>FL</v>
      </c>
      <c r="H3651">
        <f>VLOOKUP(A3651,Sheet3!A:G,7,FALSE)</f>
        <v>325030000</v>
      </c>
    </row>
    <row r="3652" spans="1:8" x14ac:dyDescent="0.3">
      <c r="A3652" t="s">
        <v>98</v>
      </c>
      <c r="B3652" t="str">
        <f>VLOOKUP(A3652,Sheet2!A:B,2,FALSE)</f>
        <v>593-41-4254/0003</v>
      </c>
      <c r="C3652">
        <f>VLOOKUP(A3652,Sheet3!A:B,2,FALSE)</f>
        <v>593450114</v>
      </c>
      <c r="D3652" t="str">
        <f>VLOOKUP(A3652,Sheet3!A:C,3,FALSE)</f>
        <v>3298 SUMMIT BLVD STE 10</v>
      </c>
      <c r="E3652">
        <f>VLOOKUP(A3652,Sheet3!A:D,4,FALSE)</f>
        <v>0</v>
      </c>
      <c r="F3652" t="str">
        <f>VLOOKUP(A3652,Sheet3!A:G,5,FALSE)</f>
        <v>PENSACOLA</v>
      </c>
      <c r="G3652" t="str">
        <f>VLOOKUP(A3652,Sheet3!A:G,6,FALSE)</f>
        <v>FL</v>
      </c>
      <c r="H3652">
        <f>VLOOKUP(A3652,Sheet3!A:G,7,FALSE)</f>
        <v>325030000</v>
      </c>
    </row>
    <row r="3653" spans="1:8" x14ac:dyDescent="0.3">
      <c r="A3653" t="s">
        <v>8</v>
      </c>
      <c r="B3653" t="e">
        <f>VLOOKUP(A3653,Sheet2!A:B,2,FALSE)</f>
        <v>#N/A</v>
      </c>
      <c r="C3653">
        <v>0</v>
      </c>
      <c r="D3653" t="str">
        <f>VLOOKUP(A3653,Sheet3!A:C,3,FALSE)</f>
        <v>22 TECHNOLOGY PARKWAY SOUTH, STE 200</v>
      </c>
      <c r="E3653">
        <f>VLOOKUP(A3653,Sheet3!A:D,4,FALSE)</f>
        <v>0</v>
      </c>
      <c r="F3653" t="str">
        <f>VLOOKUP(A3653,Sheet3!A:G,5,FALSE)</f>
        <v>PEACHTREE CORNERS</v>
      </c>
      <c r="G3653" t="str">
        <f>VLOOKUP(A3653,Sheet3!A:G,6,FALSE)</f>
        <v>GA</v>
      </c>
      <c r="H3653">
        <f>VLOOKUP(A3653,Sheet3!A:G,7,FALSE)</f>
        <v>300920000</v>
      </c>
    </row>
    <row r="3654" spans="1:8" x14ac:dyDescent="0.3">
      <c r="A3654" t="s">
        <v>167</v>
      </c>
      <c r="B3654" t="str">
        <f>VLOOKUP(A3654,Sheet2!A:B,2,FALSE)</f>
        <v>59-3531701/0000</v>
      </c>
      <c r="C3654">
        <f>VLOOKUP(A3654,Sheet3!A:B,2,FALSE)</f>
        <v>593687624</v>
      </c>
      <c r="D3654" t="str">
        <f>VLOOKUP(A3654,Sheet3!A:C,3,FALSE)</f>
        <v>4359 SPANISH TRAIL</v>
      </c>
      <c r="E3654">
        <f>VLOOKUP(A3654,Sheet3!A:D,4,FALSE)</f>
        <v>0</v>
      </c>
      <c r="F3654" t="str">
        <f>VLOOKUP(A3654,Sheet3!A:G,5,FALSE)</f>
        <v>PENSACOLA</v>
      </c>
      <c r="G3654" t="str">
        <f>VLOOKUP(A3654,Sheet3!A:G,6,FALSE)</f>
        <v>FL</v>
      </c>
      <c r="H3654">
        <f>VLOOKUP(A3654,Sheet3!A:G,7,FALSE)</f>
        <v>325040000</v>
      </c>
    </row>
    <row r="3655" spans="1:8" x14ac:dyDescent="0.3">
      <c r="A3655" t="s">
        <v>167</v>
      </c>
      <c r="B3655" t="str">
        <f>VLOOKUP(A3655,Sheet2!A:B,2,FALSE)</f>
        <v>59-3531701/0000</v>
      </c>
      <c r="C3655">
        <f>VLOOKUP(A3655,Sheet3!A:B,2,FALSE)</f>
        <v>593687624</v>
      </c>
      <c r="D3655" t="str">
        <f>VLOOKUP(A3655,Sheet3!A:C,3,FALSE)</f>
        <v>4359 SPANISH TRAIL</v>
      </c>
      <c r="E3655">
        <f>VLOOKUP(A3655,Sheet3!A:D,4,FALSE)</f>
        <v>0</v>
      </c>
      <c r="F3655" t="str">
        <f>VLOOKUP(A3655,Sheet3!A:G,5,FALSE)</f>
        <v>PENSACOLA</v>
      </c>
      <c r="G3655" t="str">
        <f>VLOOKUP(A3655,Sheet3!A:G,6,FALSE)</f>
        <v>FL</v>
      </c>
      <c r="H3655">
        <f>VLOOKUP(A3655,Sheet3!A:G,7,FALSE)</f>
        <v>325040000</v>
      </c>
    </row>
    <row r="3656" spans="1:8" x14ac:dyDescent="0.3">
      <c r="A3656" t="s">
        <v>167</v>
      </c>
      <c r="B3656" t="str">
        <f>VLOOKUP(A3656,Sheet2!A:B,2,FALSE)</f>
        <v>59-3531701/0000</v>
      </c>
      <c r="C3656">
        <f>VLOOKUP(A3656,Sheet3!A:B,2,FALSE)</f>
        <v>593687624</v>
      </c>
      <c r="D3656" t="str">
        <f>VLOOKUP(A3656,Sheet3!A:C,3,FALSE)</f>
        <v>4359 SPANISH TRAIL</v>
      </c>
      <c r="E3656">
        <f>VLOOKUP(A3656,Sheet3!A:D,4,FALSE)</f>
        <v>0</v>
      </c>
      <c r="F3656" t="str">
        <f>VLOOKUP(A3656,Sheet3!A:G,5,FALSE)</f>
        <v>PENSACOLA</v>
      </c>
      <c r="G3656" t="str">
        <f>VLOOKUP(A3656,Sheet3!A:G,6,FALSE)</f>
        <v>FL</v>
      </c>
      <c r="H3656">
        <f>VLOOKUP(A3656,Sheet3!A:G,7,FALSE)</f>
        <v>325040000</v>
      </c>
    </row>
    <row r="3657" spans="1:8" x14ac:dyDescent="0.3">
      <c r="A3657" t="s">
        <v>142</v>
      </c>
      <c r="B3657" t="str">
        <f>VLOOKUP(A3657,Sheet2!A:B,2,FALSE)</f>
        <v>59-3418340/0001</v>
      </c>
      <c r="C3657">
        <f>VLOOKUP(A3657,Sheet3!A:B,2,FALSE)</f>
        <v>593457258</v>
      </c>
      <c r="D3657" t="str">
        <f>VLOOKUP(A3657,Sheet3!A:C,3,FALSE)</f>
        <v>4359 SPANISH TRAIL</v>
      </c>
      <c r="E3657">
        <f>VLOOKUP(A3657,Sheet3!A:D,4,FALSE)</f>
        <v>0</v>
      </c>
      <c r="F3657" t="str">
        <f>VLOOKUP(A3657,Sheet3!A:G,5,FALSE)</f>
        <v>PENSACOLA</v>
      </c>
      <c r="G3657" t="str">
        <f>VLOOKUP(A3657,Sheet3!A:G,6,FALSE)</f>
        <v>FL</v>
      </c>
      <c r="H3657">
        <f>VLOOKUP(A3657,Sheet3!A:G,7,FALSE)</f>
        <v>325040000</v>
      </c>
    </row>
    <row r="3658" spans="1:8" x14ac:dyDescent="0.3">
      <c r="A3658" t="s">
        <v>142</v>
      </c>
      <c r="B3658" t="str">
        <f>VLOOKUP(A3658,Sheet2!A:B,2,FALSE)</f>
        <v>59-3418340/0001</v>
      </c>
      <c r="C3658">
        <f>VLOOKUP(A3658,Sheet3!A:B,2,FALSE)</f>
        <v>593457258</v>
      </c>
      <c r="D3658" t="str">
        <f>VLOOKUP(A3658,Sheet3!A:C,3,FALSE)</f>
        <v>4359 SPANISH TRAIL</v>
      </c>
      <c r="E3658">
        <f>VLOOKUP(A3658,Sheet3!A:D,4,FALSE)</f>
        <v>0</v>
      </c>
      <c r="F3658" t="str">
        <f>VLOOKUP(A3658,Sheet3!A:G,5,FALSE)</f>
        <v>PENSACOLA</v>
      </c>
      <c r="G3658" t="str">
        <f>VLOOKUP(A3658,Sheet3!A:G,6,FALSE)</f>
        <v>FL</v>
      </c>
      <c r="H3658">
        <f>VLOOKUP(A3658,Sheet3!A:G,7,FALSE)</f>
        <v>325040000</v>
      </c>
    </row>
    <row r="3659" spans="1:8" x14ac:dyDescent="0.3">
      <c r="A3659" t="s">
        <v>142</v>
      </c>
      <c r="B3659" t="str">
        <f>VLOOKUP(A3659,Sheet2!A:B,2,FALSE)</f>
        <v>59-3418340/0001</v>
      </c>
      <c r="C3659">
        <f>VLOOKUP(A3659,Sheet3!A:B,2,FALSE)</f>
        <v>593457258</v>
      </c>
      <c r="D3659" t="str">
        <f>VLOOKUP(A3659,Sheet3!A:C,3,FALSE)</f>
        <v>4359 SPANISH TRAIL</v>
      </c>
      <c r="E3659">
        <f>VLOOKUP(A3659,Sheet3!A:D,4,FALSE)</f>
        <v>0</v>
      </c>
      <c r="F3659" t="str">
        <f>VLOOKUP(A3659,Sheet3!A:G,5,FALSE)</f>
        <v>PENSACOLA</v>
      </c>
      <c r="G3659" t="str">
        <f>VLOOKUP(A3659,Sheet3!A:G,6,FALSE)</f>
        <v>FL</v>
      </c>
      <c r="H3659">
        <f>VLOOKUP(A3659,Sheet3!A:G,7,FALSE)</f>
        <v>325040000</v>
      </c>
    </row>
    <row r="3660" spans="1:8" x14ac:dyDescent="0.3">
      <c r="A3660" t="s">
        <v>167</v>
      </c>
      <c r="B3660" t="str">
        <f>VLOOKUP(A3660,Sheet2!A:B,2,FALSE)</f>
        <v>59-3531701/0000</v>
      </c>
      <c r="C3660">
        <f>VLOOKUP(A3660,Sheet3!A:B,2,FALSE)</f>
        <v>593687624</v>
      </c>
      <c r="D3660" t="str">
        <f>VLOOKUP(A3660,Sheet3!A:C,3,FALSE)</f>
        <v>4359 SPANISH TRAIL</v>
      </c>
      <c r="E3660">
        <f>VLOOKUP(A3660,Sheet3!A:D,4,FALSE)</f>
        <v>0</v>
      </c>
      <c r="F3660" t="str">
        <f>VLOOKUP(A3660,Sheet3!A:G,5,FALSE)</f>
        <v>PENSACOLA</v>
      </c>
      <c r="G3660" t="str">
        <f>VLOOKUP(A3660,Sheet3!A:G,6,FALSE)</f>
        <v>FL</v>
      </c>
      <c r="H3660">
        <f>VLOOKUP(A3660,Sheet3!A:G,7,FALSE)</f>
        <v>325040000</v>
      </c>
    </row>
    <row r="3661" spans="1:8" x14ac:dyDescent="0.3">
      <c r="A3661" t="s">
        <v>167</v>
      </c>
      <c r="B3661" t="str">
        <f>VLOOKUP(A3661,Sheet2!A:B,2,FALSE)</f>
        <v>59-3531701/0000</v>
      </c>
      <c r="C3661">
        <f>VLOOKUP(A3661,Sheet3!A:B,2,FALSE)</f>
        <v>593687624</v>
      </c>
      <c r="D3661" t="str">
        <f>VLOOKUP(A3661,Sheet3!A:C,3,FALSE)</f>
        <v>4359 SPANISH TRAIL</v>
      </c>
      <c r="E3661">
        <f>VLOOKUP(A3661,Sheet3!A:D,4,FALSE)</f>
        <v>0</v>
      </c>
      <c r="F3661" t="str">
        <f>VLOOKUP(A3661,Sheet3!A:G,5,FALSE)</f>
        <v>PENSACOLA</v>
      </c>
      <c r="G3661" t="str">
        <f>VLOOKUP(A3661,Sheet3!A:G,6,FALSE)</f>
        <v>FL</v>
      </c>
      <c r="H3661">
        <f>VLOOKUP(A3661,Sheet3!A:G,7,FALSE)</f>
        <v>325040000</v>
      </c>
    </row>
    <row r="3662" spans="1:8" x14ac:dyDescent="0.3">
      <c r="A3662" t="s">
        <v>167</v>
      </c>
      <c r="B3662" t="str">
        <f>VLOOKUP(A3662,Sheet2!A:B,2,FALSE)</f>
        <v>59-3531701/0000</v>
      </c>
      <c r="C3662">
        <f>VLOOKUP(A3662,Sheet3!A:B,2,FALSE)</f>
        <v>593687624</v>
      </c>
      <c r="D3662" t="str">
        <f>VLOOKUP(A3662,Sheet3!A:C,3,FALSE)</f>
        <v>4359 SPANISH TRAIL</v>
      </c>
      <c r="E3662">
        <f>VLOOKUP(A3662,Sheet3!A:D,4,FALSE)</f>
        <v>0</v>
      </c>
      <c r="F3662" t="str">
        <f>VLOOKUP(A3662,Sheet3!A:G,5,FALSE)</f>
        <v>PENSACOLA</v>
      </c>
      <c r="G3662" t="str">
        <f>VLOOKUP(A3662,Sheet3!A:G,6,FALSE)</f>
        <v>FL</v>
      </c>
      <c r="H3662">
        <f>VLOOKUP(A3662,Sheet3!A:G,7,FALSE)</f>
        <v>325040000</v>
      </c>
    </row>
    <row r="3663" spans="1:8" x14ac:dyDescent="0.3">
      <c r="A3663" t="s">
        <v>167</v>
      </c>
      <c r="B3663" t="str">
        <f>VLOOKUP(A3663,Sheet2!A:B,2,FALSE)</f>
        <v>59-3531701/0000</v>
      </c>
      <c r="C3663">
        <f>VLOOKUP(A3663,Sheet3!A:B,2,FALSE)</f>
        <v>593687624</v>
      </c>
      <c r="D3663" t="str">
        <f>VLOOKUP(A3663,Sheet3!A:C,3,FALSE)</f>
        <v>4359 SPANISH TRAIL</v>
      </c>
      <c r="E3663">
        <f>VLOOKUP(A3663,Sheet3!A:D,4,FALSE)</f>
        <v>0</v>
      </c>
      <c r="F3663" t="str">
        <f>VLOOKUP(A3663,Sheet3!A:G,5,FALSE)</f>
        <v>PENSACOLA</v>
      </c>
      <c r="G3663" t="str">
        <f>VLOOKUP(A3663,Sheet3!A:G,6,FALSE)</f>
        <v>FL</v>
      </c>
      <c r="H3663">
        <f>VLOOKUP(A3663,Sheet3!A:G,7,FALSE)</f>
        <v>325040000</v>
      </c>
    </row>
    <row r="3664" spans="1:8" x14ac:dyDescent="0.3">
      <c r="A3664" t="s">
        <v>167</v>
      </c>
      <c r="B3664" t="str">
        <f>VLOOKUP(A3664,Sheet2!A:B,2,FALSE)</f>
        <v>59-3531701/0000</v>
      </c>
      <c r="C3664">
        <f>VLOOKUP(A3664,Sheet3!A:B,2,FALSE)</f>
        <v>593687624</v>
      </c>
      <c r="D3664" t="str">
        <f>VLOOKUP(A3664,Sheet3!A:C,3,FALSE)</f>
        <v>4359 SPANISH TRAIL</v>
      </c>
      <c r="E3664">
        <f>VLOOKUP(A3664,Sheet3!A:D,4,FALSE)</f>
        <v>0</v>
      </c>
      <c r="F3664" t="str">
        <f>VLOOKUP(A3664,Sheet3!A:G,5,FALSE)</f>
        <v>PENSACOLA</v>
      </c>
      <c r="G3664" t="str">
        <f>VLOOKUP(A3664,Sheet3!A:G,6,FALSE)</f>
        <v>FL</v>
      </c>
      <c r="H3664">
        <f>VLOOKUP(A3664,Sheet3!A:G,7,FALSE)</f>
        <v>325040000</v>
      </c>
    </row>
    <row r="3665" spans="1:8" x14ac:dyDescent="0.3">
      <c r="A3665" t="s">
        <v>167</v>
      </c>
      <c r="B3665" t="str">
        <f>VLOOKUP(A3665,Sheet2!A:B,2,FALSE)</f>
        <v>59-3531701/0000</v>
      </c>
      <c r="C3665">
        <f>VLOOKUP(A3665,Sheet3!A:B,2,FALSE)</f>
        <v>593687624</v>
      </c>
      <c r="D3665" t="str">
        <f>VLOOKUP(A3665,Sheet3!A:C,3,FALSE)</f>
        <v>4359 SPANISH TRAIL</v>
      </c>
      <c r="E3665">
        <f>VLOOKUP(A3665,Sheet3!A:D,4,FALSE)</f>
        <v>0</v>
      </c>
      <c r="F3665" t="str">
        <f>VLOOKUP(A3665,Sheet3!A:G,5,FALSE)</f>
        <v>PENSACOLA</v>
      </c>
      <c r="G3665" t="str">
        <f>VLOOKUP(A3665,Sheet3!A:G,6,FALSE)</f>
        <v>FL</v>
      </c>
      <c r="H3665">
        <f>VLOOKUP(A3665,Sheet3!A:G,7,FALSE)</f>
        <v>325040000</v>
      </c>
    </row>
    <row r="3666" spans="1:8" x14ac:dyDescent="0.3">
      <c r="A3666" t="s">
        <v>167</v>
      </c>
      <c r="B3666" t="str">
        <f>VLOOKUP(A3666,Sheet2!A:B,2,FALSE)</f>
        <v>59-3531701/0000</v>
      </c>
      <c r="C3666">
        <f>VLOOKUP(A3666,Sheet3!A:B,2,FALSE)</f>
        <v>593687624</v>
      </c>
      <c r="D3666" t="str">
        <f>VLOOKUP(A3666,Sheet3!A:C,3,FALSE)</f>
        <v>4359 SPANISH TRAIL</v>
      </c>
      <c r="E3666">
        <f>VLOOKUP(A3666,Sheet3!A:D,4,FALSE)</f>
        <v>0</v>
      </c>
      <c r="F3666" t="str">
        <f>VLOOKUP(A3666,Sheet3!A:G,5,FALSE)</f>
        <v>PENSACOLA</v>
      </c>
      <c r="G3666" t="str">
        <f>VLOOKUP(A3666,Sheet3!A:G,6,FALSE)</f>
        <v>FL</v>
      </c>
      <c r="H3666">
        <f>VLOOKUP(A3666,Sheet3!A:G,7,FALSE)</f>
        <v>325040000</v>
      </c>
    </row>
    <row r="3667" spans="1:8" x14ac:dyDescent="0.3">
      <c r="A3667" t="s">
        <v>67</v>
      </c>
      <c r="B3667" t="str">
        <f>VLOOKUP(A3667,Sheet2!A:B,2,FALSE)</f>
        <v>591-26-3586/0000</v>
      </c>
      <c r="C3667">
        <f>VLOOKUP(A3667,Sheet3!A:B,2,FALSE)</f>
        <v>591615230</v>
      </c>
      <c r="D3667" t="str">
        <f>VLOOKUP(A3667,Sheet3!A:C,3,FALSE)</f>
        <v>1401 N PALAFOX STREET</v>
      </c>
      <c r="E3667">
        <f>VLOOKUP(A3667,Sheet3!A:D,4,FALSE)</f>
        <v>0</v>
      </c>
      <c r="F3667" t="str">
        <f>VLOOKUP(A3667,Sheet3!A:G,5,FALSE)</f>
        <v>PENSACOLA</v>
      </c>
      <c r="G3667" t="str">
        <f>VLOOKUP(A3667,Sheet3!A:G,6,FALSE)</f>
        <v>FL</v>
      </c>
      <c r="H3667">
        <f>VLOOKUP(A3667,Sheet3!A:G,7,FALSE)</f>
        <v>325010000</v>
      </c>
    </row>
    <row r="3668" spans="1:8" x14ac:dyDescent="0.3">
      <c r="A3668" t="s">
        <v>67</v>
      </c>
      <c r="B3668" t="str">
        <f>VLOOKUP(A3668,Sheet2!A:B,2,FALSE)</f>
        <v>591-26-3586/0000</v>
      </c>
      <c r="C3668">
        <f>VLOOKUP(A3668,Sheet3!A:B,2,FALSE)</f>
        <v>591615230</v>
      </c>
      <c r="D3668" t="str">
        <f>VLOOKUP(A3668,Sheet3!A:C,3,FALSE)</f>
        <v>1401 N PALAFOX STREET</v>
      </c>
      <c r="E3668">
        <f>VLOOKUP(A3668,Sheet3!A:D,4,FALSE)</f>
        <v>0</v>
      </c>
      <c r="F3668" t="str">
        <f>VLOOKUP(A3668,Sheet3!A:G,5,FALSE)</f>
        <v>PENSACOLA</v>
      </c>
      <c r="G3668" t="str">
        <f>VLOOKUP(A3668,Sheet3!A:G,6,FALSE)</f>
        <v>FL</v>
      </c>
      <c r="H3668">
        <f>VLOOKUP(A3668,Sheet3!A:G,7,FALSE)</f>
        <v>325010000</v>
      </c>
    </row>
    <row r="3669" spans="1:8" x14ac:dyDescent="0.3">
      <c r="A3669" t="s">
        <v>67</v>
      </c>
      <c r="B3669" t="str">
        <f>VLOOKUP(A3669,Sheet2!A:B,2,FALSE)</f>
        <v>591-26-3586/0000</v>
      </c>
      <c r="C3669">
        <f>VLOOKUP(A3669,Sheet3!A:B,2,FALSE)</f>
        <v>591615230</v>
      </c>
      <c r="D3669" t="str">
        <f>VLOOKUP(A3669,Sheet3!A:C,3,FALSE)</f>
        <v>1401 N PALAFOX STREET</v>
      </c>
      <c r="E3669">
        <f>VLOOKUP(A3669,Sheet3!A:D,4,FALSE)</f>
        <v>0</v>
      </c>
      <c r="F3669" t="str">
        <f>VLOOKUP(A3669,Sheet3!A:G,5,FALSE)</f>
        <v>PENSACOLA</v>
      </c>
      <c r="G3669" t="str">
        <f>VLOOKUP(A3669,Sheet3!A:G,6,FALSE)</f>
        <v>FL</v>
      </c>
      <c r="H3669">
        <f>VLOOKUP(A3669,Sheet3!A:G,7,FALSE)</f>
        <v>325010000</v>
      </c>
    </row>
    <row r="3670" spans="1:8" x14ac:dyDescent="0.3">
      <c r="A3670" t="s">
        <v>67</v>
      </c>
      <c r="B3670" t="str">
        <f>VLOOKUP(A3670,Sheet2!A:B,2,FALSE)</f>
        <v>591-26-3586/0000</v>
      </c>
      <c r="C3670">
        <f>VLOOKUP(A3670,Sheet3!A:B,2,FALSE)</f>
        <v>591615230</v>
      </c>
      <c r="D3670" t="str">
        <f>VLOOKUP(A3670,Sheet3!A:C,3,FALSE)</f>
        <v>1401 N PALAFOX STREET</v>
      </c>
      <c r="E3670">
        <f>VLOOKUP(A3670,Sheet3!A:D,4,FALSE)</f>
        <v>0</v>
      </c>
      <c r="F3670" t="str">
        <f>VLOOKUP(A3670,Sheet3!A:G,5,FALSE)</f>
        <v>PENSACOLA</v>
      </c>
      <c r="G3670" t="str">
        <f>VLOOKUP(A3670,Sheet3!A:G,6,FALSE)</f>
        <v>FL</v>
      </c>
      <c r="H3670">
        <f>VLOOKUP(A3670,Sheet3!A:G,7,FALSE)</f>
        <v>325010000</v>
      </c>
    </row>
    <row r="3671" spans="1:8" x14ac:dyDescent="0.3">
      <c r="A3671" t="s">
        <v>67</v>
      </c>
      <c r="B3671" t="str">
        <f>VLOOKUP(A3671,Sheet2!A:B,2,FALSE)</f>
        <v>591-26-3586/0000</v>
      </c>
      <c r="C3671">
        <f>VLOOKUP(A3671,Sheet3!A:B,2,FALSE)</f>
        <v>591615230</v>
      </c>
      <c r="D3671" t="str">
        <f>VLOOKUP(A3671,Sheet3!A:C,3,FALSE)</f>
        <v>1401 N PALAFOX STREET</v>
      </c>
      <c r="E3671">
        <f>VLOOKUP(A3671,Sheet3!A:D,4,FALSE)</f>
        <v>0</v>
      </c>
      <c r="F3671" t="str">
        <f>VLOOKUP(A3671,Sheet3!A:G,5,FALSE)</f>
        <v>PENSACOLA</v>
      </c>
      <c r="G3671" t="str">
        <f>VLOOKUP(A3671,Sheet3!A:G,6,FALSE)</f>
        <v>FL</v>
      </c>
      <c r="H3671">
        <f>VLOOKUP(A3671,Sheet3!A:G,7,FALSE)</f>
        <v>325010000</v>
      </c>
    </row>
    <row r="3672" spans="1:8" x14ac:dyDescent="0.3">
      <c r="A3672" t="s">
        <v>6</v>
      </c>
      <c r="B3672" t="str">
        <f>VLOOKUP(A3672,Sheet2!A:B,2,FALSE)</f>
        <v>59-2297895/0000</v>
      </c>
      <c r="C3672">
        <f>VLOOKUP(A3672,Sheet3!A:B,2,FALSE)</f>
        <v>592915275</v>
      </c>
      <c r="D3672" t="str">
        <f>VLOOKUP(A3672,Sheet3!A:C,3,FALSE)</f>
        <v>151 W AIRPORT BLVD</v>
      </c>
      <c r="E3672">
        <f>VLOOKUP(A3672,Sheet3!A:D,4,FALSE)</f>
        <v>0</v>
      </c>
      <c r="F3672" t="str">
        <f>VLOOKUP(A3672,Sheet3!A:G,5,FALSE)</f>
        <v>PENSACOLA</v>
      </c>
      <c r="G3672" t="str">
        <f>VLOOKUP(A3672,Sheet3!A:G,6,FALSE)</f>
        <v>FL</v>
      </c>
      <c r="H3672">
        <f>VLOOKUP(A3672,Sheet3!A:G,7,FALSE)</f>
        <v>325050000</v>
      </c>
    </row>
    <row r="3673" spans="1:8" x14ac:dyDescent="0.3">
      <c r="A3673" t="s">
        <v>6</v>
      </c>
      <c r="B3673" t="str">
        <f>VLOOKUP(A3673,Sheet2!A:B,2,FALSE)</f>
        <v>59-2297895/0000</v>
      </c>
      <c r="C3673">
        <f>VLOOKUP(A3673,Sheet3!A:B,2,FALSE)</f>
        <v>592915275</v>
      </c>
      <c r="D3673" t="str">
        <f>VLOOKUP(A3673,Sheet3!A:C,3,FALSE)</f>
        <v>151 W AIRPORT BLVD</v>
      </c>
      <c r="E3673">
        <f>VLOOKUP(A3673,Sheet3!A:D,4,FALSE)</f>
        <v>0</v>
      </c>
      <c r="F3673" t="str">
        <f>VLOOKUP(A3673,Sheet3!A:G,5,FALSE)</f>
        <v>PENSACOLA</v>
      </c>
      <c r="G3673" t="str">
        <f>VLOOKUP(A3673,Sheet3!A:G,6,FALSE)</f>
        <v>FL</v>
      </c>
      <c r="H3673">
        <f>VLOOKUP(A3673,Sheet3!A:G,7,FALSE)</f>
        <v>325050000</v>
      </c>
    </row>
    <row r="3674" spans="1:8" x14ac:dyDescent="0.3">
      <c r="A3674" t="s">
        <v>6</v>
      </c>
      <c r="B3674" t="str">
        <f>VLOOKUP(A3674,Sheet2!A:B,2,FALSE)</f>
        <v>59-2297895/0000</v>
      </c>
      <c r="C3674">
        <f>VLOOKUP(A3674,Sheet3!A:B,2,FALSE)</f>
        <v>592915275</v>
      </c>
      <c r="D3674" t="str">
        <f>VLOOKUP(A3674,Sheet3!A:C,3,FALSE)</f>
        <v>151 W AIRPORT BLVD</v>
      </c>
      <c r="E3674">
        <f>VLOOKUP(A3674,Sheet3!A:D,4,FALSE)</f>
        <v>0</v>
      </c>
      <c r="F3674" t="str">
        <f>VLOOKUP(A3674,Sheet3!A:G,5,FALSE)</f>
        <v>PENSACOLA</v>
      </c>
      <c r="G3674" t="str">
        <f>VLOOKUP(A3674,Sheet3!A:G,6,FALSE)</f>
        <v>FL</v>
      </c>
      <c r="H3674">
        <f>VLOOKUP(A3674,Sheet3!A:G,7,FALSE)</f>
        <v>325050000</v>
      </c>
    </row>
    <row r="3675" spans="1:8" x14ac:dyDescent="0.3">
      <c r="A3675" t="s">
        <v>6</v>
      </c>
      <c r="B3675" t="str">
        <f>VLOOKUP(A3675,Sheet2!A:B,2,FALSE)</f>
        <v>59-2297895/0000</v>
      </c>
      <c r="C3675">
        <f>VLOOKUP(A3675,Sheet3!A:B,2,FALSE)</f>
        <v>592915275</v>
      </c>
      <c r="D3675" t="str">
        <f>VLOOKUP(A3675,Sheet3!A:C,3,FALSE)</f>
        <v>151 W AIRPORT BLVD</v>
      </c>
      <c r="E3675">
        <f>VLOOKUP(A3675,Sheet3!A:D,4,FALSE)</f>
        <v>0</v>
      </c>
      <c r="F3675" t="str">
        <f>VLOOKUP(A3675,Sheet3!A:G,5,FALSE)</f>
        <v>PENSACOLA</v>
      </c>
      <c r="G3675" t="str">
        <f>VLOOKUP(A3675,Sheet3!A:G,6,FALSE)</f>
        <v>FL</v>
      </c>
      <c r="H3675">
        <f>VLOOKUP(A3675,Sheet3!A:G,7,FALSE)</f>
        <v>325050000</v>
      </c>
    </row>
    <row r="3676" spans="1:8" x14ac:dyDescent="0.3">
      <c r="A3676" t="s">
        <v>0</v>
      </c>
      <c r="B3676" t="str">
        <f>VLOOKUP(A3676,Sheet2!A:B,2,FALSE)</f>
        <v>26-4712594/0000</v>
      </c>
      <c r="C3676">
        <f>VLOOKUP(A3676,Sheet3!A:B,2,FALSE)</f>
        <v>270000003</v>
      </c>
      <c r="D3676" t="str">
        <f>VLOOKUP(A3676,Sheet3!A:C,3,FALSE)</f>
        <v>P.O. BOX 36477</v>
      </c>
      <c r="E3676">
        <f>VLOOKUP(A3676,Sheet3!A:D,4,FALSE)</f>
        <v>0</v>
      </c>
      <c r="F3676" t="str">
        <f>VLOOKUP(A3676,Sheet3!A:G,5,FALSE)</f>
        <v>PENSACOLA</v>
      </c>
      <c r="G3676" t="str">
        <f>VLOOKUP(A3676,Sheet3!A:G,6,FALSE)</f>
        <v>FL</v>
      </c>
      <c r="H3676">
        <f>VLOOKUP(A3676,Sheet3!A:G,7,FALSE)</f>
        <v>325160000</v>
      </c>
    </row>
    <row r="3677" spans="1:8" x14ac:dyDescent="0.3">
      <c r="A3677" t="s">
        <v>283</v>
      </c>
      <c r="B3677" t="str">
        <f>VLOOKUP(A3677,Sheet2!A:B,2,FALSE)</f>
        <v>47-2509941/0001</v>
      </c>
      <c r="C3677">
        <f>VLOOKUP(A3677,Sheet3!A:B,2,FALSE)</f>
        <v>473753747</v>
      </c>
      <c r="D3677" t="str">
        <f>VLOOKUP(A3677,Sheet3!A:C,3,FALSE)</f>
        <v>44 HUGHES RD STE 1500</v>
      </c>
      <c r="E3677">
        <f>VLOOKUP(A3677,Sheet3!A:D,4,FALSE)</f>
        <v>0</v>
      </c>
      <c r="F3677" t="str">
        <f>VLOOKUP(A3677,Sheet3!A:G,5,FALSE)</f>
        <v>MADISON</v>
      </c>
      <c r="G3677" t="str">
        <f>VLOOKUP(A3677,Sheet3!A:G,6,FALSE)</f>
        <v>AL</v>
      </c>
      <c r="H3677">
        <f>VLOOKUP(A3677,Sheet3!A:G,7,FALSE)</f>
        <v>357582231</v>
      </c>
    </row>
    <row r="3678" spans="1:8" x14ac:dyDescent="0.3">
      <c r="A3678" t="s">
        <v>8</v>
      </c>
      <c r="B3678" t="e">
        <f>VLOOKUP(A3678,Sheet2!A:B,2,FALSE)</f>
        <v>#N/A</v>
      </c>
      <c r="C3678">
        <v>0</v>
      </c>
      <c r="D3678" t="str">
        <f>VLOOKUP(A3678,Sheet3!A:C,3,FALSE)</f>
        <v>22 TECHNOLOGY PARKWAY SOUTH, STE 200</v>
      </c>
      <c r="E3678">
        <f>VLOOKUP(A3678,Sheet3!A:D,4,FALSE)</f>
        <v>0</v>
      </c>
      <c r="F3678" t="str">
        <f>VLOOKUP(A3678,Sheet3!A:G,5,FALSE)</f>
        <v>PEACHTREE CORNERS</v>
      </c>
      <c r="G3678" t="str">
        <f>VLOOKUP(A3678,Sheet3!A:G,6,FALSE)</f>
        <v>GA</v>
      </c>
      <c r="H3678">
        <f>VLOOKUP(A3678,Sheet3!A:G,7,FALSE)</f>
        <v>300920000</v>
      </c>
    </row>
    <row r="3679" spans="1:8" x14ac:dyDescent="0.3">
      <c r="A3679" t="s">
        <v>8</v>
      </c>
      <c r="B3679" t="e">
        <f>VLOOKUP(A3679,Sheet2!A:B,2,FALSE)</f>
        <v>#N/A</v>
      </c>
      <c r="C3679">
        <v>0</v>
      </c>
      <c r="D3679" t="str">
        <f>VLOOKUP(A3679,Sheet3!A:C,3,FALSE)</f>
        <v>22 TECHNOLOGY PARKWAY SOUTH, STE 200</v>
      </c>
      <c r="E3679">
        <f>VLOOKUP(A3679,Sheet3!A:D,4,FALSE)</f>
        <v>0</v>
      </c>
      <c r="F3679" t="str">
        <f>VLOOKUP(A3679,Sheet3!A:G,5,FALSE)</f>
        <v>PEACHTREE CORNERS</v>
      </c>
      <c r="G3679" t="str">
        <f>VLOOKUP(A3679,Sheet3!A:G,6,FALSE)</f>
        <v>GA</v>
      </c>
      <c r="H3679">
        <f>VLOOKUP(A3679,Sheet3!A:G,7,FALSE)</f>
        <v>300920000</v>
      </c>
    </row>
    <row r="3680" spans="1:8" x14ac:dyDescent="0.3">
      <c r="A3680" t="s">
        <v>285</v>
      </c>
      <c r="B3680" t="str">
        <f>VLOOKUP(A3680,Sheet2!A:B,2,FALSE)</f>
        <v>20-2695442/0000</v>
      </c>
      <c r="C3680">
        <f>VLOOKUP(A3680,Sheet3!A:B,2,FALSE)</f>
        <v>202695442</v>
      </c>
      <c r="D3680" t="str">
        <f>VLOOKUP(A3680,Sheet3!A:C,3,FALSE)</f>
        <v>184 OLD HWY 431, SUITE D</v>
      </c>
      <c r="E3680">
        <f>VLOOKUP(A3680,Sheet3!A:D,4,FALSE)</f>
        <v>0</v>
      </c>
      <c r="F3680" t="str">
        <f>VLOOKUP(A3680,Sheet3!A:G,5,FALSE)</f>
        <v>HAMPTON COVE</v>
      </c>
      <c r="G3680" t="str">
        <f>VLOOKUP(A3680,Sheet3!A:G,6,FALSE)</f>
        <v>AL</v>
      </c>
      <c r="H3680">
        <f>VLOOKUP(A3680,Sheet3!A:G,7,FALSE)</f>
        <v>357630000</v>
      </c>
    </row>
    <row r="3681" spans="1:8" x14ac:dyDescent="0.3">
      <c r="A3681" t="s">
        <v>283</v>
      </c>
      <c r="B3681" t="str">
        <f>VLOOKUP(A3681,Sheet2!A:B,2,FALSE)</f>
        <v>47-2509941/0001</v>
      </c>
      <c r="C3681">
        <f>VLOOKUP(A3681,Sheet3!A:B,2,FALSE)</f>
        <v>473753747</v>
      </c>
      <c r="D3681" t="str">
        <f>VLOOKUP(A3681,Sheet3!A:C,3,FALSE)</f>
        <v>44 HUGHES RD STE 1500</v>
      </c>
      <c r="E3681">
        <f>VLOOKUP(A3681,Sheet3!A:D,4,FALSE)</f>
        <v>0</v>
      </c>
      <c r="F3681" t="str">
        <f>VLOOKUP(A3681,Sheet3!A:G,5,FALSE)</f>
        <v>MADISON</v>
      </c>
      <c r="G3681" t="str">
        <f>VLOOKUP(A3681,Sheet3!A:G,6,FALSE)</f>
        <v>AL</v>
      </c>
      <c r="H3681">
        <f>VLOOKUP(A3681,Sheet3!A:G,7,FALSE)</f>
        <v>357582231</v>
      </c>
    </row>
    <row r="3682" spans="1:8" x14ac:dyDescent="0.3">
      <c r="A3682" t="s">
        <v>285</v>
      </c>
      <c r="B3682" t="str">
        <f>VLOOKUP(A3682,Sheet2!A:B,2,FALSE)</f>
        <v>20-2695442/0000</v>
      </c>
      <c r="C3682">
        <f>VLOOKUP(A3682,Sheet3!A:B,2,FALSE)</f>
        <v>202695442</v>
      </c>
      <c r="D3682" t="str">
        <f>VLOOKUP(A3682,Sheet3!A:C,3,FALSE)</f>
        <v>184 OLD HWY 431, SUITE D</v>
      </c>
      <c r="E3682">
        <f>VLOOKUP(A3682,Sheet3!A:D,4,FALSE)</f>
        <v>0</v>
      </c>
      <c r="F3682" t="str">
        <f>VLOOKUP(A3682,Sheet3!A:G,5,FALSE)</f>
        <v>HAMPTON COVE</v>
      </c>
      <c r="G3682" t="str">
        <f>VLOOKUP(A3682,Sheet3!A:G,6,FALSE)</f>
        <v>AL</v>
      </c>
      <c r="H3682">
        <f>VLOOKUP(A3682,Sheet3!A:G,7,FALSE)</f>
        <v>357630000</v>
      </c>
    </row>
    <row r="3683" spans="1:8" x14ac:dyDescent="0.3">
      <c r="A3683" t="s">
        <v>285</v>
      </c>
      <c r="B3683" t="str">
        <f>VLOOKUP(A3683,Sheet2!A:B,2,FALSE)</f>
        <v>20-2695442/0000</v>
      </c>
      <c r="C3683">
        <f>VLOOKUP(A3683,Sheet3!A:B,2,FALSE)</f>
        <v>202695442</v>
      </c>
      <c r="D3683" t="str">
        <f>VLOOKUP(A3683,Sheet3!A:C,3,FALSE)</f>
        <v>184 OLD HWY 431, SUITE D</v>
      </c>
      <c r="E3683">
        <f>VLOOKUP(A3683,Sheet3!A:D,4,FALSE)</f>
        <v>0</v>
      </c>
      <c r="F3683" t="str">
        <f>VLOOKUP(A3683,Sheet3!A:G,5,FALSE)</f>
        <v>HAMPTON COVE</v>
      </c>
      <c r="G3683" t="str">
        <f>VLOOKUP(A3683,Sheet3!A:G,6,FALSE)</f>
        <v>AL</v>
      </c>
      <c r="H3683">
        <f>VLOOKUP(A3683,Sheet3!A:G,7,FALSE)</f>
        <v>357630000</v>
      </c>
    </row>
    <row r="3684" spans="1:8" x14ac:dyDescent="0.3">
      <c r="A3684" t="s">
        <v>285</v>
      </c>
      <c r="B3684" t="str">
        <f>VLOOKUP(A3684,Sheet2!A:B,2,FALSE)</f>
        <v>20-2695442/0000</v>
      </c>
      <c r="C3684">
        <f>VLOOKUP(A3684,Sheet3!A:B,2,FALSE)</f>
        <v>202695442</v>
      </c>
      <c r="D3684" t="str">
        <f>VLOOKUP(A3684,Sheet3!A:C,3,FALSE)</f>
        <v>184 OLD HWY 431, SUITE D</v>
      </c>
      <c r="E3684">
        <f>VLOOKUP(A3684,Sheet3!A:D,4,FALSE)</f>
        <v>0</v>
      </c>
      <c r="F3684" t="str">
        <f>VLOOKUP(A3684,Sheet3!A:G,5,FALSE)</f>
        <v>HAMPTON COVE</v>
      </c>
      <c r="G3684" t="str">
        <f>VLOOKUP(A3684,Sheet3!A:G,6,FALSE)</f>
        <v>AL</v>
      </c>
      <c r="H3684">
        <f>VLOOKUP(A3684,Sheet3!A:G,7,FALSE)</f>
        <v>357630000</v>
      </c>
    </row>
    <row r="3685" spans="1:8" x14ac:dyDescent="0.3">
      <c r="A3685" t="s">
        <v>17</v>
      </c>
      <c r="B3685" t="str">
        <f>VLOOKUP(A3685,Sheet2!A:B,2,FALSE)</f>
        <v>27-0000024/0000</v>
      </c>
      <c r="C3685">
        <f>VLOOKUP(A3685,Sheet3!A:B,2,FALSE)</f>
        <v>270000062</v>
      </c>
      <c r="D3685" t="str">
        <f>VLOOKUP(A3685,Sheet3!A:C,3,FALSE)</f>
        <v>6111 NORTH DAVIS HIGHWAY BULDING B</v>
      </c>
      <c r="E3685">
        <f>VLOOKUP(A3685,Sheet3!A:D,4,FALSE)</f>
        <v>0</v>
      </c>
      <c r="F3685" t="str">
        <f>VLOOKUP(A3685,Sheet3!A:G,5,FALSE)</f>
        <v>PENSACOLA</v>
      </c>
      <c r="G3685" t="str">
        <f>VLOOKUP(A3685,Sheet3!A:G,6,FALSE)</f>
        <v>FL</v>
      </c>
      <c r="H3685">
        <f>VLOOKUP(A3685,Sheet3!A:G,7,FALSE)</f>
        <v>325040000</v>
      </c>
    </row>
    <row r="3686" spans="1:8" x14ac:dyDescent="0.3">
      <c r="A3686" t="s">
        <v>34</v>
      </c>
      <c r="B3686" t="str">
        <f>VLOOKUP(A3686,Sheet2!A:B,2,FALSE)</f>
        <v>20-3876397/0000</v>
      </c>
      <c r="C3686">
        <f>VLOOKUP(A3686,Sheet3!A:B,2,FALSE)</f>
        <v>203876397</v>
      </c>
      <c r="D3686" t="str">
        <f>VLOOKUP(A3686,Sheet3!A:C,3,FALSE)</f>
        <v>4461 BAYOU BLVD</v>
      </c>
      <c r="E3686">
        <f>VLOOKUP(A3686,Sheet3!A:D,4,FALSE)</f>
        <v>0</v>
      </c>
      <c r="F3686" t="str">
        <f>VLOOKUP(A3686,Sheet3!A:G,5,FALSE)</f>
        <v>PENSACOLA</v>
      </c>
      <c r="G3686" t="str">
        <f>VLOOKUP(A3686,Sheet3!A:G,6,FALSE)</f>
        <v>FL</v>
      </c>
      <c r="H3686">
        <f>VLOOKUP(A3686,Sheet3!A:G,7,FALSE)</f>
        <v>325050000</v>
      </c>
    </row>
    <row r="3687" spans="1:8" x14ac:dyDescent="0.3">
      <c r="A3687" t="s">
        <v>34</v>
      </c>
      <c r="B3687" t="str">
        <f>VLOOKUP(A3687,Sheet2!A:B,2,FALSE)</f>
        <v>20-3876397/0000</v>
      </c>
      <c r="C3687">
        <f>VLOOKUP(A3687,Sheet3!A:B,2,FALSE)</f>
        <v>203876397</v>
      </c>
      <c r="D3687" t="str">
        <f>VLOOKUP(A3687,Sheet3!A:C,3,FALSE)</f>
        <v>4461 BAYOU BLVD</v>
      </c>
      <c r="E3687">
        <f>VLOOKUP(A3687,Sheet3!A:D,4,FALSE)</f>
        <v>0</v>
      </c>
      <c r="F3687" t="str">
        <f>VLOOKUP(A3687,Sheet3!A:G,5,FALSE)</f>
        <v>PENSACOLA</v>
      </c>
      <c r="G3687" t="str">
        <f>VLOOKUP(A3687,Sheet3!A:G,6,FALSE)</f>
        <v>FL</v>
      </c>
      <c r="H3687">
        <f>VLOOKUP(A3687,Sheet3!A:G,7,FALSE)</f>
        <v>325050000</v>
      </c>
    </row>
    <row r="3688" spans="1:8" x14ac:dyDescent="0.3">
      <c r="A3688" t="s">
        <v>34</v>
      </c>
      <c r="B3688" t="str">
        <f>VLOOKUP(A3688,Sheet2!A:B,2,FALSE)</f>
        <v>20-3876397/0000</v>
      </c>
      <c r="C3688">
        <f>VLOOKUP(A3688,Sheet3!A:B,2,FALSE)</f>
        <v>203876397</v>
      </c>
      <c r="D3688" t="str">
        <f>VLOOKUP(A3688,Sheet3!A:C,3,FALSE)</f>
        <v>4461 BAYOU BLVD</v>
      </c>
      <c r="E3688">
        <f>VLOOKUP(A3688,Sheet3!A:D,4,FALSE)</f>
        <v>0</v>
      </c>
      <c r="F3688" t="str">
        <f>VLOOKUP(A3688,Sheet3!A:G,5,FALSE)</f>
        <v>PENSACOLA</v>
      </c>
      <c r="G3688" t="str">
        <f>VLOOKUP(A3688,Sheet3!A:G,6,FALSE)</f>
        <v>FL</v>
      </c>
      <c r="H3688">
        <f>VLOOKUP(A3688,Sheet3!A:G,7,FALSE)</f>
        <v>325050000</v>
      </c>
    </row>
    <row r="3689" spans="1:8" x14ac:dyDescent="0.3">
      <c r="A3689" t="s">
        <v>34</v>
      </c>
      <c r="B3689" t="str">
        <f>VLOOKUP(A3689,Sheet2!A:B,2,FALSE)</f>
        <v>20-3876397/0000</v>
      </c>
      <c r="C3689">
        <f>VLOOKUP(A3689,Sheet3!A:B,2,FALSE)</f>
        <v>203876397</v>
      </c>
      <c r="D3689" t="str">
        <f>VLOOKUP(A3689,Sheet3!A:C,3,FALSE)</f>
        <v>4461 BAYOU BLVD</v>
      </c>
      <c r="E3689">
        <f>VLOOKUP(A3689,Sheet3!A:D,4,FALSE)</f>
        <v>0</v>
      </c>
      <c r="F3689" t="str">
        <f>VLOOKUP(A3689,Sheet3!A:G,5,FALSE)</f>
        <v>PENSACOLA</v>
      </c>
      <c r="G3689" t="str">
        <f>VLOOKUP(A3689,Sheet3!A:G,6,FALSE)</f>
        <v>FL</v>
      </c>
      <c r="H3689">
        <f>VLOOKUP(A3689,Sheet3!A:G,7,FALSE)</f>
        <v>325050000</v>
      </c>
    </row>
    <row r="3690" spans="1:8" x14ac:dyDescent="0.3">
      <c r="A3690" t="s">
        <v>17</v>
      </c>
      <c r="B3690" t="str">
        <f>VLOOKUP(A3690,Sheet2!A:B,2,FALSE)</f>
        <v>27-0000024/0000</v>
      </c>
      <c r="C3690">
        <f>VLOOKUP(A3690,Sheet3!A:B,2,FALSE)</f>
        <v>270000062</v>
      </c>
      <c r="D3690" t="str">
        <f>VLOOKUP(A3690,Sheet3!A:C,3,FALSE)</f>
        <v>6111 NORTH DAVIS HIGHWAY BULDING B</v>
      </c>
      <c r="E3690">
        <f>VLOOKUP(A3690,Sheet3!A:D,4,FALSE)</f>
        <v>0</v>
      </c>
      <c r="F3690" t="str">
        <f>VLOOKUP(A3690,Sheet3!A:G,5,FALSE)</f>
        <v>PENSACOLA</v>
      </c>
      <c r="G3690" t="str">
        <f>VLOOKUP(A3690,Sheet3!A:G,6,FALSE)</f>
        <v>FL</v>
      </c>
      <c r="H3690">
        <f>VLOOKUP(A3690,Sheet3!A:G,7,FALSE)</f>
        <v>325040000</v>
      </c>
    </row>
    <row r="3691" spans="1:8" x14ac:dyDescent="0.3">
      <c r="A3691" t="s">
        <v>32</v>
      </c>
      <c r="B3691" t="str">
        <f>VLOOKUP(A3691,Sheet2!A:B,2,FALSE)</f>
        <v>59-3418340/0000</v>
      </c>
      <c r="C3691">
        <f>VLOOKUP(A3691,Sheet3!A:B,2,FALSE)</f>
        <v>593457258</v>
      </c>
      <c r="D3691" t="str">
        <f>VLOOKUP(A3691,Sheet3!A:C,3,FALSE)</f>
        <v>3961 SPANISH TRAIL ROAD</v>
      </c>
      <c r="E3691">
        <f>VLOOKUP(A3691,Sheet3!A:D,4,FALSE)</f>
        <v>0</v>
      </c>
      <c r="F3691" t="str">
        <f>VLOOKUP(A3691,Sheet3!A:G,5,FALSE)</f>
        <v>PENSACOLA</v>
      </c>
      <c r="G3691" t="str">
        <f>VLOOKUP(A3691,Sheet3!A:G,6,FALSE)</f>
        <v>FL</v>
      </c>
      <c r="H3691">
        <f>VLOOKUP(A3691,Sheet3!A:G,7,FALSE)</f>
        <v>325040000</v>
      </c>
    </row>
    <row r="3692" spans="1:8" x14ac:dyDescent="0.3">
      <c r="A3692" t="s">
        <v>32</v>
      </c>
      <c r="B3692" t="str">
        <f>VLOOKUP(A3692,Sheet2!A:B,2,FALSE)</f>
        <v>59-3418340/0000</v>
      </c>
      <c r="C3692">
        <f>VLOOKUP(A3692,Sheet3!A:B,2,FALSE)</f>
        <v>593457258</v>
      </c>
      <c r="D3692" t="str">
        <f>VLOOKUP(A3692,Sheet3!A:C,3,FALSE)</f>
        <v>3961 SPANISH TRAIL ROAD</v>
      </c>
      <c r="E3692">
        <f>VLOOKUP(A3692,Sheet3!A:D,4,FALSE)</f>
        <v>0</v>
      </c>
      <c r="F3692" t="str">
        <f>VLOOKUP(A3692,Sheet3!A:G,5,FALSE)</f>
        <v>PENSACOLA</v>
      </c>
      <c r="G3692" t="str">
        <f>VLOOKUP(A3692,Sheet3!A:G,6,FALSE)</f>
        <v>FL</v>
      </c>
      <c r="H3692">
        <f>VLOOKUP(A3692,Sheet3!A:G,7,FALSE)</f>
        <v>325040000</v>
      </c>
    </row>
    <row r="3693" spans="1:8" x14ac:dyDescent="0.3">
      <c r="A3693" t="s">
        <v>36</v>
      </c>
      <c r="B3693" t="str">
        <f>VLOOKUP(A3693,Sheet2!A:B,2,FALSE)</f>
        <v>26-2741873/0000</v>
      </c>
      <c r="C3693">
        <f>VLOOKUP(A3693,Sheet3!A:B,2,FALSE)</f>
        <v>263179150</v>
      </c>
      <c r="D3693" t="str">
        <f>VLOOKUP(A3693,Sheet3!A:C,3,FALSE)</f>
        <v>3961 SPANISH TRAIL RD</v>
      </c>
      <c r="E3693">
        <f>VLOOKUP(A3693,Sheet3!A:D,4,FALSE)</f>
        <v>0</v>
      </c>
      <c r="F3693" t="str">
        <f>VLOOKUP(A3693,Sheet3!A:G,5,FALSE)</f>
        <v>PENSACOLA</v>
      </c>
      <c r="G3693" t="str">
        <f>VLOOKUP(A3693,Sheet3!A:G,6,FALSE)</f>
        <v>FL</v>
      </c>
      <c r="H3693">
        <f>VLOOKUP(A3693,Sheet3!A:G,7,FALSE)</f>
        <v>325040000</v>
      </c>
    </row>
    <row r="3694" spans="1:8" x14ac:dyDescent="0.3">
      <c r="A3694" t="s">
        <v>36</v>
      </c>
      <c r="B3694" t="str">
        <f>VLOOKUP(A3694,Sheet2!A:B,2,FALSE)</f>
        <v>26-2741873/0000</v>
      </c>
      <c r="C3694">
        <f>VLOOKUP(A3694,Sheet3!A:B,2,FALSE)</f>
        <v>263179150</v>
      </c>
      <c r="D3694" t="str">
        <f>VLOOKUP(A3694,Sheet3!A:C,3,FALSE)</f>
        <v>3961 SPANISH TRAIL RD</v>
      </c>
      <c r="E3694">
        <f>VLOOKUP(A3694,Sheet3!A:D,4,FALSE)</f>
        <v>0</v>
      </c>
      <c r="F3694" t="str">
        <f>VLOOKUP(A3694,Sheet3!A:G,5,FALSE)</f>
        <v>PENSACOLA</v>
      </c>
      <c r="G3694" t="str">
        <f>VLOOKUP(A3694,Sheet3!A:G,6,FALSE)</f>
        <v>FL</v>
      </c>
      <c r="H3694">
        <f>VLOOKUP(A3694,Sheet3!A:G,7,FALSE)</f>
        <v>325040000</v>
      </c>
    </row>
    <row r="3695" spans="1:8" x14ac:dyDescent="0.3">
      <c r="A3695" t="s">
        <v>36</v>
      </c>
      <c r="B3695" t="str">
        <f>VLOOKUP(A3695,Sheet2!A:B,2,FALSE)</f>
        <v>26-2741873/0000</v>
      </c>
      <c r="C3695">
        <f>VLOOKUP(A3695,Sheet3!A:B,2,FALSE)</f>
        <v>263179150</v>
      </c>
      <c r="D3695" t="str">
        <f>VLOOKUP(A3695,Sheet3!A:C,3,FALSE)</f>
        <v>3961 SPANISH TRAIL RD</v>
      </c>
      <c r="E3695">
        <f>VLOOKUP(A3695,Sheet3!A:D,4,FALSE)</f>
        <v>0</v>
      </c>
      <c r="F3695" t="str">
        <f>VLOOKUP(A3695,Sheet3!A:G,5,FALSE)</f>
        <v>PENSACOLA</v>
      </c>
      <c r="G3695" t="str">
        <f>VLOOKUP(A3695,Sheet3!A:G,6,FALSE)</f>
        <v>FL</v>
      </c>
      <c r="H3695">
        <f>VLOOKUP(A3695,Sheet3!A:G,7,FALSE)</f>
        <v>325040000</v>
      </c>
    </row>
    <row r="3696" spans="1:8" x14ac:dyDescent="0.3">
      <c r="A3696" t="s">
        <v>63</v>
      </c>
      <c r="B3696" t="str">
        <f>VLOOKUP(A3696,Sheet2!A:B,2,FALSE)</f>
        <v>63-1017980/0000</v>
      </c>
      <c r="C3696">
        <f>VLOOKUP(A3696,Sheet3!A:B,2,FALSE)</f>
        <v>650586200</v>
      </c>
      <c r="D3696" t="str">
        <f>VLOOKUP(A3696,Sheet3!A:C,3,FALSE)</f>
        <v>2600 W. NINE MILE ROAD SUITE 8</v>
      </c>
      <c r="E3696">
        <f>VLOOKUP(A3696,Sheet3!A:D,4,FALSE)</f>
        <v>0</v>
      </c>
      <c r="F3696" t="str">
        <f>VLOOKUP(A3696,Sheet3!A:G,5,FALSE)</f>
        <v>PENSACOLA</v>
      </c>
      <c r="G3696" t="str">
        <f>VLOOKUP(A3696,Sheet3!A:G,6,FALSE)</f>
        <v>FL</v>
      </c>
      <c r="H3696">
        <f>VLOOKUP(A3696,Sheet3!A:G,7,FALSE)</f>
        <v>325340000</v>
      </c>
    </row>
    <row r="3697" spans="1:8" x14ac:dyDescent="0.3">
      <c r="A3697" t="s">
        <v>3</v>
      </c>
      <c r="B3697" t="str">
        <f>VLOOKUP(A3697,Sheet2!A:B,2,FALSE)</f>
        <v>59-3294416/0000</v>
      </c>
      <c r="C3697">
        <f>VLOOKUP(A3697,Sheet3!A:B,2,FALSE)</f>
        <v>593418340</v>
      </c>
      <c r="D3697" t="str">
        <f>VLOOKUP(A3697,Sheet3!A:C,3,FALSE)</f>
        <v>901 NEW WARRINGTON RD</v>
      </c>
      <c r="E3697">
        <f>VLOOKUP(A3697,Sheet3!A:D,4,FALSE)</f>
        <v>0</v>
      </c>
      <c r="F3697" t="str">
        <f>VLOOKUP(A3697,Sheet3!A:G,5,FALSE)</f>
        <v>PENSACOLA</v>
      </c>
      <c r="G3697" t="str">
        <f>VLOOKUP(A3697,Sheet3!A:G,6,FALSE)</f>
        <v>FL</v>
      </c>
      <c r="H3697">
        <f>VLOOKUP(A3697,Sheet3!A:G,7,FALSE)</f>
        <v>325060000</v>
      </c>
    </row>
    <row r="3698" spans="1:8" x14ac:dyDescent="0.3">
      <c r="A3698" t="s">
        <v>3</v>
      </c>
      <c r="B3698" t="str">
        <f>VLOOKUP(A3698,Sheet2!A:B,2,FALSE)</f>
        <v>59-3294416/0000</v>
      </c>
      <c r="C3698">
        <f>VLOOKUP(A3698,Sheet3!A:B,2,FALSE)</f>
        <v>593418340</v>
      </c>
      <c r="D3698" t="str">
        <f>VLOOKUP(A3698,Sheet3!A:C,3,FALSE)</f>
        <v>901 NEW WARRINGTON RD</v>
      </c>
      <c r="E3698">
        <f>VLOOKUP(A3698,Sheet3!A:D,4,FALSE)</f>
        <v>0</v>
      </c>
      <c r="F3698" t="str">
        <f>VLOOKUP(A3698,Sheet3!A:G,5,FALSE)</f>
        <v>PENSACOLA</v>
      </c>
      <c r="G3698" t="str">
        <f>VLOOKUP(A3698,Sheet3!A:G,6,FALSE)</f>
        <v>FL</v>
      </c>
      <c r="H3698">
        <f>VLOOKUP(A3698,Sheet3!A:G,7,FALSE)</f>
        <v>325060000</v>
      </c>
    </row>
    <row r="3699" spans="1:8" x14ac:dyDescent="0.3">
      <c r="A3699" t="s">
        <v>3</v>
      </c>
      <c r="B3699" t="str">
        <f>VLOOKUP(A3699,Sheet2!A:B,2,FALSE)</f>
        <v>59-3294416/0000</v>
      </c>
      <c r="C3699">
        <f>VLOOKUP(A3699,Sheet3!A:B,2,FALSE)</f>
        <v>593418340</v>
      </c>
      <c r="D3699" t="str">
        <f>VLOOKUP(A3699,Sheet3!A:C,3,FALSE)</f>
        <v>901 NEW WARRINGTON RD</v>
      </c>
      <c r="E3699">
        <f>VLOOKUP(A3699,Sheet3!A:D,4,FALSE)</f>
        <v>0</v>
      </c>
      <c r="F3699" t="str">
        <f>VLOOKUP(A3699,Sheet3!A:G,5,FALSE)</f>
        <v>PENSACOLA</v>
      </c>
      <c r="G3699" t="str">
        <f>VLOOKUP(A3699,Sheet3!A:G,6,FALSE)</f>
        <v>FL</v>
      </c>
      <c r="H3699">
        <f>VLOOKUP(A3699,Sheet3!A:G,7,FALSE)</f>
        <v>325060000</v>
      </c>
    </row>
    <row r="3700" spans="1:8" x14ac:dyDescent="0.3">
      <c r="A3700" t="s">
        <v>3</v>
      </c>
      <c r="B3700" t="str">
        <f>VLOOKUP(A3700,Sheet2!A:B,2,FALSE)</f>
        <v>59-3294416/0000</v>
      </c>
      <c r="C3700">
        <f>VLOOKUP(A3700,Sheet3!A:B,2,FALSE)</f>
        <v>593418340</v>
      </c>
      <c r="D3700" t="str">
        <f>VLOOKUP(A3700,Sheet3!A:C,3,FALSE)</f>
        <v>901 NEW WARRINGTON RD</v>
      </c>
      <c r="E3700">
        <f>VLOOKUP(A3700,Sheet3!A:D,4,FALSE)</f>
        <v>0</v>
      </c>
      <c r="F3700" t="str">
        <f>VLOOKUP(A3700,Sheet3!A:G,5,FALSE)</f>
        <v>PENSACOLA</v>
      </c>
      <c r="G3700" t="str">
        <f>VLOOKUP(A3700,Sheet3!A:G,6,FALSE)</f>
        <v>FL</v>
      </c>
      <c r="H3700">
        <f>VLOOKUP(A3700,Sheet3!A:G,7,FALSE)</f>
        <v>325060000</v>
      </c>
    </row>
    <row r="3701" spans="1:8" x14ac:dyDescent="0.3">
      <c r="A3701" t="s">
        <v>3</v>
      </c>
      <c r="B3701" t="str">
        <f>VLOOKUP(A3701,Sheet2!A:B,2,FALSE)</f>
        <v>59-3294416/0000</v>
      </c>
      <c r="C3701">
        <f>VLOOKUP(A3701,Sheet3!A:B,2,FALSE)</f>
        <v>593418340</v>
      </c>
      <c r="D3701" t="str">
        <f>VLOOKUP(A3701,Sheet3!A:C,3,FALSE)</f>
        <v>901 NEW WARRINGTON RD</v>
      </c>
      <c r="E3701">
        <f>VLOOKUP(A3701,Sheet3!A:D,4,FALSE)</f>
        <v>0</v>
      </c>
      <c r="F3701" t="str">
        <f>VLOOKUP(A3701,Sheet3!A:G,5,FALSE)</f>
        <v>PENSACOLA</v>
      </c>
      <c r="G3701" t="str">
        <f>VLOOKUP(A3701,Sheet3!A:G,6,FALSE)</f>
        <v>FL</v>
      </c>
      <c r="H3701">
        <f>VLOOKUP(A3701,Sheet3!A:G,7,FALSE)</f>
        <v>325060000</v>
      </c>
    </row>
    <row r="3702" spans="1:8" x14ac:dyDescent="0.3">
      <c r="A3702" t="s">
        <v>3</v>
      </c>
      <c r="B3702" t="str">
        <f>VLOOKUP(A3702,Sheet2!A:B,2,FALSE)</f>
        <v>59-3294416/0000</v>
      </c>
      <c r="C3702">
        <f>VLOOKUP(A3702,Sheet3!A:B,2,FALSE)</f>
        <v>593418340</v>
      </c>
      <c r="D3702" t="str">
        <f>VLOOKUP(A3702,Sheet3!A:C,3,FALSE)</f>
        <v>901 NEW WARRINGTON RD</v>
      </c>
      <c r="E3702">
        <f>VLOOKUP(A3702,Sheet3!A:D,4,FALSE)</f>
        <v>0</v>
      </c>
      <c r="F3702" t="str">
        <f>VLOOKUP(A3702,Sheet3!A:G,5,FALSE)</f>
        <v>PENSACOLA</v>
      </c>
      <c r="G3702" t="str">
        <f>VLOOKUP(A3702,Sheet3!A:G,6,FALSE)</f>
        <v>FL</v>
      </c>
      <c r="H3702">
        <f>VLOOKUP(A3702,Sheet3!A:G,7,FALSE)</f>
        <v>325060000</v>
      </c>
    </row>
    <row r="3703" spans="1:8" x14ac:dyDescent="0.3">
      <c r="A3703" t="s">
        <v>3</v>
      </c>
      <c r="B3703" t="str">
        <f>VLOOKUP(A3703,Sheet2!A:B,2,FALSE)</f>
        <v>59-3294416/0000</v>
      </c>
      <c r="C3703">
        <f>VLOOKUP(A3703,Sheet3!A:B,2,FALSE)</f>
        <v>593418340</v>
      </c>
      <c r="D3703" t="str">
        <f>VLOOKUP(A3703,Sheet3!A:C,3,FALSE)</f>
        <v>901 NEW WARRINGTON RD</v>
      </c>
      <c r="E3703">
        <f>VLOOKUP(A3703,Sheet3!A:D,4,FALSE)</f>
        <v>0</v>
      </c>
      <c r="F3703" t="str">
        <f>VLOOKUP(A3703,Sheet3!A:G,5,FALSE)</f>
        <v>PENSACOLA</v>
      </c>
      <c r="G3703" t="str">
        <f>VLOOKUP(A3703,Sheet3!A:G,6,FALSE)</f>
        <v>FL</v>
      </c>
      <c r="H3703">
        <f>VLOOKUP(A3703,Sheet3!A:G,7,FALSE)</f>
        <v>325060000</v>
      </c>
    </row>
    <row r="3704" spans="1:8" x14ac:dyDescent="0.3">
      <c r="A3704" t="s">
        <v>3</v>
      </c>
      <c r="B3704" t="str">
        <f>VLOOKUP(A3704,Sheet2!A:B,2,FALSE)</f>
        <v>59-3294416/0000</v>
      </c>
      <c r="C3704">
        <f>VLOOKUP(A3704,Sheet3!A:B,2,FALSE)</f>
        <v>593418340</v>
      </c>
      <c r="D3704" t="str">
        <f>VLOOKUP(A3704,Sheet3!A:C,3,FALSE)</f>
        <v>901 NEW WARRINGTON RD</v>
      </c>
      <c r="E3704">
        <f>VLOOKUP(A3704,Sheet3!A:D,4,FALSE)</f>
        <v>0</v>
      </c>
      <c r="F3704" t="str">
        <f>VLOOKUP(A3704,Sheet3!A:G,5,FALSE)</f>
        <v>PENSACOLA</v>
      </c>
      <c r="G3704" t="str">
        <f>VLOOKUP(A3704,Sheet3!A:G,6,FALSE)</f>
        <v>FL</v>
      </c>
      <c r="H3704">
        <f>VLOOKUP(A3704,Sheet3!A:G,7,FALSE)</f>
        <v>325060000</v>
      </c>
    </row>
    <row r="3705" spans="1:8" x14ac:dyDescent="0.3">
      <c r="A3705" t="s">
        <v>3</v>
      </c>
      <c r="B3705" t="str">
        <f>VLOOKUP(A3705,Sheet2!A:B,2,FALSE)</f>
        <v>59-3294416/0000</v>
      </c>
      <c r="C3705">
        <f>VLOOKUP(A3705,Sheet3!A:B,2,FALSE)</f>
        <v>593418340</v>
      </c>
      <c r="D3705" t="str">
        <f>VLOOKUP(A3705,Sheet3!A:C,3,FALSE)</f>
        <v>901 NEW WARRINGTON RD</v>
      </c>
      <c r="E3705">
        <f>VLOOKUP(A3705,Sheet3!A:D,4,FALSE)</f>
        <v>0</v>
      </c>
      <c r="F3705" t="str">
        <f>VLOOKUP(A3705,Sheet3!A:G,5,FALSE)</f>
        <v>PENSACOLA</v>
      </c>
      <c r="G3705" t="str">
        <f>VLOOKUP(A3705,Sheet3!A:G,6,FALSE)</f>
        <v>FL</v>
      </c>
      <c r="H3705">
        <f>VLOOKUP(A3705,Sheet3!A:G,7,FALSE)</f>
        <v>325060000</v>
      </c>
    </row>
    <row r="3706" spans="1:8" x14ac:dyDescent="0.3">
      <c r="A3706" t="s">
        <v>3</v>
      </c>
      <c r="B3706" t="str">
        <f>VLOOKUP(A3706,Sheet2!A:B,2,FALSE)</f>
        <v>59-3294416/0000</v>
      </c>
      <c r="C3706">
        <f>VLOOKUP(A3706,Sheet3!A:B,2,FALSE)</f>
        <v>593418340</v>
      </c>
      <c r="D3706" t="str">
        <f>VLOOKUP(A3706,Sheet3!A:C,3,FALSE)</f>
        <v>901 NEW WARRINGTON RD</v>
      </c>
      <c r="E3706">
        <f>VLOOKUP(A3706,Sheet3!A:D,4,FALSE)</f>
        <v>0</v>
      </c>
      <c r="F3706" t="str">
        <f>VLOOKUP(A3706,Sheet3!A:G,5,FALSE)</f>
        <v>PENSACOLA</v>
      </c>
      <c r="G3706" t="str">
        <f>VLOOKUP(A3706,Sheet3!A:G,6,FALSE)</f>
        <v>FL</v>
      </c>
      <c r="H3706">
        <f>VLOOKUP(A3706,Sheet3!A:G,7,FALSE)</f>
        <v>325060000</v>
      </c>
    </row>
    <row r="3707" spans="1:8" x14ac:dyDescent="0.3">
      <c r="A3707" t="s">
        <v>3</v>
      </c>
      <c r="B3707" t="str">
        <f>VLOOKUP(A3707,Sheet2!A:B,2,FALSE)</f>
        <v>59-3294416/0000</v>
      </c>
      <c r="C3707">
        <f>VLOOKUP(A3707,Sheet3!A:B,2,FALSE)</f>
        <v>593418340</v>
      </c>
      <c r="D3707" t="str">
        <f>VLOOKUP(A3707,Sheet3!A:C,3,FALSE)</f>
        <v>901 NEW WARRINGTON RD</v>
      </c>
      <c r="E3707">
        <f>VLOOKUP(A3707,Sheet3!A:D,4,FALSE)</f>
        <v>0</v>
      </c>
      <c r="F3707" t="str">
        <f>VLOOKUP(A3707,Sheet3!A:G,5,FALSE)</f>
        <v>PENSACOLA</v>
      </c>
      <c r="G3707" t="str">
        <f>VLOOKUP(A3707,Sheet3!A:G,6,FALSE)</f>
        <v>FL</v>
      </c>
      <c r="H3707">
        <f>VLOOKUP(A3707,Sheet3!A:G,7,FALSE)</f>
        <v>325060000</v>
      </c>
    </row>
    <row r="3708" spans="1:8" x14ac:dyDescent="0.3">
      <c r="A3708" t="s">
        <v>3</v>
      </c>
      <c r="B3708" t="str">
        <f>VLOOKUP(A3708,Sheet2!A:B,2,FALSE)</f>
        <v>59-3294416/0000</v>
      </c>
      <c r="C3708">
        <f>VLOOKUP(A3708,Sheet3!A:B,2,FALSE)</f>
        <v>593418340</v>
      </c>
      <c r="D3708" t="str">
        <f>VLOOKUP(A3708,Sheet3!A:C,3,FALSE)</f>
        <v>901 NEW WARRINGTON RD</v>
      </c>
      <c r="E3708">
        <f>VLOOKUP(A3708,Sheet3!A:D,4,FALSE)</f>
        <v>0</v>
      </c>
      <c r="F3708" t="str">
        <f>VLOOKUP(A3708,Sheet3!A:G,5,FALSE)</f>
        <v>PENSACOLA</v>
      </c>
      <c r="G3708" t="str">
        <f>VLOOKUP(A3708,Sheet3!A:G,6,FALSE)</f>
        <v>FL</v>
      </c>
      <c r="H3708">
        <f>VLOOKUP(A3708,Sheet3!A:G,7,FALSE)</f>
        <v>325060000</v>
      </c>
    </row>
    <row r="3709" spans="1:8" x14ac:dyDescent="0.3">
      <c r="A3709" t="s">
        <v>3</v>
      </c>
      <c r="B3709" t="str">
        <f>VLOOKUP(A3709,Sheet2!A:B,2,FALSE)</f>
        <v>59-3294416/0000</v>
      </c>
      <c r="C3709">
        <f>VLOOKUP(A3709,Sheet3!A:B,2,FALSE)</f>
        <v>593418340</v>
      </c>
      <c r="D3709" t="str">
        <f>VLOOKUP(A3709,Sheet3!A:C,3,FALSE)</f>
        <v>901 NEW WARRINGTON RD</v>
      </c>
      <c r="E3709">
        <f>VLOOKUP(A3709,Sheet3!A:D,4,FALSE)</f>
        <v>0</v>
      </c>
      <c r="F3709" t="str">
        <f>VLOOKUP(A3709,Sheet3!A:G,5,FALSE)</f>
        <v>PENSACOLA</v>
      </c>
      <c r="G3709" t="str">
        <f>VLOOKUP(A3709,Sheet3!A:G,6,FALSE)</f>
        <v>FL</v>
      </c>
      <c r="H3709">
        <f>VLOOKUP(A3709,Sheet3!A:G,7,FALSE)</f>
        <v>325060000</v>
      </c>
    </row>
    <row r="3710" spans="1:8" x14ac:dyDescent="0.3">
      <c r="A3710" t="s">
        <v>3</v>
      </c>
      <c r="B3710" t="str">
        <f>VLOOKUP(A3710,Sheet2!A:B,2,FALSE)</f>
        <v>59-3294416/0000</v>
      </c>
      <c r="C3710">
        <f>VLOOKUP(A3710,Sheet3!A:B,2,FALSE)</f>
        <v>593418340</v>
      </c>
      <c r="D3710" t="str">
        <f>VLOOKUP(A3710,Sheet3!A:C,3,FALSE)</f>
        <v>901 NEW WARRINGTON RD</v>
      </c>
      <c r="E3710">
        <f>VLOOKUP(A3710,Sheet3!A:D,4,FALSE)</f>
        <v>0</v>
      </c>
      <c r="F3710" t="str">
        <f>VLOOKUP(A3710,Sheet3!A:G,5,FALSE)</f>
        <v>PENSACOLA</v>
      </c>
      <c r="G3710" t="str">
        <f>VLOOKUP(A3710,Sheet3!A:G,6,FALSE)</f>
        <v>FL</v>
      </c>
      <c r="H3710">
        <f>VLOOKUP(A3710,Sheet3!A:G,7,FALSE)</f>
        <v>325060000</v>
      </c>
    </row>
    <row r="3711" spans="1:8" x14ac:dyDescent="0.3">
      <c r="A3711" t="s">
        <v>3</v>
      </c>
      <c r="B3711" t="str">
        <f>VLOOKUP(A3711,Sheet2!A:B,2,FALSE)</f>
        <v>59-3294416/0000</v>
      </c>
      <c r="C3711">
        <f>VLOOKUP(A3711,Sheet3!A:B,2,FALSE)</f>
        <v>593418340</v>
      </c>
      <c r="D3711" t="str">
        <f>VLOOKUP(A3711,Sheet3!A:C,3,FALSE)</f>
        <v>901 NEW WARRINGTON RD</v>
      </c>
      <c r="E3711">
        <f>VLOOKUP(A3711,Sheet3!A:D,4,FALSE)</f>
        <v>0</v>
      </c>
      <c r="F3711" t="str">
        <f>VLOOKUP(A3711,Sheet3!A:G,5,FALSE)</f>
        <v>PENSACOLA</v>
      </c>
      <c r="G3711" t="str">
        <f>VLOOKUP(A3711,Sheet3!A:G,6,FALSE)</f>
        <v>FL</v>
      </c>
      <c r="H3711">
        <f>VLOOKUP(A3711,Sheet3!A:G,7,FALSE)</f>
        <v>325060000</v>
      </c>
    </row>
    <row r="3712" spans="1:8" x14ac:dyDescent="0.3">
      <c r="A3712" t="s">
        <v>140</v>
      </c>
      <c r="B3712" t="str">
        <f>VLOOKUP(A3712,Sheet2!A:B,2,FALSE)</f>
        <v>59-2454019/0002</v>
      </c>
      <c r="C3712">
        <f>VLOOKUP(A3712,Sheet3!A:B,2,FALSE)</f>
        <v>593046821</v>
      </c>
      <c r="D3712" t="str">
        <f>VLOOKUP(A3712,Sheet3!A:C,3,FALSE)</f>
        <v>3298 SUMMIT BLVD # 49</v>
      </c>
      <c r="E3712">
        <f>VLOOKUP(A3712,Sheet3!A:D,4,FALSE)</f>
        <v>0</v>
      </c>
      <c r="F3712" t="str">
        <f>VLOOKUP(A3712,Sheet3!A:G,5,FALSE)</f>
        <v>PENSACOLA</v>
      </c>
      <c r="G3712" t="str">
        <f>VLOOKUP(A3712,Sheet3!A:G,6,FALSE)</f>
        <v>FL</v>
      </c>
      <c r="H3712">
        <f>VLOOKUP(A3712,Sheet3!A:G,7,FALSE)</f>
        <v>325030000</v>
      </c>
    </row>
    <row r="3713" spans="1:8" x14ac:dyDescent="0.3">
      <c r="A3713" t="s">
        <v>140</v>
      </c>
      <c r="B3713" t="str">
        <f>VLOOKUP(A3713,Sheet2!A:B,2,FALSE)</f>
        <v>59-2454019/0002</v>
      </c>
      <c r="C3713">
        <f>VLOOKUP(A3713,Sheet3!A:B,2,FALSE)</f>
        <v>593046821</v>
      </c>
      <c r="D3713" t="str">
        <f>VLOOKUP(A3713,Sheet3!A:C,3,FALSE)</f>
        <v>3298 SUMMIT BLVD # 49</v>
      </c>
      <c r="E3713">
        <f>VLOOKUP(A3713,Sheet3!A:D,4,FALSE)</f>
        <v>0</v>
      </c>
      <c r="F3713" t="str">
        <f>VLOOKUP(A3713,Sheet3!A:G,5,FALSE)</f>
        <v>PENSACOLA</v>
      </c>
      <c r="G3713" t="str">
        <f>VLOOKUP(A3713,Sheet3!A:G,6,FALSE)</f>
        <v>FL</v>
      </c>
      <c r="H3713">
        <f>VLOOKUP(A3713,Sheet3!A:G,7,FALSE)</f>
        <v>325030000</v>
      </c>
    </row>
    <row r="3714" spans="1:8" x14ac:dyDescent="0.3">
      <c r="A3714" t="s">
        <v>140</v>
      </c>
      <c r="B3714" t="str">
        <f>VLOOKUP(A3714,Sheet2!A:B,2,FALSE)</f>
        <v>59-2454019/0002</v>
      </c>
      <c r="C3714">
        <f>VLOOKUP(A3714,Sheet3!A:B,2,FALSE)</f>
        <v>593046821</v>
      </c>
      <c r="D3714" t="str">
        <f>VLOOKUP(A3714,Sheet3!A:C,3,FALSE)</f>
        <v>3298 SUMMIT BLVD # 49</v>
      </c>
      <c r="E3714">
        <f>VLOOKUP(A3714,Sheet3!A:D,4,FALSE)</f>
        <v>0</v>
      </c>
      <c r="F3714" t="str">
        <f>VLOOKUP(A3714,Sheet3!A:G,5,FALSE)</f>
        <v>PENSACOLA</v>
      </c>
      <c r="G3714" t="str">
        <f>VLOOKUP(A3714,Sheet3!A:G,6,FALSE)</f>
        <v>FL</v>
      </c>
      <c r="H3714">
        <f>VLOOKUP(A3714,Sheet3!A:G,7,FALSE)</f>
        <v>325030000</v>
      </c>
    </row>
    <row r="3715" spans="1:8" x14ac:dyDescent="0.3">
      <c r="A3715" t="s">
        <v>140</v>
      </c>
      <c r="B3715" t="str">
        <f>VLOOKUP(A3715,Sheet2!A:B,2,FALSE)</f>
        <v>59-2454019/0002</v>
      </c>
      <c r="C3715">
        <f>VLOOKUP(A3715,Sheet3!A:B,2,FALSE)</f>
        <v>593046821</v>
      </c>
      <c r="D3715" t="str">
        <f>VLOOKUP(A3715,Sheet3!A:C,3,FALSE)</f>
        <v>3298 SUMMIT BLVD # 49</v>
      </c>
      <c r="E3715">
        <f>VLOOKUP(A3715,Sheet3!A:D,4,FALSE)</f>
        <v>0</v>
      </c>
      <c r="F3715" t="str">
        <f>VLOOKUP(A3715,Sheet3!A:G,5,FALSE)</f>
        <v>PENSACOLA</v>
      </c>
      <c r="G3715" t="str">
        <f>VLOOKUP(A3715,Sheet3!A:G,6,FALSE)</f>
        <v>FL</v>
      </c>
      <c r="H3715">
        <f>VLOOKUP(A3715,Sheet3!A:G,7,FALSE)</f>
        <v>325030000</v>
      </c>
    </row>
    <row r="3716" spans="1:8" x14ac:dyDescent="0.3">
      <c r="A3716" t="s">
        <v>140</v>
      </c>
      <c r="B3716" t="str">
        <f>VLOOKUP(A3716,Sheet2!A:B,2,FALSE)</f>
        <v>59-2454019/0002</v>
      </c>
      <c r="C3716">
        <f>VLOOKUP(A3716,Sheet3!A:B,2,FALSE)</f>
        <v>593046821</v>
      </c>
      <c r="D3716" t="str">
        <f>VLOOKUP(A3716,Sheet3!A:C,3,FALSE)</f>
        <v>3298 SUMMIT BLVD # 49</v>
      </c>
      <c r="E3716">
        <f>VLOOKUP(A3716,Sheet3!A:D,4,FALSE)</f>
        <v>0</v>
      </c>
      <c r="F3716" t="str">
        <f>VLOOKUP(A3716,Sheet3!A:G,5,FALSE)</f>
        <v>PENSACOLA</v>
      </c>
      <c r="G3716" t="str">
        <f>VLOOKUP(A3716,Sheet3!A:G,6,FALSE)</f>
        <v>FL</v>
      </c>
      <c r="H3716">
        <f>VLOOKUP(A3716,Sheet3!A:G,7,FALSE)</f>
        <v>325030000</v>
      </c>
    </row>
    <row r="3717" spans="1:8" x14ac:dyDescent="0.3">
      <c r="A3717" t="s">
        <v>140</v>
      </c>
      <c r="B3717" t="str">
        <f>VLOOKUP(A3717,Sheet2!A:B,2,FALSE)</f>
        <v>59-2454019/0002</v>
      </c>
      <c r="C3717">
        <f>VLOOKUP(A3717,Sheet3!A:B,2,FALSE)</f>
        <v>593046821</v>
      </c>
      <c r="D3717" t="str">
        <f>VLOOKUP(A3717,Sheet3!A:C,3,FALSE)</f>
        <v>3298 SUMMIT BLVD # 49</v>
      </c>
      <c r="E3717">
        <f>VLOOKUP(A3717,Sheet3!A:D,4,FALSE)</f>
        <v>0</v>
      </c>
      <c r="F3717" t="str">
        <f>VLOOKUP(A3717,Sheet3!A:G,5,FALSE)</f>
        <v>PENSACOLA</v>
      </c>
      <c r="G3717" t="str">
        <f>VLOOKUP(A3717,Sheet3!A:G,6,FALSE)</f>
        <v>FL</v>
      </c>
      <c r="H3717">
        <f>VLOOKUP(A3717,Sheet3!A:G,7,FALSE)</f>
        <v>325030000</v>
      </c>
    </row>
    <row r="3718" spans="1:8" x14ac:dyDescent="0.3">
      <c r="A3718" t="s">
        <v>44</v>
      </c>
      <c r="B3718" t="str">
        <f>VLOOKUP(A3718,Sheet2!A:B,2,FALSE)</f>
        <v>721-35-4206/0000</v>
      </c>
      <c r="C3718">
        <f>VLOOKUP(A3718,Sheet3!A:B,2,FALSE)</f>
        <v>813993322</v>
      </c>
      <c r="D3718" t="str">
        <f>VLOOKUP(A3718,Sheet3!A:C,3,FALSE)</f>
        <v>466 E NINE MILE RD</v>
      </c>
      <c r="E3718">
        <f>VLOOKUP(A3718,Sheet3!A:D,4,FALSE)</f>
        <v>0</v>
      </c>
      <c r="F3718" t="str">
        <f>VLOOKUP(A3718,Sheet3!A:G,5,FALSE)</f>
        <v>PENSACOLA</v>
      </c>
      <c r="G3718" t="str">
        <f>VLOOKUP(A3718,Sheet3!A:G,6,FALSE)</f>
        <v>FL</v>
      </c>
      <c r="H3718">
        <f>VLOOKUP(A3718,Sheet3!A:G,7,FALSE)</f>
        <v>325140000</v>
      </c>
    </row>
    <row r="3719" spans="1:8" x14ac:dyDescent="0.3">
      <c r="A3719" t="s">
        <v>102</v>
      </c>
      <c r="B3719" t="str">
        <f>VLOOKUP(A3719,Sheet2!A:B,2,FALSE)</f>
        <v>264-35-0248/0000</v>
      </c>
      <c r="C3719">
        <f>VLOOKUP(A3719,Sheet3!A:B,2,FALSE)</f>
        <v>267533631</v>
      </c>
      <c r="D3719" t="str">
        <f>VLOOKUP(A3719,Sheet3!A:C,3,FALSE)</f>
        <v>4357 SPANISH TRAIL ROAD</v>
      </c>
      <c r="E3719">
        <f>VLOOKUP(A3719,Sheet3!A:D,4,FALSE)</f>
        <v>0</v>
      </c>
      <c r="F3719" t="str">
        <f>VLOOKUP(A3719,Sheet3!A:G,5,FALSE)</f>
        <v>PENSACOLA</v>
      </c>
      <c r="G3719" t="str">
        <f>VLOOKUP(A3719,Sheet3!A:G,6,FALSE)</f>
        <v>FL</v>
      </c>
      <c r="H3719">
        <f>VLOOKUP(A3719,Sheet3!A:G,7,FALSE)</f>
        <v>325040000</v>
      </c>
    </row>
    <row r="3720" spans="1:8" x14ac:dyDescent="0.3">
      <c r="A3720" t="s">
        <v>44</v>
      </c>
      <c r="B3720" t="str">
        <f>VLOOKUP(A3720,Sheet2!A:B,2,FALSE)</f>
        <v>721-35-4206/0000</v>
      </c>
      <c r="C3720">
        <f>VLOOKUP(A3720,Sheet3!A:B,2,FALSE)</f>
        <v>813993322</v>
      </c>
      <c r="D3720" t="str">
        <f>VLOOKUP(A3720,Sheet3!A:C,3,FALSE)</f>
        <v>466 E NINE MILE RD</v>
      </c>
      <c r="E3720">
        <f>VLOOKUP(A3720,Sheet3!A:D,4,FALSE)</f>
        <v>0</v>
      </c>
      <c r="F3720" t="str">
        <f>VLOOKUP(A3720,Sheet3!A:G,5,FALSE)</f>
        <v>PENSACOLA</v>
      </c>
      <c r="G3720" t="str">
        <f>VLOOKUP(A3720,Sheet3!A:G,6,FALSE)</f>
        <v>FL</v>
      </c>
      <c r="H3720">
        <f>VLOOKUP(A3720,Sheet3!A:G,7,FALSE)</f>
        <v>325140000</v>
      </c>
    </row>
    <row r="3721" spans="1:8" x14ac:dyDescent="0.3">
      <c r="A3721" t="s">
        <v>44</v>
      </c>
      <c r="B3721" t="str">
        <f>VLOOKUP(A3721,Sheet2!A:B,2,FALSE)</f>
        <v>721-35-4206/0000</v>
      </c>
      <c r="C3721">
        <f>VLOOKUP(A3721,Sheet3!A:B,2,FALSE)</f>
        <v>813993322</v>
      </c>
      <c r="D3721" t="str">
        <f>VLOOKUP(A3721,Sheet3!A:C,3,FALSE)</f>
        <v>466 E NINE MILE RD</v>
      </c>
      <c r="E3721">
        <f>VLOOKUP(A3721,Sheet3!A:D,4,FALSE)</f>
        <v>0</v>
      </c>
      <c r="F3721" t="str">
        <f>VLOOKUP(A3721,Sheet3!A:G,5,FALSE)</f>
        <v>PENSACOLA</v>
      </c>
      <c r="G3721" t="str">
        <f>VLOOKUP(A3721,Sheet3!A:G,6,FALSE)</f>
        <v>FL</v>
      </c>
      <c r="H3721">
        <f>VLOOKUP(A3721,Sheet3!A:G,7,FALSE)</f>
        <v>325140000</v>
      </c>
    </row>
    <row r="3722" spans="1:8" x14ac:dyDescent="0.3">
      <c r="A3722" t="s">
        <v>44</v>
      </c>
      <c r="B3722" t="str">
        <f>VLOOKUP(A3722,Sheet2!A:B,2,FALSE)</f>
        <v>721-35-4206/0000</v>
      </c>
      <c r="C3722">
        <f>VLOOKUP(A3722,Sheet3!A:B,2,FALSE)</f>
        <v>813993322</v>
      </c>
      <c r="D3722" t="str">
        <f>VLOOKUP(A3722,Sheet3!A:C,3,FALSE)</f>
        <v>466 E NINE MILE RD</v>
      </c>
      <c r="E3722">
        <f>VLOOKUP(A3722,Sheet3!A:D,4,FALSE)</f>
        <v>0</v>
      </c>
      <c r="F3722" t="str">
        <f>VLOOKUP(A3722,Sheet3!A:G,5,FALSE)</f>
        <v>PENSACOLA</v>
      </c>
      <c r="G3722" t="str">
        <f>VLOOKUP(A3722,Sheet3!A:G,6,FALSE)</f>
        <v>FL</v>
      </c>
      <c r="H3722">
        <f>VLOOKUP(A3722,Sheet3!A:G,7,FALSE)</f>
        <v>325140000</v>
      </c>
    </row>
    <row r="3723" spans="1:8" x14ac:dyDescent="0.3">
      <c r="A3723" t="s">
        <v>44</v>
      </c>
      <c r="B3723" t="str">
        <f>VLOOKUP(A3723,Sheet2!A:B,2,FALSE)</f>
        <v>721-35-4206/0000</v>
      </c>
      <c r="C3723">
        <f>VLOOKUP(A3723,Sheet3!A:B,2,FALSE)</f>
        <v>813993322</v>
      </c>
      <c r="D3723" t="str">
        <f>VLOOKUP(A3723,Sheet3!A:C,3,FALSE)</f>
        <v>466 E NINE MILE RD</v>
      </c>
      <c r="E3723">
        <f>VLOOKUP(A3723,Sheet3!A:D,4,FALSE)</f>
        <v>0</v>
      </c>
      <c r="F3723" t="str">
        <f>VLOOKUP(A3723,Sheet3!A:G,5,FALSE)</f>
        <v>PENSACOLA</v>
      </c>
      <c r="G3723" t="str">
        <f>VLOOKUP(A3723,Sheet3!A:G,6,FALSE)</f>
        <v>FL</v>
      </c>
      <c r="H3723">
        <f>VLOOKUP(A3723,Sheet3!A:G,7,FALSE)</f>
        <v>325140000</v>
      </c>
    </row>
    <row r="3724" spans="1:8" x14ac:dyDescent="0.3">
      <c r="A3724" t="s">
        <v>44</v>
      </c>
      <c r="B3724" t="str">
        <f>VLOOKUP(A3724,Sheet2!A:B,2,FALSE)</f>
        <v>721-35-4206/0000</v>
      </c>
      <c r="C3724">
        <f>VLOOKUP(A3724,Sheet3!A:B,2,FALSE)</f>
        <v>813993322</v>
      </c>
      <c r="D3724" t="str">
        <f>VLOOKUP(A3724,Sheet3!A:C,3,FALSE)</f>
        <v>466 E NINE MILE RD</v>
      </c>
      <c r="E3724">
        <f>VLOOKUP(A3724,Sheet3!A:D,4,FALSE)</f>
        <v>0</v>
      </c>
      <c r="F3724" t="str">
        <f>VLOOKUP(A3724,Sheet3!A:G,5,FALSE)</f>
        <v>PENSACOLA</v>
      </c>
      <c r="G3724" t="str">
        <f>VLOOKUP(A3724,Sheet3!A:G,6,FALSE)</f>
        <v>FL</v>
      </c>
      <c r="H3724">
        <f>VLOOKUP(A3724,Sheet3!A:G,7,FALSE)</f>
        <v>325140000</v>
      </c>
    </row>
    <row r="3725" spans="1:8" x14ac:dyDescent="0.3">
      <c r="A3725" t="s">
        <v>44</v>
      </c>
      <c r="B3725" t="str">
        <f>VLOOKUP(A3725,Sheet2!A:B,2,FALSE)</f>
        <v>721-35-4206/0000</v>
      </c>
      <c r="C3725">
        <f>VLOOKUP(A3725,Sheet3!A:B,2,FALSE)</f>
        <v>813993322</v>
      </c>
      <c r="D3725" t="str">
        <f>VLOOKUP(A3725,Sheet3!A:C,3,FALSE)</f>
        <v>466 E NINE MILE RD</v>
      </c>
      <c r="E3725">
        <f>VLOOKUP(A3725,Sheet3!A:D,4,FALSE)</f>
        <v>0</v>
      </c>
      <c r="F3725" t="str">
        <f>VLOOKUP(A3725,Sheet3!A:G,5,FALSE)</f>
        <v>PENSACOLA</v>
      </c>
      <c r="G3725" t="str">
        <f>VLOOKUP(A3725,Sheet3!A:G,6,FALSE)</f>
        <v>FL</v>
      </c>
      <c r="H3725">
        <f>VLOOKUP(A3725,Sheet3!A:G,7,FALSE)</f>
        <v>325140000</v>
      </c>
    </row>
    <row r="3726" spans="1:8" x14ac:dyDescent="0.3">
      <c r="A3726" t="s">
        <v>44</v>
      </c>
      <c r="B3726" t="str">
        <f>VLOOKUP(A3726,Sheet2!A:B,2,FALSE)</f>
        <v>721-35-4206/0000</v>
      </c>
      <c r="C3726">
        <f>VLOOKUP(A3726,Sheet3!A:B,2,FALSE)</f>
        <v>813993322</v>
      </c>
      <c r="D3726" t="str">
        <f>VLOOKUP(A3726,Sheet3!A:C,3,FALSE)</f>
        <v>466 E NINE MILE RD</v>
      </c>
      <c r="E3726">
        <f>VLOOKUP(A3726,Sheet3!A:D,4,FALSE)</f>
        <v>0</v>
      </c>
      <c r="F3726" t="str">
        <f>VLOOKUP(A3726,Sheet3!A:G,5,FALSE)</f>
        <v>PENSACOLA</v>
      </c>
      <c r="G3726" t="str">
        <f>VLOOKUP(A3726,Sheet3!A:G,6,FALSE)</f>
        <v>FL</v>
      </c>
      <c r="H3726">
        <f>VLOOKUP(A3726,Sheet3!A:G,7,FALSE)</f>
        <v>325140000</v>
      </c>
    </row>
    <row r="3727" spans="1:8" x14ac:dyDescent="0.3">
      <c r="A3727" t="s">
        <v>158</v>
      </c>
      <c r="B3727" t="str">
        <f>VLOOKUP(A3727,Sheet2!A:B,2,FALSE)</f>
        <v>59-3288145/0000</v>
      </c>
      <c r="C3727">
        <f>VLOOKUP(A3727,Sheet3!A:B,2,FALSE)</f>
        <v>593416849</v>
      </c>
      <c r="D3727" t="str">
        <f>VLOOKUP(A3727,Sheet3!A:C,3,FALSE)</f>
        <v>5463 WOODBINE ROAD</v>
      </c>
      <c r="E3727">
        <f>VLOOKUP(A3727,Sheet3!A:D,4,FALSE)</f>
        <v>0</v>
      </c>
      <c r="F3727" t="str">
        <f>VLOOKUP(A3727,Sheet3!A:G,5,FALSE)</f>
        <v>PACE</v>
      </c>
      <c r="G3727" t="str">
        <f>VLOOKUP(A3727,Sheet3!A:G,6,FALSE)</f>
        <v>FL</v>
      </c>
      <c r="H3727">
        <f>VLOOKUP(A3727,Sheet3!A:G,7,FALSE)</f>
        <v>325710000</v>
      </c>
    </row>
    <row r="3728" spans="1:8" x14ac:dyDescent="0.3">
      <c r="A3728" t="s">
        <v>158</v>
      </c>
      <c r="B3728" t="str">
        <f>VLOOKUP(A3728,Sheet2!A:B,2,FALSE)</f>
        <v>59-3288145/0000</v>
      </c>
      <c r="C3728">
        <f>VLOOKUP(A3728,Sheet3!A:B,2,FALSE)</f>
        <v>593416849</v>
      </c>
      <c r="D3728" t="str">
        <f>VLOOKUP(A3728,Sheet3!A:C,3,FALSE)</f>
        <v>5463 WOODBINE ROAD</v>
      </c>
      <c r="E3728">
        <f>VLOOKUP(A3728,Sheet3!A:D,4,FALSE)</f>
        <v>0</v>
      </c>
      <c r="F3728" t="str">
        <f>VLOOKUP(A3728,Sheet3!A:G,5,FALSE)</f>
        <v>PACE</v>
      </c>
      <c r="G3728" t="str">
        <f>VLOOKUP(A3728,Sheet3!A:G,6,FALSE)</f>
        <v>FL</v>
      </c>
      <c r="H3728">
        <f>VLOOKUP(A3728,Sheet3!A:G,7,FALSE)</f>
        <v>325710000</v>
      </c>
    </row>
    <row r="3729" spans="1:8" x14ac:dyDescent="0.3">
      <c r="A3729" t="s">
        <v>158</v>
      </c>
      <c r="B3729" t="str">
        <f>VLOOKUP(A3729,Sheet2!A:B,2,FALSE)</f>
        <v>59-3288145/0000</v>
      </c>
      <c r="C3729">
        <f>VLOOKUP(A3729,Sheet3!A:B,2,FALSE)</f>
        <v>593416849</v>
      </c>
      <c r="D3729" t="str">
        <f>VLOOKUP(A3729,Sheet3!A:C,3,FALSE)</f>
        <v>5463 WOODBINE ROAD</v>
      </c>
      <c r="E3729">
        <f>VLOOKUP(A3729,Sheet3!A:D,4,FALSE)</f>
        <v>0</v>
      </c>
      <c r="F3729" t="str">
        <f>VLOOKUP(A3729,Sheet3!A:G,5,FALSE)</f>
        <v>PACE</v>
      </c>
      <c r="G3729" t="str">
        <f>VLOOKUP(A3729,Sheet3!A:G,6,FALSE)</f>
        <v>FL</v>
      </c>
      <c r="H3729">
        <f>VLOOKUP(A3729,Sheet3!A:G,7,FALSE)</f>
        <v>325710000</v>
      </c>
    </row>
    <row r="3730" spans="1:8" x14ac:dyDescent="0.3">
      <c r="A3730" t="s">
        <v>8</v>
      </c>
      <c r="B3730" t="e">
        <f>VLOOKUP(A3730,Sheet2!A:B,2,FALSE)</f>
        <v>#N/A</v>
      </c>
      <c r="C3730">
        <v>0</v>
      </c>
      <c r="D3730" t="str">
        <f>VLOOKUP(A3730,Sheet3!A:C,3,FALSE)</f>
        <v>22 TECHNOLOGY PARKWAY SOUTH, STE 200</v>
      </c>
      <c r="E3730">
        <f>VLOOKUP(A3730,Sheet3!A:D,4,FALSE)</f>
        <v>0</v>
      </c>
      <c r="F3730" t="str">
        <f>VLOOKUP(A3730,Sheet3!A:G,5,FALSE)</f>
        <v>PEACHTREE CORNERS</v>
      </c>
      <c r="G3730" t="str">
        <f>VLOOKUP(A3730,Sheet3!A:G,6,FALSE)</f>
        <v>GA</v>
      </c>
      <c r="H3730">
        <f>VLOOKUP(A3730,Sheet3!A:G,7,FALSE)</f>
        <v>300920000</v>
      </c>
    </row>
    <row r="3731" spans="1:8" x14ac:dyDescent="0.3">
      <c r="A3731" t="s">
        <v>107</v>
      </c>
      <c r="B3731" t="str">
        <f>VLOOKUP(A3731,Sheet2!A:B,2,FALSE)</f>
        <v>59-1615230/0000</v>
      </c>
      <c r="C3731">
        <f>VLOOKUP(A3731,Sheet3!A:B,2,FALSE)</f>
        <v>591870851</v>
      </c>
      <c r="D3731" t="str">
        <f>VLOOKUP(A3731,Sheet3!A:C,3,FALSE)</f>
        <v>555 BRENT LANE</v>
      </c>
      <c r="E3731">
        <f>VLOOKUP(A3731,Sheet3!A:D,4,FALSE)</f>
        <v>0</v>
      </c>
      <c r="F3731" t="str">
        <f>VLOOKUP(A3731,Sheet3!A:G,5,FALSE)</f>
        <v>PENSACOLA</v>
      </c>
      <c r="G3731" t="str">
        <f>VLOOKUP(A3731,Sheet3!A:G,6,FALSE)</f>
        <v>FL</v>
      </c>
      <c r="H3731">
        <f>VLOOKUP(A3731,Sheet3!A:G,7,FALSE)</f>
        <v>325030000</v>
      </c>
    </row>
    <row r="3732" spans="1:8" x14ac:dyDescent="0.3">
      <c r="A3732" t="s">
        <v>107</v>
      </c>
      <c r="B3732" t="str">
        <f>VLOOKUP(A3732,Sheet2!A:B,2,FALSE)</f>
        <v>59-1615230/0000</v>
      </c>
      <c r="C3732">
        <f>VLOOKUP(A3732,Sheet3!A:B,2,FALSE)</f>
        <v>591870851</v>
      </c>
      <c r="D3732" t="str">
        <f>VLOOKUP(A3732,Sheet3!A:C,3,FALSE)</f>
        <v>555 BRENT LANE</v>
      </c>
      <c r="E3732">
        <f>VLOOKUP(A3732,Sheet3!A:D,4,FALSE)</f>
        <v>0</v>
      </c>
      <c r="F3732" t="str">
        <f>VLOOKUP(A3732,Sheet3!A:G,5,FALSE)</f>
        <v>PENSACOLA</v>
      </c>
      <c r="G3732" t="str">
        <f>VLOOKUP(A3732,Sheet3!A:G,6,FALSE)</f>
        <v>FL</v>
      </c>
      <c r="H3732">
        <f>VLOOKUP(A3732,Sheet3!A:G,7,FALSE)</f>
        <v>325030000</v>
      </c>
    </row>
    <row r="3733" spans="1:8" x14ac:dyDescent="0.3">
      <c r="A3733" t="s">
        <v>107</v>
      </c>
      <c r="B3733" t="str">
        <f>VLOOKUP(A3733,Sheet2!A:B,2,FALSE)</f>
        <v>59-1615230/0000</v>
      </c>
      <c r="C3733">
        <f>VLOOKUP(A3733,Sheet3!A:B,2,FALSE)</f>
        <v>591870851</v>
      </c>
      <c r="D3733" t="str">
        <f>VLOOKUP(A3733,Sheet3!A:C,3,FALSE)</f>
        <v>555 BRENT LANE</v>
      </c>
      <c r="E3733">
        <f>VLOOKUP(A3733,Sheet3!A:D,4,FALSE)</f>
        <v>0</v>
      </c>
      <c r="F3733" t="str">
        <f>VLOOKUP(A3733,Sheet3!A:G,5,FALSE)</f>
        <v>PENSACOLA</v>
      </c>
      <c r="G3733" t="str">
        <f>VLOOKUP(A3733,Sheet3!A:G,6,FALSE)</f>
        <v>FL</v>
      </c>
      <c r="H3733">
        <f>VLOOKUP(A3733,Sheet3!A:G,7,FALSE)</f>
        <v>325030000</v>
      </c>
    </row>
    <row r="3734" spans="1:8" x14ac:dyDescent="0.3">
      <c r="A3734" t="s">
        <v>107</v>
      </c>
      <c r="B3734" t="str">
        <f>VLOOKUP(A3734,Sheet2!A:B,2,FALSE)</f>
        <v>59-1615230/0000</v>
      </c>
      <c r="C3734">
        <f>VLOOKUP(A3734,Sheet3!A:B,2,FALSE)</f>
        <v>591870851</v>
      </c>
      <c r="D3734" t="str">
        <f>VLOOKUP(A3734,Sheet3!A:C,3,FALSE)</f>
        <v>555 BRENT LANE</v>
      </c>
      <c r="E3734">
        <f>VLOOKUP(A3734,Sheet3!A:D,4,FALSE)</f>
        <v>0</v>
      </c>
      <c r="F3734" t="str">
        <f>VLOOKUP(A3734,Sheet3!A:G,5,FALSE)</f>
        <v>PENSACOLA</v>
      </c>
      <c r="G3734" t="str">
        <f>VLOOKUP(A3734,Sheet3!A:G,6,FALSE)</f>
        <v>FL</v>
      </c>
      <c r="H3734">
        <f>VLOOKUP(A3734,Sheet3!A:G,7,FALSE)</f>
        <v>325030000</v>
      </c>
    </row>
    <row r="3735" spans="1:8" x14ac:dyDescent="0.3">
      <c r="A3735" t="s">
        <v>107</v>
      </c>
      <c r="B3735" t="str">
        <f>VLOOKUP(A3735,Sheet2!A:B,2,FALSE)</f>
        <v>59-1615230/0000</v>
      </c>
      <c r="C3735">
        <f>VLOOKUP(A3735,Sheet3!A:B,2,FALSE)</f>
        <v>591870851</v>
      </c>
      <c r="D3735" t="str">
        <f>VLOOKUP(A3735,Sheet3!A:C,3,FALSE)</f>
        <v>555 BRENT LANE</v>
      </c>
      <c r="E3735">
        <f>VLOOKUP(A3735,Sheet3!A:D,4,FALSE)</f>
        <v>0</v>
      </c>
      <c r="F3735" t="str">
        <f>VLOOKUP(A3735,Sheet3!A:G,5,FALSE)</f>
        <v>PENSACOLA</v>
      </c>
      <c r="G3735" t="str">
        <f>VLOOKUP(A3735,Sheet3!A:G,6,FALSE)</f>
        <v>FL</v>
      </c>
      <c r="H3735">
        <f>VLOOKUP(A3735,Sheet3!A:G,7,FALSE)</f>
        <v>325030000</v>
      </c>
    </row>
    <row r="3736" spans="1:8" x14ac:dyDescent="0.3">
      <c r="A3736" t="s">
        <v>107</v>
      </c>
      <c r="B3736" t="str">
        <f>VLOOKUP(A3736,Sheet2!A:B,2,FALSE)</f>
        <v>59-1615230/0000</v>
      </c>
      <c r="C3736">
        <f>VLOOKUP(A3736,Sheet3!A:B,2,FALSE)</f>
        <v>591870851</v>
      </c>
      <c r="D3736" t="str">
        <f>VLOOKUP(A3736,Sheet3!A:C,3,FALSE)</f>
        <v>555 BRENT LANE</v>
      </c>
      <c r="E3736">
        <f>VLOOKUP(A3736,Sheet3!A:D,4,FALSE)</f>
        <v>0</v>
      </c>
      <c r="F3736" t="str">
        <f>VLOOKUP(A3736,Sheet3!A:G,5,FALSE)</f>
        <v>PENSACOLA</v>
      </c>
      <c r="G3736" t="str">
        <f>VLOOKUP(A3736,Sheet3!A:G,6,FALSE)</f>
        <v>FL</v>
      </c>
      <c r="H3736">
        <f>VLOOKUP(A3736,Sheet3!A:G,7,FALSE)</f>
        <v>325030000</v>
      </c>
    </row>
    <row r="3737" spans="1:8" x14ac:dyDescent="0.3">
      <c r="A3737" t="s">
        <v>107</v>
      </c>
      <c r="B3737" t="str">
        <f>VLOOKUP(A3737,Sheet2!A:B,2,FALSE)</f>
        <v>59-1615230/0000</v>
      </c>
      <c r="C3737">
        <f>VLOOKUP(A3737,Sheet3!A:B,2,FALSE)</f>
        <v>591870851</v>
      </c>
      <c r="D3737" t="str">
        <f>VLOOKUP(A3737,Sheet3!A:C,3,FALSE)</f>
        <v>555 BRENT LANE</v>
      </c>
      <c r="E3737">
        <f>VLOOKUP(A3737,Sheet3!A:D,4,FALSE)</f>
        <v>0</v>
      </c>
      <c r="F3737" t="str">
        <f>VLOOKUP(A3737,Sheet3!A:G,5,FALSE)</f>
        <v>PENSACOLA</v>
      </c>
      <c r="G3737" t="str">
        <f>VLOOKUP(A3737,Sheet3!A:G,6,FALSE)</f>
        <v>FL</v>
      </c>
      <c r="H3737">
        <f>VLOOKUP(A3737,Sheet3!A:G,7,FALSE)</f>
        <v>325030000</v>
      </c>
    </row>
    <row r="3738" spans="1:8" x14ac:dyDescent="0.3">
      <c r="A3738" t="s">
        <v>107</v>
      </c>
      <c r="B3738" t="str">
        <f>VLOOKUP(A3738,Sheet2!A:B,2,FALSE)</f>
        <v>59-1615230/0000</v>
      </c>
      <c r="C3738">
        <f>VLOOKUP(A3738,Sheet3!A:B,2,FALSE)</f>
        <v>591870851</v>
      </c>
      <c r="D3738" t="str">
        <f>VLOOKUP(A3738,Sheet3!A:C,3,FALSE)</f>
        <v>555 BRENT LANE</v>
      </c>
      <c r="E3738">
        <f>VLOOKUP(A3738,Sheet3!A:D,4,FALSE)</f>
        <v>0</v>
      </c>
      <c r="F3738" t="str">
        <f>VLOOKUP(A3738,Sheet3!A:G,5,FALSE)</f>
        <v>PENSACOLA</v>
      </c>
      <c r="G3738" t="str">
        <f>VLOOKUP(A3738,Sheet3!A:G,6,FALSE)</f>
        <v>FL</v>
      </c>
      <c r="H3738">
        <f>VLOOKUP(A3738,Sheet3!A:G,7,FALSE)</f>
        <v>325030000</v>
      </c>
    </row>
    <row r="3739" spans="1:8" x14ac:dyDescent="0.3">
      <c r="A3739" t="s">
        <v>107</v>
      </c>
      <c r="B3739" t="str">
        <f>VLOOKUP(A3739,Sheet2!A:B,2,FALSE)</f>
        <v>59-1615230/0000</v>
      </c>
      <c r="C3739">
        <f>VLOOKUP(A3739,Sheet3!A:B,2,FALSE)</f>
        <v>591870851</v>
      </c>
      <c r="D3739" t="str">
        <f>VLOOKUP(A3739,Sheet3!A:C,3,FALSE)</f>
        <v>555 BRENT LANE</v>
      </c>
      <c r="E3739">
        <f>VLOOKUP(A3739,Sheet3!A:D,4,FALSE)</f>
        <v>0</v>
      </c>
      <c r="F3739" t="str">
        <f>VLOOKUP(A3739,Sheet3!A:G,5,FALSE)</f>
        <v>PENSACOLA</v>
      </c>
      <c r="G3739" t="str">
        <f>VLOOKUP(A3739,Sheet3!A:G,6,FALSE)</f>
        <v>FL</v>
      </c>
      <c r="H3739">
        <f>VLOOKUP(A3739,Sheet3!A:G,7,FALSE)</f>
        <v>325030000</v>
      </c>
    </row>
    <row r="3740" spans="1:8" x14ac:dyDescent="0.3">
      <c r="A3740" t="s">
        <v>109</v>
      </c>
      <c r="B3740" t="str">
        <f>VLOOKUP(A3740,Sheet2!A:B,2,FALSE)</f>
        <v>59-3189433/0000</v>
      </c>
      <c r="C3740">
        <f>VLOOKUP(A3740,Sheet3!A:B,2,FALSE)</f>
        <v>593288145</v>
      </c>
      <c r="D3740" t="str">
        <f>VLOOKUP(A3740,Sheet3!A:C,3,FALSE)</f>
        <v>12385 SORRENTO ROAD,STE.A-1</v>
      </c>
      <c r="E3740">
        <f>VLOOKUP(A3740,Sheet3!A:D,4,FALSE)</f>
        <v>0</v>
      </c>
      <c r="F3740" t="str">
        <f>VLOOKUP(A3740,Sheet3!A:G,5,FALSE)</f>
        <v>PENSACOLA</v>
      </c>
      <c r="G3740" t="str">
        <f>VLOOKUP(A3740,Sheet3!A:G,6,FALSE)</f>
        <v>FL</v>
      </c>
      <c r="H3740">
        <f>VLOOKUP(A3740,Sheet3!A:G,7,FALSE)</f>
        <v>325070000</v>
      </c>
    </row>
    <row r="3741" spans="1:8" x14ac:dyDescent="0.3">
      <c r="A3741" t="s">
        <v>109</v>
      </c>
      <c r="B3741" t="str">
        <f>VLOOKUP(A3741,Sheet2!A:B,2,FALSE)</f>
        <v>59-3189433/0000</v>
      </c>
      <c r="C3741">
        <f>VLOOKUP(A3741,Sheet3!A:B,2,FALSE)</f>
        <v>593288145</v>
      </c>
      <c r="D3741" t="str">
        <f>VLOOKUP(A3741,Sheet3!A:C,3,FALSE)</f>
        <v>12385 SORRENTO ROAD,STE.A-1</v>
      </c>
      <c r="E3741">
        <f>VLOOKUP(A3741,Sheet3!A:D,4,FALSE)</f>
        <v>0</v>
      </c>
      <c r="F3741" t="str">
        <f>VLOOKUP(A3741,Sheet3!A:G,5,FALSE)</f>
        <v>PENSACOLA</v>
      </c>
      <c r="G3741" t="str">
        <f>VLOOKUP(A3741,Sheet3!A:G,6,FALSE)</f>
        <v>FL</v>
      </c>
      <c r="H3741">
        <f>VLOOKUP(A3741,Sheet3!A:G,7,FALSE)</f>
        <v>325070000</v>
      </c>
    </row>
    <row r="3742" spans="1:8" x14ac:dyDescent="0.3">
      <c r="A3742" t="s">
        <v>109</v>
      </c>
      <c r="B3742" t="str">
        <f>VLOOKUP(A3742,Sheet2!A:B,2,FALSE)</f>
        <v>59-3189433/0000</v>
      </c>
      <c r="C3742">
        <f>VLOOKUP(A3742,Sheet3!A:B,2,FALSE)</f>
        <v>593288145</v>
      </c>
      <c r="D3742" t="str">
        <f>VLOOKUP(A3742,Sheet3!A:C,3,FALSE)</f>
        <v>12385 SORRENTO ROAD,STE.A-1</v>
      </c>
      <c r="E3742">
        <f>VLOOKUP(A3742,Sheet3!A:D,4,FALSE)</f>
        <v>0</v>
      </c>
      <c r="F3742" t="str">
        <f>VLOOKUP(A3742,Sheet3!A:G,5,FALSE)</f>
        <v>PENSACOLA</v>
      </c>
      <c r="G3742" t="str">
        <f>VLOOKUP(A3742,Sheet3!A:G,6,FALSE)</f>
        <v>FL</v>
      </c>
      <c r="H3742">
        <f>VLOOKUP(A3742,Sheet3!A:G,7,FALSE)</f>
        <v>325070000</v>
      </c>
    </row>
    <row r="3743" spans="1:8" x14ac:dyDescent="0.3">
      <c r="A3743" t="s">
        <v>45</v>
      </c>
      <c r="B3743" t="str">
        <f>VLOOKUP(A3743,Sheet2!A:B,2,FALSE)</f>
        <v>47-3081479/0001</v>
      </c>
      <c r="C3743">
        <f>VLOOKUP(A3743,Sheet3!A:B,2,FALSE)</f>
        <v>475142849</v>
      </c>
      <c r="D3743" t="str">
        <f>VLOOKUP(A3743,Sheet3!A:C,3,FALSE)</f>
        <v>8630 UNIVERSITY PARKWAY</v>
      </c>
      <c r="E3743">
        <f>VLOOKUP(A3743,Sheet3!A:D,4,FALSE)</f>
        <v>0</v>
      </c>
      <c r="F3743" t="str">
        <f>VLOOKUP(A3743,Sheet3!A:G,5,FALSE)</f>
        <v>PENSACOLA</v>
      </c>
      <c r="G3743" t="str">
        <f>VLOOKUP(A3743,Sheet3!A:G,6,FALSE)</f>
        <v>FL</v>
      </c>
      <c r="H3743">
        <f>VLOOKUP(A3743,Sheet3!A:G,7,FALSE)</f>
        <v>325140000</v>
      </c>
    </row>
    <row r="3744" spans="1:8" x14ac:dyDescent="0.3">
      <c r="A3744" t="s">
        <v>45</v>
      </c>
      <c r="B3744" t="str">
        <f>VLOOKUP(A3744,Sheet2!A:B,2,FALSE)</f>
        <v>47-3081479/0001</v>
      </c>
      <c r="C3744">
        <f>VLOOKUP(A3744,Sheet3!A:B,2,FALSE)</f>
        <v>475142849</v>
      </c>
      <c r="D3744" t="str">
        <f>VLOOKUP(A3744,Sheet3!A:C,3,FALSE)</f>
        <v>8630 UNIVERSITY PARKWAY</v>
      </c>
      <c r="E3744">
        <f>VLOOKUP(A3744,Sheet3!A:D,4,FALSE)</f>
        <v>0</v>
      </c>
      <c r="F3744" t="str">
        <f>VLOOKUP(A3744,Sheet3!A:G,5,FALSE)</f>
        <v>PENSACOLA</v>
      </c>
      <c r="G3744" t="str">
        <f>VLOOKUP(A3744,Sheet3!A:G,6,FALSE)</f>
        <v>FL</v>
      </c>
      <c r="H3744">
        <f>VLOOKUP(A3744,Sheet3!A:G,7,FALSE)</f>
        <v>325140000</v>
      </c>
    </row>
    <row r="3745" spans="1:8" x14ac:dyDescent="0.3">
      <c r="A3745" t="s">
        <v>45</v>
      </c>
      <c r="B3745" t="str">
        <f>VLOOKUP(A3745,Sheet2!A:B,2,FALSE)</f>
        <v>47-3081479/0001</v>
      </c>
      <c r="C3745">
        <f>VLOOKUP(A3745,Sheet3!A:B,2,FALSE)</f>
        <v>475142849</v>
      </c>
      <c r="D3745" t="str">
        <f>VLOOKUP(A3745,Sheet3!A:C,3,FALSE)</f>
        <v>8630 UNIVERSITY PARKWAY</v>
      </c>
      <c r="E3745">
        <f>VLOOKUP(A3745,Sheet3!A:D,4,FALSE)</f>
        <v>0</v>
      </c>
      <c r="F3745" t="str">
        <f>VLOOKUP(A3745,Sheet3!A:G,5,FALSE)</f>
        <v>PENSACOLA</v>
      </c>
      <c r="G3745" t="str">
        <f>VLOOKUP(A3745,Sheet3!A:G,6,FALSE)</f>
        <v>FL</v>
      </c>
      <c r="H3745">
        <f>VLOOKUP(A3745,Sheet3!A:G,7,FALSE)</f>
        <v>325140000</v>
      </c>
    </row>
    <row r="3746" spans="1:8" x14ac:dyDescent="0.3">
      <c r="A3746" t="s">
        <v>45</v>
      </c>
      <c r="B3746" t="str">
        <f>VLOOKUP(A3746,Sheet2!A:B,2,FALSE)</f>
        <v>47-3081479/0001</v>
      </c>
      <c r="C3746">
        <f>VLOOKUP(A3746,Sheet3!A:B,2,FALSE)</f>
        <v>475142849</v>
      </c>
      <c r="D3746" t="str">
        <f>VLOOKUP(A3746,Sheet3!A:C,3,FALSE)</f>
        <v>8630 UNIVERSITY PARKWAY</v>
      </c>
      <c r="E3746">
        <f>VLOOKUP(A3746,Sheet3!A:D,4,FALSE)</f>
        <v>0</v>
      </c>
      <c r="F3746" t="str">
        <f>VLOOKUP(A3746,Sheet3!A:G,5,FALSE)</f>
        <v>PENSACOLA</v>
      </c>
      <c r="G3746" t="str">
        <f>VLOOKUP(A3746,Sheet3!A:G,6,FALSE)</f>
        <v>FL</v>
      </c>
      <c r="H3746">
        <f>VLOOKUP(A3746,Sheet3!A:G,7,FALSE)</f>
        <v>325140000</v>
      </c>
    </row>
    <row r="3747" spans="1:8" x14ac:dyDescent="0.3">
      <c r="A3747" t="s">
        <v>45</v>
      </c>
      <c r="B3747" t="str">
        <f>VLOOKUP(A3747,Sheet2!A:B,2,FALSE)</f>
        <v>47-3081479/0001</v>
      </c>
      <c r="C3747">
        <f>VLOOKUP(A3747,Sheet3!A:B,2,FALSE)</f>
        <v>475142849</v>
      </c>
      <c r="D3747" t="str">
        <f>VLOOKUP(A3747,Sheet3!A:C,3,FALSE)</f>
        <v>8630 UNIVERSITY PARKWAY</v>
      </c>
      <c r="E3747">
        <f>VLOOKUP(A3747,Sheet3!A:D,4,FALSE)</f>
        <v>0</v>
      </c>
      <c r="F3747" t="str">
        <f>VLOOKUP(A3747,Sheet3!A:G,5,FALSE)</f>
        <v>PENSACOLA</v>
      </c>
      <c r="G3747" t="str">
        <f>VLOOKUP(A3747,Sheet3!A:G,6,FALSE)</f>
        <v>FL</v>
      </c>
      <c r="H3747">
        <f>VLOOKUP(A3747,Sheet3!A:G,7,FALSE)</f>
        <v>325140000</v>
      </c>
    </row>
    <row r="3748" spans="1:8" x14ac:dyDescent="0.3">
      <c r="A3748" t="s">
        <v>98</v>
      </c>
      <c r="B3748" t="str">
        <f>VLOOKUP(A3748,Sheet2!A:B,2,FALSE)</f>
        <v>593-41-4254/0003</v>
      </c>
      <c r="C3748">
        <f>VLOOKUP(A3748,Sheet3!A:B,2,FALSE)</f>
        <v>593450114</v>
      </c>
      <c r="D3748" t="str">
        <f>VLOOKUP(A3748,Sheet3!A:C,3,FALSE)</f>
        <v>3298 SUMMIT BLVD STE 10</v>
      </c>
      <c r="E3748">
        <f>VLOOKUP(A3748,Sheet3!A:D,4,FALSE)</f>
        <v>0</v>
      </c>
      <c r="F3748" t="str">
        <f>VLOOKUP(A3748,Sheet3!A:G,5,FALSE)</f>
        <v>PENSACOLA</v>
      </c>
      <c r="G3748" t="str">
        <f>VLOOKUP(A3748,Sheet3!A:G,6,FALSE)</f>
        <v>FL</v>
      </c>
      <c r="H3748">
        <f>VLOOKUP(A3748,Sheet3!A:G,7,FALSE)</f>
        <v>325030000</v>
      </c>
    </row>
    <row r="3749" spans="1:8" x14ac:dyDescent="0.3">
      <c r="A3749" t="s">
        <v>98</v>
      </c>
      <c r="B3749" t="str">
        <f>VLOOKUP(A3749,Sheet2!A:B,2,FALSE)</f>
        <v>593-41-4254/0003</v>
      </c>
      <c r="C3749">
        <f>VLOOKUP(A3749,Sheet3!A:B,2,FALSE)</f>
        <v>593450114</v>
      </c>
      <c r="D3749" t="str">
        <f>VLOOKUP(A3749,Sheet3!A:C,3,FALSE)</f>
        <v>3298 SUMMIT BLVD STE 10</v>
      </c>
      <c r="E3749">
        <f>VLOOKUP(A3749,Sheet3!A:D,4,FALSE)</f>
        <v>0</v>
      </c>
      <c r="F3749" t="str">
        <f>VLOOKUP(A3749,Sheet3!A:G,5,FALSE)</f>
        <v>PENSACOLA</v>
      </c>
      <c r="G3749" t="str">
        <f>VLOOKUP(A3749,Sheet3!A:G,6,FALSE)</f>
        <v>FL</v>
      </c>
      <c r="H3749">
        <f>VLOOKUP(A3749,Sheet3!A:G,7,FALSE)</f>
        <v>325030000</v>
      </c>
    </row>
    <row r="3750" spans="1:8" x14ac:dyDescent="0.3">
      <c r="A3750" t="s">
        <v>98</v>
      </c>
      <c r="B3750" t="str">
        <f>VLOOKUP(A3750,Sheet2!A:B,2,FALSE)</f>
        <v>593-41-4254/0003</v>
      </c>
      <c r="C3750">
        <f>VLOOKUP(A3750,Sheet3!A:B,2,FALSE)</f>
        <v>593450114</v>
      </c>
      <c r="D3750" t="str">
        <f>VLOOKUP(A3750,Sheet3!A:C,3,FALSE)</f>
        <v>3298 SUMMIT BLVD STE 10</v>
      </c>
      <c r="E3750">
        <f>VLOOKUP(A3750,Sheet3!A:D,4,FALSE)</f>
        <v>0</v>
      </c>
      <c r="F3750" t="str">
        <f>VLOOKUP(A3750,Sheet3!A:G,5,FALSE)</f>
        <v>PENSACOLA</v>
      </c>
      <c r="G3750" t="str">
        <f>VLOOKUP(A3750,Sheet3!A:G,6,FALSE)</f>
        <v>FL</v>
      </c>
      <c r="H3750">
        <f>VLOOKUP(A3750,Sheet3!A:G,7,FALSE)</f>
        <v>325030000</v>
      </c>
    </row>
    <row r="3751" spans="1:8" x14ac:dyDescent="0.3">
      <c r="A3751" t="s">
        <v>25</v>
      </c>
      <c r="B3751" t="str">
        <f>VLOOKUP(A3751,Sheet2!A:B,2,FALSE)</f>
        <v>46-4388648/0000</v>
      </c>
      <c r="C3751">
        <f>VLOOKUP(A3751,Sheet3!A:B,2,FALSE)</f>
        <v>471299412</v>
      </c>
      <c r="D3751" t="str">
        <f>VLOOKUP(A3751,Sheet3!A:C,3,FALSE)</f>
        <v>4627 N. DAVIS HWY, BUILDING B</v>
      </c>
      <c r="E3751">
        <f>VLOOKUP(A3751,Sheet3!A:D,4,FALSE)</f>
        <v>0</v>
      </c>
      <c r="F3751" t="str">
        <f>VLOOKUP(A3751,Sheet3!A:G,5,FALSE)</f>
        <v>PENSACOLA</v>
      </c>
      <c r="G3751" t="str">
        <f>VLOOKUP(A3751,Sheet3!A:G,6,FALSE)</f>
        <v>FL</v>
      </c>
      <c r="H3751">
        <f>VLOOKUP(A3751,Sheet3!A:G,7,FALSE)</f>
        <v>325030000</v>
      </c>
    </row>
    <row r="3752" spans="1:8" x14ac:dyDescent="0.3">
      <c r="A3752" t="s">
        <v>25</v>
      </c>
      <c r="B3752" t="str">
        <f>VLOOKUP(A3752,Sheet2!A:B,2,FALSE)</f>
        <v>46-4388648/0000</v>
      </c>
      <c r="C3752">
        <f>VLOOKUP(A3752,Sheet3!A:B,2,FALSE)</f>
        <v>471299412</v>
      </c>
      <c r="D3752" t="str">
        <f>VLOOKUP(A3752,Sheet3!A:C,3,FALSE)</f>
        <v>4627 N. DAVIS HWY, BUILDING B</v>
      </c>
      <c r="E3752">
        <f>VLOOKUP(A3752,Sheet3!A:D,4,FALSE)</f>
        <v>0</v>
      </c>
      <c r="F3752" t="str">
        <f>VLOOKUP(A3752,Sheet3!A:G,5,FALSE)</f>
        <v>PENSACOLA</v>
      </c>
      <c r="G3752" t="str">
        <f>VLOOKUP(A3752,Sheet3!A:G,6,FALSE)</f>
        <v>FL</v>
      </c>
      <c r="H3752">
        <f>VLOOKUP(A3752,Sheet3!A:G,7,FALSE)</f>
        <v>325030000</v>
      </c>
    </row>
    <row r="3753" spans="1:8" x14ac:dyDescent="0.3">
      <c r="A3753" t="s">
        <v>25</v>
      </c>
      <c r="B3753" t="str">
        <f>VLOOKUP(A3753,Sheet2!A:B,2,FALSE)</f>
        <v>46-4388648/0000</v>
      </c>
      <c r="C3753">
        <f>VLOOKUP(A3753,Sheet3!A:B,2,FALSE)</f>
        <v>471299412</v>
      </c>
      <c r="D3753" t="str">
        <f>VLOOKUP(A3753,Sheet3!A:C,3,FALSE)</f>
        <v>4627 N. DAVIS HWY, BUILDING B</v>
      </c>
      <c r="E3753">
        <f>VLOOKUP(A3753,Sheet3!A:D,4,FALSE)</f>
        <v>0</v>
      </c>
      <c r="F3753" t="str">
        <f>VLOOKUP(A3753,Sheet3!A:G,5,FALSE)</f>
        <v>PENSACOLA</v>
      </c>
      <c r="G3753" t="str">
        <f>VLOOKUP(A3753,Sheet3!A:G,6,FALSE)</f>
        <v>FL</v>
      </c>
      <c r="H3753">
        <f>VLOOKUP(A3753,Sheet3!A:G,7,FALSE)</f>
        <v>325030000</v>
      </c>
    </row>
    <row r="3754" spans="1:8" x14ac:dyDescent="0.3">
      <c r="A3754" t="s">
        <v>25</v>
      </c>
      <c r="B3754" t="str">
        <f>VLOOKUP(A3754,Sheet2!A:B,2,FALSE)</f>
        <v>46-4388648/0000</v>
      </c>
      <c r="C3754">
        <f>VLOOKUP(A3754,Sheet3!A:B,2,FALSE)</f>
        <v>471299412</v>
      </c>
      <c r="D3754" t="str">
        <f>VLOOKUP(A3754,Sheet3!A:C,3,FALSE)</f>
        <v>4627 N. DAVIS HWY, BUILDING B</v>
      </c>
      <c r="E3754">
        <f>VLOOKUP(A3754,Sheet3!A:D,4,FALSE)</f>
        <v>0</v>
      </c>
      <c r="F3754" t="str">
        <f>VLOOKUP(A3754,Sheet3!A:G,5,FALSE)</f>
        <v>PENSACOLA</v>
      </c>
      <c r="G3754" t="str">
        <f>VLOOKUP(A3754,Sheet3!A:G,6,FALSE)</f>
        <v>FL</v>
      </c>
      <c r="H3754">
        <f>VLOOKUP(A3754,Sheet3!A:G,7,FALSE)</f>
        <v>325030000</v>
      </c>
    </row>
    <row r="3755" spans="1:8" x14ac:dyDescent="0.3">
      <c r="A3755" t="s">
        <v>25</v>
      </c>
      <c r="B3755" t="str">
        <f>VLOOKUP(A3755,Sheet2!A:B,2,FALSE)</f>
        <v>46-4388648/0000</v>
      </c>
      <c r="C3755">
        <f>VLOOKUP(A3755,Sheet3!A:B,2,FALSE)</f>
        <v>471299412</v>
      </c>
      <c r="D3755" t="str">
        <f>VLOOKUP(A3755,Sheet3!A:C,3,FALSE)</f>
        <v>4627 N. DAVIS HWY, BUILDING B</v>
      </c>
      <c r="E3755">
        <f>VLOOKUP(A3755,Sheet3!A:D,4,FALSE)</f>
        <v>0</v>
      </c>
      <c r="F3755" t="str">
        <f>VLOOKUP(A3755,Sheet3!A:G,5,FALSE)</f>
        <v>PENSACOLA</v>
      </c>
      <c r="G3755" t="str">
        <f>VLOOKUP(A3755,Sheet3!A:G,6,FALSE)</f>
        <v>FL</v>
      </c>
      <c r="H3755">
        <f>VLOOKUP(A3755,Sheet3!A:G,7,FALSE)</f>
        <v>325030000</v>
      </c>
    </row>
    <row r="3756" spans="1:8" x14ac:dyDescent="0.3">
      <c r="A3756" t="s">
        <v>35</v>
      </c>
      <c r="B3756" t="str">
        <f>VLOOKUP(A3756,Sheet2!A:B,2,FALSE)</f>
        <v>26-3179150/0000</v>
      </c>
      <c r="C3756">
        <f>VLOOKUP(A3756,Sheet3!A:B,2,FALSE)</f>
        <v>263648557</v>
      </c>
      <c r="D3756" t="str">
        <f>VLOOKUP(A3756,Sheet3!A:C,3,FALSE)</f>
        <v>3298 SUMMIT BLVD #24</v>
      </c>
      <c r="E3756">
        <f>VLOOKUP(A3756,Sheet3!A:D,4,FALSE)</f>
        <v>0</v>
      </c>
      <c r="F3756" t="str">
        <f>VLOOKUP(A3756,Sheet3!A:G,5,FALSE)</f>
        <v>PENSACOLA</v>
      </c>
      <c r="G3756" t="str">
        <f>VLOOKUP(A3756,Sheet3!A:G,6,FALSE)</f>
        <v>FL</v>
      </c>
      <c r="H3756">
        <f>VLOOKUP(A3756,Sheet3!A:G,7,FALSE)</f>
        <v>325030000</v>
      </c>
    </row>
    <row r="3757" spans="1:8" x14ac:dyDescent="0.3">
      <c r="A3757" t="s">
        <v>35</v>
      </c>
      <c r="B3757" t="str">
        <f>VLOOKUP(A3757,Sheet2!A:B,2,FALSE)</f>
        <v>26-3179150/0000</v>
      </c>
      <c r="C3757">
        <f>VLOOKUP(A3757,Sheet3!A:B,2,FALSE)</f>
        <v>263648557</v>
      </c>
      <c r="D3757" t="str">
        <f>VLOOKUP(A3757,Sheet3!A:C,3,FALSE)</f>
        <v>3298 SUMMIT BLVD #24</v>
      </c>
      <c r="E3757">
        <f>VLOOKUP(A3757,Sheet3!A:D,4,FALSE)</f>
        <v>0</v>
      </c>
      <c r="F3757" t="str">
        <f>VLOOKUP(A3757,Sheet3!A:G,5,FALSE)</f>
        <v>PENSACOLA</v>
      </c>
      <c r="G3757" t="str">
        <f>VLOOKUP(A3757,Sheet3!A:G,6,FALSE)</f>
        <v>FL</v>
      </c>
      <c r="H3757">
        <f>VLOOKUP(A3757,Sheet3!A:G,7,FALSE)</f>
        <v>325030000</v>
      </c>
    </row>
    <row r="3758" spans="1:8" x14ac:dyDescent="0.3">
      <c r="A3758" t="s">
        <v>25</v>
      </c>
      <c r="B3758" t="str">
        <f>VLOOKUP(A3758,Sheet2!A:B,2,FALSE)</f>
        <v>46-4388648/0000</v>
      </c>
      <c r="C3758">
        <f>VLOOKUP(A3758,Sheet3!A:B,2,FALSE)</f>
        <v>471299412</v>
      </c>
      <c r="D3758" t="str">
        <f>VLOOKUP(A3758,Sheet3!A:C,3,FALSE)</f>
        <v>4627 N. DAVIS HWY, BUILDING B</v>
      </c>
      <c r="E3758">
        <f>VLOOKUP(A3758,Sheet3!A:D,4,FALSE)</f>
        <v>0</v>
      </c>
      <c r="F3758" t="str">
        <f>VLOOKUP(A3758,Sheet3!A:G,5,FALSE)</f>
        <v>PENSACOLA</v>
      </c>
      <c r="G3758" t="str">
        <f>VLOOKUP(A3758,Sheet3!A:G,6,FALSE)</f>
        <v>FL</v>
      </c>
      <c r="H3758">
        <f>VLOOKUP(A3758,Sheet3!A:G,7,FALSE)</f>
        <v>325030000</v>
      </c>
    </row>
    <row r="3759" spans="1:8" x14ac:dyDescent="0.3">
      <c r="A3759" t="s">
        <v>25</v>
      </c>
      <c r="B3759" t="str">
        <f>VLOOKUP(A3759,Sheet2!A:B,2,FALSE)</f>
        <v>46-4388648/0000</v>
      </c>
      <c r="C3759">
        <f>VLOOKUP(A3759,Sheet3!A:B,2,FALSE)</f>
        <v>471299412</v>
      </c>
      <c r="D3759" t="str">
        <f>VLOOKUP(A3759,Sheet3!A:C,3,FALSE)</f>
        <v>4627 N. DAVIS HWY, BUILDING B</v>
      </c>
      <c r="E3759">
        <f>VLOOKUP(A3759,Sheet3!A:D,4,FALSE)</f>
        <v>0</v>
      </c>
      <c r="F3759" t="str">
        <f>VLOOKUP(A3759,Sheet3!A:G,5,FALSE)</f>
        <v>PENSACOLA</v>
      </c>
      <c r="G3759" t="str">
        <f>VLOOKUP(A3759,Sheet3!A:G,6,FALSE)</f>
        <v>FL</v>
      </c>
      <c r="H3759">
        <f>VLOOKUP(A3759,Sheet3!A:G,7,FALSE)</f>
        <v>325030000</v>
      </c>
    </row>
    <row r="3760" spans="1:8" x14ac:dyDescent="0.3">
      <c r="A3760" t="s">
        <v>109</v>
      </c>
      <c r="B3760" t="str">
        <f>VLOOKUP(A3760,Sheet2!A:B,2,FALSE)</f>
        <v>59-3189433/0000</v>
      </c>
      <c r="C3760">
        <f>VLOOKUP(A3760,Sheet3!A:B,2,FALSE)</f>
        <v>593288145</v>
      </c>
      <c r="D3760" t="str">
        <f>VLOOKUP(A3760,Sheet3!A:C,3,FALSE)</f>
        <v>12385 SORRENTO ROAD,STE.A-1</v>
      </c>
      <c r="E3760">
        <f>VLOOKUP(A3760,Sheet3!A:D,4,FALSE)</f>
        <v>0</v>
      </c>
      <c r="F3760" t="str">
        <f>VLOOKUP(A3760,Sheet3!A:G,5,FALSE)</f>
        <v>PENSACOLA</v>
      </c>
      <c r="G3760" t="str">
        <f>VLOOKUP(A3760,Sheet3!A:G,6,FALSE)</f>
        <v>FL</v>
      </c>
      <c r="H3760">
        <f>VLOOKUP(A3760,Sheet3!A:G,7,FALSE)</f>
        <v>325070000</v>
      </c>
    </row>
    <row r="3761" spans="1:8" x14ac:dyDescent="0.3">
      <c r="A3761" t="s">
        <v>109</v>
      </c>
      <c r="B3761" t="str">
        <f>VLOOKUP(A3761,Sheet2!A:B,2,FALSE)</f>
        <v>59-3189433/0000</v>
      </c>
      <c r="C3761">
        <f>VLOOKUP(A3761,Sheet3!A:B,2,FALSE)</f>
        <v>593288145</v>
      </c>
      <c r="D3761" t="str">
        <f>VLOOKUP(A3761,Sheet3!A:C,3,FALSE)</f>
        <v>12385 SORRENTO ROAD,STE.A-1</v>
      </c>
      <c r="E3761">
        <f>VLOOKUP(A3761,Sheet3!A:D,4,FALSE)</f>
        <v>0</v>
      </c>
      <c r="F3761" t="str">
        <f>VLOOKUP(A3761,Sheet3!A:G,5,FALSE)</f>
        <v>PENSACOLA</v>
      </c>
      <c r="G3761" t="str">
        <f>VLOOKUP(A3761,Sheet3!A:G,6,FALSE)</f>
        <v>FL</v>
      </c>
      <c r="H3761">
        <f>VLOOKUP(A3761,Sheet3!A:G,7,FALSE)</f>
        <v>325070000</v>
      </c>
    </row>
    <row r="3762" spans="1:8" x14ac:dyDescent="0.3">
      <c r="A3762" t="s">
        <v>109</v>
      </c>
      <c r="B3762" t="str">
        <f>VLOOKUP(A3762,Sheet2!A:B,2,FALSE)</f>
        <v>59-3189433/0000</v>
      </c>
      <c r="C3762">
        <f>VLOOKUP(A3762,Sheet3!A:B,2,FALSE)</f>
        <v>593288145</v>
      </c>
      <c r="D3762" t="str">
        <f>VLOOKUP(A3762,Sheet3!A:C,3,FALSE)</f>
        <v>12385 SORRENTO ROAD,STE.A-1</v>
      </c>
      <c r="E3762">
        <f>VLOOKUP(A3762,Sheet3!A:D,4,FALSE)</f>
        <v>0</v>
      </c>
      <c r="F3762" t="str">
        <f>VLOOKUP(A3762,Sheet3!A:G,5,FALSE)</f>
        <v>PENSACOLA</v>
      </c>
      <c r="G3762" t="str">
        <f>VLOOKUP(A3762,Sheet3!A:G,6,FALSE)</f>
        <v>FL</v>
      </c>
      <c r="H3762">
        <f>VLOOKUP(A3762,Sheet3!A:G,7,FALSE)</f>
        <v>325070000</v>
      </c>
    </row>
    <row r="3763" spans="1:8" x14ac:dyDescent="0.3">
      <c r="A3763" t="s">
        <v>109</v>
      </c>
      <c r="B3763" t="str">
        <f>VLOOKUP(A3763,Sheet2!A:B,2,FALSE)</f>
        <v>59-3189433/0000</v>
      </c>
      <c r="C3763">
        <f>VLOOKUP(A3763,Sheet3!A:B,2,FALSE)</f>
        <v>593288145</v>
      </c>
      <c r="D3763" t="str">
        <f>VLOOKUP(A3763,Sheet3!A:C,3,FALSE)</f>
        <v>12385 SORRENTO ROAD,STE.A-1</v>
      </c>
      <c r="E3763">
        <f>VLOOKUP(A3763,Sheet3!A:D,4,FALSE)</f>
        <v>0</v>
      </c>
      <c r="F3763" t="str">
        <f>VLOOKUP(A3763,Sheet3!A:G,5,FALSE)</f>
        <v>PENSACOLA</v>
      </c>
      <c r="G3763" t="str">
        <f>VLOOKUP(A3763,Sheet3!A:G,6,FALSE)</f>
        <v>FL</v>
      </c>
      <c r="H3763">
        <f>VLOOKUP(A3763,Sheet3!A:G,7,FALSE)</f>
        <v>325070000</v>
      </c>
    </row>
    <row r="3764" spans="1:8" x14ac:dyDescent="0.3">
      <c r="A3764" t="s">
        <v>109</v>
      </c>
      <c r="B3764" t="str">
        <f>VLOOKUP(A3764,Sheet2!A:B,2,FALSE)</f>
        <v>59-3189433/0000</v>
      </c>
      <c r="C3764">
        <f>VLOOKUP(A3764,Sheet3!A:B,2,FALSE)</f>
        <v>593288145</v>
      </c>
      <c r="D3764" t="str">
        <f>VLOOKUP(A3764,Sheet3!A:C,3,FALSE)</f>
        <v>12385 SORRENTO ROAD,STE.A-1</v>
      </c>
      <c r="E3764">
        <f>VLOOKUP(A3764,Sheet3!A:D,4,FALSE)</f>
        <v>0</v>
      </c>
      <c r="F3764" t="str">
        <f>VLOOKUP(A3764,Sheet3!A:G,5,FALSE)</f>
        <v>PENSACOLA</v>
      </c>
      <c r="G3764" t="str">
        <f>VLOOKUP(A3764,Sheet3!A:G,6,FALSE)</f>
        <v>FL</v>
      </c>
      <c r="H3764">
        <f>VLOOKUP(A3764,Sheet3!A:G,7,FALSE)</f>
        <v>325070000</v>
      </c>
    </row>
    <row r="3765" spans="1:8" x14ac:dyDescent="0.3">
      <c r="A3765" t="s">
        <v>109</v>
      </c>
      <c r="B3765" t="str">
        <f>VLOOKUP(A3765,Sheet2!A:B,2,FALSE)</f>
        <v>59-3189433/0000</v>
      </c>
      <c r="C3765">
        <f>VLOOKUP(A3765,Sheet3!A:B,2,FALSE)</f>
        <v>593288145</v>
      </c>
      <c r="D3765" t="str">
        <f>VLOOKUP(A3765,Sheet3!A:C,3,FALSE)</f>
        <v>12385 SORRENTO ROAD,STE.A-1</v>
      </c>
      <c r="E3765">
        <f>VLOOKUP(A3765,Sheet3!A:D,4,FALSE)</f>
        <v>0</v>
      </c>
      <c r="F3765" t="str">
        <f>VLOOKUP(A3765,Sheet3!A:G,5,FALSE)</f>
        <v>PENSACOLA</v>
      </c>
      <c r="G3765" t="str">
        <f>VLOOKUP(A3765,Sheet3!A:G,6,FALSE)</f>
        <v>FL</v>
      </c>
      <c r="H3765">
        <f>VLOOKUP(A3765,Sheet3!A:G,7,FALSE)</f>
        <v>325070000</v>
      </c>
    </row>
    <row r="3766" spans="1:8" x14ac:dyDescent="0.3">
      <c r="A3766" t="s">
        <v>28</v>
      </c>
      <c r="B3766" t="str">
        <f>VLOOKUP(A3766,Sheet2!A:B,2,FALSE)</f>
        <v>59-1282328/0000</v>
      </c>
      <c r="C3766">
        <f>VLOOKUP(A3766,Sheet3!A:B,2,FALSE)</f>
        <v>591783017</v>
      </c>
      <c r="D3766" t="str">
        <f>VLOOKUP(A3766,Sheet3!A:C,3,FALSE)</f>
        <v>1759 CREIGHTON ROAD</v>
      </c>
      <c r="E3766">
        <f>VLOOKUP(A3766,Sheet3!A:D,4,FALSE)</f>
        <v>0</v>
      </c>
      <c r="F3766" t="str">
        <f>VLOOKUP(A3766,Sheet3!A:G,5,FALSE)</f>
        <v>PENSACOLA</v>
      </c>
      <c r="G3766" t="str">
        <f>VLOOKUP(A3766,Sheet3!A:G,6,FALSE)</f>
        <v>FL</v>
      </c>
      <c r="H3766">
        <f>VLOOKUP(A3766,Sheet3!A:G,7,FALSE)</f>
        <v>325040000</v>
      </c>
    </row>
    <row r="3767" spans="1:8" x14ac:dyDescent="0.3">
      <c r="A3767" t="s">
        <v>28</v>
      </c>
      <c r="B3767" t="str">
        <f>VLOOKUP(A3767,Sheet2!A:B,2,FALSE)</f>
        <v>59-1282328/0000</v>
      </c>
      <c r="C3767">
        <f>VLOOKUP(A3767,Sheet3!A:B,2,FALSE)</f>
        <v>591783017</v>
      </c>
      <c r="D3767" t="str">
        <f>VLOOKUP(A3767,Sheet3!A:C,3,FALSE)</f>
        <v>1759 CREIGHTON ROAD</v>
      </c>
      <c r="E3767">
        <f>VLOOKUP(A3767,Sheet3!A:D,4,FALSE)</f>
        <v>0</v>
      </c>
      <c r="F3767" t="str">
        <f>VLOOKUP(A3767,Sheet3!A:G,5,FALSE)</f>
        <v>PENSACOLA</v>
      </c>
      <c r="G3767" t="str">
        <f>VLOOKUP(A3767,Sheet3!A:G,6,FALSE)</f>
        <v>FL</v>
      </c>
      <c r="H3767">
        <f>VLOOKUP(A3767,Sheet3!A:G,7,FALSE)</f>
        <v>325040000</v>
      </c>
    </row>
    <row r="3768" spans="1:8" x14ac:dyDescent="0.3">
      <c r="A3768" t="s">
        <v>28</v>
      </c>
      <c r="B3768" t="str">
        <f>VLOOKUP(A3768,Sheet2!A:B,2,FALSE)</f>
        <v>59-1282328/0000</v>
      </c>
      <c r="C3768">
        <f>VLOOKUP(A3768,Sheet3!A:B,2,FALSE)</f>
        <v>591783017</v>
      </c>
      <c r="D3768" t="str">
        <f>VLOOKUP(A3768,Sheet3!A:C,3,FALSE)</f>
        <v>1759 CREIGHTON ROAD</v>
      </c>
      <c r="E3768">
        <f>VLOOKUP(A3768,Sheet3!A:D,4,FALSE)</f>
        <v>0</v>
      </c>
      <c r="F3768" t="str">
        <f>VLOOKUP(A3768,Sheet3!A:G,5,FALSE)</f>
        <v>PENSACOLA</v>
      </c>
      <c r="G3768" t="str">
        <f>VLOOKUP(A3768,Sheet3!A:G,6,FALSE)</f>
        <v>FL</v>
      </c>
      <c r="H3768">
        <f>VLOOKUP(A3768,Sheet3!A:G,7,FALSE)</f>
        <v>325040000</v>
      </c>
    </row>
    <row r="3769" spans="1:8" x14ac:dyDescent="0.3">
      <c r="A3769" t="s">
        <v>28</v>
      </c>
      <c r="B3769" t="str">
        <f>VLOOKUP(A3769,Sheet2!A:B,2,FALSE)</f>
        <v>59-1282328/0000</v>
      </c>
      <c r="C3769">
        <f>VLOOKUP(A3769,Sheet3!A:B,2,FALSE)</f>
        <v>591783017</v>
      </c>
      <c r="D3769" t="str">
        <f>VLOOKUP(A3769,Sheet3!A:C,3,FALSE)</f>
        <v>1759 CREIGHTON ROAD</v>
      </c>
      <c r="E3769">
        <f>VLOOKUP(A3769,Sheet3!A:D,4,FALSE)</f>
        <v>0</v>
      </c>
      <c r="F3769" t="str">
        <f>VLOOKUP(A3769,Sheet3!A:G,5,FALSE)</f>
        <v>PENSACOLA</v>
      </c>
      <c r="G3769" t="str">
        <f>VLOOKUP(A3769,Sheet3!A:G,6,FALSE)</f>
        <v>FL</v>
      </c>
      <c r="H3769">
        <f>VLOOKUP(A3769,Sheet3!A:G,7,FALSE)</f>
        <v>325040000</v>
      </c>
    </row>
    <row r="3770" spans="1:8" x14ac:dyDescent="0.3">
      <c r="A3770" t="s">
        <v>28</v>
      </c>
      <c r="B3770" t="str">
        <f>VLOOKUP(A3770,Sheet2!A:B,2,FALSE)</f>
        <v>59-1282328/0000</v>
      </c>
      <c r="C3770">
        <f>VLOOKUP(A3770,Sheet3!A:B,2,FALSE)</f>
        <v>591783017</v>
      </c>
      <c r="D3770" t="str">
        <f>VLOOKUP(A3770,Sheet3!A:C,3,FALSE)</f>
        <v>1759 CREIGHTON ROAD</v>
      </c>
      <c r="E3770">
        <f>VLOOKUP(A3770,Sheet3!A:D,4,FALSE)</f>
        <v>0</v>
      </c>
      <c r="F3770" t="str">
        <f>VLOOKUP(A3770,Sheet3!A:G,5,FALSE)</f>
        <v>PENSACOLA</v>
      </c>
      <c r="G3770" t="str">
        <f>VLOOKUP(A3770,Sheet3!A:G,6,FALSE)</f>
        <v>FL</v>
      </c>
      <c r="H3770">
        <f>VLOOKUP(A3770,Sheet3!A:G,7,FALSE)</f>
        <v>325040000</v>
      </c>
    </row>
    <row r="3771" spans="1:8" x14ac:dyDescent="0.3">
      <c r="A3771" t="s">
        <v>28</v>
      </c>
      <c r="B3771" t="str">
        <f>VLOOKUP(A3771,Sheet2!A:B,2,FALSE)</f>
        <v>59-1282328/0000</v>
      </c>
      <c r="C3771">
        <f>VLOOKUP(A3771,Sheet3!A:B,2,FALSE)</f>
        <v>591783017</v>
      </c>
      <c r="D3771" t="str">
        <f>VLOOKUP(A3771,Sheet3!A:C,3,FALSE)</f>
        <v>1759 CREIGHTON ROAD</v>
      </c>
      <c r="E3771">
        <f>VLOOKUP(A3771,Sheet3!A:D,4,FALSE)</f>
        <v>0</v>
      </c>
      <c r="F3771" t="str">
        <f>VLOOKUP(A3771,Sheet3!A:G,5,FALSE)</f>
        <v>PENSACOLA</v>
      </c>
      <c r="G3771" t="str">
        <f>VLOOKUP(A3771,Sheet3!A:G,6,FALSE)</f>
        <v>FL</v>
      </c>
      <c r="H3771">
        <f>VLOOKUP(A3771,Sheet3!A:G,7,FALSE)</f>
        <v>325040000</v>
      </c>
    </row>
    <row r="3772" spans="1:8" x14ac:dyDescent="0.3">
      <c r="A3772" t="s">
        <v>36</v>
      </c>
      <c r="B3772" t="str">
        <f>VLOOKUP(A3772,Sheet2!A:B,2,FALSE)</f>
        <v>26-2741873/0000</v>
      </c>
      <c r="C3772">
        <f>VLOOKUP(A3772,Sheet3!A:B,2,FALSE)</f>
        <v>263179150</v>
      </c>
      <c r="D3772" t="str">
        <f>VLOOKUP(A3772,Sheet3!A:C,3,FALSE)</f>
        <v>3961 SPANISH TRAIL RD</v>
      </c>
      <c r="E3772">
        <f>VLOOKUP(A3772,Sheet3!A:D,4,FALSE)</f>
        <v>0</v>
      </c>
      <c r="F3772" t="str">
        <f>VLOOKUP(A3772,Sheet3!A:G,5,FALSE)</f>
        <v>PENSACOLA</v>
      </c>
      <c r="G3772" t="str">
        <f>VLOOKUP(A3772,Sheet3!A:G,6,FALSE)</f>
        <v>FL</v>
      </c>
      <c r="H3772">
        <f>VLOOKUP(A3772,Sheet3!A:G,7,FALSE)</f>
        <v>325040000</v>
      </c>
    </row>
    <row r="3773" spans="1:8" x14ac:dyDescent="0.3">
      <c r="A3773" t="s">
        <v>36</v>
      </c>
      <c r="B3773" t="str">
        <f>VLOOKUP(A3773,Sheet2!A:B,2,FALSE)</f>
        <v>26-2741873/0000</v>
      </c>
      <c r="C3773">
        <f>VLOOKUP(A3773,Sheet3!A:B,2,FALSE)</f>
        <v>263179150</v>
      </c>
      <c r="D3773" t="str">
        <f>VLOOKUP(A3773,Sheet3!A:C,3,FALSE)</f>
        <v>3961 SPANISH TRAIL RD</v>
      </c>
      <c r="E3773">
        <f>VLOOKUP(A3773,Sheet3!A:D,4,FALSE)</f>
        <v>0</v>
      </c>
      <c r="F3773" t="str">
        <f>VLOOKUP(A3773,Sheet3!A:G,5,FALSE)</f>
        <v>PENSACOLA</v>
      </c>
      <c r="G3773" t="str">
        <f>VLOOKUP(A3773,Sheet3!A:G,6,FALSE)</f>
        <v>FL</v>
      </c>
      <c r="H3773">
        <f>VLOOKUP(A3773,Sheet3!A:G,7,FALSE)</f>
        <v>325040000</v>
      </c>
    </row>
    <row r="3774" spans="1:8" x14ac:dyDescent="0.3">
      <c r="A3774" t="s">
        <v>32</v>
      </c>
      <c r="B3774" t="str">
        <f>VLOOKUP(A3774,Sheet2!A:B,2,FALSE)</f>
        <v>59-3418340/0000</v>
      </c>
      <c r="C3774">
        <f>VLOOKUP(A3774,Sheet3!A:B,2,FALSE)</f>
        <v>593457258</v>
      </c>
      <c r="D3774" t="str">
        <f>VLOOKUP(A3774,Sheet3!A:C,3,FALSE)</f>
        <v>3961 SPANISH TRAIL ROAD</v>
      </c>
      <c r="E3774">
        <f>VLOOKUP(A3774,Sheet3!A:D,4,FALSE)</f>
        <v>0</v>
      </c>
      <c r="F3774" t="str">
        <f>VLOOKUP(A3774,Sheet3!A:G,5,FALSE)</f>
        <v>PENSACOLA</v>
      </c>
      <c r="G3774" t="str">
        <f>VLOOKUP(A3774,Sheet3!A:G,6,FALSE)</f>
        <v>FL</v>
      </c>
      <c r="H3774">
        <f>VLOOKUP(A3774,Sheet3!A:G,7,FALSE)</f>
        <v>325040000</v>
      </c>
    </row>
    <row r="3775" spans="1:8" x14ac:dyDescent="0.3">
      <c r="A3775" t="s">
        <v>32</v>
      </c>
      <c r="B3775" t="str">
        <f>VLOOKUP(A3775,Sheet2!A:B,2,FALSE)</f>
        <v>59-3418340/0000</v>
      </c>
      <c r="C3775">
        <f>VLOOKUP(A3775,Sheet3!A:B,2,FALSE)</f>
        <v>593457258</v>
      </c>
      <c r="D3775" t="str">
        <f>VLOOKUP(A3775,Sheet3!A:C,3,FALSE)</f>
        <v>3961 SPANISH TRAIL ROAD</v>
      </c>
      <c r="E3775">
        <f>VLOOKUP(A3775,Sheet3!A:D,4,FALSE)</f>
        <v>0</v>
      </c>
      <c r="F3775" t="str">
        <f>VLOOKUP(A3775,Sheet3!A:G,5,FALSE)</f>
        <v>PENSACOLA</v>
      </c>
      <c r="G3775" t="str">
        <f>VLOOKUP(A3775,Sheet3!A:G,6,FALSE)</f>
        <v>FL</v>
      </c>
      <c r="H3775">
        <f>VLOOKUP(A3775,Sheet3!A:G,7,FALSE)</f>
        <v>325040000</v>
      </c>
    </row>
    <row r="3776" spans="1:8" x14ac:dyDescent="0.3">
      <c r="A3776" t="s">
        <v>36</v>
      </c>
      <c r="B3776" t="str">
        <f>VLOOKUP(A3776,Sheet2!A:B,2,FALSE)</f>
        <v>26-2741873/0000</v>
      </c>
      <c r="C3776">
        <f>VLOOKUP(A3776,Sheet3!A:B,2,FALSE)</f>
        <v>263179150</v>
      </c>
      <c r="D3776" t="str">
        <f>VLOOKUP(A3776,Sheet3!A:C,3,FALSE)</f>
        <v>3961 SPANISH TRAIL RD</v>
      </c>
      <c r="E3776">
        <f>VLOOKUP(A3776,Sheet3!A:D,4,FALSE)</f>
        <v>0</v>
      </c>
      <c r="F3776" t="str">
        <f>VLOOKUP(A3776,Sheet3!A:G,5,FALSE)</f>
        <v>PENSACOLA</v>
      </c>
      <c r="G3776" t="str">
        <f>VLOOKUP(A3776,Sheet3!A:G,6,FALSE)</f>
        <v>FL</v>
      </c>
      <c r="H3776">
        <f>VLOOKUP(A3776,Sheet3!A:G,7,FALSE)</f>
        <v>325040000</v>
      </c>
    </row>
    <row r="3777" spans="1:8" x14ac:dyDescent="0.3">
      <c r="A3777" t="s">
        <v>36</v>
      </c>
      <c r="B3777" t="str">
        <f>VLOOKUP(A3777,Sheet2!A:B,2,FALSE)</f>
        <v>26-2741873/0000</v>
      </c>
      <c r="C3777">
        <f>VLOOKUP(A3777,Sheet3!A:B,2,FALSE)</f>
        <v>263179150</v>
      </c>
      <c r="D3777" t="str">
        <f>VLOOKUP(A3777,Sheet3!A:C,3,FALSE)</f>
        <v>3961 SPANISH TRAIL RD</v>
      </c>
      <c r="E3777">
        <f>VLOOKUP(A3777,Sheet3!A:D,4,FALSE)</f>
        <v>0</v>
      </c>
      <c r="F3777" t="str">
        <f>VLOOKUP(A3777,Sheet3!A:G,5,FALSE)</f>
        <v>PENSACOLA</v>
      </c>
      <c r="G3777" t="str">
        <f>VLOOKUP(A3777,Sheet3!A:G,6,FALSE)</f>
        <v>FL</v>
      </c>
      <c r="H3777">
        <f>VLOOKUP(A3777,Sheet3!A:G,7,FALSE)</f>
        <v>325040000</v>
      </c>
    </row>
    <row r="3778" spans="1:8" x14ac:dyDescent="0.3">
      <c r="A3778" t="s">
        <v>78</v>
      </c>
      <c r="B3778" t="str">
        <f>VLOOKUP(A3778,Sheet2!A:B,2,FALSE)</f>
        <v>592-86-3579/0000</v>
      </c>
      <c r="C3778">
        <f>VLOOKUP(A3778,Sheet3!A:B,2,FALSE)</f>
        <v>593189433</v>
      </c>
      <c r="D3778" t="str">
        <f>VLOOKUP(A3778,Sheet3!A:C,3,FALSE)</f>
        <v>4790 N. 9TH AVE.</v>
      </c>
      <c r="E3778">
        <f>VLOOKUP(A3778,Sheet3!A:D,4,FALSE)</f>
        <v>0</v>
      </c>
      <c r="F3778" t="str">
        <f>VLOOKUP(A3778,Sheet3!A:G,5,FALSE)</f>
        <v>PENSACOLA</v>
      </c>
      <c r="G3778" t="str">
        <f>VLOOKUP(A3778,Sheet3!A:G,6,FALSE)</f>
        <v>FL</v>
      </c>
      <c r="H3778">
        <f>VLOOKUP(A3778,Sheet3!A:G,7,FALSE)</f>
        <v>325030000</v>
      </c>
    </row>
    <row r="3779" spans="1:8" x14ac:dyDescent="0.3">
      <c r="A3779" t="s">
        <v>78</v>
      </c>
      <c r="B3779" t="str">
        <f>VLOOKUP(A3779,Sheet2!A:B,2,FALSE)</f>
        <v>592-86-3579/0000</v>
      </c>
      <c r="C3779">
        <f>VLOOKUP(A3779,Sheet3!A:B,2,FALSE)</f>
        <v>593189433</v>
      </c>
      <c r="D3779" t="str">
        <f>VLOOKUP(A3779,Sheet3!A:C,3,FALSE)</f>
        <v>4790 N. 9TH AVE.</v>
      </c>
      <c r="E3779">
        <f>VLOOKUP(A3779,Sheet3!A:D,4,FALSE)</f>
        <v>0</v>
      </c>
      <c r="F3779" t="str">
        <f>VLOOKUP(A3779,Sheet3!A:G,5,FALSE)</f>
        <v>PENSACOLA</v>
      </c>
      <c r="G3779" t="str">
        <f>VLOOKUP(A3779,Sheet3!A:G,6,FALSE)</f>
        <v>FL</v>
      </c>
      <c r="H3779">
        <f>VLOOKUP(A3779,Sheet3!A:G,7,FALSE)</f>
        <v>325030000</v>
      </c>
    </row>
    <row r="3780" spans="1:8" x14ac:dyDescent="0.3">
      <c r="A3780" t="s">
        <v>257</v>
      </c>
      <c r="B3780" t="str">
        <f>VLOOKUP(A3780,Sheet2!A:B,2,FALSE)</f>
        <v>58-1374420/0000</v>
      </c>
      <c r="C3780">
        <f>VLOOKUP(A3780,Sheet3!A:B,2,FALSE)</f>
        <v>591092105</v>
      </c>
      <c r="D3780" t="str">
        <f>VLOOKUP(A3780,Sheet3!A:C,3,FALSE)</f>
        <v>2350 HWY 29 SOUTH</v>
      </c>
      <c r="E3780">
        <f>VLOOKUP(A3780,Sheet3!A:D,4,FALSE)</f>
        <v>0</v>
      </c>
      <c r="F3780" t="str">
        <f>VLOOKUP(A3780,Sheet3!A:G,5,FALSE)</f>
        <v>CANTONMENT</v>
      </c>
      <c r="G3780" t="str">
        <f>VLOOKUP(A3780,Sheet3!A:G,6,FALSE)</f>
        <v>FL</v>
      </c>
      <c r="H3780">
        <f>VLOOKUP(A3780,Sheet3!A:G,7,FALSE)</f>
        <v>325330000</v>
      </c>
    </row>
    <row r="3781" spans="1:8" x14ac:dyDescent="0.3">
      <c r="A3781" t="s">
        <v>48</v>
      </c>
      <c r="B3781" t="str">
        <f>VLOOKUP(A3781,Sheet2!A:B,2,FALSE)</f>
        <v>63-1190613/0000</v>
      </c>
      <c r="C3781">
        <f>VLOOKUP(A3781,Sheet3!A:B,2,FALSE)</f>
        <v>743187480</v>
      </c>
      <c r="D3781" t="str">
        <f>VLOOKUP(A3781,Sheet3!A:C,3,FALSE)</f>
        <v>2115 WEST NINE MILE ROAD</v>
      </c>
      <c r="E3781" t="str">
        <f>VLOOKUP(A3781,Sheet3!A:D,4,FALSE)</f>
        <v>STE 1</v>
      </c>
      <c r="F3781" t="str">
        <f>VLOOKUP(A3781,Sheet3!A:G,5,FALSE)</f>
        <v>PENSACOLA</v>
      </c>
      <c r="G3781" t="str">
        <f>VLOOKUP(A3781,Sheet3!A:G,6,FALSE)</f>
        <v>FL</v>
      </c>
      <c r="H3781">
        <f>VLOOKUP(A3781,Sheet3!A:G,7,FALSE)</f>
        <v>325340000</v>
      </c>
    </row>
    <row r="3782" spans="1:8" x14ac:dyDescent="0.3">
      <c r="A3782" t="s">
        <v>48</v>
      </c>
      <c r="B3782" t="str">
        <f>VLOOKUP(A3782,Sheet2!A:B,2,FALSE)</f>
        <v>63-1190613/0000</v>
      </c>
      <c r="C3782">
        <f>VLOOKUP(A3782,Sheet3!A:B,2,FALSE)</f>
        <v>743187480</v>
      </c>
      <c r="D3782" t="str">
        <f>VLOOKUP(A3782,Sheet3!A:C,3,FALSE)</f>
        <v>2115 WEST NINE MILE ROAD</v>
      </c>
      <c r="E3782" t="str">
        <f>VLOOKUP(A3782,Sheet3!A:D,4,FALSE)</f>
        <v>STE 1</v>
      </c>
      <c r="F3782" t="str">
        <f>VLOOKUP(A3782,Sheet3!A:G,5,FALSE)</f>
        <v>PENSACOLA</v>
      </c>
      <c r="G3782" t="str">
        <f>VLOOKUP(A3782,Sheet3!A:G,6,FALSE)</f>
        <v>FL</v>
      </c>
      <c r="H3782">
        <f>VLOOKUP(A3782,Sheet3!A:G,7,FALSE)</f>
        <v>325340000</v>
      </c>
    </row>
    <row r="3783" spans="1:8" x14ac:dyDescent="0.3">
      <c r="A3783" t="s">
        <v>48</v>
      </c>
      <c r="B3783" t="str">
        <f>VLOOKUP(A3783,Sheet2!A:B,2,FALSE)</f>
        <v>63-1190613/0000</v>
      </c>
      <c r="C3783">
        <f>VLOOKUP(A3783,Sheet3!A:B,2,FALSE)</f>
        <v>743187480</v>
      </c>
      <c r="D3783" t="str">
        <f>VLOOKUP(A3783,Sheet3!A:C,3,FALSE)</f>
        <v>2115 WEST NINE MILE ROAD</v>
      </c>
      <c r="E3783" t="str">
        <f>VLOOKUP(A3783,Sheet3!A:D,4,FALSE)</f>
        <v>STE 1</v>
      </c>
      <c r="F3783" t="str">
        <f>VLOOKUP(A3783,Sheet3!A:G,5,FALSE)</f>
        <v>PENSACOLA</v>
      </c>
      <c r="G3783" t="str">
        <f>VLOOKUP(A3783,Sheet3!A:G,6,FALSE)</f>
        <v>FL</v>
      </c>
      <c r="H3783">
        <f>VLOOKUP(A3783,Sheet3!A:G,7,FALSE)</f>
        <v>325340000</v>
      </c>
    </row>
    <row r="3784" spans="1:8" x14ac:dyDescent="0.3">
      <c r="A3784" t="s">
        <v>176</v>
      </c>
      <c r="B3784" t="str">
        <f>VLOOKUP(A3784,Sheet2!A:B,2,FALSE)</f>
        <v>591-57-2328/0000</v>
      </c>
      <c r="C3784">
        <f>VLOOKUP(A3784,Sheet3!A:B,2,FALSE)</f>
        <v>591823215</v>
      </c>
      <c r="D3784" t="str">
        <f>VLOOKUP(A3784,Sheet3!A:C,3,FALSE)</f>
        <v>907 NEW WARRINGTON ROAD</v>
      </c>
      <c r="E3784">
        <f>VLOOKUP(A3784,Sheet3!A:D,4,FALSE)</f>
        <v>0</v>
      </c>
      <c r="F3784" t="str">
        <f>VLOOKUP(A3784,Sheet3!A:G,5,FALSE)</f>
        <v>PENSACOLA</v>
      </c>
      <c r="G3784" t="str">
        <f>VLOOKUP(A3784,Sheet3!A:G,6,FALSE)</f>
        <v>FL</v>
      </c>
      <c r="H3784">
        <f>VLOOKUP(A3784,Sheet3!A:G,7,FALSE)</f>
        <v>325060000</v>
      </c>
    </row>
    <row r="3785" spans="1:8" x14ac:dyDescent="0.3">
      <c r="A3785" t="s">
        <v>176</v>
      </c>
      <c r="B3785" t="str">
        <f>VLOOKUP(A3785,Sheet2!A:B,2,FALSE)</f>
        <v>591-57-2328/0000</v>
      </c>
      <c r="C3785">
        <f>VLOOKUP(A3785,Sheet3!A:B,2,FALSE)</f>
        <v>591823215</v>
      </c>
      <c r="D3785" t="str">
        <f>VLOOKUP(A3785,Sheet3!A:C,3,FALSE)</f>
        <v>907 NEW WARRINGTON ROAD</v>
      </c>
      <c r="E3785">
        <f>VLOOKUP(A3785,Sheet3!A:D,4,FALSE)</f>
        <v>0</v>
      </c>
      <c r="F3785" t="str">
        <f>VLOOKUP(A3785,Sheet3!A:G,5,FALSE)</f>
        <v>PENSACOLA</v>
      </c>
      <c r="G3785" t="str">
        <f>VLOOKUP(A3785,Sheet3!A:G,6,FALSE)</f>
        <v>FL</v>
      </c>
      <c r="H3785">
        <f>VLOOKUP(A3785,Sheet3!A:G,7,FALSE)</f>
        <v>325060000</v>
      </c>
    </row>
    <row r="3786" spans="1:8" x14ac:dyDescent="0.3">
      <c r="A3786" t="s">
        <v>176</v>
      </c>
      <c r="B3786" t="str">
        <f>VLOOKUP(A3786,Sheet2!A:B,2,FALSE)</f>
        <v>591-57-2328/0000</v>
      </c>
      <c r="C3786">
        <f>VLOOKUP(A3786,Sheet3!A:B,2,FALSE)</f>
        <v>591823215</v>
      </c>
      <c r="D3786" t="str">
        <f>VLOOKUP(A3786,Sheet3!A:C,3,FALSE)</f>
        <v>907 NEW WARRINGTON ROAD</v>
      </c>
      <c r="E3786">
        <f>VLOOKUP(A3786,Sheet3!A:D,4,FALSE)</f>
        <v>0</v>
      </c>
      <c r="F3786" t="str">
        <f>VLOOKUP(A3786,Sheet3!A:G,5,FALSE)</f>
        <v>PENSACOLA</v>
      </c>
      <c r="G3786" t="str">
        <f>VLOOKUP(A3786,Sheet3!A:G,6,FALSE)</f>
        <v>FL</v>
      </c>
      <c r="H3786">
        <f>VLOOKUP(A3786,Sheet3!A:G,7,FALSE)</f>
        <v>325060000</v>
      </c>
    </row>
    <row r="3787" spans="1:8" x14ac:dyDescent="0.3">
      <c r="A3787" t="s">
        <v>0</v>
      </c>
      <c r="B3787" t="str">
        <f>VLOOKUP(A3787,Sheet2!A:B,2,FALSE)</f>
        <v>26-4712594/0000</v>
      </c>
      <c r="C3787">
        <f>VLOOKUP(A3787,Sheet3!A:B,2,FALSE)</f>
        <v>270000003</v>
      </c>
      <c r="D3787" t="str">
        <f>VLOOKUP(A3787,Sheet3!A:C,3,FALSE)</f>
        <v>P.O. BOX 36477</v>
      </c>
      <c r="E3787">
        <f>VLOOKUP(A3787,Sheet3!A:D,4,FALSE)</f>
        <v>0</v>
      </c>
      <c r="F3787" t="str">
        <f>VLOOKUP(A3787,Sheet3!A:G,5,FALSE)</f>
        <v>PENSACOLA</v>
      </c>
      <c r="G3787" t="str">
        <f>VLOOKUP(A3787,Sheet3!A:G,6,FALSE)</f>
        <v>FL</v>
      </c>
      <c r="H3787">
        <f>VLOOKUP(A3787,Sheet3!A:G,7,FALSE)</f>
        <v>325160000</v>
      </c>
    </row>
    <row r="3788" spans="1:8" x14ac:dyDescent="0.3">
      <c r="A3788" t="s">
        <v>0</v>
      </c>
      <c r="B3788" t="str">
        <f>VLOOKUP(A3788,Sheet2!A:B,2,FALSE)</f>
        <v>26-4712594/0000</v>
      </c>
      <c r="C3788">
        <f>VLOOKUP(A3788,Sheet3!A:B,2,FALSE)</f>
        <v>270000003</v>
      </c>
      <c r="D3788" t="str">
        <f>VLOOKUP(A3788,Sheet3!A:C,3,FALSE)</f>
        <v>P.O. BOX 36477</v>
      </c>
      <c r="E3788">
        <f>VLOOKUP(A3788,Sheet3!A:D,4,FALSE)</f>
        <v>0</v>
      </c>
      <c r="F3788" t="str">
        <f>VLOOKUP(A3788,Sheet3!A:G,5,FALSE)</f>
        <v>PENSACOLA</v>
      </c>
      <c r="G3788" t="str">
        <f>VLOOKUP(A3788,Sheet3!A:G,6,FALSE)</f>
        <v>FL</v>
      </c>
      <c r="H3788">
        <f>VLOOKUP(A3788,Sheet3!A:G,7,FALSE)</f>
        <v>325160000</v>
      </c>
    </row>
    <row r="3789" spans="1:8" x14ac:dyDescent="0.3">
      <c r="A3789" t="s">
        <v>28</v>
      </c>
      <c r="B3789" t="str">
        <f>VLOOKUP(A3789,Sheet2!A:B,2,FALSE)</f>
        <v>59-1282328/0000</v>
      </c>
      <c r="C3789">
        <f>VLOOKUP(A3789,Sheet3!A:B,2,FALSE)</f>
        <v>591783017</v>
      </c>
      <c r="D3789" t="str">
        <f>VLOOKUP(A3789,Sheet3!A:C,3,FALSE)</f>
        <v>1759 CREIGHTON ROAD</v>
      </c>
      <c r="E3789">
        <f>VLOOKUP(A3789,Sheet3!A:D,4,FALSE)</f>
        <v>0</v>
      </c>
      <c r="F3789" t="str">
        <f>VLOOKUP(A3789,Sheet3!A:G,5,FALSE)</f>
        <v>PENSACOLA</v>
      </c>
      <c r="G3789" t="str">
        <f>VLOOKUP(A3789,Sheet3!A:G,6,FALSE)</f>
        <v>FL</v>
      </c>
      <c r="H3789">
        <f>VLOOKUP(A3789,Sheet3!A:G,7,FALSE)</f>
        <v>325040000</v>
      </c>
    </row>
    <row r="3790" spans="1:8" x14ac:dyDescent="0.3">
      <c r="A3790" t="s">
        <v>109</v>
      </c>
      <c r="B3790" t="str">
        <f>VLOOKUP(A3790,Sheet2!A:B,2,FALSE)</f>
        <v>59-3189433/0000</v>
      </c>
      <c r="C3790">
        <f>VLOOKUP(A3790,Sheet3!A:B,2,FALSE)</f>
        <v>593288145</v>
      </c>
      <c r="D3790" t="str">
        <f>VLOOKUP(A3790,Sheet3!A:C,3,FALSE)</f>
        <v>12385 SORRENTO ROAD,STE.A-1</v>
      </c>
      <c r="E3790">
        <f>VLOOKUP(A3790,Sheet3!A:D,4,FALSE)</f>
        <v>0</v>
      </c>
      <c r="F3790" t="str">
        <f>VLOOKUP(A3790,Sheet3!A:G,5,FALSE)</f>
        <v>PENSACOLA</v>
      </c>
      <c r="G3790" t="str">
        <f>VLOOKUP(A3790,Sheet3!A:G,6,FALSE)</f>
        <v>FL</v>
      </c>
      <c r="H3790">
        <f>VLOOKUP(A3790,Sheet3!A:G,7,FALSE)</f>
        <v>325070000</v>
      </c>
    </row>
    <row r="3791" spans="1:8" x14ac:dyDescent="0.3">
      <c r="A3791" t="s">
        <v>109</v>
      </c>
      <c r="B3791" t="str">
        <f>VLOOKUP(A3791,Sheet2!A:B,2,FALSE)</f>
        <v>59-3189433/0000</v>
      </c>
      <c r="C3791">
        <f>VLOOKUP(A3791,Sheet3!A:B,2,FALSE)</f>
        <v>593288145</v>
      </c>
      <c r="D3791" t="str">
        <f>VLOOKUP(A3791,Sheet3!A:C,3,FALSE)</f>
        <v>12385 SORRENTO ROAD,STE.A-1</v>
      </c>
      <c r="E3791">
        <f>VLOOKUP(A3791,Sheet3!A:D,4,FALSE)</f>
        <v>0</v>
      </c>
      <c r="F3791" t="str">
        <f>VLOOKUP(A3791,Sheet3!A:G,5,FALSE)</f>
        <v>PENSACOLA</v>
      </c>
      <c r="G3791" t="str">
        <f>VLOOKUP(A3791,Sheet3!A:G,6,FALSE)</f>
        <v>FL</v>
      </c>
      <c r="H3791">
        <f>VLOOKUP(A3791,Sheet3!A:G,7,FALSE)</f>
        <v>325070000</v>
      </c>
    </row>
    <row r="3792" spans="1:8" x14ac:dyDescent="0.3">
      <c r="A3792" t="s">
        <v>109</v>
      </c>
      <c r="B3792" t="str">
        <f>VLOOKUP(A3792,Sheet2!A:B,2,FALSE)</f>
        <v>59-3189433/0000</v>
      </c>
      <c r="C3792">
        <f>VLOOKUP(A3792,Sheet3!A:B,2,FALSE)</f>
        <v>593288145</v>
      </c>
      <c r="D3792" t="str">
        <f>VLOOKUP(A3792,Sheet3!A:C,3,FALSE)</f>
        <v>12385 SORRENTO ROAD,STE.A-1</v>
      </c>
      <c r="E3792">
        <f>VLOOKUP(A3792,Sheet3!A:D,4,FALSE)</f>
        <v>0</v>
      </c>
      <c r="F3792" t="str">
        <f>VLOOKUP(A3792,Sheet3!A:G,5,FALSE)</f>
        <v>PENSACOLA</v>
      </c>
      <c r="G3792" t="str">
        <f>VLOOKUP(A3792,Sheet3!A:G,6,FALSE)</f>
        <v>FL</v>
      </c>
      <c r="H3792">
        <f>VLOOKUP(A3792,Sheet3!A:G,7,FALSE)</f>
        <v>325070000</v>
      </c>
    </row>
    <row r="3793" spans="1:8" x14ac:dyDescent="0.3">
      <c r="A3793" t="s">
        <v>109</v>
      </c>
      <c r="B3793" t="str">
        <f>VLOOKUP(A3793,Sheet2!A:B,2,FALSE)</f>
        <v>59-3189433/0000</v>
      </c>
      <c r="C3793">
        <f>VLOOKUP(A3793,Sheet3!A:B,2,FALSE)</f>
        <v>593288145</v>
      </c>
      <c r="D3793" t="str">
        <f>VLOOKUP(A3793,Sheet3!A:C,3,FALSE)</f>
        <v>12385 SORRENTO ROAD,STE.A-1</v>
      </c>
      <c r="E3793">
        <f>VLOOKUP(A3793,Sheet3!A:D,4,FALSE)</f>
        <v>0</v>
      </c>
      <c r="F3793" t="str">
        <f>VLOOKUP(A3793,Sheet3!A:G,5,FALSE)</f>
        <v>PENSACOLA</v>
      </c>
      <c r="G3793" t="str">
        <f>VLOOKUP(A3793,Sheet3!A:G,6,FALSE)</f>
        <v>FL</v>
      </c>
      <c r="H3793">
        <f>VLOOKUP(A3793,Sheet3!A:G,7,FALSE)</f>
        <v>325070000</v>
      </c>
    </row>
    <row r="3794" spans="1:8" x14ac:dyDescent="0.3">
      <c r="A3794" t="s">
        <v>109</v>
      </c>
      <c r="B3794" t="str">
        <f>VLOOKUP(A3794,Sheet2!A:B,2,FALSE)</f>
        <v>59-3189433/0000</v>
      </c>
      <c r="C3794">
        <f>VLOOKUP(A3794,Sheet3!A:B,2,FALSE)</f>
        <v>593288145</v>
      </c>
      <c r="D3794" t="str">
        <f>VLOOKUP(A3794,Sheet3!A:C,3,FALSE)</f>
        <v>12385 SORRENTO ROAD,STE.A-1</v>
      </c>
      <c r="E3794">
        <f>VLOOKUP(A3794,Sheet3!A:D,4,FALSE)</f>
        <v>0</v>
      </c>
      <c r="F3794" t="str">
        <f>VLOOKUP(A3794,Sheet3!A:G,5,FALSE)</f>
        <v>PENSACOLA</v>
      </c>
      <c r="G3794" t="str">
        <f>VLOOKUP(A3794,Sheet3!A:G,6,FALSE)</f>
        <v>FL</v>
      </c>
      <c r="H3794">
        <f>VLOOKUP(A3794,Sheet3!A:G,7,FALSE)</f>
        <v>325070000</v>
      </c>
    </row>
    <row r="3795" spans="1:8" x14ac:dyDescent="0.3">
      <c r="A3795" t="s">
        <v>109</v>
      </c>
      <c r="B3795" t="str">
        <f>VLOOKUP(A3795,Sheet2!A:B,2,FALSE)</f>
        <v>59-3189433/0000</v>
      </c>
      <c r="C3795">
        <f>VLOOKUP(A3795,Sheet3!A:B,2,FALSE)</f>
        <v>593288145</v>
      </c>
      <c r="D3795" t="str">
        <f>VLOOKUP(A3795,Sheet3!A:C,3,FALSE)</f>
        <v>12385 SORRENTO ROAD,STE.A-1</v>
      </c>
      <c r="E3795">
        <f>VLOOKUP(A3795,Sheet3!A:D,4,FALSE)</f>
        <v>0</v>
      </c>
      <c r="F3795" t="str">
        <f>VLOOKUP(A3795,Sheet3!A:G,5,FALSE)</f>
        <v>PENSACOLA</v>
      </c>
      <c r="G3795" t="str">
        <f>VLOOKUP(A3795,Sheet3!A:G,6,FALSE)</f>
        <v>FL</v>
      </c>
      <c r="H3795">
        <f>VLOOKUP(A3795,Sheet3!A:G,7,FALSE)</f>
        <v>325070000</v>
      </c>
    </row>
    <row r="3796" spans="1:8" x14ac:dyDescent="0.3">
      <c r="A3796" t="s">
        <v>109</v>
      </c>
      <c r="B3796" t="str">
        <f>VLOOKUP(A3796,Sheet2!A:B,2,FALSE)</f>
        <v>59-3189433/0000</v>
      </c>
      <c r="C3796">
        <f>VLOOKUP(A3796,Sheet3!A:B,2,FALSE)</f>
        <v>593288145</v>
      </c>
      <c r="D3796" t="str">
        <f>VLOOKUP(A3796,Sheet3!A:C,3,FALSE)</f>
        <v>12385 SORRENTO ROAD,STE.A-1</v>
      </c>
      <c r="E3796">
        <f>VLOOKUP(A3796,Sheet3!A:D,4,FALSE)</f>
        <v>0</v>
      </c>
      <c r="F3796" t="str">
        <f>VLOOKUP(A3796,Sheet3!A:G,5,FALSE)</f>
        <v>PENSACOLA</v>
      </c>
      <c r="G3796" t="str">
        <f>VLOOKUP(A3796,Sheet3!A:G,6,FALSE)</f>
        <v>FL</v>
      </c>
      <c r="H3796">
        <f>VLOOKUP(A3796,Sheet3!A:G,7,FALSE)</f>
        <v>325070000</v>
      </c>
    </row>
    <row r="3797" spans="1:8" x14ac:dyDescent="0.3">
      <c r="A3797" t="s">
        <v>109</v>
      </c>
      <c r="B3797" t="str">
        <f>VLOOKUP(A3797,Sheet2!A:B,2,FALSE)</f>
        <v>59-3189433/0000</v>
      </c>
      <c r="C3797">
        <f>VLOOKUP(A3797,Sheet3!A:B,2,FALSE)</f>
        <v>593288145</v>
      </c>
      <c r="D3797" t="str">
        <f>VLOOKUP(A3797,Sheet3!A:C,3,FALSE)</f>
        <v>12385 SORRENTO ROAD,STE.A-1</v>
      </c>
      <c r="E3797">
        <f>VLOOKUP(A3797,Sheet3!A:D,4,FALSE)</f>
        <v>0</v>
      </c>
      <c r="F3797" t="str">
        <f>VLOOKUP(A3797,Sheet3!A:G,5,FALSE)</f>
        <v>PENSACOLA</v>
      </c>
      <c r="G3797" t="str">
        <f>VLOOKUP(A3797,Sheet3!A:G,6,FALSE)</f>
        <v>FL</v>
      </c>
      <c r="H3797">
        <f>VLOOKUP(A3797,Sheet3!A:G,7,FALSE)</f>
        <v>325070000</v>
      </c>
    </row>
    <row r="3798" spans="1:8" x14ac:dyDescent="0.3">
      <c r="A3798" t="s">
        <v>34</v>
      </c>
      <c r="B3798" t="str">
        <f>VLOOKUP(A3798,Sheet2!A:B,2,FALSE)</f>
        <v>20-3876397/0000</v>
      </c>
      <c r="C3798">
        <f>VLOOKUP(A3798,Sheet3!A:B,2,FALSE)</f>
        <v>203876397</v>
      </c>
      <c r="D3798" t="str">
        <f>VLOOKUP(A3798,Sheet3!A:C,3,FALSE)</f>
        <v>4461 BAYOU BLVD</v>
      </c>
      <c r="E3798">
        <f>VLOOKUP(A3798,Sheet3!A:D,4,FALSE)</f>
        <v>0</v>
      </c>
      <c r="F3798" t="str">
        <f>VLOOKUP(A3798,Sheet3!A:G,5,FALSE)</f>
        <v>PENSACOLA</v>
      </c>
      <c r="G3798" t="str">
        <f>VLOOKUP(A3798,Sheet3!A:G,6,FALSE)</f>
        <v>FL</v>
      </c>
      <c r="H3798">
        <f>VLOOKUP(A3798,Sheet3!A:G,7,FALSE)</f>
        <v>325050000</v>
      </c>
    </row>
    <row r="3799" spans="1:8" x14ac:dyDescent="0.3">
      <c r="A3799" t="s">
        <v>34</v>
      </c>
      <c r="B3799" t="str">
        <f>VLOOKUP(A3799,Sheet2!A:B,2,FALSE)</f>
        <v>20-3876397/0000</v>
      </c>
      <c r="C3799">
        <f>VLOOKUP(A3799,Sheet3!A:B,2,FALSE)</f>
        <v>203876397</v>
      </c>
      <c r="D3799" t="str">
        <f>VLOOKUP(A3799,Sheet3!A:C,3,FALSE)</f>
        <v>4461 BAYOU BLVD</v>
      </c>
      <c r="E3799">
        <f>VLOOKUP(A3799,Sheet3!A:D,4,FALSE)</f>
        <v>0</v>
      </c>
      <c r="F3799" t="str">
        <f>VLOOKUP(A3799,Sheet3!A:G,5,FALSE)</f>
        <v>PENSACOLA</v>
      </c>
      <c r="G3799" t="str">
        <f>VLOOKUP(A3799,Sheet3!A:G,6,FALSE)</f>
        <v>FL</v>
      </c>
      <c r="H3799">
        <f>VLOOKUP(A3799,Sheet3!A:G,7,FALSE)</f>
        <v>325050000</v>
      </c>
    </row>
    <row r="3800" spans="1:8" x14ac:dyDescent="0.3">
      <c r="A3800" t="s">
        <v>34</v>
      </c>
      <c r="B3800" t="str">
        <f>VLOOKUP(A3800,Sheet2!A:B,2,FALSE)</f>
        <v>20-3876397/0000</v>
      </c>
      <c r="C3800">
        <f>VLOOKUP(A3800,Sheet3!A:B,2,FALSE)</f>
        <v>203876397</v>
      </c>
      <c r="D3800" t="str">
        <f>VLOOKUP(A3800,Sheet3!A:C,3,FALSE)</f>
        <v>4461 BAYOU BLVD</v>
      </c>
      <c r="E3800">
        <f>VLOOKUP(A3800,Sheet3!A:D,4,FALSE)</f>
        <v>0</v>
      </c>
      <c r="F3800" t="str">
        <f>VLOOKUP(A3800,Sheet3!A:G,5,FALSE)</f>
        <v>PENSACOLA</v>
      </c>
      <c r="G3800" t="str">
        <f>VLOOKUP(A3800,Sheet3!A:G,6,FALSE)</f>
        <v>FL</v>
      </c>
      <c r="H3800">
        <f>VLOOKUP(A3800,Sheet3!A:G,7,FALSE)</f>
        <v>325050000</v>
      </c>
    </row>
    <row r="3801" spans="1:8" x14ac:dyDescent="0.3">
      <c r="A3801" t="s">
        <v>60</v>
      </c>
      <c r="B3801" t="str">
        <f>VLOOKUP(A3801,Sheet2!A:B,2,FALSE)</f>
        <v>46-4633765/0000</v>
      </c>
      <c r="C3801">
        <f>VLOOKUP(A3801,Sheet3!A:B,2,FALSE)</f>
        <v>472500941</v>
      </c>
      <c r="D3801" t="str">
        <f>VLOOKUP(A3801,Sheet3!A:C,3,FALSE)</f>
        <v>2350 HWY 29 SOUTH</v>
      </c>
      <c r="E3801">
        <f>VLOOKUP(A3801,Sheet3!A:D,4,FALSE)</f>
        <v>0</v>
      </c>
      <c r="F3801" t="str">
        <f>VLOOKUP(A3801,Sheet3!A:G,5,FALSE)</f>
        <v>CANTONMENT</v>
      </c>
      <c r="G3801" t="str">
        <f>VLOOKUP(A3801,Sheet3!A:G,6,FALSE)</f>
        <v>FL</v>
      </c>
      <c r="H3801">
        <f>VLOOKUP(A3801,Sheet3!A:G,7,FALSE)</f>
        <v>325330000</v>
      </c>
    </row>
    <row r="3802" spans="1:8" x14ac:dyDescent="0.3">
      <c r="A3802" t="s">
        <v>60</v>
      </c>
      <c r="B3802" t="str">
        <f>VLOOKUP(A3802,Sheet2!A:B,2,FALSE)</f>
        <v>46-4633765/0000</v>
      </c>
      <c r="C3802">
        <f>VLOOKUP(A3802,Sheet3!A:B,2,FALSE)</f>
        <v>472500941</v>
      </c>
      <c r="D3802" t="str">
        <f>VLOOKUP(A3802,Sheet3!A:C,3,FALSE)</f>
        <v>2350 HWY 29 SOUTH</v>
      </c>
      <c r="E3802">
        <f>VLOOKUP(A3802,Sheet3!A:D,4,FALSE)</f>
        <v>0</v>
      </c>
      <c r="F3802" t="str">
        <f>VLOOKUP(A3802,Sheet3!A:G,5,FALSE)</f>
        <v>CANTONMENT</v>
      </c>
      <c r="G3802" t="str">
        <f>VLOOKUP(A3802,Sheet3!A:G,6,FALSE)</f>
        <v>FL</v>
      </c>
      <c r="H3802">
        <f>VLOOKUP(A3802,Sheet3!A:G,7,FALSE)</f>
        <v>325330000</v>
      </c>
    </row>
    <row r="3803" spans="1:8" x14ac:dyDescent="0.3">
      <c r="A3803" t="s">
        <v>60</v>
      </c>
      <c r="B3803" t="str">
        <f>VLOOKUP(A3803,Sheet2!A:B,2,FALSE)</f>
        <v>46-4633765/0000</v>
      </c>
      <c r="C3803">
        <f>VLOOKUP(A3803,Sheet3!A:B,2,FALSE)</f>
        <v>472500941</v>
      </c>
      <c r="D3803" t="str">
        <f>VLOOKUP(A3803,Sheet3!A:C,3,FALSE)</f>
        <v>2350 HWY 29 SOUTH</v>
      </c>
      <c r="E3803">
        <f>VLOOKUP(A3803,Sheet3!A:D,4,FALSE)</f>
        <v>0</v>
      </c>
      <c r="F3803" t="str">
        <f>VLOOKUP(A3803,Sheet3!A:G,5,FALSE)</f>
        <v>CANTONMENT</v>
      </c>
      <c r="G3803" t="str">
        <f>VLOOKUP(A3803,Sheet3!A:G,6,FALSE)</f>
        <v>FL</v>
      </c>
      <c r="H3803">
        <f>VLOOKUP(A3803,Sheet3!A:G,7,FALSE)</f>
        <v>325330000</v>
      </c>
    </row>
    <row r="3804" spans="1:8" x14ac:dyDescent="0.3">
      <c r="A3804" t="s">
        <v>287</v>
      </c>
      <c r="B3804" t="str">
        <f>VLOOKUP(A3804,Sheet2!A:B,2,FALSE)</f>
        <v>63-0798689/0000</v>
      </c>
      <c r="C3804">
        <f>VLOOKUP(A3804,Sheet3!A:B,2,FALSE)</f>
        <v>631087721</v>
      </c>
      <c r="D3804" t="str">
        <f>VLOOKUP(A3804,Sheet3!A:C,3,FALSE)</f>
        <v>25771 CANAL ROAD</v>
      </c>
      <c r="E3804" t="str">
        <f>VLOOKUP(A3804,Sheet3!A:D,4,FALSE)</f>
        <v>DOC OF THE BAY</v>
      </c>
      <c r="F3804" t="str">
        <f>VLOOKUP(A3804,Sheet3!A:G,5,FALSE)</f>
        <v>ORANGE BEACH</v>
      </c>
      <c r="G3804" t="str">
        <f>VLOOKUP(A3804,Sheet3!A:G,6,FALSE)</f>
        <v>AL</v>
      </c>
      <c r="H3804">
        <f>VLOOKUP(A3804,Sheet3!A:G,7,FALSE)</f>
        <v>365610000</v>
      </c>
    </row>
    <row r="3805" spans="1:8" x14ac:dyDescent="0.3">
      <c r="A3805" t="s">
        <v>8</v>
      </c>
      <c r="B3805" t="e">
        <f>VLOOKUP(A3805,Sheet2!A:B,2,FALSE)</f>
        <v>#N/A</v>
      </c>
      <c r="C3805">
        <v>0</v>
      </c>
      <c r="D3805" t="str">
        <f>VLOOKUP(A3805,Sheet3!A:C,3,FALSE)</f>
        <v>22 TECHNOLOGY PARKWAY SOUTH, STE 200</v>
      </c>
      <c r="E3805">
        <f>VLOOKUP(A3805,Sheet3!A:D,4,FALSE)</f>
        <v>0</v>
      </c>
      <c r="F3805" t="str">
        <f>VLOOKUP(A3805,Sheet3!A:G,5,FALSE)</f>
        <v>PEACHTREE CORNERS</v>
      </c>
      <c r="G3805" t="str">
        <f>VLOOKUP(A3805,Sheet3!A:G,6,FALSE)</f>
        <v>GA</v>
      </c>
      <c r="H3805">
        <f>VLOOKUP(A3805,Sheet3!A:G,7,FALSE)</f>
        <v>300920000</v>
      </c>
    </row>
    <row r="3806" spans="1:8" x14ac:dyDescent="0.3">
      <c r="A3806" t="s">
        <v>8</v>
      </c>
      <c r="B3806" t="e">
        <f>VLOOKUP(A3806,Sheet2!A:B,2,FALSE)</f>
        <v>#N/A</v>
      </c>
      <c r="C3806">
        <v>0</v>
      </c>
      <c r="D3806" t="str">
        <f>VLOOKUP(A3806,Sheet3!A:C,3,FALSE)</f>
        <v>22 TECHNOLOGY PARKWAY SOUTH, STE 200</v>
      </c>
      <c r="E3806">
        <f>VLOOKUP(A3806,Sheet3!A:D,4,FALSE)</f>
        <v>0</v>
      </c>
      <c r="F3806" t="str">
        <f>VLOOKUP(A3806,Sheet3!A:G,5,FALSE)</f>
        <v>PEACHTREE CORNERS</v>
      </c>
      <c r="G3806" t="str">
        <f>VLOOKUP(A3806,Sheet3!A:G,6,FALSE)</f>
        <v>GA</v>
      </c>
      <c r="H3806">
        <f>VLOOKUP(A3806,Sheet3!A:G,7,FALSE)</f>
        <v>300920000</v>
      </c>
    </row>
    <row r="3807" spans="1:8" x14ac:dyDescent="0.3">
      <c r="A3807" t="s">
        <v>8</v>
      </c>
      <c r="B3807" t="e">
        <f>VLOOKUP(A3807,Sheet2!A:B,2,FALSE)</f>
        <v>#N/A</v>
      </c>
      <c r="C3807">
        <v>0</v>
      </c>
      <c r="D3807" t="str">
        <f>VLOOKUP(A3807,Sheet3!A:C,3,FALSE)</f>
        <v>22 TECHNOLOGY PARKWAY SOUTH, STE 200</v>
      </c>
      <c r="E3807">
        <f>VLOOKUP(A3807,Sheet3!A:D,4,FALSE)</f>
        <v>0</v>
      </c>
      <c r="F3807" t="str">
        <f>VLOOKUP(A3807,Sheet3!A:G,5,FALSE)</f>
        <v>PEACHTREE CORNERS</v>
      </c>
      <c r="G3807" t="str">
        <f>VLOOKUP(A3807,Sheet3!A:G,6,FALSE)</f>
        <v>GA</v>
      </c>
      <c r="H3807">
        <f>VLOOKUP(A3807,Sheet3!A:G,7,FALSE)</f>
        <v>300920000</v>
      </c>
    </row>
    <row r="3808" spans="1:8" x14ac:dyDescent="0.3">
      <c r="A3808" t="s">
        <v>0</v>
      </c>
      <c r="B3808" t="str">
        <f>VLOOKUP(A3808,Sheet2!A:B,2,FALSE)</f>
        <v>26-4712594/0000</v>
      </c>
      <c r="C3808">
        <f>VLOOKUP(A3808,Sheet3!A:B,2,FALSE)</f>
        <v>270000003</v>
      </c>
      <c r="D3808" t="str">
        <f>VLOOKUP(A3808,Sheet3!A:C,3,FALSE)</f>
        <v>P.O. BOX 36477</v>
      </c>
      <c r="E3808">
        <f>VLOOKUP(A3808,Sheet3!A:D,4,FALSE)</f>
        <v>0</v>
      </c>
      <c r="F3808" t="str">
        <f>VLOOKUP(A3808,Sheet3!A:G,5,FALSE)</f>
        <v>PENSACOLA</v>
      </c>
      <c r="G3808" t="str">
        <f>VLOOKUP(A3808,Sheet3!A:G,6,FALSE)</f>
        <v>FL</v>
      </c>
      <c r="H3808">
        <f>VLOOKUP(A3808,Sheet3!A:G,7,FALSE)</f>
        <v>325160000</v>
      </c>
    </row>
    <row r="3809" spans="1:8" x14ac:dyDescent="0.3">
      <c r="A3809" t="s">
        <v>93</v>
      </c>
      <c r="B3809" t="str">
        <f>VLOOKUP(A3809,Sheet2!A:B,2,FALSE)</f>
        <v>27-0000078/0000</v>
      </c>
      <c r="C3809">
        <f>VLOOKUP(A3809,Sheet3!A:B,2,FALSE)</f>
        <v>270000099</v>
      </c>
      <c r="D3809" t="str">
        <f>VLOOKUP(A3809,Sheet3!A:C,3,FALSE)</f>
        <v>6202 NORTH NINTH AVE</v>
      </c>
      <c r="E3809">
        <f>VLOOKUP(A3809,Sheet3!A:D,4,FALSE)</f>
        <v>0</v>
      </c>
      <c r="F3809" t="str">
        <f>VLOOKUP(A3809,Sheet3!A:G,5,FALSE)</f>
        <v>PENSACOLA</v>
      </c>
      <c r="G3809" t="str">
        <f>VLOOKUP(A3809,Sheet3!A:G,6,FALSE)</f>
        <v>FL</v>
      </c>
      <c r="H3809">
        <f>VLOOKUP(A3809,Sheet3!A:G,7,FALSE)</f>
        <v>325040000</v>
      </c>
    </row>
    <row r="3810" spans="1:8" x14ac:dyDescent="0.3">
      <c r="A3810" t="s">
        <v>93</v>
      </c>
      <c r="B3810" t="str">
        <f>VLOOKUP(A3810,Sheet2!A:B,2,FALSE)</f>
        <v>27-0000078/0000</v>
      </c>
      <c r="C3810">
        <f>VLOOKUP(A3810,Sheet3!A:B,2,FALSE)</f>
        <v>270000099</v>
      </c>
      <c r="D3810" t="str">
        <f>VLOOKUP(A3810,Sheet3!A:C,3,FALSE)</f>
        <v>6202 NORTH NINTH AVE</v>
      </c>
      <c r="E3810">
        <f>VLOOKUP(A3810,Sheet3!A:D,4,FALSE)</f>
        <v>0</v>
      </c>
      <c r="F3810" t="str">
        <f>VLOOKUP(A3810,Sheet3!A:G,5,FALSE)</f>
        <v>PENSACOLA</v>
      </c>
      <c r="G3810" t="str">
        <f>VLOOKUP(A3810,Sheet3!A:G,6,FALSE)</f>
        <v>FL</v>
      </c>
      <c r="H3810">
        <f>VLOOKUP(A3810,Sheet3!A:G,7,FALSE)</f>
        <v>325040000</v>
      </c>
    </row>
    <row r="3811" spans="1:8" x14ac:dyDescent="0.3">
      <c r="A3811" t="s">
        <v>92</v>
      </c>
      <c r="B3811" t="str">
        <f>VLOOKUP(A3811,Sheet2!A:B,2,FALSE)</f>
        <v>59-2749071/0000</v>
      </c>
      <c r="C3811">
        <f>VLOOKUP(A3811,Sheet3!A:B,2,FALSE)</f>
        <v>593053187</v>
      </c>
      <c r="D3811" t="str">
        <f>VLOOKUP(A3811,Sheet3!A:C,3,FALSE)</f>
        <v>4850 NORTH NINTH AVE.</v>
      </c>
      <c r="E3811">
        <f>VLOOKUP(A3811,Sheet3!A:D,4,FALSE)</f>
        <v>0</v>
      </c>
      <c r="F3811" t="str">
        <f>VLOOKUP(A3811,Sheet3!A:G,5,FALSE)</f>
        <v>PENSACOLA</v>
      </c>
      <c r="G3811" t="str">
        <f>VLOOKUP(A3811,Sheet3!A:G,6,FALSE)</f>
        <v>FL</v>
      </c>
      <c r="H3811">
        <f>VLOOKUP(A3811,Sheet3!A:G,7,FALSE)</f>
        <v>325030000</v>
      </c>
    </row>
    <row r="3812" spans="1:8" x14ac:dyDescent="0.3">
      <c r="A3812" t="s">
        <v>92</v>
      </c>
      <c r="B3812" t="str">
        <f>VLOOKUP(A3812,Sheet2!A:B,2,FALSE)</f>
        <v>59-2749071/0000</v>
      </c>
      <c r="C3812">
        <f>VLOOKUP(A3812,Sheet3!A:B,2,FALSE)</f>
        <v>593053187</v>
      </c>
      <c r="D3812" t="str">
        <f>VLOOKUP(A3812,Sheet3!A:C,3,FALSE)</f>
        <v>4850 NORTH NINTH AVE.</v>
      </c>
      <c r="E3812">
        <f>VLOOKUP(A3812,Sheet3!A:D,4,FALSE)</f>
        <v>0</v>
      </c>
      <c r="F3812" t="str">
        <f>VLOOKUP(A3812,Sheet3!A:G,5,FALSE)</f>
        <v>PENSACOLA</v>
      </c>
      <c r="G3812" t="str">
        <f>VLOOKUP(A3812,Sheet3!A:G,6,FALSE)</f>
        <v>FL</v>
      </c>
      <c r="H3812">
        <f>VLOOKUP(A3812,Sheet3!A:G,7,FALSE)</f>
        <v>325030000</v>
      </c>
    </row>
    <row r="3813" spans="1:8" x14ac:dyDescent="0.3">
      <c r="A3813" t="s">
        <v>205</v>
      </c>
      <c r="B3813" t="str">
        <f>VLOOKUP(A3813,Sheet2!A:B,2,FALSE)</f>
        <v>59-2042035/0000</v>
      </c>
      <c r="C3813">
        <f>VLOOKUP(A3813,Sheet3!A:B,2,FALSE)</f>
        <v>592297895</v>
      </c>
      <c r="D3813" t="str">
        <f>VLOOKUP(A3813,Sheet3!A:C,3,FALSE)</f>
        <v>4300 BAYOU BLVD.,STE.6</v>
      </c>
      <c r="E3813">
        <f>VLOOKUP(A3813,Sheet3!A:D,4,FALSE)</f>
        <v>0</v>
      </c>
      <c r="F3813" t="str">
        <f>VLOOKUP(A3813,Sheet3!A:G,5,FALSE)</f>
        <v>PENSACOLA</v>
      </c>
      <c r="G3813" t="str">
        <f>VLOOKUP(A3813,Sheet3!A:G,6,FALSE)</f>
        <v>FL</v>
      </c>
      <c r="H3813">
        <f>VLOOKUP(A3813,Sheet3!A:G,7,FALSE)</f>
        <v>325030000</v>
      </c>
    </row>
    <row r="3814" spans="1:8" x14ac:dyDescent="0.3">
      <c r="A3814" t="s">
        <v>205</v>
      </c>
      <c r="B3814" t="str">
        <f>VLOOKUP(A3814,Sheet2!A:B,2,FALSE)</f>
        <v>59-2042035/0000</v>
      </c>
      <c r="C3814">
        <f>VLOOKUP(A3814,Sheet3!A:B,2,FALSE)</f>
        <v>592297895</v>
      </c>
      <c r="D3814" t="str">
        <f>VLOOKUP(A3814,Sheet3!A:C,3,FALSE)</f>
        <v>4300 BAYOU BLVD.,STE.6</v>
      </c>
      <c r="E3814">
        <f>VLOOKUP(A3814,Sheet3!A:D,4,FALSE)</f>
        <v>0</v>
      </c>
      <c r="F3814" t="str">
        <f>VLOOKUP(A3814,Sheet3!A:G,5,FALSE)</f>
        <v>PENSACOLA</v>
      </c>
      <c r="G3814" t="str">
        <f>VLOOKUP(A3814,Sheet3!A:G,6,FALSE)</f>
        <v>FL</v>
      </c>
      <c r="H3814">
        <f>VLOOKUP(A3814,Sheet3!A:G,7,FALSE)</f>
        <v>325030000</v>
      </c>
    </row>
    <row r="3815" spans="1:8" x14ac:dyDescent="0.3">
      <c r="A3815" t="s">
        <v>205</v>
      </c>
      <c r="B3815" t="str">
        <f>VLOOKUP(A3815,Sheet2!A:B,2,FALSE)</f>
        <v>59-2042035/0000</v>
      </c>
      <c r="C3815">
        <f>VLOOKUP(A3815,Sheet3!A:B,2,FALSE)</f>
        <v>592297895</v>
      </c>
      <c r="D3815" t="str">
        <f>VLOOKUP(A3815,Sheet3!A:C,3,FALSE)</f>
        <v>4300 BAYOU BLVD.,STE.6</v>
      </c>
      <c r="E3815">
        <f>VLOOKUP(A3815,Sheet3!A:D,4,FALSE)</f>
        <v>0</v>
      </c>
      <c r="F3815" t="str">
        <f>VLOOKUP(A3815,Sheet3!A:G,5,FALSE)</f>
        <v>PENSACOLA</v>
      </c>
      <c r="G3815" t="str">
        <f>VLOOKUP(A3815,Sheet3!A:G,6,FALSE)</f>
        <v>FL</v>
      </c>
      <c r="H3815">
        <f>VLOOKUP(A3815,Sheet3!A:G,7,FALSE)</f>
        <v>325030000</v>
      </c>
    </row>
    <row r="3816" spans="1:8" x14ac:dyDescent="0.3">
      <c r="A3816" t="s">
        <v>205</v>
      </c>
      <c r="B3816" t="str">
        <f>VLOOKUP(A3816,Sheet2!A:B,2,FALSE)</f>
        <v>59-2042035/0000</v>
      </c>
      <c r="C3816">
        <f>VLOOKUP(A3816,Sheet3!A:B,2,FALSE)</f>
        <v>592297895</v>
      </c>
      <c r="D3816" t="str">
        <f>VLOOKUP(A3816,Sheet3!A:C,3,FALSE)</f>
        <v>4300 BAYOU BLVD.,STE.6</v>
      </c>
      <c r="E3816">
        <f>VLOOKUP(A3816,Sheet3!A:D,4,FALSE)</f>
        <v>0</v>
      </c>
      <c r="F3816" t="str">
        <f>VLOOKUP(A3816,Sheet3!A:G,5,FALSE)</f>
        <v>PENSACOLA</v>
      </c>
      <c r="G3816" t="str">
        <f>VLOOKUP(A3816,Sheet3!A:G,6,FALSE)</f>
        <v>FL</v>
      </c>
      <c r="H3816">
        <f>VLOOKUP(A3816,Sheet3!A:G,7,FALSE)</f>
        <v>325030000</v>
      </c>
    </row>
    <row r="3817" spans="1:8" x14ac:dyDescent="0.3">
      <c r="A3817" t="s">
        <v>205</v>
      </c>
      <c r="B3817" t="str">
        <f>VLOOKUP(A3817,Sheet2!A:B,2,FALSE)</f>
        <v>59-2042035/0000</v>
      </c>
      <c r="C3817">
        <f>VLOOKUP(A3817,Sheet3!A:B,2,FALSE)</f>
        <v>592297895</v>
      </c>
      <c r="D3817" t="str">
        <f>VLOOKUP(A3817,Sheet3!A:C,3,FALSE)</f>
        <v>4300 BAYOU BLVD.,STE.6</v>
      </c>
      <c r="E3817">
        <f>VLOOKUP(A3817,Sheet3!A:D,4,FALSE)</f>
        <v>0</v>
      </c>
      <c r="F3817" t="str">
        <f>VLOOKUP(A3817,Sheet3!A:G,5,FALSE)</f>
        <v>PENSACOLA</v>
      </c>
      <c r="G3817" t="str">
        <f>VLOOKUP(A3817,Sheet3!A:G,6,FALSE)</f>
        <v>FL</v>
      </c>
      <c r="H3817">
        <f>VLOOKUP(A3817,Sheet3!A:G,7,FALSE)</f>
        <v>325030000</v>
      </c>
    </row>
    <row r="3818" spans="1:8" x14ac:dyDescent="0.3">
      <c r="A3818" t="s">
        <v>205</v>
      </c>
      <c r="B3818" t="str">
        <f>VLOOKUP(A3818,Sheet2!A:B,2,FALSE)</f>
        <v>59-2042035/0000</v>
      </c>
      <c r="C3818">
        <f>VLOOKUP(A3818,Sheet3!A:B,2,FALSE)</f>
        <v>592297895</v>
      </c>
      <c r="D3818" t="str">
        <f>VLOOKUP(A3818,Sheet3!A:C,3,FALSE)</f>
        <v>4300 BAYOU BLVD.,STE.6</v>
      </c>
      <c r="E3818">
        <f>VLOOKUP(A3818,Sheet3!A:D,4,FALSE)</f>
        <v>0</v>
      </c>
      <c r="F3818" t="str">
        <f>VLOOKUP(A3818,Sheet3!A:G,5,FALSE)</f>
        <v>PENSACOLA</v>
      </c>
      <c r="G3818" t="str">
        <f>VLOOKUP(A3818,Sheet3!A:G,6,FALSE)</f>
        <v>FL</v>
      </c>
      <c r="H3818">
        <f>VLOOKUP(A3818,Sheet3!A:G,7,FALSE)</f>
        <v>325030000</v>
      </c>
    </row>
    <row r="3819" spans="1:8" x14ac:dyDescent="0.3">
      <c r="A3819" t="s">
        <v>205</v>
      </c>
      <c r="B3819" t="str">
        <f>VLOOKUP(A3819,Sheet2!A:B,2,FALSE)</f>
        <v>59-2042035/0000</v>
      </c>
      <c r="C3819">
        <f>VLOOKUP(A3819,Sheet3!A:B,2,FALSE)</f>
        <v>592297895</v>
      </c>
      <c r="D3819" t="str">
        <f>VLOOKUP(A3819,Sheet3!A:C,3,FALSE)</f>
        <v>4300 BAYOU BLVD.,STE.6</v>
      </c>
      <c r="E3819">
        <f>VLOOKUP(A3819,Sheet3!A:D,4,FALSE)</f>
        <v>0</v>
      </c>
      <c r="F3819" t="str">
        <f>VLOOKUP(A3819,Sheet3!A:G,5,FALSE)</f>
        <v>PENSACOLA</v>
      </c>
      <c r="G3819" t="str">
        <f>VLOOKUP(A3819,Sheet3!A:G,6,FALSE)</f>
        <v>FL</v>
      </c>
      <c r="H3819">
        <f>VLOOKUP(A3819,Sheet3!A:G,7,FALSE)</f>
        <v>325030000</v>
      </c>
    </row>
    <row r="3820" spans="1:8" x14ac:dyDescent="0.3">
      <c r="A3820" t="s">
        <v>28</v>
      </c>
      <c r="B3820" t="str">
        <f>VLOOKUP(A3820,Sheet2!A:B,2,FALSE)</f>
        <v>59-1282328/0000</v>
      </c>
      <c r="C3820">
        <f>VLOOKUP(A3820,Sheet3!A:B,2,FALSE)</f>
        <v>591783017</v>
      </c>
      <c r="D3820" t="str">
        <f>VLOOKUP(A3820,Sheet3!A:C,3,FALSE)</f>
        <v>1759 CREIGHTON ROAD</v>
      </c>
      <c r="E3820">
        <f>VLOOKUP(A3820,Sheet3!A:D,4,FALSE)</f>
        <v>0</v>
      </c>
      <c r="F3820" t="str">
        <f>VLOOKUP(A3820,Sheet3!A:G,5,FALSE)</f>
        <v>PENSACOLA</v>
      </c>
      <c r="G3820" t="str">
        <f>VLOOKUP(A3820,Sheet3!A:G,6,FALSE)</f>
        <v>FL</v>
      </c>
      <c r="H3820">
        <f>VLOOKUP(A3820,Sheet3!A:G,7,FALSE)</f>
        <v>325040000</v>
      </c>
    </row>
    <row r="3821" spans="1:8" x14ac:dyDescent="0.3">
      <c r="A3821" t="s">
        <v>28</v>
      </c>
      <c r="B3821" t="str">
        <f>VLOOKUP(A3821,Sheet2!A:B,2,FALSE)</f>
        <v>59-1282328/0000</v>
      </c>
      <c r="C3821">
        <f>VLOOKUP(A3821,Sheet3!A:B,2,FALSE)</f>
        <v>591783017</v>
      </c>
      <c r="D3821" t="str">
        <f>VLOOKUP(A3821,Sheet3!A:C,3,FALSE)</f>
        <v>1759 CREIGHTON ROAD</v>
      </c>
      <c r="E3821">
        <f>VLOOKUP(A3821,Sheet3!A:D,4,FALSE)</f>
        <v>0</v>
      </c>
      <c r="F3821" t="str">
        <f>VLOOKUP(A3821,Sheet3!A:G,5,FALSE)</f>
        <v>PENSACOLA</v>
      </c>
      <c r="G3821" t="str">
        <f>VLOOKUP(A3821,Sheet3!A:G,6,FALSE)</f>
        <v>FL</v>
      </c>
      <c r="H3821">
        <f>VLOOKUP(A3821,Sheet3!A:G,7,FALSE)</f>
        <v>325040000</v>
      </c>
    </row>
    <row r="3822" spans="1:8" x14ac:dyDescent="0.3">
      <c r="A3822" t="s">
        <v>28</v>
      </c>
      <c r="B3822" t="str">
        <f>VLOOKUP(A3822,Sheet2!A:B,2,FALSE)</f>
        <v>59-1282328/0000</v>
      </c>
      <c r="C3822">
        <f>VLOOKUP(A3822,Sheet3!A:B,2,FALSE)</f>
        <v>591783017</v>
      </c>
      <c r="D3822" t="str">
        <f>VLOOKUP(A3822,Sheet3!A:C,3,FALSE)</f>
        <v>1759 CREIGHTON ROAD</v>
      </c>
      <c r="E3822">
        <f>VLOOKUP(A3822,Sheet3!A:D,4,FALSE)</f>
        <v>0</v>
      </c>
      <c r="F3822" t="str">
        <f>VLOOKUP(A3822,Sheet3!A:G,5,FALSE)</f>
        <v>PENSACOLA</v>
      </c>
      <c r="G3822" t="str">
        <f>VLOOKUP(A3822,Sheet3!A:G,6,FALSE)</f>
        <v>FL</v>
      </c>
      <c r="H3822">
        <f>VLOOKUP(A3822,Sheet3!A:G,7,FALSE)</f>
        <v>325040000</v>
      </c>
    </row>
    <row r="3823" spans="1:8" x14ac:dyDescent="0.3">
      <c r="A3823" t="s">
        <v>28</v>
      </c>
      <c r="B3823" t="str">
        <f>VLOOKUP(A3823,Sheet2!A:B,2,FALSE)</f>
        <v>59-1282328/0000</v>
      </c>
      <c r="C3823">
        <f>VLOOKUP(A3823,Sheet3!A:B,2,FALSE)</f>
        <v>591783017</v>
      </c>
      <c r="D3823" t="str">
        <f>VLOOKUP(A3823,Sheet3!A:C,3,FALSE)</f>
        <v>1759 CREIGHTON ROAD</v>
      </c>
      <c r="E3823">
        <f>VLOOKUP(A3823,Sheet3!A:D,4,FALSE)</f>
        <v>0</v>
      </c>
      <c r="F3823" t="str">
        <f>VLOOKUP(A3823,Sheet3!A:G,5,FALSE)</f>
        <v>PENSACOLA</v>
      </c>
      <c r="G3823" t="str">
        <f>VLOOKUP(A3823,Sheet3!A:G,6,FALSE)</f>
        <v>FL</v>
      </c>
      <c r="H3823">
        <f>VLOOKUP(A3823,Sheet3!A:G,7,FALSE)</f>
        <v>325040000</v>
      </c>
    </row>
    <row r="3824" spans="1:8" x14ac:dyDescent="0.3">
      <c r="A3824" t="s">
        <v>28</v>
      </c>
      <c r="B3824" t="str">
        <f>VLOOKUP(A3824,Sheet2!A:B,2,FALSE)</f>
        <v>59-1282328/0000</v>
      </c>
      <c r="C3824">
        <f>VLOOKUP(A3824,Sheet3!A:B,2,FALSE)</f>
        <v>591783017</v>
      </c>
      <c r="D3824" t="str">
        <f>VLOOKUP(A3824,Sheet3!A:C,3,FALSE)</f>
        <v>1759 CREIGHTON ROAD</v>
      </c>
      <c r="E3824">
        <f>VLOOKUP(A3824,Sheet3!A:D,4,FALSE)</f>
        <v>0</v>
      </c>
      <c r="F3824" t="str">
        <f>VLOOKUP(A3824,Sheet3!A:G,5,FALSE)</f>
        <v>PENSACOLA</v>
      </c>
      <c r="G3824" t="str">
        <f>VLOOKUP(A3824,Sheet3!A:G,6,FALSE)</f>
        <v>FL</v>
      </c>
      <c r="H3824">
        <f>VLOOKUP(A3824,Sheet3!A:G,7,FALSE)</f>
        <v>325040000</v>
      </c>
    </row>
    <row r="3825" spans="1:8" x14ac:dyDescent="0.3">
      <c r="A3825" t="s">
        <v>60</v>
      </c>
      <c r="B3825" t="str">
        <f>VLOOKUP(A3825,Sheet2!A:B,2,FALSE)</f>
        <v>46-4633765/0000</v>
      </c>
      <c r="C3825">
        <f>VLOOKUP(A3825,Sheet3!A:B,2,FALSE)</f>
        <v>472500941</v>
      </c>
      <c r="D3825" t="str">
        <f>VLOOKUP(A3825,Sheet3!A:C,3,FALSE)</f>
        <v>2350 HWY 29 SOUTH</v>
      </c>
      <c r="E3825">
        <f>VLOOKUP(A3825,Sheet3!A:D,4,FALSE)</f>
        <v>0</v>
      </c>
      <c r="F3825" t="str">
        <f>VLOOKUP(A3825,Sheet3!A:G,5,FALSE)</f>
        <v>CANTONMENT</v>
      </c>
      <c r="G3825" t="str">
        <f>VLOOKUP(A3825,Sheet3!A:G,6,FALSE)</f>
        <v>FL</v>
      </c>
      <c r="H3825">
        <f>VLOOKUP(A3825,Sheet3!A:G,7,FALSE)</f>
        <v>325330000</v>
      </c>
    </row>
    <row r="3826" spans="1:8" x14ac:dyDescent="0.3">
      <c r="A3826" t="s">
        <v>60</v>
      </c>
      <c r="B3826" t="str">
        <f>VLOOKUP(A3826,Sheet2!A:B,2,FALSE)</f>
        <v>46-4633765/0000</v>
      </c>
      <c r="C3826">
        <f>VLOOKUP(A3826,Sheet3!A:B,2,FALSE)</f>
        <v>472500941</v>
      </c>
      <c r="D3826" t="str">
        <f>VLOOKUP(A3826,Sheet3!A:C,3,FALSE)</f>
        <v>2350 HWY 29 SOUTH</v>
      </c>
      <c r="E3826">
        <f>VLOOKUP(A3826,Sheet3!A:D,4,FALSE)</f>
        <v>0</v>
      </c>
      <c r="F3826" t="str">
        <f>VLOOKUP(A3826,Sheet3!A:G,5,FALSE)</f>
        <v>CANTONMENT</v>
      </c>
      <c r="G3826" t="str">
        <f>VLOOKUP(A3826,Sheet3!A:G,6,FALSE)</f>
        <v>FL</v>
      </c>
      <c r="H3826">
        <f>VLOOKUP(A3826,Sheet3!A:G,7,FALSE)</f>
        <v>325330000</v>
      </c>
    </row>
    <row r="3827" spans="1:8" x14ac:dyDescent="0.3">
      <c r="A3827" t="s">
        <v>60</v>
      </c>
      <c r="B3827" t="str">
        <f>VLOOKUP(A3827,Sheet2!A:B,2,FALSE)</f>
        <v>46-4633765/0000</v>
      </c>
      <c r="C3827">
        <f>VLOOKUP(A3827,Sheet3!A:B,2,FALSE)</f>
        <v>472500941</v>
      </c>
      <c r="D3827" t="str">
        <f>VLOOKUP(A3827,Sheet3!A:C,3,FALSE)</f>
        <v>2350 HWY 29 SOUTH</v>
      </c>
      <c r="E3827">
        <f>VLOOKUP(A3827,Sheet3!A:D,4,FALSE)</f>
        <v>0</v>
      </c>
      <c r="F3827" t="str">
        <f>VLOOKUP(A3827,Sheet3!A:G,5,FALSE)</f>
        <v>CANTONMENT</v>
      </c>
      <c r="G3827" t="str">
        <f>VLOOKUP(A3827,Sheet3!A:G,6,FALSE)</f>
        <v>FL</v>
      </c>
      <c r="H3827">
        <f>VLOOKUP(A3827,Sheet3!A:G,7,FALSE)</f>
        <v>325330000</v>
      </c>
    </row>
    <row r="3828" spans="1:8" x14ac:dyDescent="0.3">
      <c r="A3828" t="s">
        <v>27</v>
      </c>
      <c r="B3828" t="str">
        <f>VLOOKUP(A3828,Sheet2!A:B,2,FALSE)</f>
        <v>59-1360433/0000</v>
      </c>
      <c r="C3828">
        <f>VLOOKUP(A3828,Sheet3!A:B,2,FALSE)</f>
        <v>591793584</v>
      </c>
      <c r="D3828" t="str">
        <f>VLOOKUP(A3828,Sheet3!A:C,3,FALSE)</f>
        <v>6900 B NORTH 9TH AVE</v>
      </c>
      <c r="E3828">
        <f>VLOOKUP(A3828,Sheet3!A:D,4,FALSE)</f>
        <v>0</v>
      </c>
      <c r="F3828" t="str">
        <f>VLOOKUP(A3828,Sheet3!A:G,5,FALSE)</f>
        <v>PENSACOLA</v>
      </c>
      <c r="G3828" t="str">
        <f>VLOOKUP(A3828,Sheet3!A:G,6,FALSE)</f>
        <v>FL</v>
      </c>
      <c r="H3828">
        <f>VLOOKUP(A3828,Sheet3!A:G,7,FALSE)</f>
        <v>325040000</v>
      </c>
    </row>
    <row r="3829" spans="1:8" x14ac:dyDescent="0.3">
      <c r="A3829" t="s">
        <v>26</v>
      </c>
      <c r="B3829" t="str">
        <f>VLOOKUP(A3829,Sheet2!A:B,2,FALSE)</f>
        <v>59-1572232/0000</v>
      </c>
      <c r="C3829">
        <f>VLOOKUP(A3829,Sheet3!A:B,2,FALSE)</f>
        <v>591793584</v>
      </c>
      <c r="D3829" t="str">
        <f>VLOOKUP(A3829,Sheet3!A:C,3,FALSE)</f>
        <v>6900 B NORTH 9TH AVENUE</v>
      </c>
      <c r="E3829">
        <f>VLOOKUP(A3829,Sheet3!A:D,4,FALSE)</f>
        <v>0</v>
      </c>
      <c r="F3829" t="str">
        <f>VLOOKUP(A3829,Sheet3!A:G,5,FALSE)</f>
        <v>PENSACOLA</v>
      </c>
      <c r="G3829" t="str">
        <f>VLOOKUP(A3829,Sheet3!A:G,6,FALSE)</f>
        <v>FL</v>
      </c>
      <c r="H3829">
        <f>VLOOKUP(A3829,Sheet3!A:G,7,FALSE)</f>
        <v>325040000</v>
      </c>
    </row>
    <row r="3830" spans="1:8" x14ac:dyDescent="0.3">
      <c r="A3830" t="s">
        <v>26</v>
      </c>
      <c r="B3830" t="str">
        <f>VLOOKUP(A3830,Sheet2!A:B,2,FALSE)</f>
        <v>59-1572232/0000</v>
      </c>
      <c r="C3830">
        <f>VLOOKUP(A3830,Sheet3!A:B,2,FALSE)</f>
        <v>591793584</v>
      </c>
      <c r="D3830" t="str">
        <f>VLOOKUP(A3830,Sheet3!A:C,3,FALSE)</f>
        <v>6900 B NORTH 9TH AVENUE</v>
      </c>
      <c r="E3830">
        <f>VLOOKUP(A3830,Sheet3!A:D,4,FALSE)</f>
        <v>0</v>
      </c>
      <c r="F3830" t="str">
        <f>VLOOKUP(A3830,Sheet3!A:G,5,FALSE)</f>
        <v>PENSACOLA</v>
      </c>
      <c r="G3830" t="str">
        <f>VLOOKUP(A3830,Sheet3!A:G,6,FALSE)</f>
        <v>FL</v>
      </c>
      <c r="H3830">
        <f>VLOOKUP(A3830,Sheet3!A:G,7,FALSE)</f>
        <v>325040000</v>
      </c>
    </row>
    <row r="3831" spans="1:8" x14ac:dyDescent="0.3">
      <c r="A3831" t="s">
        <v>26</v>
      </c>
      <c r="B3831" t="str">
        <f>VLOOKUP(A3831,Sheet2!A:B,2,FALSE)</f>
        <v>59-1572232/0000</v>
      </c>
      <c r="C3831">
        <f>VLOOKUP(A3831,Sheet3!A:B,2,FALSE)</f>
        <v>591793584</v>
      </c>
      <c r="D3831" t="str">
        <f>VLOOKUP(A3831,Sheet3!A:C,3,FALSE)</f>
        <v>6900 B NORTH 9TH AVENUE</v>
      </c>
      <c r="E3831">
        <f>VLOOKUP(A3831,Sheet3!A:D,4,FALSE)</f>
        <v>0</v>
      </c>
      <c r="F3831" t="str">
        <f>VLOOKUP(A3831,Sheet3!A:G,5,FALSE)</f>
        <v>PENSACOLA</v>
      </c>
      <c r="G3831" t="str">
        <f>VLOOKUP(A3831,Sheet3!A:G,6,FALSE)</f>
        <v>FL</v>
      </c>
      <c r="H3831">
        <f>VLOOKUP(A3831,Sheet3!A:G,7,FALSE)</f>
        <v>325040000</v>
      </c>
    </row>
    <row r="3832" spans="1:8" x14ac:dyDescent="0.3">
      <c r="A3832" t="s">
        <v>26</v>
      </c>
      <c r="B3832" t="str">
        <f>VLOOKUP(A3832,Sheet2!A:B,2,FALSE)</f>
        <v>59-1572232/0000</v>
      </c>
      <c r="C3832">
        <f>VLOOKUP(A3832,Sheet3!A:B,2,FALSE)</f>
        <v>591793584</v>
      </c>
      <c r="D3832" t="str">
        <f>VLOOKUP(A3832,Sheet3!A:C,3,FALSE)</f>
        <v>6900 B NORTH 9TH AVENUE</v>
      </c>
      <c r="E3832">
        <f>VLOOKUP(A3832,Sheet3!A:D,4,FALSE)</f>
        <v>0</v>
      </c>
      <c r="F3832" t="str">
        <f>VLOOKUP(A3832,Sheet3!A:G,5,FALSE)</f>
        <v>PENSACOLA</v>
      </c>
      <c r="G3832" t="str">
        <f>VLOOKUP(A3832,Sheet3!A:G,6,FALSE)</f>
        <v>FL</v>
      </c>
      <c r="H3832">
        <f>VLOOKUP(A3832,Sheet3!A:G,7,FALSE)</f>
        <v>325040000</v>
      </c>
    </row>
    <row r="3833" spans="1:8" x14ac:dyDescent="0.3">
      <c r="A3833" t="s">
        <v>46</v>
      </c>
      <c r="B3833" t="str">
        <f>VLOOKUP(A3833,Sheet2!A:B,2,FALSE)</f>
        <v>58-1588358/0000</v>
      </c>
      <c r="C3833">
        <f>VLOOKUP(A3833,Sheet3!A:B,2,FALSE)</f>
        <v>591092105</v>
      </c>
      <c r="D3833" t="str">
        <f>VLOOKUP(A3833,Sheet3!A:C,3,FALSE)</f>
        <v>35 NEWPORT STREET</v>
      </c>
      <c r="E3833">
        <f>VLOOKUP(A3833,Sheet3!A:D,4,FALSE)</f>
        <v>0</v>
      </c>
      <c r="F3833" t="str">
        <f>VLOOKUP(A3833,Sheet3!A:G,5,FALSE)</f>
        <v>CANTONMENT</v>
      </c>
      <c r="G3833" t="str">
        <f>VLOOKUP(A3833,Sheet3!A:G,6,FALSE)</f>
        <v>FL</v>
      </c>
      <c r="H3833">
        <f>VLOOKUP(A3833,Sheet3!A:G,7,FALSE)</f>
        <v>325330000</v>
      </c>
    </row>
    <row r="3834" spans="1:8" x14ac:dyDescent="0.3">
      <c r="A3834" t="s">
        <v>46</v>
      </c>
      <c r="B3834" t="str">
        <f>VLOOKUP(A3834,Sheet2!A:B,2,FALSE)</f>
        <v>58-1588358/0000</v>
      </c>
      <c r="C3834">
        <f>VLOOKUP(A3834,Sheet3!A:B,2,FALSE)</f>
        <v>591092105</v>
      </c>
      <c r="D3834" t="str">
        <f>VLOOKUP(A3834,Sheet3!A:C,3,FALSE)</f>
        <v>35 NEWPORT STREET</v>
      </c>
      <c r="E3834">
        <f>VLOOKUP(A3834,Sheet3!A:D,4,FALSE)</f>
        <v>0</v>
      </c>
      <c r="F3834" t="str">
        <f>VLOOKUP(A3834,Sheet3!A:G,5,FALSE)</f>
        <v>CANTONMENT</v>
      </c>
      <c r="G3834" t="str">
        <f>VLOOKUP(A3834,Sheet3!A:G,6,FALSE)</f>
        <v>FL</v>
      </c>
      <c r="H3834">
        <f>VLOOKUP(A3834,Sheet3!A:G,7,FALSE)</f>
        <v>325330000</v>
      </c>
    </row>
    <row r="3835" spans="1:8" x14ac:dyDescent="0.3">
      <c r="A3835" t="s">
        <v>46</v>
      </c>
      <c r="B3835" t="str">
        <f>VLOOKUP(A3835,Sheet2!A:B,2,FALSE)</f>
        <v>58-1588358/0000</v>
      </c>
      <c r="C3835">
        <f>VLOOKUP(A3835,Sheet3!A:B,2,FALSE)</f>
        <v>591092105</v>
      </c>
      <c r="D3835" t="str">
        <f>VLOOKUP(A3835,Sheet3!A:C,3,FALSE)</f>
        <v>35 NEWPORT STREET</v>
      </c>
      <c r="E3835">
        <f>VLOOKUP(A3835,Sheet3!A:D,4,FALSE)</f>
        <v>0</v>
      </c>
      <c r="F3835" t="str">
        <f>VLOOKUP(A3835,Sheet3!A:G,5,FALSE)</f>
        <v>CANTONMENT</v>
      </c>
      <c r="G3835" t="str">
        <f>VLOOKUP(A3835,Sheet3!A:G,6,FALSE)</f>
        <v>FL</v>
      </c>
      <c r="H3835">
        <f>VLOOKUP(A3835,Sheet3!A:G,7,FALSE)</f>
        <v>325330000</v>
      </c>
    </row>
    <row r="3836" spans="1:8" x14ac:dyDescent="0.3">
      <c r="A3836" t="s">
        <v>93</v>
      </c>
      <c r="B3836" t="str">
        <f>VLOOKUP(A3836,Sheet2!A:B,2,FALSE)</f>
        <v>27-0000078/0000</v>
      </c>
      <c r="C3836">
        <f>VLOOKUP(A3836,Sheet3!A:B,2,FALSE)</f>
        <v>270000099</v>
      </c>
      <c r="D3836" t="str">
        <f>VLOOKUP(A3836,Sheet3!A:C,3,FALSE)</f>
        <v>6202 NORTH NINTH AVE</v>
      </c>
      <c r="E3836">
        <f>VLOOKUP(A3836,Sheet3!A:D,4,FALSE)</f>
        <v>0</v>
      </c>
      <c r="F3836" t="str">
        <f>VLOOKUP(A3836,Sheet3!A:G,5,FALSE)</f>
        <v>PENSACOLA</v>
      </c>
      <c r="G3836" t="str">
        <f>VLOOKUP(A3836,Sheet3!A:G,6,FALSE)</f>
        <v>FL</v>
      </c>
      <c r="H3836">
        <f>VLOOKUP(A3836,Sheet3!A:G,7,FALSE)</f>
        <v>325040000</v>
      </c>
    </row>
    <row r="3837" spans="1:8" x14ac:dyDescent="0.3">
      <c r="A3837" t="s">
        <v>93</v>
      </c>
      <c r="B3837" t="str">
        <f>VLOOKUP(A3837,Sheet2!A:B,2,FALSE)</f>
        <v>27-0000078/0000</v>
      </c>
      <c r="C3837">
        <f>VLOOKUP(A3837,Sheet3!A:B,2,FALSE)</f>
        <v>270000099</v>
      </c>
      <c r="D3837" t="str">
        <f>VLOOKUP(A3837,Sheet3!A:C,3,FALSE)</f>
        <v>6202 NORTH NINTH AVE</v>
      </c>
      <c r="E3837">
        <f>VLOOKUP(A3837,Sheet3!A:D,4,FALSE)</f>
        <v>0</v>
      </c>
      <c r="F3837" t="str">
        <f>VLOOKUP(A3837,Sheet3!A:G,5,FALSE)</f>
        <v>PENSACOLA</v>
      </c>
      <c r="G3837" t="str">
        <f>VLOOKUP(A3837,Sheet3!A:G,6,FALSE)</f>
        <v>FL</v>
      </c>
      <c r="H3837">
        <f>VLOOKUP(A3837,Sheet3!A:G,7,FALSE)</f>
        <v>325040000</v>
      </c>
    </row>
    <row r="3838" spans="1:8" x14ac:dyDescent="0.3">
      <c r="A3838" t="s">
        <v>93</v>
      </c>
      <c r="B3838" t="str">
        <f>VLOOKUP(A3838,Sheet2!A:B,2,FALSE)</f>
        <v>27-0000078/0000</v>
      </c>
      <c r="C3838">
        <f>VLOOKUP(A3838,Sheet3!A:B,2,FALSE)</f>
        <v>270000099</v>
      </c>
      <c r="D3838" t="str">
        <f>VLOOKUP(A3838,Sheet3!A:C,3,FALSE)</f>
        <v>6202 NORTH NINTH AVE</v>
      </c>
      <c r="E3838">
        <f>VLOOKUP(A3838,Sheet3!A:D,4,FALSE)</f>
        <v>0</v>
      </c>
      <c r="F3838" t="str">
        <f>VLOOKUP(A3838,Sheet3!A:G,5,FALSE)</f>
        <v>PENSACOLA</v>
      </c>
      <c r="G3838" t="str">
        <f>VLOOKUP(A3838,Sheet3!A:G,6,FALSE)</f>
        <v>FL</v>
      </c>
      <c r="H3838">
        <f>VLOOKUP(A3838,Sheet3!A:G,7,FALSE)</f>
        <v>325040000</v>
      </c>
    </row>
    <row r="3839" spans="1:8" x14ac:dyDescent="0.3">
      <c r="A3839" t="s">
        <v>93</v>
      </c>
      <c r="B3839" t="str">
        <f>VLOOKUP(A3839,Sheet2!A:B,2,FALSE)</f>
        <v>27-0000078/0000</v>
      </c>
      <c r="C3839">
        <f>VLOOKUP(A3839,Sheet3!A:B,2,FALSE)</f>
        <v>270000099</v>
      </c>
      <c r="D3839" t="str">
        <f>VLOOKUP(A3839,Sheet3!A:C,3,FALSE)</f>
        <v>6202 NORTH NINTH AVE</v>
      </c>
      <c r="E3839">
        <f>VLOOKUP(A3839,Sheet3!A:D,4,FALSE)</f>
        <v>0</v>
      </c>
      <c r="F3839" t="str">
        <f>VLOOKUP(A3839,Sheet3!A:G,5,FALSE)</f>
        <v>PENSACOLA</v>
      </c>
      <c r="G3839" t="str">
        <f>VLOOKUP(A3839,Sheet3!A:G,6,FALSE)</f>
        <v>FL</v>
      </c>
      <c r="H3839">
        <f>VLOOKUP(A3839,Sheet3!A:G,7,FALSE)</f>
        <v>325040000</v>
      </c>
    </row>
    <row r="3840" spans="1:8" x14ac:dyDescent="0.3">
      <c r="A3840" t="s">
        <v>155</v>
      </c>
      <c r="B3840" t="str">
        <f>VLOOKUP(A3840,Sheet2!A:B,2,FALSE)</f>
        <v>59-3624632/0000</v>
      </c>
      <c r="C3840">
        <f>VLOOKUP(A3840,Sheet3!A:B,2,FALSE)</f>
        <v>593761412</v>
      </c>
      <c r="D3840" t="str">
        <f>VLOOKUP(A3840,Sheet3!A:C,3,FALSE)</f>
        <v>6160 N. DAVIS HIGHWAY, SUITE 6</v>
      </c>
      <c r="E3840">
        <f>VLOOKUP(A3840,Sheet3!A:D,4,FALSE)</f>
        <v>0</v>
      </c>
      <c r="F3840" t="str">
        <f>VLOOKUP(A3840,Sheet3!A:G,5,FALSE)</f>
        <v>PENSACOLA</v>
      </c>
      <c r="G3840" t="str">
        <f>VLOOKUP(A3840,Sheet3!A:G,6,FALSE)</f>
        <v>FL</v>
      </c>
      <c r="H3840">
        <f>VLOOKUP(A3840,Sheet3!A:G,7,FALSE)</f>
        <v>325040000</v>
      </c>
    </row>
    <row r="3841" spans="1:8" x14ac:dyDescent="0.3">
      <c r="A3841" t="s">
        <v>155</v>
      </c>
      <c r="B3841" t="str">
        <f>VLOOKUP(A3841,Sheet2!A:B,2,FALSE)</f>
        <v>59-3624632/0000</v>
      </c>
      <c r="C3841">
        <f>VLOOKUP(A3841,Sheet3!A:B,2,FALSE)</f>
        <v>593761412</v>
      </c>
      <c r="D3841" t="str">
        <f>VLOOKUP(A3841,Sheet3!A:C,3,FALSE)</f>
        <v>6160 N. DAVIS HIGHWAY, SUITE 6</v>
      </c>
      <c r="E3841">
        <f>VLOOKUP(A3841,Sheet3!A:D,4,FALSE)</f>
        <v>0</v>
      </c>
      <c r="F3841" t="str">
        <f>VLOOKUP(A3841,Sheet3!A:G,5,FALSE)</f>
        <v>PENSACOLA</v>
      </c>
      <c r="G3841" t="str">
        <f>VLOOKUP(A3841,Sheet3!A:G,6,FALSE)</f>
        <v>FL</v>
      </c>
      <c r="H3841">
        <f>VLOOKUP(A3841,Sheet3!A:G,7,FALSE)</f>
        <v>325040000</v>
      </c>
    </row>
    <row r="3842" spans="1:8" x14ac:dyDescent="0.3">
      <c r="A3842" t="s">
        <v>155</v>
      </c>
      <c r="B3842" t="str">
        <f>VLOOKUP(A3842,Sheet2!A:B,2,FALSE)</f>
        <v>59-3624632/0000</v>
      </c>
      <c r="C3842">
        <f>VLOOKUP(A3842,Sheet3!A:B,2,FALSE)</f>
        <v>593761412</v>
      </c>
      <c r="D3842" t="str">
        <f>VLOOKUP(A3842,Sheet3!A:C,3,FALSE)</f>
        <v>6160 N. DAVIS HIGHWAY, SUITE 6</v>
      </c>
      <c r="E3842">
        <f>VLOOKUP(A3842,Sheet3!A:D,4,FALSE)</f>
        <v>0</v>
      </c>
      <c r="F3842" t="str">
        <f>VLOOKUP(A3842,Sheet3!A:G,5,FALSE)</f>
        <v>PENSACOLA</v>
      </c>
      <c r="G3842" t="str">
        <f>VLOOKUP(A3842,Sheet3!A:G,6,FALSE)</f>
        <v>FL</v>
      </c>
      <c r="H3842">
        <f>VLOOKUP(A3842,Sheet3!A:G,7,FALSE)</f>
        <v>325040000</v>
      </c>
    </row>
    <row r="3843" spans="1:8" x14ac:dyDescent="0.3">
      <c r="A3843" t="s">
        <v>155</v>
      </c>
      <c r="B3843" t="str">
        <f>VLOOKUP(A3843,Sheet2!A:B,2,FALSE)</f>
        <v>59-3624632/0000</v>
      </c>
      <c r="C3843">
        <f>VLOOKUP(A3843,Sheet3!A:B,2,FALSE)</f>
        <v>593761412</v>
      </c>
      <c r="D3843" t="str">
        <f>VLOOKUP(A3843,Sheet3!A:C,3,FALSE)</f>
        <v>6160 N. DAVIS HIGHWAY, SUITE 6</v>
      </c>
      <c r="E3843">
        <f>VLOOKUP(A3843,Sheet3!A:D,4,FALSE)</f>
        <v>0</v>
      </c>
      <c r="F3843" t="str">
        <f>VLOOKUP(A3843,Sheet3!A:G,5,FALSE)</f>
        <v>PENSACOLA</v>
      </c>
      <c r="G3843" t="str">
        <f>VLOOKUP(A3843,Sheet3!A:G,6,FALSE)</f>
        <v>FL</v>
      </c>
      <c r="H3843">
        <f>VLOOKUP(A3843,Sheet3!A:G,7,FALSE)</f>
        <v>325040000</v>
      </c>
    </row>
    <row r="3844" spans="1:8" x14ac:dyDescent="0.3">
      <c r="A3844" t="s">
        <v>155</v>
      </c>
      <c r="B3844" t="str">
        <f>VLOOKUP(A3844,Sheet2!A:B,2,FALSE)</f>
        <v>59-3624632/0000</v>
      </c>
      <c r="C3844">
        <f>VLOOKUP(A3844,Sheet3!A:B,2,FALSE)</f>
        <v>593761412</v>
      </c>
      <c r="D3844" t="str">
        <f>VLOOKUP(A3844,Sheet3!A:C,3,FALSE)</f>
        <v>6160 N. DAVIS HIGHWAY, SUITE 6</v>
      </c>
      <c r="E3844">
        <f>VLOOKUP(A3844,Sheet3!A:D,4,FALSE)</f>
        <v>0</v>
      </c>
      <c r="F3844" t="str">
        <f>VLOOKUP(A3844,Sheet3!A:G,5,FALSE)</f>
        <v>PENSACOLA</v>
      </c>
      <c r="G3844" t="str">
        <f>VLOOKUP(A3844,Sheet3!A:G,6,FALSE)</f>
        <v>FL</v>
      </c>
      <c r="H3844">
        <f>VLOOKUP(A3844,Sheet3!A:G,7,FALSE)</f>
        <v>325040000</v>
      </c>
    </row>
    <row r="3845" spans="1:8" x14ac:dyDescent="0.3">
      <c r="A3845" t="s">
        <v>155</v>
      </c>
      <c r="B3845" t="str">
        <f>VLOOKUP(A3845,Sheet2!A:B,2,FALSE)</f>
        <v>59-3624632/0000</v>
      </c>
      <c r="C3845">
        <f>VLOOKUP(A3845,Sheet3!A:B,2,FALSE)</f>
        <v>593761412</v>
      </c>
      <c r="D3845" t="str">
        <f>VLOOKUP(A3845,Sheet3!A:C,3,FALSE)</f>
        <v>6160 N. DAVIS HIGHWAY, SUITE 6</v>
      </c>
      <c r="E3845">
        <f>VLOOKUP(A3845,Sheet3!A:D,4,FALSE)</f>
        <v>0</v>
      </c>
      <c r="F3845" t="str">
        <f>VLOOKUP(A3845,Sheet3!A:G,5,FALSE)</f>
        <v>PENSACOLA</v>
      </c>
      <c r="G3845" t="str">
        <f>VLOOKUP(A3845,Sheet3!A:G,6,FALSE)</f>
        <v>FL</v>
      </c>
      <c r="H3845">
        <f>VLOOKUP(A3845,Sheet3!A:G,7,FALSE)</f>
        <v>325040000</v>
      </c>
    </row>
    <row r="3846" spans="1:8" x14ac:dyDescent="0.3">
      <c r="A3846" t="s">
        <v>155</v>
      </c>
      <c r="B3846" t="str">
        <f>VLOOKUP(A3846,Sheet2!A:B,2,FALSE)</f>
        <v>59-3624632/0000</v>
      </c>
      <c r="C3846">
        <f>VLOOKUP(A3846,Sheet3!A:B,2,FALSE)</f>
        <v>593761412</v>
      </c>
      <c r="D3846" t="str">
        <f>VLOOKUP(A3846,Sheet3!A:C,3,FALSE)</f>
        <v>6160 N. DAVIS HIGHWAY, SUITE 6</v>
      </c>
      <c r="E3846">
        <f>VLOOKUP(A3846,Sheet3!A:D,4,FALSE)</f>
        <v>0</v>
      </c>
      <c r="F3846" t="str">
        <f>VLOOKUP(A3846,Sheet3!A:G,5,FALSE)</f>
        <v>PENSACOLA</v>
      </c>
      <c r="G3846" t="str">
        <f>VLOOKUP(A3846,Sheet3!A:G,6,FALSE)</f>
        <v>FL</v>
      </c>
      <c r="H3846">
        <f>VLOOKUP(A3846,Sheet3!A:G,7,FALSE)</f>
        <v>325040000</v>
      </c>
    </row>
    <row r="3847" spans="1:8" x14ac:dyDescent="0.3">
      <c r="A3847" t="s">
        <v>155</v>
      </c>
      <c r="B3847" t="str">
        <f>VLOOKUP(A3847,Sheet2!A:B,2,FALSE)</f>
        <v>59-3624632/0000</v>
      </c>
      <c r="C3847">
        <f>VLOOKUP(A3847,Sheet3!A:B,2,FALSE)</f>
        <v>593761412</v>
      </c>
      <c r="D3847" t="str">
        <f>VLOOKUP(A3847,Sheet3!A:C,3,FALSE)</f>
        <v>6160 N. DAVIS HIGHWAY, SUITE 6</v>
      </c>
      <c r="E3847">
        <f>VLOOKUP(A3847,Sheet3!A:D,4,FALSE)</f>
        <v>0</v>
      </c>
      <c r="F3847" t="str">
        <f>VLOOKUP(A3847,Sheet3!A:G,5,FALSE)</f>
        <v>PENSACOLA</v>
      </c>
      <c r="G3847" t="str">
        <f>VLOOKUP(A3847,Sheet3!A:G,6,FALSE)</f>
        <v>FL</v>
      </c>
      <c r="H3847">
        <f>VLOOKUP(A3847,Sheet3!A:G,7,FALSE)</f>
        <v>325040000</v>
      </c>
    </row>
    <row r="3848" spans="1:8" x14ac:dyDescent="0.3">
      <c r="A3848" t="s">
        <v>69</v>
      </c>
      <c r="B3848" t="str">
        <f>VLOOKUP(A3848,Sheet2!A:B,2,FALSE)</f>
        <v>59-3257669/0000</v>
      </c>
      <c r="C3848">
        <f>VLOOKUP(A3848,Sheet3!A:B,2,FALSE)</f>
        <v>593385034</v>
      </c>
      <c r="D3848" t="str">
        <f>VLOOKUP(A3848,Sheet3!A:C,3,FALSE)</f>
        <v>6111 N DAVIS HWY, BLDG C</v>
      </c>
      <c r="E3848">
        <f>VLOOKUP(A3848,Sheet3!A:D,4,FALSE)</f>
        <v>0</v>
      </c>
      <c r="F3848" t="str">
        <f>VLOOKUP(A3848,Sheet3!A:G,5,FALSE)</f>
        <v>PENSACOLA</v>
      </c>
      <c r="G3848" t="str">
        <f>VLOOKUP(A3848,Sheet3!A:G,6,FALSE)</f>
        <v>FL</v>
      </c>
      <c r="H3848">
        <f>VLOOKUP(A3848,Sheet3!A:G,7,FALSE)</f>
        <v>325040000</v>
      </c>
    </row>
    <row r="3849" spans="1:8" x14ac:dyDescent="0.3">
      <c r="A3849" t="s">
        <v>69</v>
      </c>
      <c r="B3849" t="str">
        <f>VLOOKUP(A3849,Sheet2!A:B,2,FALSE)</f>
        <v>59-3257669/0000</v>
      </c>
      <c r="C3849">
        <f>VLOOKUP(A3849,Sheet3!A:B,2,FALSE)</f>
        <v>593385034</v>
      </c>
      <c r="D3849" t="str">
        <f>VLOOKUP(A3849,Sheet3!A:C,3,FALSE)</f>
        <v>6111 N DAVIS HWY, BLDG C</v>
      </c>
      <c r="E3849">
        <f>VLOOKUP(A3849,Sheet3!A:D,4,FALSE)</f>
        <v>0</v>
      </c>
      <c r="F3849" t="str">
        <f>VLOOKUP(A3849,Sheet3!A:G,5,FALSE)</f>
        <v>PENSACOLA</v>
      </c>
      <c r="G3849" t="str">
        <f>VLOOKUP(A3849,Sheet3!A:G,6,FALSE)</f>
        <v>FL</v>
      </c>
      <c r="H3849">
        <f>VLOOKUP(A3849,Sheet3!A:G,7,FALSE)</f>
        <v>325040000</v>
      </c>
    </row>
    <row r="3850" spans="1:8" x14ac:dyDescent="0.3">
      <c r="A3850" t="s">
        <v>143</v>
      </c>
      <c r="B3850" t="str">
        <f>VLOOKUP(A3850,Sheet2!A:B,2,FALSE)</f>
        <v>59-1905362/0000</v>
      </c>
      <c r="C3850">
        <f>VLOOKUP(A3850,Sheet3!A:B,2,FALSE)</f>
        <v>592148657</v>
      </c>
      <c r="D3850" t="str">
        <f>VLOOKUP(A3850,Sheet3!A:C,3,FALSE)</f>
        <v>4627 N. DAVIS HWY., BLDG A</v>
      </c>
      <c r="E3850">
        <f>VLOOKUP(A3850,Sheet3!A:D,4,FALSE)</f>
        <v>0</v>
      </c>
      <c r="F3850" t="str">
        <f>VLOOKUP(A3850,Sheet3!A:G,5,FALSE)</f>
        <v>PENSACOLA</v>
      </c>
      <c r="G3850" t="str">
        <f>VLOOKUP(A3850,Sheet3!A:G,6,FALSE)</f>
        <v>FL</v>
      </c>
      <c r="H3850">
        <f>VLOOKUP(A3850,Sheet3!A:G,7,FALSE)</f>
        <v>325030000</v>
      </c>
    </row>
    <row r="3851" spans="1:8" x14ac:dyDescent="0.3">
      <c r="A3851" t="s">
        <v>3</v>
      </c>
      <c r="B3851" t="str">
        <f>VLOOKUP(A3851,Sheet2!A:B,2,FALSE)</f>
        <v>59-3294416/0000</v>
      </c>
      <c r="C3851">
        <f>VLOOKUP(A3851,Sheet3!A:B,2,FALSE)</f>
        <v>593418340</v>
      </c>
      <c r="D3851" t="str">
        <f>VLOOKUP(A3851,Sheet3!A:C,3,FALSE)</f>
        <v>901 NEW WARRINGTON RD</v>
      </c>
      <c r="E3851">
        <f>VLOOKUP(A3851,Sheet3!A:D,4,FALSE)</f>
        <v>0</v>
      </c>
      <c r="F3851" t="str">
        <f>VLOOKUP(A3851,Sheet3!A:G,5,FALSE)</f>
        <v>PENSACOLA</v>
      </c>
      <c r="G3851" t="str">
        <f>VLOOKUP(A3851,Sheet3!A:G,6,FALSE)</f>
        <v>FL</v>
      </c>
      <c r="H3851">
        <f>VLOOKUP(A3851,Sheet3!A:G,7,FALSE)</f>
        <v>325060000</v>
      </c>
    </row>
    <row r="3852" spans="1:8" x14ac:dyDescent="0.3">
      <c r="A3852" t="s">
        <v>3</v>
      </c>
      <c r="B3852" t="str">
        <f>VLOOKUP(A3852,Sheet2!A:B,2,FALSE)</f>
        <v>59-3294416/0000</v>
      </c>
      <c r="C3852">
        <f>VLOOKUP(A3852,Sheet3!A:B,2,FALSE)</f>
        <v>593418340</v>
      </c>
      <c r="D3852" t="str">
        <f>VLOOKUP(A3852,Sheet3!A:C,3,FALSE)</f>
        <v>901 NEW WARRINGTON RD</v>
      </c>
      <c r="E3852">
        <f>VLOOKUP(A3852,Sheet3!A:D,4,FALSE)</f>
        <v>0</v>
      </c>
      <c r="F3852" t="str">
        <f>VLOOKUP(A3852,Sheet3!A:G,5,FALSE)</f>
        <v>PENSACOLA</v>
      </c>
      <c r="G3852" t="str">
        <f>VLOOKUP(A3852,Sheet3!A:G,6,FALSE)</f>
        <v>FL</v>
      </c>
      <c r="H3852">
        <f>VLOOKUP(A3852,Sheet3!A:G,7,FALSE)</f>
        <v>325060000</v>
      </c>
    </row>
    <row r="3853" spans="1:8" x14ac:dyDescent="0.3">
      <c r="A3853" t="s">
        <v>3</v>
      </c>
      <c r="B3853" t="str">
        <f>VLOOKUP(A3853,Sheet2!A:B,2,FALSE)</f>
        <v>59-3294416/0000</v>
      </c>
      <c r="C3853">
        <f>VLOOKUP(A3853,Sheet3!A:B,2,FALSE)</f>
        <v>593418340</v>
      </c>
      <c r="D3853" t="str">
        <f>VLOOKUP(A3853,Sheet3!A:C,3,FALSE)</f>
        <v>901 NEW WARRINGTON RD</v>
      </c>
      <c r="E3853">
        <f>VLOOKUP(A3853,Sheet3!A:D,4,FALSE)</f>
        <v>0</v>
      </c>
      <c r="F3853" t="str">
        <f>VLOOKUP(A3853,Sheet3!A:G,5,FALSE)</f>
        <v>PENSACOLA</v>
      </c>
      <c r="G3853" t="str">
        <f>VLOOKUP(A3853,Sheet3!A:G,6,FALSE)</f>
        <v>FL</v>
      </c>
      <c r="H3853">
        <f>VLOOKUP(A3853,Sheet3!A:G,7,FALSE)</f>
        <v>325060000</v>
      </c>
    </row>
    <row r="3854" spans="1:8" x14ac:dyDescent="0.3">
      <c r="A3854" t="s">
        <v>65</v>
      </c>
      <c r="B3854" t="str">
        <f>VLOOKUP(A3854,Sheet2!A:B,2,FALSE)</f>
        <v>591-30-1248/0000</v>
      </c>
      <c r="C3854">
        <f>VLOOKUP(A3854,Sheet3!A:B,2,FALSE)</f>
        <v>591792595</v>
      </c>
      <c r="D3854" t="str">
        <f>VLOOKUP(A3854,Sheet3!A:C,3,FALSE)</f>
        <v>2999 LANGLEY AVE.</v>
      </c>
      <c r="E3854">
        <f>VLOOKUP(A3854,Sheet3!A:D,4,FALSE)</f>
        <v>0</v>
      </c>
      <c r="F3854" t="str">
        <f>VLOOKUP(A3854,Sheet3!A:G,5,FALSE)</f>
        <v>PENSACOLA</v>
      </c>
      <c r="G3854" t="str">
        <f>VLOOKUP(A3854,Sheet3!A:G,6,FALSE)</f>
        <v>FL</v>
      </c>
      <c r="H3854">
        <f>VLOOKUP(A3854,Sheet3!A:G,7,FALSE)</f>
        <v>325040000</v>
      </c>
    </row>
    <row r="3855" spans="1:8" x14ac:dyDescent="0.3">
      <c r="A3855" t="s">
        <v>65</v>
      </c>
      <c r="B3855" t="str">
        <f>VLOOKUP(A3855,Sheet2!A:B,2,FALSE)</f>
        <v>591-30-1248/0000</v>
      </c>
      <c r="C3855">
        <f>VLOOKUP(A3855,Sheet3!A:B,2,FALSE)</f>
        <v>591792595</v>
      </c>
      <c r="D3855" t="str">
        <f>VLOOKUP(A3855,Sheet3!A:C,3,FALSE)</f>
        <v>2999 LANGLEY AVE.</v>
      </c>
      <c r="E3855">
        <f>VLOOKUP(A3855,Sheet3!A:D,4,FALSE)</f>
        <v>0</v>
      </c>
      <c r="F3855" t="str">
        <f>VLOOKUP(A3855,Sheet3!A:G,5,FALSE)</f>
        <v>PENSACOLA</v>
      </c>
      <c r="G3855" t="str">
        <f>VLOOKUP(A3855,Sheet3!A:G,6,FALSE)</f>
        <v>FL</v>
      </c>
      <c r="H3855">
        <f>VLOOKUP(A3855,Sheet3!A:G,7,FALSE)</f>
        <v>325040000</v>
      </c>
    </row>
    <row r="3856" spans="1:8" x14ac:dyDescent="0.3">
      <c r="A3856" t="s">
        <v>65</v>
      </c>
      <c r="B3856" t="str">
        <f>VLOOKUP(A3856,Sheet2!A:B,2,FALSE)</f>
        <v>591-30-1248/0000</v>
      </c>
      <c r="C3856">
        <f>VLOOKUP(A3856,Sheet3!A:B,2,FALSE)</f>
        <v>591792595</v>
      </c>
      <c r="D3856" t="str">
        <f>VLOOKUP(A3856,Sheet3!A:C,3,FALSE)</f>
        <v>2999 LANGLEY AVE.</v>
      </c>
      <c r="E3856">
        <f>VLOOKUP(A3856,Sheet3!A:D,4,FALSE)</f>
        <v>0</v>
      </c>
      <c r="F3856" t="str">
        <f>VLOOKUP(A3856,Sheet3!A:G,5,FALSE)</f>
        <v>PENSACOLA</v>
      </c>
      <c r="G3856" t="str">
        <f>VLOOKUP(A3856,Sheet3!A:G,6,FALSE)</f>
        <v>FL</v>
      </c>
      <c r="H3856">
        <f>VLOOKUP(A3856,Sheet3!A:G,7,FALSE)</f>
        <v>325040000</v>
      </c>
    </row>
    <row r="3857" spans="1:8" x14ac:dyDescent="0.3">
      <c r="A3857" t="s">
        <v>65</v>
      </c>
      <c r="B3857" t="str">
        <f>VLOOKUP(A3857,Sheet2!A:B,2,FALSE)</f>
        <v>591-30-1248/0000</v>
      </c>
      <c r="C3857">
        <f>VLOOKUP(A3857,Sheet3!A:B,2,FALSE)</f>
        <v>591792595</v>
      </c>
      <c r="D3857" t="str">
        <f>VLOOKUP(A3857,Sheet3!A:C,3,FALSE)</f>
        <v>2999 LANGLEY AVE.</v>
      </c>
      <c r="E3857">
        <f>VLOOKUP(A3857,Sheet3!A:D,4,FALSE)</f>
        <v>0</v>
      </c>
      <c r="F3857" t="str">
        <f>VLOOKUP(A3857,Sheet3!A:G,5,FALSE)</f>
        <v>PENSACOLA</v>
      </c>
      <c r="G3857" t="str">
        <f>VLOOKUP(A3857,Sheet3!A:G,6,FALSE)</f>
        <v>FL</v>
      </c>
      <c r="H3857">
        <f>VLOOKUP(A3857,Sheet3!A:G,7,FALSE)</f>
        <v>325040000</v>
      </c>
    </row>
    <row r="3858" spans="1:8" x14ac:dyDescent="0.3">
      <c r="A3858" t="s">
        <v>34</v>
      </c>
      <c r="B3858" t="str">
        <f>VLOOKUP(A3858,Sheet2!A:B,2,FALSE)</f>
        <v>20-3876397/0000</v>
      </c>
      <c r="C3858">
        <f>VLOOKUP(A3858,Sheet3!A:B,2,FALSE)</f>
        <v>203876397</v>
      </c>
      <c r="D3858" t="str">
        <f>VLOOKUP(A3858,Sheet3!A:C,3,FALSE)</f>
        <v>4461 BAYOU BLVD</v>
      </c>
      <c r="E3858">
        <f>VLOOKUP(A3858,Sheet3!A:D,4,FALSE)</f>
        <v>0</v>
      </c>
      <c r="F3858" t="str">
        <f>VLOOKUP(A3858,Sheet3!A:G,5,FALSE)</f>
        <v>PENSACOLA</v>
      </c>
      <c r="G3858" t="str">
        <f>VLOOKUP(A3858,Sheet3!A:G,6,FALSE)</f>
        <v>FL</v>
      </c>
      <c r="H3858">
        <f>VLOOKUP(A3858,Sheet3!A:G,7,FALSE)</f>
        <v>325050000</v>
      </c>
    </row>
    <row r="3859" spans="1:8" x14ac:dyDescent="0.3">
      <c r="A3859" t="s">
        <v>34</v>
      </c>
      <c r="B3859" t="str">
        <f>VLOOKUP(A3859,Sheet2!A:B,2,FALSE)</f>
        <v>20-3876397/0000</v>
      </c>
      <c r="C3859">
        <f>VLOOKUP(A3859,Sheet3!A:B,2,FALSE)</f>
        <v>203876397</v>
      </c>
      <c r="D3859" t="str">
        <f>VLOOKUP(A3859,Sheet3!A:C,3,FALSE)</f>
        <v>4461 BAYOU BLVD</v>
      </c>
      <c r="E3859">
        <f>VLOOKUP(A3859,Sheet3!A:D,4,FALSE)</f>
        <v>0</v>
      </c>
      <c r="F3859" t="str">
        <f>VLOOKUP(A3859,Sheet3!A:G,5,FALSE)</f>
        <v>PENSACOLA</v>
      </c>
      <c r="G3859" t="str">
        <f>VLOOKUP(A3859,Sheet3!A:G,6,FALSE)</f>
        <v>FL</v>
      </c>
      <c r="H3859">
        <f>VLOOKUP(A3859,Sheet3!A:G,7,FALSE)</f>
        <v>325050000</v>
      </c>
    </row>
    <row r="3860" spans="1:8" x14ac:dyDescent="0.3">
      <c r="A3860" t="s">
        <v>34</v>
      </c>
      <c r="B3860" t="str">
        <f>VLOOKUP(A3860,Sheet2!A:B,2,FALSE)</f>
        <v>20-3876397/0000</v>
      </c>
      <c r="C3860">
        <f>VLOOKUP(A3860,Sheet3!A:B,2,FALSE)</f>
        <v>203876397</v>
      </c>
      <c r="D3860" t="str">
        <f>VLOOKUP(A3860,Sheet3!A:C,3,FALSE)</f>
        <v>4461 BAYOU BLVD</v>
      </c>
      <c r="E3860">
        <f>VLOOKUP(A3860,Sheet3!A:D,4,FALSE)</f>
        <v>0</v>
      </c>
      <c r="F3860" t="str">
        <f>VLOOKUP(A3860,Sheet3!A:G,5,FALSE)</f>
        <v>PENSACOLA</v>
      </c>
      <c r="G3860" t="str">
        <f>VLOOKUP(A3860,Sheet3!A:G,6,FALSE)</f>
        <v>FL</v>
      </c>
      <c r="H3860">
        <f>VLOOKUP(A3860,Sheet3!A:G,7,FALSE)</f>
        <v>325050000</v>
      </c>
    </row>
    <row r="3861" spans="1:8" x14ac:dyDescent="0.3">
      <c r="A3861" t="s">
        <v>8</v>
      </c>
      <c r="B3861" t="e">
        <f>VLOOKUP(A3861,Sheet2!A:B,2,FALSE)</f>
        <v>#N/A</v>
      </c>
      <c r="C3861">
        <v>0</v>
      </c>
      <c r="D3861" t="str">
        <f>VLOOKUP(A3861,Sheet3!A:C,3,FALSE)</f>
        <v>22 TECHNOLOGY PARKWAY SOUTH, STE 200</v>
      </c>
      <c r="E3861">
        <f>VLOOKUP(A3861,Sheet3!A:D,4,FALSE)</f>
        <v>0</v>
      </c>
      <c r="F3861" t="str">
        <f>VLOOKUP(A3861,Sheet3!A:G,5,FALSE)</f>
        <v>PEACHTREE CORNERS</v>
      </c>
      <c r="G3861" t="str">
        <f>VLOOKUP(A3861,Sheet3!A:G,6,FALSE)</f>
        <v>GA</v>
      </c>
      <c r="H3861">
        <f>VLOOKUP(A3861,Sheet3!A:G,7,FALSE)</f>
        <v>300920000</v>
      </c>
    </row>
    <row r="3862" spans="1:8" x14ac:dyDescent="0.3">
      <c r="A3862" t="s">
        <v>25</v>
      </c>
      <c r="B3862" t="str">
        <f>VLOOKUP(A3862,Sheet2!A:B,2,FALSE)</f>
        <v>46-4388648/0000</v>
      </c>
      <c r="C3862">
        <f>VLOOKUP(A3862,Sheet3!A:B,2,FALSE)</f>
        <v>471299412</v>
      </c>
      <c r="D3862" t="str">
        <f>VLOOKUP(A3862,Sheet3!A:C,3,FALSE)</f>
        <v>4627 N. DAVIS HWY, BUILDING B</v>
      </c>
      <c r="E3862">
        <f>VLOOKUP(A3862,Sheet3!A:D,4,FALSE)</f>
        <v>0</v>
      </c>
      <c r="F3862" t="str">
        <f>VLOOKUP(A3862,Sheet3!A:G,5,FALSE)</f>
        <v>PENSACOLA</v>
      </c>
      <c r="G3862" t="str">
        <f>VLOOKUP(A3862,Sheet3!A:G,6,FALSE)</f>
        <v>FL</v>
      </c>
      <c r="H3862">
        <f>VLOOKUP(A3862,Sheet3!A:G,7,FALSE)</f>
        <v>325030000</v>
      </c>
    </row>
    <row r="3863" spans="1:8" x14ac:dyDescent="0.3">
      <c r="A3863" t="s">
        <v>25</v>
      </c>
      <c r="B3863" t="str">
        <f>VLOOKUP(A3863,Sheet2!A:B,2,FALSE)</f>
        <v>46-4388648/0000</v>
      </c>
      <c r="C3863">
        <f>VLOOKUP(A3863,Sheet3!A:B,2,FALSE)</f>
        <v>471299412</v>
      </c>
      <c r="D3863" t="str">
        <f>VLOOKUP(A3863,Sheet3!A:C,3,FALSE)</f>
        <v>4627 N. DAVIS HWY, BUILDING B</v>
      </c>
      <c r="E3863">
        <f>VLOOKUP(A3863,Sheet3!A:D,4,FALSE)</f>
        <v>0</v>
      </c>
      <c r="F3863" t="str">
        <f>VLOOKUP(A3863,Sheet3!A:G,5,FALSE)</f>
        <v>PENSACOLA</v>
      </c>
      <c r="G3863" t="str">
        <f>VLOOKUP(A3863,Sheet3!A:G,6,FALSE)</f>
        <v>FL</v>
      </c>
      <c r="H3863">
        <f>VLOOKUP(A3863,Sheet3!A:G,7,FALSE)</f>
        <v>325030000</v>
      </c>
    </row>
    <row r="3864" spans="1:8" x14ac:dyDescent="0.3">
      <c r="A3864" t="s">
        <v>25</v>
      </c>
      <c r="B3864" t="str">
        <f>VLOOKUP(A3864,Sheet2!A:B,2,FALSE)</f>
        <v>46-4388648/0000</v>
      </c>
      <c r="C3864">
        <f>VLOOKUP(A3864,Sheet3!A:B,2,FALSE)</f>
        <v>471299412</v>
      </c>
      <c r="D3864" t="str">
        <f>VLOOKUP(A3864,Sheet3!A:C,3,FALSE)</f>
        <v>4627 N. DAVIS HWY, BUILDING B</v>
      </c>
      <c r="E3864">
        <f>VLOOKUP(A3864,Sheet3!A:D,4,FALSE)</f>
        <v>0</v>
      </c>
      <c r="F3864" t="str">
        <f>VLOOKUP(A3864,Sheet3!A:G,5,FALSE)</f>
        <v>PENSACOLA</v>
      </c>
      <c r="G3864" t="str">
        <f>VLOOKUP(A3864,Sheet3!A:G,6,FALSE)</f>
        <v>FL</v>
      </c>
      <c r="H3864">
        <f>VLOOKUP(A3864,Sheet3!A:G,7,FALSE)</f>
        <v>325030000</v>
      </c>
    </row>
    <row r="3865" spans="1:8" x14ac:dyDescent="0.3">
      <c r="A3865" t="s">
        <v>140</v>
      </c>
      <c r="B3865" t="str">
        <f>VLOOKUP(A3865,Sheet2!A:B,2,FALSE)</f>
        <v>59-2454019/0002</v>
      </c>
      <c r="C3865">
        <f>VLOOKUP(A3865,Sheet3!A:B,2,FALSE)</f>
        <v>593046821</v>
      </c>
      <c r="D3865" t="str">
        <f>VLOOKUP(A3865,Sheet3!A:C,3,FALSE)</f>
        <v>3298 SUMMIT BLVD # 49</v>
      </c>
      <c r="E3865">
        <f>VLOOKUP(A3865,Sheet3!A:D,4,FALSE)</f>
        <v>0</v>
      </c>
      <c r="F3865" t="str">
        <f>VLOOKUP(A3865,Sheet3!A:G,5,FALSE)</f>
        <v>PENSACOLA</v>
      </c>
      <c r="G3865" t="str">
        <f>VLOOKUP(A3865,Sheet3!A:G,6,FALSE)</f>
        <v>FL</v>
      </c>
      <c r="H3865">
        <f>VLOOKUP(A3865,Sheet3!A:G,7,FALSE)</f>
        <v>325030000</v>
      </c>
    </row>
    <row r="3866" spans="1:8" x14ac:dyDescent="0.3">
      <c r="A3866" t="s">
        <v>140</v>
      </c>
      <c r="B3866" t="str">
        <f>VLOOKUP(A3866,Sheet2!A:B,2,FALSE)</f>
        <v>59-2454019/0002</v>
      </c>
      <c r="C3866">
        <f>VLOOKUP(A3866,Sheet3!A:B,2,FALSE)</f>
        <v>593046821</v>
      </c>
      <c r="D3866" t="str">
        <f>VLOOKUP(A3866,Sheet3!A:C,3,FALSE)</f>
        <v>3298 SUMMIT BLVD # 49</v>
      </c>
      <c r="E3866">
        <f>VLOOKUP(A3866,Sheet3!A:D,4,FALSE)</f>
        <v>0</v>
      </c>
      <c r="F3866" t="str">
        <f>VLOOKUP(A3866,Sheet3!A:G,5,FALSE)</f>
        <v>PENSACOLA</v>
      </c>
      <c r="G3866" t="str">
        <f>VLOOKUP(A3866,Sheet3!A:G,6,FALSE)</f>
        <v>FL</v>
      </c>
      <c r="H3866">
        <f>VLOOKUP(A3866,Sheet3!A:G,7,FALSE)</f>
        <v>325030000</v>
      </c>
    </row>
    <row r="3867" spans="1:8" x14ac:dyDescent="0.3">
      <c r="A3867" t="s">
        <v>140</v>
      </c>
      <c r="B3867" t="str">
        <f>VLOOKUP(A3867,Sheet2!A:B,2,FALSE)</f>
        <v>59-2454019/0002</v>
      </c>
      <c r="C3867">
        <f>VLOOKUP(A3867,Sheet3!A:B,2,FALSE)</f>
        <v>593046821</v>
      </c>
      <c r="D3867" t="str">
        <f>VLOOKUP(A3867,Sheet3!A:C,3,FALSE)</f>
        <v>3298 SUMMIT BLVD # 49</v>
      </c>
      <c r="E3867">
        <f>VLOOKUP(A3867,Sheet3!A:D,4,FALSE)</f>
        <v>0</v>
      </c>
      <c r="F3867" t="str">
        <f>VLOOKUP(A3867,Sheet3!A:G,5,FALSE)</f>
        <v>PENSACOLA</v>
      </c>
      <c r="G3867" t="str">
        <f>VLOOKUP(A3867,Sheet3!A:G,6,FALSE)</f>
        <v>FL</v>
      </c>
      <c r="H3867">
        <f>VLOOKUP(A3867,Sheet3!A:G,7,FALSE)</f>
        <v>325030000</v>
      </c>
    </row>
    <row r="3868" spans="1:8" x14ac:dyDescent="0.3">
      <c r="A3868" t="s">
        <v>140</v>
      </c>
      <c r="B3868" t="str">
        <f>VLOOKUP(A3868,Sheet2!A:B,2,FALSE)</f>
        <v>59-2454019/0002</v>
      </c>
      <c r="C3868">
        <f>VLOOKUP(A3868,Sheet3!A:B,2,FALSE)</f>
        <v>593046821</v>
      </c>
      <c r="D3868" t="str">
        <f>VLOOKUP(A3868,Sheet3!A:C,3,FALSE)</f>
        <v>3298 SUMMIT BLVD # 49</v>
      </c>
      <c r="E3868">
        <f>VLOOKUP(A3868,Sheet3!A:D,4,FALSE)</f>
        <v>0</v>
      </c>
      <c r="F3868" t="str">
        <f>VLOOKUP(A3868,Sheet3!A:G,5,FALSE)</f>
        <v>PENSACOLA</v>
      </c>
      <c r="G3868" t="str">
        <f>VLOOKUP(A3868,Sheet3!A:G,6,FALSE)</f>
        <v>FL</v>
      </c>
      <c r="H3868">
        <f>VLOOKUP(A3868,Sheet3!A:G,7,FALSE)</f>
        <v>325030000</v>
      </c>
    </row>
    <row r="3869" spans="1:8" x14ac:dyDescent="0.3">
      <c r="A3869" t="s">
        <v>140</v>
      </c>
      <c r="B3869" t="str">
        <f>VLOOKUP(A3869,Sheet2!A:B,2,FALSE)</f>
        <v>59-2454019/0002</v>
      </c>
      <c r="C3869">
        <f>VLOOKUP(A3869,Sheet3!A:B,2,FALSE)</f>
        <v>593046821</v>
      </c>
      <c r="D3869" t="str">
        <f>VLOOKUP(A3869,Sheet3!A:C,3,FALSE)</f>
        <v>3298 SUMMIT BLVD # 49</v>
      </c>
      <c r="E3869">
        <f>VLOOKUP(A3869,Sheet3!A:D,4,FALSE)</f>
        <v>0</v>
      </c>
      <c r="F3869" t="str">
        <f>VLOOKUP(A3869,Sheet3!A:G,5,FALSE)</f>
        <v>PENSACOLA</v>
      </c>
      <c r="G3869" t="str">
        <f>VLOOKUP(A3869,Sheet3!A:G,6,FALSE)</f>
        <v>FL</v>
      </c>
      <c r="H3869">
        <f>VLOOKUP(A3869,Sheet3!A:G,7,FALSE)</f>
        <v>325030000</v>
      </c>
    </row>
    <row r="3870" spans="1:8" x14ac:dyDescent="0.3">
      <c r="A3870" t="s">
        <v>6</v>
      </c>
      <c r="B3870" t="str">
        <f>VLOOKUP(A3870,Sheet2!A:B,2,FALSE)</f>
        <v>59-2297895/0000</v>
      </c>
      <c r="C3870">
        <f>VLOOKUP(A3870,Sheet3!A:B,2,FALSE)</f>
        <v>592915275</v>
      </c>
      <c r="D3870" t="str">
        <f>VLOOKUP(A3870,Sheet3!A:C,3,FALSE)</f>
        <v>151 W AIRPORT BLVD</v>
      </c>
      <c r="E3870">
        <f>VLOOKUP(A3870,Sheet3!A:D,4,FALSE)</f>
        <v>0</v>
      </c>
      <c r="F3870" t="str">
        <f>VLOOKUP(A3870,Sheet3!A:G,5,FALSE)</f>
        <v>PENSACOLA</v>
      </c>
      <c r="G3870" t="str">
        <f>VLOOKUP(A3870,Sheet3!A:G,6,FALSE)</f>
        <v>FL</v>
      </c>
      <c r="H3870">
        <f>VLOOKUP(A3870,Sheet3!A:G,7,FALSE)</f>
        <v>325050000</v>
      </c>
    </row>
    <row r="3871" spans="1:8" x14ac:dyDescent="0.3">
      <c r="A3871" t="s">
        <v>6</v>
      </c>
      <c r="B3871" t="str">
        <f>VLOOKUP(A3871,Sheet2!A:B,2,FALSE)</f>
        <v>59-2297895/0000</v>
      </c>
      <c r="C3871">
        <f>VLOOKUP(A3871,Sheet3!A:B,2,FALSE)</f>
        <v>592915275</v>
      </c>
      <c r="D3871" t="str">
        <f>VLOOKUP(A3871,Sheet3!A:C,3,FALSE)</f>
        <v>151 W AIRPORT BLVD</v>
      </c>
      <c r="E3871">
        <f>VLOOKUP(A3871,Sheet3!A:D,4,FALSE)</f>
        <v>0</v>
      </c>
      <c r="F3871" t="str">
        <f>VLOOKUP(A3871,Sheet3!A:G,5,FALSE)</f>
        <v>PENSACOLA</v>
      </c>
      <c r="G3871" t="str">
        <f>VLOOKUP(A3871,Sheet3!A:G,6,FALSE)</f>
        <v>FL</v>
      </c>
      <c r="H3871">
        <f>VLOOKUP(A3871,Sheet3!A:G,7,FALSE)</f>
        <v>325050000</v>
      </c>
    </row>
    <row r="3872" spans="1:8" x14ac:dyDescent="0.3">
      <c r="A3872" t="s">
        <v>6</v>
      </c>
      <c r="B3872" t="str">
        <f>VLOOKUP(A3872,Sheet2!A:B,2,FALSE)</f>
        <v>59-2297895/0000</v>
      </c>
      <c r="C3872">
        <f>VLOOKUP(A3872,Sheet3!A:B,2,FALSE)</f>
        <v>592915275</v>
      </c>
      <c r="D3872" t="str">
        <f>VLOOKUP(A3872,Sheet3!A:C,3,FALSE)</f>
        <v>151 W AIRPORT BLVD</v>
      </c>
      <c r="E3872">
        <f>VLOOKUP(A3872,Sheet3!A:D,4,FALSE)</f>
        <v>0</v>
      </c>
      <c r="F3872" t="str">
        <f>VLOOKUP(A3872,Sheet3!A:G,5,FALSE)</f>
        <v>PENSACOLA</v>
      </c>
      <c r="G3872" t="str">
        <f>VLOOKUP(A3872,Sheet3!A:G,6,FALSE)</f>
        <v>FL</v>
      </c>
      <c r="H3872">
        <f>VLOOKUP(A3872,Sheet3!A:G,7,FALSE)</f>
        <v>325050000</v>
      </c>
    </row>
    <row r="3873" spans="1:8" x14ac:dyDescent="0.3">
      <c r="A3873" t="s">
        <v>107</v>
      </c>
      <c r="B3873" t="str">
        <f>VLOOKUP(A3873,Sheet2!A:B,2,FALSE)</f>
        <v>59-1615230/0000</v>
      </c>
      <c r="C3873">
        <f>VLOOKUP(A3873,Sheet3!A:B,2,FALSE)</f>
        <v>591870851</v>
      </c>
      <c r="D3873" t="str">
        <f>VLOOKUP(A3873,Sheet3!A:C,3,FALSE)</f>
        <v>555 BRENT LANE</v>
      </c>
      <c r="E3873">
        <f>VLOOKUP(A3873,Sheet3!A:D,4,FALSE)</f>
        <v>0</v>
      </c>
      <c r="F3873" t="str">
        <f>VLOOKUP(A3873,Sheet3!A:G,5,FALSE)</f>
        <v>PENSACOLA</v>
      </c>
      <c r="G3873" t="str">
        <f>VLOOKUP(A3873,Sheet3!A:G,6,FALSE)</f>
        <v>FL</v>
      </c>
      <c r="H3873">
        <f>VLOOKUP(A3873,Sheet3!A:G,7,FALSE)</f>
        <v>325030000</v>
      </c>
    </row>
    <row r="3874" spans="1:8" x14ac:dyDescent="0.3">
      <c r="A3874" t="s">
        <v>35</v>
      </c>
      <c r="B3874" t="str">
        <f>VLOOKUP(A3874,Sheet2!A:B,2,FALSE)</f>
        <v>26-3179150/0000</v>
      </c>
      <c r="C3874">
        <f>VLOOKUP(A3874,Sheet3!A:B,2,FALSE)</f>
        <v>263648557</v>
      </c>
      <c r="D3874" t="str">
        <f>VLOOKUP(A3874,Sheet3!A:C,3,FALSE)</f>
        <v>3298 SUMMIT BLVD #24</v>
      </c>
      <c r="E3874">
        <f>VLOOKUP(A3874,Sheet3!A:D,4,FALSE)</f>
        <v>0</v>
      </c>
      <c r="F3874" t="str">
        <f>VLOOKUP(A3874,Sheet3!A:G,5,FALSE)</f>
        <v>PENSACOLA</v>
      </c>
      <c r="G3874" t="str">
        <f>VLOOKUP(A3874,Sheet3!A:G,6,FALSE)</f>
        <v>FL</v>
      </c>
      <c r="H3874">
        <f>VLOOKUP(A3874,Sheet3!A:G,7,FALSE)</f>
        <v>325030000</v>
      </c>
    </row>
    <row r="3875" spans="1:8" x14ac:dyDescent="0.3">
      <c r="A3875" t="s">
        <v>35</v>
      </c>
      <c r="B3875" t="str">
        <f>VLOOKUP(A3875,Sheet2!A:B,2,FALSE)</f>
        <v>26-3179150/0000</v>
      </c>
      <c r="C3875">
        <f>VLOOKUP(A3875,Sheet3!A:B,2,FALSE)</f>
        <v>263648557</v>
      </c>
      <c r="D3875" t="str">
        <f>VLOOKUP(A3875,Sheet3!A:C,3,FALSE)</f>
        <v>3298 SUMMIT BLVD #24</v>
      </c>
      <c r="E3875">
        <f>VLOOKUP(A3875,Sheet3!A:D,4,FALSE)</f>
        <v>0</v>
      </c>
      <c r="F3875" t="str">
        <f>VLOOKUP(A3875,Sheet3!A:G,5,FALSE)</f>
        <v>PENSACOLA</v>
      </c>
      <c r="G3875" t="str">
        <f>VLOOKUP(A3875,Sheet3!A:G,6,FALSE)</f>
        <v>FL</v>
      </c>
      <c r="H3875">
        <f>VLOOKUP(A3875,Sheet3!A:G,7,FALSE)</f>
        <v>325030000</v>
      </c>
    </row>
    <row r="3876" spans="1:8" x14ac:dyDescent="0.3">
      <c r="A3876" t="s">
        <v>289</v>
      </c>
      <c r="B3876" t="str">
        <f>VLOOKUP(A3876,Sheet2!A:B,2,FALSE)</f>
        <v>59-3240685/0000</v>
      </c>
      <c r="C3876">
        <f>VLOOKUP(A3876,Sheet3!A:B,2,FALSE)</f>
        <v>593331216</v>
      </c>
      <c r="D3876" t="str">
        <f>VLOOKUP(A3876,Sheet3!A:C,3,FALSE)</f>
        <v>6601 N DAVIS HIGHWAY</v>
      </c>
      <c r="E3876" t="str">
        <f>VLOOKUP(A3876,Sheet3!A:D,4,FALSE)</f>
        <v>SUITE 8</v>
      </c>
      <c r="F3876" t="str">
        <f>VLOOKUP(A3876,Sheet3!A:G,5,FALSE)</f>
        <v>PENSACOLA</v>
      </c>
      <c r="G3876" t="str">
        <f>VLOOKUP(A3876,Sheet3!A:G,6,FALSE)</f>
        <v>FL</v>
      </c>
      <c r="H3876">
        <f>VLOOKUP(A3876,Sheet3!A:G,7,FALSE)</f>
        <v>325040000</v>
      </c>
    </row>
    <row r="3877" spans="1:8" x14ac:dyDescent="0.3">
      <c r="A3877" t="s">
        <v>290</v>
      </c>
      <c r="B3877" t="str">
        <f>VLOOKUP(A3877,Sheet2!A:B,2,FALSE)</f>
        <v>26-3827888/0000</v>
      </c>
      <c r="C3877">
        <f>VLOOKUP(A3877,Sheet3!A:B,2,FALSE)</f>
        <v>263960928</v>
      </c>
      <c r="D3877" t="str">
        <f>VLOOKUP(A3877,Sheet3!A:C,3,FALSE)</f>
        <v>21 WESTBROOK COURT</v>
      </c>
      <c r="E3877">
        <f>VLOOKUP(A3877,Sheet3!A:D,4,FALSE)</f>
        <v>0</v>
      </c>
      <c r="F3877" t="str">
        <f>VLOOKUP(A3877,Sheet3!A:G,5,FALSE)</f>
        <v>EAST ELLIJAY</v>
      </c>
      <c r="G3877" t="str">
        <f>VLOOKUP(A3877,Sheet3!A:G,6,FALSE)</f>
        <v>GA</v>
      </c>
      <c r="H3877">
        <f>VLOOKUP(A3877,Sheet3!A:G,7,FALSE)</f>
        <v>305360000</v>
      </c>
    </row>
    <row r="3878" spans="1:8" x14ac:dyDescent="0.3">
      <c r="A3878" t="s">
        <v>290</v>
      </c>
      <c r="B3878" t="str">
        <f>VLOOKUP(A3878,Sheet2!A:B,2,FALSE)</f>
        <v>26-3827888/0000</v>
      </c>
      <c r="C3878">
        <f>VLOOKUP(A3878,Sheet3!A:B,2,FALSE)</f>
        <v>263960928</v>
      </c>
      <c r="D3878" t="str">
        <f>VLOOKUP(A3878,Sheet3!A:C,3,FALSE)</f>
        <v>21 WESTBROOK COURT</v>
      </c>
      <c r="E3878">
        <f>VLOOKUP(A3878,Sheet3!A:D,4,FALSE)</f>
        <v>0</v>
      </c>
      <c r="F3878" t="str">
        <f>VLOOKUP(A3878,Sheet3!A:G,5,FALSE)</f>
        <v>EAST ELLIJAY</v>
      </c>
      <c r="G3878" t="str">
        <f>VLOOKUP(A3878,Sheet3!A:G,6,FALSE)</f>
        <v>GA</v>
      </c>
      <c r="H3878">
        <f>VLOOKUP(A3878,Sheet3!A:G,7,FALSE)</f>
        <v>305360000</v>
      </c>
    </row>
    <row r="3879" spans="1:8" x14ac:dyDescent="0.3">
      <c r="A3879" t="s">
        <v>290</v>
      </c>
      <c r="B3879" t="str">
        <f>VLOOKUP(A3879,Sheet2!A:B,2,FALSE)</f>
        <v>26-3827888/0000</v>
      </c>
      <c r="C3879">
        <f>VLOOKUP(A3879,Sheet3!A:B,2,FALSE)</f>
        <v>263960928</v>
      </c>
      <c r="D3879" t="str">
        <f>VLOOKUP(A3879,Sheet3!A:C,3,FALSE)</f>
        <v>21 WESTBROOK COURT</v>
      </c>
      <c r="E3879">
        <f>VLOOKUP(A3879,Sheet3!A:D,4,FALSE)</f>
        <v>0</v>
      </c>
      <c r="F3879" t="str">
        <f>VLOOKUP(A3879,Sheet3!A:G,5,FALSE)</f>
        <v>EAST ELLIJAY</v>
      </c>
      <c r="G3879" t="str">
        <f>VLOOKUP(A3879,Sheet3!A:G,6,FALSE)</f>
        <v>GA</v>
      </c>
      <c r="H3879">
        <f>VLOOKUP(A3879,Sheet3!A:G,7,FALSE)</f>
        <v>305360000</v>
      </c>
    </row>
    <row r="3880" spans="1:8" x14ac:dyDescent="0.3">
      <c r="A3880" t="s">
        <v>290</v>
      </c>
      <c r="B3880" t="str">
        <f>VLOOKUP(A3880,Sheet2!A:B,2,FALSE)</f>
        <v>26-3827888/0000</v>
      </c>
      <c r="C3880">
        <f>VLOOKUP(A3880,Sheet3!A:B,2,FALSE)</f>
        <v>263960928</v>
      </c>
      <c r="D3880" t="str">
        <f>VLOOKUP(A3880,Sheet3!A:C,3,FALSE)</f>
        <v>21 WESTBROOK COURT</v>
      </c>
      <c r="E3880">
        <f>VLOOKUP(A3880,Sheet3!A:D,4,FALSE)</f>
        <v>0</v>
      </c>
      <c r="F3880" t="str">
        <f>VLOOKUP(A3880,Sheet3!A:G,5,FALSE)</f>
        <v>EAST ELLIJAY</v>
      </c>
      <c r="G3880" t="str">
        <f>VLOOKUP(A3880,Sheet3!A:G,6,FALSE)</f>
        <v>GA</v>
      </c>
      <c r="H3880">
        <f>VLOOKUP(A3880,Sheet3!A:G,7,FALSE)</f>
        <v>305360000</v>
      </c>
    </row>
    <row r="3881" spans="1:8" x14ac:dyDescent="0.3">
      <c r="A3881" t="s">
        <v>290</v>
      </c>
      <c r="B3881" t="str">
        <f>VLOOKUP(A3881,Sheet2!A:B,2,FALSE)</f>
        <v>26-3827888/0000</v>
      </c>
      <c r="C3881">
        <f>VLOOKUP(A3881,Sheet3!A:B,2,FALSE)</f>
        <v>263960928</v>
      </c>
      <c r="D3881" t="str">
        <f>VLOOKUP(A3881,Sheet3!A:C,3,FALSE)</f>
        <v>21 WESTBROOK COURT</v>
      </c>
      <c r="E3881">
        <f>VLOOKUP(A3881,Sheet3!A:D,4,FALSE)</f>
        <v>0</v>
      </c>
      <c r="F3881" t="str">
        <f>VLOOKUP(A3881,Sheet3!A:G,5,FALSE)</f>
        <v>EAST ELLIJAY</v>
      </c>
      <c r="G3881" t="str">
        <f>VLOOKUP(A3881,Sheet3!A:G,6,FALSE)</f>
        <v>GA</v>
      </c>
      <c r="H3881">
        <f>VLOOKUP(A3881,Sheet3!A:G,7,FALSE)</f>
        <v>305360000</v>
      </c>
    </row>
    <row r="3882" spans="1:8" x14ac:dyDescent="0.3">
      <c r="A3882" t="s">
        <v>290</v>
      </c>
      <c r="B3882" t="str">
        <f>VLOOKUP(A3882,Sheet2!A:B,2,FALSE)</f>
        <v>26-3827888/0000</v>
      </c>
      <c r="C3882">
        <f>VLOOKUP(A3882,Sheet3!A:B,2,FALSE)</f>
        <v>263960928</v>
      </c>
      <c r="D3882" t="str">
        <f>VLOOKUP(A3882,Sheet3!A:C,3,FALSE)</f>
        <v>21 WESTBROOK COURT</v>
      </c>
      <c r="E3882">
        <f>VLOOKUP(A3882,Sheet3!A:D,4,FALSE)</f>
        <v>0</v>
      </c>
      <c r="F3882" t="str">
        <f>VLOOKUP(A3882,Sheet3!A:G,5,FALSE)</f>
        <v>EAST ELLIJAY</v>
      </c>
      <c r="G3882" t="str">
        <f>VLOOKUP(A3882,Sheet3!A:G,6,FALSE)</f>
        <v>GA</v>
      </c>
      <c r="H3882">
        <f>VLOOKUP(A3882,Sheet3!A:G,7,FALSE)</f>
        <v>305360000</v>
      </c>
    </row>
    <row r="3883" spans="1:8" x14ac:dyDescent="0.3">
      <c r="A3883" t="s">
        <v>290</v>
      </c>
      <c r="B3883" t="str">
        <f>VLOOKUP(A3883,Sheet2!A:B,2,FALSE)</f>
        <v>26-3827888/0000</v>
      </c>
      <c r="C3883">
        <f>VLOOKUP(A3883,Sheet3!A:B,2,FALSE)</f>
        <v>263960928</v>
      </c>
      <c r="D3883" t="str">
        <f>VLOOKUP(A3883,Sheet3!A:C,3,FALSE)</f>
        <v>21 WESTBROOK COURT</v>
      </c>
      <c r="E3883">
        <f>VLOOKUP(A3883,Sheet3!A:D,4,FALSE)</f>
        <v>0</v>
      </c>
      <c r="F3883" t="str">
        <f>VLOOKUP(A3883,Sheet3!A:G,5,FALSE)</f>
        <v>EAST ELLIJAY</v>
      </c>
      <c r="G3883" t="str">
        <f>VLOOKUP(A3883,Sheet3!A:G,6,FALSE)</f>
        <v>GA</v>
      </c>
      <c r="H3883">
        <f>VLOOKUP(A3883,Sheet3!A:G,7,FALSE)</f>
        <v>305360000</v>
      </c>
    </row>
    <row r="3884" spans="1:8" x14ac:dyDescent="0.3">
      <c r="A3884" t="s">
        <v>290</v>
      </c>
      <c r="B3884" t="str">
        <f>VLOOKUP(A3884,Sheet2!A:B,2,FALSE)</f>
        <v>26-3827888/0000</v>
      </c>
      <c r="C3884">
        <f>VLOOKUP(A3884,Sheet3!A:B,2,FALSE)</f>
        <v>263960928</v>
      </c>
      <c r="D3884" t="str">
        <f>VLOOKUP(A3884,Sheet3!A:C,3,FALSE)</f>
        <v>21 WESTBROOK COURT</v>
      </c>
      <c r="E3884">
        <f>VLOOKUP(A3884,Sheet3!A:D,4,FALSE)</f>
        <v>0</v>
      </c>
      <c r="F3884" t="str">
        <f>VLOOKUP(A3884,Sheet3!A:G,5,FALSE)</f>
        <v>EAST ELLIJAY</v>
      </c>
      <c r="G3884" t="str">
        <f>VLOOKUP(A3884,Sheet3!A:G,6,FALSE)</f>
        <v>GA</v>
      </c>
      <c r="H3884">
        <f>VLOOKUP(A3884,Sheet3!A:G,7,FALSE)</f>
        <v>305360000</v>
      </c>
    </row>
    <row r="3885" spans="1:8" x14ac:dyDescent="0.3">
      <c r="A3885" t="s">
        <v>197</v>
      </c>
      <c r="B3885" t="str">
        <f>VLOOKUP(A3885,Sheet2!A:B,2,FALSE)</f>
        <v>27-0000066/0000</v>
      </c>
      <c r="C3885">
        <f>VLOOKUP(A3885,Sheet3!A:B,2,FALSE)</f>
        <v>270000078</v>
      </c>
      <c r="D3885" t="str">
        <f>VLOOKUP(A3885,Sheet3!A:C,3,FALSE)</f>
        <v>914 E. ROYCE ST</v>
      </c>
      <c r="E3885">
        <f>VLOOKUP(A3885,Sheet3!A:D,4,FALSE)</f>
        <v>0</v>
      </c>
      <c r="F3885" t="str">
        <f>VLOOKUP(A3885,Sheet3!A:G,5,FALSE)</f>
        <v>PENSACOLA</v>
      </c>
      <c r="G3885" t="str">
        <f>VLOOKUP(A3885,Sheet3!A:G,6,FALSE)</f>
        <v>FL</v>
      </c>
      <c r="H3885">
        <f>VLOOKUP(A3885,Sheet3!A:G,7,FALSE)</f>
        <v>325030000</v>
      </c>
    </row>
    <row r="3886" spans="1:8" x14ac:dyDescent="0.3">
      <c r="A3886" t="s">
        <v>197</v>
      </c>
      <c r="B3886" t="str">
        <f>VLOOKUP(A3886,Sheet2!A:B,2,FALSE)</f>
        <v>27-0000066/0000</v>
      </c>
      <c r="C3886">
        <f>VLOOKUP(A3886,Sheet3!A:B,2,FALSE)</f>
        <v>270000078</v>
      </c>
      <c r="D3886" t="str">
        <f>VLOOKUP(A3886,Sheet3!A:C,3,FALSE)</f>
        <v>914 E. ROYCE ST</v>
      </c>
      <c r="E3886">
        <f>VLOOKUP(A3886,Sheet3!A:D,4,FALSE)</f>
        <v>0</v>
      </c>
      <c r="F3886" t="str">
        <f>VLOOKUP(A3886,Sheet3!A:G,5,FALSE)</f>
        <v>PENSACOLA</v>
      </c>
      <c r="G3886" t="str">
        <f>VLOOKUP(A3886,Sheet3!A:G,6,FALSE)</f>
        <v>FL</v>
      </c>
      <c r="H3886">
        <f>VLOOKUP(A3886,Sheet3!A:G,7,FALSE)</f>
        <v>325030000</v>
      </c>
    </row>
    <row r="3887" spans="1:8" x14ac:dyDescent="0.3">
      <c r="A3887" t="s">
        <v>197</v>
      </c>
      <c r="B3887" t="str">
        <f>VLOOKUP(A3887,Sheet2!A:B,2,FALSE)</f>
        <v>27-0000066/0000</v>
      </c>
      <c r="C3887">
        <f>VLOOKUP(A3887,Sheet3!A:B,2,FALSE)</f>
        <v>270000078</v>
      </c>
      <c r="D3887" t="str">
        <f>VLOOKUP(A3887,Sheet3!A:C,3,FALSE)</f>
        <v>914 E. ROYCE ST</v>
      </c>
      <c r="E3887">
        <f>VLOOKUP(A3887,Sheet3!A:D,4,FALSE)</f>
        <v>0</v>
      </c>
      <c r="F3887" t="str">
        <f>VLOOKUP(A3887,Sheet3!A:G,5,FALSE)</f>
        <v>PENSACOLA</v>
      </c>
      <c r="G3887" t="str">
        <f>VLOOKUP(A3887,Sheet3!A:G,6,FALSE)</f>
        <v>FL</v>
      </c>
      <c r="H3887">
        <f>VLOOKUP(A3887,Sheet3!A:G,7,FALSE)</f>
        <v>325030000</v>
      </c>
    </row>
    <row r="3888" spans="1:8" x14ac:dyDescent="0.3">
      <c r="A3888" t="s">
        <v>69</v>
      </c>
      <c r="B3888" t="str">
        <f>VLOOKUP(A3888,Sheet2!A:B,2,FALSE)</f>
        <v>59-3257669/0000</v>
      </c>
      <c r="C3888">
        <f>VLOOKUP(A3888,Sheet3!A:B,2,FALSE)</f>
        <v>593385034</v>
      </c>
      <c r="D3888" t="str">
        <f>VLOOKUP(A3888,Sheet3!A:C,3,FALSE)</f>
        <v>6111 N DAVIS HWY, BLDG C</v>
      </c>
      <c r="E3888">
        <f>VLOOKUP(A3888,Sheet3!A:D,4,FALSE)</f>
        <v>0</v>
      </c>
      <c r="F3888" t="str">
        <f>VLOOKUP(A3888,Sheet3!A:G,5,FALSE)</f>
        <v>PENSACOLA</v>
      </c>
      <c r="G3888" t="str">
        <f>VLOOKUP(A3888,Sheet3!A:G,6,FALSE)</f>
        <v>FL</v>
      </c>
      <c r="H3888">
        <f>VLOOKUP(A3888,Sheet3!A:G,7,FALSE)</f>
        <v>325040000</v>
      </c>
    </row>
    <row r="3889" spans="1:8" x14ac:dyDescent="0.3">
      <c r="A3889" t="s">
        <v>32</v>
      </c>
      <c r="B3889" t="str">
        <f>VLOOKUP(A3889,Sheet2!A:B,2,FALSE)</f>
        <v>59-3418340/0000</v>
      </c>
      <c r="C3889">
        <f>VLOOKUP(A3889,Sheet3!A:B,2,FALSE)</f>
        <v>593457258</v>
      </c>
      <c r="D3889" t="str">
        <f>VLOOKUP(A3889,Sheet3!A:C,3,FALSE)</f>
        <v>3961 SPANISH TRAIL ROAD</v>
      </c>
      <c r="E3889">
        <f>VLOOKUP(A3889,Sheet3!A:D,4,FALSE)</f>
        <v>0</v>
      </c>
      <c r="F3889" t="str">
        <f>VLOOKUP(A3889,Sheet3!A:G,5,FALSE)</f>
        <v>PENSACOLA</v>
      </c>
      <c r="G3889" t="str">
        <f>VLOOKUP(A3889,Sheet3!A:G,6,FALSE)</f>
        <v>FL</v>
      </c>
      <c r="H3889">
        <f>VLOOKUP(A3889,Sheet3!A:G,7,FALSE)</f>
        <v>325040000</v>
      </c>
    </row>
    <row r="3890" spans="1:8" x14ac:dyDescent="0.3">
      <c r="A3890" t="s">
        <v>36</v>
      </c>
      <c r="B3890" t="str">
        <f>VLOOKUP(A3890,Sheet2!A:B,2,FALSE)</f>
        <v>26-2741873/0000</v>
      </c>
      <c r="C3890">
        <f>VLOOKUP(A3890,Sheet3!A:B,2,FALSE)</f>
        <v>263179150</v>
      </c>
      <c r="D3890" t="str">
        <f>VLOOKUP(A3890,Sheet3!A:C,3,FALSE)</f>
        <v>3961 SPANISH TRAIL RD</v>
      </c>
      <c r="E3890">
        <f>VLOOKUP(A3890,Sheet3!A:D,4,FALSE)</f>
        <v>0</v>
      </c>
      <c r="F3890" t="str">
        <f>VLOOKUP(A3890,Sheet3!A:G,5,FALSE)</f>
        <v>PENSACOLA</v>
      </c>
      <c r="G3890" t="str">
        <f>VLOOKUP(A3890,Sheet3!A:G,6,FALSE)</f>
        <v>FL</v>
      </c>
      <c r="H3890">
        <f>VLOOKUP(A3890,Sheet3!A:G,7,FALSE)</f>
        <v>325040000</v>
      </c>
    </row>
    <row r="3891" spans="1:8" x14ac:dyDescent="0.3">
      <c r="A3891" t="s">
        <v>48</v>
      </c>
      <c r="B3891" t="str">
        <f>VLOOKUP(A3891,Sheet2!A:B,2,FALSE)</f>
        <v>63-1190613/0000</v>
      </c>
      <c r="C3891">
        <f>VLOOKUP(A3891,Sheet3!A:B,2,FALSE)</f>
        <v>743187480</v>
      </c>
      <c r="D3891" t="str">
        <f>VLOOKUP(A3891,Sheet3!A:C,3,FALSE)</f>
        <v>2115 WEST NINE MILE ROAD</v>
      </c>
      <c r="E3891" t="str">
        <f>VLOOKUP(A3891,Sheet3!A:D,4,FALSE)</f>
        <v>STE 1</v>
      </c>
      <c r="F3891" t="str">
        <f>VLOOKUP(A3891,Sheet3!A:G,5,FALSE)</f>
        <v>PENSACOLA</v>
      </c>
      <c r="G3891" t="str">
        <f>VLOOKUP(A3891,Sheet3!A:G,6,FALSE)</f>
        <v>FL</v>
      </c>
      <c r="H3891">
        <f>VLOOKUP(A3891,Sheet3!A:G,7,FALSE)</f>
        <v>325340000</v>
      </c>
    </row>
    <row r="3892" spans="1:8" x14ac:dyDescent="0.3">
      <c r="A3892" t="s">
        <v>48</v>
      </c>
      <c r="B3892" t="str">
        <f>VLOOKUP(A3892,Sheet2!A:B,2,FALSE)</f>
        <v>63-1190613/0000</v>
      </c>
      <c r="C3892">
        <f>VLOOKUP(A3892,Sheet3!A:B,2,FALSE)</f>
        <v>743187480</v>
      </c>
      <c r="D3892" t="str">
        <f>VLOOKUP(A3892,Sheet3!A:C,3,FALSE)</f>
        <v>2115 WEST NINE MILE ROAD</v>
      </c>
      <c r="E3892" t="str">
        <f>VLOOKUP(A3892,Sheet3!A:D,4,FALSE)</f>
        <v>STE 1</v>
      </c>
      <c r="F3892" t="str">
        <f>VLOOKUP(A3892,Sheet3!A:G,5,FALSE)</f>
        <v>PENSACOLA</v>
      </c>
      <c r="G3892" t="str">
        <f>VLOOKUP(A3892,Sheet3!A:G,6,FALSE)</f>
        <v>FL</v>
      </c>
      <c r="H3892">
        <f>VLOOKUP(A3892,Sheet3!A:G,7,FALSE)</f>
        <v>325340000</v>
      </c>
    </row>
    <row r="3893" spans="1:8" x14ac:dyDescent="0.3">
      <c r="A3893" t="s">
        <v>48</v>
      </c>
      <c r="B3893" t="str">
        <f>VLOOKUP(A3893,Sheet2!A:B,2,FALSE)</f>
        <v>63-1190613/0000</v>
      </c>
      <c r="C3893">
        <f>VLOOKUP(A3893,Sheet3!A:B,2,FALSE)</f>
        <v>743187480</v>
      </c>
      <c r="D3893" t="str">
        <f>VLOOKUP(A3893,Sheet3!A:C,3,FALSE)</f>
        <v>2115 WEST NINE MILE ROAD</v>
      </c>
      <c r="E3893" t="str">
        <f>VLOOKUP(A3893,Sheet3!A:D,4,FALSE)</f>
        <v>STE 1</v>
      </c>
      <c r="F3893" t="str">
        <f>VLOOKUP(A3893,Sheet3!A:G,5,FALSE)</f>
        <v>PENSACOLA</v>
      </c>
      <c r="G3893" t="str">
        <f>VLOOKUP(A3893,Sheet3!A:G,6,FALSE)</f>
        <v>FL</v>
      </c>
      <c r="H3893">
        <f>VLOOKUP(A3893,Sheet3!A:G,7,FALSE)</f>
        <v>325340000</v>
      </c>
    </row>
    <row r="3894" spans="1:8" x14ac:dyDescent="0.3">
      <c r="A3894" t="s">
        <v>48</v>
      </c>
      <c r="B3894" t="str">
        <f>VLOOKUP(A3894,Sheet2!A:B,2,FALSE)</f>
        <v>63-1190613/0000</v>
      </c>
      <c r="C3894">
        <f>VLOOKUP(A3894,Sheet3!A:B,2,FALSE)</f>
        <v>743187480</v>
      </c>
      <c r="D3894" t="str">
        <f>VLOOKUP(A3894,Sheet3!A:C,3,FALSE)</f>
        <v>2115 WEST NINE MILE ROAD</v>
      </c>
      <c r="E3894" t="str">
        <f>VLOOKUP(A3894,Sheet3!A:D,4,FALSE)</f>
        <v>STE 1</v>
      </c>
      <c r="F3894" t="str">
        <f>VLOOKUP(A3894,Sheet3!A:G,5,FALSE)</f>
        <v>PENSACOLA</v>
      </c>
      <c r="G3894" t="str">
        <f>VLOOKUP(A3894,Sheet3!A:G,6,FALSE)</f>
        <v>FL</v>
      </c>
      <c r="H3894">
        <f>VLOOKUP(A3894,Sheet3!A:G,7,FALSE)</f>
        <v>325340000</v>
      </c>
    </row>
    <row r="3895" spans="1:8" x14ac:dyDescent="0.3">
      <c r="A3895" t="s">
        <v>48</v>
      </c>
      <c r="B3895" t="str">
        <f>VLOOKUP(A3895,Sheet2!A:B,2,FALSE)</f>
        <v>63-1190613/0000</v>
      </c>
      <c r="C3895">
        <f>VLOOKUP(A3895,Sheet3!A:B,2,FALSE)</f>
        <v>743187480</v>
      </c>
      <c r="D3895" t="str">
        <f>VLOOKUP(A3895,Sheet3!A:C,3,FALSE)</f>
        <v>2115 WEST NINE MILE ROAD</v>
      </c>
      <c r="E3895" t="str">
        <f>VLOOKUP(A3895,Sheet3!A:D,4,FALSE)</f>
        <v>STE 1</v>
      </c>
      <c r="F3895" t="str">
        <f>VLOOKUP(A3895,Sheet3!A:G,5,FALSE)</f>
        <v>PENSACOLA</v>
      </c>
      <c r="G3895" t="str">
        <f>VLOOKUP(A3895,Sheet3!A:G,6,FALSE)</f>
        <v>FL</v>
      </c>
      <c r="H3895">
        <f>VLOOKUP(A3895,Sheet3!A:G,7,FALSE)</f>
        <v>325340000</v>
      </c>
    </row>
    <row r="3896" spans="1:8" x14ac:dyDescent="0.3">
      <c r="A3896" t="s">
        <v>48</v>
      </c>
      <c r="B3896" t="str">
        <f>VLOOKUP(A3896,Sheet2!A:B,2,FALSE)</f>
        <v>63-1190613/0000</v>
      </c>
      <c r="C3896">
        <f>VLOOKUP(A3896,Sheet3!A:B,2,FALSE)</f>
        <v>743187480</v>
      </c>
      <c r="D3896" t="str">
        <f>VLOOKUP(A3896,Sheet3!A:C,3,FALSE)</f>
        <v>2115 WEST NINE MILE ROAD</v>
      </c>
      <c r="E3896" t="str">
        <f>VLOOKUP(A3896,Sheet3!A:D,4,FALSE)</f>
        <v>STE 1</v>
      </c>
      <c r="F3896" t="str">
        <f>VLOOKUP(A3896,Sheet3!A:G,5,FALSE)</f>
        <v>PENSACOLA</v>
      </c>
      <c r="G3896" t="str">
        <f>VLOOKUP(A3896,Sheet3!A:G,6,FALSE)</f>
        <v>FL</v>
      </c>
      <c r="H3896">
        <f>VLOOKUP(A3896,Sheet3!A:G,7,FALSE)</f>
        <v>325340000</v>
      </c>
    </row>
    <row r="3897" spans="1:8" x14ac:dyDescent="0.3">
      <c r="A3897" t="s">
        <v>48</v>
      </c>
      <c r="B3897" t="str">
        <f>VLOOKUP(A3897,Sheet2!A:B,2,FALSE)</f>
        <v>63-1190613/0000</v>
      </c>
      <c r="C3897">
        <f>VLOOKUP(A3897,Sheet3!A:B,2,FALSE)</f>
        <v>743187480</v>
      </c>
      <c r="D3897" t="str">
        <f>VLOOKUP(A3897,Sheet3!A:C,3,FALSE)</f>
        <v>2115 WEST NINE MILE ROAD</v>
      </c>
      <c r="E3897" t="str">
        <f>VLOOKUP(A3897,Sheet3!A:D,4,FALSE)</f>
        <v>STE 1</v>
      </c>
      <c r="F3897" t="str">
        <f>VLOOKUP(A3897,Sheet3!A:G,5,FALSE)</f>
        <v>PENSACOLA</v>
      </c>
      <c r="G3897" t="str">
        <f>VLOOKUP(A3897,Sheet3!A:G,6,FALSE)</f>
        <v>FL</v>
      </c>
      <c r="H3897">
        <f>VLOOKUP(A3897,Sheet3!A:G,7,FALSE)</f>
        <v>325340000</v>
      </c>
    </row>
    <row r="3898" spans="1:8" x14ac:dyDescent="0.3">
      <c r="A3898" t="s">
        <v>48</v>
      </c>
      <c r="B3898" t="str">
        <f>VLOOKUP(A3898,Sheet2!A:B,2,FALSE)</f>
        <v>63-1190613/0000</v>
      </c>
      <c r="C3898">
        <f>VLOOKUP(A3898,Sheet3!A:B,2,FALSE)</f>
        <v>743187480</v>
      </c>
      <c r="D3898" t="str">
        <f>VLOOKUP(A3898,Sheet3!A:C,3,FALSE)</f>
        <v>2115 WEST NINE MILE ROAD</v>
      </c>
      <c r="E3898" t="str">
        <f>VLOOKUP(A3898,Sheet3!A:D,4,FALSE)</f>
        <v>STE 1</v>
      </c>
      <c r="F3898" t="str">
        <f>VLOOKUP(A3898,Sheet3!A:G,5,FALSE)</f>
        <v>PENSACOLA</v>
      </c>
      <c r="G3898" t="str">
        <f>VLOOKUP(A3898,Sheet3!A:G,6,FALSE)</f>
        <v>FL</v>
      </c>
      <c r="H3898">
        <f>VLOOKUP(A3898,Sheet3!A:G,7,FALSE)</f>
        <v>325340000</v>
      </c>
    </row>
    <row r="3899" spans="1:8" x14ac:dyDescent="0.3">
      <c r="A3899" t="s">
        <v>48</v>
      </c>
      <c r="B3899" t="str">
        <f>VLOOKUP(A3899,Sheet2!A:B,2,FALSE)</f>
        <v>63-1190613/0000</v>
      </c>
      <c r="C3899">
        <f>VLOOKUP(A3899,Sheet3!A:B,2,FALSE)</f>
        <v>743187480</v>
      </c>
      <c r="D3899" t="str">
        <f>VLOOKUP(A3899,Sheet3!A:C,3,FALSE)</f>
        <v>2115 WEST NINE MILE ROAD</v>
      </c>
      <c r="E3899" t="str">
        <f>VLOOKUP(A3899,Sheet3!A:D,4,FALSE)</f>
        <v>STE 1</v>
      </c>
      <c r="F3899" t="str">
        <f>VLOOKUP(A3899,Sheet3!A:G,5,FALSE)</f>
        <v>PENSACOLA</v>
      </c>
      <c r="G3899" t="str">
        <f>VLOOKUP(A3899,Sheet3!A:G,6,FALSE)</f>
        <v>FL</v>
      </c>
      <c r="H3899">
        <f>VLOOKUP(A3899,Sheet3!A:G,7,FALSE)</f>
        <v>325340000</v>
      </c>
    </row>
    <row r="3900" spans="1:8" x14ac:dyDescent="0.3">
      <c r="A3900" t="s">
        <v>48</v>
      </c>
      <c r="B3900" t="str">
        <f>VLOOKUP(A3900,Sheet2!A:B,2,FALSE)</f>
        <v>63-1190613/0000</v>
      </c>
      <c r="C3900">
        <f>VLOOKUP(A3900,Sheet3!A:B,2,FALSE)</f>
        <v>743187480</v>
      </c>
      <c r="D3900" t="str">
        <f>VLOOKUP(A3900,Sheet3!A:C,3,FALSE)</f>
        <v>2115 WEST NINE MILE ROAD</v>
      </c>
      <c r="E3900" t="str">
        <f>VLOOKUP(A3900,Sheet3!A:D,4,FALSE)</f>
        <v>STE 1</v>
      </c>
      <c r="F3900" t="str">
        <f>VLOOKUP(A3900,Sheet3!A:G,5,FALSE)</f>
        <v>PENSACOLA</v>
      </c>
      <c r="G3900" t="str">
        <f>VLOOKUP(A3900,Sheet3!A:G,6,FALSE)</f>
        <v>FL</v>
      </c>
      <c r="H3900">
        <f>VLOOKUP(A3900,Sheet3!A:G,7,FALSE)</f>
        <v>325340000</v>
      </c>
    </row>
    <row r="3901" spans="1:8" x14ac:dyDescent="0.3">
      <c r="A3901" t="s">
        <v>102</v>
      </c>
      <c r="B3901" t="str">
        <f>VLOOKUP(A3901,Sheet2!A:B,2,FALSE)</f>
        <v>264-35-0248/0000</v>
      </c>
      <c r="C3901">
        <f>VLOOKUP(A3901,Sheet3!A:B,2,FALSE)</f>
        <v>267533631</v>
      </c>
      <c r="D3901" t="str">
        <f>VLOOKUP(A3901,Sheet3!A:C,3,FALSE)</f>
        <v>4357 SPANISH TRAIL ROAD</v>
      </c>
      <c r="E3901">
        <f>VLOOKUP(A3901,Sheet3!A:D,4,FALSE)</f>
        <v>0</v>
      </c>
      <c r="F3901" t="str">
        <f>VLOOKUP(A3901,Sheet3!A:G,5,FALSE)</f>
        <v>PENSACOLA</v>
      </c>
      <c r="G3901" t="str">
        <f>VLOOKUP(A3901,Sheet3!A:G,6,FALSE)</f>
        <v>FL</v>
      </c>
      <c r="H3901">
        <f>VLOOKUP(A3901,Sheet3!A:G,7,FALSE)</f>
        <v>325040000</v>
      </c>
    </row>
    <row r="3902" spans="1:8" x14ac:dyDescent="0.3">
      <c r="A3902" t="s">
        <v>102</v>
      </c>
      <c r="B3902" t="str">
        <f>VLOOKUP(A3902,Sheet2!A:B,2,FALSE)</f>
        <v>264-35-0248/0000</v>
      </c>
      <c r="C3902">
        <f>VLOOKUP(A3902,Sheet3!A:B,2,FALSE)</f>
        <v>267533631</v>
      </c>
      <c r="D3902" t="str">
        <f>VLOOKUP(A3902,Sheet3!A:C,3,FALSE)</f>
        <v>4357 SPANISH TRAIL ROAD</v>
      </c>
      <c r="E3902">
        <f>VLOOKUP(A3902,Sheet3!A:D,4,FALSE)</f>
        <v>0</v>
      </c>
      <c r="F3902" t="str">
        <f>VLOOKUP(A3902,Sheet3!A:G,5,FALSE)</f>
        <v>PENSACOLA</v>
      </c>
      <c r="G3902" t="str">
        <f>VLOOKUP(A3902,Sheet3!A:G,6,FALSE)</f>
        <v>FL</v>
      </c>
      <c r="H3902">
        <f>VLOOKUP(A3902,Sheet3!A:G,7,FALSE)</f>
        <v>325040000</v>
      </c>
    </row>
    <row r="3903" spans="1:8" x14ac:dyDescent="0.3">
      <c r="A3903" t="s">
        <v>65</v>
      </c>
      <c r="B3903" t="str">
        <f>VLOOKUP(A3903,Sheet2!A:B,2,FALSE)</f>
        <v>591-30-1248/0000</v>
      </c>
      <c r="C3903">
        <f>VLOOKUP(A3903,Sheet3!A:B,2,FALSE)</f>
        <v>591792595</v>
      </c>
      <c r="D3903" t="str">
        <f>VLOOKUP(A3903,Sheet3!A:C,3,FALSE)</f>
        <v>2999 LANGLEY AVE.</v>
      </c>
      <c r="E3903">
        <f>VLOOKUP(A3903,Sheet3!A:D,4,FALSE)</f>
        <v>0</v>
      </c>
      <c r="F3903" t="str">
        <f>VLOOKUP(A3903,Sheet3!A:G,5,FALSE)</f>
        <v>PENSACOLA</v>
      </c>
      <c r="G3903" t="str">
        <f>VLOOKUP(A3903,Sheet3!A:G,6,FALSE)</f>
        <v>FL</v>
      </c>
      <c r="H3903">
        <f>VLOOKUP(A3903,Sheet3!A:G,7,FALSE)</f>
        <v>325040000</v>
      </c>
    </row>
    <row r="3904" spans="1:8" x14ac:dyDescent="0.3">
      <c r="A3904" t="s">
        <v>65</v>
      </c>
      <c r="B3904" t="str">
        <f>VLOOKUP(A3904,Sheet2!A:B,2,FALSE)</f>
        <v>591-30-1248/0000</v>
      </c>
      <c r="C3904">
        <f>VLOOKUP(A3904,Sheet3!A:B,2,FALSE)</f>
        <v>591792595</v>
      </c>
      <c r="D3904" t="str">
        <f>VLOOKUP(A3904,Sheet3!A:C,3,FALSE)</f>
        <v>2999 LANGLEY AVE.</v>
      </c>
      <c r="E3904">
        <f>VLOOKUP(A3904,Sheet3!A:D,4,FALSE)</f>
        <v>0</v>
      </c>
      <c r="F3904" t="str">
        <f>VLOOKUP(A3904,Sheet3!A:G,5,FALSE)</f>
        <v>PENSACOLA</v>
      </c>
      <c r="G3904" t="str">
        <f>VLOOKUP(A3904,Sheet3!A:G,6,FALSE)</f>
        <v>FL</v>
      </c>
      <c r="H3904">
        <f>VLOOKUP(A3904,Sheet3!A:G,7,FALSE)</f>
        <v>325040000</v>
      </c>
    </row>
    <row r="3905" spans="1:8" x14ac:dyDescent="0.3">
      <c r="A3905" t="s">
        <v>65</v>
      </c>
      <c r="B3905" t="str">
        <f>VLOOKUP(A3905,Sheet2!A:B,2,FALSE)</f>
        <v>591-30-1248/0000</v>
      </c>
      <c r="C3905">
        <f>VLOOKUP(A3905,Sheet3!A:B,2,FALSE)</f>
        <v>591792595</v>
      </c>
      <c r="D3905" t="str">
        <f>VLOOKUP(A3905,Sheet3!A:C,3,FALSE)</f>
        <v>2999 LANGLEY AVE.</v>
      </c>
      <c r="E3905">
        <f>VLOOKUP(A3905,Sheet3!A:D,4,FALSE)</f>
        <v>0</v>
      </c>
      <c r="F3905" t="str">
        <f>VLOOKUP(A3905,Sheet3!A:G,5,FALSE)</f>
        <v>PENSACOLA</v>
      </c>
      <c r="G3905" t="str">
        <f>VLOOKUP(A3905,Sheet3!A:G,6,FALSE)</f>
        <v>FL</v>
      </c>
      <c r="H3905">
        <f>VLOOKUP(A3905,Sheet3!A:G,7,FALSE)</f>
        <v>325040000</v>
      </c>
    </row>
    <row r="3906" spans="1:8" x14ac:dyDescent="0.3">
      <c r="A3906" t="s">
        <v>102</v>
      </c>
      <c r="B3906" t="str">
        <f>VLOOKUP(A3906,Sheet2!A:B,2,FALSE)</f>
        <v>264-35-0248/0000</v>
      </c>
      <c r="C3906">
        <f>VLOOKUP(A3906,Sheet3!A:B,2,FALSE)</f>
        <v>267533631</v>
      </c>
      <c r="D3906" t="str">
        <f>VLOOKUP(A3906,Sheet3!A:C,3,FALSE)</f>
        <v>4357 SPANISH TRAIL ROAD</v>
      </c>
      <c r="E3906">
        <f>VLOOKUP(A3906,Sheet3!A:D,4,FALSE)</f>
        <v>0</v>
      </c>
      <c r="F3906" t="str">
        <f>VLOOKUP(A3906,Sheet3!A:G,5,FALSE)</f>
        <v>PENSACOLA</v>
      </c>
      <c r="G3906" t="str">
        <f>VLOOKUP(A3906,Sheet3!A:G,6,FALSE)</f>
        <v>FL</v>
      </c>
      <c r="H3906">
        <f>VLOOKUP(A3906,Sheet3!A:G,7,FALSE)</f>
        <v>325040000</v>
      </c>
    </row>
    <row r="3907" spans="1:8" x14ac:dyDescent="0.3">
      <c r="A3907" t="s">
        <v>102</v>
      </c>
      <c r="B3907" t="str">
        <f>VLOOKUP(A3907,Sheet2!A:B,2,FALSE)</f>
        <v>264-35-0248/0000</v>
      </c>
      <c r="C3907">
        <f>VLOOKUP(A3907,Sheet3!A:B,2,FALSE)</f>
        <v>267533631</v>
      </c>
      <c r="D3907" t="str">
        <f>VLOOKUP(A3907,Sheet3!A:C,3,FALSE)</f>
        <v>4357 SPANISH TRAIL ROAD</v>
      </c>
      <c r="E3907">
        <f>VLOOKUP(A3907,Sheet3!A:D,4,FALSE)</f>
        <v>0</v>
      </c>
      <c r="F3907" t="str">
        <f>VLOOKUP(A3907,Sheet3!A:G,5,FALSE)</f>
        <v>PENSACOLA</v>
      </c>
      <c r="G3907" t="str">
        <f>VLOOKUP(A3907,Sheet3!A:G,6,FALSE)</f>
        <v>FL</v>
      </c>
      <c r="H3907">
        <f>VLOOKUP(A3907,Sheet3!A:G,7,FALSE)</f>
        <v>325040000</v>
      </c>
    </row>
    <row r="3908" spans="1:8" x14ac:dyDescent="0.3">
      <c r="A3908" t="s">
        <v>27</v>
      </c>
      <c r="B3908" t="str">
        <f>VLOOKUP(A3908,Sheet2!A:B,2,FALSE)</f>
        <v>59-1360433/0000</v>
      </c>
      <c r="C3908">
        <f>VLOOKUP(A3908,Sheet3!A:B,2,FALSE)</f>
        <v>591793584</v>
      </c>
      <c r="D3908" t="str">
        <f>VLOOKUP(A3908,Sheet3!A:C,3,FALSE)</f>
        <v>6900 B NORTH 9TH AVE</v>
      </c>
      <c r="E3908">
        <f>VLOOKUP(A3908,Sheet3!A:D,4,FALSE)</f>
        <v>0</v>
      </c>
      <c r="F3908" t="str">
        <f>VLOOKUP(A3908,Sheet3!A:G,5,FALSE)</f>
        <v>PENSACOLA</v>
      </c>
      <c r="G3908" t="str">
        <f>VLOOKUP(A3908,Sheet3!A:G,6,FALSE)</f>
        <v>FL</v>
      </c>
      <c r="H3908">
        <f>VLOOKUP(A3908,Sheet3!A:G,7,FALSE)</f>
        <v>325040000</v>
      </c>
    </row>
    <row r="3909" spans="1:8" x14ac:dyDescent="0.3">
      <c r="A3909" t="s">
        <v>27</v>
      </c>
      <c r="B3909" t="str">
        <f>VLOOKUP(A3909,Sheet2!A:B,2,FALSE)</f>
        <v>59-1360433/0000</v>
      </c>
      <c r="C3909">
        <f>VLOOKUP(A3909,Sheet3!A:B,2,FALSE)</f>
        <v>591793584</v>
      </c>
      <c r="D3909" t="str">
        <f>VLOOKUP(A3909,Sheet3!A:C,3,FALSE)</f>
        <v>6900 B NORTH 9TH AVE</v>
      </c>
      <c r="E3909">
        <f>VLOOKUP(A3909,Sheet3!A:D,4,FALSE)</f>
        <v>0</v>
      </c>
      <c r="F3909" t="str">
        <f>VLOOKUP(A3909,Sheet3!A:G,5,FALSE)</f>
        <v>PENSACOLA</v>
      </c>
      <c r="G3909" t="str">
        <f>VLOOKUP(A3909,Sheet3!A:G,6,FALSE)</f>
        <v>FL</v>
      </c>
      <c r="H3909">
        <f>VLOOKUP(A3909,Sheet3!A:G,7,FALSE)</f>
        <v>325040000</v>
      </c>
    </row>
    <row r="3910" spans="1:8" x14ac:dyDescent="0.3">
      <c r="A3910" t="s">
        <v>27</v>
      </c>
      <c r="B3910" t="str">
        <f>VLOOKUP(A3910,Sheet2!A:B,2,FALSE)</f>
        <v>59-1360433/0000</v>
      </c>
      <c r="C3910">
        <f>VLOOKUP(A3910,Sheet3!A:B,2,FALSE)</f>
        <v>591793584</v>
      </c>
      <c r="D3910" t="str">
        <f>VLOOKUP(A3910,Sheet3!A:C,3,FALSE)</f>
        <v>6900 B NORTH 9TH AVE</v>
      </c>
      <c r="E3910">
        <f>VLOOKUP(A3910,Sheet3!A:D,4,FALSE)</f>
        <v>0</v>
      </c>
      <c r="F3910" t="str">
        <f>VLOOKUP(A3910,Sheet3!A:G,5,FALSE)</f>
        <v>PENSACOLA</v>
      </c>
      <c r="G3910" t="str">
        <f>VLOOKUP(A3910,Sheet3!A:G,6,FALSE)</f>
        <v>FL</v>
      </c>
      <c r="H3910">
        <f>VLOOKUP(A3910,Sheet3!A:G,7,FALSE)</f>
        <v>325040000</v>
      </c>
    </row>
    <row r="3911" spans="1:8" x14ac:dyDescent="0.3">
      <c r="A3911" t="s">
        <v>37</v>
      </c>
      <c r="B3911" t="str">
        <f>VLOOKUP(A3911,Sheet2!A:B,2,FALSE)</f>
        <v>27-4484828/0000</v>
      </c>
      <c r="C3911">
        <f>VLOOKUP(A3911,Sheet3!A:B,2,FALSE)</f>
        <v>300033993</v>
      </c>
      <c r="D3911" t="str">
        <f>VLOOKUP(A3911,Sheet3!A:C,3,FALSE)</f>
        <v>3927 CREIGHTON ROAD</v>
      </c>
      <c r="E3911">
        <f>VLOOKUP(A3911,Sheet3!A:D,4,FALSE)</f>
        <v>0</v>
      </c>
      <c r="F3911" t="str">
        <f>VLOOKUP(A3911,Sheet3!A:G,5,FALSE)</f>
        <v>PENSACOLA</v>
      </c>
      <c r="G3911" t="str">
        <f>VLOOKUP(A3911,Sheet3!A:G,6,FALSE)</f>
        <v>FL</v>
      </c>
      <c r="H3911">
        <f>VLOOKUP(A3911,Sheet3!A:G,7,FALSE)</f>
        <v>325040000</v>
      </c>
    </row>
    <row r="3912" spans="1:8" x14ac:dyDescent="0.3">
      <c r="A3912" t="s">
        <v>293</v>
      </c>
      <c r="B3912" t="str">
        <f>VLOOKUP(A3912,Sheet2!A:B,2,FALSE)</f>
        <v>59-3618357/0000</v>
      </c>
      <c r="C3912">
        <f>VLOOKUP(A3912,Sheet3!A:B,2,FALSE)</f>
        <v>593756812</v>
      </c>
      <c r="D3912" t="str">
        <f>VLOOKUP(A3912,Sheet3!A:C,3,FALSE)</f>
        <v>3404 SANTA ROSA DRIVE</v>
      </c>
      <c r="E3912">
        <f>VLOOKUP(A3912,Sheet3!A:D,4,FALSE)</f>
        <v>0</v>
      </c>
      <c r="F3912" t="str">
        <f>VLOOKUP(A3912,Sheet3!A:G,5,FALSE)</f>
        <v>GULF BREEZE</v>
      </c>
      <c r="G3912" t="str">
        <f>VLOOKUP(A3912,Sheet3!A:G,6,FALSE)</f>
        <v>FL</v>
      </c>
      <c r="H3912">
        <f>VLOOKUP(A3912,Sheet3!A:G,7,FALSE)</f>
        <v>325630000</v>
      </c>
    </row>
    <row r="3913" spans="1:8" x14ac:dyDescent="0.3">
      <c r="A3913" t="s">
        <v>293</v>
      </c>
      <c r="B3913" t="str">
        <f>VLOOKUP(A3913,Sheet2!A:B,2,FALSE)</f>
        <v>59-3618357/0000</v>
      </c>
      <c r="C3913">
        <f>VLOOKUP(A3913,Sheet3!A:B,2,FALSE)</f>
        <v>593756812</v>
      </c>
      <c r="D3913" t="str">
        <f>VLOOKUP(A3913,Sheet3!A:C,3,FALSE)</f>
        <v>3404 SANTA ROSA DRIVE</v>
      </c>
      <c r="E3913">
        <f>VLOOKUP(A3913,Sheet3!A:D,4,FALSE)</f>
        <v>0</v>
      </c>
      <c r="F3913" t="str">
        <f>VLOOKUP(A3913,Sheet3!A:G,5,FALSE)</f>
        <v>GULF BREEZE</v>
      </c>
      <c r="G3913" t="str">
        <f>VLOOKUP(A3913,Sheet3!A:G,6,FALSE)</f>
        <v>FL</v>
      </c>
      <c r="H3913">
        <f>VLOOKUP(A3913,Sheet3!A:G,7,FALSE)</f>
        <v>325630000</v>
      </c>
    </row>
    <row r="3914" spans="1:8" x14ac:dyDescent="0.3">
      <c r="A3914" t="s">
        <v>293</v>
      </c>
      <c r="B3914" t="str">
        <f>VLOOKUP(A3914,Sheet2!A:B,2,FALSE)</f>
        <v>59-3618357/0000</v>
      </c>
      <c r="C3914">
        <f>VLOOKUP(A3914,Sheet3!A:B,2,FALSE)</f>
        <v>593756812</v>
      </c>
      <c r="D3914" t="str">
        <f>VLOOKUP(A3914,Sheet3!A:C,3,FALSE)</f>
        <v>3404 SANTA ROSA DRIVE</v>
      </c>
      <c r="E3914">
        <f>VLOOKUP(A3914,Sheet3!A:D,4,FALSE)</f>
        <v>0</v>
      </c>
      <c r="F3914" t="str">
        <f>VLOOKUP(A3914,Sheet3!A:G,5,FALSE)</f>
        <v>GULF BREEZE</v>
      </c>
      <c r="G3914" t="str">
        <f>VLOOKUP(A3914,Sheet3!A:G,6,FALSE)</f>
        <v>FL</v>
      </c>
      <c r="H3914">
        <f>VLOOKUP(A3914,Sheet3!A:G,7,FALSE)</f>
        <v>325630000</v>
      </c>
    </row>
    <row r="3915" spans="1:8" x14ac:dyDescent="0.3">
      <c r="A3915" t="s">
        <v>293</v>
      </c>
      <c r="B3915" t="str">
        <f>VLOOKUP(A3915,Sheet2!A:B,2,FALSE)</f>
        <v>59-3618357/0000</v>
      </c>
      <c r="C3915">
        <f>VLOOKUP(A3915,Sheet3!A:B,2,FALSE)</f>
        <v>593756812</v>
      </c>
      <c r="D3915" t="str">
        <f>VLOOKUP(A3915,Sheet3!A:C,3,FALSE)</f>
        <v>3404 SANTA ROSA DRIVE</v>
      </c>
      <c r="E3915">
        <f>VLOOKUP(A3915,Sheet3!A:D,4,FALSE)</f>
        <v>0</v>
      </c>
      <c r="F3915" t="str">
        <f>VLOOKUP(A3915,Sheet3!A:G,5,FALSE)</f>
        <v>GULF BREEZE</v>
      </c>
      <c r="G3915" t="str">
        <f>VLOOKUP(A3915,Sheet3!A:G,6,FALSE)</f>
        <v>FL</v>
      </c>
      <c r="H3915">
        <f>VLOOKUP(A3915,Sheet3!A:G,7,FALSE)</f>
        <v>325630000</v>
      </c>
    </row>
    <row r="3916" spans="1:8" x14ac:dyDescent="0.3">
      <c r="A3916" t="s">
        <v>293</v>
      </c>
      <c r="B3916" t="str">
        <f>VLOOKUP(A3916,Sheet2!A:B,2,FALSE)</f>
        <v>59-3618357/0000</v>
      </c>
      <c r="C3916">
        <f>VLOOKUP(A3916,Sheet3!A:B,2,FALSE)</f>
        <v>593756812</v>
      </c>
      <c r="D3916" t="str">
        <f>VLOOKUP(A3916,Sheet3!A:C,3,FALSE)</f>
        <v>3404 SANTA ROSA DRIVE</v>
      </c>
      <c r="E3916">
        <f>VLOOKUP(A3916,Sheet3!A:D,4,FALSE)</f>
        <v>0</v>
      </c>
      <c r="F3916" t="str">
        <f>VLOOKUP(A3916,Sheet3!A:G,5,FALSE)</f>
        <v>GULF BREEZE</v>
      </c>
      <c r="G3916" t="str">
        <f>VLOOKUP(A3916,Sheet3!A:G,6,FALSE)</f>
        <v>FL</v>
      </c>
      <c r="H3916">
        <f>VLOOKUP(A3916,Sheet3!A:G,7,FALSE)</f>
        <v>325630000</v>
      </c>
    </row>
    <row r="3917" spans="1:8" x14ac:dyDescent="0.3">
      <c r="A3917" t="s">
        <v>293</v>
      </c>
      <c r="B3917" t="str">
        <f>VLOOKUP(A3917,Sheet2!A:B,2,FALSE)</f>
        <v>59-3618357/0000</v>
      </c>
      <c r="C3917">
        <f>VLOOKUP(A3917,Sheet3!A:B,2,FALSE)</f>
        <v>593756812</v>
      </c>
      <c r="D3917" t="str">
        <f>VLOOKUP(A3917,Sheet3!A:C,3,FALSE)</f>
        <v>3404 SANTA ROSA DRIVE</v>
      </c>
      <c r="E3917">
        <f>VLOOKUP(A3917,Sheet3!A:D,4,FALSE)</f>
        <v>0</v>
      </c>
      <c r="F3917" t="str">
        <f>VLOOKUP(A3917,Sheet3!A:G,5,FALSE)</f>
        <v>GULF BREEZE</v>
      </c>
      <c r="G3917" t="str">
        <f>VLOOKUP(A3917,Sheet3!A:G,6,FALSE)</f>
        <v>FL</v>
      </c>
      <c r="H3917">
        <f>VLOOKUP(A3917,Sheet3!A:G,7,FALSE)</f>
        <v>325630000</v>
      </c>
    </row>
    <row r="3918" spans="1:8" x14ac:dyDescent="0.3">
      <c r="A3918" t="s">
        <v>23</v>
      </c>
      <c r="B3918" t="str">
        <f>VLOOKUP(A3918,Sheet2!A:B,2,FALSE)</f>
        <v>592-12-3665/0000</v>
      </c>
      <c r="C3918">
        <f>VLOOKUP(A3918,Sheet3!A:B,2,FALSE)</f>
        <v>592454019</v>
      </c>
      <c r="D3918" t="str">
        <f>VLOOKUP(A3918,Sheet3!A:C,3,FALSE)</f>
        <v>13 CENTER STREET</v>
      </c>
      <c r="E3918">
        <f>VLOOKUP(A3918,Sheet3!A:D,4,FALSE)</f>
        <v>0</v>
      </c>
      <c r="F3918" t="str">
        <f>VLOOKUP(A3918,Sheet3!A:G,5,FALSE)</f>
        <v>GULF BREEZE</v>
      </c>
      <c r="G3918" t="str">
        <f>VLOOKUP(A3918,Sheet3!A:G,6,FALSE)</f>
        <v>FL</v>
      </c>
      <c r="H3918">
        <f>VLOOKUP(A3918,Sheet3!A:G,7,FALSE)</f>
        <v>325610000</v>
      </c>
    </row>
    <row r="3919" spans="1:8" x14ac:dyDescent="0.3">
      <c r="A3919" t="s">
        <v>22</v>
      </c>
      <c r="B3919" t="str">
        <f>VLOOKUP(A3919,Sheet2!A:B,2,FALSE)</f>
        <v>20-8250764/0000</v>
      </c>
      <c r="C3919">
        <f>VLOOKUP(A3919,Sheet3!A:B,2,FALSE)</f>
        <v>208519953</v>
      </c>
      <c r="D3919" t="str">
        <f>VLOOKUP(A3919,Sheet3!A:C,3,FALSE)</f>
        <v>13 CENTER STREET</v>
      </c>
      <c r="E3919">
        <f>VLOOKUP(A3919,Sheet3!A:D,4,FALSE)</f>
        <v>0</v>
      </c>
      <c r="F3919" t="str">
        <f>VLOOKUP(A3919,Sheet3!A:G,5,FALSE)</f>
        <v>GULF BREEZE</v>
      </c>
      <c r="G3919" t="str">
        <f>VLOOKUP(A3919,Sheet3!A:G,6,FALSE)</f>
        <v>FL</v>
      </c>
      <c r="H3919">
        <f>VLOOKUP(A3919,Sheet3!A:G,7,FALSE)</f>
        <v>325610000</v>
      </c>
    </row>
    <row r="3920" spans="1:8" x14ac:dyDescent="0.3">
      <c r="A3920" t="s">
        <v>22</v>
      </c>
      <c r="B3920" t="str">
        <f>VLOOKUP(A3920,Sheet2!A:B,2,FALSE)</f>
        <v>20-8250764/0000</v>
      </c>
      <c r="C3920">
        <f>VLOOKUP(A3920,Sheet3!A:B,2,FALSE)</f>
        <v>208519953</v>
      </c>
      <c r="D3920" t="str">
        <f>VLOOKUP(A3920,Sheet3!A:C,3,FALSE)</f>
        <v>13 CENTER STREET</v>
      </c>
      <c r="E3920">
        <f>VLOOKUP(A3920,Sheet3!A:D,4,FALSE)</f>
        <v>0</v>
      </c>
      <c r="F3920" t="str">
        <f>VLOOKUP(A3920,Sheet3!A:G,5,FALSE)</f>
        <v>GULF BREEZE</v>
      </c>
      <c r="G3920" t="str">
        <f>VLOOKUP(A3920,Sheet3!A:G,6,FALSE)</f>
        <v>FL</v>
      </c>
      <c r="H3920">
        <f>VLOOKUP(A3920,Sheet3!A:G,7,FALSE)</f>
        <v>325610000</v>
      </c>
    </row>
    <row r="3921" spans="1:8" x14ac:dyDescent="0.3">
      <c r="A3921" t="s">
        <v>22</v>
      </c>
      <c r="B3921" t="str">
        <f>VLOOKUP(A3921,Sheet2!A:B,2,FALSE)</f>
        <v>20-8250764/0000</v>
      </c>
      <c r="C3921">
        <f>VLOOKUP(A3921,Sheet3!A:B,2,FALSE)</f>
        <v>208519953</v>
      </c>
      <c r="D3921" t="str">
        <f>VLOOKUP(A3921,Sheet3!A:C,3,FALSE)</f>
        <v>13 CENTER STREET</v>
      </c>
      <c r="E3921">
        <f>VLOOKUP(A3921,Sheet3!A:D,4,FALSE)</f>
        <v>0</v>
      </c>
      <c r="F3921" t="str">
        <f>VLOOKUP(A3921,Sheet3!A:G,5,FALSE)</f>
        <v>GULF BREEZE</v>
      </c>
      <c r="G3921" t="str">
        <f>VLOOKUP(A3921,Sheet3!A:G,6,FALSE)</f>
        <v>FL</v>
      </c>
      <c r="H3921">
        <f>VLOOKUP(A3921,Sheet3!A:G,7,FALSE)</f>
        <v>325610000</v>
      </c>
    </row>
    <row r="3922" spans="1:8" x14ac:dyDescent="0.3">
      <c r="A3922" t="s">
        <v>143</v>
      </c>
      <c r="B3922" t="str">
        <f>VLOOKUP(A3922,Sheet2!A:B,2,FALSE)</f>
        <v>59-1905362/0000</v>
      </c>
      <c r="C3922">
        <f>VLOOKUP(A3922,Sheet3!A:B,2,FALSE)</f>
        <v>592148657</v>
      </c>
      <c r="D3922" t="str">
        <f>VLOOKUP(A3922,Sheet3!A:C,3,FALSE)</f>
        <v>4627 N. DAVIS HWY., BLDG A</v>
      </c>
      <c r="E3922">
        <f>VLOOKUP(A3922,Sheet3!A:D,4,FALSE)</f>
        <v>0</v>
      </c>
      <c r="F3922" t="str">
        <f>VLOOKUP(A3922,Sheet3!A:G,5,FALSE)</f>
        <v>PENSACOLA</v>
      </c>
      <c r="G3922" t="str">
        <f>VLOOKUP(A3922,Sheet3!A:G,6,FALSE)</f>
        <v>FL</v>
      </c>
      <c r="H3922">
        <f>VLOOKUP(A3922,Sheet3!A:G,7,FALSE)</f>
        <v>325030000</v>
      </c>
    </row>
    <row r="3923" spans="1:8" x14ac:dyDescent="0.3">
      <c r="A3923" t="s">
        <v>143</v>
      </c>
      <c r="B3923" t="str">
        <f>VLOOKUP(A3923,Sheet2!A:B,2,FALSE)</f>
        <v>59-1905362/0000</v>
      </c>
      <c r="C3923">
        <f>VLOOKUP(A3923,Sheet3!A:B,2,FALSE)</f>
        <v>592148657</v>
      </c>
      <c r="D3923" t="str">
        <f>VLOOKUP(A3923,Sheet3!A:C,3,FALSE)</f>
        <v>4627 N. DAVIS HWY., BLDG A</v>
      </c>
      <c r="E3923">
        <f>VLOOKUP(A3923,Sheet3!A:D,4,FALSE)</f>
        <v>0</v>
      </c>
      <c r="F3923" t="str">
        <f>VLOOKUP(A3923,Sheet3!A:G,5,FALSE)</f>
        <v>PENSACOLA</v>
      </c>
      <c r="G3923" t="str">
        <f>VLOOKUP(A3923,Sheet3!A:G,6,FALSE)</f>
        <v>FL</v>
      </c>
      <c r="H3923">
        <f>VLOOKUP(A3923,Sheet3!A:G,7,FALSE)</f>
        <v>325030000</v>
      </c>
    </row>
    <row r="3924" spans="1:8" x14ac:dyDescent="0.3">
      <c r="A3924" t="s">
        <v>17</v>
      </c>
      <c r="B3924" t="str">
        <f>VLOOKUP(A3924,Sheet2!A:B,2,FALSE)</f>
        <v>27-0000024/0000</v>
      </c>
      <c r="C3924">
        <f>VLOOKUP(A3924,Sheet3!A:B,2,FALSE)</f>
        <v>270000062</v>
      </c>
      <c r="D3924" t="str">
        <f>VLOOKUP(A3924,Sheet3!A:C,3,FALSE)</f>
        <v>6111 NORTH DAVIS HIGHWAY BULDING B</v>
      </c>
      <c r="E3924">
        <f>VLOOKUP(A3924,Sheet3!A:D,4,FALSE)</f>
        <v>0</v>
      </c>
      <c r="F3924" t="str">
        <f>VLOOKUP(A3924,Sheet3!A:G,5,FALSE)</f>
        <v>PENSACOLA</v>
      </c>
      <c r="G3924" t="str">
        <f>VLOOKUP(A3924,Sheet3!A:G,6,FALSE)</f>
        <v>FL</v>
      </c>
      <c r="H3924">
        <f>VLOOKUP(A3924,Sheet3!A:G,7,FALSE)</f>
        <v>325040000</v>
      </c>
    </row>
    <row r="3925" spans="1:8" x14ac:dyDescent="0.3">
      <c r="A3925" t="s">
        <v>17</v>
      </c>
      <c r="B3925" t="str">
        <f>VLOOKUP(A3925,Sheet2!A:B,2,FALSE)</f>
        <v>27-0000024/0000</v>
      </c>
      <c r="C3925">
        <f>VLOOKUP(A3925,Sheet3!A:B,2,FALSE)</f>
        <v>270000062</v>
      </c>
      <c r="D3925" t="str">
        <f>VLOOKUP(A3925,Sheet3!A:C,3,FALSE)</f>
        <v>6111 NORTH DAVIS HIGHWAY BULDING B</v>
      </c>
      <c r="E3925">
        <f>VLOOKUP(A3925,Sheet3!A:D,4,FALSE)</f>
        <v>0</v>
      </c>
      <c r="F3925" t="str">
        <f>VLOOKUP(A3925,Sheet3!A:G,5,FALSE)</f>
        <v>PENSACOLA</v>
      </c>
      <c r="G3925" t="str">
        <f>VLOOKUP(A3925,Sheet3!A:G,6,FALSE)</f>
        <v>FL</v>
      </c>
      <c r="H3925">
        <f>VLOOKUP(A3925,Sheet3!A:G,7,FALSE)</f>
        <v>325040000</v>
      </c>
    </row>
    <row r="3926" spans="1:8" x14ac:dyDescent="0.3">
      <c r="A3926" t="s">
        <v>143</v>
      </c>
      <c r="B3926" t="str">
        <f>VLOOKUP(A3926,Sheet2!A:B,2,FALSE)</f>
        <v>59-1905362/0000</v>
      </c>
      <c r="C3926">
        <f>VLOOKUP(A3926,Sheet3!A:B,2,FALSE)</f>
        <v>592148657</v>
      </c>
      <c r="D3926" t="str">
        <f>VLOOKUP(A3926,Sheet3!A:C,3,FALSE)</f>
        <v>4627 N. DAVIS HWY., BLDG A</v>
      </c>
      <c r="E3926">
        <f>VLOOKUP(A3926,Sheet3!A:D,4,FALSE)</f>
        <v>0</v>
      </c>
      <c r="F3926" t="str">
        <f>VLOOKUP(A3926,Sheet3!A:G,5,FALSE)</f>
        <v>PENSACOLA</v>
      </c>
      <c r="G3926" t="str">
        <f>VLOOKUP(A3926,Sheet3!A:G,6,FALSE)</f>
        <v>FL</v>
      </c>
      <c r="H3926">
        <f>VLOOKUP(A3926,Sheet3!A:G,7,FALSE)</f>
        <v>325030000</v>
      </c>
    </row>
    <row r="3927" spans="1:8" x14ac:dyDescent="0.3">
      <c r="A3927" t="s">
        <v>143</v>
      </c>
      <c r="B3927" t="str">
        <f>VLOOKUP(A3927,Sheet2!A:B,2,FALSE)</f>
        <v>59-1905362/0000</v>
      </c>
      <c r="C3927">
        <f>VLOOKUP(A3927,Sheet3!A:B,2,FALSE)</f>
        <v>592148657</v>
      </c>
      <c r="D3927" t="str">
        <f>VLOOKUP(A3927,Sheet3!A:C,3,FALSE)</f>
        <v>4627 N. DAVIS HWY., BLDG A</v>
      </c>
      <c r="E3927">
        <f>VLOOKUP(A3927,Sheet3!A:D,4,FALSE)</f>
        <v>0</v>
      </c>
      <c r="F3927" t="str">
        <f>VLOOKUP(A3927,Sheet3!A:G,5,FALSE)</f>
        <v>PENSACOLA</v>
      </c>
      <c r="G3927" t="str">
        <f>VLOOKUP(A3927,Sheet3!A:G,6,FALSE)</f>
        <v>FL</v>
      </c>
      <c r="H3927">
        <f>VLOOKUP(A3927,Sheet3!A:G,7,FALSE)</f>
        <v>325030000</v>
      </c>
    </row>
    <row r="3928" spans="1:8" x14ac:dyDescent="0.3">
      <c r="A3928" t="s">
        <v>17</v>
      </c>
      <c r="B3928" t="str">
        <f>VLOOKUP(A3928,Sheet2!A:B,2,FALSE)</f>
        <v>27-0000024/0000</v>
      </c>
      <c r="C3928">
        <f>VLOOKUP(A3928,Sheet3!A:B,2,FALSE)</f>
        <v>270000062</v>
      </c>
      <c r="D3928" t="str">
        <f>VLOOKUP(A3928,Sheet3!A:C,3,FALSE)</f>
        <v>6111 NORTH DAVIS HIGHWAY BULDING B</v>
      </c>
      <c r="E3928">
        <f>VLOOKUP(A3928,Sheet3!A:D,4,FALSE)</f>
        <v>0</v>
      </c>
      <c r="F3928" t="str">
        <f>VLOOKUP(A3928,Sheet3!A:G,5,FALSE)</f>
        <v>PENSACOLA</v>
      </c>
      <c r="G3928" t="str">
        <f>VLOOKUP(A3928,Sheet3!A:G,6,FALSE)</f>
        <v>FL</v>
      </c>
      <c r="H3928">
        <f>VLOOKUP(A3928,Sheet3!A:G,7,FALSE)</f>
        <v>325040000</v>
      </c>
    </row>
    <row r="3929" spans="1:8" x14ac:dyDescent="0.3">
      <c r="A3929" t="s">
        <v>32</v>
      </c>
      <c r="B3929" t="str">
        <f>VLOOKUP(A3929,Sheet2!A:B,2,FALSE)</f>
        <v>59-3418340/0000</v>
      </c>
      <c r="C3929">
        <f>VLOOKUP(A3929,Sheet3!A:B,2,FALSE)</f>
        <v>593457258</v>
      </c>
      <c r="D3929" t="str">
        <f>VLOOKUP(A3929,Sheet3!A:C,3,FALSE)</f>
        <v>3961 SPANISH TRAIL ROAD</v>
      </c>
      <c r="E3929">
        <f>VLOOKUP(A3929,Sheet3!A:D,4,FALSE)</f>
        <v>0</v>
      </c>
      <c r="F3929" t="str">
        <f>VLOOKUP(A3929,Sheet3!A:G,5,FALSE)</f>
        <v>PENSACOLA</v>
      </c>
      <c r="G3929" t="str">
        <f>VLOOKUP(A3929,Sheet3!A:G,6,FALSE)</f>
        <v>FL</v>
      </c>
      <c r="H3929">
        <f>VLOOKUP(A3929,Sheet3!A:G,7,FALSE)</f>
        <v>325040000</v>
      </c>
    </row>
    <row r="3930" spans="1:8" x14ac:dyDescent="0.3">
      <c r="A3930" t="s">
        <v>32</v>
      </c>
      <c r="B3930" t="str">
        <f>VLOOKUP(A3930,Sheet2!A:B,2,FALSE)</f>
        <v>59-3418340/0000</v>
      </c>
      <c r="C3930">
        <f>VLOOKUP(A3930,Sheet3!A:B,2,FALSE)</f>
        <v>593457258</v>
      </c>
      <c r="D3930" t="str">
        <f>VLOOKUP(A3930,Sheet3!A:C,3,FALSE)</f>
        <v>3961 SPANISH TRAIL ROAD</v>
      </c>
      <c r="E3930">
        <f>VLOOKUP(A3930,Sheet3!A:D,4,FALSE)</f>
        <v>0</v>
      </c>
      <c r="F3930" t="str">
        <f>VLOOKUP(A3930,Sheet3!A:G,5,FALSE)</f>
        <v>PENSACOLA</v>
      </c>
      <c r="G3930" t="str">
        <f>VLOOKUP(A3930,Sheet3!A:G,6,FALSE)</f>
        <v>FL</v>
      </c>
      <c r="H3930">
        <f>VLOOKUP(A3930,Sheet3!A:G,7,FALSE)</f>
        <v>325040000</v>
      </c>
    </row>
    <row r="3931" spans="1:8" x14ac:dyDescent="0.3">
      <c r="A3931" t="s">
        <v>32</v>
      </c>
      <c r="B3931" t="str">
        <f>VLOOKUP(A3931,Sheet2!A:B,2,FALSE)</f>
        <v>59-3418340/0000</v>
      </c>
      <c r="C3931">
        <f>VLOOKUP(A3931,Sheet3!A:B,2,FALSE)</f>
        <v>593457258</v>
      </c>
      <c r="D3931" t="str">
        <f>VLOOKUP(A3931,Sheet3!A:C,3,FALSE)</f>
        <v>3961 SPANISH TRAIL ROAD</v>
      </c>
      <c r="E3931">
        <f>VLOOKUP(A3931,Sheet3!A:D,4,FALSE)</f>
        <v>0</v>
      </c>
      <c r="F3931" t="str">
        <f>VLOOKUP(A3931,Sheet3!A:G,5,FALSE)</f>
        <v>PENSACOLA</v>
      </c>
      <c r="G3931" t="str">
        <f>VLOOKUP(A3931,Sheet3!A:G,6,FALSE)</f>
        <v>FL</v>
      </c>
      <c r="H3931">
        <f>VLOOKUP(A3931,Sheet3!A:G,7,FALSE)</f>
        <v>325040000</v>
      </c>
    </row>
    <row r="3932" spans="1:8" x14ac:dyDescent="0.3">
      <c r="A3932" t="s">
        <v>36</v>
      </c>
      <c r="B3932" t="str">
        <f>VLOOKUP(A3932,Sheet2!A:B,2,FALSE)</f>
        <v>26-2741873/0000</v>
      </c>
      <c r="C3932">
        <f>VLOOKUP(A3932,Sheet3!A:B,2,FALSE)</f>
        <v>263179150</v>
      </c>
      <c r="D3932" t="str">
        <f>VLOOKUP(A3932,Sheet3!A:C,3,FALSE)</f>
        <v>3961 SPANISH TRAIL RD</v>
      </c>
      <c r="E3932">
        <f>VLOOKUP(A3932,Sheet3!A:D,4,FALSE)</f>
        <v>0</v>
      </c>
      <c r="F3932" t="str">
        <f>VLOOKUP(A3932,Sheet3!A:G,5,FALSE)</f>
        <v>PENSACOLA</v>
      </c>
      <c r="G3932" t="str">
        <f>VLOOKUP(A3932,Sheet3!A:G,6,FALSE)</f>
        <v>FL</v>
      </c>
      <c r="H3932">
        <f>VLOOKUP(A3932,Sheet3!A:G,7,FALSE)</f>
        <v>325040000</v>
      </c>
    </row>
    <row r="3933" spans="1:8" x14ac:dyDescent="0.3">
      <c r="A3933" t="s">
        <v>36</v>
      </c>
      <c r="B3933" t="str">
        <f>VLOOKUP(A3933,Sheet2!A:B,2,FALSE)</f>
        <v>26-2741873/0000</v>
      </c>
      <c r="C3933">
        <f>VLOOKUP(A3933,Sheet3!A:B,2,FALSE)</f>
        <v>263179150</v>
      </c>
      <c r="D3933" t="str">
        <f>VLOOKUP(A3933,Sheet3!A:C,3,FALSE)</f>
        <v>3961 SPANISH TRAIL RD</v>
      </c>
      <c r="E3933">
        <f>VLOOKUP(A3933,Sheet3!A:D,4,FALSE)</f>
        <v>0</v>
      </c>
      <c r="F3933" t="str">
        <f>VLOOKUP(A3933,Sheet3!A:G,5,FALSE)</f>
        <v>PENSACOLA</v>
      </c>
      <c r="G3933" t="str">
        <f>VLOOKUP(A3933,Sheet3!A:G,6,FALSE)</f>
        <v>FL</v>
      </c>
      <c r="H3933">
        <f>VLOOKUP(A3933,Sheet3!A:G,7,FALSE)</f>
        <v>325040000</v>
      </c>
    </row>
    <row r="3934" spans="1:8" x14ac:dyDescent="0.3">
      <c r="A3934" t="s">
        <v>32</v>
      </c>
      <c r="B3934" t="str">
        <f>VLOOKUP(A3934,Sheet2!A:B,2,FALSE)</f>
        <v>59-3418340/0000</v>
      </c>
      <c r="C3934">
        <f>VLOOKUP(A3934,Sheet3!A:B,2,FALSE)</f>
        <v>593457258</v>
      </c>
      <c r="D3934" t="str">
        <f>VLOOKUP(A3934,Sheet3!A:C,3,FALSE)</f>
        <v>3961 SPANISH TRAIL ROAD</v>
      </c>
      <c r="E3934">
        <f>VLOOKUP(A3934,Sheet3!A:D,4,FALSE)</f>
        <v>0</v>
      </c>
      <c r="F3934" t="str">
        <f>VLOOKUP(A3934,Sheet3!A:G,5,FALSE)</f>
        <v>PENSACOLA</v>
      </c>
      <c r="G3934" t="str">
        <f>VLOOKUP(A3934,Sheet3!A:G,6,FALSE)</f>
        <v>FL</v>
      </c>
      <c r="H3934">
        <f>VLOOKUP(A3934,Sheet3!A:G,7,FALSE)</f>
        <v>325040000</v>
      </c>
    </row>
    <row r="3935" spans="1:8" x14ac:dyDescent="0.3">
      <c r="A3935" t="s">
        <v>32</v>
      </c>
      <c r="B3935" t="str">
        <f>VLOOKUP(A3935,Sheet2!A:B,2,FALSE)</f>
        <v>59-3418340/0000</v>
      </c>
      <c r="C3935">
        <f>VLOOKUP(A3935,Sheet3!A:B,2,FALSE)</f>
        <v>593457258</v>
      </c>
      <c r="D3935" t="str">
        <f>VLOOKUP(A3935,Sheet3!A:C,3,FALSE)</f>
        <v>3961 SPANISH TRAIL ROAD</v>
      </c>
      <c r="E3935">
        <f>VLOOKUP(A3935,Sheet3!A:D,4,FALSE)</f>
        <v>0</v>
      </c>
      <c r="F3935" t="str">
        <f>VLOOKUP(A3935,Sheet3!A:G,5,FALSE)</f>
        <v>PENSACOLA</v>
      </c>
      <c r="G3935" t="str">
        <f>VLOOKUP(A3935,Sheet3!A:G,6,FALSE)</f>
        <v>FL</v>
      </c>
      <c r="H3935">
        <f>VLOOKUP(A3935,Sheet3!A:G,7,FALSE)</f>
        <v>325040000</v>
      </c>
    </row>
    <row r="3936" spans="1:8" x14ac:dyDescent="0.3">
      <c r="A3936" t="s">
        <v>36</v>
      </c>
      <c r="B3936" t="str">
        <f>VLOOKUP(A3936,Sheet2!A:B,2,FALSE)</f>
        <v>26-2741873/0000</v>
      </c>
      <c r="C3936">
        <f>VLOOKUP(A3936,Sheet3!A:B,2,FALSE)</f>
        <v>263179150</v>
      </c>
      <c r="D3936" t="str">
        <f>VLOOKUP(A3936,Sheet3!A:C,3,FALSE)</f>
        <v>3961 SPANISH TRAIL RD</v>
      </c>
      <c r="E3936">
        <f>VLOOKUP(A3936,Sheet3!A:D,4,FALSE)</f>
        <v>0</v>
      </c>
      <c r="F3936" t="str">
        <f>VLOOKUP(A3936,Sheet3!A:G,5,FALSE)</f>
        <v>PENSACOLA</v>
      </c>
      <c r="G3936" t="str">
        <f>VLOOKUP(A3936,Sheet3!A:G,6,FALSE)</f>
        <v>FL</v>
      </c>
      <c r="H3936">
        <f>VLOOKUP(A3936,Sheet3!A:G,7,FALSE)</f>
        <v>325040000</v>
      </c>
    </row>
    <row r="3937" spans="1:8" x14ac:dyDescent="0.3">
      <c r="A3937" t="s">
        <v>36</v>
      </c>
      <c r="B3937" t="str">
        <f>VLOOKUP(A3937,Sheet2!A:B,2,FALSE)</f>
        <v>26-2741873/0000</v>
      </c>
      <c r="C3937">
        <f>VLOOKUP(A3937,Sheet3!A:B,2,FALSE)</f>
        <v>263179150</v>
      </c>
      <c r="D3937" t="str">
        <f>VLOOKUP(A3937,Sheet3!A:C,3,FALSE)</f>
        <v>3961 SPANISH TRAIL RD</v>
      </c>
      <c r="E3937">
        <f>VLOOKUP(A3937,Sheet3!A:D,4,FALSE)</f>
        <v>0</v>
      </c>
      <c r="F3937" t="str">
        <f>VLOOKUP(A3937,Sheet3!A:G,5,FALSE)</f>
        <v>PENSACOLA</v>
      </c>
      <c r="G3937" t="str">
        <f>VLOOKUP(A3937,Sheet3!A:G,6,FALSE)</f>
        <v>FL</v>
      </c>
      <c r="H3937">
        <f>VLOOKUP(A3937,Sheet3!A:G,7,FALSE)</f>
        <v>325040000</v>
      </c>
    </row>
    <row r="3938" spans="1:8" x14ac:dyDescent="0.3">
      <c r="A3938" t="s">
        <v>109</v>
      </c>
      <c r="B3938" t="str">
        <f>VLOOKUP(A3938,Sheet2!A:B,2,FALSE)</f>
        <v>59-3189433/0000</v>
      </c>
      <c r="C3938">
        <f>VLOOKUP(A3938,Sheet3!A:B,2,FALSE)</f>
        <v>593288145</v>
      </c>
      <c r="D3938" t="str">
        <f>VLOOKUP(A3938,Sheet3!A:C,3,FALSE)</f>
        <v>12385 SORRENTO ROAD,STE.A-1</v>
      </c>
      <c r="E3938">
        <f>VLOOKUP(A3938,Sheet3!A:D,4,FALSE)</f>
        <v>0</v>
      </c>
      <c r="F3938" t="str">
        <f>VLOOKUP(A3938,Sheet3!A:G,5,FALSE)</f>
        <v>PENSACOLA</v>
      </c>
      <c r="G3938" t="str">
        <f>VLOOKUP(A3938,Sheet3!A:G,6,FALSE)</f>
        <v>FL</v>
      </c>
      <c r="H3938">
        <f>VLOOKUP(A3938,Sheet3!A:G,7,FALSE)</f>
        <v>325070000</v>
      </c>
    </row>
    <row r="3939" spans="1:8" x14ac:dyDescent="0.3">
      <c r="A3939" t="s">
        <v>109</v>
      </c>
      <c r="B3939" t="str">
        <f>VLOOKUP(A3939,Sheet2!A:B,2,FALSE)</f>
        <v>59-3189433/0000</v>
      </c>
      <c r="C3939">
        <f>VLOOKUP(A3939,Sheet3!A:B,2,FALSE)</f>
        <v>593288145</v>
      </c>
      <c r="D3939" t="str">
        <f>VLOOKUP(A3939,Sheet3!A:C,3,FALSE)</f>
        <v>12385 SORRENTO ROAD,STE.A-1</v>
      </c>
      <c r="E3939">
        <f>VLOOKUP(A3939,Sheet3!A:D,4,FALSE)</f>
        <v>0</v>
      </c>
      <c r="F3939" t="str">
        <f>VLOOKUP(A3939,Sheet3!A:G,5,FALSE)</f>
        <v>PENSACOLA</v>
      </c>
      <c r="G3939" t="str">
        <f>VLOOKUP(A3939,Sheet3!A:G,6,FALSE)</f>
        <v>FL</v>
      </c>
      <c r="H3939">
        <f>VLOOKUP(A3939,Sheet3!A:G,7,FALSE)</f>
        <v>325070000</v>
      </c>
    </row>
    <row r="3940" spans="1:8" x14ac:dyDescent="0.3">
      <c r="A3940" t="s">
        <v>109</v>
      </c>
      <c r="B3940" t="str">
        <f>VLOOKUP(A3940,Sheet2!A:B,2,FALSE)</f>
        <v>59-3189433/0000</v>
      </c>
      <c r="C3940">
        <f>VLOOKUP(A3940,Sheet3!A:B,2,FALSE)</f>
        <v>593288145</v>
      </c>
      <c r="D3940" t="str">
        <f>VLOOKUP(A3940,Sheet3!A:C,3,FALSE)</f>
        <v>12385 SORRENTO ROAD,STE.A-1</v>
      </c>
      <c r="E3940">
        <f>VLOOKUP(A3940,Sheet3!A:D,4,FALSE)</f>
        <v>0</v>
      </c>
      <c r="F3940" t="str">
        <f>VLOOKUP(A3940,Sheet3!A:G,5,FALSE)</f>
        <v>PENSACOLA</v>
      </c>
      <c r="G3940" t="str">
        <f>VLOOKUP(A3940,Sheet3!A:G,6,FALSE)</f>
        <v>FL</v>
      </c>
      <c r="H3940">
        <f>VLOOKUP(A3940,Sheet3!A:G,7,FALSE)</f>
        <v>325070000</v>
      </c>
    </row>
    <row r="3941" spans="1:8" x14ac:dyDescent="0.3">
      <c r="A3941" t="s">
        <v>8</v>
      </c>
      <c r="B3941" t="e">
        <f>VLOOKUP(A3941,Sheet2!A:B,2,FALSE)</f>
        <v>#N/A</v>
      </c>
      <c r="C3941">
        <v>0</v>
      </c>
      <c r="D3941" t="str">
        <f>VLOOKUP(A3941,Sheet3!A:C,3,FALSE)</f>
        <v>22 TECHNOLOGY PARKWAY SOUTH, STE 200</v>
      </c>
      <c r="E3941">
        <f>VLOOKUP(A3941,Sheet3!A:D,4,FALSE)</f>
        <v>0</v>
      </c>
      <c r="F3941" t="str">
        <f>VLOOKUP(A3941,Sheet3!A:G,5,FALSE)</f>
        <v>PEACHTREE CORNERS</v>
      </c>
      <c r="G3941" t="str">
        <f>VLOOKUP(A3941,Sheet3!A:G,6,FALSE)</f>
        <v>GA</v>
      </c>
      <c r="H3941">
        <f>VLOOKUP(A3941,Sheet3!A:G,7,FALSE)</f>
        <v>300920000</v>
      </c>
    </row>
    <row r="3942" spans="1:8" x14ac:dyDescent="0.3">
      <c r="A3942" t="s">
        <v>19</v>
      </c>
      <c r="B3942" t="str">
        <f>VLOOKUP(A3942,Sheet2!A:B,2,FALSE)</f>
        <v>02-7000013/0000</v>
      </c>
      <c r="C3942">
        <f>VLOOKUP(A3942,Sheet3!A:B,2,FALSE)</f>
        <v>270000139</v>
      </c>
      <c r="D3942" t="str">
        <f>VLOOKUP(A3942,Sheet3!A:C,3,FALSE)</f>
        <v>2915 EAST CERVANTES STREET</v>
      </c>
      <c r="E3942">
        <f>VLOOKUP(A3942,Sheet3!A:D,4,FALSE)</f>
        <v>0</v>
      </c>
      <c r="F3942" t="str">
        <f>VLOOKUP(A3942,Sheet3!A:G,5,FALSE)</f>
        <v>PENSACOLA</v>
      </c>
      <c r="G3942" t="str">
        <f>VLOOKUP(A3942,Sheet3!A:G,6,FALSE)</f>
        <v>FL</v>
      </c>
      <c r="H3942">
        <f>VLOOKUP(A3942,Sheet3!A:G,7,FALSE)</f>
        <v>325030000</v>
      </c>
    </row>
    <row r="3943" spans="1:8" x14ac:dyDescent="0.3">
      <c r="A3943" t="s">
        <v>19</v>
      </c>
      <c r="B3943" t="str">
        <f>VLOOKUP(A3943,Sheet2!A:B,2,FALSE)</f>
        <v>02-7000013/0000</v>
      </c>
      <c r="C3943">
        <f>VLOOKUP(A3943,Sheet3!A:B,2,FALSE)</f>
        <v>270000139</v>
      </c>
      <c r="D3943" t="str">
        <f>VLOOKUP(A3943,Sheet3!A:C,3,FALSE)</f>
        <v>2915 EAST CERVANTES STREET</v>
      </c>
      <c r="E3943">
        <f>VLOOKUP(A3943,Sheet3!A:D,4,FALSE)</f>
        <v>0</v>
      </c>
      <c r="F3943" t="str">
        <f>VLOOKUP(A3943,Sheet3!A:G,5,FALSE)</f>
        <v>PENSACOLA</v>
      </c>
      <c r="G3943" t="str">
        <f>VLOOKUP(A3943,Sheet3!A:G,6,FALSE)</f>
        <v>FL</v>
      </c>
      <c r="H3943">
        <f>VLOOKUP(A3943,Sheet3!A:G,7,FALSE)</f>
        <v>325030000</v>
      </c>
    </row>
    <row r="3944" spans="1:8" x14ac:dyDescent="0.3">
      <c r="A3944" t="s">
        <v>19</v>
      </c>
      <c r="B3944" t="str">
        <f>VLOOKUP(A3944,Sheet2!A:B,2,FALSE)</f>
        <v>02-7000013/0000</v>
      </c>
      <c r="C3944">
        <f>VLOOKUP(A3944,Sheet3!A:B,2,FALSE)</f>
        <v>270000139</v>
      </c>
      <c r="D3944" t="str">
        <f>VLOOKUP(A3944,Sheet3!A:C,3,FALSE)</f>
        <v>2915 EAST CERVANTES STREET</v>
      </c>
      <c r="E3944">
        <f>VLOOKUP(A3944,Sheet3!A:D,4,FALSE)</f>
        <v>0</v>
      </c>
      <c r="F3944" t="str">
        <f>VLOOKUP(A3944,Sheet3!A:G,5,FALSE)</f>
        <v>PENSACOLA</v>
      </c>
      <c r="G3944" t="str">
        <f>VLOOKUP(A3944,Sheet3!A:G,6,FALSE)</f>
        <v>FL</v>
      </c>
      <c r="H3944">
        <f>VLOOKUP(A3944,Sheet3!A:G,7,FALSE)</f>
        <v>325030000</v>
      </c>
    </row>
    <row r="3945" spans="1:8" x14ac:dyDescent="0.3">
      <c r="A3945" t="s">
        <v>8</v>
      </c>
      <c r="B3945" t="e">
        <f>VLOOKUP(A3945,Sheet2!A:B,2,FALSE)</f>
        <v>#N/A</v>
      </c>
      <c r="C3945">
        <v>0</v>
      </c>
      <c r="D3945" t="str">
        <f>VLOOKUP(A3945,Sheet3!A:C,3,FALSE)</f>
        <v>22 TECHNOLOGY PARKWAY SOUTH, STE 200</v>
      </c>
      <c r="E3945">
        <f>VLOOKUP(A3945,Sheet3!A:D,4,FALSE)</f>
        <v>0</v>
      </c>
      <c r="F3945" t="str">
        <f>VLOOKUP(A3945,Sheet3!A:G,5,FALSE)</f>
        <v>PEACHTREE CORNERS</v>
      </c>
      <c r="G3945" t="str">
        <f>VLOOKUP(A3945,Sheet3!A:G,6,FALSE)</f>
        <v>GA</v>
      </c>
      <c r="H3945">
        <f>VLOOKUP(A3945,Sheet3!A:G,7,FALSE)</f>
        <v>300920000</v>
      </c>
    </row>
    <row r="3946" spans="1:8" x14ac:dyDescent="0.3">
      <c r="A3946" t="s">
        <v>294</v>
      </c>
      <c r="B3946" t="str">
        <f>VLOOKUP(A3946,Sheet2!A:B,2,FALSE)</f>
        <v>26-0657414/0000</v>
      </c>
      <c r="C3946">
        <f>VLOOKUP(A3946,Sheet3!A:B,2,FALSE)</f>
        <v>260730038</v>
      </c>
      <c r="D3946" t="str">
        <f>VLOOKUP(A3946,Sheet3!A:C,3,FALSE)</f>
        <v>15502 STONEYBROOK WEST PKWY</v>
      </c>
      <c r="E3946" t="str">
        <f>VLOOKUP(A3946,Sheet3!A:D,4,FALSE)</f>
        <v>SUITE 126</v>
      </c>
      <c r="F3946" t="str">
        <f>VLOOKUP(A3946,Sheet3!A:G,5,FALSE)</f>
        <v>WINTER GARDEN</v>
      </c>
      <c r="G3946" t="str">
        <f>VLOOKUP(A3946,Sheet3!A:G,6,FALSE)</f>
        <v>FL</v>
      </c>
      <c r="H3946">
        <f>VLOOKUP(A3946,Sheet3!A:G,7,FALSE)</f>
        <v>347870000</v>
      </c>
    </row>
    <row r="3947" spans="1:8" x14ac:dyDescent="0.3">
      <c r="A3947" t="s">
        <v>294</v>
      </c>
      <c r="B3947" t="str">
        <f>VLOOKUP(A3947,Sheet2!A:B,2,FALSE)</f>
        <v>26-0657414/0000</v>
      </c>
      <c r="C3947">
        <f>VLOOKUP(A3947,Sheet3!A:B,2,FALSE)</f>
        <v>260730038</v>
      </c>
      <c r="D3947" t="str">
        <f>VLOOKUP(A3947,Sheet3!A:C,3,FALSE)</f>
        <v>15502 STONEYBROOK WEST PKWY</v>
      </c>
      <c r="E3947" t="str">
        <f>VLOOKUP(A3947,Sheet3!A:D,4,FALSE)</f>
        <v>SUITE 126</v>
      </c>
      <c r="F3947" t="str">
        <f>VLOOKUP(A3947,Sheet3!A:G,5,FALSE)</f>
        <v>WINTER GARDEN</v>
      </c>
      <c r="G3947" t="str">
        <f>VLOOKUP(A3947,Sheet3!A:G,6,FALSE)</f>
        <v>FL</v>
      </c>
      <c r="H3947">
        <f>VLOOKUP(A3947,Sheet3!A:G,7,FALSE)</f>
        <v>347870000</v>
      </c>
    </row>
    <row r="3948" spans="1:8" x14ac:dyDescent="0.3">
      <c r="A3948" t="s">
        <v>294</v>
      </c>
      <c r="B3948" t="str">
        <f>VLOOKUP(A3948,Sheet2!A:B,2,FALSE)</f>
        <v>26-0657414/0000</v>
      </c>
      <c r="C3948">
        <f>VLOOKUP(A3948,Sheet3!A:B,2,FALSE)</f>
        <v>260730038</v>
      </c>
      <c r="D3948" t="str">
        <f>VLOOKUP(A3948,Sheet3!A:C,3,FALSE)</f>
        <v>15502 STONEYBROOK WEST PKWY</v>
      </c>
      <c r="E3948" t="str">
        <f>VLOOKUP(A3948,Sheet3!A:D,4,FALSE)</f>
        <v>SUITE 126</v>
      </c>
      <c r="F3948" t="str">
        <f>VLOOKUP(A3948,Sheet3!A:G,5,FALSE)</f>
        <v>WINTER GARDEN</v>
      </c>
      <c r="G3948" t="str">
        <f>VLOOKUP(A3948,Sheet3!A:G,6,FALSE)</f>
        <v>FL</v>
      </c>
      <c r="H3948">
        <f>VLOOKUP(A3948,Sheet3!A:G,7,FALSE)</f>
        <v>347870000</v>
      </c>
    </row>
    <row r="3949" spans="1:8" x14ac:dyDescent="0.3">
      <c r="A3949" t="s">
        <v>294</v>
      </c>
      <c r="B3949" t="str">
        <f>VLOOKUP(A3949,Sheet2!A:B,2,FALSE)</f>
        <v>26-0657414/0000</v>
      </c>
      <c r="C3949">
        <f>VLOOKUP(A3949,Sheet3!A:B,2,FALSE)</f>
        <v>260730038</v>
      </c>
      <c r="D3949" t="str">
        <f>VLOOKUP(A3949,Sheet3!A:C,3,FALSE)</f>
        <v>15502 STONEYBROOK WEST PKWY</v>
      </c>
      <c r="E3949" t="str">
        <f>VLOOKUP(A3949,Sheet3!A:D,4,FALSE)</f>
        <v>SUITE 126</v>
      </c>
      <c r="F3949" t="str">
        <f>VLOOKUP(A3949,Sheet3!A:G,5,FALSE)</f>
        <v>WINTER GARDEN</v>
      </c>
      <c r="G3949" t="str">
        <f>VLOOKUP(A3949,Sheet3!A:G,6,FALSE)</f>
        <v>FL</v>
      </c>
      <c r="H3949">
        <f>VLOOKUP(A3949,Sheet3!A:G,7,FALSE)</f>
        <v>347870000</v>
      </c>
    </row>
    <row r="3950" spans="1:8" x14ac:dyDescent="0.3">
      <c r="A3950" t="s">
        <v>8</v>
      </c>
      <c r="B3950" t="e">
        <f>VLOOKUP(A3950,Sheet2!A:B,2,FALSE)</f>
        <v>#N/A</v>
      </c>
      <c r="C3950">
        <v>0</v>
      </c>
      <c r="D3950" t="str">
        <f>VLOOKUP(A3950,Sheet3!A:C,3,FALSE)</f>
        <v>22 TECHNOLOGY PARKWAY SOUTH, STE 200</v>
      </c>
      <c r="E3950">
        <f>VLOOKUP(A3950,Sheet3!A:D,4,FALSE)</f>
        <v>0</v>
      </c>
      <c r="F3950" t="str">
        <f>VLOOKUP(A3950,Sheet3!A:G,5,FALSE)</f>
        <v>PEACHTREE CORNERS</v>
      </c>
      <c r="G3950" t="str">
        <f>VLOOKUP(A3950,Sheet3!A:G,6,FALSE)</f>
        <v>GA</v>
      </c>
      <c r="H3950">
        <f>VLOOKUP(A3950,Sheet3!A:G,7,FALSE)</f>
        <v>300920000</v>
      </c>
    </row>
    <row r="3951" spans="1:8" x14ac:dyDescent="0.3">
      <c r="A3951" t="s">
        <v>294</v>
      </c>
      <c r="B3951" t="str">
        <f>VLOOKUP(A3951,Sheet2!A:B,2,FALSE)</f>
        <v>26-0657414/0000</v>
      </c>
      <c r="C3951">
        <f>VLOOKUP(A3951,Sheet3!A:B,2,FALSE)</f>
        <v>260730038</v>
      </c>
      <c r="D3951" t="str">
        <f>VLOOKUP(A3951,Sheet3!A:C,3,FALSE)</f>
        <v>15502 STONEYBROOK WEST PKWY</v>
      </c>
      <c r="E3951" t="str">
        <f>VLOOKUP(A3951,Sheet3!A:D,4,FALSE)</f>
        <v>SUITE 126</v>
      </c>
      <c r="F3951" t="str">
        <f>VLOOKUP(A3951,Sheet3!A:G,5,FALSE)</f>
        <v>WINTER GARDEN</v>
      </c>
      <c r="G3951" t="str">
        <f>VLOOKUP(A3951,Sheet3!A:G,6,FALSE)</f>
        <v>FL</v>
      </c>
      <c r="H3951">
        <f>VLOOKUP(A3951,Sheet3!A:G,7,FALSE)</f>
        <v>347870000</v>
      </c>
    </row>
    <row r="3952" spans="1:8" x14ac:dyDescent="0.3">
      <c r="A3952" t="s">
        <v>8</v>
      </c>
      <c r="B3952" t="e">
        <f>VLOOKUP(A3952,Sheet2!A:B,2,FALSE)</f>
        <v>#N/A</v>
      </c>
      <c r="C3952">
        <v>0</v>
      </c>
      <c r="D3952" t="str">
        <f>VLOOKUP(A3952,Sheet3!A:C,3,FALSE)</f>
        <v>22 TECHNOLOGY PARKWAY SOUTH, STE 200</v>
      </c>
      <c r="E3952">
        <f>VLOOKUP(A3952,Sheet3!A:D,4,FALSE)</f>
        <v>0</v>
      </c>
      <c r="F3952" t="str">
        <f>VLOOKUP(A3952,Sheet3!A:G,5,FALSE)</f>
        <v>PEACHTREE CORNERS</v>
      </c>
      <c r="G3952" t="str">
        <f>VLOOKUP(A3952,Sheet3!A:G,6,FALSE)</f>
        <v>GA</v>
      </c>
      <c r="H3952">
        <f>VLOOKUP(A3952,Sheet3!A:G,7,FALSE)</f>
        <v>300920000</v>
      </c>
    </row>
    <row r="3953" spans="1:8" x14ac:dyDescent="0.3">
      <c r="A3953" t="s">
        <v>8</v>
      </c>
      <c r="B3953" t="e">
        <f>VLOOKUP(A3953,Sheet2!A:B,2,FALSE)</f>
        <v>#N/A</v>
      </c>
      <c r="C3953">
        <v>0</v>
      </c>
      <c r="D3953" t="str">
        <f>VLOOKUP(A3953,Sheet3!A:C,3,FALSE)</f>
        <v>22 TECHNOLOGY PARKWAY SOUTH, STE 200</v>
      </c>
      <c r="E3953">
        <f>VLOOKUP(A3953,Sheet3!A:D,4,FALSE)</f>
        <v>0</v>
      </c>
      <c r="F3953" t="str">
        <f>VLOOKUP(A3953,Sheet3!A:G,5,FALSE)</f>
        <v>PEACHTREE CORNERS</v>
      </c>
      <c r="G3953" t="str">
        <f>VLOOKUP(A3953,Sheet3!A:G,6,FALSE)</f>
        <v>GA</v>
      </c>
      <c r="H3953">
        <f>VLOOKUP(A3953,Sheet3!A:G,7,FALSE)</f>
        <v>300920000</v>
      </c>
    </row>
    <row r="3954" spans="1:8" x14ac:dyDescent="0.3">
      <c r="A3954" t="s">
        <v>294</v>
      </c>
      <c r="B3954" t="str">
        <f>VLOOKUP(A3954,Sheet2!A:B,2,FALSE)</f>
        <v>26-0657414/0000</v>
      </c>
      <c r="C3954">
        <f>VLOOKUP(A3954,Sheet3!A:B,2,FALSE)</f>
        <v>260730038</v>
      </c>
      <c r="D3954" t="str">
        <f>VLOOKUP(A3954,Sheet3!A:C,3,FALSE)</f>
        <v>15502 STONEYBROOK WEST PKWY</v>
      </c>
      <c r="E3954" t="str">
        <f>VLOOKUP(A3954,Sheet3!A:D,4,FALSE)</f>
        <v>SUITE 126</v>
      </c>
      <c r="F3954" t="str">
        <f>VLOOKUP(A3954,Sheet3!A:G,5,FALSE)</f>
        <v>WINTER GARDEN</v>
      </c>
      <c r="G3954" t="str">
        <f>VLOOKUP(A3954,Sheet3!A:G,6,FALSE)</f>
        <v>FL</v>
      </c>
      <c r="H3954">
        <f>VLOOKUP(A3954,Sheet3!A:G,7,FALSE)</f>
        <v>347870000</v>
      </c>
    </row>
    <row r="3955" spans="1:8" x14ac:dyDescent="0.3">
      <c r="A3955" t="s">
        <v>294</v>
      </c>
      <c r="B3955" t="str">
        <f>VLOOKUP(A3955,Sheet2!A:B,2,FALSE)</f>
        <v>26-0657414/0000</v>
      </c>
      <c r="C3955">
        <f>VLOOKUP(A3955,Sheet3!A:B,2,FALSE)</f>
        <v>260730038</v>
      </c>
      <c r="D3955" t="str">
        <f>VLOOKUP(A3955,Sheet3!A:C,3,FALSE)</f>
        <v>15502 STONEYBROOK WEST PKWY</v>
      </c>
      <c r="E3955" t="str">
        <f>VLOOKUP(A3955,Sheet3!A:D,4,FALSE)</f>
        <v>SUITE 126</v>
      </c>
      <c r="F3955" t="str">
        <f>VLOOKUP(A3955,Sheet3!A:G,5,FALSE)</f>
        <v>WINTER GARDEN</v>
      </c>
      <c r="G3955" t="str">
        <f>VLOOKUP(A3955,Sheet3!A:G,6,FALSE)</f>
        <v>FL</v>
      </c>
      <c r="H3955">
        <f>VLOOKUP(A3955,Sheet3!A:G,7,FALSE)</f>
        <v>347870000</v>
      </c>
    </row>
    <row r="3956" spans="1:8" x14ac:dyDescent="0.3">
      <c r="A3956" t="s">
        <v>107</v>
      </c>
      <c r="B3956" t="str">
        <f>VLOOKUP(A3956,Sheet2!A:B,2,FALSE)</f>
        <v>59-1615230/0000</v>
      </c>
      <c r="C3956">
        <f>VLOOKUP(A3956,Sheet3!A:B,2,FALSE)</f>
        <v>591870851</v>
      </c>
      <c r="D3956" t="str">
        <f>VLOOKUP(A3956,Sheet3!A:C,3,FALSE)</f>
        <v>555 BRENT LANE</v>
      </c>
      <c r="E3956">
        <f>VLOOKUP(A3956,Sheet3!A:D,4,FALSE)</f>
        <v>0</v>
      </c>
      <c r="F3956" t="str">
        <f>VLOOKUP(A3956,Sheet3!A:G,5,FALSE)</f>
        <v>PENSACOLA</v>
      </c>
      <c r="G3956" t="str">
        <f>VLOOKUP(A3956,Sheet3!A:G,6,FALSE)</f>
        <v>FL</v>
      </c>
      <c r="H3956">
        <f>VLOOKUP(A3956,Sheet3!A:G,7,FALSE)</f>
        <v>325030000</v>
      </c>
    </row>
    <row r="3957" spans="1:8" x14ac:dyDescent="0.3">
      <c r="A3957" t="s">
        <v>107</v>
      </c>
      <c r="B3957" t="str">
        <f>VLOOKUP(A3957,Sheet2!A:B,2,FALSE)</f>
        <v>59-1615230/0000</v>
      </c>
      <c r="C3957">
        <f>VLOOKUP(A3957,Sheet3!A:B,2,FALSE)</f>
        <v>591870851</v>
      </c>
      <c r="D3957" t="str">
        <f>VLOOKUP(A3957,Sheet3!A:C,3,FALSE)</f>
        <v>555 BRENT LANE</v>
      </c>
      <c r="E3957">
        <f>VLOOKUP(A3957,Sheet3!A:D,4,FALSE)</f>
        <v>0</v>
      </c>
      <c r="F3957" t="str">
        <f>VLOOKUP(A3957,Sheet3!A:G,5,FALSE)</f>
        <v>PENSACOLA</v>
      </c>
      <c r="G3957" t="str">
        <f>VLOOKUP(A3957,Sheet3!A:G,6,FALSE)</f>
        <v>FL</v>
      </c>
      <c r="H3957">
        <f>VLOOKUP(A3957,Sheet3!A:G,7,FALSE)</f>
        <v>325030000</v>
      </c>
    </row>
    <row r="3958" spans="1:8" x14ac:dyDescent="0.3">
      <c r="A3958" t="s">
        <v>107</v>
      </c>
      <c r="B3958" t="str">
        <f>VLOOKUP(A3958,Sheet2!A:B,2,FALSE)</f>
        <v>59-1615230/0000</v>
      </c>
      <c r="C3958">
        <f>VLOOKUP(A3958,Sheet3!A:B,2,FALSE)</f>
        <v>591870851</v>
      </c>
      <c r="D3958" t="str">
        <f>VLOOKUP(A3958,Sheet3!A:C,3,FALSE)</f>
        <v>555 BRENT LANE</v>
      </c>
      <c r="E3958">
        <f>VLOOKUP(A3958,Sheet3!A:D,4,FALSE)</f>
        <v>0</v>
      </c>
      <c r="F3958" t="str">
        <f>VLOOKUP(A3958,Sheet3!A:G,5,FALSE)</f>
        <v>PENSACOLA</v>
      </c>
      <c r="G3958" t="str">
        <f>VLOOKUP(A3958,Sheet3!A:G,6,FALSE)</f>
        <v>FL</v>
      </c>
      <c r="H3958">
        <f>VLOOKUP(A3958,Sheet3!A:G,7,FALSE)</f>
        <v>325030000</v>
      </c>
    </row>
    <row r="3959" spans="1:8" x14ac:dyDescent="0.3">
      <c r="A3959" t="s">
        <v>107</v>
      </c>
      <c r="B3959" t="str">
        <f>VLOOKUP(A3959,Sheet2!A:B,2,FALSE)</f>
        <v>59-1615230/0000</v>
      </c>
      <c r="C3959">
        <f>VLOOKUP(A3959,Sheet3!A:B,2,FALSE)</f>
        <v>591870851</v>
      </c>
      <c r="D3959" t="str">
        <f>VLOOKUP(A3959,Sheet3!A:C,3,FALSE)</f>
        <v>555 BRENT LANE</v>
      </c>
      <c r="E3959">
        <f>VLOOKUP(A3959,Sheet3!A:D,4,FALSE)</f>
        <v>0</v>
      </c>
      <c r="F3959" t="str">
        <f>VLOOKUP(A3959,Sheet3!A:G,5,FALSE)</f>
        <v>PENSACOLA</v>
      </c>
      <c r="G3959" t="str">
        <f>VLOOKUP(A3959,Sheet3!A:G,6,FALSE)</f>
        <v>FL</v>
      </c>
      <c r="H3959">
        <f>VLOOKUP(A3959,Sheet3!A:G,7,FALSE)</f>
        <v>325030000</v>
      </c>
    </row>
    <row r="3960" spans="1:8" x14ac:dyDescent="0.3">
      <c r="A3960" t="s">
        <v>107</v>
      </c>
      <c r="B3960" t="str">
        <f>VLOOKUP(A3960,Sheet2!A:B,2,FALSE)</f>
        <v>59-1615230/0000</v>
      </c>
      <c r="C3960">
        <f>VLOOKUP(A3960,Sheet3!A:B,2,FALSE)</f>
        <v>591870851</v>
      </c>
      <c r="D3960" t="str">
        <f>VLOOKUP(A3960,Sheet3!A:C,3,FALSE)</f>
        <v>555 BRENT LANE</v>
      </c>
      <c r="E3960">
        <f>VLOOKUP(A3960,Sheet3!A:D,4,FALSE)</f>
        <v>0</v>
      </c>
      <c r="F3960" t="str">
        <f>VLOOKUP(A3960,Sheet3!A:G,5,FALSE)</f>
        <v>PENSACOLA</v>
      </c>
      <c r="G3960" t="str">
        <f>VLOOKUP(A3960,Sheet3!A:G,6,FALSE)</f>
        <v>FL</v>
      </c>
      <c r="H3960">
        <f>VLOOKUP(A3960,Sheet3!A:G,7,FALSE)</f>
        <v>325030000</v>
      </c>
    </row>
    <row r="3961" spans="1:8" x14ac:dyDescent="0.3">
      <c r="A3961" t="s">
        <v>107</v>
      </c>
      <c r="B3961" t="str">
        <f>VLOOKUP(A3961,Sheet2!A:B,2,FALSE)</f>
        <v>59-1615230/0000</v>
      </c>
      <c r="C3961">
        <f>VLOOKUP(A3961,Sheet3!A:B,2,FALSE)</f>
        <v>591870851</v>
      </c>
      <c r="D3961" t="str">
        <f>VLOOKUP(A3961,Sheet3!A:C,3,FALSE)</f>
        <v>555 BRENT LANE</v>
      </c>
      <c r="E3961">
        <f>VLOOKUP(A3961,Sheet3!A:D,4,FALSE)</f>
        <v>0</v>
      </c>
      <c r="F3961" t="str">
        <f>VLOOKUP(A3961,Sheet3!A:G,5,FALSE)</f>
        <v>PENSACOLA</v>
      </c>
      <c r="G3961" t="str">
        <f>VLOOKUP(A3961,Sheet3!A:G,6,FALSE)</f>
        <v>FL</v>
      </c>
      <c r="H3961">
        <f>VLOOKUP(A3961,Sheet3!A:G,7,FALSE)</f>
        <v>325030000</v>
      </c>
    </row>
    <row r="3962" spans="1:8" x14ac:dyDescent="0.3">
      <c r="A3962" t="s">
        <v>44</v>
      </c>
      <c r="B3962" t="str">
        <f>VLOOKUP(A3962,Sheet2!A:B,2,FALSE)</f>
        <v>721-35-4206/0000</v>
      </c>
      <c r="C3962">
        <f>VLOOKUP(A3962,Sheet3!A:B,2,FALSE)</f>
        <v>813993322</v>
      </c>
      <c r="D3962" t="str">
        <f>VLOOKUP(A3962,Sheet3!A:C,3,FALSE)</f>
        <v>466 E NINE MILE RD</v>
      </c>
      <c r="E3962">
        <f>VLOOKUP(A3962,Sheet3!A:D,4,FALSE)</f>
        <v>0</v>
      </c>
      <c r="F3962" t="str">
        <f>VLOOKUP(A3962,Sheet3!A:G,5,FALSE)</f>
        <v>PENSACOLA</v>
      </c>
      <c r="G3962" t="str">
        <f>VLOOKUP(A3962,Sheet3!A:G,6,FALSE)</f>
        <v>FL</v>
      </c>
      <c r="H3962">
        <f>VLOOKUP(A3962,Sheet3!A:G,7,FALSE)</f>
        <v>325140000</v>
      </c>
    </row>
    <row r="3963" spans="1:8" x14ac:dyDescent="0.3">
      <c r="A3963" t="s">
        <v>44</v>
      </c>
      <c r="B3963" t="str">
        <f>VLOOKUP(A3963,Sheet2!A:B,2,FALSE)</f>
        <v>721-35-4206/0000</v>
      </c>
      <c r="C3963">
        <f>VLOOKUP(A3963,Sheet3!A:B,2,FALSE)</f>
        <v>813993322</v>
      </c>
      <c r="D3963" t="str">
        <f>VLOOKUP(A3963,Sheet3!A:C,3,FALSE)</f>
        <v>466 E NINE MILE RD</v>
      </c>
      <c r="E3963">
        <f>VLOOKUP(A3963,Sheet3!A:D,4,FALSE)</f>
        <v>0</v>
      </c>
      <c r="F3963" t="str">
        <f>VLOOKUP(A3963,Sheet3!A:G,5,FALSE)</f>
        <v>PENSACOLA</v>
      </c>
      <c r="G3963" t="str">
        <f>VLOOKUP(A3963,Sheet3!A:G,6,FALSE)</f>
        <v>FL</v>
      </c>
      <c r="H3963">
        <f>VLOOKUP(A3963,Sheet3!A:G,7,FALSE)</f>
        <v>325140000</v>
      </c>
    </row>
    <row r="3964" spans="1:8" x14ac:dyDescent="0.3">
      <c r="A3964" t="s">
        <v>44</v>
      </c>
      <c r="B3964" t="str">
        <f>VLOOKUP(A3964,Sheet2!A:B,2,FALSE)</f>
        <v>721-35-4206/0000</v>
      </c>
      <c r="C3964">
        <f>VLOOKUP(A3964,Sheet3!A:B,2,FALSE)</f>
        <v>813993322</v>
      </c>
      <c r="D3964" t="str">
        <f>VLOOKUP(A3964,Sheet3!A:C,3,FALSE)</f>
        <v>466 E NINE MILE RD</v>
      </c>
      <c r="E3964">
        <f>VLOOKUP(A3964,Sheet3!A:D,4,FALSE)</f>
        <v>0</v>
      </c>
      <c r="F3964" t="str">
        <f>VLOOKUP(A3964,Sheet3!A:G,5,FALSE)</f>
        <v>PENSACOLA</v>
      </c>
      <c r="G3964" t="str">
        <f>VLOOKUP(A3964,Sheet3!A:G,6,FALSE)</f>
        <v>FL</v>
      </c>
      <c r="H3964">
        <f>VLOOKUP(A3964,Sheet3!A:G,7,FALSE)</f>
        <v>325140000</v>
      </c>
    </row>
    <row r="3965" spans="1:8" x14ac:dyDescent="0.3">
      <c r="A3965" t="s">
        <v>44</v>
      </c>
      <c r="B3965" t="str">
        <f>VLOOKUP(A3965,Sheet2!A:B,2,FALSE)</f>
        <v>721-35-4206/0000</v>
      </c>
      <c r="C3965">
        <f>VLOOKUP(A3965,Sheet3!A:B,2,FALSE)</f>
        <v>813993322</v>
      </c>
      <c r="D3965" t="str">
        <f>VLOOKUP(A3965,Sheet3!A:C,3,FALSE)</f>
        <v>466 E NINE MILE RD</v>
      </c>
      <c r="E3965">
        <f>VLOOKUP(A3965,Sheet3!A:D,4,FALSE)</f>
        <v>0</v>
      </c>
      <c r="F3965" t="str">
        <f>VLOOKUP(A3965,Sheet3!A:G,5,FALSE)</f>
        <v>PENSACOLA</v>
      </c>
      <c r="G3965" t="str">
        <f>VLOOKUP(A3965,Sheet3!A:G,6,FALSE)</f>
        <v>FL</v>
      </c>
      <c r="H3965">
        <f>VLOOKUP(A3965,Sheet3!A:G,7,FALSE)</f>
        <v>325140000</v>
      </c>
    </row>
    <row r="3966" spans="1:8" x14ac:dyDescent="0.3">
      <c r="A3966" t="s">
        <v>44</v>
      </c>
      <c r="B3966" t="str">
        <f>VLOOKUP(A3966,Sheet2!A:B,2,FALSE)</f>
        <v>721-35-4206/0000</v>
      </c>
      <c r="C3966">
        <f>VLOOKUP(A3966,Sheet3!A:B,2,FALSE)</f>
        <v>813993322</v>
      </c>
      <c r="D3966" t="str">
        <f>VLOOKUP(A3966,Sheet3!A:C,3,FALSE)</f>
        <v>466 E NINE MILE RD</v>
      </c>
      <c r="E3966">
        <f>VLOOKUP(A3966,Sheet3!A:D,4,FALSE)</f>
        <v>0</v>
      </c>
      <c r="F3966" t="str">
        <f>VLOOKUP(A3966,Sheet3!A:G,5,FALSE)</f>
        <v>PENSACOLA</v>
      </c>
      <c r="G3966" t="str">
        <f>VLOOKUP(A3966,Sheet3!A:G,6,FALSE)</f>
        <v>FL</v>
      </c>
      <c r="H3966">
        <f>VLOOKUP(A3966,Sheet3!A:G,7,FALSE)</f>
        <v>325140000</v>
      </c>
    </row>
    <row r="3967" spans="1:8" x14ac:dyDescent="0.3">
      <c r="A3967" t="s">
        <v>44</v>
      </c>
      <c r="B3967" t="str">
        <f>VLOOKUP(A3967,Sheet2!A:B,2,FALSE)</f>
        <v>721-35-4206/0000</v>
      </c>
      <c r="C3967">
        <f>VLOOKUP(A3967,Sheet3!A:B,2,FALSE)</f>
        <v>813993322</v>
      </c>
      <c r="D3967" t="str">
        <f>VLOOKUP(A3967,Sheet3!A:C,3,FALSE)</f>
        <v>466 E NINE MILE RD</v>
      </c>
      <c r="E3967">
        <f>VLOOKUP(A3967,Sheet3!A:D,4,FALSE)</f>
        <v>0</v>
      </c>
      <c r="F3967" t="str">
        <f>VLOOKUP(A3967,Sheet3!A:G,5,FALSE)</f>
        <v>PENSACOLA</v>
      </c>
      <c r="G3967" t="str">
        <f>VLOOKUP(A3967,Sheet3!A:G,6,FALSE)</f>
        <v>FL</v>
      </c>
      <c r="H3967">
        <f>VLOOKUP(A3967,Sheet3!A:G,7,FALSE)</f>
        <v>325140000</v>
      </c>
    </row>
    <row r="3968" spans="1:8" x14ac:dyDescent="0.3">
      <c r="A3968" t="s">
        <v>44</v>
      </c>
      <c r="B3968" t="str">
        <f>VLOOKUP(A3968,Sheet2!A:B,2,FALSE)</f>
        <v>721-35-4206/0000</v>
      </c>
      <c r="C3968">
        <f>VLOOKUP(A3968,Sheet3!A:B,2,FALSE)</f>
        <v>813993322</v>
      </c>
      <c r="D3968" t="str">
        <f>VLOOKUP(A3968,Sheet3!A:C,3,FALSE)</f>
        <v>466 E NINE MILE RD</v>
      </c>
      <c r="E3968">
        <f>VLOOKUP(A3968,Sheet3!A:D,4,FALSE)</f>
        <v>0</v>
      </c>
      <c r="F3968" t="str">
        <f>VLOOKUP(A3968,Sheet3!A:G,5,FALSE)</f>
        <v>PENSACOLA</v>
      </c>
      <c r="G3968" t="str">
        <f>VLOOKUP(A3968,Sheet3!A:G,6,FALSE)</f>
        <v>FL</v>
      </c>
      <c r="H3968">
        <f>VLOOKUP(A3968,Sheet3!A:G,7,FALSE)</f>
        <v>325140000</v>
      </c>
    </row>
    <row r="3969" spans="1:8" x14ac:dyDescent="0.3">
      <c r="A3969" t="s">
        <v>44</v>
      </c>
      <c r="B3969" t="str">
        <f>VLOOKUP(A3969,Sheet2!A:B,2,FALSE)</f>
        <v>721-35-4206/0000</v>
      </c>
      <c r="C3969">
        <f>VLOOKUP(A3969,Sheet3!A:B,2,FALSE)</f>
        <v>813993322</v>
      </c>
      <c r="D3969" t="str">
        <f>VLOOKUP(A3969,Sheet3!A:C,3,FALSE)</f>
        <v>466 E NINE MILE RD</v>
      </c>
      <c r="E3969">
        <f>VLOOKUP(A3969,Sheet3!A:D,4,FALSE)</f>
        <v>0</v>
      </c>
      <c r="F3969" t="str">
        <f>VLOOKUP(A3969,Sheet3!A:G,5,FALSE)</f>
        <v>PENSACOLA</v>
      </c>
      <c r="G3969" t="str">
        <f>VLOOKUP(A3969,Sheet3!A:G,6,FALSE)</f>
        <v>FL</v>
      </c>
      <c r="H3969">
        <f>VLOOKUP(A3969,Sheet3!A:G,7,FALSE)</f>
        <v>325140000</v>
      </c>
    </row>
    <row r="3970" spans="1:8" x14ac:dyDescent="0.3">
      <c r="A3970" t="s">
        <v>296</v>
      </c>
      <c r="B3970" t="str">
        <f>VLOOKUP(A3970,Sheet2!A:B,2,FALSE)</f>
        <v>46-4355660/0000</v>
      </c>
      <c r="C3970">
        <f>VLOOKUP(A3970,Sheet3!A:B,2,FALSE)</f>
        <v>471159041</v>
      </c>
      <c r="D3970" t="str">
        <f>VLOOKUP(A3970,Sheet3!A:C,3,FALSE)</f>
        <v>1730 CHAMBERS ST.</v>
      </c>
      <c r="E3970">
        <f>VLOOKUP(A3970,Sheet3!A:D,4,FALSE)</f>
        <v>0</v>
      </c>
      <c r="F3970" t="str">
        <f>VLOOKUP(A3970,Sheet3!A:G,5,FALSE)</f>
        <v>EUGENE</v>
      </c>
      <c r="G3970" t="str">
        <f>VLOOKUP(A3970,Sheet3!A:G,6,FALSE)</f>
        <v>OR</v>
      </c>
      <c r="H3970">
        <f>VLOOKUP(A3970,Sheet3!A:G,7,FALSE)</f>
        <v>974020000</v>
      </c>
    </row>
    <row r="3971" spans="1:8" x14ac:dyDescent="0.3">
      <c r="A3971" t="s">
        <v>296</v>
      </c>
      <c r="B3971" t="str">
        <f>VLOOKUP(A3971,Sheet2!A:B,2,FALSE)</f>
        <v>46-4355660/0000</v>
      </c>
      <c r="C3971">
        <f>VLOOKUP(A3971,Sheet3!A:B,2,FALSE)</f>
        <v>471159041</v>
      </c>
      <c r="D3971" t="str">
        <f>VLOOKUP(A3971,Sheet3!A:C,3,FALSE)</f>
        <v>1730 CHAMBERS ST.</v>
      </c>
      <c r="E3971">
        <f>VLOOKUP(A3971,Sheet3!A:D,4,FALSE)</f>
        <v>0</v>
      </c>
      <c r="F3971" t="str">
        <f>VLOOKUP(A3971,Sheet3!A:G,5,FALSE)</f>
        <v>EUGENE</v>
      </c>
      <c r="G3971" t="str">
        <f>VLOOKUP(A3971,Sheet3!A:G,6,FALSE)</f>
        <v>OR</v>
      </c>
      <c r="H3971">
        <f>VLOOKUP(A3971,Sheet3!A:G,7,FALSE)</f>
        <v>974020000</v>
      </c>
    </row>
    <row r="3972" spans="1:8" x14ac:dyDescent="0.3">
      <c r="A3972" t="s">
        <v>296</v>
      </c>
      <c r="B3972" t="str">
        <f>VLOOKUP(A3972,Sheet2!A:B,2,FALSE)</f>
        <v>46-4355660/0000</v>
      </c>
      <c r="C3972">
        <f>VLOOKUP(A3972,Sheet3!A:B,2,FALSE)</f>
        <v>471159041</v>
      </c>
      <c r="D3972" t="str">
        <f>VLOOKUP(A3972,Sheet3!A:C,3,FALSE)</f>
        <v>1730 CHAMBERS ST.</v>
      </c>
      <c r="E3972">
        <f>VLOOKUP(A3972,Sheet3!A:D,4,FALSE)</f>
        <v>0</v>
      </c>
      <c r="F3972" t="str">
        <f>VLOOKUP(A3972,Sheet3!A:G,5,FALSE)</f>
        <v>EUGENE</v>
      </c>
      <c r="G3972" t="str">
        <f>VLOOKUP(A3972,Sheet3!A:G,6,FALSE)</f>
        <v>OR</v>
      </c>
      <c r="H3972">
        <f>VLOOKUP(A3972,Sheet3!A:G,7,FALSE)</f>
        <v>974020000</v>
      </c>
    </row>
    <row r="3973" spans="1:8" x14ac:dyDescent="0.3">
      <c r="A3973" t="s">
        <v>299</v>
      </c>
      <c r="B3973" t="str">
        <f>VLOOKUP(A3973,Sheet2!A:B,2,FALSE)</f>
        <v>57-0958437/0000</v>
      </c>
      <c r="C3973">
        <f>VLOOKUP(A3973,Sheet3!A:B,2,FALSE)</f>
        <v>582517651</v>
      </c>
      <c r="D3973" t="str">
        <f>VLOOKUP(A3973,Sheet3!A:C,3,FALSE)</f>
        <v>5555 PEACHTREE DUNWOODY RD, SUITE G-90</v>
      </c>
      <c r="E3973">
        <f>VLOOKUP(A3973,Sheet3!A:D,4,FALSE)</f>
        <v>0</v>
      </c>
      <c r="F3973" t="str">
        <f>VLOOKUP(A3973,Sheet3!A:G,5,FALSE)</f>
        <v>ATLANTA</v>
      </c>
      <c r="G3973" t="str">
        <f>VLOOKUP(A3973,Sheet3!A:G,6,FALSE)</f>
        <v>GA</v>
      </c>
      <c r="H3973">
        <f>VLOOKUP(A3973,Sheet3!A:G,7,FALSE)</f>
        <v>303421703</v>
      </c>
    </row>
    <row r="3974" spans="1:8" x14ac:dyDescent="0.3">
      <c r="A3974" t="s">
        <v>299</v>
      </c>
      <c r="B3974" t="str">
        <f>VLOOKUP(A3974,Sheet2!A:B,2,FALSE)</f>
        <v>57-0958437/0000</v>
      </c>
      <c r="C3974">
        <f>VLOOKUP(A3974,Sheet3!A:B,2,FALSE)</f>
        <v>582517651</v>
      </c>
      <c r="D3974" t="str">
        <f>VLOOKUP(A3974,Sheet3!A:C,3,FALSE)</f>
        <v>5555 PEACHTREE DUNWOODY RD, SUITE G-90</v>
      </c>
      <c r="E3974">
        <f>VLOOKUP(A3974,Sheet3!A:D,4,FALSE)</f>
        <v>0</v>
      </c>
      <c r="F3974" t="str">
        <f>VLOOKUP(A3974,Sheet3!A:G,5,FALSE)</f>
        <v>ATLANTA</v>
      </c>
      <c r="G3974" t="str">
        <f>VLOOKUP(A3974,Sheet3!A:G,6,FALSE)</f>
        <v>GA</v>
      </c>
      <c r="H3974">
        <f>VLOOKUP(A3974,Sheet3!A:G,7,FALSE)</f>
        <v>303421703</v>
      </c>
    </row>
    <row r="3975" spans="1:8" x14ac:dyDescent="0.3">
      <c r="A3975" t="s">
        <v>32</v>
      </c>
      <c r="B3975" t="str">
        <f>VLOOKUP(A3975,Sheet2!A:B,2,FALSE)</f>
        <v>59-3418340/0000</v>
      </c>
      <c r="C3975">
        <f>VLOOKUP(A3975,Sheet3!A:B,2,FALSE)</f>
        <v>593457258</v>
      </c>
      <c r="D3975" t="str">
        <f>VLOOKUP(A3975,Sheet3!A:C,3,FALSE)</f>
        <v>3961 SPANISH TRAIL ROAD</v>
      </c>
      <c r="E3975">
        <f>VLOOKUP(A3975,Sheet3!A:D,4,FALSE)</f>
        <v>0</v>
      </c>
      <c r="F3975" t="str">
        <f>VLOOKUP(A3975,Sheet3!A:G,5,FALSE)</f>
        <v>PENSACOLA</v>
      </c>
      <c r="G3975" t="str">
        <f>VLOOKUP(A3975,Sheet3!A:G,6,FALSE)</f>
        <v>FL</v>
      </c>
      <c r="H3975">
        <f>VLOOKUP(A3975,Sheet3!A:G,7,FALSE)</f>
        <v>325040000</v>
      </c>
    </row>
    <row r="3976" spans="1:8" x14ac:dyDescent="0.3">
      <c r="A3976" t="s">
        <v>167</v>
      </c>
      <c r="B3976" t="str">
        <f>VLOOKUP(A3976,Sheet2!A:B,2,FALSE)</f>
        <v>59-3531701/0000</v>
      </c>
      <c r="C3976">
        <f>VLOOKUP(A3976,Sheet3!A:B,2,FALSE)</f>
        <v>593687624</v>
      </c>
      <c r="D3976" t="str">
        <f>VLOOKUP(A3976,Sheet3!A:C,3,FALSE)</f>
        <v>4359 SPANISH TRAIL</v>
      </c>
      <c r="E3976">
        <f>VLOOKUP(A3976,Sheet3!A:D,4,FALSE)</f>
        <v>0</v>
      </c>
      <c r="F3976" t="str">
        <f>VLOOKUP(A3976,Sheet3!A:G,5,FALSE)</f>
        <v>PENSACOLA</v>
      </c>
      <c r="G3976" t="str">
        <f>VLOOKUP(A3976,Sheet3!A:G,6,FALSE)</f>
        <v>FL</v>
      </c>
      <c r="H3976">
        <f>VLOOKUP(A3976,Sheet3!A:G,7,FALSE)</f>
        <v>325040000</v>
      </c>
    </row>
    <row r="3977" spans="1:8" x14ac:dyDescent="0.3">
      <c r="A3977" t="s">
        <v>167</v>
      </c>
      <c r="B3977" t="str">
        <f>VLOOKUP(A3977,Sheet2!A:B,2,FALSE)</f>
        <v>59-3531701/0000</v>
      </c>
      <c r="C3977">
        <f>VLOOKUP(A3977,Sheet3!A:B,2,FALSE)</f>
        <v>593687624</v>
      </c>
      <c r="D3977" t="str">
        <f>VLOOKUP(A3977,Sheet3!A:C,3,FALSE)</f>
        <v>4359 SPANISH TRAIL</v>
      </c>
      <c r="E3977">
        <f>VLOOKUP(A3977,Sheet3!A:D,4,FALSE)</f>
        <v>0</v>
      </c>
      <c r="F3977" t="str">
        <f>VLOOKUP(A3977,Sheet3!A:G,5,FALSE)</f>
        <v>PENSACOLA</v>
      </c>
      <c r="G3977" t="str">
        <f>VLOOKUP(A3977,Sheet3!A:G,6,FALSE)</f>
        <v>FL</v>
      </c>
      <c r="H3977">
        <f>VLOOKUP(A3977,Sheet3!A:G,7,FALSE)</f>
        <v>325040000</v>
      </c>
    </row>
    <row r="3978" spans="1:8" x14ac:dyDescent="0.3">
      <c r="A3978" t="s">
        <v>167</v>
      </c>
      <c r="B3978" t="str">
        <f>VLOOKUP(A3978,Sheet2!A:B,2,FALSE)</f>
        <v>59-3531701/0000</v>
      </c>
      <c r="C3978">
        <f>VLOOKUP(A3978,Sheet3!A:B,2,FALSE)</f>
        <v>593687624</v>
      </c>
      <c r="D3978" t="str">
        <f>VLOOKUP(A3978,Sheet3!A:C,3,FALSE)</f>
        <v>4359 SPANISH TRAIL</v>
      </c>
      <c r="E3978">
        <f>VLOOKUP(A3978,Sheet3!A:D,4,FALSE)</f>
        <v>0</v>
      </c>
      <c r="F3978" t="str">
        <f>VLOOKUP(A3978,Sheet3!A:G,5,FALSE)</f>
        <v>PENSACOLA</v>
      </c>
      <c r="G3978" t="str">
        <f>VLOOKUP(A3978,Sheet3!A:G,6,FALSE)</f>
        <v>FL</v>
      </c>
      <c r="H3978">
        <f>VLOOKUP(A3978,Sheet3!A:G,7,FALSE)</f>
        <v>325040000</v>
      </c>
    </row>
    <row r="3979" spans="1:8" x14ac:dyDescent="0.3">
      <c r="A3979" t="s">
        <v>108</v>
      </c>
      <c r="B3979" t="str">
        <f>VLOOKUP(A3979,Sheet2!A:B,2,FALSE)</f>
        <v>72-1383657/0000</v>
      </c>
      <c r="C3979">
        <f>VLOOKUP(A3979,Sheet3!A:B,2,FALSE)</f>
        <v>820810048</v>
      </c>
      <c r="D3979" t="str">
        <f>VLOOKUP(A3979,Sheet3!A:C,3,FALSE)</f>
        <v>627 NEW WARRINGTON ROAD</v>
      </c>
      <c r="E3979">
        <f>VLOOKUP(A3979,Sheet3!A:D,4,FALSE)</f>
        <v>0</v>
      </c>
      <c r="F3979" t="str">
        <f>VLOOKUP(A3979,Sheet3!A:G,5,FALSE)</f>
        <v>PENSACOLA</v>
      </c>
      <c r="G3979" t="str">
        <f>VLOOKUP(A3979,Sheet3!A:G,6,FALSE)</f>
        <v>FL</v>
      </c>
      <c r="H3979">
        <f>VLOOKUP(A3979,Sheet3!A:G,7,FALSE)</f>
        <v>325060000</v>
      </c>
    </row>
    <row r="3980" spans="1:8" x14ac:dyDescent="0.3">
      <c r="A3980" t="s">
        <v>108</v>
      </c>
      <c r="B3980" t="str">
        <f>VLOOKUP(A3980,Sheet2!A:B,2,FALSE)</f>
        <v>72-1383657/0000</v>
      </c>
      <c r="C3980">
        <f>VLOOKUP(A3980,Sheet3!A:B,2,FALSE)</f>
        <v>820810048</v>
      </c>
      <c r="D3980" t="str">
        <f>VLOOKUP(A3980,Sheet3!A:C,3,FALSE)</f>
        <v>627 NEW WARRINGTON ROAD</v>
      </c>
      <c r="E3980">
        <f>VLOOKUP(A3980,Sheet3!A:D,4,FALSE)</f>
        <v>0</v>
      </c>
      <c r="F3980" t="str">
        <f>VLOOKUP(A3980,Sheet3!A:G,5,FALSE)</f>
        <v>PENSACOLA</v>
      </c>
      <c r="G3980" t="str">
        <f>VLOOKUP(A3980,Sheet3!A:G,6,FALSE)</f>
        <v>FL</v>
      </c>
      <c r="H3980">
        <f>VLOOKUP(A3980,Sheet3!A:G,7,FALSE)</f>
        <v>325060000</v>
      </c>
    </row>
    <row r="3981" spans="1:8" x14ac:dyDescent="0.3">
      <c r="A3981" t="s">
        <v>108</v>
      </c>
      <c r="B3981" t="str">
        <f>VLOOKUP(A3981,Sheet2!A:B,2,FALSE)</f>
        <v>72-1383657/0000</v>
      </c>
      <c r="C3981">
        <f>VLOOKUP(A3981,Sheet3!A:B,2,FALSE)</f>
        <v>820810048</v>
      </c>
      <c r="D3981" t="str">
        <f>VLOOKUP(A3981,Sheet3!A:C,3,FALSE)</f>
        <v>627 NEW WARRINGTON ROAD</v>
      </c>
      <c r="E3981">
        <f>VLOOKUP(A3981,Sheet3!A:D,4,FALSE)</f>
        <v>0</v>
      </c>
      <c r="F3981" t="str">
        <f>VLOOKUP(A3981,Sheet3!A:G,5,FALSE)</f>
        <v>PENSACOLA</v>
      </c>
      <c r="G3981" t="str">
        <f>VLOOKUP(A3981,Sheet3!A:G,6,FALSE)</f>
        <v>FL</v>
      </c>
      <c r="H3981">
        <f>VLOOKUP(A3981,Sheet3!A:G,7,FALSE)</f>
        <v>325060000</v>
      </c>
    </row>
    <row r="3982" spans="1:8" x14ac:dyDescent="0.3">
      <c r="A3982" t="s">
        <v>108</v>
      </c>
      <c r="B3982" t="str">
        <f>VLOOKUP(A3982,Sheet2!A:B,2,FALSE)</f>
        <v>72-1383657/0000</v>
      </c>
      <c r="C3982">
        <f>VLOOKUP(A3982,Sheet3!A:B,2,FALSE)</f>
        <v>820810048</v>
      </c>
      <c r="D3982" t="str">
        <f>VLOOKUP(A3982,Sheet3!A:C,3,FALSE)</f>
        <v>627 NEW WARRINGTON ROAD</v>
      </c>
      <c r="E3982">
        <f>VLOOKUP(A3982,Sheet3!A:D,4,FALSE)</f>
        <v>0</v>
      </c>
      <c r="F3982" t="str">
        <f>VLOOKUP(A3982,Sheet3!A:G,5,FALSE)</f>
        <v>PENSACOLA</v>
      </c>
      <c r="G3982" t="str">
        <f>VLOOKUP(A3982,Sheet3!A:G,6,FALSE)</f>
        <v>FL</v>
      </c>
      <c r="H3982">
        <f>VLOOKUP(A3982,Sheet3!A:G,7,FALSE)</f>
        <v>325060000</v>
      </c>
    </row>
    <row r="3983" spans="1:8" x14ac:dyDescent="0.3">
      <c r="A3983" t="s">
        <v>301</v>
      </c>
      <c r="B3983" t="str">
        <f>VLOOKUP(A3983,Sheet2!A:B,2,FALSE)</f>
        <v>47-1134563/0000</v>
      </c>
      <c r="C3983">
        <f>VLOOKUP(A3983,Sheet3!A:B,2,FALSE)</f>
        <v>472585228</v>
      </c>
      <c r="D3983" t="str">
        <f>VLOOKUP(A3983,Sheet3!A:C,3,FALSE)</f>
        <v>4045 HIGHWAY 231</v>
      </c>
      <c r="E3983">
        <f>VLOOKUP(A3983,Sheet3!A:D,4,FALSE)</f>
        <v>0</v>
      </c>
      <c r="F3983" t="str">
        <f>VLOOKUP(A3983,Sheet3!A:G,5,FALSE)</f>
        <v>WETUMPKA</v>
      </c>
      <c r="G3983" t="str">
        <f>VLOOKUP(A3983,Sheet3!A:G,6,FALSE)</f>
        <v>AL</v>
      </c>
      <c r="H3983">
        <f>VLOOKUP(A3983,Sheet3!A:G,7,FALSE)</f>
        <v>360930000</v>
      </c>
    </row>
    <row r="3984" spans="1:8" x14ac:dyDescent="0.3">
      <c r="A3984" t="s">
        <v>0</v>
      </c>
      <c r="B3984" t="str">
        <f>VLOOKUP(A3984,Sheet2!A:B,2,FALSE)</f>
        <v>26-4712594/0000</v>
      </c>
      <c r="C3984">
        <f>VLOOKUP(A3984,Sheet3!A:B,2,FALSE)</f>
        <v>270000003</v>
      </c>
      <c r="D3984" t="str">
        <f>VLOOKUP(A3984,Sheet3!A:C,3,FALSE)</f>
        <v>P.O. BOX 36477</v>
      </c>
      <c r="E3984">
        <f>VLOOKUP(A3984,Sheet3!A:D,4,FALSE)</f>
        <v>0</v>
      </c>
      <c r="F3984" t="str">
        <f>VLOOKUP(A3984,Sheet3!A:G,5,FALSE)</f>
        <v>PENSACOLA</v>
      </c>
      <c r="G3984" t="str">
        <f>VLOOKUP(A3984,Sheet3!A:G,6,FALSE)</f>
        <v>FL</v>
      </c>
      <c r="H3984">
        <f>VLOOKUP(A3984,Sheet3!A:G,7,FALSE)</f>
        <v>325160000</v>
      </c>
    </row>
    <row r="3985" spans="1:8" x14ac:dyDescent="0.3">
      <c r="A3985" t="s">
        <v>0</v>
      </c>
      <c r="B3985" t="str">
        <f>VLOOKUP(A3985,Sheet2!A:B,2,FALSE)</f>
        <v>26-4712594/0000</v>
      </c>
      <c r="C3985">
        <f>VLOOKUP(A3985,Sheet3!A:B,2,FALSE)</f>
        <v>270000003</v>
      </c>
      <c r="D3985" t="str">
        <f>VLOOKUP(A3985,Sheet3!A:C,3,FALSE)</f>
        <v>P.O. BOX 36477</v>
      </c>
      <c r="E3985">
        <f>VLOOKUP(A3985,Sheet3!A:D,4,FALSE)</f>
        <v>0</v>
      </c>
      <c r="F3985" t="str">
        <f>VLOOKUP(A3985,Sheet3!A:G,5,FALSE)</f>
        <v>PENSACOLA</v>
      </c>
      <c r="G3985" t="str">
        <f>VLOOKUP(A3985,Sheet3!A:G,6,FALSE)</f>
        <v>FL</v>
      </c>
      <c r="H3985">
        <f>VLOOKUP(A3985,Sheet3!A:G,7,FALSE)</f>
        <v>325160000</v>
      </c>
    </row>
    <row r="3986" spans="1:8" x14ac:dyDescent="0.3">
      <c r="A3986" t="s">
        <v>0</v>
      </c>
      <c r="B3986" t="str">
        <f>VLOOKUP(A3986,Sheet2!A:B,2,FALSE)</f>
        <v>26-4712594/0000</v>
      </c>
      <c r="C3986">
        <f>VLOOKUP(A3986,Sheet3!A:B,2,FALSE)</f>
        <v>270000003</v>
      </c>
      <c r="D3986" t="str">
        <f>VLOOKUP(A3986,Sheet3!A:C,3,FALSE)</f>
        <v>P.O. BOX 36477</v>
      </c>
      <c r="E3986">
        <f>VLOOKUP(A3986,Sheet3!A:D,4,FALSE)</f>
        <v>0</v>
      </c>
      <c r="F3986" t="str">
        <f>VLOOKUP(A3986,Sheet3!A:G,5,FALSE)</f>
        <v>PENSACOLA</v>
      </c>
      <c r="G3986" t="str">
        <f>VLOOKUP(A3986,Sheet3!A:G,6,FALSE)</f>
        <v>FL</v>
      </c>
      <c r="H3986">
        <f>VLOOKUP(A3986,Sheet3!A:G,7,FALSE)</f>
        <v>325160000</v>
      </c>
    </row>
    <row r="3987" spans="1:8" x14ac:dyDescent="0.3">
      <c r="A3987" t="s">
        <v>0</v>
      </c>
      <c r="B3987" t="str">
        <f>VLOOKUP(A3987,Sheet2!A:B,2,FALSE)</f>
        <v>26-4712594/0000</v>
      </c>
      <c r="C3987">
        <f>VLOOKUP(A3987,Sheet3!A:B,2,FALSE)</f>
        <v>270000003</v>
      </c>
      <c r="D3987" t="str">
        <f>VLOOKUP(A3987,Sheet3!A:C,3,FALSE)</f>
        <v>P.O. BOX 36477</v>
      </c>
      <c r="E3987">
        <f>VLOOKUP(A3987,Sheet3!A:D,4,FALSE)</f>
        <v>0</v>
      </c>
      <c r="F3987" t="str">
        <f>VLOOKUP(A3987,Sheet3!A:G,5,FALSE)</f>
        <v>PENSACOLA</v>
      </c>
      <c r="G3987" t="str">
        <f>VLOOKUP(A3987,Sheet3!A:G,6,FALSE)</f>
        <v>FL</v>
      </c>
      <c r="H3987">
        <f>VLOOKUP(A3987,Sheet3!A:G,7,FALSE)</f>
        <v>325160000</v>
      </c>
    </row>
    <row r="3988" spans="1:8" x14ac:dyDescent="0.3">
      <c r="A3988" t="s">
        <v>0</v>
      </c>
      <c r="B3988" t="str">
        <f>VLOOKUP(A3988,Sheet2!A:B,2,FALSE)</f>
        <v>26-4712594/0000</v>
      </c>
      <c r="C3988">
        <f>VLOOKUP(A3988,Sheet3!A:B,2,FALSE)</f>
        <v>270000003</v>
      </c>
      <c r="D3988" t="str">
        <f>VLOOKUP(A3988,Sheet3!A:C,3,FALSE)</f>
        <v>P.O. BOX 36477</v>
      </c>
      <c r="E3988">
        <f>VLOOKUP(A3988,Sheet3!A:D,4,FALSE)</f>
        <v>0</v>
      </c>
      <c r="F3988" t="str">
        <f>VLOOKUP(A3988,Sheet3!A:G,5,FALSE)</f>
        <v>PENSACOLA</v>
      </c>
      <c r="G3988" t="str">
        <f>VLOOKUP(A3988,Sheet3!A:G,6,FALSE)</f>
        <v>FL</v>
      </c>
      <c r="H3988">
        <f>VLOOKUP(A3988,Sheet3!A:G,7,FALSE)</f>
        <v>325160000</v>
      </c>
    </row>
    <row r="3989" spans="1:8" x14ac:dyDescent="0.3">
      <c r="A3989" t="s">
        <v>0</v>
      </c>
      <c r="B3989" t="str">
        <f>VLOOKUP(A3989,Sheet2!A:B,2,FALSE)</f>
        <v>26-4712594/0000</v>
      </c>
      <c r="C3989">
        <f>VLOOKUP(A3989,Sheet3!A:B,2,FALSE)</f>
        <v>270000003</v>
      </c>
      <c r="D3989" t="str">
        <f>VLOOKUP(A3989,Sheet3!A:C,3,FALSE)</f>
        <v>P.O. BOX 36477</v>
      </c>
      <c r="E3989">
        <f>VLOOKUP(A3989,Sheet3!A:D,4,FALSE)</f>
        <v>0</v>
      </c>
      <c r="F3989" t="str">
        <f>VLOOKUP(A3989,Sheet3!A:G,5,FALSE)</f>
        <v>PENSACOLA</v>
      </c>
      <c r="G3989" t="str">
        <f>VLOOKUP(A3989,Sheet3!A:G,6,FALSE)</f>
        <v>FL</v>
      </c>
      <c r="H3989">
        <f>VLOOKUP(A3989,Sheet3!A:G,7,FALSE)</f>
        <v>325160000</v>
      </c>
    </row>
    <row r="3990" spans="1:8" x14ac:dyDescent="0.3">
      <c r="A3990" t="s">
        <v>0</v>
      </c>
      <c r="B3990" t="str">
        <f>VLOOKUP(A3990,Sheet2!A:B,2,FALSE)</f>
        <v>26-4712594/0000</v>
      </c>
      <c r="C3990">
        <f>VLOOKUP(A3990,Sheet3!A:B,2,FALSE)</f>
        <v>270000003</v>
      </c>
      <c r="D3990" t="str">
        <f>VLOOKUP(A3990,Sheet3!A:C,3,FALSE)</f>
        <v>P.O. BOX 36477</v>
      </c>
      <c r="E3990">
        <f>VLOOKUP(A3990,Sheet3!A:D,4,FALSE)</f>
        <v>0</v>
      </c>
      <c r="F3990" t="str">
        <f>VLOOKUP(A3990,Sheet3!A:G,5,FALSE)</f>
        <v>PENSACOLA</v>
      </c>
      <c r="G3990" t="str">
        <f>VLOOKUP(A3990,Sheet3!A:G,6,FALSE)</f>
        <v>FL</v>
      </c>
      <c r="H3990">
        <f>VLOOKUP(A3990,Sheet3!A:G,7,FALSE)</f>
        <v>325160000</v>
      </c>
    </row>
    <row r="3991" spans="1:8" x14ac:dyDescent="0.3">
      <c r="A3991" t="s">
        <v>0</v>
      </c>
      <c r="B3991" t="str">
        <f>VLOOKUP(A3991,Sheet2!A:B,2,FALSE)</f>
        <v>26-4712594/0000</v>
      </c>
      <c r="C3991">
        <f>VLOOKUP(A3991,Sheet3!A:B,2,FALSE)</f>
        <v>270000003</v>
      </c>
      <c r="D3991" t="str">
        <f>VLOOKUP(A3991,Sheet3!A:C,3,FALSE)</f>
        <v>P.O. BOX 36477</v>
      </c>
      <c r="E3991">
        <f>VLOOKUP(A3991,Sheet3!A:D,4,FALSE)</f>
        <v>0</v>
      </c>
      <c r="F3991" t="str">
        <f>VLOOKUP(A3991,Sheet3!A:G,5,FALSE)</f>
        <v>PENSACOLA</v>
      </c>
      <c r="G3991" t="str">
        <f>VLOOKUP(A3991,Sheet3!A:G,6,FALSE)</f>
        <v>FL</v>
      </c>
      <c r="H3991">
        <f>VLOOKUP(A3991,Sheet3!A:G,7,FALSE)</f>
        <v>325160000</v>
      </c>
    </row>
    <row r="3992" spans="1:8" x14ac:dyDescent="0.3">
      <c r="A3992" t="s">
        <v>0</v>
      </c>
      <c r="B3992" t="str">
        <f>VLOOKUP(A3992,Sheet2!A:B,2,FALSE)</f>
        <v>26-4712594/0000</v>
      </c>
      <c r="C3992">
        <f>VLOOKUP(A3992,Sheet3!A:B,2,FALSE)</f>
        <v>270000003</v>
      </c>
      <c r="D3992" t="str">
        <f>VLOOKUP(A3992,Sheet3!A:C,3,FALSE)</f>
        <v>P.O. BOX 36477</v>
      </c>
      <c r="E3992">
        <f>VLOOKUP(A3992,Sheet3!A:D,4,FALSE)</f>
        <v>0</v>
      </c>
      <c r="F3992" t="str">
        <f>VLOOKUP(A3992,Sheet3!A:G,5,FALSE)</f>
        <v>PENSACOLA</v>
      </c>
      <c r="G3992" t="str">
        <f>VLOOKUP(A3992,Sheet3!A:G,6,FALSE)</f>
        <v>FL</v>
      </c>
      <c r="H3992">
        <f>VLOOKUP(A3992,Sheet3!A:G,7,FALSE)</f>
        <v>325160000</v>
      </c>
    </row>
    <row r="3993" spans="1:8" x14ac:dyDescent="0.3">
      <c r="A3993" t="s">
        <v>0</v>
      </c>
      <c r="B3993" t="str">
        <f>VLOOKUP(A3993,Sheet2!A:B,2,FALSE)</f>
        <v>26-4712594/0000</v>
      </c>
      <c r="C3993">
        <f>VLOOKUP(A3993,Sheet3!A:B,2,FALSE)</f>
        <v>270000003</v>
      </c>
      <c r="D3993" t="str">
        <f>VLOOKUP(A3993,Sheet3!A:C,3,FALSE)</f>
        <v>P.O. BOX 36477</v>
      </c>
      <c r="E3993">
        <f>VLOOKUP(A3993,Sheet3!A:D,4,FALSE)</f>
        <v>0</v>
      </c>
      <c r="F3993" t="str">
        <f>VLOOKUP(A3993,Sheet3!A:G,5,FALSE)</f>
        <v>PENSACOLA</v>
      </c>
      <c r="G3993" t="str">
        <f>VLOOKUP(A3993,Sheet3!A:G,6,FALSE)</f>
        <v>FL</v>
      </c>
      <c r="H3993">
        <f>VLOOKUP(A3993,Sheet3!A:G,7,FALSE)</f>
        <v>325160000</v>
      </c>
    </row>
    <row r="3994" spans="1:8" x14ac:dyDescent="0.3">
      <c r="A3994" t="s">
        <v>0</v>
      </c>
      <c r="B3994" t="str">
        <f>VLOOKUP(A3994,Sheet2!A:B,2,FALSE)</f>
        <v>26-4712594/0000</v>
      </c>
      <c r="C3994">
        <f>VLOOKUP(A3994,Sheet3!A:B,2,FALSE)</f>
        <v>270000003</v>
      </c>
      <c r="D3994" t="str">
        <f>VLOOKUP(A3994,Sheet3!A:C,3,FALSE)</f>
        <v>P.O. BOX 36477</v>
      </c>
      <c r="E3994">
        <f>VLOOKUP(A3994,Sheet3!A:D,4,FALSE)</f>
        <v>0</v>
      </c>
      <c r="F3994" t="str">
        <f>VLOOKUP(A3994,Sheet3!A:G,5,FALSE)</f>
        <v>PENSACOLA</v>
      </c>
      <c r="G3994" t="str">
        <f>VLOOKUP(A3994,Sheet3!A:G,6,FALSE)</f>
        <v>FL</v>
      </c>
      <c r="H3994">
        <f>VLOOKUP(A3994,Sheet3!A:G,7,FALSE)</f>
        <v>325160000</v>
      </c>
    </row>
    <row r="3995" spans="1:8" x14ac:dyDescent="0.3">
      <c r="A3995" t="s">
        <v>17</v>
      </c>
      <c r="B3995" t="str">
        <f>VLOOKUP(A3995,Sheet2!A:B,2,FALSE)</f>
        <v>27-0000024/0000</v>
      </c>
      <c r="C3995">
        <f>VLOOKUP(A3995,Sheet3!A:B,2,FALSE)</f>
        <v>270000062</v>
      </c>
      <c r="D3995" t="str">
        <f>VLOOKUP(A3995,Sheet3!A:C,3,FALSE)</f>
        <v>6111 NORTH DAVIS HIGHWAY BULDING B</v>
      </c>
      <c r="E3995">
        <f>VLOOKUP(A3995,Sheet3!A:D,4,FALSE)</f>
        <v>0</v>
      </c>
      <c r="F3995" t="str">
        <f>VLOOKUP(A3995,Sheet3!A:G,5,FALSE)</f>
        <v>PENSACOLA</v>
      </c>
      <c r="G3995" t="str">
        <f>VLOOKUP(A3995,Sheet3!A:G,6,FALSE)</f>
        <v>FL</v>
      </c>
      <c r="H3995">
        <f>VLOOKUP(A3995,Sheet3!A:G,7,FALSE)</f>
        <v>325040000</v>
      </c>
    </row>
    <row r="3996" spans="1:8" x14ac:dyDescent="0.3">
      <c r="A3996" t="s">
        <v>18</v>
      </c>
      <c r="B3996" t="str">
        <f>VLOOKUP(A3996,Sheet2!A:B,2,FALSE)</f>
        <v>59-1282325/0000</v>
      </c>
      <c r="C3996">
        <f>VLOOKUP(A3996,Sheet3!A:B,2,FALSE)</f>
        <v>591682477</v>
      </c>
      <c r="D3996" t="str">
        <f>VLOOKUP(A3996,Sheet3!A:C,3,FALSE)</f>
        <v>6111 N DAVIS HIGHWAY - BLDG B</v>
      </c>
      <c r="E3996">
        <f>VLOOKUP(A3996,Sheet3!A:D,4,FALSE)</f>
        <v>0</v>
      </c>
      <c r="F3996" t="str">
        <f>VLOOKUP(A3996,Sheet3!A:G,5,FALSE)</f>
        <v>PENSACOLA</v>
      </c>
      <c r="G3996" t="str">
        <f>VLOOKUP(A3996,Sheet3!A:G,6,FALSE)</f>
        <v>FL</v>
      </c>
      <c r="H3996">
        <f>VLOOKUP(A3996,Sheet3!A:G,7,FALSE)</f>
        <v>325040000</v>
      </c>
    </row>
    <row r="3997" spans="1:8" x14ac:dyDescent="0.3">
      <c r="A3997" t="s">
        <v>17</v>
      </c>
      <c r="B3997" t="str">
        <f>VLOOKUP(A3997,Sheet2!A:B,2,FALSE)</f>
        <v>27-0000024/0000</v>
      </c>
      <c r="C3997">
        <f>VLOOKUP(A3997,Sheet3!A:B,2,FALSE)</f>
        <v>270000062</v>
      </c>
      <c r="D3997" t="str">
        <f>VLOOKUP(A3997,Sheet3!A:C,3,FALSE)</f>
        <v>6111 NORTH DAVIS HIGHWAY BULDING B</v>
      </c>
      <c r="E3997">
        <f>VLOOKUP(A3997,Sheet3!A:D,4,FALSE)</f>
        <v>0</v>
      </c>
      <c r="F3997" t="str">
        <f>VLOOKUP(A3997,Sheet3!A:G,5,FALSE)</f>
        <v>PENSACOLA</v>
      </c>
      <c r="G3997" t="str">
        <f>VLOOKUP(A3997,Sheet3!A:G,6,FALSE)</f>
        <v>FL</v>
      </c>
      <c r="H3997">
        <f>VLOOKUP(A3997,Sheet3!A:G,7,FALSE)</f>
        <v>325040000</v>
      </c>
    </row>
    <row r="3998" spans="1:8" x14ac:dyDescent="0.3">
      <c r="A3998" t="s">
        <v>69</v>
      </c>
      <c r="B3998" t="str">
        <f>VLOOKUP(A3998,Sheet2!A:B,2,FALSE)</f>
        <v>59-3257669/0000</v>
      </c>
      <c r="C3998">
        <f>VLOOKUP(A3998,Sheet3!A:B,2,FALSE)</f>
        <v>593385034</v>
      </c>
      <c r="D3998" t="str">
        <f>VLOOKUP(A3998,Sheet3!A:C,3,FALSE)</f>
        <v>6111 N DAVIS HWY, BLDG C</v>
      </c>
      <c r="E3998">
        <f>VLOOKUP(A3998,Sheet3!A:D,4,FALSE)</f>
        <v>0</v>
      </c>
      <c r="F3998" t="str">
        <f>VLOOKUP(A3998,Sheet3!A:G,5,FALSE)</f>
        <v>PENSACOLA</v>
      </c>
      <c r="G3998" t="str">
        <f>VLOOKUP(A3998,Sheet3!A:G,6,FALSE)</f>
        <v>FL</v>
      </c>
      <c r="H3998">
        <f>VLOOKUP(A3998,Sheet3!A:G,7,FALSE)</f>
        <v>325040000</v>
      </c>
    </row>
    <row r="3999" spans="1:8" x14ac:dyDescent="0.3">
      <c r="A3999" t="s">
        <v>69</v>
      </c>
      <c r="B3999" t="str">
        <f>VLOOKUP(A3999,Sheet2!A:B,2,FALSE)</f>
        <v>59-3257669/0000</v>
      </c>
      <c r="C3999">
        <f>VLOOKUP(A3999,Sheet3!A:B,2,FALSE)</f>
        <v>593385034</v>
      </c>
      <c r="D3999" t="str">
        <f>VLOOKUP(A3999,Sheet3!A:C,3,FALSE)</f>
        <v>6111 N DAVIS HWY, BLDG C</v>
      </c>
      <c r="E3999">
        <f>VLOOKUP(A3999,Sheet3!A:D,4,FALSE)</f>
        <v>0</v>
      </c>
      <c r="F3999" t="str">
        <f>VLOOKUP(A3999,Sheet3!A:G,5,FALSE)</f>
        <v>PENSACOLA</v>
      </c>
      <c r="G3999" t="str">
        <f>VLOOKUP(A3999,Sheet3!A:G,6,FALSE)</f>
        <v>FL</v>
      </c>
      <c r="H3999">
        <f>VLOOKUP(A3999,Sheet3!A:G,7,FALSE)</f>
        <v>325040000</v>
      </c>
    </row>
    <row r="4000" spans="1:8" x14ac:dyDescent="0.3">
      <c r="A4000" t="s">
        <v>78</v>
      </c>
      <c r="B4000" t="str">
        <f>VLOOKUP(A4000,Sheet2!A:B,2,FALSE)</f>
        <v>592-86-3579/0000</v>
      </c>
      <c r="C4000">
        <f>VLOOKUP(A4000,Sheet3!A:B,2,FALSE)</f>
        <v>593189433</v>
      </c>
      <c r="D4000" t="str">
        <f>VLOOKUP(A4000,Sheet3!A:C,3,FALSE)</f>
        <v>4790 N. 9TH AVE.</v>
      </c>
      <c r="E4000">
        <f>VLOOKUP(A4000,Sheet3!A:D,4,FALSE)</f>
        <v>0</v>
      </c>
      <c r="F4000" t="str">
        <f>VLOOKUP(A4000,Sheet3!A:G,5,FALSE)</f>
        <v>PENSACOLA</v>
      </c>
      <c r="G4000" t="str">
        <f>VLOOKUP(A4000,Sheet3!A:G,6,FALSE)</f>
        <v>FL</v>
      </c>
      <c r="H4000">
        <f>VLOOKUP(A4000,Sheet3!A:G,7,FALSE)</f>
        <v>325030000</v>
      </c>
    </row>
    <row r="4001" spans="1:8" x14ac:dyDescent="0.3">
      <c r="A4001" t="s">
        <v>102</v>
      </c>
      <c r="B4001" t="str">
        <f>VLOOKUP(A4001,Sheet2!A:B,2,FALSE)</f>
        <v>264-35-0248/0000</v>
      </c>
      <c r="C4001">
        <f>VLOOKUP(A4001,Sheet3!A:B,2,FALSE)</f>
        <v>267533631</v>
      </c>
      <c r="D4001" t="str">
        <f>VLOOKUP(A4001,Sheet3!A:C,3,FALSE)</f>
        <v>4357 SPANISH TRAIL ROAD</v>
      </c>
      <c r="E4001">
        <f>VLOOKUP(A4001,Sheet3!A:D,4,FALSE)</f>
        <v>0</v>
      </c>
      <c r="F4001" t="str">
        <f>VLOOKUP(A4001,Sheet3!A:G,5,FALSE)</f>
        <v>PENSACOLA</v>
      </c>
      <c r="G4001" t="str">
        <f>VLOOKUP(A4001,Sheet3!A:G,6,FALSE)</f>
        <v>FL</v>
      </c>
      <c r="H4001">
        <f>VLOOKUP(A4001,Sheet3!A:G,7,FALSE)</f>
        <v>325040000</v>
      </c>
    </row>
    <row r="4002" spans="1:8" x14ac:dyDescent="0.3">
      <c r="A4002" t="s">
        <v>102</v>
      </c>
      <c r="B4002" t="str">
        <f>VLOOKUP(A4002,Sheet2!A:B,2,FALSE)</f>
        <v>264-35-0248/0000</v>
      </c>
      <c r="C4002">
        <f>VLOOKUP(A4002,Sheet3!A:B,2,FALSE)</f>
        <v>267533631</v>
      </c>
      <c r="D4002" t="str">
        <f>VLOOKUP(A4002,Sheet3!A:C,3,FALSE)</f>
        <v>4357 SPANISH TRAIL ROAD</v>
      </c>
      <c r="E4002">
        <f>VLOOKUP(A4002,Sheet3!A:D,4,FALSE)</f>
        <v>0</v>
      </c>
      <c r="F4002" t="str">
        <f>VLOOKUP(A4002,Sheet3!A:G,5,FALSE)</f>
        <v>PENSACOLA</v>
      </c>
      <c r="G4002" t="str">
        <f>VLOOKUP(A4002,Sheet3!A:G,6,FALSE)</f>
        <v>FL</v>
      </c>
      <c r="H4002">
        <f>VLOOKUP(A4002,Sheet3!A:G,7,FALSE)</f>
        <v>325040000</v>
      </c>
    </row>
    <row r="4003" spans="1:8" x14ac:dyDescent="0.3">
      <c r="A4003" t="s">
        <v>102</v>
      </c>
      <c r="B4003" t="str">
        <f>VLOOKUP(A4003,Sheet2!A:B,2,FALSE)</f>
        <v>264-35-0248/0000</v>
      </c>
      <c r="C4003">
        <f>VLOOKUP(A4003,Sheet3!A:B,2,FALSE)</f>
        <v>267533631</v>
      </c>
      <c r="D4003" t="str">
        <f>VLOOKUP(A4003,Sheet3!A:C,3,FALSE)</f>
        <v>4357 SPANISH TRAIL ROAD</v>
      </c>
      <c r="E4003">
        <f>VLOOKUP(A4003,Sheet3!A:D,4,FALSE)</f>
        <v>0</v>
      </c>
      <c r="F4003" t="str">
        <f>VLOOKUP(A4003,Sheet3!A:G,5,FALSE)</f>
        <v>PENSACOLA</v>
      </c>
      <c r="G4003" t="str">
        <f>VLOOKUP(A4003,Sheet3!A:G,6,FALSE)</f>
        <v>FL</v>
      </c>
      <c r="H4003">
        <f>VLOOKUP(A4003,Sheet3!A:G,7,FALSE)</f>
        <v>325040000</v>
      </c>
    </row>
    <row r="4004" spans="1:8" x14ac:dyDescent="0.3">
      <c r="A4004" t="s">
        <v>77</v>
      </c>
      <c r="B4004" t="str">
        <f>VLOOKUP(A4004,Sheet2!A:B,2,FALSE)</f>
        <v>27-0000289/0000</v>
      </c>
      <c r="C4004">
        <f>VLOOKUP(A4004,Sheet3!A:B,2,FALSE)</f>
        <v>270000345</v>
      </c>
      <c r="D4004" t="str">
        <f>VLOOKUP(A4004,Sheet3!A:C,3,FALSE)</f>
        <v>4790 N 9TH AVENUE</v>
      </c>
      <c r="E4004">
        <f>VLOOKUP(A4004,Sheet3!A:D,4,FALSE)</f>
        <v>0</v>
      </c>
      <c r="F4004" t="str">
        <f>VLOOKUP(A4004,Sheet3!A:G,5,FALSE)</f>
        <v>PENSACOLA</v>
      </c>
      <c r="G4004" t="str">
        <f>VLOOKUP(A4004,Sheet3!A:G,6,FALSE)</f>
        <v>FL</v>
      </c>
      <c r="H4004">
        <f>VLOOKUP(A4004,Sheet3!A:G,7,FALSE)</f>
        <v>325030000</v>
      </c>
    </row>
    <row r="4005" spans="1:8" x14ac:dyDescent="0.3">
      <c r="A4005" t="s">
        <v>77</v>
      </c>
      <c r="B4005" t="str">
        <f>VLOOKUP(A4005,Sheet2!A:B,2,FALSE)</f>
        <v>27-0000289/0000</v>
      </c>
      <c r="C4005">
        <f>VLOOKUP(A4005,Sheet3!A:B,2,FALSE)</f>
        <v>270000345</v>
      </c>
      <c r="D4005" t="str">
        <f>VLOOKUP(A4005,Sheet3!A:C,3,FALSE)</f>
        <v>4790 N 9TH AVENUE</v>
      </c>
      <c r="E4005">
        <f>VLOOKUP(A4005,Sheet3!A:D,4,FALSE)</f>
        <v>0</v>
      </c>
      <c r="F4005" t="str">
        <f>VLOOKUP(A4005,Sheet3!A:G,5,FALSE)</f>
        <v>PENSACOLA</v>
      </c>
      <c r="G4005" t="str">
        <f>VLOOKUP(A4005,Sheet3!A:G,6,FALSE)</f>
        <v>FL</v>
      </c>
      <c r="H4005">
        <f>VLOOKUP(A4005,Sheet3!A:G,7,FALSE)</f>
        <v>325030000</v>
      </c>
    </row>
    <row r="4006" spans="1:8" x14ac:dyDescent="0.3">
      <c r="A4006" t="s">
        <v>102</v>
      </c>
      <c r="B4006" t="str">
        <f>VLOOKUP(A4006,Sheet2!A:B,2,FALSE)</f>
        <v>264-35-0248/0000</v>
      </c>
      <c r="C4006">
        <f>VLOOKUP(A4006,Sheet3!A:B,2,FALSE)</f>
        <v>267533631</v>
      </c>
      <c r="D4006" t="str">
        <f>VLOOKUP(A4006,Sheet3!A:C,3,FALSE)</f>
        <v>4357 SPANISH TRAIL ROAD</v>
      </c>
      <c r="E4006">
        <f>VLOOKUP(A4006,Sheet3!A:D,4,FALSE)</f>
        <v>0</v>
      </c>
      <c r="F4006" t="str">
        <f>VLOOKUP(A4006,Sheet3!A:G,5,FALSE)</f>
        <v>PENSACOLA</v>
      </c>
      <c r="G4006" t="str">
        <f>VLOOKUP(A4006,Sheet3!A:G,6,FALSE)</f>
        <v>FL</v>
      </c>
      <c r="H4006">
        <f>VLOOKUP(A4006,Sheet3!A:G,7,FALSE)</f>
        <v>325040000</v>
      </c>
    </row>
    <row r="4007" spans="1:8" x14ac:dyDescent="0.3">
      <c r="A4007" t="s">
        <v>37</v>
      </c>
      <c r="B4007" t="str">
        <f>VLOOKUP(A4007,Sheet2!A:B,2,FALSE)</f>
        <v>27-4484828/0000</v>
      </c>
      <c r="C4007">
        <f>VLOOKUP(A4007,Sheet3!A:B,2,FALSE)</f>
        <v>300033993</v>
      </c>
      <c r="D4007" t="str">
        <f>VLOOKUP(A4007,Sheet3!A:C,3,FALSE)</f>
        <v>3927 CREIGHTON ROAD</v>
      </c>
      <c r="E4007">
        <f>VLOOKUP(A4007,Sheet3!A:D,4,FALSE)</f>
        <v>0</v>
      </c>
      <c r="F4007" t="str">
        <f>VLOOKUP(A4007,Sheet3!A:G,5,FALSE)</f>
        <v>PENSACOLA</v>
      </c>
      <c r="G4007" t="str">
        <f>VLOOKUP(A4007,Sheet3!A:G,6,FALSE)</f>
        <v>FL</v>
      </c>
      <c r="H4007">
        <f>VLOOKUP(A4007,Sheet3!A:G,7,FALSE)</f>
        <v>325040000</v>
      </c>
    </row>
    <row r="4008" spans="1:8" x14ac:dyDescent="0.3">
      <c r="A4008" t="s">
        <v>37</v>
      </c>
      <c r="B4008" t="str">
        <f>VLOOKUP(A4008,Sheet2!A:B,2,FALSE)</f>
        <v>27-4484828/0000</v>
      </c>
      <c r="C4008">
        <f>VLOOKUP(A4008,Sheet3!A:B,2,FALSE)</f>
        <v>300033993</v>
      </c>
      <c r="D4008" t="str">
        <f>VLOOKUP(A4008,Sheet3!A:C,3,FALSE)</f>
        <v>3927 CREIGHTON ROAD</v>
      </c>
      <c r="E4008">
        <f>VLOOKUP(A4008,Sheet3!A:D,4,FALSE)</f>
        <v>0</v>
      </c>
      <c r="F4008" t="str">
        <f>VLOOKUP(A4008,Sheet3!A:G,5,FALSE)</f>
        <v>PENSACOLA</v>
      </c>
      <c r="G4008" t="str">
        <f>VLOOKUP(A4008,Sheet3!A:G,6,FALSE)</f>
        <v>FL</v>
      </c>
      <c r="H4008">
        <f>VLOOKUP(A4008,Sheet3!A:G,7,FALSE)</f>
        <v>325040000</v>
      </c>
    </row>
    <row r="4009" spans="1:8" x14ac:dyDescent="0.3">
      <c r="A4009" t="s">
        <v>78</v>
      </c>
      <c r="B4009" t="str">
        <f>VLOOKUP(A4009,Sheet2!A:B,2,FALSE)</f>
        <v>592-86-3579/0000</v>
      </c>
      <c r="C4009">
        <f>VLOOKUP(A4009,Sheet3!A:B,2,FALSE)</f>
        <v>593189433</v>
      </c>
      <c r="D4009" t="str">
        <f>VLOOKUP(A4009,Sheet3!A:C,3,FALSE)</f>
        <v>4790 N. 9TH AVE.</v>
      </c>
      <c r="E4009">
        <f>VLOOKUP(A4009,Sheet3!A:D,4,FALSE)</f>
        <v>0</v>
      </c>
      <c r="F4009" t="str">
        <f>VLOOKUP(A4009,Sheet3!A:G,5,FALSE)</f>
        <v>PENSACOLA</v>
      </c>
      <c r="G4009" t="str">
        <f>VLOOKUP(A4009,Sheet3!A:G,6,FALSE)</f>
        <v>FL</v>
      </c>
      <c r="H4009">
        <f>VLOOKUP(A4009,Sheet3!A:G,7,FALSE)</f>
        <v>325030000</v>
      </c>
    </row>
    <row r="4010" spans="1:8" x14ac:dyDescent="0.3">
      <c r="A4010" t="s">
        <v>175</v>
      </c>
      <c r="B4010" t="str">
        <f>VLOOKUP(A4010,Sheet2!A:B,2,FALSE)</f>
        <v>26-0001208/0000</v>
      </c>
      <c r="C4010">
        <f>VLOOKUP(A4010,Sheet3!A:B,2,FALSE)</f>
        <v>260185892</v>
      </c>
      <c r="D4010" t="str">
        <f>VLOOKUP(A4010,Sheet3!A:C,3,FALSE)</f>
        <v>5371 GLOVER LANE</v>
      </c>
      <c r="E4010">
        <f>VLOOKUP(A4010,Sheet3!A:D,4,FALSE)</f>
        <v>0</v>
      </c>
      <c r="F4010" t="str">
        <f>VLOOKUP(A4010,Sheet3!A:G,5,FALSE)</f>
        <v>MILTON</v>
      </c>
      <c r="G4010" t="str">
        <f>VLOOKUP(A4010,Sheet3!A:G,6,FALSE)</f>
        <v>FL</v>
      </c>
      <c r="H4010">
        <f>VLOOKUP(A4010,Sheet3!A:G,7,FALSE)</f>
        <v>325700000</v>
      </c>
    </row>
    <row r="4011" spans="1:8" x14ac:dyDescent="0.3">
      <c r="A4011" t="s">
        <v>175</v>
      </c>
      <c r="B4011" t="str">
        <f>VLOOKUP(A4011,Sheet2!A:B,2,FALSE)</f>
        <v>26-0001208/0000</v>
      </c>
      <c r="C4011">
        <f>VLOOKUP(A4011,Sheet3!A:B,2,FALSE)</f>
        <v>260185892</v>
      </c>
      <c r="D4011" t="str">
        <f>VLOOKUP(A4011,Sheet3!A:C,3,FALSE)</f>
        <v>5371 GLOVER LANE</v>
      </c>
      <c r="E4011">
        <f>VLOOKUP(A4011,Sheet3!A:D,4,FALSE)</f>
        <v>0</v>
      </c>
      <c r="F4011" t="str">
        <f>VLOOKUP(A4011,Sheet3!A:G,5,FALSE)</f>
        <v>MILTON</v>
      </c>
      <c r="G4011" t="str">
        <f>VLOOKUP(A4011,Sheet3!A:G,6,FALSE)</f>
        <v>FL</v>
      </c>
      <c r="H4011">
        <f>VLOOKUP(A4011,Sheet3!A:G,7,FALSE)</f>
        <v>325700000</v>
      </c>
    </row>
    <row r="4012" spans="1:8" x14ac:dyDescent="0.3">
      <c r="A4012" t="s">
        <v>175</v>
      </c>
      <c r="B4012" t="str">
        <f>VLOOKUP(A4012,Sheet2!A:B,2,FALSE)</f>
        <v>26-0001208/0000</v>
      </c>
      <c r="C4012">
        <f>VLOOKUP(A4012,Sheet3!A:B,2,FALSE)</f>
        <v>260185892</v>
      </c>
      <c r="D4012" t="str">
        <f>VLOOKUP(A4012,Sheet3!A:C,3,FALSE)</f>
        <v>5371 GLOVER LANE</v>
      </c>
      <c r="E4012">
        <f>VLOOKUP(A4012,Sheet3!A:D,4,FALSE)</f>
        <v>0</v>
      </c>
      <c r="F4012" t="str">
        <f>VLOOKUP(A4012,Sheet3!A:G,5,FALSE)</f>
        <v>MILTON</v>
      </c>
      <c r="G4012" t="str">
        <f>VLOOKUP(A4012,Sheet3!A:G,6,FALSE)</f>
        <v>FL</v>
      </c>
      <c r="H4012">
        <f>VLOOKUP(A4012,Sheet3!A:G,7,FALSE)</f>
        <v>325700000</v>
      </c>
    </row>
    <row r="4013" spans="1:8" x14ac:dyDescent="0.3">
      <c r="A4013" t="s">
        <v>175</v>
      </c>
      <c r="B4013" t="str">
        <f>VLOOKUP(A4013,Sheet2!A:B,2,FALSE)</f>
        <v>26-0001208/0000</v>
      </c>
      <c r="C4013">
        <f>VLOOKUP(A4013,Sheet3!A:B,2,FALSE)</f>
        <v>260185892</v>
      </c>
      <c r="D4013" t="str">
        <f>VLOOKUP(A4013,Sheet3!A:C,3,FALSE)</f>
        <v>5371 GLOVER LANE</v>
      </c>
      <c r="E4013">
        <f>VLOOKUP(A4013,Sheet3!A:D,4,FALSE)</f>
        <v>0</v>
      </c>
      <c r="F4013" t="str">
        <f>VLOOKUP(A4013,Sheet3!A:G,5,FALSE)</f>
        <v>MILTON</v>
      </c>
      <c r="G4013" t="str">
        <f>VLOOKUP(A4013,Sheet3!A:G,6,FALSE)</f>
        <v>FL</v>
      </c>
      <c r="H4013">
        <f>VLOOKUP(A4013,Sheet3!A:G,7,FALSE)</f>
        <v>325700000</v>
      </c>
    </row>
    <row r="4014" spans="1:8" x14ac:dyDescent="0.3">
      <c r="A4014" t="s">
        <v>175</v>
      </c>
      <c r="B4014" t="str">
        <f>VLOOKUP(A4014,Sheet2!A:B,2,FALSE)</f>
        <v>26-0001208/0000</v>
      </c>
      <c r="C4014">
        <f>VLOOKUP(A4014,Sheet3!A:B,2,FALSE)</f>
        <v>260185892</v>
      </c>
      <c r="D4014" t="str">
        <f>VLOOKUP(A4014,Sheet3!A:C,3,FALSE)</f>
        <v>5371 GLOVER LANE</v>
      </c>
      <c r="E4014">
        <f>VLOOKUP(A4014,Sheet3!A:D,4,FALSE)</f>
        <v>0</v>
      </c>
      <c r="F4014" t="str">
        <f>VLOOKUP(A4014,Sheet3!A:G,5,FALSE)</f>
        <v>MILTON</v>
      </c>
      <c r="G4014" t="str">
        <f>VLOOKUP(A4014,Sheet3!A:G,6,FALSE)</f>
        <v>FL</v>
      </c>
      <c r="H4014">
        <f>VLOOKUP(A4014,Sheet3!A:G,7,FALSE)</f>
        <v>325700000</v>
      </c>
    </row>
    <row r="4015" spans="1:8" x14ac:dyDescent="0.3">
      <c r="A4015" t="s">
        <v>175</v>
      </c>
      <c r="B4015" t="str">
        <f>VLOOKUP(A4015,Sheet2!A:B,2,FALSE)</f>
        <v>26-0001208/0000</v>
      </c>
      <c r="C4015">
        <f>VLOOKUP(A4015,Sheet3!A:B,2,FALSE)</f>
        <v>260185892</v>
      </c>
      <c r="D4015" t="str">
        <f>VLOOKUP(A4015,Sheet3!A:C,3,FALSE)</f>
        <v>5371 GLOVER LANE</v>
      </c>
      <c r="E4015">
        <f>VLOOKUP(A4015,Sheet3!A:D,4,FALSE)</f>
        <v>0</v>
      </c>
      <c r="F4015" t="str">
        <f>VLOOKUP(A4015,Sheet3!A:G,5,FALSE)</f>
        <v>MILTON</v>
      </c>
      <c r="G4015" t="str">
        <f>VLOOKUP(A4015,Sheet3!A:G,6,FALSE)</f>
        <v>FL</v>
      </c>
      <c r="H4015">
        <f>VLOOKUP(A4015,Sheet3!A:G,7,FALSE)</f>
        <v>325700000</v>
      </c>
    </row>
    <row r="4016" spans="1:8" x14ac:dyDescent="0.3">
      <c r="A4016" t="s">
        <v>175</v>
      </c>
      <c r="B4016" t="str">
        <f>VLOOKUP(A4016,Sheet2!A:B,2,FALSE)</f>
        <v>26-0001208/0000</v>
      </c>
      <c r="C4016">
        <f>VLOOKUP(A4016,Sheet3!A:B,2,FALSE)</f>
        <v>260185892</v>
      </c>
      <c r="D4016" t="str">
        <f>VLOOKUP(A4016,Sheet3!A:C,3,FALSE)</f>
        <v>5371 GLOVER LANE</v>
      </c>
      <c r="E4016">
        <f>VLOOKUP(A4016,Sheet3!A:D,4,FALSE)</f>
        <v>0</v>
      </c>
      <c r="F4016" t="str">
        <f>VLOOKUP(A4016,Sheet3!A:G,5,FALSE)</f>
        <v>MILTON</v>
      </c>
      <c r="G4016" t="str">
        <f>VLOOKUP(A4016,Sheet3!A:G,6,FALSE)</f>
        <v>FL</v>
      </c>
      <c r="H4016">
        <f>VLOOKUP(A4016,Sheet3!A:G,7,FALSE)</f>
        <v>325700000</v>
      </c>
    </row>
    <row r="4017" spans="1:8" x14ac:dyDescent="0.3">
      <c r="A4017" t="s">
        <v>37</v>
      </c>
      <c r="B4017" t="str">
        <f>VLOOKUP(A4017,Sheet2!A:B,2,FALSE)</f>
        <v>27-4484828/0000</v>
      </c>
      <c r="C4017">
        <f>VLOOKUP(A4017,Sheet3!A:B,2,FALSE)</f>
        <v>300033993</v>
      </c>
      <c r="D4017" t="str">
        <f>VLOOKUP(A4017,Sheet3!A:C,3,FALSE)</f>
        <v>3927 CREIGHTON ROAD</v>
      </c>
      <c r="E4017">
        <f>VLOOKUP(A4017,Sheet3!A:D,4,FALSE)</f>
        <v>0</v>
      </c>
      <c r="F4017" t="str">
        <f>VLOOKUP(A4017,Sheet3!A:G,5,FALSE)</f>
        <v>PENSACOLA</v>
      </c>
      <c r="G4017" t="str">
        <f>VLOOKUP(A4017,Sheet3!A:G,6,FALSE)</f>
        <v>FL</v>
      </c>
      <c r="H4017">
        <f>VLOOKUP(A4017,Sheet3!A:G,7,FALSE)</f>
        <v>325040000</v>
      </c>
    </row>
    <row r="4018" spans="1:8" x14ac:dyDescent="0.3">
      <c r="A4018" t="s">
        <v>37</v>
      </c>
      <c r="B4018" t="str">
        <f>VLOOKUP(A4018,Sheet2!A:B,2,FALSE)</f>
        <v>27-4484828/0000</v>
      </c>
      <c r="C4018">
        <f>VLOOKUP(A4018,Sheet3!A:B,2,FALSE)</f>
        <v>300033993</v>
      </c>
      <c r="D4018" t="str">
        <f>VLOOKUP(A4018,Sheet3!A:C,3,FALSE)</f>
        <v>3927 CREIGHTON ROAD</v>
      </c>
      <c r="E4018">
        <f>VLOOKUP(A4018,Sheet3!A:D,4,FALSE)</f>
        <v>0</v>
      </c>
      <c r="F4018" t="str">
        <f>VLOOKUP(A4018,Sheet3!A:G,5,FALSE)</f>
        <v>PENSACOLA</v>
      </c>
      <c r="G4018" t="str">
        <f>VLOOKUP(A4018,Sheet3!A:G,6,FALSE)</f>
        <v>FL</v>
      </c>
      <c r="H4018">
        <f>VLOOKUP(A4018,Sheet3!A:G,7,FALSE)</f>
        <v>325040000</v>
      </c>
    </row>
    <row r="4019" spans="1:8" x14ac:dyDescent="0.3">
      <c r="A4019" t="s">
        <v>37</v>
      </c>
      <c r="B4019" t="str">
        <f>VLOOKUP(A4019,Sheet2!A:B,2,FALSE)</f>
        <v>27-4484828/0000</v>
      </c>
      <c r="C4019">
        <f>VLOOKUP(A4019,Sheet3!A:B,2,FALSE)</f>
        <v>300033993</v>
      </c>
      <c r="D4019" t="str">
        <f>VLOOKUP(A4019,Sheet3!A:C,3,FALSE)</f>
        <v>3927 CREIGHTON ROAD</v>
      </c>
      <c r="E4019">
        <f>VLOOKUP(A4019,Sheet3!A:D,4,FALSE)</f>
        <v>0</v>
      </c>
      <c r="F4019" t="str">
        <f>VLOOKUP(A4019,Sheet3!A:G,5,FALSE)</f>
        <v>PENSACOLA</v>
      </c>
      <c r="G4019" t="str">
        <f>VLOOKUP(A4019,Sheet3!A:G,6,FALSE)</f>
        <v>FL</v>
      </c>
      <c r="H4019">
        <f>VLOOKUP(A4019,Sheet3!A:G,7,FALSE)</f>
        <v>325040000</v>
      </c>
    </row>
    <row r="4020" spans="1:8" x14ac:dyDescent="0.3">
      <c r="A4020" t="s">
        <v>37</v>
      </c>
      <c r="B4020" t="str">
        <f>VLOOKUP(A4020,Sheet2!A:B,2,FALSE)</f>
        <v>27-4484828/0000</v>
      </c>
      <c r="C4020">
        <f>VLOOKUP(A4020,Sheet3!A:B,2,FALSE)</f>
        <v>300033993</v>
      </c>
      <c r="D4020" t="str">
        <f>VLOOKUP(A4020,Sheet3!A:C,3,FALSE)</f>
        <v>3927 CREIGHTON ROAD</v>
      </c>
      <c r="E4020">
        <f>VLOOKUP(A4020,Sheet3!A:D,4,FALSE)</f>
        <v>0</v>
      </c>
      <c r="F4020" t="str">
        <f>VLOOKUP(A4020,Sheet3!A:G,5,FALSE)</f>
        <v>PENSACOLA</v>
      </c>
      <c r="G4020" t="str">
        <f>VLOOKUP(A4020,Sheet3!A:G,6,FALSE)</f>
        <v>FL</v>
      </c>
      <c r="H4020">
        <f>VLOOKUP(A4020,Sheet3!A:G,7,FALSE)</f>
        <v>325040000</v>
      </c>
    </row>
    <row r="4021" spans="1:8" x14ac:dyDescent="0.3">
      <c r="A4021" t="s">
        <v>37</v>
      </c>
      <c r="B4021" t="str">
        <f>VLOOKUP(A4021,Sheet2!A:B,2,FALSE)</f>
        <v>27-4484828/0000</v>
      </c>
      <c r="C4021">
        <f>VLOOKUP(A4021,Sheet3!A:B,2,FALSE)</f>
        <v>300033993</v>
      </c>
      <c r="D4021" t="str">
        <f>VLOOKUP(A4021,Sheet3!A:C,3,FALSE)</f>
        <v>3927 CREIGHTON ROAD</v>
      </c>
      <c r="E4021">
        <f>VLOOKUP(A4021,Sheet3!A:D,4,FALSE)</f>
        <v>0</v>
      </c>
      <c r="F4021" t="str">
        <f>VLOOKUP(A4021,Sheet3!A:G,5,FALSE)</f>
        <v>PENSACOLA</v>
      </c>
      <c r="G4021" t="str">
        <f>VLOOKUP(A4021,Sheet3!A:G,6,FALSE)</f>
        <v>FL</v>
      </c>
      <c r="H4021">
        <f>VLOOKUP(A4021,Sheet3!A:G,7,FALSE)</f>
        <v>325040000</v>
      </c>
    </row>
    <row r="4022" spans="1:8" x14ac:dyDescent="0.3">
      <c r="A4022" t="s">
        <v>37</v>
      </c>
      <c r="B4022" t="str">
        <f>VLOOKUP(A4022,Sheet2!A:B,2,FALSE)</f>
        <v>27-4484828/0000</v>
      </c>
      <c r="C4022">
        <f>VLOOKUP(A4022,Sheet3!A:B,2,FALSE)</f>
        <v>300033993</v>
      </c>
      <c r="D4022" t="str">
        <f>VLOOKUP(A4022,Sheet3!A:C,3,FALSE)</f>
        <v>3927 CREIGHTON ROAD</v>
      </c>
      <c r="E4022">
        <f>VLOOKUP(A4022,Sheet3!A:D,4,FALSE)</f>
        <v>0</v>
      </c>
      <c r="F4022" t="str">
        <f>VLOOKUP(A4022,Sheet3!A:G,5,FALSE)</f>
        <v>PENSACOLA</v>
      </c>
      <c r="G4022" t="str">
        <f>VLOOKUP(A4022,Sheet3!A:G,6,FALSE)</f>
        <v>FL</v>
      </c>
      <c r="H4022">
        <f>VLOOKUP(A4022,Sheet3!A:G,7,FALSE)</f>
        <v>325040000</v>
      </c>
    </row>
    <row r="4023" spans="1:8" x14ac:dyDescent="0.3">
      <c r="A4023" t="s">
        <v>37</v>
      </c>
      <c r="B4023" t="str">
        <f>VLOOKUP(A4023,Sheet2!A:B,2,FALSE)</f>
        <v>27-4484828/0000</v>
      </c>
      <c r="C4023">
        <f>VLOOKUP(A4023,Sheet3!A:B,2,FALSE)</f>
        <v>300033993</v>
      </c>
      <c r="D4023" t="str">
        <f>VLOOKUP(A4023,Sheet3!A:C,3,FALSE)</f>
        <v>3927 CREIGHTON ROAD</v>
      </c>
      <c r="E4023">
        <f>VLOOKUP(A4023,Sheet3!A:D,4,FALSE)</f>
        <v>0</v>
      </c>
      <c r="F4023" t="str">
        <f>VLOOKUP(A4023,Sheet3!A:G,5,FALSE)</f>
        <v>PENSACOLA</v>
      </c>
      <c r="G4023" t="str">
        <f>VLOOKUP(A4023,Sheet3!A:G,6,FALSE)</f>
        <v>FL</v>
      </c>
      <c r="H4023">
        <f>VLOOKUP(A4023,Sheet3!A:G,7,FALSE)</f>
        <v>325040000</v>
      </c>
    </row>
    <row r="4024" spans="1:8" x14ac:dyDescent="0.3">
      <c r="A4024" t="s">
        <v>37</v>
      </c>
      <c r="B4024" t="str">
        <f>VLOOKUP(A4024,Sheet2!A:B,2,FALSE)</f>
        <v>27-4484828/0000</v>
      </c>
      <c r="C4024">
        <f>VLOOKUP(A4024,Sheet3!A:B,2,FALSE)</f>
        <v>300033993</v>
      </c>
      <c r="D4024" t="str">
        <f>VLOOKUP(A4024,Sheet3!A:C,3,FALSE)</f>
        <v>3927 CREIGHTON ROAD</v>
      </c>
      <c r="E4024">
        <f>VLOOKUP(A4024,Sheet3!A:D,4,FALSE)</f>
        <v>0</v>
      </c>
      <c r="F4024" t="str">
        <f>VLOOKUP(A4024,Sheet3!A:G,5,FALSE)</f>
        <v>PENSACOLA</v>
      </c>
      <c r="G4024" t="str">
        <f>VLOOKUP(A4024,Sheet3!A:G,6,FALSE)</f>
        <v>FL</v>
      </c>
      <c r="H4024">
        <f>VLOOKUP(A4024,Sheet3!A:G,7,FALSE)</f>
        <v>325040000</v>
      </c>
    </row>
    <row r="4025" spans="1:8" x14ac:dyDescent="0.3">
      <c r="A4025" t="s">
        <v>37</v>
      </c>
      <c r="B4025" t="str">
        <f>VLOOKUP(A4025,Sheet2!A:B,2,FALSE)</f>
        <v>27-4484828/0000</v>
      </c>
      <c r="C4025">
        <f>VLOOKUP(A4025,Sheet3!A:B,2,FALSE)</f>
        <v>300033993</v>
      </c>
      <c r="D4025" t="str">
        <f>VLOOKUP(A4025,Sheet3!A:C,3,FALSE)</f>
        <v>3927 CREIGHTON ROAD</v>
      </c>
      <c r="E4025">
        <f>VLOOKUP(A4025,Sheet3!A:D,4,FALSE)</f>
        <v>0</v>
      </c>
      <c r="F4025" t="str">
        <f>VLOOKUP(A4025,Sheet3!A:G,5,FALSE)</f>
        <v>PENSACOLA</v>
      </c>
      <c r="G4025" t="str">
        <f>VLOOKUP(A4025,Sheet3!A:G,6,FALSE)</f>
        <v>FL</v>
      </c>
      <c r="H4025">
        <f>VLOOKUP(A4025,Sheet3!A:G,7,FALSE)</f>
        <v>325040000</v>
      </c>
    </row>
    <row r="4026" spans="1:8" x14ac:dyDescent="0.3">
      <c r="A4026" t="s">
        <v>37</v>
      </c>
      <c r="B4026" t="str">
        <f>VLOOKUP(A4026,Sheet2!A:B,2,FALSE)</f>
        <v>27-4484828/0000</v>
      </c>
      <c r="C4026">
        <f>VLOOKUP(A4026,Sheet3!A:B,2,FALSE)</f>
        <v>300033993</v>
      </c>
      <c r="D4026" t="str">
        <f>VLOOKUP(A4026,Sheet3!A:C,3,FALSE)</f>
        <v>3927 CREIGHTON ROAD</v>
      </c>
      <c r="E4026">
        <f>VLOOKUP(A4026,Sheet3!A:D,4,FALSE)</f>
        <v>0</v>
      </c>
      <c r="F4026" t="str">
        <f>VLOOKUP(A4026,Sheet3!A:G,5,FALSE)</f>
        <v>PENSACOLA</v>
      </c>
      <c r="G4026" t="str">
        <f>VLOOKUP(A4026,Sheet3!A:G,6,FALSE)</f>
        <v>FL</v>
      </c>
      <c r="H4026">
        <f>VLOOKUP(A4026,Sheet3!A:G,7,FALSE)</f>
        <v>325040000</v>
      </c>
    </row>
    <row r="4027" spans="1:8" x14ac:dyDescent="0.3">
      <c r="A4027" t="s">
        <v>37</v>
      </c>
      <c r="B4027" t="str">
        <f>VLOOKUP(A4027,Sheet2!A:B,2,FALSE)</f>
        <v>27-4484828/0000</v>
      </c>
      <c r="C4027">
        <f>VLOOKUP(A4027,Sheet3!A:B,2,FALSE)</f>
        <v>300033993</v>
      </c>
      <c r="D4027" t="str">
        <f>VLOOKUP(A4027,Sheet3!A:C,3,FALSE)</f>
        <v>3927 CREIGHTON ROAD</v>
      </c>
      <c r="E4027">
        <f>VLOOKUP(A4027,Sheet3!A:D,4,FALSE)</f>
        <v>0</v>
      </c>
      <c r="F4027" t="str">
        <f>VLOOKUP(A4027,Sheet3!A:G,5,FALSE)</f>
        <v>PENSACOLA</v>
      </c>
      <c r="G4027" t="str">
        <f>VLOOKUP(A4027,Sheet3!A:G,6,FALSE)</f>
        <v>FL</v>
      </c>
      <c r="H4027">
        <f>VLOOKUP(A4027,Sheet3!A:G,7,FALSE)</f>
        <v>325040000</v>
      </c>
    </row>
    <row r="4028" spans="1:8" x14ac:dyDescent="0.3">
      <c r="A4028" t="s">
        <v>37</v>
      </c>
      <c r="B4028" t="str">
        <f>VLOOKUP(A4028,Sheet2!A:B,2,FALSE)</f>
        <v>27-4484828/0000</v>
      </c>
      <c r="C4028">
        <f>VLOOKUP(A4028,Sheet3!A:B,2,FALSE)</f>
        <v>300033993</v>
      </c>
      <c r="D4028" t="str">
        <f>VLOOKUP(A4028,Sheet3!A:C,3,FALSE)</f>
        <v>3927 CREIGHTON ROAD</v>
      </c>
      <c r="E4028">
        <f>VLOOKUP(A4028,Sheet3!A:D,4,FALSE)</f>
        <v>0</v>
      </c>
      <c r="F4028" t="str">
        <f>VLOOKUP(A4028,Sheet3!A:G,5,FALSE)</f>
        <v>PENSACOLA</v>
      </c>
      <c r="G4028" t="str">
        <f>VLOOKUP(A4028,Sheet3!A:G,6,FALSE)</f>
        <v>FL</v>
      </c>
      <c r="H4028">
        <f>VLOOKUP(A4028,Sheet3!A:G,7,FALSE)</f>
        <v>325040000</v>
      </c>
    </row>
    <row r="4029" spans="1:8" x14ac:dyDescent="0.3">
      <c r="A4029" t="s">
        <v>5</v>
      </c>
      <c r="B4029" t="str">
        <f>VLOOKUP(A4029,Sheet2!A:B,2,FALSE)</f>
        <v>59-3294416/0001</v>
      </c>
      <c r="C4029">
        <f>VLOOKUP(A4029,Sheet3!A:B,2,FALSE)</f>
        <v>593418340</v>
      </c>
      <c r="D4029" t="str">
        <f>VLOOKUP(A4029,Sheet3!A:C,3,FALSE)</f>
        <v>901 NEW WARRINGTON RD</v>
      </c>
      <c r="E4029">
        <f>VLOOKUP(A4029,Sheet3!A:D,4,FALSE)</f>
        <v>0</v>
      </c>
      <c r="F4029" t="str">
        <f>VLOOKUP(A4029,Sheet3!A:G,5,FALSE)</f>
        <v>PENSACOLA</v>
      </c>
      <c r="G4029" t="str">
        <f>VLOOKUP(A4029,Sheet3!A:G,6,FALSE)</f>
        <v>FL</v>
      </c>
      <c r="H4029">
        <f>VLOOKUP(A4029,Sheet3!A:G,7,FALSE)</f>
        <v>325060000</v>
      </c>
    </row>
    <row r="4030" spans="1:8" x14ac:dyDescent="0.3">
      <c r="A4030" t="s">
        <v>5</v>
      </c>
      <c r="B4030" t="str">
        <f>VLOOKUP(A4030,Sheet2!A:B,2,FALSE)</f>
        <v>59-3294416/0001</v>
      </c>
      <c r="C4030">
        <f>VLOOKUP(A4030,Sheet3!A:B,2,FALSE)</f>
        <v>593418340</v>
      </c>
      <c r="D4030" t="str">
        <f>VLOOKUP(A4030,Sheet3!A:C,3,FALSE)</f>
        <v>901 NEW WARRINGTON RD</v>
      </c>
      <c r="E4030">
        <f>VLOOKUP(A4030,Sheet3!A:D,4,FALSE)</f>
        <v>0</v>
      </c>
      <c r="F4030" t="str">
        <f>VLOOKUP(A4030,Sheet3!A:G,5,FALSE)</f>
        <v>PENSACOLA</v>
      </c>
      <c r="G4030" t="str">
        <f>VLOOKUP(A4030,Sheet3!A:G,6,FALSE)</f>
        <v>FL</v>
      </c>
      <c r="H4030">
        <f>VLOOKUP(A4030,Sheet3!A:G,7,FALSE)</f>
        <v>325060000</v>
      </c>
    </row>
    <row r="4031" spans="1:8" x14ac:dyDescent="0.3">
      <c r="A4031" t="s">
        <v>5</v>
      </c>
      <c r="B4031" t="str">
        <f>VLOOKUP(A4031,Sheet2!A:B,2,FALSE)</f>
        <v>59-3294416/0001</v>
      </c>
      <c r="C4031">
        <f>VLOOKUP(A4031,Sheet3!A:B,2,FALSE)</f>
        <v>593418340</v>
      </c>
      <c r="D4031" t="str">
        <f>VLOOKUP(A4031,Sheet3!A:C,3,FALSE)</f>
        <v>901 NEW WARRINGTON RD</v>
      </c>
      <c r="E4031">
        <f>VLOOKUP(A4031,Sheet3!A:D,4,FALSE)</f>
        <v>0</v>
      </c>
      <c r="F4031" t="str">
        <f>VLOOKUP(A4031,Sheet3!A:G,5,FALSE)</f>
        <v>PENSACOLA</v>
      </c>
      <c r="G4031" t="str">
        <f>VLOOKUP(A4031,Sheet3!A:G,6,FALSE)</f>
        <v>FL</v>
      </c>
      <c r="H4031">
        <f>VLOOKUP(A4031,Sheet3!A:G,7,FALSE)</f>
        <v>325060000</v>
      </c>
    </row>
    <row r="4032" spans="1:8" x14ac:dyDescent="0.3">
      <c r="A4032" t="s">
        <v>3</v>
      </c>
      <c r="B4032" t="str">
        <f>VLOOKUP(A4032,Sheet2!A:B,2,FALSE)</f>
        <v>59-3294416/0000</v>
      </c>
      <c r="C4032">
        <f>VLOOKUP(A4032,Sheet3!A:B,2,FALSE)</f>
        <v>593418340</v>
      </c>
      <c r="D4032" t="str">
        <f>VLOOKUP(A4032,Sheet3!A:C,3,FALSE)</f>
        <v>901 NEW WARRINGTON RD</v>
      </c>
      <c r="E4032">
        <f>VLOOKUP(A4032,Sheet3!A:D,4,FALSE)</f>
        <v>0</v>
      </c>
      <c r="F4032" t="str">
        <f>VLOOKUP(A4032,Sheet3!A:G,5,FALSE)</f>
        <v>PENSACOLA</v>
      </c>
      <c r="G4032" t="str">
        <f>VLOOKUP(A4032,Sheet3!A:G,6,FALSE)</f>
        <v>FL</v>
      </c>
      <c r="H4032">
        <f>VLOOKUP(A4032,Sheet3!A:G,7,FALSE)</f>
        <v>325060000</v>
      </c>
    </row>
    <row r="4033" spans="1:8" x14ac:dyDescent="0.3">
      <c r="A4033" t="s">
        <v>3</v>
      </c>
      <c r="B4033" t="str">
        <f>VLOOKUP(A4033,Sheet2!A:B,2,FALSE)</f>
        <v>59-3294416/0000</v>
      </c>
      <c r="C4033">
        <f>VLOOKUP(A4033,Sheet3!A:B,2,FALSE)</f>
        <v>593418340</v>
      </c>
      <c r="D4033" t="str">
        <f>VLOOKUP(A4033,Sheet3!A:C,3,FALSE)</f>
        <v>901 NEW WARRINGTON RD</v>
      </c>
      <c r="E4033">
        <f>VLOOKUP(A4033,Sheet3!A:D,4,FALSE)</f>
        <v>0</v>
      </c>
      <c r="F4033" t="str">
        <f>VLOOKUP(A4033,Sheet3!A:G,5,FALSE)</f>
        <v>PENSACOLA</v>
      </c>
      <c r="G4033" t="str">
        <f>VLOOKUP(A4033,Sheet3!A:G,6,FALSE)</f>
        <v>FL</v>
      </c>
      <c r="H4033">
        <f>VLOOKUP(A4033,Sheet3!A:G,7,FALSE)</f>
        <v>325060000</v>
      </c>
    </row>
    <row r="4034" spans="1:8" x14ac:dyDescent="0.3">
      <c r="A4034" t="s">
        <v>3</v>
      </c>
      <c r="B4034" t="str">
        <f>VLOOKUP(A4034,Sheet2!A:B,2,FALSE)</f>
        <v>59-3294416/0000</v>
      </c>
      <c r="C4034">
        <f>VLOOKUP(A4034,Sheet3!A:B,2,FALSE)</f>
        <v>593418340</v>
      </c>
      <c r="D4034" t="str">
        <f>VLOOKUP(A4034,Sheet3!A:C,3,FALSE)</f>
        <v>901 NEW WARRINGTON RD</v>
      </c>
      <c r="E4034">
        <f>VLOOKUP(A4034,Sheet3!A:D,4,FALSE)</f>
        <v>0</v>
      </c>
      <c r="F4034" t="str">
        <f>VLOOKUP(A4034,Sheet3!A:G,5,FALSE)</f>
        <v>PENSACOLA</v>
      </c>
      <c r="G4034" t="str">
        <f>VLOOKUP(A4034,Sheet3!A:G,6,FALSE)</f>
        <v>FL</v>
      </c>
      <c r="H4034">
        <f>VLOOKUP(A4034,Sheet3!A:G,7,FALSE)</f>
        <v>325060000</v>
      </c>
    </row>
    <row r="4035" spans="1:8" x14ac:dyDescent="0.3">
      <c r="A4035" t="s">
        <v>3</v>
      </c>
      <c r="B4035" t="str">
        <f>VLOOKUP(A4035,Sheet2!A:B,2,FALSE)</f>
        <v>59-3294416/0000</v>
      </c>
      <c r="C4035">
        <f>VLOOKUP(A4035,Sheet3!A:B,2,FALSE)</f>
        <v>593418340</v>
      </c>
      <c r="D4035" t="str">
        <f>VLOOKUP(A4035,Sheet3!A:C,3,FALSE)</f>
        <v>901 NEW WARRINGTON RD</v>
      </c>
      <c r="E4035">
        <f>VLOOKUP(A4035,Sheet3!A:D,4,FALSE)</f>
        <v>0</v>
      </c>
      <c r="F4035" t="str">
        <f>VLOOKUP(A4035,Sheet3!A:G,5,FALSE)</f>
        <v>PENSACOLA</v>
      </c>
      <c r="G4035" t="str">
        <f>VLOOKUP(A4035,Sheet3!A:G,6,FALSE)</f>
        <v>FL</v>
      </c>
      <c r="H4035">
        <f>VLOOKUP(A4035,Sheet3!A:G,7,FALSE)</f>
        <v>325060000</v>
      </c>
    </row>
    <row r="4036" spans="1:8" x14ac:dyDescent="0.3">
      <c r="A4036" t="s">
        <v>3</v>
      </c>
      <c r="B4036" t="str">
        <f>VLOOKUP(A4036,Sheet2!A:B,2,FALSE)</f>
        <v>59-3294416/0000</v>
      </c>
      <c r="C4036">
        <f>VLOOKUP(A4036,Sheet3!A:B,2,FALSE)</f>
        <v>593418340</v>
      </c>
      <c r="D4036" t="str">
        <f>VLOOKUP(A4036,Sheet3!A:C,3,FALSE)</f>
        <v>901 NEW WARRINGTON RD</v>
      </c>
      <c r="E4036">
        <f>VLOOKUP(A4036,Sheet3!A:D,4,FALSE)</f>
        <v>0</v>
      </c>
      <c r="F4036" t="str">
        <f>VLOOKUP(A4036,Sheet3!A:G,5,FALSE)</f>
        <v>PENSACOLA</v>
      </c>
      <c r="G4036" t="str">
        <f>VLOOKUP(A4036,Sheet3!A:G,6,FALSE)</f>
        <v>FL</v>
      </c>
      <c r="H4036">
        <f>VLOOKUP(A4036,Sheet3!A:G,7,FALSE)</f>
        <v>325060000</v>
      </c>
    </row>
    <row r="4037" spans="1:8" x14ac:dyDescent="0.3">
      <c r="A4037" t="s">
        <v>3</v>
      </c>
      <c r="B4037" t="str">
        <f>VLOOKUP(A4037,Sheet2!A:B,2,FALSE)</f>
        <v>59-3294416/0000</v>
      </c>
      <c r="C4037">
        <f>VLOOKUP(A4037,Sheet3!A:B,2,FALSE)</f>
        <v>593418340</v>
      </c>
      <c r="D4037" t="str">
        <f>VLOOKUP(A4037,Sheet3!A:C,3,FALSE)</f>
        <v>901 NEW WARRINGTON RD</v>
      </c>
      <c r="E4037">
        <f>VLOOKUP(A4037,Sheet3!A:D,4,FALSE)</f>
        <v>0</v>
      </c>
      <c r="F4037" t="str">
        <f>VLOOKUP(A4037,Sheet3!A:G,5,FALSE)</f>
        <v>PENSACOLA</v>
      </c>
      <c r="G4037" t="str">
        <f>VLOOKUP(A4037,Sheet3!A:G,6,FALSE)</f>
        <v>FL</v>
      </c>
      <c r="H4037">
        <f>VLOOKUP(A4037,Sheet3!A:G,7,FALSE)</f>
        <v>325060000</v>
      </c>
    </row>
    <row r="4038" spans="1:8" x14ac:dyDescent="0.3">
      <c r="A4038" t="s">
        <v>80</v>
      </c>
      <c r="B4038" t="str">
        <f>VLOOKUP(A4038,Sheet2!A:B,2,FALSE)</f>
        <v>59-3255718/0001</v>
      </c>
      <c r="C4038">
        <f>VLOOKUP(A4038,Sheet3!A:B,2,FALSE)</f>
        <v>593385034</v>
      </c>
      <c r="D4038" t="str">
        <f>VLOOKUP(A4038,Sheet3!A:C,3,FALSE)</f>
        <v>6111 N. DAVIS HWY  BLDG C</v>
      </c>
      <c r="E4038">
        <f>VLOOKUP(A4038,Sheet3!A:D,4,FALSE)</f>
        <v>0</v>
      </c>
      <c r="F4038" t="str">
        <f>VLOOKUP(A4038,Sheet3!A:G,5,FALSE)</f>
        <v>PENSACOLA</v>
      </c>
      <c r="G4038" t="str">
        <f>VLOOKUP(A4038,Sheet3!A:G,6,FALSE)</f>
        <v>FL</v>
      </c>
      <c r="H4038">
        <f>VLOOKUP(A4038,Sheet3!A:G,7,FALSE)</f>
        <v>325040000</v>
      </c>
    </row>
    <row r="4039" spans="1:8" x14ac:dyDescent="0.3">
      <c r="A4039" t="s">
        <v>80</v>
      </c>
      <c r="B4039" t="str">
        <f>VLOOKUP(A4039,Sheet2!A:B,2,FALSE)</f>
        <v>59-3255718/0001</v>
      </c>
      <c r="C4039">
        <f>VLOOKUP(A4039,Sheet3!A:B,2,FALSE)</f>
        <v>593385034</v>
      </c>
      <c r="D4039" t="str">
        <f>VLOOKUP(A4039,Sheet3!A:C,3,FALSE)</f>
        <v>6111 N. DAVIS HWY  BLDG C</v>
      </c>
      <c r="E4039">
        <f>VLOOKUP(A4039,Sheet3!A:D,4,FALSE)</f>
        <v>0</v>
      </c>
      <c r="F4039" t="str">
        <f>VLOOKUP(A4039,Sheet3!A:G,5,FALSE)</f>
        <v>PENSACOLA</v>
      </c>
      <c r="G4039" t="str">
        <f>VLOOKUP(A4039,Sheet3!A:G,6,FALSE)</f>
        <v>FL</v>
      </c>
      <c r="H4039">
        <f>VLOOKUP(A4039,Sheet3!A:G,7,FALSE)</f>
        <v>325040000</v>
      </c>
    </row>
    <row r="4040" spans="1:8" x14ac:dyDescent="0.3">
      <c r="A4040" t="s">
        <v>80</v>
      </c>
      <c r="B4040" t="str">
        <f>VLOOKUP(A4040,Sheet2!A:B,2,FALSE)</f>
        <v>59-3255718/0001</v>
      </c>
      <c r="C4040">
        <f>VLOOKUP(A4040,Sheet3!A:B,2,FALSE)</f>
        <v>593385034</v>
      </c>
      <c r="D4040" t="str">
        <f>VLOOKUP(A4040,Sheet3!A:C,3,FALSE)</f>
        <v>6111 N. DAVIS HWY  BLDG C</v>
      </c>
      <c r="E4040">
        <f>VLOOKUP(A4040,Sheet3!A:D,4,FALSE)</f>
        <v>0</v>
      </c>
      <c r="F4040" t="str">
        <f>VLOOKUP(A4040,Sheet3!A:G,5,FALSE)</f>
        <v>PENSACOLA</v>
      </c>
      <c r="G4040" t="str">
        <f>VLOOKUP(A4040,Sheet3!A:G,6,FALSE)</f>
        <v>FL</v>
      </c>
      <c r="H4040">
        <f>VLOOKUP(A4040,Sheet3!A:G,7,FALSE)</f>
        <v>325040000</v>
      </c>
    </row>
    <row r="4041" spans="1:8" x14ac:dyDescent="0.3">
      <c r="A4041" t="s">
        <v>80</v>
      </c>
      <c r="B4041" t="str">
        <f>VLOOKUP(A4041,Sheet2!A:B,2,FALSE)</f>
        <v>59-3255718/0001</v>
      </c>
      <c r="C4041">
        <f>VLOOKUP(A4041,Sheet3!A:B,2,FALSE)</f>
        <v>593385034</v>
      </c>
      <c r="D4041" t="str">
        <f>VLOOKUP(A4041,Sheet3!A:C,3,FALSE)</f>
        <v>6111 N. DAVIS HWY  BLDG C</v>
      </c>
      <c r="E4041">
        <f>VLOOKUP(A4041,Sheet3!A:D,4,FALSE)</f>
        <v>0</v>
      </c>
      <c r="F4041" t="str">
        <f>VLOOKUP(A4041,Sheet3!A:G,5,FALSE)</f>
        <v>PENSACOLA</v>
      </c>
      <c r="G4041" t="str">
        <f>VLOOKUP(A4041,Sheet3!A:G,6,FALSE)</f>
        <v>FL</v>
      </c>
      <c r="H4041">
        <f>VLOOKUP(A4041,Sheet3!A:G,7,FALSE)</f>
        <v>325040000</v>
      </c>
    </row>
    <row r="4042" spans="1:8" x14ac:dyDescent="0.3">
      <c r="A4042" t="s">
        <v>80</v>
      </c>
      <c r="B4042" t="str">
        <f>VLOOKUP(A4042,Sheet2!A:B,2,FALSE)</f>
        <v>59-3255718/0001</v>
      </c>
      <c r="C4042">
        <f>VLOOKUP(A4042,Sheet3!A:B,2,FALSE)</f>
        <v>593385034</v>
      </c>
      <c r="D4042" t="str">
        <f>VLOOKUP(A4042,Sheet3!A:C,3,FALSE)</f>
        <v>6111 N. DAVIS HWY  BLDG C</v>
      </c>
      <c r="E4042">
        <f>VLOOKUP(A4042,Sheet3!A:D,4,FALSE)</f>
        <v>0</v>
      </c>
      <c r="F4042" t="str">
        <f>VLOOKUP(A4042,Sheet3!A:G,5,FALSE)</f>
        <v>PENSACOLA</v>
      </c>
      <c r="G4042" t="str">
        <f>VLOOKUP(A4042,Sheet3!A:G,6,FALSE)</f>
        <v>FL</v>
      </c>
      <c r="H4042">
        <f>VLOOKUP(A4042,Sheet3!A:G,7,FALSE)</f>
        <v>325040000</v>
      </c>
    </row>
    <row r="4043" spans="1:8" x14ac:dyDescent="0.3">
      <c r="A4043" t="s">
        <v>80</v>
      </c>
      <c r="B4043" t="str">
        <f>VLOOKUP(A4043,Sheet2!A:B,2,FALSE)</f>
        <v>59-3255718/0001</v>
      </c>
      <c r="C4043">
        <f>VLOOKUP(A4043,Sheet3!A:B,2,FALSE)</f>
        <v>593385034</v>
      </c>
      <c r="D4043" t="str">
        <f>VLOOKUP(A4043,Sheet3!A:C,3,FALSE)</f>
        <v>6111 N. DAVIS HWY  BLDG C</v>
      </c>
      <c r="E4043">
        <f>VLOOKUP(A4043,Sheet3!A:D,4,FALSE)</f>
        <v>0</v>
      </c>
      <c r="F4043" t="str">
        <f>VLOOKUP(A4043,Sheet3!A:G,5,FALSE)</f>
        <v>PENSACOLA</v>
      </c>
      <c r="G4043" t="str">
        <f>VLOOKUP(A4043,Sheet3!A:G,6,FALSE)</f>
        <v>FL</v>
      </c>
      <c r="H4043">
        <f>VLOOKUP(A4043,Sheet3!A:G,7,FALSE)</f>
        <v>325040000</v>
      </c>
    </row>
    <row r="4044" spans="1:8" x14ac:dyDescent="0.3">
      <c r="A4044" t="s">
        <v>27</v>
      </c>
      <c r="B4044" t="str">
        <f>VLOOKUP(A4044,Sheet2!A:B,2,FALSE)</f>
        <v>59-1360433/0000</v>
      </c>
      <c r="C4044">
        <f>VLOOKUP(A4044,Sheet3!A:B,2,FALSE)</f>
        <v>591793584</v>
      </c>
      <c r="D4044" t="str">
        <f>VLOOKUP(A4044,Sheet3!A:C,3,FALSE)</f>
        <v>6900 B NORTH 9TH AVE</v>
      </c>
      <c r="E4044">
        <f>VLOOKUP(A4044,Sheet3!A:D,4,FALSE)</f>
        <v>0</v>
      </c>
      <c r="F4044" t="str">
        <f>VLOOKUP(A4044,Sheet3!A:G,5,FALSE)</f>
        <v>PENSACOLA</v>
      </c>
      <c r="G4044" t="str">
        <f>VLOOKUP(A4044,Sheet3!A:G,6,FALSE)</f>
        <v>FL</v>
      </c>
      <c r="H4044">
        <f>VLOOKUP(A4044,Sheet3!A:G,7,FALSE)</f>
        <v>325040000</v>
      </c>
    </row>
    <row r="4045" spans="1:8" x14ac:dyDescent="0.3">
      <c r="A4045" t="s">
        <v>26</v>
      </c>
      <c r="B4045" t="str">
        <f>VLOOKUP(A4045,Sheet2!A:B,2,FALSE)</f>
        <v>59-1572232/0000</v>
      </c>
      <c r="C4045">
        <f>VLOOKUP(A4045,Sheet3!A:B,2,FALSE)</f>
        <v>591793584</v>
      </c>
      <c r="D4045" t="str">
        <f>VLOOKUP(A4045,Sheet3!A:C,3,FALSE)</f>
        <v>6900 B NORTH 9TH AVENUE</v>
      </c>
      <c r="E4045">
        <f>VLOOKUP(A4045,Sheet3!A:D,4,FALSE)</f>
        <v>0</v>
      </c>
      <c r="F4045" t="str">
        <f>VLOOKUP(A4045,Sheet3!A:G,5,FALSE)</f>
        <v>PENSACOLA</v>
      </c>
      <c r="G4045" t="str">
        <f>VLOOKUP(A4045,Sheet3!A:G,6,FALSE)</f>
        <v>FL</v>
      </c>
      <c r="H4045">
        <f>VLOOKUP(A4045,Sheet3!A:G,7,FALSE)</f>
        <v>325040000</v>
      </c>
    </row>
    <row r="4046" spans="1:8" x14ac:dyDescent="0.3">
      <c r="A4046" t="s">
        <v>26</v>
      </c>
      <c r="B4046" t="str">
        <f>VLOOKUP(A4046,Sheet2!A:B,2,FALSE)</f>
        <v>59-1572232/0000</v>
      </c>
      <c r="C4046">
        <f>VLOOKUP(A4046,Sheet3!A:B,2,FALSE)</f>
        <v>591793584</v>
      </c>
      <c r="D4046" t="str">
        <f>VLOOKUP(A4046,Sheet3!A:C,3,FALSE)</f>
        <v>6900 B NORTH 9TH AVENUE</v>
      </c>
      <c r="E4046">
        <f>VLOOKUP(A4046,Sheet3!A:D,4,FALSE)</f>
        <v>0</v>
      </c>
      <c r="F4046" t="str">
        <f>VLOOKUP(A4046,Sheet3!A:G,5,FALSE)</f>
        <v>PENSACOLA</v>
      </c>
      <c r="G4046" t="str">
        <f>VLOOKUP(A4046,Sheet3!A:G,6,FALSE)</f>
        <v>FL</v>
      </c>
      <c r="H4046">
        <f>VLOOKUP(A4046,Sheet3!A:G,7,FALSE)</f>
        <v>325040000</v>
      </c>
    </row>
    <row r="4047" spans="1:8" x14ac:dyDescent="0.3">
      <c r="A4047" t="s">
        <v>41</v>
      </c>
      <c r="B4047" t="str">
        <f>VLOOKUP(A4047,Sheet2!A:B,2,FALSE)</f>
        <v>591-90-6362/0000</v>
      </c>
      <c r="C4047">
        <f>VLOOKUP(A4047,Sheet3!A:B,2,FALSE)</f>
        <v>592225494</v>
      </c>
      <c r="D4047" t="str">
        <f>VLOOKUP(A4047,Sheet3!A:C,3,FALSE)</f>
        <v>6150 VILLAGE OAKS DRIVE</v>
      </c>
      <c r="E4047">
        <f>VLOOKUP(A4047,Sheet3!A:D,4,FALSE)</f>
        <v>0</v>
      </c>
      <c r="F4047" t="str">
        <f>VLOOKUP(A4047,Sheet3!A:G,5,FALSE)</f>
        <v>PENSACOLA</v>
      </c>
      <c r="G4047" t="str">
        <f>VLOOKUP(A4047,Sheet3!A:G,6,FALSE)</f>
        <v>FL</v>
      </c>
      <c r="H4047">
        <f>VLOOKUP(A4047,Sheet3!A:G,7,FALSE)</f>
        <v>325040000</v>
      </c>
    </row>
    <row r="4048" spans="1:8" x14ac:dyDescent="0.3">
      <c r="A4048" t="s">
        <v>46</v>
      </c>
      <c r="B4048" t="str">
        <f>VLOOKUP(A4048,Sheet2!A:B,2,FALSE)</f>
        <v>58-1588358/0000</v>
      </c>
      <c r="C4048">
        <f>VLOOKUP(A4048,Sheet3!A:B,2,FALSE)</f>
        <v>591092105</v>
      </c>
      <c r="D4048" t="str">
        <f>VLOOKUP(A4048,Sheet3!A:C,3,FALSE)</f>
        <v>35 NEWPORT STREET</v>
      </c>
      <c r="E4048">
        <f>VLOOKUP(A4048,Sheet3!A:D,4,FALSE)</f>
        <v>0</v>
      </c>
      <c r="F4048" t="str">
        <f>VLOOKUP(A4048,Sheet3!A:G,5,FALSE)</f>
        <v>CANTONMENT</v>
      </c>
      <c r="G4048" t="str">
        <f>VLOOKUP(A4048,Sheet3!A:G,6,FALSE)</f>
        <v>FL</v>
      </c>
      <c r="H4048">
        <f>VLOOKUP(A4048,Sheet3!A:G,7,FALSE)</f>
        <v>325330000</v>
      </c>
    </row>
    <row r="4049" spans="1:8" x14ac:dyDescent="0.3">
      <c r="A4049" t="s">
        <v>46</v>
      </c>
      <c r="B4049" t="str">
        <f>VLOOKUP(A4049,Sheet2!A:B,2,FALSE)</f>
        <v>58-1588358/0000</v>
      </c>
      <c r="C4049">
        <f>VLOOKUP(A4049,Sheet3!A:B,2,FALSE)</f>
        <v>591092105</v>
      </c>
      <c r="D4049" t="str">
        <f>VLOOKUP(A4049,Sheet3!A:C,3,FALSE)</f>
        <v>35 NEWPORT STREET</v>
      </c>
      <c r="E4049">
        <f>VLOOKUP(A4049,Sheet3!A:D,4,FALSE)</f>
        <v>0</v>
      </c>
      <c r="F4049" t="str">
        <f>VLOOKUP(A4049,Sheet3!A:G,5,FALSE)</f>
        <v>CANTONMENT</v>
      </c>
      <c r="G4049" t="str">
        <f>VLOOKUP(A4049,Sheet3!A:G,6,FALSE)</f>
        <v>FL</v>
      </c>
      <c r="H4049">
        <f>VLOOKUP(A4049,Sheet3!A:G,7,FALSE)</f>
        <v>325330000</v>
      </c>
    </row>
    <row r="4050" spans="1:8" x14ac:dyDescent="0.3">
      <c r="A4050" t="s">
        <v>257</v>
      </c>
      <c r="B4050" t="str">
        <f>VLOOKUP(A4050,Sheet2!A:B,2,FALSE)</f>
        <v>58-1374420/0000</v>
      </c>
      <c r="C4050">
        <f>VLOOKUP(A4050,Sheet3!A:B,2,FALSE)</f>
        <v>591092105</v>
      </c>
      <c r="D4050" t="str">
        <f>VLOOKUP(A4050,Sheet3!A:C,3,FALSE)</f>
        <v>2350 HWY 29 SOUTH</v>
      </c>
      <c r="E4050">
        <f>VLOOKUP(A4050,Sheet3!A:D,4,FALSE)</f>
        <v>0</v>
      </c>
      <c r="F4050" t="str">
        <f>VLOOKUP(A4050,Sheet3!A:G,5,FALSE)</f>
        <v>CANTONMENT</v>
      </c>
      <c r="G4050" t="str">
        <f>VLOOKUP(A4050,Sheet3!A:G,6,FALSE)</f>
        <v>FL</v>
      </c>
      <c r="H4050">
        <f>VLOOKUP(A4050,Sheet3!A:G,7,FALSE)</f>
        <v>325330000</v>
      </c>
    </row>
    <row r="4051" spans="1:8" x14ac:dyDescent="0.3">
      <c r="A4051" t="s">
        <v>257</v>
      </c>
      <c r="B4051" t="str">
        <f>VLOOKUP(A4051,Sheet2!A:B,2,FALSE)</f>
        <v>58-1374420/0000</v>
      </c>
      <c r="C4051">
        <f>VLOOKUP(A4051,Sheet3!A:B,2,FALSE)</f>
        <v>591092105</v>
      </c>
      <c r="D4051" t="str">
        <f>VLOOKUP(A4051,Sheet3!A:C,3,FALSE)</f>
        <v>2350 HWY 29 SOUTH</v>
      </c>
      <c r="E4051">
        <f>VLOOKUP(A4051,Sheet3!A:D,4,FALSE)</f>
        <v>0</v>
      </c>
      <c r="F4051" t="str">
        <f>VLOOKUP(A4051,Sheet3!A:G,5,FALSE)</f>
        <v>CANTONMENT</v>
      </c>
      <c r="G4051" t="str">
        <f>VLOOKUP(A4051,Sheet3!A:G,6,FALSE)</f>
        <v>FL</v>
      </c>
      <c r="H4051">
        <f>VLOOKUP(A4051,Sheet3!A:G,7,FALSE)</f>
        <v>325330000</v>
      </c>
    </row>
    <row r="4052" spans="1:8" x14ac:dyDescent="0.3">
      <c r="A4052" t="s">
        <v>257</v>
      </c>
      <c r="B4052" t="str">
        <f>VLOOKUP(A4052,Sheet2!A:B,2,FALSE)</f>
        <v>58-1374420/0000</v>
      </c>
      <c r="C4052">
        <f>VLOOKUP(A4052,Sheet3!A:B,2,FALSE)</f>
        <v>591092105</v>
      </c>
      <c r="D4052" t="str">
        <f>VLOOKUP(A4052,Sheet3!A:C,3,FALSE)</f>
        <v>2350 HWY 29 SOUTH</v>
      </c>
      <c r="E4052">
        <f>VLOOKUP(A4052,Sheet3!A:D,4,FALSE)</f>
        <v>0</v>
      </c>
      <c r="F4052" t="str">
        <f>VLOOKUP(A4052,Sheet3!A:G,5,FALSE)</f>
        <v>CANTONMENT</v>
      </c>
      <c r="G4052" t="str">
        <f>VLOOKUP(A4052,Sheet3!A:G,6,FALSE)</f>
        <v>FL</v>
      </c>
      <c r="H4052">
        <f>VLOOKUP(A4052,Sheet3!A:G,7,FALSE)</f>
        <v>325330000</v>
      </c>
    </row>
    <row r="4053" spans="1:8" x14ac:dyDescent="0.3">
      <c r="A4053" t="s">
        <v>257</v>
      </c>
      <c r="B4053" t="str">
        <f>VLOOKUP(A4053,Sheet2!A:B,2,FALSE)</f>
        <v>58-1374420/0000</v>
      </c>
      <c r="C4053">
        <f>VLOOKUP(A4053,Sheet3!A:B,2,FALSE)</f>
        <v>591092105</v>
      </c>
      <c r="D4053" t="str">
        <f>VLOOKUP(A4053,Sheet3!A:C,3,FALSE)</f>
        <v>2350 HWY 29 SOUTH</v>
      </c>
      <c r="E4053">
        <f>VLOOKUP(A4053,Sheet3!A:D,4,FALSE)</f>
        <v>0</v>
      </c>
      <c r="F4053" t="str">
        <f>VLOOKUP(A4053,Sheet3!A:G,5,FALSE)</f>
        <v>CANTONMENT</v>
      </c>
      <c r="G4053" t="str">
        <f>VLOOKUP(A4053,Sheet3!A:G,6,FALSE)</f>
        <v>FL</v>
      </c>
      <c r="H4053">
        <f>VLOOKUP(A4053,Sheet3!A:G,7,FALSE)</f>
        <v>325330000</v>
      </c>
    </row>
    <row r="4054" spans="1:8" x14ac:dyDescent="0.3">
      <c r="A4054" t="s">
        <v>46</v>
      </c>
      <c r="B4054" t="str">
        <f>VLOOKUP(A4054,Sheet2!A:B,2,FALSE)</f>
        <v>58-1588358/0000</v>
      </c>
      <c r="C4054">
        <f>VLOOKUP(A4054,Sheet3!A:B,2,FALSE)</f>
        <v>591092105</v>
      </c>
      <c r="D4054" t="str">
        <f>VLOOKUP(A4054,Sheet3!A:C,3,FALSE)</f>
        <v>35 NEWPORT STREET</v>
      </c>
      <c r="E4054">
        <f>VLOOKUP(A4054,Sheet3!A:D,4,FALSE)</f>
        <v>0</v>
      </c>
      <c r="F4054" t="str">
        <f>VLOOKUP(A4054,Sheet3!A:G,5,FALSE)</f>
        <v>CANTONMENT</v>
      </c>
      <c r="G4054" t="str">
        <f>VLOOKUP(A4054,Sheet3!A:G,6,FALSE)</f>
        <v>FL</v>
      </c>
      <c r="H4054">
        <f>VLOOKUP(A4054,Sheet3!A:G,7,FALSE)</f>
        <v>325330000</v>
      </c>
    </row>
    <row r="4055" spans="1:8" x14ac:dyDescent="0.3">
      <c r="A4055" t="s">
        <v>46</v>
      </c>
      <c r="B4055" t="str">
        <f>VLOOKUP(A4055,Sheet2!A:B,2,FALSE)</f>
        <v>58-1588358/0000</v>
      </c>
      <c r="C4055">
        <f>VLOOKUP(A4055,Sheet3!A:B,2,FALSE)</f>
        <v>591092105</v>
      </c>
      <c r="D4055" t="str">
        <f>VLOOKUP(A4055,Sheet3!A:C,3,FALSE)</f>
        <v>35 NEWPORT STREET</v>
      </c>
      <c r="E4055">
        <f>VLOOKUP(A4055,Sheet3!A:D,4,FALSE)</f>
        <v>0</v>
      </c>
      <c r="F4055" t="str">
        <f>VLOOKUP(A4055,Sheet3!A:G,5,FALSE)</f>
        <v>CANTONMENT</v>
      </c>
      <c r="G4055" t="str">
        <f>VLOOKUP(A4055,Sheet3!A:G,6,FALSE)</f>
        <v>FL</v>
      </c>
      <c r="H4055">
        <f>VLOOKUP(A4055,Sheet3!A:G,7,FALSE)</f>
        <v>325330000</v>
      </c>
    </row>
    <row r="4056" spans="1:8" x14ac:dyDescent="0.3">
      <c r="A4056" t="s">
        <v>46</v>
      </c>
      <c r="B4056" t="str">
        <f>VLOOKUP(A4056,Sheet2!A:B,2,FALSE)</f>
        <v>58-1588358/0000</v>
      </c>
      <c r="C4056">
        <f>VLOOKUP(A4056,Sheet3!A:B,2,FALSE)</f>
        <v>591092105</v>
      </c>
      <c r="D4056" t="str">
        <f>VLOOKUP(A4056,Sheet3!A:C,3,FALSE)</f>
        <v>35 NEWPORT STREET</v>
      </c>
      <c r="E4056">
        <f>VLOOKUP(A4056,Sheet3!A:D,4,FALSE)</f>
        <v>0</v>
      </c>
      <c r="F4056" t="str">
        <f>VLOOKUP(A4056,Sheet3!A:G,5,FALSE)</f>
        <v>CANTONMENT</v>
      </c>
      <c r="G4056" t="str">
        <f>VLOOKUP(A4056,Sheet3!A:G,6,FALSE)</f>
        <v>FL</v>
      </c>
      <c r="H4056">
        <f>VLOOKUP(A4056,Sheet3!A:G,7,FALSE)</f>
        <v>325330000</v>
      </c>
    </row>
    <row r="4057" spans="1:8" x14ac:dyDescent="0.3">
      <c r="A4057" t="s">
        <v>46</v>
      </c>
      <c r="B4057" t="str">
        <f>VLOOKUP(A4057,Sheet2!A:B,2,FALSE)</f>
        <v>58-1588358/0000</v>
      </c>
      <c r="C4057">
        <f>VLOOKUP(A4057,Sheet3!A:B,2,FALSE)</f>
        <v>591092105</v>
      </c>
      <c r="D4057" t="str">
        <f>VLOOKUP(A4057,Sheet3!A:C,3,FALSE)</f>
        <v>35 NEWPORT STREET</v>
      </c>
      <c r="E4057">
        <f>VLOOKUP(A4057,Sheet3!A:D,4,FALSE)</f>
        <v>0</v>
      </c>
      <c r="F4057" t="str">
        <f>VLOOKUP(A4057,Sheet3!A:G,5,FALSE)</f>
        <v>CANTONMENT</v>
      </c>
      <c r="G4057" t="str">
        <f>VLOOKUP(A4057,Sheet3!A:G,6,FALSE)</f>
        <v>FL</v>
      </c>
      <c r="H4057">
        <f>VLOOKUP(A4057,Sheet3!A:G,7,FALSE)</f>
        <v>325330000</v>
      </c>
    </row>
    <row r="4058" spans="1:8" x14ac:dyDescent="0.3">
      <c r="A4058" t="s">
        <v>8</v>
      </c>
      <c r="B4058" t="e">
        <f>VLOOKUP(A4058,Sheet2!A:B,2,FALSE)</f>
        <v>#N/A</v>
      </c>
      <c r="C4058">
        <v>0</v>
      </c>
      <c r="D4058" t="str">
        <f>VLOOKUP(A4058,Sheet3!A:C,3,FALSE)</f>
        <v>22 TECHNOLOGY PARKWAY SOUTH, STE 200</v>
      </c>
      <c r="E4058">
        <f>VLOOKUP(A4058,Sheet3!A:D,4,FALSE)</f>
        <v>0</v>
      </c>
      <c r="F4058" t="str">
        <f>VLOOKUP(A4058,Sheet3!A:G,5,FALSE)</f>
        <v>PEACHTREE CORNERS</v>
      </c>
      <c r="G4058" t="str">
        <f>VLOOKUP(A4058,Sheet3!A:G,6,FALSE)</f>
        <v>GA</v>
      </c>
      <c r="H4058">
        <f>VLOOKUP(A4058,Sheet3!A:G,7,FALSE)</f>
        <v>300920000</v>
      </c>
    </row>
    <row r="4059" spans="1:8" x14ac:dyDescent="0.3">
      <c r="A4059" t="s">
        <v>8</v>
      </c>
      <c r="B4059" t="e">
        <f>VLOOKUP(A4059,Sheet2!A:B,2,FALSE)</f>
        <v>#N/A</v>
      </c>
      <c r="C4059">
        <v>0</v>
      </c>
      <c r="D4059" t="str">
        <f>VLOOKUP(A4059,Sheet3!A:C,3,FALSE)</f>
        <v>22 TECHNOLOGY PARKWAY SOUTH, STE 200</v>
      </c>
      <c r="E4059">
        <f>VLOOKUP(A4059,Sheet3!A:D,4,FALSE)</f>
        <v>0</v>
      </c>
      <c r="F4059" t="str">
        <f>VLOOKUP(A4059,Sheet3!A:G,5,FALSE)</f>
        <v>PEACHTREE CORNERS</v>
      </c>
      <c r="G4059" t="str">
        <f>VLOOKUP(A4059,Sheet3!A:G,6,FALSE)</f>
        <v>GA</v>
      </c>
      <c r="H4059">
        <f>VLOOKUP(A4059,Sheet3!A:G,7,FALSE)</f>
        <v>300920000</v>
      </c>
    </row>
    <row r="4060" spans="1:8" x14ac:dyDescent="0.3">
      <c r="A4060" t="s">
        <v>8</v>
      </c>
      <c r="B4060" t="e">
        <f>VLOOKUP(A4060,Sheet2!A:B,2,FALSE)</f>
        <v>#N/A</v>
      </c>
      <c r="C4060">
        <v>0</v>
      </c>
      <c r="D4060" t="str">
        <f>VLOOKUP(A4060,Sheet3!A:C,3,FALSE)</f>
        <v>22 TECHNOLOGY PARKWAY SOUTH, STE 200</v>
      </c>
      <c r="E4060">
        <f>VLOOKUP(A4060,Sheet3!A:D,4,FALSE)</f>
        <v>0</v>
      </c>
      <c r="F4060" t="str">
        <f>VLOOKUP(A4060,Sheet3!A:G,5,FALSE)</f>
        <v>PEACHTREE CORNERS</v>
      </c>
      <c r="G4060" t="str">
        <f>VLOOKUP(A4060,Sheet3!A:G,6,FALSE)</f>
        <v>GA</v>
      </c>
      <c r="H4060">
        <f>VLOOKUP(A4060,Sheet3!A:G,7,FALSE)</f>
        <v>300920000</v>
      </c>
    </row>
    <row r="4061" spans="1:8" x14ac:dyDescent="0.3">
      <c r="A4061" t="s">
        <v>8</v>
      </c>
      <c r="B4061" t="e">
        <f>VLOOKUP(A4061,Sheet2!A:B,2,FALSE)</f>
        <v>#N/A</v>
      </c>
      <c r="C4061">
        <v>0</v>
      </c>
      <c r="D4061" t="str">
        <f>VLOOKUP(A4061,Sheet3!A:C,3,FALSE)</f>
        <v>22 TECHNOLOGY PARKWAY SOUTH, STE 200</v>
      </c>
      <c r="E4061">
        <f>VLOOKUP(A4061,Sheet3!A:D,4,FALSE)</f>
        <v>0</v>
      </c>
      <c r="F4061" t="str">
        <f>VLOOKUP(A4061,Sheet3!A:G,5,FALSE)</f>
        <v>PEACHTREE CORNERS</v>
      </c>
      <c r="G4061" t="str">
        <f>VLOOKUP(A4061,Sheet3!A:G,6,FALSE)</f>
        <v>GA</v>
      </c>
      <c r="H4061">
        <f>VLOOKUP(A4061,Sheet3!A:G,7,FALSE)</f>
        <v>300920000</v>
      </c>
    </row>
    <row r="4062" spans="1:8" x14ac:dyDescent="0.3">
      <c r="A4062" t="s">
        <v>8</v>
      </c>
      <c r="B4062" t="e">
        <f>VLOOKUP(A4062,Sheet2!A:B,2,FALSE)</f>
        <v>#N/A</v>
      </c>
      <c r="C4062">
        <v>0</v>
      </c>
      <c r="D4062" t="str">
        <f>VLOOKUP(A4062,Sheet3!A:C,3,FALSE)</f>
        <v>22 TECHNOLOGY PARKWAY SOUTH, STE 200</v>
      </c>
      <c r="E4062">
        <f>VLOOKUP(A4062,Sheet3!A:D,4,FALSE)</f>
        <v>0</v>
      </c>
      <c r="F4062" t="str">
        <f>VLOOKUP(A4062,Sheet3!A:G,5,FALSE)</f>
        <v>PEACHTREE CORNERS</v>
      </c>
      <c r="G4062" t="str">
        <f>VLOOKUP(A4062,Sheet3!A:G,6,FALSE)</f>
        <v>GA</v>
      </c>
      <c r="H4062">
        <f>VLOOKUP(A4062,Sheet3!A:G,7,FALSE)</f>
        <v>300920000</v>
      </c>
    </row>
    <row r="4063" spans="1:8" x14ac:dyDescent="0.3">
      <c r="A4063" t="s">
        <v>8</v>
      </c>
      <c r="B4063" t="e">
        <f>VLOOKUP(A4063,Sheet2!A:B,2,FALSE)</f>
        <v>#N/A</v>
      </c>
      <c r="C4063">
        <v>0</v>
      </c>
      <c r="D4063" t="str">
        <f>VLOOKUP(A4063,Sheet3!A:C,3,FALSE)</f>
        <v>22 TECHNOLOGY PARKWAY SOUTH, STE 200</v>
      </c>
      <c r="E4063">
        <f>VLOOKUP(A4063,Sheet3!A:D,4,FALSE)</f>
        <v>0</v>
      </c>
      <c r="F4063" t="str">
        <f>VLOOKUP(A4063,Sheet3!A:G,5,FALSE)</f>
        <v>PEACHTREE CORNERS</v>
      </c>
      <c r="G4063" t="str">
        <f>VLOOKUP(A4063,Sheet3!A:G,6,FALSE)</f>
        <v>GA</v>
      </c>
      <c r="H4063">
        <f>VLOOKUP(A4063,Sheet3!A:G,7,FALSE)</f>
        <v>300920000</v>
      </c>
    </row>
    <row r="4064" spans="1:8" x14ac:dyDescent="0.3">
      <c r="A4064" t="s">
        <v>8</v>
      </c>
      <c r="B4064" t="e">
        <f>VLOOKUP(A4064,Sheet2!A:B,2,FALSE)</f>
        <v>#N/A</v>
      </c>
      <c r="C4064">
        <v>0</v>
      </c>
      <c r="D4064" t="str">
        <f>VLOOKUP(A4064,Sheet3!A:C,3,FALSE)</f>
        <v>22 TECHNOLOGY PARKWAY SOUTH, STE 200</v>
      </c>
      <c r="E4064">
        <f>VLOOKUP(A4064,Sheet3!A:D,4,FALSE)</f>
        <v>0</v>
      </c>
      <c r="F4064" t="str">
        <f>VLOOKUP(A4064,Sheet3!A:G,5,FALSE)</f>
        <v>PEACHTREE CORNERS</v>
      </c>
      <c r="G4064" t="str">
        <f>VLOOKUP(A4064,Sheet3!A:G,6,FALSE)</f>
        <v>GA</v>
      </c>
      <c r="H4064">
        <f>VLOOKUP(A4064,Sheet3!A:G,7,FALSE)</f>
        <v>300920000</v>
      </c>
    </row>
    <row r="4065" spans="1:8" x14ac:dyDescent="0.3">
      <c r="A4065" t="s">
        <v>8</v>
      </c>
      <c r="B4065" t="e">
        <f>VLOOKUP(A4065,Sheet2!A:B,2,FALSE)</f>
        <v>#N/A</v>
      </c>
      <c r="C4065">
        <v>0</v>
      </c>
      <c r="D4065" t="str">
        <f>VLOOKUP(A4065,Sheet3!A:C,3,FALSE)</f>
        <v>22 TECHNOLOGY PARKWAY SOUTH, STE 200</v>
      </c>
      <c r="E4065">
        <f>VLOOKUP(A4065,Sheet3!A:D,4,FALSE)</f>
        <v>0</v>
      </c>
      <c r="F4065" t="str">
        <f>VLOOKUP(A4065,Sheet3!A:G,5,FALSE)</f>
        <v>PEACHTREE CORNERS</v>
      </c>
      <c r="G4065" t="str">
        <f>VLOOKUP(A4065,Sheet3!A:G,6,FALSE)</f>
        <v>GA</v>
      </c>
      <c r="H4065">
        <f>VLOOKUP(A4065,Sheet3!A:G,7,FALSE)</f>
        <v>300920000</v>
      </c>
    </row>
    <row r="4066" spans="1:8" x14ac:dyDescent="0.3">
      <c r="A4066" t="s">
        <v>8</v>
      </c>
      <c r="B4066" t="e">
        <f>VLOOKUP(A4066,Sheet2!A:B,2,FALSE)</f>
        <v>#N/A</v>
      </c>
      <c r="C4066">
        <v>0</v>
      </c>
      <c r="D4066" t="str">
        <f>VLOOKUP(A4066,Sheet3!A:C,3,FALSE)</f>
        <v>22 TECHNOLOGY PARKWAY SOUTH, STE 200</v>
      </c>
      <c r="E4066">
        <f>VLOOKUP(A4066,Sheet3!A:D,4,FALSE)</f>
        <v>0</v>
      </c>
      <c r="F4066" t="str">
        <f>VLOOKUP(A4066,Sheet3!A:G,5,FALSE)</f>
        <v>PEACHTREE CORNERS</v>
      </c>
      <c r="G4066" t="str">
        <f>VLOOKUP(A4066,Sheet3!A:G,6,FALSE)</f>
        <v>GA</v>
      </c>
      <c r="H4066">
        <f>VLOOKUP(A4066,Sheet3!A:G,7,FALSE)</f>
        <v>300920000</v>
      </c>
    </row>
    <row r="4067" spans="1:8" x14ac:dyDescent="0.3">
      <c r="A4067" t="s">
        <v>8</v>
      </c>
      <c r="B4067" t="e">
        <f>VLOOKUP(A4067,Sheet2!A:B,2,FALSE)</f>
        <v>#N/A</v>
      </c>
      <c r="C4067">
        <v>0</v>
      </c>
      <c r="D4067" t="str">
        <f>VLOOKUP(A4067,Sheet3!A:C,3,FALSE)</f>
        <v>22 TECHNOLOGY PARKWAY SOUTH, STE 200</v>
      </c>
      <c r="E4067">
        <f>VLOOKUP(A4067,Sheet3!A:D,4,FALSE)</f>
        <v>0</v>
      </c>
      <c r="F4067" t="str">
        <f>VLOOKUP(A4067,Sheet3!A:G,5,FALSE)</f>
        <v>PEACHTREE CORNERS</v>
      </c>
      <c r="G4067" t="str">
        <f>VLOOKUP(A4067,Sheet3!A:G,6,FALSE)</f>
        <v>GA</v>
      </c>
      <c r="H4067">
        <f>VLOOKUP(A4067,Sheet3!A:G,7,FALSE)</f>
        <v>300920000</v>
      </c>
    </row>
    <row r="4068" spans="1:8" x14ac:dyDescent="0.3">
      <c r="A4068" t="s">
        <v>78</v>
      </c>
      <c r="B4068" t="str">
        <f>VLOOKUP(A4068,Sheet2!A:B,2,FALSE)</f>
        <v>592-86-3579/0000</v>
      </c>
      <c r="C4068">
        <f>VLOOKUP(A4068,Sheet3!A:B,2,FALSE)</f>
        <v>593189433</v>
      </c>
      <c r="D4068" t="str">
        <f>VLOOKUP(A4068,Sheet3!A:C,3,FALSE)</f>
        <v>4790 N. 9TH AVE.</v>
      </c>
      <c r="E4068">
        <f>VLOOKUP(A4068,Sheet3!A:D,4,FALSE)</f>
        <v>0</v>
      </c>
      <c r="F4068" t="str">
        <f>VLOOKUP(A4068,Sheet3!A:G,5,FALSE)</f>
        <v>PENSACOLA</v>
      </c>
      <c r="G4068" t="str">
        <f>VLOOKUP(A4068,Sheet3!A:G,6,FALSE)</f>
        <v>FL</v>
      </c>
      <c r="H4068">
        <f>VLOOKUP(A4068,Sheet3!A:G,7,FALSE)</f>
        <v>325030000</v>
      </c>
    </row>
    <row r="4069" spans="1:8" x14ac:dyDescent="0.3">
      <c r="A4069" t="s">
        <v>14</v>
      </c>
      <c r="B4069" t="str">
        <f>VLOOKUP(A4069,Sheet2!A:B,2,FALSE)</f>
        <v>593-25-5718/0000</v>
      </c>
      <c r="C4069">
        <f>VLOOKUP(A4069,Sheet3!A:B,2,FALSE)</f>
        <v>593331216</v>
      </c>
      <c r="D4069" t="str">
        <f>VLOOKUP(A4069,Sheet3!A:C,3,FALSE)</f>
        <v>5710 N DAVIS HWY, UNIT 1</v>
      </c>
      <c r="E4069">
        <f>VLOOKUP(A4069,Sheet3!A:D,4,FALSE)</f>
        <v>0</v>
      </c>
      <c r="F4069" t="str">
        <f>VLOOKUP(A4069,Sheet3!A:G,5,FALSE)</f>
        <v>PENSACOLA</v>
      </c>
      <c r="G4069" t="str">
        <f>VLOOKUP(A4069,Sheet3!A:G,6,FALSE)</f>
        <v>FL</v>
      </c>
      <c r="H4069">
        <f>VLOOKUP(A4069,Sheet3!A:G,7,FALSE)</f>
        <v>325032039</v>
      </c>
    </row>
    <row r="4070" spans="1:8" x14ac:dyDescent="0.3">
      <c r="A4070" t="s">
        <v>14</v>
      </c>
      <c r="B4070" t="str">
        <f>VLOOKUP(A4070,Sheet2!A:B,2,FALSE)</f>
        <v>593-25-5718/0000</v>
      </c>
      <c r="C4070">
        <f>VLOOKUP(A4070,Sheet3!A:B,2,FALSE)</f>
        <v>593331216</v>
      </c>
      <c r="D4070" t="str">
        <f>VLOOKUP(A4070,Sheet3!A:C,3,FALSE)</f>
        <v>5710 N DAVIS HWY, UNIT 1</v>
      </c>
      <c r="E4070">
        <f>VLOOKUP(A4070,Sheet3!A:D,4,FALSE)</f>
        <v>0</v>
      </c>
      <c r="F4070" t="str">
        <f>VLOOKUP(A4070,Sheet3!A:G,5,FALSE)</f>
        <v>PENSACOLA</v>
      </c>
      <c r="G4070" t="str">
        <f>VLOOKUP(A4070,Sheet3!A:G,6,FALSE)</f>
        <v>FL</v>
      </c>
      <c r="H4070">
        <f>VLOOKUP(A4070,Sheet3!A:G,7,FALSE)</f>
        <v>325032039</v>
      </c>
    </row>
    <row r="4071" spans="1:8" x14ac:dyDescent="0.3">
      <c r="A4071" t="s">
        <v>14</v>
      </c>
      <c r="B4071" t="str">
        <f>VLOOKUP(A4071,Sheet2!A:B,2,FALSE)</f>
        <v>593-25-5718/0000</v>
      </c>
      <c r="C4071">
        <f>VLOOKUP(A4071,Sheet3!A:B,2,FALSE)</f>
        <v>593331216</v>
      </c>
      <c r="D4071" t="str">
        <f>VLOOKUP(A4071,Sheet3!A:C,3,FALSE)</f>
        <v>5710 N DAVIS HWY, UNIT 1</v>
      </c>
      <c r="E4071">
        <f>VLOOKUP(A4071,Sheet3!A:D,4,FALSE)</f>
        <v>0</v>
      </c>
      <c r="F4071" t="str">
        <f>VLOOKUP(A4071,Sheet3!A:G,5,FALSE)</f>
        <v>PENSACOLA</v>
      </c>
      <c r="G4071" t="str">
        <f>VLOOKUP(A4071,Sheet3!A:G,6,FALSE)</f>
        <v>FL</v>
      </c>
      <c r="H4071">
        <f>VLOOKUP(A4071,Sheet3!A:G,7,FALSE)</f>
        <v>325032039</v>
      </c>
    </row>
    <row r="4072" spans="1:8" x14ac:dyDescent="0.3">
      <c r="A4072" t="s">
        <v>289</v>
      </c>
      <c r="B4072" t="str">
        <f>VLOOKUP(A4072,Sheet2!A:B,2,FALSE)</f>
        <v>59-3240685/0000</v>
      </c>
      <c r="C4072">
        <f>VLOOKUP(A4072,Sheet3!A:B,2,FALSE)</f>
        <v>593331216</v>
      </c>
      <c r="D4072" t="str">
        <f>VLOOKUP(A4072,Sheet3!A:C,3,FALSE)</f>
        <v>6601 N DAVIS HIGHWAY</v>
      </c>
      <c r="E4072" t="str">
        <f>VLOOKUP(A4072,Sheet3!A:D,4,FALSE)</f>
        <v>SUITE 8</v>
      </c>
      <c r="F4072" t="str">
        <f>VLOOKUP(A4072,Sheet3!A:G,5,FALSE)</f>
        <v>PENSACOLA</v>
      </c>
      <c r="G4072" t="str">
        <f>VLOOKUP(A4072,Sheet3!A:G,6,FALSE)</f>
        <v>FL</v>
      </c>
      <c r="H4072">
        <f>VLOOKUP(A4072,Sheet3!A:G,7,FALSE)</f>
        <v>325040000</v>
      </c>
    </row>
    <row r="4073" spans="1:8" x14ac:dyDescent="0.3">
      <c r="A4073" t="s">
        <v>189</v>
      </c>
      <c r="B4073" t="str">
        <f>VLOOKUP(A4073,Sheet2!A:B,2,FALSE)</f>
        <v>27-0000062/0000</v>
      </c>
      <c r="C4073">
        <f>VLOOKUP(A4073,Sheet3!A:B,2,FALSE)</f>
        <v>270000070</v>
      </c>
      <c r="D4073" t="str">
        <f>VLOOKUP(A4073,Sheet3!A:C,3,FALSE)</f>
        <v>8580 UNIVERSITY PARKWAY</v>
      </c>
      <c r="E4073">
        <f>VLOOKUP(A4073,Sheet3!A:D,4,FALSE)</f>
        <v>0</v>
      </c>
      <c r="F4073" t="str">
        <f>VLOOKUP(A4073,Sheet3!A:G,5,FALSE)</f>
        <v>PENSACOLA</v>
      </c>
      <c r="G4073" t="str">
        <f>VLOOKUP(A4073,Sheet3!A:G,6,FALSE)</f>
        <v>FL</v>
      </c>
      <c r="H4073">
        <f>VLOOKUP(A4073,Sheet3!A:G,7,FALSE)</f>
        <v>325140000</v>
      </c>
    </row>
    <row r="4074" spans="1:8" x14ac:dyDescent="0.3">
      <c r="A4074" t="s">
        <v>189</v>
      </c>
      <c r="B4074" t="str">
        <f>VLOOKUP(A4074,Sheet2!A:B,2,FALSE)</f>
        <v>27-0000062/0000</v>
      </c>
      <c r="C4074">
        <f>VLOOKUP(A4074,Sheet3!A:B,2,FALSE)</f>
        <v>270000070</v>
      </c>
      <c r="D4074" t="str">
        <f>VLOOKUP(A4074,Sheet3!A:C,3,FALSE)</f>
        <v>8580 UNIVERSITY PARKWAY</v>
      </c>
      <c r="E4074">
        <f>VLOOKUP(A4074,Sheet3!A:D,4,FALSE)</f>
        <v>0</v>
      </c>
      <c r="F4074" t="str">
        <f>VLOOKUP(A4074,Sheet3!A:G,5,FALSE)</f>
        <v>PENSACOLA</v>
      </c>
      <c r="G4074" t="str">
        <f>VLOOKUP(A4074,Sheet3!A:G,6,FALSE)</f>
        <v>FL</v>
      </c>
      <c r="H4074">
        <f>VLOOKUP(A4074,Sheet3!A:G,7,FALSE)</f>
        <v>325140000</v>
      </c>
    </row>
    <row r="4075" spans="1:8" x14ac:dyDescent="0.3">
      <c r="A4075" t="s">
        <v>189</v>
      </c>
      <c r="B4075" t="str">
        <f>VLOOKUP(A4075,Sheet2!A:B,2,FALSE)</f>
        <v>27-0000062/0000</v>
      </c>
      <c r="C4075">
        <f>VLOOKUP(A4075,Sheet3!A:B,2,FALSE)</f>
        <v>270000070</v>
      </c>
      <c r="D4075" t="str">
        <f>VLOOKUP(A4075,Sheet3!A:C,3,FALSE)</f>
        <v>8580 UNIVERSITY PARKWAY</v>
      </c>
      <c r="E4075">
        <f>VLOOKUP(A4075,Sheet3!A:D,4,FALSE)</f>
        <v>0</v>
      </c>
      <c r="F4075" t="str">
        <f>VLOOKUP(A4075,Sheet3!A:G,5,FALSE)</f>
        <v>PENSACOLA</v>
      </c>
      <c r="G4075" t="str">
        <f>VLOOKUP(A4075,Sheet3!A:G,6,FALSE)</f>
        <v>FL</v>
      </c>
      <c r="H4075">
        <f>VLOOKUP(A4075,Sheet3!A:G,7,FALSE)</f>
        <v>325140000</v>
      </c>
    </row>
    <row r="4076" spans="1:8" x14ac:dyDescent="0.3">
      <c r="A4076" t="s">
        <v>189</v>
      </c>
      <c r="B4076" t="str">
        <f>VLOOKUP(A4076,Sheet2!A:B,2,FALSE)</f>
        <v>27-0000062/0000</v>
      </c>
      <c r="C4076">
        <f>VLOOKUP(A4076,Sheet3!A:B,2,FALSE)</f>
        <v>270000070</v>
      </c>
      <c r="D4076" t="str">
        <f>VLOOKUP(A4076,Sheet3!A:C,3,FALSE)</f>
        <v>8580 UNIVERSITY PARKWAY</v>
      </c>
      <c r="E4076">
        <f>VLOOKUP(A4076,Sheet3!A:D,4,FALSE)</f>
        <v>0</v>
      </c>
      <c r="F4076" t="str">
        <f>VLOOKUP(A4076,Sheet3!A:G,5,FALSE)</f>
        <v>PENSACOLA</v>
      </c>
      <c r="G4076" t="str">
        <f>VLOOKUP(A4076,Sheet3!A:G,6,FALSE)</f>
        <v>FL</v>
      </c>
      <c r="H4076">
        <f>VLOOKUP(A4076,Sheet3!A:G,7,FALSE)</f>
        <v>325140000</v>
      </c>
    </row>
    <row r="4077" spans="1:8" x14ac:dyDescent="0.3">
      <c r="A4077" t="s">
        <v>189</v>
      </c>
      <c r="B4077" t="str">
        <f>VLOOKUP(A4077,Sheet2!A:B,2,FALSE)</f>
        <v>27-0000062/0000</v>
      </c>
      <c r="C4077">
        <f>VLOOKUP(A4077,Sheet3!A:B,2,FALSE)</f>
        <v>270000070</v>
      </c>
      <c r="D4077" t="str">
        <f>VLOOKUP(A4077,Sheet3!A:C,3,FALSE)</f>
        <v>8580 UNIVERSITY PARKWAY</v>
      </c>
      <c r="E4077">
        <f>VLOOKUP(A4077,Sheet3!A:D,4,FALSE)</f>
        <v>0</v>
      </c>
      <c r="F4077" t="str">
        <f>VLOOKUP(A4077,Sheet3!A:G,5,FALSE)</f>
        <v>PENSACOLA</v>
      </c>
      <c r="G4077" t="str">
        <f>VLOOKUP(A4077,Sheet3!A:G,6,FALSE)</f>
        <v>FL</v>
      </c>
      <c r="H4077">
        <f>VLOOKUP(A4077,Sheet3!A:G,7,FALSE)</f>
        <v>325140000</v>
      </c>
    </row>
    <row r="4078" spans="1:8" x14ac:dyDescent="0.3">
      <c r="A4078" t="s">
        <v>189</v>
      </c>
      <c r="B4078" t="str">
        <f>VLOOKUP(A4078,Sheet2!A:B,2,FALSE)</f>
        <v>27-0000062/0000</v>
      </c>
      <c r="C4078">
        <f>VLOOKUP(A4078,Sheet3!A:B,2,FALSE)</f>
        <v>270000070</v>
      </c>
      <c r="D4078" t="str">
        <f>VLOOKUP(A4078,Sheet3!A:C,3,FALSE)</f>
        <v>8580 UNIVERSITY PARKWAY</v>
      </c>
      <c r="E4078">
        <f>VLOOKUP(A4078,Sheet3!A:D,4,FALSE)</f>
        <v>0</v>
      </c>
      <c r="F4078" t="str">
        <f>VLOOKUP(A4078,Sheet3!A:G,5,FALSE)</f>
        <v>PENSACOLA</v>
      </c>
      <c r="G4078" t="str">
        <f>VLOOKUP(A4078,Sheet3!A:G,6,FALSE)</f>
        <v>FL</v>
      </c>
      <c r="H4078">
        <f>VLOOKUP(A4078,Sheet3!A:G,7,FALSE)</f>
        <v>325140000</v>
      </c>
    </row>
    <row r="4079" spans="1:8" x14ac:dyDescent="0.3">
      <c r="A4079" t="s">
        <v>189</v>
      </c>
      <c r="B4079" t="str">
        <f>VLOOKUP(A4079,Sheet2!A:B,2,FALSE)</f>
        <v>27-0000062/0000</v>
      </c>
      <c r="C4079">
        <f>VLOOKUP(A4079,Sheet3!A:B,2,FALSE)</f>
        <v>270000070</v>
      </c>
      <c r="D4079" t="str">
        <f>VLOOKUP(A4079,Sheet3!A:C,3,FALSE)</f>
        <v>8580 UNIVERSITY PARKWAY</v>
      </c>
      <c r="E4079">
        <f>VLOOKUP(A4079,Sheet3!A:D,4,FALSE)</f>
        <v>0</v>
      </c>
      <c r="F4079" t="str">
        <f>VLOOKUP(A4079,Sheet3!A:G,5,FALSE)</f>
        <v>PENSACOLA</v>
      </c>
      <c r="G4079" t="str">
        <f>VLOOKUP(A4079,Sheet3!A:G,6,FALSE)</f>
        <v>FL</v>
      </c>
      <c r="H4079">
        <f>VLOOKUP(A4079,Sheet3!A:G,7,FALSE)</f>
        <v>325140000</v>
      </c>
    </row>
    <row r="4080" spans="1:8" x14ac:dyDescent="0.3">
      <c r="A4080" t="s">
        <v>189</v>
      </c>
      <c r="B4080" t="str">
        <f>VLOOKUP(A4080,Sheet2!A:B,2,FALSE)</f>
        <v>27-0000062/0000</v>
      </c>
      <c r="C4080">
        <f>VLOOKUP(A4080,Sheet3!A:B,2,FALSE)</f>
        <v>270000070</v>
      </c>
      <c r="D4080" t="str">
        <f>VLOOKUP(A4080,Sheet3!A:C,3,FALSE)</f>
        <v>8580 UNIVERSITY PARKWAY</v>
      </c>
      <c r="E4080">
        <f>VLOOKUP(A4080,Sheet3!A:D,4,FALSE)</f>
        <v>0</v>
      </c>
      <c r="F4080" t="str">
        <f>VLOOKUP(A4080,Sheet3!A:G,5,FALSE)</f>
        <v>PENSACOLA</v>
      </c>
      <c r="G4080" t="str">
        <f>VLOOKUP(A4080,Sheet3!A:G,6,FALSE)</f>
        <v>FL</v>
      </c>
      <c r="H4080">
        <f>VLOOKUP(A4080,Sheet3!A:G,7,FALSE)</f>
        <v>325140000</v>
      </c>
    </row>
    <row r="4081" spans="1:8" x14ac:dyDescent="0.3">
      <c r="A4081" t="s">
        <v>303</v>
      </c>
      <c r="B4081" t="str">
        <f>VLOOKUP(A4081,Sheet2!A:B,2,FALSE)</f>
        <v>27-0000376/0001</v>
      </c>
      <c r="C4081">
        <f>VLOOKUP(A4081,Sheet3!A:B,2,FALSE)</f>
        <v>271206605</v>
      </c>
      <c r="D4081" t="str">
        <f>VLOOKUP(A4081,Sheet3!A:C,3,FALSE)</f>
        <v>8580 UNIVERSITY PARKWAY</v>
      </c>
      <c r="E4081">
        <f>VLOOKUP(A4081,Sheet3!A:D,4,FALSE)</f>
        <v>0</v>
      </c>
      <c r="F4081" t="str">
        <f>VLOOKUP(A4081,Sheet3!A:G,5,FALSE)</f>
        <v>PENSACOLA</v>
      </c>
      <c r="G4081" t="str">
        <f>VLOOKUP(A4081,Sheet3!A:G,6,FALSE)</f>
        <v>FL</v>
      </c>
      <c r="H4081">
        <f>VLOOKUP(A4081,Sheet3!A:G,7,FALSE)</f>
        <v>325140000</v>
      </c>
    </row>
    <row r="4082" spans="1:8" x14ac:dyDescent="0.3">
      <c r="A4082" t="s">
        <v>303</v>
      </c>
      <c r="B4082" t="str">
        <f>VLOOKUP(A4082,Sheet2!A:B,2,FALSE)</f>
        <v>27-0000376/0001</v>
      </c>
      <c r="C4082">
        <f>VLOOKUP(A4082,Sheet3!A:B,2,FALSE)</f>
        <v>271206605</v>
      </c>
      <c r="D4082" t="str">
        <f>VLOOKUP(A4082,Sheet3!A:C,3,FALSE)</f>
        <v>8580 UNIVERSITY PARKWAY</v>
      </c>
      <c r="E4082">
        <f>VLOOKUP(A4082,Sheet3!A:D,4,FALSE)</f>
        <v>0</v>
      </c>
      <c r="F4082" t="str">
        <f>VLOOKUP(A4082,Sheet3!A:G,5,FALSE)</f>
        <v>PENSACOLA</v>
      </c>
      <c r="G4082" t="str">
        <f>VLOOKUP(A4082,Sheet3!A:G,6,FALSE)</f>
        <v>FL</v>
      </c>
      <c r="H4082">
        <f>VLOOKUP(A4082,Sheet3!A:G,7,FALSE)</f>
        <v>325140000</v>
      </c>
    </row>
    <row r="4083" spans="1:8" x14ac:dyDescent="0.3">
      <c r="A4083" t="s">
        <v>289</v>
      </c>
      <c r="B4083" t="str">
        <f>VLOOKUP(A4083,Sheet2!A:B,2,FALSE)</f>
        <v>59-3240685/0000</v>
      </c>
      <c r="C4083">
        <f>VLOOKUP(A4083,Sheet3!A:B,2,FALSE)</f>
        <v>593331216</v>
      </c>
      <c r="D4083" t="str">
        <f>VLOOKUP(A4083,Sheet3!A:C,3,FALSE)</f>
        <v>6601 N DAVIS HIGHWAY</v>
      </c>
      <c r="E4083" t="str">
        <f>VLOOKUP(A4083,Sheet3!A:D,4,FALSE)</f>
        <v>SUITE 8</v>
      </c>
      <c r="F4083" t="str">
        <f>VLOOKUP(A4083,Sheet3!A:G,5,FALSE)</f>
        <v>PENSACOLA</v>
      </c>
      <c r="G4083" t="str">
        <f>VLOOKUP(A4083,Sheet3!A:G,6,FALSE)</f>
        <v>FL</v>
      </c>
      <c r="H4083">
        <f>VLOOKUP(A4083,Sheet3!A:G,7,FALSE)</f>
        <v>325040000</v>
      </c>
    </row>
    <row r="4084" spans="1:8" x14ac:dyDescent="0.3">
      <c r="A4084" t="s">
        <v>190</v>
      </c>
      <c r="B4084" t="str">
        <f>VLOOKUP(A4084,Sheet2!A:B,2,FALSE)</f>
        <v>27-0000062/0001</v>
      </c>
      <c r="C4084">
        <f>VLOOKUP(A4084,Sheet3!A:B,2,FALSE)</f>
        <v>270000070</v>
      </c>
      <c r="D4084" t="str">
        <f>VLOOKUP(A4084,Sheet3!A:C,3,FALSE)</f>
        <v>5527 STEWART ST</v>
      </c>
      <c r="E4084">
        <f>VLOOKUP(A4084,Sheet3!A:D,4,FALSE)</f>
        <v>0</v>
      </c>
      <c r="F4084" t="str">
        <f>VLOOKUP(A4084,Sheet3!A:G,5,FALSE)</f>
        <v>MILTON</v>
      </c>
      <c r="G4084" t="str">
        <f>VLOOKUP(A4084,Sheet3!A:G,6,FALSE)</f>
        <v>FL</v>
      </c>
      <c r="H4084">
        <f>VLOOKUP(A4084,Sheet3!A:G,7,FALSE)</f>
        <v>325700000</v>
      </c>
    </row>
    <row r="4085" spans="1:8" x14ac:dyDescent="0.3">
      <c r="A4085" t="s">
        <v>190</v>
      </c>
      <c r="B4085" t="str">
        <f>VLOOKUP(A4085,Sheet2!A:B,2,FALSE)</f>
        <v>27-0000062/0001</v>
      </c>
      <c r="C4085">
        <f>VLOOKUP(A4085,Sheet3!A:B,2,FALSE)</f>
        <v>270000070</v>
      </c>
      <c r="D4085" t="str">
        <f>VLOOKUP(A4085,Sheet3!A:C,3,FALSE)</f>
        <v>5527 STEWART ST</v>
      </c>
      <c r="E4085">
        <f>VLOOKUP(A4085,Sheet3!A:D,4,FALSE)</f>
        <v>0</v>
      </c>
      <c r="F4085" t="str">
        <f>VLOOKUP(A4085,Sheet3!A:G,5,FALSE)</f>
        <v>MILTON</v>
      </c>
      <c r="G4085" t="str">
        <f>VLOOKUP(A4085,Sheet3!A:G,6,FALSE)</f>
        <v>FL</v>
      </c>
      <c r="H4085">
        <f>VLOOKUP(A4085,Sheet3!A:G,7,FALSE)</f>
        <v>325700000</v>
      </c>
    </row>
    <row r="4086" spans="1:8" x14ac:dyDescent="0.3">
      <c r="A4086" t="s">
        <v>190</v>
      </c>
      <c r="B4086" t="str">
        <f>VLOOKUP(A4086,Sheet2!A:B,2,FALSE)</f>
        <v>27-0000062/0001</v>
      </c>
      <c r="C4086">
        <f>VLOOKUP(A4086,Sheet3!A:B,2,FALSE)</f>
        <v>270000070</v>
      </c>
      <c r="D4086" t="str">
        <f>VLOOKUP(A4086,Sheet3!A:C,3,FALSE)</f>
        <v>5527 STEWART ST</v>
      </c>
      <c r="E4086">
        <f>VLOOKUP(A4086,Sheet3!A:D,4,FALSE)</f>
        <v>0</v>
      </c>
      <c r="F4086" t="str">
        <f>VLOOKUP(A4086,Sheet3!A:G,5,FALSE)</f>
        <v>MILTON</v>
      </c>
      <c r="G4086" t="str">
        <f>VLOOKUP(A4086,Sheet3!A:G,6,FALSE)</f>
        <v>FL</v>
      </c>
      <c r="H4086">
        <f>VLOOKUP(A4086,Sheet3!A:G,7,FALSE)</f>
        <v>325700000</v>
      </c>
    </row>
    <row r="4087" spans="1:8" x14ac:dyDescent="0.3">
      <c r="A4087" t="s">
        <v>46</v>
      </c>
      <c r="B4087" t="str">
        <f>VLOOKUP(A4087,Sheet2!A:B,2,FALSE)</f>
        <v>58-1588358/0000</v>
      </c>
      <c r="C4087">
        <f>VLOOKUP(A4087,Sheet3!A:B,2,FALSE)</f>
        <v>591092105</v>
      </c>
      <c r="D4087" t="str">
        <f>VLOOKUP(A4087,Sheet3!A:C,3,FALSE)</f>
        <v>35 NEWPORT STREET</v>
      </c>
      <c r="E4087">
        <f>VLOOKUP(A4087,Sheet3!A:D,4,FALSE)</f>
        <v>0</v>
      </c>
      <c r="F4087" t="str">
        <f>VLOOKUP(A4087,Sheet3!A:G,5,FALSE)</f>
        <v>CANTONMENT</v>
      </c>
      <c r="G4087" t="str">
        <f>VLOOKUP(A4087,Sheet3!A:G,6,FALSE)</f>
        <v>FL</v>
      </c>
      <c r="H4087">
        <f>VLOOKUP(A4087,Sheet3!A:G,7,FALSE)</f>
        <v>325330000</v>
      </c>
    </row>
    <row r="4088" spans="1:8" x14ac:dyDescent="0.3">
      <c r="A4088" t="s">
        <v>46</v>
      </c>
      <c r="B4088" t="str">
        <f>VLOOKUP(A4088,Sheet2!A:B,2,FALSE)</f>
        <v>58-1588358/0000</v>
      </c>
      <c r="C4088">
        <f>VLOOKUP(A4088,Sheet3!A:B,2,FALSE)</f>
        <v>591092105</v>
      </c>
      <c r="D4088" t="str">
        <f>VLOOKUP(A4088,Sheet3!A:C,3,FALSE)</f>
        <v>35 NEWPORT STREET</v>
      </c>
      <c r="E4088">
        <f>VLOOKUP(A4088,Sheet3!A:D,4,FALSE)</f>
        <v>0</v>
      </c>
      <c r="F4088" t="str">
        <f>VLOOKUP(A4088,Sheet3!A:G,5,FALSE)</f>
        <v>CANTONMENT</v>
      </c>
      <c r="G4088" t="str">
        <f>VLOOKUP(A4088,Sheet3!A:G,6,FALSE)</f>
        <v>FL</v>
      </c>
      <c r="H4088">
        <f>VLOOKUP(A4088,Sheet3!A:G,7,FALSE)</f>
        <v>325330000</v>
      </c>
    </row>
    <row r="4089" spans="1:8" x14ac:dyDescent="0.3">
      <c r="A4089" t="s">
        <v>46</v>
      </c>
      <c r="B4089" t="str">
        <f>VLOOKUP(A4089,Sheet2!A:B,2,FALSE)</f>
        <v>58-1588358/0000</v>
      </c>
      <c r="C4089">
        <f>VLOOKUP(A4089,Sheet3!A:B,2,FALSE)</f>
        <v>591092105</v>
      </c>
      <c r="D4089" t="str">
        <f>VLOOKUP(A4089,Sheet3!A:C,3,FALSE)</f>
        <v>35 NEWPORT STREET</v>
      </c>
      <c r="E4089">
        <f>VLOOKUP(A4089,Sheet3!A:D,4,FALSE)</f>
        <v>0</v>
      </c>
      <c r="F4089" t="str">
        <f>VLOOKUP(A4089,Sheet3!A:G,5,FALSE)</f>
        <v>CANTONMENT</v>
      </c>
      <c r="G4089" t="str">
        <f>VLOOKUP(A4089,Sheet3!A:G,6,FALSE)</f>
        <v>FL</v>
      </c>
      <c r="H4089">
        <f>VLOOKUP(A4089,Sheet3!A:G,7,FALSE)</f>
        <v>325330000</v>
      </c>
    </row>
    <row r="4090" spans="1:8" x14ac:dyDescent="0.3">
      <c r="A4090" t="s">
        <v>46</v>
      </c>
      <c r="B4090" t="str">
        <f>VLOOKUP(A4090,Sheet2!A:B,2,FALSE)</f>
        <v>58-1588358/0000</v>
      </c>
      <c r="C4090">
        <f>VLOOKUP(A4090,Sheet3!A:B,2,FALSE)</f>
        <v>591092105</v>
      </c>
      <c r="D4090" t="str">
        <f>VLOOKUP(A4090,Sheet3!A:C,3,FALSE)</f>
        <v>35 NEWPORT STREET</v>
      </c>
      <c r="E4090">
        <f>VLOOKUP(A4090,Sheet3!A:D,4,FALSE)</f>
        <v>0</v>
      </c>
      <c r="F4090" t="str">
        <f>VLOOKUP(A4090,Sheet3!A:G,5,FALSE)</f>
        <v>CANTONMENT</v>
      </c>
      <c r="G4090" t="str">
        <f>VLOOKUP(A4090,Sheet3!A:G,6,FALSE)</f>
        <v>FL</v>
      </c>
      <c r="H4090">
        <f>VLOOKUP(A4090,Sheet3!A:G,7,FALSE)</f>
        <v>325330000</v>
      </c>
    </row>
    <row r="4091" spans="1:8" x14ac:dyDescent="0.3">
      <c r="A4091" t="s">
        <v>22</v>
      </c>
      <c r="B4091" t="str">
        <f>VLOOKUP(A4091,Sheet2!A:B,2,FALSE)</f>
        <v>20-8250764/0000</v>
      </c>
      <c r="C4091">
        <f>VLOOKUP(A4091,Sheet3!A:B,2,FALSE)</f>
        <v>208519953</v>
      </c>
      <c r="D4091" t="str">
        <f>VLOOKUP(A4091,Sheet3!A:C,3,FALSE)</f>
        <v>13 CENTER STREET</v>
      </c>
      <c r="E4091">
        <f>VLOOKUP(A4091,Sheet3!A:D,4,FALSE)</f>
        <v>0</v>
      </c>
      <c r="F4091" t="str">
        <f>VLOOKUP(A4091,Sheet3!A:G,5,FALSE)</f>
        <v>GULF BREEZE</v>
      </c>
      <c r="G4091" t="str">
        <f>VLOOKUP(A4091,Sheet3!A:G,6,FALSE)</f>
        <v>FL</v>
      </c>
      <c r="H4091">
        <f>VLOOKUP(A4091,Sheet3!A:G,7,FALSE)</f>
        <v>325610000</v>
      </c>
    </row>
    <row r="4092" spans="1:8" x14ac:dyDescent="0.3">
      <c r="A4092" t="s">
        <v>20</v>
      </c>
      <c r="B4092" t="str">
        <f>VLOOKUP(A4092,Sheet2!A:B,2,FALSE)</f>
        <v>59-2148657/0000</v>
      </c>
      <c r="C4092">
        <f>VLOOKUP(A4092,Sheet3!A:B,2,FALSE)</f>
        <v>592454019</v>
      </c>
      <c r="D4092" t="str">
        <f>VLOOKUP(A4092,Sheet3!A:C,3,FALSE)</f>
        <v>13 CENTER STREET</v>
      </c>
      <c r="E4092">
        <f>VLOOKUP(A4092,Sheet3!A:D,4,FALSE)</f>
        <v>0</v>
      </c>
      <c r="F4092" t="str">
        <f>VLOOKUP(A4092,Sheet3!A:G,5,FALSE)</f>
        <v>GULF BREEZE</v>
      </c>
      <c r="G4092" t="str">
        <f>VLOOKUP(A4092,Sheet3!A:G,6,FALSE)</f>
        <v>FL</v>
      </c>
      <c r="H4092">
        <f>VLOOKUP(A4092,Sheet3!A:G,7,FALSE)</f>
        <v>325610000</v>
      </c>
    </row>
    <row r="4093" spans="1:8" x14ac:dyDescent="0.3">
      <c r="A4093" t="s">
        <v>20</v>
      </c>
      <c r="B4093" t="str">
        <f>VLOOKUP(A4093,Sheet2!A:B,2,FALSE)</f>
        <v>59-2148657/0000</v>
      </c>
      <c r="C4093">
        <f>VLOOKUP(A4093,Sheet3!A:B,2,FALSE)</f>
        <v>592454019</v>
      </c>
      <c r="D4093" t="str">
        <f>VLOOKUP(A4093,Sheet3!A:C,3,FALSE)</f>
        <v>13 CENTER STREET</v>
      </c>
      <c r="E4093">
        <f>VLOOKUP(A4093,Sheet3!A:D,4,FALSE)</f>
        <v>0</v>
      </c>
      <c r="F4093" t="str">
        <f>VLOOKUP(A4093,Sheet3!A:G,5,FALSE)</f>
        <v>GULF BREEZE</v>
      </c>
      <c r="G4093" t="str">
        <f>VLOOKUP(A4093,Sheet3!A:G,6,FALSE)</f>
        <v>FL</v>
      </c>
      <c r="H4093">
        <f>VLOOKUP(A4093,Sheet3!A:G,7,FALSE)</f>
        <v>325610000</v>
      </c>
    </row>
    <row r="4094" spans="1:8" x14ac:dyDescent="0.3">
      <c r="A4094" t="s">
        <v>20</v>
      </c>
      <c r="B4094" t="str">
        <f>VLOOKUP(A4094,Sheet2!A:B,2,FALSE)</f>
        <v>59-2148657/0000</v>
      </c>
      <c r="C4094">
        <f>VLOOKUP(A4094,Sheet3!A:B,2,FALSE)</f>
        <v>592454019</v>
      </c>
      <c r="D4094" t="str">
        <f>VLOOKUP(A4094,Sheet3!A:C,3,FALSE)</f>
        <v>13 CENTER STREET</v>
      </c>
      <c r="E4094">
        <f>VLOOKUP(A4094,Sheet3!A:D,4,FALSE)</f>
        <v>0</v>
      </c>
      <c r="F4094" t="str">
        <f>VLOOKUP(A4094,Sheet3!A:G,5,FALSE)</f>
        <v>GULF BREEZE</v>
      </c>
      <c r="G4094" t="str">
        <f>VLOOKUP(A4094,Sheet3!A:G,6,FALSE)</f>
        <v>FL</v>
      </c>
      <c r="H4094">
        <f>VLOOKUP(A4094,Sheet3!A:G,7,FALSE)</f>
        <v>325610000</v>
      </c>
    </row>
    <row r="4095" spans="1:8" x14ac:dyDescent="0.3">
      <c r="A4095" t="s">
        <v>34</v>
      </c>
      <c r="B4095" t="str">
        <f>VLOOKUP(A4095,Sheet2!A:B,2,FALSE)</f>
        <v>20-3876397/0000</v>
      </c>
      <c r="C4095">
        <f>VLOOKUP(A4095,Sheet3!A:B,2,FALSE)</f>
        <v>203876397</v>
      </c>
      <c r="D4095" t="str">
        <f>VLOOKUP(A4095,Sheet3!A:C,3,FALSE)</f>
        <v>4461 BAYOU BLVD</v>
      </c>
      <c r="E4095">
        <f>VLOOKUP(A4095,Sheet3!A:D,4,FALSE)</f>
        <v>0</v>
      </c>
      <c r="F4095" t="str">
        <f>VLOOKUP(A4095,Sheet3!A:G,5,FALSE)</f>
        <v>PENSACOLA</v>
      </c>
      <c r="G4095" t="str">
        <f>VLOOKUP(A4095,Sheet3!A:G,6,FALSE)</f>
        <v>FL</v>
      </c>
      <c r="H4095">
        <f>VLOOKUP(A4095,Sheet3!A:G,7,FALSE)</f>
        <v>325050000</v>
      </c>
    </row>
    <row r="4096" spans="1:8" x14ac:dyDescent="0.3">
      <c r="A4096" t="s">
        <v>6</v>
      </c>
      <c r="B4096" t="str">
        <f>VLOOKUP(A4096,Sheet2!A:B,2,FALSE)</f>
        <v>59-2297895/0000</v>
      </c>
      <c r="C4096">
        <f>VLOOKUP(A4096,Sheet3!A:B,2,FALSE)</f>
        <v>592915275</v>
      </c>
      <c r="D4096" t="str">
        <f>VLOOKUP(A4096,Sheet3!A:C,3,FALSE)</f>
        <v>151 W AIRPORT BLVD</v>
      </c>
      <c r="E4096">
        <f>VLOOKUP(A4096,Sheet3!A:D,4,FALSE)</f>
        <v>0</v>
      </c>
      <c r="F4096" t="str">
        <f>VLOOKUP(A4096,Sheet3!A:G,5,FALSE)</f>
        <v>PENSACOLA</v>
      </c>
      <c r="G4096" t="str">
        <f>VLOOKUP(A4096,Sheet3!A:G,6,FALSE)</f>
        <v>FL</v>
      </c>
      <c r="H4096">
        <f>VLOOKUP(A4096,Sheet3!A:G,7,FALSE)</f>
        <v>325050000</v>
      </c>
    </row>
    <row r="4097" spans="1:8" x14ac:dyDescent="0.3">
      <c r="A4097" t="s">
        <v>6</v>
      </c>
      <c r="B4097" t="str">
        <f>VLOOKUP(A4097,Sheet2!A:B,2,FALSE)</f>
        <v>59-2297895/0000</v>
      </c>
      <c r="C4097">
        <f>VLOOKUP(A4097,Sheet3!A:B,2,FALSE)</f>
        <v>592915275</v>
      </c>
      <c r="D4097" t="str">
        <f>VLOOKUP(A4097,Sheet3!A:C,3,FALSE)</f>
        <v>151 W AIRPORT BLVD</v>
      </c>
      <c r="E4097">
        <f>VLOOKUP(A4097,Sheet3!A:D,4,FALSE)</f>
        <v>0</v>
      </c>
      <c r="F4097" t="str">
        <f>VLOOKUP(A4097,Sheet3!A:G,5,FALSE)</f>
        <v>PENSACOLA</v>
      </c>
      <c r="G4097" t="str">
        <f>VLOOKUP(A4097,Sheet3!A:G,6,FALSE)</f>
        <v>FL</v>
      </c>
      <c r="H4097">
        <f>VLOOKUP(A4097,Sheet3!A:G,7,FALSE)</f>
        <v>325050000</v>
      </c>
    </row>
    <row r="4098" spans="1:8" x14ac:dyDescent="0.3">
      <c r="A4098" t="s">
        <v>6</v>
      </c>
      <c r="B4098" t="str">
        <f>VLOOKUP(A4098,Sheet2!A:B,2,FALSE)</f>
        <v>59-2297895/0000</v>
      </c>
      <c r="C4098">
        <f>VLOOKUP(A4098,Sheet3!A:B,2,FALSE)</f>
        <v>592915275</v>
      </c>
      <c r="D4098" t="str">
        <f>VLOOKUP(A4098,Sheet3!A:C,3,FALSE)</f>
        <v>151 W AIRPORT BLVD</v>
      </c>
      <c r="E4098">
        <f>VLOOKUP(A4098,Sheet3!A:D,4,FALSE)</f>
        <v>0</v>
      </c>
      <c r="F4098" t="str">
        <f>VLOOKUP(A4098,Sheet3!A:G,5,FALSE)</f>
        <v>PENSACOLA</v>
      </c>
      <c r="G4098" t="str">
        <f>VLOOKUP(A4098,Sheet3!A:G,6,FALSE)</f>
        <v>FL</v>
      </c>
      <c r="H4098">
        <f>VLOOKUP(A4098,Sheet3!A:G,7,FALSE)</f>
        <v>325050000</v>
      </c>
    </row>
    <row r="4099" spans="1:8" x14ac:dyDescent="0.3">
      <c r="A4099" t="s">
        <v>6</v>
      </c>
      <c r="B4099" t="str">
        <f>VLOOKUP(A4099,Sheet2!A:B,2,FALSE)</f>
        <v>59-2297895/0000</v>
      </c>
      <c r="C4099">
        <f>VLOOKUP(A4099,Sheet3!A:B,2,FALSE)</f>
        <v>592915275</v>
      </c>
      <c r="D4099" t="str">
        <f>VLOOKUP(A4099,Sheet3!A:C,3,FALSE)</f>
        <v>151 W AIRPORT BLVD</v>
      </c>
      <c r="E4099">
        <f>VLOOKUP(A4099,Sheet3!A:D,4,FALSE)</f>
        <v>0</v>
      </c>
      <c r="F4099" t="str">
        <f>VLOOKUP(A4099,Sheet3!A:G,5,FALSE)</f>
        <v>PENSACOLA</v>
      </c>
      <c r="G4099" t="str">
        <f>VLOOKUP(A4099,Sheet3!A:G,6,FALSE)</f>
        <v>FL</v>
      </c>
      <c r="H4099">
        <f>VLOOKUP(A4099,Sheet3!A:G,7,FALSE)</f>
        <v>325050000</v>
      </c>
    </row>
    <row r="4100" spans="1:8" x14ac:dyDescent="0.3">
      <c r="A4100" t="s">
        <v>6</v>
      </c>
      <c r="B4100" t="str">
        <f>VLOOKUP(A4100,Sheet2!A:B,2,FALSE)</f>
        <v>59-2297895/0000</v>
      </c>
      <c r="C4100">
        <f>VLOOKUP(A4100,Sheet3!A:B,2,FALSE)</f>
        <v>592915275</v>
      </c>
      <c r="D4100" t="str">
        <f>VLOOKUP(A4100,Sheet3!A:C,3,FALSE)</f>
        <v>151 W AIRPORT BLVD</v>
      </c>
      <c r="E4100">
        <f>VLOOKUP(A4100,Sheet3!A:D,4,FALSE)</f>
        <v>0</v>
      </c>
      <c r="F4100" t="str">
        <f>VLOOKUP(A4100,Sheet3!A:G,5,FALSE)</f>
        <v>PENSACOLA</v>
      </c>
      <c r="G4100" t="str">
        <f>VLOOKUP(A4100,Sheet3!A:G,6,FALSE)</f>
        <v>FL</v>
      </c>
      <c r="H4100">
        <f>VLOOKUP(A4100,Sheet3!A:G,7,FALSE)</f>
        <v>325050000</v>
      </c>
    </row>
    <row r="4101" spans="1:8" x14ac:dyDescent="0.3">
      <c r="A4101" t="s">
        <v>6</v>
      </c>
      <c r="B4101" t="str">
        <f>VLOOKUP(A4101,Sheet2!A:B,2,FALSE)</f>
        <v>59-2297895/0000</v>
      </c>
      <c r="C4101">
        <f>VLOOKUP(A4101,Sheet3!A:B,2,FALSE)</f>
        <v>592915275</v>
      </c>
      <c r="D4101" t="str">
        <f>VLOOKUP(A4101,Sheet3!A:C,3,FALSE)</f>
        <v>151 W AIRPORT BLVD</v>
      </c>
      <c r="E4101">
        <f>VLOOKUP(A4101,Sheet3!A:D,4,FALSE)</f>
        <v>0</v>
      </c>
      <c r="F4101" t="str">
        <f>VLOOKUP(A4101,Sheet3!A:G,5,FALSE)</f>
        <v>PENSACOLA</v>
      </c>
      <c r="G4101" t="str">
        <f>VLOOKUP(A4101,Sheet3!A:G,6,FALSE)</f>
        <v>FL</v>
      </c>
      <c r="H4101">
        <f>VLOOKUP(A4101,Sheet3!A:G,7,FALSE)</f>
        <v>325050000</v>
      </c>
    </row>
    <row r="4102" spans="1:8" x14ac:dyDescent="0.3">
      <c r="A4102" t="s">
        <v>189</v>
      </c>
      <c r="B4102" t="str">
        <f>VLOOKUP(A4102,Sheet2!A:B,2,FALSE)</f>
        <v>27-0000062/0000</v>
      </c>
      <c r="C4102">
        <f>VLOOKUP(A4102,Sheet3!A:B,2,FALSE)</f>
        <v>270000070</v>
      </c>
      <c r="D4102" t="str">
        <f>VLOOKUP(A4102,Sheet3!A:C,3,FALSE)</f>
        <v>8580 UNIVERSITY PARKWAY</v>
      </c>
      <c r="E4102">
        <f>VLOOKUP(A4102,Sheet3!A:D,4,FALSE)</f>
        <v>0</v>
      </c>
      <c r="F4102" t="str">
        <f>VLOOKUP(A4102,Sheet3!A:G,5,FALSE)</f>
        <v>PENSACOLA</v>
      </c>
      <c r="G4102" t="str">
        <f>VLOOKUP(A4102,Sheet3!A:G,6,FALSE)</f>
        <v>FL</v>
      </c>
      <c r="H4102">
        <f>VLOOKUP(A4102,Sheet3!A:G,7,FALSE)</f>
        <v>325140000</v>
      </c>
    </row>
    <row r="4103" spans="1:8" x14ac:dyDescent="0.3">
      <c r="A4103" t="s">
        <v>189</v>
      </c>
      <c r="B4103" t="str">
        <f>VLOOKUP(A4103,Sheet2!A:B,2,FALSE)</f>
        <v>27-0000062/0000</v>
      </c>
      <c r="C4103">
        <f>VLOOKUP(A4103,Sheet3!A:B,2,FALSE)</f>
        <v>270000070</v>
      </c>
      <c r="D4103" t="str">
        <f>VLOOKUP(A4103,Sheet3!A:C,3,FALSE)</f>
        <v>8580 UNIVERSITY PARKWAY</v>
      </c>
      <c r="E4103">
        <f>VLOOKUP(A4103,Sheet3!A:D,4,FALSE)</f>
        <v>0</v>
      </c>
      <c r="F4103" t="str">
        <f>VLOOKUP(A4103,Sheet3!A:G,5,FALSE)</f>
        <v>PENSACOLA</v>
      </c>
      <c r="G4103" t="str">
        <f>VLOOKUP(A4103,Sheet3!A:G,6,FALSE)</f>
        <v>FL</v>
      </c>
      <c r="H4103">
        <f>VLOOKUP(A4103,Sheet3!A:G,7,FALSE)</f>
        <v>325140000</v>
      </c>
    </row>
    <row r="4104" spans="1:8" x14ac:dyDescent="0.3">
      <c r="A4104" t="s">
        <v>189</v>
      </c>
      <c r="B4104" t="str">
        <f>VLOOKUP(A4104,Sheet2!A:B,2,FALSE)</f>
        <v>27-0000062/0000</v>
      </c>
      <c r="C4104">
        <f>VLOOKUP(A4104,Sheet3!A:B,2,FALSE)</f>
        <v>270000070</v>
      </c>
      <c r="D4104" t="str">
        <f>VLOOKUP(A4104,Sheet3!A:C,3,FALSE)</f>
        <v>8580 UNIVERSITY PARKWAY</v>
      </c>
      <c r="E4104">
        <f>VLOOKUP(A4104,Sheet3!A:D,4,FALSE)</f>
        <v>0</v>
      </c>
      <c r="F4104" t="str">
        <f>VLOOKUP(A4104,Sheet3!A:G,5,FALSE)</f>
        <v>PENSACOLA</v>
      </c>
      <c r="G4104" t="str">
        <f>VLOOKUP(A4104,Sheet3!A:G,6,FALSE)</f>
        <v>FL</v>
      </c>
      <c r="H4104">
        <f>VLOOKUP(A4104,Sheet3!A:G,7,FALSE)</f>
        <v>325140000</v>
      </c>
    </row>
    <row r="4105" spans="1:8" x14ac:dyDescent="0.3">
      <c r="A4105" t="s">
        <v>189</v>
      </c>
      <c r="B4105" t="str">
        <f>VLOOKUP(A4105,Sheet2!A:B,2,FALSE)</f>
        <v>27-0000062/0000</v>
      </c>
      <c r="C4105">
        <f>VLOOKUP(A4105,Sheet3!A:B,2,FALSE)</f>
        <v>270000070</v>
      </c>
      <c r="D4105" t="str">
        <f>VLOOKUP(A4105,Sheet3!A:C,3,FALSE)</f>
        <v>8580 UNIVERSITY PARKWAY</v>
      </c>
      <c r="E4105">
        <f>VLOOKUP(A4105,Sheet3!A:D,4,FALSE)</f>
        <v>0</v>
      </c>
      <c r="F4105" t="str">
        <f>VLOOKUP(A4105,Sheet3!A:G,5,FALSE)</f>
        <v>PENSACOLA</v>
      </c>
      <c r="G4105" t="str">
        <f>VLOOKUP(A4105,Sheet3!A:G,6,FALSE)</f>
        <v>FL</v>
      </c>
      <c r="H4105">
        <f>VLOOKUP(A4105,Sheet3!A:G,7,FALSE)</f>
        <v>325140000</v>
      </c>
    </row>
    <row r="4106" spans="1:8" x14ac:dyDescent="0.3">
      <c r="A4106" t="s">
        <v>189</v>
      </c>
      <c r="B4106" t="str">
        <f>VLOOKUP(A4106,Sheet2!A:B,2,FALSE)</f>
        <v>27-0000062/0000</v>
      </c>
      <c r="C4106">
        <f>VLOOKUP(A4106,Sheet3!A:B,2,FALSE)</f>
        <v>270000070</v>
      </c>
      <c r="D4106" t="str">
        <f>VLOOKUP(A4106,Sheet3!A:C,3,FALSE)</f>
        <v>8580 UNIVERSITY PARKWAY</v>
      </c>
      <c r="E4106">
        <f>VLOOKUP(A4106,Sheet3!A:D,4,FALSE)</f>
        <v>0</v>
      </c>
      <c r="F4106" t="str">
        <f>VLOOKUP(A4106,Sheet3!A:G,5,FALSE)</f>
        <v>PENSACOLA</v>
      </c>
      <c r="G4106" t="str">
        <f>VLOOKUP(A4106,Sheet3!A:G,6,FALSE)</f>
        <v>FL</v>
      </c>
      <c r="H4106">
        <f>VLOOKUP(A4106,Sheet3!A:G,7,FALSE)</f>
        <v>325140000</v>
      </c>
    </row>
    <row r="4107" spans="1:8" x14ac:dyDescent="0.3">
      <c r="A4107" t="s">
        <v>189</v>
      </c>
      <c r="B4107" t="str">
        <f>VLOOKUP(A4107,Sheet2!A:B,2,FALSE)</f>
        <v>27-0000062/0000</v>
      </c>
      <c r="C4107">
        <f>VLOOKUP(A4107,Sheet3!A:B,2,FALSE)</f>
        <v>270000070</v>
      </c>
      <c r="D4107" t="str">
        <f>VLOOKUP(A4107,Sheet3!A:C,3,FALSE)</f>
        <v>8580 UNIVERSITY PARKWAY</v>
      </c>
      <c r="E4107">
        <f>VLOOKUP(A4107,Sheet3!A:D,4,FALSE)</f>
        <v>0</v>
      </c>
      <c r="F4107" t="str">
        <f>VLOOKUP(A4107,Sheet3!A:G,5,FALSE)</f>
        <v>PENSACOLA</v>
      </c>
      <c r="G4107" t="str">
        <f>VLOOKUP(A4107,Sheet3!A:G,6,FALSE)</f>
        <v>FL</v>
      </c>
      <c r="H4107">
        <f>VLOOKUP(A4107,Sheet3!A:G,7,FALSE)</f>
        <v>325140000</v>
      </c>
    </row>
    <row r="4108" spans="1:8" x14ac:dyDescent="0.3">
      <c r="A4108" t="s">
        <v>189</v>
      </c>
      <c r="B4108" t="str">
        <f>VLOOKUP(A4108,Sheet2!A:B,2,FALSE)</f>
        <v>27-0000062/0000</v>
      </c>
      <c r="C4108">
        <f>VLOOKUP(A4108,Sheet3!A:B,2,FALSE)</f>
        <v>270000070</v>
      </c>
      <c r="D4108" t="str">
        <f>VLOOKUP(A4108,Sheet3!A:C,3,FALSE)</f>
        <v>8580 UNIVERSITY PARKWAY</v>
      </c>
      <c r="E4108">
        <f>VLOOKUP(A4108,Sheet3!A:D,4,FALSE)</f>
        <v>0</v>
      </c>
      <c r="F4108" t="str">
        <f>VLOOKUP(A4108,Sheet3!A:G,5,FALSE)</f>
        <v>PENSACOLA</v>
      </c>
      <c r="G4108" t="str">
        <f>VLOOKUP(A4108,Sheet3!A:G,6,FALSE)</f>
        <v>FL</v>
      </c>
      <c r="H4108">
        <f>VLOOKUP(A4108,Sheet3!A:G,7,FALSE)</f>
        <v>325140000</v>
      </c>
    </row>
    <row r="4109" spans="1:8" x14ac:dyDescent="0.3">
      <c r="A4109" t="s">
        <v>189</v>
      </c>
      <c r="B4109" t="str">
        <f>VLOOKUP(A4109,Sheet2!A:B,2,FALSE)</f>
        <v>27-0000062/0000</v>
      </c>
      <c r="C4109">
        <f>VLOOKUP(A4109,Sheet3!A:B,2,FALSE)</f>
        <v>270000070</v>
      </c>
      <c r="D4109" t="str">
        <f>VLOOKUP(A4109,Sheet3!A:C,3,FALSE)</f>
        <v>8580 UNIVERSITY PARKWAY</v>
      </c>
      <c r="E4109">
        <f>VLOOKUP(A4109,Sheet3!A:D,4,FALSE)</f>
        <v>0</v>
      </c>
      <c r="F4109" t="str">
        <f>VLOOKUP(A4109,Sheet3!A:G,5,FALSE)</f>
        <v>PENSACOLA</v>
      </c>
      <c r="G4109" t="str">
        <f>VLOOKUP(A4109,Sheet3!A:G,6,FALSE)</f>
        <v>FL</v>
      </c>
      <c r="H4109">
        <f>VLOOKUP(A4109,Sheet3!A:G,7,FALSE)</f>
        <v>325140000</v>
      </c>
    </row>
    <row r="4110" spans="1:8" x14ac:dyDescent="0.3">
      <c r="A4110" t="s">
        <v>189</v>
      </c>
      <c r="B4110" t="str">
        <f>VLOOKUP(A4110,Sheet2!A:B,2,FALSE)</f>
        <v>27-0000062/0000</v>
      </c>
      <c r="C4110">
        <f>VLOOKUP(A4110,Sheet3!A:B,2,FALSE)</f>
        <v>270000070</v>
      </c>
      <c r="D4110" t="str">
        <f>VLOOKUP(A4110,Sheet3!A:C,3,FALSE)</f>
        <v>8580 UNIVERSITY PARKWAY</v>
      </c>
      <c r="E4110">
        <f>VLOOKUP(A4110,Sheet3!A:D,4,FALSE)</f>
        <v>0</v>
      </c>
      <c r="F4110" t="str">
        <f>VLOOKUP(A4110,Sheet3!A:G,5,FALSE)</f>
        <v>PENSACOLA</v>
      </c>
      <c r="G4110" t="str">
        <f>VLOOKUP(A4110,Sheet3!A:G,6,FALSE)</f>
        <v>FL</v>
      </c>
      <c r="H4110">
        <f>VLOOKUP(A4110,Sheet3!A:G,7,FALSE)</f>
        <v>325140000</v>
      </c>
    </row>
    <row r="4111" spans="1:8" x14ac:dyDescent="0.3">
      <c r="A4111" t="s">
        <v>189</v>
      </c>
      <c r="B4111" t="str">
        <f>VLOOKUP(A4111,Sheet2!A:B,2,FALSE)</f>
        <v>27-0000062/0000</v>
      </c>
      <c r="C4111">
        <f>VLOOKUP(A4111,Sheet3!A:B,2,FALSE)</f>
        <v>270000070</v>
      </c>
      <c r="D4111" t="str">
        <f>VLOOKUP(A4111,Sheet3!A:C,3,FALSE)</f>
        <v>8580 UNIVERSITY PARKWAY</v>
      </c>
      <c r="E4111">
        <f>VLOOKUP(A4111,Sheet3!A:D,4,FALSE)</f>
        <v>0</v>
      </c>
      <c r="F4111" t="str">
        <f>VLOOKUP(A4111,Sheet3!A:G,5,FALSE)</f>
        <v>PENSACOLA</v>
      </c>
      <c r="G4111" t="str">
        <f>VLOOKUP(A4111,Sheet3!A:G,6,FALSE)</f>
        <v>FL</v>
      </c>
      <c r="H4111">
        <f>VLOOKUP(A4111,Sheet3!A:G,7,FALSE)</f>
        <v>325140000</v>
      </c>
    </row>
    <row r="4112" spans="1:8" x14ac:dyDescent="0.3">
      <c r="A4112" t="s">
        <v>8</v>
      </c>
      <c r="B4112" t="e">
        <f>VLOOKUP(A4112,Sheet2!A:B,2,FALSE)</f>
        <v>#N/A</v>
      </c>
      <c r="C4112">
        <v>0</v>
      </c>
      <c r="D4112" t="str">
        <f>VLOOKUP(A4112,Sheet3!A:C,3,FALSE)</f>
        <v>22 TECHNOLOGY PARKWAY SOUTH, STE 200</v>
      </c>
      <c r="E4112">
        <f>VLOOKUP(A4112,Sheet3!A:D,4,FALSE)</f>
        <v>0</v>
      </c>
      <c r="F4112" t="str">
        <f>VLOOKUP(A4112,Sheet3!A:G,5,FALSE)</f>
        <v>PEACHTREE CORNERS</v>
      </c>
      <c r="G4112" t="str">
        <f>VLOOKUP(A4112,Sheet3!A:G,6,FALSE)</f>
        <v>GA</v>
      </c>
      <c r="H4112">
        <f>VLOOKUP(A4112,Sheet3!A:G,7,FALSE)</f>
        <v>300920000</v>
      </c>
    </row>
    <row r="4113" spans="1:8" x14ac:dyDescent="0.3">
      <c r="A4113" t="s">
        <v>8</v>
      </c>
      <c r="B4113" t="e">
        <f>VLOOKUP(A4113,Sheet2!A:B,2,FALSE)</f>
        <v>#N/A</v>
      </c>
      <c r="C4113">
        <v>0</v>
      </c>
      <c r="D4113" t="str">
        <f>VLOOKUP(A4113,Sheet3!A:C,3,FALSE)</f>
        <v>22 TECHNOLOGY PARKWAY SOUTH, STE 200</v>
      </c>
      <c r="E4113">
        <f>VLOOKUP(A4113,Sheet3!A:D,4,FALSE)</f>
        <v>0</v>
      </c>
      <c r="F4113" t="str">
        <f>VLOOKUP(A4113,Sheet3!A:G,5,FALSE)</f>
        <v>PEACHTREE CORNERS</v>
      </c>
      <c r="G4113" t="str">
        <f>VLOOKUP(A4113,Sheet3!A:G,6,FALSE)</f>
        <v>GA</v>
      </c>
      <c r="H4113">
        <f>VLOOKUP(A4113,Sheet3!A:G,7,FALSE)</f>
        <v>300920000</v>
      </c>
    </row>
    <row r="4114" spans="1:8" x14ac:dyDescent="0.3">
      <c r="A4114" t="s">
        <v>8</v>
      </c>
      <c r="B4114" t="e">
        <f>VLOOKUP(A4114,Sheet2!A:B,2,FALSE)</f>
        <v>#N/A</v>
      </c>
      <c r="C4114">
        <v>0</v>
      </c>
      <c r="D4114" t="str">
        <f>VLOOKUP(A4114,Sheet3!A:C,3,FALSE)</f>
        <v>22 TECHNOLOGY PARKWAY SOUTH, STE 200</v>
      </c>
      <c r="E4114">
        <f>VLOOKUP(A4114,Sheet3!A:D,4,FALSE)</f>
        <v>0</v>
      </c>
      <c r="F4114" t="str">
        <f>VLOOKUP(A4114,Sheet3!A:G,5,FALSE)</f>
        <v>PEACHTREE CORNERS</v>
      </c>
      <c r="G4114" t="str">
        <f>VLOOKUP(A4114,Sheet3!A:G,6,FALSE)</f>
        <v>GA</v>
      </c>
      <c r="H4114">
        <f>VLOOKUP(A4114,Sheet3!A:G,7,FALSE)</f>
        <v>300920000</v>
      </c>
    </row>
    <row r="4115" spans="1:8" x14ac:dyDescent="0.3">
      <c r="A4115" t="s">
        <v>304</v>
      </c>
      <c r="B4115" t="str">
        <f>VLOOKUP(A4115,Sheet2!A:B,2,FALSE)</f>
        <v>59-3429607/0000</v>
      </c>
      <c r="C4115">
        <f>VLOOKUP(A4115,Sheet3!A:B,2,FALSE)</f>
        <v>593484886</v>
      </c>
      <c r="D4115" t="str">
        <f>VLOOKUP(A4115,Sheet3!A:C,3,FALSE)</f>
        <v>PO BOX 622287</v>
      </c>
      <c r="E4115">
        <f>VLOOKUP(A4115,Sheet3!A:D,4,FALSE)</f>
        <v>0</v>
      </c>
      <c r="F4115" t="str">
        <f>VLOOKUP(A4115,Sheet3!A:G,5,FALSE)</f>
        <v>OVIEDO</v>
      </c>
      <c r="G4115" t="str">
        <f>VLOOKUP(A4115,Sheet3!A:G,6,FALSE)</f>
        <v>FL</v>
      </c>
      <c r="H4115">
        <f>VLOOKUP(A4115,Sheet3!A:G,7,FALSE)</f>
        <v>327622287</v>
      </c>
    </row>
    <row r="4116" spans="1:8" x14ac:dyDescent="0.3">
      <c r="A4116" t="s">
        <v>304</v>
      </c>
      <c r="B4116" t="str">
        <f>VLOOKUP(A4116,Sheet2!A:B,2,FALSE)</f>
        <v>59-3429607/0000</v>
      </c>
      <c r="C4116">
        <f>VLOOKUP(A4116,Sheet3!A:B,2,FALSE)</f>
        <v>593484886</v>
      </c>
      <c r="D4116" t="str">
        <f>VLOOKUP(A4116,Sheet3!A:C,3,FALSE)</f>
        <v>PO BOX 622287</v>
      </c>
      <c r="E4116">
        <f>VLOOKUP(A4116,Sheet3!A:D,4,FALSE)</f>
        <v>0</v>
      </c>
      <c r="F4116" t="str">
        <f>VLOOKUP(A4116,Sheet3!A:G,5,FALSE)</f>
        <v>OVIEDO</v>
      </c>
      <c r="G4116" t="str">
        <f>VLOOKUP(A4116,Sheet3!A:G,6,FALSE)</f>
        <v>FL</v>
      </c>
      <c r="H4116">
        <f>VLOOKUP(A4116,Sheet3!A:G,7,FALSE)</f>
        <v>327622287</v>
      </c>
    </row>
    <row r="4117" spans="1:8" x14ac:dyDescent="0.3">
      <c r="A4117" t="s">
        <v>304</v>
      </c>
      <c r="B4117" t="str">
        <f>VLOOKUP(A4117,Sheet2!A:B,2,FALSE)</f>
        <v>59-3429607/0000</v>
      </c>
      <c r="C4117">
        <f>VLOOKUP(A4117,Sheet3!A:B,2,FALSE)</f>
        <v>593484886</v>
      </c>
      <c r="D4117" t="str">
        <f>VLOOKUP(A4117,Sheet3!A:C,3,FALSE)</f>
        <v>PO BOX 622287</v>
      </c>
      <c r="E4117">
        <f>VLOOKUP(A4117,Sheet3!A:D,4,FALSE)</f>
        <v>0</v>
      </c>
      <c r="F4117" t="str">
        <f>VLOOKUP(A4117,Sheet3!A:G,5,FALSE)</f>
        <v>OVIEDO</v>
      </c>
      <c r="G4117" t="str">
        <f>VLOOKUP(A4117,Sheet3!A:G,6,FALSE)</f>
        <v>FL</v>
      </c>
      <c r="H4117">
        <f>VLOOKUP(A4117,Sheet3!A:G,7,FALSE)</f>
        <v>327622287</v>
      </c>
    </row>
    <row r="4118" spans="1:8" x14ac:dyDescent="0.3">
      <c r="A4118" t="s">
        <v>304</v>
      </c>
      <c r="B4118" t="str">
        <f>VLOOKUP(A4118,Sheet2!A:B,2,FALSE)</f>
        <v>59-3429607/0000</v>
      </c>
      <c r="C4118">
        <f>VLOOKUP(A4118,Sheet3!A:B,2,FALSE)</f>
        <v>593484886</v>
      </c>
      <c r="D4118" t="str">
        <f>VLOOKUP(A4118,Sheet3!A:C,3,FALSE)</f>
        <v>PO BOX 622287</v>
      </c>
      <c r="E4118">
        <f>VLOOKUP(A4118,Sheet3!A:D,4,FALSE)</f>
        <v>0</v>
      </c>
      <c r="F4118" t="str">
        <f>VLOOKUP(A4118,Sheet3!A:G,5,FALSE)</f>
        <v>OVIEDO</v>
      </c>
      <c r="G4118" t="str">
        <f>VLOOKUP(A4118,Sheet3!A:G,6,FALSE)</f>
        <v>FL</v>
      </c>
      <c r="H4118">
        <f>VLOOKUP(A4118,Sheet3!A:G,7,FALSE)</f>
        <v>327622287</v>
      </c>
    </row>
    <row r="4119" spans="1:8" x14ac:dyDescent="0.3">
      <c r="A4119" t="s">
        <v>109</v>
      </c>
      <c r="B4119" t="str">
        <f>VLOOKUP(A4119,Sheet2!A:B,2,FALSE)</f>
        <v>59-3189433/0000</v>
      </c>
      <c r="C4119">
        <f>VLOOKUP(A4119,Sheet3!A:B,2,FALSE)</f>
        <v>593288145</v>
      </c>
      <c r="D4119" t="str">
        <f>VLOOKUP(A4119,Sheet3!A:C,3,FALSE)</f>
        <v>12385 SORRENTO ROAD,STE.A-1</v>
      </c>
      <c r="E4119">
        <f>VLOOKUP(A4119,Sheet3!A:D,4,FALSE)</f>
        <v>0</v>
      </c>
      <c r="F4119" t="str">
        <f>VLOOKUP(A4119,Sheet3!A:G,5,FALSE)</f>
        <v>PENSACOLA</v>
      </c>
      <c r="G4119" t="str">
        <f>VLOOKUP(A4119,Sheet3!A:G,6,FALSE)</f>
        <v>FL</v>
      </c>
      <c r="H4119">
        <f>VLOOKUP(A4119,Sheet3!A:G,7,FALSE)</f>
        <v>325070000</v>
      </c>
    </row>
    <row r="4120" spans="1:8" x14ac:dyDescent="0.3">
      <c r="A4120" t="s">
        <v>109</v>
      </c>
      <c r="B4120" t="str">
        <f>VLOOKUP(A4120,Sheet2!A:B,2,FALSE)</f>
        <v>59-3189433/0000</v>
      </c>
      <c r="C4120">
        <f>VLOOKUP(A4120,Sheet3!A:B,2,FALSE)</f>
        <v>593288145</v>
      </c>
      <c r="D4120" t="str">
        <f>VLOOKUP(A4120,Sheet3!A:C,3,FALSE)</f>
        <v>12385 SORRENTO ROAD,STE.A-1</v>
      </c>
      <c r="E4120">
        <f>VLOOKUP(A4120,Sheet3!A:D,4,FALSE)</f>
        <v>0</v>
      </c>
      <c r="F4120" t="str">
        <f>VLOOKUP(A4120,Sheet3!A:G,5,FALSE)</f>
        <v>PENSACOLA</v>
      </c>
      <c r="G4120" t="str">
        <f>VLOOKUP(A4120,Sheet3!A:G,6,FALSE)</f>
        <v>FL</v>
      </c>
      <c r="H4120">
        <f>VLOOKUP(A4120,Sheet3!A:G,7,FALSE)</f>
        <v>325070000</v>
      </c>
    </row>
    <row r="4121" spans="1:8" x14ac:dyDescent="0.3">
      <c r="A4121" t="s">
        <v>109</v>
      </c>
      <c r="B4121" t="str">
        <f>VLOOKUP(A4121,Sheet2!A:B,2,FALSE)</f>
        <v>59-3189433/0000</v>
      </c>
      <c r="C4121">
        <f>VLOOKUP(A4121,Sheet3!A:B,2,FALSE)</f>
        <v>593288145</v>
      </c>
      <c r="D4121" t="str">
        <f>VLOOKUP(A4121,Sheet3!A:C,3,FALSE)</f>
        <v>12385 SORRENTO ROAD,STE.A-1</v>
      </c>
      <c r="E4121">
        <f>VLOOKUP(A4121,Sheet3!A:D,4,FALSE)</f>
        <v>0</v>
      </c>
      <c r="F4121" t="str">
        <f>VLOOKUP(A4121,Sheet3!A:G,5,FALSE)</f>
        <v>PENSACOLA</v>
      </c>
      <c r="G4121" t="str">
        <f>VLOOKUP(A4121,Sheet3!A:G,6,FALSE)</f>
        <v>FL</v>
      </c>
      <c r="H4121">
        <f>VLOOKUP(A4121,Sheet3!A:G,7,FALSE)</f>
        <v>325070000</v>
      </c>
    </row>
    <row r="4122" spans="1:8" x14ac:dyDescent="0.3">
      <c r="A4122" t="s">
        <v>109</v>
      </c>
      <c r="B4122" t="str">
        <f>VLOOKUP(A4122,Sheet2!A:B,2,FALSE)</f>
        <v>59-3189433/0000</v>
      </c>
      <c r="C4122">
        <f>VLOOKUP(A4122,Sheet3!A:B,2,FALSE)</f>
        <v>593288145</v>
      </c>
      <c r="D4122" t="str">
        <f>VLOOKUP(A4122,Sheet3!A:C,3,FALSE)</f>
        <v>12385 SORRENTO ROAD,STE.A-1</v>
      </c>
      <c r="E4122">
        <f>VLOOKUP(A4122,Sheet3!A:D,4,FALSE)</f>
        <v>0</v>
      </c>
      <c r="F4122" t="str">
        <f>VLOOKUP(A4122,Sheet3!A:G,5,FALSE)</f>
        <v>PENSACOLA</v>
      </c>
      <c r="G4122" t="str">
        <f>VLOOKUP(A4122,Sheet3!A:G,6,FALSE)</f>
        <v>FL</v>
      </c>
      <c r="H4122">
        <f>VLOOKUP(A4122,Sheet3!A:G,7,FALSE)</f>
        <v>325070000</v>
      </c>
    </row>
    <row r="4123" spans="1:8" x14ac:dyDescent="0.3">
      <c r="A4123" t="s">
        <v>109</v>
      </c>
      <c r="B4123" t="str">
        <f>VLOOKUP(A4123,Sheet2!A:B,2,FALSE)</f>
        <v>59-3189433/0000</v>
      </c>
      <c r="C4123">
        <f>VLOOKUP(A4123,Sheet3!A:B,2,FALSE)</f>
        <v>593288145</v>
      </c>
      <c r="D4123" t="str">
        <f>VLOOKUP(A4123,Sheet3!A:C,3,FALSE)</f>
        <v>12385 SORRENTO ROAD,STE.A-1</v>
      </c>
      <c r="E4123">
        <f>VLOOKUP(A4123,Sheet3!A:D,4,FALSE)</f>
        <v>0</v>
      </c>
      <c r="F4123" t="str">
        <f>VLOOKUP(A4123,Sheet3!A:G,5,FALSE)</f>
        <v>PENSACOLA</v>
      </c>
      <c r="G4123" t="str">
        <f>VLOOKUP(A4123,Sheet3!A:G,6,FALSE)</f>
        <v>FL</v>
      </c>
      <c r="H4123">
        <f>VLOOKUP(A4123,Sheet3!A:G,7,FALSE)</f>
        <v>325070000</v>
      </c>
    </row>
    <row r="4124" spans="1:8" x14ac:dyDescent="0.3">
      <c r="A4124" t="s">
        <v>67</v>
      </c>
      <c r="B4124" t="str">
        <f>VLOOKUP(A4124,Sheet2!A:B,2,FALSE)</f>
        <v>591-26-3586/0000</v>
      </c>
      <c r="C4124">
        <f>VLOOKUP(A4124,Sheet3!A:B,2,FALSE)</f>
        <v>591615230</v>
      </c>
      <c r="D4124" t="str">
        <f>VLOOKUP(A4124,Sheet3!A:C,3,FALSE)</f>
        <v>1401 N PALAFOX STREET</v>
      </c>
      <c r="E4124">
        <f>VLOOKUP(A4124,Sheet3!A:D,4,FALSE)</f>
        <v>0</v>
      </c>
      <c r="F4124" t="str">
        <f>VLOOKUP(A4124,Sheet3!A:G,5,FALSE)</f>
        <v>PENSACOLA</v>
      </c>
      <c r="G4124" t="str">
        <f>VLOOKUP(A4124,Sheet3!A:G,6,FALSE)</f>
        <v>FL</v>
      </c>
      <c r="H4124">
        <f>VLOOKUP(A4124,Sheet3!A:G,7,FALSE)</f>
        <v>325010000</v>
      </c>
    </row>
    <row r="4125" spans="1:8" x14ac:dyDescent="0.3">
      <c r="A4125" t="s">
        <v>67</v>
      </c>
      <c r="B4125" t="str">
        <f>VLOOKUP(A4125,Sheet2!A:B,2,FALSE)</f>
        <v>591-26-3586/0000</v>
      </c>
      <c r="C4125">
        <f>VLOOKUP(A4125,Sheet3!A:B,2,FALSE)</f>
        <v>591615230</v>
      </c>
      <c r="D4125" t="str">
        <f>VLOOKUP(A4125,Sheet3!A:C,3,FALSE)</f>
        <v>1401 N PALAFOX STREET</v>
      </c>
      <c r="E4125">
        <f>VLOOKUP(A4125,Sheet3!A:D,4,FALSE)</f>
        <v>0</v>
      </c>
      <c r="F4125" t="str">
        <f>VLOOKUP(A4125,Sheet3!A:G,5,FALSE)</f>
        <v>PENSACOLA</v>
      </c>
      <c r="G4125" t="str">
        <f>VLOOKUP(A4125,Sheet3!A:G,6,FALSE)</f>
        <v>FL</v>
      </c>
      <c r="H4125">
        <f>VLOOKUP(A4125,Sheet3!A:G,7,FALSE)</f>
        <v>325010000</v>
      </c>
    </row>
    <row r="4126" spans="1:8" x14ac:dyDescent="0.3">
      <c r="A4126" t="s">
        <v>67</v>
      </c>
      <c r="B4126" t="str">
        <f>VLOOKUP(A4126,Sheet2!A:B,2,FALSE)</f>
        <v>591-26-3586/0000</v>
      </c>
      <c r="C4126">
        <f>VLOOKUP(A4126,Sheet3!A:B,2,FALSE)</f>
        <v>591615230</v>
      </c>
      <c r="D4126" t="str">
        <f>VLOOKUP(A4126,Sheet3!A:C,3,FALSE)</f>
        <v>1401 N PALAFOX STREET</v>
      </c>
      <c r="E4126">
        <f>VLOOKUP(A4126,Sheet3!A:D,4,FALSE)</f>
        <v>0</v>
      </c>
      <c r="F4126" t="str">
        <f>VLOOKUP(A4126,Sheet3!A:G,5,FALSE)</f>
        <v>PENSACOLA</v>
      </c>
      <c r="G4126" t="str">
        <f>VLOOKUP(A4126,Sheet3!A:G,6,FALSE)</f>
        <v>FL</v>
      </c>
      <c r="H4126">
        <f>VLOOKUP(A4126,Sheet3!A:G,7,FALSE)</f>
        <v>325010000</v>
      </c>
    </row>
    <row r="4127" spans="1:8" x14ac:dyDescent="0.3">
      <c r="A4127" t="s">
        <v>67</v>
      </c>
      <c r="B4127" t="str">
        <f>VLOOKUP(A4127,Sheet2!A:B,2,FALSE)</f>
        <v>591-26-3586/0000</v>
      </c>
      <c r="C4127">
        <f>VLOOKUP(A4127,Sheet3!A:B,2,FALSE)</f>
        <v>591615230</v>
      </c>
      <c r="D4127" t="str">
        <f>VLOOKUP(A4127,Sheet3!A:C,3,FALSE)</f>
        <v>1401 N PALAFOX STREET</v>
      </c>
      <c r="E4127">
        <f>VLOOKUP(A4127,Sheet3!A:D,4,FALSE)</f>
        <v>0</v>
      </c>
      <c r="F4127" t="str">
        <f>VLOOKUP(A4127,Sheet3!A:G,5,FALSE)</f>
        <v>PENSACOLA</v>
      </c>
      <c r="G4127" t="str">
        <f>VLOOKUP(A4127,Sheet3!A:G,6,FALSE)</f>
        <v>FL</v>
      </c>
      <c r="H4127">
        <f>VLOOKUP(A4127,Sheet3!A:G,7,FALSE)</f>
        <v>325010000</v>
      </c>
    </row>
    <row r="4128" spans="1:8" x14ac:dyDescent="0.3">
      <c r="A4128" t="s">
        <v>144</v>
      </c>
      <c r="B4128" t="str">
        <f>VLOOKUP(A4128,Sheet2!A:B,2,FALSE)</f>
        <v>27-6488072/0000</v>
      </c>
      <c r="C4128">
        <f>VLOOKUP(A4128,Sheet3!A:B,2,FALSE)</f>
        <v>352162689</v>
      </c>
      <c r="D4128" t="str">
        <f>VLOOKUP(A4128,Sheet3!A:C,3,FALSE)</f>
        <v>18471 WILTERS ST.</v>
      </c>
      <c r="E4128">
        <f>VLOOKUP(A4128,Sheet3!A:D,4,FALSE)</f>
        <v>0</v>
      </c>
      <c r="F4128" t="str">
        <f>VLOOKUP(A4128,Sheet3!A:G,5,FALSE)</f>
        <v>ROBERTSDALE</v>
      </c>
      <c r="G4128" t="str">
        <f>VLOOKUP(A4128,Sheet3!A:G,6,FALSE)</f>
        <v>AL</v>
      </c>
      <c r="H4128">
        <f>VLOOKUP(A4128,Sheet3!A:G,7,FALSE)</f>
        <v>365670000</v>
      </c>
    </row>
    <row r="4129" spans="1:8" x14ac:dyDescent="0.3">
      <c r="A4129" t="s">
        <v>144</v>
      </c>
      <c r="B4129" t="str">
        <f>VLOOKUP(A4129,Sheet2!A:B,2,FALSE)</f>
        <v>27-6488072/0000</v>
      </c>
      <c r="C4129">
        <f>VLOOKUP(A4129,Sheet3!A:B,2,FALSE)</f>
        <v>352162689</v>
      </c>
      <c r="D4129" t="str">
        <f>VLOOKUP(A4129,Sheet3!A:C,3,FALSE)</f>
        <v>18471 WILTERS ST.</v>
      </c>
      <c r="E4129">
        <f>VLOOKUP(A4129,Sheet3!A:D,4,FALSE)</f>
        <v>0</v>
      </c>
      <c r="F4129" t="str">
        <f>VLOOKUP(A4129,Sheet3!A:G,5,FALSE)</f>
        <v>ROBERTSDALE</v>
      </c>
      <c r="G4129" t="str">
        <f>VLOOKUP(A4129,Sheet3!A:G,6,FALSE)</f>
        <v>AL</v>
      </c>
      <c r="H4129">
        <f>VLOOKUP(A4129,Sheet3!A:G,7,FALSE)</f>
        <v>365670000</v>
      </c>
    </row>
    <row r="4130" spans="1:8" x14ac:dyDescent="0.3">
      <c r="A4130" t="s">
        <v>144</v>
      </c>
      <c r="B4130" t="str">
        <f>VLOOKUP(A4130,Sheet2!A:B,2,FALSE)</f>
        <v>27-6488072/0000</v>
      </c>
      <c r="C4130">
        <f>VLOOKUP(A4130,Sheet3!A:B,2,FALSE)</f>
        <v>352162689</v>
      </c>
      <c r="D4130" t="str">
        <f>VLOOKUP(A4130,Sheet3!A:C,3,FALSE)</f>
        <v>18471 WILTERS ST.</v>
      </c>
      <c r="E4130">
        <f>VLOOKUP(A4130,Sheet3!A:D,4,FALSE)</f>
        <v>0</v>
      </c>
      <c r="F4130" t="str">
        <f>VLOOKUP(A4130,Sheet3!A:G,5,FALSE)</f>
        <v>ROBERTSDALE</v>
      </c>
      <c r="G4130" t="str">
        <f>VLOOKUP(A4130,Sheet3!A:G,6,FALSE)</f>
        <v>AL</v>
      </c>
      <c r="H4130">
        <f>VLOOKUP(A4130,Sheet3!A:G,7,FALSE)</f>
        <v>365670000</v>
      </c>
    </row>
    <row r="4131" spans="1:8" x14ac:dyDescent="0.3">
      <c r="A4131" t="s">
        <v>306</v>
      </c>
      <c r="B4131" t="str">
        <f>VLOOKUP(A4131,Sheet2!A:B,2,FALSE)</f>
        <v>47-2509941/0000</v>
      </c>
      <c r="C4131">
        <f>VLOOKUP(A4131,Sheet3!A:B,2,FALSE)</f>
        <v>473282804</v>
      </c>
      <c r="D4131" t="str">
        <f>VLOOKUP(A4131,Sheet3!A:C,3,FALSE)</f>
        <v>1121 S. MCKENZIE STREET</v>
      </c>
      <c r="E4131">
        <f>VLOOKUP(A4131,Sheet3!A:D,4,FALSE)</f>
        <v>0</v>
      </c>
      <c r="F4131" t="str">
        <f>VLOOKUP(A4131,Sheet3!A:G,5,FALSE)</f>
        <v>FOLEY</v>
      </c>
      <c r="G4131" t="str">
        <f>VLOOKUP(A4131,Sheet3!A:G,6,FALSE)</f>
        <v>AL</v>
      </c>
      <c r="H4131">
        <f>VLOOKUP(A4131,Sheet3!A:G,7,FALSE)</f>
        <v>365350000</v>
      </c>
    </row>
    <row r="4132" spans="1:8" x14ac:dyDescent="0.3">
      <c r="A4132" t="s">
        <v>306</v>
      </c>
      <c r="B4132" t="str">
        <f>VLOOKUP(A4132,Sheet2!A:B,2,FALSE)</f>
        <v>47-2509941/0000</v>
      </c>
      <c r="C4132">
        <f>VLOOKUP(A4132,Sheet3!A:B,2,FALSE)</f>
        <v>473282804</v>
      </c>
      <c r="D4132" t="str">
        <f>VLOOKUP(A4132,Sheet3!A:C,3,FALSE)</f>
        <v>1121 S. MCKENZIE STREET</v>
      </c>
      <c r="E4132">
        <f>VLOOKUP(A4132,Sheet3!A:D,4,FALSE)</f>
        <v>0</v>
      </c>
      <c r="F4132" t="str">
        <f>VLOOKUP(A4132,Sheet3!A:G,5,FALSE)</f>
        <v>FOLEY</v>
      </c>
      <c r="G4132" t="str">
        <f>VLOOKUP(A4132,Sheet3!A:G,6,FALSE)</f>
        <v>AL</v>
      </c>
      <c r="H4132">
        <f>VLOOKUP(A4132,Sheet3!A:G,7,FALSE)</f>
        <v>365350000</v>
      </c>
    </row>
    <row r="4133" spans="1:8" x14ac:dyDescent="0.3">
      <c r="A4133" t="s">
        <v>306</v>
      </c>
      <c r="B4133" t="str">
        <f>VLOOKUP(A4133,Sheet2!A:B,2,FALSE)</f>
        <v>47-2509941/0000</v>
      </c>
      <c r="C4133">
        <f>VLOOKUP(A4133,Sheet3!A:B,2,FALSE)</f>
        <v>473282804</v>
      </c>
      <c r="D4133" t="str">
        <f>VLOOKUP(A4133,Sheet3!A:C,3,FALSE)</f>
        <v>1121 S. MCKENZIE STREET</v>
      </c>
      <c r="E4133">
        <f>VLOOKUP(A4133,Sheet3!A:D,4,FALSE)</f>
        <v>0</v>
      </c>
      <c r="F4133" t="str">
        <f>VLOOKUP(A4133,Sheet3!A:G,5,FALSE)</f>
        <v>FOLEY</v>
      </c>
      <c r="G4133" t="str">
        <f>VLOOKUP(A4133,Sheet3!A:G,6,FALSE)</f>
        <v>AL</v>
      </c>
      <c r="H4133">
        <f>VLOOKUP(A4133,Sheet3!A:G,7,FALSE)</f>
        <v>365350000</v>
      </c>
    </row>
    <row r="4134" spans="1:8" x14ac:dyDescent="0.3">
      <c r="A4134" t="s">
        <v>306</v>
      </c>
      <c r="B4134" t="str">
        <f>VLOOKUP(A4134,Sheet2!A:B,2,FALSE)</f>
        <v>47-2509941/0000</v>
      </c>
      <c r="C4134">
        <f>VLOOKUP(A4134,Sheet3!A:B,2,FALSE)</f>
        <v>473282804</v>
      </c>
      <c r="D4134" t="str">
        <f>VLOOKUP(A4134,Sheet3!A:C,3,FALSE)</f>
        <v>1121 S. MCKENZIE STREET</v>
      </c>
      <c r="E4134">
        <f>VLOOKUP(A4134,Sheet3!A:D,4,FALSE)</f>
        <v>0</v>
      </c>
      <c r="F4134" t="str">
        <f>VLOOKUP(A4134,Sheet3!A:G,5,FALSE)</f>
        <v>FOLEY</v>
      </c>
      <c r="G4134" t="str">
        <f>VLOOKUP(A4134,Sheet3!A:G,6,FALSE)</f>
        <v>AL</v>
      </c>
      <c r="H4134">
        <f>VLOOKUP(A4134,Sheet3!A:G,7,FALSE)</f>
        <v>365350000</v>
      </c>
    </row>
    <row r="4135" spans="1:8" x14ac:dyDescent="0.3">
      <c r="A4135" t="s">
        <v>306</v>
      </c>
      <c r="B4135" t="str">
        <f>VLOOKUP(A4135,Sheet2!A:B,2,FALSE)</f>
        <v>47-2509941/0000</v>
      </c>
      <c r="C4135">
        <f>VLOOKUP(A4135,Sheet3!A:B,2,FALSE)</f>
        <v>473282804</v>
      </c>
      <c r="D4135" t="str">
        <f>VLOOKUP(A4135,Sheet3!A:C,3,FALSE)</f>
        <v>1121 S. MCKENZIE STREET</v>
      </c>
      <c r="E4135">
        <f>VLOOKUP(A4135,Sheet3!A:D,4,FALSE)</f>
        <v>0</v>
      </c>
      <c r="F4135" t="str">
        <f>VLOOKUP(A4135,Sheet3!A:G,5,FALSE)</f>
        <v>FOLEY</v>
      </c>
      <c r="G4135" t="str">
        <f>VLOOKUP(A4135,Sheet3!A:G,6,FALSE)</f>
        <v>AL</v>
      </c>
      <c r="H4135">
        <f>VLOOKUP(A4135,Sheet3!A:G,7,FALSE)</f>
        <v>365350000</v>
      </c>
    </row>
    <row r="4136" spans="1:8" x14ac:dyDescent="0.3">
      <c r="A4136" t="s">
        <v>306</v>
      </c>
      <c r="B4136" t="str">
        <f>VLOOKUP(A4136,Sheet2!A:B,2,FALSE)</f>
        <v>47-2509941/0000</v>
      </c>
      <c r="C4136">
        <f>VLOOKUP(A4136,Sheet3!A:B,2,FALSE)</f>
        <v>473282804</v>
      </c>
      <c r="D4136" t="str">
        <f>VLOOKUP(A4136,Sheet3!A:C,3,FALSE)</f>
        <v>1121 S. MCKENZIE STREET</v>
      </c>
      <c r="E4136">
        <f>VLOOKUP(A4136,Sheet3!A:D,4,FALSE)</f>
        <v>0</v>
      </c>
      <c r="F4136" t="str">
        <f>VLOOKUP(A4136,Sheet3!A:G,5,FALSE)</f>
        <v>FOLEY</v>
      </c>
      <c r="G4136" t="str">
        <f>VLOOKUP(A4136,Sheet3!A:G,6,FALSE)</f>
        <v>AL</v>
      </c>
      <c r="H4136">
        <f>VLOOKUP(A4136,Sheet3!A:G,7,FALSE)</f>
        <v>365350000</v>
      </c>
    </row>
    <row r="4137" spans="1:8" x14ac:dyDescent="0.3">
      <c r="A4137" t="s">
        <v>27</v>
      </c>
      <c r="B4137" t="str">
        <f>VLOOKUP(A4137,Sheet2!A:B,2,FALSE)</f>
        <v>59-1360433/0000</v>
      </c>
      <c r="C4137">
        <f>VLOOKUP(A4137,Sheet3!A:B,2,FALSE)</f>
        <v>591793584</v>
      </c>
      <c r="D4137" t="str">
        <f>VLOOKUP(A4137,Sheet3!A:C,3,FALSE)</f>
        <v>6900 B NORTH 9TH AVE</v>
      </c>
      <c r="E4137">
        <f>VLOOKUP(A4137,Sheet3!A:D,4,FALSE)</f>
        <v>0</v>
      </c>
      <c r="F4137" t="str">
        <f>VLOOKUP(A4137,Sheet3!A:G,5,FALSE)</f>
        <v>PENSACOLA</v>
      </c>
      <c r="G4137" t="str">
        <f>VLOOKUP(A4137,Sheet3!A:G,6,FALSE)</f>
        <v>FL</v>
      </c>
      <c r="H4137">
        <f>VLOOKUP(A4137,Sheet3!A:G,7,FALSE)</f>
        <v>325040000</v>
      </c>
    </row>
    <row r="4138" spans="1:8" x14ac:dyDescent="0.3">
      <c r="A4138" t="s">
        <v>36</v>
      </c>
      <c r="B4138" t="str">
        <f>VLOOKUP(A4138,Sheet2!A:B,2,FALSE)</f>
        <v>26-2741873/0000</v>
      </c>
      <c r="C4138">
        <f>VLOOKUP(A4138,Sheet3!A:B,2,FALSE)</f>
        <v>263179150</v>
      </c>
      <c r="D4138" t="str">
        <f>VLOOKUP(A4138,Sheet3!A:C,3,FALSE)</f>
        <v>3961 SPANISH TRAIL RD</v>
      </c>
      <c r="E4138">
        <f>VLOOKUP(A4138,Sheet3!A:D,4,FALSE)</f>
        <v>0</v>
      </c>
      <c r="F4138" t="str">
        <f>VLOOKUP(A4138,Sheet3!A:G,5,FALSE)</f>
        <v>PENSACOLA</v>
      </c>
      <c r="G4138" t="str">
        <f>VLOOKUP(A4138,Sheet3!A:G,6,FALSE)</f>
        <v>FL</v>
      </c>
      <c r="H4138">
        <f>VLOOKUP(A4138,Sheet3!A:G,7,FALSE)</f>
        <v>325040000</v>
      </c>
    </row>
    <row r="4139" spans="1:8" x14ac:dyDescent="0.3">
      <c r="A4139" t="s">
        <v>8</v>
      </c>
      <c r="B4139" t="e">
        <f>VLOOKUP(A4139,Sheet2!A:B,2,FALSE)</f>
        <v>#N/A</v>
      </c>
      <c r="C4139">
        <v>0</v>
      </c>
      <c r="D4139" t="str">
        <f>VLOOKUP(A4139,Sheet3!A:C,3,FALSE)</f>
        <v>22 TECHNOLOGY PARKWAY SOUTH, STE 200</v>
      </c>
      <c r="E4139">
        <f>VLOOKUP(A4139,Sheet3!A:D,4,FALSE)</f>
        <v>0</v>
      </c>
      <c r="F4139" t="str">
        <f>VLOOKUP(A4139,Sheet3!A:G,5,FALSE)</f>
        <v>PEACHTREE CORNERS</v>
      </c>
      <c r="G4139" t="str">
        <f>VLOOKUP(A4139,Sheet3!A:G,6,FALSE)</f>
        <v>GA</v>
      </c>
      <c r="H4139">
        <f>VLOOKUP(A4139,Sheet3!A:G,7,FALSE)</f>
        <v>300920000</v>
      </c>
    </row>
    <row r="4140" spans="1:8" x14ac:dyDescent="0.3">
      <c r="A4140" t="s">
        <v>8</v>
      </c>
      <c r="B4140" t="e">
        <f>VLOOKUP(A4140,Sheet2!A:B,2,FALSE)</f>
        <v>#N/A</v>
      </c>
      <c r="C4140">
        <v>0</v>
      </c>
      <c r="D4140" t="str">
        <f>VLOOKUP(A4140,Sheet3!A:C,3,FALSE)</f>
        <v>22 TECHNOLOGY PARKWAY SOUTH, STE 200</v>
      </c>
      <c r="E4140">
        <f>VLOOKUP(A4140,Sheet3!A:D,4,FALSE)</f>
        <v>0</v>
      </c>
      <c r="F4140" t="str">
        <f>VLOOKUP(A4140,Sheet3!A:G,5,FALSE)</f>
        <v>PEACHTREE CORNERS</v>
      </c>
      <c r="G4140" t="str">
        <f>VLOOKUP(A4140,Sheet3!A:G,6,FALSE)</f>
        <v>GA</v>
      </c>
      <c r="H4140">
        <f>VLOOKUP(A4140,Sheet3!A:G,7,FALSE)</f>
        <v>300920000</v>
      </c>
    </row>
    <row r="4141" spans="1:8" x14ac:dyDescent="0.3">
      <c r="A4141" t="s">
        <v>37</v>
      </c>
      <c r="B4141" t="str">
        <f>VLOOKUP(A4141,Sheet2!A:B,2,FALSE)</f>
        <v>27-4484828/0000</v>
      </c>
      <c r="C4141">
        <f>VLOOKUP(A4141,Sheet3!A:B,2,FALSE)</f>
        <v>300033993</v>
      </c>
      <c r="D4141" t="str">
        <f>VLOOKUP(A4141,Sheet3!A:C,3,FALSE)</f>
        <v>3927 CREIGHTON ROAD</v>
      </c>
      <c r="E4141">
        <f>VLOOKUP(A4141,Sheet3!A:D,4,FALSE)</f>
        <v>0</v>
      </c>
      <c r="F4141" t="str">
        <f>VLOOKUP(A4141,Sheet3!A:G,5,FALSE)</f>
        <v>PENSACOLA</v>
      </c>
      <c r="G4141" t="str">
        <f>VLOOKUP(A4141,Sheet3!A:G,6,FALSE)</f>
        <v>FL</v>
      </c>
      <c r="H4141">
        <f>VLOOKUP(A4141,Sheet3!A:G,7,FALSE)</f>
        <v>325040000</v>
      </c>
    </row>
    <row r="4142" spans="1:8" x14ac:dyDescent="0.3">
      <c r="A4142" t="s">
        <v>37</v>
      </c>
      <c r="B4142" t="str">
        <f>VLOOKUP(A4142,Sheet2!A:B,2,FALSE)</f>
        <v>27-4484828/0000</v>
      </c>
      <c r="C4142">
        <f>VLOOKUP(A4142,Sheet3!A:B,2,FALSE)</f>
        <v>300033993</v>
      </c>
      <c r="D4142" t="str">
        <f>VLOOKUP(A4142,Sheet3!A:C,3,FALSE)</f>
        <v>3927 CREIGHTON ROAD</v>
      </c>
      <c r="E4142">
        <f>VLOOKUP(A4142,Sheet3!A:D,4,FALSE)</f>
        <v>0</v>
      </c>
      <c r="F4142" t="str">
        <f>VLOOKUP(A4142,Sheet3!A:G,5,FALSE)</f>
        <v>PENSACOLA</v>
      </c>
      <c r="G4142" t="str">
        <f>VLOOKUP(A4142,Sheet3!A:G,6,FALSE)</f>
        <v>FL</v>
      </c>
      <c r="H4142">
        <f>VLOOKUP(A4142,Sheet3!A:G,7,FALSE)</f>
        <v>325040000</v>
      </c>
    </row>
    <row r="4143" spans="1:8" x14ac:dyDescent="0.3">
      <c r="A4143" t="s">
        <v>37</v>
      </c>
      <c r="B4143" t="str">
        <f>VLOOKUP(A4143,Sheet2!A:B,2,FALSE)</f>
        <v>27-4484828/0000</v>
      </c>
      <c r="C4143">
        <f>VLOOKUP(A4143,Sheet3!A:B,2,FALSE)</f>
        <v>300033993</v>
      </c>
      <c r="D4143" t="str">
        <f>VLOOKUP(A4143,Sheet3!A:C,3,FALSE)</f>
        <v>3927 CREIGHTON ROAD</v>
      </c>
      <c r="E4143">
        <f>VLOOKUP(A4143,Sheet3!A:D,4,FALSE)</f>
        <v>0</v>
      </c>
      <c r="F4143" t="str">
        <f>VLOOKUP(A4143,Sheet3!A:G,5,FALSE)</f>
        <v>PENSACOLA</v>
      </c>
      <c r="G4143" t="str">
        <f>VLOOKUP(A4143,Sheet3!A:G,6,FALSE)</f>
        <v>FL</v>
      </c>
      <c r="H4143">
        <f>VLOOKUP(A4143,Sheet3!A:G,7,FALSE)</f>
        <v>325040000</v>
      </c>
    </row>
    <row r="4144" spans="1:8" x14ac:dyDescent="0.3">
      <c r="A4144" t="s">
        <v>37</v>
      </c>
      <c r="B4144" t="str">
        <f>VLOOKUP(A4144,Sheet2!A:B,2,FALSE)</f>
        <v>27-4484828/0000</v>
      </c>
      <c r="C4144">
        <f>VLOOKUP(A4144,Sheet3!A:B,2,FALSE)</f>
        <v>300033993</v>
      </c>
      <c r="D4144" t="str">
        <f>VLOOKUP(A4144,Sheet3!A:C,3,FALSE)</f>
        <v>3927 CREIGHTON ROAD</v>
      </c>
      <c r="E4144">
        <f>VLOOKUP(A4144,Sheet3!A:D,4,FALSE)</f>
        <v>0</v>
      </c>
      <c r="F4144" t="str">
        <f>VLOOKUP(A4144,Sheet3!A:G,5,FALSE)</f>
        <v>PENSACOLA</v>
      </c>
      <c r="G4144" t="str">
        <f>VLOOKUP(A4144,Sheet3!A:G,6,FALSE)</f>
        <v>FL</v>
      </c>
      <c r="H4144">
        <f>VLOOKUP(A4144,Sheet3!A:G,7,FALSE)</f>
        <v>325040000</v>
      </c>
    </row>
    <row r="4145" spans="1:8" x14ac:dyDescent="0.3">
      <c r="A4145" t="s">
        <v>37</v>
      </c>
      <c r="B4145" t="str">
        <f>VLOOKUP(A4145,Sheet2!A:B,2,FALSE)</f>
        <v>27-4484828/0000</v>
      </c>
      <c r="C4145">
        <f>VLOOKUP(A4145,Sheet3!A:B,2,FALSE)</f>
        <v>300033993</v>
      </c>
      <c r="D4145" t="str">
        <f>VLOOKUP(A4145,Sheet3!A:C,3,FALSE)</f>
        <v>3927 CREIGHTON ROAD</v>
      </c>
      <c r="E4145">
        <f>VLOOKUP(A4145,Sheet3!A:D,4,FALSE)</f>
        <v>0</v>
      </c>
      <c r="F4145" t="str">
        <f>VLOOKUP(A4145,Sheet3!A:G,5,FALSE)</f>
        <v>PENSACOLA</v>
      </c>
      <c r="G4145" t="str">
        <f>VLOOKUP(A4145,Sheet3!A:G,6,FALSE)</f>
        <v>FL</v>
      </c>
      <c r="H4145">
        <f>VLOOKUP(A4145,Sheet3!A:G,7,FALSE)</f>
        <v>325040000</v>
      </c>
    </row>
    <row r="4146" spans="1:8" x14ac:dyDescent="0.3">
      <c r="A4146" t="s">
        <v>37</v>
      </c>
      <c r="B4146" t="str">
        <f>VLOOKUP(A4146,Sheet2!A:B,2,FALSE)</f>
        <v>27-4484828/0000</v>
      </c>
      <c r="C4146">
        <f>VLOOKUP(A4146,Sheet3!A:B,2,FALSE)</f>
        <v>300033993</v>
      </c>
      <c r="D4146" t="str">
        <f>VLOOKUP(A4146,Sheet3!A:C,3,FALSE)</f>
        <v>3927 CREIGHTON ROAD</v>
      </c>
      <c r="E4146">
        <f>VLOOKUP(A4146,Sheet3!A:D,4,FALSE)</f>
        <v>0</v>
      </c>
      <c r="F4146" t="str">
        <f>VLOOKUP(A4146,Sheet3!A:G,5,FALSE)</f>
        <v>PENSACOLA</v>
      </c>
      <c r="G4146" t="str">
        <f>VLOOKUP(A4146,Sheet3!A:G,6,FALSE)</f>
        <v>FL</v>
      </c>
      <c r="H4146">
        <f>VLOOKUP(A4146,Sheet3!A:G,7,FALSE)</f>
        <v>325040000</v>
      </c>
    </row>
    <row r="4147" spans="1:8" x14ac:dyDescent="0.3">
      <c r="A4147" t="s">
        <v>37</v>
      </c>
      <c r="B4147" t="str">
        <f>VLOOKUP(A4147,Sheet2!A:B,2,FALSE)</f>
        <v>27-4484828/0000</v>
      </c>
      <c r="C4147">
        <f>VLOOKUP(A4147,Sheet3!A:B,2,FALSE)</f>
        <v>300033993</v>
      </c>
      <c r="D4147" t="str">
        <f>VLOOKUP(A4147,Sheet3!A:C,3,FALSE)</f>
        <v>3927 CREIGHTON ROAD</v>
      </c>
      <c r="E4147">
        <f>VLOOKUP(A4147,Sheet3!A:D,4,FALSE)</f>
        <v>0</v>
      </c>
      <c r="F4147" t="str">
        <f>VLOOKUP(A4147,Sheet3!A:G,5,FALSE)</f>
        <v>PENSACOLA</v>
      </c>
      <c r="G4147" t="str">
        <f>VLOOKUP(A4147,Sheet3!A:G,6,FALSE)</f>
        <v>FL</v>
      </c>
      <c r="H4147">
        <f>VLOOKUP(A4147,Sheet3!A:G,7,FALSE)</f>
        <v>325040000</v>
      </c>
    </row>
    <row r="4148" spans="1:8" x14ac:dyDescent="0.3">
      <c r="A4148" t="s">
        <v>37</v>
      </c>
      <c r="B4148" t="str">
        <f>VLOOKUP(A4148,Sheet2!A:B,2,FALSE)</f>
        <v>27-4484828/0000</v>
      </c>
      <c r="C4148">
        <f>VLOOKUP(A4148,Sheet3!A:B,2,FALSE)</f>
        <v>300033993</v>
      </c>
      <c r="D4148" t="str">
        <f>VLOOKUP(A4148,Sheet3!A:C,3,FALSE)</f>
        <v>3927 CREIGHTON ROAD</v>
      </c>
      <c r="E4148">
        <f>VLOOKUP(A4148,Sheet3!A:D,4,FALSE)</f>
        <v>0</v>
      </c>
      <c r="F4148" t="str">
        <f>VLOOKUP(A4148,Sheet3!A:G,5,FALSE)</f>
        <v>PENSACOLA</v>
      </c>
      <c r="G4148" t="str">
        <f>VLOOKUP(A4148,Sheet3!A:G,6,FALSE)</f>
        <v>FL</v>
      </c>
      <c r="H4148">
        <f>VLOOKUP(A4148,Sheet3!A:G,7,FALSE)</f>
        <v>325040000</v>
      </c>
    </row>
    <row r="4149" spans="1:8" x14ac:dyDescent="0.3">
      <c r="A4149" t="s">
        <v>27</v>
      </c>
      <c r="B4149" t="str">
        <f>VLOOKUP(A4149,Sheet2!A:B,2,FALSE)</f>
        <v>59-1360433/0000</v>
      </c>
      <c r="C4149">
        <f>VLOOKUP(A4149,Sheet3!A:B,2,FALSE)</f>
        <v>591793584</v>
      </c>
      <c r="D4149" t="str">
        <f>VLOOKUP(A4149,Sheet3!A:C,3,FALSE)</f>
        <v>6900 B NORTH 9TH AVE</v>
      </c>
      <c r="E4149">
        <f>VLOOKUP(A4149,Sheet3!A:D,4,FALSE)</f>
        <v>0</v>
      </c>
      <c r="F4149" t="str">
        <f>VLOOKUP(A4149,Sheet3!A:G,5,FALSE)</f>
        <v>PENSACOLA</v>
      </c>
      <c r="G4149" t="str">
        <f>VLOOKUP(A4149,Sheet3!A:G,6,FALSE)</f>
        <v>FL</v>
      </c>
      <c r="H4149">
        <f>VLOOKUP(A4149,Sheet3!A:G,7,FALSE)</f>
        <v>325040000</v>
      </c>
    </row>
    <row r="4150" spans="1:8" x14ac:dyDescent="0.3">
      <c r="A4150" t="s">
        <v>27</v>
      </c>
      <c r="B4150" t="str">
        <f>VLOOKUP(A4150,Sheet2!A:B,2,FALSE)</f>
        <v>59-1360433/0000</v>
      </c>
      <c r="C4150">
        <f>VLOOKUP(A4150,Sheet3!A:B,2,FALSE)</f>
        <v>591793584</v>
      </c>
      <c r="D4150" t="str">
        <f>VLOOKUP(A4150,Sheet3!A:C,3,FALSE)</f>
        <v>6900 B NORTH 9TH AVE</v>
      </c>
      <c r="E4150">
        <f>VLOOKUP(A4150,Sheet3!A:D,4,FALSE)</f>
        <v>0</v>
      </c>
      <c r="F4150" t="str">
        <f>VLOOKUP(A4150,Sheet3!A:G,5,FALSE)</f>
        <v>PENSACOLA</v>
      </c>
      <c r="G4150" t="str">
        <f>VLOOKUP(A4150,Sheet3!A:G,6,FALSE)</f>
        <v>FL</v>
      </c>
      <c r="H4150">
        <f>VLOOKUP(A4150,Sheet3!A:G,7,FALSE)</f>
        <v>325040000</v>
      </c>
    </row>
    <row r="4151" spans="1:8" x14ac:dyDescent="0.3">
      <c r="A4151" t="s">
        <v>27</v>
      </c>
      <c r="B4151" t="str">
        <f>VLOOKUP(A4151,Sheet2!A:B,2,FALSE)</f>
        <v>59-1360433/0000</v>
      </c>
      <c r="C4151">
        <f>VLOOKUP(A4151,Sheet3!A:B,2,FALSE)</f>
        <v>591793584</v>
      </c>
      <c r="D4151" t="str">
        <f>VLOOKUP(A4151,Sheet3!A:C,3,FALSE)</f>
        <v>6900 B NORTH 9TH AVE</v>
      </c>
      <c r="E4151">
        <f>VLOOKUP(A4151,Sheet3!A:D,4,FALSE)</f>
        <v>0</v>
      </c>
      <c r="F4151" t="str">
        <f>VLOOKUP(A4151,Sheet3!A:G,5,FALSE)</f>
        <v>PENSACOLA</v>
      </c>
      <c r="G4151" t="str">
        <f>VLOOKUP(A4151,Sheet3!A:G,6,FALSE)</f>
        <v>FL</v>
      </c>
      <c r="H4151">
        <f>VLOOKUP(A4151,Sheet3!A:G,7,FALSE)</f>
        <v>325040000</v>
      </c>
    </row>
    <row r="4152" spans="1:8" x14ac:dyDescent="0.3">
      <c r="A4152" t="s">
        <v>27</v>
      </c>
      <c r="B4152" t="str">
        <f>VLOOKUP(A4152,Sheet2!A:B,2,FALSE)</f>
        <v>59-1360433/0000</v>
      </c>
      <c r="C4152">
        <f>VLOOKUP(A4152,Sheet3!A:B,2,FALSE)</f>
        <v>591793584</v>
      </c>
      <c r="D4152" t="str">
        <f>VLOOKUP(A4152,Sheet3!A:C,3,FALSE)</f>
        <v>6900 B NORTH 9TH AVE</v>
      </c>
      <c r="E4152">
        <f>VLOOKUP(A4152,Sheet3!A:D,4,FALSE)</f>
        <v>0</v>
      </c>
      <c r="F4152" t="str">
        <f>VLOOKUP(A4152,Sheet3!A:G,5,FALSE)</f>
        <v>PENSACOLA</v>
      </c>
      <c r="G4152" t="str">
        <f>VLOOKUP(A4152,Sheet3!A:G,6,FALSE)</f>
        <v>FL</v>
      </c>
      <c r="H4152">
        <f>VLOOKUP(A4152,Sheet3!A:G,7,FALSE)</f>
        <v>325040000</v>
      </c>
    </row>
    <row r="4153" spans="1:8" x14ac:dyDescent="0.3">
      <c r="A4153" t="s">
        <v>112</v>
      </c>
      <c r="B4153" t="str">
        <f>VLOOKUP(A4153,Sheet2!A:B,2,FALSE)</f>
        <v>631-08-1555/0000</v>
      </c>
      <c r="C4153">
        <f>VLOOKUP(A4153,Sheet3!A:B,2,FALSE)</f>
        <v>721150320</v>
      </c>
      <c r="D4153" t="str">
        <f>VLOOKUP(A4153,Sheet3!A:C,3,FALSE)</f>
        <v>911 GARDEN GATE CIRCLE</v>
      </c>
      <c r="E4153">
        <f>VLOOKUP(A4153,Sheet3!A:D,4,FALSE)</f>
        <v>0</v>
      </c>
      <c r="F4153" t="str">
        <f>VLOOKUP(A4153,Sheet3!A:G,5,FALSE)</f>
        <v>PENSACOLA</v>
      </c>
      <c r="G4153" t="str">
        <f>VLOOKUP(A4153,Sheet3!A:G,6,FALSE)</f>
        <v>FL</v>
      </c>
      <c r="H4153">
        <f>VLOOKUP(A4153,Sheet3!A:G,7,FALSE)</f>
        <v>325040000</v>
      </c>
    </row>
    <row r="4154" spans="1:8" x14ac:dyDescent="0.3">
      <c r="A4154" t="s">
        <v>105</v>
      </c>
      <c r="B4154" t="str">
        <f>VLOOKUP(A4154,Sheet2!A:B,2,FALSE)</f>
        <v>59-1792595/0000</v>
      </c>
      <c r="C4154">
        <f>VLOOKUP(A4154,Sheet3!A:B,2,FALSE)</f>
        <v>591990356</v>
      </c>
      <c r="D4154" t="str">
        <f>VLOOKUP(A4154,Sheet3!A:C,3,FALSE)</f>
        <v>5075 Carpenter Creek Dr</v>
      </c>
      <c r="E4154">
        <f>VLOOKUP(A4154,Sheet3!A:D,4,FALSE)</f>
        <v>0</v>
      </c>
      <c r="F4154" t="str">
        <f>VLOOKUP(A4154,Sheet3!A:G,5,FALSE)</f>
        <v>PENSACOLA</v>
      </c>
      <c r="G4154" t="str">
        <f>VLOOKUP(A4154,Sheet3!A:G,6,FALSE)</f>
        <v>FL</v>
      </c>
      <c r="H4154">
        <f>VLOOKUP(A4154,Sheet3!A:G,7,FALSE)</f>
        <v>325030000</v>
      </c>
    </row>
    <row r="4155" spans="1:8" x14ac:dyDescent="0.3">
      <c r="A4155" t="s">
        <v>105</v>
      </c>
      <c r="B4155" t="str">
        <f>VLOOKUP(A4155,Sheet2!A:B,2,FALSE)</f>
        <v>59-1792595/0000</v>
      </c>
      <c r="C4155">
        <f>VLOOKUP(A4155,Sheet3!A:B,2,FALSE)</f>
        <v>591990356</v>
      </c>
      <c r="D4155" t="str">
        <f>VLOOKUP(A4155,Sheet3!A:C,3,FALSE)</f>
        <v>5075 Carpenter Creek Dr</v>
      </c>
      <c r="E4155">
        <f>VLOOKUP(A4155,Sheet3!A:D,4,FALSE)</f>
        <v>0</v>
      </c>
      <c r="F4155" t="str">
        <f>VLOOKUP(A4155,Sheet3!A:G,5,FALSE)</f>
        <v>PENSACOLA</v>
      </c>
      <c r="G4155" t="str">
        <f>VLOOKUP(A4155,Sheet3!A:G,6,FALSE)</f>
        <v>FL</v>
      </c>
      <c r="H4155">
        <f>VLOOKUP(A4155,Sheet3!A:G,7,FALSE)</f>
        <v>325030000</v>
      </c>
    </row>
    <row r="4156" spans="1:8" x14ac:dyDescent="0.3">
      <c r="A4156" t="s">
        <v>105</v>
      </c>
      <c r="B4156" t="str">
        <f>VLOOKUP(A4156,Sheet2!A:B,2,FALSE)</f>
        <v>59-1792595/0000</v>
      </c>
      <c r="C4156">
        <f>VLOOKUP(A4156,Sheet3!A:B,2,FALSE)</f>
        <v>591990356</v>
      </c>
      <c r="D4156" t="str">
        <f>VLOOKUP(A4156,Sheet3!A:C,3,FALSE)</f>
        <v>5075 Carpenter Creek Dr</v>
      </c>
      <c r="E4156">
        <f>VLOOKUP(A4156,Sheet3!A:D,4,FALSE)</f>
        <v>0</v>
      </c>
      <c r="F4156" t="str">
        <f>VLOOKUP(A4156,Sheet3!A:G,5,FALSE)</f>
        <v>PENSACOLA</v>
      </c>
      <c r="G4156" t="str">
        <f>VLOOKUP(A4156,Sheet3!A:G,6,FALSE)</f>
        <v>FL</v>
      </c>
      <c r="H4156">
        <f>VLOOKUP(A4156,Sheet3!A:G,7,FALSE)</f>
        <v>325030000</v>
      </c>
    </row>
    <row r="4157" spans="1:8" x14ac:dyDescent="0.3">
      <c r="A4157" t="s">
        <v>105</v>
      </c>
      <c r="B4157" t="str">
        <f>VLOOKUP(A4157,Sheet2!A:B,2,FALSE)</f>
        <v>59-1792595/0000</v>
      </c>
      <c r="C4157">
        <f>VLOOKUP(A4157,Sheet3!A:B,2,FALSE)</f>
        <v>591990356</v>
      </c>
      <c r="D4157" t="str">
        <f>VLOOKUP(A4157,Sheet3!A:C,3,FALSE)</f>
        <v>5075 Carpenter Creek Dr</v>
      </c>
      <c r="E4157">
        <f>VLOOKUP(A4157,Sheet3!A:D,4,FALSE)</f>
        <v>0</v>
      </c>
      <c r="F4157" t="str">
        <f>VLOOKUP(A4157,Sheet3!A:G,5,FALSE)</f>
        <v>PENSACOLA</v>
      </c>
      <c r="G4157" t="str">
        <f>VLOOKUP(A4157,Sheet3!A:G,6,FALSE)</f>
        <v>FL</v>
      </c>
      <c r="H4157">
        <f>VLOOKUP(A4157,Sheet3!A:G,7,FALSE)</f>
        <v>325030000</v>
      </c>
    </row>
    <row r="4158" spans="1:8" x14ac:dyDescent="0.3">
      <c r="A4158" t="s">
        <v>24</v>
      </c>
      <c r="B4158" t="str">
        <f>VLOOKUP(A4158,Sheet2!A:B,2,FALSE)</f>
        <v>20-0223615/0000</v>
      </c>
      <c r="C4158">
        <f>VLOOKUP(A4158,Sheet3!A:B,2,FALSE)</f>
        <v>200223615</v>
      </c>
      <c r="D4158" t="str">
        <f>VLOOKUP(A4158,Sheet3!A:C,3,FALSE)</f>
        <v>4502 SPANISH TRAIL ROAD</v>
      </c>
      <c r="E4158">
        <f>VLOOKUP(A4158,Sheet3!A:D,4,FALSE)</f>
        <v>0</v>
      </c>
      <c r="F4158" t="str">
        <f>VLOOKUP(A4158,Sheet3!A:G,5,FALSE)</f>
        <v>PENSACOLA</v>
      </c>
      <c r="G4158" t="str">
        <f>VLOOKUP(A4158,Sheet3!A:G,6,FALSE)</f>
        <v>FL</v>
      </c>
      <c r="H4158">
        <f>VLOOKUP(A4158,Sheet3!A:G,7,FALSE)</f>
        <v>325040000</v>
      </c>
    </row>
    <row r="4159" spans="1:8" x14ac:dyDescent="0.3">
      <c r="A4159" t="s">
        <v>24</v>
      </c>
      <c r="B4159" t="str">
        <f>VLOOKUP(A4159,Sheet2!A:B,2,FALSE)</f>
        <v>20-0223615/0000</v>
      </c>
      <c r="C4159">
        <f>VLOOKUP(A4159,Sheet3!A:B,2,FALSE)</f>
        <v>200223615</v>
      </c>
      <c r="D4159" t="str">
        <f>VLOOKUP(A4159,Sheet3!A:C,3,FALSE)</f>
        <v>4502 SPANISH TRAIL ROAD</v>
      </c>
      <c r="E4159">
        <f>VLOOKUP(A4159,Sheet3!A:D,4,FALSE)</f>
        <v>0</v>
      </c>
      <c r="F4159" t="str">
        <f>VLOOKUP(A4159,Sheet3!A:G,5,FALSE)</f>
        <v>PENSACOLA</v>
      </c>
      <c r="G4159" t="str">
        <f>VLOOKUP(A4159,Sheet3!A:G,6,FALSE)</f>
        <v>FL</v>
      </c>
      <c r="H4159">
        <f>VLOOKUP(A4159,Sheet3!A:G,7,FALSE)</f>
        <v>325040000</v>
      </c>
    </row>
    <row r="4160" spans="1:8" x14ac:dyDescent="0.3">
      <c r="A4160" t="s">
        <v>24</v>
      </c>
      <c r="B4160" t="str">
        <f>VLOOKUP(A4160,Sheet2!A:B,2,FALSE)</f>
        <v>20-0223615/0000</v>
      </c>
      <c r="C4160">
        <f>VLOOKUP(A4160,Sheet3!A:B,2,FALSE)</f>
        <v>200223615</v>
      </c>
      <c r="D4160" t="str">
        <f>VLOOKUP(A4160,Sheet3!A:C,3,FALSE)</f>
        <v>4502 SPANISH TRAIL ROAD</v>
      </c>
      <c r="E4160">
        <f>VLOOKUP(A4160,Sheet3!A:D,4,FALSE)</f>
        <v>0</v>
      </c>
      <c r="F4160" t="str">
        <f>VLOOKUP(A4160,Sheet3!A:G,5,FALSE)</f>
        <v>PENSACOLA</v>
      </c>
      <c r="G4160" t="str">
        <f>VLOOKUP(A4160,Sheet3!A:G,6,FALSE)</f>
        <v>FL</v>
      </c>
      <c r="H4160">
        <f>VLOOKUP(A4160,Sheet3!A:G,7,FALSE)</f>
        <v>325040000</v>
      </c>
    </row>
    <row r="4161" spans="1:8" x14ac:dyDescent="0.3">
      <c r="A4161" t="s">
        <v>24</v>
      </c>
      <c r="B4161" t="str">
        <f>VLOOKUP(A4161,Sheet2!A:B,2,FALSE)</f>
        <v>20-0223615/0000</v>
      </c>
      <c r="C4161">
        <f>VLOOKUP(A4161,Sheet3!A:B,2,FALSE)</f>
        <v>200223615</v>
      </c>
      <c r="D4161" t="str">
        <f>VLOOKUP(A4161,Sheet3!A:C,3,FALSE)</f>
        <v>4502 SPANISH TRAIL ROAD</v>
      </c>
      <c r="E4161">
        <f>VLOOKUP(A4161,Sheet3!A:D,4,FALSE)</f>
        <v>0</v>
      </c>
      <c r="F4161" t="str">
        <f>VLOOKUP(A4161,Sheet3!A:G,5,FALSE)</f>
        <v>PENSACOLA</v>
      </c>
      <c r="G4161" t="str">
        <f>VLOOKUP(A4161,Sheet3!A:G,6,FALSE)</f>
        <v>FL</v>
      </c>
      <c r="H4161">
        <f>VLOOKUP(A4161,Sheet3!A:G,7,FALSE)</f>
        <v>325040000</v>
      </c>
    </row>
    <row r="4162" spans="1:8" x14ac:dyDescent="0.3">
      <c r="A4162" t="s">
        <v>109</v>
      </c>
      <c r="B4162" t="str">
        <f>VLOOKUP(A4162,Sheet2!A:B,2,FALSE)</f>
        <v>59-3189433/0000</v>
      </c>
      <c r="C4162">
        <f>VLOOKUP(A4162,Sheet3!A:B,2,FALSE)</f>
        <v>593288145</v>
      </c>
      <c r="D4162" t="str">
        <f>VLOOKUP(A4162,Sheet3!A:C,3,FALSE)</f>
        <v>12385 SORRENTO ROAD,STE.A-1</v>
      </c>
      <c r="E4162">
        <f>VLOOKUP(A4162,Sheet3!A:D,4,FALSE)</f>
        <v>0</v>
      </c>
      <c r="F4162" t="str">
        <f>VLOOKUP(A4162,Sheet3!A:G,5,FALSE)</f>
        <v>PENSACOLA</v>
      </c>
      <c r="G4162" t="str">
        <f>VLOOKUP(A4162,Sheet3!A:G,6,FALSE)</f>
        <v>FL</v>
      </c>
      <c r="H4162">
        <f>VLOOKUP(A4162,Sheet3!A:G,7,FALSE)</f>
        <v>325070000</v>
      </c>
    </row>
    <row r="4163" spans="1:8" x14ac:dyDescent="0.3">
      <c r="A4163" t="s">
        <v>109</v>
      </c>
      <c r="B4163" t="str">
        <f>VLOOKUP(A4163,Sheet2!A:B,2,FALSE)</f>
        <v>59-3189433/0000</v>
      </c>
      <c r="C4163">
        <f>VLOOKUP(A4163,Sheet3!A:B,2,FALSE)</f>
        <v>593288145</v>
      </c>
      <c r="D4163" t="str">
        <f>VLOOKUP(A4163,Sheet3!A:C,3,FALSE)</f>
        <v>12385 SORRENTO ROAD,STE.A-1</v>
      </c>
      <c r="E4163">
        <f>VLOOKUP(A4163,Sheet3!A:D,4,FALSE)</f>
        <v>0</v>
      </c>
      <c r="F4163" t="str">
        <f>VLOOKUP(A4163,Sheet3!A:G,5,FALSE)</f>
        <v>PENSACOLA</v>
      </c>
      <c r="G4163" t="str">
        <f>VLOOKUP(A4163,Sheet3!A:G,6,FALSE)</f>
        <v>FL</v>
      </c>
      <c r="H4163">
        <f>VLOOKUP(A4163,Sheet3!A:G,7,FALSE)</f>
        <v>325070000</v>
      </c>
    </row>
    <row r="4164" spans="1:8" x14ac:dyDescent="0.3">
      <c r="A4164" t="s">
        <v>4</v>
      </c>
      <c r="B4164" t="str">
        <f>VLOOKUP(A4164,Sheet2!A:B,2,FALSE)</f>
        <v>27-5334962/0000</v>
      </c>
      <c r="C4164">
        <f>VLOOKUP(A4164,Sheet3!A:B,2,FALSE)</f>
        <v>300538526</v>
      </c>
      <c r="D4164" t="str">
        <f>VLOOKUP(A4164,Sheet3!A:C,3,FALSE)</f>
        <v>12385 SORRENTO ROAD, SUITE B-1</v>
      </c>
      <c r="E4164">
        <f>VLOOKUP(A4164,Sheet3!A:D,4,FALSE)</f>
        <v>0</v>
      </c>
      <c r="F4164" t="str">
        <f>VLOOKUP(A4164,Sheet3!A:G,5,FALSE)</f>
        <v>PENSACOLA</v>
      </c>
      <c r="G4164" t="str">
        <f>VLOOKUP(A4164,Sheet3!A:G,6,FALSE)</f>
        <v>FL</v>
      </c>
      <c r="H4164">
        <f>VLOOKUP(A4164,Sheet3!A:G,7,FALSE)</f>
        <v>325070000</v>
      </c>
    </row>
    <row r="4165" spans="1:8" x14ac:dyDescent="0.3">
      <c r="A4165" t="s">
        <v>4</v>
      </c>
      <c r="B4165" t="str">
        <f>VLOOKUP(A4165,Sheet2!A:B,2,FALSE)</f>
        <v>27-5334962/0000</v>
      </c>
      <c r="C4165">
        <f>VLOOKUP(A4165,Sheet3!A:B,2,FALSE)</f>
        <v>300538526</v>
      </c>
      <c r="D4165" t="str">
        <f>VLOOKUP(A4165,Sheet3!A:C,3,FALSE)</f>
        <v>12385 SORRENTO ROAD, SUITE B-1</v>
      </c>
      <c r="E4165">
        <f>VLOOKUP(A4165,Sheet3!A:D,4,FALSE)</f>
        <v>0</v>
      </c>
      <c r="F4165" t="str">
        <f>VLOOKUP(A4165,Sheet3!A:G,5,FALSE)</f>
        <v>PENSACOLA</v>
      </c>
      <c r="G4165" t="str">
        <f>VLOOKUP(A4165,Sheet3!A:G,6,FALSE)</f>
        <v>FL</v>
      </c>
      <c r="H4165">
        <f>VLOOKUP(A4165,Sheet3!A:G,7,FALSE)</f>
        <v>325070000</v>
      </c>
    </row>
    <row r="4166" spans="1:8" x14ac:dyDescent="0.3">
      <c r="A4166" t="s">
        <v>90</v>
      </c>
      <c r="B4166" t="str">
        <f>VLOOKUP(A4166,Sheet2!A:B,2,FALSE)</f>
        <v>59-2246386/0000</v>
      </c>
      <c r="C4166">
        <f>VLOOKUP(A4166,Sheet3!A:B,2,FALSE)</f>
        <v>592878913</v>
      </c>
      <c r="D4166" t="str">
        <f>VLOOKUP(A4166,Sheet3!A:C,3,FALSE)</f>
        <v>1560 AIRPORT BOULEVARD</v>
      </c>
      <c r="E4166">
        <f>VLOOKUP(A4166,Sheet3!A:D,4,FALSE)</f>
        <v>0</v>
      </c>
      <c r="F4166" t="str">
        <f>VLOOKUP(A4166,Sheet3!A:G,5,FALSE)</f>
        <v>PENSACOLA</v>
      </c>
      <c r="G4166" t="str">
        <f>VLOOKUP(A4166,Sheet3!A:G,6,FALSE)</f>
        <v>FL</v>
      </c>
      <c r="H4166">
        <f>VLOOKUP(A4166,Sheet3!A:G,7,FALSE)</f>
        <v>325040000</v>
      </c>
    </row>
    <row r="4167" spans="1:8" x14ac:dyDescent="0.3">
      <c r="A4167" t="s">
        <v>90</v>
      </c>
      <c r="B4167" t="str">
        <f>VLOOKUP(A4167,Sheet2!A:B,2,FALSE)</f>
        <v>59-2246386/0000</v>
      </c>
      <c r="C4167">
        <f>VLOOKUP(A4167,Sheet3!A:B,2,FALSE)</f>
        <v>592878913</v>
      </c>
      <c r="D4167" t="str">
        <f>VLOOKUP(A4167,Sheet3!A:C,3,FALSE)</f>
        <v>1560 AIRPORT BOULEVARD</v>
      </c>
      <c r="E4167">
        <f>VLOOKUP(A4167,Sheet3!A:D,4,FALSE)</f>
        <v>0</v>
      </c>
      <c r="F4167" t="str">
        <f>VLOOKUP(A4167,Sheet3!A:G,5,FALSE)</f>
        <v>PENSACOLA</v>
      </c>
      <c r="G4167" t="str">
        <f>VLOOKUP(A4167,Sheet3!A:G,6,FALSE)</f>
        <v>FL</v>
      </c>
      <c r="H4167">
        <f>VLOOKUP(A4167,Sheet3!A:G,7,FALSE)</f>
        <v>325040000</v>
      </c>
    </row>
    <row r="4168" spans="1:8" x14ac:dyDescent="0.3">
      <c r="A4168" t="s">
        <v>8</v>
      </c>
      <c r="B4168" t="e">
        <f>VLOOKUP(A4168,Sheet2!A:B,2,FALSE)</f>
        <v>#N/A</v>
      </c>
      <c r="C4168">
        <v>0</v>
      </c>
      <c r="D4168" t="str">
        <f>VLOOKUP(A4168,Sheet3!A:C,3,FALSE)</f>
        <v>22 TECHNOLOGY PARKWAY SOUTH, STE 200</v>
      </c>
      <c r="E4168">
        <f>VLOOKUP(A4168,Sheet3!A:D,4,FALSE)</f>
        <v>0</v>
      </c>
      <c r="F4168" t="str">
        <f>VLOOKUP(A4168,Sheet3!A:G,5,FALSE)</f>
        <v>PEACHTREE CORNERS</v>
      </c>
      <c r="G4168" t="str">
        <f>VLOOKUP(A4168,Sheet3!A:G,6,FALSE)</f>
        <v>GA</v>
      </c>
      <c r="H4168">
        <f>VLOOKUP(A4168,Sheet3!A:G,7,FALSE)</f>
        <v>300920000</v>
      </c>
    </row>
    <row r="4169" spans="1:8" x14ac:dyDescent="0.3">
      <c r="A4169" t="s">
        <v>90</v>
      </c>
      <c r="B4169" t="str">
        <f>VLOOKUP(A4169,Sheet2!A:B,2,FALSE)</f>
        <v>59-2246386/0000</v>
      </c>
      <c r="C4169">
        <f>VLOOKUP(A4169,Sheet3!A:B,2,FALSE)</f>
        <v>592878913</v>
      </c>
      <c r="D4169" t="str">
        <f>VLOOKUP(A4169,Sheet3!A:C,3,FALSE)</f>
        <v>1560 AIRPORT BOULEVARD</v>
      </c>
      <c r="E4169">
        <f>VLOOKUP(A4169,Sheet3!A:D,4,FALSE)</f>
        <v>0</v>
      </c>
      <c r="F4169" t="str">
        <f>VLOOKUP(A4169,Sheet3!A:G,5,FALSE)</f>
        <v>PENSACOLA</v>
      </c>
      <c r="G4169" t="str">
        <f>VLOOKUP(A4169,Sheet3!A:G,6,FALSE)</f>
        <v>FL</v>
      </c>
      <c r="H4169">
        <f>VLOOKUP(A4169,Sheet3!A:G,7,FALSE)</f>
        <v>325040000</v>
      </c>
    </row>
    <row r="4170" spans="1:8" x14ac:dyDescent="0.3">
      <c r="A4170" t="s">
        <v>90</v>
      </c>
      <c r="B4170" t="str">
        <f>VLOOKUP(A4170,Sheet2!A:B,2,FALSE)</f>
        <v>59-2246386/0000</v>
      </c>
      <c r="C4170">
        <f>VLOOKUP(A4170,Sheet3!A:B,2,FALSE)</f>
        <v>592878913</v>
      </c>
      <c r="D4170" t="str">
        <f>VLOOKUP(A4170,Sheet3!A:C,3,FALSE)</f>
        <v>1560 AIRPORT BOULEVARD</v>
      </c>
      <c r="E4170">
        <f>VLOOKUP(A4170,Sheet3!A:D,4,FALSE)</f>
        <v>0</v>
      </c>
      <c r="F4170" t="str">
        <f>VLOOKUP(A4170,Sheet3!A:G,5,FALSE)</f>
        <v>PENSACOLA</v>
      </c>
      <c r="G4170" t="str">
        <f>VLOOKUP(A4170,Sheet3!A:G,6,FALSE)</f>
        <v>FL</v>
      </c>
      <c r="H4170">
        <f>VLOOKUP(A4170,Sheet3!A:G,7,FALSE)</f>
        <v>325040000</v>
      </c>
    </row>
    <row r="4171" spans="1:8" x14ac:dyDescent="0.3">
      <c r="A4171" t="s">
        <v>90</v>
      </c>
      <c r="B4171" t="str">
        <f>VLOOKUP(A4171,Sheet2!A:B,2,FALSE)</f>
        <v>59-2246386/0000</v>
      </c>
      <c r="C4171">
        <f>VLOOKUP(A4171,Sheet3!A:B,2,FALSE)</f>
        <v>592878913</v>
      </c>
      <c r="D4171" t="str">
        <f>VLOOKUP(A4171,Sheet3!A:C,3,FALSE)</f>
        <v>1560 AIRPORT BOULEVARD</v>
      </c>
      <c r="E4171">
        <f>VLOOKUP(A4171,Sheet3!A:D,4,FALSE)</f>
        <v>0</v>
      </c>
      <c r="F4171" t="str">
        <f>VLOOKUP(A4171,Sheet3!A:G,5,FALSE)</f>
        <v>PENSACOLA</v>
      </c>
      <c r="G4171" t="str">
        <f>VLOOKUP(A4171,Sheet3!A:G,6,FALSE)</f>
        <v>FL</v>
      </c>
      <c r="H4171">
        <f>VLOOKUP(A4171,Sheet3!A:G,7,FALSE)</f>
        <v>325040000</v>
      </c>
    </row>
    <row r="4172" spans="1:8" x14ac:dyDescent="0.3">
      <c r="A4172" t="s">
        <v>308</v>
      </c>
      <c r="B4172" t="str">
        <f>VLOOKUP(A4172,Sheet2!A:B,2,FALSE)</f>
        <v>27-0000183/0000</v>
      </c>
      <c r="C4172">
        <f>VLOOKUP(A4172,Sheet3!A:B,2,FALSE)</f>
        <v>270000237</v>
      </c>
      <c r="D4172" t="str">
        <f>VLOOKUP(A4172,Sheet3!A:C,3,FALSE)</f>
        <v>1560 AIRPORT BLVD</v>
      </c>
      <c r="E4172">
        <f>VLOOKUP(A4172,Sheet3!A:D,4,FALSE)</f>
        <v>0</v>
      </c>
      <c r="F4172" t="str">
        <f>VLOOKUP(A4172,Sheet3!A:G,5,FALSE)</f>
        <v>PENSACOLA</v>
      </c>
      <c r="G4172" t="str">
        <f>VLOOKUP(A4172,Sheet3!A:G,6,FALSE)</f>
        <v>FL</v>
      </c>
      <c r="H4172">
        <f>VLOOKUP(A4172,Sheet3!A:G,7,FALSE)</f>
        <v>325140000</v>
      </c>
    </row>
    <row r="4173" spans="1:8" x14ac:dyDescent="0.3">
      <c r="A4173" t="s">
        <v>308</v>
      </c>
      <c r="B4173" t="str">
        <f>VLOOKUP(A4173,Sheet2!A:B,2,FALSE)</f>
        <v>27-0000183/0000</v>
      </c>
      <c r="C4173">
        <f>VLOOKUP(A4173,Sheet3!A:B,2,FALSE)</f>
        <v>270000237</v>
      </c>
      <c r="D4173" t="str">
        <f>VLOOKUP(A4173,Sheet3!A:C,3,FALSE)</f>
        <v>1560 AIRPORT BLVD</v>
      </c>
      <c r="E4173">
        <f>VLOOKUP(A4173,Sheet3!A:D,4,FALSE)</f>
        <v>0</v>
      </c>
      <c r="F4173" t="str">
        <f>VLOOKUP(A4173,Sheet3!A:G,5,FALSE)</f>
        <v>PENSACOLA</v>
      </c>
      <c r="G4173" t="str">
        <f>VLOOKUP(A4173,Sheet3!A:G,6,FALSE)</f>
        <v>FL</v>
      </c>
      <c r="H4173">
        <f>VLOOKUP(A4173,Sheet3!A:G,7,FALSE)</f>
        <v>325140000</v>
      </c>
    </row>
    <row r="4174" spans="1:8" x14ac:dyDescent="0.3">
      <c r="A4174" t="s">
        <v>107</v>
      </c>
      <c r="B4174" t="str">
        <f>VLOOKUP(A4174,Sheet2!A:B,2,FALSE)</f>
        <v>59-1615230/0000</v>
      </c>
      <c r="C4174">
        <f>VLOOKUP(A4174,Sheet3!A:B,2,FALSE)</f>
        <v>591870851</v>
      </c>
      <c r="D4174" t="str">
        <f>VLOOKUP(A4174,Sheet3!A:C,3,FALSE)</f>
        <v>555 BRENT LANE</v>
      </c>
      <c r="E4174">
        <f>VLOOKUP(A4174,Sheet3!A:D,4,FALSE)</f>
        <v>0</v>
      </c>
      <c r="F4174" t="str">
        <f>VLOOKUP(A4174,Sheet3!A:G,5,FALSE)</f>
        <v>PENSACOLA</v>
      </c>
      <c r="G4174" t="str">
        <f>VLOOKUP(A4174,Sheet3!A:G,6,FALSE)</f>
        <v>FL</v>
      </c>
      <c r="H4174">
        <f>VLOOKUP(A4174,Sheet3!A:G,7,FALSE)</f>
        <v>325030000</v>
      </c>
    </row>
    <row r="4175" spans="1:8" x14ac:dyDescent="0.3">
      <c r="A4175" t="s">
        <v>107</v>
      </c>
      <c r="B4175" t="str">
        <f>VLOOKUP(A4175,Sheet2!A:B,2,FALSE)</f>
        <v>59-1615230/0000</v>
      </c>
      <c r="C4175">
        <f>VLOOKUP(A4175,Sheet3!A:B,2,FALSE)</f>
        <v>591870851</v>
      </c>
      <c r="D4175" t="str">
        <f>VLOOKUP(A4175,Sheet3!A:C,3,FALSE)</f>
        <v>555 BRENT LANE</v>
      </c>
      <c r="E4175">
        <f>VLOOKUP(A4175,Sheet3!A:D,4,FALSE)</f>
        <v>0</v>
      </c>
      <c r="F4175" t="str">
        <f>VLOOKUP(A4175,Sheet3!A:G,5,FALSE)</f>
        <v>PENSACOLA</v>
      </c>
      <c r="G4175" t="str">
        <f>VLOOKUP(A4175,Sheet3!A:G,6,FALSE)</f>
        <v>FL</v>
      </c>
      <c r="H4175">
        <f>VLOOKUP(A4175,Sheet3!A:G,7,FALSE)</f>
        <v>325030000</v>
      </c>
    </row>
    <row r="4176" spans="1:8" x14ac:dyDescent="0.3">
      <c r="A4176" t="s">
        <v>107</v>
      </c>
      <c r="B4176" t="str">
        <f>VLOOKUP(A4176,Sheet2!A:B,2,FALSE)</f>
        <v>59-1615230/0000</v>
      </c>
      <c r="C4176">
        <f>VLOOKUP(A4176,Sheet3!A:B,2,FALSE)</f>
        <v>591870851</v>
      </c>
      <c r="D4176" t="str">
        <f>VLOOKUP(A4176,Sheet3!A:C,3,FALSE)</f>
        <v>555 BRENT LANE</v>
      </c>
      <c r="E4176">
        <f>VLOOKUP(A4176,Sheet3!A:D,4,FALSE)</f>
        <v>0</v>
      </c>
      <c r="F4176" t="str">
        <f>VLOOKUP(A4176,Sheet3!A:G,5,FALSE)</f>
        <v>PENSACOLA</v>
      </c>
      <c r="G4176" t="str">
        <f>VLOOKUP(A4176,Sheet3!A:G,6,FALSE)</f>
        <v>FL</v>
      </c>
      <c r="H4176">
        <f>VLOOKUP(A4176,Sheet3!A:G,7,FALSE)</f>
        <v>325030000</v>
      </c>
    </row>
    <row r="4177" spans="1:8" x14ac:dyDescent="0.3">
      <c r="A4177" t="s">
        <v>17</v>
      </c>
      <c r="B4177" t="str">
        <f>VLOOKUP(A4177,Sheet2!A:B,2,FALSE)</f>
        <v>27-0000024/0000</v>
      </c>
      <c r="C4177">
        <f>VLOOKUP(A4177,Sheet3!A:B,2,FALSE)</f>
        <v>270000062</v>
      </c>
      <c r="D4177" t="str">
        <f>VLOOKUP(A4177,Sheet3!A:C,3,FALSE)</f>
        <v>6111 NORTH DAVIS HIGHWAY BULDING B</v>
      </c>
      <c r="E4177">
        <f>VLOOKUP(A4177,Sheet3!A:D,4,FALSE)</f>
        <v>0</v>
      </c>
      <c r="F4177" t="str">
        <f>VLOOKUP(A4177,Sheet3!A:G,5,FALSE)</f>
        <v>PENSACOLA</v>
      </c>
      <c r="G4177" t="str">
        <f>VLOOKUP(A4177,Sheet3!A:G,6,FALSE)</f>
        <v>FL</v>
      </c>
      <c r="H4177">
        <f>VLOOKUP(A4177,Sheet3!A:G,7,FALSE)</f>
        <v>325040000</v>
      </c>
    </row>
    <row r="4178" spans="1:8" x14ac:dyDescent="0.3">
      <c r="A4178" t="s">
        <v>6</v>
      </c>
      <c r="B4178" t="str">
        <f>VLOOKUP(A4178,Sheet2!A:B,2,FALSE)</f>
        <v>59-2297895/0000</v>
      </c>
      <c r="C4178">
        <f>VLOOKUP(A4178,Sheet3!A:B,2,FALSE)</f>
        <v>592915275</v>
      </c>
      <c r="D4178" t="str">
        <f>VLOOKUP(A4178,Sheet3!A:C,3,FALSE)</f>
        <v>151 W AIRPORT BLVD</v>
      </c>
      <c r="E4178">
        <f>VLOOKUP(A4178,Sheet3!A:D,4,FALSE)</f>
        <v>0</v>
      </c>
      <c r="F4178" t="str">
        <f>VLOOKUP(A4178,Sheet3!A:G,5,FALSE)</f>
        <v>PENSACOLA</v>
      </c>
      <c r="G4178" t="str">
        <f>VLOOKUP(A4178,Sheet3!A:G,6,FALSE)</f>
        <v>FL</v>
      </c>
      <c r="H4178">
        <f>VLOOKUP(A4178,Sheet3!A:G,7,FALSE)</f>
        <v>325050000</v>
      </c>
    </row>
    <row r="4179" spans="1:8" x14ac:dyDescent="0.3">
      <c r="A4179" t="s">
        <v>17</v>
      </c>
      <c r="B4179" t="str">
        <f>VLOOKUP(A4179,Sheet2!A:B,2,FALSE)</f>
        <v>27-0000024/0000</v>
      </c>
      <c r="C4179">
        <f>VLOOKUP(A4179,Sheet3!A:B,2,FALSE)</f>
        <v>270000062</v>
      </c>
      <c r="D4179" t="str">
        <f>VLOOKUP(A4179,Sheet3!A:C,3,FALSE)</f>
        <v>6111 NORTH DAVIS HIGHWAY BULDING B</v>
      </c>
      <c r="E4179">
        <f>VLOOKUP(A4179,Sheet3!A:D,4,FALSE)</f>
        <v>0</v>
      </c>
      <c r="F4179" t="str">
        <f>VLOOKUP(A4179,Sheet3!A:G,5,FALSE)</f>
        <v>PENSACOLA</v>
      </c>
      <c r="G4179" t="str">
        <f>VLOOKUP(A4179,Sheet3!A:G,6,FALSE)</f>
        <v>FL</v>
      </c>
      <c r="H4179">
        <f>VLOOKUP(A4179,Sheet3!A:G,7,FALSE)</f>
        <v>325040000</v>
      </c>
    </row>
    <row r="4180" spans="1:8" x14ac:dyDescent="0.3">
      <c r="A4180" t="s">
        <v>17</v>
      </c>
      <c r="B4180" t="str">
        <f>VLOOKUP(A4180,Sheet2!A:B,2,FALSE)</f>
        <v>27-0000024/0000</v>
      </c>
      <c r="C4180">
        <f>VLOOKUP(A4180,Sheet3!A:B,2,FALSE)</f>
        <v>270000062</v>
      </c>
      <c r="D4180" t="str">
        <f>VLOOKUP(A4180,Sheet3!A:C,3,FALSE)</f>
        <v>6111 NORTH DAVIS HIGHWAY BULDING B</v>
      </c>
      <c r="E4180">
        <f>VLOOKUP(A4180,Sheet3!A:D,4,FALSE)</f>
        <v>0</v>
      </c>
      <c r="F4180" t="str">
        <f>VLOOKUP(A4180,Sheet3!A:G,5,FALSE)</f>
        <v>PENSACOLA</v>
      </c>
      <c r="G4180" t="str">
        <f>VLOOKUP(A4180,Sheet3!A:G,6,FALSE)</f>
        <v>FL</v>
      </c>
      <c r="H4180">
        <f>VLOOKUP(A4180,Sheet3!A:G,7,FALSE)</f>
        <v>325040000</v>
      </c>
    </row>
    <row r="4181" spans="1:8" x14ac:dyDescent="0.3">
      <c r="A4181" t="s">
        <v>309</v>
      </c>
      <c r="B4181" t="str">
        <f>VLOOKUP(A4181,Sheet2!A:B,2,FALSE)</f>
        <v>59-2454019/0000</v>
      </c>
      <c r="C4181">
        <f>VLOOKUP(A4181,Sheet3!A:B,2,FALSE)</f>
        <v>592939334</v>
      </c>
      <c r="D4181" t="str">
        <f>VLOOKUP(A4181,Sheet3!A:C,3,FALSE)</f>
        <v>611 EAST BURGESS ROAD</v>
      </c>
      <c r="E4181">
        <f>VLOOKUP(A4181,Sheet3!A:D,4,FALSE)</f>
        <v>0</v>
      </c>
      <c r="F4181" t="str">
        <f>VLOOKUP(A4181,Sheet3!A:G,5,FALSE)</f>
        <v>PENSACOLA</v>
      </c>
      <c r="G4181" t="str">
        <f>VLOOKUP(A4181,Sheet3!A:G,6,FALSE)</f>
        <v>FL</v>
      </c>
      <c r="H4181">
        <f>VLOOKUP(A4181,Sheet3!A:G,7,FALSE)</f>
        <v>325040000</v>
      </c>
    </row>
    <row r="4182" spans="1:8" x14ac:dyDescent="0.3">
      <c r="A4182" t="s">
        <v>309</v>
      </c>
      <c r="B4182" t="str">
        <f>VLOOKUP(A4182,Sheet2!A:B,2,FALSE)</f>
        <v>59-2454019/0000</v>
      </c>
      <c r="C4182">
        <f>VLOOKUP(A4182,Sheet3!A:B,2,FALSE)</f>
        <v>592939334</v>
      </c>
      <c r="D4182" t="str">
        <f>VLOOKUP(A4182,Sheet3!A:C,3,FALSE)</f>
        <v>611 EAST BURGESS ROAD</v>
      </c>
      <c r="E4182">
        <f>VLOOKUP(A4182,Sheet3!A:D,4,FALSE)</f>
        <v>0</v>
      </c>
      <c r="F4182" t="str">
        <f>VLOOKUP(A4182,Sheet3!A:G,5,FALSE)</f>
        <v>PENSACOLA</v>
      </c>
      <c r="G4182" t="str">
        <f>VLOOKUP(A4182,Sheet3!A:G,6,FALSE)</f>
        <v>FL</v>
      </c>
      <c r="H4182">
        <f>VLOOKUP(A4182,Sheet3!A:G,7,FALSE)</f>
        <v>325040000</v>
      </c>
    </row>
    <row r="4183" spans="1:8" x14ac:dyDescent="0.3">
      <c r="A4183" t="s">
        <v>309</v>
      </c>
      <c r="B4183" t="str">
        <f>VLOOKUP(A4183,Sheet2!A:B,2,FALSE)</f>
        <v>59-2454019/0000</v>
      </c>
      <c r="C4183">
        <f>VLOOKUP(A4183,Sheet3!A:B,2,FALSE)</f>
        <v>592939334</v>
      </c>
      <c r="D4183" t="str">
        <f>VLOOKUP(A4183,Sheet3!A:C,3,FALSE)</f>
        <v>611 EAST BURGESS ROAD</v>
      </c>
      <c r="E4183">
        <f>VLOOKUP(A4183,Sheet3!A:D,4,FALSE)</f>
        <v>0</v>
      </c>
      <c r="F4183" t="str">
        <f>VLOOKUP(A4183,Sheet3!A:G,5,FALSE)</f>
        <v>PENSACOLA</v>
      </c>
      <c r="G4183" t="str">
        <f>VLOOKUP(A4183,Sheet3!A:G,6,FALSE)</f>
        <v>FL</v>
      </c>
      <c r="H4183">
        <f>VLOOKUP(A4183,Sheet3!A:G,7,FALSE)</f>
        <v>325040000</v>
      </c>
    </row>
    <row r="4184" spans="1:8" x14ac:dyDescent="0.3">
      <c r="A4184" t="s">
        <v>309</v>
      </c>
      <c r="B4184" t="str">
        <f>VLOOKUP(A4184,Sheet2!A:B,2,FALSE)</f>
        <v>59-2454019/0000</v>
      </c>
      <c r="C4184">
        <f>VLOOKUP(A4184,Sheet3!A:B,2,FALSE)</f>
        <v>592939334</v>
      </c>
      <c r="D4184" t="str">
        <f>VLOOKUP(A4184,Sheet3!A:C,3,FALSE)</f>
        <v>611 EAST BURGESS ROAD</v>
      </c>
      <c r="E4184">
        <f>VLOOKUP(A4184,Sheet3!A:D,4,FALSE)</f>
        <v>0</v>
      </c>
      <c r="F4184" t="str">
        <f>VLOOKUP(A4184,Sheet3!A:G,5,FALSE)</f>
        <v>PENSACOLA</v>
      </c>
      <c r="G4184" t="str">
        <f>VLOOKUP(A4184,Sheet3!A:G,6,FALSE)</f>
        <v>FL</v>
      </c>
      <c r="H4184">
        <f>VLOOKUP(A4184,Sheet3!A:G,7,FALSE)</f>
        <v>325040000</v>
      </c>
    </row>
    <row r="4185" spans="1:8" x14ac:dyDescent="0.3">
      <c r="A4185" t="s">
        <v>28</v>
      </c>
      <c r="B4185" t="str">
        <f>VLOOKUP(A4185,Sheet2!A:B,2,FALSE)</f>
        <v>59-1282328/0000</v>
      </c>
      <c r="C4185">
        <f>VLOOKUP(A4185,Sheet3!A:B,2,FALSE)</f>
        <v>591783017</v>
      </c>
      <c r="D4185" t="str">
        <f>VLOOKUP(A4185,Sheet3!A:C,3,FALSE)</f>
        <v>1759 CREIGHTON ROAD</v>
      </c>
      <c r="E4185">
        <f>VLOOKUP(A4185,Sheet3!A:D,4,FALSE)</f>
        <v>0</v>
      </c>
      <c r="F4185" t="str">
        <f>VLOOKUP(A4185,Sheet3!A:G,5,FALSE)</f>
        <v>PENSACOLA</v>
      </c>
      <c r="G4185" t="str">
        <f>VLOOKUP(A4185,Sheet3!A:G,6,FALSE)</f>
        <v>FL</v>
      </c>
      <c r="H4185">
        <f>VLOOKUP(A4185,Sheet3!A:G,7,FALSE)</f>
        <v>325040000</v>
      </c>
    </row>
    <row r="4186" spans="1:8" x14ac:dyDescent="0.3">
      <c r="A4186" t="s">
        <v>28</v>
      </c>
      <c r="B4186" t="str">
        <f>VLOOKUP(A4186,Sheet2!A:B,2,FALSE)</f>
        <v>59-1282328/0000</v>
      </c>
      <c r="C4186">
        <f>VLOOKUP(A4186,Sheet3!A:B,2,FALSE)</f>
        <v>591783017</v>
      </c>
      <c r="D4186" t="str">
        <f>VLOOKUP(A4186,Sheet3!A:C,3,FALSE)</f>
        <v>1759 CREIGHTON ROAD</v>
      </c>
      <c r="E4186">
        <f>VLOOKUP(A4186,Sheet3!A:D,4,FALSE)</f>
        <v>0</v>
      </c>
      <c r="F4186" t="str">
        <f>VLOOKUP(A4186,Sheet3!A:G,5,FALSE)</f>
        <v>PENSACOLA</v>
      </c>
      <c r="G4186" t="str">
        <f>VLOOKUP(A4186,Sheet3!A:G,6,FALSE)</f>
        <v>FL</v>
      </c>
      <c r="H4186">
        <f>VLOOKUP(A4186,Sheet3!A:G,7,FALSE)</f>
        <v>325040000</v>
      </c>
    </row>
    <row r="4187" spans="1:8" x14ac:dyDescent="0.3">
      <c r="A4187" t="s">
        <v>28</v>
      </c>
      <c r="B4187" t="str">
        <f>VLOOKUP(A4187,Sheet2!A:B,2,FALSE)</f>
        <v>59-1282328/0000</v>
      </c>
      <c r="C4187">
        <f>VLOOKUP(A4187,Sheet3!A:B,2,FALSE)</f>
        <v>591783017</v>
      </c>
      <c r="D4187" t="str">
        <f>VLOOKUP(A4187,Sheet3!A:C,3,FALSE)</f>
        <v>1759 CREIGHTON ROAD</v>
      </c>
      <c r="E4187">
        <f>VLOOKUP(A4187,Sheet3!A:D,4,FALSE)</f>
        <v>0</v>
      </c>
      <c r="F4187" t="str">
        <f>VLOOKUP(A4187,Sheet3!A:G,5,FALSE)</f>
        <v>PENSACOLA</v>
      </c>
      <c r="G4187" t="str">
        <f>VLOOKUP(A4187,Sheet3!A:G,6,FALSE)</f>
        <v>FL</v>
      </c>
      <c r="H4187">
        <f>VLOOKUP(A4187,Sheet3!A:G,7,FALSE)</f>
        <v>325040000</v>
      </c>
    </row>
    <row r="4188" spans="1:8" x14ac:dyDescent="0.3">
      <c r="A4188" t="s">
        <v>28</v>
      </c>
      <c r="B4188" t="str">
        <f>VLOOKUP(A4188,Sheet2!A:B,2,FALSE)</f>
        <v>59-1282328/0000</v>
      </c>
      <c r="C4188">
        <f>VLOOKUP(A4188,Sheet3!A:B,2,FALSE)</f>
        <v>591783017</v>
      </c>
      <c r="D4188" t="str">
        <f>VLOOKUP(A4188,Sheet3!A:C,3,FALSE)</f>
        <v>1759 CREIGHTON ROAD</v>
      </c>
      <c r="E4188">
        <f>VLOOKUP(A4188,Sheet3!A:D,4,FALSE)</f>
        <v>0</v>
      </c>
      <c r="F4188" t="str">
        <f>VLOOKUP(A4188,Sheet3!A:G,5,FALSE)</f>
        <v>PENSACOLA</v>
      </c>
      <c r="G4188" t="str">
        <f>VLOOKUP(A4188,Sheet3!A:G,6,FALSE)</f>
        <v>FL</v>
      </c>
      <c r="H4188">
        <f>VLOOKUP(A4188,Sheet3!A:G,7,FALSE)</f>
        <v>325040000</v>
      </c>
    </row>
    <row r="4189" spans="1:8" x14ac:dyDescent="0.3">
      <c r="A4189" t="s">
        <v>28</v>
      </c>
      <c r="B4189" t="str">
        <f>VLOOKUP(A4189,Sheet2!A:B,2,FALSE)</f>
        <v>59-1282328/0000</v>
      </c>
      <c r="C4189">
        <f>VLOOKUP(A4189,Sheet3!A:B,2,FALSE)</f>
        <v>591783017</v>
      </c>
      <c r="D4189" t="str">
        <f>VLOOKUP(A4189,Sheet3!A:C,3,FALSE)</f>
        <v>1759 CREIGHTON ROAD</v>
      </c>
      <c r="E4189">
        <f>VLOOKUP(A4189,Sheet3!A:D,4,FALSE)</f>
        <v>0</v>
      </c>
      <c r="F4189" t="str">
        <f>VLOOKUP(A4189,Sheet3!A:G,5,FALSE)</f>
        <v>PENSACOLA</v>
      </c>
      <c r="G4189" t="str">
        <f>VLOOKUP(A4189,Sheet3!A:G,6,FALSE)</f>
        <v>FL</v>
      </c>
      <c r="H4189">
        <f>VLOOKUP(A4189,Sheet3!A:G,7,FALSE)</f>
        <v>325040000</v>
      </c>
    </row>
    <row r="4190" spans="1:8" x14ac:dyDescent="0.3">
      <c r="A4190" t="s">
        <v>8</v>
      </c>
      <c r="B4190" t="e">
        <f>VLOOKUP(A4190,Sheet2!A:B,2,FALSE)</f>
        <v>#N/A</v>
      </c>
      <c r="C4190">
        <v>0</v>
      </c>
      <c r="D4190" t="str">
        <f>VLOOKUP(A4190,Sheet3!A:C,3,FALSE)</f>
        <v>22 TECHNOLOGY PARKWAY SOUTH, STE 200</v>
      </c>
      <c r="E4190">
        <f>VLOOKUP(A4190,Sheet3!A:D,4,FALSE)</f>
        <v>0</v>
      </c>
      <c r="F4190" t="str">
        <f>VLOOKUP(A4190,Sheet3!A:G,5,FALSE)</f>
        <v>PEACHTREE CORNERS</v>
      </c>
      <c r="G4190" t="str">
        <f>VLOOKUP(A4190,Sheet3!A:G,6,FALSE)</f>
        <v>GA</v>
      </c>
      <c r="H4190">
        <f>VLOOKUP(A4190,Sheet3!A:G,7,FALSE)</f>
        <v>300920000</v>
      </c>
    </row>
    <row r="4191" spans="1:8" x14ac:dyDescent="0.3">
      <c r="A4191" t="s">
        <v>8</v>
      </c>
      <c r="B4191" t="e">
        <f>VLOOKUP(A4191,Sheet2!A:B,2,FALSE)</f>
        <v>#N/A</v>
      </c>
      <c r="C4191">
        <v>0</v>
      </c>
      <c r="D4191" t="str">
        <f>VLOOKUP(A4191,Sheet3!A:C,3,FALSE)</f>
        <v>22 TECHNOLOGY PARKWAY SOUTH, STE 200</v>
      </c>
      <c r="E4191">
        <f>VLOOKUP(A4191,Sheet3!A:D,4,FALSE)</f>
        <v>0</v>
      </c>
      <c r="F4191" t="str">
        <f>VLOOKUP(A4191,Sheet3!A:G,5,FALSE)</f>
        <v>PEACHTREE CORNERS</v>
      </c>
      <c r="G4191" t="str">
        <f>VLOOKUP(A4191,Sheet3!A:G,6,FALSE)</f>
        <v>GA</v>
      </c>
      <c r="H4191">
        <f>VLOOKUP(A4191,Sheet3!A:G,7,FALSE)</f>
        <v>300920000</v>
      </c>
    </row>
    <row r="4192" spans="1:8" x14ac:dyDescent="0.3">
      <c r="A4192" t="s">
        <v>8</v>
      </c>
      <c r="B4192" t="e">
        <f>VLOOKUP(A4192,Sheet2!A:B,2,FALSE)</f>
        <v>#N/A</v>
      </c>
      <c r="C4192">
        <v>0</v>
      </c>
      <c r="D4192" t="str">
        <f>VLOOKUP(A4192,Sheet3!A:C,3,FALSE)</f>
        <v>22 TECHNOLOGY PARKWAY SOUTH, STE 200</v>
      </c>
      <c r="E4192">
        <f>VLOOKUP(A4192,Sheet3!A:D,4,FALSE)</f>
        <v>0</v>
      </c>
      <c r="F4192" t="str">
        <f>VLOOKUP(A4192,Sheet3!A:G,5,FALSE)</f>
        <v>PEACHTREE CORNERS</v>
      </c>
      <c r="G4192" t="str">
        <f>VLOOKUP(A4192,Sheet3!A:G,6,FALSE)</f>
        <v>GA</v>
      </c>
      <c r="H4192">
        <f>VLOOKUP(A4192,Sheet3!A:G,7,FALSE)</f>
        <v>300920000</v>
      </c>
    </row>
    <row r="4193" spans="1:8" x14ac:dyDescent="0.3">
      <c r="A4193" t="s">
        <v>48</v>
      </c>
      <c r="B4193" t="str">
        <f>VLOOKUP(A4193,Sheet2!A:B,2,FALSE)</f>
        <v>63-1190613/0000</v>
      </c>
      <c r="C4193">
        <f>VLOOKUP(A4193,Sheet3!A:B,2,FALSE)</f>
        <v>743187480</v>
      </c>
      <c r="D4193" t="str">
        <f>VLOOKUP(A4193,Sheet3!A:C,3,FALSE)</f>
        <v>2115 WEST NINE MILE ROAD</v>
      </c>
      <c r="E4193" t="str">
        <f>VLOOKUP(A4193,Sheet3!A:D,4,FALSE)</f>
        <v>STE 1</v>
      </c>
      <c r="F4193" t="str">
        <f>VLOOKUP(A4193,Sheet3!A:G,5,FALSE)</f>
        <v>PENSACOLA</v>
      </c>
      <c r="G4193" t="str">
        <f>VLOOKUP(A4193,Sheet3!A:G,6,FALSE)</f>
        <v>FL</v>
      </c>
      <c r="H4193">
        <f>VLOOKUP(A4193,Sheet3!A:G,7,FALSE)</f>
        <v>325340000</v>
      </c>
    </row>
    <row r="4194" spans="1:8" x14ac:dyDescent="0.3">
      <c r="A4194" t="s">
        <v>48</v>
      </c>
      <c r="B4194" t="str">
        <f>VLOOKUP(A4194,Sheet2!A:B,2,FALSE)</f>
        <v>63-1190613/0000</v>
      </c>
      <c r="C4194">
        <f>VLOOKUP(A4194,Sheet3!A:B,2,FALSE)</f>
        <v>743187480</v>
      </c>
      <c r="D4194" t="str">
        <f>VLOOKUP(A4194,Sheet3!A:C,3,FALSE)</f>
        <v>2115 WEST NINE MILE ROAD</v>
      </c>
      <c r="E4194" t="str">
        <f>VLOOKUP(A4194,Sheet3!A:D,4,FALSE)</f>
        <v>STE 1</v>
      </c>
      <c r="F4194" t="str">
        <f>VLOOKUP(A4194,Sheet3!A:G,5,FALSE)</f>
        <v>PENSACOLA</v>
      </c>
      <c r="G4194" t="str">
        <f>VLOOKUP(A4194,Sheet3!A:G,6,FALSE)</f>
        <v>FL</v>
      </c>
      <c r="H4194">
        <f>VLOOKUP(A4194,Sheet3!A:G,7,FALSE)</f>
        <v>325340000</v>
      </c>
    </row>
    <row r="4195" spans="1:8" x14ac:dyDescent="0.3">
      <c r="A4195" t="s">
        <v>48</v>
      </c>
      <c r="B4195" t="str">
        <f>VLOOKUP(A4195,Sheet2!A:B,2,FALSE)</f>
        <v>63-1190613/0000</v>
      </c>
      <c r="C4195">
        <f>VLOOKUP(A4195,Sheet3!A:B,2,FALSE)</f>
        <v>743187480</v>
      </c>
      <c r="D4195" t="str">
        <f>VLOOKUP(A4195,Sheet3!A:C,3,FALSE)</f>
        <v>2115 WEST NINE MILE ROAD</v>
      </c>
      <c r="E4195" t="str">
        <f>VLOOKUP(A4195,Sheet3!A:D,4,FALSE)</f>
        <v>STE 1</v>
      </c>
      <c r="F4195" t="str">
        <f>VLOOKUP(A4195,Sheet3!A:G,5,FALSE)</f>
        <v>PENSACOLA</v>
      </c>
      <c r="G4195" t="str">
        <f>VLOOKUP(A4195,Sheet3!A:G,6,FALSE)</f>
        <v>FL</v>
      </c>
      <c r="H4195">
        <f>VLOOKUP(A4195,Sheet3!A:G,7,FALSE)</f>
        <v>325340000</v>
      </c>
    </row>
    <row r="4196" spans="1:8" x14ac:dyDescent="0.3">
      <c r="A4196" t="s">
        <v>48</v>
      </c>
      <c r="B4196" t="str">
        <f>VLOOKUP(A4196,Sheet2!A:B,2,FALSE)</f>
        <v>63-1190613/0000</v>
      </c>
      <c r="C4196">
        <f>VLOOKUP(A4196,Sheet3!A:B,2,FALSE)</f>
        <v>743187480</v>
      </c>
      <c r="D4196" t="str">
        <f>VLOOKUP(A4196,Sheet3!A:C,3,FALSE)</f>
        <v>2115 WEST NINE MILE ROAD</v>
      </c>
      <c r="E4196" t="str">
        <f>VLOOKUP(A4196,Sheet3!A:D,4,FALSE)</f>
        <v>STE 1</v>
      </c>
      <c r="F4196" t="str">
        <f>VLOOKUP(A4196,Sheet3!A:G,5,FALSE)</f>
        <v>PENSACOLA</v>
      </c>
      <c r="G4196" t="str">
        <f>VLOOKUP(A4196,Sheet3!A:G,6,FALSE)</f>
        <v>FL</v>
      </c>
      <c r="H4196">
        <f>VLOOKUP(A4196,Sheet3!A:G,7,FALSE)</f>
        <v>325340000</v>
      </c>
    </row>
    <row r="4197" spans="1:8" x14ac:dyDescent="0.3">
      <c r="A4197" t="s">
        <v>48</v>
      </c>
      <c r="B4197" t="str">
        <f>VLOOKUP(A4197,Sheet2!A:B,2,FALSE)</f>
        <v>63-1190613/0000</v>
      </c>
      <c r="C4197">
        <f>VLOOKUP(A4197,Sheet3!A:B,2,FALSE)</f>
        <v>743187480</v>
      </c>
      <c r="D4197" t="str">
        <f>VLOOKUP(A4197,Sheet3!A:C,3,FALSE)</f>
        <v>2115 WEST NINE MILE ROAD</v>
      </c>
      <c r="E4197" t="str">
        <f>VLOOKUP(A4197,Sheet3!A:D,4,FALSE)</f>
        <v>STE 1</v>
      </c>
      <c r="F4197" t="str">
        <f>VLOOKUP(A4197,Sheet3!A:G,5,FALSE)</f>
        <v>PENSACOLA</v>
      </c>
      <c r="G4197" t="str">
        <f>VLOOKUP(A4197,Sheet3!A:G,6,FALSE)</f>
        <v>FL</v>
      </c>
      <c r="H4197">
        <f>VLOOKUP(A4197,Sheet3!A:G,7,FALSE)</f>
        <v>325340000</v>
      </c>
    </row>
    <row r="4198" spans="1:8" x14ac:dyDescent="0.3">
      <c r="A4198" t="s">
        <v>48</v>
      </c>
      <c r="B4198" t="str">
        <f>VLOOKUP(A4198,Sheet2!A:B,2,FALSE)</f>
        <v>63-1190613/0000</v>
      </c>
      <c r="C4198">
        <f>VLOOKUP(A4198,Sheet3!A:B,2,FALSE)</f>
        <v>743187480</v>
      </c>
      <c r="D4198" t="str">
        <f>VLOOKUP(A4198,Sheet3!A:C,3,FALSE)</f>
        <v>2115 WEST NINE MILE ROAD</v>
      </c>
      <c r="E4198" t="str">
        <f>VLOOKUP(A4198,Sheet3!A:D,4,FALSE)</f>
        <v>STE 1</v>
      </c>
      <c r="F4198" t="str">
        <f>VLOOKUP(A4198,Sheet3!A:G,5,FALSE)</f>
        <v>PENSACOLA</v>
      </c>
      <c r="G4198" t="str">
        <f>VLOOKUP(A4198,Sheet3!A:G,6,FALSE)</f>
        <v>FL</v>
      </c>
      <c r="H4198">
        <f>VLOOKUP(A4198,Sheet3!A:G,7,FALSE)</f>
        <v>325340000</v>
      </c>
    </row>
    <row r="4199" spans="1:8" x14ac:dyDescent="0.3">
      <c r="A4199" t="s">
        <v>48</v>
      </c>
      <c r="B4199" t="str">
        <f>VLOOKUP(A4199,Sheet2!A:B,2,FALSE)</f>
        <v>63-1190613/0000</v>
      </c>
      <c r="C4199">
        <f>VLOOKUP(A4199,Sheet3!A:B,2,FALSE)</f>
        <v>743187480</v>
      </c>
      <c r="D4199" t="str">
        <f>VLOOKUP(A4199,Sheet3!A:C,3,FALSE)</f>
        <v>2115 WEST NINE MILE ROAD</v>
      </c>
      <c r="E4199" t="str">
        <f>VLOOKUP(A4199,Sheet3!A:D,4,FALSE)</f>
        <v>STE 1</v>
      </c>
      <c r="F4199" t="str">
        <f>VLOOKUP(A4199,Sheet3!A:G,5,FALSE)</f>
        <v>PENSACOLA</v>
      </c>
      <c r="G4199" t="str">
        <f>VLOOKUP(A4199,Sheet3!A:G,6,FALSE)</f>
        <v>FL</v>
      </c>
      <c r="H4199">
        <f>VLOOKUP(A4199,Sheet3!A:G,7,FALSE)</f>
        <v>325340000</v>
      </c>
    </row>
    <row r="4200" spans="1:8" x14ac:dyDescent="0.3">
      <c r="A4200" t="s">
        <v>6</v>
      </c>
      <c r="B4200" t="str">
        <f>VLOOKUP(A4200,Sheet2!A:B,2,FALSE)</f>
        <v>59-2297895/0000</v>
      </c>
      <c r="C4200">
        <f>VLOOKUP(A4200,Sheet3!A:B,2,FALSE)</f>
        <v>592915275</v>
      </c>
      <c r="D4200" t="str">
        <f>VLOOKUP(A4200,Sheet3!A:C,3,FALSE)</f>
        <v>151 W AIRPORT BLVD</v>
      </c>
      <c r="E4200">
        <f>VLOOKUP(A4200,Sheet3!A:D,4,FALSE)</f>
        <v>0</v>
      </c>
      <c r="F4200" t="str">
        <f>VLOOKUP(A4200,Sheet3!A:G,5,FALSE)</f>
        <v>PENSACOLA</v>
      </c>
      <c r="G4200" t="str">
        <f>VLOOKUP(A4200,Sheet3!A:G,6,FALSE)</f>
        <v>FL</v>
      </c>
      <c r="H4200">
        <f>VLOOKUP(A4200,Sheet3!A:G,7,FALSE)</f>
        <v>325050000</v>
      </c>
    </row>
    <row r="4201" spans="1:8" x14ac:dyDescent="0.3">
      <c r="A4201" t="s">
        <v>6</v>
      </c>
      <c r="B4201" t="str">
        <f>VLOOKUP(A4201,Sheet2!A:B,2,FALSE)</f>
        <v>59-2297895/0000</v>
      </c>
      <c r="C4201">
        <f>VLOOKUP(A4201,Sheet3!A:B,2,FALSE)</f>
        <v>592915275</v>
      </c>
      <c r="D4201" t="str">
        <f>VLOOKUP(A4201,Sheet3!A:C,3,FALSE)</f>
        <v>151 W AIRPORT BLVD</v>
      </c>
      <c r="E4201">
        <f>VLOOKUP(A4201,Sheet3!A:D,4,FALSE)</f>
        <v>0</v>
      </c>
      <c r="F4201" t="str">
        <f>VLOOKUP(A4201,Sheet3!A:G,5,FALSE)</f>
        <v>PENSACOLA</v>
      </c>
      <c r="G4201" t="str">
        <f>VLOOKUP(A4201,Sheet3!A:G,6,FALSE)</f>
        <v>FL</v>
      </c>
      <c r="H4201">
        <f>VLOOKUP(A4201,Sheet3!A:G,7,FALSE)</f>
        <v>325050000</v>
      </c>
    </row>
    <row r="4202" spans="1:8" x14ac:dyDescent="0.3">
      <c r="A4202" t="s">
        <v>6</v>
      </c>
      <c r="B4202" t="str">
        <f>VLOOKUP(A4202,Sheet2!A:B,2,FALSE)</f>
        <v>59-2297895/0000</v>
      </c>
      <c r="C4202">
        <f>VLOOKUP(A4202,Sheet3!A:B,2,FALSE)</f>
        <v>592915275</v>
      </c>
      <c r="D4202" t="str">
        <f>VLOOKUP(A4202,Sheet3!A:C,3,FALSE)</f>
        <v>151 W AIRPORT BLVD</v>
      </c>
      <c r="E4202">
        <f>VLOOKUP(A4202,Sheet3!A:D,4,FALSE)</f>
        <v>0</v>
      </c>
      <c r="F4202" t="str">
        <f>VLOOKUP(A4202,Sheet3!A:G,5,FALSE)</f>
        <v>PENSACOLA</v>
      </c>
      <c r="G4202" t="str">
        <f>VLOOKUP(A4202,Sheet3!A:G,6,FALSE)</f>
        <v>FL</v>
      </c>
      <c r="H4202">
        <f>VLOOKUP(A4202,Sheet3!A:G,7,FALSE)</f>
        <v>325050000</v>
      </c>
    </row>
    <row r="4203" spans="1:8" x14ac:dyDescent="0.3">
      <c r="A4203" t="s">
        <v>217</v>
      </c>
      <c r="B4203" t="str">
        <f>VLOOKUP(A4203,Sheet2!A:B,2,FALSE)</f>
        <v>26-2089396/0000</v>
      </c>
      <c r="C4203">
        <f>VLOOKUP(A4203,Sheet3!A:B,2,FALSE)</f>
        <v>262741873</v>
      </c>
      <c r="D4203" t="str">
        <f>VLOOKUP(A4203,Sheet3!A:C,3,FALSE)</f>
        <v>910 GARDEN GATE CIRCLE</v>
      </c>
      <c r="E4203">
        <f>VLOOKUP(A4203,Sheet3!A:D,4,FALSE)</f>
        <v>0</v>
      </c>
      <c r="F4203" t="str">
        <f>VLOOKUP(A4203,Sheet3!A:G,5,FALSE)</f>
        <v>PENSACOLA</v>
      </c>
      <c r="G4203" t="str">
        <f>VLOOKUP(A4203,Sheet3!A:G,6,FALSE)</f>
        <v>FL</v>
      </c>
      <c r="H4203">
        <f>VLOOKUP(A4203,Sheet3!A:G,7,FALSE)</f>
        <v>325040000</v>
      </c>
    </row>
    <row r="4204" spans="1:8" x14ac:dyDescent="0.3">
      <c r="A4204" t="s">
        <v>217</v>
      </c>
      <c r="B4204" t="str">
        <f>VLOOKUP(A4204,Sheet2!A:B,2,FALSE)</f>
        <v>26-2089396/0000</v>
      </c>
      <c r="C4204">
        <f>VLOOKUP(A4204,Sheet3!A:B,2,FALSE)</f>
        <v>262741873</v>
      </c>
      <c r="D4204" t="str">
        <f>VLOOKUP(A4204,Sheet3!A:C,3,FALSE)</f>
        <v>910 GARDEN GATE CIRCLE</v>
      </c>
      <c r="E4204">
        <f>VLOOKUP(A4204,Sheet3!A:D,4,FALSE)</f>
        <v>0</v>
      </c>
      <c r="F4204" t="str">
        <f>VLOOKUP(A4204,Sheet3!A:G,5,FALSE)</f>
        <v>PENSACOLA</v>
      </c>
      <c r="G4204" t="str">
        <f>VLOOKUP(A4204,Sheet3!A:G,6,FALSE)</f>
        <v>FL</v>
      </c>
      <c r="H4204">
        <f>VLOOKUP(A4204,Sheet3!A:G,7,FALSE)</f>
        <v>325040000</v>
      </c>
    </row>
    <row r="4205" spans="1:8" x14ac:dyDescent="0.3">
      <c r="A4205" t="s">
        <v>217</v>
      </c>
      <c r="B4205" t="str">
        <f>VLOOKUP(A4205,Sheet2!A:B,2,FALSE)</f>
        <v>26-2089396/0000</v>
      </c>
      <c r="C4205">
        <f>VLOOKUP(A4205,Sheet3!A:B,2,FALSE)</f>
        <v>262741873</v>
      </c>
      <c r="D4205" t="str">
        <f>VLOOKUP(A4205,Sheet3!A:C,3,FALSE)</f>
        <v>910 GARDEN GATE CIRCLE</v>
      </c>
      <c r="E4205">
        <f>VLOOKUP(A4205,Sheet3!A:D,4,FALSE)</f>
        <v>0</v>
      </c>
      <c r="F4205" t="str">
        <f>VLOOKUP(A4205,Sheet3!A:G,5,FALSE)</f>
        <v>PENSACOLA</v>
      </c>
      <c r="G4205" t="str">
        <f>VLOOKUP(A4205,Sheet3!A:G,6,FALSE)</f>
        <v>FL</v>
      </c>
      <c r="H4205">
        <f>VLOOKUP(A4205,Sheet3!A:G,7,FALSE)</f>
        <v>325040000</v>
      </c>
    </row>
    <row r="4206" spans="1:8" x14ac:dyDescent="0.3">
      <c r="A4206" t="s">
        <v>217</v>
      </c>
      <c r="B4206" t="str">
        <f>VLOOKUP(A4206,Sheet2!A:B,2,FALSE)</f>
        <v>26-2089396/0000</v>
      </c>
      <c r="C4206">
        <f>VLOOKUP(A4206,Sheet3!A:B,2,FALSE)</f>
        <v>262741873</v>
      </c>
      <c r="D4206" t="str">
        <f>VLOOKUP(A4206,Sheet3!A:C,3,FALSE)</f>
        <v>910 GARDEN GATE CIRCLE</v>
      </c>
      <c r="E4206">
        <f>VLOOKUP(A4206,Sheet3!A:D,4,FALSE)</f>
        <v>0</v>
      </c>
      <c r="F4206" t="str">
        <f>VLOOKUP(A4206,Sheet3!A:G,5,FALSE)</f>
        <v>PENSACOLA</v>
      </c>
      <c r="G4206" t="str">
        <f>VLOOKUP(A4206,Sheet3!A:G,6,FALSE)</f>
        <v>FL</v>
      </c>
      <c r="H4206">
        <f>VLOOKUP(A4206,Sheet3!A:G,7,FALSE)</f>
        <v>325040000</v>
      </c>
    </row>
    <row r="4207" spans="1:8" x14ac:dyDescent="0.3">
      <c r="A4207" t="s">
        <v>217</v>
      </c>
      <c r="B4207" t="str">
        <f>VLOOKUP(A4207,Sheet2!A:B,2,FALSE)</f>
        <v>26-2089396/0000</v>
      </c>
      <c r="C4207">
        <f>VLOOKUP(A4207,Sheet3!A:B,2,FALSE)</f>
        <v>262741873</v>
      </c>
      <c r="D4207" t="str">
        <f>VLOOKUP(A4207,Sheet3!A:C,3,FALSE)</f>
        <v>910 GARDEN GATE CIRCLE</v>
      </c>
      <c r="E4207">
        <f>VLOOKUP(A4207,Sheet3!A:D,4,FALSE)</f>
        <v>0</v>
      </c>
      <c r="F4207" t="str">
        <f>VLOOKUP(A4207,Sheet3!A:G,5,FALSE)</f>
        <v>PENSACOLA</v>
      </c>
      <c r="G4207" t="str">
        <f>VLOOKUP(A4207,Sheet3!A:G,6,FALSE)</f>
        <v>FL</v>
      </c>
      <c r="H4207">
        <f>VLOOKUP(A4207,Sheet3!A:G,7,FALSE)</f>
        <v>325040000</v>
      </c>
    </row>
    <row r="4208" spans="1:8" x14ac:dyDescent="0.3">
      <c r="A4208" t="s">
        <v>217</v>
      </c>
      <c r="B4208" t="str">
        <f>VLOOKUP(A4208,Sheet2!A:B,2,FALSE)</f>
        <v>26-2089396/0000</v>
      </c>
      <c r="C4208">
        <f>VLOOKUP(A4208,Sheet3!A:B,2,FALSE)</f>
        <v>262741873</v>
      </c>
      <c r="D4208" t="str">
        <f>VLOOKUP(A4208,Sheet3!A:C,3,FALSE)</f>
        <v>910 GARDEN GATE CIRCLE</v>
      </c>
      <c r="E4208">
        <f>VLOOKUP(A4208,Sheet3!A:D,4,FALSE)</f>
        <v>0</v>
      </c>
      <c r="F4208" t="str">
        <f>VLOOKUP(A4208,Sheet3!A:G,5,FALSE)</f>
        <v>PENSACOLA</v>
      </c>
      <c r="G4208" t="str">
        <f>VLOOKUP(A4208,Sheet3!A:G,6,FALSE)</f>
        <v>FL</v>
      </c>
      <c r="H4208">
        <f>VLOOKUP(A4208,Sheet3!A:G,7,FALSE)</f>
        <v>325040000</v>
      </c>
    </row>
    <row r="4209" spans="1:8" x14ac:dyDescent="0.3">
      <c r="A4209" t="s">
        <v>217</v>
      </c>
      <c r="B4209" t="str">
        <f>VLOOKUP(A4209,Sheet2!A:B,2,FALSE)</f>
        <v>26-2089396/0000</v>
      </c>
      <c r="C4209">
        <f>VLOOKUP(A4209,Sheet3!A:B,2,FALSE)</f>
        <v>262741873</v>
      </c>
      <c r="D4209" t="str">
        <f>VLOOKUP(A4209,Sheet3!A:C,3,FALSE)</f>
        <v>910 GARDEN GATE CIRCLE</v>
      </c>
      <c r="E4209">
        <f>VLOOKUP(A4209,Sheet3!A:D,4,FALSE)</f>
        <v>0</v>
      </c>
      <c r="F4209" t="str">
        <f>VLOOKUP(A4209,Sheet3!A:G,5,FALSE)</f>
        <v>PENSACOLA</v>
      </c>
      <c r="G4209" t="str">
        <f>VLOOKUP(A4209,Sheet3!A:G,6,FALSE)</f>
        <v>FL</v>
      </c>
      <c r="H4209">
        <f>VLOOKUP(A4209,Sheet3!A:G,7,FALSE)</f>
        <v>325040000</v>
      </c>
    </row>
    <row r="4210" spans="1:8" x14ac:dyDescent="0.3">
      <c r="A4210" t="s">
        <v>158</v>
      </c>
      <c r="B4210" t="str">
        <f>VLOOKUP(A4210,Sheet2!A:B,2,FALSE)</f>
        <v>59-3288145/0000</v>
      </c>
      <c r="C4210">
        <f>VLOOKUP(A4210,Sheet3!A:B,2,FALSE)</f>
        <v>593416849</v>
      </c>
      <c r="D4210" t="str">
        <f>VLOOKUP(A4210,Sheet3!A:C,3,FALSE)</f>
        <v>5463 WOODBINE ROAD</v>
      </c>
      <c r="E4210">
        <f>VLOOKUP(A4210,Sheet3!A:D,4,FALSE)</f>
        <v>0</v>
      </c>
      <c r="F4210" t="str">
        <f>VLOOKUP(A4210,Sheet3!A:G,5,FALSE)</f>
        <v>PACE</v>
      </c>
      <c r="G4210" t="str">
        <f>VLOOKUP(A4210,Sheet3!A:G,6,FALSE)</f>
        <v>FL</v>
      </c>
      <c r="H4210">
        <f>VLOOKUP(A4210,Sheet3!A:G,7,FALSE)</f>
        <v>325710000</v>
      </c>
    </row>
    <row r="4211" spans="1:8" x14ac:dyDescent="0.3">
      <c r="A4211" t="s">
        <v>158</v>
      </c>
      <c r="B4211" t="str">
        <f>VLOOKUP(A4211,Sheet2!A:B,2,FALSE)</f>
        <v>59-3288145/0000</v>
      </c>
      <c r="C4211">
        <f>VLOOKUP(A4211,Sheet3!A:B,2,FALSE)</f>
        <v>593416849</v>
      </c>
      <c r="D4211" t="str">
        <f>VLOOKUP(A4211,Sheet3!A:C,3,FALSE)</f>
        <v>5463 WOODBINE ROAD</v>
      </c>
      <c r="E4211">
        <f>VLOOKUP(A4211,Sheet3!A:D,4,FALSE)</f>
        <v>0</v>
      </c>
      <c r="F4211" t="str">
        <f>VLOOKUP(A4211,Sheet3!A:G,5,FALSE)</f>
        <v>PACE</v>
      </c>
      <c r="G4211" t="str">
        <f>VLOOKUP(A4211,Sheet3!A:G,6,FALSE)</f>
        <v>FL</v>
      </c>
      <c r="H4211">
        <f>VLOOKUP(A4211,Sheet3!A:G,7,FALSE)</f>
        <v>325710000</v>
      </c>
    </row>
    <row r="4212" spans="1:8" x14ac:dyDescent="0.3">
      <c r="A4212" t="s">
        <v>158</v>
      </c>
      <c r="B4212" t="str">
        <f>VLOOKUP(A4212,Sheet2!A:B,2,FALSE)</f>
        <v>59-3288145/0000</v>
      </c>
      <c r="C4212">
        <f>VLOOKUP(A4212,Sheet3!A:B,2,FALSE)</f>
        <v>593416849</v>
      </c>
      <c r="D4212" t="str">
        <f>VLOOKUP(A4212,Sheet3!A:C,3,FALSE)</f>
        <v>5463 WOODBINE ROAD</v>
      </c>
      <c r="E4212">
        <f>VLOOKUP(A4212,Sheet3!A:D,4,FALSE)</f>
        <v>0</v>
      </c>
      <c r="F4212" t="str">
        <f>VLOOKUP(A4212,Sheet3!A:G,5,FALSE)</f>
        <v>PACE</v>
      </c>
      <c r="G4212" t="str">
        <f>VLOOKUP(A4212,Sheet3!A:G,6,FALSE)</f>
        <v>FL</v>
      </c>
      <c r="H4212">
        <f>VLOOKUP(A4212,Sheet3!A:G,7,FALSE)</f>
        <v>325710000</v>
      </c>
    </row>
    <row r="4213" spans="1:8" x14ac:dyDescent="0.3">
      <c r="A4213" t="s">
        <v>158</v>
      </c>
      <c r="B4213" t="str">
        <f>VLOOKUP(A4213,Sheet2!A:B,2,FALSE)</f>
        <v>59-3288145/0000</v>
      </c>
      <c r="C4213">
        <f>VLOOKUP(A4213,Sheet3!A:B,2,FALSE)</f>
        <v>593416849</v>
      </c>
      <c r="D4213" t="str">
        <f>VLOOKUP(A4213,Sheet3!A:C,3,FALSE)</f>
        <v>5463 WOODBINE ROAD</v>
      </c>
      <c r="E4213">
        <f>VLOOKUP(A4213,Sheet3!A:D,4,FALSE)</f>
        <v>0</v>
      </c>
      <c r="F4213" t="str">
        <f>VLOOKUP(A4213,Sheet3!A:G,5,FALSE)</f>
        <v>PACE</v>
      </c>
      <c r="G4213" t="str">
        <f>VLOOKUP(A4213,Sheet3!A:G,6,FALSE)</f>
        <v>FL</v>
      </c>
      <c r="H4213">
        <f>VLOOKUP(A4213,Sheet3!A:G,7,FALSE)</f>
        <v>325710000</v>
      </c>
    </row>
    <row r="4214" spans="1:8" x14ac:dyDescent="0.3">
      <c r="A4214" t="s">
        <v>158</v>
      </c>
      <c r="B4214" t="str">
        <f>VLOOKUP(A4214,Sheet2!A:B,2,FALSE)</f>
        <v>59-3288145/0000</v>
      </c>
      <c r="C4214">
        <f>VLOOKUP(A4214,Sheet3!A:B,2,FALSE)</f>
        <v>593416849</v>
      </c>
      <c r="D4214" t="str">
        <f>VLOOKUP(A4214,Sheet3!A:C,3,FALSE)</f>
        <v>5463 WOODBINE ROAD</v>
      </c>
      <c r="E4214">
        <f>VLOOKUP(A4214,Sheet3!A:D,4,FALSE)</f>
        <v>0</v>
      </c>
      <c r="F4214" t="str">
        <f>VLOOKUP(A4214,Sheet3!A:G,5,FALSE)</f>
        <v>PACE</v>
      </c>
      <c r="G4214" t="str">
        <f>VLOOKUP(A4214,Sheet3!A:G,6,FALSE)</f>
        <v>FL</v>
      </c>
      <c r="H4214">
        <f>VLOOKUP(A4214,Sheet3!A:G,7,FALSE)</f>
        <v>325710000</v>
      </c>
    </row>
    <row r="4215" spans="1:8" x14ac:dyDescent="0.3">
      <c r="A4215" t="s">
        <v>158</v>
      </c>
      <c r="B4215" t="str">
        <f>VLOOKUP(A4215,Sheet2!A:B,2,FALSE)</f>
        <v>59-3288145/0000</v>
      </c>
      <c r="C4215">
        <f>VLOOKUP(A4215,Sheet3!A:B,2,FALSE)</f>
        <v>593416849</v>
      </c>
      <c r="D4215" t="str">
        <f>VLOOKUP(A4215,Sheet3!A:C,3,FALSE)</f>
        <v>5463 WOODBINE ROAD</v>
      </c>
      <c r="E4215">
        <f>VLOOKUP(A4215,Sheet3!A:D,4,FALSE)</f>
        <v>0</v>
      </c>
      <c r="F4215" t="str">
        <f>VLOOKUP(A4215,Sheet3!A:G,5,FALSE)</f>
        <v>PACE</v>
      </c>
      <c r="G4215" t="str">
        <f>VLOOKUP(A4215,Sheet3!A:G,6,FALSE)</f>
        <v>FL</v>
      </c>
      <c r="H4215">
        <f>VLOOKUP(A4215,Sheet3!A:G,7,FALSE)</f>
        <v>325710000</v>
      </c>
    </row>
    <row r="4216" spans="1:8" x14ac:dyDescent="0.3">
      <c r="A4216" t="s">
        <v>0</v>
      </c>
      <c r="B4216" t="str">
        <f>VLOOKUP(A4216,Sheet2!A:B,2,FALSE)</f>
        <v>26-4712594/0000</v>
      </c>
      <c r="C4216">
        <f>VLOOKUP(A4216,Sheet3!A:B,2,FALSE)</f>
        <v>270000003</v>
      </c>
      <c r="D4216" t="str">
        <f>VLOOKUP(A4216,Sheet3!A:C,3,FALSE)</f>
        <v>P.O. BOX 36477</v>
      </c>
      <c r="E4216">
        <f>VLOOKUP(A4216,Sheet3!A:D,4,FALSE)</f>
        <v>0</v>
      </c>
      <c r="F4216" t="str">
        <f>VLOOKUP(A4216,Sheet3!A:G,5,FALSE)</f>
        <v>PENSACOLA</v>
      </c>
      <c r="G4216" t="str">
        <f>VLOOKUP(A4216,Sheet3!A:G,6,FALSE)</f>
        <v>FL</v>
      </c>
      <c r="H4216">
        <f>VLOOKUP(A4216,Sheet3!A:G,7,FALSE)</f>
        <v>325160000</v>
      </c>
    </row>
    <row r="4217" spans="1:8" x14ac:dyDescent="0.3">
      <c r="A4217" t="s">
        <v>108</v>
      </c>
      <c r="B4217" t="str">
        <f>VLOOKUP(A4217,Sheet2!A:B,2,FALSE)</f>
        <v>72-1383657/0000</v>
      </c>
      <c r="C4217">
        <f>VLOOKUP(A4217,Sheet3!A:B,2,FALSE)</f>
        <v>820810048</v>
      </c>
      <c r="D4217" t="str">
        <f>VLOOKUP(A4217,Sheet3!A:C,3,FALSE)</f>
        <v>627 NEW WARRINGTON ROAD</v>
      </c>
      <c r="E4217">
        <f>VLOOKUP(A4217,Sheet3!A:D,4,FALSE)</f>
        <v>0</v>
      </c>
      <c r="F4217" t="str">
        <f>VLOOKUP(A4217,Sheet3!A:G,5,FALSE)</f>
        <v>PENSACOLA</v>
      </c>
      <c r="G4217" t="str">
        <f>VLOOKUP(A4217,Sheet3!A:G,6,FALSE)</f>
        <v>FL</v>
      </c>
      <c r="H4217">
        <f>VLOOKUP(A4217,Sheet3!A:G,7,FALSE)</f>
        <v>325060000</v>
      </c>
    </row>
    <row r="4218" spans="1:8" x14ac:dyDescent="0.3">
      <c r="A4218" t="s">
        <v>108</v>
      </c>
      <c r="B4218" t="str">
        <f>VLOOKUP(A4218,Sheet2!A:B,2,FALSE)</f>
        <v>72-1383657/0000</v>
      </c>
      <c r="C4218">
        <f>VLOOKUP(A4218,Sheet3!A:B,2,FALSE)</f>
        <v>820810048</v>
      </c>
      <c r="D4218" t="str">
        <f>VLOOKUP(A4218,Sheet3!A:C,3,FALSE)</f>
        <v>627 NEW WARRINGTON ROAD</v>
      </c>
      <c r="E4218">
        <f>VLOOKUP(A4218,Sheet3!A:D,4,FALSE)</f>
        <v>0</v>
      </c>
      <c r="F4218" t="str">
        <f>VLOOKUP(A4218,Sheet3!A:G,5,FALSE)</f>
        <v>PENSACOLA</v>
      </c>
      <c r="G4218" t="str">
        <f>VLOOKUP(A4218,Sheet3!A:G,6,FALSE)</f>
        <v>FL</v>
      </c>
      <c r="H4218">
        <f>VLOOKUP(A4218,Sheet3!A:G,7,FALSE)</f>
        <v>325060000</v>
      </c>
    </row>
    <row r="4219" spans="1:8" x14ac:dyDescent="0.3">
      <c r="A4219" t="s">
        <v>66</v>
      </c>
      <c r="B4219" t="str">
        <f>VLOOKUP(A4219,Sheet2!A:B,2,FALSE)</f>
        <v>58-2473714/0000</v>
      </c>
      <c r="C4219">
        <f>VLOOKUP(A4219,Sheet3!A:B,2,FALSE)</f>
        <v>591282325</v>
      </c>
      <c r="D4219" t="str">
        <f>VLOOKUP(A4219,Sheet3!A:C,3,FALSE)</f>
        <v>2227 EAST OLIVE ROAD</v>
      </c>
      <c r="E4219">
        <f>VLOOKUP(A4219,Sheet3!A:D,4,FALSE)</f>
        <v>0</v>
      </c>
      <c r="F4219" t="str">
        <f>VLOOKUP(A4219,Sheet3!A:G,5,FALSE)</f>
        <v>PENSACOLA</v>
      </c>
      <c r="G4219" t="str">
        <f>VLOOKUP(A4219,Sheet3!A:G,6,FALSE)</f>
        <v>FL</v>
      </c>
      <c r="H4219">
        <f>VLOOKUP(A4219,Sheet3!A:G,7,FALSE)</f>
        <v>325140000</v>
      </c>
    </row>
    <row r="4220" spans="1:8" x14ac:dyDescent="0.3">
      <c r="A4220" t="s">
        <v>66</v>
      </c>
      <c r="B4220" t="str">
        <f>VLOOKUP(A4220,Sheet2!A:B,2,FALSE)</f>
        <v>58-2473714/0000</v>
      </c>
      <c r="C4220">
        <f>VLOOKUP(A4220,Sheet3!A:B,2,FALSE)</f>
        <v>591282325</v>
      </c>
      <c r="D4220" t="str">
        <f>VLOOKUP(A4220,Sheet3!A:C,3,FALSE)</f>
        <v>2227 EAST OLIVE ROAD</v>
      </c>
      <c r="E4220">
        <f>VLOOKUP(A4220,Sheet3!A:D,4,FALSE)</f>
        <v>0</v>
      </c>
      <c r="F4220" t="str">
        <f>VLOOKUP(A4220,Sheet3!A:G,5,FALSE)</f>
        <v>PENSACOLA</v>
      </c>
      <c r="G4220" t="str">
        <f>VLOOKUP(A4220,Sheet3!A:G,6,FALSE)</f>
        <v>FL</v>
      </c>
      <c r="H4220">
        <f>VLOOKUP(A4220,Sheet3!A:G,7,FALSE)</f>
        <v>325140000</v>
      </c>
    </row>
    <row r="4221" spans="1:8" x14ac:dyDescent="0.3">
      <c r="A4221" t="s">
        <v>66</v>
      </c>
      <c r="B4221" t="str">
        <f>VLOOKUP(A4221,Sheet2!A:B,2,FALSE)</f>
        <v>58-2473714/0000</v>
      </c>
      <c r="C4221">
        <f>VLOOKUP(A4221,Sheet3!A:B,2,FALSE)</f>
        <v>591282325</v>
      </c>
      <c r="D4221" t="str">
        <f>VLOOKUP(A4221,Sheet3!A:C,3,FALSE)</f>
        <v>2227 EAST OLIVE ROAD</v>
      </c>
      <c r="E4221">
        <f>VLOOKUP(A4221,Sheet3!A:D,4,FALSE)</f>
        <v>0</v>
      </c>
      <c r="F4221" t="str">
        <f>VLOOKUP(A4221,Sheet3!A:G,5,FALSE)</f>
        <v>PENSACOLA</v>
      </c>
      <c r="G4221" t="str">
        <f>VLOOKUP(A4221,Sheet3!A:G,6,FALSE)</f>
        <v>FL</v>
      </c>
      <c r="H4221">
        <f>VLOOKUP(A4221,Sheet3!A:G,7,FALSE)</f>
        <v>325140000</v>
      </c>
    </row>
    <row r="4222" spans="1:8" x14ac:dyDescent="0.3">
      <c r="A4222" t="s">
        <v>66</v>
      </c>
      <c r="B4222" t="str">
        <f>VLOOKUP(A4222,Sheet2!A:B,2,FALSE)</f>
        <v>58-2473714/0000</v>
      </c>
      <c r="C4222">
        <f>VLOOKUP(A4222,Sheet3!A:B,2,FALSE)</f>
        <v>591282325</v>
      </c>
      <c r="D4222" t="str">
        <f>VLOOKUP(A4222,Sheet3!A:C,3,FALSE)</f>
        <v>2227 EAST OLIVE ROAD</v>
      </c>
      <c r="E4222">
        <f>VLOOKUP(A4222,Sheet3!A:D,4,FALSE)</f>
        <v>0</v>
      </c>
      <c r="F4222" t="str">
        <f>VLOOKUP(A4222,Sheet3!A:G,5,FALSE)</f>
        <v>PENSACOLA</v>
      </c>
      <c r="G4222" t="str">
        <f>VLOOKUP(A4222,Sheet3!A:G,6,FALSE)</f>
        <v>FL</v>
      </c>
      <c r="H4222">
        <f>VLOOKUP(A4222,Sheet3!A:G,7,FALSE)</f>
        <v>325140000</v>
      </c>
    </row>
    <row r="4223" spans="1:8" x14ac:dyDescent="0.3">
      <c r="A4223" t="s">
        <v>232</v>
      </c>
      <c r="B4223" t="str">
        <f>VLOOKUP(A4223,Sheet2!A:B,2,FALSE)</f>
        <v>593-45-0114/0001</v>
      </c>
      <c r="C4223">
        <f>VLOOKUP(A4223,Sheet3!A:B,2,FALSE)</f>
        <v>593613188</v>
      </c>
      <c r="D4223" t="str">
        <f>VLOOKUP(A4223,Sheet3!A:C,3,FALSE)</f>
        <v>3298 SUMMIT BLVD.</v>
      </c>
      <c r="E4223" t="str">
        <f>VLOOKUP(A4223,Sheet3!A:D,4,FALSE)</f>
        <v>SUITE 6</v>
      </c>
      <c r="F4223" t="str">
        <f>VLOOKUP(A4223,Sheet3!A:G,5,FALSE)</f>
        <v>PENSACOLA</v>
      </c>
      <c r="G4223" t="str">
        <f>VLOOKUP(A4223,Sheet3!A:G,6,FALSE)</f>
        <v>FL</v>
      </c>
      <c r="H4223">
        <f>VLOOKUP(A4223,Sheet3!A:G,7,FALSE)</f>
        <v>325030000</v>
      </c>
    </row>
    <row r="4224" spans="1:8" x14ac:dyDescent="0.3">
      <c r="A4224" t="s">
        <v>232</v>
      </c>
      <c r="B4224" t="str">
        <f>VLOOKUP(A4224,Sheet2!A:B,2,FALSE)</f>
        <v>593-45-0114/0001</v>
      </c>
      <c r="C4224">
        <f>VLOOKUP(A4224,Sheet3!A:B,2,FALSE)</f>
        <v>593613188</v>
      </c>
      <c r="D4224" t="str">
        <f>VLOOKUP(A4224,Sheet3!A:C,3,FALSE)</f>
        <v>3298 SUMMIT BLVD.</v>
      </c>
      <c r="E4224" t="str">
        <f>VLOOKUP(A4224,Sheet3!A:D,4,FALSE)</f>
        <v>SUITE 6</v>
      </c>
      <c r="F4224" t="str">
        <f>VLOOKUP(A4224,Sheet3!A:G,5,FALSE)</f>
        <v>PENSACOLA</v>
      </c>
      <c r="G4224" t="str">
        <f>VLOOKUP(A4224,Sheet3!A:G,6,FALSE)</f>
        <v>FL</v>
      </c>
      <c r="H4224">
        <f>VLOOKUP(A4224,Sheet3!A:G,7,FALSE)</f>
        <v>325030000</v>
      </c>
    </row>
    <row r="4225" spans="1:8" x14ac:dyDescent="0.3">
      <c r="A4225" t="s">
        <v>232</v>
      </c>
      <c r="B4225" t="str">
        <f>VLOOKUP(A4225,Sheet2!A:B,2,FALSE)</f>
        <v>593-45-0114/0001</v>
      </c>
      <c r="C4225">
        <f>VLOOKUP(A4225,Sheet3!A:B,2,FALSE)</f>
        <v>593613188</v>
      </c>
      <c r="D4225" t="str">
        <f>VLOOKUP(A4225,Sheet3!A:C,3,FALSE)</f>
        <v>3298 SUMMIT BLVD.</v>
      </c>
      <c r="E4225" t="str">
        <f>VLOOKUP(A4225,Sheet3!A:D,4,FALSE)</f>
        <v>SUITE 6</v>
      </c>
      <c r="F4225" t="str">
        <f>VLOOKUP(A4225,Sheet3!A:G,5,FALSE)</f>
        <v>PENSACOLA</v>
      </c>
      <c r="G4225" t="str">
        <f>VLOOKUP(A4225,Sheet3!A:G,6,FALSE)</f>
        <v>FL</v>
      </c>
      <c r="H4225">
        <f>VLOOKUP(A4225,Sheet3!A:G,7,FALSE)</f>
        <v>325030000</v>
      </c>
    </row>
    <row r="4226" spans="1:8" x14ac:dyDescent="0.3">
      <c r="A4226" t="s">
        <v>38</v>
      </c>
      <c r="B4226" t="str">
        <f>VLOOKUP(A4226,Sheet2!A:B,2,FALSE)</f>
        <v>59-3222300/0000</v>
      </c>
      <c r="C4226">
        <f>VLOOKUP(A4226,Sheet3!A:B,2,FALSE)</f>
        <v>593294416</v>
      </c>
      <c r="D4226" t="str">
        <f>VLOOKUP(A4226,Sheet3!A:C,3,FALSE)</f>
        <v>6107 TIPPIN AVE</v>
      </c>
      <c r="E4226">
        <f>VLOOKUP(A4226,Sheet3!A:D,4,FALSE)</f>
        <v>0</v>
      </c>
      <c r="F4226" t="str">
        <f>VLOOKUP(A4226,Sheet3!A:G,5,FALSE)</f>
        <v>PENSACOLA</v>
      </c>
      <c r="G4226" t="str">
        <f>VLOOKUP(A4226,Sheet3!A:G,6,FALSE)</f>
        <v>FL</v>
      </c>
      <c r="H4226">
        <f>VLOOKUP(A4226,Sheet3!A:G,7,FALSE)</f>
        <v>325040000</v>
      </c>
    </row>
    <row r="4227" spans="1:8" x14ac:dyDescent="0.3">
      <c r="A4227" t="s">
        <v>38</v>
      </c>
      <c r="B4227" t="str">
        <f>VLOOKUP(A4227,Sheet2!A:B,2,FALSE)</f>
        <v>59-3222300/0000</v>
      </c>
      <c r="C4227">
        <f>VLOOKUP(A4227,Sheet3!A:B,2,FALSE)</f>
        <v>593294416</v>
      </c>
      <c r="D4227" t="str">
        <f>VLOOKUP(A4227,Sheet3!A:C,3,FALSE)</f>
        <v>6107 TIPPIN AVE</v>
      </c>
      <c r="E4227">
        <f>VLOOKUP(A4227,Sheet3!A:D,4,FALSE)</f>
        <v>0</v>
      </c>
      <c r="F4227" t="str">
        <f>VLOOKUP(A4227,Sheet3!A:G,5,FALSE)</f>
        <v>PENSACOLA</v>
      </c>
      <c r="G4227" t="str">
        <f>VLOOKUP(A4227,Sheet3!A:G,6,FALSE)</f>
        <v>FL</v>
      </c>
      <c r="H4227">
        <f>VLOOKUP(A4227,Sheet3!A:G,7,FALSE)</f>
        <v>325040000</v>
      </c>
    </row>
    <row r="4228" spans="1:8" x14ac:dyDescent="0.3">
      <c r="A4228" t="s">
        <v>38</v>
      </c>
      <c r="B4228" t="str">
        <f>VLOOKUP(A4228,Sheet2!A:B,2,FALSE)</f>
        <v>59-3222300/0000</v>
      </c>
      <c r="C4228">
        <f>VLOOKUP(A4228,Sheet3!A:B,2,FALSE)</f>
        <v>593294416</v>
      </c>
      <c r="D4228" t="str">
        <f>VLOOKUP(A4228,Sheet3!A:C,3,FALSE)</f>
        <v>6107 TIPPIN AVE</v>
      </c>
      <c r="E4228">
        <f>VLOOKUP(A4228,Sheet3!A:D,4,FALSE)</f>
        <v>0</v>
      </c>
      <c r="F4228" t="str">
        <f>VLOOKUP(A4228,Sheet3!A:G,5,FALSE)</f>
        <v>PENSACOLA</v>
      </c>
      <c r="G4228" t="str">
        <f>VLOOKUP(A4228,Sheet3!A:G,6,FALSE)</f>
        <v>FL</v>
      </c>
      <c r="H4228">
        <f>VLOOKUP(A4228,Sheet3!A:G,7,FALSE)</f>
        <v>325040000</v>
      </c>
    </row>
    <row r="4229" spans="1:8" x14ac:dyDescent="0.3">
      <c r="A4229" t="s">
        <v>232</v>
      </c>
      <c r="B4229" t="str">
        <f>VLOOKUP(A4229,Sheet2!A:B,2,FALSE)</f>
        <v>593-45-0114/0001</v>
      </c>
      <c r="C4229">
        <f>VLOOKUP(A4229,Sheet3!A:B,2,FALSE)</f>
        <v>593613188</v>
      </c>
      <c r="D4229" t="str">
        <f>VLOOKUP(A4229,Sheet3!A:C,3,FALSE)</f>
        <v>3298 SUMMIT BLVD.</v>
      </c>
      <c r="E4229" t="str">
        <f>VLOOKUP(A4229,Sheet3!A:D,4,FALSE)</f>
        <v>SUITE 6</v>
      </c>
      <c r="F4229" t="str">
        <f>VLOOKUP(A4229,Sheet3!A:G,5,FALSE)</f>
        <v>PENSACOLA</v>
      </c>
      <c r="G4229" t="str">
        <f>VLOOKUP(A4229,Sheet3!A:G,6,FALSE)</f>
        <v>FL</v>
      </c>
      <c r="H4229">
        <f>VLOOKUP(A4229,Sheet3!A:G,7,FALSE)</f>
        <v>325030000</v>
      </c>
    </row>
    <row r="4230" spans="1:8" x14ac:dyDescent="0.3">
      <c r="A4230" t="s">
        <v>232</v>
      </c>
      <c r="B4230" t="str">
        <f>VLOOKUP(A4230,Sheet2!A:B,2,FALSE)</f>
        <v>593-45-0114/0001</v>
      </c>
      <c r="C4230">
        <f>VLOOKUP(A4230,Sheet3!A:B,2,FALSE)</f>
        <v>593613188</v>
      </c>
      <c r="D4230" t="str">
        <f>VLOOKUP(A4230,Sheet3!A:C,3,FALSE)</f>
        <v>3298 SUMMIT BLVD.</v>
      </c>
      <c r="E4230" t="str">
        <f>VLOOKUP(A4230,Sheet3!A:D,4,FALSE)</f>
        <v>SUITE 6</v>
      </c>
      <c r="F4230" t="str">
        <f>VLOOKUP(A4230,Sheet3!A:G,5,FALSE)</f>
        <v>PENSACOLA</v>
      </c>
      <c r="G4230" t="str">
        <f>VLOOKUP(A4230,Sheet3!A:G,6,FALSE)</f>
        <v>FL</v>
      </c>
      <c r="H4230">
        <f>VLOOKUP(A4230,Sheet3!A:G,7,FALSE)</f>
        <v>325030000</v>
      </c>
    </row>
    <row r="4231" spans="1:8" x14ac:dyDescent="0.3">
      <c r="A4231" t="s">
        <v>232</v>
      </c>
      <c r="B4231" t="str">
        <f>VLOOKUP(A4231,Sheet2!A:B,2,FALSE)</f>
        <v>593-45-0114/0001</v>
      </c>
      <c r="C4231">
        <f>VLOOKUP(A4231,Sheet3!A:B,2,FALSE)</f>
        <v>593613188</v>
      </c>
      <c r="D4231" t="str">
        <f>VLOOKUP(A4231,Sheet3!A:C,3,FALSE)</f>
        <v>3298 SUMMIT BLVD.</v>
      </c>
      <c r="E4231" t="str">
        <f>VLOOKUP(A4231,Sheet3!A:D,4,FALSE)</f>
        <v>SUITE 6</v>
      </c>
      <c r="F4231" t="str">
        <f>VLOOKUP(A4231,Sheet3!A:G,5,FALSE)</f>
        <v>PENSACOLA</v>
      </c>
      <c r="G4231" t="str">
        <f>VLOOKUP(A4231,Sheet3!A:G,6,FALSE)</f>
        <v>FL</v>
      </c>
      <c r="H4231">
        <f>VLOOKUP(A4231,Sheet3!A:G,7,FALSE)</f>
        <v>325030000</v>
      </c>
    </row>
    <row r="4232" spans="1:8" x14ac:dyDescent="0.3">
      <c r="A4232" t="s">
        <v>232</v>
      </c>
      <c r="B4232" t="str">
        <f>VLOOKUP(A4232,Sheet2!A:B,2,FALSE)</f>
        <v>593-45-0114/0001</v>
      </c>
      <c r="C4232">
        <f>VLOOKUP(A4232,Sheet3!A:B,2,FALSE)</f>
        <v>593613188</v>
      </c>
      <c r="D4232" t="str">
        <f>VLOOKUP(A4232,Sheet3!A:C,3,FALSE)</f>
        <v>3298 SUMMIT BLVD.</v>
      </c>
      <c r="E4232" t="str">
        <f>VLOOKUP(A4232,Sheet3!A:D,4,FALSE)</f>
        <v>SUITE 6</v>
      </c>
      <c r="F4232" t="str">
        <f>VLOOKUP(A4232,Sheet3!A:G,5,FALSE)</f>
        <v>PENSACOLA</v>
      </c>
      <c r="G4232" t="str">
        <f>VLOOKUP(A4232,Sheet3!A:G,6,FALSE)</f>
        <v>FL</v>
      </c>
      <c r="H4232">
        <f>VLOOKUP(A4232,Sheet3!A:G,7,FALSE)</f>
        <v>325030000</v>
      </c>
    </row>
    <row r="4233" spans="1:8" x14ac:dyDescent="0.3">
      <c r="A4233" t="s">
        <v>232</v>
      </c>
      <c r="B4233" t="str">
        <f>VLOOKUP(A4233,Sheet2!A:B,2,FALSE)</f>
        <v>593-45-0114/0001</v>
      </c>
      <c r="C4233">
        <f>VLOOKUP(A4233,Sheet3!A:B,2,FALSE)</f>
        <v>593613188</v>
      </c>
      <c r="D4233" t="str">
        <f>VLOOKUP(A4233,Sheet3!A:C,3,FALSE)</f>
        <v>3298 SUMMIT BLVD.</v>
      </c>
      <c r="E4233" t="str">
        <f>VLOOKUP(A4233,Sheet3!A:D,4,FALSE)</f>
        <v>SUITE 6</v>
      </c>
      <c r="F4233" t="str">
        <f>VLOOKUP(A4233,Sheet3!A:G,5,FALSE)</f>
        <v>PENSACOLA</v>
      </c>
      <c r="G4233" t="str">
        <f>VLOOKUP(A4233,Sheet3!A:G,6,FALSE)</f>
        <v>FL</v>
      </c>
      <c r="H4233">
        <f>VLOOKUP(A4233,Sheet3!A:G,7,FALSE)</f>
        <v>325030000</v>
      </c>
    </row>
    <row r="4234" spans="1:8" x14ac:dyDescent="0.3">
      <c r="A4234" t="s">
        <v>45</v>
      </c>
      <c r="B4234" t="str">
        <f>VLOOKUP(A4234,Sheet2!A:B,2,FALSE)</f>
        <v>47-3081479/0001</v>
      </c>
      <c r="C4234">
        <f>VLOOKUP(A4234,Sheet3!A:B,2,FALSE)</f>
        <v>475142849</v>
      </c>
      <c r="D4234" t="str">
        <f>VLOOKUP(A4234,Sheet3!A:C,3,FALSE)</f>
        <v>8630 UNIVERSITY PARKWAY</v>
      </c>
      <c r="E4234">
        <f>VLOOKUP(A4234,Sheet3!A:D,4,FALSE)</f>
        <v>0</v>
      </c>
      <c r="F4234" t="str">
        <f>VLOOKUP(A4234,Sheet3!A:G,5,FALSE)</f>
        <v>PENSACOLA</v>
      </c>
      <c r="G4234" t="str">
        <f>VLOOKUP(A4234,Sheet3!A:G,6,FALSE)</f>
        <v>FL</v>
      </c>
      <c r="H4234">
        <f>VLOOKUP(A4234,Sheet3!A:G,7,FALSE)</f>
        <v>325140000</v>
      </c>
    </row>
    <row r="4235" spans="1:8" x14ac:dyDescent="0.3">
      <c r="A4235" t="s">
        <v>45</v>
      </c>
      <c r="B4235" t="str">
        <f>VLOOKUP(A4235,Sheet2!A:B,2,FALSE)</f>
        <v>47-3081479/0001</v>
      </c>
      <c r="C4235">
        <f>VLOOKUP(A4235,Sheet3!A:B,2,FALSE)</f>
        <v>475142849</v>
      </c>
      <c r="D4235" t="str">
        <f>VLOOKUP(A4235,Sheet3!A:C,3,FALSE)</f>
        <v>8630 UNIVERSITY PARKWAY</v>
      </c>
      <c r="E4235">
        <f>VLOOKUP(A4235,Sheet3!A:D,4,FALSE)</f>
        <v>0</v>
      </c>
      <c r="F4235" t="str">
        <f>VLOOKUP(A4235,Sheet3!A:G,5,FALSE)</f>
        <v>PENSACOLA</v>
      </c>
      <c r="G4235" t="str">
        <f>VLOOKUP(A4235,Sheet3!A:G,6,FALSE)</f>
        <v>FL</v>
      </c>
      <c r="H4235">
        <f>VLOOKUP(A4235,Sheet3!A:G,7,FALSE)</f>
        <v>325140000</v>
      </c>
    </row>
    <row r="4236" spans="1:8" x14ac:dyDescent="0.3">
      <c r="A4236" t="s">
        <v>112</v>
      </c>
      <c r="B4236" t="str">
        <f>VLOOKUP(A4236,Sheet2!A:B,2,FALSE)</f>
        <v>631-08-1555/0000</v>
      </c>
      <c r="C4236">
        <f>VLOOKUP(A4236,Sheet3!A:B,2,FALSE)</f>
        <v>721150320</v>
      </c>
      <c r="D4236" t="str">
        <f>VLOOKUP(A4236,Sheet3!A:C,3,FALSE)</f>
        <v>911 GARDEN GATE CIRCLE</v>
      </c>
      <c r="E4236">
        <f>VLOOKUP(A4236,Sheet3!A:D,4,FALSE)</f>
        <v>0</v>
      </c>
      <c r="F4236" t="str">
        <f>VLOOKUP(A4236,Sheet3!A:G,5,FALSE)</f>
        <v>PENSACOLA</v>
      </c>
      <c r="G4236" t="str">
        <f>VLOOKUP(A4236,Sheet3!A:G,6,FALSE)</f>
        <v>FL</v>
      </c>
      <c r="H4236">
        <f>VLOOKUP(A4236,Sheet3!A:G,7,FALSE)</f>
        <v>325040000</v>
      </c>
    </row>
    <row r="4237" spans="1:8" x14ac:dyDescent="0.3">
      <c r="A4237" t="s">
        <v>310</v>
      </c>
      <c r="B4237" t="str">
        <f>VLOOKUP(A4237,Sheet2!A:B,2,FALSE)</f>
        <v>59-3707985/0000</v>
      </c>
      <c r="C4237">
        <f>VLOOKUP(A4237,Sheet3!A:B,2,FALSE)</f>
        <v>630719039</v>
      </c>
      <c r="D4237" t="str">
        <f>VLOOKUP(A4237,Sheet3!A:C,3,FALSE)</f>
        <v>225 WEST LAUREL AVENUE</v>
      </c>
      <c r="E4237">
        <f>VLOOKUP(A4237,Sheet3!A:D,4,FALSE)</f>
        <v>0</v>
      </c>
      <c r="F4237" t="str">
        <f>VLOOKUP(A4237,Sheet3!A:G,5,FALSE)</f>
        <v>FOLEY</v>
      </c>
      <c r="G4237" t="str">
        <f>VLOOKUP(A4237,Sheet3!A:G,6,FALSE)</f>
        <v>AL</v>
      </c>
      <c r="H4237">
        <f>VLOOKUP(A4237,Sheet3!A:G,7,FALSE)</f>
        <v>365350000</v>
      </c>
    </row>
    <row r="4238" spans="1:8" x14ac:dyDescent="0.3">
      <c r="A4238" t="s">
        <v>310</v>
      </c>
      <c r="B4238" t="str">
        <f>VLOOKUP(A4238,Sheet2!A:B,2,FALSE)</f>
        <v>59-3707985/0000</v>
      </c>
      <c r="C4238">
        <f>VLOOKUP(A4238,Sheet3!A:B,2,FALSE)</f>
        <v>630719039</v>
      </c>
      <c r="D4238" t="str">
        <f>VLOOKUP(A4238,Sheet3!A:C,3,FALSE)</f>
        <v>225 WEST LAUREL AVENUE</v>
      </c>
      <c r="E4238">
        <f>VLOOKUP(A4238,Sheet3!A:D,4,FALSE)</f>
        <v>0</v>
      </c>
      <c r="F4238" t="str">
        <f>VLOOKUP(A4238,Sheet3!A:G,5,FALSE)</f>
        <v>FOLEY</v>
      </c>
      <c r="G4238" t="str">
        <f>VLOOKUP(A4238,Sheet3!A:G,6,FALSE)</f>
        <v>AL</v>
      </c>
      <c r="H4238">
        <f>VLOOKUP(A4238,Sheet3!A:G,7,FALSE)</f>
        <v>365350000</v>
      </c>
    </row>
    <row r="4239" spans="1:8" x14ac:dyDescent="0.3">
      <c r="A4239" t="s">
        <v>310</v>
      </c>
      <c r="B4239" t="str">
        <f>VLOOKUP(A4239,Sheet2!A:B,2,FALSE)</f>
        <v>59-3707985/0000</v>
      </c>
      <c r="C4239">
        <f>VLOOKUP(A4239,Sheet3!A:B,2,FALSE)</f>
        <v>630719039</v>
      </c>
      <c r="D4239" t="str">
        <f>VLOOKUP(A4239,Sheet3!A:C,3,FALSE)</f>
        <v>225 WEST LAUREL AVENUE</v>
      </c>
      <c r="E4239">
        <f>VLOOKUP(A4239,Sheet3!A:D,4,FALSE)</f>
        <v>0</v>
      </c>
      <c r="F4239" t="str">
        <f>VLOOKUP(A4239,Sheet3!A:G,5,FALSE)</f>
        <v>FOLEY</v>
      </c>
      <c r="G4239" t="str">
        <f>VLOOKUP(A4239,Sheet3!A:G,6,FALSE)</f>
        <v>AL</v>
      </c>
      <c r="H4239">
        <f>VLOOKUP(A4239,Sheet3!A:G,7,FALSE)</f>
        <v>365350000</v>
      </c>
    </row>
    <row r="4240" spans="1:8" x14ac:dyDescent="0.3">
      <c r="A4240" t="s">
        <v>310</v>
      </c>
      <c r="B4240" t="str">
        <f>VLOOKUP(A4240,Sheet2!A:B,2,FALSE)</f>
        <v>59-3707985/0000</v>
      </c>
      <c r="C4240">
        <f>VLOOKUP(A4240,Sheet3!A:B,2,FALSE)</f>
        <v>630719039</v>
      </c>
      <c r="D4240" t="str">
        <f>VLOOKUP(A4240,Sheet3!A:C,3,FALSE)</f>
        <v>225 WEST LAUREL AVENUE</v>
      </c>
      <c r="E4240">
        <f>VLOOKUP(A4240,Sheet3!A:D,4,FALSE)</f>
        <v>0</v>
      </c>
      <c r="F4240" t="str">
        <f>VLOOKUP(A4240,Sheet3!A:G,5,FALSE)</f>
        <v>FOLEY</v>
      </c>
      <c r="G4240" t="str">
        <f>VLOOKUP(A4240,Sheet3!A:G,6,FALSE)</f>
        <v>AL</v>
      </c>
      <c r="H4240">
        <f>VLOOKUP(A4240,Sheet3!A:G,7,FALSE)</f>
        <v>365350000</v>
      </c>
    </row>
    <row r="4241" spans="1:8" x14ac:dyDescent="0.3">
      <c r="A4241" t="s">
        <v>310</v>
      </c>
      <c r="B4241" t="str">
        <f>VLOOKUP(A4241,Sheet2!A:B,2,FALSE)</f>
        <v>59-3707985/0000</v>
      </c>
      <c r="C4241">
        <f>VLOOKUP(A4241,Sheet3!A:B,2,FALSE)</f>
        <v>630719039</v>
      </c>
      <c r="D4241" t="str">
        <f>VLOOKUP(A4241,Sheet3!A:C,3,FALSE)</f>
        <v>225 WEST LAUREL AVENUE</v>
      </c>
      <c r="E4241">
        <f>VLOOKUP(A4241,Sheet3!A:D,4,FALSE)</f>
        <v>0</v>
      </c>
      <c r="F4241" t="str">
        <f>VLOOKUP(A4241,Sheet3!A:G,5,FALSE)</f>
        <v>FOLEY</v>
      </c>
      <c r="G4241" t="str">
        <f>VLOOKUP(A4241,Sheet3!A:G,6,FALSE)</f>
        <v>AL</v>
      </c>
      <c r="H4241">
        <f>VLOOKUP(A4241,Sheet3!A:G,7,FALSE)</f>
        <v>365350000</v>
      </c>
    </row>
    <row r="4242" spans="1:8" x14ac:dyDescent="0.3">
      <c r="A4242" t="s">
        <v>310</v>
      </c>
      <c r="B4242" t="str">
        <f>VLOOKUP(A4242,Sheet2!A:B,2,FALSE)</f>
        <v>59-3707985/0000</v>
      </c>
      <c r="C4242">
        <f>VLOOKUP(A4242,Sheet3!A:B,2,FALSE)</f>
        <v>630719039</v>
      </c>
      <c r="D4242" t="str">
        <f>VLOOKUP(A4242,Sheet3!A:C,3,FALSE)</f>
        <v>225 WEST LAUREL AVENUE</v>
      </c>
      <c r="E4242">
        <f>VLOOKUP(A4242,Sheet3!A:D,4,FALSE)</f>
        <v>0</v>
      </c>
      <c r="F4242" t="str">
        <f>VLOOKUP(A4242,Sheet3!A:G,5,FALSE)</f>
        <v>FOLEY</v>
      </c>
      <c r="G4242" t="str">
        <f>VLOOKUP(A4242,Sheet3!A:G,6,FALSE)</f>
        <v>AL</v>
      </c>
      <c r="H4242">
        <f>VLOOKUP(A4242,Sheet3!A:G,7,FALSE)</f>
        <v>365350000</v>
      </c>
    </row>
    <row r="4243" spans="1:8" x14ac:dyDescent="0.3">
      <c r="A4243" t="s">
        <v>28</v>
      </c>
      <c r="B4243" t="str">
        <f>VLOOKUP(A4243,Sheet2!A:B,2,FALSE)</f>
        <v>59-1282328/0000</v>
      </c>
      <c r="C4243">
        <f>VLOOKUP(A4243,Sheet3!A:B,2,FALSE)</f>
        <v>591783017</v>
      </c>
      <c r="D4243" t="str">
        <f>VLOOKUP(A4243,Sheet3!A:C,3,FALSE)</f>
        <v>1759 CREIGHTON ROAD</v>
      </c>
      <c r="E4243">
        <f>VLOOKUP(A4243,Sheet3!A:D,4,FALSE)</f>
        <v>0</v>
      </c>
      <c r="F4243" t="str">
        <f>VLOOKUP(A4243,Sheet3!A:G,5,FALSE)</f>
        <v>PENSACOLA</v>
      </c>
      <c r="G4243" t="str">
        <f>VLOOKUP(A4243,Sheet3!A:G,6,FALSE)</f>
        <v>FL</v>
      </c>
      <c r="H4243">
        <f>VLOOKUP(A4243,Sheet3!A:G,7,FALSE)</f>
        <v>325040000</v>
      </c>
    </row>
    <row r="4244" spans="1:8" x14ac:dyDescent="0.3">
      <c r="A4244" t="s">
        <v>28</v>
      </c>
      <c r="B4244" t="str">
        <f>VLOOKUP(A4244,Sheet2!A:B,2,FALSE)</f>
        <v>59-1282328/0000</v>
      </c>
      <c r="C4244">
        <f>VLOOKUP(A4244,Sheet3!A:B,2,FALSE)</f>
        <v>591783017</v>
      </c>
      <c r="D4244" t="str">
        <f>VLOOKUP(A4244,Sheet3!A:C,3,FALSE)</f>
        <v>1759 CREIGHTON ROAD</v>
      </c>
      <c r="E4244">
        <f>VLOOKUP(A4244,Sheet3!A:D,4,FALSE)</f>
        <v>0</v>
      </c>
      <c r="F4244" t="str">
        <f>VLOOKUP(A4244,Sheet3!A:G,5,FALSE)</f>
        <v>PENSACOLA</v>
      </c>
      <c r="G4244" t="str">
        <f>VLOOKUP(A4244,Sheet3!A:G,6,FALSE)</f>
        <v>FL</v>
      </c>
      <c r="H4244">
        <f>VLOOKUP(A4244,Sheet3!A:G,7,FALSE)</f>
        <v>325040000</v>
      </c>
    </row>
    <row r="4245" spans="1:8" x14ac:dyDescent="0.3">
      <c r="A4245" t="s">
        <v>28</v>
      </c>
      <c r="B4245" t="str">
        <f>VLOOKUP(A4245,Sheet2!A:B,2,FALSE)</f>
        <v>59-1282328/0000</v>
      </c>
      <c r="C4245">
        <f>VLOOKUP(A4245,Sheet3!A:B,2,FALSE)</f>
        <v>591783017</v>
      </c>
      <c r="D4245" t="str">
        <f>VLOOKUP(A4245,Sheet3!A:C,3,FALSE)</f>
        <v>1759 CREIGHTON ROAD</v>
      </c>
      <c r="E4245">
        <f>VLOOKUP(A4245,Sheet3!A:D,4,FALSE)</f>
        <v>0</v>
      </c>
      <c r="F4245" t="str">
        <f>VLOOKUP(A4245,Sheet3!A:G,5,FALSE)</f>
        <v>PENSACOLA</v>
      </c>
      <c r="G4245" t="str">
        <f>VLOOKUP(A4245,Sheet3!A:G,6,FALSE)</f>
        <v>FL</v>
      </c>
      <c r="H4245">
        <f>VLOOKUP(A4245,Sheet3!A:G,7,FALSE)</f>
        <v>325040000</v>
      </c>
    </row>
    <row r="4246" spans="1:8" x14ac:dyDescent="0.3">
      <c r="A4246" t="s">
        <v>8</v>
      </c>
      <c r="B4246" t="e">
        <f>VLOOKUP(A4246,Sheet2!A:B,2,FALSE)</f>
        <v>#N/A</v>
      </c>
      <c r="C4246">
        <v>0</v>
      </c>
      <c r="D4246" t="str">
        <f>VLOOKUP(A4246,Sheet3!A:C,3,FALSE)</f>
        <v>22 TECHNOLOGY PARKWAY SOUTH, STE 200</v>
      </c>
      <c r="E4246">
        <f>VLOOKUP(A4246,Sheet3!A:D,4,FALSE)</f>
        <v>0</v>
      </c>
      <c r="F4246" t="str">
        <f>VLOOKUP(A4246,Sheet3!A:G,5,FALSE)</f>
        <v>PEACHTREE CORNERS</v>
      </c>
      <c r="G4246" t="str">
        <f>VLOOKUP(A4246,Sheet3!A:G,6,FALSE)</f>
        <v>GA</v>
      </c>
      <c r="H4246">
        <f>VLOOKUP(A4246,Sheet3!A:G,7,FALSE)</f>
        <v>300920000</v>
      </c>
    </row>
    <row r="4247" spans="1:8" x14ac:dyDescent="0.3">
      <c r="A4247" t="s">
        <v>8</v>
      </c>
      <c r="B4247" t="e">
        <f>VLOOKUP(A4247,Sheet2!A:B,2,FALSE)</f>
        <v>#N/A</v>
      </c>
      <c r="C4247">
        <v>0</v>
      </c>
      <c r="D4247" t="str">
        <f>VLOOKUP(A4247,Sheet3!A:C,3,FALSE)</f>
        <v>22 TECHNOLOGY PARKWAY SOUTH, STE 200</v>
      </c>
      <c r="E4247">
        <f>VLOOKUP(A4247,Sheet3!A:D,4,FALSE)</f>
        <v>0</v>
      </c>
      <c r="F4247" t="str">
        <f>VLOOKUP(A4247,Sheet3!A:G,5,FALSE)</f>
        <v>PEACHTREE CORNERS</v>
      </c>
      <c r="G4247" t="str">
        <f>VLOOKUP(A4247,Sheet3!A:G,6,FALSE)</f>
        <v>GA</v>
      </c>
      <c r="H4247">
        <f>VLOOKUP(A4247,Sheet3!A:G,7,FALSE)</f>
        <v>300920000</v>
      </c>
    </row>
    <row r="4248" spans="1:8" x14ac:dyDescent="0.3">
      <c r="A4248" t="s">
        <v>311</v>
      </c>
      <c r="B4248" t="str">
        <f>VLOOKUP(A4248,Sheet2!A:B,2,FALSE)</f>
        <v>63-1047249/0000</v>
      </c>
      <c r="C4248">
        <f>VLOOKUP(A4248,Sheet3!A:B,2,FALSE)</f>
        <v>710881736</v>
      </c>
      <c r="D4248" t="str">
        <f>VLOOKUP(A4248,Sheet3!A:C,3,FALSE)</f>
        <v>200 GROVE PARK LANE</v>
      </c>
      <c r="E4248" t="str">
        <f>VLOOKUP(A4248,Sheet3!A:D,4,FALSE)</f>
        <v>SUITE 600</v>
      </c>
      <c r="F4248" t="str">
        <f>VLOOKUP(A4248,Sheet3!A:G,5,FALSE)</f>
        <v>DOTHAN</v>
      </c>
      <c r="G4248" t="str">
        <f>VLOOKUP(A4248,Sheet3!A:G,6,FALSE)</f>
        <v>AL</v>
      </c>
      <c r="H4248">
        <f>VLOOKUP(A4248,Sheet3!A:G,7,FALSE)</f>
        <v>363050000</v>
      </c>
    </row>
    <row r="4249" spans="1:8" x14ac:dyDescent="0.3">
      <c r="A4249" t="s">
        <v>311</v>
      </c>
      <c r="B4249" t="str">
        <f>VLOOKUP(A4249,Sheet2!A:B,2,FALSE)</f>
        <v>63-1047249/0000</v>
      </c>
      <c r="C4249">
        <f>VLOOKUP(A4249,Sheet3!A:B,2,FALSE)</f>
        <v>710881736</v>
      </c>
      <c r="D4249" t="str">
        <f>VLOOKUP(A4249,Sheet3!A:C,3,FALSE)</f>
        <v>200 GROVE PARK LANE</v>
      </c>
      <c r="E4249" t="str">
        <f>VLOOKUP(A4249,Sheet3!A:D,4,FALSE)</f>
        <v>SUITE 600</v>
      </c>
      <c r="F4249" t="str">
        <f>VLOOKUP(A4249,Sheet3!A:G,5,FALSE)</f>
        <v>DOTHAN</v>
      </c>
      <c r="G4249" t="str">
        <f>VLOOKUP(A4249,Sheet3!A:G,6,FALSE)</f>
        <v>AL</v>
      </c>
      <c r="H4249">
        <f>VLOOKUP(A4249,Sheet3!A:G,7,FALSE)</f>
        <v>363050000</v>
      </c>
    </row>
    <row r="4250" spans="1:8" x14ac:dyDescent="0.3">
      <c r="A4250" t="s">
        <v>311</v>
      </c>
      <c r="B4250" t="str">
        <f>VLOOKUP(A4250,Sheet2!A:B,2,FALSE)</f>
        <v>63-1047249/0000</v>
      </c>
      <c r="C4250">
        <f>VLOOKUP(A4250,Sheet3!A:B,2,FALSE)</f>
        <v>710881736</v>
      </c>
      <c r="D4250" t="str">
        <f>VLOOKUP(A4250,Sheet3!A:C,3,FALSE)</f>
        <v>200 GROVE PARK LANE</v>
      </c>
      <c r="E4250" t="str">
        <f>VLOOKUP(A4250,Sheet3!A:D,4,FALSE)</f>
        <v>SUITE 600</v>
      </c>
      <c r="F4250" t="str">
        <f>VLOOKUP(A4250,Sheet3!A:G,5,FALSE)</f>
        <v>DOTHAN</v>
      </c>
      <c r="G4250" t="str">
        <f>VLOOKUP(A4250,Sheet3!A:G,6,FALSE)</f>
        <v>AL</v>
      </c>
      <c r="H4250">
        <f>VLOOKUP(A4250,Sheet3!A:G,7,FALSE)</f>
        <v>363050000</v>
      </c>
    </row>
    <row r="4251" spans="1:8" x14ac:dyDescent="0.3">
      <c r="A4251" t="s">
        <v>312</v>
      </c>
      <c r="B4251" t="str">
        <f>VLOOKUP(A4251,Sheet2!A:B,2,FALSE)</f>
        <v>59-3761412/0000</v>
      </c>
      <c r="C4251">
        <f>VLOOKUP(A4251,Sheet3!A:B,2,FALSE)</f>
        <v>630825448</v>
      </c>
      <c r="D4251" t="str">
        <f>VLOOKUP(A4251,Sheet3!A:C,3,FALSE)</f>
        <v>15622 S. US HWY 213</v>
      </c>
      <c r="E4251" t="str">
        <f>VLOOKUP(A4251,Sheet3!A:D,4,FALSE)</f>
        <v>P.O. BOX 695</v>
      </c>
      <c r="F4251" t="str">
        <f>VLOOKUP(A4251,Sheet3!A:G,5,FALSE)</f>
        <v>MIDLAND CITY</v>
      </c>
      <c r="G4251" t="str">
        <f>VLOOKUP(A4251,Sheet3!A:G,6,FALSE)</f>
        <v>AL</v>
      </c>
      <c r="H4251">
        <f>VLOOKUP(A4251,Sheet3!A:G,7,FALSE)</f>
        <v>363500000</v>
      </c>
    </row>
    <row r="4252" spans="1:8" x14ac:dyDescent="0.3">
      <c r="A4252" t="s">
        <v>312</v>
      </c>
      <c r="B4252" t="str">
        <f>VLOOKUP(A4252,Sheet2!A:B,2,FALSE)</f>
        <v>59-3761412/0000</v>
      </c>
      <c r="C4252">
        <f>VLOOKUP(A4252,Sheet3!A:B,2,FALSE)</f>
        <v>630825448</v>
      </c>
      <c r="D4252" t="str">
        <f>VLOOKUP(A4252,Sheet3!A:C,3,FALSE)</f>
        <v>15622 S. US HWY 213</v>
      </c>
      <c r="E4252" t="str">
        <f>VLOOKUP(A4252,Sheet3!A:D,4,FALSE)</f>
        <v>P.O. BOX 695</v>
      </c>
      <c r="F4252" t="str">
        <f>VLOOKUP(A4252,Sheet3!A:G,5,FALSE)</f>
        <v>MIDLAND CITY</v>
      </c>
      <c r="G4252" t="str">
        <f>VLOOKUP(A4252,Sheet3!A:G,6,FALSE)</f>
        <v>AL</v>
      </c>
      <c r="H4252">
        <f>VLOOKUP(A4252,Sheet3!A:G,7,FALSE)</f>
        <v>363500000</v>
      </c>
    </row>
    <row r="4253" spans="1:8" x14ac:dyDescent="0.3">
      <c r="A4253" t="s">
        <v>34</v>
      </c>
      <c r="B4253" t="str">
        <f>VLOOKUP(A4253,Sheet2!A:B,2,FALSE)</f>
        <v>20-3876397/0000</v>
      </c>
      <c r="C4253">
        <f>VLOOKUP(A4253,Sheet3!A:B,2,FALSE)</f>
        <v>203876397</v>
      </c>
      <c r="D4253" t="str">
        <f>VLOOKUP(A4253,Sheet3!A:C,3,FALSE)</f>
        <v>4461 BAYOU BLVD</v>
      </c>
      <c r="E4253">
        <f>VLOOKUP(A4253,Sheet3!A:D,4,FALSE)</f>
        <v>0</v>
      </c>
      <c r="F4253" t="str">
        <f>VLOOKUP(A4253,Sheet3!A:G,5,FALSE)</f>
        <v>PENSACOLA</v>
      </c>
      <c r="G4253" t="str">
        <f>VLOOKUP(A4253,Sheet3!A:G,6,FALSE)</f>
        <v>FL</v>
      </c>
      <c r="H4253">
        <f>VLOOKUP(A4253,Sheet3!A:G,7,FALSE)</f>
        <v>325050000</v>
      </c>
    </row>
    <row r="4254" spans="1:8" x14ac:dyDescent="0.3">
      <c r="A4254" t="s">
        <v>34</v>
      </c>
      <c r="B4254" t="str">
        <f>VLOOKUP(A4254,Sheet2!A:B,2,FALSE)</f>
        <v>20-3876397/0000</v>
      </c>
      <c r="C4254">
        <f>VLOOKUP(A4254,Sheet3!A:B,2,FALSE)</f>
        <v>203876397</v>
      </c>
      <c r="D4254" t="str">
        <f>VLOOKUP(A4254,Sheet3!A:C,3,FALSE)</f>
        <v>4461 BAYOU BLVD</v>
      </c>
      <c r="E4254">
        <f>VLOOKUP(A4254,Sheet3!A:D,4,FALSE)</f>
        <v>0</v>
      </c>
      <c r="F4254" t="str">
        <f>VLOOKUP(A4254,Sheet3!A:G,5,FALSE)</f>
        <v>PENSACOLA</v>
      </c>
      <c r="G4254" t="str">
        <f>VLOOKUP(A4254,Sheet3!A:G,6,FALSE)</f>
        <v>FL</v>
      </c>
      <c r="H4254">
        <f>VLOOKUP(A4254,Sheet3!A:G,7,FALSE)</f>
        <v>325050000</v>
      </c>
    </row>
    <row r="4255" spans="1:8" x14ac:dyDescent="0.3">
      <c r="A4255" t="s">
        <v>34</v>
      </c>
      <c r="B4255" t="str">
        <f>VLOOKUP(A4255,Sheet2!A:B,2,FALSE)</f>
        <v>20-3876397/0000</v>
      </c>
      <c r="C4255">
        <f>VLOOKUP(A4255,Sheet3!A:B,2,FALSE)</f>
        <v>203876397</v>
      </c>
      <c r="D4255" t="str">
        <f>VLOOKUP(A4255,Sheet3!A:C,3,FALSE)</f>
        <v>4461 BAYOU BLVD</v>
      </c>
      <c r="E4255">
        <f>VLOOKUP(A4255,Sheet3!A:D,4,FALSE)</f>
        <v>0</v>
      </c>
      <c r="F4255" t="str">
        <f>VLOOKUP(A4255,Sheet3!A:G,5,FALSE)</f>
        <v>PENSACOLA</v>
      </c>
      <c r="G4255" t="str">
        <f>VLOOKUP(A4255,Sheet3!A:G,6,FALSE)</f>
        <v>FL</v>
      </c>
      <c r="H4255">
        <f>VLOOKUP(A4255,Sheet3!A:G,7,FALSE)</f>
        <v>325050000</v>
      </c>
    </row>
    <row r="4256" spans="1:8" x14ac:dyDescent="0.3">
      <c r="A4256" t="s">
        <v>6</v>
      </c>
      <c r="B4256" t="str">
        <f>VLOOKUP(A4256,Sheet2!A:B,2,FALSE)</f>
        <v>59-2297895/0000</v>
      </c>
      <c r="C4256">
        <f>VLOOKUP(A4256,Sheet3!A:B,2,FALSE)</f>
        <v>592915275</v>
      </c>
      <c r="D4256" t="str">
        <f>VLOOKUP(A4256,Sheet3!A:C,3,FALSE)</f>
        <v>151 W AIRPORT BLVD</v>
      </c>
      <c r="E4256">
        <f>VLOOKUP(A4256,Sheet3!A:D,4,FALSE)</f>
        <v>0</v>
      </c>
      <c r="F4256" t="str">
        <f>VLOOKUP(A4256,Sheet3!A:G,5,FALSE)</f>
        <v>PENSACOLA</v>
      </c>
      <c r="G4256" t="str">
        <f>VLOOKUP(A4256,Sheet3!A:G,6,FALSE)</f>
        <v>FL</v>
      </c>
      <c r="H4256">
        <f>VLOOKUP(A4256,Sheet3!A:G,7,FALSE)</f>
        <v>325050000</v>
      </c>
    </row>
    <row r="4257" spans="1:8" x14ac:dyDescent="0.3">
      <c r="A4257" t="s">
        <v>6</v>
      </c>
      <c r="B4257" t="str">
        <f>VLOOKUP(A4257,Sheet2!A:B,2,FALSE)</f>
        <v>59-2297895/0000</v>
      </c>
      <c r="C4257">
        <f>VLOOKUP(A4257,Sheet3!A:B,2,FALSE)</f>
        <v>592915275</v>
      </c>
      <c r="D4257" t="str">
        <f>VLOOKUP(A4257,Sheet3!A:C,3,FALSE)</f>
        <v>151 W AIRPORT BLVD</v>
      </c>
      <c r="E4257">
        <f>VLOOKUP(A4257,Sheet3!A:D,4,FALSE)</f>
        <v>0</v>
      </c>
      <c r="F4257" t="str">
        <f>VLOOKUP(A4257,Sheet3!A:G,5,FALSE)</f>
        <v>PENSACOLA</v>
      </c>
      <c r="G4257" t="str">
        <f>VLOOKUP(A4257,Sheet3!A:G,6,FALSE)</f>
        <v>FL</v>
      </c>
      <c r="H4257">
        <f>VLOOKUP(A4257,Sheet3!A:G,7,FALSE)</f>
        <v>325050000</v>
      </c>
    </row>
    <row r="4258" spans="1:8" x14ac:dyDescent="0.3">
      <c r="A4258" t="s">
        <v>6</v>
      </c>
      <c r="B4258" t="str">
        <f>VLOOKUP(A4258,Sheet2!A:B,2,FALSE)</f>
        <v>59-2297895/0000</v>
      </c>
      <c r="C4258">
        <f>VLOOKUP(A4258,Sheet3!A:B,2,FALSE)</f>
        <v>592915275</v>
      </c>
      <c r="D4258" t="str">
        <f>VLOOKUP(A4258,Sheet3!A:C,3,FALSE)</f>
        <v>151 W AIRPORT BLVD</v>
      </c>
      <c r="E4258">
        <f>VLOOKUP(A4258,Sheet3!A:D,4,FALSE)</f>
        <v>0</v>
      </c>
      <c r="F4258" t="str">
        <f>VLOOKUP(A4258,Sheet3!A:G,5,FALSE)</f>
        <v>PENSACOLA</v>
      </c>
      <c r="G4258" t="str">
        <f>VLOOKUP(A4258,Sheet3!A:G,6,FALSE)</f>
        <v>FL</v>
      </c>
      <c r="H4258">
        <f>VLOOKUP(A4258,Sheet3!A:G,7,FALSE)</f>
        <v>325050000</v>
      </c>
    </row>
    <row r="4259" spans="1:8" x14ac:dyDescent="0.3">
      <c r="A4259" t="s">
        <v>6</v>
      </c>
      <c r="B4259" t="str">
        <f>VLOOKUP(A4259,Sheet2!A:B,2,FALSE)</f>
        <v>59-2297895/0000</v>
      </c>
      <c r="C4259">
        <f>VLOOKUP(A4259,Sheet3!A:B,2,FALSE)</f>
        <v>592915275</v>
      </c>
      <c r="D4259" t="str">
        <f>VLOOKUP(A4259,Sheet3!A:C,3,FALSE)</f>
        <v>151 W AIRPORT BLVD</v>
      </c>
      <c r="E4259">
        <f>VLOOKUP(A4259,Sheet3!A:D,4,FALSE)</f>
        <v>0</v>
      </c>
      <c r="F4259" t="str">
        <f>VLOOKUP(A4259,Sheet3!A:G,5,FALSE)</f>
        <v>PENSACOLA</v>
      </c>
      <c r="G4259" t="str">
        <f>VLOOKUP(A4259,Sheet3!A:G,6,FALSE)</f>
        <v>FL</v>
      </c>
      <c r="H4259">
        <f>VLOOKUP(A4259,Sheet3!A:G,7,FALSE)</f>
        <v>325050000</v>
      </c>
    </row>
    <row r="4260" spans="1:8" x14ac:dyDescent="0.3">
      <c r="A4260" t="s">
        <v>22</v>
      </c>
      <c r="B4260" t="str">
        <f>VLOOKUP(A4260,Sheet2!A:B,2,FALSE)</f>
        <v>20-8250764/0000</v>
      </c>
      <c r="C4260">
        <f>VLOOKUP(A4260,Sheet3!A:B,2,FALSE)</f>
        <v>208519953</v>
      </c>
      <c r="D4260" t="str">
        <f>VLOOKUP(A4260,Sheet3!A:C,3,FALSE)</f>
        <v>13 CENTER STREET</v>
      </c>
      <c r="E4260">
        <f>VLOOKUP(A4260,Sheet3!A:D,4,FALSE)</f>
        <v>0</v>
      </c>
      <c r="F4260" t="str">
        <f>VLOOKUP(A4260,Sheet3!A:G,5,FALSE)</f>
        <v>GULF BREEZE</v>
      </c>
      <c r="G4260" t="str">
        <f>VLOOKUP(A4260,Sheet3!A:G,6,FALSE)</f>
        <v>FL</v>
      </c>
      <c r="H4260">
        <f>VLOOKUP(A4260,Sheet3!A:G,7,FALSE)</f>
        <v>325610000</v>
      </c>
    </row>
    <row r="4261" spans="1:8" x14ac:dyDescent="0.3">
      <c r="A4261" t="s">
        <v>22</v>
      </c>
      <c r="B4261" t="str">
        <f>VLOOKUP(A4261,Sheet2!A:B,2,FALSE)</f>
        <v>20-8250764/0000</v>
      </c>
      <c r="C4261">
        <f>VLOOKUP(A4261,Sheet3!A:B,2,FALSE)</f>
        <v>208519953</v>
      </c>
      <c r="D4261" t="str">
        <f>VLOOKUP(A4261,Sheet3!A:C,3,FALSE)</f>
        <v>13 CENTER STREET</v>
      </c>
      <c r="E4261">
        <f>VLOOKUP(A4261,Sheet3!A:D,4,FALSE)</f>
        <v>0</v>
      </c>
      <c r="F4261" t="str">
        <f>VLOOKUP(A4261,Sheet3!A:G,5,FALSE)</f>
        <v>GULF BREEZE</v>
      </c>
      <c r="G4261" t="str">
        <f>VLOOKUP(A4261,Sheet3!A:G,6,FALSE)</f>
        <v>FL</v>
      </c>
      <c r="H4261">
        <f>VLOOKUP(A4261,Sheet3!A:G,7,FALSE)</f>
        <v>325610000</v>
      </c>
    </row>
    <row r="4262" spans="1:8" x14ac:dyDescent="0.3">
      <c r="A4262" t="s">
        <v>68</v>
      </c>
      <c r="B4262" t="str">
        <f>VLOOKUP(A4262,Sheet2!A:B,2,FALSE)</f>
        <v>58-2517651/0000</v>
      </c>
      <c r="C4262">
        <f>VLOOKUP(A4262,Sheet3!A:B,2,FALSE)</f>
        <v>591282328</v>
      </c>
      <c r="D4262" t="str">
        <f>VLOOKUP(A4262,Sheet3!A:C,3,FALSE)</f>
        <v>2227 E. OLIVE RD</v>
      </c>
      <c r="E4262">
        <f>VLOOKUP(A4262,Sheet3!A:D,4,FALSE)</f>
        <v>0</v>
      </c>
      <c r="F4262" t="str">
        <f>VLOOKUP(A4262,Sheet3!A:G,5,FALSE)</f>
        <v>PENSACOLA</v>
      </c>
      <c r="G4262" t="str">
        <f>VLOOKUP(A4262,Sheet3!A:G,6,FALSE)</f>
        <v>FL</v>
      </c>
      <c r="H4262">
        <f>VLOOKUP(A4262,Sheet3!A:G,7,FALSE)</f>
        <v>325140000</v>
      </c>
    </row>
    <row r="4263" spans="1:8" x14ac:dyDescent="0.3">
      <c r="A4263" t="s">
        <v>66</v>
      </c>
      <c r="B4263" t="str">
        <f>VLOOKUP(A4263,Sheet2!A:B,2,FALSE)</f>
        <v>58-2473714/0000</v>
      </c>
      <c r="C4263">
        <f>VLOOKUP(A4263,Sheet3!A:B,2,FALSE)</f>
        <v>591282325</v>
      </c>
      <c r="D4263" t="str">
        <f>VLOOKUP(A4263,Sheet3!A:C,3,FALSE)</f>
        <v>2227 EAST OLIVE ROAD</v>
      </c>
      <c r="E4263">
        <f>VLOOKUP(A4263,Sheet3!A:D,4,FALSE)</f>
        <v>0</v>
      </c>
      <c r="F4263" t="str">
        <f>VLOOKUP(A4263,Sheet3!A:G,5,FALSE)</f>
        <v>PENSACOLA</v>
      </c>
      <c r="G4263" t="str">
        <f>VLOOKUP(A4263,Sheet3!A:G,6,FALSE)</f>
        <v>FL</v>
      </c>
      <c r="H4263">
        <f>VLOOKUP(A4263,Sheet3!A:G,7,FALSE)</f>
        <v>325140000</v>
      </c>
    </row>
    <row r="4264" spans="1:8" x14ac:dyDescent="0.3">
      <c r="A4264" t="s">
        <v>66</v>
      </c>
      <c r="B4264" t="str">
        <f>VLOOKUP(A4264,Sheet2!A:B,2,FALSE)</f>
        <v>58-2473714/0000</v>
      </c>
      <c r="C4264">
        <f>VLOOKUP(A4264,Sheet3!A:B,2,FALSE)</f>
        <v>591282325</v>
      </c>
      <c r="D4264" t="str">
        <f>VLOOKUP(A4264,Sheet3!A:C,3,FALSE)</f>
        <v>2227 EAST OLIVE ROAD</v>
      </c>
      <c r="E4264">
        <f>VLOOKUP(A4264,Sheet3!A:D,4,FALSE)</f>
        <v>0</v>
      </c>
      <c r="F4264" t="str">
        <f>VLOOKUP(A4264,Sheet3!A:G,5,FALSE)</f>
        <v>PENSACOLA</v>
      </c>
      <c r="G4264" t="str">
        <f>VLOOKUP(A4264,Sheet3!A:G,6,FALSE)</f>
        <v>FL</v>
      </c>
      <c r="H4264">
        <f>VLOOKUP(A4264,Sheet3!A:G,7,FALSE)</f>
        <v>325140000</v>
      </c>
    </row>
    <row r="4265" spans="1:8" x14ac:dyDescent="0.3">
      <c r="A4265" t="s">
        <v>66</v>
      </c>
      <c r="B4265" t="str">
        <f>VLOOKUP(A4265,Sheet2!A:B,2,FALSE)</f>
        <v>58-2473714/0000</v>
      </c>
      <c r="C4265">
        <f>VLOOKUP(A4265,Sheet3!A:B,2,FALSE)</f>
        <v>591282325</v>
      </c>
      <c r="D4265" t="str">
        <f>VLOOKUP(A4265,Sheet3!A:C,3,FALSE)</f>
        <v>2227 EAST OLIVE ROAD</v>
      </c>
      <c r="E4265">
        <f>VLOOKUP(A4265,Sheet3!A:D,4,FALSE)</f>
        <v>0</v>
      </c>
      <c r="F4265" t="str">
        <f>VLOOKUP(A4265,Sheet3!A:G,5,FALSE)</f>
        <v>PENSACOLA</v>
      </c>
      <c r="G4265" t="str">
        <f>VLOOKUP(A4265,Sheet3!A:G,6,FALSE)</f>
        <v>FL</v>
      </c>
      <c r="H4265">
        <f>VLOOKUP(A4265,Sheet3!A:G,7,FALSE)</f>
        <v>325140000</v>
      </c>
    </row>
    <row r="4266" spans="1:8" x14ac:dyDescent="0.3">
      <c r="A4266" t="s">
        <v>66</v>
      </c>
      <c r="B4266" t="str">
        <f>VLOOKUP(A4266,Sheet2!A:B,2,FALSE)</f>
        <v>58-2473714/0000</v>
      </c>
      <c r="C4266">
        <f>VLOOKUP(A4266,Sheet3!A:B,2,FALSE)</f>
        <v>591282325</v>
      </c>
      <c r="D4266" t="str">
        <f>VLOOKUP(A4266,Sheet3!A:C,3,FALSE)</f>
        <v>2227 EAST OLIVE ROAD</v>
      </c>
      <c r="E4266">
        <f>VLOOKUP(A4266,Sheet3!A:D,4,FALSE)</f>
        <v>0</v>
      </c>
      <c r="F4266" t="str">
        <f>VLOOKUP(A4266,Sheet3!A:G,5,FALSE)</f>
        <v>PENSACOLA</v>
      </c>
      <c r="G4266" t="str">
        <f>VLOOKUP(A4266,Sheet3!A:G,6,FALSE)</f>
        <v>FL</v>
      </c>
      <c r="H4266">
        <f>VLOOKUP(A4266,Sheet3!A:G,7,FALSE)</f>
        <v>325140000</v>
      </c>
    </row>
    <row r="4267" spans="1:8" x14ac:dyDescent="0.3">
      <c r="A4267" t="s">
        <v>66</v>
      </c>
      <c r="B4267" t="str">
        <f>VLOOKUP(A4267,Sheet2!A:B,2,FALSE)</f>
        <v>58-2473714/0000</v>
      </c>
      <c r="C4267">
        <f>VLOOKUP(A4267,Sheet3!A:B,2,FALSE)</f>
        <v>591282325</v>
      </c>
      <c r="D4267" t="str">
        <f>VLOOKUP(A4267,Sheet3!A:C,3,FALSE)</f>
        <v>2227 EAST OLIVE ROAD</v>
      </c>
      <c r="E4267">
        <f>VLOOKUP(A4267,Sheet3!A:D,4,FALSE)</f>
        <v>0</v>
      </c>
      <c r="F4267" t="str">
        <f>VLOOKUP(A4267,Sheet3!A:G,5,FALSE)</f>
        <v>PENSACOLA</v>
      </c>
      <c r="G4267" t="str">
        <f>VLOOKUP(A4267,Sheet3!A:G,6,FALSE)</f>
        <v>FL</v>
      </c>
      <c r="H4267">
        <f>VLOOKUP(A4267,Sheet3!A:G,7,FALSE)</f>
        <v>325140000</v>
      </c>
    </row>
    <row r="4268" spans="1:8" x14ac:dyDescent="0.3">
      <c r="A4268" t="s">
        <v>66</v>
      </c>
      <c r="B4268" t="str">
        <f>VLOOKUP(A4268,Sheet2!A:B,2,FALSE)</f>
        <v>58-2473714/0000</v>
      </c>
      <c r="C4268">
        <f>VLOOKUP(A4268,Sheet3!A:B,2,FALSE)</f>
        <v>591282325</v>
      </c>
      <c r="D4268" t="str">
        <f>VLOOKUP(A4268,Sheet3!A:C,3,FALSE)</f>
        <v>2227 EAST OLIVE ROAD</v>
      </c>
      <c r="E4268">
        <f>VLOOKUP(A4268,Sheet3!A:D,4,FALSE)</f>
        <v>0</v>
      </c>
      <c r="F4268" t="str">
        <f>VLOOKUP(A4268,Sheet3!A:G,5,FALSE)</f>
        <v>PENSACOLA</v>
      </c>
      <c r="G4268" t="str">
        <f>VLOOKUP(A4268,Sheet3!A:G,6,FALSE)</f>
        <v>FL</v>
      </c>
      <c r="H4268">
        <f>VLOOKUP(A4268,Sheet3!A:G,7,FALSE)</f>
        <v>325140000</v>
      </c>
    </row>
    <row r="4269" spans="1:8" x14ac:dyDescent="0.3">
      <c r="A4269" t="s">
        <v>8</v>
      </c>
      <c r="B4269" t="e">
        <f>VLOOKUP(A4269,Sheet2!A:B,2,FALSE)</f>
        <v>#N/A</v>
      </c>
      <c r="C4269">
        <v>0</v>
      </c>
      <c r="D4269" t="str">
        <f>VLOOKUP(A4269,Sheet3!A:C,3,FALSE)</f>
        <v>22 TECHNOLOGY PARKWAY SOUTH, STE 200</v>
      </c>
      <c r="E4269">
        <f>VLOOKUP(A4269,Sheet3!A:D,4,FALSE)</f>
        <v>0</v>
      </c>
      <c r="F4269" t="str">
        <f>VLOOKUP(A4269,Sheet3!A:G,5,FALSE)</f>
        <v>PEACHTREE CORNERS</v>
      </c>
      <c r="G4269" t="str">
        <f>VLOOKUP(A4269,Sheet3!A:G,6,FALSE)</f>
        <v>GA</v>
      </c>
      <c r="H4269">
        <f>VLOOKUP(A4269,Sheet3!A:G,7,FALSE)</f>
        <v>300920000</v>
      </c>
    </row>
    <row r="4270" spans="1:8" x14ac:dyDescent="0.3">
      <c r="A4270" t="s">
        <v>107</v>
      </c>
      <c r="B4270" t="str">
        <f>VLOOKUP(A4270,Sheet2!A:B,2,FALSE)</f>
        <v>59-1615230/0000</v>
      </c>
      <c r="C4270">
        <f>VLOOKUP(A4270,Sheet3!A:B,2,FALSE)</f>
        <v>591870851</v>
      </c>
      <c r="D4270" t="str">
        <f>VLOOKUP(A4270,Sheet3!A:C,3,FALSE)</f>
        <v>555 BRENT LANE</v>
      </c>
      <c r="E4270">
        <f>VLOOKUP(A4270,Sheet3!A:D,4,FALSE)</f>
        <v>0</v>
      </c>
      <c r="F4270" t="str">
        <f>VLOOKUP(A4270,Sheet3!A:G,5,FALSE)</f>
        <v>PENSACOLA</v>
      </c>
      <c r="G4270" t="str">
        <f>VLOOKUP(A4270,Sheet3!A:G,6,FALSE)</f>
        <v>FL</v>
      </c>
      <c r="H4270">
        <f>VLOOKUP(A4270,Sheet3!A:G,7,FALSE)</f>
        <v>325030000</v>
      </c>
    </row>
    <row r="4271" spans="1:8" x14ac:dyDescent="0.3">
      <c r="A4271" t="s">
        <v>102</v>
      </c>
      <c r="B4271" t="str">
        <f>VLOOKUP(A4271,Sheet2!A:B,2,FALSE)</f>
        <v>264-35-0248/0000</v>
      </c>
      <c r="C4271">
        <f>VLOOKUP(A4271,Sheet3!A:B,2,FALSE)</f>
        <v>267533631</v>
      </c>
      <c r="D4271" t="str">
        <f>VLOOKUP(A4271,Sheet3!A:C,3,FALSE)</f>
        <v>4357 SPANISH TRAIL ROAD</v>
      </c>
      <c r="E4271">
        <f>VLOOKUP(A4271,Sheet3!A:D,4,FALSE)</f>
        <v>0</v>
      </c>
      <c r="F4271" t="str">
        <f>VLOOKUP(A4271,Sheet3!A:G,5,FALSE)</f>
        <v>PENSACOLA</v>
      </c>
      <c r="G4271" t="str">
        <f>VLOOKUP(A4271,Sheet3!A:G,6,FALSE)</f>
        <v>FL</v>
      </c>
      <c r="H4271">
        <f>VLOOKUP(A4271,Sheet3!A:G,7,FALSE)</f>
        <v>325040000</v>
      </c>
    </row>
    <row r="4272" spans="1:8" x14ac:dyDescent="0.3">
      <c r="A4272" t="s">
        <v>293</v>
      </c>
      <c r="B4272" t="str">
        <f>VLOOKUP(A4272,Sheet2!A:B,2,FALSE)</f>
        <v>59-3618357/0000</v>
      </c>
      <c r="C4272">
        <f>VLOOKUP(A4272,Sheet3!A:B,2,FALSE)</f>
        <v>593756812</v>
      </c>
      <c r="D4272" t="str">
        <f>VLOOKUP(A4272,Sheet3!A:C,3,FALSE)</f>
        <v>3404 SANTA ROSA DRIVE</v>
      </c>
      <c r="E4272">
        <f>VLOOKUP(A4272,Sheet3!A:D,4,FALSE)</f>
        <v>0</v>
      </c>
      <c r="F4272" t="str">
        <f>VLOOKUP(A4272,Sheet3!A:G,5,FALSE)</f>
        <v>GULF BREEZE</v>
      </c>
      <c r="G4272" t="str">
        <f>VLOOKUP(A4272,Sheet3!A:G,6,FALSE)</f>
        <v>FL</v>
      </c>
      <c r="H4272">
        <f>VLOOKUP(A4272,Sheet3!A:G,7,FALSE)</f>
        <v>325630000</v>
      </c>
    </row>
    <row r="4273" spans="1:8" x14ac:dyDescent="0.3">
      <c r="A4273" t="s">
        <v>293</v>
      </c>
      <c r="B4273" t="str">
        <f>VLOOKUP(A4273,Sheet2!A:B,2,FALSE)</f>
        <v>59-3618357/0000</v>
      </c>
      <c r="C4273">
        <f>VLOOKUP(A4273,Sheet3!A:B,2,FALSE)</f>
        <v>593756812</v>
      </c>
      <c r="D4273" t="str">
        <f>VLOOKUP(A4273,Sheet3!A:C,3,FALSE)</f>
        <v>3404 SANTA ROSA DRIVE</v>
      </c>
      <c r="E4273">
        <f>VLOOKUP(A4273,Sheet3!A:D,4,FALSE)</f>
        <v>0</v>
      </c>
      <c r="F4273" t="str">
        <f>VLOOKUP(A4273,Sheet3!A:G,5,FALSE)</f>
        <v>GULF BREEZE</v>
      </c>
      <c r="G4273" t="str">
        <f>VLOOKUP(A4273,Sheet3!A:G,6,FALSE)</f>
        <v>FL</v>
      </c>
      <c r="H4273">
        <f>VLOOKUP(A4273,Sheet3!A:G,7,FALSE)</f>
        <v>325630000</v>
      </c>
    </row>
    <row r="4274" spans="1:8" x14ac:dyDescent="0.3">
      <c r="A4274" t="s">
        <v>35</v>
      </c>
      <c r="B4274" t="str">
        <f>VLOOKUP(A4274,Sheet2!A:B,2,FALSE)</f>
        <v>26-3179150/0000</v>
      </c>
      <c r="C4274">
        <f>VLOOKUP(A4274,Sheet3!A:B,2,FALSE)</f>
        <v>263648557</v>
      </c>
      <c r="D4274" t="str">
        <f>VLOOKUP(A4274,Sheet3!A:C,3,FALSE)</f>
        <v>3298 SUMMIT BLVD #24</v>
      </c>
      <c r="E4274">
        <f>VLOOKUP(A4274,Sheet3!A:D,4,FALSE)</f>
        <v>0</v>
      </c>
      <c r="F4274" t="str">
        <f>VLOOKUP(A4274,Sheet3!A:G,5,FALSE)</f>
        <v>PENSACOLA</v>
      </c>
      <c r="G4274" t="str">
        <f>VLOOKUP(A4274,Sheet3!A:G,6,FALSE)</f>
        <v>FL</v>
      </c>
      <c r="H4274">
        <f>VLOOKUP(A4274,Sheet3!A:G,7,FALSE)</f>
        <v>325030000</v>
      </c>
    </row>
    <row r="4275" spans="1:8" x14ac:dyDescent="0.3">
      <c r="A4275" t="s">
        <v>35</v>
      </c>
      <c r="B4275" t="str">
        <f>VLOOKUP(A4275,Sheet2!A:B,2,FALSE)</f>
        <v>26-3179150/0000</v>
      </c>
      <c r="C4275">
        <f>VLOOKUP(A4275,Sheet3!A:B,2,FALSE)</f>
        <v>263648557</v>
      </c>
      <c r="D4275" t="str">
        <f>VLOOKUP(A4275,Sheet3!A:C,3,FALSE)</f>
        <v>3298 SUMMIT BLVD #24</v>
      </c>
      <c r="E4275">
        <f>VLOOKUP(A4275,Sheet3!A:D,4,FALSE)</f>
        <v>0</v>
      </c>
      <c r="F4275" t="str">
        <f>VLOOKUP(A4275,Sheet3!A:G,5,FALSE)</f>
        <v>PENSACOLA</v>
      </c>
      <c r="G4275" t="str">
        <f>VLOOKUP(A4275,Sheet3!A:G,6,FALSE)</f>
        <v>FL</v>
      </c>
      <c r="H4275">
        <f>VLOOKUP(A4275,Sheet3!A:G,7,FALSE)</f>
        <v>325030000</v>
      </c>
    </row>
    <row r="4276" spans="1:8" x14ac:dyDescent="0.3">
      <c r="A4276" t="s">
        <v>45</v>
      </c>
      <c r="B4276" t="str">
        <f>VLOOKUP(A4276,Sheet2!A:B,2,FALSE)</f>
        <v>47-3081479/0001</v>
      </c>
      <c r="C4276">
        <f>VLOOKUP(A4276,Sheet3!A:B,2,FALSE)</f>
        <v>475142849</v>
      </c>
      <c r="D4276" t="str">
        <f>VLOOKUP(A4276,Sheet3!A:C,3,FALSE)</f>
        <v>8630 UNIVERSITY PARKWAY</v>
      </c>
      <c r="E4276">
        <f>VLOOKUP(A4276,Sheet3!A:D,4,FALSE)</f>
        <v>0</v>
      </c>
      <c r="F4276" t="str">
        <f>VLOOKUP(A4276,Sheet3!A:G,5,FALSE)</f>
        <v>PENSACOLA</v>
      </c>
      <c r="G4276" t="str">
        <f>VLOOKUP(A4276,Sheet3!A:G,6,FALSE)</f>
        <v>FL</v>
      </c>
      <c r="H4276">
        <f>VLOOKUP(A4276,Sheet3!A:G,7,FALSE)</f>
        <v>325140000</v>
      </c>
    </row>
    <row r="4277" spans="1:8" x14ac:dyDescent="0.3">
      <c r="A4277" t="s">
        <v>45</v>
      </c>
      <c r="B4277" t="str">
        <f>VLOOKUP(A4277,Sheet2!A:B,2,FALSE)</f>
        <v>47-3081479/0001</v>
      </c>
      <c r="C4277">
        <f>VLOOKUP(A4277,Sheet3!A:B,2,FALSE)</f>
        <v>475142849</v>
      </c>
      <c r="D4277" t="str">
        <f>VLOOKUP(A4277,Sheet3!A:C,3,FALSE)</f>
        <v>8630 UNIVERSITY PARKWAY</v>
      </c>
      <c r="E4277">
        <f>VLOOKUP(A4277,Sheet3!A:D,4,FALSE)</f>
        <v>0</v>
      </c>
      <c r="F4277" t="str">
        <f>VLOOKUP(A4277,Sheet3!A:G,5,FALSE)</f>
        <v>PENSACOLA</v>
      </c>
      <c r="G4277" t="str">
        <f>VLOOKUP(A4277,Sheet3!A:G,6,FALSE)</f>
        <v>FL</v>
      </c>
      <c r="H4277">
        <f>VLOOKUP(A4277,Sheet3!A:G,7,FALSE)</f>
        <v>325140000</v>
      </c>
    </row>
    <row r="4278" spans="1:8" x14ac:dyDescent="0.3">
      <c r="A4278" t="s">
        <v>45</v>
      </c>
      <c r="B4278" t="str">
        <f>VLOOKUP(A4278,Sheet2!A:B,2,FALSE)</f>
        <v>47-3081479/0001</v>
      </c>
      <c r="C4278">
        <f>VLOOKUP(A4278,Sheet3!A:B,2,FALSE)</f>
        <v>475142849</v>
      </c>
      <c r="D4278" t="str">
        <f>VLOOKUP(A4278,Sheet3!A:C,3,FALSE)</f>
        <v>8630 UNIVERSITY PARKWAY</v>
      </c>
      <c r="E4278">
        <f>VLOOKUP(A4278,Sheet3!A:D,4,FALSE)</f>
        <v>0</v>
      </c>
      <c r="F4278" t="str">
        <f>VLOOKUP(A4278,Sheet3!A:G,5,FALSE)</f>
        <v>PENSACOLA</v>
      </c>
      <c r="G4278" t="str">
        <f>VLOOKUP(A4278,Sheet3!A:G,6,FALSE)</f>
        <v>FL</v>
      </c>
      <c r="H4278">
        <f>VLOOKUP(A4278,Sheet3!A:G,7,FALSE)</f>
        <v>325140000</v>
      </c>
    </row>
    <row r="4279" spans="1:8" x14ac:dyDescent="0.3">
      <c r="A4279" t="s">
        <v>45</v>
      </c>
      <c r="B4279" t="str">
        <f>VLOOKUP(A4279,Sheet2!A:B,2,FALSE)</f>
        <v>47-3081479/0001</v>
      </c>
      <c r="C4279">
        <f>VLOOKUP(A4279,Sheet3!A:B,2,FALSE)</f>
        <v>475142849</v>
      </c>
      <c r="D4279" t="str">
        <f>VLOOKUP(A4279,Sheet3!A:C,3,FALSE)</f>
        <v>8630 UNIVERSITY PARKWAY</v>
      </c>
      <c r="E4279">
        <f>VLOOKUP(A4279,Sheet3!A:D,4,FALSE)</f>
        <v>0</v>
      </c>
      <c r="F4279" t="str">
        <f>VLOOKUP(A4279,Sheet3!A:G,5,FALSE)</f>
        <v>PENSACOLA</v>
      </c>
      <c r="G4279" t="str">
        <f>VLOOKUP(A4279,Sheet3!A:G,6,FALSE)</f>
        <v>FL</v>
      </c>
      <c r="H4279">
        <f>VLOOKUP(A4279,Sheet3!A:G,7,FALSE)</f>
        <v>325140000</v>
      </c>
    </row>
    <row r="4280" spans="1:8" x14ac:dyDescent="0.3">
      <c r="A4280" t="s">
        <v>45</v>
      </c>
      <c r="B4280" t="str">
        <f>VLOOKUP(A4280,Sheet2!A:B,2,FALSE)</f>
        <v>47-3081479/0001</v>
      </c>
      <c r="C4280">
        <f>VLOOKUP(A4280,Sheet3!A:B,2,FALSE)</f>
        <v>475142849</v>
      </c>
      <c r="D4280" t="str">
        <f>VLOOKUP(A4280,Sheet3!A:C,3,FALSE)</f>
        <v>8630 UNIVERSITY PARKWAY</v>
      </c>
      <c r="E4280">
        <f>VLOOKUP(A4280,Sheet3!A:D,4,FALSE)</f>
        <v>0</v>
      </c>
      <c r="F4280" t="str">
        <f>VLOOKUP(A4280,Sheet3!A:G,5,FALSE)</f>
        <v>PENSACOLA</v>
      </c>
      <c r="G4280" t="str">
        <f>VLOOKUP(A4280,Sheet3!A:G,6,FALSE)</f>
        <v>FL</v>
      </c>
      <c r="H4280">
        <f>VLOOKUP(A4280,Sheet3!A:G,7,FALSE)</f>
        <v>325140000</v>
      </c>
    </row>
    <row r="4281" spans="1:8" x14ac:dyDescent="0.3">
      <c r="A4281" t="s">
        <v>45</v>
      </c>
      <c r="B4281" t="str">
        <f>VLOOKUP(A4281,Sheet2!A:B,2,FALSE)</f>
        <v>47-3081479/0001</v>
      </c>
      <c r="C4281">
        <f>VLOOKUP(A4281,Sheet3!A:B,2,FALSE)</f>
        <v>475142849</v>
      </c>
      <c r="D4281" t="str">
        <f>VLOOKUP(A4281,Sheet3!A:C,3,FALSE)</f>
        <v>8630 UNIVERSITY PARKWAY</v>
      </c>
      <c r="E4281">
        <f>VLOOKUP(A4281,Sheet3!A:D,4,FALSE)</f>
        <v>0</v>
      </c>
      <c r="F4281" t="str">
        <f>VLOOKUP(A4281,Sheet3!A:G,5,FALSE)</f>
        <v>PENSACOLA</v>
      </c>
      <c r="G4281" t="str">
        <f>VLOOKUP(A4281,Sheet3!A:G,6,FALSE)</f>
        <v>FL</v>
      </c>
      <c r="H4281">
        <f>VLOOKUP(A4281,Sheet3!A:G,7,FALSE)</f>
        <v>325140000</v>
      </c>
    </row>
    <row r="4282" spans="1:8" x14ac:dyDescent="0.3">
      <c r="A4282" t="s">
        <v>0</v>
      </c>
      <c r="B4282" t="str">
        <f>VLOOKUP(A4282,Sheet2!A:B,2,FALSE)</f>
        <v>26-4712594/0000</v>
      </c>
      <c r="C4282">
        <f>VLOOKUP(A4282,Sheet3!A:B,2,FALSE)</f>
        <v>270000003</v>
      </c>
      <c r="D4282" t="str">
        <f>VLOOKUP(A4282,Sheet3!A:C,3,FALSE)</f>
        <v>P.O. BOX 36477</v>
      </c>
      <c r="E4282">
        <f>VLOOKUP(A4282,Sheet3!A:D,4,FALSE)</f>
        <v>0</v>
      </c>
      <c r="F4282" t="str">
        <f>VLOOKUP(A4282,Sheet3!A:G,5,FALSE)</f>
        <v>PENSACOLA</v>
      </c>
      <c r="G4282" t="str">
        <f>VLOOKUP(A4282,Sheet3!A:G,6,FALSE)</f>
        <v>FL</v>
      </c>
      <c r="H4282">
        <f>VLOOKUP(A4282,Sheet3!A:G,7,FALSE)</f>
        <v>325160000</v>
      </c>
    </row>
    <row r="4283" spans="1:8" x14ac:dyDescent="0.3">
      <c r="A4283" t="s">
        <v>0</v>
      </c>
      <c r="B4283" t="str">
        <f>VLOOKUP(A4283,Sheet2!A:B,2,FALSE)</f>
        <v>26-4712594/0000</v>
      </c>
      <c r="C4283">
        <f>VLOOKUP(A4283,Sheet3!A:B,2,FALSE)</f>
        <v>270000003</v>
      </c>
      <c r="D4283" t="str">
        <f>VLOOKUP(A4283,Sheet3!A:C,3,FALSE)</f>
        <v>P.O. BOX 36477</v>
      </c>
      <c r="E4283">
        <f>VLOOKUP(A4283,Sheet3!A:D,4,FALSE)</f>
        <v>0</v>
      </c>
      <c r="F4283" t="str">
        <f>VLOOKUP(A4283,Sheet3!A:G,5,FALSE)</f>
        <v>PENSACOLA</v>
      </c>
      <c r="G4283" t="str">
        <f>VLOOKUP(A4283,Sheet3!A:G,6,FALSE)</f>
        <v>FL</v>
      </c>
      <c r="H4283">
        <f>VLOOKUP(A4283,Sheet3!A:G,7,FALSE)</f>
        <v>325160000</v>
      </c>
    </row>
    <row r="4284" spans="1:8" x14ac:dyDescent="0.3">
      <c r="A4284" t="s">
        <v>0</v>
      </c>
      <c r="B4284" t="str">
        <f>VLOOKUP(A4284,Sheet2!A:B,2,FALSE)</f>
        <v>26-4712594/0000</v>
      </c>
      <c r="C4284">
        <f>VLOOKUP(A4284,Sheet3!A:B,2,FALSE)</f>
        <v>270000003</v>
      </c>
      <c r="D4284" t="str">
        <f>VLOOKUP(A4284,Sheet3!A:C,3,FALSE)</f>
        <v>P.O. BOX 36477</v>
      </c>
      <c r="E4284">
        <f>VLOOKUP(A4284,Sheet3!A:D,4,FALSE)</f>
        <v>0</v>
      </c>
      <c r="F4284" t="str">
        <f>VLOOKUP(A4284,Sheet3!A:G,5,FALSE)</f>
        <v>PENSACOLA</v>
      </c>
      <c r="G4284" t="str">
        <f>VLOOKUP(A4284,Sheet3!A:G,6,FALSE)</f>
        <v>FL</v>
      </c>
      <c r="H4284">
        <f>VLOOKUP(A4284,Sheet3!A:G,7,FALSE)</f>
        <v>325160000</v>
      </c>
    </row>
    <row r="4285" spans="1:8" x14ac:dyDescent="0.3">
      <c r="A4285" t="s">
        <v>0</v>
      </c>
      <c r="B4285" t="str">
        <f>VLOOKUP(A4285,Sheet2!A:B,2,FALSE)</f>
        <v>26-4712594/0000</v>
      </c>
      <c r="C4285">
        <f>VLOOKUP(A4285,Sheet3!A:B,2,FALSE)</f>
        <v>270000003</v>
      </c>
      <c r="D4285" t="str">
        <f>VLOOKUP(A4285,Sheet3!A:C,3,FALSE)</f>
        <v>P.O. BOX 36477</v>
      </c>
      <c r="E4285">
        <f>VLOOKUP(A4285,Sheet3!A:D,4,FALSE)</f>
        <v>0</v>
      </c>
      <c r="F4285" t="str">
        <f>VLOOKUP(A4285,Sheet3!A:G,5,FALSE)</f>
        <v>PENSACOLA</v>
      </c>
      <c r="G4285" t="str">
        <f>VLOOKUP(A4285,Sheet3!A:G,6,FALSE)</f>
        <v>FL</v>
      </c>
      <c r="H4285">
        <f>VLOOKUP(A4285,Sheet3!A:G,7,FALSE)</f>
        <v>325160000</v>
      </c>
    </row>
    <row r="4286" spans="1:8" x14ac:dyDescent="0.3">
      <c r="A4286" t="s">
        <v>0</v>
      </c>
      <c r="B4286" t="str">
        <f>VLOOKUP(A4286,Sheet2!A:B,2,FALSE)</f>
        <v>26-4712594/0000</v>
      </c>
      <c r="C4286">
        <f>VLOOKUP(A4286,Sheet3!A:B,2,FALSE)</f>
        <v>270000003</v>
      </c>
      <c r="D4286" t="str">
        <f>VLOOKUP(A4286,Sheet3!A:C,3,FALSE)</f>
        <v>P.O. BOX 36477</v>
      </c>
      <c r="E4286">
        <f>VLOOKUP(A4286,Sheet3!A:D,4,FALSE)</f>
        <v>0</v>
      </c>
      <c r="F4286" t="str">
        <f>VLOOKUP(A4286,Sheet3!A:G,5,FALSE)</f>
        <v>PENSACOLA</v>
      </c>
      <c r="G4286" t="str">
        <f>VLOOKUP(A4286,Sheet3!A:G,6,FALSE)</f>
        <v>FL</v>
      </c>
      <c r="H4286">
        <f>VLOOKUP(A4286,Sheet3!A:G,7,FALSE)</f>
        <v>325160000</v>
      </c>
    </row>
    <row r="4287" spans="1:8" x14ac:dyDescent="0.3">
      <c r="A4287" t="s">
        <v>0</v>
      </c>
      <c r="B4287" t="str">
        <f>VLOOKUP(A4287,Sheet2!A:B,2,FALSE)</f>
        <v>26-4712594/0000</v>
      </c>
      <c r="C4287">
        <f>VLOOKUP(A4287,Sheet3!A:B,2,FALSE)</f>
        <v>270000003</v>
      </c>
      <c r="D4287" t="str">
        <f>VLOOKUP(A4287,Sheet3!A:C,3,FALSE)</f>
        <v>P.O. BOX 36477</v>
      </c>
      <c r="E4287">
        <f>VLOOKUP(A4287,Sheet3!A:D,4,FALSE)</f>
        <v>0</v>
      </c>
      <c r="F4287" t="str">
        <f>VLOOKUP(A4287,Sheet3!A:G,5,FALSE)</f>
        <v>PENSACOLA</v>
      </c>
      <c r="G4287" t="str">
        <f>VLOOKUP(A4287,Sheet3!A:G,6,FALSE)</f>
        <v>FL</v>
      </c>
      <c r="H4287">
        <f>VLOOKUP(A4287,Sheet3!A:G,7,FALSE)</f>
        <v>325160000</v>
      </c>
    </row>
    <row r="4288" spans="1:8" x14ac:dyDescent="0.3">
      <c r="A4288" t="s">
        <v>0</v>
      </c>
      <c r="B4288" t="str">
        <f>VLOOKUP(A4288,Sheet2!A:B,2,FALSE)</f>
        <v>26-4712594/0000</v>
      </c>
      <c r="C4288">
        <f>VLOOKUP(A4288,Sheet3!A:B,2,FALSE)</f>
        <v>270000003</v>
      </c>
      <c r="D4288" t="str">
        <f>VLOOKUP(A4288,Sheet3!A:C,3,FALSE)</f>
        <v>P.O. BOX 36477</v>
      </c>
      <c r="E4288">
        <f>VLOOKUP(A4288,Sheet3!A:D,4,FALSE)</f>
        <v>0</v>
      </c>
      <c r="F4288" t="str">
        <f>VLOOKUP(A4288,Sheet3!A:G,5,FALSE)</f>
        <v>PENSACOLA</v>
      </c>
      <c r="G4288" t="str">
        <f>VLOOKUP(A4288,Sheet3!A:G,6,FALSE)</f>
        <v>FL</v>
      </c>
      <c r="H4288">
        <f>VLOOKUP(A4288,Sheet3!A:G,7,FALSE)</f>
        <v>325160000</v>
      </c>
    </row>
    <row r="4289" spans="1:8" x14ac:dyDescent="0.3">
      <c r="A4289" t="s">
        <v>0</v>
      </c>
      <c r="B4289" t="str">
        <f>VLOOKUP(A4289,Sheet2!A:B,2,FALSE)</f>
        <v>26-4712594/0000</v>
      </c>
      <c r="C4289">
        <f>VLOOKUP(A4289,Sheet3!A:B,2,FALSE)</f>
        <v>270000003</v>
      </c>
      <c r="D4289" t="str">
        <f>VLOOKUP(A4289,Sheet3!A:C,3,FALSE)</f>
        <v>P.O. BOX 36477</v>
      </c>
      <c r="E4289">
        <f>VLOOKUP(A4289,Sheet3!A:D,4,FALSE)</f>
        <v>0</v>
      </c>
      <c r="F4289" t="str">
        <f>VLOOKUP(A4289,Sheet3!A:G,5,FALSE)</f>
        <v>PENSACOLA</v>
      </c>
      <c r="G4289" t="str">
        <f>VLOOKUP(A4289,Sheet3!A:G,6,FALSE)</f>
        <v>FL</v>
      </c>
      <c r="H4289">
        <f>VLOOKUP(A4289,Sheet3!A:G,7,FALSE)</f>
        <v>325160000</v>
      </c>
    </row>
    <row r="4290" spans="1:8" x14ac:dyDescent="0.3">
      <c r="A4290" t="s">
        <v>0</v>
      </c>
      <c r="B4290" t="str">
        <f>VLOOKUP(A4290,Sheet2!A:B,2,FALSE)</f>
        <v>26-4712594/0000</v>
      </c>
      <c r="C4290">
        <f>VLOOKUP(A4290,Sheet3!A:B,2,FALSE)</f>
        <v>270000003</v>
      </c>
      <c r="D4290" t="str">
        <f>VLOOKUP(A4290,Sheet3!A:C,3,FALSE)</f>
        <v>P.O. BOX 36477</v>
      </c>
      <c r="E4290">
        <f>VLOOKUP(A4290,Sheet3!A:D,4,FALSE)</f>
        <v>0</v>
      </c>
      <c r="F4290" t="str">
        <f>VLOOKUP(A4290,Sheet3!A:G,5,FALSE)</f>
        <v>PENSACOLA</v>
      </c>
      <c r="G4290" t="str">
        <f>VLOOKUP(A4290,Sheet3!A:G,6,FALSE)</f>
        <v>FL</v>
      </c>
      <c r="H4290">
        <f>VLOOKUP(A4290,Sheet3!A:G,7,FALSE)</f>
        <v>325160000</v>
      </c>
    </row>
    <row r="4291" spans="1:8" x14ac:dyDescent="0.3">
      <c r="A4291" t="s">
        <v>0</v>
      </c>
      <c r="B4291" t="str">
        <f>VLOOKUP(A4291,Sheet2!A:B,2,FALSE)</f>
        <v>26-4712594/0000</v>
      </c>
      <c r="C4291">
        <f>VLOOKUP(A4291,Sheet3!A:B,2,FALSE)</f>
        <v>270000003</v>
      </c>
      <c r="D4291" t="str">
        <f>VLOOKUP(A4291,Sheet3!A:C,3,FALSE)</f>
        <v>P.O. BOX 36477</v>
      </c>
      <c r="E4291">
        <f>VLOOKUP(A4291,Sheet3!A:D,4,FALSE)</f>
        <v>0</v>
      </c>
      <c r="F4291" t="str">
        <f>VLOOKUP(A4291,Sheet3!A:G,5,FALSE)</f>
        <v>PENSACOLA</v>
      </c>
      <c r="G4291" t="str">
        <f>VLOOKUP(A4291,Sheet3!A:G,6,FALSE)</f>
        <v>FL</v>
      </c>
      <c r="H4291">
        <f>VLOOKUP(A4291,Sheet3!A:G,7,FALSE)</f>
        <v>325160000</v>
      </c>
    </row>
    <row r="4292" spans="1:8" x14ac:dyDescent="0.3">
      <c r="A4292" t="s">
        <v>78</v>
      </c>
      <c r="B4292" t="str">
        <f>VLOOKUP(A4292,Sheet2!A:B,2,FALSE)</f>
        <v>592-86-3579/0000</v>
      </c>
      <c r="C4292">
        <f>VLOOKUP(A4292,Sheet3!A:B,2,FALSE)</f>
        <v>593189433</v>
      </c>
      <c r="D4292" t="str">
        <f>VLOOKUP(A4292,Sheet3!A:C,3,FALSE)</f>
        <v>4790 N. 9TH AVE.</v>
      </c>
      <c r="E4292">
        <f>VLOOKUP(A4292,Sheet3!A:D,4,FALSE)</f>
        <v>0</v>
      </c>
      <c r="F4292" t="str">
        <f>VLOOKUP(A4292,Sheet3!A:G,5,FALSE)</f>
        <v>PENSACOLA</v>
      </c>
      <c r="G4292" t="str">
        <f>VLOOKUP(A4292,Sheet3!A:G,6,FALSE)</f>
        <v>FL</v>
      </c>
      <c r="H4292">
        <f>VLOOKUP(A4292,Sheet3!A:G,7,FALSE)</f>
        <v>325030000</v>
      </c>
    </row>
    <row r="4293" spans="1:8" x14ac:dyDescent="0.3">
      <c r="A4293" t="s">
        <v>78</v>
      </c>
      <c r="B4293" t="str">
        <f>VLOOKUP(A4293,Sheet2!A:B,2,FALSE)</f>
        <v>592-86-3579/0000</v>
      </c>
      <c r="C4293">
        <f>VLOOKUP(A4293,Sheet3!A:B,2,FALSE)</f>
        <v>593189433</v>
      </c>
      <c r="D4293" t="str">
        <f>VLOOKUP(A4293,Sheet3!A:C,3,FALSE)</f>
        <v>4790 N. 9TH AVE.</v>
      </c>
      <c r="E4293">
        <f>VLOOKUP(A4293,Sheet3!A:D,4,FALSE)</f>
        <v>0</v>
      </c>
      <c r="F4293" t="str">
        <f>VLOOKUP(A4293,Sheet3!A:G,5,FALSE)</f>
        <v>PENSACOLA</v>
      </c>
      <c r="G4293" t="str">
        <f>VLOOKUP(A4293,Sheet3!A:G,6,FALSE)</f>
        <v>FL</v>
      </c>
      <c r="H4293">
        <f>VLOOKUP(A4293,Sheet3!A:G,7,FALSE)</f>
        <v>325030000</v>
      </c>
    </row>
    <row r="4294" spans="1:8" x14ac:dyDescent="0.3">
      <c r="A4294" t="s">
        <v>78</v>
      </c>
      <c r="B4294" t="str">
        <f>VLOOKUP(A4294,Sheet2!A:B,2,FALSE)</f>
        <v>592-86-3579/0000</v>
      </c>
      <c r="C4294">
        <f>VLOOKUP(A4294,Sheet3!A:B,2,FALSE)</f>
        <v>593189433</v>
      </c>
      <c r="D4294" t="str">
        <f>VLOOKUP(A4294,Sheet3!A:C,3,FALSE)</f>
        <v>4790 N. 9TH AVE.</v>
      </c>
      <c r="E4294">
        <f>VLOOKUP(A4294,Sheet3!A:D,4,FALSE)</f>
        <v>0</v>
      </c>
      <c r="F4294" t="str">
        <f>VLOOKUP(A4294,Sheet3!A:G,5,FALSE)</f>
        <v>PENSACOLA</v>
      </c>
      <c r="G4294" t="str">
        <f>VLOOKUP(A4294,Sheet3!A:G,6,FALSE)</f>
        <v>FL</v>
      </c>
      <c r="H4294">
        <f>VLOOKUP(A4294,Sheet3!A:G,7,FALSE)</f>
        <v>325030000</v>
      </c>
    </row>
    <row r="4295" spans="1:8" x14ac:dyDescent="0.3">
      <c r="A4295" t="s">
        <v>78</v>
      </c>
      <c r="B4295" t="str">
        <f>VLOOKUP(A4295,Sheet2!A:B,2,FALSE)</f>
        <v>592-86-3579/0000</v>
      </c>
      <c r="C4295">
        <f>VLOOKUP(A4295,Sheet3!A:B,2,FALSE)</f>
        <v>593189433</v>
      </c>
      <c r="D4295" t="str">
        <f>VLOOKUP(A4295,Sheet3!A:C,3,FALSE)</f>
        <v>4790 N. 9TH AVE.</v>
      </c>
      <c r="E4295">
        <f>VLOOKUP(A4295,Sheet3!A:D,4,FALSE)</f>
        <v>0</v>
      </c>
      <c r="F4295" t="str">
        <f>VLOOKUP(A4295,Sheet3!A:G,5,FALSE)</f>
        <v>PENSACOLA</v>
      </c>
      <c r="G4295" t="str">
        <f>VLOOKUP(A4295,Sheet3!A:G,6,FALSE)</f>
        <v>FL</v>
      </c>
      <c r="H4295">
        <f>VLOOKUP(A4295,Sheet3!A:G,7,FALSE)</f>
        <v>325030000</v>
      </c>
    </row>
    <row r="4296" spans="1:8" x14ac:dyDescent="0.3">
      <c r="A4296" t="s">
        <v>78</v>
      </c>
      <c r="B4296" t="str">
        <f>VLOOKUP(A4296,Sheet2!A:B,2,FALSE)</f>
        <v>592-86-3579/0000</v>
      </c>
      <c r="C4296">
        <f>VLOOKUP(A4296,Sheet3!A:B,2,FALSE)</f>
        <v>593189433</v>
      </c>
      <c r="D4296" t="str">
        <f>VLOOKUP(A4296,Sheet3!A:C,3,FALSE)</f>
        <v>4790 N. 9TH AVE.</v>
      </c>
      <c r="E4296">
        <f>VLOOKUP(A4296,Sheet3!A:D,4,FALSE)</f>
        <v>0</v>
      </c>
      <c r="F4296" t="str">
        <f>VLOOKUP(A4296,Sheet3!A:G,5,FALSE)</f>
        <v>PENSACOLA</v>
      </c>
      <c r="G4296" t="str">
        <f>VLOOKUP(A4296,Sheet3!A:G,6,FALSE)</f>
        <v>FL</v>
      </c>
      <c r="H4296">
        <f>VLOOKUP(A4296,Sheet3!A:G,7,FALSE)</f>
        <v>325030000</v>
      </c>
    </row>
    <row r="4297" spans="1:8" x14ac:dyDescent="0.3">
      <c r="A4297" t="s">
        <v>78</v>
      </c>
      <c r="B4297" t="str">
        <f>VLOOKUP(A4297,Sheet2!A:B,2,FALSE)</f>
        <v>592-86-3579/0000</v>
      </c>
      <c r="C4297">
        <f>VLOOKUP(A4297,Sheet3!A:B,2,FALSE)</f>
        <v>593189433</v>
      </c>
      <c r="D4297" t="str">
        <f>VLOOKUP(A4297,Sheet3!A:C,3,FALSE)</f>
        <v>4790 N. 9TH AVE.</v>
      </c>
      <c r="E4297">
        <f>VLOOKUP(A4297,Sheet3!A:D,4,FALSE)</f>
        <v>0</v>
      </c>
      <c r="F4297" t="str">
        <f>VLOOKUP(A4297,Sheet3!A:G,5,FALSE)</f>
        <v>PENSACOLA</v>
      </c>
      <c r="G4297" t="str">
        <f>VLOOKUP(A4297,Sheet3!A:G,6,FALSE)</f>
        <v>FL</v>
      </c>
      <c r="H4297">
        <f>VLOOKUP(A4297,Sheet3!A:G,7,FALSE)</f>
        <v>325030000</v>
      </c>
    </row>
    <row r="4298" spans="1:8" x14ac:dyDescent="0.3">
      <c r="A4298" t="s">
        <v>314</v>
      </c>
      <c r="B4298" t="str">
        <f>VLOOKUP(A4298,Sheet2!A:B,2,FALSE)</f>
        <v>27-0000296/0000</v>
      </c>
      <c r="C4298">
        <f>VLOOKUP(A4298,Sheet3!A:B,2,FALSE)</f>
        <v>270000345</v>
      </c>
      <c r="D4298" t="str">
        <f>VLOOKUP(A4298,Sheet3!A:C,3,FALSE)</f>
        <v>5120 BAYOU BLVD</v>
      </c>
      <c r="E4298" t="str">
        <f>VLOOKUP(A4298,Sheet3!A:D,4,FALSE)</f>
        <v>SUITE 4</v>
      </c>
      <c r="F4298" t="str">
        <f>VLOOKUP(A4298,Sheet3!A:G,5,FALSE)</f>
        <v>PENSACOLA</v>
      </c>
      <c r="G4298" t="str">
        <f>VLOOKUP(A4298,Sheet3!A:G,6,FALSE)</f>
        <v>FL</v>
      </c>
      <c r="H4298">
        <f>VLOOKUP(A4298,Sheet3!A:G,7,FALSE)</f>
        <v>325030000</v>
      </c>
    </row>
    <row r="4299" spans="1:8" x14ac:dyDescent="0.3">
      <c r="A4299" t="s">
        <v>314</v>
      </c>
      <c r="B4299" t="str">
        <f>VLOOKUP(A4299,Sheet2!A:B,2,FALSE)</f>
        <v>27-0000296/0000</v>
      </c>
      <c r="C4299">
        <f>VLOOKUP(A4299,Sheet3!A:B,2,FALSE)</f>
        <v>270000345</v>
      </c>
      <c r="D4299" t="str">
        <f>VLOOKUP(A4299,Sheet3!A:C,3,FALSE)</f>
        <v>5120 BAYOU BLVD</v>
      </c>
      <c r="E4299" t="str">
        <f>VLOOKUP(A4299,Sheet3!A:D,4,FALSE)</f>
        <v>SUITE 4</v>
      </c>
      <c r="F4299" t="str">
        <f>VLOOKUP(A4299,Sheet3!A:G,5,FALSE)</f>
        <v>PENSACOLA</v>
      </c>
      <c r="G4299" t="str">
        <f>VLOOKUP(A4299,Sheet3!A:G,6,FALSE)</f>
        <v>FL</v>
      </c>
      <c r="H4299">
        <f>VLOOKUP(A4299,Sheet3!A:G,7,FALSE)</f>
        <v>325030000</v>
      </c>
    </row>
    <row r="4300" spans="1:8" x14ac:dyDescent="0.3">
      <c r="A4300" t="s">
        <v>27</v>
      </c>
      <c r="B4300" t="str">
        <f>VLOOKUP(A4300,Sheet2!A:B,2,FALSE)</f>
        <v>59-1360433/0000</v>
      </c>
      <c r="C4300">
        <f>VLOOKUP(A4300,Sheet3!A:B,2,FALSE)</f>
        <v>591793584</v>
      </c>
      <c r="D4300" t="str">
        <f>VLOOKUP(A4300,Sheet3!A:C,3,FALSE)</f>
        <v>6900 B NORTH 9TH AVE</v>
      </c>
      <c r="E4300">
        <f>VLOOKUP(A4300,Sheet3!A:D,4,FALSE)</f>
        <v>0</v>
      </c>
      <c r="F4300" t="str">
        <f>VLOOKUP(A4300,Sheet3!A:G,5,FALSE)</f>
        <v>PENSACOLA</v>
      </c>
      <c r="G4300" t="str">
        <f>VLOOKUP(A4300,Sheet3!A:G,6,FALSE)</f>
        <v>FL</v>
      </c>
      <c r="H4300">
        <f>VLOOKUP(A4300,Sheet3!A:G,7,FALSE)</f>
        <v>325040000</v>
      </c>
    </row>
    <row r="4301" spans="1:8" x14ac:dyDescent="0.3">
      <c r="A4301" t="s">
        <v>27</v>
      </c>
      <c r="B4301" t="str">
        <f>VLOOKUP(A4301,Sheet2!A:B,2,FALSE)</f>
        <v>59-1360433/0000</v>
      </c>
      <c r="C4301">
        <f>VLOOKUP(A4301,Sheet3!A:B,2,FALSE)</f>
        <v>591793584</v>
      </c>
      <c r="D4301" t="str">
        <f>VLOOKUP(A4301,Sheet3!A:C,3,FALSE)</f>
        <v>6900 B NORTH 9TH AVE</v>
      </c>
      <c r="E4301">
        <f>VLOOKUP(A4301,Sheet3!A:D,4,FALSE)</f>
        <v>0</v>
      </c>
      <c r="F4301" t="str">
        <f>VLOOKUP(A4301,Sheet3!A:G,5,FALSE)</f>
        <v>PENSACOLA</v>
      </c>
      <c r="G4301" t="str">
        <f>VLOOKUP(A4301,Sheet3!A:G,6,FALSE)</f>
        <v>FL</v>
      </c>
      <c r="H4301">
        <f>VLOOKUP(A4301,Sheet3!A:G,7,FALSE)</f>
        <v>325040000</v>
      </c>
    </row>
    <row r="4302" spans="1:8" x14ac:dyDescent="0.3">
      <c r="A4302" t="s">
        <v>27</v>
      </c>
      <c r="B4302" t="str">
        <f>VLOOKUP(A4302,Sheet2!A:B,2,FALSE)</f>
        <v>59-1360433/0000</v>
      </c>
      <c r="C4302">
        <f>VLOOKUP(A4302,Sheet3!A:B,2,FALSE)</f>
        <v>591793584</v>
      </c>
      <c r="D4302" t="str">
        <f>VLOOKUP(A4302,Sheet3!A:C,3,FALSE)</f>
        <v>6900 B NORTH 9TH AVE</v>
      </c>
      <c r="E4302">
        <f>VLOOKUP(A4302,Sheet3!A:D,4,FALSE)</f>
        <v>0</v>
      </c>
      <c r="F4302" t="str">
        <f>VLOOKUP(A4302,Sheet3!A:G,5,FALSE)</f>
        <v>PENSACOLA</v>
      </c>
      <c r="G4302" t="str">
        <f>VLOOKUP(A4302,Sheet3!A:G,6,FALSE)</f>
        <v>FL</v>
      </c>
      <c r="H4302">
        <f>VLOOKUP(A4302,Sheet3!A:G,7,FALSE)</f>
        <v>325040000</v>
      </c>
    </row>
    <row r="4303" spans="1:8" x14ac:dyDescent="0.3">
      <c r="A4303" t="s">
        <v>26</v>
      </c>
      <c r="B4303" t="str">
        <f>VLOOKUP(A4303,Sheet2!A:B,2,FALSE)</f>
        <v>59-1572232/0000</v>
      </c>
      <c r="C4303">
        <f>VLOOKUP(A4303,Sheet3!A:B,2,FALSE)</f>
        <v>591793584</v>
      </c>
      <c r="D4303" t="str">
        <f>VLOOKUP(A4303,Sheet3!A:C,3,FALSE)</f>
        <v>6900 B NORTH 9TH AVENUE</v>
      </c>
      <c r="E4303">
        <f>VLOOKUP(A4303,Sheet3!A:D,4,FALSE)</f>
        <v>0</v>
      </c>
      <c r="F4303" t="str">
        <f>VLOOKUP(A4303,Sheet3!A:G,5,FALSE)</f>
        <v>PENSACOLA</v>
      </c>
      <c r="G4303" t="str">
        <f>VLOOKUP(A4303,Sheet3!A:G,6,FALSE)</f>
        <v>FL</v>
      </c>
      <c r="H4303">
        <f>VLOOKUP(A4303,Sheet3!A:G,7,FALSE)</f>
        <v>325040000</v>
      </c>
    </row>
    <row r="4304" spans="1:8" x14ac:dyDescent="0.3">
      <c r="A4304" t="s">
        <v>26</v>
      </c>
      <c r="B4304" t="str">
        <f>VLOOKUP(A4304,Sheet2!A:B,2,FALSE)</f>
        <v>59-1572232/0000</v>
      </c>
      <c r="C4304">
        <f>VLOOKUP(A4304,Sheet3!A:B,2,FALSE)</f>
        <v>591793584</v>
      </c>
      <c r="D4304" t="str">
        <f>VLOOKUP(A4304,Sheet3!A:C,3,FALSE)</f>
        <v>6900 B NORTH 9TH AVENUE</v>
      </c>
      <c r="E4304">
        <f>VLOOKUP(A4304,Sheet3!A:D,4,FALSE)</f>
        <v>0</v>
      </c>
      <c r="F4304" t="str">
        <f>VLOOKUP(A4304,Sheet3!A:G,5,FALSE)</f>
        <v>PENSACOLA</v>
      </c>
      <c r="G4304" t="str">
        <f>VLOOKUP(A4304,Sheet3!A:G,6,FALSE)</f>
        <v>FL</v>
      </c>
      <c r="H4304">
        <f>VLOOKUP(A4304,Sheet3!A:G,7,FALSE)</f>
        <v>325040000</v>
      </c>
    </row>
    <row r="4305" spans="1:8" x14ac:dyDescent="0.3">
      <c r="A4305" t="s">
        <v>26</v>
      </c>
      <c r="B4305" t="str">
        <f>VLOOKUP(A4305,Sheet2!A:B,2,FALSE)</f>
        <v>59-1572232/0000</v>
      </c>
      <c r="C4305">
        <f>VLOOKUP(A4305,Sheet3!A:B,2,FALSE)</f>
        <v>591793584</v>
      </c>
      <c r="D4305" t="str">
        <f>VLOOKUP(A4305,Sheet3!A:C,3,FALSE)</f>
        <v>6900 B NORTH 9TH AVENUE</v>
      </c>
      <c r="E4305">
        <f>VLOOKUP(A4305,Sheet3!A:D,4,FALSE)</f>
        <v>0</v>
      </c>
      <c r="F4305" t="str">
        <f>VLOOKUP(A4305,Sheet3!A:G,5,FALSE)</f>
        <v>PENSACOLA</v>
      </c>
      <c r="G4305" t="str">
        <f>VLOOKUP(A4305,Sheet3!A:G,6,FALSE)</f>
        <v>FL</v>
      </c>
      <c r="H4305">
        <f>VLOOKUP(A4305,Sheet3!A:G,7,FALSE)</f>
        <v>325040000</v>
      </c>
    </row>
    <row r="4306" spans="1:8" x14ac:dyDescent="0.3">
      <c r="A4306" t="s">
        <v>27</v>
      </c>
      <c r="B4306" t="str">
        <f>VLOOKUP(A4306,Sheet2!A:B,2,FALSE)</f>
        <v>59-1360433/0000</v>
      </c>
      <c r="C4306">
        <f>VLOOKUP(A4306,Sheet3!A:B,2,FALSE)</f>
        <v>591793584</v>
      </c>
      <c r="D4306" t="str">
        <f>VLOOKUP(A4306,Sheet3!A:C,3,FALSE)</f>
        <v>6900 B NORTH 9TH AVE</v>
      </c>
      <c r="E4306">
        <f>VLOOKUP(A4306,Sheet3!A:D,4,FALSE)</f>
        <v>0</v>
      </c>
      <c r="F4306" t="str">
        <f>VLOOKUP(A4306,Sheet3!A:G,5,FALSE)</f>
        <v>PENSACOLA</v>
      </c>
      <c r="G4306" t="str">
        <f>VLOOKUP(A4306,Sheet3!A:G,6,FALSE)</f>
        <v>FL</v>
      </c>
      <c r="H4306">
        <f>VLOOKUP(A4306,Sheet3!A:G,7,FALSE)</f>
        <v>325040000</v>
      </c>
    </row>
    <row r="4307" spans="1:8" x14ac:dyDescent="0.3">
      <c r="A4307" t="s">
        <v>27</v>
      </c>
      <c r="B4307" t="str">
        <f>VLOOKUP(A4307,Sheet2!A:B,2,FALSE)</f>
        <v>59-1360433/0000</v>
      </c>
      <c r="C4307">
        <f>VLOOKUP(A4307,Sheet3!A:B,2,FALSE)</f>
        <v>591793584</v>
      </c>
      <c r="D4307" t="str">
        <f>VLOOKUP(A4307,Sheet3!A:C,3,FALSE)</f>
        <v>6900 B NORTH 9TH AVE</v>
      </c>
      <c r="E4307">
        <f>VLOOKUP(A4307,Sheet3!A:D,4,FALSE)</f>
        <v>0</v>
      </c>
      <c r="F4307" t="str">
        <f>VLOOKUP(A4307,Sheet3!A:G,5,FALSE)</f>
        <v>PENSACOLA</v>
      </c>
      <c r="G4307" t="str">
        <f>VLOOKUP(A4307,Sheet3!A:G,6,FALSE)</f>
        <v>FL</v>
      </c>
      <c r="H4307">
        <f>VLOOKUP(A4307,Sheet3!A:G,7,FALSE)</f>
        <v>325040000</v>
      </c>
    </row>
    <row r="4308" spans="1:8" x14ac:dyDescent="0.3">
      <c r="A4308" t="s">
        <v>26</v>
      </c>
      <c r="B4308" t="str">
        <f>VLOOKUP(A4308,Sheet2!A:B,2,FALSE)</f>
        <v>59-1572232/0000</v>
      </c>
      <c r="C4308">
        <f>VLOOKUP(A4308,Sheet3!A:B,2,FALSE)</f>
        <v>591793584</v>
      </c>
      <c r="D4308" t="str">
        <f>VLOOKUP(A4308,Sheet3!A:C,3,FALSE)</f>
        <v>6900 B NORTH 9TH AVENUE</v>
      </c>
      <c r="E4308">
        <f>VLOOKUP(A4308,Sheet3!A:D,4,FALSE)</f>
        <v>0</v>
      </c>
      <c r="F4308" t="str">
        <f>VLOOKUP(A4308,Sheet3!A:G,5,FALSE)</f>
        <v>PENSACOLA</v>
      </c>
      <c r="G4308" t="str">
        <f>VLOOKUP(A4308,Sheet3!A:G,6,FALSE)</f>
        <v>FL</v>
      </c>
      <c r="H4308">
        <f>VLOOKUP(A4308,Sheet3!A:G,7,FALSE)</f>
        <v>325040000</v>
      </c>
    </row>
    <row r="4309" spans="1:8" x14ac:dyDescent="0.3">
      <c r="A4309" t="s">
        <v>26</v>
      </c>
      <c r="B4309" t="str">
        <f>VLOOKUP(A4309,Sheet2!A:B,2,FALSE)</f>
        <v>59-1572232/0000</v>
      </c>
      <c r="C4309">
        <f>VLOOKUP(A4309,Sheet3!A:B,2,FALSE)</f>
        <v>591793584</v>
      </c>
      <c r="D4309" t="str">
        <f>VLOOKUP(A4309,Sheet3!A:C,3,FALSE)</f>
        <v>6900 B NORTH 9TH AVENUE</v>
      </c>
      <c r="E4309">
        <f>VLOOKUP(A4309,Sheet3!A:D,4,FALSE)</f>
        <v>0</v>
      </c>
      <c r="F4309" t="str">
        <f>VLOOKUP(A4309,Sheet3!A:G,5,FALSE)</f>
        <v>PENSACOLA</v>
      </c>
      <c r="G4309" t="str">
        <f>VLOOKUP(A4309,Sheet3!A:G,6,FALSE)</f>
        <v>FL</v>
      </c>
      <c r="H4309">
        <f>VLOOKUP(A4309,Sheet3!A:G,7,FALSE)</f>
        <v>325040000</v>
      </c>
    </row>
    <row r="4310" spans="1:8" x14ac:dyDescent="0.3">
      <c r="A4310" t="s">
        <v>26</v>
      </c>
      <c r="B4310" t="str">
        <f>VLOOKUP(A4310,Sheet2!A:B,2,FALSE)</f>
        <v>59-1572232/0000</v>
      </c>
      <c r="C4310">
        <f>VLOOKUP(A4310,Sheet3!A:B,2,FALSE)</f>
        <v>591793584</v>
      </c>
      <c r="D4310" t="str">
        <f>VLOOKUP(A4310,Sheet3!A:C,3,FALSE)</f>
        <v>6900 B NORTH 9TH AVENUE</v>
      </c>
      <c r="E4310">
        <f>VLOOKUP(A4310,Sheet3!A:D,4,FALSE)</f>
        <v>0</v>
      </c>
      <c r="F4310" t="str">
        <f>VLOOKUP(A4310,Sheet3!A:G,5,FALSE)</f>
        <v>PENSACOLA</v>
      </c>
      <c r="G4310" t="str">
        <f>VLOOKUP(A4310,Sheet3!A:G,6,FALSE)</f>
        <v>FL</v>
      </c>
      <c r="H4310">
        <f>VLOOKUP(A4310,Sheet3!A:G,7,FALSE)</f>
        <v>325040000</v>
      </c>
    </row>
    <row r="4311" spans="1:8" x14ac:dyDescent="0.3">
      <c r="A4311" t="s">
        <v>26</v>
      </c>
      <c r="B4311" t="str">
        <f>VLOOKUP(A4311,Sheet2!A:B,2,FALSE)</f>
        <v>59-1572232/0000</v>
      </c>
      <c r="C4311">
        <f>VLOOKUP(A4311,Sheet3!A:B,2,FALSE)</f>
        <v>591793584</v>
      </c>
      <c r="D4311" t="str">
        <f>VLOOKUP(A4311,Sheet3!A:C,3,FALSE)</f>
        <v>6900 B NORTH 9TH AVENUE</v>
      </c>
      <c r="E4311">
        <f>VLOOKUP(A4311,Sheet3!A:D,4,FALSE)</f>
        <v>0</v>
      </c>
      <c r="F4311" t="str">
        <f>VLOOKUP(A4311,Sheet3!A:G,5,FALSE)</f>
        <v>PENSACOLA</v>
      </c>
      <c r="G4311" t="str">
        <f>VLOOKUP(A4311,Sheet3!A:G,6,FALSE)</f>
        <v>FL</v>
      </c>
      <c r="H4311">
        <f>VLOOKUP(A4311,Sheet3!A:G,7,FALSE)</f>
        <v>325040000</v>
      </c>
    </row>
    <row r="4312" spans="1:8" x14ac:dyDescent="0.3">
      <c r="A4312" t="s">
        <v>8</v>
      </c>
      <c r="B4312" t="e">
        <f>VLOOKUP(A4312,Sheet2!A:B,2,FALSE)</f>
        <v>#N/A</v>
      </c>
      <c r="C4312">
        <v>0</v>
      </c>
      <c r="D4312" t="str">
        <f>VLOOKUP(A4312,Sheet3!A:C,3,FALSE)</f>
        <v>22 TECHNOLOGY PARKWAY SOUTH, STE 200</v>
      </c>
      <c r="E4312">
        <f>VLOOKUP(A4312,Sheet3!A:D,4,FALSE)</f>
        <v>0</v>
      </c>
      <c r="F4312" t="str">
        <f>VLOOKUP(A4312,Sheet3!A:G,5,FALSE)</f>
        <v>PEACHTREE CORNERS</v>
      </c>
      <c r="G4312" t="str">
        <f>VLOOKUP(A4312,Sheet3!A:G,6,FALSE)</f>
        <v>GA</v>
      </c>
      <c r="H4312">
        <f>VLOOKUP(A4312,Sheet3!A:G,7,FALSE)</f>
        <v>300920000</v>
      </c>
    </row>
    <row r="4313" spans="1:8" x14ac:dyDescent="0.3">
      <c r="A4313" t="s">
        <v>198</v>
      </c>
      <c r="B4313" t="str">
        <f>VLOOKUP(A4313,Sheet2!A:B,2,FALSE)</f>
        <v>47-2585228/0000</v>
      </c>
      <c r="C4313">
        <f>VLOOKUP(A4313,Sheet3!A:B,2,FALSE)</f>
        <v>474687217</v>
      </c>
      <c r="D4313" t="str">
        <f>VLOOKUP(A4313,Sheet3!A:C,3,FALSE)</f>
        <v>4400 Bayou Blvd. Bldg #17</v>
      </c>
      <c r="E4313">
        <f>VLOOKUP(A4313,Sheet3!A:D,4,FALSE)</f>
        <v>0</v>
      </c>
      <c r="F4313" t="str">
        <f>VLOOKUP(A4313,Sheet3!A:G,5,FALSE)</f>
        <v>Pensacola</v>
      </c>
      <c r="G4313" t="str">
        <f>VLOOKUP(A4313,Sheet3!A:G,6,FALSE)</f>
        <v>FL</v>
      </c>
      <c r="H4313">
        <f>VLOOKUP(A4313,Sheet3!A:G,7,FALSE)</f>
        <v>325030000</v>
      </c>
    </row>
    <row r="4314" spans="1:8" x14ac:dyDescent="0.3">
      <c r="A4314" t="s">
        <v>198</v>
      </c>
      <c r="B4314" t="str">
        <f>VLOOKUP(A4314,Sheet2!A:B,2,FALSE)</f>
        <v>47-2585228/0000</v>
      </c>
      <c r="C4314">
        <f>VLOOKUP(A4314,Sheet3!A:B,2,FALSE)</f>
        <v>474687217</v>
      </c>
      <c r="D4314" t="str">
        <f>VLOOKUP(A4314,Sheet3!A:C,3,FALSE)</f>
        <v>4400 Bayou Blvd. Bldg #17</v>
      </c>
      <c r="E4314">
        <f>VLOOKUP(A4314,Sheet3!A:D,4,FALSE)</f>
        <v>0</v>
      </c>
      <c r="F4314" t="str">
        <f>VLOOKUP(A4314,Sheet3!A:G,5,FALSE)</f>
        <v>Pensacola</v>
      </c>
      <c r="G4314" t="str">
        <f>VLOOKUP(A4314,Sheet3!A:G,6,FALSE)</f>
        <v>FL</v>
      </c>
      <c r="H4314">
        <f>VLOOKUP(A4314,Sheet3!A:G,7,FALSE)</f>
        <v>325030000</v>
      </c>
    </row>
    <row r="4315" spans="1:8" x14ac:dyDescent="0.3">
      <c r="A4315" t="s">
        <v>198</v>
      </c>
      <c r="B4315" t="str">
        <f>VLOOKUP(A4315,Sheet2!A:B,2,FALSE)</f>
        <v>47-2585228/0000</v>
      </c>
      <c r="C4315">
        <f>VLOOKUP(A4315,Sheet3!A:B,2,FALSE)</f>
        <v>474687217</v>
      </c>
      <c r="D4315" t="str">
        <f>VLOOKUP(A4315,Sheet3!A:C,3,FALSE)</f>
        <v>4400 Bayou Blvd. Bldg #17</v>
      </c>
      <c r="E4315">
        <f>VLOOKUP(A4315,Sheet3!A:D,4,FALSE)</f>
        <v>0</v>
      </c>
      <c r="F4315" t="str">
        <f>VLOOKUP(A4315,Sheet3!A:G,5,FALSE)</f>
        <v>Pensacola</v>
      </c>
      <c r="G4315" t="str">
        <f>VLOOKUP(A4315,Sheet3!A:G,6,FALSE)</f>
        <v>FL</v>
      </c>
      <c r="H4315">
        <f>VLOOKUP(A4315,Sheet3!A:G,7,FALSE)</f>
        <v>325030000</v>
      </c>
    </row>
    <row r="4316" spans="1:8" x14ac:dyDescent="0.3">
      <c r="A4316" t="s">
        <v>198</v>
      </c>
      <c r="B4316" t="str">
        <f>VLOOKUP(A4316,Sheet2!A:B,2,FALSE)</f>
        <v>47-2585228/0000</v>
      </c>
      <c r="C4316">
        <f>VLOOKUP(A4316,Sheet3!A:B,2,FALSE)</f>
        <v>474687217</v>
      </c>
      <c r="D4316" t="str">
        <f>VLOOKUP(A4316,Sheet3!A:C,3,FALSE)</f>
        <v>4400 Bayou Blvd. Bldg #17</v>
      </c>
      <c r="E4316">
        <f>VLOOKUP(A4316,Sheet3!A:D,4,FALSE)</f>
        <v>0</v>
      </c>
      <c r="F4316" t="str">
        <f>VLOOKUP(A4316,Sheet3!A:G,5,FALSE)</f>
        <v>Pensacola</v>
      </c>
      <c r="G4316" t="str">
        <f>VLOOKUP(A4316,Sheet3!A:G,6,FALSE)</f>
        <v>FL</v>
      </c>
      <c r="H4316">
        <f>VLOOKUP(A4316,Sheet3!A:G,7,FALSE)</f>
        <v>325030000</v>
      </c>
    </row>
    <row r="4317" spans="1:8" x14ac:dyDescent="0.3">
      <c r="A4317" t="s">
        <v>315</v>
      </c>
      <c r="B4317" t="str">
        <f>VLOOKUP(A4317,Sheet2!A:B,2,FALSE)</f>
        <v>300-03-3993/0001</v>
      </c>
      <c r="C4317">
        <f>VLOOKUP(A4317,Sheet3!A:B,2,FALSE)</f>
        <v>408789233</v>
      </c>
      <c r="D4317" t="str">
        <f>VLOOKUP(A4317,Sheet3!A:C,3,FALSE)</f>
        <v>219 OAK AVENUE</v>
      </c>
      <c r="E4317">
        <f>VLOOKUP(A4317,Sheet3!A:D,4,FALSE)</f>
        <v>0</v>
      </c>
      <c r="F4317" t="str">
        <f>VLOOKUP(A4317,Sheet3!A:G,5,FALSE)</f>
        <v>COOKEVILLE</v>
      </c>
      <c r="G4317" t="str">
        <f>VLOOKUP(A4317,Sheet3!A:G,6,FALSE)</f>
        <v>TN</v>
      </c>
      <c r="H4317">
        <f>VLOOKUP(A4317,Sheet3!A:G,7,FALSE)</f>
        <v>385010000</v>
      </c>
    </row>
    <row r="4318" spans="1:8" x14ac:dyDescent="0.3">
      <c r="A4318" t="s">
        <v>315</v>
      </c>
      <c r="B4318" t="str">
        <f>VLOOKUP(A4318,Sheet2!A:B,2,FALSE)</f>
        <v>300-03-3993/0001</v>
      </c>
      <c r="C4318">
        <f>VLOOKUP(A4318,Sheet3!A:B,2,FALSE)</f>
        <v>408789233</v>
      </c>
      <c r="D4318" t="str">
        <f>VLOOKUP(A4318,Sheet3!A:C,3,FALSE)</f>
        <v>219 OAK AVENUE</v>
      </c>
      <c r="E4318">
        <f>VLOOKUP(A4318,Sheet3!A:D,4,FALSE)</f>
        <v>0</v>
      </c>
      <c r="F4318" t="str">
        <f>VLOOKUP(A4318,Sheet3!A:G,5,FALSE)</f>
        <v>COOKEVILLE</v>
      </c>
      <c r="G4318" t="str">
        <f>VLOOKUP(A4318,Sheet3!A:G,6,FALSE)</f>
        <v>TN</v>
      </c>
      <c r="H4318">
        <f>VLOOKUP(A4318,Sheet3!A:G,7,FALSE)</f>
        <v>385010000</v>
      </c>
    </row>
    <row r="4319" spans="1:8" x14ac:dyDescent="0.3">
      <c r="A4319" t="s">
        <v>315</v>
      </c>
      <c r="B4319" t="str">
        <f>VLOOKUP(A4319,Sheet2!A:B,2,FALSE)</f>
        <v>300-03-3993/0001</v>
      </c>
      <c r="C4319">
        <f>VLOOKUP(A4319,Sheet3!A:B,2,FALSE)</f>
        <v>408789233</v>
      </c>
      <c r="D4319" t="str">
        <f>VLOOKUP(A4319,Sheet3!A:C,3,FALSE)</f>
        <v>219 OAK AVENUE</v>
      </c>
      <c r="E4319">
        <f>VLOOKUP(A4319,Sheet3!A:D,4,FALSE)</f>
        <v>0</v>
      </c>
      <c r="F4319" t="str">
        <f>VLOOKUP(A4319,Sheet3!A:G,5,FALSE)</f>
        <v>COOKEVILLE</v>
      </c>
      <c r="G4319" t="str">
        <f>VLOOKUP(A4319,Sheet3!A:G,6,FALSE)</f>
        <v>TN</v>
      </c>
      <c r="H4319">
        <f>VLOOKUP(A4319,Sheet3!A:G,7,FALSE)</f>
        <v>385010000</v>
      </c>
    </row>
    <row r="4320" spans="1:8" x14ac:dyDescent="0.3">
      <c r="A4320" t="s">
        <v>315</v>
      </c>
      <c r="B4320" t="str">
        <f>VLOOKUP(A4320,Sheet2!A:B,2,FALSE)</f>
        <v>300-03-3993/0001</v>
      </c>
      <c r="C4320">
        <f>VLOOKUP(A4320,Sheet3!A:B,2,FALSE)</f>
        <v>408789233</v>
      </c>
      <c r="D4320" t="str">
        <f>VLOOKUP(A4320,Sheet3!A:C,3,FALSE)</f>
        <v>219 OAK AVENUE</v>
      </c>
      <c r="E4320">
        <f>VLOOKUP(A4320,Sheet3!A:D,4,FALSE)</f>
        <v>0</v>
      </c>
      <c r="F4320" t="str">
        <f>VLOOKUP(A4320,Sheet3!A:G,5,FALSE)</f>
        <v>COOKEVILLE</v>
      </c>
      <c r="G4320" t="str">
        <f>VLOOKUP(A4320,Sheet3!A:G,6,FALSE)</f>
        <v>TN</v>
      </c>
      <c r="H4320">
        <f>VLOOKUP(A4320,Sheet3!A:G,7,FALSE)</f>
        <v>385010000</v>
      </c>
    </row>
    <row r="4321" spans="1:8" x14ac:dyDescent="0.3">
      <c r="A4321" t="s">
        <v>8</v>
      </c>
      <c r="B4321" t="e">
        <f>VLOOKUP(A4321,Sheet2!A:B,2,FALSE)</f>
        <v>#N/A</v>
      </c>
      <c r="C4321">
        <v>0</v>
      </c>
      <c r="D4321" t="str">
        <f>VLOOKUP(A4321,Sheet3!A:C,3,FALSE)</f>
        <v>22 TECHNOLOGY PARKWAY SOUTH, STE 200</v>
      </c>
      <c r="E4321">
        <f>VLOOKUP(A4321,Sheet3!A:D,4,FALSE)</f>
        <v>0</v>
      </c>
      <c r="F4321" t="str">
        <f>VLOOKUP(A4321,Sheet3!A:G,5,FALSE)</f>
        <v>PEACHTREE CORNERS</v>
      </c>
      <c r="G4321" t="str">
        <f>VLOOKUP(A4321,Sheet3!A:G,6,FALSE)</f>
        <v>GA</v>
      </c>
      <c r="H4321">
        <f>VLOOKUP(A4321,Sheet3!A:G,7,FALSE)</f>
        <v>300920000</v>
      </c>
    </row>
    <row r="4322" spans="1:8" x14ac:dyDescent="0.3">
      <c r="A4322" t="s">
        <v>8</v>
      </c>
      <c r="B4322" t="e">
        <f>VLOOKUP(A4322,Sheet2!A:B,2,FALSE)</f>
        <v>#N/A</v>
      </c>
      <c r="C4322">
        <v>0</v>
      </c>
      <c r="D4322" t="str">
        <f>VLOOKUP(A4322,Sheet3!A:C,3,FALSE)</f>
        <v>22 TECHNOLOGY PARKWAY SOUTH, STE 200</v>
      </c>
      <c r="E4322">
        <f>VLOOKUP(A4322,Sheet3!A:D,4,FALSE)</f>
        <v>0</v>
      </c>
      <c r="F4322" t="str">
        <f>VLOOKUP(A4322,Sheet3!A:G,5,FALSE)</f>
        <v>PEACHTREE CORNERS</v>
      </c>
      <c r="G4322" t="str">
        <f>VLOOKUP(A4322,Sheet3!A:G,6,FALSE)</f>
        <v>GA</v>
      </c>
      <c r="H4322">
        <f>VLOOKUP(A4322,Sheet3!A:G,7,FALSE)</f>
        <v>300920000</v>
      </c>
    </row>
    <row r="4323" spans="1:8" x14ac:dyDescent="0.3">
      <c r="A4323" t="s">
        <v>8</v>
      </c>
      <c r="B4323" t="e">
        <f>VLOOKUP(A4323,Sheet2!A:B,2,FALSE)</f>
        <v>#N/A</v>
      </c>
      <c r="C4323">
        <v>0</v>
      </c>
      <c r="D4323" t="str">
        <f>VLOOKUP(A4323,Sheet3!A:C,3,FALSE)</f>
        <v>22 TECHNOLOGY PARKWAY SOUTH, STE 200</v>
      </c>
      <c r="E4323">
        <f>VLOOKUP(A4323,Sheet3!A:D,4,FALSE)</f>
        <v>0</v>
      </c>
      <c r="F4323" t="str">
        <f>VLOOKUP(A4323,Sheet3!A:G,5,FALSE)</f>
        <v>PEACHTREE CORNERS</v>
      </c>
      <c r="G4323" t="str">
        <f>VLOOKUP(A4323,Sheet3!A:G,6,FALSE)</f>
        <v>GA</v>
      </c>
      <c r="H4323">
        <f>VLOOKUP(A4323,Sheet3!A:G,7,FALSE)</f>
        <v>300920000</v>
      </c>
    </row>
    <row r="4324" spans="1:8" x14ac:dyDescent="0.3">
      <c r="A4324" t="s">
        <v>78</v>
      </c>
      <c r="B4324" t="str">
        <f>VLOOKUP(A4324,Sheet2!A:B,2,FALSE)</f>
        <v>592-86-3579/0000</v>
      </c>
      <c r="C4324">
        <f>VLOOKUP(A4324,Sheet3!A:B,2,FALSE)</f>
        <v>593189433</v>
      </c>
      <c r="D4324" t="str">
        <f>VLOOKUP(A4324,Sheet3!A:C,3,FALSE)</f>
        <v>4790 N. 9TH AVE.</v>
      </c>
      <c r="E4324">
        <f>VLOOKUP(A4324,Sheet3!A:D,4,FALSE)</f>
        <v>0</v>
      </c>
      <c r="F4324" t="str">
        <f>VLOOKUP(A4324,Sheet3!A:G,5,FALSE)</f>
        <v>PENSACOLA</v>
      </c>
      <c r="G4324" t="str">
        <f>VLOOKUP(A4324,Sheet3!A:G,6,FALSE)</f>
        <v>FL</v>
      </c>
      <c r="H4324">
        <f>VLOOKUP(A4324,Sheet3!A:G,7,FALSE)</f>
        <v>325030000</v>
      </c>
    </row>
    <row r="4325" spans="1:8" x14ac:dyDescent="0.3">
      <c r="A4325" t="s">
        <v>78</v>
      </c>
      <c r="B4325" t="str">
        <f>VLOOKUP(A4325,Sheet2!A:B,2,FALSE)</f>
        <v>592-86-3579/0000</v>
      </c>
      <c r="C4325">
        <f>VLOOKUP(A4325,Sheet3!A:B,2,FALSE)</f>
        <v>593189433</v>
      </c>
      <c r="D4325" t="str">
        <f>VLOOKUP(A4325,Sheet3!A:C,3,FALSE)</f>
        <v>4790 N. 9TH AVE.</v>
      </c>
      <c r="E4325">
        <f>VLOOKUP(A4325,Sheet3!A:D,4,FALSE)</f>
        <v>0</v>
      </c>
      <c r="F4325" t="str">
        <f>VLOOKUP(A4325,Sheet3!A:G,5,FALSE)</f>
        <v>PENSACOLA</v>
      </c>
      <c r="G4325" t="str">
        <f>VLOOKUP(A4325,Sheet3!A:G,6,FALSE)</f>
        <v>FL</v>
      </c>
      <c r="H4325">
        <f>VLOOKUP(A4325,Sheet3!A:G,7,FALSE)</f>
        <v>325030000</v>
      </c>
    </row>
    <row r="4326" spans="1:8" x14ac:dyDescent="0.3">
      <c r="A4326" t="s">
        <v>78</v>
      </c>
      <c r="B4326" t="str">
        <f>VLOOKUP(A4326,Sheet2!A:B,2,FALSE)</f>
        <v>592-86-3579/0000</v>
      </c>
      <c r="C4326">
        <f>VLOOKUP(A4326,Sheet3!A:B,2,FALSE)</f>
        <v>593189433</v>
      </c>
      <c r="D4326" t="str">
        <f>VLOOKUP(A4326,Sheet3!A:C,3,FALSE)</f>
        <v>4790 N. 9TH AVE.</v>
      </c>
      <c r="E4326">
        <f>VLOOKUP(A4326,Sheet3!A:D,4,FALSE)</f>
        <v>0</v>
      </c>
      <c r="F4326" t="str">
        <f>VLOOKUP(A4326,Sheet3!A:G,5,FALSE)</f>
        <v>PENSACOLA</v>
      </c>
      <c r="G4326" t="str">
        <f>VLOOKUP(A4326,Sheet3!A:G,6,FALSE)</f>
        <v>FL</v>
      </c>
      <c r="H4326">
        <f>VLOOKUP(A4326,Sheet3!A:G,7,FALSE)</f>
        <v>325030000</v>
      </c>
    </row>
    <row r="4327" spans="1:8" x14ac:dyDescent="0.3">
      <c r="A4327" t="s">
        <v>78</v>
      </c>
      <c r="B4327" t="str">
        <f>VLOOKUP(A4327,Sheet2!A:B,2,FALSE)</f>
        <v>592-86-3579/0000</v>
      </c>
      <c r="C4327">
        <f>VLOOKUP(A4327,Sheet3!A:B,2,FALSE)</f>
        <v>593189433</v>
      </c>
      <c r="D4327" t="str">
        <f>VLOOKUP(A4327,Sheet3!A:C,3,FALSE)</f>
        <v>4790 N. 9TH AVE.</v>
      </c>
      <c r="E4327">
        <f>VLOOKUP(A4327,Sheet3!A:D,4,FALSE)</f>
        <v>0</v>
      </c>
      <c r="F4327" t="str">
        <f>VLOOKUP(A4327,Sheet3!A:G,5,FALSE)</f>
        <v>PENSACOLA</v>
      </c>
      <c r="G4327" t="str">
        <f>VLOOKUP(A4327,Sheet3!A:G,6,FALSE)</f>
        <v>FL</v>
      </c>
      <c r="H4327">
        <f>VLOOKUP(A4327,Sheet3!A:G,7,FALSE)</f>
        <v>325030000</v>
      </c>
    </row>
    <row r="4328" spans="1:8" x14ac:dyDescent="0.3">
      <c r="A4328" t="s">
        <v>78</v>
      </c>
      <c r="B4328" t="str">
        <f>VLOOKUP(A4328,Sheet2!A:B,2,FALSE)</f>
        <v>592-86-3579/0000</v>
      </c>
      <c r="C4328">
        <f>VLOOKUP(A4328,Sheet3!A:B,2,FALSE)</f>
        <v>593189433</v>
      </c>
      <c r="D4328" t="str">
        <f>VLOOKUP(A4328,Sheet3!A:C,3,FALSE)</f>
        <v>4790 N. 9TH AVE.</v>
      </c>
      <c r="E4328">
        <f>VLOOKUP(A4328,Sheet3!A:D,4,FALSE)</f>
        <v>0</v>
      </c>
      <c r="F4328" t="str">
        <f>VLOOKUP(A4328,Sheet3!A:G,5,FALSE)</f>
        <v>PENSACOLA</v>
      </c>
      <c r="G4328" t="str">
        <f>VLOOKUP(A4328,Sheet3!A:G,6,FALSE)</f>
        <v>FL</v>
      </c>
      <c r="H4328">
        <f>VLOOKUP(A4328,Sheet3!A:G,7,FALSE)</f>
        <v>325030000</v>
      </c>
    </row>
    <row r="4329" spans="1:8" x14ac:dyDescent="0.3">
      <c r="A4329" t="s">
        <v>78</v>
      </c>
      <c r="B4329" t="str">
        <f>VLOOKUP(A4329,Sheet2!A:B,2,FALSE)</f>
        <v>592-86-3579/0000</v>
      </c>
      <c r="C4329">
        <f>VLOOKUP(A4329,Sheet3!A:B,2,FALSE)</f>
        <v>593189433</v>
      </c>
      <c r="D4329" t="str">
        <f>VLOOKUP(A4329,Sheet3!A:C,3,FALSE)</f>
        <v>4790 N. 9TH AVE.</v>
      </c>
      <c r="E4329">
        <f>VLOOKUP(A4329,Sheet3!A:D,4,FALSE)</f>
        <v>0</v>
      </c>
      <c r="F4329" t="str">
        <f>VLOOKUP(A4329,Sheet3!A:G,5,FALSE)</f>
        <v>PENSACOLA</v>
      </c>
      <c r="G4329" t="str">
        <f>VLOOKUP(A4329,Sheet3!A:G,6,FALSE)</f>
        <v>FL</v>
      </c>
      <c r="H4329">
        <f>VLOOKUP(A4329,Sheet3!A:G,7,FALSE)</f>
        <v>325030000</v>
      </c>
    </row>
    <row r="4330" spans="1:8" x14ac:dyDescent="0.3">
      <c r="A4330" t="s">
        <v>78</v>
      </c>
      <c r="B4330" t="str">
        <f>VLOOKUP(A4330,Sheet2!A:B,2,FALSE)</f>
        <v>592-86-3579/0000</v>
      </c>
      <c r="C4330">
        <f>VLOOKUP(A4330,Sheet3!A:B,2,FALSE)</f>
        <v>593189433</v>
      </c>
      <c r="D4330" t="str">
        <f>VLOOKUP(A4330,Sheet3!A:C,3,FALSE)</f>
        <v>4790 N. 9TH AVE.</v>
      </c>
      <c r="E4330">
        <f>VLOOKUP(A4330,Sheet3!A:D,4,FALSE)</f>
        <v>0</v>
      </c>
      <c r="F4330" t="str">
        <f>VLOOKUP(A4330,Sheet3!A:G,5,FALSE)</f>
        <v>PENSACOLA</v>
      </c>
      <c r="G4330" t="str">
        <f>VLOOKUP(A4330,Sheet3!A:G,6,FALSE)</f>
        <v>FL</v>
      </c>
      <c r="H4330">
        <f>VLOOKUP(A4330,Sheet3!A:G,7,FALSE)</f>
        <v>325030000</v>
      </c>
    </row>
    <row r="4331" spans="1:8" x14ac:dyDescent="0.3">
      <c r="A4331" t="s">
        <v>78</v>
      </c>
      <c r="B4331" t="str">
        <f>VLOOKUP(A4331,Sheet2!A:B,2,FALSE)</f>
        <v>592-86-3579/0000</v>
      </c>
      <c r="C4331">
        <f>VLOOKUP(A4331,Sheet3!A:B,2,FALSE)</f>
        <v>593189433</v>
      </c>
      <c r="D4331" t="str">
        <f>VLOOKUP(A4331,Sheet3!A:C,3,FALSE)</f>
        <v>4790 N. 9TH AVE.</v>
      </c>
      <c r="E4331">
        <f>VLOOKUP(A4331,Sheet3!A:D,4,FALSE)</f>
        <v>0</v>
      </c>
      <c r="F4331" t="str">
        <f>VLOOKUP(A4331,Sheet3!A:G,5,FALSE)</f>
        <v>PENSACOLA</v>
      </c>
      <c r="G4331" t="str">
        <f>VLOOKUP(A4331,Sheet3!A:G,6,FALSE)</f>
        <v>FL</v>
      </c>
      <c r="H4331">
        <f>VLOOKUP(A4331,Sheet3!A:G,7,FALSE)</f>
        <v>325030000</v>
      </c>
    </row>
    <row r="4332" spans="1:8" x14ac:dyDescent="0.3">
      <c r="A4332" t="s">
        <v>78</v>
      </c>
      <c r="B4332" t="str">
        <f>VLOOKUP(A4332,Sheet2!A:B,2,FALSE)</f>
        <v>592-86-3579/0000</v>
      </c>
      <c r="C4332">
        <f>VLOOKUP(A4332,Sheet3!A:B,2,FALSE)</f>
        <v>593189433</v>
      </c>
      <c r="D4332" t="str">
        <f>VLOOKUP(A4332,Sheet3!A:C,3,FALSE)</f>
        <v>4790 N. 9TH AVE.</v>
      </c>
      <c r="E4332">
        <f>VLOOKUP(A4332,Sheet3!A:D,4,FALSE)</f>
        <v>0</v>
      </c>
      <c r="F4332" t="str">
        <f>VLOOKUP(A4332,Sheet3!A:G,5,FALSE)</f>
        <v>PENSACOLA</v>
      </c>
      <c r="G4332" t="str">
        <f>VLOOKUP(A4332,Sheet3!A:G,6,FALSE)</f>
        <v>FL</v>
      </c>
      <c r="H4332">
        <f>VLOOKUP(A4332,Sheet3!A:G,7,FALSE)</f>
        <v>325030000</v>
      </c>
    </row>
    <row r="4333" spans="1:8" x14ac:dyDescent="0.3">
      <c r="A4333" t="s">
        <v>78</v>
      </c>
      <c r="B4333" t="str">
        <f>VLOOKUP(A4333,Sheet2!A:B,2,FALSE)</f>
        <v>592-86-3579/0000</v>
      </c>
      <c r="C4333">
        <f>VLOOKUP(A4333,Sheet3!A:B,2,FALSE)</f>
        <v>593189433</v>
      </c>
      <c r="D4333" t="str">
        <f>VLOOKUP(A4333,Sheet3!A:C,3,FALSE)</f>
        <v>4790 N. 9TH AVE.</v>
      </c>
      <c r="E4333">
        <f>VLOOKUP(A4333,Sheet3!A:D,4,FALSE)</f>
        <v>0</v>
      </c>
      <c r="F4333" t="str">
        <f>VLOOKUP(A4333,Sheet3!A:G,5,FALSE)</f>
        <v>PENSACOLA</v>
      </c>
      <c r="G4333" t="str">
        <f>VLOOKUP(A4333,Sheet3!A:G,6,FALSE)</f>
        <v>FL</v>
      </c>
      <c r="H4333">
        <f>VLOOKUP(A4333,Sheet3!A:G,7,FALSE)</f>
        <v>325030000</v>
      </c>
    </row>
    <row r="4334" spans="1:8" x14ac:dyDescent="0.3">
      <c r="A4334" t="s">
        <v>77</v>
      </c>
      <c r="B4334" t="str">
        <f>VLOOKUP(A4334,Sheet2!A:B,2,FALSE)</f>
        <v>27-0000289/0000</v>
      </c>
      <c r="C4334">
        <f>VLOOKUP(A4334,Sheet3!A:B,2,FALSE)</f>
        <v>270000345</v>
      </c>
      <c r="D4334" t="str">
        <f>VLOOKUP(A4334,Sheet3!A:C,3,FALSE)</f>
        <v>4790 N 9TH AVENUE</v>
      </c>
      <c r="E4334">
        <f>VLOOKUP(A4334,Sheet3!A:D,4,FALSE)</f>
        <v>0</v>
      </c>
      <c r="F4334" t="str">
        <f>VLOOKUP(A4334,Sheet3!A:G,5,FALSE)</f>
        <v>PENSACOLA</v>
      </c>
      <c r="G4334" t="str">
        <f>VLOOKUP(A4334,Sheet3!A:G,6,FALSE)</f>
        <v>FL</v>
      </c>
      <c r="H4334">
        <f>VLOOKUP(A4334,Sheet3!A:G,7,FALSE)</f>
        <v>325030000</v>
      </c>
    </row>
    <row r="4335" spans="1:8" x14ac:dyDescent="0.3">
      <c r="A4335" t="s">
        <v>77</v>
      </c>
      <c r="B4335" t="str">
        <f>VLOOKUP(A4335,Sheet2!A:B,2,FALSE)</f>
        <v>27-0000289/0000</v>
      </c>
      <c r="C4335">
        <f>VLOOKUP(A4335,Sheet3!A:B,2,FALSE)</f>
        <v>270000345</v>
      </c>
      <c r="D4335" t="str">
        <f>VLOOKUP(A4335,Sheet3!A:C,3,FALSE)</f>
        <v>4790 N 9TH AVENUE</v>
      </c>
      <c r="E4335">
        <f>VLOOKUP(A4335,Sheet3!A:D,4,FALSE)</f>
        <v>0</v>
      </c>
      <c r="F4335" t="str">
        <f>VLOOKUP(A4335,Sheet3!A:G,5,FALSE)</f>
        <v>PENSACOLA</v>
      </c>
      <c r="G4335" t="str">
        <f>VLOOKUP(A4335,Sheet3!A:G,6,FALSE)</f>
        <v>FL</v>
      </c>
      <c r="H4335">
        <f>VLOOKUP(A4335,Sheet3!A:G,7,FALSE)</f>
        <v>325030000</v>
      </c>
    </row>
    <row r="4336" spans="1:8" x14ac:dyDescent="0.3">
      <c r="A4336" t="s">
        <v>78</v>
      </c>
      <c r="B4336" t="str">
        <f>VLOOKUP(A4336,Sheet2!A:B,2,FALSE)</f>
        <v>592-86-3579/0000</v>
      </c>
      <c r="C4336">
        <f>VLOOKUP(A4336,Sheet3!A:B,2,FALSE)</f>
        <v>593189433</v>
      </c>
      <c r="D4336" t="str">
        <f>VLOOKUP(A4336,Sheet3!A:C,3,FALSE)</f>
        <v>4790 N. 9TH AVE.</v>
      </c>
      <c r="E4336">
        <f>VLOOKUP(A4336,Sheet3!A:D,4,FALSE)</f>
        <v>0</v>
      </c>
      <c r="F4336" t="str">
        <f>VLOOKUP(A4336,Sheet3!A:G,5,FALSE)</f>
        <v>PENSACOLA</v>
      </c>
      <c r="G4336" t="str">
        <f>VLOOKUP(A4336,Sheet3!A:G,6,FALSE)</f>
        <v>FL</v>
      </c>
      <c r="H4336">
        <f>VLOOKUP(A4336,Sheet3!A:G,7,FALSE)</f>
        <v>325030000</v>
      </c>
    </row>
    <row r="4337" spans="1:8" x14ac:dyDescent="0.3">
      <c r="A4337" t="s">
        <v>317</v>
      </c>
      <c r="B4337" t="str">
        <f>VLOOKUP(A4337,Sheet2!A:B,2,FALSE)</f>
        <v>81-0866380/0000</v>
      </c>
      <c r="C4337">
        <f>VLOOKUP(A4337,Sheet3!A:B,2,FALSE)</f>
        <v>830941478</v>
      </c>
      <c r="D4337" t="str">
        <f>VLOOKUP(A4337,Sheet3!A:C,3,FALSE)</f>
        <v>4359 SPANISH TR</v>
      </c>
      <c r="E4337">
        <f>VLOOKUP(A4337,Sheet3!A:D,4,FALSE)</f>
        <v>0</v>
      </c>
      <c r="F4337" t="str">
        <f>VLOOKUP(A4337,Sheet3!A:G,5,FALSE)</f>
        <v>PENSACOLA</v>
      </c>
      <c r="G4337" t="str">
        <f>VLOOKUP(A4337,Sheet3!A:G,6,FALSE)</f>
        <v>FL</v>
      </c>
      <c r="H4337">
        <f>VLOOKUP(A4337,Sheet3!A:G,7,FALSE)</f>
        <v>325040000</v>
      </c>
    </row>
    <row r="4338" spans="1:8" x14ac:dyDescent="0.3">
      <c r="A4338" t="s">
        <v>317</v>
      </c>
      <c r="B4338" t="str">
        <f>VLOOKUP(A4338,Sheet2!A:B,2,FALSE)</f>
        <v>81-0866380/0000</v>
      </c>
      <c r="C4338">
        <f>VLOOKUP(A4338,Sheet3!A:B,2,FALSE)</f>
        <v>830941478</v>
      </c>
      <c r="D4338" t="str">
        <f>VLOOKUP(A4338,Sheet3!A:C,3,FALSE)</f>
        <v>4359 SPANISH TR</v>
      </c>
      <c r="E4338">
        <f>VLOOKUP(A4338,Sheet3!A:D,4,FALSE)</f>
        <v>0</v>
      </c>
      <c r="F4338" t="str">
        <f>VLOOKUP(A4338,Sheet3!A:G,5,FALSE)</f>
        <v>PENSACOLA</v>
      </c>
      <c r="G4338" t="str">
        <f>VLOOKUP(A4338,Sheet3!A:G,6,FALSE)</f>
        <v>FL</v>
      </c>
      <c r="H4338">
        <f>VLOOKUP(A4338,Sheet3!A:G,7,FALSE)</f>
        <v>325040000</v>
      </c>
    </row>
    <row r="4339" spans="1:8" x14ac:dyDescent="0.3">
      <c r="A4339" t="s">
        <v>41</v>
      </c>
      <c r="B4339" t="str">
        <f>VLOOKUP(A4339,Sheet2!A:B,2,FALSE)</f>
        <v>591-90-6362/0000</v>
      </c>
      <c r="C4339">
        <f>VLOOKUP(A4339,Sheet3!A:B,2,FALSE)</f>
        <v>592225494</v>
      </c>
      <c r="D4339" t="str">
        <f>VLOOKUP(A4339,Sheet3!A:C,3,FALSE)</f>
        <v>6150 VILLAGE OAKS DRIVE</v>
      </c>
      <c r="E4339">
        <f>VLOOKUP(A4339,Sheet3!A:D,4,FALSE)</f>
        <v>0</v>
      </c>
      <c r="F4339" t="str">
        <f>VLOOKUP(A4339,Sheet3!A:G,5,FALSE)</f>
        <v>PENSACOLA</v>
      </c>
      <c r="G4339" t="str">
        <f>VLOOKUP(A4339,Sheet3!A:G,6,FALSE)</f>
        <v>FL</v>
      </c>
      <c r="H4339">
        <f>VLOOKUP(A4339,Sheet3!A:G,7,FALSE)</f>
        <v>325040000</v>
      </c>
    </row>
    <row r="4340" spans="1:8" x14ac:dyDescent="0.3">
      <c r="A4340" t="s">
        <v>41</v>
      </c>
      <c r="B4340" t="str">
        <f>VLOOKUP(A4340,Sheet2!A:B,2,FALSE)</f>
        <v>591-90-6362/0000</v>
      </c>
      <c r="C4340">
        <f>VLOOKUP(A4340,Sheet3!A:B,2,FALSE)</f>
        <v>592225494</v>
      </c>
      <c r="D4340" t="str">
        <f>VLOOKUP(A4340,Sheet3!A:C,3,FALSE)</f>
        <v>6150 VILLAGE OAKS DRIVE</v>
      </c>
      <c r="E4340">
        <f>VLOOKUP(A4340,Sheet3!A:D,4,FALSE)</f>
        <v>0</v>
      </c>
      <c r="F4340" t="str">
        <f>VLOOKUP(A4340,Sheet3!A:G,5,FALSE)</f>
        <v>PENSACOLA</v>
      </c>
      <c r="G4340" t="str">
        <f>VLOOKUP(A4340,Sheet3!A:G,6,FALSE)</f>
        <v>FL</v>
      </c>
      <c r="H4340">
        <f>VLOOKUP(A4340,Sheet3!A:G,7,FALSE)</f>
        <v>325040000</v>
      </c>
    </row>
    <row r="4341" spans="1:8" x14ac:dyDescent="0.3">
      <c r="A4341" t="s">
        <v>41</v>
      </c>
      <c r="B4341" t="str">
        <f>VLOOKUP(A4341,Sheet2!A:B,2,FALSE)</f>
        <v>591-90-6362/0000</v>
      </c>
      <c r="C4341">
        <f>VLOOKUP(A4341,Sheet3!A:B,2,FALSE)</f>
        <v>592225494</v>
      </c>
      <c r="D4341" t="str">
        <f>VLOOKUP(A4341,Sheet3!A:C,3,FALSE)</f>
        <v>6150 VILLAGE OAKS DRIVE</v>
      </c>
      <c r="E4341">
        <f>VLOOKUP(A4341,Sheet3!A:D,4,FALSE)</f>
        <v>0</v>
      </c>
      <c r="F4341" t="str">
        <f>VLOOKUP(A4341,Sheet3!A:G,5,FALSE)</f>
        <v>PENSACOLA</v>
      </c>
      <c r="G4341" t="str">
        <f>VLOOKUP(A4341,Sheet3!A:G,6,FALSE)</f>
        <v>FL</v>
      </c>
      <c r="H4341">
        <f>VLOOKUP(A4341,Sheet3!A:G,7,FALSE)</f>
        <v>325040000</v>
      </c>
    </row>
    <row r="4342" spans="1:8" x14ac:dyDescent="0.3">
      <c r="A4342" t="s">
        <v>41</v>
      </c>
      <c r="B4342" t="str">
        <f>VLOOKUP(A4342,Sheet2!A:B,2,FALSE)</f>
        <v>591-90-6362/0000</v>
      </c>
      <c r="C4342">
        <f>VLOOKUP(A4342,Sheet3!A:B,2,FALSE)</f>
        <v>592225494</v>
      </c>
      <c r="D4342" t="str">
        <f>VLOOKUP(A4342,Sheet3!A:C,3,FALSE)</f>
        <v>6150 VILLAGE OAKS DRIVE</v>
      </c>
      <c r="E4342">
        <f>VLOOKUP(A4342,Sheet3!A:D,4,FALSE)</f>
        <v>0</v>
      </c>
      <c r="F4342" t="str">
        <f>VLOOKUP(A4342,Sheet3!A:G,5,FALSE)</f>
        <v>PENSACOLA</v>
      </c>
      <c r="G4342" t="str">
        <f>VLOOKUP(A4342,Sheet3!A:G,6,FALSE)</f>
        <v>FL</v>
      </c>
      <c r="H4342">
        <f>VLOOKUP(A4342,Sheet3!A:G,7,FALSE)</f>
        <v>325040000</v>
      </c>
    </row>
    <row r="4343" spans="1:8" x14ac:dyDescent="0.3">
      <c r="A4343" t="s">
        <v>41</v>
      </c>
      <c r="B4343" t="str">
        <f>VLOOKUP(A4343,Sheet2!A:B,2,FALSE)</f>
        <v>591-90-6362/0000</v>
      </c>
      <c r="C4343">
        <f>VLOOKUP(A4343,Sheet3!A:B,2,FALSE)</f>
        <v>592225494</v>
      </c>
      <c r="D4343" t="str">
        <f>VLOOKUP(A4343,Sheet3!A:C,3,FALSE)</f>
        <v>6150 VILLAGE OAKS DRIVE</v>
      </c>
      <c r="E4343">
        <f>VLOOKUP(A4343,Sheet3!A:D,4,FALSE)</f>
        <v>0</v>
      </c>
      <c r="F4343" t="str">
        <f>VLOOKUP(A4343,Sheet3!A:G,5,FALSE)</f>
        <v>PENSACOLA</v>
      </c>
      <c r="G4343" t="str">
        <f>VLOOKUP(A4343,Sheet3!A:G,6,FALSE)</f>
        <v>FL</v>
      </c>
      <c r="H4343">
        <f>VLOOKUP(A4343,Sheet3!A:G,7,FALSE)</f>
        <v>325040000</v>
      </c>
    </row>
    <row r="4344" spans="1:8" x14ac:dyDescent="0.3">
      <c r="A4344" t="s">
        <v>22</v>
      </c>
      <c r="B4344" t="str">
        <f>VLOOKUP(A4344,Sheet2!A:B,2,FALSE)</f>
        <v>20-8250764/0000</v>
      </c>
      <c r="C4344">
        <f>VLOOKUP(A4344,Sheet3!A:B,2,FALSE)</f>
        <v>208519953</v>
      </c>
      <c r="D4344" t="str">
        <f>VLOOKUP(A4344,Sheet3!A:C,3,FALSE)</f>
        <v>13 CENTER STREET</v>
      </c>
      <c r="E4344">
        <f>VLOOKUP(A4344,Sheet3!A:D,4,FALSE)</f>
        <v>0</v>
      </c>
      <c r="F4344" t="str">
        <f>VLOOKUP(A4344,Sheet3!A:G,5,FALSE)</f>
        <v>GULF BREEZE</v>
      </c>
      <c r="G4344" t="str">
        <f>VLOOKUP(A4344,Sheet3!A:G,6,FALSE)</f>
        <v>FL</v>
      </c>
      <c r="H4344">
        <f>VLOOKUP(A4344,Sheet3!A:G,7,FALSE)</f>
        <v>325610000</v>
      </c>
    </row>
    <row r="4345" spans="1:8" x14ac:dyDescent="0.3">
      <c r="A4345" t="s">
        <v>22</v>
      </c>
      <c r="B4345" t="str">
        <f>VLOOKUP(A4345,Sheet2!A:B,2,FALSE)</f>
        <v>20-8250764/0000</v>
      </c>
      <c r="C4345">
        <f>VLOOKUP(A4345,Sheet3!A:B,2,FALSE)</f>
        <v>208519953</v>
      </c>
      <c r="D4345" t="str">
        <f>VLOOKUP(A4345,Sheet3!A:C,3,FALSE)</f>
        <v>13 CENTER STREET</v>
      </c>
      <c r="E4345">
        <f>VLOOKUP(A4345,Sheet3!A:D,4,FALSE)</f>
        <v>0</v>
      </c>
      <c r="F4345" t="str">
        <f>VLOOKUP(A4345,Sheet3!A:G,5,FALSE)</f>
        <v>GULF BREEZE</v>
      </c>
      <c r="G4345" t="str">
        <f>VLOOKUP(A4345,Sheet3!A:G,6,FALSE)</f>
        <v>FL</v>
      </c>
      <c r="H4345">
        <f>VLOOKUP(A4345,Sheet3!A:G,7,FALSE)</f>
        <v>325610000</v>
      </c>
    </row>
    <row r="4346" spans="1:8" x14ac:dyDescent="0.3">
      <c r="A4346" t="s">
        <v>22</v>
      </c>
      <c r="B4346" t="str">
        <f>VLOOKUP(A4346,Sheet2!A:B,2,FALSE)</f>
        <v>20-8250764/0000</v>
      </c>
      <c r="C4346">
        <f>VLOOKUP(A4346,Sheet3!A:B,2,FALSE)</f>
        <v>208519953</v>
      </c>
      <c r="D4346" t="str">
        <f>VLOOKUP(A4346,Sheet3!A:C,3,FALSE)</f>
        <v>13 CENTER STREET</v>
      </c>
      <c r="E4346">
        <f>VLOOKUP(A4346,Sheet3!A:D,4,FALSE)</f>
        <v>0</v>
      </c>
      <c r="F4346" t="str">
        <f>VLOOKUP(A4346,Sheet3!A:G,5,FALSE)</f>
        <v>GULF BREEZE</v>
      </c>
      <c r="G4346" t="str">
        <f>VLOOKUP(A4346,Sheet3!A:G,6,FALSE)</f>
        <v>FL</v>
      </c>
      <c r="H4346">
        <f>VLOOKUP(A4346,Sheet3!A:G,7,FALSE)</f>
        <v>325610000</v>
      </c>
    </row>
    <row r="4347" spans="1:8" x14ac:dyDescent="0.3">
      <c r="A4347" t="s">
        <v>22</v>
      </c>
      <c r="B4347" t="str">
        <f>VLOOKUP(A4347,Sheet2!A:B,2,FALSE)</f>
        <v>20-8250764/0000</v>
      </c>
      <c r="C4347">
        <f>VLOOKUP(A4347,Sheet3!A:B,2,FALSE)</f>
        <v>208519953</v>
      </c>
      <c r="D4347" t="str">
        <f>VLOOKUP(A4347,Sheet3!A:C,3,FALSE)</f>
        <v>13 CENTER STREET</v>
      </c>
      <c r="E4347">
        <f>VLOOKUP(A4347,Sheet3!A:D,4,FALSE)</f>
        <v>0</v>
      </c>
      <c r="F4347" t="str">
        <f>VLOOKUP(A4347,Sheet3!A:G,5,FALSE)</f>
        <v>GULF BREEZE</v>
      </c>
      <c r="G4347" t="str">
        <f>VLOOKUP(A4347,Sheet3!A:G,6,FALSE)</f>
        <v>FL</v>
      </c>
      <c r="H4347">
        <f>VLOOKUP(A4347,Sheet3!A:G,7,FALSE)</f>
        <v>325610000</v>
      </c>
    </row>
    <row r="4348" spans="1:8" x14ac:dyDescent="0.3">
      <c r="A4348" t="s">
        <v>22</v>
      </c>
      <c r="B4348" t="str">
        <f>VLOOKUP(A4348,Sheet2!A:B,2,FALSE)</f>
        <v>20-8250764/0000</v>
      </c>
      <c r="C4348">
        <f>VLOOKUP(A4348,Sheet3!A:B,2,FALSE)</f>
        <v>208519953</v>
      </c>
      <c r="D4348" t="str">
        <f>VLOOKUP(A4348,Sheet3!A:C,3,FALSE)</f>
        <v>13 CENTER STREET</v>
      </c>
      <c r="E4348">
        <f>VLOOKUP(A4348,Sheet3!A:D,4,FALSE)</f>
        <v>0</v>
      </c>
      <c r="F4348" t="str">
        <f>VLOOKUP(A4348,Sheet3!A:G,5,FALSE)</f>
        <v>GULF BREEZE</v>
      </c>
      <c r="G4348" t="str">
        <f>VLOOKUP(A4348,Sheet3!A:G,6,FALSE)</f>
        <v>FL</v>
      </c>
      <c r="H4348">
        <f>VLOOKUP(A4348,Sheet3!A:G,7,FALSE)</f>
        <v>325610000</v>
      </c>
    </row>
    <row r="4349" spans="1:8" x14ac:dyDescent="0.3">
      <c r="A4349" t="s">
        <v>22</v>
      </c>
      <c r="B4349" t="str">
        <f>VLOOKUP(A4349,Sheet2!A:B,2,FALSE)</f>
        <v>20-8250764/0000</v>
      </c>
      <c r="C4349">
        <f>VLOOKUP(A4349,Sheet3!A:B,2,FALSE)</f>
        <v>208519953</v>
      </c>
      <c r="D4349" t="str">
        <f>VLOOKUP(A4349,Sheet3!A:C,3,FALSE)</f>
        <v>13 CENTER STREET</v>
      </c>
      <c r="E4349">
        <f>VLOOKUP(A4349,Sheet3!A:D,4,FALSE)</f>
        <v>0</v>
      </c>
      <c r="F4349" t="str">
        <f>VLOOKUP(A4349,Sheet3!A:G,5,FALSE)</f>
        <v>GULF BREEZE</v>
      </c>
      <c r="G4349" t="str">
        <f>VLOOKUP(A4349,Sheet3!A:G,6,FALSE)</f>
        <v>FL</v>
      </c>
      <c r="H4349">
        <f>VLOOKUP(A4349,Sheet3!A:G,7,FALSE)</f>
        <v>325610000</v>
      </c>
    </row>
    <row r="4350" spans="1:8" x14ac:dyDescent="0.3">
      <c r="A4350" t="s">
        <v>22</v>
      </c>
      <c r="B4350" t="str">
        <f>VLOOKUP(A4350,Sheet2!A:B,2,FALSE)</f>
        <v>20-8250764/0000</v>
      </c>
      <c r="C4350">
        <f>VLOOKUP(A4350,Sheet3!A:B,2,FALSE)</f>
        <v>208519953</v>
      </c>
      <c r="D4350" t="str">
        <f>VLOOKUP(A4350,Sheet3!A:C,3,FALSE)</f>
        <v>13 CENTER STREET</v>
      </c>
      <c r="E4350">
        <f>VLOOKUP(A4350,Sheet3!A:D,4,FALSE)</f>
        <v>0</v>
      </c>
      <c r="F4350" t="str">
        <f>VLOOKUP(A4350,Sheet3!A:G,5,FALSE)</f>
        <v>GULF BREEZE</v>
      </c>
      <c r="G4350" t="str">
        <f>VLOOKUP(A4350,Sheet3!A:G,6,FALSE)</f>
        <v>FL</v>
      </c>
      <c r="H4350">
        <f>VLOOKUP(A4350,Sheet3!A:G,7,FALSE)</f>
        <v>325610000</v>
      </c>
    </row>
    <row r="4351" spans="1:8" x14ac:dyDescent="0.3">
      <c r="A4351" t="s">
        <v>22</v>
      </c>
      <c r="B4351" t="str">
        <f>VLOOKUP(A4351,Sheet2!A:B,2,FALSE)</f>
        <v>20-8250764/0000</v>
      </c>
      <c r="C4351">
        <f>VLOOKUP(A4351,Sheet3!A:B,2,FALSE)</f>
        <v>208519953</v>
      </c>
      <c r="D4351" t="str">
        <f>VLOOKUP(A4351,Sheet3!A:C,3,FALSE)</f>
        <v>13 CENTER STREET</v>
      </c>
      <c r="E4351">
        <f>VLOOKUP(A4351,Sheet3!A:D,4,FALSE)</f>
        <v>0</v>
      </c>
      <c r="F4351" t="str">
        <f>VLOOKUP(A4351,Sheet3!A:G,5,FALSE)</f>
        <v>GULF BREEZE</v>
      </c>
      <c r="G4351" t="str">
        <f>VLOOKUP(A4351,Sheet3!A:G,6,FALSE)</f>
        <v>FL</v>
      </c>
      <c r="H4351">
        <f>VLOOKUP(A4351,Sheet3!A:G,7,FALSE)</f>
        <v>325610000</v>
      </c>
    </row>
    <row r="4352" spans="1:8" x14ac:dyDescent="0.3">
      <c r="A4352" t="s">
        <v>318</v>
      </c>
      <c r="B4352" t="str">
        <f>VLOOKUP(A4352,Sheet2!A:B,2,FALSE)</f>
        <v>161-66-4004/0000</v>
      </c>
      <c r="C4352">
        <f>VLOOKUP(A4352,Sheet3!A:B,2,FALSE)</f>
        <v>161664004</v>
      </c>
      <c r="D4352" t="str">
        <f>VLOOKUP(A4352,Sheet3!A:C,3,FALSE)</f>
        <v>8102 N DAVIS HIGHWAY</v>
      </c>
      <c r="E4352">
        <f>VLOOKUP(A4352,Sheet3!A:D,4,FALSE)</f>
        <v>0</v>
      </c>
      <c r="F4352" t="str">
        <f>VLOOKUP(A4352,Sheet3!A:G,5,FALSE)</f>
        <v>PENSACOLA</v>
      </c>
      <c r="G4352" t="str">
        <f>VLOOKUP(A4352,Sheet3!A:G,6,FALSE)</f>
        <v>FL</v>
      </c>
      <c r="H4352">
        <f>VLOOKUP(A4352,Sheet3!A:G,7,FALSE)</f>
        <v>325140000</v>
      </c>
    </row>
    <row r="4353" spans="1:8" x14ac:dyDescent="0.3">
      <c r="A4353" t="s">
        <v>101</v>
      </c>
      <c r="B4353" t="str">
        <f>VLOOKUP(A4353,Sheet2!A:B,2,FALSE)</f>
        <v>27-0000008/0000</v>
      </c>
      <c r="C4353">
        <f>VLOOKUP(A4353,Sheet3!A:B,2,FALSE)</f>
        <v>270000022</v>
      </c>
      <c r="D4353" t="str">
        <f>VLOOKUP(A4353,Sheet3!A:C,3,FALSE)</f>
        <v>41-C FAIRPOINT DRIVE</v>
      </c>
      <c r="E4353">
        <f>VLOOKUP(A4353,Sheet3!A:D,4,FALSE)</f>
        <v>0</v>
      </c>
      <c r="F4353" t="str">
        <f>VLOOKUP(A4353,Sheet3!A:G,5,FALSE)</f>
        <v>GULF BREEZE</v>
      </c>
      <c r="G4353" t="str">
        <f>VLOOKUP(A4353,Sheet3!A:G,6,FALSE)</f>
        <v>FL</v>
      </c>
      <c r="H4353">
        <f>VLOOKUP(A4353,Sheet3!A:G,7,FALSE)</f>
        <v>325610000</v>
      </c>
    </row>
    <row r="4354" spans="1:8" x14ac:dyDescent="0.3">
      <c r="A4354" t="s">
        <v>101</v>
      </c>
      <c r="B4354" t="str">
        <f>VLOOKUP(A4354,Sheet2!A:B,2,FALSE)</f>
        <v>27-0000008/0000</v>
      </c>
      <c r="C4354">
        <f>VLOOKUP(A4354,Sheet3!A:B,2,FALSE)</f>
        <v>270000022</v>
      </c>
      <c r="D4354" t="str">
        <f>VLOOKUP(A4354,Sheet3!A:C,3,FALSE)</f>
        <v>41-C FAIRPOINT DRIVE</v>
      </c>
      <c r="E4354">
        <f>VLOOKUP(A4354,Sheet3!A:D,4,FALSE)</f>
        <v>0</v>
      </c>
      <c r="F4354" t="str">
        <f>VLOOKUP(A4354,Sheet3!A:G,5,FALSE)</f>
        <v>GULF BREEZE</v>
      </c>
      <c r="G4354" t="str">
        <f>VLOOKUP(A4354,Sheet3!A:G,6,FALSE)</f>
        <v>FL</v>
      </c>
      <c r="H4354">
        <f>VLOOKUP(A4354,Sheet3!A:G,7,FALSE)</f>
        <v>325610000</v>
      </c>
    </row>
    <row r="4355" spans="1:8" x14ac:dyDescent="0.3">
      <c r="A4355" t="s">
        <v>101</v>
      </c>
      <c r="B4355" t="str">
        <f>VLOOKUP(A4355,Sheet2!A:B,2,FALSE)</f>
        <v>27-0000008/0000</v>
      </c>
      <c r="C4355">
        <f>VLOOKUP(A4355,Sheet3!A:B,2,FALSE)</f>
        <v>270000022</v>
      </c>
      <c r="D4355" t="str">
        <f>VLOOKUP(A4355,Sheet3!A:C,3,FALSE)</f>
        <v>41-C FAIRPOINT DRIVE</v>
      </c>
      <c r="E4355">
        <f>VLOOKUP(A4355,Sheet3!A:D,4,FALSE)</f>
        <v>0</v>
      </c>
      <c r="F4355" t="str">
        <f>VLOOKUP(A4355,Sheet3!A:G,5,FALSE)</f>
        <v>GULF BREEZE</v>
      </c>
      <c r="G4355" t="str">
        <f>VLOOKUP(A4355,Sheet3!A:G,6,FALSE)</f>
        <v>FL</v>
      </c>
      <c r="H4355">
        <f>VLOOKUP(A4355,Sheet3!A:G,7,FALSE)</f>
        <v>325610000</v>
      </c>
    </row>
    <row r="4356" spans="1:8" x14ac:dyDescent="0.3">
      <c r="A4356" t="s">
        <v>101</v>
      </c>
      <c r="B4356" t="str">
        <f>VLOOKUP(A4356,Sheet2!A:B,2,FALSE)</f>
        <v>27-0000008/0000</v>
      </c>
      <c r="C4356">
        <f>VLOOKUP(A4356,Sheet3!A:B,2,FALSE)</f>
        <v>270000022</v>
      </c>
      <c r="D4356" t="str">
        <f>VLOOKUP(A4356,Sheet3!A:C,3,FALSE)</f>
        <v>41-C FAIRPOINT DRIVE</v>
      </c>
      <c r="E4356">
        <f>VLOOKUP(A4356,Sheet3!A:D,4,FALSE)</f>
        <v>0</v>
      </c>
      <c r="F4356" t="str">
        <f>VLOOKUP(A4356,Sheet3!A:G,5,FALSE)</f>
        <v>GULF BREEZE</v>
      </c>
      <c r="G4356" t="str">
        <f>VLOOKUP(A4356,Sheet3!A:G,6,FALSE)</f>
        <v>FL</v>
      </c>
      <c r="H4356">
        <f>VLOOKUP(A4356,Sheet3!A:G,7,FALSE)</f>
        <v>325610000</v>
      </c>
    </row>
    <row r="4357" spans="1:8" x14ac:dyDescent="0.3">
      <c r="A4357" t="s">
        <v>319</v>
      </c>
      <c r="B4357" t="str">
        <f>VLOOKUP(A4357,Sheet2!A:B,2,FALSE)</f>
        <v>27-0000400/0000</v>
      </c>
      <c r="C4357">
        <f>VLOOKUP(A4357,Sheet3!A:B,2,FALSE)</f>
        <v>272187032</v>
      </c>
      <c r="D4357" t="str">
        <f>VLOOKUP(A4357,Sheet3!A:C,3,FALSE)</f>
        <v>422 DOUGLAS AVENUE</v>
      </c>
      <c r="E4357">
        <f>VLOOKUP(A4357,Sheet3!A:D,4,FALSE)</f>
        <v>0</v>
      </c>
      <c r="F4357" t="str">
        <f>VLOOKUP(A4357,Sheet3!A:G,5,FALSE)</f>
        <v>BREWTON</v>
      </c>
      <c r="G4357" t="str">
        <f>VLOOKUP(A4357,Sheet3!A:G,6,FALSE)</f>
        <v>AL</v>
      </c>
      <c r="H4357">
        <f>VLOOKUP(A4357,Sheet3!A:G,7,FALSE)</f>
        <v>364260000</v>
      </c>
    </row>
    <row r="4358" spans="1:8" x14ac:dyDescent="0.3">
      <c r="A4358" t="s">
        <v>319</v>
      </c>
      <c r="B4358" t="str">
        <f>VLOOKUP(A4358,Sheet2!A:B,2,FALSE)</f>
        <v>27-0000400/0000</v>
      </c>
      <c r="C4358">
        <f>VLOOKUP(A4358,Sheet3!A:B,2,FALSE)</f>
        <v>272187032</v>
      </c>
      <c r="D4358" t="str">
        <f>VLOOKUP(A4358,Sheet3!A:C,3,FALSE)</f>
        <v>422 DOUGLAS AVENUE</v>
      </c>
      <c r="E4358">
        <f>VLOOKUP(A4358,Sheet3!A:D,4,FALSE)</f>
        <v>0</v>
      </c>
      <c r="F4358" t="str">
        <f>VLOOKUP(A4358,Sheet3!A:G,5,FALSE)</f>
        <v>BREWTON</v>
      </c>
      <c r="G4358" t="str">
        <f>VLOOKUP(A4358,Sheet3!A:G,6,FALSE)</f>
        <v>AL</v>
      </c>
      <c r="H4358">
        <f>VLOOKUP(A4358,Sheet3!A:G,7,FALSE)</f>
        <v>364260000</v>
      </c>
    </row>
    <row r="4359" spans="1:8" x14ac:dyDescent="0.3">
      <c r="A4359" t="s">
        <v>319</v>
      </c>
      <c r="B4359" t="str">
        <f>VLOOKUP(A4359,Sheet2!A:B,2,FALSE)</f>
        <v>27-0000400/0000</v>
      </c>
      <c r="C4359">
        <f>VLOOKUP(A4359,Sheet3!A:B,2,FALSE)</f>
        <v>272187032</v>
      </c>
      <c r="D4359" t="str">
        <f>VLOOKUP(A4359,Sheet3!A:C,3,FALSE)</f>
        <v>422 DOUGLAS AVENUE</v>
      </c>
      <c r="E4359">
        <f>VLOOKUP(A4359,Sheet3!A:D,4,FALSE)</f>
        <v>0</v>
      </c>
      <c r="F4359" t="str">
        <f>VLOOKUP(A4359,Sheet3!A:G,5,FALSE)</f>
        <v>BREWTON</v>
      </c>
      <c r="G4359" t="str">
        <f>VLOOKUP(A4359,Sheet3!A:G,6,FALSE)</f>
        <v>AL</v>
      </c>
      <c r="H4359">
        <f>VLOOKUP(A4359,Sheet3!A:G,7,FALSE)</f>
        <v>364260000</v>
      </c>
    </row>
    <row r="4360" spans="1:8" x14ac:dyDescent="0.3">
      <c r="A4360" t="s">
        <v>319</v>
      </c>
      <c r="B4360" t="str">
        <f>VLOOKUP(A4360,Sheet2!A:B,2,FALSE)</f>
        <v>27-0000400/0000</v>
      </c>
      <c r="C4360">
        <f>VLOOKUP(A4360,Sheet3!A:B,2,FALSE)</f>
        <v>272187032</v>
      </c>
      <c r="D4360" t="str">
        <f>VLOOKUP(A4360,Sheet3!A:C,3,FALSE)</f>
        <v>422 DOUGLAS AVENUE</v>
      </c>
      <c r="E4360">
        <f>VLOOKUP(A4360,Sheet3!A:D,4,FALSE)</f>
        <v>0</v>
      </c>
      <c r="F4360" t="str">
        <f>VLOOKUP(A4360,Sheet3!A:G,5,FALSE)</f>
        <v>BREWTON</v>
      </c>
      <c r="G4360" t="str">
        <f>VLOOKUP(A4360,Sheet3!A:G,6,FALSE)</f>
        <v>AL</v>
      </c>
      <c r="H4360">
        <f>VLOOKUP(A4360,Sheet3!A:G,7,FALSE)</f>
        <v>364260000</v>
      </c>
    </row>
    <row r="4361" spans="1:8" x14ac:dyDescent="0.3">
      <c r="A4361" t="s">
        <v>314</v>
      </c>
      <c r="B4361" t="str">
        <f>VLOOKUP(A4361,Sheet2!A:B,2,FALSE)</f>
        <v>27-0000296/0000</v>
      </c>
      <c r="C4361">
        <f>VLOOKUP(A4361,Sheet3!A:B,2,FALSE)</f>
        <v>270000345</v>
      </c>
      <c r="D4361" t="str">
        <f>VLOOKUP(A4361,Sheet3!A:C,3,FALSE)</f>
        <v>5120 BAYOU BLVD</v>
      </c>
      <c r="E4361" t="str">
        <f>VLOOKUP(A4361,Sheet3!A:D,4,FALSE)</f>
        <v>SUITE 4</v>
      </c>
      <c r="F4361" t="str">
        <f>VLOOKUP(A4361,Sheet3!A:G,5,FALSE)</f>
        <v>PENSACOLA</v>
      </c>
      <c r="G4361" t="str">
        <f>VLOOKUP(A4361,Sheet3!A:G,6,FALSE)</f>
        <v>FL</v>
      </c>
      <c r="H4361">
        <f>VLOOKUP(A4361,Sheet3!A:G,7,FALSE)</f>
        <v>325030000</v>
      </c>
    </row>
    <row r="4362" spans="1:8" x14ac:dyDescent="0.3">
      <c r="A4362" t="s">
        <v>314</v>
      </c>
      <c r="B4362" t="str">
        <f>VLOOKUP(A4362,Sheet2!A:B,2,FALSE)</f>
        <v>27-0000296/0000</v>
      </c>
      <c r="C4362">
        <f>VLOOKUP(A4362,Sheet3!A:B,2,FALSE)</f>
        <v>270000345</v>
      </c>
      <c r="D4362" t="str">
        <f>VLOOKUP(A4362,Sheet3!A:C,3,FALSE)</f>
        <v>5120 BAYOU BLVD</v>
      </c>
      <c r="E4362" t="str">
        <f>VLOOKUP(A4362,Sheet3!A:D,4,FALSE)</f>
        <v>SUITE 4</v>
      </c>
      <c r="F4362" t="str">
        <f>VLOOKUP(A4362,Sheet3!A:G,5,FALSE)</f>
        <v>PENSACOLA</v>
      </c>
      <c r="G4362" t="str">
        <f>VLOOKUP(A4362,Sheet3!A:G,6,FALSE)</f>
        <v>FL</v>
      </c>
      <c r="H4362">
        <f>VLOOKUP(A4362,Sheet3!A:G,7,FALSE)</f>
        <v>325030000</v>
      </c>
    </row>
    <row r="4363" spans="1:8" x14ac:dyDescent="0.3">
      <c r="A4363" t="s">
        <v>314</v>
      </c>
      <c r="B4363" t="str">
        <f>VLOOKUP(A4363,Sheet2!A:B,2,FALSE)</f>
        <v>27-0000296/0000</v>
      </c>
      <c r="C4363">
        <f>VLOOKUP(A4363,Sheet3!A:B,2,FALSE)</f>
        <v>270000345</v>
      </c>
      <c r="D4363" t="str">
        <f>VLOOKUP(A4363,Sheet3!A:C,3,FALSE)</f>
        <v>5120 BAYOU BLVD</v>
      </c>
      <c r="E4363" t="str">
        <f>VLOOKUP(A4363,Sheet3!A:D,4,FALSE)</f>
        <v>SUITE 4</v>
      </c>
      <c r="F4363" t="str">
        <f>VLOOKUP(A4363,Sheet3!A:G,5,FALSE)</f>
        <v>PENSACOLA</v>
      </c>
      <c r="G4363" t="str">
        <f>VLOOKUP(A4363,Sheet3!A:G,6,FALSE)</f>
        <v>FL</v>
      </c>
      <c r="H4363">
        <f>VLOOKUP(A4363,Sheet3!A:G,7,FALSE)</f>
        <v>325030000</v>
      </c>
    </row>
    <row r="4364" spans="1:8" x14ac:dyDescent="0.3">
      <c r="A4364" t="s">
        <v>314</v>
      </c>
      <c r="B4364" t="str">
        <f>VLOOKUP(A4364,Sheet2!A:B,2,FALSE)</f>
        <v>27-0000296/0000</v>
      </c>
      <c r="C4364">
        <f>VLOOKUP(A4364,Sheet3!A:B,2,FALSE)</f>
        <v>270000345</v>
      </c>
      <c r="D4364" t="str">
        <f>VLOOKUP(A4364,Sheet3!A:C,3,FALSE)</f>
        <v>5120 BAYOU BLVD</v>
      </c>
      <c r="E4364" t="str">
        <f>VLOOKUP(A4364,Sheet3!A:D,4,FALSE)</f>
        <v>SUITE 4</v>
      </c>
      <c r="F4364" t="str">
        <f>VLOOKUP(A4364,Sheet3!A:G,5,FALSE)</f>
        <v>PENSACOLA</v>
      </c>
      <c r="G4364" t="str">
        <f>VLOOKUP(A4364,Sheet3!A:G,6,FALSE)</f>
        <v>FL</v>
      </c>
      <c r="H4364">
        <f>VLOOKUP(A4364,Sheet3!A:G,7,FALSE)</f>
        <v>325030000</v>
      </c>
    </row>
    <row r="4365" spans="1:8" x14ac:dyDescent="0.3">
      <c r="A4365" t="s">
        <v>6</v>
      </c>
      <c r="B4365" t="str">
        <f>VLOOKUP(A4365,Sheet2!A:B,2,FALSE)</f>
        <v>59-2297895/0000</v>
      </c>
      <c r="C4365">
        <f>VLOOKUP(A4365,Sheet3!A:B,2,FALSE)</f>
        <v>592915275</v>
      </c>
      <c r="D4365" t="str">
        <f>VLOOKUP(A4365,Sheet3!A:C,3,FALSE)</f>
        <v>151 W AIRPORT BLVD</v>
      </c>
      <c r="E4365">
        <f>VLOOKUP(A4365,Sheet3!A:D,4,FALSE)</f>
        <v>0</v>
      </c>
      <c r="F4365" t="str">
        <f>VLOOKUP(A4365,Sheet3!A:G,5,FALSE)</f>
        <v>PENSACOLA</v>
      </c>
      <c r="G4365" t="str">
        <f>VLOOKUP(A4365,Sheet3!A:G,6,FALSE)</f>
        <v>FL</v>
      </c>
      <c r="H4365">
        <f>VLOOKUP(A4365,Sheet3!A:G,7,FALSE)</f>
        <v>325050000</v>
      </c>
    </row>
    <row r="4366" spans="1:8" x14ac:dyDescent="0.3">
      <c r="A4366" t="s">
        <v>6</v>
      </c>
      <c r="B4366" t="str">
        <f>VLOOKUP(A4366,Sheet2!A:B,2,FALSE)</f>
        <v>59-2297895/0000</v>
      </c>
      <c r="C4366">
        <f>VLOOKUP(A4366,Sheet3!A:B,2,FALSE)</f>
        <v>592915275</v>
      </c>
      <c r="D4366" t="str">
        <f>VLOOKUP(A4366,Sheet3!A:C,3,FALSE)</f>
        <v>151 W AIRPORT BLVD</v>
      </c>
      <c r="E4366">
        <f>VLOOKUP(A4366,Sheet3!A:D,4,FALSE)</f>
        <v>0</v>
      </c>
      <c r="F4366" t="str">
        <f>VLOOKUP(A4366,Sheet3!A:G,5,FALSE)</f>
        <v>PENSACOLA</v>
      </c>
      <c r="G4366" t="str">
        <f>VLOOKUP(A4366,Sheet3!A:G,6,FALSE)</f>
        <v>FL</v>
      </c>
      <c r="H4366">
        <f>VLOOKUP(A4366,Sheet3!A:G,7,FALSE)</f>
        <v>325050000</v>
      </c>
    </row>
    <row r="4367" spans="1:8" x14ac:dyDescent="0.3">
      <c r="A4367" t="s">
        <v>6</v>
      </c>
      <c r="B4367" t="str">
        <f>VLOOKUP(A4367,Sheet2!A:B,2,FALSE)</f>
        <v>59-2297895/0000</v>
      </c>
      <c r="C4367">
        <f>VLOOKUP(A4367,Sheet3!A:B,2,FALSE)</f>
        <v>592915275</v>
      </c>
      <c r="D4367" t="str">
        <f>VLOOKUP(A4367,Sheet3!A:C,3,FALSE)</f>
        <v>151 W AIRPORT BLVD</v>
      </c>
      <c r="E4367">
        <f>VLOOKUP(A4367,Sheet3!A:D,4,FALSE)</f>
        <v>0</v>
      </c>
      <c r="F4367" t="str">
        <f>VLOOKUP(A4367,Sheet3!A:G,5,FALSE)</f>
        <v>PENSACOLA</v>
      </c>
      <c r="G4367" t="str">
        <f>VLOOKUP(A4367,Sheet3!A:G,6,FALSE)</f>
        <v>FL</v>
      </c>
      <c r="H4367">
        <f>VLOOKUP(A4367,Sheet3!A:G,7,FALSE)</f>
        <v>325050000</v>
      </c>
    </row>
    <row r="4368" spans="1:8" x14ac:dyDescent="0.3">
      <c r="A4368" t="s">
        <v>44</v>
      </c>
      <c r="B4368" t="str">
        <f>VLOOKUP(A4368,Sheet2!A:B,2,FALSE)</f>
        <v>721-35-4206/0000</v>
      </c>
      <c r="C4368">
        <f>VLOOKUP(A4368,Sheet3!A:B,2,FALSE)</f>
        <v>813993322</v>
      </c>
      <c r="D4368" t="str">
        <f>VLOOKUP(A4368,Sheet3!A:C,3,FALSE)</f>
        <v>466 E NINE MILE RD</v>
      </c>
      <c r="E4368">
        <f>VLOOKUP(A4368,Sheet3!A:D,4,FALSE)</f>
        <v>0</v>
      </c>
      <c r="F4368" t="str">
        <f>VLOOKUP(A4368,Sheet3!A:G,5,FALSE)</f>
        <v>PENSACOLA</v>
      </c>
      <c r="G4368" t="str">
        <f>VLOOKUP(A4368,Sheet3!A:G,6,FALSE)</f>
        <v>FL</v>
      </c>
      <c r="H4368">
        <f>VLOOKUP(A4368,Sheet3!A:G,7,FALSE)</f>
        <v>325140000</v>
      </c>
    </row>
    <row r="4369" spans="1:8" x14ac:dyDescent="0.3">
      <c r="A4369" t="s">
        <v>44</v>
      </c>
      <c r="B4369" t="str">
        <f>VLOOKUP(A4369,Sheet2!A:B,2,FALSE)</f>
        <v>721-35-4206/0000</v>
      </c>
      <c r="C4369">
        <f>VLOOKUP(A4369,Sheet3!A:B,2,FALSE)</f>
        <v>813993322</v>
      </c>
      <c r="D4369" t="str">
        <f>VLOOKUP(A4369,Sheet3!A:C,3,FALSE)</f>
        <v>466 E NINE MILE RD</v>
      </c>
      <c r="E4369">
        <f>VLOOKUP(A4369,Sheet3!A:D,4,FALSE)</f>
        <v>0</v>
      </c>
      <c r="F4369" t="str">
        <f>VLOOKUP(A4369,Sheet3!A:G,5,FALSE)</f>
        <v>PENSACOLA</v>
      </c>
      <c r="G4369" t="str">
        <f>VLOOKUP(A4369,Sheet3!A:G,6,FALSE)</f>
        <v>FL</v>
      </c>
      <c r="H4369">
        <f>VLOOKUP(A4369,Sheet3!A:G,7,FALSE)</f>
        <v>325140000</v>
      </c>
    </row>
    <row r="4370" spans="1:8" x14ac:dyDescent="0.3">
      <c r="A4370" t="s">
        <v>44</v>
      </c>
      <c r="B4370" t="str">
        <f>VLOOKUP(A4370,Sheet2!A:B,2,FALSE)</f>
        <v>721-35-4206/0000</v>
      </c>
      <c r="C4370">
        <f>VLOOKUP(A4370,Sheet3!A:B,2,FALSE)</f>
        <v>813993322</v>
      </c>
      <c r="D4370" t="str">
        <f>VLOOKUP(A4370,Sheet3!A:C,3,FALSE)</f>
        <v>466 E NINE MILE RD</v>
      </c>
      <c r="E4370">
        <f>VLOOKUP(A4370,Sheet3!A:D,4,FALSE)</f>
        <v>0</v>
      </c>
      <c r="F4370" t="str">
        <f>VLOOKUP(A4370,Sheet3!A:G,5,FALSE)</f>
        <v>PENSACOLA</v>
      </c>
      <c r="G4370" t="str">
        <f>VLOOKUP(A4370,Sheet3!A:G,6,FALSE)</f>
        <v>FL</v>
      </c>
      <c r="H4370">
        <f>VLOOKUP(A4370,Sheet3!A:G,7,FALSE)</f>
        <v>325140000</v>
      </c>
    </row>
    <row r="4371" spans="1:8" x14ac:dyDescent="0.3">
      <c r="A4371" t="s">
        <v>44</v>
      </c>
      <c r="B4371" t="str">
        <f>VLOOKUP(A4371,Sheet2!A:B,2,FALSE)</f>
        <v>721-35-4206/0000</v>
      </c>
      <c r="C4371">
        <f>VLOOKUP(A4371,Sheet3!A:B,2,FALSE)</f>
        <v>813993322</v>
      </c>
      <c r="D4371" t="str">
        <f>VLOOKUP(A4371,Sheet3!A:C,3,FALSE)</f>
        <v>466 E NINE MILE RD</v>
      </c>
      <c r="E4371">
        <f>VLOOKUP(A4371,Sheet3!A:D,4,FALSE)</f>
        <v>0</v>
      </c>
      <c r="F4371" t="str">
        <f>VLOOKUP(A4371,Sheet3!A:G,5,FALSE)</f>
        <v>PENSACOLA</v>
      </c>
      <c r="G4371" t="str">
        <f>VLOOKUP(A4371,Sheet3!A:G,6,FALSE)</f>
        <v>FL</v>
      </c>
      <c r="H4371">
        <f>VLOOKUP(A4371,Sheet3!A:G,7,FALSE)</f>
        <v>325140000</v>
      </c>
    </row>
    <row r="4372" spans="1:8" x14ac:dyDescent="0.3">
      <c r="A4372" t="s">
        <v>44</v>
      </c>
      <c r="B4372" t="str">
        <f>VLOOKUP(A4372,Sheet2!A:B,2,FALSE)</f>
        <v>721-35-4206/0000</v>
      </c>
      <c r="C4372">
        <f>VLOOKUP(A4372,Sheet3!A:B,2,FALSE)</f>
        <v>813993322</v>
      </c>
      <c r="D4372" t="str">
        <f>VLOOKUP(A4372,Sheet3!A:C,3,FALSE)</f>
        <v>466 E NINE MILE RD</v>
      </c>
      <c r="E4372">
        <f>VLOOKUP(A4372,Sheet3!A:D,4,FALSE)</f>
        <v>0</v>
      </c>
      <c r="F4372" t="str">
        <f>VLOOKUP(A4372,Sheet3!A:G,5,FALSE)</f>
        <v>PENSACOLA</v>
      </c>
      <c r="G4372" t="str">
        <f>VLOOKUP(A4372,Sheet3!A:G,6,FALSE)</f>
        <v>FL</v>
      </c>
      <c r="H4372">
        <f>VLOOKUP(A4372,Sheet3!A:G,7,FALSE)</f>
        <v>325140000</v>
      </c>
    </row>
    <row r="4373" spans="1:8" x14ac:dyDescent="0.3">
      <c r="A4373" t="s">
        <v>44</v>
      </c>
      <c r="B4373" t="str">
        <f>VLOOKUP(A4373,Sheet2!A:B,2,FALSE)</f>
        <v>721-35-4206/0000</v>
      </c>
      <c r="C4373">
        <f>VLOOKUP(A4373,Sheet3!A:B,2,FALSE)</f>
        <v>813993322</v>
      </c>
      <c r="D4373" t="str">
        <f>VLOOKUP(A4373,Sheet3!A:C,3,FALSE)</f>
        <v>466 E NINE MILE RD</v>
      </c>
      <c r="E4373">
        <f>VLOOKUP(A4373,Sheet3!A:D,4,FALSE)</f>
        <v>0</v>
      </c>
      <c r="F4373" t="str">
        <f>VLOOKUP(A4373,Sheet3!A:G,5,FALSE)</f>
        <v>PENSACOLA</v>
      </c>
      <c r="G4373" t="str">
        <f>VLOOKUP(A4373,Sheet3!A:G,6,FALSE)</f>
        <v>FL</v>
      </c>
      <c r="H4373">
        <f>VLOOKUP(A4373,Sheet3!A:G,7,FALSE)</f>
        <v>325140000</v>
      </c>
    </row>
    <row r="4374" spans="1:8" x14ac:dyDescent="0.3">
      <c r="A4374" t="s">
        <v>25</v>
      </c>
      <c r="B4374" t="str">
        <f>VLOOKUP(A4374,Sheet2!A:B,2,FALSE)</f>
        <v>46-4388648/0000</v>
      </c>
      <c r="C4374">
        <f>VLOOKUP(A4374,Sheet3!A:B,2,FALSE)</f>
        <v>471299412</v>
      </c>
      <c r="D4374" t="str">
        <f>VLOOKUP(A4374,Sheet3!A:C,3,FALSE)</f>
        <v>4627 N. DAVIS HWY, BUILDING B</v>
      </c>
      <c r="E4374">
        <f>VLOOKUP(A4374,Sheet3!A:D,4,FALSE)</f>
        <v>0</v>
      </c>
      <c r="F4374" t="str">
        <f>VLOOKUP(A4374,Sheet3!A:G,5,FALSE)</f>
        <v>PENSACOLA</v>
      </c>
      <c r="G4374" t="str">
        <f>VLOOKUP(A4374,Sheet3!A:G,6,FALSE)</f>
        <v>FL</v>
      </c>
      <c r="H4374">
        <f>VLOOKUP(A4374,Sheet3!A:G,7,FALSE)</f>
        <v>325030000</v>
      </c>
    </row>
    <row r="4375" spans="1:8" x14ac:dyDescent="0.3">
      <c r="A4375" t="s">
        <v>25</v>
      </c>
      <c r="B4375" t="str">
        <f>VLOOKUP(A4375,Sheet2!A:B,2,FALSE)</f>
        <v>46-4388648/0000</v>
      </c>
      <c r="C4375">
        <f>VLOOKUP(A4375,Sheet3!A:B,2,FALSE)</f>
        <v>471299412</v>
      </c>
      <c r="D4375" t="str">
        <f>VLOOKUP(A4375,Sheet3!A:C,3,FALSE)</f>
        <v>4627 N. DAVIS HWY, BUILDING B</v>
      </c>
      <c r="E4375">
        <f>VLOOKUP(A4375,Sheet3!A:D,4,FALSE)</f>
        <v>0</v>
      </c>
      <c r="F4375" t="str">
        <f>VLOOKUP(A4375,Sheet3!A:G,5,FALSE)</f>
        <v>PENSACOLA</v>
      </c>
      <c r="G4375" t="str">
        <f>VLOOKUP(A4375,Sheet3!A:G,6,FALSE)</f>
        <v>FL</v>
      </c>
      <c r="H4375">
        <f>VLOOKUP(A4375,Sheet3!A:G,7,FALSE)</f>
        <v>325030000</v>
      </c>
    </row>
    <row r="4376" spans="1:8" x14ac:dyDescent="0.3">
      <c r="A4376" t="s">
        <v>25</v>
      </c>
      <c r="B4376" t="str">
        <f>VLOOKUP(A4376,Sheet2!A:B,2,FALSE)</f>
        <v>46-4388648/0000</v>
      </c>
      <c r="C4376">
        <f>VLOOKUP(A4376,Sheet3!A:B,2,FALSE)</f>
        <v>471299412</v>
      </c>
      <c r="D4376" t="str">
        <f>VLOOKUP(A4376,Sheet3!A:C,3,FALSE)</f>
        <v>4627 N. DAVIS HWY, BUILDING B</v>
      </c>
      <c r="E4376">
        <f>VLOOKUP(A4376,Sheet3!A:D,4,FALSE)</f>
        <v>0</v>
      </c>
      <c r="F4376" t="str">
        <f>VLOOKUP(A4376,Sheet3!A:G,5,FALSE)</f>
        <v>PENSACOLA</v>
      </c>
      <c r="G4376" t="str">
        <f>VLOOKUP(A4376,Sheet3!A:G,6,FALSE)</f>
        <v>FL</v>
      </c>
      <c r="H4376">
        <f>VLOOKUP(A4376,Sheet3!A:G,7,FALSE)</f>
        <v>325030000</v>
      </c>
    </row>
    <row r="4377" spans="1:8" x14ac:dyDescent="0.3">
      <c r="A4377" t="s">
        <v>25</v>
      </c>
      <c r="B4377" t="str">
        <f>VLOOKUP(A4377,Sheet2!A:B,2,FALSE)</f>
        <v>46-4388648/0000</v>
      </c>
      <c r="C4377">
        <f>VLOOKUP(A4377,Sheet3!A:B,2,FALSE)</f>
        <v>471299412</v>
      </c>
      <c r="D4377" t="str">
        <f>VLOOKUP(A4377,Sheet3!A:C,3,FALSE)</f>
        <v>4627 N. DAVIS HWY, BUILDING B</v>
      </c>
      <c r="E4377">
        <f>VLOOKUP(A4377,Sheet3!A:D,4,FALSE)</f>
        <v>0</v>
      </c>
      <c r="F4377" t="str">
        <f>VLOOKUP(A4377,Sheet3!A:G,5,FALSE)</f>
        <v>PENSACOLA</v>
      </c>
      <c r="G4377" t="str">
        <f>VLOOKUP(A4377,Sheet3!A:G,6,FALSE)</f>
        <v>FL</v>
      </c>
      <c r="H4377">
        <f>VLOOKUP(A4377,Sheet3!A:G,7,FALSE)</f>
        <v>325030000</v>
      </c>
    </row>
    <row r="4378" spans="1:8" x14ac:dyDescent="0.3">
      <c r="A4378" t="s">
        <v>28</v>
      </c>
      <c r="B4378" t="str">
        <f>VLOOKUP(A4378,Sheet2!A:B,2,FALSE)</f>
        <v>59-1282328/0000</v>
      </c>
      <c r="C4378">
        <f>VLOOKUP(A4378,Sheet3!A:B,2,FALSE)</f>
        <v>591783017</v>
      </c>
      <c r="D4378" t="str">
        <f>VLOOKUP(A4378,Sheet3!A:C,3,FALSE)</f>
        <v>1759 CREIGHTON ROAD</v>
      </c>
      <c r="E4378">
        <f>VLOOKUP(A4378,Sheet3!A:D,4,FALSE)</f>
        <v>0</v>
      </c>
      <c r="F4378" t="str">
        <f>VLOOKUP(A4378,Sheet3!A:G,5,FALSE)</f>
        <v>PENSACOLA</v>
      </c>
      <c r="G4378" t="str">
        <f>VLOOKUP(A4378,Sheet3!A:G,6,FALSE)</f>
        <v>FL</v>
      </c>
      <c r="H4378">
        <f>VLOOKUP(A4378,Sheet3!A:G,7,FALSE)</f>
        <v>325040000</v>
      </c>
    </row>
    <row r="4379" spans="1:8" x14ac:dyDescent="0.3">
      <c r="A4379" t="s">
        <v>289</v>
      </c>
      <c r="B4379" t="str">
        <f>VLOOKUP(A4379,Sheet2!A:B,2,FALSE)</f>
        <v>59-3240685/0000</v>
      </c>
      <c r="C4379">
        <f>VLOOKUP(A4379,Sheet3!A:B,2,FALSE)</f>
        <v>593331216</v>
      </c>
      <c r="D4379" t="str">
        <f>VLOOKUP(A4379,Sheet3!A:C,3,FALSE)</f>
        <v>6601 N DAVIS HIGHWAY</v>
      </c>
      <c r="E4379" t="str">
        <f>VLOOKUP(A4379,Sheet3!A:D,4,FALSE)</f>
        <v>SUITE 8</v>
      </c>
      <c r="F4379" t="str">
        <f>VLOOKUP(A4379,Sheet3!A:G,5,FALSE)</f>
        <v>PENSACOLA</v>
      </c>
      <c r="G4379" t="str">
        <f>VLOOKUP(A4379,Sheet3!A:G,6,FALSE)</f>
        <v>FL</v>
      </c>
      <c r="H4379">
        <f>VLOOKUP(A4379,Sheet3!A:G,7,FALSE)</f>
        <v>325040000</v>
      </c>
    </row>
    <row r="4380" spans="1:8" x14ac:dyDescent="0.3">
      <c r="A4380" t="s">
        <v>289</v>
      </c>
      <c r="B4380" t="str">
        <f>VLOOKUP(A4380,Sheet2!A:B,2,FALSE)</f>
        <v>59-3240685/0000</v>
      </c>
      <c r="C4380">
        <f>VLOOKUP(A4380,Sheet3!A:B,2,FALSE)</f>
        <v>593331216</v>
      </c>
      <c r="D4380" t="str">
        <f>VLOOKUP(A4380,Sheet3!A:C,3,FALSE)</f>
        <v>6601 N DAVIS HIGHWAY</v>
      </c>
      <c r="E4380" t="str">
        <f>VLOOKUP(A4380,Sheet3!A:D,4,FALSE)</f>
        <v>SUITE 8</v>
      </c>
      <c r="F4380" t="str">
        <f>VLOOKUP(A4380,Sheet3!A:G,5,FALSE)</f>
        <v>PENSACOLA</v>
      </c>
      <c r="G4380" t="str">
        <f>VLOOKUP(A4380,Sheet3!A:G,6,FALSE)</f>
        <v>FL</v>
      </c>
      <c r="H4380">
        <f>VLOOKUP(A4380,Sheet3!A:G,7,FALSE)</f>
        <v>325040000</v>
      </c>
    </row>
    <row r="4381" spans="1:8" x14ac:dyDescent="0.3">
      <c r="A4381" t="s">
        <v>289</v>
      </c>
      <c r="B4381" t="str">
        <f>VLOOKUP(A4381,Sheet2!A:B,2,FALSE)</f>
        <v>59-3240685/0000</v>
      </c>
      <c r="C4381">
        <f>VLOOKUP(A4381,Sheet3!A:B,2,FALSE)</f>
        <v>593331216</v>
      </c>
      <c r="D4381" t="str">
        <f>VLOOKUP(A4381,Sheet3!A:C,3,FALSE)</f>
        <v>6601 N DAVIS HIGHWAY</v>
      </c>
      <c r="E4381" t="str">
        <f>VLOOKUP(A4381,Sheet3!A:D,4,FALSE)</f>
        <v>SUITE 8</v>
      </c>
      <c r="F4381" t="str">
        <f>VLOOKUP(A4381,Sheet3!A:G,5,FALSE)</f>
        <v>PENSACOLA</v>
      </c>
      <c r="G4381" t="str">
        <f>VLOOKUP(A4381,Sheet3!A:G,6,FALSE)</f>
        <v>FL</v>
      </c>
      <c r="H4381">
        <f>VLOOKUP(A4381,Sheet3!A:G,7,FALSE)</f>
        <v>325040000</v>
      </c>
    </row>
    <row r="4382" spans="1:8" x14ac:dyDescent="0.3">
      <c r="A4382" t="s">
        <v>289</v>
      </c>
      <c r="B4382" t="str">
        <f>VLOOKUP(A4382,Sheet2!A:B,2,FALSE)</f>
        <v>59-3240685/0000</v>
      </c>
      <c r="C4382">
        <f>VLOOKUP(A4382,Sheet3!A:B,2,FALSE)</f>
        <v>593331216</v>
      </c>
      <c r="D4382" t="str">
        <f>VLOOKUP(A4382,Sheet3!A:C,3,FALSE)</f>
        <v>6601 N DAVIS HIGHWAY</v>
      </c>
      <c r="E4382" t="str">
        <f>VLOOKUP(A4382,Sheet3!A:D,4,FALSE)</f>
        <v>SUITE 8</v>
      </c>
      <c r="F4382" t="str">
        <f>VLOOKUP(A4382,Sheet3!A:G,5,FALSE)</f>
        <v>PENSACOLA</v>
      </c>
      <c r="G4382" t="str">
        <f>VLOOKUP(A4382,Sheet3!A:G,6,FALSE)</f>
        <v>FL</v>
      </c>
      <c r="H4382">
        <f>VLOOKUP(A4382,Sheet3!A:G,7,FALSE)</f>
        <v>325040000</v>
      </c>
    </row>
    <row r="4383" spans="1:8" x14ac:dyDescent="0.3">
      <c r="A4383" t="s">
        <v>14</v>
      </c>
      <c r="B4383" t="str">
        <f>VLOOKUP(A4383,Sheet2!A:B,2,FALSE)</f>
        <v>593-25-5718/0000</v>
      </c>
      <c r="C4383">
        <f>VLOOKUP(A4383,Sheet3!A:B,2,FALSE)</f>
        <v>593331216</v>
      </c>
      <c r="D4383" t="str">
        <f>VLOOKUP(A4383,Sheet3!A:C,3,FALSE)</f>
        <v>5710 N DAVIS HWY, UNIT 1</v>
      </c>
      <c r="E4383">
        <f>VLOOKUP(A4383,Sheet3!A:D,4,FALSE)</f>
        <v>0</v>
      </c>
      <c r="F4383" t="str">
        <f>VLOOKUP(A4383,Sheet3!A:G,5,FALSE)</f>
        <v>PENSACOLA</v>
      </c>
      <c r="G4383" t="str">
        <f>VLOOKUP(A4383,Sheet3!A:G,6,FALSE)</f>
        <v>FL</v>
      </c>
      <c r="H4383">
        <f>VLOOKUP(A4383,Sheet3!A:G,7,FALSE)</f>
        <v>325032039</v>
      </c>
    </row>
    <row r="4384" spans="1:8" x14ac:dyDescent="0.3">
      <c r="A4384" t="s">
        <v>14</v>
      </c>
      <c r="B4384" t="str">
        <f>VLOOKUP(A4384,Sheet2!A:B,2,FALSE)</f>
        <v>593-25-5718/0000</v>
      </c>
      <c r="C4384">
        <f>VLOOKUP(A4384,Sheet3!A:B,2,FALSE)</f>
        <v>593331216</v>
      </c>
      <c r="D4384" t="str">
        <f>VLOOKUP(A4384,Sheet3!A:C,3,FALSE)</f>
        <v>5710 N DAVIS HWY, UNIT 1</v>
      </c>
      <c r="E4384">
        <f>VLOOKUP(A4384,Sheet3!A:D,4,FALSE)</f>
        <v>0</v>
      </c>
      <c r="F4384" t="str">
        <f>VLOOKUP(A4384,Sheet3!A:G,5,FALSE)</f>
        <v>PENSACOLA</v>
      </c>
      <c r="G4384" t="str">
        <f>VLOOKUP(A4384,Sheet3!A:G,6,FALSE)</f>
        <v>FL</v>
      </c>
      <c r="H4384">
        <f>VLOOKUP(A4384,Sheet3!A:G,7,FALSE)</f>
        <v>325032039</v>
      </c>
    </row>
    <row r="4385" spans="1:8" x14ac:dyDescent="0.3">
      <c r="A4385" t="s">
        <v>8</v>
      </c>
      <c r="B4385" t="e">
        <f>VLOOKUP(A4385,Sheet2!A:B,2,FALSE)</f>
        <v>#N/A</v>
      </c>
      <c r="C4385">
        <v>0</v>
      </c>
      <c r="D4385" t="str">
        <f>VLOOKUP(A4385,Sheet3!A:C,3,FALSE)</f>
        <v>22 TECHNOLOGY PARKWAY SOUTH, STE 200</v>
      </c>
      <c r="E4385">
        <f>VLOOKUP(A4385,Sheet3!A:D,4,FALSE)</f>
        <v>0</v>
      </c>
      <c r="F4385" t="str">
        <f>VLOOKUP(A4385,Sheet3!A:G,5,FALSE)</f>
        <v>PEACHTREE CORNERS</v>
      </c>
      <c r="G4385" t="str">
        <f>VLOOKUP(A4385,Sheet3!A:G,6,FALSE)</f>
        <v>GA</v>
      </c>
      <c r="H4385">
        <f>VLOOKUP(A4385,Sheet3!A:G,7,FALSE)</f>
        <v>300920000</v>
      </c>
    </row>
    <row r="4386" spans="1:8" x14ac:dyDescent="0.3">
      <c r="A4386" t="s">
        <v>158</v>
      </c>
      <c r="B4386" t="str">
        <f>VLOOKUP(A4386,Sheet2!A:B,2,FALSE)</f>
        <v>59-3288145/0000</v>
      </c>
      <c r="C4386">
        <f>VLOOKUP(A4386,Sheet3!A:B,2,FALSE)</f>
        <v>593416849</v>
      </c>
      <c r="D4386" t="str">
        <f>VLOOKUP(A4386,Sheet3!A:C,3,FALSE)</f>
        <v>5463 WOODBINE ROAD</v>
      </c>
      <c r="E4386">
        <f>VLOOKUP(A4386,Sheet3!A:D,4,FALSE)</f>
        <v>0</v>
      </c>
      <c r="F4386" t="str">
        <f>VLOOKUP(A4386,Sheet3!A:G,5,FALSE)</f>
        <v>PACE</v>
      </c>
      <c r="G4386" t="str">
        <f>VLOOKUP(A4386,Sheet3!A:G,6,FALSE)</f>
        <v>FL</v>
      </c>
      <c r="H4386">
        <f>VLOOKUP(A4386,Sheet3!A:G,7,FALSE)</f>
        <v>325710000</v>
      </c>
    </row>
    <row r="4387" spans="1:8" x14ac:dyDescent="0.3">
      <c r="A4387" t="s">
        <v>80</v>
      </c>
      <c r="B4387" t="str">
        <f>VLOOKUP(A4387,Sheet2!A:B,2,FALSE)</f>
        <v>59-3255718/0001</v>
      </c>
      <c r="C4387">
        <f>VLOOKUP(A4387,Sheet3!A:B,2,FALSE)</f>
        <v>593385034</v>
      </c>
      <c r="D4387" t="str">
        <f>VLOOKUP(A4387,Sheet3!A:C,3,FALSE)</f>
        <v>6111 N. DAVIS HWY  BLDG C</v>
      </c>
      <c r="E4387">
        <f>VLOOKUP(A4387,Sheet3!A:D,4,FALSE)</f>
        <v>0</v>
      </c>
      <c r="F4387" t="str">
        <f>VLOOKUP(A4387,Sheet3!A:G,5,FALSE)</f>
        <v>PENSACOLA</v>
      </c>
      <c r="G4387" t="str">
        <f>VLOOKUP(A4387,Sheet3!A:G,6,FALSE)</f>
        <v>FL</v>
      </c>
      <c r="H4387">
        <f>VLOOKUP(A4387,Sheet3!A:G,7,FALSE)</f>
        <v>325040000</v>
      </c>
    </row>
    <row r="4388" spans="1:8" x14ac:dyDescent="0.3">
      <c r="A4388" t="s">
        <v>80</v>
      </c>
      <c r="B4388" t="str">
        <f>VLOOKUP(A4388,Sheet2!A:B,2,FALSE)</f>
        <v>59-3255718/0001</v>
      </c>
      <c r="C4388">
        <f>VLOOKUP(A4388,Sheet3!A:B,2,FALSE)</f>
        <v>593385034</v>
      </c>
      <c r="D4388" t="str">
        <f>VLOOKUP(A4388,Sheet3!A:C,3,FALSE)</f>
        <v>6111 N. DAVIS HWY  BLDG C</v>
      </c>
      <c r="E4388">
        <f>VLOOKUP(A4388,Sheet3!A:D,4,FALSE)</f>
        <v>0</v>
      </c>
      <c r="F4388" t="str">
        <f>VLOOKUP(A4388,Sheet3!A:G,5,FALSE)</f>
        <v>PENSACOLA</v>
      </c>
      <c r="G4388" t="str">
        <f>VLOOKUP(A4388,Sheet3!A:G,6,FALSE)</f>
        <v>FL</v>
      </c>
      <c r="H4388">
        <f>VLOOKUP(A4388,Sheet3!A:G,7,FALSE)</f>
        <v>325040000</v>
      </c>
    </row>
    <row r="4389" spans="1:8" x14ac:dyDescent="0.3">
      <c r="A4389" t="s">
        <v>80</v>
      </c>
      <c r="B4389" t="str">
        <f>VLOOKUP(A4389,Sheet2!A:B,2,FALSE)</f>
        <v>59-3255718/0001</v>
      </c>
      <c r="C4389">
        <f>VLOOKUP(A4389,Sheet3!A:B,2,FALSE)</f>
        <v>593385034</v>
      </c>
      <c r="D4389" t="str">
        <f>VLOOKUP(A4389,Sheet3!A:C,3,FALSE)</f>
        <v>6111 N. DAVIS HWY  BLDG C</v>
      </c>
      <c r="E4389">
        <f>VLOOKUP(A4389,Sheet3!A:D,4,FALSE)</f>
        <v>0</v>
      </c>
      <c r="F4389" t="str">
        <f>VLOOKUP(A4389,Sheet3!A:G,5,FALSE)</f>
        <v>PENSACOLA</v>
      </c>
      <c r="G4389" t="str">
        <f>VLOOKUP(A4389,Sheet3!A:G,6,FALSE)</f>
        <v>FL</v>
      </c>
      <c r="H4389">
        <f>VLOOKUP(A4389,Sheet3!A:G,7,FALSE)</f>
        <v>325040000</v>
      </c>
    </row>
    <row r="4390" spans="1:8" x14ac:dyDescent="0.3">
      <c r="A4390" t="s">
        <v>80</v>
      </c>
      <c r="B4390" t="str">
        <f>VLOOKUP(A4390,Sheet2!A:B,2,FALSE)</f>
        <v>59-3255718/0001</v>
      </c>
      <c r="C4390">
        <f>VLOOKUP(A4390,Sheet3!A:B,2,FALSE)</f>
        <v>593385034</v>
      </c>
      <c r="D4390" t="str">
        <f>VLOOKUP(A4390,Sheet3!A:C,3,FALSE)</f>
        <v>6111 N. DAVIS HWY  BLDG C</v>
      </c>
      <c r="E4390">
        <f>VLOOKUP(A4390,Sheet3!A:D,4,FALSE)</f>
        <v>0</v>
      </c>
      <c r="F4390" t="str">
        <f>VLOOKUP(A4390,Sheet3!A:G,5,FALSE)</f>
        <v>PENSACOLA</v>
      </c>
      <c r="G4390" t="str">
        <f>VLOOKUP(A4390,Sheet3!A:G,6,FALSE)</f>
        <v>FL</v>
      </c>
      <c r="H4390">
        <f>VLOOKUP(A4390,Sheet3!A:G,7,FALSE)</f>
        <v>325040000</v>
      </c>
    </row>
    <row r="4391" spans="1:8" x14ac:dyDescent="0.3">
      <c r="A4391" t="s">
        <v>26</v>
      </c>
      <c r="B4391" t="str">
        <f>VLOOKUP(A4391,Sheet2!A:B,2,FALSE)</f>
        <v>59-1572232/0000</v>
      </c>
      <c r="C4391">
        <f>VLOOKUP(A4391,Sheet3!A:B,2,FALSE)</f>
        <v>591793584</v>
      </c>
      <c r="D4391" t="str">
        <f>VLOOKUP(A4391,Sheet3!A:C,3,FALSE)</f>
        <v>6900 B NORTH 9TH AVENUE</v>
      </c>
      <c r="E4391">
        <f>VLOOKUP(A4391,Sheet3!A:D,4,FALSE)</f>
        <v>0</v>
      </c>
      <c r="F4391" t="str">
        <f>VLOOKUP(A4391,Sheet3!A:G,5,FALSE)</f>
        <v>PENSACOLA</v>
      </c>
      <c r="G4391" t="str">
        <f>VLOOKUP(A4391,Sheet3!A:G,6,FALSE)</f>
        <v>FL</v>
      </c>
      <c r="H4391">
        <f>VLOOKUP(A4391,Sheet3!A:G,7,FALSE)</f>
        <v>325040000</v>
      </c>
    </row>
    <row r="4392" spans="1:8" x14ac:dyDescent="0.3">
      <c r="A4392" t="s">
        <v>26</v>
      </c>
      <c r="B4392" t="str">
        <f>VLOOKUP(A4392,Sheet2!A:B,2,FALSE)</f>
        <v>59-1572232/0000</v>
      </c>
      <c r="C4392">
        <f>VLOOKUP(A4392,Sheet3!A:B,2,FALSE)</f>
        <v>591793584</v>
      </c>
      <c r="D4392" t="str">
        <f>VLOOKUP(A4392,Sheet3!A:C,3,FALSE)</f>
        <v>6900 B NORTH 9TH AVENUE</v>
      </c>
      <c r="E4392">
        <f>VLOOKUP(A4392,Sheet3!A:D,4,FALSE)</f>
        <v>0</v>
      </c>
      <c r="F4392" t="str">
        <f>VLOOKUP(A4392,Sheet3!A:G,5,FALSE)</f>
        <v>PENSACOLA</v>
      </c>
      <c r="G4392" t="str">
        <f>VLOOKUP(A4392,Sheet3!A:G,6,FALSE)</f>
        <v>FL</v>
      </c>
      <c r="H4392">
        <f>VLOOKUP(A4392,Sheet3!A:G,7,FALSE)</f>
        <v>325040000</v>
      </c>
    </row>
    <row r="4393" spans="1:8" x14ac:dyDescent="0.3">
      <c r="A4393" t="s">
        <v>101</v>
      </c>
      <c r="B4393" t="str">
        <f>VLOOKUP(A4393,Sheet2!A:B,2,FALSE)</f>
        <v>27-0000008/0000</v>
      </c>
      <c r="C4393">
        <f>VLOOKUP(A4393,Sheet3!A:B,2,FALSE)</f>
        <v>270000022</v>
      </c>
      <c r="D4393" t="str">
        <f>VLOOKUP(A4393,Sheet3!A:C,3,FALSE)</f>
        <v>41-C FAIRPOINT DRIVE</v>
      </c>
      <c r="E4393">
        <f>VLOOKUP(A4393,Sheet3!A:D,4,FALSE)</f>
        <v>0</v>
      </c>
      <c r="F4393" t="str">
        <f>VLOOKUP(A4393,Sheet3!A:G,5,FALSE)</f>
        <v>GULF BREEZE</v>
      </c>
      <c r="G4393" t="str">
        <f>VLOOKUP(A4393,Sheet3!A:G,6,FALSE)</f>
        <v>FL</v>
      </c>
      <c r="H4393">
        <f>VLOOKUP(A4393,Sheet3!A:G,7,FALSE)</f>
        <v>325610000</v>
      </c>
    </row>
    <row r="4394" spans="1:8" x14ac:dyDescent="0.3">
      <c r="A4394" t="s">
        <v>101</v>
      </c>
      <c r="B4394" t="str">
        <f>VLOOKUP(A4394,Sheet2!A:B,2,FALSE)</f>
        <v>27-0000008/0000</v>
      </c>
      <c r="C4394">
        <f>VLOOKUP(A4394,Sheet3!A:B,2,FALSE)</f>
        <v>270000022</v>
      </c>
      <c r="D4394" t="str">
        <f>VLOOKUP(A4394,Sheet3!A:C,3,FALSE)</f>
        <v>41-C FAIRPOINT DRIVE</v>
      </c>
      <c r="E4394">
        <f>VLOOKUP(A4394,Sheet3!A:D,4,FALSE)</f>
        <v>0</v>
      </c>
      <c r="F4394" t="str">
        <f>VLOOKUP(A4394,Sheet3!A:G,5,FALSE)</f>
        <v>GULF BREEZE</v>
      </c>
      <c r="G4394" t="str">
        <f>VLOOKUP(A4394,Sheet3!A:G,6,FALSE)</f>
        <v>FL</v>
      </c>
      <c r="H4394">
        <f>VLOOKUP(A4394,Sheet3!A:G,7,FALSE)</f>
        <v>325610000</v>
      </c>
    </row>
    <row r="4395" spans="1:8" x14ac:dyDescent="0.3">
      <c r="A4395" t="s">
        <v>101</v>
      </c>
      <c r="B4395" t="str">
        <f>VLOOKUP(A4395,Sheet2!A:B,2,FALSE)</f>
        <v>27-0000008/0000</v>
      </c>
      <c r="C4395">
        <f>VLOOKUP(A4395,Sheet3!A:B,2,FALSE)</f>
        <v>270000022</v>
      </c>
      <c r="D4395" t="str">
        <f>VLOOKUP(A4395,Sheet3!A:C,3,FALSE)</f>
        <v>41-C FAIRPOINT DRIVE</v>
      </c>
      <c r="E4395">
        <f>VLOOKUP(A4395,Sheet3!A:D,4,FALSE)</f>
        <v>0</v>
      </c>
      <c r="F4395" t="str">
        <f>VLOOKUP(A4395,Sheet3!A:G,5,FALSE)</f>
        <v>GULF BREEZE</v>
      </c>
      <c r="G4395" t="str">
        <f>VLOOKUP(A4395,Sheet3!A:G,6,FALSE)</f>
        <v>FL</v>
      </c>
      <c r="H4395">
        <f>VLOOKUP(A4395,Sheet3!A:G,7,FALSE)</f>
        <v>325610000</v>
      </c>
    </row>
    <row r="4396" spans="1:8" x14ac:dyDescent="0.3">
      <c r="A4396" t="s">
        <v>101</v>
      </c>
      <c r="B4396" t="str">
        <f>VLOOKUP(A4396,Sheet2!A:B,2,FALSE)</f>
        <v>27-0000008/0000</v>
      </c>
      <c r="C4396">
        <f>VLOOKUP(A4396,Sheet3!A:B,2,FALSE)</f>
        <v>270000022</v>
      </c>
      <c r="D4396" t="str">
        <f>VLOOKUP(A4396,Sheet3!A:C,3,FALSE)</f>
        <v>41-C FAIRPOINT DRIVE</v>
      </c>
      <c r="E4396">
        <f>VLOOKUP(A4396,Sheet3!A:D,4,FALSE)</f>
        <v>0</v>
      </c>
      <c r="F4396" t="str">
        <f>VLOOKUP(A4396,Sheet3!A:G,5,FALSE)</f>
        <v>GULF BREEZE</v>
      </c>
      <c r="G4396" t="str">
        <f>VLOOKUP(A4396,Sheet3!A:G,6,FALSE)</f>
        <v>FL</v>
      </c>
      <c r="H4396">
        <f>VLOOKUP(A4396,Sheet3!A:G,7,FALSE)</f>
        <v>325610000</v>
      </c>
    </row>
    <row r="4397" spans="1:8" x14ac:dyDescent="0.3">
      <c r="A4397" t="s">
        <v>101</v>
      </c>
      <c r="B4397" t="str">
        <f>VLOOKUP(A4397,Sheet2!A:B,2,FALSE)</f>
        <v>27-0000008/0000</v>
      </c>
      <c r="C4397">
        <f>VLOOKUP(A4397,Sheet3!A:B,2,FALSE)</f>
        <v>270000022</v>
      </c>
      <c r="D4397" t="str">
        <f>VLOOKUP(A4397,Sheet3!A:C,3,FALSE)</f>
        <v>41-C FAIRPOINT DRIVE</v>
      </c>
      <c r="E4397">
        <f>VLOOKUP(A4397,Sheet3!A:D,4,FALSE)</f>
        <v>0</v>
      </c>
      <c r="F4397" t="str">
        <f>VLOOKUP(A4397,Sheet3!A:G,5,FALSE)</f>
        <v>GULF BREEZE</v>
      </c>
      <c r="G4397" t="str">
        <f>VLOOKUP(A4397,Sheet3!A:G,6,FALSE)</f>
        <v>FL</v>
      </c>
      <c r="H4397">
        <f>VLOOKUP(A4397,Sheet3!A:G,7,FALSE)</f>
        <v>325610000</v>
      </c>
    </row>
    <row r="4398" spans="1:8" x14ac:dyDescent="0.3">
      <c r="A4398" t="s">
        <v>101</v>
      </c>
      <c r="B4398" t="str">
        <f>VLOOKUP(A4398,Sheet2!A:B,2,FALSE)</f>
        <v>27-0000008/0000</v>
      </c>
      <c r="C4398">
        <f>VLOOKUP(A4398,Sheet3!A:B,2,FALSE)</f>
        <v>270000022</v>
      </c>
      <c r="D4398" t="str">
        <f>VLOOKUP(A4398,Sheet3!A:C,3,FALSE)</f>
        <v>41-C FAIRPOINT DRIVE</v>
      </c>
      <c r="E4398">
        <f>VLOOKUP(A4398,Sheet3!A:D,4,FALSE)</f>
        <v>0</v>
      </c>
      <c r="F4398" t="str">
        <f>VLOOKUP(A4398,Sheet3!A:G,5,FALSE)</f>
        <v>GULF BREEZE</v>
      </c>
      <c r="G4398" t="str">
        <f>VLOOKUP(A4398,Sheet3!A:G,6,FALSE)</f>
        <v>FL</v>
      </c>
      <c r="H4398">
        <f>VLOOKUP(A4398,Sheet3!A:G,7,FALSE)</f>
        <v>325610000</v>
      </c>
    </row>
    <row r="4399" spans="1:8" x14ac:dyDescent="0.3">
      <c r="A4399" t="s">
        <v>101</v>
      </c>
      <c r="B4399" t="str">
        <f>VLOOKUP(A4399,Sheet2!A:B,2,FALSE)</f>
        <v>27-0000008/0000</v>
      </c>
      <c r="C4399">
        <f>VLOOKUP(A4399,Sheet3!A:B,2,FALSE)</f>
        <v>270000022</v>
      </c>
      <c r="D4399" t="str">
        <f>VLOOKUP(A4399,Sheet3!A:C,3,FALSE)</f>
        <v>41-C FAIRPOINT DRIVE</v>
      </c>
      <c r="E4399">
        <f>VLOOKUP(A4399,Sheet3!A:D,4,FALSE)</f>
        <v>0</v>
      </c>
      <c r="F4399" t="str">
        <f>VLOOKUP(A4399,Sheet3!A:G,5,FALSE)</f>
        <v>GULF BREEZE</v>
      </c>
      <c r="G4399" t="str">
        <f>VLOOKUP(A4399,Sheet3!A:G,6,FALSE)</f>
        <v>FL</v>
      </c>
      <c r="H4399">
        <f>VLOOKUP(A4399,Sheet3!A:G,7,FALSE)</f>
        <v>325610000</v>
      </c>
    </row>
    <row r="4400" spans="1:8" x14ac:dyDescent="0.3">
      <c r="A4400" t="s">
        <v>101</v>
      </c>
      <c r="B4400" t="str">
        <f>VLOOKUP(A4400,Sheet2!A:B,2,FALSE)</f>
        <v>27-0000008/0000</v>
      </c>
      <c r="C4400">
        <f>VLOOKUP(A4400,Sheet3!A:B,2,FALSE)</f>
        <v>270000022</v>
      </c>
      <c r="D4400" t="str">
        <f>VLOOKUP(A4400,Sheet3!A:C,3,FALSE)</f>
        <v>41-C FAIRPOINT DRIVE</v>
      </c>
      <c r="E4400">
        <f>VLOOKUP(A4400,Sheet3!A:D,4,FALSE)</f>
        <v>0</v>
      </c>
      <c r="F4400" t="str">
        <f>VLOOKUP(A4400,Sheet3!A:G,5,FALSE)</f>
        <v>GULF BREEZE</v>
      </c>
      <c r="G4400" t="str">
        <f>VLOOKUP(A4400,Sheet3!A:G,6,FALSE)</f>
        <v>FL</v>
      </c>
      <c r="H4400">
        <f>VLOOKUP(A4400,Sheet3!A:G,7,FALSE)</f>
        <v>325610000</v>
      </c>
    </row>
    <row r="4401" spans="1:8" x14ac:dyDescent="0.3">
      <c r="A4401" t="s">
        <v>32</v>
      </c>
      <c r="B4401" t="str">
        <f>VLOOKUP(A4401,Sheet2!A:B,2,FALSE)</f>
        <v>59-3418340/0000</v>
      </c>
      <c r="C4401">
        <f>VLOOKUP(A4401,Sheet3!A:B,2,FALSE)</f>
        <v>593457258</v>
      </c>
      <c r="D4401" t="str">
        <f>VLOOKUP(A4401,Sheet3!A:C,3,FALSE)</f>
        <v>3961 SPANISH TRAIL ROAD</v>
      </c>
      <c r="E4401">
        <f>VLOOKUP(A4401,Sheet3!A:D,4,FALSE)</f>
        <v>0</v>
      </c>
      <c r="F4401" t="str">
        <f>VLOOKUP(A4401,Sheet3!A:G,5,FALSE)</f>
        <v>PENSACOLA</v>
      </c>
      <c r="G4401" t="str">
        <f>VLOOKUP(A4401,Sheet3!A:G,6,FALSE)</f>
        <v>FL</v>
      </c>
      <c r="H4401">
        <f>VLOOKUP(A4401,Sheet3!A:G,7,FALSE)</f>
        <v>325040000</v>
      </c>
    </row>
    <row r="4402" spans="1:8" x14ac:dyDescent="0.3">
      <c r="A4402" t="s">
        <v>32</v>
      </c>
      <c r="B4402" t="str">
        <f>VLOOKUP(A4402,Sheet2!A:B,2,FALSE)</f>
        <v>59-3418340/0000</v>
      </c>
      <c r="C4402">
        <f>VLOOKUP(A4402,Sheet3!A:B,2,FALSE)</f>
        <v>593457258</v>
      </c>
      <c r="D4402" t="str">
        <f>VLOOKUP(A4402,Sheet3!A:C,3,FALSE)</f>
        <v>3961 SPANISH TRAIL ROAD</v>
      </c>
      <c r="E4402">
        <f>VLOOKUP(A4402,Sheet3!A:D,4,FALSE)</f>
        <v>0</v>
      </c>
      <c r="F4402" t="str">
        <f>VLOOKUP(A4402,Sheet3!A:G,5,FALSE)</f>
        <v>PENSACOLA</v>
      </c>
      <c r="G4402" t="str">
        <f>VLOOKUP(A4402,Sheet3!A:G,6,FALSE)</f>
        <v>FL</v>
      </c>
      <c r="H4402">
        <f>VLOOKUP(A4402,Sheet3!A:G,7,FALSE)</f>
        <v>325040000</v>
      </c>
    </row>
    <row r="4403" spans="1:8" x14ac:dyDescent="0.3">
      <c r="A4403" t="s">
        <v>32</v>
      </c>
      <c r="B4403" t="str">
        <f>VLOOKUP(A4403,Sheet2!A:B,2,FALSE)</f>
        <v>59-3418340/0000</v>
      </c>
      <c r="C4403">
        <f>VLOOKUP(A4403,Sheet3!A:B,2,FALSE)</f>
        <v>593457258</v>
      </c>
      <c r="D4403" t="str">
        <f>VLOOKUP(A4403,Sheet3!A:C,3,FALSE)</f>
        <v>3961 SPANISH TRAIL ROAD</v>
      </c>
      <c r="E4403">
        <f>VLOOKUP(A4403,Sheet3!A:D,4,FALSE)</f>
        <v>0</v>
      </c>
      <c r="F4403" t="str">
        <f>VLOOKUP(A4403,Sheet3!A:G,5,FALSE)</f>
        <v>PENSACOLA</v>
      </c>
      <c r="G4403" t="str">
        <f>VLOOKUP(A4403,Sheet3!A:G,6,FALSE)</f>
        <v>FL</v>
      </c>
      <c r="H4403">
        <f>VLOOKUP(A4403,Sheet3!A:G,7,FALSE)</f>
        <v>325040000</v>
      </c>
    </row>
    <row r="4404" spans="1:8" x14ac:dyDescent="0.3">
      <c r="A4404" t="s">
        <v>36</v>
      </c>
      <c r="B4404" t="str">
        <f>VLOOKUP(A4404,Sheet2!A:B,2,FALSE)</f>
        <v>26-2741873/0000</v>
      </c>
      <c r="C4404">
        <f>VLOOKUP(A4404,Sheet3!A:B,2,FALSE)</f>
        <v>263179150</v>
      </c>
      <c r="D4404" t="str">
        <f>VLOOKUP(A4404,Sheet3!A:C,3,FALSE)</f>
        <v>3961 SPANISH TRAIL RD</v>
      </c>
      <c r="E4404">
        <f>VLOOKUP(A4404,Sheet3!A:D,4,FALSE)</f>
        <v>0</v>
      </c>
      <c r="F4404" t="str">
        <f>VLOOKUP(A4404,Sheet3!A:G,5,FALSE)</f>
        <v>PENSACOLA</v>
      </c>
      <c r="G4404" t="str">
        <f>VLOOKUP(A4404,Sheet3!A:G,6,FALSE)</f>
        <v>FL</v>
      </c>
      <c r="H4404">
        <f>VLOOKUP(A4404,Sheet3!A:G,7,FALSE)</f>
        <v>325040000</v>
      </c>
    </row>
    <row r="4405" spans="1:8" x14ac:dyDescent="0.3">
      <c r="A4405" t="s">
        <v>25</v>
      </c>
      <c r="B4405" t="str">
        <f>VLOOKUP(A4405,Sheet2!A:B,2,FALSE)</f>
        <v>46-4388648/0000</v>
      </c>
      <c r="C4405">
        <f>VLOOKUP(A4405,Sheet3!A:B,2,FALSE)</f>
        <v>471299412</v>
      </c>
      <c r="D4405" t="str">
        <f>VLOOKUP(A4405,Sheet3!A:C,3,FALSE)</f>
        <v>4627 N. DAVIS HWY, BUILDING B</v>
      </c>
      <c r="E4405">
        <f>VLOOKUP(A4405,Sheet3!A:D,4,FALSE)</f>
        <v>0</v>
      </c>
      <c r="F4405" t="str">
        <f>VLOOKUP(A4405,Sheet3!A:G,5,FALSE)</f>
        <v>PENSACOLA</v>
      </c>
      <c r="G4405" t="str">
        <f>VLOOKUP(A4405,Sheet3!A:G,6,FALSE)</f>
        <v>FL</v>
      </c>
      <c r="H4405">
        <f>VLOOKUP(A4405,Sheet3!A:G,7,FALSE)</f>
        <v>325030000</v>
      </c>
    </row>
    <row r="4406" spans="1:8" x14ac:dyDescent="0.3">
      <c r="A4406" t="s">
        <v>25</v>
      </c>
      <c r="B4406" t="str">
        <f>VLOOKUP(A4406,Sheet2!A:B,2,FALSE)</f>
        <v>46-4388648/0000</v>
      </c>
      <c r="C4406">
        <f>VLOOKUP(A4406,Sheet3!A:B,2,FALSE)</f>
        <v>471299412</v>
      </c>
      <c r="D4406" t="str">
        <f>VLOOKUP(A4406,Sheet3!A:C,3,FALSE)</f>
        <v>4627 N. DAVIS HWY, BUILDING B</v>
      </c>
      <c r="E4406">
        <f>VLOOKUP(A4406,Sheet3!A:D,4,FALSE)</f>
        <v>0</v>
      </c>
      <c r="F4406" t="str">
        <f>VLOOKUP(A4406,Sheet3!A:G,5,FALSE)</f>
        <v>PENSACOLA</v>
      </c>
      <c r="G4406" t="str">
        <f>VLOOKUP(A4406,Sheet3!A:G,6,FALSE)</f>
        <v>FL</v>
      </c>
      <c r="H4406">
        <f>VLOOKUP(A4406,Sheet3!A:G,7,FALSE)</f>
        <v>325030000</v>
      </c>
    </row>
    <row r="4407" spans="1:8" x14ac:dyDescent="0.3">
      <c r="A4407" t="s">
        <v>25</v>
      </c>
      <c r="B4407" t="str">
        <f>VLOOKUP(A4407,Sheet2!A:B,2,FALSE)</f>
        <v>46-4388648/0000</v>
      </c>
      <c r="C4407">
        <f>VLOOKUP(A4407,Sheet3!A:B,2,FALSE)</f>
        <v>471299412</v>
      </c>
      <c r="D4407" t="str">
        <f>VLOOKUP(A4407,Sheet3!A:C,3,FALSE)</f>
        <v>4627 N. DAVIS HWY, BUILDING B</v>
      </c>
      <c r="E4407">
        <f>VLOOKUP(A4407,Sheet3!A:D,4,FALSE)</f>
        <v>0</v>
      </c>
      <c r="F4407" t="str">
        <f>VLOOKUP(A4407,Sheet3!A:G,5,FALSE)</f>
        <v>PENSACOLA</v>
      </c>
      <c r="G4407" t="str">
        <f>VLOOKUP(A4407,Sheet3!A:G,6,FALSE)</f>
        <v>FL</v>
      </c>
      <c r="H4407">
        <f>VLOOKUP(A4407,Sheet3!A:G,7,FALSE)</f>
        <v>325030000</v>
      </c>
    </row>
    <row r="4408" spans="1:8" x14ac:dyDescent="0.3">
      <c r="A4408" t="s">
        <v>215</v>
      </c>
      <c r="B4408" t="str">
        <f>VLOOKUP(A4408,Sheet2!A:B,2,FALSE)</f>
        <v>26-0185892/0000</v>
      </c>
      <c r="C4408">
        <f>VLOOKUP(A4408,Sheet3!A:B,2,FALSE)</f>
        <v>260641769</v>
      </c>
      <c r="D4408" t="str">
        <f>VLOOKUP(A4408,Sheet3!A:C,3,FALSE)</f>
        <v>6601 N DAVIS HWY, SUITE 8</v>
      </c>
      <c r="E4408">
        <f>VLOOKUP(A4408,Sheet3!A:D,4,FALSE)</f>
        <v>0</v>
      </c>
      <c r="F4408" t="str">
        <f>VLOOKUP(A4408,Sheet3!A:G,5,FALSE)</f>
        <v>PENSACOLA</v>
      </c>
      <c r="G4408" t="str">
        <f>VLOOKUP(A4408,Sheet3!A:G,6,FALSE)</f>
        <v>FL</v>
      </c>
      <c r="H4408">
        <f>VLOOKUP(A4408,Sheet3!A:G,7,FALSE)</f>
        <v>325040000</v>
      </c>
    </row>
    <row r="4409" spans="1:8" x14ac:dyDescent="0.3">
      <c r="A4409" t="s">
        <v>215</v>
      </c>
      <c r="B4409" t="str">
        <f>VLOOKUP(A4409,Sheet2!A:B,2,FALSE)</f>
        <v>26-0185892/0000</v>
      </c>
      <c r="C4409">
        <f>VLOOKUP(A4409,Sheet3!A:B,2,FALSE)</f>
        <v>260641769</v>
      </c>
      <c r="D4409" t="str">
        <f>VLOOKUP(A4409,Sheet3!A:C,3,FALSE)</f>
        <v>6601 N DAVIS HWY, SUITE 8</v>
      </c>
      <c r="E4409">
        <f>VLOOKUP(A4409,Sheet3!A:D,4,FALSE)</f>
        <v>0</v>
      </c>
      <c r="F4409" t="str">
        <f>VLOOKUP(A4409,Sheet3!A:G,5,FALSE)</f>
        <v>PENSACOLA</v>
      </c>
      <c r="G4409" t="str">
        <f>VLOOKUP(A4409,Sheet3!A:G,6,FALSE)</f>
        <v>FL</v>
      </c>
      <c r="H4409">
        <f>VLOOKUP(A4409,Sheet3!A:G,7,FALSE)</f>
        <v>325040000</v>
      </c>
    </row>
    <row r="4410" spans="1:8" x14ac:dyDescent="0.3">
      <c r="A4410" t="s">
        <v>106</v>
      </c>
      <c r="B4410" t="str">
        <f>VLOOKUP(A4410,Sheet2!A:B,2,FALSE)</f>
        <v>59-3218909/0000</v>
      </c>
      <c r="C4410">
        <f>VLOOKUP(A4410,Sheet3!A:B,2,FALSE)</f>
        <v>593294416</v>
      </c>
      <c r="D4410" t="str">
        <f>VLOOKUP(A4410,Sheet3!A:C,3,FALSE)</f>
        <v>4850 NORTH 9TH AVENUE</v>
      </c>
      <c r="E4410">
        <f>VLOOKUP(A4410,Sheet3!A:D,4,FALSE)</f>
        <v>0</v>
      </c>
      <c r="F4410" t="str">
        <f>VLOOKUP(A4410,Sheet3!A:G,5,FALSE)</f>
        <v>PENSACOLA</v>
      </c>
      <c r="G4410" t="str">
        <f>VLOOKUP(A4410,Sheet3!A:G,6,FALSE)</f>
        <v>FL</v>
      </c>
      <c r="H4410">
        <f>VLOOKUP(A4410,Sheet3!A:G,7,FALSE)</f>
        <v>325032503</v>
      </c>
    </row>
    <row r="4411" spans="1:8" x14ac:dyDescent="0.3">
      <c r="A4411" t="s">
        <v>44</v>
      </c>
      <c r="B4411" t="str">
        <f>VLOOKUP(A4411,Sheet2!A:B,2,FALSE)</f>
        <v>721-35-4206/0000</v>
      </c>
      <c r="C4411">
        <f>VLOOKUP(A4411,Sheet3!A:B,2,FALSE)</f>
        <v>813993322</v>
      </c>
      <c r="D4411" t="str">
        <f>VLOOKUP(A4411,Sheet3!A:C,3,FALSE)</f>
        <v>466 E NINE MILE RD</v>
      </c>
      <c r="E4411">
        <f>VLOOKUP(A4411,Sheet3!A:D,4,FALSE)</f>
        <v>0</v>
      </c>
      <c r="F4411" t="str">
        <f>VLOOKUP(A4411,Sheet3!A:G,5,FALSE)</f>
        <v>PENSACOLA</v>
      </c>
      <c r="G4411" t="str">
        <f>VLOOKUP(A4411,Sheet3!A:G,6,FALSE)</f>
        <v>FL</v>
      </c>
      <c r="H4411">
        <f>VLOOKUP(A4411,Sheet3!A:G,7,FALSE)</f>
        <v>325140000</v>
      </c>
    </row>
    <row r="4412" spans="1:8" x14ac:dyDescent="0.3">
      <c r="A4412" t="s">
        <v>44</v>
      </c>
      <c r="B4412" t="str">
        <f>VLOOKUP(A4412,Sheet2!A:B,2,FALSE)</f>
        <v>721-35-4206/0000</v>
      </c>
      <c r="C4412">
        <f>VLOOKUP(A4412,Sheet3!A:B,2,FALSE)</f>
        <v>813993322</v>
      </c>
      <c r="D4412" t="str">
        <f>VLOOKUP(A4412,Sheet3!A:C,3,FALSE)</f>
        <v>466 E NINE MILE RD</v>
      </c>
      <c r="E4412">
        <f>VLOOKUP(A4412,Sheet3!A:D,4,FALSE)</f>
        <v>0</v>
      </c>
      <c r="F4412" t="str">
        <f>VLOOKUP(A4412,Sheet3!A:G,5,FALSE)</f>
        <v>PENSACOLA</v>
      </c>
      <c r="G4412" t="str">
        <f>VLOOKUP(A4412,Sheet3!A:G,6,FALSE)</f>
        <v>FL</v>
      </c>
      <c r="H4412">
        <f>VLOOKUP(A4412,Sheet3!A:G,7,FALSE)</f>
        <v>325140000</v>
      </c>
    </row>
    <row r="4413" spans="1:8" x14ac:dyDescent="0.3">
      <c r="A4413" t="s">
        <v>44</v>
      </c>
      <c r="B4413" t="str">
        <f>VLOOKUP(A4413,Sheet2!A:B,2,FALSE)</f>
        <v>721-35-4206/0000</v>
      </c>
      <c r="C4413">
        <f>VLOOKUP(A4413,Sheet3!A:B,2,FALSE)</f>
        <v>813993322</v>
      </c>
      <c r="D4413" t="str">
        <f>VLOOKUP(A4413,Sheet3!A:C,3,FALSE)</f>
        <v>466 E NINE MILE RD</v>
      </c>
      <c r="E4413">
        <f>VLOOKUP(A4413,Sheet3!A:D,4,FALSE)</f>
        <v>0</v>
      </c>
      <c r="F4413" t="str">
        <f>VLOOKUP(A4413,Sheet3!A:G,5,FALSE)</f>
        <v>PENSACOLA</v>
      </c>
      <c r="G4413" t="str">
        <f>VLOOKUP(A4413,Sheet3!A:G,6,FALSE)</f>
        <v>FL</v>
      </c>
      <c r="H4413">
        <f>VLOOKUP(A4413,Sheet3!A:G,7,FALSE)</f>
        <v>325140000</v>
      </c>
    </row>
    <row r="4414" spans="1:8" x14ac:dyDescent="0.3">
      <c r="A4414" t="s">
        <v>44</v>
      </c>
      <c r="B4414" t="str">
        <f>VLOOKUP(A4414,Sheet2!A:B,2,FALSE)</f>
        <v>721-35-4206/0000</v>
      </c>
      <c r="C4414">
        <f>VLOOKUP(A4414,Sheet3!A:B,2,FALSE)</f>
        <v>813993322</v>
      </c>
      <c r="D4414" t="str">
        <f>VLOOKUP(A4414,Sheet3!A:C,3,FALSE)</f>
        <v>466 E NINE MILE RD</v>
      </c>
      <c r="E4414">
        <f>VLOOKUP(A4414,Sheet3!A:D,4,FALSE)</f>
        <v>0</v>
      </c>
      <c r="F4414" t="str">
        <f>VLOOKUP(A4414,Sheet3!A:G,5,FALSE)</f>
        <v>PENSACOLA</v>
      </c>
      <c r="G4414" t="str">
        <f>VLOOKUP(A4414,Sheet3!A:G,6,FALSE)</f>
        <v>FL</v>
      </c>
      <c r="H4414">
        <f>VLOOKUP(A4414,Sheet3!A:G,7,FALSE)</f>
        <v>325140000</v>
      </c>
    </row>
    <row r="4415" spans="1:8" x14ac:dyDescent="0.3">
      <c r="A4415" t="s">
        <v>38</v>
      </c>
      <c r="B4415" t="str">
        <f>VLOOKUP(A4415,Sheet2!A:B,2,FALSE)</f>
        <v>59-3222300/0000</v>
      </c>
      <c r="C4415">
        <f>VLOOKUP(A4415,Sheet3!A:B,2,FALSE)</f>
        <v>593294416</v>
      </c>
      <c r="D4415" t="str">
        <f>VLOOKUP(A4415,Sheet3!A:C,3,FALSE)</f>
        <v>6107 TIPPIN AVE</v>
      </c>
      <c r="E4415">
        <f>VLOOKUP(A4415,Sheet3!A:D,4,FALSE)</f>
        <v>0</v>
      </c>
      <c r="F4415" t="str">
        <f>VLOOKUP(A4415,Sheet3!A:G,5,FALSE)</f>
        <v>PENSACOLA</v>
      </c>
      <c r="G4415" t="str">
        <f>VLOOKUP(A4415,Sheet3!A:G,6,FALSE)</f>
        <v>FL</v>
      </c>
      <c r="H4415">
        <f>VLOOKUP(A4415,Sheet3!A:G,7,FALSE)</f>
        <v>325040000</v>
      </c>
    </row>
    <row r="4416" spans="1:8" x14ac:dyDescent="0.3">
      <c r="A4416" t="s">
        <v>38</v>
      </c>
      <c r="B4416" t="str">
        <f>VLOOKUP(A4416,Sheet2!A:B,2,FALSE)</f>
        <v>59-3222300/0000</v>
      </c>
      <c r="C4416">
        <f>VLOOKUP(A4416,Sheet3!A:B,2,FALSE)</f>
        <v>593294416</v>
      </c>
      <c r="D4416" t="str">
        <f>VLOOKUP(A4416,Sheet3!A:C,3,FALSE)</f>
        <v>6107 TIPPIN AVE</v>
      </c>
      <c r="E4416">
        <f>VLOOKUP(A4416,Sheet3!A:D,4,FALSE)</f>
        <v>0</v>
      </c>
      <c r="F4416" t="str">
        <f>VLOOKUP(A4416,Sheet3!A:G,5,FALSE)</f>
        <v>PENSACOLA</v>
      </c>
      <c r="G4416" t="str">
        <f>VLOOKUP(A4416,Sheet3!A:G,6,FALSE)</f>
        <v>FL</v>
      </c>
      <c r="H4416">
        <f>VLOOKUP(A4416,Sheet3!A:G,7,FALSE)</f>
        <v>325040000</v>
      </c>
    </row>
    <row r="4417" spans="1:8" x14ac:dyDescent="0.3">
      <c r="A4417" t="s">
        <v>38</v>
      </c>
      <c r="B4417" t="str">
        <f>VLOOKUP(A4417,Sheet2!A:B,2,FALSE)</f>
        <v>59-3222300/0000</v>
      </c>
      <c r="C4417">
        <f>VLOOKUP(A4417,Sheet3!A:B,2,FALSE)</f>
        <v>593294416</v>
      </c>
      <c r="D4417" t="str">
        <f>VLOOKUP(A4417,Sheet3!A:C,3,FALSE)</f>
        <v>6107 TIPPIN AVE</v>
      </c>
      <c r="E4417">
        <f>VLOOKUP(A4417,Sheet3!A:D,4,FALSE)</f>
        <v>0</v>
      </c>
      <c r="F4417" t="str">
        <f>VLOOKUP(A4417,Sheet3!A:G,5,FALSE)</f>
        <v>PENSACOLA</v>
      </c>
      <c r="G4417" t="str">
        <f>VLOOKUP(A4417,Sheet3!A:G,6,FALSE)</f>
        <v>FL</v>
      </c>
      <c r="H4417">
        <f>VLOOKUP(A4417,Sheet3!A:G,7,FALSE)</f>
        <v>325040000</v>
      </c>
    </row>
    <row r="4418" spans="1:8" x14ac:dyDescent="0.3">
      <c r="A4418" t="s">
        <v>15</v>
      </c>
      <c r="B4418" t="str">
        <f>VLOOKUP(A4418,Sheet2!A:B,2,FALSE)</f>
        <v>59-3331216/0000</v>
      </c>
      <c r="C4418">
        <f>VLOOKUP(A4418,Sheet3!A:B,2,FALSE)</f>
        <v>593429607</v>
      </c>
      <c r="D4418" t="str">
        <f>VLOOKUP(A4418,Sheet3!A:C,3,FALSE)</f>
        <v>5285 COMMERCE ST.</v>
      </c>
      <c r="E4418">
        <f>VLOOKUP(A4418,Sheet3!A:D,4,FALSE)</f>
        <v>0</v>
      </c>
      <c r="F4418" t="str">
        <f>VLOOKUP(A4418,Sheet3!A:G,5,FALSE)</f>
        <v>JAY</v>
      </c>
      <c r="G4418" t="str">
        <f>VLOOKUP(A4418,Sheet3!A:G,6,FALSE)</f>
        <v>FL</v>
      </c>
      <c r="H4418">
        <f>VLOOKUP(A4418,Sheet3!A:G,7,FALSE)</f>
        <v>325650000</v>
      </c>
    </row>
    <row r="4419" spans="1:8" x14ac:dyDescent="0.3">
      <c r="A4419" t="s">
        <v>15</v>
      </c>
      <c r="B4419" t="str">
        <f>VLOOKUP(A4419,Sheet2!A:B,2,FALSE)</f>
        <v>59-3331216/0000</v>
      </c>
      <c r="C4419">
        <f>VLOOKUP(A4419,Sheet3!A:B,2,FALSE)</f>
        <v>593429607</v>
      </c>
      <c r="D4419" t="str">
        <f>VLOOKUP(A4419,Sheet3!A:C,3,FALSE)</f>
        <v>5285 COMMERCE ST.</v>
      </c>
      <c r="E4419">
        <f>VLOOKUP(A4419,Sheet3!A:D,4,FALSE)</f>
        <v>0</v>
      </c>
      <c r="F4419" t="str">
        <f>VLOOKUP(A4419,Sheet3!A:G,5,FALSE)</f>
        <v>JAY</v>
      </c>
      <c r="G4419" t="str">
        <f>VLOOKUP(A4419,Sheet3!A:G,6,FALSE)</f>
        <v>FL</v>
      </c>
      <c r="H4419">
        <f>VLOOKUP(A4419,Sheet3!A:G,7,FALSE)</f>
        <v>325650000</v>
      </c>
    </row>
    <row r="4420" spans="1:8" x14ac:dyDescent="0.3">
      <c r="A4420" t="s">
        <v>15</v>
      </c>
      <c r="B4420" t="str">
        <f>VLOOKUP(A4420,Sheet2!A:B,2,FALSE)</f>
        <v>59-3331216/0000</v>
      </c>
      <c r="C4420">
        <f>VLOOKUP(A4420,Sheet3!A:B,2,FALSE)</f>
        <v>593429607</v>
      </c>
      <c r="D4420" t="str">
        <f>VLOOKUP(A4420,Sheet3!A:C,3,FALSE)</f>
        <v>5285 COMMERCE ST.</v>
      </c>
      <c r="E4420">
        <f>VLOOKUP(A4420,Sheet3!A:D,4,FALSE)</f>
        <v>0</v>
      </c>
      <c r="F4420" t="str">
        <f>VLOOKUP(A4420,Sheet3!A:G,5,FALSE)</f>
        <v>JAY</v>
      </c>
      <c r="G4420" t="str">
        <f>VLOOKUP(A4420,Sheet3!A:G,6,FALSE)</f>
        <v>FL</v>
      </c>
      <c r="H4420">
        <f>VLOOKUP(A4420,Sheet3!A:G,7,FALSE)</f>
        <v>325650000</v>
      </c>
    </row>
    <row r="4421" spans="1:8" x14ac:dyDescent="0.3">
      <c r="A4421" t="s">
        <v>15</v>
      </c>
      <c r="B4421" t="str">
        <f>VLOOKUP(A4421,Sheet2!A:B,2,FALSE)</f>
        <v>59-3331216/0000</v>
      </c>
      <c r="C4421">
        <f>VLOOKUP(A4421,Sheet3!A:B,2,FALSE)</f>
        <v>593429607</v>
      </c>
      <c r="D4421" t="str">
        <f>VLOOKUP(A4421,Sheet3!A:C,3,FALSE)</f>
        <v>5285 COMMERCE ST.</v>
      </c>
      <c r="E4421">
        <f>VLOOKUP(A4421,Sheet3!A:D,4,FALSE)</f>
        <v>0</v>
      </c>
      <c r="F4421" t="str">
        <f>VLOOKUP(A4421,Sheet3!A:G,5,FALSE)</f>
        <v>JAY</v>
      </c>
      <c r="G4421" t="str">
        <f>VLOOKUP(A4421,Sheet3!A:G,6,FALSE)</f>
        <v>FL</v>
      </c>
      <c r="H4421">
        <f>VLOOKUP(A4421,Sheet3!A:G,7,FALSE)</f>
        <v>325650000</v>
      </c>
    </row>
    <row r="4422" spans="1:8" x14ac:dyDescent="0.3">
      <c r="A4422" t="s">
        <v>15</v>
      </c>
      <c r="B4422" t="str">
        <f>VLOOKUP(A4422,Sheet2!A:B,2,FALSE)</f>
        <v>59-3331216/0000</v>
      </c>
      <c r="C4422">
        <f>VLOOKUP(A4422,Sheet3!A:B,2,FALSE)</f>
        <v>593429607</v>
      </c>
      <c r="D4422" t="str">
        <f>VLOOKUP(A4422,Sheet3!A:C,3,FALSE)</f>
        <v>5285 COMMERCE ST.</v>
      </c>
      <c r="E4422">
        <f>VLOOKUP(A4422,Sheet3!A:D,4,FALSE)</f>
        <v>0</v>
      </c>
      <c r="F4422" t="str">
        <f>VLOOKUP(A4422,Sheet3!A:G,5,FALSE)</f>
        <v>JAY</v>
      </c>
      <c r="G4422" t="str">
        <f>VLOOKUP(A4422,Sheet3!A:G,6,FALSE)</f>
        <v>FL</v>
      </c>
      <c r="H4422">
        <f>VLOOKUP(A4422,Sheet3!A:G,7,FALSE)</f>
        <v>325650000</v>
      </c>
    </row>
    <row r="4423" spans="1:8" x14ac:dyDescent="0.3">
      <c r="A4423" t="s">
        <v>15</v>
      </c>
      <c r="B4423" t="str">
        <f>VLOOKUP(A4423,Sheet2!A:B,2,FALSE)</f>
        <v>59-3331216/0000</v>
      </c>
      <c r="C4423">
        <f>VLOOKUP(A4423,Sheet3!A:B,2,FALSE)</f>
        <v>593429607</v>
      </c>
      <c r="D4423" t="str">
        <f>VLOOKUP(A4423,Sheet3!A:C,3,FALSE)</f>
        <v>5285 COMMERCE ST.</v>
      </c>
      <c r="E4423">
        <f>VLOOKUP(A4423,Sheet3!A:D,4,FALSE)</f>
        <v>0</v>
      </c>
      <c r="F4423" t="str">
        <f>VLOOKUP(A4423,Sheet3!A:G,5,FALSE)</f>
        <v>JAY</v>
      </c>
      <c r="G4423" t="str">
        <f>VLOOKUP(A4423,Sheet3!A:G,6,FALSE)</f>
        <v>FL</v>
      </c>
      <c r="H4423">
        <f>VLOOKUP(A4423,Sheet3!A:G,7,FALSE)</f>
        <v>325650000</v>
      </c>
    </row>
    <row r="4424" spans="1:8" x14ac:dyDescent="0.3">
      <c r="A4424" t="s">
        <v>28</v>
      </c>
      <c r="B4424" t="str">
        <f>VLOOKUP(A4424,Sheet2!A:B,2,FALSE)</f>
        <v>59-1282328/0000</v>
      </c>
      <c r="C4424">
        <f>VLOOKUP(A4424,Sheet3!A:B,2,FALSE)</f>
        <v>591783017</v>
      </c>
      <c r="D4424" t="str">
        <f>VLOOKUP(A4424,Sheet3!A:C,3,FALSE)</f>
        <v>1759 CREIGHTON ROAD</v>
      </c>
      <c r="E4424">
        <f>VLOOKUP(A4424,Sheet3!A:D,4,FALSE)</f>
        <v>0</v>
      </c>
      <c r="F4424" t="str">
        <f>VLOOKUP(A4424,Sheet3!A:G,5,FALSE)</f>
        <v>PENSACOLA</v>
      </c>
      <c r="G4424" t="str">
        <f>VLOOKUP(A4424,Sheet3!A:G,6,FALSE)</f>
        <v>FL</v>
      </c>
      <c r="H4424">
        <f>VLOOKUP(A4424,Sheet3!A:G,7,FALSE)</f>
        <v>325040000</v>
      </c>
    </row>
    <row r="4425" spans="1:8" x14ac:dyDescent="0.3">
      <c r="A4425" t="s">
        <v>28</v>
      </c>
      <c r="B4425" t="str">
        <f>VLOOKUP(A4425,Sheet2!A:B,2,FALSE)</f>
        <v>59-1282328/0000</v>
      </c>
      <c r="C4425">
        <f>VLOOKUP(A4425,Sheet3!A:B,2,FALSE)</f>
        <v>591783017</v>
      </c>
      <c r="D4425" t="str">
        <f>VLOOKUP(A4425,Sheet3!A:C,3,FALSE)</f>
        <v>1759 CREIGHTON ROAD</v>
      </c>
      <c r="E4425">
        <f>VLOOKUP(A4425,Sheet3!A:D,4,FALSE)</f>
        <v>0</v>
      </c>
      <c r="F4425" t="str">
        <f>VLOOKUP(A4425,Sheet3!A:G,5,FALSE)</f>
        <v>PENSACOLA</v>
      </c>
      <c r="G4425" t="str">
        <f>VLOOKUP(A4425,Sheet3!A:G,6,FALSE)</f>
        <v>FL</v>
      </c>
      <c r="H4425">
        <f>VLOOKUP(A4425,Sheet3!A:G,7,FALSE)</f>
        <v>325040000</v>
      </c>
    </row>
    <row r="4426" spans="1:8" x14ac:dyDescent="0.3">
      <c r="A4426" t="s">
        <v>28</v>
      </c>
      <c r="B4426" t="str">
        <f>VLOOKUP(A4426,Sheet2!A:B,2,FALSE)</f>
        <v>59-1282328/0000</v>
      </c>
      <c r="C4426">
        <f>VLOOKUP(A4426,Sheet3!A:B,2,FALSE)</f>
        <v>591783017</v>
      </c>
      <c r="D4426" t="str">
        <f>VLOOKUP(A4426,Sheet3!A:C,3,FALSE)</f>
        <v>1759 CREIGHTON ROAD</v>
      </c>
      <c r="E4426">
        <f>VLOOKUP(A4426,Sheet3!A:D,4,FALSE)</f>
        <v>0</v>
      </c>
      <c r="F4426" t="str">
        <f>VLOOKUP(A4426,Sheet3!A:G,5,FALSE)</f>
        <v>PENSACOLA</v>
      </c>
      <c r="G4426" t="str">
        <f>VLOOKUP(A4426,Sheet3!A:G,6,FALSE)</f>
        <v>FL</v>
      </c>
      <c r="H4426">
        <f>VLOOKUP(A4426,Sheet3!A:G,7,FALSE)</f>
        <v>325040000</v>
      </c>
    </row>
    <row r="4427" spans="1:8" x14ac:dyDescent="0.3">
      <c r="A4427" t="s">
        <v>25</v>
      </c>
      <c r="B4427" t="str">
        <f>VLOOKUP(A4427,Sheet2!A:B,2,FALSE)</f>
        <v>46-4388648/0000</v>
      </c>
      <c r="C4427">
        <f>VLOOKUP(A4427,Sheet3!A:B,2,FALSE)</f>
        <v>471299412</v>
      </c>
      <c r="D4427" t="str">
        <f>VLOOKUP(A4427,Sheet3!A:C,3,FALSE)</f>
        <v>4627 N. DAVIS HWY, BUILDING B</v>
      </c>
      <c r="E4427">
        <f>VLOOKUP(A4427,Sheet3!A:D,4,FALSE)</f>
        <v>0</v>
      </c>
      <c r="F4427" t="str">
        <f>VLOOKUP(A4427,Sheet3!A:G,5,FALSE)</f>
        <v>PENSACOLA</v>
      </c>
      <c r="G4427" t="str">
        <f>VLOOKUP(A4427,Sheet3!A:G,6,FALSE)</f>
        <v>FL</v>
      </c>
      <c r="H4427">
        <f>VLOOKUP(A4427,Sheet3!A:G,7,FALSE)</f>
        <v>325030000</v>
      </c>
    </row>
    <row r="4428" spans="1:8" x14ac:dyDescent="0.3">
      <c r="A4428" t="s">
        <v>25</v>
      </c>
      <c r="B4428" t="str">
        <f>VLOOKUP(A4428,Sheet2!A:B,2,FALSE)</f>
        <v>46-4388648/0000</v>
      </c>
      <c r="C4428">
        <f>VLOOKUP(A4428,Sheet3!A:B,2,FALSE)</f>
        <v>471299412</v>
      </c>
      <c r="D4428" t="str">
        <f>VLOOKUP(A4428,Sheet3!A:C,3,FALSE)</f>
        <v>4627 N. DAVIS HWY, BUILDING B</v>
      </c>
      <c r="E4428">
        <f>VLOOKUP(A4428,Sheet3!A:D,4,FALSE)</f>
        <v>0</v>
      </c>
      <c r="F4428" t="str">
        <f>VLOOKUP(A4428,Sheet3!A:G,5,FALSE)</f>
        <v>PENSACOLA</v>
      </c>
      <c r="G4428" t="str">
        <f>VLOOKUP(A4428,Sheet3!A:G,6,FALSE)</f>
        <v>FL</v>
      </c>
      <c r="H4428">
        <f>VLOOKUP(A4428,Sheet3!A:G,7,FALSE)</f>
        <v>325030000</v>
      </c>
    </row>
    <row r="4429" spans="1:8" x14ac:dyDescent="0.3">
      <c r="A4429" t="s">
        <v>25</v>
      </c>
      <c r="B4429" t="str">
        <f>VLOOKUP(A4429,Sheet2!A:B,2,FALSE)</f>
        <v>46-4388648/0000</v>
      </c>
      <c r="C4429">
        <f>VLOOKUP(A4429,Sheet3!A:B,2,FALSE)</f>
        <v>471299412</v>
      </c>
      <c r="D4429" t="str">
        <f>VLOOKUP(A4429,Sheet3!A:C,3,FALSE)</f>
        <v>4627 N. DAVIS HWY, BUILDING B</v>
      </c>
      <c r="E4429">
        <f>VLOOKUP(A4429,Sheet3!A:D,4,FALSE)</f>
        <v>0</v>
      </c>
      <c r="F4429" t="str">
        <f>VLOOKUP(A4429,Sheet3!A:G,5,FALSE)</f>
        <v>PENSACOLA</v>
      </c>
      <c r="G4429" t="str">
        <f>VLOOKUP(A4429,Sheet3!A:G,6,FALSE)</f>
        <v>FL</v>
      </c>
      <c r="H4429">
        <f>VLOOKUP(A4429,Sheet3!A:G,7,FALSE)</f>
        <v>325030000</v>
      </c>
    </row>
    <row r="4430" spans="1:8" x14ac:dyDescent="0.3">
      <c r="A4430" t="s">
        <v>25</v>
      </c>
      <c r="B4430" t="str">
        <f>VLOOKUP(A4430,Sheet2!A:B,2,FALSE)</f>
        <v>46-4388648/0000</v>
      </c>
      <c r="C4430">
        <f>VLOOKUP(A4430,Sheet3!A:B,2,FALSE)</f>
        <v>471299412</v>
      </c>
      <c r="D4430" t="str">
        <f>VLOOKUP(A4430,Sheet3!A:C,3,FALSE)</f>
        <v>4627 N. DAVIS HWY, BUILDING B</v>
      </c>
      <c r="E4430">
        <f>VLOOKUP(A4430,Sheet3!A:D,4,FALSE)</f>
        <v>0</v>
      </c>
      <c r="F4430" t="str">
        <f>VLOOKUP(A4430,Sheet3!A:G,5,FALSE)</f>
        <v>PENSACOLA</v>
      </c>
      <c r="G4430" t="str">
        <f>VLOOKUP(A4430,Sheet3!A:G,6,FALSE)</f>
        <v>FL</v>
      </c>
      <c r="H4430">
        <f>VLOOKUP(A4430,Sheet3!A:G,7,FALSE)</f>
        <v>325030000</v>
      </c>
    </row>
    <row r="4431" spans="1:8" x14ac:dyDescent="0.3">
      <c r="A4431" t="s">
        <v>25</v>
      </c>
      <c r="B4431" t="str">
        <f>VLOOKUP(A4431,Sheet2!A:B,2,FALSE)</f>
        <v>46-4388648/0000</v>
      </c>
      <c r="C4431">
        <f>VLOOKUP(A4431,Sheet3!A:B,2,FALSE)</f>
        <v>471299412</v>
      </c>
      <c r="D4431" t="str">
        <f>VLOOKUP(A4431,Sheet3!A:C,3,FALSE)</f>
        <v>4627 N. DAVIS HWY, BUILDING B</v>
      </c>
      <c r="E4431">
        <f>VLOOKUP(A4431,Sheet3!A:D,4,FALSE)</f>
        <v>0</v>
      </c>
      <c r="F4431" t="str">
        <f>VLOOKUP(A4431,Sheet3!A:G,5,FALSE)</f>
        <v>PENSACOLA</v>
      </c>
      <c r="G4431" t="str">
        <f>VLOOKUP(A4431,Sheet3!A:G,6,FALSE)</f>
        <v>FL</v>
      </c>
      <c r="H4431">
        <f>VLOOKUP(A4431,Sheet3!A:G,7,FALSE)</f>
        <v>325030000</v>
      </c>
    </row>
    <row r="4432" spans="1:8" x14ac:dyDescent="0.3">
      <c r="A4432" t="s">
        <v>25</v>
      </c>
      <c r="B4432" t="str">
        <f>VLOOKUP(A4432,Sheet2!A:B,2,FALSE)</f>
        <v>46-4388648/0000</v>
      </c>
      <c r="C4432">
        <f>VLOOKUP(A4432,Sheet3!A:B,2,FALSE)</f>
        <v>471299412</v>
      </c>
      <c r="D4432" t="str">
        <f>VLOOKUP(A4432,Sheet3!A:C,3,FALSE)</f>
        <v>4627 N. DAVIS HWY, BUILDING B</v>
      </c>
      <c r="E4432">
        <f>VLOOKUP(A4432,Sheet3!A:D,4,FALSE)</f>
        <v>0</v>
      </c>
      <c r="F4432" t="str">
        <f>VLOOKUP(A4432,Sheet3!A:G,5,FALSE)</f>
        <v>PENSACOLA</v>
      </c>
      <c r="G4432" t="str">
        <f>VLOOKUP(A4432,Sheet3!A:G,6,FALSE)</f>
        <v>FL</v>
      </c>
      <c r="H4432">
        <f>VLOOKUP(A4432,Sheet3!A:G,7,FALSE)</f>
        <v>325030000</v>
      </c>
    </row>
    <row r="4433" spans="1:8" x14ac:dyDescent="0.3">
      <c r="A4433" t="s">
        <v>25</v>
      </c>
      <c r="B4433" t="str">
        <f>VLOOKUP(A4433,Sheet2!A:B,2,FALSE)</f>
        <v>46-4388648/0000</v>
      </c>
      <c r="C4433">
        <f>VLOOKUP(A4433,Sheet3!A:B,2,FALSE)</f>
        <v>471299412</v>
      </c>
      <c r="D4433" t="str">
        <f>VLOOKUP(A4433,Sheet3!A:C,3,FALSE)</f>
        <v>4627 N. DAVIS HWY, BUILDING B</v>
      </c>
      <c r="E4433">
        <f>VLOOKUP(A4433,Sheet3!A:D,4,FALSE)</f>
        <v>0</v>
      </c>
      <c r="F4433" t="str">
        <f>VLOOKUP(A4433,Sheet3!A:G,5,FALSE)</f>
        <v>PENSACOLA</v>
      </c>
      <c r="G4433" t="str">
        <f>VLOOKUP(A4433,Sheet3!A:G,6,FALSE)</f>
        <v>FL</v>
      </c>
      <c r="H4433">
        <f>VLOOKUP(A4433,Sheet3!A:G,7,FALSE)</f>
        <v>325030000</v>
      </c>
    </row>
    <row r="4434" spans="1:8" x14ac:dyDescent="0.3">
      <c r="A4434" t="s">
        <v>25</v>
      </c>
      <c r="B4434" t="str">
        <f>VLOOKUP(A4434,Sheet2!A:B,2,FALSE)</f>
        <v>46-4388648/0000</v>
      </c>
      <c r="C4434">
        <f>VLOOKUP(A4434,Sheet3!A:B,2,FALSE)</f>
        <v>471299412</v>
      </c>
      <c r="D4434" t="str">
        <f>VLOOKUP(A4434,Sheet3!A:C,3,FALSE)</f>
        <v>4627 N. DAVIS HWY, BUILDING B</v>
      </c>
      <c r="E4434">
        <f>VLOOKUP(A4434,Sheet3!A:D,4,FALSE)</f>
        <v>0</v>
      </c>
      <c r="F4434" t="str">
        <f>VLOOKUP(A4434,Sheet3!A:G,5,FALSE)</f>
        <v>PENSACOLA</v>
      </c>
      <c r="G4434" t="str">
        <f>VLOOKUP(A4434,Sheet3!A:G,6,FALSE)</f>
        <v>FL</v>
      </c>
      <c r="H4434">
        <f>VLOOKUP(A4434,Sheet3!A:G,7,FALSE)</f>
        <v>325030000</v>
      </c>
    </row>
    <row r="4435" spans="1:8" x14ac:dyDescent="0.3">
      <c r="A4435" t="s">
        <v>25</v>
      </c>
      <c r="B4435" t="str">
        <f>VLOOKUP(A4435,Sheet2!A:B,2,FALSE)</f>
        <v>46-4388648/0000</v>
      </c>
      <c r="C4435">
        <f>VLOOKUP(A4435,Sheet3!A:B,2,FALSE)</f>
        <v>471299412</v>
      </c>
      <c r="D4435" t="str">
        <f>VLOOKUP(A4435,Sheet3!A:C,3,FALSE)</f>
        <v>4627 N. DAVIS HWY, BUILDING B</v>
      </c>
      <c r="E4435">
        <f>VLOOKUP(A4435,Sheet3!A:D,4,FALSE)</f>
        <v>0</v>
      </c>
      <c r="F4435" t="str">
        <f>VLOOKUP(A4435,Sheet3!A:G,5,FALSE)</f>
        <v>PENSACOLA</v>
      </c>
      <c r="G4435" t="str">
        <f>VLOOKUP(A4435,Sheet3!A:G,6,FALSE)</f>
        <v>FL</v>
      </c>
      <c r="H4435">
        <f>VLOOKUP(A4435,Sheet3!A:G,7,FALSE)</f>
        <v>325030000</v>
      </c>
    </row>
    <row r="4436" spans="1:8" x14ac:dyDescent="0.3">
      <c r="A4436" t="s">
        <v>26</v>
      </c>
      <c r="B4436" t="str">
        <f>VLOOKUP(A4436,Sheet2!A:B,2,FALSE)</f>
        <v>59-1572232/0000</v>
      </c>
      <c r="C4436">
        <f>VLOOKUP(A4436,Sheet3!A:B,2,FALSE)</f>
        <v>591793584</v>
      </c>
      <c r="D4436" t="str">
        <f>VLOOKUP(A4436,Sheet3!A:C,3,FALSE)</f>
        <v>6900 B NORTH 9TH AVENUE</v>
      </c>
      <c r="E4436">
        <f>VLOOKUP(A4436,Sheet3!A:D,4,FALSE)</f>
        <v>0</v>
      </c>
      <c r="F4436" t="str">
        <f>VLOOKUP(A4436,Sheet3!A:G,5,FALSE)</f>
        <v>PENSACOLA</v>
      </c>
      <c r="G4436" t="str">
        <f>VLOOKUP(A4436,Sheet3!A:G,6,FALSE)</f>
        <v>FL</v>
      </c>
      <c r="H4436">
        <f>VLOOKUP(A4436,Sheet3!A:G,7,FALSE)</f>
        <v>325040000</v>
      </c>
    </row>
    <row r="4437" spans="1:8" x14ac:dyDescent="0.3">
      <c r="A4437" t="s">
        <v>26</v>
      </c>
      <c r="B4437" t="str">
        <f>VLOOKUP(A4437,Sheet2!A:B,2,FALSE)</f>
        <v>59-1572232/0000</v>
      </c>
      <c r="C4437">
        <f>VLOOKUP(A4437,Sheet3!A:B,2,FALSE)</f>
        <v>591793584</v>
      </c>
      <c r="D4437" t="str">
        <f>VLOOKUP(A4437,Sheet3!A:C,3,FALSE)</f>
        <v>6900 B NORTH 9TH AVENUE</v>
      </c>
      <c r="E4437">
        <f>VLOOKUP(A4437,Sheet3!A:D,4,FALSE)</f>
        <v>0</v>
      </c>
      <c r="F4437" t="str">
        <f>VLOOKUP(A4437,Sheet3!A:G,5,FALSE)</f>
        <v>PENSACOLA</v>
      </c>
      <c r="G4437" t="str">
        <f>VLOOKUP(A4437,Sheet3!A:G,6,FALSE)</f>
        <v>FL</v>
      </c>
      <c r="H4437">
        <f>VLOOKUP(A4437,Sheet3!A:G,7,FALSE)</f>
        <v>325040000</v>
      </c>
    </row>
    <row r="4438" spans="1:8" x14ac:dyDescent="0.3">
      <c r="A4438" t="s">
        <v>26</v>
      </c>
      <c r="B4438" t="str">
        <f>VLOOKUP(A4438,Sheet2!A:B,2,FALSE)</f>
        <v>59-1572232/0000</v>
      </c>
      <c r="C4438">
        <f>VLOOKUP(A4438,Sheet3!A:B,2,FALSE)</f>
        <v>591793584</v>
      </c>
      <c r="D4438" t="str">
        <f>VLOOKUP(A4438,Sheet3!A:C,3,FALSE)</f>
        <v>6900 B NORTH 9TH AVENUE</v>
      </c>
      <c r="E4438">
        <f>VLOOKUP(A4438,Sheet3!A:D,4,FALSE)</f>
        <v>0</v>
      </c>
      <c r="F4438" t="str">
        <f>VLOOKUP(A4438,Sheet3!A:G,5,FALSE)</f>
        <v>PENSACOLA</v>
      </c>
      <c r="G4438" t="str">
        <f>VLOOKUP(A4438,Sheet3!A:G,6,FALSE)</f>
        <v>FL</v>
      </c>
      <c r="H4438">
        <f>VLOOKUP(A4438,Sheet3!A:G,7,FALSE)</f>
        <v>325040000</v>
      </c>
    </row>
    <row r="4439" spans="1:8" x14ac:dyDescent="0.3">
      <c r="A4439" t="s">
        <v>25</v>
      </c>
      <c r="B4439" t="str">
        <f>VLOOKUP(A4439,Sheet2!A:B,2,FALSE)</f>
        <v>46-4388648/0000</v>
      </c>
      <c r="C4439">
        <f>VLOOKUP(A4439,Sheet3!A:B,2,FALSE)</f>
        <v>471299412</v>
      </c>
      <c r="D4439" t="str">
        <f>VLOOKUP(A4439,Sheet3!A:C,3,FALSE)</f>
        <v>4627 N. DAVIS HWY, BUILDING B</v>
      </c>
      <c r="E4439">
        <f>VLOOKUP(A4439,Sheet3!A:D,4,FALSE)</f>
        <v>0</v>
      </c>
      <c r="F4439" t="str">
        <f>VLOOKUP(A4439,Sheet3!A:G,5,FALSE)</f>
        <v>PENSACOLA</v>
      </c>
      <c r="G4439" t="str">
        <f>VLOOKUP(A4439,Sheet3!A:G,6,FALSE)</f>
        <v>FL</v>
      </c>
      <c r="H4439">
        <f>VLOOKUP(A4439,Sheet3!A:G,7,FALSE)</f>
        <v>325030000</v>
      </c>
    </row>
    <row r="4440" spans="1:8" x14ac:dyDescent="0.3">
      <c r="A4440" t="s">
        <v>3</v>
      </c>
      <c r="B4440" t="str">
        <f>VLOOKUP(A4440,Sheet2!A:B,2,FALSE)</f>
        <v>59-3294416/0000</v>
      </c>
      <c r="C4440">
        <f>VLOOKUP(A4440,Sheet3!A:B,2,FALSE)</f>
        <v>593418340</v>
      </c>
      <c r="D4440" t="str">
        <f>VLOOKUP(A4440,Sheet3!A:C,3,FALSE)</f>
        <v>901 NEW WARRINGTON RD</v>
      </c>
      <c r="E4440">
        <f>VLOOKUP(A4440,Sheet3!A:D,4,FALSE)</f>
        <v>0</v>
      </c>
      <c r="F4440" t="str">
        <f>VLOOKUP(A4440,Sheet3!A:G,5,FALSE)</f>
        <v>PENSACOLA</v>
      </c>
      <c r="G4440" t="str">
        <f>VLOOKUP(A4440,Sheet3!A:G,6,FALSE)</f>
        <v>FL</v>
      </c>
      <c r="H4440">
        <f>VLOOKUP(A4440,Sheet3!A:G,7,FALSE)</f>
        <v>325060000</v>
      </c>
    </row>
    <row r="4441" spans="1:8" x14ac:dyDescent="0.3">
      <c r="A4441" t="s">
        <v>19</v>
      </c>
      <c r="B4441" t="str">
        <f>VLOOKUP(A4441,Sheet2!A:B,2,FALSE)</f>
        <v>02-7000013/0000</v>
      </c>
      <c r="C4441">
        <f>VLOOKUP(A4441,Sheet3!A:B,2,FALSE)</f>
        <v>270000139</v>
      </c>
      <c r="D4441" t="str">
        <f>VLOOKUP(A4441,Sheet3!A:C,3,FALSE)</f>
        <v>2915 EAST CERVANTES STREET</v>
      </c>
      <c r="E4441">
        <f>VLOOKUP(A4441,Sheet3!A:D,4,FALSE)</f>
        <v>0</v>
      </c>
      <c r="F4441" t="str">
        <f>VLOOKUP(A4441,Sheet3!A:G,5,FALSE)</f>
        <v>PENSACOLA</v>
      </c>
      <c r="G4441" t="str">
        <f>VLOOKUP(A4441,Sheet3!A:G,6,FALSE)</f>
        <v>FL</v>
      </c>
      <c r="H4441">
        <f>VLOOKUP(A4441,Sheet3!A:G,7,FALSE)</f>
        <v>325030000</v>
      </c>
    </row>
    <row r="4442" spans="1:8" x14ac:dyDescent="0.3">
      <c r="A4442" t="s">
        <v>19</v>
      </c>
      <c r="B4442" t="str">
        <f>VLOOKUP(A4442,Sheet2!A:B,2,FALSE)</f>
        <v>02-7000013/0000</v>
      </c>
      <c r="C4442">
        <f>VLOOKUP(A4442,Sheet3!A:B,2,FALSE)</f>
        <v>270000139</v>
      </c>
      <c r="D4442" t="str">
        <f>VLOOKUP(A4442,Sheet3!A:C,3,FALSE)</f>
        <v>2915 EAST CERVANTES STREET</v>
      </c>
      <c r="E4442">
        <f>VLOOKUP(A4442,Sheet3!A:D,4,FALSE)</f>
        <v>0</v>
      </c>
      <c r="F4442" t="str">
        <f>VLOOKUP(A4442,Sheet3!A:G,5,FALSE)</f>
        <v>PENSACOLA</v>
      </c>
      <c r="G4442" t="str">
        <f>VLOOKUP(A4442,Sheet3!A:G,6,FALSE)</f>
        <v>FL</v>
      </c>
      <c r="H4442">
        <f>VLOOKUP(A4442,Sheet3!A:G,7,FALSE)</f>
        <v>325030000</v>
      </c>
    </row>
    <row r="4443" spans="1:8" x14ac:dyDescent="0.3">
      <c r="A4443" t="s">
        <v>217</v>
      </c>
      <c r="B4443" t="str">
        <f>VLOOKUP(A4443,Sheet2!A:B,2,FALSE)</f>
        <v>26-2089396/0000</v>
      </c>
      <c r="C4443">
        <f>VLOOKUP(A4443,Sheet3!A:B,2,FALSE)</f>
        <v>262741873</v>
      </c>
      <c r="D4443" t="str">
        <f>VLOOKUP(A4443,Sheet3!A:C,3,FALSE)</f>
        <v>910 GARDEN GATE CIRCLE</v>
      </c>
      <c r="E4443">
        <f>VLOOKUP(A4443,Sheet3!A:D,4,FALSE)</f>
        <v>0</v>
      </c>
      <c r="F4443" t="str">
        <f>VLOOKUP(A4443,Sheet3!A:G,5,FALSE)</f>
        <v>PENSACOLA</v>
      </c>
      <c r="G4443" t="str">
        <f>VLOOKUP(A4443,Sheet3!A:G,6,FALSE)</f>
        <v>FL</v>
      </c>
      <c r="H4443">
        <f>VLOOKUP(A4443,Sheet3!A:G,7,FALSE)</f>
        <v>325040000</v>
      </c>
    </row>
    <row r="4444" spans="1:8" x14ac:dyDescent="0.3">
      <c r="A4444" t="s">
        <v>217</v>
      </c>
      <c r="B4444" t="str">
        <f>VLOOKUP(A4444,Sheet2!A:B,2,FALSE)</f>
        <v>26-2089396/0000</v>
      </c>
      <c r="C4444">
        <f>VLOOKUP(A4444,Sheet3!A:B,2,FALSE)</f>
        <v>262741873</v>
      </c>
      <c r="D4444" t="str">
        <f>VLOOKUP(A4444,Sheet3!A:C,3,FALSE)</f>
        <v>910 GARDEN GATE CIRCLE</v>
      </c>
      <c r="E4444">
        <f>VLOOKUP(A4444,Sheet3!A:D,4,FALSE)</f>
        <v>0</v>
      </c>
      <c r="F4444" t="str">
        <f>VLOOKUP(A4444,Sheet3!A:G,5,FALSE)</f>
        <v>PENSACOLA</v>
      </c>
      <c r="G4444" t="str">
        <f>VLOOKUP(A4444,Sheet3!A:G,6,FALSE)</f>
        <v>FL</v>
      </c>
      <c r="H4444">
        <f>VLOOKUP(A4444,Sheet3!A:G,7,FALSE)</f>
        <v>325040000</v>
      </c>
    </row>
    <row r="4445" spans="1:8" x14ac:dyDescent="0.3">
      <c r="A4445" t="s">
        <v>217</v>
      </c>
      <c r="B4445" t="str">
        <f>VLOOKUP(A4445,Sheet2!A:B,2,FALSE)</f>
        <v>26-2089396/0000</v>
      </c>
      <c r="C4445">
        <f>VLOOKUP(A4445,Sheet3!A:B,2,FALSE)</f>
        <v>262741873</v>
      </c>
      <c r="D4445" t="str">
        <f>VLOOKUP(A4445,Sheet3!A:C,3,FALSE)</f>
        <v>910 GARDEN GATE CIRCLE</v>
      </c>
      <c r="E4445">
        <f>VLOOKUP(A4445,Sheet3!A:D,4,FALSE)</f>
        <v>0</v>
      </c>
      <c r="F4445" t="str">
        <f>VLOOKUP(A4445,Sheet3!A:G,5,FALSE)</f>
        <v>PENSACOLA</v>
      </c>
      <c r="G4445" t="str">
        <f>VLOOKUP(A4445,Sheet3!A:G,6,FALSE)</f>
        <v>FL</v>
      </c>
      <c r="H4445">
        <f>VLOOKUP(A4445,Sheet3!A:G,7,FALSE)</f>
        <v>325040000</v>
      </c>
    </row>
    <row r="4446" spans="1:8" x14ac:dyDescent="0.3">
      <c r="A4446" t="s">
        <v>217</v>
      </c>
      <c r="B4446" t="str">
        <f>VLOOKUP(A4446,Sheet2!A:B,2,FALSE)</f>
        <v>26-2089396/0000</v>
      </c>
      <c r="C4446">
        <f>VLOOKUP(A4446,Sheet3!A:B,2,FALSE)</f>
        <v>262741873</v>
      </c>
      <c r="D4446" t="str">
        <f>VLOOKUP(A4446,Sheet3!A:C,3,FALSE)</f>
        <v>910 GARDEN GATE CIRCLE</v>
      </c>
      <c r="E4446">
        <f>VLOOKUP(A4446,Sheet3!A:D,4,FALSE)</f>
        <v>0</v>
      </c>
      <c r="F4446" t="str">
        <f>VLOOKUP(A4446,Sheet3!A:G,5,FALSE)</f>
        <v>PENSACOLA</v>
      </c>
      <c r="G4446" t="str">
        <f>VLOOKUP(A4446,Sheet3!A:G,6,FALSE)</f>
        <v>FL</v>
      </c>
      <c r="H4446">
        <f>VLOOKUP(A4446,Sheet3!A:G,7,FALSE)</f>
        <v>325040000</v>
      </c>
    </row>
    <row r="4447" spans="1:8" x14ac:dyDescent="0.3">
      <c r="A4447" t="s">
        <v>217</v>
      </c>
      <c r="B4447" t="str">
        <f>VLOOKUP(A4447,Sheet2!A:B,2,FALSE)</f>
        <v>26-2089396/0000</v>
      </c>
      <c r="C4447">
        <f>VLOOKUP(A4447,Sheet3!A:B,2,FALSE)</f>
        <v>262741873</v>
      </c>
      <c r="D4447" t="str">
        <f>VLOOKUP(A4447,Sheet3!A:C,3,FALSE)</f>
        <v>910 GARDEN GATE CIRCLE</v>
      </c>
      <c r="E4447">
        <f>VLOOKUP(A4447,Sheet3!A:D,4,FALSE)</f>
        <v>0</v>
      </c>
      <c r="F4447" t="str">
        <f>VLOOKUP(A4447,Sheet3!A:G,5,FALSE)</f>
        <v>PENSACOLA</v>
      </c>
      <c r="G4447" t="str">
        <f>VLOOKUP(A4447,Sheet3!A:G,6,FALSE)</f>
        <v>FL</v>
      </c>
      <c r="H4447">
        <f>VLOOKUP(A4447,Sheet3!A:G,7,FALSE)</f>
        <v>325040000</v>
      </c>
    </row>
    <row r="4448" spans="1:8" x14ac:dyDescent="0.3">
      <c r="A4448" t="s">
        <v>8</v>
      </c>
      <c r="B4448" t="e">
        <f>VLOOKUP(A4448,Sheet2!A:B,2,FALSE)</f>
        <v>#N/A</v>
      </c>
      <c r="C4448">
        <v>0</v>
      </c>
      <c r="D4448" t="str">
        <f>VLOOKUP(A4448,Sheet3!A:C,3,FALSE)</f>
        <v>22 TECHNOLOGY PARKWAY SOUTH, STE 200</v>
      </c>
      <c r="E4448">
        <f>VLOOKUP(A4448,Sheet3!A:D,4,FALSE)</f>
        <v>0</v>
      </c>
      <c r="F4448" t="str">
        <f>VLOOKUP(A4448,Sheet3!A:G,5,FALSE)</f>
        <v>PEACHTREE CORNERS</v>
      </c>
      <c r="G4448" t="str">
        <f>VLOOKUP(A4448,Sheet3!A:G,6,FALSE)</f>
        <v>GA</v>
      </c>
      <c r="H4448">
        <f>VLOOKUP(A4448,Sheet3!A:G,7,FALSE)</f>
        <v>300920000</v>
      </c>
    </row>
    <row r="4449" spans="1:8" x14ac:dyDescent="0.3">
      <c r="A4449" t="s">
        <v>8</v>
      </c>
      <c r="B4449" t="e">
        <f>VLOOKUP(A4449,Sheet2!A:B,2,FALSE)</f>
        <v>#N/A</v>
      </c>
      <c r="C4449">
        <v>0</v>
      </c>
      <c r="D4449" t="str">
        <f>VLOOKUP(A4449,Sheet3!A:C,3,FALSE)</f>
        <v>22 TECHNOLOGY PARKWAY SOUTH, STE 200</v>
      </c>
      <c r="E4449">
        <f>VLOOKUP(A4449,Sheet3!A:D,4,FALSE)</f>
        <v>0</v>
      </c>
      <c r="F4449" t="str">
        <f>VLOOKUP(A4449,Sheet3!A:G,5,FALSE)</f>
        <v>PEACHTREE CORNERS</v>
      </c>
      <c r="G4449" t="str">
        <f>VLOOKUP(A4449,Sheet3!A:G,6,FALSE)</f>
        <v>GA</v>
      </c>
      <c r="H4449">
        <f>VLOOKUP(A4449,Sheet3!A:G,7,FALSE)</f>
        <v>300920000</v>
      </c>
    </row>
    <row r="4450" spans="1:8" x14ac:dyDescent="0.3">
      <c r="A4450" t="s">
        <v>8</v>
      </c>
      <c r="B4450" t="e">
        <f>VLOOKUP(A4450,Sheet2!A:B,2,FALSE)</f>
        <v>#N/A</v>
      </c>
      <c r="C4450">
        <v>0</v>
      </c>
      <c r="D4450" t="str">
        <f>VLOOKUP(A4450,Sheet3!A:C,3,FALSE)</f>
        <v>22 TECHNOLOGY PARKWAY SOUTH, STE 200</v>
      </c>
      <c r="E4450">
        <f>VLOOKUP(A4450,Sheet3!A:D,4,FALSE)</f>
        <v>0</v>
      </c>
      <c r="F4450" t="str">
        <f>VLOOKUP(A4450,Sheet3!A:G,5,FALSE)</f>
        <v>PEACHTREE CORNERS</v>
      </c>
      <c r="G4450" t="str">
        <f>VLOOKUP(A4450,Sheet3!A:G,6,FALSE)</f>
        <v>GA</v>
      </c>
      <c r="H4450">
        <f>VLOOKUP(A4450,Sheet3!A:G,7,FALSE)</f>
        <v>300920000</v>
      </c>
    </row>
    <row r="4451" spans="1:8" x14ac:dyDescent="0.3">
      <c r="A4451" t="s">
        <v>8</v>
      </c>
      <c r="B4451" t="e">
        <f>VLOOKUP(A4451,Sheet2!A:B,2,FALSE)</f>
        <v>#N/A</v>
      </c>
      <c r="C4451">
        <v>0</v>
      </c>
      <c r="D4451" t="str">
        <f>VLOOKUP(A4451,Sheet3!A:C,3,FALSE)</f>
        <v>22 TECHNOLOGY PARKWAY SOUTH, STE 200</v>
      </c>
      <c r="E4451">
        <f>VLOOKUP(A4451,Sheet3!A:D,4,FALSE)</f>
        <v>0</v>
      </c>
      <c r="F4451" t="str">
        <f>VLOOKUP(A4451,Sheet3!A:G,5,FALSE)</f>
        <v>PEACHTREE CORNERS</v>
      </c>
      <c r="G4451" t="str">
        <f>VLOOKUP(A4451,Sheet3!A:G,6,FALSE)</f>
        <v>GA</v>
      </c>
      <c r="H4451">
        <f>VLOOKUP(A4451,Sheet3!A:G,7,FALSE)</f>
        <v>300920000</v>
      </c>
    </row>
    <row r="4452" spans="1:8" x14ac:dyDescent="0.3">
      <c r="A4452" t="s">
        <v>8</v>
      </c>
      <c r="B4452" t="e">
        <f>VLOOKUP(A4452,Sheet2!A:B,2,FALSE)</f>
        <v>#N/A</v>
      </c>
      <c r="C4452">
        <v>0</v>
      </c>
      <c r="D4452" t="str">
        <f>VLOOKUP(A4452,Sheet3!A:C,3,FALSE)</f>
        <v>22 TECHNOLOGY PARKWAY SOUTH, STE 200</v>
      </c>
      <c r="E4452">
        <f>VLOOKUP(A4452,Sheet3!A:D,4,FALSE)</f>
        <v>0</v>
      </c>
      <c r="F4452" t="str">
        <f>VLOOKUP(A4452,Sheet3!A:G,5,FALSE)</f>
        <v>PEACHTREE CORNERS</v>
      </c>
      <c r="G4452" t="str">
        <f>VLOOKUP(A4452,Sheet3!A:G,6,FALSE)</f>
        <v>GA</v>
      </c>
      <c r="H4452">
        <f>VLOOKUP(A4452,Sheet3!A:G,7,FALSE)</f>
        <v>300920000</v>
      </c>
    </row>
    <row r="4453" spans="1:8" x14ac:dyDescent="0.3">
      <c r="A4453" t="s">
        <v>8</v>
      </c>
      <c r="B4453" t="e">
        <f>VLOOKUP(A4453,Sheet2!A:B,2,FALSE)</f>
        <v>#N/A</v>
      </c>
      <c r="C4453">
        <v>0</v>
      </c>
      <c r="D4453" t="str">
        <f>VLOOKUP(A4453,Sheet3!A:C,3,FALSE)</f>
        <v>22 TECHNOLOGY PARKWAY SOUTH, STE 200</v>
      </c>
      <c r="E4453">
        <f>VLOOKUP(A4453,Sheet3!A:D,4,FALSE)</f>
        <v>0</v>
      </c>
      <c r="F4453" t="str">
        <f>VLOOKUP(A4453,Sheet3!A:G,5,FALSE)</f>
        <v>PEACHTREE CORNERS</v>
      </c>
      <c r="G4453" t="str">
        <f>VLOOKUP(A4453,Sheet3!A:G,6,FALSE)</f>
        <v>GA</v>
      </c>
      <c r="H4453">
        <f>VLOOKUP(A4453,Sheet3!A:G,7,FALSE)</f>
        <v>300920000</v>
      </c>
    </row>
    <row r="4454" spans="1:8" x14ac:dyDescent="0.3">
      <c r="A4454" t="s">
        <v>8</v>
      </c>
      <c r="B4454" t="e">
        <f>VLOOKUP(A4454,Sheet2!A:B,2,FALSE)</f>
        <v>#N/A</v>
      </c>
      <c r="C4454">
        <v>0</v>
      </c>
      <c r="D4454" t="str">
        <f>VLOOKUP(A4454,Sheet3!A:C,3,FALSE)</f>
        <v>22 TECHNOLOGY PARKWAY SOUTH, STE 200</v>
      </c>
      <c r="E4454">
        <f>VLOOKUP(A4454,Sheet3!A:D,4,FALSE)</f>
        <v>0</v>
      </c>
      <c r="F4454" t="str">
        <f>VLOOKUP(A4454,Sheet3!A:G,5,FALSE)</f>
        <v>PEACHTREE CORNERS</v>
      </c>
      <c r="G4454" t="str">
        <f>VLOOKUP(A4454,Sheet3!A:G,6,FALSE)</f>
        <v>GA</v>
      </c>
      <c r="H4454">
        <f>VLOOKUP(A4454,Sheet3!A:G,7,FALSE)</f>
        <v>300920000</v>
      </c>
    </row>
    <row r="4455" spans="1:8" x14ac:dyDescent="0.3">
      <c r="A4455" t="s">
        <v>217</v>
      </c>
      <c r="B4455" t="str">
        <f>VLOOKUP(A4455,Sheet2!A:B,2,FALSE)</f>
        <v>26-2089396/0000</v>
      </c>
      <c r="C4455">
        <f>VLOOKUP(A4455,Sheet3!A:B,2,FALSE)</f>
        <v>262741873</v>
      </c>
      <c r="D4455" t="str">
        <f>VLOOKUP(A4455,Sheet3!A:C,3,FALSE)</f>
        <v>910 GARDEN GATE CIRCLE</v>
      </c>
      <c r="E4455">
        <f>VLOOKUP(A4455,Sheet3!A:D,4,FALSE)</f>
        <v>0</v>
      </c>
      <c r="F4455" t="str">
        <f>VLOOKUP(A4455,Sheet3!A:G,5,FALSE)</f>
        <v>PENSACOLA</v>
      </c>
      <c r="G4455" t="str">
        <f>VLOOKUP(A4455,Sheet3!A:G,6,FALSE)</f>
        <v>FL</v>
      </c>
      <c r="H4455">
        <f>VLOOKUP(A4455,Sheet3!A:G,7,FALSE)</f>
        <v>325040000</v>
      </c>
    </row>
    <row r="4456" spans="1:8" x14ac:dyDescent="0.3">
      <c r="A4456" t="s">
        <v>217</v>
      </c>
      <c r="B4456" t="str">
        <f>VLOOKUP(A4456,Sheet2!A:B,2,FALSE)</f>
        <v>26-2089396/0000</v>
      </c>
      <c r="C4456">
        <f>VLOOKUP(A4456,Sheet3!A:B,2,FALSE)</f>
        <v>262741873</v>
      </c>
      <c r="D4456" t="str">
        <f>VLOOKUP(A4456,Sheet3!A:C,3,FALSE)</f>
        <v>910 GARDEN GATE CIRCLE</v>
      </c>
      <c r="E4456">
        <f>VLOOKUP(A4456,Sheet3!A:D,4,FALSE)</f>
        <v>0</v>
      </c>
      <c r="F4456" t="str">
        <f>VLOOKUP(A4456,Sheet3!A:G,5,FALSE)</f>
        <v>PENSACOLA</v>
      </c>
      <c r="G4456" t="str">
        <f>VLOOKUP(A4456,Sheet3!A:G,6,FALSE)</f>
        <v>FL</v>
      </c>
      <c r="H4456">
        <f>VLOOKUP(A4456,Sheet3!A:G,7,FALSE)</f>
        <v>325040000</v>
      </c>
    </row>
    <row r="4457" spans="1:8" x14ac:dyDescent="0.3">
      <c r="A4457" t="s">
        <v>6</v>
      </c>
      <c r="B4457" t="str">
        <f>VLOOKUP(A4457,Sheet2!A:B,2,FALSE)</f>
        <v>59-2297895/0000</v>
      </c>
      <c r="C4457">
        <f>VLOOKUP(A4457,Sheet3!A:B,2,FALSE)</f>
        <v>592915275</v>
      </c>
      <c r="D4457" t="str">
        <f>VLOOKUP(A4457,Sheet3!A:C,3,FALSE)</f>
        <v>151 W AIRPORT BLVD</v>
      </c>
      <c r="E4457">
        <f>VLOOKUP(A4457,Sheet3!A:D,4,FALSE)</f>
        <v>0</v>
      </c>
      <c r="F4457" t="str">
        <f>VLOOKUP(A4457,Sheet3!A:G,5,FALSE)</f>
        <v>PENSACOLA</v>
      </c>
      <c r="G4457" t="str">
        <f>VLOOKUP(A4457,Sheet3!A:G,6,FALSE)</f>
        <v>FL</v>
      </c>
      <c r="H4457">
        <f>VLOOKUP(A4457,Sheet3!A:G,7,FALSE)</f>
        <v>325050000</v>
      </c>
    </row>
    <row r="4458" spans="1:8" x14ac:dyDescent="0.3">
      <c r="A4458" t="s">
        <v>6</v>
      </c>
      <c r="B4458" t="str">
        <f>VLOOKUP(A4458,Sheet2!A:B,2,FALSE)</f>
        <v>59-2297895/0000</v>
      </c>
      <c r="C4458">
        <f>VLOOKUP(A4458,Sheet3!A:B,2,FALSE)</f>
        <v>592915275</v>
      </c>
      <c r="D4458" t="str">
        <f>VLOOKUP(A4458,Sheet3!A:C,3,FALSE)</f>
        <v>151 W AIRPORT BLVD</v>
      </c>
      <c r="E4458">
        <f>VLOOKUP(A4458,Sheet3!A:D,4,FALSE)</f>
        <v>0</v>
      </c>
      <c r="F4458" t="str">
        <f>VLOOKUP(A4458,Sheet3!A:G,5,FALSE)</f>
        <v>PENSACOLA</v>
      </c>
      <c r="G4458" t="str">
        <f>VLOOKUP(A4458,Sheet3!A:G,6,FALSE)</f>
        <v>FL</v>
      </c>
      <c r="H4458">
        <f>VLOOKUP(A4458,Sheet3!A:G,7,FALSE)</f>
        <v>325050000</v>
      </c>
    </row>
    <row r="4459" spans="1:8" x14ac:dyDescent="0.3">
      <c r="A4459" t="s">
        <v>6</v>
      </c>
      <c r="B4459" t="str">
        <f>VLOOKUP(A4459,Sheet2!A:B,2,FALSE)</f>
        <v>59-2297895/0000</v>
      </c>
      <c r="C4459">
        <f>VLOOKUP(A4459,Sheet3!A:B,2,FALSE)</f>
        <v>592915275</v>
      </c>
      <c r="D4459" t="str">
        <f>VLOOKUP(A4459,Sheet3!A:C,3,FALSE)</f>
        <v>151 W AIRPORT BLVD</v>
      </c>
      <c r="E4459">
        <f>VLOOKUP(A4459,Sheet3!A:D,4,FALSE)</f>
        <v>0</v>
      </c>
      <c r="F4459" t="str">
        <f>VLOOKUP(A4459,Sheet3!A:G,5,FALSE)</f>
        <v>PENSACOLA</v>
      </c>
      <c r="G4459" t="str">
        <f>VLOOKUP(A4459,Sheet3!A:G,6,FALSE)</f>
        <v>FL</v>
      </c>
      <c r="H4459">
        <f>VLOOKUP(A4459,Sheet3!A:G,7,FALSE)</f>
        <v>325050000</v>
      </c>
    </row>
    <row r="4460" spans="1:8" x14ac:dyDescent="0.3">
      <c r="A4460" t="s">
        <v>6</v>
      </c>
      <c r="B4460" t="str">
        <f>VLOOKUP(A4460,Sheet2!A:B,2,FALSE)</f>
        <v>59-2297895/0000</v>
      </c>
      <c r="C4460">
        <f>VLOOKUP(A4460,Sheet3!A:B,2,FALSE)</f>
        <v>592915275</v>
      </c>
      <c r="D4460" t="str">
        <f>VLOOKUP(A4460,Sheet3!A:C,3,FALSE)</f>
        <v>151 W AIRPORT BLVD</v>
      </c>
      <c r="E4460">
        <f>VLOOKUP(A4460,Sheet3!A:D,4,FALSE)</f>
        <v>0</v>
      </c>
      <c r="F4460" t="str">
        <f>VLOOKUP(A4460,Sheet3!A:G,5,FALSE)</f>
        <v>PENSACOLA</v>
      </c>
      <c r="G4460" t="str">
        <f>VLOOKUP(A4460,Sheet3!A:G,6,FALSE)</f>
        <v>FL</v>
      </c>
      <c r="H4460">
        <f>VLOOKUP(A4460,Sheet3!A:G,7,FALSE)</f>
        <v>325050000</v>
      </c>
    </row>
    <row r="4461" spans="1:8" x14ac:dyDescent="0.3">
      <c r="A4461" t="s">
        <v>65</v>
      </c>
      <c r="B4461" t="str">
        <f>VLOOKUP(A4461,Sheet2!A:B,2,FALSE)</f>
        <v>591-30-1248/0000</v>
      </c>
      <c r="C4461">
        <f>VLOOKUP(A4461,Sheet3!A:B,2,FALSE)</f>
        <v>591792595</v>
      </c>
      <c r="D4461" t="str">
        <f>VLOOKUP(A4461,Sheet3!A:C,3,FALSE)</f>
        <v>2999 LANGLEY AVE.</v>
      </c>
      <c r="E4461">
        <f>VLOOKUP(A4461,Sheet3!A:D,4,FALSE)</f>
        <v>0</v>
      </c>
      <c r="F4461" t="str">
        <f>VLOOKUP(A4461,Sheet3!A:G,5,FALSE)</f>
        <v>PENSACOLA</v>
      </c>
      <c r="G4461" t="str">
        <f>VLOOKUP(A4461,Sheet3!A:G,6,FALSE)</f>
        <v>FL</v>
      </c>
      <c r="H4461">
        <f>VLOOKUP(A4461,Sheet3!A:G,7,FALSE)</f>
        <v>325040000</v>
      </c>
    </row>
    <row r="4462" spans="1:8" x14ac:dyDescent="0.3">
      <c r="A4462" t="s">
        <v>65</v>
      </c>
      <c r="B4462" t="str">
        <f>VLOOKUP(A4462,Sheet2!A:B,2,FALSE)</f>
        <v>591-30-1248/0000</v>
      </c>
      <c r="C4462">
        <f>VLOOKUP(A4462,Sheet3!A:B,2,FALSE)</f>
        <v>591792595</v>
      </c>
      <c r="D4462" t="str">
        <f>VLOOKUP(A4462,Sheet3!A:C,3,FALSE)</f>
        <v>2999 LANGLEY AVE.</v>
      </c>
      <c r="E4462">
        <f>VLOOKUP(A4462,Sheet3!A:D,4,FALSE)</f>
        <v>0</v>
      </c>
      <c r="F4462" t="str">
        <f>VLOOKUP(A4462,Sheet3!A:G,5,FALSE)</f>
        <v>PENSACOLA</v>
      </c>
      <c r="G4462" t="str">
        <f>VLOOKUP(A4462,Sheet3!A:G,6,FALSE)</f>
        <v>FL</v>
      </c>
      <c r="H4462">
        <f>VLOOKUP(A4462,Sheet3!A:G,7,FALSE)</f>
        <v>325040000</v>
      </c>
    </row>
    <row r="4463" spans="1:8" x14ac:dyDescent="0.3">
      <c r="A4463" t="s">
        <v>65</v>
      </c>
      <c r="B4463" t="str">
        <f>VLOOKUP(A4463,Sheet2!A:B,2,FALSE)</f>
        <v>591-30-1248/0000</v>
      </c>
      <c r="C4463">
        <f>VLOOKUP(A4463,Sheet3!A:B,2,FALSE)</f>
        <v>591792595</v>
      </c>
      <c r="D4463" t="str">
        <f>VLOOKUP(A4463,Sheet3!A:C,3,FALSE)</f>
        <v>2999 LANGLEY AVE.</v>
      </c>
      <c r="E4463">
        <f>VLOOKUP(A4463,Sheet3!A:D,4,FALSE)</f>
        <v>0</v>
      </c>
      <c r="F4463" t="str">
        <f>VLOOKUP(A4463,Sheet3!A:G,5,FALSE)</f>
        <v>PENSACOLA</v>
      </c>
      <c r="G4463" t="str">
        <f>VLOOKUP(A4463,Sheet3!A:G,6,FALSE)</f>
        <v>FL</v>
      </c>
      <c r="H4463">
        <f>VLOOKUP(A4463,Sheet3!A:G,7,FALSE)</f>
        <v>325040000</v>
      </c>
    </row>
    <row r="4464" spans="1:8" x14ac:dyDescent="0.3">
      <c r="A4464" t="s">
        <v>65</v>
      </c>
      <c r="B4464" t="str">
        <f>VLOOKUP(A4464,Sheet2!A:B,2,FALSE)</f>
        <v>591-30-1248/0000</v>
      </c>
      <c r="C4464">
        <f>VLOOKUP(A4464,Sheet3!A:B,2,FALSE)</f>
        <v>591792595</v>
      </c>
      <c r="D4464" t="str">
        <f>VLOOKUP(A4464,Sheet3!A:C,3,FALSE)</f>
        <v>2999 LANGLEY AVE.</v>
      </c>
      <c r="E4464">
        <f>VLOOKUP(A4464,Sheet3!A:D,4,FALSE)</f>
        <v>0</v>
      </c>
      <c r="F4464" t="str">
        <f>VLOOKUP(A4464,Sheet3!A:G,5,FALSE)</f>
        <v>PENSACOLA</v>
      </c>
      <c r="G4464" t="str">
        <f>VLOOKUP(A4464,Sheet3!A:G,6,FALSE)</f>
        <v>FL</v>
      </c>
      <c r="H4464">
        <f>VLOOKUP(A4464,Sheet3!A:G,7,FALSE)</f>
        <v>325040000</v>
      </c>
    </row>
    <row r="4465" spans="1:8" x14ac:dyDescent="0.3">
      <c r="A4465" t="s">
        <v>65</v>
      </c>
      <c r="B4465" t="str">
        <f>VLOOKUP(A4465,Sheet2!A:B,2,FALSE)</f>
        <v>591-30-1248/0000</v>
      </c>
      <c r="C4465">
        <f>VLOOKUP(A4465,Sheet3!A:B,2,FALSE)</f>
        <v>591792595</v>
      </c>
      <c r="D4465" t="str">
        <f>VLOOKUP(A4465,Sheet3!A:C,3,FALSE)</f>
        <v>2999 LANGLEY AVE.</v>
      </c>
      <c r="E4465">
        <f>VLOOKUP(A4465,Sheet3!A:D,4,FALSE)</f>
        <v>0</v>
      </c>
      <c r="F4465" t="str">
        <f>VLOOKUP(A4465,Sheet3!A:G,5,FALSE)</f>
        <v>PENSACOLA</v>
      </c>
      <c r="G4465" t="str">
        <f>VLOOKUP(A4465,Sheet3!A:G,6,FALSE)</f>
        <v>FL</v>
      </c>
      <c r="H4465">
        <f>VLOOKUP(A4465,Sheet3!A:G,7,FALSE)</f>
        <v>325040000</v>
      </c>
    </row>
    <row r="4466" spans="1:8" x14ac:dyDescent="0.3">
      <c r="A4466" t="s">
        <v>34</v>
      </c>
      <c r="B4466" t="str">
        <f>VLOOKUP(A4466,Sheet2!A:B,2,FALSE)</f>
        <v>20-3876397/0000</v>
      </c>
      <c r="C4466">
        <f>VLOOKUP(A4466,Sheet3!A:B,2,FALSE)</f>
        <v>203876397</v>
      </c>
      <c r="D4466" t="str">
        <f>VLOOKUP(A4466,Sheet3!A:C,3,FALSE)</f>
        <v>4461 BAYOU BLVD</v>
      </c>
      <c r="E4466">
        <f>VLOOKUP(A4466,Sheet3!A:D,4,FALSE)</f>
        <v>0</v>
      </c>
      <c r="F4466" t="str">
        <f>VLOOKUP(A4466,Sheet3!A:G,5,FALSE)</f>
        <v>PENSACOLA</v>
      </c>
      <c r="G4466" t="str">
        <f>VLOOKUP(A4466,Sheet3!A:G,6,FALSE)</f>
        <v>FL</v>
      </c>
      <c r="H4466">
        <f>VLOOKUP(A4466,Sheet3!A:G,7,FALSE)</f>
        <v>325050000</v>
      </c>
    </row>
    <row r="4467" spans="1:8" x14ac:dyDescent="0.3">
      <c r="A4467" t="s">
        <v>34</v>
      </c>
      <c r="B4467" t="str">
        <f>VLOOKUP(A4467,Sheet2!A:B,2,FALSE)</f>
        <v>20-3876397/0000</v>
      </c>
      <c r="C4467">
        <f>VLOOKUP(A4467,Sheet3!A:B,2,FALSE)</f>
        <v>203876397</v>
      </c>
      <c r="D4467" t="str">
        <f>VLOOKUP(A4467,Sheet3!A:C,3,FALSE)</f>
        <v>4461 BAYOU BLVD</v>
      </c>
      <c r="E4467">
        <f>VLOOKUP(A4467,Sheet3!A:D,4,FALSE)</f>
        <v>0</v>
      </c>
      <c r="F4467" t="str">
        <f>VLOOKUP(A4467,Sheet3!A:G,5,FALSE)</f>
        <v>PENSACOLA</v>
      </c>
      <c r="G4467" t="str">
        <f>VLOOKUP(A4467,Sheet3!A:G,6,FALSE)</f>
        <v>FL</v>
      </c>
      <c r="H4467">
        <f>VLOOKUP(A4467,Sheet3!A:G,7,FALSE)</f>
        <v>325050000</v>
      </c>
    </row>
    <row r="4468" spans="1:8" x14ac:dyDescent="0.3">
      <c r="A4468" t="s">
        <v>34</v>
      </c>
      <c r="B4468" t="str">
        <f>VLOOKUP(A4468,Sheet2!A:B,2,FALSE)</f>
        <v>20-3876397/0000</v>
      </c>
      <c r="C4468">
        <f>VLOOKUP(A4468,Sheet3!A:B,2,FALSE)</f>
        <v>203876397</v>
      </c>
      <c r="D4468" t="str">
        <f>VLOOKUP(A4468,Sheet3!A:C,3,FALSE)</f>
        <v>4461 BAYOU BLVD</v>
      </c>
      <c r="E4468">
        <f>VLOOKUP(A4468,Sheet3!A:D,4,FALSE)</f>
        <v>0</v>
      </c>
      <c r="F4468" t="str">
        <f>VLOOKUP(A4468,Sheet3!A:G,5,FALSE)</f>
        <v>PENSACOLA</v>
      </c>
      <c r="G4468" t="str">
        <f>VLOOKUP(A4468,Sheet3!A:G,6,FALSE)</f>
        <v>FL</v>
      </c>
      <c r="H4468">
        <f>VLOOKUP(A4468,Sheet3!A:G,7,FALSE)</f>
        <v>325050000</v>
      </c>
    </row>
    <row r="4469" spans="1:8" x14ac:dyDescent="0.3">
      <c r="A4469" t="s">
        <v>41</v>
      </c>
      <c r="B4469" t="str">
        <f>VLOOKUP(A4469,Sheet2!A:B,2,FALSE)</f>
        <v>591-90-6362/0000</v>
      </c>
      <c r="C4469">
        <f>VLOOKUP(A4469,Sheet3!A:B,2,FALSE)</f>
        <v>592225494</v>
      </c>
      <c r="D4469" t="str">
        <f>VLOOKUP(A4469,Sheet3!A:C,3,FALSE)</f>
        <v>6150 VILLAGE OAKS DRIVE</v>
      </c>
      <c r="E4469">
        <f>VLOOKUP(A4469,Sheet3!A:D,4,FALSE)</f>
        <v>0</v>
      </c>
      <c r="F4469" t="str">
        <f>VLOOKUP(A4469,Sheet3!A:G,5,FALSE)</f>
        <v>PENSACOLA</v>
      </c>
      <c r="G4469" t="str">
        <f>VLOOKUP(A4469,Sheet3!A:G,6,FALSE)</f>
        <v>FL</v>
      </c>
      <c r="H4469">
        <f>VLOOKUP(A4469,Sheet3!A:G,7,FALSE)</f>
        <v>325040000</v>
      </c>
    </row>
    <row r="4470" spans="1:8" x14ac:dyDescent="0.3">
      <c r="A4470" t="s">
        <v>41</v>
      </c>
      <c r="B4470" t="str">
        <f>VLOOKUP(A4470,Sheet2!A:B,2,FALSE)</f>
        <v>591-90-6362/0000</v>
      </c>
      <c r="C4470">
        <f>VLOOKUP(A4470,Sheet3!A:B,2,FALSE)</f>
        <v>592225494</v>
      </c>
      <c r="D4470" t="str">
        <f>VLOOKUP(A4470,Sheet3!A:C,3,FALSE)</f>
        <v>6150 VILLAGE OAKS DRIVE</v>
      </c>
      <c r="E4470">
        <f>VLOOKUP(A4470,Sheet3!A:D,4,FALSE)</f>
        <v>0</v>
      </c>
      <c r="F4470" t="str">
        <f>VLOOKUP(A4470,Sheet3!A:G,5,FALSE)</f>
        <v>PENSACOLA</v>
      </c>
      <c r="G4470" t="str">
        <f>VLOOKUP(A4470,Sheet3!A:G,6,FALSE)</f>
        <v>FL</v>
      </c>
      <c r="H4470">
        <f>VLOOKUP(A4470,Sheet3!A:G,7,FALSE)</f>
        <v>325040000</v>
      </c>
    </row>
    <row r="4471" spans="1:8" x14ac:dyDescent="0.3">
      <c r="A4471" t="s">
        <v>41</v>
      </c>
      <c r="B4471" t="str">
        <f>VLOOKUP(A4471,Sheet2!A:B,2,FALSE)</f>
        <v>591-90-6362/0000</v>
      </c>
      <c r="C4471">
        <f>VLOOKUP(A4471,Sheet3!A:B,2,FALSE)</f>
        <v>592225494</v>
      </c>
      <c r="D4471" t="str">
        <f>VLOOKUP(A4471,Sheet3!A:C,3,FALSE)</f>
        <v>6150 VILLAGE OAKS DRIVE</v>
      </c>
      <c r="E4471">
        <f>VLOOKUP(A4471,Sheet3!A:D,4,FALSE)</f>
        <v>0</v>
      </c>
      <c r="F4471" t="str">
        <f>VLOOKUP(A4471,Sheet3!A:G,5,FALSE)</f>
        <v>PENSACOLA</v>
      </c>
      <c r="G4471" t="str">
        <f>VLOOKUP(A4471,Sheet3!A:G,6,FALSE)</f>
        <v>FL</v>
      </c>
      <c r="H4471">
        <f>VLOOKUP(A4471,Sheet3!A:G,7,FALSE)</f>
        <v>325040000</v>
      </c>
    </row>
    <row r="4472" spans="1:8" x14ac:dyDescent="0.3">
      <c r="A4472" t="s">
        <v>41</v>
      </c>
      <c r="B4472" t="str">
        <f>VLOOKUP(A4472,Sheet2!A:B,2,FALSE)</f>
        <v>591-90-6362/0000</v>
      </c>
      <c r="C4472">
        <f>VLOOKUP(A4472,Sheet3!A:B,2,FALSE)</f>
        <v>592225494</v>
      </c>
      <c r="D4472" t="str">
        <f>VLOOKUP(A4472,Sheet3!A:C,3,FALSE)</f>
        <v>6150 VILLAGE OAKS DRIVE</v>
      </c>
      <c r="E4472">
        <f>VLOOKUP(A4472,Sheet3!A:D,4,FALSE)</f>
        <v>0</v>
      </c>
      <c r="F4472" t="str">
        <f>VLOOKUP(A4472,Sheet3!A:G,5,FALSE)</f>
        <v>PENSACOLA</v>
      </c>
      <c r="G4472" t="str">
        <f>VLOOKUP(A4472,Sheet3!A:G,6,FALSE)</f>
        <v>FL</v>
      </c>
      <c r="H4472">
        <f>VLOOKUP(A4472,Sheet3!A:G,7,FALSE)</f>
        <v>325040000</v>
      </c>
    </row>
    <row r="4473" spans="1:8" x14ac:dyDescent="0.3">
      <c r="A4473" t="s">
        <v>41</v>
      </c>
      <c r="B4473" t="str">
        <f>VLOOKUP(A4473,Sheet2!A:B,2,FALSE)</f>
        <v>591-90-6362/0000</v>
      </c>
      <c r="C4473">
        <f>VLOOKUP(A4473,Sheet3!A:B,2,FALSE)</f>
        <v>592225494</v>
      </c>
      <c r="D4473" t="str">
        <f>VLOOKUP(A4473,Sheet3!A:C,3,FALSE)</f>
        <v>6150 VILLAGE OAKS DRIVE</v>
      </c>
      <c r="E4473">
        <f>VLOOKUP(A4473,Sheet3!A:D,4,FALSE)</f>
        <v>0</v>
      </c>
      <c r="F4473" t="str">
        <f>VLOOKUP(A4473,Sheet3!A:G,5,FALSE)</f>
        <v>PENSACOLA</v>
      </c>
      <c r="G4473" t="str">
        <f>VLOOKUP(A4473,Sheet3!A:G,6,FALSE)</f>
        <v>FL</v>
      </c>
      <c r="H4473">
        <f>VLOOKUP(A4473,Sheet3!A:G,7,FALSE)</f>
        <v>325040000</v>
      </c>
    </row>
    <row r="4474" spans="1:8" x14ac:dyDescent="0.3">
      <c r="A4474" t="s">
        <v>41</v>
      </c>
      <c r="B4474" t="str">
        <f>VLOOKUP(A4474,Sheet2!A:B,2,FALSE)</f>
        <v>591-90-6362/0000</v>
      </c>
      <c r="C4474">
        <f>VLOOKUP(A4474,Sheet3!A:B,2,FALSE)</f>
        <v>592225494</v>
      </c>
      <c r="D4474" t="str">
        <f>VLOOKUP(A4474,Sheet3!A:C,3,FALSE)</f>
        <v>6150 VILLAGE OAKS DRIVE</v>
      </c>
      <c r="E4474">
        <f>VLOOKUP(A4474,Sheet3!A:D,4,FALSE)</f>
        <v>0</v>
      </c>
      <c r="F4474" t="str">
        <f>VLOOKUP(A4474,Sheet3!A:G,5,FALSE)</f>
        <v>PENSACOLA</v>
      </c>
      <c r="G4474" t="str">
        <f>VLOOKUP(A4474,Sheet3!A:G,6,FALSE)</f>
        <v>FL</v>
      </c>
      <c r="H4474">
        <f>VLOOKUP(A4474,Sheet3!A:G,7,FALSE)</f>
        <v>325040000</v>
      </c>
    </row>
    <row r="4475" spans="1:8" x14ac:dyDescent="0.3">
      <c r="A4475" t="s">
        <v>41</v>
      </c>
      <c r="B4475" t="str">
        <f>VLOOKUP(A4475,Sheet2!A:B,2,FALSE)</f>
        <v>591-90-6362/0000</v>
      </c>
      <c r="C4475">
        <f>VLOOKUP(A4475,Sheet3!A:B,2,FALSE)</f>
        <v>592225494</v>
      </c>
      <c r="D4475" t="str">
        <f>VLOOKUP(A4475,Sheet3!A:C,3,FALSE)</f>
        <v>6150 VILLAGE OAKS DRIVE</v>
      </c>
      <c r="E4475">
        <f>VLOOKUP(A4475,Sheet3!A:D,4,FALSE)</f>
        <v>0</v>
      </c>
      <c r="F4475" t="str">
        <f>VLOOKUP(A4475,Sheet3!A:G,5,FALSE)</f>
        <v>PENSACOLA</v>
      </c>
      <c r="G4475" t="str">
        <f>VLOOKUP(A4475,Sheet3!A:G,6,FALSE)</f>
        <v>FL</v>
      </c>
      <c r="H4475">
        <f>VLOOKUP(A4475,Sheet3!A:G,7,FALSE)</f>
        <v>325040000</v>
      </c>
    </row>
    <row r="4476" spans="1:8" x14ac:dyDescent="0.3">
      <c r="A4476" t="s">
        <v>41</v>
      </c>
      <c r="B4476" t="str">
        <f>VLOOKUP(A4476,Sheet2!A:B,2,FALSE)</f>
        <v>591-90-6362/0000</v>
      </c>
      <c r="C4476">
        <f>VLOOKUP(A4476,Sheet3!A:B,2,FALSE)</f>
        <v>592225494</v>
      </c>
      <c r="D4476" t="str">
        <f>VLOOKUP(A4476,Sheet3!A:C,3,FALSE)</f>
        <v>6150 VILLAGE OAKS DRIVE</v>
      </c>
      <c r="E4476">
        <f>VLOOKUP(A4476,Sheet3!A:D,4,FALSE)</f>
        <v>0</v>
      </c>
      <c r="F4476" t="str">
        <f>VLOOKUP(A4476,Sheet3!A:G,5,FALSE)</f>
        <v>PENSACOLA</v>
      </c>
      <c r="G4476" t="str">
        <f>VLOOKUP(A4476,Sheet3!A:G,6,FALSE)</f>
        <v>FL</v>
      </c>
      <c r="H4476">
        <f>VLOOKUP(A4476,Sheet3!A:G,7,FALSE)</f>
        <v>325040000</v>
      </c>
    </row>
    <row r="4477" spans="1:8" x14ac:dyDescent="0.3">
      <c r="A4477" t="s">
        <v>41</v>
      </c>
      <c r="B4477" t="str">
        <f>VLOOKUP(A4477,Sheet2!A:B,2,FALSE)</f>
        <v>591-90-6362/0000</v>
      </c>
      <c r="C4477">
        <f>VLOOKUP(A4477,Sheet3!A:B,2,FALSE)</f>
        <v>592225494</v>
      </c>
      <c r="D4477" t="str">
        <f>VLOOKUP(A4477,Sheet3!A:C,3,FALSE)</f>
        <v>6150 VILLAGE OAKS DRIVE</v>
      </c>
      <c r="E4477">
        <f>VLOOKUP(A4477,Sheet3!A:D,4,FALSE)</f>
        <v>0</v>
      </c>
      <c r="F4477" t="str">
        <f>VLOOKUP(A4477,Sheet3!A:G,5,FALSE)</f>
        <v>PENSACOLA</v>
      </c>
      <c r="G4477" t="str">
        <f>VLOOKUP(A4477,Sheet3!A:G,6,FALSE)</f>
        <v>FL</v>
      </c>
      <c r="H4477">
        <f>VLOOKUP(A4477,Sheet3!A:G,7,FALSE)</f>
        <v>325040000</v>
      </c>
    </row>
    <row r="4478" spans="1:8" x14ac:dyDescent="0.3">
      <c r="A4478" t="s">
        <v>41</v>
      </c>
      <c r="B4478" t="str">
        <f>VLOOKUP(A4478,Sheet2!A:B,2,FALSE)</f>
        <v>591-90-6362/0000</v>
      </c>
      <c r="C4478">
        <f>VLOOKUP(A4478,Sheet3!A:B,2,FALSE)</f>
        <v>592225494</v>
      </c>
      <c r="D4478" t="str">
        <f>VLOOKUP(A4478,Sheet3!A:C,3,FALSE)</f>
        <v>6150 VILLAGE OAKS DRIVE</v>
      </c>
      <c r="E4478">
        <f>VLOOKUP(A4478,Sheet3!A:D,4,FALSE)</f>
        <v>0</v>
      </c>
      <c r="F4478" t="str">
        <f>VLOOKUP(A4478,Sheet3!A:G,5,FALSE)</f>
        <v>PENSACOLA</v>
      </c>
      <c r="G4478" t="str">
        <f>VLOOKUP(A4478,Sheet3!A:G,6,FALSE)</f>
        <v>FL</v>
      </c>
      <c r="H4478">
        <f>VLOOKUP(A4478,Sheet3!A:G,7,FALSE)</f>
        <v>325040000</v>
      </c>
    </row>
    <row r="4479" spans="1:8" x14ac:dyDescent="0.3">
      <c r="A4479" t="s">
        <v>41</v>
      </c>
      <c r="B4479" t="str">
        <f>VLOOKUP(A4479,Sheet2!A:B,2,FALSE)</f>
        <v>591-90-6362/0000</v>
      </c>
      <c r="C4479">
        <f>VLOOKUP(A4479,Sheet3!A:B,2,FALSE)</f>
        <v>592225494</v>
      </c>
      <c r="D4479" t="str">
        <f>VLOOKUP(A4479,Sheet3!A:C,3,FALSE)</f>
        <v>6150 VILLAGE OAKS DRIVE</v>
      </c>
      <c r="E4479">
        <f>VLOOKUP(A4479,Sheet3!A:D,4,FALSE)</f>
        <v>0</v>
      </c>
      <c r="F4479" t="str">
        <f>VLOOKUP(A4479,Sheet3!A:G,5,FALSE)</f>
        <v>PENSACOLA</v>
      </c>
      <c r="G4479" t="str">
        <f>VLOOKUP(A4479,Sheet3!A:G,6,FALSE)</f>
        <v>FL</v>
      </c>
      <c r="H4479">
        <f>VLOOKUP(A4479,Sheet3!A:G,7,FALSE)</f>
        <v>325040000</v>
      </c>
    </row>
    <row r="4480" spans="1:8" x14ac:dyDescent="0.3">
      <c r="A4480" t="s">
        <v>41</v>
      </c>
      <c r="B4480" t="str">
        <f>VLOOKUP(A4480,Sheet2!A:B,2,FALSE)</f>
        <v>591-90-6362/0000</v>
      </c>
      <c r="C4480">
        <f>VLOOKUP(A4480,Sheet3!A:B,2,FALSE)</f>
        <v>592225494</v>
      </c>
      <c r="D4480" t="str">
        <f>VLOOKUP(A4480,Sheet3!A:C,3,FALSE)</f>
        <v>6150 VILLAGE OAKS DRIVE</v>
      </c>
      <c r="E4480">
        <f>VLOOKUP(A4480,Sheet3!A:D,4,FALSE)</f>
        <v>0</v>
      </c>
      <c r="F4480" t="str">
        <f>VLOOKUP(A4480,Sheet3!A:G,5,FALSE)</f>
        <v>PENSACOLA</v>
      </c>
      <c r="G4480" t="str">
        <f>VLOOKUP(A4480,Sheet3!A:G,6,FALSE)</f>
        <v>FL</v>
      </c>
      <c r="H4480">
        <f>VLOOKUP(A4480,Sheet3!A:G,7,FALSE)</f>
        <v>325040000</v>
      </c>
    </row>
    <row r="4481" spans="1:8" x14ac:dyDescent="0.3">
      <c r="A4481" t="s">
        <v>41</v>
      </c>
      <c r="B4481" t="str">
        <f>VLOOKUP(A4481,Sheet2!A:B,2,FALSE)</f>
        <v>591-90-6362/0000</v>
      </c>
      <c r="C4481">
        <f>VLOOKUP(A4481,Sheet3!A:B,2,FALSE)</f>
        <v>592225494</v>
      </c>
      <c r="D4481" t="str">
        <f>VLOOKUP(A4481,Sheet3!A:C,3,FALSE)</f>
        <v>6150 VILLAGE OAKS DRIVE</v>
      </c>
      <c r="E4481">
        <f>VLOOKUP(A4481,Sheet3!A:D,4,FALSE)</f>
        <v>0</v>
      </c>
      <c r="F4481" t="str">
        <f>VLOOKUP(A4481,Sheet3!A:G,5,FALSE)</f>
        <v>PENSACOLA</v>
      </c>
      <c r="G4481" t="str">
        <f>VLOOKUP(A4481,Sheet3!A:G,6,FALSE)</f>
        <v>FL</v>
      </c>
      <c r="H4481">
        <f>VLOOKUP(A4481,Sheet3!A:G,7,FALSE)</f>
        <v>325040000</v>
      </c>
    </row>
    <row r="4482" spans="1:8" x14ac:dyDescent="0.3">
      <c r="A4482" t="s">
        <v>41</v>
      </c>
      <c r="B4482" t="str">
        <f>VLOOKUP(A4482,Sheet2!A:B,2,FALSE)</f>
        <v>591-90-6362/0000</v>
      </c>
      <c r="C4482">
        <f>VLOOKUP(A4482,Sheet3!A:B,2,FALSE)</f>
        <v>592225494</v>
      </c>
      <c r="D4482" t="str">
        <f>VLOOKUP(A4482,Sheet3!A:C,3,FALSE)</f>
        <v>6150 VILLAGE OAKS DRIVE</v>
      </c>
      <c r="E4482">
        <f>VLOOKUP(A4482,Sheet3!A:D,4,FALSE)</f>
        <v>0</v>
      </c>
      <c r="F4482" t="str">
        <f>VLOOKUP(A4482,Sheet3!A:G,5,FALSE)</f>
        <v>PENSACOLA</v>
      </c>
      <c r="G4482" t="str">
        <f>VLOOKUP(A4482,Sheet3!A:G,6,FALSE)</f>
        <v>FL</v>
      </c>
      <c r="H4482">
        <f>VLOOKUP(A4482,Sheet3!A:G,7,FALSE)</f>
        <v>325040000</v>
      </c>
    </row>
    <row r="4483" spans="1:8" x14ac:dyDescent="0.3">
      <c r="A4483" t="s">
        <v>36</v>
      </c>
      <c r="B4483" t="str">
        <f>VLOOKUP(A4483,Sheet2!A:B,2,FALSE)</f>
        <v>26-2741873/0000</v>
      </c>
      <c r="C4483">
        <f>VLOOKUP(A4483,Sheet3!A:B,2,FALSE)</f>
        <v>263179150</v>
      </c>
      <c r="D4483" t="str">
        <f>VLOOKUP(A4483,Sheet3!A:C,3,FALSE)</f>
        <v>3961 SPANISH TRAIL RD</v>
      </c>
      <c r="E4483">
        <f>VLOOKUP(A4483,Sheet3!A:D,4,FALSE)</f>
        <v>0</v>
      </c>
      <c r="F4483" t="str">
        <f>VLOOKUP(A4483,Sheet3!A:G,5,FALSE)</f>
        <v>PENSACOLA</v>
      </c>
      <c r="G4483" t="str">
        <f>VLOOKUP(A4483,Sheet3!A:G,6,FALSE)</f>
        <v>FL</v>
      </c>
      <c r="H4483">
        <f>VLOOKUP(A4483,Sheet3!A:G,7,FALSE)</f>
        <v>325040000</v>
      </c>
    </row>
    <row r="4484" spans="1:8" x14ac:dyDescent="0.3">
      <c r="A4484" t="s">
        <v>36</v>
      </c>
      <c r="B4484" t="str">
        <f>VLOOKUP(A4484,Sheet2!A:B,2,FALSE)</f>
        <v>26-2741873/0000</v>
      </c>
      <c r="C4484">
        <f>VLOOKUP(A4484,Sheet3!A:B,2,FALSE)</f>
        <v>263179150</v>
      </c>
      <c r="D4484" t="str">
        <f>VLOOKUP(A4484,Sheet3!A:C,3,FALSE)</f>
        <v>3961 SPANISH TRAIL RD</v>
      </c>
      <c r="E4484">
        <f>VLOOKUP(A4484,Sheet3!A:D,4,FALSE)</f>
        <v>0</v>
      </c>
      <c r="F4484" t="str">
        <f>VLOOKUP(A4484,Sheet3!A:G,5,FALSE)</f>
        <v>PENSACOLA</v>
      </c>
      <c r="G4484" t="str">
        <f>VLOOKUP(A4484,Sheet3!A:G,6,FALSE)</f>
        <v>FL</v>
      </c>
      <c r="H4484">
        <f>VLOOKUP(A4484,Sheet3!A:G,7,FALSE)</f>
        <v>325040000</v>
      </c>
    </row>
    <row r="4485" spans="1:8" x14ac:dyDescent="0.3">
      <c r="A4485" t="s">
        <v>66</v>
      </c>
      <c r="B4485" t="str">
        <f>VLOOKUP(A4485,Sheet2!A:B,2,FALSE)</f>
        <v>58-2473714/0000</v>
      </c>
      <c r="C4485">
        <f>VLOOKUP(A4485,Sheet3!A:B,2,FALSE)</f>
        <v>591282325</v>
      </c>
      <c r="D4485" t="str">
        <f>VLOOKUP(A4485,Sheet3!A:C,3,FALSE)</f>
        <v>2227 EAST OLIVE ROAD</v>
      </c>
      <c r="E4485">
        <f>VLOOKUP(A4485,Sheet3!A:D,4,FALSE)</f>
        <v>0</v>
      </c>
      <c r="F4485" t="str">
        <f>VLOOKUP(A4485,Sheet3!A:G,5,FALSE)</f>
        <v>PENSACOLA</v>
      </c>
      <c r="G4485" t="str">
        <f>VLOOKUP(A4485,Sheet3!A:G,6,FALSE)</f>
        <v>FL</v>
      </c>
      <c r="H4485">
        <f>VLOOKUP(A4485,Sheet3!A:G,7,FALSE)</f>
        <v>325140000</v>
      </c>
    </row>
    <row r="4486" spans="1:8" x14ac:dyDescent="0.3">
      <c r="A4486" t="s">
        <v>66</v>
      </c>
      <c r="B4486" t="str">
        <f>VLOOKUP(A4486,Sheet2!A:B,2,FALSE)</f>
        <v>58-2473714/0000</v>
      </c>
      <c r="C4486">
        <f>VLOOKUP(A4486,Sheet3!A:B,2,FALSE)</f>
        <v>591282325</v>
      </c>
      <c r="D4486" t="str">
        <f>VLOOKUP(A4486,Sheet3!A:C,3,FALSE)</f>
        <v>2227 EAST OLIVE ROAD</v>
      </c>
      <c r="E4486">
        <f>VLOOKUP(A4486,Sheet3!A:D,4,FALSE)</f>
        <v>0</v>
      </c>
      <c r="F4486" t="str">
        <f>VLOOKUP(A4486,Sheet3!A:G,5,FALSE)</f>
        <v>PENSACOLA</v>
      </c>
      <c r="G4486" t="str">
        <f>VLOOKUP(A4486,Sheet3!A:G,6,FALSE)</f>
        <v>FL</v>
      </c>
      <c r="H4486">
        <f>VLOOKUP(A4486,Sheet3!A:G,7,FALSE)</f>
        <v>325140000</v>
      </c>
    </row>
    <row r="4487" spans="1:8" x14ac:dyDescent="0.3">
      <c r="A4487" t="s">
        <v>66</v>
      </c>
      <c r="B4487" t="str">
        <f>VLOOKUP(A4487,Sheet2!A:B,2,FALSE)</f>
        <v>58-2473714/0000</v>
      </c>
      <c r="C4487">
        <f>VLOOKUP(A4487,Sheet3!A:B,2,FALSE)</f>
        <v>591282325</v>
      </c>
      <c r="D4487" t="str">
        <f>VLOOKUP(A4487,Sheet3!A:C,3,FALSE)</f>
        <v>2227 EAST OLIVE ROAD</v>
      </c>
      <c r="E4487">
        <f>VLOOKUP(A4487,Sheet3!A:D,4,FALSE)</f>
        <v>0</v>
      </c>
      <c r="F4487" t="str">
        <f>VLOOKUP(A4487,Sheet3!A:G,5,FALSE)</f>
        <v>PENSACOLA</v>
      </c>
      <c r="G4487" t="str">
        <f>VLOOKUP(A4487,Sheet3!A:G,6,FALSE)</f>
        <v>FL</v>
      </c>
      <c r="H4487">
        <f>VLOOKUP(A4487,Sheet3!A:G,7,FALSE)</f>
        <v>325140000</v>
      </c>
    </row>
    <row r="4488" spans="1:8" x14ac:dyDescent="0.3">
      <c r="A4488" t="s">
        <v>80</v>
      </c>
      <c r="B4488" t="str">
        <f>VLOOKUP(A4488,Sheet2!A:B,2,FALSE)</f>
        <v>59-3255718/0001</v>
      </c>
      <c r="C4488">
        <f>VLOOKUP(A4488,Sheet3!A:B,2,FALSE)</f>
        <v>593385034</v>
      </c>
      <c r="D4488" t="str">
        <f>VLOOKUP(A4488,Sheet3!A:C,3,FALSE)</f>
        <v>6111 N. DAVIS HWY  BLDG C</v>
      </c>
      <c r="E4488">
        <f>VLOOKUP(A4488,Sheet3!A:D,4,FALSE)</f>
        <v>0</v>
      </c>
      <c r="F4488" t="str">
        <f>VLOOKUP(A4488,Sheet3!A:G,5,FALSE)</f>
        <v>PENSACOLA</v>
      </c>
      <c r="G4488" t="str">
        <f>VLOOKUP(A4488,Sheet3!A:G,6,FALSE)</f>
        <v>FL</v>
      </c>
      <c r="H4488">
        <f>VLOOKUP(A4488,Sheet3!A:G,7,FALSE)</f>
        <v>325040000</v>
      </c>
    </row>
    <row r="4489" spans="1:8" x14ac:dyDescent="0.3">
      <c r="A4489" t="s">
        <v>69</v>
      </c>
      <c r="B4489" t="str">
        <f>VLOOKUP(A4489,Sheet2!A:B,2,FALSE)</f>
        <v>59-3257669/0000</v>
      </c>
      <c r="C4489">
        <f>VLOOKUP(A4489,Sheet3!A:B,2,FALSE)</f>
        <v>593385034</v>
      </c>
      <c r="D4489" t="str">
        <f>VLOOKUP(A4489,Sheet3!A:C,3,FALSE)</f>
        <v>6111 N DAVIS HWY, BLDG C</v>
      </c>
      <c r="E4489">
        <f>VLOOKUP(A4489,Sheet3!A:D,4,FALSE)</f>
        <v>0</v>
      </c>
      <c r="F4489" t="str">
        <f>VLOOKUP(A4489,Sheet3!A:G,5,FALSE)</f>
        <v>PENSACOLA</v>
      </c>
      <c r="G4489" t="str">
        <f>VLOOKUP(A4489,Sheet3!A:G,6,FALSE)</f>
        <v>FL</v>
      </c>
      <c r="H4489">
        <f>VLOOKUP(A4489,Sheet3!A:G,7,FALSE)</f>
        <v>325040000</v>
      </c>
    </row>
    <row r="4490" spans="1:8" x14ac:dyDescent="0.3">
      <c r="A4490" t="s">
        <v>69</v>
      </c>
      <c r="B4490" t="str">
        <f>VLOOKUP(A4490,Sheet2!A:B,2,FALSE)</f>
        <v>59-3257669/0000</v>
      </c>
      <c r="C4490">
        <f>VLOOKUP(A4490,Sheet3!A:B,2,FALSE)</f>
        <v>593385034</v>
      </c>
      <c r="D4490" t="str">
        <f>VLOOKUP(A4490,Sheet3!A:C,3,FALSE)</f>
        <v>6111 N DAVIS HWY, BLDG C</v>
      </c>
      <c r="E4490">
        <f>VLOOKUP(A4490,Sheet3!A:D,4,FALSE)</f>
        <v>0</v>
      </c>
      <c r="F4490" t="str">
        <f>VLOOKUP(A4490,Sheet3!A:G,5,FALSE)</f>
        <v>PENSACOLA</v>
      </c>
      <c r="G4490" t="str">
        <f>VLOOKUP(A4490,Sheet3!A:G,6,FALSE)</f>
        <v>FL</v>
      </c>
      <c r="H4490">
        <f>VLOOKUP(A4490,Sheet3!A:G,7,FALSE)</f>
        <v>325040000</v>
      </c>
    </row>
    <row r="4491" spans="1:8" x14ac:dyDescent="0.3">
      <c r="A4491" t="s">
        <v>69</v>
      </c>
      <c r="B4491" t="str">
        <f>VLOOKUP(A4491,Sheet2!A:B,2,FALSE)</f>
        <v>59-3257669/0000</v>
      </c>
      <c r="C4491">
        <f>VLOOKUP(A4491,Sheet3!A:B,2,FALSE)</f>
        <v>593385034</v>
      </c>
      <c r="D4491" t="str">
        <f>VLOOKUP(A4491,Sheet3!A:C,3,FALSE)</f>
        <v>6111 N DAVIS HWY, BLDG C</v>
      </c>
      <c r="E4491">
        <f>VLOOKUP(A4491,Sheet3!A:D,4,FALSE)</f>
        <v>0</v>
      </c>
      <c r="F4491" t="str">
        <f>VLOOKUP(A4491,Sheet3!A:G,5,FALSE)</f>
        <v>PENSACOLA</v>
      </c>
      <c r="G4491" t="str">
        <f>VLOOKUP(A4491,Sheet3!A:G,6,FALSE)</f>
        <v>FL</v>
      </c>
      <c r="H4491">
        <f>VLOOKUP(A4491,Sheet3!A:G,7,FALSE)</f>
        <v>325040000</v>
      </c>
    </row>
    <row r="4492" spans="1:8" x14ac:dyDescent="0.3">
      <c r="A4492" t="s">
        <v>69</v>
      </c>
      <c r="B4492" t="str">
        <f>VLOOKUP(A4492,Sheet2!A:B,2,FALSE)</f>
        <v>59-3257669/0000</v>
      </c>
      <c r="C4492">
        <f>VLOOKUP(A4492,Sheet3!A:B,2,FALSE)</f>
        <v>593385034</v>
      </c>
      <c r="D4492" t="str">
        <f>VLOOKUP(A4492,Sheet3!A:C,3,FALSE)</f>
        <v>6111 N DAVIS HWY, BLDG C</v>
      </c>
      <c r="E4492">
        <f>VLOOKUP(A4492,Sheet3!A:D,4,FALSE)</f>
        <v>0</v>
      </c>
      <c r="F4492" t="str">
        <f>VLOOKUP(A4492,Sheet3!A:G,5,FALSE)</f>
        <v>PENSACOLA</v>
      </c>
      <c r="G4492" t="str">
        <f>VLOOKUP(A4492,Sheet3!A:G,6,FALSE)</f>
        <v>FL</v>
      </c>
      <c r="H4492">
        <f>VLOOKUP(A4492,Sheet3!A:G,7,FALSE)</f>
        <v>325040000</v>
      </c>
    </row>
    <row r="4493" spans="1:8" x14ac:dyDescent="0.3">
      <c r="A4493" t="s">
        <v>80</v>
      </c>
      <c r="B4493" t="str">
        <f>VLOOKUP(A4493,Sheet2!A:B,2,FALSE)</f>
        <v>59-3255718/0001</v>
      </c>
      <c r="C4493">
        <f>VLOOKUP(A4493,Sheet3!A:B,2,FALSE)</f>
        <v>593385034</v>
      </c>
      <c r="D4493" t="str">
        <f>VLOOKUP(A4493,Sheet3!A:C,3,FALSE)</f>
        <v>6111 N. DAVIS HWY  BLDG C</v>
      </c>
      <c r="E4493">
        <f>VLOOKUP(A4493,Sheet3!A:D,4,FALSE)</f>
        <v>0</v>
      </c>
      <c r="F4493" t="str">
        <f>VLOOKUP(A4493,Sheet3!A:G,5,FALSE)</f>
        <v>PENSACOLA</v>
      </c>
      <c r="G4493" t="str">
        <f>VLOOKUP(A4493,Sheet3!A:G,6,FALSE)</f>
        <v>FL</v>
      </c>
      <c r="H4493">
        <f>VLOOKUP(A4493,Sheet3!A:G,7,FALSE)</f>
        <v>325040000</v>
      </c>
    </row>
    <row r="4494" spans="1:8" x14ac:dyDescent="0.3">
      <c r="A4494" t="s">
        <v>80</v>
      </c>
      <c r="B4494" t="str">
        <f>VLOOKUP(A4494,Sheet2!A:B,2,FALSE)</f>
        <v>59-3255718/0001</v>
      </c>
      <c r="C4494">
        <f>VLOOKUP(A4494,Sheet3!A:B,2,FALSE)</f>
        <v>593385034</v>
      </c>
      <c r="D4494" t="str">
        <f>VLOOKUP(A4494,Sheet3!A:C,3,FALSE)</f>
        <v>6111 N. DAVIS HWY  BLDG C</v>
      </c>
      <c r="E4494">
        <f>VLOOKUP(A4494,Sheet3!A:D,4,FALSE)</f>
        <v>0</v>
      </c>
      <c r="F4494" t="str">
        <f>VLOOKUP(A4494,Sheet3!A:G,5,FALSE)</f>
        <v>PENSACOLA</v>
      </c>
      <c r="G4494" t="str">
        <f>VLOOKUP(A4494,Sheet3!A:G,6,FALSE)</f>
        <v>FL</v>
      </c>
      <c r="H4494">
        <f>VLOOKUP(A4494,Sheet3!A:G,7,FALSE)</f>
        <v>325040000</v>
      </c>
    </row>
    <row r="4495" spans="1:8" x14ac:dyDescent="0.3">
      <c r="A4495" t="s">
        <v>80</v>
      </c>
      <c r="B4495" t="str">
        <f>VLOOKUP(A4495,Sheet2!A:B,2,FALSE)</f>
        <v>59-3255718/0001</v>
      </c>
      <c r="C4495">
        <f>VLOOKUP(A4495,Sheet3!A:B,2,FALSE)</f>
        <v>593385034</v>
      </c>
      <c r="D4495" t="str">
        <f>VLOOKUP(A4495,Sheet3!A:C,3,FALSE)</f>
        <v>6111 N. DAVIS HWY  BLDG C</v>
      </c>
      <c r="E4495">
        <f>VLOOKUP(A4495,Sheet3!A:D,4,FALSE)</f>
        <v>0</v>
      </c>
      <c r="F4495" t="str">
        <f>VLOOKUP(A4495,Sheet3!A:G,5,FALSE)</f>
        <v>PENSACOLA</v>
      </c>
      <c r="G4495" t="str">
        <f>VLOOKUP(A4495,Sheet3!A:G,6,FALSE)</f>
        <v>FL</v>
      </c>
      <c r="H4495">
        <f>VLOOKUP(A4495,Sheet3!A:G,7,FALSE)</f>
        <v>325040000</v>
      </c>
    </row>
    <row r="4496" spans="1:8" x14ac:dyDescent="0.3">
      <c r="A4496" t="s">
        <v>80</v>
      </c>
      <c r="B4496" t="str">
        <f>VLOOKUP(A4496,Sheet2!A:B,2,FALSE)</f>
        <v>59-3255718/0001</v>
      </c>
      <c r="C4496">
        <f>VLOOKUP(A4496,Sheet3!A:B,2,FALSE)</f>
        <v>593385034</v>
      </c>
      <c r="D4496" t="str">
        <f>VLOOKUP(A4496,Sheet3!A:C,3,FALSE)</f>
        <v>6111 N. DAVIS HWY  BLDG C</v>
      </c>
      <c r="E4496">
        <f>VLOOKUP(A4496,Sheet3!A:D,4,FALSE)</f>
        <v>0</v>
      </c>
      <c r="F4496" t="str">
        <f>VLOOKUP(A4496,Sheet3!A:G,5,FALSE)</f>
        <v>PENSACOLA</v>
      </c>
      <c r="G4496" t="str">
        <f>VLOOKUP(A4496,Sheet3!A:G,6,FALSE)</f>
        <v>FL</v>
      </c>
      <c r="H4496">
        <f>VLOOKUP(A4496,Sheet3!A:G,7,FALSE)</f>
        <v>325040000</v>
      </c>
    </row>
    <row r="4497" spans="1:8" x14ac:dyDescent="0.3">
      <c r="A4497" t="s">
        <v>282</v>
      </c>
      <c r="B4497" t="str">
        <f>VLOOKUP(A4497,Sheet2!A:B,2,FALSE)</f>
        <v>27-1206605/0000</v>
      </c>
      <c r="C4497">
        <f>VLOOKUP(A4497,Sheet3!A:B,2,FALSE)</f>
        <v>272811215</v>
      </c>
      <c r="D4497" t="str">
        <f>VLOOKUP(A4497,Sheet3!A:C,3,FALSE)</f>
        <v>4400 BAYOU BLVD. SUITE 44A</v>
      </c>
      <c r="E4497">
        <f>VLOOKUP(A4497,Sheet3!A:D,4,FALSE)</f>
        <v>0</v>
      </c>
      <c r="F4497" t="str">
        <f>VLOOKUP(A4497,Sheet3!A:G,5,FALSE)</f>
        <v>PENSACOLA</v>
      </c>
      <c r="G4497" t="str">
        <f>VLOOKUP(A4497,Sheet3!A:G,6,FALSE)</f>
        <v>FL</v>
      </c>
      <c r="H4497">
        <f>VLOOKUP(A4497,Sheet3!A:G,7,FALSE)</f>
        <v>325030000</v>
      </c>
    </row>
    <row r="4498" spans="1:8" x14ac:dyDescent="0.3">
      <c r="A4498" t="s">
        <v>0</v>
      </c>
      <c r="B4498" t="str">
        <f>VLOOKUP(A4498,Sheet2!A:B,2,FALSE)</f>
        <v>26-4712594/0000</v>
      </c>
      <c r="C4498">
        <f>VLOOKUP(A4498,Sheet3!A:B,2,FALSE)</f>
        <v>270000003</v>
      </c>
      <c r="D4498" t="str">
        <f>VLOOKUP(A4498,Sheet3!A:C,3,FALSE)</f>
        <v>P.O. BOX 36477</v>
      </c>
      <c r="E4498">
        <f>VLOOKUP(A4498,Sheet3!A:D,4,FALSE)</f>
        <v>0</v>
      </c>
      <c r="F4498" t="str">
        <f>VLOOKUP(A4498,Sheet3!A:G,5,FALSE)</f>
        <v>PENSACOLA</v>
      </c>
      <c r="G4498" t="str">
        <f>VLOOKUP(A4498,Sheet3!A:G,6,FALSE)</f>
        <v>FL</v>
      </c>
      <c r="H4498">
        <f>VLOOKUP(A4498,Sheet3!A:G,7,FALSE)</f>
        <v>325160000</v>
      </c>
    </row>
    <row r="4499" spans="1:8" x14ac:dyDescent="0.3">
      <c r="A4499" t="s">
        <v>0</v>
      </c>
      <c r="B4499" t="str">
        <f>VLOOKUP(A4499,Sheet2!A:B,2,FALSE)</f>
        <v>26-4712594/0000</v>
      </c>
      <c r="C4499">
        <f>VLOOKUP(A4499,Sheet3!A:B,2,FALSE)</f>
        <v>270000003</v>
      </c>
      <c r="D4499" t="str">
        <f>VLOOKUP(A4499,Sheet3!A:C,3,FALSE)</f>
        <v>P.O. BOX 36477</v>
      </c>
      <c r="E4499">
        <f>VLOOKUP(A4499,Sheet3!A:D,4,FALSE)</f>
        <v>0</v>
      </c>
      <c r="F4499" t="str">
        <f>VLOOKUP(A4499,Sheet3!A:G,5,FALSE)</f>
        <v>PENSACOLA</v>
      </c>
      <c r="G4499" t="str">
        <f>VLOOKUP(A4499,Sheet3!A:G,6,FALSE)</f>
        <v>FL</v>
      </c>
      <c r="H4499">
        <f>VLOOKUP(A4499,Sheet3!A:G,7,FALSE)</f>
        <v>325160000</v>
      </c>
    </row>
    <row r="4500" spans="1:8" x14ac:dyDescent="0.3">
      <c r="A4500" t="s">
        <v>0</v>
      </c>
      <c r="B4500" t="str">
        <f>VLOOKUP(A4500,Sheet2!A:B,2,FALSE)</f>
        <v>26-4712594/0000</v>
      </c>
      <c r="C4500">
        <f>VLOOKUP(A4500,Sheet3!A:B,2,FALSE)</f>
        <v>270000003</v>
      </c>
      <c r="D4500" t="str">
        <f>VLOOKUP(A4500,Sheet3!A:C,3,FALSE)</f>
        <v>P.O. BOX 36477</v>
      </c>
      <c r="E4500">
        <f>VLOOKUP(A4500,Sheet3!A:D,4,FALSE)</f>
        <v>0</v>
      </c>
      <c r="F4500" t="str">
        <f>VLOOKUP(A4500,Sheet3!A:G,5,FALSE)</f>
        <v>PENSACOLA</v>
      </c>
      <c r="G4500" t="str">
        <f>VLOOKUP(A4500,Sheet3!A:G,6,FALSE)</f>
        <v>FL</v>
      </c>
      <c r="H4500">
        <f>VLOOKUP(A4500,Sheet3!A:G,7,FALSE)</f>
        <v>325160000</v>
      </c>
    </row>
    <row r="4501" spans="1:8" x14ac:dyDescent="0.3">
      <c r="A4501" t="s">
        <v>0</v>
      </c>
      <c r="B4501" t="str">
        <f>VLOOKUP(A4501,Sheet2!A:B,2,FALSE)</f>
        <v>26-4712594/0000</v>
      </c>
      <c r="C4501">
        <f>VLOOKUP(A4501,Sheet3!A:B,2,FALSE)</f>
        <v>270000003</v>
      </c>
      <c r="D4501" t="str">
        <f>VLOOKUP(A4501,Sheet3!A:C,3,FALSE)</f>
        <v>P.O. BOX 36477</v>
      </c>
      <c r="E4501">
        <f>VLOOKUP(A4501,Sheet3!A:D,4,FALSE)</f>
        <v>0</v>
      </c>
      <c r="F4501" t="str">
        <f>VLOOKUP(A4501,Sheet3!A:G,5,FALSE)</f>
        <v>PENSACOLA</v>
      </c>
      <c r="G4501" t="str">
        <f>VLOOKUP(A4501,Sheet3!A:G,6,FALSE)</f>
        <v>FL</v>
      </c>
      <c r="H4501">
        <f>VLOOKUP(A4501,Sheet3!A:G,7,FALSE)</f>
        <v>325160000</v>
      </c>
    </row>
    <row r="4502" spans="1:8" x14ac:dyDescent="0.3">
      <c r="A4502" t="s">
        <v>0</v>
      </c>
      <c r="B4502" t="str">
        <f>VLOOKUP(A4502,Sheet2!A:B,2,FALSE)</f>
        <v>26-4712594/0000</v>
      </c>
      <c r="C4502">
        <f>VLOOKUP(A4502,Sheet3!A:B,2,FALSE)</f>
        <v>270000003</v>
      </c>
      <c r="D4502" t="str">
        <f>VLOOKUP(A4502,Sheet3!A:C,3,FALSE)</f>
        <v>P.O. BOX 36477</v>
      </c>
      <c r="E4502">
        <f>VLOOKUP(A4502,Sheet3!A:D,4,FALSE)</f>
        <v>0</v>
      </c>
      <c r="F4502" t="str">
        <f>VLOOKUP(A4502,Sheet3!A:G,5,FALSE)</f>
        <v>PENSACOLA</v>
      </c>
      <c r="G4502" t="str">
        <f>VLOOKUP(A4502,Sheet3!A:G,6,FALSE)</f>
        <v>FL</v>
      </c>
      <c r="H4502">
        <f>VLOOKUP(A4502,Sheet3!A:G,7,FALSE)</f>
        <v>325160000</v>
      </c>
    </row>
    <row r="4503" spans="1:8" x14ac:dyDescent="0.3">
      <c r="A4503" t="s">
        <v>0</v>
      </c>
      <c r="B4503" t="str">
        <f>VLOOKUP(A4503,Sheet2!A:B,2,FALSE)</f>
        <v>26-4712594/0000</v>
      </c>
      <c r="C4503">
        <f>VLOOKUP(A4503,Sheet3!A:B,2,FALSE)</f>
        <v>270000003</v>
      </c>
      <c r="D4503" t="str">
        <f>VLOOKUP(A4503,Sheet3!A:C,3,FALSE)</f>
        <v>P.O. BOX 36477</v>
      </c>
      <c r="E4503">
        <f>VLOOKUP(A4503,Sheet3!A:D,4,FALSE)</f>
        <v>0</v>
      </c>
      <c r="F4503" t="str">
        <f>VLOOKUP(A4503,Sheet3!A:G,5,FALSE)</f>
        <v>PENSACOLA</v>
      </c>
      <c r="G4503" t="str">
        <f>VLOOKUP(A4503,Sheet3!A:G,6,FALSE)</f>
        <v>FL</v>
      </c>
      <c r="H4503">
        <f>VLOOKUP(A4503,Sheet3!A:G,7,FALSE)</f>
        <v>325160000</v>
      </c>
    </row>
    <row r="4504" spans="1:8" x14ac:dyDescent="0.3">
      <c r="A4504" t="s">
        <v>0</v>
      </c>
      <c r="B4504" t="str">
        <f>VLOOKUP(A4504,Sheet2!A:B,2,FALSE)</f>
        <v>26-4712594/0000</v>
      </c>
      <c r="C4504">
        <f>VLOOKUP(A4504,Sheet3!A:B,2,FALSE)</f>
        <v>270000003</v>
      </c>
      <c r="D4504" t="str">
        <f>VLOOKUP(A4504,Sheet3!A:C,3,FALSE)</f>
        <v>P.O. BOX 36477</v>
      </c>
      <c r="E4504">
        <f>VLOOKUP(A4504,Sheet3!A:D,4,FALSE)</f>
        <v>0</v>
      </c>
      <c r="F4504" t="str">
        <f>VLOOKUP(A4504,Sheet3!A:G,5,FALSE)</f>
        <v>PENSACOLA</v>
      </c>
      <c r="G4504" t="str">
        <f>VLOOKUP(A4504,Sheet3!A:G,6,FALSE)</f>
        <v>FL</v>
      </c>
      <c r="H4504">
        <f>VLOOKUP(A4504,Sheet3!A:G,7,FALSE)</f>
        <v>325160000</v>
      </c>
    </row>
    <row r="4505" spans="1:8" x14ac:dyDescent="0.3">
      <c r="A4505" t="s">
        <v>0</v>
      </c>
      <c r="B4505" t="str">
        <f>VLOOKUP(A4505,Sheet2!A:B,2,FALSE)</f>
        <v>26-4712594/0000</v>
      </c>
      <c r="C4505">
        <f>VLOOKUP(A4505,Sheet3!A:B,2,FALSE)</f>
        <v>270000003</v>
      </c>
      <c r="D4505" t="str">
        <f>VLOOKUP(A4505,Sheet3!A:C,3,FALSE)</f>
        <v>P.O. BOX 36477</v>
      </c>
      <c r="E4505">
        <f>VLOOKUP(A4505,Sheet3!A:D,4,FALSE)</f>
        <v>0</v>
      </c>
      <c r="F4505" t="str">
        <f>VLOOKUP(A4505,Sheet3!A:G,5,FALSE)</f>
        <v>PENSACOLA</v>
      </c>
      <c r="G4505" t="str">
        <f>VLOOKUP(A4505,Sheet3!A:G,6,FALSE)</f>
        <v>FL</v>
      </c>
      <c r="H4505">
        <f>VLOOKUP(A4505,Sheet3!A:G,7,FALSE)</f>
        <v>325160000</v>
      </c>
    </row>
    <row r="4506" spans="1:8" x14ac:dyDescent="0.3">
      <c r="A4506" t="s">
        <v>0</v>
      </c>
      <c r="B4506" t="str">
        <f>VLOOKUP(A4506,Sheet2!A:B,2,FALSE)</f>
        <v>26-4712594/0000</v>
      </c>
      <c r="C4506">
        <f>VLOOKUP(A4506,Sheet3!A:B,2,FALSE)</f>
        <v>270000003</v>
      </c>
      <c r="D4506" t="str">
        <f>VLOOKUP(A4506,Sheet3!A:C,3,FALSE)</f>
        <v>P.O. BOX 36477</v>
      </c>
      <c r="E4506">
        <f>VLOOKUP(A4506,Sheet3!A:D,4,FALSE)</f>
        <v>0</v>
      </c>
      <c r="F4506" t="str">
        <f>VLOOKUP(A4506,Sheet3!A:G,5,FALSE)</f>
        <v>PENSACOLA</v>
      </c>
      <c r="G4506" t="str">
        <f>VLOOKUP(A4506,Sheet3!A:G,6,FALSE)</f>
        <v>FL</v>
      </c>
      <c r="H4506">
        <f>VLOOKUP(A4506,Sheet3!A:G,7,FALSE)</f>
        <v>325160000</v>
      </c>
    </row>
    <row r="4507" spans="1:8" x14ac:dyDescent="0.3">
      <c r="A4507" t="s">
        <v>0</v>
      </c>
      <c r="B4507" t="str">
        <f>VLOOKUP(A4507,Sheet2!A:B,2,FALSE)</f>
        <v>26-4712594/0000</v>
      </c>
      <c r="C4507">
        <f>VLOOKUP(A4507,Sheet3!A:B,2,FALSE)</f>
        <v>270000003</v>
      </c>
      <c r="D4507" t="str">
        <f>VLOOKUP(A4507,Sheet3!A:C,3,FALSE)</f>
        <v>P.O. BOX 36477</v>
      </c>
      <c r="E4507">
        <f>VLOOKUP(A4507,Sheet3!A:D,4,FALSE)</f>
        <v>0</v>
      </c>
      <c r="F4507" t="str">
        <f>VLOOKUP(A4507,Sheet3!A:G,5,FALSE)</f>
        <v>PENSACOLA</v>
      </c>
      <c r="G4507" t="str">
        <f>VLOOKUP(A4507,Sheet3!A:G,6,FALSE)</f>
        <v>FL</v>
      </c>
      <c r="H4507">
        <f>VLOOKUP(A4507,Sheet3!A:G,7,FALSE)</f>
        <v>325160000</v>
      </c>
    </row>
    <row r="4508" spans="1:8" x14ac:dyDescent="0.3">
      <c r="A4508" t="s">
        <v>68</v>
      </c>
      <c r="B4508" t="str">
        <f>VLOOKUP(A4508,Sheet2!A:B,2,FALSE)</f>
        <v>58-2517651/0000</v>
      </c>
      <c r="C4508">
        <f>VLOOKUP(A4508,Sheet3!A:B,2,FALSE)</f>
        <v>591282328</v>
      </c>
      <c r="D4508" t="str">
        <f>VLOOKUP(A4508,Sheet3!A:C,3,FALSE)</f>
        <v>2227 E. OLIVE RD</v>
      </c>
      <c r="E4508">
        <f>VLOOKUP(A4508,Sheet3!A:D,4,FALSE)</f>
        <v>0</v>
      </c>
      <c r="F4508" t="str">
        <f>VLOOKUP(A4508,Sheet3!A:G,5,FALSE)</f>
        <v>PENSACOLA</v>
      </c>
      <c r="G4508" t="str">
        <f>VLOOKUP(A4508,Sheet3!A:G,6,FALSE)</f>
        <v>FL</v>
      </c>
      <c r="H4508">
        <f>VLOOKUP(A4508,Sheet3!A:G,7,FALSE)</f>
        <v>325140000</v>
      </c>
    </row>
    <row r="4509" spans="1:8" x14ac:dyDescent="0.3">
      <c r="A4509" t="s">
        <v>68</v>
      </c>
      <c r="B4509" t="str">
        <f>VLOOKUP(A4509,Sheet2!A:B,2,FALSE)</f>
        <v>58-2517651/0000</v>
      </c>
      <c r="C4509">
        <f>VLOOKUP(A4509,Sheet3!A:B,2,FALSE)</f>
        <v>591282328</v>
      </c>
      <c r="D4509" t="str">
        <f>VLOOKUP(A4509,Sheet3!A:C,3,FALSE)</f>
        <v>2227 E. OLIVE RD</v>
      </c>
      <c r="E4509">
        <f>VLOOKUP(A4509,Sheet3!A:D,4,FALSE)</f>
        <v>0</v>
      </c>
      <c r="F4509" t="str">
        <f>VLOOKUP(A4509,Sheet3!A:G,5,FALSE)</f>
        <v>PENSACOLA</v>
      </c>
      <c r="G4509" t="str">
        <f>VLOOKUP(A4509,Sheet3!A:G,6,FALSE)</f>
        <v>FL</v>
      </c>
      <c r="H4509">
        <f>VLOOKUP(A4509,Sheet3!A:G,7,FALSE)</f>
        <v>325140000</v>
      </c>
    </row>
    <row r="4510" spans="1:8" x14ac:dyDescent="0.3">
      <c r="A4510" t="s">
        <v>44</v>
      </c>
      <c r="B4510" t="str">
        <f>VLOOKUP(A4510,Sheet2!A:B,2,FALSE)</f>
        <v>721-35-4206/0000</v>
      </c>
      <c r="C4510">
        <f>VLOOKUP(A4510,Sheet3!A:B,2,FALSE)</f>
        <v>813993322</v>
      </c>
      <c r="D4510" t="str">
        <f>VLOOKUP(A4510,Sheet3!A:C,3,FALSE)</f>
        <v>466 E NINE MILE RD</v>
      </c>
      <c r="E4510">
        <f>VLOOKUP(A4510,Sheet3!A:D,4,FALSE)</f>
        <v>0</v>
      </c>
      <c r="F4510" t="str">
        <f>VLOOKUP(A4510,Sheet3!A:G,5,FALSE)</f>
        <v>PENSACOLA</v>
      </c>
      <c r="G4510" t="str">
        <f>VLOOKUP(A4510,Sheet3!A:G,6,FALSE)</f>
        <v>FL</v>
      </c>
      <c r="H4510">
        <f>VLOOKUP(A4510,Sheet3!A:G,7,FALSE)</f>
        <v>325140000</v>
      </c>
    </row>
    <row r="4511" spans="1:8" x14ac:dyDescent="0.3">
      <c r="A4511" t="s">
        <v>104</v>
      </c>
      <c r="B4511" t="str">
        <f>VLOOKUP(A4511,Sheet2!A:B,2,FALSE)</f>
        <v>20-0090164/0000</v>
      </c>
      <c r="C4511">
        <f>VLOOKUP(A4511,Sheet3!A:B,2,FALSE)</f>
        <v>200090164</v>
      </c>
      <c r="D4511" t="str">
        <f>VLOOKUP(A4511,Sheet3!A:C,3,FALSE)</f>
        <v>3101 F.W. MICHIGAN</v>
      </c>
      <c r="E4511">
        <f>VLOOKUP(A4511,Sheet3!A:D,4,FALSE)</f>
        <v>0</v>
      </c>
      <c r="F4511" t="str">
        <f>VLOOKUP(A4511,Sheet3!A:G,5,FALSE)</f>
        <v>PENSACOLA</v>
      </c>
      <c r="G4511" t="str">
        <f>VLOOKUP(A4511,Sheet3!A:G,6,FALSE)</f>
        <v>FL</v>
      </c>
      <c r="H4511">
        <f>VLOOKUP(A4511,Sheet3!A:G,7,FALSE)</f>
        <v>325260000</v>
      </c>
    </row>
    <row r="4512" spans="1:8" x14ac:dyDescent="0.3">
      <c r="A4512" t="s">
        <v>104</v>
      </c>
      <c r="B4512" t="str">
        <f>VLOOKUP(A4512,Sheet2!A:B,2,FALSE)</f>
        <v>20-0090164/0000</v>
      </c>
      <c r="C4512">
        <f>VLOOKUP(A4512,Sheet3!A:B,2,FALSE)</f>
        <v>200090164</v>
      </c>
      <c r="D4512" t="str">
        <f>VLOOKUP(A4512,Sheet3!A:C,3,FALSE)</f>
        <v>3101 F.W. MICHIGAN</v>
      </c>
      <c r="E4512">
        <f>VLOOKUP(A4512,Sheet3!A:D,4,FALSE)</f>
        <v>0</v>
      </c>
      <c r="F4512" t="str">
        <f>VLOOKUP(A4512,Sheet3!A:G,5,FALSE)</f>
        <v>PENSACOLA</v>
      </c>
      <c r="G4512" t="str">
        <f>VLOOKUP(A4512,Sheet3!A:G,6,FALSE)</f>
        <v>FL</v>
      </c>
      <c r="H4512">
        <f>VLOOKUP(A4512,Sheet3!A:G,7,FALSE)</f>
        <v>325260000</v>
      </c>
    </row>
    <row r="4513" spans="1:8" x14ac:dyDescent="0.3">
      <c r="A4513" t="s">
        <v>104</v>
      </c>
      <c r="B4513" t="str">
        <f>VLOOKUP(A4513,Sheet2!A:B,2,FALSE)</f>
        <v>20-0090164/0000</v>
      </c>
      <c r="C4513">
        <f>VLOOKUP(A4513,Sheet3!A:B,2,FALSE)</f>
        <v>200090164</v>
      </c>
      <c r="D4513" t="str">
        <f>VLOOKUP(A4513,Sheet3!A:C,3,FALSE)</f>
        <v>3101 F.W. MICHIGAN</v>
      </c>
      <c r="E4513">
        <f>VLOOKUP(A4513,Sheet3!A:D,4,FALSE)</f>
        <v>0</v>
      </c>
      <c r="F4513" t="str">
        <f>VLOOKUP(A4513,Sheet3!A:G,5,FALSE)</f>
        <v>PENSACOLA</v>
      </c>
      <c r="G4513" t="str">
        <f>VLOOKUP(A4513,Sheet3!A:G,6,FALSE)</f>
        <v>FL</v>
      </c>
      <c r="H4513">
        <f>VLOOKUP(A4513,Sheet3!A:G,7,FALSE)</f>
        <v>325260000</v>
      </c>
    </row>
    <row r="4514" spans="1:8" x14ac:dyDescent="0.3">
      <c r="A4514" t="s">
        <v>104</v>
      </c>
      <c r="B4514" t="str">
        <f>VLOOKUP(A4514,Sheet2!A:B,2,FALSE)</f>
        <v>20-0090164/0000</v>
      </c>
      <c r="C4514">
        <f>VLOOKUP(A4514,Sheet3!A:B,2,FALSE)</f>
        <v>200090164</v>
      </c>
      <c r="D4514" t="str">
        <f>VLOOKUP(A4514,Sheet3!A:C,3,FALSE)</f>
        <v>3101 F.W. MICHIGAN</v>
      </c>
      <c r="E4514">
        <f>VLOOKUP(A4514,Sheet3!A:D,4,FALSE)</f>
        <v>0</v>
      </c>
      <c r="F4514" t="str">
        <f>VLOOKUP(A4514,Sheet3!A:G,5,FALSE)</f>
        <v>PENSACOLA</v>
      </c>
      <c r="G4514" t="str">
        <f>VLOOKUP(A4514,Sheet3!A:G,6,FALSE)</f>
        <v>FL</v>
      </c>
      <c r="H4514">
        <f>VLOOKUP(A4514,Sheet3!A:G,7,FALSE)</f>
        <v>325260000</v>
      </c>
    </row>
    <row r="4515" spans="1:8" x14ac:dyDescent="0.3">
      <c r="A4515" t="s">
        <v>104</v>
      </c>
      <c r="B4515" t="str">
        <f>VLOOKUP(A4515,Sheet2!A:B,2,FALSE)</f>
        <v>20-0090164/0000</v>
      </c>
      <c r="C4515">
        <f>VLOOKUP(A4515,Sheet3!A:B,2,FALSE)</f>
        <v>200090164</v>
      </c>
      <c r="D4515" t="str">
        <f>VLOOKUP(A4515,Sheet3!A:C,3,FALSE)</f>
        <v>3101 F.W. MICHIGAN</v>
      </c>
      <c r="E4515">
        <f>VLOOKUP(A4515,Sheet3!A:D,4,FALSE)</f>
        <v>0</v>
      </c>
      <c r="F4515" t="str">
        <f>VLOOKUP(A4515,Sheet3!A:G,5,FALSE)</f>
        <v>PENSACOLA</v>
      </c>
      <c r="G4515" t="str">
        <f>VLOOKUP(A4515,Sheet3!A:G,6,FALSE)</f>
        <v>FL</v>
      </c>
      <c r="H4515">
        <f>VLOOKUP(A4515,Sheet3!A:G,7,FALSE)</f>
        <v>325260000</v>
      </c>
    </row>
    <row r="4516" spans="1:8" x14ac:dyDescent="0.3">
      <c r="A4516" t="s">
        <v>104</v>
      </c>
      <c r="B4516" t="str">
        <f>VLOOKUP(A4516,Sheet2!A:B,2,FALSE)</f>
        <v>20-0090164/0000</v>
      </c>
      <c r="C4516">
        <f>VLOOKUP(A4516,Sheet3!A:B,2,FALSE)</f>
        <v>200090164</v>
      </c>
      <c r="D4516" t="str">
        <f>VLOOKUP(A4516,Sheet3!A:C,3,FALSE)</f>
        <v>3101 F.W. MICHIGAN</v>
      </c>
      <c r="E4516">
        <f>VLOOKUP(A4516,Sheet3!A:D,4,FALSE)</f>
        <v>0</v>
      </c>
      <c r="F4516" t="str">
        <f>VLOOKUP(A4516,Sheet3!A:G,5,FALSE)</f>
        <v>PENSACOLA</v>
      </c>
      <c r="G4516" t="str">
        <f>VLOOKUP(A4516,Sheet3!A:G,6,FALSE)</f>
        <v>FL</v>
      </c>
      <c r="H4516">
        <f>VLOOKUP(A4516,Sheet3!A:G,7,FALSE)</f>
        <v>325260000</v>
      </c>
    </row>
    <row r="4517" spans="1:8" x14ac:dyDescent="0.3">
      <c r="A4517" t="s">
        <v>44</v>
      </c>
      <c r="B4517" t="str">
        <f>VLOOKUP(A4517,Sheet2!A:B,2,FALSE)</f>
        <v>721-35-4206/0000</v>
      </c>
      <c r="C4517">
        <f>VLOOKUP(A4517,Sheet3!A:B,2,FALSE)</f>
        <v>813993322</v>
      </c>
      <c r="D4517" t="str">
        <f>VLOOKUP(A4517,Sheet3!A:C,3,FALSE)</f>
        <v>466 E NINE MILE RD</v>
      </c>
      <c r="E4517">
        <f>VLOOKUP(A4517,Sheet3!A:D,4,FALSE)</f>
        <v>0</v>
      </c>
      <c r="F4517" t="str">
        <f>VLOOKUP(A4517,Sheet3!A:G,5,FALSE)</f>
        <v>PENSACOLA</v>
      </c>
      <c r="G4517" t="str">
        <f>VLOOKUP(A4517,Sheet3!A:G,6,FALSE)</f>
        <v>FL</v>
      </c>
      <c r="H4517">
        <f>VLOOKUP(A4517,Sheet3!A:G,7,FALSE)</f>
        <v>325140000</v>
      </c>
    </row>
    <row r="4518" spans="1:8" x14ac:dyDescent="0.3">
      <c r="A4518" t="s">
        <v>44</v>
      </c>
      <c r="B4518" t="str">
        <f>VLOOKUP(A4518,Sheet2!A:B,2,FALSE)</f>
        <v>721-35-4206/0000</v>
      </c>
      <c r="C4518">
        <f>VLOOKUP(A4518,Sheet3!A:B,2,FALSE)</f>
        <v>813993322</v>
      </c>
      <c r="D4518" t="str">
        <f>VLOOKUP(A4518,Sheet3!A:C,3,FALSE)</f>
        <v>466 E NINE MILE RD</v>
      </c>
      <c r="E4518">
        <f>VLOOKUP(A4518,Sheet3!A:D,4,FALSE)</f>
        <v>0</v>
      </c>
      <c r="F4518" t="str">
        <f>VLOOKUP(A4518,Sheet3!A:G,5,FALSE)</f>
        <v>PENSACOLA</v>
      </c>
      <c r="G4518" t="str">
        <f>VLOOKUP(A4518,Sheet3!A:G,6,FALSE)</f>
        <v>FL</v>
      </c>
      <c r="H4518">
        <f>VLOOKUP(A4518,Sheet3!A:G,7,FALSE)</f>
        <v>325140000</v>
      </c>
    </row>
    <row r="4519" spans="1:8" x14ac:dyDescent="0.3">
      <c r="A4519" t="s">
        <v>44</v>
      </c>
      <c r="B4519" t="str">
        <f>VLOOKUP(A4519,Sheet2!A:B,2,FALSE)</f>
        <v>721-35-4206/0000</v>
      </c>
      <c r="C4519">
        <f>VLOOKUP(A4519,Sheet3!A:B,2,FALSE)</f>
        <v>813993322</v>
      </c>
      <c r="D4519" t="str">
        <f>VLOOKUP(A4519,Sheet3!A:C,3,FALSE)</f>
        <v>466 E NINE MILE RD</v>
      </c>
      <c r="E4519">
        <f>VLOOKUP(A4519,Sheet3!A:D,4,FALSE)</f>
        <v>0</v>
      </c>
      <c r="F4519" t="str">
        <f>VLOOKUP(A4519,Sheet3!A:G,5,FALSE)</f>
        <v>PENSACOLA</v>
      </c>
      <c r="G4519" t="str">
        <f>VLOOKUP(A4519,Sheet3!A:G,6,FALSE)</f>
        <v>FL</v>
      </c>
      <c r="H4519">
        <f>VLOOKUP(A4519,Sheet3!A:G,7,FALSE)</f>
        <v>325140000</v>
      </c>
    </row>
    <row r="4520" spans="1:8" x14ac:dyDescent="0.3">
      <c r="A4520" t="s">
        <v>44</v>
      </c>
      <c r="B4520" t="str">
        <f>VLOOKUP(A4520,Sheet2!A:B,2,FALSE)</f>
        <v>721-35-4206/0000</v>
      </c>
      <c r="C4520">
        <f>VLOOKUP(A4520,Sheet3!A:B,2,FALSE)</f>
        <v>813993322</v>
      </c>
      <c r="D4520" t="str">
        <f>VLOOKUP(A4520,Sheet3!A:C,3,FALSE)</f>
        <v>466 E NINE MILE RD</v>
      </c>
      <c r="E4520">
        <f>VLOOKUP(A4520,Sheet3!A:D,4,FALSE)</f>
        <v>0</v>
      </c>
      <c r="F4520" t="str">
        <f>VLOOKUP(A4520,Sheet3!A:G,5,FALSE)</f>
        <v>PENSACOLA</v>
      </c>
      <c r="G4520" t="str">
        <f>VLOOKUP(A4520,Sheet3!A:G,6,FALSE)</f>
        <v>FL</v>
      </c>
      <c r="H4520">
        <f>VLOOKUP(A4520,Sheet3!A:G,7,FALSE)</f>
        <v>325140000</v>
      </c>
    </row>
    <row r="4521" spans="1:8" x14ac:dyDescent="0.3">
      <c r="A4521" t="s">
        <v>162</v>
      </c>
      <c r="B4521" t="str">
        <f>VLOOKUP(A4521,Sheet2!A:B,2,FALSE)</f>
        <v>27-0000150/0000</v>
      </c>
      <c r="C4521">
        <f>VLOOKUP(A4521,Sheet3!A:B,2,FALSE)</f>
        <v>270000229</v>
      </c>
      <c r="D4521" t="str">
        <f>VLOOKUP(A4521,Sheet3!A:C,3,FALSE)</f>
        <v>5908 BERRYHILL ROAD</v>
      </c>
      <c r="E4521">
        <f>VLOOKUP(A4521,Sheet3!A:D,4,FALSE)</f>
        <v>0</v>
      </c>
      <c r="F4521" t="str">
        <f>VLOOKUP(A4521,Sheet3!A:G,5,FALSE)</f>
        <v>MILTON</v>
      </c>
      <c r="G4521" t="str">
        <f>VLOOKUP(A4521,Sheet3!A:G,6,FALSE)</f>
        <v>FL</v>
      </c>
      <c r="H4521">
        <f>VLOOKUP(A4521,Sheet3!A:G,7,FALSE)</f>
        <v>325700000</v>
      </c>
    </row>
    <row r="4522" spans="1:8" x14ac:dyDescent="0.3">
      <c r="A4522" t="s">
        <v>162</v>
      </c>
      <c r="B4522" t="str">
        <f>VLOOKUP(A4522,Sheet2!A:B,2,FALSE)</f>
        <v>27-0000150/0000</v>
      </c>
      <c r="C4522">
        <f>VLOOKUP(A4522,Sheet3!A:B,2,FALSE)</f>
        <v>270000229</v>
      </c>
      <c r="D4522" t="str">
        <f>VLOOKUP(A4522,Sheet3!A:C,3,FALSE)</f>
        <v>5908 BERRYHILL ROAD</v>
      </c>
      <c r="E4522">
        <f>VLOOKUP(A4522,Sheet3!A:D,4,FALSE)</f>
        <v>0</v>
      </c>
      <c r="F4522" t="str">
        <f>VLOOKUP(A4522,Sheet3!A:G,5,FALSE)</f>
        <v>MILTON</v>
      </c>
      <c r="G4522" t="str">
        <f>VLOOKUP(A4522,Sheet3!A:G,6,FALSE)</f>
        <v>FL</v>
      </c>
      <c r="H4522">
        <f>VLOOKUP(A4522,Sheet3!A:G,7,FALSE)</f>
        <v>325700000</v>
      </c>
    </row>
    <row r="4523" spans="1:8" x14ac:dyDescent="0.3">
      <c r="A4523" t="s">
        <v>162</v>
      </c>
      <c r="B4523" t="str">
        <f>VLOOKUP(A4523,Sheet2!A:B,2,FALSE)</f>
        <v>27-0000150/0000</v>
      </c>
      <c r="C4523">
        <f>VLOOKUP(A4523,Sheet3!A:B,2,FALSE)</f>
        <v>270000229</v>
      </c>
      <c r="D4523" t="str">
        <f>VLOOKUP(A4523,Sheet3!A:C,3,FALSE)</f>
        <v>5908 BERRYHILL ROAD</v>
      </c>
      <c r="E4523">
        <f>VLOOKUP(A4523,Sheet3!A:D,4,FALSE)</f>
        <v>0</v>
      </c>
      <c r="F4523" t="str">
        <f>VLOOKUP(A4523,Sheet3!A:G,5,FALSE)</f>
        <v>MILTON</v>
      </c>
      <c r="G4523" t="str">
        <f>VLOOKUP(A4523,Sheet3!A:G,6,FALSE)</f>
        <v>FL</v>
      </c>
      <c r="H4523">
        <f>VLOOKUP(A4523,Sheet3!A:G,7,FALSE)</f>
        <v>325700000</v>
      </c>
    </row>
    <row r="4524" spans="1:8" x14ac:dyDescent="0.3">
      <c r="A4524" t="s">
        <v>162</v>
      </c>
      <c r="B4524" t="str">
        <f>VLOOKUP(A4524,Sheet2!A:B,2,FALSE)</f>
        <v>27-0000150/0000</v>
      </c>
      <c r="C4524">
        <f>VLOOKUP(A4524,Sheet3!A:B,2,FALSE)</f>
        <v>270000229</v>
      </c>
      <c r="D4524" t="str">
        <f>VLOOKUP(A4524,Sheet3!A:C,3,FALSE)</f>
        <v>5908 BERRYHILL ROAD</v>
      </c>
      <c r="E4524">
        <f>VLOOKUP(A4524,Sheet3!A:D,4,FALSE)</f>
        <v>0</v>
      </c>
      <c r="F4524" t="str">
        <f>VLOOKUP(A4524,Sheet3!A:G,5,FALSE)</f>
        <v>MILTON</v>
      </c>
      <c r="G4524" t="str">
        <f>VLOOKUP(A4524,Sheet3!A:G,6,FALSE)</f>
        <v>FL</v>
      </c>
      <c r="H4524">
        <f>VLOOKUP(A4524,Sheet3!A:G,7,FALSE)</f>
        <v>325700000</v>
      </c>
    </row>
    <row r="4525" spans="1:8" x14ac:dyDescent="0.3">
      <c r="A4525" t="s">
        <v>162</v>
      </c>
      <c r="B4525" t="str">
        <f>VLOOKUP(A4525,Sheet2!A:B,2,FALSE)</f>
        <v>27-0000150/0000</v>
      </c>
      <c r="C4525">
        <f>VLOOKUP(A4525,Sheet3!A:B,2,FALSE)</f>
        <v>270000229</v>
      </c>
      <c r="D4525" t="str">
        <f>VLOOKUP(A4525,Sheet3!A:C,3,FALSE)</f>
        <v>5908 BERRYHILL ROAD</v>
      </c>
      <c r="E4525">
        <f>VLOOKUP(A4525,Sheet3!A:D,4,FALSE)</f>
        <v>0</v>
      </c>
      <c r="F4525" t="str">
        <f>VLOOKUP(A4525,Sheet3!A:G,5,FALSE)</f>
        <v>MILTON</v>
      </c>
      <c r="G4525" t="str">
        <f>VLOOKUP(A4525,Sheet3!A:G,6,FALSE)</f>
        <v>FL</v>
      </c>
      <c r="H4525">
        <f>VLOOKUP(A4525,Sheet3!A:G,7,FALSE)</f>
        <v>325700000</v>
      </c>
    </row>
    <row r="4526" spans="1:8" x14ac:dyDescent="0.3">
      <c r="A4526" t="s">
        <v>162</v>
      </c>
      <c r="B4526" t="str">
        <f>VLOOKUP(A4526,Sheet2!A:B,2,FALSE)</f>
        <v>27-0000150/0000</v>
      </c>
      <c r="C4526">
        <f>VLOOKUP(A4526,Sheet3!A:B,2,FALSE)</f>
        <v>270000229</v>
      </c>
      <c r="D4526" t="str">
        <f>VLOOKUP(A4526,Sheet3!A:C,3,FALSE)</f>
        <v>5908 BERRYHILL ROAD</v>
      </c>
      <c r="E4526">
        <f>VLOOKUP(A4526,Sheet3!A:D,4,FALSE)</f>
        <v>0</v>
      </c>
      <c r="F4526" t="str">
        <f>VLOOKUP(A4526,Sheet3!A:G,5,FALSE)</f>
        <v>MILTON</v>
      </c>
      <c r="G4526" t="str">
        <f>VLOOKUP(A4526,Sheet3!A:G,6,FALSE)</f>
        <v>FL</v>
      </c>
      <c r="H4526">
        <f>VLOOKUP(A4526,Sheet3!A:G,7,FALSE)</f>
        <v>325700000</v>
      </c>
    </row>
    <row r="4527" spans="1:8" x14ac:dyDescent="0.3">
      <c r="A4527" t="s">
        <v>162</v>
      </c>
      <c r="B4527" t="str">
        <f>VLOOKUP(A4527,Sheet2!A:B,2,FALSE)</f>
        <v>27-0000150/0000</v>
      </c>
      <c r="C4527">
        <f>VLOOKUP(A4527,Sheet3!A:B,2,FALSE)</f>
        <v>270000229</v>
      </c>
      <c r="D4527" t="str">
        <f>VLOOKUP(A4527,Sheet3!A:C,3,FALSE)</f>
        <v>5908 BERRYHILL ROAD</v>
      </c>
      <c r="E4527">
        <f>VLOOKUP(A4527,Sheet3!A:D,4,FALSE)</f>
        <v>0</v>
      </c>
      <c r="F4527" t="str">
        <f>VLOOKUP(A4527,Sheet3!A:G,5,FALSE)</f>
        <v>MILTON</v>
      </c>
      <c r="G4527" t="str">
        <f>VLOOKUP(A4527,Sheet3!A:G,6,FALSE)</f>
        <v>FL</v>
      </c>
      <c r="H4527">
        <f>VLOOKUP(A4527,Sheet3!A:G,7,FALSE)</f>
        <v>325700000</v>
      </c>
    </row>
    <row r="4528" spans="1:8" x14ac:dyDescent="0.3">
      <c r="A4528" t="s">
        <v>162</v>
      </c>
      <c r="B4528" t="str">
        <f>VLOOKUP(A4528,Sheet2!A:B,2,FALSE)</f>
        <v>27-0000150/0000</v>
      </c>
      <c r="C4528">
        <f>VLOOKUP(A4528,Sheet3!A:B,2,FALSE)</f>
        <v>270000229</v>
      </c>
      <c r="D4528" t="str">
        <f>VLOOKUP(A4528,Sheet3!A:C,3,FALSE)</f>
        <v>5908 BERRYHILL ROAD</v>
      </c>
      <c r="E4528">
        <f>VLOOKUP(A4528,Sheet3!A:D,4,FALSE)</f>
        <v>0</v>
      </c>
      <c r="F4528" t="str">
        <f>VLOOKUP(A4528,Sheet3!A:G,5,FALSE)</f>
        <v>MILTON</v>
      </c>
      <c r="G4528" t="str">
        <f>VLOOKUP(A4528,Sheet3!A:G,6,FALSE)</f>
        <v>FL</v>
      </c>
      <c r="H4528">
        <f>VLOOKUP(A4528,Sheet3!A:G,7,FALSE)</f>
        <v>325700000</v>
      </c>
    </row>
    <row r="4529" spans="1:8" x14ac:dyDescent="0.3">
      <c r="A4529" t="s">
        <v>162</v>
      </c>
      <c r="B4529" t="str">
        <f>VLOOKUP(A4529,Sheet2!A:B,2,FALSE)</f>
        <v>27-0000150/0000</v>
      </c>
      <c r="C4529">
        <f>VLOOKUP(A4529,Sheet3!A:B,2,FALSE)</f>
        <v>270000229</v>
      </c>
      <c r="D4529" t="str">
        <f>VLOOKUP(A4529,Sheet3!A:C,3,FALSE)</f>
        <v>5908 BERRYHILL ROAD</v>
      </c>
      <c r="E4529">
        <f>VLOOKUP(A4529,Sheet3!A:D,4,FALSE)</f>
        <v>0</v>
      </c>
      <c r="F4529" t="str">
        <f>VLOOKUP(A4529,Sheet3!A:G,5,FALSE)</f>
        <v>MILTON</v>
      </c>
      <c r="G4529" t="str">
        <f>VLOOKUP(A4529,Sheet3!A:G,6,FALSE)</f>
        <v>FL</v>
      </c>
      <c r="H4529">
        <f>VLOOKUP(A4529,Sheet3!A:G,7,FALSE)</f>
        <v>325700000</v>
      </c>
    </row>
    <row r="4530" spans="1:8" x14ac:dyDescent="0.3">
      <c r="A4530" t="s">
        <v>162</v>
      </c>
      <c r="B4530" t="str">
        <f>VLOOKUP(A4530,Sheet2!A:B,2,FALSE)</f>
        <v>27-0000150/0000</v>
      </c>
      <c r="C4530">
        <f>VLOOKUP(A4530,Sheet3!A:B,2,FALSE)</f>
        <v>270000229</v>
      </c>
      <c r="D4530" t="str">
        <f>VLOOKUP(A4530,Sheet3!A:C,3,FALSE)</f>
        <v>5908 BERRYHILL ROAD</v>
      </c>
      <c r="E4530">
        <f>VLOOKUP(A4530,Sheet3!A:D,4,FALSE)</f>
        <v>0</v>
      </c>
      <c r="F4530" t="str">
        <f>VLOOKUP(A4530,Sheet3!A:G,5,FALSE)</f>
        <v>MILTON</v>
      </c>
      <c r="G4530" t="str">
        <f>VLOOKUP(A4530,Sheet3!A:G,6,FALSE)</f>
        <v>FL</v>
      </c>
      <c r="H4530">
        <f>VLOOKUP(A4530,Sheet3!A:G,7,FALSE)</f>
        <v>325700000</v>
      </c>
    </row>
    <row r="4531" spans="1:8" x14ac:dyDescent="0.3">
      <c r="A4531" t="s">
        <v>162</v>
      </c>
      <c r="B4531" t="str">
        <f>VLOOKUP(A4531,Sheet2!A:B,2,FALSE)</f>
        <v>27-0000150/0000</v>
      </c>
      <c r="C4531">
        <f>VLOOKUP(A4531,Sheet3!A:B,2,FALSE)</f>
        <v>270000229</v>
      </c>
      <c r="D4531" t="str">
        <f>VLOOKUP(A4531,Sheet3!A:C,3,FALSE)</f>
        <v>5908 BERRYHILL ROAD</v>
      </c>
      <c r="E4531">
        <f>VLOOKUP(A4531,Sheet3!A:D,4,FALSE)</f>
        <v>0</v>
      </c>
      <c r="F4531" t="str">
        <f>VLOOKUP(A4531,Sheet3!A:G,5,FALSE)</f>
        <v>MILTON</v>
      </c>
      <c r="G4531" t="str">
        <f>VLOOKUP(A4531,Sheet3!A:G,6,FALSE)</f>
        <v>FL</v>
      </c>
      <c r="H4531">
        <f>VLOOKUP(A4531,Sheet3!A:G,7,FALSE)</f>
        <v>325700000</v>
      </c>
    </row>
    <row r="4532" spans="1:8" x14ac:dyDescent="0.3">
      <c r="A4532" t="s">
        <v>162</v>
      </c>
      <c r="B4532" t="str">
        <f>VLOOKUP(A4532,Sheet2!A:B,2,FALSE)</f>
        <v>27-0000150/0000</v>
      </c>
      <c r="C4532">
        <f>VLOOKUP(A4532,Sheet3!A:B,2,FALSE)</f>
        <v>270000229</v>
      </c>
      <c r="D4532" t="str">
        <f>VLOOKUP(A4532,Sheet3!A:C,3,FALSE)</f>
        <v>5908 BERRYHILL ROAD</v>
      </c>
      <c r="E4532">
        <f>VLOOKUP(A4532,Sheet3!A:D,4,FALSE)</f>
        <v>0</v>
      </c>
      <c r="F4532" t="str">
        <f>VLOOKUP(A4532,Sheet3!A:G,5,FALSE)</f>
        <v>MILTON</v>
      </c>
      <c r="G4532" t="str">
        <f>VLOOKUP(A4532,Sheet3!A:G,6,FALSE)</f>
        <v>FL</v>
      </c>
      <c r="H4532">
        <f>VLOOKUP(A4532,Sheet3!A:G,7,FALSE)</f>
        <v>325700000</v>
      </c>
    </row>
    <row r="4533" spans="1:8" x14ac:dyDescent="0.3">
      <c r="A4533" t="s">
        <v>162</v>
      </c>
      <c r="B4533" t="str">
        <f>VLOOKUP(A4533,Sheet2!A:B,2,FALSE)</f>
        <v>27-0000150/0000</v>
      </c>
      <c r="C4533">
        <f>VLOOKUP(A4533,Sheet3!A:B,2,FALSE)</f>
        <v>270000229</v>
      </c>
      <c r="D4533" t="str">
        <f>VLOOKUP(A4533,Sheet3!A:C,3,FALSE)</f>
        <v>5908 BERRYHILL ROAD</v>
      </c>
      <c r="E4533">
        <f>VLOOKUP(A4533,Sheet3!A:D,4,FALSE)</f>
        <v>0</v>
      </c>
      <c r="F4533" t="str">
        <f>VLOOKUP(A4533,Sheet3!A:G,5,FALSE)</f>
        <v>MILTON</v>
      </c>
      <c r="G4533" t="str">
        <f>VLOOKUP(A4533,Sheet3!A:G,6,FALSE)</f>
        <v>FL</v>
      </c>
      <c r="H4533">
        <f>VLOOKUP(A4533,Sheet3!A:G,7,FALSE)</f>
        <v>325700000</v>
      </c>
    </row>
    <row r="4534" spans="1:8" x14ac:dyDescent="0.3">
      <c r="A4534" t="s">
        <v>162</v>
      </c>
      <c r="B4534" t="str">
        <f>VLOOKUP(A4534,Sheet2!A:B,2,FALSE)</f>
        <v>27-0000150/0000</v>
      </c>
      <c r="C4534">
        <f>VLOOKUP(A4534,Sheet3!A:B,2,FALSE)</f>
        <v>270000229</v>
      </c>
      <c r="D4534" t="str">
        <f>VLOOKUP(A4534,Sheet3!A:C,3,FALSE)</f>
        <v>5908 BERRYHILL ROAD</v>
      </c>
      <c r="E4534">
        <f>VLOOKUP(A4534,Sheet3!A:D,4,FALSE)</f>
        <v>0</v>
      </c>
      <c r="F4534" t="str">
        <f>VLOOKUP(A4534,Sheet3!A:G,5,FALSE)</f>
        <v>MILTON</v>
      </c>
      <c r="G4534" t="str">
        <f>VLOOKUP(A4534,Sheet3!A:G,6,FALSE)</f>
        <v>FL</v>
      </c>
      <c r="H4534">
        <f>VLOOKUP(A4534,Sheet3!A:G,7,FALSE)</f>
        <v>325700000</v>
      </c>
    </row>
    <row r="4535" spans="1:8" x14ac:dyDescent="0.3">
      <c r="A4535" t="s">
        <v>121</v>
      </c>
      <c r="B4535" t="str">
        <f>VLOOKUP(A4535,Sheet2!A:B,2,FALSE)</f>
        <v>58-2123592/0000</v>
      </c>
      <c r="C4535">
        <f>VLOOKUP(A4535,Sheet3!A:B,2,FALSE)</f>
        <v>591233266</v>
      </c>
      <c r="D4535" t="str">
        <f>VLOOKUP(A4535,Sheet3!A:C,3,FALSE)</f>
        <v>6105 N DAVIS HWY BLDG B</v>
      </c>
      <c r="E4535">
        <f>VLOOKUP(A4535,Sheet3!A:D,4,FALSE)</f>
        <v>0</v>
      </c>
      <c r="F4535" t="str">
        <f>VLOOKUP(A4535,Sheet3!A:G,5,FALSE)</f>
        <v>PENSACOLA</v>
      </c>
      <c r="G4535" t="str">
        <f>VLOOKUP(A4535,Sheet3!A:G,6,FALSE)</f>
        <v>FL</v>
      </c>
      <c r="H4535">
        <f>VLOOKUP(A4535,Sheet3!A:G,7,FALSE)</f>
        <v>325040000</v>
      </c>
    </row>
    <row r="4536" spans="1:8" x14ac:dyDescent="0.3">
      <c r="A4536" t="s">
        <v>121</v>
      </c>
      <c r="B4536" t="str">
        <f>VLOOKUP(A4536,Sheet2!A:B,2,FALSE)</f>
        <v>58-2123592/0000</v>
      </c>
      <c r="C4536">
        <f>VLOOKUP(A4536,Sheet3!A:B,2,FALSE)</f>
        <v>591233266</v>
      </c>
      <c r="D4536" t="str">
        <f>VLOOKUP(A4536,Sheet3!A:C,3,FALSE)</f>
        <v>6105 N DAVIS HWY BLDG B</v>
      </c>
      <c r="E4536">
        <f>VLOOKUP(A4536,Sheet3!A:D,4,FALSE)</f>
        <v>0</v>
      </c>
      <c r="F4536" t="str">
        <f>VLOOKUP(A4536,Sheet3!A:G,5,FALSE)</f>
        <v>PENSACOLA</v>
      </c>
      <c r="G4536" t="str">
        <f>VLOOKUP(A4536,Sheet3!A:G,6,FALSE)</f>
        <v>FL</v>
      </c>
      <c r="H4536">
        <f>VLOOKUP(A4536,Sheet3!A:G,7,FALSE)</f>
        <v>325040000</v>
      </c>
    </row>
    <row r="4537" spans="1:8" x14ac:dyDescent="0.3">
      <c r="A4537" t="s">
        <v>121</v>
      </c>
      <c r="B4537" t="str">
        <f>VLOOKUP(A4537,Sheet2!A:B,2,FALSE)</f>
        <v>58-2123592/0000</v>
      </c>
      <c r="C4537">
        <f>VLOOKUP(A4537,Sheet3!A:B,2,FALSE)</f>
        <v>591233266</v>
      </c>
      <c r="D4537" t="str">
        <f>VLOOKUP(A4537,Sheet3!A:C,3,FALSE)</f>
        <v>6105 N DAVIS HWY BLDG B</v>
      </c>
      <c r="E4537">
        <f>VLOOKUP(A4537,Sheet3!A:D,4,FALSE)</f>
        <v>0</v>
      </c>
      <c r="F4537" t="str">
        <f>VLOOKUP(A4537,Sheet3!A:G,5,FALSE)</f>
        <v>PENSACOLA</v>
      </c>
      <c r="G4537" t="str">
        <f>VLOOKUP(A4537,Sheet3!A:G,6,FALSE)</f>
        <v>FL</v>
      </c>
      <c r="H4537">
        <f>VLOOKUP(A4537,Sheet3!A:G,7,FALSE)</f>
        <v>325040000</v>
      </c>
    </row>
    <row r="4538" spans="1:8" x14ac:dyDescent="0.3">
      <c r="A4538" t="s">
        <v>69</v>
      </c>
      <c r="B4538" t="str">
        <f>VLOOKUP(A4538,Sheet2!A:B,2,FALSE)</f>
        <v>59-3257669/0000</v>
      </c>
      <c r="C4538">
        <f>VLOOKUP(A4538,Sheet3!A:B,2,FALSE)</f>
        <v>593385034</v>
      </c>
      <c r="D4538" t="str">
        <f>VLOOKUP(A4538,Sheet3!A:C,3,FALSE)</f>
        <v>6111 N DAVIS HWY, BLDG C</v>
      </c>
      <c r="E4538">
        <f>VLOOKUP(A4538,Sheet3!A:D,4,FALSE)</f>
        <v>0</v>
      </c>
      <c r="F4538" t="str">
        <f>VLOOKUP(A4538,Sheet3!A:G,5,FALSE)</f>
        <v>PENSACOLA</v>
      </c>
      <c r="G4538" t="str">
        <f>VLOOKUP(A4538,Sheet3!A:G,6,FALSE)</f>
        <v>FL</v>
      </c>
      <c r="H4538">
        <f>VLOOKUP(A4538,Sheet3!A:G,7,FALSE)</f>
        <v>325040000</v>
      </c>
    </row>
    <row r="4539" spans="1:8" x14ac:dyDescent="0.3">
      <c r="A4539" t="s">
        <v>80</v>
      </c>
      <c r="B4539" t="str">
        <f>VLOOKUP(A4539,Sheet2!A:B,2,FALSE)</f>
        <v>59-3255718/0001</v>
      </c>
      <c r="C4539">
        <f>VLOOKUP(A4539,Sheet3!A:B,2,FALSE)</f>
        <v>593385034</v>
      </c>
      <c r="D4539" t="str">
        <f>VLOOKUP(A4539,Sheet3!A:C,3,FALSE)</f>
        <v>6111 N. DAVIS HWY  BLDG C</v>
      </c>
      <c r="E4539">
        <f>VLOOKUP(A4539,Sheet3!A:D,4,FALSE)</f>
        <v>0</v>
      </c>
      <c r="F4539" t="str">
        <f>VLOOKUP(A4539,Sheet3!A:G,5,FALSE)</f>
        <v>PENSACOLA</v>
      </c>
      <c r="G4539" t="str">
        <f>VLOOKUP(A4539,Sheet3!A:G,6,FALSE)</f>
        <v>FL</v>
      </c>
      <c r="H4539">
        <f>VLOOKUP(A4539,Sheet3!A:G,7,FALSE)</f>
        <v>325040000</v>
      </c>
    </row>
    <row r="4540" spans="1:8" x14ac:dyDescent="0.3">
      <c r="A4540" t="s">
        <v>80</v>
      </c>
      <c r="B4540" t="str">
        <f>VLOOKUP(A4540,Sheet2!A:B,2,FALSE)</f>
        <v>59-3255718/0001</v>
      </c>
      <c r="C4540">
        <f>VLOOKUP(A4540,Sheet3!A:B,2,FALSE)</f>
        <v>593385034</v>
      </c>
      <c r="D4540" t="str">
        <f>VLOOKUP(A4540,Sheet3!A:C,3,FALSE)</f>
        <v>6111 N. DAVIS HWY  BLDG C</v>
      </c>
      <c r="E4540">
        <f>VLOOKUP(A4540,Sheet3!A:D,4,FALSE)</f>
        <v>0</v>
      </c>
      <c r="F4540" t="str">
        <f>VLOOKUP(A4540,Sheet3!A:G,5,FALSE)</f>
        <v>PENSACOLA</v>
      </c>
      <c r="G4540" t="str">
        <f>VLOOKUP(A4540,Sheet3!A:G,6,FALSE)</f>
        <v>FL</v>
      </c>
      <c r="H4540">
        <f>VLOOKUP(A4540,Sheet3!A:G,7,FALSE)</f>
        <v>325040000</v>
      </c>
    </row>
    <row r="4541" spans="1:8" x14ac:dyDescent="0.3">
      <c r="A4541" t="s">
        <v>80</v>
      </c>
      <c r="B4541" t="str">
        <f>VLOOKUP(A4541,Sheet2!A:B,2,FALSE)</f>
        <v>59-3255718/0001</v>
      </c>
      <c r="C4541">
        <f>VLOOKUP(A4541,Sheet3!A:B,2,FALSE)</f>
        <v>593385034</v>
      </c>
      <c r="D4541" t="str">
        <f>VLOOKUP(A4541,Sheet3!A:C,3,FALSE)</f>
        <v>6111 N. DAVIS HWY  BLDG C</v>
      </c>
      <c r="E4541">
        <f>VLOOKUP(A4541,Sheet3!A:D,4,FALSE)</f>
        <v>0</v>
      </c>
      <c r="F4541" t="str">
        <f>VLOOKUP(A4541,Sheet3!A:G,5,FALSE)</f>
        <v>PENSACOLA</v>
      </c>
      <c r="G4541" t="str">
        <f>VLOOKUP(A4541,Sheet3!A:G,6,FALSE)</f>
        <v>FL</v>
      </c>
      <c r="H4541">
        <f>VLOOKUP(A4541,Sheet3!A:G,7,FALSE)</f>
        <v>325040000</v>
      </c>
    </row>
    <row r="4542" spans="1:8" x14ac:dyDescent="0.3">
      <c r="A4542" t="s">
        <v>191</v>
      </c>
      <c r="B4542" t="str">
        <f>VLOOKUP(A4542,Sheet2!A:B,2,FALSE)</f>
        <v>27-0000100/0000</v>
      </c>
      <c r="C4542">
        <f>VLOOKUP(A4542,Sheet3!A:B,2,FALSE)</f>
        <v>270000130</v>
      </c>
      <c r="D4542" t="str">
        <f>VLOOKUP(A4542,Sheet3!A:C,3,FALSE)</f>
        <v>4041 HIGHWAY 90</v>
      </c>
      <c r="E4542">
        <f>VLOOKUP(A4542,Sheet3!A:D,4,FALSE)</f>
        <v>0</v>
      </c>
      <c r="F4542" t="str">
        <f>VLOOKUP(A4542,Sheet3!A:G,5,FALSE)</f>
        <v>PACE</v>
      </c>
      <c r="G4542" t="str">
        <f>VLOOKUP(A4542,Sheet3!A:G,6,FALSE)</f>
        <v>FL</v>
      </c>
      <c r="H4542">
        <f>VLOOKUP(A4542,Sheet3!A:G,7,FALSE)</f>
        <v>325710000</v>
      </c>
    </row>
    <row r="4543" spans="1:8" x14ac:dyDescent="0.3">
      <c r="A4543" t="s">
        <v>191</v>
      </c>
      <c r="B4543" t="str">
        <f>VLOOKUP(A4543,Sheet2!A:B,2,FALSE)</f>
        <v>27-0000100/0000</v>
      </c>
      <c r="C4543">
        <f>VLOOKUP(A4543,Sheet3!A:B,2,FALSE)</f>
        <v>270000130</v>
      </c>
      <c r="D4543" t="str">
        <f>VLOOKUP(A4543,Sheet3!A:C,3,FALSE)</f>
        <v>4041 HIGHWAY 90</v>
      </c>
      <c r="E4543">
        <f>VLOOKUP(A4543,Sheet3!A:D,4,FALSE)</f>
        <v>0</v>
      </c>
      <c r="F4543" t="str">
        <f>VLOOKUP(A4543,Sheet3!A:G,5,FALSE)</f>
        <v>PACE</v>
      </c>
      <c r="G4543" t="str">
        <f>VLOOKUP(A4543,Sheet3!A:G,6,FALSE)</f>
        <v>FL</v>
      </c>
      <c r="H4543">
        <f>VLOOKUP(A4543,Sheet3!A:G,7,FALSE)</f>
        <v>325710000</v>
      </c>
    </row>
    <row r="4544" spans="1:8" x14ac:dyDescent="0.3">
      <c r="A4544" t="s">
        <v>191</v>
      </c>
      <c r="B4544" t="str">
        <f>VLOOKUP(A4544,Sheet2!A:B,2,FALSE)</f>
        <v>27-0000100/0000</v>
      </c>
      <c r="C4544">
        <f>VLOOKUP(A4544,Sheet3!A:B,2,FALSE)</f>
        <v>270000130</v>
      </c>
      <c r="D4544" t="str">
        <f>VLOOKUP(A4544,Sheet3!A:C,3,FALSE)</f>
        <v>4041 HIGHWAY 90</v>
      </c>
      <c r="E4544">
        <f>VLOOKUP(A4544,Sheet3!A:D,4,FALSE)</f>
        <v>0</v>
      </c>
      <c r="F4544" t="str">
        <f>VLOOKUP(A4544,Sheet3!A:G,5,FALSE)</f>
        <v>PACE</v>
      </c>
      <c r="G4544" t="str">
        <f>VLOOKUP(A4544,Sheet3!A:G,6,FALSE)</f>
        <v>FL</v>
      </c>
      <c r="H4544">
        <f>VLOOKUP(A4544,Sheet3!A:G,7,FALSE)</f>
        <v>325710000</v>
      </c>
    </row>
    <row r="4545" spans="1:8" x14ac:dyDescent="0.3">
      <c r="A4545" t="s">
        <v>0</v>
      </c>
      <c r="B4545" t="str">
        <f>VLOOKUP(A4545,Sheet2!A:B,2,FALSE)</f>
        <v>26-4712594/0000</v>
      </c>
      <c r="C4545">
        <f>VLOOKUP(A4545,Sheet3!A:B,2,FALSE)</f>
        <v>270000003</v>
      </c>
      <c r="D4545" t="str">
        <f>VLOOKUP(A4545,Sheet3!A:C,3,FALSE)</f>
        <v>P.O. BOX 36477</v>
      </c>
      <c r="E4545">
        <f>VLOOKUP(A4545,Sheet3!A:D,4,FALSE)</f>
        <v>0</v>
      </c>
      <c r="F4545" t="str">
        <f>VLOOKUP(A4545,Sheet3!A:G,5,FALSE)</f>
        <v>PENSACOLA</v>
      </c>
      <c r="G4545" t="str">
        <f>VLOOKUP(A4545,Sheet3!A:G,6,FALSE)</f>
        <v>FL</v>
      </c>
      <c r="H4545">
        <f>VLOOKUP(A4545,Sheet3!A:G,7,FALSE)</f>
        <v>325160000</v>
      </c>
    </row>
    <row r="4546" spans="1:8" x14ac:dyDescent="0.3">
      <c r="A4546" t="s">
        <v>0</v>
      </c>
      <c r="B4546" t="str">
        <f>VLOOKUP(A4546,Sheet2!A:B,2,FALSE)</f>
        <v>26-4712594/0000</v>
      </c>
      <c r="C4546">
        <f>VLOOKUP(A4546,Sheet3!A:B,2,FALSE)</f>
        <v>270000003</v>
      </c>
      <c r="D4546" t="str">
        <f>VLOOKUP(A4546,Sheet3!A:C,3,FALSE)</f>
        <v>P.O. BOX 36477</v>
      </c>
      <c r="E4546">
        <f>VLOOKUP(A4546,Sheet3!A:D,4,FALSE)</f>
        <v>0</v>
      </c>
      <c r="F4546" t="str">
        <f>VLOOKUP(A4546,Sheet3!A:G,5,FALSE)</f>
        <v>PENSACOLA</v>
      </c>
      <c r="G4546" t="str">
        <f>VLOOKUP(A4546,Sheet3!A:G,6,FALSE)</f>
        <v>FL</v>
      </c>
      <c r="H4546">
        <f>VLOOKUP(A4546,Sheet3!A:G,7,FALSE)</f>
        <v>325160000</v>
      </c>
    </row>
    <row r="4547" spans="1:8" x14ac:dyDescent="0.3">
      <c r="A4547" t="s">
        <v>67</v>
      </c>
      <c r="B4547" t="str">
        <f>VLOOKUP(A4547,Sheet2!A:B,2,FALSE)</f>
        <v>591-26-3586/0000</v>
      </c>
      <c r="C4547">
        <f>VLOOKUP(A4547,Sheet3!A:B,2,FALSE)</f>
        <v>591615230</v>
      </c>
      <c r="D4547" t="str">
        <f>VLOOKUP(A4547,Sheet3!A:C,3,FALSE)</f>
        <v>1401 N PALAFOX STREET</v>
      </c>
      <c r="E4547">
        <f>VLOOKUP(A4547,Sheet3!A:D,4,FALSE)</f>
        <v>0</v>
      </c>
      <c r="F4547" t="str">
        <f>VLOOKUP(A4547,Sheet3!A:G,5,FALSE)</f>
        <v>PENSACOLA</v>
      </c>
      <c r="G4547" t="str">
        <f>VLOOKUP(A4547,Sheet3!A:G,6,FALSE)</f>
        <v>FL</v>
      </c>
      <c r="H4547">
        <f>VLOOKUP(A4547,Sheet3!A:G,7,FALSE)</f>
        <v>325010000</v>
      </c>
    </row>
    <row r="4548" spans="1:8" x14ac:dyDescent="0.3">
      <c r="A4548" t="s">
        <v>67</v>
      </c>
      <c r="B4548" t="str">
        <f>VLOOKUP(A4548,Sheet2!A:B,2,FALSE)</f>
        <v>591-26-3586/0000</v>
      </c>
      <c r="C4548">
        <f>VLOOKUP(A4548,Sheet3!A:B,2,FALSE)</f>
        <v>591615230</v>
      </c>
      <c r="D4548" t="str">
        <f>VLOOKUP(A4548,Sheet3!A:C,3,FALSE)</f>
        <v>1401 N PALAFOX STREET</v>
      </c>
      <c r="E4548">
        <f>VLOOKUP(A4548,Sheet3!A:D,4,FALSE)</f>
        <v>0</v>
      </c>
      <c r="F4548" t="str">
        <f>VLOOKUP(A4548,Sheet3!A:G,5,FALSE)</f>
        <v>PENSACOLA</v>
      </c>
      <c r="G4548" t="str">
        <f>VLOOKUP(A4548,Sheet3!A:G,6,FALSE)</f>
        <v>FL</v>
      </c>
      <c r="H4548">
        <f>VLOOKUP(A4548,Sheet3!A:G,7,FALSE)</f>
        <v>325010000</v>
      </c>
    </row>
    <row r="4549" spans="1:8" x14ac:dyDescent="0.3">
      <c r="A4549" t="s">
        <v>67</v>
      </c>
      <c r="B4549" t="str">
        <f>VLOOKUP(A4549,Sheet2!A:B,2,FALSE)</f>
        <v>591-26-3586/0000</v>
      </c>
      <c r="C4549">
        <f>VLOOKUP(A4549,Sheet3!A:B,2,FALSE)</f>
        <v>591615230</v>
      </c>
      <c r="D4549" t="str">
        <f>VLOOKUP(A4549,Sheet3!A:C,3,FALSE)</f>
        <v>1401 N PALAFOX STREET</v>
      </c>
      <c r="E4549">
        <f>VLOOKUP(A4549,Sheet3!A:D,4,FALSE)</f>
        <v>0</v>
      </c>
      <c r="F4549" t="str">
        <f>VLOOKUP(A4549,Sheet3!A:G,5,FALSE)</f>
        <v>PENSACOLA</v>
      </c>
      <c r="G4549" t="str">
        <f>VLOOKUP(A4549,Sheet3!A:G,6,FALSE)</f>
        <v>FL</v>
      </c>
      <c r="H4549">
        <f>VLOOKUP(A4549,Sheet3!A:G,7,FALSE)</f>
        <v>325010000</v>
      </c>
    </row>
    <row r="4550" spans="1:8" x14ac:dyDescent="0.3">
      <c r="A4550" t="s">
        <v>67</v>
      </c>
      <c r="B4550" t="str">
        <f>VLOOKUP(A4550,Sheet2!A:B,2,FALSE)</f>
        <v>591-26-3586/0000</v>
      </c>
      <c r="C4550">
        <f>VLOOKUP(A4550,Sheet3!A:B,2,FALSE)</f>
        <v>591615230</v>
      </c>
      <c r="D4550" t="str">
        <f>VLOOKUP(A4550,Sheet3!A:C,3,FALSE)</f>
        <v>1401 N PALAFOX STREET</v>
      </c>
      <c r="E4550">
        <f>VLOOKUP(A4550,Sheet3!A:D,4,FALSE)</f>
        <v>0</v>
      </c>
      <c r="F4550" t="str">
        <f>VLOOKUP(A4550,Sheet3!A:G,5,FALSE)</f>
        <v>PENSACOLA</v>
      </c>
      <c r="G4550" t="str">
        <f>VLOOKUP(A4550,Sheet3!A:G,6,FALSE)</f>
        <v>FL</v>
      </c>
      <c r="H4550">
        <f>VLOOKUP(A4550,Sheet3!A:G,7,FALSE)</f>
        <v>325010000</v>
      </c>
    </row>
    <row r="4551" spans="1:8" x14ac:dyDescent="0.3">
      <c r="A4551" t="s">
        <v>320</v>
      </c>
      <c r="B4551" t="str">
        <f>VLOOKUP(A4551,Sheet2!A:B,2,FALSE)</f>
        <v>26-3960928/0000</v>
      </c>
      <c r="C4551">
        <f>VLOOKUP(A4551,Sheet3!A:B,2,FALSE)</f>
        <v>264350248</v>
      </c>
      <c r="D4551" t="str">
        <f>VLOOKUP(A4551,Sheet3!A:C,3,FALSE)</f>
        <v>2232 COPTER ROAD</v>
      </c>
      <c r="E4551">
        <f>VLOOKUP(A4551,Sheet3!A:D,4,FALSE)</f>
        <v>0</v>
      </c>
      <c r="F4551" t="str">
        <f>VLOOKUP(A4551,Sheet3!A:G,5,FALSE)</f>
        <v>PENSACOLA</v>
      </c>
      <c r="G4551" t="str">
        <f>VLOOKUP(A4551,Sheet3!A:G,6,FALSE)</f>
        <v>FL</v>
      </c>
      <c r="H4551">
        <f>VLOOKUP(A4551,Sheet3!A:G,7,FALSE)</f>
        <v>325140000</v>
      </c>
    </row>
    <row r="4552" spans="1:8" x14ac:dyDescent="0.3">
      <c r="A4552" t="s">
        <v>320</v>
      </c>
      <c r="B4552" t="str">
        <f>VLOOKUP(A4552,Sheet2!A:B,2,FALSE)</f>
        <v>26-3960928/0000</v>
      </c>
      <c r="C4552">
        <f>VLOOKUP(A4552,Sheet3!A:B,2,FALSE)</f>
        <v>264350248</v>
      </c>
      <c r="D4552" t="str">
        <f>VLOOKUP(A4552,Sheet3!A:C,3,FALSE)</f>
        <v>2232 COPTER ROAD</v>
      </c>
      <c r="E4552">
        <f>VLOOKUP(A4552,Sheet3!A:D,4,FALSE)</f>
        <v>0</v>
      </c>
      <c r="F4552" t="str">
        <f>VLOOKUP(A4552,Sheet3!A:G,5,FALSE)</f>
        <v>PENSACOLA</v>
      </c>
      <c r="G4552" t="str">
        <f>VLOOKUP(A4552,Sheet3!A:G,6,FALSE)</f>
        <v>FL</v>
      </c>
      <c r="H4552">
        <f>VLOOKUP(A4552,Sheet3!A:G,7,FALSE)</f>
        <v>325140000</v>
      </c>
    </row>
    <row r="4553" spans="1:8" x14ac:dyDescent="0.3">
      <c r="A4553" t="s">
        <v>320</v>
      </c>
      <c r="B4553" t="str">
        <f>VLOOKUP(A4553,Sheet2!A:B,2,FALSE)</f>
        <v>26-3960928/0000</v>
      </c>
      <c r="C4553">
        <f>VLOOKUP(A4553,Sheet3!A:B,2,FALSE)</f>
        <v>264350248</v>
      </c>
      <c r="D4553" t="str">
        <f>VLOOKUP(A4553,Sheet3!A:C,3,FALSE)</f>
        <v>2232 COPTER ROAD</v>
      </c>
      <c r="E4553">
        <f>VLOOKUP(A4553,Sheet3!A:D,4,FALSE)</f>
        <v>0</v>
      </c>
      <c r="F4553" t="str">
        <f>VLOOKUP(A4553,Sheet3!A:G,5,FALSE)</f>
        <v>PENSACOLA</v>
      </c>
      <c r="G4553" t="str">
        <f>VLOOKUP(A4553,Sheet3!A:G,6,FALSE)</f>
        <v>FL</v>
      </c>
      <c r="H4553">
        <f>VLOOKUP(A4553,Sheet3!A:G,7,FALSE)</f>
        <v>325140000</v>
      </c>
    </row>
    <row r="4554" spans="1:8" x14ac:dyDescent="0.3">
      <c r="A4554" t="s">
        <v>227</v>
      </c>
      <c r="B4554" t="str">
        <f>VLOOKUP(A4554,Sheet2!A:B,2,FALSE)</f>
        <v>592-11-4951/0000</v>
      </c>
      <c r="C4554">
        <f>VLOOKUP(A4554,Sheet3!A:B,2,FALSE)</f>
        <v>592441820</v>
      </c>
      <c r="D4554" t="str">
        <f>VLOOKUP(A4554,Sheet3!A:C,3,FALSE)</f>
        <v>85 NIGHTENGALE LN</v>
      </c>
      <c r="E4554">
        <f>VLOOKUP(A4554,Sheet3!A:D,4,FALSE)</f>
        <v>0</v>
      </c>
      <c r="F4554" t="str">
        <f>VLOOKUP(A4554,Sheet3!A:G,5,FALSE)</f>
        <v>GULF BREEZE</v>
      </c>
      <c r="G4554" t="str">
        <f>VLOOKUP(A4554,Sheet3!A:G,6,FALSE)</f>
        <v>FL</v>
      </c>
      <c r="H4554">
        <f>VLOOKUP(A4554,Sheet3!A:G,7,FALSE)</f>
        <v>325610000</v>
      </c>
    </row>
    <row r="4555" spans="1:8" x14ac:dyDescent="0.3">
      <c r="A4555" t="s">
        <v>227</v>
      </c>
      <c r="B4555" t="str">
        <f>VLOOKUP(A4555,Sheet2!A:B,2,FALSE)</f>
        <v>592-11-4951/0000</v>
      </c>
      <c r="C4555">
        <f>VLOOKUP(A4555,Sheet3!A:B,2,FALSE)</f>
        <v>592441820</v>
      </c>
      <c r="D4555" t="str">
        <f>VLOOKUP(A4555,Sheet3!A:C,3,FALSE)</f>
        <v>85 NIGHTENGALE LN</v>
      </c>
      <c r="E4555">
        <f>VLOOKUP(A4555,Sheet3!A:D,4,FALSE)</f>
        <v>0</v>
      </c>
      <c r="F4555" t="str">
        <f>VLOOKUP(A4555,Sheet3!A:G,5,FALSE)</f>
        <v>GULF BREEZE</v>
      </c>
      <c r="G4555" t="str">
        <f>VLOOKUP(A4555,Sheet3!A:G,6,FALSE)</f>
        <v>FL</v>
      </c>
      <c r="H4555">
        <f>VLOOKUP(A4555,Sheet3!A:G,7,FALSE)</f>
        <v>325610000</v>
      </c>
    </row>
    <row r="4556" spans="1:8" x14ac:dyDescent="0.3">
      <c r="A4556" t="s">
        <v>8</v>
      </c>
      <c r="B4556" t="e">
        <f>VLOOKUP(A4556,Sheet2!A:B,2,FALSE)</f>
        <v>#N/A</v>
      </c>
      <c r="C4556">
        <v>0</v>
      </c>
      <c r="D4556" t="str">
        <f>VLOOKUP(A4556,Sheet3!A:C,3,FALSE)</f>
        <v>22 TECHNOLOGY PARKWAY SOUTH, STE 200</v>
      </c>
      <c r="E4556">
        <f>VLOOKUP(A4556,Sheet3!A:D,4,FALSE)</f>
        <v>0</v>
      </c>
      <c r="F4556" t="str">
        <f>VLOOKUP(A4556,Sheet3!A:G,5,FALSE)</f>
        <v>PEACHTREE CORNERS</v>
      </c>
      <c r="G4556" t="str">
        <f>VLOOKUP(A4556,Sheet3!A:G,6,FALSE)</f>
        <v>GA</v>
      </c>
      <c r="H4556">
        <f>VLOOKUP(A4556,Sheet3!A:G,7,FALSE)</f>
        <v>300920000</v>
      </c>
    </row>
    <row r="4557" spans="1:8" x14ac:dyDescent="0.3">
      <c r="A4557" t="s">
        <v>8</v>
      </c>
      <c r="B4557" t="e">
        <f>VLOOKUP(A4557,Sheet2!A:B,2,FALSE)</f>
        <v>#N/A</v>
      </c>
      <c r="C4557">
        <v>0</v>
      </c>
      <c r="D4557" t="str">
        <f>VLOOKUP(A4557,Sheet3!A:C,3,FALSE)</f>
        <v>22 TECHNOLOGY PARKWAY SOUTH, STE 200</v>
      </c>
      <c r="E4557">
        <f>VLOOKUP(A4557,Sheet3!A:D,4,FALSE)</f>
        <v>0</v>
      </c>
      <c r="F4557" t="str">
        <f>VLOOKUP(A4557,Sheet3!A:G,5,FALSE)</f>
        <v>PEACHTREE CORNERS</v>
      </c>
      <c r="G4557" t="str">
        <f>VLOOKUP(A4557,Sheet3!A:G,6,FALSE)</f>
        <v>GA</v>
      </c>
      <c r="H4557">
        <f>VLOOKUP(A4557,Sheet3!A:G,7,FALSE)</f>
        <v>300920000</v>
      </c>
    </row>
    <row r="4558" spans="1:8" x14ac:dyDescent="0.3">
      <c r="A4558" t="s">
        <v>8</v>
      </c>
      <c r="B4558" t="e">
        <f>VLOOKUP(A4558,Sheet2!A:B,2,FALSE)</f>
        <v>#N/A</v>
      </c>
      <c r="C4558">
        <v>0</v>
      </c>
      <c r="D4558" t="str">
        <f>VLOOKUP(A4558,Sheet3!A:C,3,FALSE)</f>
        <v>22 TECHNOLOGY PARKWAY SOUTH, STE 200</v>
      </c>
      <c r="E4558">
        <f>VLOOKUP(A4558,Sheet3!A:D,4,FALSE)</f>
        <v>0</v>
      </c>
      <c r="F4558" t="str">
        <f>VLOOKUP(A4558,Sheet3!A:G,5,FALSE)</f>
        <v>PEACHTREE CORNERS</v>
      </c>
      <c r="G4558" t="str">
        <f>VLOOKUP(A4558,Sheet3!A:G,6,FALSE)</f>
        <v>GA</v>
      </c>
      <c r="H4558">
        <f>VLOOKUP(A4558,Sheet3!A:G,7,FALSE)</f>
        <v>300920000</v>
      </c>
    </row>
    <row r="4559" spans="1:8" x14ac:dyDescent="0.3">
      <c r="A4559" t="s">
        <v>227</v>
      </c>
      <c r="B4559" t="str">
        <f>VLOOKUP(A4559,Sheet2!A:B,2,FALSE)</f>
        <v>592-11-4951/0000</v>
      </c>
      <c r="C4559">
        <f>VLOOKUP(A4559,Sheet3!A:B,2,FALSE)</f>
        <v>592441820</v>
      </c>
      <c r="D4559" t="str">
        <f>VLOOKUP(A4559,Sheet3!A:C,3,FALSE)</f>
        <v>85 NIGHTENGALE LN</v>
      </c>
      <c r="E4559">
        <f>VLOOKUP(A4559,Sheet3!A:D,4,FALSE)</f>
        <v>0</v>
      </c>
      <c r="F4559" t="str">
        <f>VLOOKUP(A4559,Sheet3!A:G,5,FALSE)</f>
        <v>GULF BREEZE</v>
      </c>
      <c r="G4559" t="str">
        <f>VLOOKUP(A4559,Sheet3!A:G,6,FALSE)</f>
        <v>FL</v>
      </c>
      <c r="H4559">
        <f>VLOOKUP(A4559,Sheet3!A:G,7,FALSE)</f>
        <v>325610000</v>
      </c>
    </row>
    <row r="4560" spans="1:8" x14ac:dyDescent="0.3">
      <c r="A4560" t="s">
        <v>227</v>
      </c>
      <c r="B4560" t="str">
        <f>VLOOKUP(A4560,Sheet2!A:B,2,FALSE)</f>
        <v>592-11-4951/0000</v>
      </c>
      <c r="C4560">
        <f>VLOOKUP(A4560,Sheet3!A:B,2,FALSE)</f>
        <v>592441820</v>
      </c>
      <c r="D4560" t="str">
        <f>VLOOKUP(A4560,Sheet3!A:C,3,FALSE)</f>
        <v>85 NIGHTENGALE LN</v>
      </c>
      <c r="E4560">
        <f>VLOOKUP(A4560,Sheet3!A:D,4,FALSE)</f>
        <v>0</v>
      </c>
      <c r="F4560" t="str">
        <f>VLOOKUP(A4560,Sheet3!A:G,5,FALSE)</f>
        <v>GULF BREEZE</v>
      </c>
      <c r="G4560" t="str">
        <f>VLOOKUP(A4560,Sheet3!A:G,6,FALSE)</f>
        <v>FL</v>
      </c>
      <c r="H4560">
        <f>VLOOKUP(A4560,Sheet3!A:G,7,FALSE)</f>
        <v>325610000</v>
      </c>
    </row>
    <row r="4561" spans="1:8" x14ac:dyDescent="0.3">
      <c r="A4561" t="s">
        <v>124</v>
      </c>
      <c r="B4561" t="str">
        <f>VLOOKUP(A4561,Sheet2!A:B,2,FALSE)</f>
        <v>81-1723394/0000</v>
      </c>
      <c r="C4561">
        <f>VLOOKUP(A4561,Sheet3!A:B,2,FALSE)</f>
        <v>833632933</v>
      </c>
      <c r="D4561" t="str">
        <f>VLOOKUP(A4561,Sheet3!A:C,3,FALSE)</f>
        <v xml:space="preserve">85 NIGHTENGALE LN </v>
      </c>
      <c r="E4561">
        <f>VLOOKUP(A4561,Sheet3!A:D,4,FALSE)</f>
        <v>0</v>
      </c>
      <c r="F4561" t="str">
        <f>VLOOKUP(A4561,Sheet3!A:G,5,FALSE)</f>
        <v xml:space="preserve">GULF BREEZE </v>
      </c>
      <c r="G4561" t="str">
        <f>VLOOKUP(A4561,Sheet3!A:G,6,FALSE)</f>
        <v>FL</v>
      </c>
      <c r="H4561">
        <f>VLOOKUP(A4561,Sheet3!A:G,7,FALSE)</f>
        <v>325610000</v>
      </c>
    </row>
    <row r="4562" spans="1:8" x14ac:dyDescent="0.3">
      <c r="A4562" t="s">
        <v>124</v>
      </c>
      <c r="B4562" t="str">
        <f>VLOOKUP(A4562,Sheet2!A:B,2,FALSE)</f>
        <v>81-1723394/0000</v>
      </c>
      <c r="C4562">
        <f>VLOOKUP(A4562,Sheet3!A:B,2,FALSE)</f>
        <v>833632933</v>
      </c>
      <c r="D4562" t="str">
        <f>VLOOKUP(A4562,Sheet3!A:C,3,FALSE)</f>
        <v xml:space="preserve">85 NIGHTENGALE LN </v>
      </c>
      <c r="E4562">
        <f>VLOOKUP(A4562,Sheet3!A:D,4,FALSE)</f>
        <v>0</v>
      </c>
      <c r="F4562" t="str">
        <f>VLOOKUP(A4562,Sheet3!A:G,5,FALSE)</f>
        <v xml:space="preserve">GULF BREEZE </v>
      </c>
      <c r="G4562" t="str">
        <f>VLOOKUP(A4562,Sheet3!A:G,6,FALSE)</f>
        <v>FL</v>
      </c>
      <c r="H4562">
        <f>VLOOKUP(A4562,Sheet3!A:G,7,FALSE)</f>
        <v>325610000</v>
      </c>
    </row>
    <row r="4563" spans="1:8" x14ac:dyDescent="0.3">
      <c r="A4563" t="s">
        <v>124</v>
      </c>
      <c r="B4563" t="str">
        <f>VLOOKUP(A4563,Sheet2!A:B,2,FALSE)</f>
        <v>81-1723394/0000</v>
      </c>
      <c r="C4563">
        <f>VLOOKUP(A4563,Sheet3!A:B,2,FALSE)</f>
        <v>833632933</v>
      </c>
      <c r="D4563" t="str">
        <f>VLOOKUP(A4563,Sheet3!A:C,3,FALSE)</f>
        <v xml:space="preserve">85 NIGHTENGALE LN </v>
      </c>
      <c r="E4563">
        <f>VLOOKUP(A4563,Sheet3!A:D,4,FALSE)</f>
        <v>0</v>
      </c>
      <c r="F4563" t="str">
        <f>VLOOKUP(A4563,Sheet3!A:G,5,FALSE)</f>
        <v xml:space="preserve">GULF BREEZE </v>
      </c>
      <c r="G4563" t="str">
        <f>VLOOKUP(A4563,Sheet3!A:G,6,FALSE)</f>
        <v>FL</v>
      </c>
      <c r="H4563">
        <f>VLOOKUP(A4563,Sheet3!A:G,7,FALSE)</f>
        <v>325610000</v>
      </c>
    </row>
    <row r="4564" spans="1:8" x14ac:dyDescent="0.3">
      <c r="A4564" t="s">
        <v>227</v>
      </c>
      <c r="B4564" t="str">
        <f>VLOOKUP(A4564,Sheet2!A:B,2,FALSE)</f>
        <v>592-11-4951/0000</v>
      </c>
      <c r="C4564">
        <f>VLOOKUP(A4564,Sheet3!A:B,2,FALSE)</f>
        <v>592441820</v>
      </c>
      <c r="D4564" t="str">
        <f>VLOOKUP(A4564,Sheet3!A:C,3,FALSE)</f>
        <v>85 NIGHTENGALE LN</v>
      </c>
      <c r="E4564">
        <f>VLOOKUP(A4564,Sheet3!A:D,4,FALSE)</f>
        <v>0</v>
      </c>
      <c r="F4564" t="str">
        <f>VLOOKUP(A4564,Sheet3!A:G,5,FALSE)</f>
        <v>GULF BREEZE</v>
      </c>
      <c r="G4564" t="str">
        <f>VLOOKUP(A4564,Sheet3!A:G,6,FALSE)</f>
        <v>FL</v>
      </c>
      <c r="H4564">
        <f>VLOOKUP(A4564,Sheet3!A:G,7,FALSE)</f>
        <v>325610000</v>
      </c>
    </row>
    <row r="4565" spans="1:8" x14ac:dyDescent="0.3">
      <c r="A4565" t="s">
        <v>8</v>
      </c>
      <c r="B4565" t="e">
        <f>VLOOKUP(A4565,Sheet2!A:B,2,FALSE)</f>
        <v>#N/A</v>
      </c>
      <c r="C4565">
        <v>0</v>
      </c>
      <c r="D4565" t="str">
        <f>VLOOKUP(A4565,Sheet3!A:C,3,FALSE)</f>
        <v>22 TECHNOLOGY PARKWAY SOUTH, STE 200</v>
      </c>
      <c r="E4565">
        <f>VLOOKUP(A4565,Sheet3!A:D,4,FALSE)</f>
        <v>0</v>
      </c>
      <c r="F4565" t="str">
        <f>VLOOKUP(A4565,Sheet3!A:G,5,FALSE)</f>
        <v>PEACHTREE CORNERS</v>
      </c>
      <c r="G4565" t="str">
        <f>VLOOKUP(A4565,Sheet3!A:G,6,FALSE)</f>
        <v>GA</v>
      </c>
      <c r="H4565">
        <f>VLOOKUP(A4565,Sheet3!A:G,7,FALSE)</f>
        <v>300920000</v>
      </c>
    </row>
    <row r="4566" spans="1:8" x14ac:dyDescent="0.3">
      <c r="A4566" t="s">
        <v>8</v>
      </c>
      <c r="B4566" t="e">
        <f>VLOOKUP(A4566,Sheet2!A:B,2,FALSE)</f>
        <v>#N/A</v>
      </c>
      <c r="C4566">
        <v>0</v>
      </c>
      <c r="D4566" t="str">
        <f>VLOOKUP(A4566,Sheet3!A:C,3,FALSE)</f>
        <v>22 TECHNOLOGY PARKWAY SOUTH, STE 200</v>
      </c>
      <c r="E4566">
        <f>VLOOKUP(A4566,Sheet3!A:D,4,FALSE)</f>
        <v>0</v>
      </c>
      <c r="F4566" t="str">
        <f>VLOOKUP(A4566,Sheet3!A:G,5,FALSE)</f>
        <v>PEACHTREE CORNERS</v>
      </c>
      <c r="G4566" t="str">
        <f>VLOOKUP(A4566,Sheet3!A:G,6,FALSE)</f>
        <v>GA</v>
      </c>
      <c r="H4566">
        <f>VLOOKUP(A4566,Sheet3!A:G,7,FALSE)</f>
        <v>300920000</v>
      </c>
    </row>
    <row r="4567" spans="1:8" x14ac:dyDescent="0.3">
      <c r="A4567" t="s">
        <v>67</v>
      </c>
      <c r="B4567" t="str">
        <f>VLOOKUP(A4567,Sheet2!A:B,2,FALSE)</f>
        <v>591-26-3586/0000</v>
      </c>
      <c r="C4567">
        <f>VLOOKUP(A4567,Sheet3!A:B,2,FALSE)</f>
        <v>591615230</v>
      </c>
      <c r="D4567" t="str">
        <f>VLOOKUP(A4567,Sheet3!A:C,3,FALSE)</f>
        <v>1401 N PALAFOX STREET</v>
      </c>
      <c r="E4567">
        <f>VLOOKUP(A4567,Sheet3!A:D,4,FALSE)</f>
        <v>0</v>
      </c>
      <c r="F4567" t="str">
        <f>VLOOKUP(A4567,Sheet3!A:G,5,FALSE)</f>
        <v>PENSACOLA</v>
      </c>
      <c r="G4567" t="str">
        <f>VLOOKUP(A4567,Sheet3!A:G,6,FALSE)</f>
        <v>FL</v>
      </c>
      <c r="H4567">
        <f>VLOOKUP(A4567,Sheet3!A:G,7,FALSE)</f>
        <v>325010000</v>
      </c>
    </row>
    <row r="4568" spans="1:8" x14ac:dyDescent="0.3">
      <c r="A4568" t="s">
        <v>67</v>
      </c>
      <c r="B4568" t="str">
        <f>VLOOKUP(A4568,Sheet2!A:B,2,FALSE)</f>
        <v>591-26-3586/0000</v>
      </c>
      <c r="C4568">
        <f>VLOOKUP(A4568,Sheet3!A:B,2,FALSE)</f>
        <v>591615230</v>
      </c>
      <c r="D4568" t="str">
        <f>VLOOKUP(A4568,Sheet3!A:C,3,FALSE)</f>
        <v>1401 N PALAFOX STREET</v>
      </c>
      <c r="E4568">
        <f>VLOOKUP(A4568,Sheet3!A:D,4,FALSE)</f>
        <v>0</v>
      </c>
      <c r="F4568" t="str">
        <f>VLOOKUP(A4568,Sheet3!A:G,5,FALSE)</f>
        <v>PENSACOLA</v>
      </c>
      <c r="G4568" t="str">
        <f>VLOOKUP(A4568,Sheet3!A:G,6,FALSE)</f>
        <v>FL</v>
      </c>
      <c r="H4568">
        <f>VLOOKUP(A4568,Sheet3!A:G,7,FALSE)</f>
        <v>325010000</v>
      </c>
    </row>
    <row r="4569" spans="1:8" x14ac:dyDescent="0.3">
      <c r="A4569" t="s">
        <v>67</v>
      </c>
      <c r="B4569" t="str">
        <f>VLOOKUP(A4569,Sheet2!A:B,2,FALSE)</f>
        <v>591-26-3586/0000</v>
      </c>
      <c r="C4569">
        <f>VLOOKUP(A4569,Sheet3!A:B,2,FALSE)</f>
        <v>591615230</v>
      </c>
      <c r="D4569" t="str">
        <f>VLOOKUP(A4569,Sheet3!A:C,3,FALSE)</f>
        <v>1401 N PALAFOX STREET</v>
      </c>
      <c r="E4569">
        <f>VLOOKUP(A4569,Sheet3!A:D,4,FALSE)</f>
        <v>0</v>
      </c>
      <c r="F4569" t="str">
        <f>VLOOKUP(A4569,Sheet3!A:G,5,FALSE)</f>
        <v>PENSACOLA</v>
      </c>
      <c r="G4569" t="str">
        <f>VLOOKUP(A4569,Sheet3!A:G,6,FALSE)</f>
        <v>FL</v>
      </c>
      <c r="H4569">
        <f>VLOOKUP(A4569,Sheet3!A:G,7,FALSE)</f>
        <v>325010000</v>
      </c>
    </row>
    <row r="4570" spans="1:8" x14ac:dyDescent="0.3">
      <c r="A4570" t="s">
        <v>106</v>
      </c>
      <c r="B4570" t="str">
        <f>VLOOKUP(A4570,Sheet2!A:B,2,FALSE)</f>
        <v>59-3218909/0000</v>
      </c>
      <c r="C4570">
        <f>VLOOKUP(A4570,Sheet3!A:B,2,FALSE)</f>
        <v>593294416</v>
      </c>
      <c r="D4570" t="str">
        <f>VLOOKUP(A4570,Sheet3!A:C,3,FALSE)</f>
        <v>4850 NORTH 9TH AVENUE</v>
      </c>
      <c r="E4570">
        <f>VLOOKUP(A4570,Sheet3!A:D,4,FALSE)</f>
        <v>0</v>
      </c>
      <c r="F4570" t="str">
        <f>VLOOKUP(A4570,Sheet3!A:G,5,FALSE)</f>
        <v>PENSACOLA</v>
      </c>
      <c r="G4570" t="str">
        <f>VLOOKUP(A4570,Sheet3!A:G,6,FALSE)</f>
        <v>FL</v>
      </c>
      <c r="H4570">
        <f>VLOOKUP(A4570,Sheet3!A:G,7,FALSE)</f>
        <v>325032503</v>
      </c>
    </row>
    <row r="4571" spans="1:8" x14ac:dyDescent="0.3">
      <c r="A4571" t="s">
        <v>106</v>
      </c>
      <c r="B4571" t="str">
        <f>VLOOKUP(A4571,Sheet2!A:B,2,FALSE)</f>
        <v>59-3218909/0000</v>
      </c>
      <c r="C4571">
        <f>VLOOKUP(A4571,Sheet3!A:B,2,FALSE)</f>
        <v>593294416</v>
      </c>
      <c r="D4571" t="str">
        <f>VLOOKUP(A4571,Sheet3!A:C,3,FALSE)</f>
        <v>4850 NORTH 9TH AVENUE</v>
      </c>
      <c r="E4571">
        <f>VLOOKUP(A4571,Sheet3!A:D,4,FALSE)</f>
        <v>0</v>
      </c>
      <c r="F4571" t="str">
        <f>VLOOKUP(A4571,Sheet3!A:G,5,FALSE)</f>
        <v>PENSACOLA</v>
      </c>
      <c r="G4571" t="str">
        <f>VLOOKUP(A4571,Sheet3!A:G,6,FALSE)</f>
        <v>FL</v>
      </c>
      <c r="H4571">
        <f>VLOOKUP(A4571,Sheet3!A:G,7,FALSE)</f>
        <v>325032503</v>
      </c>
    </row>
    <row r="4572" spans="1:8" x14ac:dyDescent="0.3">
      <c r="A4572" t="s">
        <v>7</v>
      </c>
      <c r="B4572" t="str">
        <f>VLOOKUP(A4572,Sheet2!A:B,2,FALSE)</f>
        <v>59-3450114/0000</v>
      </c>
      <c r="C4572">
        <f>VLOOKUP(A4572,Sheet3!A:B,2,FALSE)</f>
        <v>593584102</v>
      </c>
      <c r="D4572" t="str">
        <f>VLOOKUP(A4572,Sheet3!A:C,3,FALSE)</f>
        <v>7010 HIGHWAY 98 WEST</v>
      </c>
      <c r="E4572">
        <f>VLOOKUP(A4572,Sheet3!A:D,4,FALSE)</f>
        <v>0</v>
      </c>
      <c r="F4572" t="str">
        <f>VLOOKUP(A4572,Sheet3!A:G,5,FALSE)</f>
        <v>PENSACOLA</v>
      </c>
      <c r="G4572" t="str">
        <f>VLOOKUP(A4572,Sheet3!A:G,6,FALSE)</f>
        <v>FL</v>
      </c>
      <c r="H4572">
        <f>VLOOKUP(A4572,Sheet3!A:G,7,FALSE)</f>
        <v>325060000</v>
      </c>
    </row>
    <row r="4573" spans="1:8" x14ac:dyDescent="0.3">
      <c r="A4573" t="s">
        <v>7</v>
      </c>
      <c r="B4573" t="str">
        <f>VLOOKUP(A4573,Sheet2!A:B,2,FALSE)</f>
        <v>59-3450114/0000</v>
      </c>
      <c r="C4573">
        <f>VLOOKUP(A4573,Sheet3!A:B,2,FALSE)</f>
        <v>593584102</v>
      </c>
      <c r="D4573" t="str">
        <f>VLOOKUP(A4573,Sheet3!A:C,3,FALSE)</f>
        <v>7010 HIGHWAY 98 WEST</v>
      </c>
      <c r="E4573">
        <f>VLOOKUP(A4573,Sheet3!A:D,4,FALSE)</f>
        <v>0</v>
      </c>
      <c r="F4573" t="str">
        <f>VLOOKUP(A4573,Sheet3!A:G,5,FALSE)</f>
        <v>PENSACOLA</v>
      </c>
      <c r="G4573" t="str">
        <f>VLOOKUP(A4573,Sheet3!A:G,6,FALSE)</f>
        <v>FL</v>
      </c>
      <c r="H4573">
        <f>VLOOKUP(A4573,Sheet3!A:G,7,FALSE)</f>
        <v>325060000</v>
      </c>
    </row>
    <row r="4574" spans="1:8" x14ac:dyDescent="0.3">
      <c r="A4574" t="s">
        <v>106</v>
      </c>
      <c r="B4574" t="str">
        <f>VLOOKUP(A4574,Sheet2!A:B,2,FALSE)</f>
        <v>59-3218909/0000</v>
      </c>
      <c r="C4574">
        <f>VLOOKUP(A4574,Sheet3!A:B,2,FALSE)</f>
        <v>593294416</v>
      </c>
      <c r="D4574" t="str">
        <f>VLOOKUP(A4574,Sheet3!A:C,3,FALSE)</f>
        <v>4850 NORTH 9TH AVENUE</v>
      </c>
      <c r="E4574">
        <f>VLOOKUP(A4574,Sheet3!A:D,4,FALSE)</f>
        <v>0</v>
      </c>
      <c r="F4574" t="str">
        <f>VLOOKUP(A4574,Sheet3!A:G,5,FALSE)</f>
        <v>PENSACOLA</v>
      </c>
      <c r="G4574" t="str">
        <f>VLOOKUP(A4574,Sheet3!A:G,6,FALSE)</f>
        <v>FL</v>
      </c>
      <c r="H4574">
        <f>VLOOKUP(A4574,Sheet3!A:G,7,FALSE)</f>
        <v>325032503</v>
      </c>
    </row>
    <row r="4575" spans="1:8" x14ac:dyDescent="0.3">
      <c r="A4575" t="s">
        <v>80</v>
      </c>
      <c r="B4575" t="str">
        <f>VLOOKUP(A4575,Sheet2!A:B,2,FALSE)</f>
        <v>59-3255718/0001</v>
      </c>
      <c r="C4575">
        <f>VLOOKUP(A4575,Sheet3!A:B,2,FALSE)</f>
        <v>593385034</v>
      </c>
      <c r="D4575" t="str">
        <f>VLOOKUP(A4575,Sheet3!A:C,3,FALSE)</f>
        <v>6111 N. DAVIS HWY  BLDG C</v>
      </c>
      <c r="E4575">
        <f>VLOOKUP(A4575,Sheet3!A:D,4,FALSE)</f>
        <v>0</v>
      </c>
      <c r="F4575" t="str">
        <f>VLOOKUP(A4575,Sheet3!A:G,5,FALSE)</f>
        <v>PENSACOLA</v>
      </c>
      <c r="G4575" t="str">
        <f>VLOOKUP(A4575,Sheet3!A:G,6,FALSE)</f>
        <v>FL</v>
      </c>
      <c r="H4575">
        <f>VLOOKUP(A4575,Sheet3!A:G,7,FALSE)</f>
        <v>325040000</v>
      </c>
    </row>
    <row r="4576" spans="1:8" x14ac:dyDescent="0.3">
      <c r="A4576" t="s">
        <v>69</v>
      </c>
      <c r="B4576" t="str">
        <f>VLOOKUP(A4576,Sheet2!A:B,2,FALSE)</f>
        <v>59-3257669/0000</v>
      </c>
      <c r="C4576">
        <f>VLOOKUP(A4576,Sheet3!A:B,2,FALSE)</f>
        <v>593385034</v>
      </c>
      <c r="D4576" t="str">
        <f>VLOOKUP(A4576,Sheet3!A:C,3,FALSE)</f>
        <v>6111 N DAVIS HWY, BLDG C</v>
      </c>
      <c r="E4576">
        <f>VLOOKUP(A4576,Sheet3!A:D,4,FALSE)</f>
        <v>0</v>
      </c>
      <c r="F4576" t="str">
        <f>VLOOKUP(A4576,Sheet3!A:G,5,FALSE)</f>
        <v>PENSACOLA</v>
      </c>
      <c r="G4576" t="str">
        <f>VLOOKUP(A4576,Sheet3!A:G,6,FALSE)</f>
        <v>FL</v>
      </c>
      <c r="H4576">
        <f>VLOOKUP(A4576,Sheet3!A:G,7,FALSE)</f>
        <v>325040000</v>
      </c>
    </row>
    <row r="4577" spans="1:8" x14ac:dyDescent="0.3">
      <c r="A4577" t="s">
        <v>80</v>
      </c>
      <c r="B4577" t="str">
        <f>VLOOKUP(A4577,Sheet2!A:B,2,FALSE)</f>
        <v>59-3255718/0001</v>
      </c>
      <c r="C4577">
        <f>VLOOKUP(A4577,Sheet3!A:B,2,FALSE)</f>
        <v>593385034</v>
      </c>
      <c r="D4577" t="str">
        <f>VLOOKUP(A4577,Sheet3!A:C,3,FALSE)</f>
        <v>6111 N. DAVIS HWY  BLDG C</v>
      </c>
      <c r="E4577">
        <f>VLOOKUP(A4577,Sheet3!A:D,4,FALSE)</f>
        <v>0</v>
      </c>
      <c r="F4577" t="str">
        <f>VLOOKUP(A4577,Sheet3!A:G,5,FALSE)</f>
        <v>PENSACOLA</v>
      </c>
      <c r="G4577" t="str">
        <f>VLOOKUP(A4577,Sheet3!A:G,6,FALSE)</f>
        <v>FL</v>
      </c>
      <c r="H4577">
        <f>VLOOKUP(A4577,Sheet3!A:G,7,FALSE)</f>
        <v>325040000</v>
      </c>
    </row>
    <row r="4578" spans="1:8" x14ac:dyDescent="0.3">
      <c r="A4578" t="s">
        <v>28</v>
      </c>
      <c r="B4578" t="str">
        <f>VLOOKUP(A4578,Sheet2!A:B,2,FALSE)</f>
        <v>59-1282328/0000</v>
      </c>
      <c r="C4578">
        <f>VLOOKUP(A4578,Sheet3!A:B,2,FALSE)</f>
        <v>591783017</v>
      </c>
      <c r="D4578" t="str">
        <f>VLOOKUP(A4578,Sheet3!A:C,3,FALSE)</f>
        <v>1759 CREIGHTON ROAD</v>
      </c>
      <c r="E4578">
        <f>VLOOKUP(A4578,Sheet3!A:D,4,FALSE)</f>
        <v>0</v>
      </c>
      <c r="F4578" t="str">
        <f>VLOOKUP(A4578,Sheet3!A:G,5,FALSE)</f>
        <v>PENSACOLA</v>
      </c>
      <c r="G4578" t="str">
        <f>VLOOKUP(A4578,Sheet3!A:G,6,FALSE)</f>
        <v>FL</v>
      </c>
      <c r="H4578">
        <f>VLOOKUP(A4578,Sheet3!A:G,7,FALSE)</f>
        <v>325040000</v>
      </c>
    </row>
    <row r="4579" spans="1:8" x14ac:dyDescent="0.3">
      <c r="A4579" t="s">
        <v>28</v>
      </c>
      <c r="B4579" t="str">
        <f>VLOOKUP(A4579,Sheet2!A:B,2,FALSE)</f>
        <v>59-1282328/0000</v>
      </c>
      <c r="C4579">
        <f>VLOOKUP(A4579,Sheet3!A:B,2,FALSE)</f>
        <v>591783017</v>
      </c>
      <c r="D4579" t="str">
        <f>VLOOKUP(A4579,Sheet3!A:C,3,FALSE)</f>
        <v>1759 CREIGHTON ROAD</v>
      </c>
      <c r="E4579">
        <f>VLOOKUP(A4579,Sheet3!A:D,4,FALSE)</f>
        <v>0</v>
      </c>
      <c r="F4579" t="str">
        <f>VLOOKUP(A4579,Sheet3!A:G,5,FALSE)</f>
        <v>PENSACOLA</v>
      </c>
      <c r="G4579" t="str">
        <f>VLOOKUP(A4579,Sheet3!A:G,6,FALSE)</f>
        <v>FL</v>
      </c>
      <c r="H4579">
        <f>VLOOKUP(A4579,Sheet3!A:G,7,FALSE)</f>
        <v>325040000</v>
      </c>
    </row>
    <row r="4580" spans="1:8" x14ac:dyDescent="0.3">
      <c r="A4580" t="s">
        <v>28</v>
      </c>
      <c r="B4580" t="str">
        <f>VLOOKUP(A4580,Sheet2!A:B,2,FALSE)</f>
        <v>59-1282328/0000</v>
      </c>
      <c r="C4580">
        <f>VLOOKUP(A4580,Sheet3!A:B,2,FALSE)</f>
        <v>591783017</v>
      </c>
      <c r="D4580" t="str">
        <f>VLOOKUP(A4580,Sheet3!A:C,3,FALSE)</f>
        <v>1759 CREIGHTON ROAD</v>
      </c>
      <c r="E4580">
        <f>VLOOKUP(A4580,Sheet3!A:D,4,FALSE)</f>
        <v>0</v>
      </c>
      <c r="F4580" t="str">
        <f>VLOOKUP(A4580,Sheet3!A:G,5,FALSE)</f>
        <v>PENSACOLA</v>
      </c>
      <c r="G4580" t="str">
        <f>VLOOKUP(A4580,Sheet3!A:G,6,FALSE)</f>
        <v>FL</v>
      </c>
      <c r="H4580">
        <f>VLOOKUP(A4580,Sheet3!A:G,7,FALSE)</f>
        <v>325040000</v>
      </c>
    </row>
    <row r="4581" spans="1:8" x14ac:dyDescent="0.3">
      <c r="A4581" t="s">
        <v>28</v>
      </c>
      <c r="B4581" t="str">
        <f>VLOOKUP(A4581,Sheet2!A:B,2,FALSE)</f>
        <v>59-1282328/0000</v>
      </c>
      <c r="C4581">
        <f>VLOOKUP(A4581,Sheet3!A:B,2,FALSE)</f>
        <v>591783017</v>
      </c>
      <c r="D4581" t="str">
        <f>VLOOKUP(A4581,Sheet3!A:C,3,FALSE)</f>
        <v>1759 CREIGHTON ROAD</v>
      </c>
      <c r="E4581">
        <f>VLOOKUP(A4581,Sheet3!A:D,4,FALSE)</f>
        <v>0</v>
      </c>
      <c r="F4581" t="str">
        <f>VLOOKUP(A4581,Sheet3!A:G,5,FALSE)</f>
        <v>PENSACOLA</v>
      </c>
      <c r="G4581" t="str">
        <f>VLOOKUP(A4581,Sheet3!A:G,6,FALSE)</f>
        <v>FL</v>
      </c>
      <c r="H4581">
        <f>VLOOKUP(A4581,Sheet3!A:G,7,FALSE)</f>
        <v>325040000</v>
      </c>
    </row>
    <row r="4582" spans="1:8" x14ac:dyDescent="0.3">
      <c r="A4582" t="s">
        <v>28</v>
      </c>
      <c r="B4582" t="str">
        <f>VLOOKUP(A4582,Sheet2!A:B,2,FALSE)</f>
        <v>59-1282328/0000</v>
      </c>
      <c r="C4582">
        <f>VLOOKUP(A4582,Sheet3!A:B,2,FALSE)</f>
        <v>591783017</v>
      </c>
      <c r="D4582" t="str">
        <f>VLOOKUP(A4582,Sheet3!A:C,3,FALSE)</f>
        <v>1759 CREIGHTON ROAD</v>
      </c>
      <c r="E4582">
        <f>VLOOKUP(A4582,Sheet3!A:D,4,FALSE)</f>
        <v>0</v>
      </c>
      <c r="F4582" t="str">
        <f>VLOOKUP(A4582,Sheet3!A:G,5,FALSE)</f>
        <v>PENSACOLA</v>
      </c>
      <c r="G4582" t="str">
        <f>VLOOKUP(A4582,Sheet3!A:G,6,FALSE)</f>
        <v>FL</v>
      </c>
      <c r="H4582">
        <f>VLOOKUP(A4582,Sheet3!A:G,7,FALSE)</f>
        <v>325040000</v>
      </c>
    </row>
    <row r="4583" spans="1:8" x14ac:dyDescent="0.3">
      <c r="A4583" t="s">
        <v>28</v>
      </c>
      <c r="B4583" t="str">
        <f>VLOOKUP(A4583,Sheet2!A:B,2,FALSE)</f>
        <v>59-1282328/0000</v>
      </c>
      <c r="C4583">
        <f>VLOOKUP(A4583,Sheet3!A:B,2,FALSE)</f>
        <v>591783017</v>
      </c>
      <c r="D4583" t="str">
        <f>VLOOKUP(A4583,Sheet3!A:C,3,FALSE)</f>
        <v>1759 CREIGHTON ROAD</v>
      </c>
      <c r="E4583">
        <f>VLOOKUP(A4583,Sheet3!A:D,4,FALSE)</f>
        <v>0</v>
      </c>
      <c r="F4583" t="str">
        <f>VLOOKUP(A4583,Sheet3!A:G,5,FALSE)</f>
        <v>PENSACOLA</v>
      </c>
      <c r="G4583" t="str">
        <f>VLOOKUP(A4583,Sheet3!A:G,6,FALSE)</f>
        <v>FL</v>
      </c>
      <c r="H4583">
        <f>VLOOKUP(A4583,Sheet3!A:G,7,FALSE)</f>
        <v>325040000</v>
      </c>
    </row>
    <row r="4584" spans="1:8" x14ac:dyDescent="0.3">
      <c r="A4584" t="s">
        <v>28</v>
      </c>
      <c r="B4584" t="str">
        <f>VLOOKUP(A4584,Sheet2!A:B,2,FALSE)</f>
        <v>59-1282328/0000</v>
      </c>
      <c r="C4584">
        <f>VLOOKUP(A4584,Sheet3!A:B,2,FALSE)</f>
        <v>591783017</v>
      </c>
      <c r="D4584" t="str">
        <f>VLOOKUP(A4584,Sheet3!A:C,3,FALSE)</f>
        <v>1759 CREIGHTON ROAD</v>
      </c>
      <c r="E4584">
        <f>VLOOKUP(A4584,Sheet3!A:D,4,FALSE)</f>
        <v>0</v>
      </c>
      <c r="F4584" t="str">
        <f>VLOOKUP(A4584,Sheet3!A:G,5,FALSE)</f>
        <v>PENSACOLA</v>
      </c>
      <c r="G4584" t="str">
        <f>VLOOKUP(A4584,Sheet3!A:G,6,FALSE)</f>
        <v>FL</v>
      </c>
      <c r="H4584">
        <f>VLOOKUP(A4584,Sheet3!A:G,7,FALSE)</f>
        <v>325040000</v>
      </c>
    </row>
    <row r="4585" spans="1:8" x14ac:dyDescent="0.3">
      <c r="A4585" t="s">
        <v>6</v>
      </c>
      <c r="B4585" t="str">
        <f>VLOOKUP(A4585,Sheet2!A:B,2,FALSE)</f>
        <v>59-2297895/0000</v>
      </c>
      <c r="C4585">
        <f>VLOOKUP(A4585,Sheet3!A:B,2,FALSE)</f>
        <v>592915275</v>
      </c>
      <c r="D4585" t="str">
        <f>VLOOKUP(A4585,Sheet3!A:C,3,FALSE)</f>
        <v>151 W AIRPORT BLVD</v>
      </c>
      <c r="E4585">
        <f>VLOOKUP(A4585,Sheet3!A:D,4,FALSE)</f>
        <v>0</v>
      </c>
      <c r="F4585" t="str">
        <f>VLOOKUP(A4585,Sheet3!A:G,5,FALSE)</f>
        <v>PENSACOLA</v>
      </c>
      <c r="G4585" t="str">
        <f>VLOOKUP(A4585,Sheet3!A:G,6,FALSE)</f>
        <v>FL</v>
      </c>
      <c r="H4585">
        <f>VLOOKUP(A4585,Sheet3!A:G,7,FALSE)</f>
        <v>325050000</v>
      </c>
    </row>
    <row r="4586" spans="1:8" x14ac:dyDescent="0.3">
      <c r="A4586" t="s">
        <v>6</v>
      </c>
      <c r="B4586" t="str">
        <f>VLOOKUP(A4586,Sheet2!A:B,2,FALSE)</f>
        <v>59-2297895/0000</v>
      </c>
      <c r="C4586">
        <f>VLOOKUP(A4586,Sheet3!A:B,2,FALSE)</f>
        <v>592915275</v>
      </c>
      <c r="D4586" t="str">
        <f>VLOOKUP(A4586,Sheet3!A:C,3,FALSE)</f>
        <v>151 W AIRPORT BLVD</v>
      </c>
      <c r="E4586">
        <f>VLOOKUP(A4586,Sheet3!A:D,4,FALSE)</f>
        <v>0</v>
      </c>
      <c r="F4586" t="str">
        <f>VLOOKUP(A4586,Sheet3!A:G,5,FALSE)</f>
        <v>PENSACOLA</v>
      </c>
      <c r="G4586" t="str">
        <f>VLOOKUP(A4586,Sheet3!A:G,6,FALSE)</f>
        <v>FL</v>
      </c>
      <c r="H4586">
        <f>VLOOKUP(A4586,Sheet3!A:G,7,FALSE)</f>
        <v>325050000</v>
      </c>
    </row>
    <row r="4587" spans="1:8" x14ac:dyDescent="0.3">
      <c r="A4587" t="s">
        <v>6</v>
      </c>
      <c r="B4587" t="str">
        <f>VLOOKUP(A4587,Sheet2!A:B,2,FALSE)</f>
        <v>59-2297895/0000</v>
      </c>
      <c r="C4587">
        <f>VLOOKUP(A4587,Sheet3!A:B,2,FALSE)</f>
        <v>592915275</v>
      </c>
      <c r="D4587" t="str">
        <f>VLOOKUP(A4587,Sheet3!A:C,3,FALSE)</f>
        <v>151 W AIRPORT BLVD</v>
      </c>
      <c r="E4587">
        <f>VLOOKUP(A4587,Sheet3!A:D,4,FALSE)</f>
        <v>0</v>
      </c>
      <c r="F4587" t="str">
        <f>VLOOKUP(A4587,Sheet3!A:G,5,FALSE)</f>
        <v>PENSACOLA</v>
      </c>
      <c r="G4587" t="str">
        <f>VLOOKUP(A4587,Sheet3!A:G,6,FALSE)</f>
        <v>FL</v>
      </c>
      <c r="H4587">
        <f>VLOOKUP(A4587,Sheet3!A:G,7,FALSE)</f>
        <v>325050000</v>
      </c>
    </row>
    <row r="4588" spans="1:8" x14ac:dyDescent="0.3">
      <c r="A4588" t="s">
        <v>69</v>
      </c>
      <c r="B4588" t="str">
        <f>VLOOKUP(A4588,Sheet2!A:B,2,FALSE)</f>
        <v>59-3257669/0000</v>
      </c>
      <c r="C4588">
        <f>VLOOKUP(A4588,Sheet3!A:B,2,FALSE)</f>
        <v>593385034</v>
      </c>
      <c r="D4588" t="str">
        <f>VLOOKUP(A4588,Sheet3!A:C,3,FALSE)</f>
        <v>6111 N DAVIS HWY, BLDG C</v>
      </c>
      <c r="E4588">
        <f>VLOOKUP(A4588,Sheet3!A:D,4,FALSE)</f>
        <v>0</v>
      </c>
      <c r="F4588" t="str">
        <f>VLOOKUP(A4588,Sheet3!A:G,5,FALSE)</f>
        <v>PENSACOLA</v>
      </c>
      <c r="G4588" t="str">
        <f>VLOOKUP(A4588,Sheet3!A:G,6,FALSE)</f>
        <v>FL</v>
      </c>
      <c r="H4588">
        <f>VLOOKUP(A4588,Sheet3!A:G,7,FALSE)</f>
        <v>325040000</v>
      </c>
    </row>
    <row r="4589" spans="1:8" x14ac:dyDescent="0.3">
      <c r="A4589" t="s">
        <v>48</v>
      </c>
      <c r="B4589" t="str">
        <f>VLOOKUP(A4589,Sheet2!A:B,2,FALSE)</f>
        <v>63-1190613/0000</v>
      </c>
      <c r="C4589">
        <f>VLOOKUP(A4589,Sheet3!A:B,2,FALSE)</f>
        <v>743187480</v>
      </c>
      <c r="D4589" t="str">
        <f>VLOOKUP(A4589,Sheet3!A:C,3,FALSE)</f>
        <v>2115 WEST NINE MILE ROAD</v>
      </c>
      <c r="E4589" t="str">
        <f>VLOOKUP(A4589,Sheet3!A:D,4,FALSE)</f>
        <v>STE 1</v>
      </c>
      <c r="F4589" t="str">
        <f>VLOOKUP(A4589,Sheet3!A:G,5,FALSE)</f>
        <v>PENSACOLA</v>
      </c>
      <c r="G4589" t="str">
        <f>VLOOKUP(A4589,Sheet3!A:G,6,FALSE)</f>
        <v>FL</v>
      </c>
      <c r="H4589">
        <f>VLOOKUP(A4589,Sheet3!A:G,7,FALSE)</f>
        <v>325340000</v>
      </c>
    </row>
    <row r="4590" spans="1:8" x14ac:dyDescent="0.3">
      <c r="A4590" t="s">
        <v>48</v>
      </c>
      <c r="B4590" t="str">
        <f>VLOOKUP(A4590,Sheet2!A:B,2,FALSE)</f>
        <v>63-1190613/0000</v>
      </c>
      <c r="C4590">
        <f>VLOOKUP(A4590,Sheet3!A:B,2,FALSE)</f>
        <v>743187480</v>
      </c>
      <c r="D4590" t="str">
        <f>VLOOKUP(A4590,Sheet3!A:C,3,FALSE)</f>
        <v>2115 WEST NINE MILE ROAD</v>
      </c>
      <c r="E4590" t="str">
        <f>VLOOKUP(A4590,Sheet3!A:D,4,FALSE)</f>
        <v>STE 1</v>
      </c>
      <c r="F4590" t="str">
        <f>VLOOKUP(A4590,Sheet3!A:G,5,FALSE)</f>
        <v>PENSACOLA</v>
      </c>
      <c r="G4590" t="str">
        <f>VLOOKUP(A4590,Sheet3!A:G,6,FALSE)</f>
        <v>FL</v>
      </c>
      <c r="H4590">
        <f>VLOOKUP(A4590,Sheet3!A:G,7,FALSE)</f>
        <v>325340000</v>
      </c>
    </row>
    <row r="4591" spans="1:8" x14ac:dyDescent="0.3">
      <c r="A4591" t="s">
        <v>48</v>
      </c>
      <c r="B4591" t="str">
        <f>VLOOKUP(A4591,Sheet2!A:B,2,FALSE)</f>
        <v>63-1190613/0000</v>
      </c>
      <c r="C4591">
        <f>VLOOKUP(A4591,Sheet3!A:B,2,FALSE)</f>
        <v>743187480</v>
      </c>
      <c r="D4591" t="str">
        <f>VLOOKUP(A4591,Sheet3!A:C,3,FALSE)</f>
        <v>2115 WEST NINE MILE ROAD</v>
      </c>
      <c r="E4591" t="str">
        <f>VLOOKUP(A4591,Sheet3!A:D,4,FALSE)</f>
        <v>STE 1</v>
      </c>
      <c r="F4591" t="str">
        <f>VLOOKUP(A4591,Sheet3!A:G,5,FALSE)</f>
        <v>PENSACOLA</v>
      </c>
      <c r="G4591" t="str">
        <f>VLOOKUP(A4591,Sheet3!A:G,6,FALSE)</f>
        <v>FL</v>
      </c>
      <c r="H4591">
        <f>VLOOKUP(A4591,Sheet3!A:G,7,FALSE)</f>
        <v>325340000</v>
      </c>
    </row>
    <row r="4592" spans="1:8" x14ac:dyDescent="0.3">
      <c r="A4592" t="s">
        <v>48</v>
      </c>
      <c r="B4592" t="str">
        <f>VLOOKUP(A4592,Sheet2!A:B,2,FALSE)</f>
        <v>63-1190613/0000</v>
      </c>
      <c r="C4592">
        <f>VLOOKUP(A4592,Sheet3!A:B,2,FALSE)</f>
        <v>743187480</v>
      </c>
      <c r="D4592" t="str">
        <f>VLOOKUP(A4592,Sheet3!A:C,3,FALSE)</f>
        <v>2115 WEST NINE MILE ROAD</v>
      </c>
      <c r="E4592" t="str">
        <f>VLOOKUP(A4592,Sheet3!A:D,4,FALSE)</f>
        <v>STE 1</v>
      </c>
      <c r="F4592" t="str">
        <f>VLOOKUP(A4592,Sheet3!A:G,5,FALSE)</f>
        <v>PENSACOLA</v>
      </c>
      <c r="G4592" t="str">
        <f>VLOOKUP(A4592,Sheet3!A:G,6,FALSE)</f>
        <v>FL</v>
      </c>
      <c r="H4592">
        <f>VLOOKUP(A4592,Sheet3!A:G,7,FALSE)</f>
        <v>325340000</v>
      </c>
    </row>
    <row r="4593" spans="1:8" x14ac:dyDescent="0.3">
      <c r="A4593" t="s">
        <v>48</v>
      </c>
      <c r="B4593" t="str">
        <f>VLOOKUP(A4593,Sheet2!A:B,2,FALSE)</f>
        <v>63-1190613/0000</v>
      </c>
      <c r="C4593">
        <f>VLOOKUP(A4593,Sheet3!A:B,2,FALSE)</f>
        <v>743187480</v>
      </c>
      <c r="D4593" t="str">
        <f>VLOOKUP(A4593,Sheet3!A:C,3,FALSE)</f>
        <v>2115 WEST NINE MILE ROAD</v>
      </c>
      <c r="E4593" t="str">
        <f>VLOOKUP(A4593,Sheet3!A:D,4,FALSE)</f>
        <v>STE 1</v>
      </c>
      <c r="F4593" t="str">
        <f>VLOOKUP(A4593,Sheet3!A:G,5,FALSE)</f>
        <v>PENSACOLA</v>
      </c>
      <c r="G4593" t="str">
        <f>VLOOKUP(A4593,Sheet3!A:G,6,FALSE)</f>
        <v>FL</v>
      </c>
      <c r="H4593">
        <f>VLOOKUP(A4593,Sheet3!A:G,7,FALSE)</f>
        <v>325340000</v>
      </c>
    </row>
    <row r="4594" spans="1:8" x14ac:dyDescent="0.3">
      <c r="A4594" t="s">
        <v>48</v>
      </c>
      <c r="B4594" t="str">
        <f>VLOOKUP(A4594,Sheet2!A:B,2,FALSE)</f>
        <v>63-1190613/0000</v>
      </c>
      <c r="C4594">
        <f>VLOOKUP(A4594,Sheet3!A:B,2,FALSE)</f>
        <v>743187480</v>
      </c>
      <c r="D4594" t="str">
        <f>VLOOKUP(A4594,Sheet3!A:C,3,FALSE)</f>
        <v>2115 WEST NINE MILE ROAD</v>
      </c>
      <c r="E4594" t="str">
        <f>VLOOKUP(A4594,Sheet3!A:D,4,FALSE)</f>
        <v>STE 1</v>
      </c>
      <c r="F4594" t="str">
        <f>VLOOKUP(A4594,Sheet3!A:G,5,FALSE)</f>
        <v>PENSACOLA</v>
      </c>
      <c r="G4594" t="str">
        <f>VLOOKUP(A4594,Sheet3!A:G,6,FALSE)</f>
        <v>FL</v>
      </c>
      <c r="H4594">
        <f>VLOOKUP(A4594,Sheet3!A:G,7,FALSE)</f>
        <v>325340000</v>
      </c>
    </row>
    <row r="4595" spans="1:8" x14ac:dyDescent="0.3">
      <c r="A4595" t="s">
        <v>48</v>
      </c>
      <c r="B4595" t="str">
        <f>VLOOKUP(A4595,Sheet2!A:B,2,FALSE)</f>
        <v>63-1190613/0000</v>
      </c>
      <c r="C4595">
        <f>VLOOKUP(A4595,Sheet3!A:B,2,FALSE)</f>
        <v>743187480</v>
      </c>
      <c r="D4595" t="str">
        <f>VLOOKUP(A4595,Sheet3!A:C,3,FALSE)</f>
        <v>2115 WEST NINE MILE ROAD</v>
      </c>
      <c r="E4595" t="str">
        <f>VLOOKUP(A4595,Sheet3!A:D,4,FALSE)</f>
        <v>STE 1</v>
      </c>
      <c r="F4595" t="str">
        <f>VLOOKUP(A4595,Sheet3!A:G,5,FALSE)</f>
        <v>PENSACOLA</v>
      </c>
      <c r="G4595" t="str">
        <f>VLOOKUP(A4595,Sheet3!A:G,6,FALSE)</f>
        <v>FL</v>
      </c>
      <c r="H4595">
        <f>VLOOKUP(A4595,Sheet3!A:G,7,FALSE)</f>
        <v>325340000</v>
      </c>
    </row>
    <row r="4596" spans="1:8" x14ac:dyDescent="0.3">
      <c r="A4596" t="s">
        <v>48</v>
      </c>
      <c r="B4596" t="str">
        <f>VLOOKUP(A4596,Sheet2!A:B,2,FALSE)</f>
        <v>63-1190613/0000</v>
      </c>
      <c r="C4596">
        <f>VLOOKUP(A4596,Sheet3!A:B,2,FALSE)</f>
        <v>743187480</v>
      </c>
      <c r="D4596" t="str">
        <f>VLOOKUP(A4596,Sheet3!A:C,3,FALSE)</f>
        <v>2115 WEST NINE MILE ROAD</v>
      </c>
      <c r="E4596" t="str">
        <f>VLOOKUP(A4596,Sheet3!A:D,4,FALSE)</f>
        <v>STE 1</v>
      </c>
      <c r="F4596" t="str">
        <f>VLOOKUP(A4596,Sheet3!A:G,5,FALSE)</f>
        <v>PENSACOLA</v>
      </c>
      <c r="G4596" t="str">
        <f>VLOOKUP(A4596,Sheet3!A:G,6,FALSE)</f>
        <v>FL</v>
      </c>
      <c r="H4596">
        <f>VLOOKUP(A4596,Sheet3!A:G,7,FALSE)</f>
        <v>325340000</v>
      </c>
    </row>
    <row r="4597" spans="1:8" x14ac:dyDescent="0.3">
      <c r="A4597" t="s">
        <v>48</v>
      </c>
      <c r="B4597" t="str">
        <f>VLOOKUP(A4597,Sheet2!A:B,2,FALSE)</f>
        <v>63-1190613/0000</v>
      </c>
      <c r="C4597">
        <f>VLOOKUP(A4597,Sheet3!A:B,2,FALSE)</f>
        <v>743187480</v>
      </c>
      <c r="D4597" t="str">
        <f>VLOOKUP(A4597,Sheet3!A:C,3,FALSE)</f>
        <v>2115 WEST NINE MILE ROAD</v>
      </c>
      <c r="E4597" t="str">
        <f>VLOOKUP(A4597,Sheet3!A:D,4,FALSE)</f>
        <v>STE 1</v>
      </c>
      <c r="F4597" t="str">
        <f>VLOOKUP(A4597,Sheet3!A:G,5,FALSE)</f>
        <v>PENSACOLA</v>
      </c>
      <c r="G4597" t="str">
        <f>VLOOKUP(A4597,Sheet3!A:G,6,FALSE)</f>
        <v>FL</v>
      </c>
      <c r="H4597">
        <f>VLOOKUP(A4597,Sheet3!A:G,7,FALSE)</f>
        <v>325340000</v>
      </c>
    </row>
    <row r="4598" spans="1:8" x14ac:dyDescent="0.3">
      <c r="A4598" t="s">
        <v>48</v>
      </c>
      <c r="B4598" t="str">
        <f>VLOOKUP(A4598,Sheet2!A:B,2,FALSE)</f>
        <v>63-1190613/0000</v>
      </c>
      <c r="C4598">
        <f>VLOOKUP(A4598,Sheet3!A:B,2,FALSE)</f>
        <v>743187480</v>
      </c>
      <c r="D4598" t="str">
        <f>VLOOKUP(A4598,Sheet3!A:C,3,FALSE)</f>
        <v>2115 WEST NINE MILE ROAD</v>
      </c>
      <c r="E4598" t="str">
        <f>VLOOKUP(A4598,Sheet3!A:D,4,FALSE)</f>
        <v>STE 1</v>
      </c>
      <c r="F4598" t="str">
        <f>VLOOKUP(A4598,Sheet3!A:G,5,FALSE)</f>
        <v>PENSACOLA</v>
      </c>
      <c r="G4598" t="str">
        <f>VLOOKUP(A4598,Sheet3!A:G,6,FALSE)</f>
        <v>FL</v>
      </c>
      <c r="H4598">
        <f>VLOOKUP(A4598,Sheet3!A:G,7,FALSE)</f>
        <v>325340000</v>
      </c>
    </row>
    <row r="4599" spans="1:8" x14ac:dyDescent="0.3">
      <c r="A4599" t="s">
        <v>48</v>
      </c>
      <c r="B4599" t="str">
        <f>VLOOKUP(A4599,Sheet2!A:B,2,FALSE)</f>
        <v>63-1190613/0000</v>
      </c>
      <c r="C4599">
        <f>VLOOKUP(A4599,Sheet3!A:B,2,FALSE)</f>
        <v>743187480</v>
      </c>
      <c r="D4599" t="str">
        <f>VLOOKUP(A4599,Sheet3!A:C,3,FALSE)</f>
        <v>2115 WEST NINE MILE ROAD</v>
      </c>
      <c r="E4599" t="str">
        <f>VLOOKUP(A4599,Sheet3!A:D,4,FALSE)</f>
        <v>STE 1</v>
      </c>
      <c r="F4599" t="str">
        <f>VLOOKUP(A4599,Sheet3!A:G,5,FALSE)</f>
        <v>PENSACOLA</v>
      </c>
      <c r="G4599" t="str">
        <f>VLOOKUP(A4599,Sheet3!A:G,6,FALSE)</f>
        <v>FL</v>
      </c>
      <c r="H4599">
        <f>VLOOKUP(A4599,Sheet3!A:G,7,FALSE)</f>
        <v>325340000</v>
      </c>
    </row>
    <row r="4600" spans="1:8" x14ac:dyDescent="0.3">
      <c r="A4600" t="s">
        <v>48</v>
      </c>
      <c r="B4600" t="str">
        <f>VLOOKUP(A4600,Sheet2!A:B,2,FALSE)</f>
        <v>63-1190613/0000</v>
      </c>
      <c r="C4600">
        <f>VLOOKUP(A4600,Sheet3!A:B,2,FALSE)</f>
        <v>743187480</v>
      </c>
      <c r="D4600" t="str">
        <f>VLOOKUP(A4600,Sheet3!A:C,3,FALSE)</f>
        <v>2115 WEST NINE MILE ROAD</v>
      </c>
      <c r="E4600" t="str">
        <f>VLOOKUP(A4600,Sheet3!A:D,4,FALSE)</f>
        <v>STE 1</v>
      </c>
      <c r="F4600" t="str">
        <f>VLOOKUP(A4600,Sheet3!A:G,5,FALSE)</f>
        <v>PENSACOLA</v>
      </c>
      <c r="G4600" t="str">
        <f>VLOOKUP(A4600,Sheet3!A:G,6,FALSE)</f>
        <v>FL</v>
      </c>
      <c r="H4600">
        <f>VLOOKUP(A4600,Sheet3!A:G,7,FALSE)</f>
        <v>325340000</v>
      </c>
    </row>
    <row r="4601" spans="1:8" x14ac:dyDescent="0.3">
      <c r="A4601" t="s">
        <v>321</v>
      </c>
      <c r="B4601" t="str">
        <f>VLOOKUP(A4601,Sheet2!A:B,2,FALSE)</f>
        <v>27-2811215/0000</v>
      </c>
      <c r="C4601">
        <f>VLOOKUP(A4601,Sheet3!A:B,2,FALSE)</f>
        <v>273600932</v>
      </c>
      <c r="D4601" t="str">
        <f>VLOOKUP(A4601,Sheet3!A:C,3,FALSE)</f>
        <v>9800 SANDERS RD. #200</v>
      </c>
      <c r="E4601">
        <f>VLOOKUP(A4601,Sheet3!A:D,4,FALSE)</f>
        <v>0</v>
      </c>
      <c r="F4601" t="str">
        <f>VLOOKUP(A4601,Sheet3!A:G,5,FALSE)</f>
        <v>CUMMING</v>
      </c>
      <c r="G4601" t="str">
        <f>VLOOKUP(A4601,Sheet3!A:G,6,FALSE)</f>
        <v>GA</v>
      </c>
      <c r="H4601">
        <f>VLOOKUP(A4601,Sheet3!A:G,7,FALSE)</f>
        <v>300410000</v>
      </c>
    </row>
    <row r="4602" spans="1:8" x14ac:dyDescent="0.3">
      <c r="A4602" t="s">
        <v>321</v>
      </c>
      <c r="B4602" t="str">
        <f>VLOOKUP(A4602,Sheet2!A:B,2,FALSE)</f>
        <v>27-2811215/0000</v>
      </c>
      <c r="C4602">
        <f>VLOOKUP(A4602,Sheet3!A:B,2,FALSE)</f>
        <v>273600932</v>
      </c>
      <c r="D4602" t="str">
        <f>VLOOKUP(A4602,Sheet3!A:C,3,FALSE)</f>
        <v>9800 SANDERS RD. #200</v>
      </c>
      <c r="E4602">
        <f>VLOOKUP(A4602,Sheet3!A:D,4,FALSE)</f>
        <v>0</v>
      </c>
      <c r="F4602" t="str">
        <f>VLOOKUP(A4602,Sheet3!A:G,5,FALSE)</f>
        <v>CUMMING</v>
      </c>
      <c r="G4602" t="str">
        <f>VLOOKUP(A4602,Sheet3!A:G,6,FALSE)</f>
        <v>GA</v>
      </c>
      <c r="H4602">
        <f>VLOOKUP(A4602,Sheet3!A:G,7,FALSE)</f>
        <v>300410000</v>
      </c>
    </row>
    <row r="4603" spans="1:8" x14ac:dyDescent="0.3">
      <c r="A4603" t="s">
        <v>321</v>
      </c>
      <c r="B4603" t="str">
        <f>VLOOKUP(A4603,Sheet2!A:B,2,FALSE)</f>
        <v>27-2811215/0000</v>
      </c>
      <c r="C4603">
        <f>VLOOKUP(A4603,Sheet3!A:B,2,FALSE)</f>
        <v>273600932</v>
      </c>
      <c r="D4603" t="str">
        <f>VLOOKUP(A4603,Sheet3!A:C,3,FALSE)</f>
        <v>9800 SANDERS RD. #200</v>
      </c>
      <c r="E4603">
        <f>VLOOKUP(A4603,Sheet3!A:D,4,FALSE)</f>
        <v>0</v>
      </c>
      <c r="F4603" t="str">
        <f>VLOOKUP(A4603,Sheet3!A:G,5,FALSE)</f>
        <v>CUMMING</v>
      </c>
      <c r="G4603" t="str">
        <f>VLOOKUP(A4603,Sheet3!A:G,6,FALSE)</f>
        <v>GA</v>
      </c>
      <c r="H4603">
        <f>VLOOKUP(A4603,Sheet3!A:G,7,FALSE)</f>
        <v>300410000</v>
      </c>
    </row>
    <row r="4604" spans="1:8" x14ac:dyDescent="0.3">
      <c r="A4604" t="s">
        <v>107</v>
      </c>
      <c r="B4604" t="str">
        <f>VLOOKUP(A4604,Sheet2!A:B,2,FALSE)</f>
        <v>59-1615230/0000</v>
      </c>
      <c r="C4604">
        <f>VLOOKUP(A4604,Sheet3!A:B,2,FALSE)</f>
        <v>591870851</v>
      </c>
      <c r="D4604" t="str">
        <f>VLOOKUP(A4604,Sheet3!A:C,3,FALSE)</f>
        <v>555 BRENT LANE</v>
      </c>
      <c r="E4604">
        <f>VLOOKUP(A4604,Sheet3!A:D,4,FALSE)</f>
        <v>0</v>
      </c>
      <c r="F4604" t="str">
        <f>VLOOKUP(A4604,Sheet3!A:G,5,FALSE)</f>
        <v>PENSACOLA</v>
      </c>
      <c r="G4604" t="str">
        <f>VLOOKUP(A4604,Sheet3!A:G,6,FALSE)</f>
        <v>FL</v>
      </c>
      <c r="H4604">
        <f>VLOOKUP(A4604,Sheet3!A:G,7,FALSE)</f>
        <v>325030000</v>
      </c>
    </row>
    <row r="4605" spans="1:8" x14ac:dyDescent="0.3">
      <c r="A4605" t="s">
        <v>107</v>
      </c>
      <c r="B4605" t="str">
        <f>VLOOKUP(A4605,Sheet2!A:B,2,FALSE)</f>
        <v>59-1615230/0000</v>
      </c>
      <c r="C4605">
        <f>VLOOKUP(A4605,Sheet3!A:B,2,FALSE)</f>
        <v>591870851</v>
      </c>
      <c r="D4605" t="str">
        <f>VLOOKUP(A4605,Sheet3!A:C,3,FALSE)</f>
        <v>555 BRENT LANE</v>
      </c>
      <c r="E4605">
        <f>VLOOKUP(A4605,Sheet3!A:D,4,FALSE)</f>
        <v>0</v>
      </c>
      <c r="F4605" t="str">
        <f>VLOOKUP(A4605,Sheet3!A:G,5,FALSE)</f>
        <v>PENSACOLA</v>
      </c>
      <c r="G4605" t="str">
        <f>VLOOKUP(A4605,Sheet3!A:G,6,FALSE)</f>
        <v>FL</v>
      </c>
      <c r="H4605">
        <f>VLOOKUP(A4605,Sheet3!A:G,7,FALSE)</f>
        <v>325030000</v>
      </c>
    </row>
    <row r="4606" spans="1:8" x14ac:dyDescent="0.3">
      <c r="A4606" t="s">
        <v>26</v>
      </c>
      <c r="B4606" t="str">
        <f>VLOOKUP(A4606,Sheet2!A:B,2,FALSE)</f>
        <v>59-1572232/0000</v>
      </c>
      <c r="C4606">
        <f>VLOOKUP(A4606,Sheet3!A:B,2,FALSE)</f>
        <v>591793584</v>
      </c>
      <c r="D4606" t="str">
        <f>VLOOKUP(A4606,Sheet3!A:C,3,FALSE)</f>
        <v>6900 B NORTH 9TH AVENUE</v>
      </c>
      <c r="E4606">
        <f>VLOOKUP(A4606,Sheet3!A:D,4,FALSE)</f>
        <v>0</v>
      </c>
      <c r="F4606" t="str">
        <f>VLOOKUP(A4606,Sheet3!A:G,5,FALSE)</f>
        <v>PENSACOLA</v>
      </c>
      <c r="G4606" t="str">
        <f>VLOOKUP(A4606,Sheet3!A:G,6,FALSE)</f>
        <v>FL</v>
      </c>
      <c r="H4606">
        <f>VLOOKUP(A4606,Sheet3!A:G,7,FALSE)</f>
        <v>325040000</v>
      </c>
    </row>
    <row r="4607" spans="1:8" x14ac:dyDescent="0.3">
      <c r="A4607" t="s">
        <v>26</v>
      </c>
      <c r="B4607" t="str">
        <f>VLOOKUP(A4607,Sheet2!A:B,2,FALSE)</f>
        <v>59-1572232/0000</v>
      </c>
      <c r="C4607">
        <f>VLOOKUP(A4607,Sheet3!A:B,2,FALSE)</f>
        <v>591793584</v>
      </c>
      <c r="D4607" t="str">
        <f>VLOOKUP(A4607,Sheet3!A:C,3,FALSE)</f>
        <v>6900 B NORTH 9TH AVENUE</v>
      </c>
      <c r="E4607">
        <f>VLOOKUP(A4607,Sheet3!A:D,4,FALSE)</f>
        <v>0</v>
      </c>
      <c r="F4607" t="str">
        <f>VLOOKUP(A4607,Sheet3!A:G,5,FALSE)</f>
        <v>PENSACOLA</v>
      </c>
      <c r="G4607" t="str">
        <f>VLOOKUP(A4607,Sheet3!A:G,6,FALSE)</f>
        <v>FL</v>
      </c>
      <c r="H4607">
        <f>VLOOKUP(A4607,Sheet3!A:G,7,FALSE)</f>
        <v>325040000</v>
      </c>
    </row>
    <row r="4608" spans="1:8" x14ac:dyDescent="0.3">
      <c r="A4608" t="s">
        <v>26</v>
      </c>
      <c r="B4608" t="str">
        <f>VLOOKUP(A4608,Sheet2!A:B,2,FALSE)</f>
        <v>59-1572232/0000</v>
      </c>
      <c r="C4608">
        <f>VLOOKUP(A4608,Sheet3!A:B,2,FALSE)</f>
        <v>591793584</v>
      </c>
      <c r="D4608" t="str">
        <f>VLOOKUP(A4608,Sheet3!A:C,3,FALSE)</f>
        <v>6900 B NORTH 9TH AVENUE</v>
      </c>
      <c r="E4608">
        <f>VLOOKUP(A4608,Sheet3!A:D,4,FALSE)</f>
        <v>0</v>
      </c>
      <c r="F4608" t="str">
        <f>VLOOKUP(A4608,Sheet3!A:G,5,FALSE)</f>
        <v>PENSACOLA</v>
      </c>
      <c r="G4608" t="str">
        <f>VLOOKUP(A4608,Sheet3!A:G,6,FALSE)</f>
        <v>FL</v>
      </c>
      <c r="H4608">
        <f>VLOOKUP(A4608,Sheet3!A:G,7,FALSE)</f>
        <v>325040000</v>
      </c>
    </row>
    <row r="4609" spans="1:8" x14ac:dyDescent="0.3">
      <c r="A4609" t="s">
        <v>26</v>
      </c>
      <c r="B4609" t="str">
        <f>VLOOKUP(A4609,Sheet2!A:B,2,FALSE)</f>
        <v>59-1572232/0000</v>
      </c>
      <c r="C4609">
        <f>VLOOKUP(A4609,Sheet3!A:B,2,FALSE)</f>
        <v>591793584</v>
      </c>
      <c r="D4609" t="str">
        <f>VLOOKUP(A4609,Sheet3!A:C,3,FALSE)</f>
        <v>6900 B NORTH 9TH AVENUE</v>
      </c>
      <c r="E4609">
        <f>VLOOKUP(A4609,Sheet3!A:D,4,FALSE)</f>
        <v>0</v>
      </c>
      <c r="F4609" t="str">
        <f>VLOOKUP(A4609,Sheet3!A:G,5,FALSE)</f>
        <v>PENSACOLA</v>
      </c>
      <c r="G4609" t="str">
        <f>VLOOKUP(A4609,Sheet3!A:G,6,FALSE)</f>
        <v>FL</v>
      </c>
      <c r="H4609">
        <f>VLOOKUP(A4609,Sheet3!A:G,7,FALSE)</f>
        <v>325040000</v>
      </c>
    </row>
    <row r="4610" spans="1:8" x14ac:dyDescent="0.3">
      <c r="A4610" t="s">
        <v>26</v>
      </c>
      <c r="B4610" t="str">
        <f>VLOOKUP(A4610,Sheet2!A:B,2,FALSE)</f>
        <v>59-1572232/0000</v>
      </c>
      <c r="C4610">
        <f>VLOOKUP(A4610,Sheet3!A:B,2,FALSE)</f>
        <v>591793584</v>
      </c>
      <c r="D4610" t="str">
        <f>VLOOKUP(A4610,Sheet3!A:C,3,FALSE)</f>
        <v>6900 B NORTH 9TH AVENUE</v>
      </c>
      <c r="E4610">
        <f>VLOOKUP(A4610,Sheet3!A:D,4,FALSE)</f>
        <v>0</v>
      </c>
      <c r="F4610" t="str">
        <f>VLOOKUP(A4610,Sheet3!A:G,5,FALSE)</f>
        <v>PENSACOLA</v>
      </c>
      <c r="G4610" t="str">
        <f>VLOOKUP(A4610,Sheet3!A:G,6,FALSE)</f>
        <v>FL</v>
      </c>
      <c r="H4610">
        <f>VLOOKUP(A4610,Sheet3!A:G,7,FALSE)</f>
        <v>325040000</v>
      </c>
    </row>
    <row r="4611" spans="1:8" x14ac:dyDescent="0.3">
      <c r="A4611" t="s">
        <v>26</v>
      </c>
      <c r="B4611" t="str">
        <f>VLOOKUP(A4611,Sheet2!A:B,2,FALSE)</f>
        <v>59-1572232/0000</v>
      </c>
      <c r="C4611">
        <f>VLOOKUP(A4611,Sheet3!A:B,2,FALSE)</f>
        <v>591793584</v>
      </c>
      <c r="D4611" t="str">
        <f>VLOOKUP(A4611,Sheet3!A:C,3,FALSE)</f>
        <v>6900 B NORTH 9TH AVENUE</v>
      </c>
      <c r="E4611">
        <f>VLOOKUP(A4611,Sheet3!A:D,4,FALSE)</f>
        <v>0</v>
      </c>
      <c r="F4611" t="str">
        <f>VLOOKUP(A4611,Sheet3!A:G,5,FALSE)</f>
        <v>PENSACOLA</v>
      </c>
      <c r="G4611" t="str">
        <f>VLOOKUP(A4611,Sheet3!A:G,6,FALSE)</f>
        <v>FL</v>
      </c>
      <c r="H4611">
        <f>VLOOKUP(A4611,Sheet3!A:G,7,FALSE)</f>
        <v>325040000</v>
      </c>
    </row>
    <row r="4612" spans="1:8" x14ac:dyDescent="0.3">
      <c r="A4612" t="s">
        <v>26</v>
      </c>
      <c r="B4612" t="str">
        <f>VLOOKUP(A4612,Sheet2!A:B,2,FALSE)</f>
        <v>59-1572232/0000</v>
      </c>
      <c r="C4612">
        <f>VLOOKUP(A4612,Sheet3!A:B,2,FALSE)</f>
        <v>591793584</v>
      </c>
      <c r="D4612" t="str">
        <f>VLOOKUP(A4612,Sheet3!A:C,3,FALSE)</f>
        <v>6900 B NORTH 9TH AVENUE</v>
      </c>
      <c r="E4612">
        <f>VLOOKUP(A4612,Sheet3!A:D,4,FALSE)</f>
        <v>0</v>
      </c>
      <c r="F4612" t="str">
        <f>VLOOKUP(A4612,Sheet3!A:G,5,FALSE)</f>
        <v>PENSACOLA</v>
      </c>
      <c r="G4612" t="str">
        <f>VLOOKUP(A4612,Sheet3!A:G,6,FALSE)</f>
        <v>FL</v>
      </c>
      <c r="H4612">
        <f>VLOOKUP(A4612,Sheet3!A:G,7,FALSE)</f>
        <v>325040000</v>
      </c>
    </row>
    <row r="4613" spans="1:8" x14ac:dyDescent="0.3">
      <c r="A4613" t="s">
        <v>26</v>
      </c>
      <c r="B4613" t="str">
        <f>VLOOKUP(A4613,Sheet2!A:B,2,FALSE)</f>
        <v>59-1572232/0000</v>
      </c>
      <c r="C4613">
        <f>VLOOKUP(A4613,Sheet3!A:B,2,FALSE)</f>
        <v>591793584</v>
      </c>
      <c r="D4613" t="str">
        <f>VLOOKUP(A4613,Sheet3!A:C,3,FALSE)</f>
        <v>6900 B NORTH 9TH AVENUE</v>
      </c>
      <c r="E4613">
        <f>VLOOKUP(A4613,Sheet3!A:D,4,FALSE)</f>
        <v>0</v>
      </c>
      <c r="F4613" t="str">
        <f>VLOOKUP(A4613,Sheet3!A:G,5,FALSE)</f>
        <v>PENSACOLA</v>
      </c>
      <c r="G4613" t="str">
        <f>VLOOKUP(A4613,Sheet3!A:G,6,FALSE)</f>
        <v>FL</v>
      </c>
      <c r="H4613">
        <f>VLOOKUP(A4613,Sheet3!A:G,7,FALSE)</f>
        <v>325040000</v>
      </c>
    </row>
    <row r="4614" spans="1:8" x14ac:dyDescent="0.3">
      <c r="A4614" t="s">
        <v>26</v>
      </c>
      <c r="B4614" t="str">
        <f>VLOOKUP(A4614,Sheet2!A:B,2,FALSE)</f>
        <v>59-1572232/0000</v>
      </c>
      <c r="C4614">
        <f>VLOOKUP(A4614,Sheet3!A:B,2,FALSE)</f>
        <v>591793584</v>
      </c>
      <c r="D4614" t="str">
        <f>VLOOKUP(A4614,Sheet3!A:C,3,FALSE)</f>
        <v>6900 B NORTH 9TH AVENUE</v>
      </c>
      <c r="E4614">
        <f>VLOOKUP(A4614,Sheet3!A:D,4,FALSE)</f>
        <v>0</v>
      </c>
      <c r="F4614" t="str">
        <f>VLOOKUP(A4614,Sheet3!A:G,5,FALSE)</f>
        <v>PENSACOLA</v>
      </c>
      <c r="G4614" t="str">
        <f>VLOOKUP(A4614,Sheet3!A:G,6,FALSE)</f>
        <v>FL</v>
      </c>
      <c r="H4614">
        <f>VLOOKUP(A4614,Sheet3!A:G,7,FALSE)</f>
        <v>325040000</v>
      </c>
    </row>
    <row r="4615" spans="1:8" x14ac:dyDescent="0.3">
      <c r="A4615" t="s">
        <v>26</v>
      </c>
      <c r="B4615" t="str">
        <f>VLOOKUP(A4615,Sheet2!A:B,2,FALSE)</f>
        <v>59-1572232/0000</v>
      </c>
      <c r="C4615">
        <f>VLOOKUP(A4615,Sheet3!A:B,2,FALSE)</f>
        <v>591793584</v>
      </c>
      <c r="D4615" t="str">
        <f>VLOOKUP(A4615,Sheet3!A:C,3,FALSE)</f>
        <v>6900 B NORTH 9TH AVENUE</v>
      </c>
      <c r="E4615">
        <f>VLOOKUP(A4615,Sheet3!A:D,4,FALSE)</f>
        <v>0</v>
      </c>
      <c r="F4615" t="str">
        <f>VLOOKUP(A4615,Sheet3!A:G,5,FALSE)</f>
        <v>PENSACOLA</v>
      </c>
      <c r="G4615" t="str">
        <f>VLOOKUP(A4615,Sheet3!A:G,6,FALSE)</f>
        <v>FL</v>
      </c>
      <c r="H4615">
        <f>VLOOKUP(A4615,Sheet3!A:G,7,FALSE)</f>
        <v>325040000</v>
      </c>
    </row>
    <row r="4616" spans="1:8" x14ac:dyDescent="0.3">
      <c r="A4616" t="s">
        <v>26</v>
      </c>
      <c r="B4616" t="str">
        <f>VLOOKUP(A4616,Sheet2!A:B,2,FALSE)</f>
        <v>59-1572232/0000</v>
      </c>
      <c r="C4616">
        <f>VLOOKUP(A4616,Sheet3!A:B,2,FALSE)</f>
        <v>591793584</v>
      </c>
      <c r="D4616" t="str">
        <f>VLOOKUP(A4616,Sheet3!A:C,3,FALSE)</f>
        <v>6900 B NORTH 9TH AVENUE</v>
      </c>
      <c r="E4616">
        <f>VLOOKUP(A4616,Sheet3!A:D,4,FALSE)</f>
        <v>0</v>
      </c>
      <c r="F4616" t="str">
        <f>VLOOKUP(A4616,Sheet3!A:G,5,FALSE)</f>
        <v>PENSACOLA</v>
      </c>
      <c r="G4616" t="str">
        <f>VLOOKUP(A4616,Sheet3!A:G,6,FALSE)</f>
        <v>FL</v>
      </c>
      <c r="H4616">
        <f>VLOOKUP(A4616,Sheet3!A:G,7,FALSE)</f>
        <v>325040000</v>
      </c>
    </row>
    <row r="4617" spans="1:8" x14ac:dyDescent="0.3">
      <c r="A4617" t="s">
        <v>26</v>
      </c>
      <c r="B4617" t="str">
        <f>VLOOKUP(A4617,Sheet2!A:B,2,FALSE)</f>
        <v>59-1572232/0000</v>
      </c>
      <c r="C4617">
        <f>VLOOKUP(A4617,Sheet3!A:B,2,FALSE)</f>
        <v>591793584</v>
      </c>
      <c r="D4617" t="str">
        <f>VLOOKUP(A4617,Sheet3!A:C,3,FALSE)</f>
        <v>6900 B NORTH 9TH AVENUE</v>
      </c>
      <c r="E4617">
        <f>VLOOKUP(A4617,Sheet3!A:D,4,FALSE)</f>
        <v>0</v>
      </c>
      <c r="F4617" t="str">
        <f>VLOOKUP(A4617,Sheet3!A:G,5,FALSE)</f>
        <v>PENSACOLA</v>
      </c>
      <c r="G4617" t="str">
        <f>VLOOKUP(A4617,Sheet3!A:G,6,FALSE)</f>
        <v>FL</v>
      </c>
      <c r="H4617">
        <f>VLOOKUP(A4617,Sheet3!A:G,7,FALSE)</f>
        <v>325040000</v>
      </c>
    </row>
    <row r="4618" spans="1:8" x14ac:dyDescent="0.3">
      <c r="A4618" t="s">
        <v>26</v>
      </c>
      <c r="B4618" t="str">
        <f>VLOOKUP(A4618,Sheet2!A:B,2,FALSE)</f>
        <v>59-1572232/0000</v>
      </c>
      <c r="C4618">
        <f>VLOOKUP(A4618,Sheet3!A:B,2,FALSE)</f>
        <v>591793584</v>
      </c>
      <c r="D4618" t="str">
        <f>VLOOKUP(A4618,Sheet3!A:C,3,FALSE)</f>
        <v>6900 B NORTH 9TH AVENUE</v>
      </c>
      <c r="E4618">
        <f>VLOOKUP(A4618,Sheet3!A:D,4,FALSE)</f>
        <v>0</v>
      </c>
      <c r="F4618" t="str">
        <f>VLOOKUP(A4618,Sheet3!A:G,5,FALSE)</f>
        <v>PENSACOLA</v>
      </c>
      <c r="G4618" t="str">
        <f>VLOOKUP(A4618,Sheet3!A:G,6,FALSE)</f>
        <v>FL</v>
      </c>
      <c r="H4618">
        <f>VLOOKUP(A4618,Sheet3!A:G,7,FALSE)</f>
        <v>325040000</v>
      </c>
    </row>
    <row r="4619" spans="1:8" x14ac:dyDescent="0.3">
      <c r="A4619" t="s">
        <v>26</v>
      </c>
      <c r="B4619" t="str">
        <f>VLOOKUP(A4619,Sheet2!A:B,2,FALSE)</f>
        <v>59-1572232/0000</v>
      </c>
      <c r="C4619">
        <f>VLOOKUP(A4619,Sheet3!A:B,2,FALSE)</f>
        <v>591793584</v>
      </c>
      <c r="D4619" t="str">
        <f>VLOOKUP(A4619,Sheet3!A:C,3,FALSE)</f>
        <v>6900 B NORTH 9TH AVENUE</v>
      </c>
      <c r="E4619">
        <f>VLOOKUP(A4619,Sheet3!A:D,4,FALSE)</f>
        <v>0</v>
      </c>
      <c r="F4619" t="str">
        <f>VLOOKUP(A4619,Sheet3!A:G,5,FALSE)</f>
        <v>PENSACOLA</v>
      </c>
      <c r="G4619" t="str">
        <f>VLOOKUP(A4619,Sheet3!A:G,6,FALSE)</f>
        <v>FL</v>
      </c>
      <c r="H4619">
        <f>VLOOKUP(A4619,Sheet3!A:G,7,FALSE)</f>
        <v>325040000</v>
      </c>
    </row>
    <row r="4620" spans="1:8" x14ac:dyDescent="0.3">
      <c r="A4620" t="s">
        <v>26</v>
      </c>
      <c r="B4620" t="str">
        <f>VLOOKUP(A4620,Sheet2!A:B,2,FALSE)</f>
        <v>59-1572232/0000</v>
      </c>
      <c r="C4620">
        <f>VLOOKUP(A4620,Sheet3!A:B,2,FALSE)</f>
        <v>591793584</v>
      </c>
      <c r="D4620" t="str">
        <f>VLOOKUP(A4620,Sheet3!A:C,3,FALSE)</f>
        <v>6900 B NORTH 9TH AVENUE</v>
      </c>
      <c r="E4620">
        <f>VLOOKUP(A4620,Sheet3!A:D,4,FALSE)</f>
        <v>0</v>
      </c>
      <c r="F4620" t="str">
        <f>VLOOKUP(A4620,Sheet3!A:G,5,FALSE)</f>
        <v>PENSACOLA</v>
      </c>
      <c r="G4620" t="str">
        <f>VLOOKUP(A4620,Sheet3!A:G,6,FALSE)</f>
        <v>FL</v>
      </c>
      <c r="H4620">
        <f>VLOOKUP(A4620,Sheet3!A:G,7,FALSE)</f>
        <v>325040000</v>
      </c>
    </row>
    <row r="4621" spans="1:8" x14ac:dyDescent="0.3">
      <c r="A4621" t="s">
        <v>26</v>
      </c>
      <c r="B4621" t="str">
        <f>VLOOKUP(A4621,Sheet2!A:B,2,FALSE)</f>
        <v>59-1572232/0000</v>
      </c>
      <c r="C4621">
        <f>VLOOKUP(A4621,Sheet3!A:B,2,FALSE)</f>
        <v>591793584</v>
      </c>
      <c r="D4621" t="str">
        <f>VLOOKUP(A4621,Sheet3!A:C,3,FALSE)</f>
        <v>6900 B NORTH 9TH AVENUE</v>
      </c>
      <c r="E4621">
        <f>VLOOKUP(A4621,Sheet3!A:D,4,FALSE)</f>
        <v>0</v>
      </c>
      <c r="F4621" t="str">
        <f>VLOOKUP(A4621,Sheet3!A:G,5,FALSE)</f>
        <v>PENSACOLA</v>
      </c>
      <c r="G4621" t="str">
        <f>VLOOKUP(A4621,Sheet3!A:G,6,FALSE)</f>
        <v>FL</v>
      </c>
      <c r="H4621">
        <f>VLOOKUP(A4621,Sheet3!A:G,7,FALSE)</f>
        <v>325040000</v>
      </c>
    </row>
    <row r="4622" spans="1:8" x14ac:dyDescent="0.3">
      <c r="A4622" t="s">
        <v>26</v>
      </c>
      <c r="B4622" t="str">
        <f>VLOOKUP(A4622,Sheet2!A:B,2,FALSE)</f>
        <v>59-1572232/0000</v>
      </c>
      <c r="C4622">
        <f>VLOOKUP(A4622,Sheet3!A:B,2,FALSE)</f>
        <v>591793584</v>
      </c>
      <c r="D4622" t="str">
        <f>VLOOKUP(A4622,Sheet3!A:C,3,FALSE)</f>
        <v>6900 B NORTH 9TH AVENUE</v>
      </c>
      <c r="E4622">
        <f>VLOOKUP(A4622,Sheet3!A:D,4,FALSE)</f>
        <v>0</v>
      </c>
      <c r="F4622" t="str">
        <f>VLOOKUP(A4622,Sheet3!A:G,5,FALSE)</f>
        <v>PENSACOLA</v>
      </c>
      <c r="G4622" t="str">
        <f>VLOOKUP(A4622,Sheet3!A:G,6,FALSE)</f>
        <v>FL</v>
      </c>
      <c r="H4622">
        <f>VLOOKUP(A4622,Sheet3!A:G,7,FALSE)</f>
        <v>325040000</v>
      </c>
    </row>
    <row r="4623" spans="1:8" x14ac:dyDescent="0.3">
      <c r="A4623" t="s">
        <v>26</v>
      </c>
      <c r="B4623" t="str">
        <f>VLOOKUP(A4623,Sheet2!A:B,2,FALSE)</f>
        <v>59-1572232/0000</v>
      </c>
      <c r="C4623">
        <f>VLOOKUP(A4623,Sheet3!A:B,2,FALSE)</f>
        <v>591793584</v>
      </c>
      <c r="D4623" t="str">
        <f>VLOOKUP(A4623,Sheet3!A:C,3,FALSE)</f>
        <v>6900 B NORTH 9TH AVENUE</v>
      </c>
      <c r="E4623">
        <f>VLOOKUP(A4623,Sheet3!A:D,4,FALSE)</f>
        <v>0</v>
      </c>
      <c r="F4623" t="str">
        <f>VLOOKUP(A4623,Sheet3!A:G,5,FALSE)</f>
        <v>PENSACOLA</v>
      </c>
      <c r="G4623" t="str">
        <f>VLOOKUP(A4623,Sheet3!A:G,6,FALSE)</f>
        <v>FL</v>
      </c>
      <c r="H4623">
        <f>VLOOKUP(A4623,Sheet3!A:G,7,FALSE)</f>
        <v>325040000</v>
      </c>
    </row>
    <row r="4624" spans="1:8" x14ac:dyDescent="0.3">
      <c r="A4624" t="s">
        <v>26</v>
      </c>
      <c r="B4624" t="str">
        <f>VLOOKUP(A4624,Sheet2!A:B,2,FALSE)</f>
        <v>59-1572232/0000</v>
      </c>
      <c r="C4624">
        <f>VLOOKUP(A4624,Sheet3!A:B,2,FALSE)</f>
        <v>591793584</v>
      </c>
      <c r="D4624" t="str">
        <f>VLOOKUP(A4624,Sheet3!A:C,3,FALSE)</f>
        <v>6900 B NORTH 9TH AVENUE</v>
      </c>
      <c r="E4624">
        <f>VLOOKUP(A4624,Sheet3!A:D,4,FALSE)</f>
        <v>0</v>
      </c>
      <c r="F4624" t="str">
        <f>VLOOKUP(A4624,Sheet3!A:G,5,FALSE)</f>
        <v>PENSACOLA</v>
      </c>
      <c r="G4624" t="str">
        <f>VLOOKUP(A4624,Sheet3!A:G,6,FALSE)</f>
        <v>FL</v>
      </c>
      <c r="H4624">
        <f>VLOOKUP(A4624,Sheet3!A:G,7,FALSE)</f>
        <v>325040000</v>
      </c>
    </row>
    <row r="4625" spans="1:8" x14ac:dyDescent="0.3">
      <c r="A4625" t="s">
        <v>78</v>
      </c>
      <c r="B4625" t="str">
        <f>VLOOKUP(A4625,Sheet2!A:B,2,FALSE)</f>
        <v>592-86-3579/0000</v>
      </c>
      <c r="C4625">
        <f>VLOOKUP(A4625,Sheet3!A:B,2,FALSE)</f>
        <v>593189433</v>
      </c>
      <c r="D4625" t="str">
        <f>VLOOKUP(A4625,Sheet3!A:C,3,FALSE)</f>
        <v>4790 N. 9TH AVE.</v>
      </c>
      <c r="E4625">
        <f>VLOOKUP(A4625,Sheet3!A:D,4,FALSE)</f>
        <v>0</v>
      </c>
      <c r="F4625" t="str">
        <f>VLOOKUP(A4625,Sheet3!A:G,5,FALSE)</f>
        <v>PENSACOLA</v>
      </c>
      <c r="G4625" t="str">
        <f>VLOOKUP(A4625,Sheet3!A:G,6,FALSE)</f>
        <v>FL</v>
      </c>
      <c r="H4625">
        <f>VLOOKUP(A4625,Sheet3!A:G,7,FALSE)</f>
        <v>325030000</v>
      </c>
    </row>
    <row r="4626" spans="1:8" x14ac:dyDescent="0.3">
      <c r="A4626" t="s">
        <v>18</v>
      </c>
      <c r="B4626" t="str">
        <f>VLOOKUP(A4626,Sheet2!A:B,2,FALSE)</f>
        <v>59-1282325/0000</v>
      </c>
      <c r="C4626">
        <f>VLOOKUP(A4626,Sheet3!A:B,2,FALSE)</f>
        <v>591682477</v>
      </c>
      <c r="D4626" t="str">
        <f>VLOOKUP(A4626,Sheet3!A:C,3,FALSE)</f>
        <v>6111 N DAVIS HIGHWAY - BLDG B</v>
      </c>
      <c r="E4626">
        <f>VLOOKUP(A4626,Sheet3!A:D,4,FALSE)</f>
        <v>0</v>
      </c>
      <c r="F4626" t="str">
        <f>VLOOKUP(A4626,Sheet3!A:G,5,FALSE)</f>
        <v>PENSACOLA</v>
      </c>
      <c r="G4626" t="str">
        <f>VLOOKUP(A4626,Sheet3!A:G,6,FALSE)</f>
        <v>FL</v>
      </c>
      <c r="H4626">
        <f>VLOOKUP(A4626,Sheet3!A:G,7,FALSE)</f>
        <v>325040000</v>
      </c>
    </row>
    <row r="4627" spans="1:8" x14ac:dyDescent="0.3">
      <c r="A4627" t="s">
        <v>17</v>
      </c>
      <c r="B4627" t="str">
        <f>VLOOKUP(A4627,Sheet2!A:B,2,FALSE)</f>
        <v>27-0000024/0000</v>
      </c>
      <c r="C4627">
        <f>VLOOKUP(A4627,Sheet3!A:B,2,FALSE)</f>
        <v>270000062</v>
      </c>
      <c r="D4627" t="str">
        <f>VLOOKUP(A4627,Sheet3!A:C,3,FALSE)</f>
        <v>6111 NORTH DAVIS HIGHWAY BULDING B</v>
      </c>
      <c r="E4627">
        <f>VLOOKUP(A4627,Sheet3!A:D,4,FALSE)</f>
        <v>0</v>
      </c>
      <c r="F4627" t="str">
        <f>VLOOKUP(A4627,Sheet3!A:G,5,FALSE)</f>
        <v>PENSACOLA</v>
      </c>
      <c r="G4627" t="str">
        <f>VLOOKUP(A4627,Sheet3!A:G,6,FALSE)</f>
        <v>FL</v>
      </c>
      <c r="H4627">
        <f>VLOOKUP(A4627,Sheet3!A:G,7,FALSE)</f>
        <v>325040000</v>
      </c>
    </row>
    <row r="4628" spans="1:8" x14ac:dyDescent="0.3">
      <c r="A4628" t="s">
        <v>78</v>
      </c>
      <c r="B4628" t="str">
        <f>VLOOKUP(A4628,Sheet2!A:B,2,FALSE)</f>
        <v>592-86-3579/0000</v>
      </c>
      <c r="C4628">
        <f>VLOOKUP(A4628,Sheet3!A:B,2,FALSE)</f>
        <v>593189433</v>
      </c>
      <c r="D4628" t="str">
        <f>VLOOKUP(A4628,Sheet3!A:C,3,FALSE)</f>
        <v>4790 N. 9TH AVE.</v>
      </c>
      <c r="E4628">
        <f>VLOOKUP(A4628,Sheet3!A:D,4,FALSE)</f>
        <v>0</v>
      </c>
      <c r="F4628" t="str">
        <f>VLOOKUP(A4628,Sheet3!A:G,5,FALSE)</f>
        <v>PENSACOLA</v>
      </c>
      <c r="G4628" t="str">
        <f>VLOOKUP(A4628,Sheet3!A:G,6,FALSE)</f>
        <v>FL</v>
      </c>
      <c r="H4628">
        <f>VLOOKUP(A4628,Sheet3!A:G,7,FALSE)</f>
        <v>325030000</v>
      </c>
    </row>
    <row r="4629" spans="1:8" x14ac:dyDescent="0.3">
      <c r="A4629" t="s">
        <v>77</v>
      </c>
      <c r="B4629" t="str">
        <f>VLOOKUP(A4629,Sheet2!A:B,2,FALSE)</f>
        <v>27-0000289/0000</v>
      </c>
      <c r="C4629">
        <f>VLOOKUP(A4629,Sheet3!A:B,2,FALSE)</f>
        <v>270000345</v>
      </c>
      <c r="D4629" t="str">
        <f>VLOOKUP(A4629,Sheet3!A:C,3,FALSE)</f>
        <v>4790 N 9TH AVENUE</v>
      </c>
      <c r="E4629">
        <f>VLOOKUP(A4629,Sheet3!A:D,4,FALSE)</f>
        <v>0</v>
      </c>
      <c r="F4629" t="str">
        <f>VLOOKUP(A4629,Sheet3!A:G,5,FALSE)</f>
        <v>PENSACOLA</v>
      </c>
      <c r="G4629" t="str">
        <f>VLOOKUP(A4629,Sheet3!A:G,6,FALSE)</f>
        <v>FL</v>
      </c>
      <c r="H4629">
        <f>VLOOKUP(A4629,Sheet3!A:G,7,FALSE)</f>
        <v>325030000</v>
      </c>
    </row>
    <row r="4630" spans="1:8" x14ac:dyDescent="0.3">
      <c r="A4630" t="s">
        <v>77</v>
      </c>
      <c r="B4630" t="str">
        <f>VLOOKUP(A4630,Sheet2!A:B,2,FALSE)</f>
        <v>27-0000289/0000</v>
      </c>
      <c r="C4630">
        <f>VLOOKUP(A4630,Sheet3!A:B,2,FALSE)</f>
        <v>270000345</v>
      </c>
      <c r="D4630" t="str">
        <f>VLOOKUP(A4630,Sheet3!A:C,3,FALSE)</f>
        <v>4790 N 9TH AVENUE</v>
      </c>
      <c r="E4630">
        <f>VLOOKUP(A4630,Sheet3!A:D,4,FALSE)</f>
        <v>0</v>
      </c>
      <c r="F4630" t="str">
        <f>VLOOKUP(A4630,Sheet3!A:G,5,FALSE)</f>
        <v>PENSACOLA</v>
      </c>
      <c r="G4630" t="str">
        <f>VLOOKUP(A4630,Sheet3!A:G,6,FALSE)</f>
        <v>FL</v>
      </c>
      <c r="H4630">
        <f>VLOOKUP(A4630,Sheet3!A:G,7,FALSE)</f>
        <v>325030000</v>
      </c>
    </row>
    <row r="4631" spans="1:8" x14ac:dyDescent="0.3">
      <c r="A4631" t="s">
        <v>216</v>
      </c>
      <c r="B4631" t="str">
        <f>VLOOKUP(A4631,Sheet2!A:B,2,FALSE)</f>
        <v>47-2500941/0000</v>
      </c>
      <c r="C4631">
        <f>VLOOKUP(A4631,Sheet3!A:B,2,FALSE)</f>
        <v>473081479</v>
      </c>
      <c r="D4631" t="str">
        <f>VLOOKUP(A4631,Sheet3!A:C,3,FALSE)</f>
        <v>6470 TIPPIN AVENUE</v>
      </c>
      <c r="E4631">
        <f>VLOOKUP(A4631,Sheet3!A:D,4,FALSE)</f>
        <v>0</v>
      </c>
      <c r="F4631" t="str">
        <f>VLOOKUP(A4631,Sheet3!A:G,5,FALSE)</f>
        <v>PENSACOLA</v>
      </c>
      <c r="G4631" t="str">
        <f>VLOOKUP(A4631,Sheet3!A:G,6,FALSE)</f>
        <v>FL</v>
      </c>
      <c r="H4631">
        <f>VLOOKUP(A4631,Sheet3!A:G,7,FALSE)</f>
        <v>325040000</v>
      </c>
    </row>
    <row r="4632" spans="1:8" x14ac:dyDescent="0.3">
      <c r="A4632" t="s">
        <v>216</v>
      </c>
      <c r="B4632" t="str">
        <f>VLOOKUP(A4632,Sheet2!A:B,2,FALSE)</f>
        <v>47-2500941/0000</v>
      </c>
      <c r="C4632">
        <f>VLOOKUP(A4632,Sheet3!A:B,2,FALSE)</f>
        <v>473081479</v>
      </c>
      <c r="D4632" t="str">
        <f>VLOOKUP(A4632,Sheet3!A:C,3,FALSE)</f>
        <v>6470 TIPPIN AVENUE</v>
      </c>
      <c r="E4632">
        <f>VLOOKUP(A4632,Sheet3!A:D,4,FALSE)</f>
        <v>0</v>
      </c>
      <c r="F4632" t="str">
        <f>VLOOKUP(A4632,Sheet3!A:G,5,FALSE)</f>
        <v>PENSACOLA</v>
      </c>
      <c r="G4632" t="str">
        <f>VLOOKUP(A4632,Sheet3!A:G,6,FALSE)</f>
        <v>FL</v>
      </c>
      <c r="H4632">
        <f>VLOOKUP(A4632,Sheet3!A:G,7,FALSE)</f>
        <v>325040000</v>
      </c>
    </row>
    <row r="4633" spans="1:8" x14ac:dyDescent="0.3">
      <c r="A4633" t="s">
        <v>8</v>
      </c>
      <c r="B4633" t="e">
        <f>VLOOKUP(A4633,Sheet2!A:B,2,FALSE)</f>
        <v>#N/A</v>
      </c>
      <c r="C4633">
        <v>0</v>
      </c>
      <c r="D4633" t="str">
        <f>VLOOKUP(A4633,Sheet3!A:C,3,FALSE)</f>
        <v>22 TECHNOLOGY PARKWAY SOUTH, STE 200</v>
      </c>
      <c r="E4633">
        <f>VLOOKUP(A4633,Sheet3!A:D,4,FALSE)</f>
        <v>0</v>
      </c>
      <c r="F4633" t="str">
        <f>VLOOKUP(A4633,Sheet3!A:G,5,FALSE)</f>
        <v>PEACHTREE CORNERS</v>
      </c>
      <c r="G4633" t="str">
        <f>VLOOKUP(A4633,Sheet3!A:G,6,FALSE)</f>
        <v>GA</v>
      </c>
      <c r="H4633">
        <f>VLOOKUP(A4633,Sheet3!A:G,7,FALSE)</f>
        <v>300920000</v>
      </c>
    </row>
    <row r="4634" spans="1:8" x14ac:dyDescent="0.3">
      <c r="A4634" t="s">
        <v>8</v>
      </c>
      <c r="B4634" t="e">
        <f>VLOOKUP(A4634,Sheet2!A:B,2,FALSE)</f>
        <v>#N/A</v>
      </c>
      <c r="C4634">
        <v>0</v>
      </c>
      <c r="D4634" t="str">
        <f>VLOOKUP(A4634,Sheet3!A:C,3,FALSE)</f>
        <v>22 TECHNOLOGY PARKWAY SOUTH, STE 200</v>
      </c>
      <c r="E4634">
        <f>VLOOKUP(A4634,Sheet3!A:D,4,FALSE)</f>
        <v>0</v>
      </c>
      <c r="F4634" t="str">
        <f>VLOOKUP(A4634,Sheet3!A:G,5,FALSE)</f>
        <v>PEACHTREE CORNERS</v>
      </c>
      <c r="G4634" t="str">
        <f>VLOOKUP(A4634,Sheet3!A:G,6,FALSE)</f>
        <v>GA</v>
      </c>
      <c r="H4634">
        <f>VLOOKUP(A4634,Sheet3!A:G,7,FALSE)</f>
        <v>300920000</v>
      </c>
    </row>
    <row r="4635" spans="1:8" x14ac:dyDescent="0.3">
      <c r="A4635" t="s">
        <v>323</v>
      </c>
      <c r="B4635" t="str">
        <f>VLOOKUP(A4635,Sheet2!A:B,2,FALSE)</f>
        <v>63-0957841/0000</v>
      </c>
      <c r="C4635">
        <f>VLOOKUP(A4635,Sheet3!A:B,2,FALSE)</f>
        <v>640612485</v>
      </c>
      <c r="D4635" t="str">
        <f>VLOOKUP(A4635,Sheet3!A:C,3,FALSE)</f>
        <v>223 NORTH MAIN STREET</v>
      </c>
      <c r="E4635">
        <f>VLOOKUP(A4635,Sheet3!A:D,4,FALSE)</f>
        <v>0</v>
      </c>
      <c r="F4635" t="str">
        <f>VLOOKUP(A4635,Sheet3!A:G,5,FALSE)</f>
        <v>PETAL</v>
      </c>
      <c r="G4635" t="str">
        <f>VLOOKUP(A4635,Sheet3!A:G,6,FALSE)</f>
        <v>MS</v>
      </c>
      <c r="H4635">
        <f>VLOOKUP(A4635,Sheet3!A:G,7,FALSE)</f>
        <v>394652300</v>
      </c>
    </row>
    <row r="4636" spans="1:8" x14ac:dyDescent="0.3">
      <c r="A4636" t="s">
        <v>323</v>
      </c>
      <c r="B4636" t="str">
        <f>VLOOKUP(A4636,Sheet2!A:B,2,FALSE)</f>
        <v>63-0957841/0000</v>
      </c>
      <c r="C4636">
        <f>VLOOKUP(A4636,Sheet3!A:B,2,FALSE)</f>
        <v>640612485</v>
      </c>
      <c r="D4636" t="str">
        <f>VLOOKUP(A4636,Sheet3!A:C,3,FALSE)</f>
        <v>223 NORTH MAIN STREET</v>
      </c>
      <c r="E4636">
        <f>VLOOKUP(A4636,Sheet3!A:D,4,FALSE)</f>
        <v>0</v>
      </c>
      <c r="F4636" t="str">
        <f>VLOOKUP(A4636,Sheet3!A:G,5,FALSE)</f>
        <v>PETAL</v>
      </c>
      <c r="G4636" t="str">
        <f>VLOOKUP(A4636,Sheet3!A:G,6,FALSE)</f>
        <v>MS</v>
      </c>
      <c r="H4636">
        <f>VLOOKUP(A4636,Sheet3!A:G,7,FALSE)</f>
        <v>394652300</v>
      </c>
    </row>
    <row r="4637" spans="1:8" x14ac:dyDescent="0.3">
      <c r="A4637" t="s">
        <v>197</v>
      </c>
      <c r="B4637" t="str">
        <f>VLOOKUP(A4637,Sheet2!A:B,2,FALSE)</f>
        <v>27-0000066/0000</v>
      </c>
      <c r="C4637">
        <f>VLOOKUP(A4637,Sheet3!A:B,2,FALSE)</f>
        <v>270000078</v>
      </c>
      <c r="D4637" t="str">
        <f>VLOOKUP(A4637,Sheet3!A:C,3,FALSE)</f>
        <v>914 E. ROYCE ST</v>
      </c>
      <c r="E4637">
        <f>VLOOKUP(A4637,Sheet3!A:D,4,FALSE)</f>
        <v>0</v>
      </c>
      <c r="F4637" t="str">
        <f>VLOOKUP(A4637,Sheet3!A:G,5,FALSE)</f>
        <v>PENSACOLA</v>
      </c>
      <c r="G4637" t="str">
        <f>VLOOKUP(A4637,Sheet3!A:G,6,FALSE)</f>
        <v>FL</v>
      </c>
      <c r="H4637">
        <f>VLOOKUP(A4637,Sheet3!A:G,7,FALSE)</f>
        <v>325030000</v>
      </c>
    </row>
    <row r="4638" spans="1:8" x14ac:dyDescent="0.3">
      <c r="A4638" t="s">
        <v>147</v>
      </c>
      <c r="B4638" t="str">
        <f>VLOOKUP(A4638,Sheet2!A:B,2,FALSE)</f>
        <v>59-3737096/0001</v>
      </c>
      <c r="C4638">
        <f>VLOOKUP(A4638,Sheet3!A:B,2,FALSE)</f>
        <v>630813158</v>
      </c>
      <c r="D4638" t="str">
        <f>VLOOKUP(A4638,Sheet3!A:C,3,FALSE)</f>
        <v>208 SOUTH 7TH AVE</v>
      </c>
      <c r="E4638">
        <f>VLOOKUP(A4638,Sheet3!A:D,4,FALSE)</f>
        <v>0</v>
      </c>
      <c r="F4638" t="str">
        <f>VLOOKUP(A4638,Sheet3!A:G,5,FALSE)</f>
        <v>ATMORE</v>
      </c>
      <c r="G4638" t="str">
        <f>VLOOKUP(A4638,Sheet3!A:G,6,FALSE)</f>
        <v>AL</v>
      </c>
      <c r="H4638">
        <f>VLOOKUP(A4638,Sheet3!A:G,7,FALSE)</f>
        <v>365020000</v>
      </c>
    </row>
    <row r="4639" spans="1:8" x14ac:dyDescent="0.3">
      <c r="A4639" t="s">
        <v>147</v>
      </c>
      <c r="B4639" t="str">
        <f>VLOOKUP(A4639,Sheet2!A:B,2,FALSE)</f>
        <v>59-3737096/0001</v>
      </c>
      <c r="C4639">
        <f>VLOOKUP(A4639,Sheet3!A:B,2,FALSE)</f>
        <v>630813158</v>
      </c>
      <c r="D4639" t="str">
        <f>VLOOKUP(A4639,Sheet3!A:C,3,FALSE)</f>
        <v>208 SOUTH 7TH AVE</v>
      </c>
      <c r="E4639">
        <f>VLOOKUP(A4639,Sheet3!A:D,4,FALSE)</f>
        <v>0</v>
      </c>
      <c r="F4639" t="str">
        <f>VLOOKUP(A4639,Sheet3!A:G,5,FALSE)</f>
        <v>ATMORE</v>
      </c>
      <c r="G4639" t="str">
        <f>VLOOKUP(A4639,Sheet3!A:G,6,FALSE)</f>
        <v>AL</v>
      </c>
      <c r="H4639">
        <f>VLOOKUP(A4639,Sheet3!A:G,7,FALSE)</f>
        <v>365020000</v>
      </c>
    </row>
    <row r="4640" spans="1:8" x14ac:dyDescent="0.3">
      <c r="A4640" t="s">
        <v>147</v>
      </c>
      <c r="B4640" t="str">
        <f>VLOOKUP(A4640,Sheet2!A:B,2,FALSE)</f>
        <v>59-3737096/0001</v>
      </c>
      <c r="C4640">
        <f>VLOOKUP(A4640,Sheet3!A:B,2,FALSE)</f>
        <v>630813158</v>
      </c>
      <c r="D4640" t="str">
        <f>VLOOKUP(A4640,Sheet3!A:C,3,FALSE)</f>
        <v>208 SOUTH 7TH AVE</v>
      </c>
      <c r="E4640">
        <f>VLOOKUP(A4640,Sheet3!A:D,4,FALSE)</f>
        <v>0</v>
      </c>
      <c r="F4640" t="str">
        <f>VLOOKUP(A4640,Sheet3!A:G,5,FALSE)</f>
        <v>ATMORE</v>
      </c>
      <c r="G4640" t="str">
        <f>VLOOKUP(A4640,Sheet3!A:G,6,FALSE)</f>
        <v>AL</v>
      </c>
      <c r="H4640">
        <f>VLOOKUP(A4640,Sheet3!A:G,7,FALSE)</f>
        <v>365020000</v>
      </c>
    </row>
    <row r="4641" spans="1:8" x14ac:dyDescent="0.3">
      <c r="A4641" t="s">
        <v>120</v>
      </c>
      <c r="B4641" t="str">
        <f>VLOOKUP(A4641,Sheet2!A:B,2,FALSE)</f>
        <v>27-0000010/0000</v>
      </c>
      <c r="C4641">
        <f>VLOOKUP(A4641,Sheet3!A:B,2,FALSE)</f>
        <v>270000024</v>
      </c>
      <c r="D4641" t="str">
        <f>VLOOKUP(A4641,Sheet3!A:C,3,FALSE)</f>
        <v>12385 SORRENTO ROAD SUITE B-1</v>
      </c>
      <c r="E4641">
        <f>VLOOKUP(A4641,Sheet3!A:D,4,FALSE)</f>
        <v>0</v>
      </c>
      <c r="F4641" t="str">
        <f>VLOOKUP(A4641,Sheet3!A:G,5,FALSE)</f>
        <v>PENSACOLA</v>
      </c>
      <c r="G4641" t="str">
        <f>VLOOKUP(A4641,Sheet3!A:G,6,FALSE)</f>
        <v>FL</v>
      </c>
      <c r="H4641">
        <f>VLOOKUP(A4641,Sheet3!A:G,7,FALSE)</f>
        <v>325070000</v>
      </c>
    </row>
    <row r="4642" spans="1:8" x14ac:dyDescent="0.3">
      <c r="A4642" t="s">
        <v>120</v>
      </c>
      <c r="B4642" t="str">
        <f>VLOOKUP(A4642,Sheet2!A:B,2,FALSE)</f>
        <v>27-0000010/0000</v>
      </c>
      <c r="C4642">
        <f>VLOOKUP(A4642,Sheet3!A:B,2,FALSE)</f>
        <v>270000024</v>
      </c>
      <c r="D4642" t="str">
        <f>VLOOKUP(A4642,Sheet3!A:C,3,FALSE)</f>
        <v>12385 SORRENTO ROAD SUITE B-1</v>
      </c>
      <c r="E4642">
        <f>VLOOKUP(A4642,Sheet3!A:D,4,FALSE)</f>
        <v>0</v>
      </c>
      <c r="F4642" t="str">
        <f>VLOOKUP(A4642,Sheet3!A:G,5,FALSE)</f>
        <v>PENSACOLA</v>
      </c>
      <c r="G4642" t="str">
        <f>VLOOKUP(A4642,Sheet3!A:G,6,FALSE)</f>
        <v>FL</v>
      </c>
      <c r="H4642">
        <f>VLOOKUP(A4642,Sheet3!A:G,7,FALSE)</f>
        <v>325070000</v>
      </c>
    </row>
    <row r="4643" spans="1:8" x14ac:dyDescent="0.3">
      <c r="A4643" t="s">
        <v>325</v>
      </c>
      <c r="B4643" t="str">
        <f>VLOOKUP(A4643,Sheet2!A:B,2,FALSE)</f>
        <v>63-0927612/0000</v>
      </c>
      <c r="C4643">
        <f>VLOOKUP(A4643,Sheet3!A:B,2,FALSE)</f>
        <v>631288392</v>
      </c>
      <c r="D4643" t="str">
        <f>VLOOKUP(A4643,Sheet3!A:C,3,FALSE)</f>
        <v>502 HEALTHWEST DRIVE</v>
      </c>
      <c r="E4643">
        <f>VLOOKUP(A4643,Sheet3!A:D,4,FALSE)</f>
        <v>0</v>
      </c>
      <c r="F4643" t="str">
        <f>VLOOKUP(A4643,Sheet3!A:G,5,FALSE)</f>
        <v>DOTHAN</v>
      </c>
      <c r="G4643" t="str">
        <f>VLOOKUP(A4643,Sheet3!A:G,6,FALSE)</f>
        <v>AL</v>
      </c>
      <c r="H4643">
        <f>VLOOKUP(A4643,Sheet3!A:G,7,FALSE)</f>
        <v>363030000</v>
      </c>
    </row>
    <row r="4644" spans="1:8" x14ac:dyDescent="0.3">
      <c r="A4644" t="s">
        <v>325</v>
      </c>
      <c r="B4644" t="str">
        <f>VLOOKUP(A4644,Sheet2!A:B,2,FALSE)</f>
        <v>63-0927612/0000</v>
      </c>
      <c r="C4644">
        <f>VLOOKUP(A4644,Sheet3!A:B,2,FALSE)</f>
        <v>631288392</v>
      </c>
      <c r="D4644" t="str">
        <f>VLOOKUP(A4644,Sheet3!A:C,3,FALSE)</f>
        <v>502 HEALTHWEST DRIVE</v>
      </c>
      <c r="E4644">
        <f>VLOOKUP(A4644,Sheet3!A:D,4,FALSE)</f>
        <v>0</v>
      </c>
      <c r="F4644" t="str">
        <f>VLOOKUP(A4644,Sheet3!A:G,5,FALSE)</f>
        <v>DOTHAN</v>
      </c>
      <c r="G4644" t="str">
        <f>VLOOKUP(A4644,Sheet3!A:G,6,FALSE)</f>
        <v>AL</v>
      </c>
      <c r="H4644">
        <f>VLOOKUP(A4644,Sheet3!A:G,7,FALSE)</f>
        <v>363030000</v>
      </c>
    </row>
    <row r="4645" spans="1:8" x14ac:dyDescent="0.3">
      <c r="A4645" t="s">
        <v>44</v>
      </c>
      <c r="B4645" t="str">
        <f>VLOOKUP(A4645,Sheet2!A:B,2,FALSE)</f>
        <v>721-35-4206/0000</v>
      </c>
      <c r="C4645">
        <f>VLOOKUP(A4645,Sheet3!A:B,2,FALSE)</f>
        <v>813993322</v>
      </c>
      <c r="D4645" t="str">
        <f>VLOOKUP(A4645,Sheet3!A:C,3,FALSE)</f>
        <v>466 E NINE MILE RD</v>
      </c>
      <c r="E4645">
        <f>VLOOKUP(A4645,Sheet3!A:D,4,FALSE)</f>
        <v>0</v>
      </c>
      <c r="F4645" t="str">
        <f>VLOOKUP(A4645,Sheet3!A:G,5,FALSE)</f>
        <v>PENSACOLA</v>
      </c>
      <c r="G4645" t="str">
        <f>VLOOKUP(A4645,Sheet3!A:G,6,FALSE)</f>
        <v>FL</v>
      </c>
      <c r="H4645">
        <f>VLOOKUP(A4645,Sheet3!A:G,7,FALSE)</f>
        <v>325140000</v>
      </c>
    </row>
    <row r="4646" spans="1:8" x14ac:dyDescent="0.3">
      <c r="A4646" t="s">
        <v>44</v>
      </c>
      <c r="B4646" t="str">
        <f>VLOOKUP(A4646,Sheet2!A:B,2,FALSE)</f>
        <v>721-35-4206/0000</v>
      </c>
      <c r="C4646">
        <f>VLOOKUP(A4646,Sheet3!A:B,2,FALSE)</f>
        <v>813993322</v>
      </c>
      <c r="D4646" t="str">
        <f>VLOOKUP(A4646,Sheet3!A:C,3,FALSE)</f>
        <v>466 E NINE MILE RD</v>
      </c>
      <c r="E4646">
        <f>VLOOKUP(A4646,Sheet3!A:D,4,FALSE)</f>
        <v>0</v>
      </c>
      <c r="F4646" t="str">
        <f>VLOOKUP(A4646,Sheet3!A:G,5,FALSE)</f>
        <v>PENSACOLA</v>
      </c>
      <c r="G4646" t="str">
        <f>VLOOKUP(A4646,Sheet3!A:G,6,FALSE)</f>
        <v>FL</v>
      </c>
      <c r="H4646">
        <f>VLOOKUP(A4646,Sheet3!A:G,7,FALSE)</f>
        <v>325140000</v>
      </c>
    </row>
    <row r="4647" spans="1:8" x14ac:dyDescent="0.3">
      <c r="A4647" t="s">
        <v>44</v>
      </c>
      <c r="B4647" t="str">
        <f>VLOOKUP(A4647,Sheet2!A:B,2,FALSE)</f>
        <v>721-35-4206/0000</v>
      </c>
      <c r="C4647">
        <f>VLOOKUP(A4647,Sheet3!A:B,2,FALSE)</f>
        <v>813993322</v>
      </c>
      <c r="D4647" t="str">
        <f>VLOOKUP(A4647,Sheet3!A:C,3,FALSE)</f>
        <v>466 E NINE MILE RD</v>
      </c>
      <c r="E4647">
        <f>VLOOKUP(A4647,Sheet3!A:D,4,FALSE)</f>
        <v>0</v>
      </c>
      <c r="F4647" t="str">
        <f>VLOOKUP(A4647,Sheet3!A:G,5,FALSE)</f>
        <v>PENSACOLA</v>
      </c>
      <c r="G4647" t="str">
        <f>VLOOKUP(A4647,Sheet3!A:G,6,FALSE)</f>
        <v>FL</v>
      </c>
      <c r="H4647">
        <f>VLOOKUP(A4647,Sheet3!A:G,7,FALSE)</f>
        <v>325140000</v>
      </c>
    </row>
    <row r="4648" spans="1:8" x14ac:dyDescent="0.3">
      <c r="A4648" t="s">
        <v>44</v>
      </c>
      <c r="B4648" t="str">
        <f>VLOOKUP(A4648,Sheet2!A:B,2,FALSE)</f>
        <v>721-35-4206/0000</v>
      </c>
      <c r="C4648">
        <f>VLOOKUP(A4648,Sheet3!A:B,2,FALSE)</f>
        <v>813993322</v>
      </c>
      <c r="D4648" t="str">
        <f>VLOOKUP(A4648,Sheet3!A:C,3,FALSE)</f>
        <v>466 E NINE MILE RD</v>
      </c>
      <c r="E4648">
        <f>VLOOKUP(A4648,Sheet3!A:D,4,FALSE)</f>
        <v>0</v>
      </c>
      <c r="F4648" t="str">
        <f>VLOOKUP(A4648,Sheet3!A:G,5,FALSE)</f>
        <v>PENSACOLA</v>
      </c>
      <c r="G4648" t="str">
        <f>VLOOKUP(A4648,Sheet3!A:G,6,FALSE)</f>
        <v>FL</v>
      </c>
      <c r="H4648">
        <f>VLOOKUP(A4648,Sheet3!A:G,7,FALSE)</f>
        <v>325140000</v>
      </c>
    </row>
    <row r="4649" spans="1:8" x14ac:dyDescent="0.3">
      <c r="A4649" t="s">
        <v>44</v>
      </c>
      <c r="B4649" t="str">
        <f>VLOOKUP(A4649,Sheet2!A:B,2,FALSE)</f>
        <v>721-35-4206/0000</v>
      </c>
      <c r="C4649">
        <f>VLOOKUP(A4649,Sheet3!A:B,2,FALSE)</f>
        <v>813993322</v>
      </c>
      <c r="D4649" t="str">
        <f>VLOOKUP(A4649,Sheet3!A:C,3,FALSE)</f>
        <v>466 E NINE MILE RD</v>
      </c>
      <c r="E4649">
        <f>VLOOKUP(A4649,Sheet3!A:D,4,FALSE)</f>
        <v>0</v>
      </c>
      <c r="F4649" t="str">
        <f>VLOOKUP(A4649,Sheet3!A:G,5,FALSE)</f>
        <v>PENSACOLA</v>
      </c>
      <c r="G4649" t="str">
        <f>VLOOKUP(A4649,Sheet3!A:G,6,FALSE)</f>
        <v>FL</v>
      </c>
      <c r="H4649">
        <f>VLOOKUP(A4649,Sheet3!A:G,7,FALSE)</f>
        <v>325140000</v>
      </c>
    </row>
    <row r="4650" spans="1:8" x14ac:dyDescent="0.3">
      <c r="A4650" t="s">
        <v>239</v>
      </c>
      <c r="B4650" t="str">
        <f>VLOOKUP(A4650,Sheet2!A:B,2,FALSE)</f>
        <v>59-1990356/0000</v>
      </c>
      <c r="C4650">
        <f>VLOOKUP(A4650,Sheet3!A:B,2,FALSE)</f>
        <v>592244432</v>
      </c>
      <c r="D4650" t="str">
        <f>VLOOKUP(A4650,Sheet3!A:C,3,FALSE)</f>
        <v>7220 PINE FOREST ROAD</v>
      </c>
      <c r="E4650">
        <f>VLOOKUP(A4650,Sheet3!A:D,4,FALSE)</f>
        <v>0</v>
      </c>
      <c r="F4650" t="str">
        <f>VLOOKUP(A4650,Sheet3!A:G,5,FALSE)</f>
        <v>PENSACOLA</v>
      </c>
      <c r="G4650" t="str">
        <f>VLOOKUP(A4650,Sheet3!A:G,6,FALSE)</f>
        <v>FL</v>
      </c>
      <c r="H4650">
        <f>VLOOKUP(A4650,Sheet3!A:G,7,FALSE)</f>
        <v>325080000</v>
      </c>
    </row>
    <row r="4651" spans="1:8" x14ac:dyDescent="0.3">
      <c r="A4651" t="s">
        <v>239</v>
      </c>
      <c r="B4651" t="str">
        <f>VLOOKUP(A4651,Sheet2!A:B,2,FALSE)</f>
        <v>59-1990356/0000</v>
      </c>
      <c r="C4651">
        <f>VLOOKUP(A4651,Sheet3!A:B,2,FALSE)</f>
        <v>592244432</v>
      </c>
      <c r="D4651" t="str">
        <f>VLOOKUP(A4651,Sheet3!A:C,3,FALSE)</f>
        <v>7220 PINE FOREST ROAD</v>
      </c>
      <c r="E4651">
        <f>VLOOKUP(A4651,Sheet3!A:D,4,FALSE)</f>
        <v>0</v>
      </c>
      <c r="F4651" t="str">
        <f>VLOOKUP(A4651,Sheet3!A:G,5,FALSE)</f>
        <v>PENSACOLA</v>
      </c>
      <c r="G4651" t="str">
        <f>VLOOKUP(A4651,Sheet3!A:G,6,FALSE)</f>
        <v>FL</v>
      </c>
      <c r="H4651">
        <f>VLOOKUP(A4651,Sheet3!A:G,7,FALSE)</f>
        <v>325080000</v>
      </c>
    </row>
    <row r="4652" spans="1:8" x14ac:dyDescent="0.3">
      <c r="A4652" t="s">
        <v>145</v>
      </c>
      <c r="B4652" t="str">
        <f>VLOOKUP(A4652,Sheet2!A:B,2,FALSE)</f>
        <v>20-4594785/0000</v>
      </c>
      <c r="C4652">
        <f>VLOOKUP(A4652,Sheet3!A:B,2,FALSE)</f>
        <v>204594785</v>
      </c>
      <c r="D4652" t="str">
        <f>VLOOKUP(A4652,Sheet3!A:C,3,FALSE)</f>
        <v>7220 PINE FOREST ROAD</v>
      </c>
      <c r="E4652">
        <f>VLOOKUP(A4652,Sheet3!A:D,4,FALSE)</f>
        <v>0</v>
      </c>
      <c r="F4652" t="str">
        <f>VLOOKUP(A4652,Sheet3!A:G,5,FALSE)</f>
        <v>PENSACOLA</v>
      </c>
      <c r="G4652" t="str">
        <f>VLOOKUP(A4652,Sheet3!A:G,6,FALSE)</f>
        <v>FL</v>
      </c>
      <c r="H4652">
        <f>VLOOKUP(A4652,Sheet3!A:G,7,FALSE)</f>
        <v>325260000</v>
      </c>
    </row>
    <row r="4653" spans="1:8" x14ac:dyDescent="0.3">
      <c r="A4653" t="s">
        <v>145</v>
      </c>
      <c r="B4653" t="str">
        <f>VLOOKUP(A4653,Sheet2!A:B,2,FALSE)</f>
        <v>20-4594785/0000</v>
      </c>
      <c r="C4653">
        <f>VLOOKUP(A4653,Sheet3!A:B,2,FALSE)</f>
        <v>204594785</v>
      </c>
      <c r="D4653" t="str">
        <f>VLOOKUP(A4653,Sheet3!A:C,3,FALSE)</f>
        <v>7220 PINE FOREST ROAD</v>
      </c>
      <c r="E4653">
        <f>VLOOKUP(A4653,Sheet3!A:D,4,FALSE)</f>
        <v>0</v>
      </c>
      <c r="F4653" t="str">
        <f>VLOOKUP(A4653,Sheet3!A:G,5,FALSE)</f>
        <v>PENSACOLA</v>
      </c>
      <c r="G4653" t="str">
        <f>VLOOKUP(A4653,Sheet3!A:G,6,FALSE)</f>
        <v>FL</v>
      </c>
      <c r="H4653">
        <f>VLOOKUP(A4653,Sheet3!A:G,7,FALSE)</f>
        <v>325260000</v>
      </c>
    </row>
    <row r="4654" spans="1:8" x14ac:dyDescent="0.3">
      <c r="A4654" t="s">
        <v>145</v>
      </c>
      <c r="B4654" t="str">
        <f>VLOOKUP(A4654,Sheet2!A:B,2,FALSE)</f>
        <v>20-4594785/0000</v>
      </c>
      <c r="C4654">
        <f>VLOOKUP(A4654,Sheet3!A:B,2,FALSE)</f>
        <v>204594785</v>
      </c>
      <c r="D4654" t="str">
        <f>VLOOKUP(A4654,Sheet3!A:C,3,FALSE)</f>
        <v>7220 PINE FOREST ROAD</v>
      </c>
      <c r="E4654">
        <f>VLOOKUP(A4654,Sheet3!A:D,4,FALSE)</f>
        <v>0</v>
      </c>
      <c r="F4654" t="str">
        <f>VLOOKUP(A4654,Sheet3!A:G,5,FALSE)</f>
        <v>PENSACOLA</v>
      </c>
      <c r="G4654" t="str">
        <f>VLOOKUP(A4654,Sheet3!A:G,6,FALSE)</f>
        <v>FL</v>
      </c>
      <c r="H4654">
        <f>VLOOKUP(A4654,Sheet3!A:G,7,FALSE)</f>
        <v>325260000</v>
      </c>
    </row>
    <row r="4655" spans="1:8" x14ac:dyDescent="0.3">
      <c r="A4655" t="s">
        <v>145</v>
      </c>
      <c r="B4655" t="str">
        <f>VLOOKUP(A4655,Sheet2!A:B,2,FALSE)</f>
        <v>20-4594785/0000</v>
      </c>
      <c r="C4655">
        <f>VLOOKUP(A4655,Sheet3!A:B,2,FALSE)</f>
        <v>204594785</v>
      </c>
      <c r="D4655" t="str">
        <f>VLOOKUP(A4655,Sheet3!A:C,3,FALSE)</f>
        <v>7220 PINE FOREST ROAD</v>
      </c>
      <c r="E4655">
        <f>VLOOKUP(A4655,Sheet3!A:D,4,FALSE)</f>
        <v>0</v>
      </c>
      <c r="F4655" t="str">
        <f>VLOOKUP(A4655,Sheet3!A:G,5,FALSE)</f>
        <v>PENSACOLA</v>
      </c>
      <c r="G4655" t="str">
        <f>VLOOKUP(A4655,Sheet3!A:G,6,FALSE)</f>
        <v>FL</v>
      </c>
      <c r="H4655">
        <f>VLOOKUP(A4655,Sheet3!A:G,7,FALSE)</f>
        <v>325260000</v>
      </c>
    </row>
    <row r="4656" spans="1:8" x14ac:dyDescent="0.3">
      <c r="A4656" t="s">
        <v>66</v>
      </c>
      <c r="B4656" t="str">
        <f>VLOOKUP(A4656,Sheet2!A:B,2,FALSE)</f>
        <v>58-2473714/0000</v>
      </c>
      <c r="C4656">
        <f>VLOOKUP(A4656,Sheet3!A:B,2,FALSE)</f>
        <v>591282325</v>
      </c>
      <c r="D4656" t="str">
        <f>VLOOKUP(A4656,Sheet3!A:C,3,FALSE)</f>
        <v>2227 EAST OLIVE ROAD</v>
      </c>
      <c r="E4656">
        <f>VLOOKUP(A4656,Sheet3!A:D,4,FALSE)</f>
        <v>0</v>
      </c>
      <c r="F4656" t="str">
        <f>VLOOKUP(A4656,Sheet3!A:G,5,FALSE)</f>
        <v>PENSACOLA</v>
      </c>
      <c r="G4656" t="str">
        <f>VLOOKUP(A4656,Sheet3!A:G,6,FALSE)</f>
        <v>FL</v>
      </c>
      <c r="H4656">
        <f>VLOOKUP(A4656,Sheet3!A:G,7,FALSE)</f>
        <v>325140000</v>
      </c>
    </row>
    <row r="4657" spans="1:8" x14ac:dyDescent="0.3">
      <c r="A4657" t="s">
        <v>41</v>
      </c>
      <c r="B4657" t="str">
        <f>VLOOKUP(A4657,Sheet2!A:B,2,FALSE)</f>
        <v>591-90-6362/0000</v>
      </c>
      <c r="C4657">
        <f>VLOOKUP(A4657,Sheet3!A:B,2,FALSE)</f>
        <v>592225494</v>
      </c>
      <c r="D4657" t="str">
        <f>VLOOKUP(A4657,Sheet3!A:C,3,FALSE)</f>
        <v>6150 VILLAGE OAKS DRIVE</v>
      </c>
      <c r="E4657">
        <f>VLOOKUP(A4657,Sheet3!A:D,4,FALSE)</f>
        <v>0</v>
      </c>
      <c r="F4657" t="str">
        <f>VLOOKUP(A4657,Sheet3!A:G,5,FALSE)</f>
        <v>PENSACOLA</v>
      </c>
      <c r="G4657" t="str">
        <f>VLOOKUP(A4657,Sheet3!A:G,6,FALSE)</f>
        <v>FL</v>
      </c>
      <c r="H4657">
        <f>VLOOKUP(A4657,Sheet3!A:G,7,FALSE)</f>
        <v>325040000</v>
      </c>
    </row>
    <row r="4658" spans="1:8" x14ac:dyDescent="0.3">
      <c r="A4658" t="s">
        <v>41</v>
      </c>
      <c r="B4658" t="str">
        <f>VLOOKUP(A4658,Sheet2!A:B,2,FALSE)</f>
        <v>591-90-6362/0000</v>
      </c>
      <c r="C4658">
        <f>VLOOKUP(A4658,Sheet3!A:B,2,FALSE)</f>
        <v>592225494</v>
      </c>
      <c r="D4658" t="str">
        <f>VLOOKUP(A4658,Sheet3!A:C,3,FALSE)</f>
        <v>6150 VILLAGE OAKS DRIVE</v>
      </c>
      <c r="E4658">
        <f>VLOOKUP(A4658,Sheet3!A:D,4,FALSE)</f>
        <v>0</v>
      </c>
      <c r="F4658" t="str">
        <f>VLOOKUP(A4658,Sheet3!A:G,5,FALSE)</f>
        <v>PENSACOLA</v>
      </c>
      <c r="G4658" t="str">
        <f>VLOOKUP(A4658,Sheet3!A:G,6,FALSE)</f>
        <v>FL</v>
      </c>
      <c r="H4658">
        <f>VLOOKUP(A4658,Sheet3!A:G,7,FALSE)</f>
        <v>325040000</v>
      </c>
    </row>
    <row r="4659" spans="1:8" x14ac:dyDescent="0.3">
      <c r="A4659" t="s">
        <v>41</v>
      </c>
      <c r="B4659" t="str">
        <f>VLOOKUP(A4659,Sheet2!A:B,2,FALSE)</f>
        <v>591-90-6362/0000</v>
      </c>
      <c r="C4659">
        <f>VLOOKUP(A4659,Sheet3!A:B,2,FALSE)</f>
        <v>592225494</v>
      </c>
      <c r="D4659" t="str">
        <f>VLOOKUP(A4659,Sheet3!A:C,3,FALSE)</f>
        <v>6150 VILLAGE OAKS DRIVE</v>
      </c>
      <c r="E4659">
        <f>VLOOKUP(A4659,Sheet3!A:D,4,FALSE)</f>
        <v>0</v>
      </c>
      <c r="F4659" t="str">
        <f>VLOOKUP(A4659,Sheet3!A:G,5,FALSE)</f>
        <v>PENSACOLA</v>
      </c>
      <c r="G4659" t="str">
        <f>VLOOKUP(A4659,Sheet3!A:G,6,FALSE)</f>
        <v>FL</v>
      </c>
      <c r="H4659">
        <f>VLOOKUP(A4659,Sheet3!A:G,7,FALSE)</f>
        <v>325040000</v>
      </c>
    </row>
    <row r="4660" spans="1:8" x14ac:dyDescent="0.3">
      <c r="A4660" t="s">
        <v>41</v>
      </c>
      <c r="B4660" t="str">
        <f>VLOOKUP(A4660,Sheet2!A:B,2,FALSE)</f>
        <v>591-90-6362/0000</v>
      </c>
      <c r="C4660">
        <f>VLOOKUP(A4660,Sheet3!A:B,2,FALSE)</f>
        <v>592225494</v>
      </c>
      <c r="D4660" t="str">
        <f>VLOOKUP(A4660,Sheet3!A:C,3,FALSE)</f>
        <v>6150 VILLAGE OAKS DRIVE</v>
      </c>
      <c r="E4660">
        <f>VLOOKUP(A4660,Sheet3!A:D,4,FALSE)</f>
        <v>0</v>
      </c>
      <c r="F4660" t="str">
        <f>VLOOKUP(A4660,Sheet3!A:G,5,FALSE)</f>
        <v>PENSACOLA</v>
      </c>
      <c r="G4660" t="str">
        <f>VLOOKUP(A4660,Sheet3!A:G,6,FALSE)</f>
        <v>FL</v>
      </c>
      <c r="H4660">
        <f>VLOOKUP(A4660,Sheet3!A:G,7,FALSE)</f>
        <v>325040000</v>
      </c>
    </row>
    <row r="4661" spans="1:8" x14ac:dyDescent="0.3">
      <c r="A4661" t="s">
        <v>41</v>
      </c>
      <c r="B4661" t="str">
        <f>VLOOKUP(A4661,Sheet2!A:B,2,FALSE)</f>
        <v>591-90-6362/0000</v>
      </c>
      <c r="C4661">
        <f>VLOOKUP(A4661,Sheet3!A:B,2,FALSE)</f>
        <v>592225494</v>
      </c>
      <c r="D4661" t="str">
        <f>VLOOKUP(A4661,Sheet3!A:C,3,FALSE)</f>
        <v>6150 VILLAGE OAKS DRIVE</v>
      </c>
      <c r="E4661">
        <f>VLOOKUP(A4661,Sheet3!A:D,4,FALSE)</f>
        <v>0</v>
      </c>
      <c r="F4661" t="str">
        <f>VLOOKUP(A4661,Sheet3!A:G,5,FALSE)</f>
        <v>PENSACOLA</v>
      </c>
      <c r="G4661" t="str">
        <f>VLOOKUP(A4661,Sheet3!A:G,6,FALSE)</f>
        <v>FL</v>
      </c>
      <c r="H4661">
        <f>VLOOKUP(A4661,Sheet3!A:G,7,FALSE)</f>
        <v>325040000</v>
      </c>
    </row>
    <row r="4662" spans="1:8" x14ac:dyDescent="0.3">
      <c r="A4662" t="s">
        <v>0</v>
      </c>
      <c r="B4662" t="str">
        <f>VLOOKUP(A4662,Sheet2!A:B,2,FALSE)</f>
        <v>26-4712594/0000</v>
      </c>
      <c r="C4662">
        <f>VLOOKUP(A4662,Sheet3!A:B,2,FALSE)</f>
        <v>270000003</v>
      </c>
      <c r="D4662" t="str">
        <f>VLOOKUP(A4662,Sheet3!A:C,3,FALSE)</f>
        <v>P.O. BOX 36477</v>
      </c>
      <c r="E4662">
        <f>VLOOKUP(A4662,Sheet3!A:D,4,FALSE)</f>
        <v>0</v>
      </c>
      <c r="F4662" t="str">
        <f>VLOOKUP(A4662,Sheet3!A:G,5,FALSE)</f>
        <v>PENSACOLA</v>
      </c>
      <c r="G4662" t="str">
        <f>VLOOKUP(A4662,Sheet3!A:G,6,FALSE)</f>
        <v>FL</v>
      </c>
      <c r="H4662">
        <f>VLOOKUP(A4662,Sheet3!A:G,7,FALSE)</f>
        <v>325160000</v>
      </c>
    </row>
    <row r="4663" spans="1:8" x14ac:dyDescent="0.3">
      <c r="A4663" t="s">
        <v>108</v>
      </c>
      <c r="B4663" t="str">
        <f>VLOOKUP(A4663,Sheet2!A:B,2,FALSE)</f>
        <v>72-1383657/0000</v>
      </c>
      <c r="C4663">
        <f>VLOOKUP(A4663,Sheet3!A:B,2,FALSE)</f>
        <v>820810048</v>
      </c>
      <c r="D4663" t="str">
        <f>VLOOKUP(A4663,Sheet3!A:C,3,FALSE)</f>
        <v>627 NEW WARRINGTON ROAD</v>
      </c>
      <c r="E4663">
        <f>VLOOKUP(A4663,Sheet3!A:D,4,FALSE)</f>
        <v>0</v>
      </c>
      <c r="F4663" t="str">
        <f>VLOOKUP(A4663,Sheet3!A:G,5,FALSE)</f>
        <v>PENSACOLA</v>
      </c>
      <c r="G4663" t="str">
        <f>VLOOKUP(A4663,Sheet3!A:G,6,FALSE)</f>
        <v>FL</v>
      </c>
      <c r="H4663">
        <f>VLOOKUP(A4663,Sheet3!A:G,7,FALSE)</f>
        <v>325060000</v>
      </c>
    </row>
    <row r="4664" spans="1:8" x14ac:dyDescent="0.3">
      <c r="A4664" t="s">
        <v>108</v>
      </c>
      <c r="B4664" t="str">
        <f>VLOOKUP(A4664,Sheet2!A:B,2,FALSE)</f>
        <v>72-1383657/0000</v>
      </c>
      <c r="C4664">
        <f>VLOOKUP(A4664,Sheet3!A:B,2,FALSE)</f>
        <v>820810048</v>
      </c>
      <c r="D4664" t="str">
        <f>VLOOKUP(A4664,Sheet3!A:C,3,FALSE)</f>
        <v>627 NEW WARRINGTON ROAD</v>
      </c>
      <c r="E4664">
        <f>VLOOKUP(A4664,Sheet3!A:D,4,FALSE)</f>
        <v>0</v>
      </c>
      <c r="F4664" t="str">
        <f>VLOOKUP(A4664,Sheet3!A:G,5,FALSE)</f>
        <v>PENSACOLA</v>
      </c>
      <c r="G4664" t="str">
        <f>VLOOKUP(A4664,Sheet3!A:G,6,FALSE)</f>
        <v>FL</v>
      </c>
      <c r="H4664">
        <f>VLOOKUP(A4664,Sheet3!A:G,7,FALSE)</f>
        <v>325060000</v>
      </c>
    </row>
    <row r="4665" spans="1:8" x14ac:dyDescent="0.3">
      <c r="A4665" t="s">
        <v>108</v>
      </c>
      <c r="B4665" t="str">
        <f>VLOOKUP(A4665,Sheet2!A:B,2,FALSE)</f>
        <v>72-1383657/0000</v>
      </c>
      <c r="C4665">
        <f>VLOOKUP(A4665,Sheet3!A:B,2,FALSE)</f>
        <v>820810048</v>
      </c>
      <c r="D4665" t="str">
        <f>VLOOKUP(A4665,Sheet3!A:C,3,FALSE)</f>
        <v>627 NEW WARRINGTON ROAD</v>
      </c>
      <c r="E4665">
        <f>VLOOKUP(A4665,Sheet3!A:D,4,FALSE)</f>
        <v>0</v>
      </c>
      <c r="F4665" t="str">
        <f>VLOOKUP(A4665,Sheet3!A:G,5,FALSE)</f>
        <v>PENSACOLA</v>
      </c>
      <c r="G4665" t="str">
        <f>VLOOKUP(A4665,Sheet3!A:G,6,FALSE)</f>
        <v>FL</v>
      </c>
      <c r="H4665">
        <f>VLOOKUP(A4665,Sheet3!A:G,7,FALSE)</f>
        <v>325060000</v>
      </c>
    </row>
    <row r="4666" spans="1:8" x14ac:dyDescent="0.3">
      <c r="A4666" t="s">
        <v>108</v>
      </c>
      <c r="B4666" t="str">
        <f>VLOOKUP(A4666,Sheet2!A:B,2,FALSE)</f>
        <v>72-1383657/0000</v>
      </c>
      <c r="C4666">
        <f>VLOOKUP(A4666,Sheet3!A:B,2,FALSE)</f>
        <v>820810048</v>
      </c>
      <c r="D4666" t="str">
        <f>VLOOKUP(A4666,Sheet3!A:C,3,FALSE)</f>
        <v>627 NEW WARRINGTON ROAD</v>
      </c>
      <c r="E4666">
        <f>VLOOKUP(A4666,Sheet3!A:D,4,FALSE)</f>
        <v>0</v>
      </c>
      <c r="F4666" t="str">
        <f>VLOOKUP(A4666,Sheet3!A:G,5,FALSE)</f>
        <v>PENSACOLA</v>
      </c>
      <c r="G4666" t="str">
        <f>VLOOKUP(A4666,Sheet3!A:G,6,FALSE)</f>
        <v>FL</v>
      </c>
      <c r="H4666">
        <f>VLOOKUP(A4666,Sheet3!A:G,7,FALSE)</f>
        <v>325060000</v>
      </c>
    </row>
    <row r="4667" spans="1:8" x14ac:dyDescent="0.3">
      <c r="A4667" t="s">
        <v>189</v>
      </c>
      <c r="B4667" t="str">
        <f>VLOOKUP(A4667,Sheet2!A:B,2,FALSE)</f>
        <v>27-0000062/0000</v>
      </c>
      <c r="C4667">
        <f>VLOOKUP(A4667,Sheet3!A:B,2,FALSE)</f>
        <v>270000070</v>
      </c>
      <c r="D4667" t="str">
        <f>VLOOKUP(A4667,Sheet3!A:C,3,FALSE)</f>
        <v>8580 UNIVERSITY PARKWAY</v>
      </c>
      <c r="E4667">
        <f>VLOOKUP(A4667,Sheet3!A:D,4,FALSE)</f>
        <v>0</v>
      </c>
      <c r="F4667" t="str">
        <f>VLOOKUP(A4667,Sheet3!A:G,5,FALSE)</f>
        <v>PENSACOLA</v>
      </c>
      <c r="G4667" t="str">
        <f>VLOOKUP(A4667,Sheet3!A:G,6,FALSE)</f>
        <v>FL</v>
      </c>
      <c r="H4667">
        <f>VLOOKUP(A4667,Sheet3!A:G,7,FALSE)</f>
        <v>325140000</v>
      </c>
    </row>
    <row r="4668" spans="1:8" x14ac:dyDescent="0.3">
      <c r="A4668" t="s">
        <v>189</v>
      </c>
      <c r="B4668" t="str">
        <f>VLOOKUP(A4668,Sheet2!A:B,2,FALSE)</f>
        <v>27-0000062/0000</v>
      </c>
      <c r="C4668">
        <f>VLOOKUP(A4668,Sheet3!A:B,2,FALSE)</f>
        <v>270000070</v>
      </c>
      <c r="D4668" t="str">
        <f>VLOOKUP(A4668,Sheet3!A:C,3,FALSE)</f>
        <v>8580 UNIVERSITY PARKWAY</v>
      </c>
      <c r="E4668">
        <f>VLOOKUP(A4668,Sheet3!A:D,4,FALSE)</f>
        <v>0</v>
      </c>
      <c r="F4668" t="str">
        <f>VLOOKUP(A4668,Sheet3!A:G,5,FALSE)</f>
        <v>PENSACOLA</v>
      </c>
      <c r="G4668" t="str">
        <f>VLOOKUP(A4668,Sheet3!A:G,6,FALSE)</f>
        <v>FL</v>
      </c>
      <c r="H4668">
        <f>VLOOKUP(A4668,Sheet3!A:G,7,FALSE)</f>
        <v>325140000</v>
      </c>
    </row>
    <row r="4669" spans="1:8" x14ac:dyDescent="0.3">
      <c r="A4669" t="s">
        <v>191</v>
      </c>
      <c r="B4669" t="str">
        <f>VLOOKUP(A4669,Sheet2!A:B,2,FALSE)</f>
        <v>27-0000100/0000</v>
      </c>
      <c r="C4669">
        <f>VLOOKUP(A4669,Sheet3!A:B,2,FALSE)</f>
        <v>270000130</v>
      </c>
      <c r="D4669" t="str">
        <f>VLOOKUP(A4669,Sheet3!A:C,3,FALSE)</f>
        <v>4041 HIGHWAY 90</v>
      </c>
      <c r="E4669">
        <f>VLOOKUP(A4669,Sheet3!A:D,4,FALSE)</f>
        <v>0</v>
      </c>
      <c r="F4669" t="str">
        <f>VLOOKUP(A4669,Sheet3!A:G,5,FALSE)</f>
        <v>PACE</v>
      </c>
      <c r="G4669" t="str">
        <f>VLOOKUP(A4669,Sheet3!A:G,6,FALSE)</f>
        <v>FL</v>
      </c>
      <c r="H4669">
        <f>VLOOKUP(A4669,Sheet3!A:G,7,FALSE)</f>
        <v>325710000</v>
      </c>
    </row>
    <row r="4670" spans="1:8" x14ac:dyDescent="0.3">
      <c r="A4670" t="s">
        <v>26</v>
      </c>
      <c r="B4670" t="str">
        <f>VLOOKUP(A4670,Sheet2!A:B,2,FALSE)</f>
        <v>59-1572232/0000</v>
      </c>
      <c r="C4670">
        <f>VLOOKUP(A4670,Sheet3!A:B,2,FALSE)</f>
        <v>591793584</v>
      </c>
      <c r="D4670" t="str">
        <f>VLOOKUP(A4670,Sheet3!A:C,3,FALSE)</f>
        <v>6900 B NORTH 9TH AVENUE</v>
      </c>
      <c r="E4670">
        <f>VLOOKUP(A4670,Sheet3!A:D,4,FALSE)</f>
        <v>0</v>
      </c>
      <c r="F4670" t="str">
        <f>VLOOKUP(A4670,Sheet3!A:G,5,FALSE)</f>
        <v>PENSACOLA</v>
      </c>
      <c r="G4670" t="str">
        <f>VLOOKUP(A4670,Sheet3!A:G,6,FALSE)</f>
        <v>FL</v>
      </c>
      <c r="H4670">
        <f>VLOOKUP(A4670,Sheet3!A:G,7,FALSE)</f>
        <v>325040000</v>
      </c>
    </row>
    <row r="4671" spans="1:8" x14ac:dyDescent="0.3">
      <c r="A4671" t="s">
        <v>26</v>
      </c>
      <c r="B4671" t="str">
        <f>VLOOKUP(A4671,Sheet2!A:B,2,FALSE)</f>
        <v>59-1572232/0000</v>
      </c>
      <c r="C4671">
        <f>VLOOKUP(A4671,Sheet3!A:B,2,FALSE)</f>
        <v>591793584</v>
      </c>
      <c r="D4671" t="str">
        <f>VLOOKUP(A4671,Sheet3!A:C,3,FALSE)</f>
        <v>6900 B NORTH 9TH AVENUE</v>
      </c>
      <c r="E4671">
        <f>VLOOKUP(A4671,Sheet3!A:D,4,FALSE)</f>
        <v>0</v>
      </c>
      <c r="F4671" t="str">
        <f>VLOOKUP(A4671,Sheet3!A:G,5,FALSE)</f>
        <v>PENSACOLA</v>
      </c>
      <c r="G4671" t="str">
        <f>VLOOKUP(A4671,Sheet3!A:G,6,FALSE)</f>
        <v>FL</v>
      </c>
      <c r="H4671">
        <f>VLOOKUP(A4671,Sheet3!A:G,7,FALSE)</f>
        <v>325040000</v>
      </c>
    </row>
    <row r="4672" spans="1:8" x14ac:dyDescent="0.3">
      <c r="A4672" t="s">
        <v>26</v>
      </c>
      <c r="B4672" t="str">
        <f>VLOOKUP(A4672,Sheet2!A:B,2,FALSE)</f>
        <v>59-1572232/0000</v>
      </c>
      <c r="C4672">
        <f>VLOOKUP(A4672,Sheet3!A:B,2,FALSE)</f>
        <v>591793584</v>
      </c>
      <c r="D4672" t="str">
        <f>VLOOKUP(A4672,Sheet3!A:C,3,FALSE)</f>
        <v>6900 B NORTH 9TH AVENUE</v>
      </c>
      <c r="E4672">
        <f>VLOOKUP(A4672,Sheet3!A:D,4,FALSE)</f>
        <v>0</v>
      </c>
      <c r="F4672" t="str">
        <f>VLOOKUP(A4672,Sheet3!A:G,5,FALSE)</f>
        <v>PENSACOLA</v>
      </c>
      <c r="G4672" t="str">
        <f>VLOOKUP(A4672,Sheet3!A:G,6,FALSE)</f>
        <v>FL</v>
      </c>
      <c r="H4672">
        <f>VLOOKUP(A4672,Sheet3!A:G,7,FALSE)</f>
        <v>325040000</v>
      </c>
    </row>
    <row r="4673" spans="1:8" x14ac:dyDescent="0.3">
      <c r="A4673" t="s">
        <v>26</v>
      </c>
      <c r="B4673" t="str">
        <f>VLOOKUP(A4673,Sheet2!A:B,2,FALSE)</f>
        <v>59-1572232/0000</v>
      </c>
      <c r="C4673">
        <f>VLOOKUP(A4673,Sheet3!A:B,2,FALSE)</f>
        <v>591793584</v>
      </c>
      <c r="D4673" t="str">
        <f>VLOOKUP(A4673,Sheet3!A:C,3,FALSE)</f>
        <v>6900 B NORTH 9TH AVENUE</v>
      </c>
      <c r="E4673">
        <f>VLOOKUP(A4673,Sheet3!A:D,4,FALSE)</f>
        <v>0</v>
      </c>
      <c r="F4673" t="str">
        <f>VLOOKUP(A4673,Sheet3!A:G,5,FALSE)</f>
        <v>PENSACOLA</v>
      </c>
      <c r="G4673" t="str">
        <f>VLOOKUP(A4673,Sheet3!A:G,6,FALSE)</f>
        <v>FL</v>
      </c>
      <c r="H4673">
        <f>VLOOKUP(A4673,Sheet3!A:G,7,FALSE)</f>
        <v>325040000</v>
      </c>
    </row>
    <row r="4674" spans="1:8" x14ac:dyDescent="0.3">
      <c r="A4674" t="s">
        <v>172</v>
      </c>
      <c r="B4674" t="str">
        <f>VLOOKUP(A4674,Sheet2!A:B,2,FALSE)</f>
        <v>04-3402127/0000</v>
      </c>
      <c r="C4674">
        <f>VLOOKUP(A4674,Sheet3!A:B,2,FALSE)</f>
        <v>43402127</v>
      </c>
      <c r="D4674" t="str">
        <f>VLOOKUP(A4674,Sheet3!A:C,3,FALSE)</f>
        <v>PO BOX 3189</v>
      </c>
      <c r="E4674">
        <f>VLOOKUP(A4674,Sheet3!A:D,4,FALSE)</f>
        <v>0</v>
      </c>
      <c r="F4674" t="str">
        <f>VLOOKUP(A4674,Sheet3!A:G,5,FALSE)</f>
        <v>SYRACUSE</v>
      </c>
      <c r="G4674" t="str">
        <f>VLOOKUP(A4674,Sheet3!A:G,6,FALSE)</f>
        <v>NY</v>
      </c>
      <c r="H4674">
        <f>VLOOKUP(A4674,Sheet3!A:G,7,FALSE)</f>
        <v>132200000</v>
      </c>
    </row>
    <row r="4675" spans="1:8" x14ac:dyDescent="0.3">
      <c r="A4675" t="s">
        <v>172</v>
      </c>
      <c r="B4675" t="str">
        <f>VLOOKUP(A4675,Sheet2!A:B,2,FALSE)</f>
        <v>04-3402127/0000</v>
      </c>
      <c r="C4675">
        <f>VLOOKUP(A4675,Sheet3!A:B,2,FALSE)</f>
        <v>43402127</v>
      </c>
      <c r="D4675" t="str">
        <f>VLOOKUP(A4675,Sheet3!A:C,3,FALSE)</f>
        <v>PO BOX 3189</v>
      </c>
      <c r="E4675">
        <f>VLOOKUP(A4675,Sheet3!A:D,4,FALSE)</f>
        <v>0</v>
      </c>
      <c r="F4675" t="str">
        <f>VLOOKUP(A4675,Sheet3!A:G,5,FALSE)</f>
        <v>SYRACUSE</v>
      </c>
      <c r="G4675" t="str">
        <f>VLOOKUP(A4675,Sheet3!A:G,6,FALSE)</f>
        <v>NY</v>
      </c>
      <c r="H4675">
        <f>VLOOKUP(A4675,Sheet3!A:G,7,FALSE)</f>
        <v>132200000</v>
      </c>
    </row>
    <row r="4676" spans="1:8" x14ac:dyDescent="0.3">
      <c r="A4676" t="s">
        <v>41</v>
      </c>
      <c r="B4676" t="str">
        <f>VLOOKUP(A4676,Sheet2!A:B,2,FALSE)</f>
        <v>591-90-6362/0000</v>
      </c>
      <c r="C4676">
        <f>VLOOKUP(A4676,Sheet3!A:B,2,FALSE)</f>
        <v>592225494</v>
      </c>
      <c r="D4676" t="str">
        <f>VLOOKUP(A4676,Sheet3!A:C,3,FALSE)</f>
        <v>6150 VILLAGE OAKS DRIVE</v>
      </c>
      <c r="E4676">
        <f>VLOOKUP(A4676,Sheet3!A:D,4,FALSE)</f>
        <v>0</v>
      </c>
      <c r="F4676" t="str">
        <f>VLOOKUP(A4676,Sheet3!A:G,5,FALSE)</f>
        <v>PENSACOLA</v>
      </c>
      <c r="G4676" t="str">
        <f>VLOOKUP(A4676,Sheet3!A:G,6,FALSE)</f>
        <v>FL</v>
      </c>
      <c r="H4676">
        <f>VLOOKUP(A4676,Sheet3!A:G,7,FALSE)</f>
        <v>325040000</v>
      </c>
    </row>
    <row r="4677" spans="1:8" x14ac:dyDescent="0.3">
      <c r="A4677" t="s">
        <v>41</v>
      </c>
      <c r="B4677" t="str">
        <f>VLOOKUP(A4677,Sheet2!A:B,2,FALSE)</f>
        <v>591-90-6362/0000</v>
      </c>
      <c r="C4677">
        <f>VLOOKUP(A4677,Sheet3!A:B,2,FALSE)</f>
        <v>592225494</v>
      </c>
      <c r="D4677" t="str">
        <f>VLOOKUP(A4677,Sheet3!A:C,3,FALSE)</f>
        <v>6150 VILLAGE OAKS DRIVE</v>
      </c>
      <c r="E4677">
        <f>VLOOKUP(A4677,Sheet3!A:D,4,FALSE)</f>
        <v>0</v>
      </c>
      <c r="F4677" t="str">
        <f>VLOOKUP(A4677,Sheet3!A:G,5,FALSE)</f>
        <v>PENSACOLA</v>
      </c>
      <c r="G4677" t="str">
        <f>VLOOKUP(A4677,Sheet3!A:G,6,FALSE)</f>
        <v>FL</v>
      </c>
      <c r="H4677">
        <f>VLOOKUP(A4677,Sheet3!A:G,7,FALSE)</f>
        <v>325040000</v>
      </c>
    </row>
    <row r="4678" spans="1:8" x14ac:dyDescent="0.3">
      <c r="A4678" t="s">
        <v>41</v>
      </c>
      <c r="B4678" t="str">
        <f>VLOOKUP(A4678,Sheet2!A:B,2,FALSE)</f>
        <v>591-90-6362/0000</v>
      </c>
      <c r="C4678">
        <f>VLOOKUP(A4678,Sheet3!A:B,2,FALSE)</f>
        <v>592225494</v>
      </c>
      <c r="D4678" t="str">
        <f>VLOOKUP(A4678,Sheet3!A:C,3,FALSE)</f>
        <v>6150 VILLAGE OAKS DRIVE</v>
      </c>
      <c r="E4678">
        <f>VLOOKUP(A4678,Sheet3!A:D,4,FALSE)</f>
        <v>0</v>
      </c>
      <c r="F4678" t="str">
        <f>VLOOKUP(A4678,Sheet3!A:G,5,FALSE)</f>
        <v>PENSACOLA</v>
      </c>
      <c r="G4678" t="str">
        <f>VLOOKUP(A4678,Sheet3!A:G,6,FALSE)</f>
        <v>FL</v>
      </c>
      <c r="H4678">
        <f>VLOOKUP(A4678,Sheet3!A:G,7,FALSE)</f>
        <v>325040000</v>
      </c>
    </row>
    <row r="4679" spans="1:8" x14ac:dyDescent="0.3">
      <c r="A4679" t="s">
        <v>41</v>
      </c>
      <c r="B4679" t="str">
        <f>VLOOKUP(A4679,Sheet2!A:B,2,FALSE)</f>
        <v>591-90-6362/0000</v>
      </c>
      <c r="C4679">
        <f>VLOOKUP(A4679,Sheet3!A:B,2,FALSE)</f>
        <v>592225494</v>
      </c>
      <c r="D4679" t="str">
        <f>VLOOKUP(A4679,Sheet3!A:C,3,FALSE)</f>
        <v>6150 VILLAGE OAKS DRIVE</v>
      </c>
      <c r="E4679">
        <f>VLOOKUP(A4679,Sheet3!A:D,4,FALSE)</f>
        <v>0</v>
      </c>
      <c r="F4679" t="str">
        <f>VLOOKUP(A4679,Sheet3!A:G,5,FALSE)</f>
        <v>PENSACOLA</v>
      </c>
      <c r="G4679" t="str">
        <f>VLOOKUP(A4679,Sheet3!A:G,6,FALSE)</f>
        <v>FL</v>
      </c>
      <c r="H4679">
        <f>VLOOKUP(A4679,Sheet3!A:G,7,FALSE)</f>
        <v>325040000</v>
      </c>
    </row>
    <row r="4680" spans="1:8" x14ac:dyDescent="0.3">
      <c r="A4680" t="s">
        <v>41</v>
      </c>
      <c r="B4680" t="str">
        <f>VLOOKUP(A4680,Sheet2!A:B,2,FALSE)</f>
        <v>591-90-6362/0000</v>
      </c>
      <c r="C4680">
        <f>VLOOKUP(A4680,Sheet3!A:B,2,FALSE)</f>
        <v>592225494</v>
      </c>
      <c r="D4680" t="str">
        <f>VLOOKUP(A4680,Sheet3!A:C,3,FALSE)</f>
        <v>6150 VILLAGE OAKS DRIVE</v>
      </c>
      <c r="E4680">
        <f>VLOOKUP(A4680,Sheet3!A:D,4,FALSE)</f>
        <v>0</v>
      </c>
      <c r="F4680" t="str">
        <f>VLOOKUP(A4680,Sheet3!A:G,5,FALSE)</f>
        <v>PENSACOLA</v>
      </c>
      <c r="G4680" t="str">
        <f>VLOOKUP(A4680,Sheet3!A:G,6,FALSE)</f>
        <v>FL</v>
      </c>
      <c r="H4680">
        <f>VLOOKUP(A4680,Sheet3!A:G,7,FALSE)</f>
        <v>325040000</v>
      </c>
    </row>
    <row r="4681" spans="1:8" x14ac:dyDescent="0.3">
      <c r="A4681" t="s">
        <v>41</v>
      </c>
      <c r="B4681" t="str">
        <f>VLOOKUP(A4681,Sheet2!A:B,2,FALSE)</f>
        <v>591-90-6362/0000</v>
      </c>
      <c r="C4681">
        <f>VLOOKUP(A4681,Sheet3!A:B,2,FALSE)</f>
        <v>592225494</v>
      </c>
      <c r="D4681" t="str">
        <f>VLOOKUP(A4681,Sheet3!A:C,3,FALSE)</f>
        <v>6150 VILLAGE OAKS DRIVE</v>
      </c>
      <c r="E4681">
        <f>VLOOKUP(A4681,Sheet3!A:D,4,FALSE)</f>
        <v>0</v>
      </c>
      <c r="F4681" t="str">
        <f>VLOOKUP(A4681,Sheet3!A:G,5,FALSE)</f>
        <v>PENSACOLA</v>
      </c>
      <c r="G4681" t="str">
        <f>VLOOKUP(A4681,Sheet3!A:G,6,FALSE)</f>
        <v>FL</v>
      </c>
      <c r="H4681">
        <f>VLOOKUP(A4681,Sheet3!A:G,7,FALSE)</f>
        <v>325040000</v>
      </c>
    </row>
    <row r="4682" spans="1:8" x14ac:dyDescent="0.3">
      <c r="A4682" t="s">
        <v>41</v>
      </c>
      <c r="B4682" t="str">
        <f>VLOOKUP(A4682,Sheet2!A:B,2,FALSE)</f>
        <v>591-90-6362/0000</v>
      </c>
      <c r="C4682">
        <f>VLOOKUP(A4682,Sheet3!A:B,2,FALSE)</f>
        <v>592225494</v>
      </c>
      <c r="D4682" t="str">
        <f>VLOOKUP(A4682,Sheet3!A:C,3,FALSE)</f>
        <v>6150 VILLAGE OAKS DRIVE</v>
      </c>
      <c r="E4682">
        <f>VLOOKUP(A4682,Sheet3!A:D,4,FALSE)</f>
        <v>0</v>
      </c>
      <c r="F4682" t="str">
        <f>VLOOKUP(A4682,Sheet3!A:G,5,FALSE)</f>
        <v>PENSACOLA</v>
      </c>
      <c r="G4682" t="str">
        <f>VLOOKUP(A4682,Sheet3!A:G,6,FALSE)</f>
        <v>FL</v>
      </c>
      <c r="H4682">
        <f>VLOOKUP(A4682,Sheet3!A:G,7,FALSE)</f>
        <v>325040000</v>
      </c>
    </row>
    <row r="4683" spans="1:8" x14ac:dyDescent="0.3">
      <c r="A4683" t="s">
        <v>41</v>
      </c>
      <c r="B4683" t="str">
        <f>VLOOKUP(A4683,Sheet2!A:B,2,FALSE)</f>
        <v>591-90-6362/0000</v>
      </c>
      <c r="C4683">
        <f>VLOOKUP(A4683,Sheet3!A:B,2,FALSE)</f>
        <v>592225494</v>
      </c>
      <c r="D4683" t="str">
        <f>VLOOKUP(A4683,Sheet3!A:C,3,FALSE)</f>
        <v>6150 VILLAGE OAKS DRIVE</v>
      </c>
      <c r="E4683">
        <f>VLOOKUP(A4683,Sheet3!A:D,4,FALSE)</f>
        <v>0</v>
      </c>
      <c r="F4683" t="str">
        <f>VLOOKUP(A4683,Sheet3!A:G,5,FALSE)</f>
        <v>PENSACOLA</v>
      </c>
      <c r="G4683" t="str">
        <f>VLOOKUP(A4683,Sheet3!A:G,6,FALSE)</f>
        <v>FL</v>
      </c>
      <c r="H4683">
        <f>VLOOKUP(A4683,Sheet3!A:G,7,FALSE)</f>
        <v>325040000</v>
      </c>
    </row>
    <row r="4684" spans="1:8" x14ac:dyDescent="0.3">
      <c r="A4684" t="s">
        <v>41</v>
      </c>
      <c r="B4684" t="str">
        <f>VLOOKUP(A4684,Sheet2!A:B,2,FALSE)</f>
        <v>591-90-6362/0000</v>
      </c>
      <c r="C4684">
        <f>VLOOKUP(A4684,Sheet3!A:B,2,FALSE)</f>
        <v>592225494</v>
      </c>
      <c r="D4684" t="str">
        <f>VLOOKUP(A4684,Sheet3!A:C,3,FALSE)</f>
        <v>6150 VILLAGE OAKS DRIVE</v>
      </c>
      <c r="E4684">
        <f>VLOOKUP(A4684,Sheet3!A:D,4,FALSE)</f>
        <v>0</v>
      </c>
      <c r="F4684" t="str">
        <f>VLOOKUP(A4684,Sheet3!A:G,5,FALSE)</f>
        <v>PENSACOLA</v>
      </c>
      <c r="G4684" t="str">
        <f>VLOOKUP(A4684,Sheet3!A:G,6,FALSE)</f>
        <v>FL</v>
      </c>
      <c r="H4684">
        <f>VLOOKUP(A4684,Sheet3!A:G,7,FALSE)</f>
        <v>325040000</v>
      </c>
    </row>
    <row r="4685" spans="1:8" x14ac:dyDescent="0.3">
      <c r="A4685" t="s">
        <v>41</v>
      </c>
      <c r="B4685" t="str">
        <f>VLOOKUP(A4685,Sheet2!A:B,2,FALSE)</f>
        <v>591-90-6362/0000</v>
      </c>
      <c r="C4685">
        <f>VLOOKUP(A4685,Sheet3!A:B,2,FALSE)</f>
        <v>592225494</v>
      </c>
      <c r="D4685" t="str">
        <f>VLOOKUP(A4685,Sheet3!A:C,3,FALSE)</f>
        <v>6150 VILLAGE OAKS DRIVE</v>
      </c>
      <c r="E4685">
        <f>VLOOKUP(A4685,Sheet3!A:D,4,FALSE)</f>
        <v>0</v>
      </c>
      <c r="F4685" t="str">
        <f>VLOOKUP(A4685,Sheet3!A:G,5,FALSE)</f>
        <v>PENSACOLA</v>
      </c>
      <c r="G4685" t="str">
        <f>VLOOKUP(A4685,Sheet3!A:G,6,FALSE)</f>
        <v>FL</v>
      </c>
      <c r="H4685">
        <f>VLOOKUP(A4685,Sheet3!A:G,7,FALSE)</f>
        <v>325040000</v>
      </c>
    </row>
    <row r="4686" spans="1:8" x14ac:dyDescent="0.3">
      <c r="A4686" t="s">
        <v>101</v>
      </c>
      <c r="B4686" t="str">
        <f>VLOOKUP(A4686,Sheet2!A:B,2,FALSE)</f>
        <v>27-0000008/0000</v>
      </c>
      <c r="C4686">
        <f>VLOOKUP(A4686,Sheet3!A:B,2,FALSE)</f>
        <v>270000022</v>
      </c>
      <c r="D4686" t="str">
        <f>VLOOKUP(A4686,Sheet3!A:C,3,FALSE)</f>
        <v>41-C FAIRPOINT DRIVE</v>
      </c>
      <c r="E4686">
        <f>VLOOKUP(A4686,Sheet3!A:D,4,FALSE)</f>
        <v>0</v>
      </c>
      <c r="F4686" t="str">
        <f>VLOOKUP(A4686,Sheet3!A:G,5,FALSE)</f>
        <v>GULF BREEZE</v>
      </c>
      <c r="G4686" t="str">
        <f>VLOOKUP(A4686,Sheet3!A:G,6,FALSE)</f>
        <v>FL</v>
      </c>
      <c r="H4686">
        <f>VLOOKUP(A4686,Sheet3!A:G,7,FALSE)</f>
        <v>325610000</v>
      </c>
    </row>
    <row r="4687" spans="1:8" x14ac:dyDescent="0.3">
      <c r="A4687" t="s">
        <v>232</v>
      </c>
      <c r="B4687" t="str">
        <f>VLOOKUP(A4687,Sheet2!A:B,2,FALSE)</f>
        <v>593-45-0114/0001</v>
      </c>
      <c r="C4687">
        <f>VLOOKUP(A4687,Sheet3!A:B,2,FALSE)</f>
        <v>593613188</v>
      </c>
      <c r="D4687" t="str">
        <f>VLOOKUP(A4687,Sheet3!A:C,3,FALSE)</f>
        <v>3298 SUMMIT BLVD.</v>
      </c>
      <c r="E4687" t="str">
        <f>VLOOKUP(A4687,Sheet3!A:D,4,FALSE)</f>
        <v>SUITE 6</v>
      </c>
      <c r="F4687" t="str">
        <f>VLOOKUP(A4687,Sheet3!A:G,5,FALSE)</f>
        <v>PENSACOLA</v>
      </c>
      <c r="G4687" t="str">
        <f>VLOOKUP(A4687,Sheet3!A:G,6,FALSE)</f>
        <v>FL</v>
      </c>
      <c r="H4687">
        <f>VLOOKUP(A4687,Sheet3!A:G,7,FALSE)</f>
        <v>325030000</v>
      </c>
    </row>
    <row r="4688" spans="1:8" x14ac:dyDescent="0.3">
      <c r="A4688" t="s">
        <v>28</v>
      </c>
      <c r="B4688" t="str">
        <f>VLOOKUP(A4688,Sheet2!A:B,2,FALSE)</f>
        <v>59-1282328/0000</v>
      </c>
      <c r="C4688">
        <f>VLOOKUP(A4688,Sheet3!A:B,2,FALSE)</f>
        <v>591783017</v>
      </c>
      <c r="D4688" t="str">
        <f>VLOOKUP(A4688,Sheet3!A:C,3,FALSE)</f>
        <v>1759 CREIGHTON ROAD</v>
      </c>
      <c r="E4688">
        <f>VLOOKUP(A4688,Sheet3!A:D,4,FALSE)</f>
        <v>0</v>
      </c>
      <c r="F4688" t="str">
        <f>VLOOKUP(A4688,Sheet3!A:G,5,FALSE)</f>
        <v>PENSACOLA</v>
      </c>
      <c r="G4688" t="str">
        <f>VLOOKUP(A4688,Sheet3!A:G,6,FALSE)</f>
        <v>FL</v>
      </c>
      <c r="H4688">
        <f>VLOOKUP(A4688,Sheet3!A:G,7,FALSE)</f>
        <v>325040000</v>
      </c>
    </row>
    <row r="4689" spans="1:8" x14ac:dyDescent="0.3">
      <c r="A4689" t="s">
        <v>28</v>
      </c>
      <c r="B4689" t="str">
        <f>VLOOKUP(A4689,Sheet2!A:B,2,FALSE)</f>
        <v>59-1282328/0000</v>
      </c>
      <c r="C4689">
        <f>VLOOKUP(A4689,Sheet3!A:B,2,FALSE)</f>
        <v>591783017</v>
      </c>
      <c r="D4689" t="str">
        <f>VLOOKUP(A4689,Sheet3!A:C,3,FALSE)</f>
        <v>1759 CREIGHTON ROAD</v>
      </c>
      <c r="E4689">
        <f>VLOOKUP(A4689,Sheet3!A:D,4,FALSE)</f>
        <v>0</v>
      </c>
      <c r="F4689" t="str">
        <f>VLOOKUP(A4689,Sheet3!A:G,5,FALSE)</f>
        <v>PENSACOLA</v>
      </c>
      <c r="G4689" t="str">
        <f>VLOOKUP(A4689,Sheet3!A:G,6,FALSE)</f>
        <v>FL</v>
      </c>
      <c r="H4689">
        <f>VLOOKUP(A4689,Sheet3!A:G,7,FALSE)</f>
        <v>325040000</v>
      </c>
    </row>
    <row r="4690" spans="1:8" x14ac:dyDescent="0.3">
      <c r="A4690" t="s">
        <v>28</v>
      </c>
      <c r="B4690" t="str">
        <f>VLOOKUP(A4690,Sheet2!A:B,2,FALSE)</f>
        <v>59-1282328/0000</v>
      </c>
      <c r="C4690">
        <f>VLOOKUP(A4690,Sheet3!A:B,2,FALSE)</f>
        <v>591783017</v>
      </c>
      <c r="D4690" t="str">
        <f>VLOOKUP(A4690,Sheet3!A:C,3,FALSE)</f>
        <v>1759 CREIGHTON ROAD</v>
      </c>
      <c r="E4690">
        <f>VLOOKUP(A4690,Sheet3!A:D,4,FALSE)</f>
        <v>0</v>
      </c>
      <c r="F4690" t="str">
        <f>VLOOKUP(A4690,Sheet3!A:G,5,FALSE)</f>
        <v>PENSACOLA</v>
      </c>
      <c r="G4690" t="str">
        <f>VLOOKUP(A4690,Sheet3!A:G,6,FALSE)</f>
        <v>FL</v>
      </c>
      <c r="H4690">
        <f>VLOOKUP(A4690,Sheet3!A:G,7,FALSE)</f>
        <v>325040000</v>
      </c>
    </row>
    <row r="4691" spans="1:8" x14ac:dyDescent="0.3">
      <c r="A4691" t="s">
        <v>28</v>
      </c>
      <c r="B4691" t="str">
        <f>VLOOKUP(A4691,Sheet2!A:B,2,FALSE)</f>
        <v>59-1282328/0000</v>
      </c>
      <c r="C4691">
        <f>VLOOKUP(A4691,Sheet3!A:B,2,FALSE)</f>
        <v>591783017</v>
      </c>
      <c r="D4691" t="str">
        <f>VLOOKUP(A4691,Sheet3!A:C,3,FALSE)</f>
        <v>1759 CREIGHTON ROAD</v>
      </c>
      <c r="E4691">
        <f>VLOOKUP(A4691,Sheet3!A:D,4,FALSE)</f>
        <v>0</v>
      </c>
      <c r="F4691" t="str">
        <f>VLOOKUP(A4691,Sheet3!A:G,5,FALSE)</f>
        <v>PENSACOLA</v>
      </c>
      <c r="G4691" t="str">
        <f>VLOOKUP(A4691,Sheet3!A:G,6,FALSE)</f>
        <v>FL</v>
      </c>
      <c r="H4691">
        <f>VLOOKUP(A4691,Sheet3!A:G,7,FALSE)</f>
        <v>325040000</v>
      </c>
    </row>
    <row r="4692" spans="1:8" x14ac:dyDescent="0.3">
      <c r="A4692" t="s">
        <v>28</v>
      </c>
      <c r="B4692" t="str">
        <f>VLOOKUP(A4692,Sheet2!A:B,2,FALSE)</f>
        <v>59-1282328/0000</v>
      </c>
      <c r="C4692">
        <f>VLOOKUP(A4692,Sheet3!A:B,2,FALSE)</f>
        <v>591783017</v>
      </c>
      <c r="D4692" t="str">
        <f>VLOOKUP(A4692,Sheet3!A:C,3,FALSE)</f>
        <v>1759 CREIGHTON ROAD</v>
      </c>
      <c r="E4692">
        <f>VLOOKUP(A4692,Sheet3!A:D,4,FALSE)</f>
        <v>0</v>
      </c>
      <c r="F4692" t="str">
        <f>VLOOKUP(A4692,Sheet3!A:G,5,FALSE)</f>
        <v>PENSACOLA</v>
      </c>
      <c r="G4692" t="str">
        <f>VLOOKUP(A4692,Sheet3!A:G,6,FALSE)</f>
        <v>FL</v>
      </c>
      <c r="H4692">
        <f>VLOOKUP(A4692,Sheet3!A:G,7,FALSE)</f>
        <v>325040000</v>
      </c>
    </row>
    <row r="4693" spans="1:8" x14ac:dyDescent="0.3">
      <c r="A4693" t="s">
        <v>28</v>
      </c>
      <c r="B4693" t="str">
        <f>VLOOKUP(A4693,Sheet2!A:B,2,FALSE)</f>
        <v>59-1282328/0000</v>
      </c>
      <c r="C4693">
        <f>VLOOKUP(A4693,Sheet3!A:B,2,FALSE)</f>
        <v>591783017</v>
      </c>
      <c r="D4693" t="str">
        <f>VLOOKUP(A4693,Sheet3!A:C,3,FALSE)</f>
        <v>1759 CREIGHTON ROAD</v>
      </c>
      <c r="E4693">
        <f>VLOOKUP(A4693,Sheet3!A:D,4,FALSE)</f>
        <v>0</v>
      </c>
      <c r="F4693" t="str">
        <f>VLOOKUP(A4693,Sheet3!A:G,5,FALSE)</f>
        <v>PENSACOLA</v>
      </c>
      <c r="G4693" t="str">
        <f>VLOOKUP(A4693,Sheet3!A:G,6,FALSE)</f>
        <v>FL</v>
      </c>
      <c r="H4693">
        <f>VLOOKUP(A4693,Sheet3!A:G,7,FALSE)</f>
        <v>325040000</v>
      </c>
    </row>
    <row r="4694" spans="1:8" x14ac:dyDescent="0.3">
      <c r="A4694" t="s">
        <v>28</v>
      </c>
      <c r="B4694" t="str">
        <f>VLOOKUP(A4694,Sheet2!A:B,2,FALSE)</f>
        <v>59-1282328/0000</v>
      </c>
      <c r="C4694">
        <f>VLOOKUP(A4694,Sheet3!A:B,2,FALSE)</f>
        <v>591783017</v>
      </c>
      <c r="D4694" t="str">
        <f>VLOOKUP(A4694,Sheet3!A:C,3,FALSE)</f>
        <v>1759 CREIGHTON ROAD</v>
      </c>
      <c r="E4694">
        <f>VLOOKUP(A4694,Sheet3!A:D,4,FALSE)</f>
        <v>0</v>
      </c>
      <c r="F4694" t="str">
        <f>VLOOKUP(A4694,Sheet3!A:G,5,FALSE)</f>
        <v>PENSACOLA</v>
      </c>
      <c r="G4694" t="str">
        <f>VLOOKUP(A4694,Sheet3!A:G,6,FALSE)</f>
        <v>FL</v>
      </c>
      <c r="H4694">
        <f>VLOOKUP(A4694,Sheet3!A:G,7,FALSE)</f>
        <v>325040000</v>
      </c>
    </row>
    <row r="4695" spans="1:8" x14ac:dyDescent="0.3">
      <c r="A4695" t="s">
        <v>28</v>
      </c>
      <c r="B4695" t="str">
        <f>VLOOKUP(A4695,Sheet2!A:B,2,FALSE)</f>
        <v>59-1282328/0000</v>
      </c>
      <c r="C4695">
        <f>VLOOKUP(A4695,Sheet3!A:B,2,FALSE)</f>
        <v>591783017</v>
      </c>
      <c r="D4695" t="str">
        <f>VLOOKUP(A4695,Sheet3!A:C,3,FALSE)</f>
        <v>1759 CREIGHTON ROAD</v>
      </c>
      <c r="E4695">
        <f>VLOOKUP(A4695,Sheet3!A:D,4,FALSE)</f>
        <v>0</v>
      </c>
      <c r="F4695" t="str">
        <f>VLOOKUP(A4695,Sheet3!A:G,5,FALSE)</f>
        <v>PENSACOLA</v>
      </c>
      <c r="G4695" t="str">
        <f>VLOOKUP(A4695,Sheet3!A:G,6,FALSE)</f>
        <v>FL</v>
      </c>
      <c r="H4695">
        <f>VLOOKUP(A4695,Sheet3!A:G,7,FALSE)</f>
        <v>325040000</v>
      </c>
    </row>
    <row r="4696" spans="1:8" x14ac:dyDescent="0.3">
      <c r="A4696" t="s">
        <v>28</v>
      </c>
      <c r="B4696" t="str">
        <f>VLOOKUP(A4696,Sheet2!A:B,2,FALSE)</f>
        <v>59-1282328/0000</v>
      </c>
      <c r="C4696">
        <f>VLOOKUP(A4696,Sheet3!A:B,2,FALSE)</f>
        <v>591783017</v>
      </c>
      <c r="D4696" t="str">
        <f>VLOOKUP(A4696,Sheet3!A:C,3,FALSE)</f>
        <v>1759 CREIGHTON ROAD</v>
      </c>
      <c r="E4696">
        <f>VLOOKUP(A4696,Sheet3!A:D,4,FALSE)</f>
        <v>0</v>
      </c>
      <c r="F4696" t="str">
        <f>VLOOKUP(A4696,Sheet3!A:G,5,FALSE)</f>
        <v>PENSACOLA</v>
      </c>
      <c r="G4696" t="str">
        <f>VLOOKUP(A4696,Sheet3!A:G,6,FALSE)</f>
        <v>FL</v>
      </c>
      <c r="H4696">
        <f>VLOOKUP(A4696,Sheet3!A:G,7,FALSE)</f>
        <v>325040000</v>
      </c>
    </row>
    <row r="4697" spans="1:8" x14ac:dyDescent="0.3">
      <c r="A4697" t="s">
        <v>28</v>
      </c>
      <c r="B4697" t="str">
        <f>VLOOKUP(A4697,Sheet2!A:B,2,FALSE)</f>
        <v>59-1282328/0000</v>
      </c>
      <c r="C4697">
        <f>VLOOKUP(A4697,Sheet3!A:B,2,FALSE)</f>
        <v>591783017</v>
      </c>
      <c r="D4697" t="str">
        <f>VLOOKUP(A4697,Sheet3!A:C,3,FALSE)</f>
        <v>1759 CREIGHTON ROAD</v>
      </c>
      <c r="E4697">
        <f>VLOOKUP(A4697,Sheet3!A:D,4,FALSE)</f>
        <v>0</v>
      </c>
      <c r="F4697" t="str">
        <f>VLOOKUP(A4697,Sheet3!A:G,5,FALSE)</f>
        <v>PENSACOLA</v>
      </c>
      <c r="G4697" t="str">
        <f>VLOOKUP(A4697,Sheet3!A:G,6,FALSE)</f>
        <v>FL</v>
      </c>
      <c r="H4697">
        <f>VLOOKUP(A4697,Sheet3!A:G,7,FALSE)</f>
        <v>325040000</v>
      </c>
    </row>
    <row r="4698" spans="1:8" x14ac:dyDescent="0.3">
      <c r="A4698" t="s">
        <v>28</v>
      </c>
      <c r="B4698" t="str">
        <f>VLOOKUP(A4698,Sheet2!A:B,2,FALSE)</f>
        <v>59-1282328/0000</v>
      </c>
      <c r="C4698">
        <f>VLOOKUP(A4698,Sheet3!A:B,2,FALSE)</f>
        <v>591783017</v>
      </c>
      <c r="D4698" t="str">
        <f>VLOOKUP(A4698,Sheet3!A:C,3,FALSE)</f>
        <v>1759 CREIGHTON ROAD</v>
      </c>
      <c r="E4698">
        <f>VLOOKUP(A4698,Sheet3!A:D,4,FALSE)</f>
        <v>0</v>
      </c>
      <c r="F4698" t="str">
        <f>VLOOKUP(A4698,Sheet3!A:G,5,FALSE)</f>
        <v>PENSACOLA</v>
      </c>
      <c r="G4698" t="str">
        <f>VLOOKUP(A4698,Sheet3!A:G,6,FALSE)</f>
        <v>FL</v>
      </c>
      <c r="H4698">
        <f>VLOOKUP(A4698,Sheet3!A:G,7,FALSE)</f>
        <v>325040000</v>
      </c>
    </row>
    <row r="4699" spans="1:8" x14ac:dyDescent="0.3">
      <c r="A4699" t="s">
        <v>28</v>
      </c>
      <c r="B4699" t="str">
        <f>VLOOKUP(A4699,Sheet2!A:B,2,FALSE)</f>
        <v>59-1282328/0000</v>
      </c>
      <c r="C4699">
        <f>VLOOKUP(A4699,Sheet3!A:B,2,FALSE)</f>
        <v>591783017</v>
      </c>
      <c r="D4699" t="str">
        <f>VLOOKUP(A4699,Sheet3!A:C,3,FALSE)</f>
        <v>1759 CREIGHTON ROAD</v>
      </c>
      <c r="E4699">
        <f>VLOOKUP(A4699,Sheet3!A:D,4,FALSE)</f>
        <v>0</v>
      </c>
      <c r="F4699" t="str">
        <f>VLOOKUP(A4699,Sheet3!A:G,5,FALSE)</f>
        <v>PENSACOLA</v>
      </c>
      <c r="G4699" t="str">
        <f>VLOOKUP(A4699,Sheet3!A:G,6,FALSE)</f>
        <v>FL</v>
      </c>
      <c r="H4699">
        <f>VLOOKUP(A4699,Sheet3!A:G,7,FALSE)</f>
        <v>325040000</v>
      </c>
    </row>
    <row r="4700" spans="1:8" x14ac:dyDescent="0.3">
      <c r="A4700" t="s">
        <v>28</v>
      </c>
      <c r="B4700" t="str">
        <f>VLOOKUP(A4700,Sheet2!A:B,2,FALSE)</f>
        <v>59-1282328/0000</v>
      </c>
      <c r="C4700">
        <f>VLOOKUP(A4700,Sheet3!A:B,2,FALSE)</f>
        <v>591783017</v>
      </c>
      <c r="D4700" t="str">
        <f>VLOOKUP(A4700,Sheet3!A:C,3,FALSE)</f>
        <v>1759 CREIGHTON ROAD</v>
      </c>
      <c r="E4700">
        <f>VLOOKUP(A4700,Sheet3!A:D,4,FALSE)</f>
        <v>0</v>
      </c>
      <c r="F4700" t="str">
        <f>VLOOKUP(A4700,Sheet3!A:G,5,FALSE)</f>
        <v>PENSACOLA</v>
      </c>
      <c r="G4700" t="str">
        <f>VLOOKUP(A4700,Sheet3!A:G,6,FALSE)</f>
        <v>FL</v>
      </c>
      <c r="H4700">
        <f>VLOOKUP(A4700,Sheet3!A:G,7,FALSE)</f>
        <v>325040000</v>
      </c>
    </row>
    <row r="4701" spans="1:8" x14ac:dyDescent="0.3">
      <c r="A4701" t="s">
        <v>102</v>
      </c>
      <c r="B4701" t="str">
        <f>VLOOKUP(A4701,Sheet2!A:B,2,FALSE)</f>
        <v>264-35-0248/0000</v>
      </c>
      <c r="C4701">
        <f>VLOOKUP(A4701,Sheet3!A:B,2,FALSE)</f>
        <v>267533631</v>
      </c>
      <c r="D4701" t="str">
        <f>VLOOKUP(A4701,Sheet3!A:C,3,FALSE)</f>
        <v>4357 SPANISH TRAIL ROAD</v>
      </c>
      <c r="E4701">
        <f>VLOOKUP(A4701,Sheet3!A:D,4,FALSE)</f>
        <v>0</v>
      </c>
      <c r="F4701" t="str">
        <f>VLOOKUP(A4701,Sheet3!A:G,5,FALSE)</f>
        <v>PENSACOLA</v>
      </c>
      <c r="G4701" t="str">
        <f>VLOOKUP(A4701,Sheet3!A:G,6,FALSE)</f>
        <v>FL</v>
      </c>
      <c r="H4701">
        <f>VLOOKUP(A4701,Sheet3!A:G,7,FALSE)</f>
        <v>325040000</v>
      </c>
    </row>
    <row r="4702" spans="1:8" x14ac:dyDescent="0.3">
      <c r="A4702" t="s">
        <v>28</v>
      </c>
      <c r="B4702" t="str">
        <f>VLOOKUP(A4702,Sheet2!A:B,2,FALSE)</f>
        <v>59-1282328/0000</v>
      </c>
      <c r="C4702">
        <f>VLOOKUP(A4702,Sheet3!A:B,2,FALSE)</f>
        <v>591783017</v>
      </c>
      <c r="D4702" t="str">
        <f>VLOOKUP(A4702,Sheet3!A:C,3,FALSE)</f>
        <v>1759 CREIGHTON ROAD</v>
      </c>
      <c r="E4702">
        <f>VLOOKUP(A4702,Sheet3!A:D,4,FALSE)</f>
        <v>0</v>
      </c>
      <c r="F4702" t="str">
        <f>VLOOKUP(A4702,Sheet3!A:G,5,FALSE)</f>
        <v>PENSACOLA</v>
      </c>
      <c r="G4702" t="str">
        <f>VLOOKUP(A4702,Sheet3!A:G,6,FALSE)</f>
        <v>FL</v>
      </c>
      <c r="H4702">
        <f>VLOOKUP(A4702,Sheet3!A:G,7,FALSE)</f>
        <v>325040000</v>
      </c>
    </row>
    <row r="4703" spans="1:8" x14ac:dyDescent="0.3">
      <c r="A4703" t="s">
        <v>28</v>
      </c>
      <c r="B4703" t="str">
        <f>VLOOKUP(A4703,Sheet2!A:B,2,FALSE)</f>
        <v>59-1282328/0000</v>
      </c>
      <c r="C4703">
        <f>VLOOKUP(A4703,Sheet3!A:B,2,FALSE)</f>
        <v>591783017</v>
      </c>
      <c r="D4703" t="str">
        <f>VLOOKUP(A4703,Sheet3!A:C,3,FALSE)</f>
        <v>1759 CREIGHTON ROAD</v>
      </c>
      <c r="E4703">
        <f>VLOOKUP(A4703,Sheet3!A:D,4,FALSE)</f>
        <v>0</v>
      </c>
      <c r="F4703" t="str">
        <f>VLOOKUP(A4703,Sheet3!A:G,5,FALSE)</f>
        <v>PENSACOLA</v>
      </c>
      <c r="G4703" t="str">
        <f>VLOOKUP(A4703,Sheet3!A:G,6,FALSE)</f>
        <v>FL</v>
      </c>
      <c r="H4703">
        <f>VLOOKUP(A4703,Sheet3!A:G,7,FALSE)</f>
        <v>325040000</v>
      </c>
    </row>
    <row r="4704" spans="1:8" x14ac:dyDescent="0.3">
      <c r="A4704" t="s">
        <v>28</v>
      </c>
      <c r="B4704" t="str">
        <f>VLOOKUP(A4704,Sheet2!A:B,2,FALSE)</f>
        <v>59-1282328/0000</v>
      </c>
      <c r="C4704">
        <f>VLOOKUP(A4704,Sheet3!A:B,2,FALSE)</f>
        <v>591783017</v>
      </c>
      <c r="D4704" t="str">
        <f>VLOOKUP(A4704,Sheet3!A:C,3,FALSE)</f>
        <v>1759 CREIGHTON ROAD</v>
      </c>
      <c r="E4704">
        <f>VLOOKUP(A4704,Sheet3!A:D,4,FALSE)</f>
        <v>0</v>
      </c>
      <c r="F4704" t="str">
        <f>VLOOKUP(A4704,Sheet3!A:G,5,FALSE)</f>
        <v>PENSACOLA</v>
      </c>
      <c r="G4704" t="str">
        <f>VLOOKUP(A4704,Sheet3!A:G,6,FALSE)</f>
        <v>FL</v>
      </c>
      <c r="H4704">
        <f>VLOOKUP(A4704,Sheet3!A:G,7,FALSE)</f>
        <v>325040000</v>
      </c>
    </row>
    <row r="4705" spans="1:8" x14ac:dyDescent="0.3">
      <c r="A4705" t="s">
        <v>8</v>
      </c>
      <c r="B4705" t="e">
        <f>VLOOKUP(A4705,Sheet2!A:B,2,FALSE)</f>
        <v>#N/A</v>
      </c>
      <c r="C4705">
        <v>0</v>
      </c>
      <c r="D4705" t="str">
        <f>VLOOKUP(A4705,Sheet3!A:C,3,FALSE)</f>
        <v>22 TECHNOLOGY PARKWAY SOUTH, STE 200</v>
      </c>
      <c r="E4705">
        <f>VLOOKUP(A4705,Sheet3!A:D,4,FALSE)</f>
        <v>0</v>
      </c>
      <c r="F4705" t="str">
        <f>VLOOKUP(A4705,Sheet3!A:G,5,FALSE)</f>
        <v>PEACHTREE CORNERS</v>
      </c>
      <c r="G4705" t="str">
        <f>VLOOKUP(A4705,Sheet3!A:G,6,FALSE)</f>
        <v>GA</v>
      </c>
      <c r="H4705">
        <f>VLOOKUP(A4705,Sheet3!A:G,7,FALSE)</f>
        <v>300920000</v>
      </c>
    </row>
    <row r="4706" spans="1:8" x14ac:dyDescent="0.3">
      <c r="A4706" t="s">
        <v>8</v>
      </c>
      <c r="B4706" t="e">
        <f>VLOOKUP(A4706,Sheet2!A:B,2,FALSE)</f>
        <v>#N/A</v>
      </c>
      <c r="C4706">
        <v>0</v>
      </c>
      <c r="D4706" t="str">
        <f>VLOOKUP(A4706,Sheet3!A:C,3,FALSE)</f>
        <v>22 TECHNOLOGY PARKWAY SOUTH, STE 200</v>
      </c>
      <c r="E4706">
        <f>VLOOKUP(A4706,Sheet3!A:D,4,FALSE)</f>
        <v>0</v>
      </c>
      <c r="F4706" t="str">
        <f>VLOOKUP(A4706,Sheet3!A:G,5,FALSE)</f>
        <v>PEACHTREE CORNERS</v>
      </c>
      <c r="G4706" t="str">
        <f>VLOOKUP(A4706,Sheet3!A:G,6,FALSE)</f>
        <v>GA</v>
      </c>
      <c r="H4706">
        <f>VLOOKUP(A4706,Sheet3!A:G,7,FALSE)</f>
        <v>300920000</v>
      </c>
    </row>
    <row r="4707" spans="1:8" x14ac:dyDescent="0.3">
      <c r="A4707" t="s">
        <v>8</v>
      </c>
      <c r="B4707" t="e">
        <f>VLOOKUP(A4707,Sheet2!A:B,2,FALSE)</f>
        <v>#N/A</v>
      </c>
      <c r="C4707">
        <v>0</v>
      </c>
      <c r="D4707" t="str">
        <f>VLOOKUP(A4707,Sheet3!A:C,3,FALSE)</f>
        <v>22 TECHNOLOGY PARKWAY SOUTH, STE 200</v>
      </c>
      <c r="E4707">
        <f>VLOOKUP(A4707,Sheet3!A:D,4,FALSE)</f>
        <v>0</v>
      </c>
      <c r="F4707" t="str">
        <f>VLOOKUP(A4707,Sheet3!A:G,5,FALSE)</f>
        <v>PEACHTREE CORNERS</v>
      </c>
      <c r="G4707" t="str">
        <f>VLOOKUP(A4707,Sheet3!A:G,6,FALSE)</f>
        <v>GA</v>
      </c>
      <c r="H4707">
        <f>VLOOKUP(A4707,Sheet3!A:G,7,FALSE)</f>
        <v>300920000</v>
      </c>
    </row>
    <row r="4708" spans="1:8" x14ac:dyDescent="0.3">
      <c r="A4708" t="s">
        <v>326</v>
      </c>
      <c r="B4708" t="str">
        <f>VLOOKUP(A4708,Sheet2!A:B,2,FALSE)</f>
        <v>45-5145680/0000</v>
      </c>
      <c r="C4708">
        <f>VLOOKUP(A4708,Sheet3!A:B,2,FALSE)</f>
        <v>461325118</v>
      </c>
      <c r="D4708" t="str">
        <f>VLOOKUP(A4708,Sheet3!A:C,3,FALSE)</f>
        <v>3707 COLLEGE PARK DRIVE #200</v>
      </c>
      <c r="E4708">
        <f>VLOOKUP(A4708,Sheet3!A:D,4,FALSE)</f>
        <v>0</v>
      </c>
      <c r="F4708" t="str">
        <f>VLOOKUP(A4708,Sheet3!A:G,5,FALSE)</f>
        <v xml:space="preserve">THE WOODLANDS </v>
      </c>
      <c r="G4708" t="str">
        <f>VLOOKUP(A4708,Sheet3!A:G,6,FALSE)</f>
        <v>TX</v>
      </c>
      <c r="H4708">
        <f>VLOOKUP(A4708,Sheet3!A:G,7,FALSE)</f>
        <v>773840000</v>
      </c>
    </row>
    <row r="4709" spans="1:8" x14ac:dyDescent="0.3">
      <c r="A4709" t="s">
        <v>328</v>
      </c>
      <c r="B4709" t="str">
        <f>VLOOKUP(A4709,Sheet2!A:B,2,FALSE)</f>
        <v>20-1535125/0000</v>
      </c>
      <c r="C4709">
        <f>VLOOKUP(A4709,Sheet3!A:B,2,FALSE)</f>
        <v>201535125</v>
      </c>
      <c r="D4709" t="str">
        <f>VLOOKUP(A4709,Sheet3!A:C,3,FALSE)</f>
        <v>57 BRUCE AVENUE</v>
      </c>
      <c r="E4709">
        <f>VLOOKUP(A4709,Sheet3!A:D,4,FALSE)</f>
        <v>0</v>
      </c>
      <c r="F4709" t="str">
        <f>VLOOKUP(A4709,Sheet3!A:G,5,FALSE)</f>
        <v>DEFUNIAK SPRINGS</v>
      </c>
      <c r="G4709" t="str">
        <f>VLOOKUP(A4709,Sheet3!A:G,6,FALSE)</f>
        <v>FL</v>
      </c>
      <c r="H4709">
        <f>VLOOKUP(A4709,Sheet3!A:G,7,FALSE)</f>
        <v>324350000</v>
      </c>
    </row>
    <row r="4710" spans="1:8" x14ac:dyDescent="0.3">
      <c r="A4710" t="s">
        <v>328</v>
      </c>
      <c r="B4710" t="str">
        <f>VLOOKUP(A4710,Sheet2!A:B,2,FALSE)</f>
        <v>20-1535125/0000</v>
      </c>
      <c r="C4710">
        <f>VLOOKUP(A4710,Sheet3!A:B,2,FALSE)</f>
        <v>201535125</v>
      </c>
      <c r="D4710" t="str">
        <f>VLOOKUP(A4710,Sheet3!A:C,3,FALSE)</f>
        <v>57 BRUCE AVENUE</v>
      </c>
      <c r="E4710">
        <f>VLOOKUP(A4710,Sheet3!A:D,4,FALSE)</f>
        <v>0</v>
      </c>
      <c r="F4710" t="str">
        <f>VLOOKUP(A4710,Sheet3!A:G,5,FALSE)</f>
        <v>DEFUNIAK SPRINGS</v>
      </c>
      <c r="G4710" t="str">
        <f>VLOOKUP(A4710,Sheet3!A:G,6,FALSE)</f>
        <v>FL</v>
      </c>
      <c r="H4710">
        <f>VLOOKUP(A4710,Sheet3!A:G,7,FALSE)</f>
        <v>324350000</v>
      </c>
    </row>
    <row r="4711" spans="1:8" x14ac:dyDescent="0.3">
      <c r="A4711" t="s">
        <v>328</v>
      </c>
      <c r="B4711" t="str">
        <f>VLOOKUP(A4711,Sheet2!A:B,2,FALSE)</f>
        <v>20-1535125/0000</v>
      </c>
      <c r="C4711">
        <f>VLOOKUP(A4711,Sheet3!A:B,2,FALSE)</f>
        <v>201535125</v>
      </c>
      <c r="D4711" t="str">
        <f>VLOOKUP(A4711,Sheet3!A:C,3,FALSE)</f>
        <v>57 BRUCE AVENUE</v>
      </c>
      <c r="E4711">
        <f>VLOOKUP(A4711,Sheet3!A:D,4,FALSE)</f>
        <v>0</v>
      </c>
      <c r="F4711" t="str">
        <f>VLOOKUP(A4711,Sheet3!A:G,5,FALSE)</f>
        <v>DEFUNIAK SPRINGS</v>
      </c>
      <c r="G4711" t="str">
        <f>VLOOKUP(A4711,Sheet3!A:G,6,FALSE)</f>
        <v>FL</v>
      </c>
      <c r="H4711">
        <f>VLOOKUP(A4711,Sheet3!A:G,7,FALSE)</f>
        <v>324350000</v>
      </c>
    </row>
    <row r="4712" spans="1:8" x14ac:dyDescent="0.3">
      <c r="A4712" t="s">
        <v>328</v>
      </c>
      <c r="B4712" t="str">
        <f>VLOOKUP(A4712,Sheet2!A:B,2,FALSE)</f>
        <v>20-1535125/0000</v>
      </c>
      <c r="C4712">
        <f>VLOOKUP(A4712,Sheet3!A:B,2,FALSE)</f>
        <v>201535125</v>
      </c>
      <c r="D4712" t="str">
        <f>VLOOKUP(A4712,Sheet3!A:C,3,FALSE)</f>
        <v>57 BRUCE AVENUE</v>
      </c>
      <c r="E4712">
        <f>VLOOKUP(A4712,Sheet3!A:D,4,FALSE)</f>
        <v>0</v>
      </c>
      <c r="F4712" t="str">
        <f>VLOOKUP(A4712,Sheet3!A:G,5,FALSE)</f>
        <v>DEFUNIAK SPRINGS</v>
      </c>
      <c r="G4712" t="str">
        <f>VLOOKUP(A4712,Sheet3!A:G,6,FALSE)</f>
        <v>FL</v>
      </c>
      <c r="H4712">
        <f>VLOOKUP(A4712,Sheet3!A:G,7,FALSE)</f>
        <v>324350000</v>
      </c>
    </row>
    <row r="4713" spans="1:8" x14ac:dyDescent="0.3">
      <c r="A4713" t="s">
        <v>328</v>
      </c>
      <c r="B4713" t="str">
        <f>VLOOKUP(A4713,Sheet2!A:B,2,FALSE)</f>
        <v>20-1535125/0000</v>
      </c>
      <c r="C4713">
        <f>VLOOKUP(A4713,Sheet3!A:B,2,FALSE)</f>
        <v>201535125</v>
      </c>
      <c r="D4713" t="str">
        <f>VLOOKUP(A4713,Sheet3!A:C,3,FALSE)</f>
        <v>57 BRUCE AVENUE</v>
      </c>
      <c r="E4713">
        <f>VLOOKUP(A4713,Sheet3!A:D,4,FALSE)</f>
        <v>0</v>
      </c>
      <c r="F4713" t="str">
        <f>VLOOKUP(A4713,Sheet3!A:G,5,FALSE)</f>
        <v>DEFUNIAK SPRINGS</v>
      </c>
      <c r="G4713" t="str">
        <f>VLOOKUP(A4713,Sheet3!A:G,6,FALSE)</f>
        <v>FL</v>
      </c>
      <c r="H4713">
        <f>VLOOKUP(A4713,Sheet3!A:G,7,FALSE)</f>
        <v>324350000</v>
      </c>
    </row>
    <row r="4714" spans="1:8" x14ac:dyDescent="0.3">
      <c r="A4714" t="s">
        <v>328</v>
      </c>
      <c r="B4714" t="str">
        <f>VLOOKUP(A4714,Sheet2!A:B,2,FALSE)</f>
        <v>20-1535125/0000</v>
      </c>
      <c r="C4714">
        <f>VLOOKUP(A4714,Sheet3!A:B,2,FALSE)</f>
        <v>201535125</v>
      </c>
      <c r="D4714" t="str">
        <f>VLOOKUP(A4714,Sheet3!A:C,3,FALSE)</f>
        <v>57 BRUCE AVENUE</v>
      </c>
      <c r="E4714">
        <f>VLOOKUP(A4714,Sheet3!A:D,4,FALSE)</f>
        <v>0</v>
      </c>
      <c r="F4714" t="str">
        <f>VLOOKUP(A4714,Sheet3!A:G,5,FALSE)</f>
        <v>DEFUNIAK SPRINGS</v>
      </c>
      <c r="G4714" t="str">
        <f>VLOOKUP(A4714,Sheet3!A:G,6,FALSE)</f>
        <v>FL</v>
      </c>
      <c r="H4714">
        <f>VLOOKUP(A4714,Sheet3!A:G,7,FALSE)</f>
        <v>324350000</v>
      </c>
    </row>
    <row r="4715" spans="1:8" x14ac:dyDescent="0.3">
      <c r="A4715" t="s">
        <v>66</v>
      </c>
      <c r="B4715" t="str">
        <f>VLOOKUP(A4715,Sheet2!A:B,2,FALSE)</f>
        <v>58-2473714/0000</v>
      </c>
      <c r="C4715">
        <f>VLOOKUP(A4715,Sheet3!A:B,2,FALSE)</f>
        <v>591282325</v>
      </c>
      <c r="D4715" t="str">
        <f>VLOOKUP(A4715,Sheet3!A:C,3,FALSE)</f>
        <v>2227 EAST OLIVE ROAD</v>
      </c>
      <c r="E4715">
        <f>VLOOKUP(A4715,Sheet3!A:D,4,FALSE)</f>
        <v>0</v>
      </c>
      <c r="F4715" t="str">
        <f>VLOOKUP(A4715,Sheet3!A:G,5,FALSE)</f>
        <v>PENSACOLA</v>
      </c>
      <c r="G4715" t="str">
        <f>VLOOKUP(A4715,Sheet3!A:G,6,FALSE)</f>
        <v>FL</v>
      </c>
      <c r="H4715">
        <f>VLOOKUP(A4715,Sheet3!A:G,7,FALSE)</f>
        <v>325140000</v>
      </c>
    </row>
    <row r="4716" spans="1:8" x14ac:dyDescent="0.3">
      <c r="A4716" t="s">
        <v>66</v>
      </c>
      <c r="B4716" t="str">
        <f>VLOOKUP(A4716,Sheet2!A:B,2,FALSE)</f>
        <v>58-2473714/0000</v>
      </c>
      <c r="C4716">
        <f>VLOOKUP(A4716,Sheet3!A:B,2,FALSE)</f>
        <v>591282325</v>
      </c>
      <c r="D4716" t="str">
        <f>VLOOKUP(A4716,Sheet3!A:C,3,FALSE)</f>
        <v>2227 EAST OLIVE ROAD</v>
      </c>
      <c r="E4716">
        <f>VLOOKUP(A4716,Sheet3!A:D,4,FALSE)</f>
        <v>0</v>
      </c>
      <c r="F4716" t="str">
        <f>VLOOKUP(A4716,Sheet3!A:G,5,FALSE)</f>
        <v>PENSACOLA</v>
      </c>
      <c r="G4716" t="str">
        <f>VLOOKUP(A4716,Sheet3!A:G,6,FALSE)</f>
        <v>FL</v>
      </c>
      <c r="H4716">
        <f>VLOOKUP(A4716,Sheet3!A:G,7,FALSE)</f>
        <v>325140000</v>
      </c>
    </row>
    <row r="4717" spans="1:8" x14ac:dyDescent="0.3">
      <c r="A4717" t="s">
        <v>66</v>
      </c>
      <c r="B4717" t="str">
        <f>VLOOKUP(A4717,Sheet2!A:B,2,FALSE)</f>
        <v>58-2473714/0000</v>
      </c>
      <c r="C4717">
        <f>VLOOKUP(A4717,Sheet3!A:B,2,FALSE)</f>
        <v>591282325</v>
      </c>
      <c r="D4717" t="str">
        <f>VLOOKUP(A4717,Sheet3!A:C,3,FALSE)</f>
        <v>2227 EAST OLIVE ROAD</v>
      </c>
      <c r="E4717">
        <f>VLOOKUP(A4717,Sheet3!A:D,4,FALSE)</f>
        <v>0</v>
      </c>
      <c r="F4717" t="str">
        <f>VLOOKUP(A4717,Sheet3!A:G,5,FALSE)</f>
        <v>PENSACOLA</v>
      </c>
      <c r="G4717" t="str">
        <f>VLOOKUP(A4717,Sheet3!A:G,6,FALSE)</f>
        <v>FL</v>
      </c>
      <c r="H4717">
        <f>VLOOKUP(A4717,Sheet3!A:G,7,FALSE)</f>
        <v>325140000</v>
      </c>
    </row>
    <row r="4718" spans="1:8" x14ac:dyDescent="0.3">
      <c r="A4718" t="s">
        <v>77</v>
      </c>
      <c r="B4718" t="str">
        <f>VLOOKUP(A4718,Sheet2!A:B,2,FALSE)</f>
        <v>27-0000289/0000</v>
      </c>
      <c r="C4718">
        <f>VLOOKUP(A4718,Sheet3!A:B,2,FALSE)</f>
        <v>270000345</v>
      </c>
      <c r="D4718" t="str">
        <f>VLOOKUP(A4718,Sheet3!A:C,3,FALSE)</f>
        <v>4790 N 9TH AVENUE</v>
      </c>
      <c r="E4718">
        <f>VLOOKUP(A4718,Sheet3!A:D,4,FALSE)</f>
        <v>0</v>
      </c>
      <c r="F4718" t="str">
        <f>VLOOKUP(A4718,Sheet3!A:G,5,FALSE)</f>
        <v>PENSACOLA</v>
      </c>
      <c r="G4718" t="str">
        <f>VLOOKUP(A4718,Sheet3!A:G,6,FALSE)</f>
        <v>FL</v>
      </c>
      <c r="H4718">
        <f>VLOOKUP(A4718,Sheet3!A:G,7,FALSE)</f>
        <v>325030000</v>
      </c>
    </row>
    <row r="4719" spans="1:8" x14ac:dyDescent="0.3">
      <c r="A4719" t="s">
        <v>77</v>
      </c>
      <c r="B4719" t="str">
        <f>VLOOKUP(A4719,Sheet2!A:B,2,FALSE)</f>
        <v>27-0000289/0000</v>
      </c>
      <c r="C4719">
        <f>VLOOKUP(A4719,Sheet3!A:B,2,FALSE)</f>
        <v>270000345</v>
      </c>
      <c r="D4719" t="str">
        <f>VLOOKUP(A4719,Sheet3!A:C,3,FALSE)</f>
        <v>4790 N 9TH AVENUE</v>
      </c>
      <c r="E4719">
        <f>VLOOKUP(A4719,Sheet3!A:D,4,FALSE)</f>
        <v>0</v>
      </c>
      <c r="F4719" t="str">
        <f>VLOOKUP(A4719,Sheet3!A:G,5,FALSE)</f>
        <v>PENSACOLA</v>
      </c>
      <c r="G4719" t="str">
        <f>VLOOKUP(A4719,Sheet3!A:G,6,FALSE)</f>
        <v>FL</v>
      </c>
      <c r="H4719">
        <f>VLOOKUP(A4719,Sheet3!A:G,7,FALSE)</f>
        <v>325030000</v>
      </c>
    </row>
    <row r="4720" spans="1:8" x14ac:dyDescent="0.3">
      <c r="A4720" t="s">
        <v>78</v>
      </c>
      <c r="B4720" t="str">
        <f>VLOOKUP(A4720,Sheet2!A:B,2,FALSE)</f>
        <v>592-86-3579/0000</v>
      </c>
      <c r="C4720">
        <f>VLOOKUP(A4720,Sheet3!A:B,2,FALSE)</f>
        <v>593189433</v>
      </c>
      <c r="D4720" t="str">
        <f>VLOOKUP(A4720,Sheet3!A:C,3,FALSE)</f>
        <v>4790 N. 9TH AVE.</v>
      </c>
      <c r="E4720">
        <f>VLOOKUP(A4720,Sheet3!A:D,4,FALSE)</f>
        <v>0</v>
      </c>
      <c r="F4720" t="str">
        <f>VLOOKUP(A4720,Sheet3!A:G,5,FALSE)</f>
        <v>PENSACOLA</v>
      </c>
      <c r="G4720" t="str">
        <f>VLOOKUP(A4720,Sheet3!A:G,6,FALSE)</f>
        <v>FL</v>
      </c>
      <c r="H4720">
        <f>VLOOKUP(A4720,Sheet3!A:G,7,FALSE)</f>
        <v>325030000</v>
      </c>
    </row>
    <row r="4721" spans="1:8" x14ac:dyDescent="0.3">
      <c r="A4721" t="s">
        <v>78</v>
      </c>
      <c r="B4721" t="str">
        <f>VLOOKUP(A4721,Sheet2!A:B,2,FALSE)</f>
        <v>592-86-3579/0000</v>
      </c>
      <c r="C4721">
        <f>VLOOKUP(A4721,Sheet3!A:B,2,FALSE)</f>
        <v>593189433</v>
      </c>
      <c r="D4721" t="str">
        <f>VLOOKUP(A4721,Sheet3!A:C,3,FALSE)</f>
        <v>4790 N. 9TH AVE.</v>
      </c>
      <c r="E4721">
        <f>VLOOKUP(A4721,Sheet3!A:D,4,FALSE)</f>
        <v>0</v>
      </c>
      <c r="F4721" t="str">
        <f>VLOOKUP(A4721,Sheet3!A:G,5,FALSE)</f>
        <v>PENSACOLA</v>
      </c>
      <c r="G4721" t="str">
        <f>VLOOKUP(A4721,Sheet3!A:G,6,FALSE)</f>
        <v>FL</v>
      </c>
      <c r="H4721">
        <f>VLOOKUP(A4721,Sheet3!A:G,7,FALSE)</f>
        <v>325030000</v>
      </c>
    </row>
    <row r="4722" spans="1:8" x14ac:dyDescent="0.3">
      <c r="A4722" t="s">
        <v>78</v>
      </c>
      <c r="B4722" t="str">
        <f>VLOOKUP(A4722,Sheet2!A:B,2,FALSE)</f>
        <v>592-86-3579/0000</v>
      </c>
      <c r="C4722">
        <f>VLOOKUP(A4722,Sheet3!A:B,2,FALSE)</f>
        <v>593189433</v>
      </c>
      <c r="D4722" t="str">
        <f>VLOOKUP(A4722,Sheet3!A:C,3,FALSE)</f>
        <v>4790 N. 9TH AVE.</v>
      </c>
      <c r="E4722">
        <f>VLOOKUP(A4722,Sheet3!A:D,4,FALSE)</f>
        <v>0</v>
      </c>
      <c r="F4722" t="str">
        <f>VLOOKUP(A4722,Sheet3!A:G,5,FALSE)</f>
        <v>PENSACOLA</v>
      </c>
      <c r="G4722" t="str">
        <f>VLOOKUP(A4722,Sheet3!A:G,6,FALSE)</f>
        <v>FL</v>
      </c>
      <c r="H4722">
        <f>VLOOKUP(A4722,Sheet3!A:G,7,FALSE)</f>
        <v>325030000</v>
      </c>
    </row>
    <row r="4723" spans="1:8" x14ac:dyDescent="0.3">
      <c r="A4723" t="s">
        <v>77</v>
      </c>
      <c r="B4723" t="str">
        <f>VLOOKUP(A4723,Sheet2!A:B,2,FALSE)</f>
        <v>27-0000289/0000</v>
      </c>
      <c r="C4723">
        <f>VLOOKUP(A4723,Sheet3!A:B,2,FALSE)</f>
        <v>270000345</v>
      </c>
      <c r="D4723" t="str">
        <f>VLOOKUP(A4723,Sheet3!A:C,3,FALSE)</f>
        <v>4790 N 9TH AVENUE</v>
      </c>
      <c r="E4723">
        <f>VLOOKUP(A4723,Sheet3!A:D,4,FALSE)</f>
        <v>0</v>
      </c>
      <c r="F4723" t="str">
        <f>VLOOKUP(A4723,Sheet3!A:G,5,FALSE)</f>
        <v>PENSACOLA</v>
      </c>
      <c r="G4723" t="str">
        <f>VLOOKUP(A4723,Sheet3!A:G,6,FALSE)</f>
        <v>FL</v>
      </c>
      <c r="H4723">
        <f>VLOOKUP(A4723,Sheet3!A:G,7,FALSE)</f>
        <v>325030000</v>
      </c>
    </row>
    <row r="4724" spans="1:8" x14ac:dyDescent="0.3">
      <c r="A4724" t="s">
        <v>77</v>
      </c>
      <c r="B4724" t="str">
        <f>VLOOKUP(A4724,Sheet2!A:B,2,FALSE)</f>
        <v>27-0000289/0000</v>
      </c>
      <c r="C4724">
        <f>VLOOKUP(A4724,Sheet3!A:B,2,FALSE)</f>
        <v>270000345</v>
      </c>
      <c r="D4724" t="str">
        <f>VLOOKUP(A4724,Sheet3!A:C,3,FALSE)</f>
        <v>4790 N 9TH AVENUE</v>
      </c>
      <c r="E4724">
        <f>VLOOKUP(A4724,Sheet3!A:D,4,FALSE)</f>
        <v>0</v>
      </c>
      <c r="F4724" t="str">
        <f>VLOOKUP(A4724,Sheet3!A:G,5,FALSE)</f>
        <v>PENSACOLA</v>
      </c>
      <c r="G4724" t="str">
        <f>VLOOKUP(A4724,Sheet3!A:G,6,FALSE)</f>
        <v>FL</v>
      </c>
      <c r="H4724">
        <f>VLOOKUP(A4724,Sheet3!A:G,7,FALSE)</f>
        <v>325030000</v>
      </c>
    </row>
    <row r="4725" spans="1:8" x14ac:dyDescent="0.3">
      <c r="A4725" t="s">
        <v>78</v>
      </c>
      <c r="B4725" t="str">
        <f>VLOOKUP(A4725,Sheet2!A:B,2,FALSE)</f>
        <v>592-86-3579/0000</v>
      </c>
      <c r="C4725">
        <f>VLOOKUP(A4725,Sheet3!A:B,2,FALSE)</f>
        <v>593189433</v>
      </c>
      <c r="D4725" t="str">
        <f>VLOOKUP(A4725,Sheet3!A:C,3,FALSE)</f>
        <v>4790 N. 9TH AVE.</v>
      </c>
      <c r="E4725">
        <f>VLOOKUP(A4725,Sheet3!A:D,4,FALSE)</f>
        <v>0</v>
      </c>
      <c r="F4725" t="str">
        <f>VLOOKUP(A4725,Sheet3!A:G,5,FALSE)</f>
        <v>PENSACOLA</v>
      </c>
      <c r="G4725" t="str">
        <f>VLOOKUP(A4725,Sheet3!A:G,6,FALSE)</f>
        <v>FL</v>
      </c>
      <c r="H4725">
        <f>VLOOKUP(A4725,Sheet3!A:G,7,FALSE)</f>
        <v>325030000</v>
      </c>
    </row>
    <row r="4726" spans="1:8" x14ac:dyDescent="0.3">
      <c r="A4726" t="s">
        <v>78</v>
      </c>
      <c r="B4726" t="str">
        <f>VLOOKUP(A4726,Sheet2!A:B,2,FALSE)</f>
        <v>592-86-3579/0000</v>
      </c>
      <c r="C4726">
        <f>VLOOKUP(A4726,Sheet3!A:B,2,FALSE)</f>
        <v>593189433</v>
      </c>
      <c r="D4726" t="str">
        <f>VLOOKUP(A4726,Sheet3!A:C,3,FALSE)</f>
        <v>4790 N. 9TH AVE.</v>
      </c>
      <c r="E4726">
        <f>VLOOKUP(A4726,Sheet3!A:D,4,FALSE)</f>
        <v>0</v>
      </c>
      <c r="F4726" t="str">
        <f>VLOOKUP(A4726,Sheet3!A:G,5,FALSE)</f>
        <v>PENSACOLA</v>
      </c>
      <c r="G4726" t="str">
        <f>VLOOKUP(A4726,Sheet3!A:G,6,FALSE)</f>
        <v>FL</v>
      </c>
      <c r="H4726">
        <f>VLOOKUP(A4726,Sheet3!A:G,7,FALSE)</f>
        <v>325030000</v>
      </c>
    </row>
    <row r="4727" spans="1:8" x14ac:dyDescent="0.3">
      <c r="A4727" t="s">
        <v>78</v>
      </c>
      <c r="B4727" t="str">
        <f>VLOOKUP(A4727,Sheet2!A:B,2,FALSE)</f>
        <v>592-86-3579/0000</v>
      </c>
      <c r="C4727">
        <f>VLOOKUP(A4727,Sheet3!A:B,2,FALSE)</f>
        <v>593189433</v>
      </c>
      <c r="D4727" t="str">
        <f>VLOOKUP(A4727,Sheet3!A:C,3,FALSE)</f>
        <v>4790 N. 9TH AVE.</v>
      </c>
      <c r="E4727">
        <f>VLOOKUP(A4727,Sheet3!A:D,4,FALSE)</f>
        <v>0</v>
      </c>
      <c r="F4727" t="str">
        <f>VLOOKUP(A4727,Sheet3!A:G,5,FALSE)</f>
        <v>PENSACOLA</v>
      </c>
      <c r="G4727" t="str">
        <f>VLOOKUP(A4727,Sheet3!A:G,6,FALSE)</f>
        <v>FL</v>
      </c>
      <c r="H4727">
        <f>VLOOKUP(A4727,Sheet3!A:G,7,FALSE)</f>
        <v>325030000</v>
      </c>
    </row>
    <row r="4728" spans="1:8" x14ac:dyDescent="0.3">
      <c r="A4728" t="s">
        <v>78</v>
      </c>
      <c r="B4728" t="str">
        <f>VLOOKUP(A4728,Sheet2!A:B,2,FALSE)</f>
        <v>592-86-3579/0000</v>
      </c>
      <c r="C4728">
        <f>VLOOKUP(A4728,Sheet3!A:B,2,FALSE)</f>
        <v>593189433</v>
      </c>
      <c r="D4728" t="str">
        <f>VLOOKUP(A4728,Sheet3!A:C,3,FALSE)</f>
        <v>4790 N. 9TH AVE.</v>
      </c>
      <c r="E4728">
        <f>VLOOKUP(A4728,Sheet3!A:D,4,FALSE)</f>
        <v>0</v>
      </c>
      <c r="F4728" t="str">
        <f>VLOOKUP(A4728,Sheet3!A:G,5,FALSE)</f>
        <v>PENSACOLA</v>
      </c>
      <c r="G4728" t="str">
        <f>VLOOKUP(A4728,Sheet3!A:G,6,FALSE)</f>
        <v>FL</v>
      </c>
      <c r="H4728">
        <f>VLOOKUP(A4728,Sheet3!A:G,7,FALSE)</f>
        <v>325030000</v>
      </c>
    </row>
    <row r="4729" spans="1:8" x14ac:dyDescent="0.3">
      <c r="A4729" t="s">
        <v>35</v>
      </c>
      <c r="B4729" t="str">
        <f>VLOOKUP(A4729,Sheet2!A:B,2,FALSE)</f>
        <v>26-3179150/0000</v>
      </c>
      <c r="C4729">
        <f>VLOOKUP(A4729,Sheet3!A:B,2,FALSE)</f>
        <v>263648557</v>
      </c>
      <c r="D4729" t="str">
        <f>VLOOKUP(A4729,Sheet3!A:C,3,FALSE)</f>
        <v>3298 SUMMIT BLVD #24</v>
      </c>
      <c r="E4729">
        <f>VLOOKUP(A4729,Sheet3!A:D,4,FALSE)</f>
        <v>0</v>
      </c>
      <c r="F4729" t="str">
        <f>VLOOKUP(A4729,Sheet3!A:G,5,FALSE)</f>
        <v>PENSACOLA</v>
      </c>
      <c r="G4729" t="str">
        <f>VLOOKUP(A4729,Sheet3!A:G,6,FALSE)</f>
        <v>FL</v>
      </c>
      <c r="H4729">
        <f>VLOOKUP(A4729,Sheet3!A:G,7,FALSE)</f>
        <v>325030000</v>
      </c>
    </row>
    <row r="4730" spans="1:8" x14ac:dyDescent="0.3">
      <c r="A4730" t="s">
        <v>35</v>
      </c>
      <c r="B4730" t="str">
        <f>VLOOKUP(A4730,Sheet2!A:B,2,FALSE)</f>
        <v>26-3179150/0000</v>
      </c>
      <c r="C4730">
        <f>VLOOKUP(A4730,Sheet3!A:B,2,FALSE)</f>
        <v>263648557</v>
      </c>
      <c r="D4730" t="str">
        <f>VLOOKUP(A4730,Sheet3!A:C,3,FALSE)</f>
        <v>3298 SUMMIT BLVD #24</v>
      </c>
      <c r="E4730">
        <f>VLOOKUP(A4730,Sheet3!A:D,4,FALSE)</f>
        <v>0</v>
      </c>
      <c r="F4730" t="str">
        <f>VLOOKUP(A4730,Sheet3!A:G,5,FALSE)</f>
        <v>PENSACOLA</v>
      </c>
      <c r="G4730" t="str">
        <f>VLOOKUP(A4730,Sheet3!A:G,6,FALSE)</f>
        <v>FL</v>
      </c>
      <c r="H4730">
        <f>VLOOKUP(A4730,Sheet3!A:G,7,FALSE)</f>
        <v>325030000</v>
      </c>
    </row>
    <row r="4731" spans="1:8" x14ac:dyDescent="0.3">
      <c r="A4731" t="s">
        <v>35</v>
      </c>
      <c r="B4731" t="str">
        <f>VLOOKUP(A4731,Sheet2!A:B,2,FALSE)</f>
        <v>26-3179150/0000</v>
      </c>
      <c r="C4731">
        <f>VLOOKUP(A4731,Sheet3!A:B,2,FALSE)</f>
        <v>263648557</v>
      </c>
      <c r="D4731" t="str">
        <f>VLOOKUP(A4731,Sheet3!A:C,3,FALSE)</f>
        <v>3298 SUMMIT BLVD #24</v>
      </c>
      <c r="E4731">
        <f>VLOOKUP(A4731,Sheet3!A:D,4,FALSE)</f>
        <v>0</v>
      </c>
      <c r="F4731" t="str">
        <f>VLOOKUP(A4731,Sheet3!A:G,5,FALSE)</f>
        <v>PENSACOLA</v>
      </c>
      <c r="G4731" t="str">
        <f>VLOOKUP(A4731,Sheet3!A:G,6,FALSE)</f>
        <v>FL</v>
      </c>
      <c r="H4731">
        <f>VLOOKUP(A4731,Sheet3!A:G,7,FALSE)</f>
        <v>325030000</v>
      </c>
    </row>
    <row r="4732" spans="1:8" x14ac:dyDescent="0.3">
      <c r="A4732" t="s">
        <v>32</v>
      </c>
      <c r="B4732" t="str">
        <f>VLOOKUP(A4732,Sheet2!A:B,2,FALSE)</f>
        <v>59-3418340/0000</v>
      </c>
      <c r="C4732">
        <f>VLOOKUP(A4732,Sheet3!A:B,2,FALSE)</f>
        <v>593457258</v>
      </c>
      <c r="D4732" t="str">
        <f>VLOOKUP(A4732,Sheet3!A:C,3,FALSE)</f>
        <v>3961 SPANISH TRAIL ROAD</v>
      </c>
      <c r="E4732">
        <f>VLOOKUP(A4732,Sheet3!A:D,4,FALSE)</f>
        <v>0</v>
      </c>
      <c r="F4732" t="str">
        <f>VLOOKUP(A4732,Sheet3!A:G,5,FALSE)</f>
        <v>PENSACOLA</v>
      </c>
      <c r="G4732" t="str">
        <f>VLOOKUP(A4732,Sheet3!A:G,6,FALSE)</f>
        <v>FL</v>
      </c>
      <c r="H4732">
        <f>VLOOKUP(A4732,Sheet3!A:G,7,FALSE)</f>
        <v>325040000</v>
      </c>
    </row>
    <row r="4733" spans="1:8" x14ac:dyDescent="0.3">
      <c r="A4733" t="s">
        <v>36</v>
      </c>
      <c r="B4733" t="str">
        <f>VLOOKUP(A4733,Sheet2!A:B,2,FALSE)</f>
        <v>26-2741873/0000</v>
      </c>
      <c r="C4733">
        <f>VLOOKUP(A4733,Sheet3!A:B,2,FALSE)</f>
        <v>263179150</v>
      </c>
      <c r="D4733" t="str">
        <f>VLOOKUP(A4733,Sheet3!A:C,3,FALSE)</f>
        <v>3961 SPANISH TRAIL RD</v>
      </c>
      <c r="E4733">
        <f>VLOOKUP(A4733,Sheet3!A:D,4,FALSE)</f>
        <v>0</v>
      </c>
      <c r="F4733" t="str">
        <f>VLOOKUP(A4733,Sheet3!A:G,5,FALSE)</f>
        <v>PENSACOLA</v>
      </c>
      <c r="G4733" t="str">
        <f>VLOOKUP(A4733,Sheet3!A:G,6,FALSE)</f>
        <v>FL</v>
      </c>
      <c r="H4733">
        <f>VLOOKUP(A4733,Sheet3!A:G,7,FALSE)</f>
        <v>325040000</v>
      </c>
    </row>
    <row r="4734" spans="1:8" x14ac:dyDescent="0.3">
      <c r="A4734" t="s">
        <v>36</v>
      </c>
      <c r="B4734" t="str">
        <f>VLOOKUP(A4734,Sheet2!A:B,2,FALSE)</f>
        <v>26-2741873/0000</v>
      </c>
      <c r="C4734">
        <f>VLOOKUP(A4734,Sheet3!A:B,2,FALSE)</f>
        <v>263179150</v>
      </c>
      <c r="D4734" t="str">
        <f>VLOOKUP(A4734,Sheet3!A:C,3,FALSE)</f>
        <v>3961 SPANISH TRAIL RD</v>
      </c>
      <c r="E4734">
        <f>VLOOKUP(A4734,Sheet3!A:D,4,FALSE)</f>
        <v>0</v>
      </c>
      <c r="F4734" t="str">
        <f>VLOOKUP(A4734,Sheet3!A:G,5,FALSE)</f>
        <v>PENSACOLA</v>
      </c>
      <c r="G4734" t="str">
        <f>VLOOKUP(A4734,Sheet3!A:G,6,FALSE)</f>
        <v>FL</v>
      </c>
      <c r="H4734">
        <f>VLOOKUP(A4734,Sheet3!A:G,7,FALSE)</f>
        <v>325040000</v>
      </c>
    </row>
    <row r="4735" spans="1:8" x14ac:dyDescent="0.3">
      <c r="A4735" t="s">
        <v>32</v>
      </c>
      <c r="B4735" t="str">
        <f>VLOOKUP(A4735,Sheet2!A:B,2,FALSE)</f>
        <v>59-3418340/0000</v>
      </c>
      <c r="C4735">
        <f>VLOOKUP(A4735,Sheet3!A:B,2,FALSE)</f>
        <v>593457258</v>
      </c>
      <c r="D4735" t="str">
        <f>VLOOKUP(A4735,Sheet3!A:C,3,FALSE)</f>
        <v>3961 SPANISH TRAIL ROAD</v>
      </c>
      <c r="E4735">
        <f>VLOOKUP(A4735,Sheet3!A:D,4,FALSE)</f>
        <v>0</v>
      </c>
      <c r="F4735" t="str">
        <f>VLOOKUP(A4735,Sheet3!A:G,5,FALSE)</f>
        <v>PENSACOLA</v>
      </c>
      <c r="G4735" t="str">
        <f>VLOOKUP(A4735,Sheet3!A:G,6,FALSE)</f>
        <v>FL</v>
      </c>
      <c r="H4735">
        <f>VLOOKUP(A4735,Sheet3!A:G,7,FALSE)</f>
        <v>325040000</v>
      </c>
    </row>
    <row r="4736" spans="1:8" x14ac:dyDescent="0.3">
      <c r="A4736" t="s">
        <v>32</v>
      </c>
      <c r="B4736" t="str">
        <f>VLOOKUP(A4736,Sheet2!A:B,2,FALSE)</f>
        <v>59-3418340/0000</v>
      </c>
      <c r="C4736">
        <f>VLOOKUP(A4736,Sheet3!A:B,2,FALSE)</f>
        <v>593457258</v>
      </c>
      <c r="D4736" t="str">
        <f>VLOOKUP(A4736,Sheet3!A:C,3,FALSE)</f>
        <v>3961 SPANISH TRAIL ROAD</v>
      </c>
      <c r="E4736">
        <f>VLOOKUP(A4736,Sheet3!A:D,4,FALSE)</f>
        <v>0</v>
      </c>
      <c r="F4736" t="str">
        <f>VLOOKUP(A4736,Sheet3!A:G,5,FALSE)</f>
        <v>PENSACOLA</v>
      </c>
      <c r="G4736" t="str">
        <f>VLOOKUP(A4736,Sheet3!A:G,6,FALSE)</f>
        <v>FL</v>
      </c>
      <c r="H4736">
        <f>VLOOKUP(A4736,Sheet3!A:G,7,FALSE)</f>
        <v>325040000</v>
      </c>
    </row>
    <row r="4737" spans="1:8" x14ac:dyDescent="0.3">
      <c r="A4737" t="s">
        <v>32</v>
      </c>
      <c r="B4737" t="str">
        <f>VLOOKUP(A4737,Sheet2!A:B,2,FALSE)</f>
        <v>59-3418340/0000</v>
      </c>
      <c r="C4737">
        <f>VLOOKUP(A4737,Sheet3!A:B,2,FALSE)</f>
        <v>593457258</v>
      </c>
      <c r="D4737" t="str">
        <f>VLOOKUP(A4737,Sheet3!A:C,3,FALSE)</f>
        <v>3961 SPANISH TRAIL ROAD</v>
      </c>
      <c r="E4737">
        <f>VLOOKUP(A4737,Sheet3!A:D,4,FALSE)</f>
        <v>0</v>
      </c>
      <c r="F4737" t="str">
        <f>VLOOKUP(A4737,Sheet3!A:G,5,FALSE)</f>
        <v>PENSACOLA</v>
      </c>
      <c r="G4737" t="str">
        <f>VLOOKUP(A4737,Sheet3!A:G,6,FALSE)</f>
        <v>FL</v>
      </c>
      <c r="H4737">
        <f>VLOOKUP(A4737,Sheet3!A:G,7,FALSE)</f>
        <v>325040000</v>
      </c>
    </row>
    <row r="4738" spans="1:8" x14ac:dyDescent="0.3">
      <c r="A4738" t="s">
        <v>32</v>
      </c>
      <c r="B4738" t="str">
        <f>VLOOKUP(A4738,Sheet2!A:B,2,FALSE)</f>
        <v>59-3418340/0000</v>
      </c>
      <c r="C4738">
        <f>VLOOKUP(A4738,Sheet3!A:B,2,FALSE)</f>
        <v>593457258</v>
      </c>
      <c r="D4738" t="str">
        <f>VLOOKUP(A4738,Sheet3!A:C,3,FALSE)</f>
        <v>3961 SPANISH TRAIL ROAD</v>
      </c>
      <c r="E4738">
        <f>VLOOKUP(A4738,Sheet3!A:D,4,FALSE)</f>
        <v>0</v>
      </c>
      <c r="F4738" t="str">
        <f>VLOOKUP(A4738,Sheet3!A:G,5,FALSE)</f>
        <v>PENSACOLA</v>
      </c>
      <c r="G4738" t="str">
        <f>VLOOKUP(A4738,Sheet3!A:G,6,FALSE)</f>
        <v>FL</v>
      </c>
      <c r="H4738">
        <f>VLOOKUP(A4738,Sheet3!A:G,7,FALSE)</f>
        <v>325040000</v>
      </c>
    </row>
    <row r="4739" spans="1:8" x14ac:dyDescent="0.3">
      <c r="A4739" t="s">
        <v>36</v>
      </c>
      <c r="B4739" t="str">
        <f>VLOOKUP(A4739,Sheet2!A:B,2,FALSE)</f>
        <v>26-2741873/0000</v>
      </c>
      <c r="C4739">
        <f>VLOOKUP(A4739,Sheet3!A:B,2,FALSE)</f>
        <v>263179150</v>
      </c>
      <c r="D4739" t="str">
        <f>VLOOKUP(A4739,Sheet3!A:C,3,FALSE)</f>
        <v>3961 SPANISH TRAIL RD</v>
      </c>
      <c r="E4739">
        <f>VLOOKUP(A4739,Sheet3!A:D,4,FALSE)</f>
        <v>0</v>
      </c>
      <c r="F4739" t="str">
        <f>VLOOKUP(A4739,Sheet3!A:G,5,FALSE)</f>
        <v>PENSACOLA</v>
      </c>
      <c r="G4739" t="str">
        <f>VLOOKUP(A4739,Sheet3!A:G,6,FALSE)</f>
        <v>FL</v>
      </c>
      <c r="H4739">
        <f>VLOOKUP(A4739,Sheet3!A:G,7,FALSE)</f>
        <v>325040000</v>
      </c>
    </row>
    <row r="4740" spans="1:8" x14ac:dyDescent="0.3">
      <c r="A4740" t="s">
        <v>36</v>
      </c>
      <c r="B4740" t="str">
        <f>VLOOKUP(A4740,Sheet2!A:B,2,FALSE)</f>
        <v>26-2741873/0000</v>
      </c>
      <c r="C4740">
        <f>VLOOKUP(A4740,Sheet3!A:B,2,FALSE)</f>
        <v>263179150</v>
      </c>
      <c r="D4740" t="str">
        <f>VLOOKUP(A4740,Sheet3!A:C,3,FALSE)</f>
        <v>3961 SPANISH TRAIL RD</v>
      </c>
      <c r="E4740">
        <f>VLOOKUP(A4740,Sheet3!A:D,4,FALSE)</f>
        <v>0</v>
      </c>
      <c r="F4740" t="str">
        <f>VLOOKUP(A4740,Sheet3!A:G,5,FALSE)</f>
        <v>PENSACOLA</v>
      </c>
      <c r="G4740" t="str">
        <f>VLOOKUP(A4740,Sheet3!A:G,6,FALSE)</f>
        <v>FL</v>
      </c>
      <c r="H4740">
        <f>VLOOKUP(A4740,Sheet3!A:G,7,FALSE)</f>
        <v>325040000</v>
      </c>
    </row>
    <row r="4741" spans="1:8" x14ac:dyDescent="0.3">
      <c r="A4741" t="s">
        <v>36</v>
      </c>
      <c r="B4741" t="str">
        <f>VLOOKUP(A4741,Sheet2!A:B,2,FALSE)</f>
        <v>26-2741873/0000</v>
      </c>
      <c r="C4741">
        <f>VLOOKUP(A4741,Sheet3!A:B,2,FALSE)</f>
        <v>263179150</v>
      </c>
      <c r="D4741" t="str">
        <f>VLOOKUP(A4741,Sheet3!A:C,3,FALSE)</f>
        <v>3961 SPANISH TRAIL RD</v>
      </c>
      <c r="E4741">
        <f>VLOOKUP(A4741,Sheet3!A:D,4,FALSE)</f>
        <v>0</v>
      </c>
      <c r="F4741" t="str">
        <f>VLOOKUP(A4741,Sheet3!A:G,5,FALSE)</f>
        <v>PENSACOLA</v>
      </c>
      <c r="G4741" t="str">
        <f>VLOOKUP(A4741,Sheet3!A:G,6,FALSE)</f>
        <v>FL</v>
      </c>
      <c r="H4741">
        <f>VLOOKUP(A4741,Sheet3!A:G,7,FALSE)</f>
        <v>325040000</v>
      </c>
    </row>
    <row r="4742" spans="1:8" x14ac:dyDescent="0.3">
      <c r="A4742" t="s">
        <v>105</v>
      </c>
      <c r="B4742" t="str">
        <f>VLOOKUP(A4742,Sheet2!A:B,2,FALSE)</f>
        <v>59-1792595/0000</v>
      </c>
      <c r="C4742">
        <f>VLOOKUP(A4742,Sheet3!A:B,2,FALSE)</f>
        <v>591990356</v>
      </c>
      <c r="D4742" t="str">
        <f>VLOOKUP(A4742,Sheet3!A:C,3,FALSE)</f>
        <v>5075 Carpenter Creek Dr</v>
      </c>
      <c r="E4742">
        <f>VLOOKUP(A4742,Sheet3!A:D,4,FALSE)</f>
        <v>0</v>
      </c>
      <c r="F4742" t="str">
        <f>VLOOKUP(A4742,Sheet3!A:G,5,FALSE)</f>
        <v>PENSACOLA</v>
      </c>
      <c r="G4742" t="str">
        <f>VLOOKUP(A4742,Sheet3!A:G,6,FALSE)</f>
        <v>FL</v>
      </c>
      <c r="H4742">
        <f>VLOOKUP(A4742,Sheet3!A:G,7,FALSE)</f>
        <v>325030000</v>
      </c>
    </row>
    <row r="4743" spans="1:8" x14ac:dyDescent="0.3">
      <c r="A4743" t="s">
        <v>105</v>
      </c>
      <c r="B4743" t="str">
        <f>VLOOKUP(A4743,Sheet2!A:B,2,FALSE)</f>
        <v>59-1792595/0000</v>
      </c>
      <c r="C4743">
        <f>VLOOKUP(A4743,Sheet3!A:B,2,FALSE)</f>
        <v>591990356</v>
      </c>
      <c r="D4743" t="str">
        <f>VLOOKUP(A4743,Sheet3!A:C,3,FALSE)</f>
        <v>5075 Carpenter Creek Dr</v>
      </c>
      <c r="E4743">
        <f>VLOOKUP(A4743,Sheet3!A:D,4,FALSE)</f>
        <v>0</v>
      </c>
      <c r="F4743" t="str">
        <f>VLOOKUP(A4743,Sheet3!A:G,5,FALSE)</f>
        <v>PENSACOLA</v>
      </c>
      <c r="G4743" t="str">
        <f>VLOOKUP(A4743,Sheet3!A:G,6,FALSE)</f>
        <v>FL</v>
      </c>
      <c r="H4743">
        <f>VLOOKUP(A4743,Sheet3!A:G,7,FALSE)</f>
        <v>325030000</v>
      </c>
    </row>
    <row r="4744" spans="1:8" x14ac:dyDescent="0.3">
      <c r="A4744" t="s">
        <v>105</v>
      </c>
      <c r="B4744" t="str">
        <f>VLOOKUP(A4744,Sheet2!A:B,2,FALSE)</f>
        <v>59-1792595/0000</v>
      </c>
      <c r="C4744">
        <f>VLOOKUP(A4744,Sheet3!A:B,2,FALSE)</f>
        <v>591990356</v>
      </c>
      <c r="D4744" t="str">
        <f>VLOOKUP(A4744,Sheet3!A:C,3,FALSE)</f>
        <v>5075 Carpenter Creek Dr</v>
      </c>
      <c r="E4744">
        <f>VLOOKUP(A4744,Sheet3!A:D,4,FALSE)</f>
        <v>0</v>
      </c>
      <c r="F4744" t="str">
        <f>VLOOKUP(A4744,Sheet3!A:G,5,FALSE)</f>
        <v>PENSACOLA</v>
      </c>
      <c r="G4744" t="str">
        <f>VLOOKUP(A4744,Sheet3!A:G,6,FALSE)</f>
        <v>FL</v>
      </c>
      <c r="H4744">
        <f>VLOOKUP(A4744,Sheet3!A:G,7,FALSE)</f>
        <v>325030000</v>
      </c>
    </row>
    <row r="4745" spans="1:8" x14ac:dyDescent="0.3">
      <c r="A4745" t="s">
        <v>105</v>
      </c>
      <c r="B4745" t="str">
        <f>VLOOKUP(A4745,Sheet2!A:B,2,FALSE)</f>
        <v>59-1792595/0000</v>
      </c>
      <c r="C4745">
        <f>VLOOKUP(A4745,Sheet3!A:B,2,FALSE)</f>
        <v>591990356</v>
      </c>
      <c r="D4745" t="str">
        <f>VLOOKUP(A4745,Sheet3!A:C,3,FALSE)</f>
        <v>5075 Carpenter Creek Dr</v>
      </c>
      <c r="E4745">
        <f>VLOOKUP(A4745,Sheet3!A:D,4,FALSE)</f>
        <v>0</v>
      </c>
      <c r="F4745" t="str">
        <f>VLOOKUP(A4745,Sheet3!A:G,5,FALSE)</f>
        <v>PENSACOLA</v>
      </c>
      <c r="G4745" t="str">
        <f>VLOOKUP(A4745,Sheet3!A:G,6,FALSE)</f>
        <v>FL</v>
      </c>
      <c r="H4745">
        <f>VLOOKUP(A4745,Sheet3!A:G,7,FALSE)</f>
        <v>325030000</v>
      </c>
    </row>
    <row r="4746" spans="1:8" x14ac:dyDescent="0.3">
      <c r="A4746" t="s">
        <v>105</v>
      </c>
      <c r="B4746" t="str">
        <f>VLOOKUP(A4746,Sheet2!A:B,2,FALSE)</f>
        <v>59-1792595/0000</v>
      </c>
      <c r="C4746">
        <f>VLOOKUP(A4746,Sheet3!A:B,2,FALSE)</f>
        <v>591990356</v>
      </c>
      <c r="D4746" t="str">
        <f>VLOOKUP(A4746,Sheet3!A:C,3,FALSE)</f>
        <v>5075 Carpenter Creek Dr</v>
      </c>
      <c r="E4746">
        <f>VLOOKUP(A4746,Sheet3!A:D,4,FALSE)</f>
        <v>0</v>
      </c>
      <c r="F4746" t="str">
        <f>VLOOKUP(A4746,Sheet3!A:G,5,FALSE)</f>
        <v>PENSACOLA</v>
      </c>
      <c r="G4746" t="str">
        <f>VLOOKUP(A4746,Sheet3!A:G,6,FALSE)</f>
        <v>FL</v>
      </c>
      <c r="H4746">
        <f>VLOOKUP(A4746,Sheet3!A:G,7,FALSE)</f>
        <v>325030000</v>
      </c>
    </row>
    <row r="4747" spans="1:8" x14ac:dyDescent="0.3">
      <c r="A4747" t="s">
        <v>36</v>
      </c>
      <c r="B4747" t="str">
        <f>VLOOKUP(A4747,Sheet2!A:B,2,FALSE)</f>
        <v>26-2741873/0000</v>
      </c>
      <c r="C4747">
        <f>VLOOKUP(A4747,Sheet3!A:B,2,FALSE)</f>
        <v>263179150</v>
      </c>
      <c r="D4747" t="str">
        <f>VLOOKUP(A4747,Sheet3!A:C,3,FALSE)</f>
        <v>3961 SPANISH TRAIL RD</v>
      </c>
      <c r="E4747">
        <f>VLOOKUP(A4747,Sheet3!A:D,4,FALSE)</f>
        <v>0</v>
      </c>
      <c r="F4747" t="str">
        <f>VLOOKUP(A4747,Sheet3!A:G,5,FALSE)</f>
        <v>PENSACOLA</v>
      </c>
      <c r="G4747" t="str">
        <f>VLOOKUP(A4747,Sheet3!A:G,6,FALSE)</f>
        <v>FL</v>
      </c>
      <c r="H4747">
        <f>VLOOKUP(A4747,Sheet3!A:G,7,FALSE)</f>
        <v>325040000</v>
      </c>
    </row>
    <row r="4748" spans="1:8" x14ac:dyDescent="0.3">
      <c r="A4748" t="s">
        <v>36</v>
      </c>
      <c r="B4748" t="str">
        <f>VLOOKUP(A4748,Sheet2!A:B,2,FALSE)</f>
        <v>26-2741873/0000</v>
      </c>
      <c r="C4748">
        <f>VLOOKUP(A4748,Sheet3!A:B,2,FALSE)</f>
        <v>263179150</v>
      </c>
      <c r="D4748" t="str">
        <f>VLOOKUP(A4748,Sheet3!A:C,3,FALSE)</f>
        <v>3961 SPANISH TRAIL RD</v>
      </c>
      <c r="E4748">
        <f>VLOOKUP(A4748,Sheet3!A:D,4,FALSE)</f>
        <v>0</v>
      </c>
      <c r="F4748" t="str">
        <f>VLOOKUP(A4748,Sheet3!A:G,5,FALSE)</f>
        <v>PENSACOLA</v>
      </c>
      <c r="G4748" t="str">
        <f>VLOOKUP(A4748,Sheet3!A:G,6,FALSE)</f>
        <v>FL</v>
      </c>
      <c r="H4748">
        <f>VLOOKUP(A4748,Sheet3!A:G,7,FALSE)</f>
        <v>325040000</v>
      </c>
    </row>
    <row r="4749" spans="1:8" x14ac:dyDescent="0.3">
      <c r="A4749" t="s">
        <v>36</v>
      </c>
      <c r="B4749" t="str">
        <f>VLOOKUP(A4749,Sheet2!A:B,2,FALSE)</f>
        <v>26-2741873/0000</v>
      </c>
      <c r="C4749">
        <f>VLOOKUP(A4749,Sheet3!A:B,2,FALSE)</f>
        <v>263179150</v>
      </c>
      <c r="D4749" t="str">
        <f>VLOOKUP(A4749,Sheet3!A:C,3,FALSE)</f>
        <v>3961 SPANISH TRAIL RD</v>
      </c>
      <c r="E4749">
        <f>VLOOKUP(A4749,Sheet3!A:D,4,FALSE)</f>
        <v>0</v>
      </c>
      <c r="F4749" t="str">
        <f>VLOOKUP(A4749,Sheet3!A:G,5,FALSE)</f>
        <v>PENSACOLA</v>
      </c>
      <c r="G4749" t="str">
        <f>VLOOKUP(A4749,Sheet3!A:G,6,FALSE)</f>
        <v>FL</v>
      </c>
      <c r="H4749">
        <f>VLOOKUP(A4749,Sheet3!A:G,7,FALSE)</f>
        <v>325040000</v>
      </c>
    </row>
    <row r="4750" spans="1:8" x14ac:dyDescent="0.3">
      <c r="A4750" t="s">
        <v>215</v>
      </c>
      <c r="B4750" t="str">
        <f>VLOOKUP(A4750,Sheet2!A:B,2,FALSE)</f>
        <v>26-0185892/0000</v>
      </c>
      <c r="C4750">
        <f>VLOOKUP(A4750,Sheet3!A:B,2,FALSE)</f>
        <v>260641769</v>
      </c>
      <c r="D4750" t="str">
        <f>VLOOKUP(A4750,Sheet3!A:C,3,FALSE)</f>
        <v>6601 N DAVIS HWY, SUITE 8</v>
      </c>
      <c r="E4750">
        <f>VLOOKUP(A4750,Sheet3!A:D,4,FALSE)</f>
        <v>0</v>
      </c>
      <c r="F4750" t="str">
        <f>VLOOKUP(A4750,Sheet3!A:G,5,FALSE)</f>
        <v>PENSACOLA</v>
      </c>
      <c r="G4750" t="str">
        <f>VLOOKUP(A4750,Sheet3!A:G,6,FALSE)</f>
        <v>FL</v>
      </c>
      <c r="H4750">
        <f>VLOOKUP(A4750,Sheet3!A:G,7,FALSE)</f>
        <v>325040000</v>
      </c>
    </row>
    <row r="4751" spans="1:8" x14ac:dyDescent="0.3">
      <c r="A4751" t="s">
        <v>215</v>
      </c>
      <c r="B4751" t="str">
        <f>VLOOKUP(A4751,Sheet2!A:B,2,FALSE)</f>
        <v>26-0185892/0000</v>
      </c>
      <c r="C4751">
        <f>VLOOKUP(A4751,Sheet3!A:B,2,FALSE)</f>
        <v>260641769</v>
      </c>
      <c r="D4751" t="str">
        <f>VLOOKUP(A4751,Sheet3!A:C,3,FALSE)</f>
        <v>6601 N DAVIS HWY, SUITE 8</v>
      </c>
      <c r="E4751">
        <f>VLOOKUP(A4751,Sheet3!A:D,4,FALSE)</f>
        <v>0</v>
      </c>
      <c r="F4751" t="str">
        <f>VLOOKUP(A4751,Sheet3!A:G,5,FALSE)</f>
        <v>PENSACOLA</v>
      </c>
      <c r="G4751" t="str">
        <f>VLOOKUP(A4751,Sheet3!A:G,6,FALSE)</f>
        <v>FL</v>
      </c>
      <c r="H4751">
        <f>VLOOKUP(A4751,Sheet3!A:G,7,FALSE)</f>
        <v>325040000</v>
      </c>
    </row>
    <row r="4752" spans="1:8" x14ac:dyDescent="0.3">
      <c r="A4752" t="s">
        <v>215</v>
      </c>
      <c r="B4752" t="str">
        <f>VLOOKUP(A4752,Sheet2!A:B,2,FALSE)</f>
        <v>26-0185892/0000</v>
      </c>
      <c r="C4752">
        <f>VLOOKUP(A4752,Sheet3!A:B,2,FALSE)</f>
        <v>260641769</v>
      </c>
      <c r="D4752" t="str">
        <f>VLOOKUP(A4752,Sheet3!A:C,3,FALSE)</f>
        <v>6601 N DAVIS HWY, SUITE 8</v>
      </c>
      <c r="E4752">
        <f>VLOOKUP(A4752,Sheet3!A:D,4,FALSE)</f>
        <v>0</v>
      </c>
      <c r="F4752" t="str">
        <f>VLOOKUP(A4752,Sheet3!A:G,5,FALSE)</f>
        <v>PENSACOLA</v>
      </c>
      <c r="G4752" t="str">
        <f>VLOOKUP(A4752,Sheet3!A:G,6,FALSE)</f>
        <v>FL</v>
      </c>
      <c r="H4752">
        <f>VLOOKUP(A4752,Sheet3!A:G,7,FALSE)</f>
        <v>325040000</v>
      </c>
    </row>
    <row r="4753" spans="1:8" x14ac:dyDescent="0.3">
      <c r="A4753" t="s">
        <v>0</v>
      </c>
      <c r="B4753" t="str">
        <f>VLOOKUP(A4753,Sheet2!A:B,2,FALSE)</f>
        <v>26-4712594/0000</v>
      </c>
      <c r="C4753">
        <f>VLOOKUP(A4753,Sheet3!A:B,2,FALSE)</f>
        <v>270000003</v>
      </c>
      <c r="D4753" t="str">
        <f>VLOOKUP(A4753,Sheet3!A:C,3,FALSE)</f>
        <v>P.O. BOX 36477</v>
      </c>
      <c r="E4753">
        <f>VLOOKUP(A4753,Sheet3!A:D,4,FALSE)</f>
        <v>0</v>
      </c>
      <c r="F4753" t="str">
        <f>VLOOKUP(A4753,Sheet3!A:G,5,FALSE)</f>
        <v>PENSACOLA</v>
      </c>
      <c r="G4753" t="str">
        <f>VLOOKUP(A4753,Sheet3!A:G,6,FALSE)</f>
        <v>FL</v>
      </c>
      <c r="H4753">
        <f>VLOOKUP(A4753,Sheet3!A:G,7,FALSE)</f>
        <v>325160000</v>
      </c>
    </row>
    <row r="4754" spans="1:8" x14ac:dyDescent="0.3">
      <c r="A4754" t="s">
        <v>0</v>
      </c>
      <c r="B4754" t="str">
        <f>VLOOKUP(A4754,Sheet2!A:B,2,FALSE)</f>
        <v>26-4712594/0000</v>
      </c>
      <c r="C4754">
        <f>VLOOKUP(A4754,Sheet3!A:B,2,FALSE)</f>
        <v>270000003</v>
      </c>
      <c r="D4754" t="str">
        <f>VLOOKUP(A4754,Sheet3!A:C,3,FALSE)</f>
        <v>P.O. BOX 36477</v>
      </c>
      <c r="E4754">
        <f>VLOOKUP(A4754,Sheet3!A:D,4,FALSE)</f>
        <v>0</v>
      </c>
      <c r="F4754" t="str">
        <f>VLOOKUP(A4754,Sheet3!A:G,5,FALSE)</f>
        <v>PENSACOLA</v>
      </c>
      <c r="G4754" t="str">
        <f>VLOOKUP(A4754,Sheet3!A:G,6,FALSE)</f>
        <v>FL</v>
      </c>
      <c r="H4754">
        <f>VLOOKUP(A4754,Sheet3!A:G,7,FALSE)</f>
        <v>325160000</v>
      </c>
    </row>
    <row r="4755" spans="1:8" x14ac:dyDescent="0.3">
      <c r="A4755" t="s">
        <v>0</v>
      </c>
      <c r="B4755" t="str">
        <f>VLOOKUP(A4755,Sheet2!A:B,2,FALSE)</f>
        <v>26-4712594/0000</v>
      </c>
      <c r="C4755">
        <f>VLOOKUP(A4755,Sheet3!A:B,2,FALSE)</f>
        <v>270000003</v>
      </c>
      <c r="D4755" t="str">
        <f>VLOOKUP(A4755,Sheet3!A:C,3,FALSE)</f>
        <v>P.O. BOX 36477</v>
      </c>
      <c r="E4755">
        <f>VLOOKUP(A4755,Sheet3!A:D,4,FALSE)</f>
        <v>0</v>
      </c>
      <c r="F4755" t="str">
        <f>VLOOKUP(A4755,Sheet3!A:G,5,FALSE)</f>
        <v>PENSACOLA</v>
      </c>
      <c r="G4755" t="str">
        <f>VLOOKUP(A4755,Sheet3!A:G,6,FALSE)</f>
        <v>FL</v>
      </c>
      <c r="H4755">
        <f>VLOOKUP(A4755,Sheet3!A:G,7,FALSE)</f>
        <v>325160000</v>
      </c>
    </row>
    <row r="4756" spans="1:8" x14ac:dyDescent="0.3">
      <c r="A4756" t="s">
        <v>0</v>
      </c>
      <c r="B4756" t="str">
        <f>VLOOKUP(A4756,Sheet2!A:B,2,FALSE)</f>
        <v>26-4712594/0000</v>
      </c>
      <c r="C4756">
        <f>VLOOKUP(A4756,Sheet3!A:B,2,FALSE)</f>
        <v>270000003</v>
      </c>
      <c r="D4756" t="str">
        <f>VLOOKUP(A4756,Sheet3!A:C,3,FALSE)</f>
        <v>P.O. BOX 36477</v>
      </c>
      <c r="E4756">
        <f>VLOOKUP(A4756,Sheet3!A:D,4,FALSE)</f>
        <v>0</v>
      </c>
      <c r="F4756" t="str">
        <f>VLOOKUP(A4756,Sheet3!A:G,5,FALSE)</f>
        <v>PENSACOLA</v>
      </c>
      <c r="G4756" t="str">
        <f>VLOOKUP(A4756,Sheet3!A:G,6,FALSE)</f>
        <v>FL</v>
      </c>
      <c r="H4756">
        <f>VLOOKUP(A4756,Sheet3!A:G,7,FALSE)</f>
        <v>325160000</v>
      </c>
    </row>
    <row r="4757" spans="1:8" x14ac:dyDescent="0.3">
      <c r="A4757" t="s">
        <v>0</v>
      </c>
      <c r="B4757" t="str">
        <f>VLOOKUP(A4757,Sheet2!A:B,2,FALSE)</f>
        <v>26-4712594/0000</v>
      </c>
      <c r="C4757">
        <f>VLOOKUP(A4757,Sheet3!A:B,2,FALSE)</f>
        <v>270000003</v>
      </c>
      <c r="D4757" t="str">
        <f>VLOOKUP(A4757,Sheet3!A:C,3,FALSE)</f>
        <v>P.O. BOX 36477</v>
      </c>
      <c r="E4757">
        <f>VLOOKUP(A4757,Sheet3!A:D,4,FALSE)</f>
        <v>0</v>
      </c>
      <c r="F4757" t="str">
        <f>VLOOKUP(A4757,Sheet3!A:G,5,FALSE)</f>
        <v>PENSACOLA</v>
      </c>
      <c r="G4757" t="str">
        <f>VLOOKUP(A4757,Sheet3!A:G,6,FALSE)</f>
        <v>FL</v>
      </c>
      <c r="H4757">
        <f>VLOOKUP(A4757,Sheet3!A:G,7,FALSE)</f>
        <v>325160000</v>
      </c>
    </row>
    <row r="4758" spans="1:8" x14ac:dyDescent="0.3">
      <c r="A4758" t="s">
        <v>0</v>
      </c>
      <c r="B4758" t="str">
        <f>VLOOKUP(A4758,Sheet2!A:B,2,FALSE)</f>
        <v>26-4712594/0000</v>
      </c>
      <c r="C4758">
        <f>VLOOKUP(A4758,Sheet3!A:B,2,FALSE)</f>
        <v>270000003</v>
      </c>
      <c r="D4758" t="str">
        <f>VLOOKUP(A4758,Sheet3!A:C,3,FALSE)</f>
        <v>P.O. BOX 36477</v>
      </c>
      <c r="E4758">
        <f>VLOOKUP(A4758,Sheet3!A:D,4,FALSE)</f>
        <v>0</v>
      </c>
      <c r="F4758" t="str">
        <f>VLOOKUP(A4758,Sheet3!A:G,5,FALSE)</f>
        <v>PENSACOLA</v>
      </c>
      <c r="G4758" t="str">
        <f>VLOOKUP(A4758,Sheet3!A:G,6,FALSE)</f>
        <v>FL</v>
      </c>
      <c r="H4758">
        <f>VLOOKUP(A4758,Sheet3!A:G,7,FALSE)</f>
        <v>325160000</v>
      </c>
    </row>
    <row r="4759" spans="1:8" x14ac:dyDescent="0.3">
      <c r="A4759" t="s">
        <v>0</v>
      </c>
      <c r="B4759" t="str">
        <f>VLOOKUP(A4759,Sheet2!A:B,2,FALSE)</f>
        <v>26-4712594/0000</v>
      </c>
      <c r="C4759">
        <f>VLOOKUP(A4759,Sheet3!A:B,2,FALSE)</f>
        <v>270000003</v>
      </c>
      <c r="D4759" t="str">
        <f>VLOOKUP(A4759,Sheet3!A:C,3,FALSE)</f>
        <v>P.O. BOX 36477</v>
      </c>
      <c r="E4759">
        <f>VLOOKUP(A4759,Sheet3!A:D,4,FALSE)</f>
        <v>0</v>
      </c>
      <c r="F4759" t="str">
        <f>VLOOKUP(A4759,Sheet3!A:G,5,FALSE)</f>
        <v>PENSACOLA</v>
      </c>
      <c r="G4759" t="str">
        <f>VLOOKUP(A4759,Sheet3!A:G,6,FALSE)</f>
        <v>FL</v>
      </c>
      <c r="H4759">
        <f>VLOOKUP(A4759,Sheet3!A:G,7,FALSE)</f>
        <v>325160000</v>
      </c>
    </row>
    <row r="4760" spans="1:8" x14ac:dyDescent="0.3">
      <c r="A4760" t="s">
        <v>0</v>
      </c>
      <c r="B4760" t="str">
        <f>VLOOKUP(A4760,Sheet2!A:B,2,FALSE)</f>
        <v>26-4712594/0000</v>
      </c>
      <c r="C4760">
        <f>VLOOKUP(A4760,Sheet3!A:B,2,FALSE)</f>
        <v>270000003</v>
      </c>
      <c r="D4760" t="str">
        <f>VLOOKUP(A4760,Sheet3!A:C,3,FALSE)</f>
        <v>P.O. BOX 36477</v>
      </c>
      <c r="E4760">
        <f>VLOOKUP(A4760,Sheet3!A:D,4,FALSE)</f>
        <v>0</v>
      </c>
      <c r="F4760" t="str">
        <f>VLOOKUP(A4760,Sheet3!A:G,5,FALSE)</f>
        <v>PENSACOLA</v>
      </c>
      <c r="G4760" t="str">
        <f>VLOOKUP(A4760,Sheet3!A:G,6,FALSE)</f>
        <v>FL</v>
      </c>
      <c r="H4760">
        <f>VLOOKUP(A4760,Sheet3!A:G,7,FALSE)</f>
        <v>325160000</v>
      </c>
    </row>
    <row r="4761" spans="1:8" x14ac:dyDescent="0.3">
      <c r="A4761" t="s">
        <v>0</v>
      </c>
      <c r="B4761" t="str">
        <f>VLOOKUP(A4761,Sheet2!A:B,2,FALSE)</f>
        <v>26-4712594/0000</v>
      </c>
      <c r="C4761">
        <f>VLOOKUP(A4761,Sheet3!A:B,2,FALSE)</f>
        <v>270000003</v>
      </c>
      <c r="D4761" t="str">
        <f>VLOOKUP(A4761,Sheet3!A:C,3,FALSE)</f>
        <v>P.O. BOX 36477</v>
      </c>
      <c r="E4761">
        <f>VLOOKUP(A4761,Sheet3!A:D,4,FALSE)</f>
        <v>0</v>
      </c>
      <c r="F4761" t="str">
        <f>VLOOKUP(A4761,Sheet3!A:G,5,FALSE)</f>
        <v>PENSACOLA</v>
      </c>
      <c r="G4761" t="str">
        <f>VLOOKUP(A4761,Sheet3!A:G,6,FALSE)</f>
        <v>FL</v>
      </c>
      <c r="H4761">
        <f>VLOOKUP(A4761,Sheet3!A:G,7,FALSE)</f>
        <v>325160000</v>
      </c>
    </row>
    <row r="4762" spans="1:8" x14ac:dyDescent="0.3">
      <c r="A4762" t="s">
        <v>0</v>
      </c>
      <c r="B4762" t="str">
        <f>VLOOKUP(A4762,Sheet2!A:B,2,FALSE)</f>
        <v>26-4712594/0000</v>
      </c>
      <c r="C4762">
        <f>VLOOKUP(A4762,Sheet3!A:B,2,FALSE)</f>
        <v>270000003</v>
      </c>
      <c r="D4762" t="str">
        <f>VLOOKUP(A4762,Sheet3!A:C,3,FALSE)</f>
        <v>P.O. BOX 36477</v>
      </c>
      <c r="E4762">
        <f>VLOOKUP(A4762,Sheet3!A:D,4,FALSE)</f>
        <v>0</v>
      </c>
      <c r="F4762" t="str">
        <f>VLOOKUP(A4762,Sheet3!A:G,5,FALSE)</f>
        <v>PENSACOLA</v>
      </c>
      <c r="G4762" t="str">
        <f>VLOOKUP(A4762,Sheet3!A:G,6,FALSE)</f>
        <v>FL</v>
      </c>
      <c r="H4762">
        <f>VLOOKUP(A4762,Sheet3!A:G,7,FALSE)</f>
        <v>325160000</v>
      </c>
    </row>
    <row r="4763" spans="1:8" x14ac:dyDescent="0.3">
      <c r="A4763" t="s">
        <v>0</v>
      </c>
      <c r="B4763" t="str">
        <f>VLOOKUP(A4763,Sheet2!A:B,2,FALSE)</f>
        <v>26-4712594/0000</v>
      </c>
      <c r="C4763">
        <f>VLOOKUP(A4763,Sheet3!A:B,2,FALSE)</f>
        <v>270000003</v>
      </c>
      <c r="D4763" t="str">
        <f>VLOOKUP(A4763,Sheet3!A:C,3,FALSE)</f>
        <v>P.O. BOX 36477</v>
      </c>
      <c r="E4763">
        <f>VLOOKUP(A4763,Sheet3!A:D,4,FALSE)</f>
        <v>0</v>
      </c>
      <c r="F4763" t="str">
        <f>VLOOKUP(A4763,Sheet3!A:G,5,FALSE)</f>
        <v>PENSACOLA</v>
      </c>
      <c r="G4763" t="str">
        <f>VLOOKUP(A4763,Sheet3!A:G,6,FALSE)</f>
        <v>FL</v>
      </c>
      <c r="H4763">
        <f>VLOOKUP(A4763,Sheet3!A:G,7,FALSE)</f>
        <v>325160000</v>
      </c>
    </row>
    <row r="4764" spans="1:8" x14ac:dyDescent="0.3">
      <c r="A4764" t="s">
        <v>8</v>
      </c>
      <c r="B4764" t="e">
        <f>VLOOKUP(A4764,Sheet2!A:B,2,FALSE)</f>
        <v>#N/A</v>
      </c>
      <c r="C4764">
        <v>0</v>
      </c>
      <c r="D4764" t="str">
        <f>VLOOKUP(A4764,Sheet3!A:C,3,FALSE)</f>
        <v>22 TECHNOLOGY PARKWAY SOUTH, STE 200</v>
      </c>
      <c r="E4764">
        <f>VLOOKUP(A4764,Sheet3!A:D,4,FALSE)</f>
        <v>0</v>
      </c>
      <c r="F4764" t="str">
        <f>VLOOKUP(A4764,Sheet3!A:G,5,FALSE)</f>
        <v>PEACHTREE CORNERS</v>
      </c>
      <c r="G4764" t="str">
        <f>VLOOKUP(A4764,Sheet3!A:G,6,FALSE)</f>
        <v>GA</v>
      </c>
      <c r="H4764">
        <f>VLOOKUP(A4764,Sheet3!A:G,7,FALSE)</f>
        <v>300920000</v>
      </c>
    </row>
    <row r="4765" spans="1:8" x14ac:dyDescent="0.3">
      <c r="A4765" t="s">
        <v>8</v>
      </c>
      <c r="B4765" t="e">
        <f>VLOOKUP(A4765,Sheet2!A:B,2,FALSE)</f>
        <v>#N/A</v>
      </c>
      <c r="C4765">
        <v>0</v>
      </c>
      <c r="D4765" t="str">
        <f>VLOOKUP(A4765,Sheet3!A:C,3,FALSE)</f>
        <v>22 TECHNOLOGY PARKWAY SOUTH, STE 200</v>
      </c>
      <c r="E4765">
        <f>VLOOKUP(A4765,Sheet3!A:D,4,FALSE)</f>
        <v>0</v>
      </c>
      <c r="F4765" t="str">
        <f>VLOOKUP(A4765,Sheet3!A:G,5,FALSE)</f>
        <v>PEACHTREE CORNERS</v>
      </c>
      <c r="G4765" t="str">
        <f>VLOOKUP(A4765,Sheet3!A:G,6,FALSE)</f>
        <v>GA</v>
      </c>
      <c r="H4765">
        <f>VLOOKUP(A4765,Sheet3!A:G,7,FALSE)</f>
        <v>300920000</v>
      </c>
    </row>
    <row r="4766" spans="1:8" x14ac:dyDescent="0.3">
      <c r="A4766" t="s">
        <v>8</v>
      </c>
      <c r="B4766" t="e">
        <f>VLOOKUP(A4766,Sheet2!A:B,2,FALSE)</f>
        <v>#N/A</v>
      </c>
      <c r="C4766">
        <v>0</v>
      </c>
      <c r="D4766" t="str">
        <f>VLOOKUP(A4766,Sheet3!A:C,3,FALSE)</f>
        <v>22 TECHNOLOGY PARKWAY SOUTH, STE 200</v>
      </c>
      <c r="E4766">
        <f>VLOOKUP(A4766,Sheet3!A:D,4,FALSE)</f>
        <v>0</v>
      </c>
      <c r="F4766" t="str">
        <f>VLOOKUP(A4766,Sheet3!A:G,5,FALSE)</f>
        <v>PEACHTREE CORNERS</v>
      </c>
      <c r="G4766" t="str">
        <f>VLOOKUP(A4766,Sheet3!A:G,6,FALSE)</f>
        <v>GA</v>
      </c>
      <c r="H4766">
        <f>VLOOKUP(A4766,Sheet3!A:G,7,FALSE)</f>
        <v>300920000</v>
      </c>
    </row>
    <row r="4767" spans="1:8" x14ac:dyDescent="0.3">
      <c r="A4767" t="s">
        <v>8</v>
      </c>
      <c r="B4767" t="e">
        <f>VLOOKUP(A4767,Sheet2!A:B,2,FALSE)</f>
        <v>#N/A</v>
      </c>
      <c r="C4767">
        <v>0</v>
      </c>
      <c r="D4767" t="str">
        <f>VLOOKUP(A4767,Sheet3!A:C,3,FALSE)</f>
        <v>22 TECHNOLOGY PARKWAY SOUTH, STE 200</v>
      </c>
      <c r="E4767">
        <f>VLOOKUP(A4767,Sheet3!A:D,4,FALSE)</f>
        <v>0</v>
      </c>
      <c r="F4767" t="str">
        <f>VLOOKUP(A4767,Sheet3!A:G,5,FALSE)</f>
        <v>PEACHTREE CORNERS</v>
      </c>
      <c r="G4767" t="str">
        <f>VLOOKUP(A4767,Sheet3!A:G,6,FALSE)</f>
        <v>GA</v>
      </c>
      <c r="H4767">
        <f>VLOOKUP(A4767,Sheet3!A:G,7,FALSE)</f>
        <v>300920000</v>
      </c>
    </row>
    <row r="4768" spans="1:8" x14ac:dyDescent="0.3">
      <c r="A4768" t="s">
        <v>330</v>
      </c>
      <c r="B4768" t="str">
        <f>VLOOKUP(A4768,Sheet2!A:B,2,FALSE)</f>
        <v>81-1888264/0000</v>
      </c>
      <c r="C4768">
        <f>VLOOKUP(A4768,Sheet3!A:B,2,FALSE)</f>
        <v>834690533</v>
      </c>
      <c r="D4768" t="str">
        <f>VLOOKUP(A4768,Sheet3!A:C,3,FALSE)</f>
        <v>862 MICHAEL ETCHISON RD</v>
      </c>
      <c r="E4768">
        <f>VLOOKUP(A4768,Sheet3!A:D,4,FALSE)</f>
        <v>0</v>
      </c>
      <c r="F4768" t="str">
        <f>VLOOKUP(A4768,Sheet3!A:G,5,FALSE)</f>
        <v xml:space="preserve">MONROE </v>
      </c>
      <c r="G4768" t="str">
        <f>VLOOKUP(A4768,Sheet3!A:G,6,FALSE)</f>
        <v>GA</v>
      </c>
      <c r="H4768">
        <f>VLOOKUP(A4768,Sheet3!A:G,7,FALSE)</f>
        <v>306550000</v>
      </c>
    </row>
    <row r="4769" spans="1:8" x14ac:dyDescent="0.3">
      <c r="A4769" t="s">
        <v>330</v>
      </c>
      <c r="B4769" t="str">
        <f>VLOOKUP(A4769,Sheet2!A:B,2,FALSE)</f>
        <v>81-1888264/0000</v>
      </c>
      <c r="C4769">
        <f>VLOOKUP(A4769,Sheet3!A:B,2,FALSE)</f>
        <v>834690533</v>
      </c>
      <c r="D4769" t="str">
        <f>VLOOKUP(A4769,Sheet3!A:C,3,FALSE)</f>
        <v>862 MICHAEL ETCHISON RD</v>
      </c>
      <c r="E4769">
        <f>VLOOKUP(A4769,Sheet3!A:D,4,FALSE)</f>
        <v>0</v>
      </c>
      <c r="F4769" t="str">
        <f>VLOOKUP(A4769,Sheet3!A:G,5,FALSE)</f>
        <v xml:space="preserve">MONROE </v>
      </c>
      <c r="G4769" t="str">
        <f>VLOOKUP(A4769,Sheet3!A:G,6,FALSE)</f>
        <v>GA</v>
      </c>
      <c r="H4769">
        <f>VLOOKUP(A4769,Sheet3!A:G,7,FALSE)</f>
        <v>306550000</v>
      </c>
    </row>
    <row r="4770" spans="1:8" x14ac:dyDescent="0.3">
      <c r="A4770" t="s">
        <v>330</v>
      </c>
      <c r="B4770" t="str">
        <f>VLOOKUP(A4770,Sheet2!A:B,2,FALSE)</f>
        <v>81-1888264/0000</v>
      </c>
      <c r="C4770">
        <f>VLOOKUP(A4770,Sheet3!A:B,2,FALSE)</f>
        <v>834690533</v>
      </c>
      <c r="D4770" t="str">
        <f>VLOOKUP(A4770,Sheet3!A:C,3,FALSE)</f>
        <v>862 MICHAEL ETCHISON RD</v>
      </c>
      <c r="E4770">
        <f>VLOOKUP(A4770,Sheet3!A:D,4,FALSE)</f>
        <v>0</v>
      </c>
      <c r="F4770" t="str">
        <f>VLOOKUP(A4770,Sheet3!A:G,5,FALSE)</f>
        <v xml:space="preserve">MONROE </v>
      </c>
      <c r="G4770" t="str">
        <f>VLOOKUP(A4770,Sheet3!A:G,6,FALSE)</f>
        <v>GA</v>
      </c>
      <c r="H4770">
        <f>VLOOKUP(A4770,Sheet3!A:G,7,FALSE)</f>
        <v>306550000</v>
      </c>
    </row>
    <row r="4771" spans="1:8" x14ac:dyDescent="0.3">
      <c r="A4771" t="s">
        <v>330</v>
      </c>
      <c r="B4771" t="str">
        <f>VLOOKUP(A4771,Sheet2!A:B,2,FALSE)</f>
        <v>81-1888264/0000</v>
      </c>
      <c r="C4771">
        <f>VLOOKUP(A4771,Sheet3!A:B,2,FALSE)</f>
        <v>834690533</v>
      </c>
      <c r="D4771" t="str">
        <f>VLOOKUP(A4771,Sheet3!A:C,3,FALSE)</f>
        <v>862 MICHAEL ETCHISON RD</v>
      </c>
      <c r="E4771">
        <f>VLOOKUP(A4771,Sheet3!A:D,4,FALSE)</f>
        <v>0</v>
      </c>
      <c r="F4771" t="str">
        <f>VLOOKUP(A4771,Sheet3!A:G,5,FALSE)</f>
        <v xml:space="preserve">MONROE </v>
      </c>
      <c r="G4771" t="str">
        <f>VLOOKUP(A4771,Sheet3!A:G,6,FALSE)</f>
        <v>GA</v>
      </c>
      <c r="H4771">
        <f>VLOOKUP(A4771,Sheet3!A:G,7,FALSE)</f>
        <v>306550000</v>
      </c>
    </row>
    <row r="4772" spans="1:8" x14ac:dyDescent="0.3">
      <c r="A4772" t="s">
        <v>44</v>
      </c>
      <c r="B4772" t="str">
        <f>VLOOKUP(A4772,Sheet2!A:B,2,FALSE)</f>
        <v>721-35-4206/0000</v>
      </c>
      <c r="C4772">
        <f>VLOOKUP(A4772,Sheet3!A:B,2,FALSE)</f>
        <v>813993322</v>
      </c>
      <c r="D4772" t="str">
        <f>VLOOKUP(A4772,Sheet3!A:C,3,FALSE)</f>
        <v>466 E NINE MILE RD</v>
      </c>
      <c r="E4772">
        <f>VLOOKUP(A4772,Sheet3!A:D,4,FALSE)</f>
        <v>0</v>
      </c>
      <c r="F4772" t="str">
        <f>VLOOKUP(A4772,Sheet3!A:G,5,FALSE)</f>
        <v>PENSACOLA</v>
      </c>
      <c r="G4772" t="str">
        <f>VLOOKUP(A4772,Sheet3!A:G,6,FALSE)</f>
        <v>FL</v>
      </c>
      <c r="H4772">
        <f>VLOOKUP(A4772,Sheet3!A:G,7,FALSE)</f>
        <v>325140000</v>
      </c>
    </row>
    <row r="4773" spans="1:8" x14ac:dyDescent="0.3">
      <c r="A4773" t="s">
        <v>44</v>
      </c>
      <c r="B4773" t="str">
        <f>VLOOKUP(A4773,Sheet2!A:B,2,FALSE)</f>
        <v>721-35-4206/0000</v>
      </c>
      <c r="C4773">
        <f>VLOOKUP(A4773,Sheet3!A:B,2,FALSE)</f>
        <v>813993322</v>
      </c>
      <c r="D4773" t="str">
        <f>VLOOKUP(A4773,Sheet3!A:C,3,FALSE)</f>
        <v>466 E NINE MILE RD</v>
      </c>
      <c r="E4773">
        <f>VLOOKUP(A4773,Sheet3!A:D,4,FALSE)</f>
        <v>0</v>
      </c>
      <c r="F4773" t="str">
        <f>VLOOKUP(A4773,Sheet3!A:G,5,FALSE)</f>
        <v>PENSACOLA</v>
      </c>
      <c r="G4773" t="str">
        <f>VLOOKUP(A4773,Sheet3!A:G,6,FALSE)</f>
        <v>FL</v>
      </c>
      <c r="H4773">
        <f>VLOOKUP(A4773,Sheet3!A:G,7,FALSE)</f>
        <v>325140000</v>
      </c>
    </row>
    <row r="4774" spans="1:8" x14ac:dyDescent="0.3">
      <c r="A4774" t="s">
        <v>44</v>
      </c>
      <c r="B4774" t="str">
        <f>VLOOKUP(A4774,Sheet2!A:B,2,FALSE)</f>
        <v>721-35-4206/0000</v>
      </c>
      <c r="C4774">
        <f>VLOOKUP(A4774,Sheet3!A:B,2,FALSE)</f>
        <v>813993322</v>
      </c>
      <c r="D4774" t="str">
        <f>VLOOKUP(A4774,Sheet3!A:C,3,FALSE)</f>
        <v>466 E NINE MILE RD</v>
      </c>
      <c r="E4774">
        <f>VLOOKUP(A4774,Sheet3!A:D,4,FALSE)</f>
        <v>0</v>
      </c>
      <c r="F4774" t="str">
        <f>VLOOKUP(A4774,Sheet3!A:G,5,FALSE)</f>
        <v>PENSACOLA</v>
      </c>
      <c r="G4774" t="str">
        <f>VLOOKUP(A4774,Sheet3!A:G,6,FALSE)</f>
        <v>FL</v>
      </c>
      <c r="H4774">
        <f>VLOOKUP(A4774,Sheet3!A:G,7,FALSE)</f>
        <v>325140000</v>
      </c>
    </row>
    <row r="4775" spans="1:8" x14ac:dyDescent="0.3">
      <c r="A4775" t="s">
        <v>44</v>
      </c>
      <c r="B4775" t="str">
        <f>VLOOKUP(A4775,Sheet2!A:B,2,FALSE)</f>
        <v>721-35-4206/0000</v>
      </c>
      <c r="C4775">
        <f>VLOOKUP(A4775,Sheet3!A:B,2,FALSE)</f>
        <v>813993322</v>
      </c>
      <c r="D4775" t="str">
        <f>VLOOKUP(A4775,Sheet3!A:C,3,FALSE)</f>
        <v>466 E NINE MILE RD</v>
      </c>
      <c r="E4775">
        <f>VLOOKUP(A4775,Sheet3!A:D,4,FALSE)</f>
        <v>0</v>
      </c>
      <c r="F4775" t="str">
        <f>VLOOKUP(A4775,Sheet3!A:G,5,FALSE)</f>
        <v>PENSACOLA</v>
      </c>
      <c r="G4775" t="str">
        <f>VLOOKUP(A4775,Sheet3!A:G,6,FALSE)</f>
        <v>FL</v>
      </c>
      <c r="H4775">
        <f>VLOOKUP(A4775,Sheet3!A:G,7,FALSE)</f>
        <v>325140000</v>
      </c>
    </row>
    <row r="4776" spans="1:8" x14ac:dyDescent="0.3">
      <c r="A4776" t="s">
        <v>44</v>
      </c>
      <c r="B4776" t="str">
        <f>VLOOKUP(A4776,Sheet2!A:B,2,FALSE)</f>
        <v>721-35-4206/0000</v>
      </c>
      <c r="C4776">
        <f>VLOOKUP(A4776,Sheet3!A:B,2,FALSE)</f>
        <v>813993322</v>
      </c>
      <c r="D4776" t="str">
        <f>VLOOKUP(A4776,Sheet3!A:C,3,FALSE)</f>
        <v>466 E NINE MILE RD</v>
      </c>
      <c r="E4776">
        <f>VLOOKUP(A4776,Sheet3!A:D,4,FALSE)</f>
        <v>0</v>
      </c>
      <c r="F4776" t="str">
        <f>VLOOKUP(A4776,Sheet3!A:G,5,FALSE)</f>
        <v>PENSACOLA</v>
      </c>
      <c r="G4776" t="str">
        <f>VLOOKUP(A4776,Sheet3!A:G,6,FALSE)</f>
        <v>FL</v>
      </c>
      <c r="H4776">
        <f>VLOOKUP(A4776,Sheet3!A:G,7,FALSE)</f>
        <v>325140000</v>
      </c>
    </row>
    <row r="4777" spans="1:8" x14ac:dyDescent="0.3">
      <c r="A4777" t="s">
        <v>78</v>
      </c>
      <c r="B4777" t="str">
        <f>VLOOKUP(A4777,Sheet2!A:B,2,FALSE)</f>
        <v>592-86-3579/0000</v>
      </c>
      <c r="C4777">
        <f>VLOOKUP(A4777,Sheet3!A:B,2,FALSE)</f>
        <v>593189433</v>
      </c>
      <c r="D4777" t="str">
        <f>VLOOKUP(A4777,Sheet3!A:C,3,FALSE)</f>
        <v>4790 N. 9TH AVE.</v>
      </c>
      <c r="E4777">
        <f>VLOOKUP(A4777,Sheet3!A:D,4,FALSE)</f>
        <v>0</v>
      </c>
      <c r="F4777" t="str">
        <f>VLOOKUP(A4777,Sheet3!A:G,5,FALSE)</f>
        <v>PENSACOLA</v>
      </c>
      <c r="G4777" t="str">
        <f>VLOOKUP(A4777,Sheet3!A:G,6,FALSE)</f>
        <v>FL</v>
      </c>
      <c r="H4777">
        <f>VLOOKUP(A4777,Sheet3!A:G,7,FALSE)</f>
        <v>325030000</v>
      </c>
    </row>
    <row r="4778" spans="1:8" x14ac:dyDescent="0.3">
      <c r="A4778" t="s">
        <v>77</v>
      </c>
      <c r="B4778" t="str">
        <f>VLOOKUP(A4778,Sheet2!A:B,2,FALSE)</f>
        <v>27-0000289/0000</v>
      </c>
      <c r="C4778">
        <f>VLOOKUP(A4778,Sheet3!A:B,2,FALSE)</f>
        <v>270000345</v>
      </c>
      <c r="D4778" t="str">
        <f>VLOOKUP(A4778,Sheet3!A:C,3,FALSE)</f>
        <v>4790 N 9TH AVENUE</v>
      </c>
      <c r="E4778">
        <f>VLOOKUP(A4778,Sheet3!A:D,4,FALSE)</f>
        <v>0</v>
      </c>
      <c r="F4778" t="str">
        <f>VLOOKUP(A4778,Sheet3!A:G,5,FALSE)</f>
        <v>PENSACOLA</v>
      </c>
      <c r="G4778" t="str">
        <f>VLOOKUP(A4778,Sheet3!A:G,6,FALSE)</f>
        <v>FL</v>
      </c>
      <c r="H4778">
        <f>VLOOKUP(A4778,Sheet3!A:G,7,FALSE)</f>
        <v>325030000</v>
      </c>
    </row>
    <row r="4779" spans="1:8" x14ac:dyDescent="0.3">
      <c r="A4779" t="s">
        <v>77</v>
      </c>
      <c r="B4779" t="str">
        <f>VLOOKUP(A4779,Sheet2!A:B,2,FALSE)</f>
        <v>27-0000289/0000</v>
      </c>
      <c r="C4779">
        <f>VLOOKUP(A4779,Sheet3!A:B,2,FALSE)</f>
        <v>270000345</v>
      </c>
      <c r="D4779" t="str">
        <f>VLOOKUP(A4779,Sheet3!A:C,3,FALSE)</f>
        <v>4790 N 9TH AVENUE</v>
      </c>
      <c r="E4779">
        <f>VLOOKUP(A4779,Sheet3!A:D,4,FALSE)</f>
        <v>0</v>
      </c>
      <c r="F4779" t="str">
        <f>VLOOKUP(A4779,Sheet3!A:G,5,FALSE)</f>
        <v>PENSACOLA</v>
      </c>
      <c r="G4779" t="str">
        <f>VLOOKUP(A4779,Sheet3!A:G,6,FALSE)</f>
        <v>FL</v>
      </c>
      <c r="H4779">
        <f>VLOOKUP(A4779,Sheet3!A:G,7,FALSE)</f>
        <v>325030000</v>
      </c>
    </row>
    <row r="4780" spans="1:8" x14ac:dyDescent="0.3">
      <c r="A4780" t="s">
        <v>77</v>
      </c>
      <c r="B4780" t="str">
        <f>VLOOKUP(A4780,Sheet2!A:B,2,FALSE)</f>
        <v>27-0000289/0000</v>
      </c>
      <c r="C4780">
        <f>VLOOKUP(A4780,Sheet3!A:B,2,FALSE)</f>
        <v>270000345</v>
      </c>
      <c r="D4780" t="str">
        <f>VLOOKUP(A4780,Sheet3!A:C,3,FALSE)</f>
        <v>4790 N 9TH AVENUE</v>
      </c>
      <c r="E4780">
        <f>VLOOKUP(A4780,Sheet3!A:D,4,FALSE)</f>
        <v>0</v>
      </c>
      <c r="F4780" t="str">
        <f>VLOOKUP(A4780,Sheet3!A:G,5,FALSE)</f>
        <v>PENSACOLA</v>
      </c>
      <c r="G4780" t="str">
        <f>VLOOKUP(A4780,Sheet3!A:G,6,FALSE)</f>
        <v>FL</v>
      </c>
      <c r="H4780">
        <f>VLOOKUP(A4780,Sheet3!A:G,7,FALSE)</f>
        <v>325030000</v>
      </c>
    </row>
    <row r="4781" spans="1:8" x14ac:dyDescent="0.3">
      <c r="A4781" t="s">
        <v>78</v>
      </c>
      <c r="B4781" t="str">
        <f>VLOOKUP(A4781,Sheet2!A:B,2,FALSE)</f>
        <v>592-86-3579/0000</v>
      </c>
      <c r="C4781">
        <f>VLOOKUP(A4781,Sheet3!A:B,2,FALSE)</f>
        <v>593189433</v>
      </c>
      <c r="D4781" t="str">
        <f>VLOOKUP(A4781,Sheet3!A:C,3,FALSE)</f>
        <v>4790 N. 9TH AVE.</v>
      </c>
      <c r="E4781">
        <f>VLOOKUP(A4781,Sheet3!A:D,4,FALSE)</f>
        <v>0</v>
      </c>
      <c r="F4781" t="str">
        <f>VLOOKUP(A4781,Sheet3!A:G,5,FALSE)</f>
        <v>PENSACOLA</v>
      </c>
      <c r="G4781" t="str">
        <f>VLOOKUP(A4781,Sheet3!A:G,6,FALSE)</f>
        <v>FL</v>
      </c>
      <c r="H4781">
        <f>VLOOKUP(A4781,Sheet3!A:G,7,FALSE)</f>
        <v>325030000</v>
      </c>
    </row>
    <row r="4782" spans="1:8" x14ac:dyDescent="0.3">
      <c r="A4782" t="s">
        <v>176</v>
      </c>
      <c r="B4782" t="str">
        <f>VLOOKUP(A4782,Sheet2!A:B,2,FALSE)</f>
        <v>591-57-2328/0000</v>
      </c>
      <c r="C4782">
        <f>VLOOKUP(A4782,Sheet3!A:B,2,FALSE)</f>
        <v>591823215</v>
      </c>
      <c r="D4782" t="str">
        <f>VLOOKUP(A4782,Sheet3!A:C,3,FALSE)</f>
        <v>907 NEW WARRINGTON ROAD</v>
      </c>
      <c r="E4782">
        <f>VLOOKUP(A4782,Sheet3!A:D,4,FALSE)</f>
        <v>0</v>
      </c>
      <c r="F4782" t="str">
        <f>VLOOKUP(A4782,Sheet3!A:G,5,FALSE)</f>
        <v>PENSACOLA</v>
      </c>
      <c r="G4782" t="str">
        <f>VLOOKUP(A4782,Sheet3!A:G,6,FALSE)</f>
        <v>FL</v>
      </c>
      <c r="H4782">
        <f>VLOOKUP(A4782,Sheet3!A:G,7,FALSE)</f>
        <v>325060000</v>
      </c>
    </row>
    <row r="4783" spans="1:8" x14ac:dyDescent="0.3">
      <c r="A4783" t="s">
        <v>176</v>
      </c>
      <c r="B4783" t="str">
        <f>VLOOKUP(A4783,Sheet2!A:B,2,FALSE)</f>
        <v>591-57-2328/0000</v>
      </c>
      <c r="C4783">
        <f>VLOOKUP(A4783,Sheet3!A:B,2,FALSE)</f>
        <v>591823215</v>
      </c>
      <c r="D4783" t="str">
        <f>VLOOKUP(A4783,Sheet3!A:C,3,FALSE)</f>
        <v>907 NEW WARRINGTON ROAD</v>
      </c>
      <c r="E4783">
        <f>VLOOKUP(A4783,Sheet3!A:D,4,FALSE)</f>
        <v>0</v>
      </c>
      <c r="F4783" t="str">
        <f>VLOOKUP(A4783,Sheet3!A:G,5,FALSE)</f>
        <v>PENSACOLA</v>
      </c>
      <c r="G4783" t="str">
        <f>VLOOKUP(A4783,Sheet3!A:G,6,FALSE)</f>
        <v>FL</v>
      </c>
      <c r="H4783">
        <f>VLOOKUP(A4783,Sheet3!A:G,7,FALSE)</f>
        <v>325060000</v>
      </c>
    </row>
    <row r="4784" spans="1:8" x14ac:dyDescent="0.3">
      <c r="A4784" t="s">
        <v>176</v>
      </c>
      <c r="B4784" t="str">
        <f>VLOOKUP(A4784,Sheet2!A:B,2,FALSE)</f>
        <v>591-57-2328/0000</v>
      </c>
      <c r="C4784">
        <f>VLOOKUP(A4784,Sheet3!A:B,2,FALSE)</f>
        <v>591823215</v>
      </c>
      <c r="D4784" t="str">
        <f>VLOOKUP(A4784,Sheet3!A:C,3,FALSE)</f>
        <v>907 NEW WARRINGTON ROAD</v>
      </c>
      <c r="E4784">
        <f>VLOOKUP(A4784,Sheet3!A:D,4,FALSE)</f>
        <v>0</v>
      </c>
      <c r="F4784" t="str">
        <f>VLOOKUP(A4784,Sheet3!A:G,5,FALSE)</f>
        <v>PENSACOLA</v>
      </c>
      <c r="G4784" t="str">
        <f>VLOOKUP(A4784,Sheet3!A:G,6,FALSE)</f>
        <v>FL</v>
      </c>
      <c r="H4784">
        <f>VLOOKUP(A4784,Sheet3!A:G,7,FALSE)</f>
        <v>325060000</v>
      </c>
    </row>
    <row r="4785" spans="1:8" x14ac:dyDescent="0.3">
      <c r="A4785" t="s">
        <v>176</v>
      </c>
      <c r="B4785" t="str">
        <f>VLOOKUP(A4785,Sheet2!A:B,2,FALSE)</f>
        <v>591-57-2328/0000</v>
      </c>
      <c r="C4785">
        <f>VLOOKUP(A4785,Sheet3!A:B,2,FALSE)</f>
        <v>591823215</v>
      </c>
      <c r="D4785" t="str">
        <f>VLOOKUP(A4785,Sheet3!A:C,3,FALSE)</f>
        <v>907 NEW WARRINGTON ROAD</v>
      </c>
      <c r="E4785">
        <f>VLOOKUP(A4785,Sheet3!A:D,4,FALSE)</f>
        <v>0</v>
      </c>
      <c r="F4785" t="str">
        <f>VLOOKUP(A4785,Sheet3!A:G,5,FALSE)</f>
        <v>PENSACOLA</v>
      </c>
      <c r="G4785" t="str">
        <f>VLOOKUP(A4785,Sheet3!A:G,6,FALSE)</f>
        <v>FL</v>
      </c>
      <c r="H4785">
        <f>VLOOKUP(A4785,Sheet3!A:G,7,FALSE)</f>
        <v>325060000</v>
      </c>
    </row>
    <row r="4786" spans="1:8" x14ac:dyDescent="0.3">
      <c r="A4786" t="s">
        <v>80</v>
      </c>
      <c r="B4786" t="str">
        <f>VLOOKUP(A4786,Sheet2!A:B,2,FALSE)</f>
        <v>59-3255718/0001</v>
      </c>
      <c r="C4786">
        <f>VLOOKUP(A4786,Sheet3!A:B,2,FALSE)</f>
        <v>593385034</v>
      </c>
      <c r="D4786" t="str">
        <f>VLOOKUP(A4786,Sheet3!A:C,3,FALSE)</f>
        <v>6111 N. DAVIS HWY  BLDG C</v>
      </c>
      <c r="E4786">
        <f>VLOOKUP(A4786,Sheet3!A:D,4,FALSE)</f>
        <v>0</v>
      </c>
      <c r="F4786" t="str">
        <f>VLOOKUP(A4786,Sheet3!A:G,5,FALSE)</f>
        <v>PENSACOLA</v>
      </c>
      <c r="G4786" t="str">
        <f>VLOOKUP(A4786,Sheet3!A:G,6,FALSE)</f>
        <v>FL</v>
      </c>
      <c r="H4786">
        <f>VLOOKUP(A4786,Sheet3!A:G,7,FALSE)</f>
        <v>325040000</v>
      </c>
    </row>
    <row r="4787" spans="1:8" x14ac:dyDescent="0.3">
      <c r="A4787" t="s">
        <v>80</v>
      </c>
      <c r="B4787" t="str">
        <f>VLOOKUP(A4787,Sheet2!A:B,2,FALSE)</f>
        <v>59-3255718/0001</v>
      </c>
      <c r="C4787">
        <f>VLOOKUP(A4787,Sheet3!A:B,2,FALSE)</f>
        <v>593385034</v>
      </c>
      <c r="D4787" t="str">
        <f>VLOOKUP(A4787,Sheet3!A:C,3,FALSE)</f>
        <v>6111 N. DAVIS HWY  BLDG C</v>
      </c>
      <c r="E4787">
        <f>VLOOKUP(A4787,Sheet3!A:D,4,FALSE)</f>
        <v>0</v>
      </c>
      <c r="F4787" t="str">
        <f>VLOOKUP(A4787,Sheet3!A:G,5,FALSE)</f>
        <v>PENSACOLA</v>
      </c>
      <c r="G4787" t="str">
        <f>VLOOKUP(A4787,Sheet3!A:G,6,FALSE)</f>
        <v>FL</v>
      </c>
      <c r="H4787">
        <f>VLOOKUP(A4787,Sheet3!A:G,7,FALSE)</f>
        <v>325040000</v>
      </c>
    </row>
    <row r="4788" spans="1:8" x14ac:dyDescent="0.3">
      <c r="A4788" t="s">
        <v>80</v>
      </c>
      <c r="B4788" t="str">
        <f>VLOOKUP(A4788,Sheet2!A:B,2,FALSE)</f>
        <v>59-3255718/0001</v>
      </c>
      <c r="C4788">
        <f>VLOOKUP(A4788,Sheet3!A:B,2,FALSE)</f>
        <v>593385034</v>
      </c>
      <c r="D4788" t="str">
        <f>VLOOKUP(A4788,Sheet3!A:C,3,FALSE)</f>
        <v>6111 N. DAVIS HWY  BLDG C</v>
      </c>
      <c r="E4788">
        <f>VLOOKUP(A4788,Sheet3!A:D,4,FALSE)</f>
        <v>0</v>
      </c>
      <c r="F4788" t="str">
        <f>VLOOKUP(A4788,Sheet3!A:G,5,FALSE)</f>
        <v>PENSACOLA</v>
      </c>
      <c r="G4788" t="str">
        <f>VLOOKUP(A4788,Sheet3!A:G,6,FALSE)</f>
        <v>FL</v>
      </c>
      <c r="H4788">
        <f>VLOOKUP(A4788,Sheet3!A:G,7,FALSE)</f>
        <v>325040000</v>
      </c>
    </row>
    <row r="4789" spans="1:8" x14ac:dyDescent="0.3">
      <c r="A4789" t="s">
        <v>80</v>
      </c>
      <c r="B4789" t="str">
        <f>VLOOKUP(A4789,Sheet2!A:B,2,FALSE)</f>
        <v>59-3255718/0001</v>
      </c>
      <c r="C4789">
        <f>VLOOKUP(A4789,Sheet3!A:B,2,FALSE)</f>
        <v>593385034</v>
      </c>
      <c r="D4789" t="str">
        <f>VLOOKUP(A4789,Sheet3!A:C,3,FALSE)</f>
        <v>6111 N. DAVIS HWY  BLDG C</v>
      </c>
      <c r="E4789">
        <f>VLOOKUP(A4789,Sheet3!A:D,4,FALSE)</f>
        <v>0</v>
      </c>
      <c r="F4789" t="str">
        <f>VLOOKUP(A4789,Sheet3!A:G,5,FALSE)</f>
        <v>PENSACOLA</v>
      </c>
      <c r="G4789" t="str">
        <f>VLOOKUP(A4789,Sheet3!A:G,6,FALSE)</f>
        <v>FL</v>
      </c>
      <c r="H4789">
        <f>VLOOKUP(A4789,Sheet3!A:G,7,FALSE)</f>
        <v>325040000</v>
      </c>
    </row>
    <row r="4790" spans="1:8" x14ac:dyDescent="0.3">
      <c r="A4790" t="s">
        <v>19</v>
      </c>
      <c r="B4790" t="str">
        <f>VLOOKUP(A4790,Sheet2!A:B,2,FALSE)</f>
        <v>02-7000013/0000</v>
      </c>
      <c r="C4790">
        <f>VLOOKUP(A4790,Sheet3!A:B,2,FALSE)</f>
        <v>270000139</v>
      </c>
      <c r="D4790" t="str">
        <f>VLOOKUP(A4790,Sheet3!A:C,3,FALSE)</f>
        <v>2915 EAST CERVANTES STREET</v>
      </c>
      <c r="E4790">
        <f>VLOOKUP(A4790,Sheet3!A:D,4,FALSE)</f>
        <v>0</v>
      </c>
      <c r="F4790" t="str">
        <f>VLOOKUP(A4790,Sheet3!A:G,5,FALSE)</f>
        <v>PENSACOLA</v>
      </c>
      <c r="G4790" t="str">
        <f>VLOOKUP(A4790,Sheet3!A:G,6,FALSE)</f>
        <v>FL</v>
      </c>
      <c r="H4790">
        <f>VLOOKUP(A4790,Sheet3!A:G,7,FALSE)</f>
        <v>325030000</v>
      </c>
    </row>
    <row r="4791" spans="1:8" x14ac:dyDescent="0.3">
      <c r="A4791" t="s">
        <v>19</v>
      </c>
      <c r="B4791" t="str">
        <f>VLOOKUP(A4791,Sheet2!A:B,2,FALSE)</f>
        <v>02-7000013/0000</v>
      </c>
      <c r="C4791">
        <f>VLOOKUP(A4791,Sheet3!A:B,2,FALSE)</f>
        <v>270000139</v>
      </c>
      <c r="D4791" t="str">
        <f>VLOOKUP(A4791,Sheet3!A:C,3,FALSE)</f>
        <v>2915 EAST CERVANTES STREET</v>
      </c>
      <c r="E4791">
        <f>VLOOKUP(A4791,Sheet3!A:D,4,FALSE)</f>
        <v>0</v>
      </c>
      <c r="F4791" t="str">
        <f>VLOOKUP(A4791,Sheet3!A:G,5,FALSE)</f>
        <v>PENSACOLA</v>
      </c>
      <c r="G4791" t="str">
        <f>VLOOKUP(A4791,Sheet3!A:G,6,FALSE)</f>
        <v>FL</v>
      </c>
      <c r="H4791">
        <f>VLOOKUP(A4791,Sheet3!A:G,7,FALSE)</f>
        <v>325030000</v>
      </c>
    </row>
    <row r="4792" spans="1:8" x14ac:dyDescent="0.3">
      <c r="A4792" t="s">
        <v>19</v>
      </c>
      <c r="B4792" t="str">
        <f>VLOOKUP(A4792,Sheet2!A:B,2,FALSE)</f>
        <v>02-7000013/0000</v>
      </c>
      <c r="C4792">
        <f>VLOOKUP(A4792,Sheet3!A:B,2,FALSE)</f>
        <v>270000139</v>
      </c>
      <c r="D4792" t="str">
        <f>VLOOKUP(A4792,Sheet3!A:C,3,FALSE)</f>
        <v>2915 EAST CERVANTES STREET</v>
      </c>
      <c r="E4792">
        <f>VLOOKUP(A4792,Sheet3!A:D,4,FALSE)</f>
        <v>0</v>
      </c>
      <c r="F4792" t="str">
        <f>VLOOKUP(A4792,Sheet3!A:G,5,FALSE)</f>
        <v>PENSACOLA</v>
      </c>
      <c r="G4792" t="str">
        <f>VLOOKUP(A4792,Sheet3!A:G,6,FALSE)</f>
        <v>FL</v>
      </c>
      <c r="H4792">
        <f>VLOOKUP(A4792,Sheet3!A:G,7,FALSE)</f>
        <v>325030000</v>
      </c>
    </row>
    <row r="4793" spans="1:8" x14ac:dyDescent="0.3">
      <c r="A4793" t="s">
        <v>19</v>
      </c>
      <c r="B4793" t="str">
        <f>VLOOKUP(A4793,Sheet2!A:B,2,FALSE)</f>
        <v>02-7000013/0000</v>
      </c>
      <c r="C4793">
        <f>VLOOKUP(A4793,Sheet3!A:B,2,FALSE)</f>
        <v>270000139</v>
      </c>
      <c r="D4793" t="str">
        <f>VLOOKUP(A4793,Sheet3!A:C,3,FALSE)</f>
        <v>2915 EAST CERVANTES STREET</v>
      </c>
      <c r="E4793">
        <f>VLOOKUP(A4793,Sheet3!A:D,4,FALSE)</f>
        <v>0</v>
      </c>
      <c r="F4793" t="str">
        <f>VLOOKUP(A4793,Sheet3!A:G,5,FALSE)</f>
        <v>PENSACOLA</v>
      </c>
      <c r="G4793" t="str">
        <f>VLOOKUP(A4793,Sheet3!A:G,6,FALSE)</f>
        <v>FL</v>
      </c>
      <c r="H4793">
        <f>VLOOKUP(A4793,Sheet3!A:G,7,FALSE)</f>
        <v>325030000</v>
      </c>
    </row>
    <row r="4794" spans="1:8" x14ac:dyDescent="0.3">
      <c r="A4794" t="s">
        <v>19</v>
      </c>
      <c r="B4794" t="str">
        <f>VLOOKUP(A4794,Sheet2!A:B,2,FALSE)</f>
        <v>02-7000013/0000</v>
      </c>
      <c r="C4794">
        <f>VLOOKUP(A4794,Sheet3!A:B,2,FALSE)</f>
        <v>270000139</v>
      </c>
      <c r="D4794" t="str">
        <f>VLOOKUP(A4794,Sheet3!A:C,3,FALSE)</f>
        <v>2915 EAST CERVANTES STREET</v>
      </c>
      <c r="E4794">
        <f>VLOOKUP(A4794,Sheet3!A:D,4,FALSE)</f>
        <v>0</v>
      </c>
      <c r="F4794" t="str">
        <f>VLOOKUP(A4794,Sheet3!A:G,5,FALSE)</f>
        <v>PENSACOLA</v>
      </c>
      <c r="G4794" t="str">
        <f>VLOOKUP(A4794,Sheet3!A:G,6,FALSE)</f>
        <v>FL</v>
      </c>
      <c r="H4794">
        <f>VLOOKUP(A4794,Sheet3!A:G,7,FALSE)</f>
        <v>325030000</v>
      </c>
    </row>
    <row r="4795" spans="1:8" x14ac:dyDescent="0.3">
      <c r="A4795" t="s">
        <v>19</v>
      </c>
      <c r="B4795" t="str">
        <f>VLOOKUP(A4795,Sheet2!A:B,2,FALSE)</f>
        <v>02-7000013/0000</v>
      </c>
      <c r="C4795">
        <f>VLOOKUP(A4795,Sheet3!A:B,2,FALSE)</f>
        <v>270000139</v>
      </c>
      <c r="D4795" t="str">
        <f>VLOOKUP(A4795,Sheet3!A:C,3,FALSE)</f>
        <v>2915 EAST CERVANTES STREET</v>
      </c>
      <c r="E4795">
        <f>VLOOKUP(A4795,Sheet3!A:D,4,FALSE)</f>
        <v>0</v>
      </c>
      <c r="F4795" t="str">
        <f>VLOOKUP(A4795,Sheet3!A:G,5,FALSE)</f>
        <v>PENSACOLA</v>
      </c>
      <c r="G4795" t="str">
        <f>VLOOKUP(A4795,Sheet3!A:G,6,FALSE)</f>
        <v>FL</v>
      </c>
      <c r="H4795">
        <f>VLOOKUP(A4795,Sheet3!A:G,7,FALSE)</f>
        <v>325030000</v>
      </c>
    </row>
    <row r="4796" spans="1:8" x14ac:dyDescent="0.3">
      <c r="A4796" t="s">
        <v>143</v>
      </c>
      <c r="B4796" t="str">
        <f>VLOOKUP(A4796,Sheet2!A:B,2,FALSE)</f>
        <v>59-1905362/0000</v>
      </c>
      <c r="C4796">
        <f>VLOOKUP(A4796,Sheet3!A:B,2,FALSE)</f>
        <v>592148657</v>
      </c>
      <c r="D4796" t="str">
        <f>VLOOKUP(A4796,Sheet3!A:C,3,FALSE)</f>
        <v>4627 N. DAVIS HWY., BLDG A</v>
      </c>
      <c r="E4796">
        <f>VLOOKUP(A4796,Sheet3!A:D,4,FALSE)</f>
        <v>0</v>
      </c>
      <c r="F4796" t="str">
        <f>VLOOKUP(A4796,Sheet3!A:G,5,FALSE)</f>
        <v>PENSACOLA</v>
      </c>
      <c r="G4796" t="str">
        <f>VLOOKUP(A4796,Sheet3!A:G,6,FALSE)</f>
        <v>FL</v>
      </c>
      <c r="H4796">
        <f>VLOOKUP(A4796,Sheet3!A:G,7,FALSE)</f>
        <v>325030000</v>
      </c>
    </row>
    <row r="4797" spans="1:8" x14ac:dyDescent="0.3">
      <c r="A4797" t="s">
        <v>143</v>
      </c>
      <c r="B4797" t="str">
        <f>VLOOKUP(A4797,Sheet2!A:B,2,FALSE)</f>
        <v>59-1905362/0000</v>
      </c>
      <c r="C4797">
        <f>VLOOKUP(A4797,Sheet3!A:B,2,FALSE)</f>
        <v>592148657</v>
      </c>
      <c r="D4797" t="str">
        <f>VLOOKUP(A4797,Sheet3!A:C,3,FALSE)</f>
        <v>4627 N. DAVIS HWY., BLDG A</v>
      </c>
      <c r="E4797">
        <f>VLOOKUP(A4797,Sheet3!A:D,4,FALSE)</f>
        <v>0</v>
      </c>
      <c r="F4797" t="str">
        <f>VLOOKUP(A4797,Sheet3!A:G,5,FALSE)</f>
        <v>PENSACOLA</v>
      </c>
      <c r="G4797" t="str">
        <f>VLOOKUP(A4797,Sheet3!A:G,6,FALSE)</f>
        <v>FL</v>
      </c>
      <c r="H4797">
        <f>VLOOKUP(A4797,Sheet3!A:G,7,FALSE)</f>
        <v>325030000</v>
      </c>
    </row>
    <row r="4798" spans="1:8" x14ac:dyDescent="0.3">
      <c r="A4798" t="s">
        <v>143</v>
      </c>
      <c r="B4798" t="str">
        <f>VLOOKUP(A4798,Sheet2!A:B,2,FALSE)</f>
        <v>59-1905362/0000</v>
      </c>
      <c r="C4798">
        <f>VLOOKUP(A4798,Sheet3!A:B,2,FALSE)</f>
        <v>592148657</v>
      </c>
      <c r="D4798" t="str">
        <f>VLOOKUP(A4798,Sheet3!A:C,3,FALSE)</f>
        <v>4627 N. DAVIS HWY., BLDG A</v>
      </c>
      <c r="E4798">
        <f>VLOOKUP(A4798,Sheet3!A:D,4,FALSE)</f>
        <v>0</v>
      </c>
      <c r="F4798" t="str">
        <f>VLOOKUP(A4798,Sheet3!A:G,5,FALSE)</f>
        <v>PENSACOLA</v>
      </c>
      <c r="G4798" t="str">
        <f>VLOOKUP(A4798,Sheet3!A:G,6,FALSE)</f>
        <v>FL</v>
      </c>
      <c r="H4798">
        <f>VLOOKUP(A4798,Sheet3!A:G,7,FALSE)</f>
        <v>325030000</v>
      </c>
    </row>
    <row r="4799" spans="1:8" x14ac:dyDescent="0.3">
      <c r="A4799" t="s">
        <v>143</v>
      </c>
      <c r="B4799" t="str">
        <f>VLOOKUP(A4799,Sheet2!A:B,2,FALSE)</f>
        <v>59-1905362/0000</v>
      </c>
      <c r="C4799">
        <f>VLOOKUP(A4799,Sheet3!A:B,2,FALSE)</f>
        <v>592148657</v>
      </c>
      <c r="D4799" t="str">
        <f>VLOOKUP(A4799,Sheet3!A:C,3,FALSE)</f>
        <v>4627 N. DAVIS HWY., BLDG A</v>
      </c>
      <c r="E4799">
        <f>VLOOKUP(A4799,Sheet3!A:D,4,FALSE)</f>
        <v>0</v>
      </c>
      <c r="F4799" t="str">
        <f>VLOOKUP(A4799,Sheet3!A:G,5,FALSE)</f>
        <v>PENSACOLA</v>
      </c>
      <c r="G4799" t="str">
        <f>VLOOKUP(A4799,Sheet3!A:G,6,FALSE)</f>
        <v>FL</v>
      </c>
      <c r="H4799">
        <f>VLOOKUP(A4799,Sheet3!A:G,7,FALSE)</f>
        <v>325030000</v>
      </c>
    </row>
    <row r="4800" spans="1:8" x14ac:dyDescent="0.3">
      <c r="A4800" t="s">
        <v>143</v>
      </c>
      <c r="B4800" t="str">
        <f>VLOOKUP(A4800,Sheet2!A:B,2,FALSE)</f>
        <v>59-1905362/0000</v>
      </c>
      <c r="C4800">
        <f>VLOOKUP(A4800,Sheet3!A:B,2,FALSE)</f>
        <v>592148657</v>
      </c>
      <c r="D4800" t="str">
        <f>VLOOKUP(A4800,Sheet3!A:C,3,FALSE)</f>
        <v>4627 N. DAVIS HWY., BLDG A</v>
      </c>
      <c r="E4800">
        <f>VLOOKUP(A4800,Sheet3!A:D,4,FALSE)</f>
        <v>0</v>
      </c>
      <c r="F4800" t="str">
        <f>VLOOKUP(A4800,Sheet3!A:G,5,FALSE)</f>
        <v>PENSACOLA</v>
      </c>
      <c r="G4800" t="str">
        <f>VLOOKUP(A4800,Sheet3!A:G,6,FALSE)</f>
        <v>FL</v>
      </c>
      <c r="H4800">
        <f>VLOOKUP(A4800,Sheet3!A:G,7,FALSE)</f>
        <v>325030000</v>
      </c>
    </row>
    <row r="4801" spans="1:8" x14ac:dyDescent="0.3">
      <c r="A4801" t="s">
        <v>104</v>
      </c>
      <c r="B4801" t="str">
        <f>VLOOKUP(A4801,Sheet2!A:B,2,FALSE)</f>
        <v>20-0090164/0000</v>
      </c>
      <c r="C4801">
        <f>VLOOKUP(A4801,Sheet3!A:B,2,FALSE)</f>
        <v>200090164</v>
      </c>
      <c r="D4801" t="str">
        <f>VLOOKUP(A4801,Sheet3!A:C,3,FALSE)</f>
        <v>3101 F.W. MICHIGAN</v>
      </c>
      <c r="E4801">
        <f>VLOOKUP(A4801,Sheet3!A:D,4,FALSE)</f>
        <v>0</v>
      </c>
      <c r="F4801" t="str">
        <f>VLOOKUP(A4801,Sheet3!A:G,5,FALSE)</f>
        <v>PENSACOLA</v>
      </c>
      <c r="G4801" t="str">
        <f>VLOOKUP(A4801,Sheet3!A:G,6,FALSE)</f>
        <v>FL</v>
      </c>
      <c r="H4801">
        <f>VLOOKUP(A4801,Sheet3!A:G,7,FALSE)</f>
        <v>325260000</v>
      </c>
    </row>
    <row r="4802" spans="1:8" x14ac:dyDescent="0.3">
      <c r="A4802" t="s">
        <v>104</v>
      </c>
      <c r="B4802" t="str">
        <f>VLOOKUP(A4802,Sheet2!A:B,2,FALSE)</f>
        <v>20-0090164/0000</v>
      </c>
      <c r="C4802">
        <f>VLOOKUP(A4802,Sheet3!A:B,2,FALSE)</f>
        <v>200090164</v>
      </c>
      <c r="D4802" t="str">
        <f>VLOOKUP(A4802,Sheet3!A:C,3,FALSE)</f>
        <v>3101 F.W. MICHIGAN</v>
      </c>
      <c r="E4802">
        <f>VLOOKUP(A4802,Sheet3!A:D,4,FALSE)</f>
        <v>0</v>
      </c>
      <c r="F4802" t="str">
        <f>VLOOKUP(A4802,Sheet3!A:G,5,FALSE)</f>
        <v>PENSACOLA</v>
      </c>
      <c r="G4802" t="str">
        <f>VLOOKUP(A4802,Sheet3!A:G,6,FALSE)</f>
        <v>FL</v>
      </c>
      <c r="H4802">
        <f>VLOOKUP(A4802,Sheet3!A:G,7,FALSE)</f>
        <v>325260000</v>
      </c>
    </row>
    <row r="4803" spans="1:8" x14ac:dyDescent="0.3">
      <c r="A4803" t="s">
        <v>104</v>
      </c>
      <c r="B4803" t="str">
        <f>VLOOKUP(A4803,Sheet2!A:B,2,FALSE)</f>
        <v>20-0090164/0000</v>
      </c>
      <c r="C4803">
        <f>VLOOKUP(A4803,Sheet3!A:B,2,FALSE)</f>
        <v>200090164</v>
      </c>
      <c r="D4803" t="str">
        <f>VLOOKUP(A4803,Sheet3!A:C,3,FALSE)</f>
        <v>3101 F.W. MICHIGAN</v>
      </c>
      <c r="E4803">
        <f>VLOOKUP(A4803,Sheet3!A:D,4,FALSE)</f>
        <v>0</v>
      </c>
      <c r="F4803" t="str">
        <f>VLOOKUP(A4803,Sheet3!A:G,5,FALSE)</f>
        <v>PENSACOLA</v>
      </c>
      <c r="G4803" t="str">
        <f>VLOOKUP(A4803,Sheet3!A:G,6,FALSE)</f>
        <v>FL</v>
      </c>
      <c r="H4803">
        <f>VLOOKUP(A4803,Sheet3!A:G,7,FALSE)</f>
        <v>325260000</v>
      </c>
    </row>
    <row r="4804" spans="1:8" x14ac:dyDescent="0.3">
      <c r="A4804" t="s">
        <v>104</v>
      </c>
      <c r="B4804" t="str">
        <f>VLOOKUP(A4804,Sheet2!A:B,2,FALSE)</f>
        <v>20-0090164/0000</v>
      </c>
      <c r="C4804">
        <f>VLOOKUP(A4804,Sheet3!A:B,2,FALSE)</f>
        <v>200090164</v>
      </c>
      <c r="D4804" t="str">
        <f>VLOOKUP(A4804,Sheet3!A:C,3,FALSE)</f>
        <v>3101 F.W. MICHIGAN</v>
      </c>
      <c r="E4804">
        <f>VLOOKUP(A4804,Sheet3!A:D,4,FALSE)</f>
        <v>0</v>
      </c>
      <c r="F4804" t="str">
        <f>VLOOKUP(A4804,Sheet3!A:G,5,FALSE)</f>
        <v>PENSACOLA</v>
      </c>
      <c r="G4804" t="str">
        <f>VLOOKUP(A4804,Sheet3!A:G,6,FALSE)</f>
        <v>FL</v>
      </c>
      <c r="H4804">
        <f>VLOOKUP(A4804,Sheet3!A:G,7,FALSE)</f>
        <v>325260000</v>
      </c>
    </row>
    <row r="4805" spans="1:8" x14ac:dyDescent="0.3">
      <c r="A4805" t="s">
        <v>126</v>
      </c>
      <c r="B4805" t="str">
        <f>VLOOKUP(A4805,Sheet2!A:B,2,FALSE)</f>
        <v>59-3584102/0000</v>
      </c>
      <c r="C4805">
        <f>VLOOKUP(A4805,Sheet3!A:B,2,FALSE)</f>
        <v>593720530</v>
      </c>
      <c r="D4805" t="str">
        <f>VLOOKUP(A4805,Sheet3!A:C,3,FALSE)</f>
        <v>3101-F W. MICHIGAN AVE</v>
      </c>
      <c r="E4805">
        <f>VLOOKUP(A4805,Sheet3!A:D,4,FALSE)</f>
        <v>0</v>
      </c>
      <c r="F4805" t="str">
        <f>VLOOKUP(A4805,Sheet3!A:G,5,FALSE)</f>
        <v>PENSACOLA</v>
      </c>
      <c r="G4805" t="str">
        <f>VLOOKUP(A4805,Sheet3!A:G,6,FALSE)</f>
        <v>FL</v>
      </c>
      <c r="H4805">
        <f>VLOOKUP(A4805,Sheet3!A:G,7,FALSE)</f>
        <v>325260000</v>
      </c>
    </row>
    <row r="4806" spans="1:8" x14ac:dyDescent="0.3">
      <c r="A4806" t="s">
        <v>126</v>
      </c>
      <c r="B4806" t="str">
        <f>VLOOKUP(A4806,Sheet2!A:B,2,FALSE)</f>
        <v>59-3584102/0000</v>
      </c>
      <c r="C4806">
        <f>VLOOKUP(A4806,Sheet3!A:B,2,FALSE)</f>
        <v>593720530</v>
      </c>
      <c r="D4806" t="str">
        <f>VLOOKUP(A4806,Sheet3!A:C,3,FALSE)</f>
        <v>3101-F W. MICHIGAN AVE</v>
      </c>
      <c r="E4806">
        <f>VLOOKUP(A4806,Sheet3!A:D,4,FALSE)</f>
        <v>0</v>
      </c>
      <c r="F4806" t="str">
        <f>VLOOKUP(A4806,Sheet3!A:G,5,FALSE)</f>
        <v>PENSACOLA</v>
      </c>
      <c r="G4806" t="str">
        <f>VLOOKUP(A4806,Sheet3!A:G,6,FALSE)</f>
        <v>FL</v>
      </c>
      <c r="H4806">
        <f>VLOOKUP(A4806,Sheet3!A:G,7,FALSE)</f>
        <v>325260000</v>
      </c>
    </row>
    <row r="4807" spans="1:8" x14ac:dyDescent="0.3">
      <c r="A4807" t="s">
        <v>126</v>
      </c>
      <c r="B4807" t="str">
        <f>VLOOKUP(A4807,Sheet2!A:B,2,FALSE)</f>
        <v>59-3584102/0000</v>
      </c>
      <c r="C4807">
        <f>VLOOKUP(A4807,Sheet3!A:B,2,FALSE)</f>
        <v>593720530</v>
      </c>
      <c r="D4807" t="str">
        <f>VLOOKUP(A4807,Sheet3!A:C,3,FALSE)</f>
        <v>3101-F W. MICHIGAN AVE</v>
      </c>
      <c r="E4807">
        <f>VLOOKUP(A4807,Sheet3!A:D,4,FALSE)</f>
        <v>0</v>
      </c>
      <c r="F4807" t="str">
        <f>VLOOKUP(A4807,Sheet3!A:G,5,FALSE)</f>
        <v>PENSACOLA</v>
      </c>
      <c r="G4807" t="str">
        <f>VLOOKUP(A4807,Sheet3!A:G,6,FALSE)</f>
        <v>FL</v>
      </c>
      <c r="H4807">
        <f>VLOOKUP(A4807,Sheet3!A:G,7,FALSE)</f>
        <v>325260000</v>
      </c>
    </row>
    <row r="4808" spans="1:8" x14ac:dyDescent="0.3">
      <c r="A4808" t="s">
        <v>200</v>
      </c>
      <c r="B4808" t="str">
        <f>VLOOKUP(A4808,Sheet2!A:B,2,FALSE)</f>
        <v>58-2515022/0000</v>
      </c>
      <c r="C4808">
        <f>VLOOKUP(A4808,Sheet3!A:B,2,FALSE)</f>
        <v>591282325</v>
      </c>
      <c r="D4808" t="str">
        <f>VLOOKUP(A4808,Sheet3!A:C,3,FALSE)</f>
        <v>2227 EAST OLIVE ROAD</v>
      </c>
      <c r="E4808">
        <f>VLOOKUP(A4808,Sheet3!A:D,4,FALSE)</f>
        <v>0</v>
      </c>
      <c r="F4808" t="str">
        <f>VLOOKUP(A4808,Sheet3!A:G,5,FALSE)</f>
        <v>PENSACOLA</v>
      </c>
      <c r="G4808" t="str">
        <f>VLOOKUP(A4808,Sheet3!A:G,6,FALSE)</f>
        <v>FL</v>
      </c>
      <c r="H4808">
        <f>VLOOKUP(A4808,Sheet3!A:G,7,FALSE)</f>
        <v>325140000</v>
      </c>
    </row>
    <row r="4809" spans="1:8" x14ac:dyDescent="0.3">
      <c r="A4809" t="s">
        <v>200</v>
      </c>
      <c r="B4809" t="str">
        <f>VLOOKUP(A4809,Sheet2!A:B,2,FALSE)</f>
        <v>58-2515022/0000</v>
      </c>
      <c r="C4809">
        <f>VLOOKUP(A4809,Sheet3!A:B,2,FALSE)</f>
        <v>591282325</v>
      </c>
      <c r="D4809" t="str">
        <f>VLOOKUP(A4809,Sheet3!A:C,3,FALSE)</f>
        <v>2227 EAST OLIVE ROAD</v>
      </c>
      <c r="E4809">
        <f>VLOOKUP(A4809,Sheet3!A:D,4,FALSE)</f>
        <v>0</v>
      </c>
      <c r="F4809" t="str">
        <f>VLOOKUP(A4809,Sheet3!A:G,5,FALSE)</f>
        <v>PENSACOLA</v>
      </c>
      <c r="G4809" t="str">
        <f>VLOOKUP(A4809,Sheet3!A:G,6,FALSE)</f>
        <v>FL</v>
      </c>
      <c r="H4809">
        <f>VLOOKUP(A4809,Sheet3!A:G,7,FALSE)</f>
        <v>325140000</v>
      </c>
    </row>
    <row r="4810" spans="1:8" x14ac:dyDescent="0.3">
      <c r="A4810" t="s">
        <v>200</v>
      </c>
      <c r="B4810" t="str">
        <f>VLOOKUP(A4810,Sheet2!A:B,2,FALSE)</f>
        <v>58-2515022/0000</v>
      </c>
      <c r="C4810">
        <f>VLOOKUP(A4810,Sheet3!A:B,2,FALSE)</f>
        <v>591282325</v>
      </c>
      <c r="D4810" t="str">
        <f>VLOOKUP(A4810,Sheet3!A:C,3,FALSE)</f>
        <v>2227 EAST OLIVE ROAD</v>
      </c>
      <c r="E4810">
        <f>VLOOKUP(A4810,Sheet3!A:D,4,FALSE)</f>
        <v>0</v>
      </c>
      <c r="F4810" t="str">
        <f>VLOOKUP(A4810,Sheet3!A:G,5,FALSE)</f>
        <v>PENSACOLA</v>
      </c>
      <c r="G4810" t="str">
        <f>VLOOKUP(A4810,Sheet3!A:G,6,FALSE)</f>
        <v>FL</v>
      </c>
      <c r="H4810">
        <f>VLOOKUP(A4810,Sheet3!A:G,7,FALSE)</f>
        <v>325140000</v>
      </c>
    </row>
    <row r="4811" spans="1:8" x14ac:dyDescent="0.3">
      <c r="A4811" t="s">
        <v>28</v>
      </c>
      <c r="B4811" t="str">
        <f>VLOOKUP(A4811,Sheet2!A:B,2,FALSE)</f>
        <v>59-1282328/0000</v>
      </c>
      <c r="C4811">
        <f>VLOOKUP(A4811,Sheet3!A:B,2,FALSE)</f>
        <v>591783017</v>
      </c>
      <c r="D4811" t="str">
        <f>VLOOKUP(A4811,Sheet3!A:C,3,FALSE)</f>
        <v>1759 CREIGHTON ROAD</v>
      </c>
      <c r="E4811">
        <f>VLOOKUP(A4811,Sheet3!A:D,4,FALSE)</f>
        <v>0</v>
      </c>
      <c r="F4811" t="str">
        <f>VLOOKUP(A4811,Sheet3!A:G,5,FALSE)</f>
        <v>PENSACOLA</v>
      </c>
      <c r="G4811" t="str">
        <f>VLOOKUP(A4811,Sheet3!A:G,6,FALSE)</f>
        <v>FL</v>
      </c>
      <c r="H4811">
        <f>VLOOKUP(A4811,Sheet3!A:G,7,FALSE)</f>
        <v>325040000</v>
      </c>
    </row>
    <row r="4812" spans="1:8" x14ac:dyDescent="0.3">
      <c r="A4812" t="s">
        <v>28</v>
      </c>
      <c r="B4812" t="str">
        <f>VLOOKUP(A4812,Sheet2!A:B,2,FALSE)</f>
        <v>59-1282328/0000</v>
      </c>
      <c r="C4812">
        <f>VLOOKUP(A4812,Sheet3!A:B,2,FALSE)</f>
        <v>591783017</v>
      </c>
      <c r="D4812" t="str">
        <f>VLOOKUP(A4812,Sheet3!A:C,3,FALSE)</f>
        <v>1759 CREIGHTON ROAD</v>
      </c>
      <c r="E4812">
        <f>VLOOKUP(A4812,Sheet3!A:D,4,FALSE)</f>
        <v>0</v>
      </c>
      <c r="F4812" t="str">
        <f>VLOOKUP(A4812,Sheet3!A:G,5,FALSE)</f>
        <v>PENSACOLA</v>
      </c>
      <c r="G4812" t="str">
        <f>VLOOKUP(A4812,Sheet3!A:G,6,FALSE)</f>
        <v>FL</v>
      </c>
      <c r="H4812">
        <f>VLOOKUP(A4812,Sheet3!A:G,7,FALSE)</f>
        <v>325040000</v>
      </c>
    </row>
    <row r="4813" spans="1:8" x14ac:dyDescent="0.3">
      <c r="A4813" t="s">
        <v>28</v>
      </c>
      <c r="B4813" t="str">
        <f>VLOOKUP(A4813,Sheet2!A:B,2,FALSE)</f>
        <v>59-1282328/0000</v>
      </c>
      <c r="C4813">
        <f>VLOOKUP(A4813,Sheet3!A:B,2,FALSE)</f>
        <v>591783017</v>
      </c>
      <c r="D4813" t="str">
        <f>VLOOKUP(A4813,Sheet3!A:C,3,FALSE)</f>
        <v>1759 CREIGHTON ROAD</v>
      </c>
      <c r="E4813">
        <f>VLOOKUP(A4813,Sheet3!A:D,4,FALSE)</f>
        <v>0</v>
      </c>
      <c r="F4813" t="str">
        <f>VLOOKUP(A4813,Sheet3!A:G,5,FALSE)</f>
        <v>PENSACOLA</v>
      </c>
      <c r="G4813" t="str">
        <f>VLOOKUP(A4813,Sheet3!A:G,6,FALSE)</f>
        <v>FL</v>
      </c>
      <c r="H4813">
        <f>VLOOKUP(A4813,Sheet3!A:G,7,FALSE)</f>
        <v>325040000</v>
      </c>
    </row>
    <row r="4814" spans="1:8" x14ac:dyDescent="0.3">
      <c r="A4814" t="s">
        <v>28</v>
      </c>
      <c r="B4814" t="str">
        <f>VLOOKUP(A4814,Sheet2!A:B,2,FALSE)</f>
        <v>59-1282328/0000</v>
      </c>
      <c r="C4814">
        <f>VLOOKUP(A4814,Sheet3!A:B,2,FALSE)</f>
        <v>591783017</v>
      </c>
      <c r="D4814" t="str">
        <f>VLOOKUP(A4814,Sheet3!A:C,3,FALSE)</f>
        <v>1759 CREIGHTON ROAD</v>
      </c>
      <c r="E4814">
        <f>VLOOKUP(A4814,Sheet3!A:D,4,FALSE)</f>
        <v>0</v>
      </c>
      <c r="F4814" t="str">
        <f>VLOOKUP(A4814,Sheet3!A:G,5,FALSE)</f>
        <v>PENSACOLA</v>
      </c>
      <c r="G4814" t="str">
        <f>VLOOKUP(A4814,Sheet3!A:G,6,FALSE)</f>
        <v>FL</v>
      </c>
      <c r="H4814">
        <f>VLOOKUP(A4814,Sheet3!A:G,7,FALSE)</f>
        <v>325040000</v>
      </c>
    </row>
    <row r="4815" spans="1:8" x14ac:dyDescent="0.3">
      <c r="A4815" t="s">
        <v>28</v>
      </c>
      <c r="B4815" t="str">
        <f>VLOOKUP(A4815,Sheet2!A:B,2,FALSE)</f>
        <v>59-1282328/0000</v>
      </c>
      <c r="C4815">
        <f>VLOOKUP(A4815,Sheet3!A:B,2,FALSE)</f>
        <v>591783017</v>
      </c>
      <c r="D4815" t="str">
        <f>VLOOKUP(A4815,Sheet3!A:C,3,FALSE)</f>
        <v>1759 CREIGHTON ROAD</v>
      </c>
      <c r="E4815">
        <f>VLOOKUP(A4815,Sheet3!A:D,4,FALSE)</f>
        <v>0</v>
      </c>
      <c r="F4815" t="str">
        <f>VLOOKUP(A4815,Sheet3!A:G,5,FALSE)</f>
        <v>PENSACOLA</v>
      </c>
      <c r="G4815" t="str">
        <f>VLOOKUP(A4815,Sheet3!A:G,6,FALSE)</f>
        <v>FL</v>
      </c>
      <c r="H4815">
        <f>VLOOKUP(A4815,Sheet3!A:G,7,FALSE)</f>
        <v>325040000</v>
      </c>
    </row>
    <row r="4816" spans="1:8" x14ac:dyDescent="0.3">
      <c r="A4816" t="s">
        <v>28</v>
      </c>
      <c r="B4816" t="str">
        <f>VLOOKUP(A4816,Sheet2!A:B,2,FALSE)</f>
        <v>59-1282328/0000</v>
      </c>
      <c r="C4816">
        <f>VLOOKUP(A4816,Sheet3!A:B,2,FALSE)</f>
        <v>591783017</v>
      </c>
      <c r="D4816" t="str">
        <f>VLOOKUP(A4816,Sheet3!A:C,3,FALSE)</f>
        <v>1759 CREIGHTON ROAD</v>
      </c>
      <c r="E4816">
        <f>VLOOKUP(A4816,Sheet3!A:D,4,FALSE)</f>
        <v>0</v>
      </c>
      <c r="F4816" t="str">
        <f>VLOOKUP(A4816,Sheet3!A:G,5,FALSE)</f>
        <v>PENSACOLA</v>
      </c>
      <c r="G4816" t="str">
        <f>VLOOKUP(A4816,Sheet3!A:G,6,FALSE)</f>
        <v>FL</v>
      </c>
      <c r="H4816">
        <f>VLOOKUP(A4816,Sheet3!A:G,7,FALSE)</f>
        <v>325040000</v>
      </c>
    </row>
    <row r="4817" spans="1:8" x14ac:dyDescent="0.3">
      <c r="A4817" t="s">
        <v>28</v>
      </c>
      <c r="B4817" t="str">
        <f>VLOOKUP(A4817,Sheet2!A:B,2,FALSE)</f>
        <v>59-1282328/0000</v>
      </c>
      <c r="C4817">
        <f>VLOOKUP(A4817,Sheet3!A:B,2,FALSE)</f>
        <v>591783017</v>
      </c>
      <c r="D4817" t="str">
        <f>VLOOKUP(A4817,Sheet3!A:C,3,FALSE)</f>
        <v>1759 CREIGHTON ROAD</v>
      </c>
      <c r="E4817">
        <f>VLOOKUP(A4817,Sheet3!A:D,4,FALSE)</f>
        <v>0</v>
      </c>
      <c r="F4817" t="str">
        <f>VLOOKUP(A4817,Sheet3!A:G,5,FALSE)</f>
        <v>PENSACOLA</v>
      </c>
      <c r="G4817" t="str">
        <f>VLOOKUP(A4817,Sheet3!A:G,6,FALSE)</f>
        <v>FL</v>
      </c>
      <c r="H4817">
        <f>VLOOKUP(A4817,Sheet3!A:G,7,FALSE)</f>
        <v>325040000</v>
      </c>
    </row>
    <row r="4818" spans="1:8" x14ac:dyDescent="0.3">
      <c r="A4818" t="s">
        <v>28</v>
      </c>
      <c r="B4818" t="str">
        <f>VLOOKUP(A4818,Sheet2!A:B,2,FALSE)</f>
        <v>59-1282328/0000</v>
      </c>
      <c r="C4818">
        <f>VLOOKUP(A4818,Sheet3!A:B,2,FALSE)</f>
        <v>591783017</v>
      </c>
      <c r="D4818" t="str">
        <f>VLOOKUP(A4818,Sheet3!A:C,3,FALSE)</f>
        <v>1759 CREIGHTON ROAD</v>
      </c>
      <c r="E4818">
        <f>VLOOKUP(A4818,Sheet3!A:D,4,FALSE)</f>
        <v>0</v>
      </c>
      <c r="F4818" t="str">
        <f>VLOOKUP(A4818,Sheet3!A:G,5,FALSE)</f>
        <v>PENSACOLA</v>
      </c>
      <c r="G4818" t="str">
        <f>VLOOKUP(A4818,Sheet3!A:G,6,FALSE)</f>
        <v>FL</v>
      </c>
      <c r="H4818">
        <f>VLOOKUP(A4818,Sheet3!A:G,7,FALSE)</f>
        <v>325040000</v>
      </c>
    </row>
    <row r="4819" spans="1:8" x14ac:dyDescent="0.3">
      <c r="A4819" t="s">
        <v>36</v>
      </c>
      <c r="B4819" t="str">
        <f>VLOOKUP(A4819,Sheet2!A:B,2,FALSE)</f>
        <v>26-2741873/0000</v>
      </c>
      <c r="C4819">
        <f>VLOOKUP(A4819,Sheet3!A:B,2,FALSE)</f>
        <v>263179150</v>
      </c>
      <c r="D4819" t="str">
        <f>VLOOKUP(A4819,Sheet3!A:C,3,FALSE)</f>
        <v>3961 SPANISH TRAIL RD</v>
      </c>
      <c r="E4819">
        <f>VLOOKUP(A4819,Sheet3!A:D,4,FALSE)</f>
        <v>0</v>
      </c>
      <c r="F4819" t="str">
        <f>VLOOKUP(A4819,Sheet3!A:G,5,FALSE)</f>
        <v>PENSACOLA</v>
      </c>
      <c r="G4819" t="str">
        <f>VLOOKUP(A4819,Sheet3!A:G,6,FALSE)</f>
        <v>FL</v>
      </c>
      <c r="H4819">
        <f>VLOOKUP(A4819,Sheet3!A:G,7,FALSE)</f>
        <v>325040000</v>
      </c>
    </row>
    <row r="4820" spans="1:8" x14ac:dyDescent="0.3">
      <c r="A4820" t="s">
        <v>36</v>
      </c>
      <c r="B4820" t="str">
        <f>VLOOKUP(A4820,Sheet2!A:B,2,FALSE)</f>
        <v>26-2741873/0000</v>
      </c>
      <c r="C4820">
        <f>VLOOKUP(A4820,Sheet3!A:B,2,FALSE)</f>
        <v>263179150</v>
      </c>
      <c r="D4820" t="str">
        <f>VLOOKUP(A4820,Sheet3!A:C,3,FALSE)</f>
        <v>3961 SPANISH TRAIL RD</v>
      </c>
      <c r="E4820">
        <f>VLOOKUP(A4820,Sheet3!A:D,4,FALSE)</f>
        <v>0</v>
      </c>
      <c r="F4820" t="str">
        <f>VLOOKUP(A4820,Sheet3!A:G,5,FALSE)</f>
        <v>PENSACOLA</v>
      </c>
      <c r="G4820" t="str">
        <f>VLOOKUP(A4820,Sheet3!A:G,6,FALSE)</f>
        <v>FL</v>
      </c>
      <c r="H4820">
        <f>VLOOKUP(A4820,Sheet3!A:G,7,FALSE)</f>
        <v>325040000</v>
      </c>
    </row>
    <row r="4821" spans="1:8" x14ac:dyDescent="0.3">
      <c r="A4821" t="s">
        <v>36</v>
      </c>
      <c r="B4821" t="str">
        <f>VLOOKUP(A4821,Sheet2!A:B,2,FALSE)</f>
        <v>26-2741873/0000</v>
      </c>
      <c r="C4821">
        <f>VLOOKUP(A4821,Sheet3!A:B,2,FALSE)</f>
        <v>263179150</v>
      </c>
      <c r="D4821" t="str">
        <f>VLOOKUP(A4821,Sheet3!A:C,3,FALSE)</f>
        <v>3961 SPANISH TRAIL RD</v>
      </c>
      <c r="E4821">
        <f>VLOOKUP(A4821,Sheet3!A:D,4,FALSE)</f>
        <v>0</v>
      </c>
      <c r="F4821" t="str">
        <f>VLOOKUP(A4821,Sheet3!A:G,5,FALSE)</f>
        <v>PENSACOLA</v>
      </c>
      <c r="G4821" t="str">
        <f>VLOOKUP(A4821,Sheet3!A:G,6,FALSE)</f>
        <v>FL</v>
      </c>
      <c r="H4821">
        <f>VLOOKUP(A4821,Sheet3!A:G,7,FALSE)</f>
        <v>325040000</v>
      </c>
    </row>
    <row r="4822" spans="1:8" x14ac:dyDescent="0.3">
      <c r="A4822" t="s">
        <v>32</v>
      </c>
      <c r="B4822" t="str">
        <f>VLOOKUP(A4822,Sheet2!A:B,2,FALSE)</f>
        <v>59-3418340/0000</v>
      </c>
      <c r="C4822">
        <f>VLOOKUP(A4822,Sheet3!A:B,2,FALSE)</f>
        <v>593457258</v>
      </c>
      <c r="D4822" t="str">
        <f>VLOOKUP(A4822,Sheet3!A:C,3,FALSE)</f>
        <v>3961 SPANISH TRAIL ROAD</v>
      </c>
      <c r="E4822">
        <f>VLOOKUP(A4822,Sheet3!A:D,4,FALSE)</f>
        <v>0</v>
      </c>
      <c r="F4822" t="str">
        <f>VLOOKUP(A4822,Sheet3!A:G,5,FALSE)</f>
        <v>PENSACOLA</v>
      </c>
      <c r="G4822" t="str">
        <f>VLOOKUP(A4822,Sheet3!A:G,6,FALSE)</f>
        <v>FL</v>
      </c>
      <c r="H4822">
        <f>VLOOKUP(A4822,Sheet3!A:G,7,FALSE)</f>
        <v>325040000</v>
      </c>
    </row>
    <row r="4823" spans="1:8" x14ac:dyDescent="0.3">
      <c r="A4823" t="s">
        <v>32</v>
      </c>
      <c r="B4823" t="str">
        <f>VLOOKUP(A4823,Sheet2!A:B,2,FALSE)</f>
        <v>59-3418340/0000</v>
      </c>
      <c r="C4823">
        <f>VLOOKUP(A4823,Sheet3!A:B,2,FALSE)</f>
        <v>593457258</v>
      </c>
      <c r="D4823" t="str">
        <f>VLOOKUP(A4823,Sheet3!A:C,3,FALSE)</f>
        <v>3961 SPANISH TRAIL ROAD</v>
      </c>
      <c r="E4823">
        <f>VLOOKUP(A4823,Sheet3!A:D,4,FALSE)</f>
        <v>0</v>
      </c>
      <c r="F4823" t="str">
        <f>VLOOKUP(A4823,Sheet3!A:G,5,FALSE)</f>
        <v>PENSACOLA</v>
      </c>
      <c r="G4823" t="str">
        <f>VLOOKUP(A4823,Sheet3!A:G,6,FALSE)</f>
        <v>FL</v>
      </c>
      <c r="H4823">
        <f>VLOOKUP(A4823,Sheet3!A:G,7,FALSE)</f>
        <v>325040000</v>
      </c>
    </row>
    <row r="4824" spans="1:8" x14ac:dyDescent="0.3">
      <c r="A4824" t="s">
        <v>175</v>
      </c>
      <c r="B4824" t="str">
        <f>VLOOKUP(A4824,Sheet2!A:B,2,FALSE)</f>
        <v>26-0001208/0000</v>
      </c>
      <c r="C4824">
        <f>VLOOKUP(A4824,Sheet3!A:B,2,FALSE)</f>
        <v>260185892</v>
      </c>
      <c r="D4824" t="str">
        <f>VLOOKUP(A4824,Sheet3!A:C,3,FALSE)</f>
        <v>5371 GLOVER LANE</v>
      </c>
      <c r="E4824">
        <f>VLOOKUP(A4824,Sheet3!A:D,4,FALSE)</f>
        <v>0</v>
      </c>
      <c r="F4824" t="str">
        <f>VLOOKUP(A4824,Sheet3!A:G,5,FALSE)</f>
        <v>MILTON</v>
      </c>
      <c r="G4824" t="str">
        <f>VLOOKUP(A4824,Sheet3!A:G,6,FALSE)</f>
        <v>FL</v>
      </c>
      <c r="H4824">
        <f>VLOOKUP(A4824,Sheet3!A:G,7,FALSE)</f>
        <v>325700000</v>
      </c>
    </row>
    <row r="4825" spans="1:8" x14ac:dyDescent="0.3">
      <c r="A4825" t="s">
        <v>175</v>
      </c>
      <c r="B4825" t="str">
        <f>VLOOKUP(A4825,Sheet2!A:B,2,FALSE)</f>
        <v>26-0001208/0000</v>
      </c>
      <c r="C4825">
        <f>VLOOKUP(A4825,Sheet3!A:B,2,FALSE)</f>
        <v>260185892</v>
      </c>
      <c r="D4825" t="str">
        <f>VLOOKUP(A4825,Sheet3!A:C,3,FALSE)</f>
        <v>5371 GLOVER LANE</v>
      </c>
      <c r="E4825">
        <f>VLOOKUP(A4825,Sheet3!A:D,4,FALSE)</f>
        <v>0</v>
      </c>
      <c r="F4825" t="str">
        <f>VLOOKUP(A4825,Sheet3!A:G,5,FALSE)</f>
        <v>MILTON</v>
      </c>
      <c r="G4825" t="str">
        <f>VLOOKUP(A4825,Sheet3!A:G,6,FALSE)</f>
        <v>FL</v>
      </c>
      <c r="H4825">
        <f>VLOOKUP(A4825,Sheet3!A:G,7,FALSE)</f>
        <v>325700000</v>
      </c>
    </row>
    <row r="4826" spans="1:8" x14ac:dyDescent="0.3">
      <c r="A4826" t="s">
        <v>175</v>
      </c>
      <c r="B4826" t="str">
        <f>VLOOKUP(A4826,Sheet2!A:B,2,FALSE)</f>
        <v>26-0001208/0000</v>
      </c>
      <c r="C4826">
        <f>VLOOKUP(A4826,Sheet3!A:B,2,FALSE)</f>
        <v>260185892</v>
      </c>
      <c r="D4826" t="str">
        <f>VLOOKUP(A4826,Sheet3!A:C,3,FALSE)</f>
        <v>5371 GLOVER LANE</v>
      </c>
      <c r="E4826">
        <f>VLOOKUP(A4826,Sheet3!A:D,4,FALSE)</f>
        <v>0</v>
      </c>
      <c r="F4826" t="str">
        <f>VLOOKUP(A4826,Sheet3!A:G,5,FALSE)</f>
        <v>MILTON</v>
      </c>
      <c r="G4826" t="str">
        <f>VLOOKUP(A4826,Sheet3!A:G,6,FALSE)</f>
        <v>FL</v>
      </c>
      <c r="H4826">
        <f>VLOOKUP(A4826,Sheet3!A:G,7,FALSE)</f>
        <v>325700000</v>
      </c>
    </row>
    <row r="4827" spans="1:8" x14ac:dyDescent="0.3">
      <c r="A4827" t="s">
        <v>175</v>
      </c>
      <c r="B4827" t="str">
        <f>VLOOKUP(A4827,Sheet2!A:B,2,FALSE)</f>
        <v>26-0001208/0000</v>
      </c>
      <c r="C4827">
        <f>VLOOKUP(A4827,Sheet3!A:B,2,FALSE)</f>
        <v>260185892</v>
      </c>
      <c r="D4827" t="str">
        <f>VLOOKUP(A4827,Sheet3!A:C,3,FALSE)</f>
        <v>5371 GLOVER LANE</v>
      </c>
      <c r="E4827">
        <f>VLOOKUP(A4827,Sheet3!A:D,4,FALSE)</f>
        <v>0</v>
      </c>
      <c r="F4827" t="str">
        <f>VLOOKUP(A4827,Sheet3!A:G,5,FALSE)</f>
        <v>MILTON</v>
      </c>
      <c r="G4827" t="str">
        <f>VLOOKUP(A4827,Sheet3!A:G,6,FALSE)</f>
        <v>FL</v>
      </c>
      <c r="H4827">
        <f>VLOOKUP(A4827,Sheet3!A:G,7,FALSE)</f>
        <v>325700000</v>
      </c>
    </row>
    <row r="4828" spans="1:8" x14ac:dyDescent="0.3">
      <c r="A4828" t="s">
        <v>175</v>
      </c>
      <c r="B4828" t="str">
        <f>VLOOKUP(A4828,Sheet2!A:B,2,FALSE)</f>
        <v>26-0001208/0000</v>
      </c>
      <c r="C4828">
        <f>VLOOKUP(A4828,Sheet3!A:B,2,FALSE)</f>
        <v>260185892</v>
      </c>
      <c r="D4828" t="str">
        <f>VLOOKUP(A4828,Sheet3!A:C,3,FALSE)</f>
        <v>5371 GLOVER LANE</v>
      </c>
      <c r="E4828">
        <f>VLOOKUP(A4828,Sheet3!A:D,4,FALSE)</f>
        <v>0</v>
      </c>
      <c r="F4828" t="str">
        <f>VLOOKUP(A4828,Sheet3!A:G,5,FALSE)</f>
        <v>MILTON</v>
      </c>
      <c r="G4828" t="str">
        <f>VLOOKUP(A4828,Sheet3!A:G,6,FALSE)</f>
        <v>FL</v>
      </c>
      <c r="H4828">
        <f>VLOOKUP(A4828,Sheet3!A:G,7,FALSE)</f>
        <v>325700000</v>
      </c>
    </row>
    <row r="4829" spans="1:8" x14ac:dyDescent="0.3">
      <c r="A4829" t="s">
        <v>175</v>
      </c>
      <c r="B4829" t="str">
        <f>VLOOKUP(A4829,Sheet2!A:B,2,FALSE)</f>
        <v>26-0001208/0000</v>
      </c>
      <c r="C4829">
        <f>VLOOKUP(A4829,Sheet3!A:B,2,FALSE)</f>
        <v>260185892</v>
      </c>
      <c r="D4829" t="str">
        <f>VLOOKUP(A4829,Sheet3!A:C,3,FALSE)</f>
        <v>5371 GLOVER LANE</v>
      </c>
      <c r="E4829">
        <f>VLOOKUP(A4829,Sheet3!A:D,4,FALSE)</f>
        <v>0</v>
      </c>
      <c r="F4829" t="str">
        <f>VLOOKUP(A4829,Sheet3!A:G,5,FALSE)</f>
        <v>MILTON</v>
      </c>
      <c r="G4829" t="str">
        <f>VLOOKUP(A4829,Sheet3!A:G,6,FALSE)</f>
        <v>FL</v>
      </c>
      <c r="H4829">
        <f>VLOOKUP(A4829,Sheet3!A:G,7,FALSE)</f>
        <v>325700000</v>
      </c>
    </row>
    <row r="4830" spans="1:8" x14ac:dyDescent="0.3">
      <c r="A4830" t="s">
        <v>175</v>
      </c>
      <c r="B4830" t="str">
        <f>VLOOKUP(A4830,Sheet2!A:B,2,FALSE)</f>
        <v>26-0001208/0000</v>
      </c>
      <c r="C4830">
        <f>VLOOKUP(A4830,Sheet3!A:B,2,FALSE)</f>
        <v>260185892</v>
      </c>
      <c r="D4830" t="str">
        <f>VLOOKUP(A4830,Sheet3!A:C,3,FALSE)</f>
        <v>5371 GLOVER LANE</v>
      </c>
      <c r="E4830">
        <f>VLOOKUP(A4830,Sheet3!A:D,4,FALSE)</f>
        <v>0</v>
      </c>
      <c r="F4830" t="str">
        <f>VLOOKUP(A4830,Sheet3!A:G,5,FALSE)</f>
        <v>MILTON</v>
      </c>
      <c r="G4830" t="str">
        <f>VLOOKUP(A4830,Sheet3!A:G,6,FALSE)</f>
        <v>FL</v>
      </c>
      <c r="H4830">
        <f>VLOOKUP(A4830,Sheet3!A:G,7,FALSE)</f>
        <v>325700000</v>
      </c>
    </row>
    <row r="4831" spans="1:8" x14ac:dyDescent="0.3">
      <c r="A4831" t="s">
        <v>175</v>
      </c>
      <c r="B4831" t="str">
        <f>VLOOKUP(A4831,Sheet2!A:B,2,FALSE)</f>
        <v>26-0001208/0000</v>
      </c>
      <c r="C4831">
        <f>VLOOKUP(A4831,Sheet3!A:B,2,FALSE)</f>
        <v>260185892</v>
      </c>
      <c r="D4831" t="str">
        <f>VLOOKUP(A4831,Sheet3!A:C,3,FALSE)</f>
        <v>5371 GLOVER LANE</v>
      </c>
      <c r="E4831">
        <f>VLOOKUP(A4831,Sheet3!A:D,4,FALSE)</f>
        <v>0</v>
      </c>
      <c r="F4831" t="str">
        <f>VLOOKUP(A4831,Sheet3!A:G,5,FALSE)</f>
        <v>MILTON</v>
      </c>
      <c r="G4831" t="str">
        <f>VLOOKUP(A4831,Sheet3!A:G,6,FALSE)</f>
        <v>FL</v>
      </c>
      <c r="H4831">
        <f>VLOOKUP(A4831,Sheet3!A:G,7,FALSE)</f>
        <v>325700000</v>
      </c>
    </row>
    <row r="4832" spans="1:8" x14ac:dyDescent="0.3">
      <c r="A4832" t="s">
        <v>70</v>
      </c>
      <c r="B4832" t="str">
        <f>VLOOKUP(A4832,Sheet2!A:B,2,FALSE)</f>
        <v>20-4653163/0000</v>
      </c>
      <c r="C4832">
        <f>VLOOKUP(A4832,Sheet3!A:B,2,FALSE)</f>
        <v>204653163</v>
      </c>
      <c r="D4832" t="str">
        <f>VLOOKUP(A4832,Sheet3!A:C,3,FALSE)</f>
        <v>4850 NORTH NINTH AVE., BLDG. IV</v>
      </c>
      <c r="E4832">
        <f>VLOOKUP(A4832,Sheet3!A:D,4,FALSE)</f>
        <v>0</v>
      </c>
      <c r="F4832" t="str">
        <f>VLOOKUP(A4832,Sheet3!A:G,5,FALSE)</f>
        <v>PENSACOLA</v>
      </c>
      <c r="G4832" t="str">
        <f>VLOOKUP(A4832,Sheet3!A:G,6,FALSE)</f>
        <v>FL</v>
      </c>
      <c r="H4832">
        <f>VLOOKUP(A4832,Sheet3!A:G,7,FALSE)</f>
        <v>325060000</v>
      </c>
    </row>
    <row r="4833" spans="1:8" x14ac:dyDescent="0.3">
      <c r="A4833" t="s">
        <v>70</v>
      </c>
      <c r="B4833" t="str">
        <f>VLOOKUP(A4833,Sheet2!A:B,2,FALSE)</f>
        <v>20-4653163/0000</v>
      </c>
      <c r="C4833">
        <f>VLOOKUP(A4833,Sheet3!A:B,2,FALSE)</f>
        <v>204653163</v>
      </c>
      <c r="D4833" t="str">
        <f>VLOOKUP(A4833,Sheet3!A:C,3,FALSE)</f>
        <v>4850 NORTH NINTH AVE., BLDG. IV</v>
      </c>
      <c r="E4833">
        <f>VLOOKUP(A4833,Sheet3!A:D,4,FALSE)</f>
        <v>0</v>
      </c>
      <c r="F4833" t="str">
        <f>VLOOKUP(A4833,Sheet3!A:G,5,FALSE)</f>
        <v>PENSACOLA</v>
      </c>
      <c r="G4833" t="str">
        <f>VLOOKUP(A4833,Sheet3!A:G,6,FALSE)</f>
        <v>FL</v>
      </c>
      <c r="H4833">
        <f>VLOOKUP(A4833,Sheet3!A:G,7,FALSE)</f>
        <v>325060000</v>
      </c>
    </row>
    <row r="4834" spans="1:8" x14ac:dyDescent="0.3">
      <c r="A4834" t="s">
        <v>70</v>
      </c>
      <c r="B4834" t="str">
        <f>VLOOKUP(A4834,Sheet2!A:B,2,FALSE)</f>
        <v>20-4653163/0000</v>
      </c>
      <c r="C4834">
        <f>VLOOKUP(A4834,Sheet3!A:B,2,FALSE)</f>
        <v>204653163</v>
      </c>
      <c r="D4834" t="str">
        <f>VLOOKUP(A4834,Sheet3!A:C,3,FALSE)</f>
        <v>4850 NORTH NINTH AVE., BLDG. IV</v>
      </c>
      <c r="E4834">
        <f>VLOOKUP(A4834,Sheet3!A:D,4,FALSE)</f>
        <v>0</v>
      </c>
      <c r="F4834" t="str">
        <f>VLOOKUP(A4834,Sheet3!A:G,5,FALSE)</f>
        <v>PENSACOLA</v>
      </c>
      <c r="G4834" t="str">
        <f>VLOOKUP(A4834,Sheet3!A:G,6,FALSE)</f>
        <v>FL</v>
      </c>
      <c r="H4834">
        <f>VLOOKUP(A4834,Sheet3!A:G,7,FALSE)</f>
        <v>325060000</v>
      </c>
    </row>
    <row r="4835" spans="1:8" x14ac:dyDescent="0.3">
      <c r="A4835" t="s">
        <v>70</v>
      </c>
      <c r="B4835" t="str">
        <f>VLOOKUP(A4835,Sheet2!A:B,2,FALSE)</f>
        <v>20-4653163/0000</v>
      </c>
      <c r="C4835">
        <f>VLOOKUP(A4835,Sheet3!A:B,2,FALSE)</f>
        <v>204653163</v>
      </c>
      <c r="D4835" t="str">
        <f>VLOOKUP(A4835,Sheet3!A:C,3,FALSE)</f>
        <v>4850 NORTH NINTH AVE., BLDG. IV</v>
      </c>
      <c r="E4835">
        <f>VLOOKUP(A4835,Sheet3!A:D,4,FALSE)</f>
        <v>0</v>
      </c>
      <c r="F4835" t="str">
        <f>VLOOKUP(A4835,Sheet3!A:G,5,FALSE)</f>
        <v>PENSACOLA</v>
      </c>
      <c r="G4835" t="str">
        <f>VLOOKUP(A4835,Sheet3!A:G,6,FALSE)</f>
        <v>FL</v>
      </c>
      <c r="H4835">
        <f>VLOOKUP(A4835,Sheet3!A:G,7,FALSE)</f>
        <v>325060000</v>
      </c>
    </row>
    <row r="4836" spans="1:8" x14ac:dyDescent="0.3">
      <c r="A4836" t="s">
        <v>8</v>
      </c>
      <c r="B4836" t="e">
        <f>VLOOKUP(A4836,Sheet2!A:B,2,FALSE)</f>
        <v>#N/A</v>
      </c>
      <c r="C4836">
        <v>0</v>
      </c>
      <c r="D4836" t="str">
        <f>VLOOKUP(A4836,Sheet3!A:C,3,FALSE)</f>
        <v>22 TECHNOLOGY PARKWAY SOUTH, STE 200</v>
      </c>
      <c r="E4836">
        <f>VLOOKUP(A4836,Sheet3!A:D,4,FALSE)</f>
        <v>0</v>
      </c>
      <c r="F4836" t="str">
        <f>VLOOKUP(A4836,Sheet3!A:G,5,FALSE)</f>
        <v>PEACHTREE CORNERS</v>
      </c>
      <c r="G4836" t="str">
        <f>VLOOKUP(A4836,Sheet3!A:G,6,FALSE)</f>
        <v>GA</v>
      </c>
      <c r="H4836">
        <f>VLOOKUP(A4836,Sheet3!A:G,7,FALSE)</f>
        <v>300920000</v>
      </c>
    </row>
    <row r="4837" spans="1:8" x14ac:dyDescent="0.3">
      <c r="A4837" t="s">
        <v>205</v>
      </c>
      <c r="B4837" t="str">
        <f>VLOOKUP(A4837,Sheet2!A:B,2,FALSE)</f>
        <v>59-2042035/0000</v>
      </c>
      <c r="C4837">
        <f>VLOOKUP(A4837,Sheet3!A:B,2,FALSE)</f>
        <v>592297895</v>
      </c>
      <c r="D4837" t="str">
        <f>VLOOKUP(A4837,Sheet3!A:C,3,FALSE)</f>
        <v>4300 BAYOU BLVD.,STE.6</v>
      </c>
      <c r="E4837">
        <f>VLOOKUP(A4837,Sheet3!A:D,4,FALSE)</f>
        <v>0</v>
      </c>
      <c r="F4837" t="str">
        <f>VLOOKUP(A4837,Sheet3!A:G,5,FALSE)</f>
        <v>PENSACOLA</v>
      </c>
      <c r="G4837" t="str">
        <f>VLOOKUP(A4837,Sheet3!A:G,6,FALSE)</f>
        <v>FL</v>
      </c>
      <c r="H4837">
        <f>VLOOKUP(A4837,Sheet3!A:G,7,FALSE)</f>
        <v>325030000</v>
      </c>
    </row>
    <row r="4838" spans="1:8" x14ac:dyDescent="0.3">
      <c r="A4838" t="s">
        <v>205</v>
      </c>
      <c r="B4838" t="str">
        <f>VLOOKUP(A4838,Sheet2!A:B,2,FALSE)</f>
        <v>59-2042035/0000</v>
      </c>
      <c r="C4838">
        <f>VLOOKUP(A4838,Sheet3!A:B,2,FALSE)</f>
        <v>592297895</v>
      </c>
      <c r="D4838" t="str">
        <f>VLOOKUP(A4838,Sheet3!A:C,3,FALSE)</f>
        <v>4300 BAYOU BLVD.,STE.6</v>
      </c>
      <c r="E4838">
        <f>VLOOKUP(A4838,Sheet3!A:D,4,FALSE)</f>
        <v>0</v>
      </c>
      <c r="F4838" t="str">
        <f>VLOOKUP(A4838,Sheet3!A:G,5,FALSE)</f>
        <v>PENSACOLA</v>
      </c>
      <c r="G4838" t="str">
        <f>VLOOKUP(A4838,Sheet3!A:G,6,FALSE)</f>
        <v>FL</v>
      </c>
      <c r="H4838">
        <f>VLOOKUP(A4838,Sheet3!A:G,7,FALSE)</f>
        <v>325030000</v>
      </c>
    </row>
    <row r="4839" spans="1:8" x14ac:dyDescent="0.3">
      <c r="A4839" t="s">
        <v>205</v>
      </c>
      <c r="B4839" t="str">
        <f>VLOOKUP(A4839,Sheet2!A:B,2,FALSE)</f>
        <v>59-2042035/0000</v>
      </c>
      <c r="C4839">
        <f>VLOOKUP(A4839,Sheet3!A:B,2,FALSE)</f>
        <v>592297895</v>
      </c>
      <c r="D4839" t="str">
        <f>VLOOKUP(A4839,Sheet3!A:C,3,FALSE)</f>
        <v>4300 BAYOU BLVD.,STE.6</v>
      </c>
      <c r="E4839">
        <f>VLOOKUP(A4839,Sheet3!A:D,4,FALSE)</f>
        <v>0</v>
      </c>
      <c r="F4839" t="str">
        <f>VLOOKUP(A4839,Sheet3!A:G,5,FALSE)</f>
        <v>PENSACOLA</v>
      </c>
      <c r="G4839" t="str">
        <f>VLOOKUP(A4839,Sheet3!A:G,6,FALSE)</f>
        <v>FL</v>
      </c>
      <c r="H4839">
        <f>VLOOKUP(A4839,Sheet3!A:G,7,FALSE)</f>
        <v>325030000</v>
      </c>
    </row>
    <row r="4840" spans="1:8" x14ac:dyDescent="0.3">
      <c r="A4840" t="s">
        <v>191</v>
      </c>
      <c r="B4840" t="str">
        <f>VLOOKUP(A4840,Sheet2!A:B,2,FALSE)</f>
        <v>27-0000100/0000</v>
      </c>
      <c r="C4840">
        <f>VLOOKUP(A4840,Sheet3!A:B,2,FALSE)</f>
        <v>270000130</v>
      </c>
      <c r="D4840" t="str">
        <f>VLOOKUP(A4840,Sheet3!A:C,3,FALSE)</f>
        <v>4041 HIGHWAY 90</v>
      </c>
      <c r="E4840">
        <f>VLOOKUP(A4840,Sheet3!A:D,4,FALSE)</f>
        <v>0</v>
      </c>
      <c r="F4840" t="str">
        <f>VLOOKUP(A4840,Sheet3!A:G,5,FALSE)</f>
        <v>PACE</v>
      </c>
      <c r="G4840" t="str">
        <f>VLOOKUP(A4840,Sheet3!A:G,6,FALSE)</f>
        <v>FL</v>
      </c>
      <c r="H4840">
        <f>VLOOKUP(A4840,Sheet3!A:G,7,FALSE)</f>
        <v>325710000</v>
      </c>
    </row>
    <row r="4841" spans="1:8" x14ac:dyDescent="0.3">
      <c r="A4841" t="s">
        <v>34</v>
      </c>
      <c r="B4841" t="str">
        <f>VLOOKUP(A4841,Sheet2!A:B,2,FALSE)</f>
        <v>20-3876397/0000</v>
      </c>
      <c r="C4841">
        <f>VLOOKUP(A4841,Sheet3!A:B,2,FALSE)</f>
        <v>203876397</v>
      </c>
      <c r="D4841" t="str">
        <f>VLOOKUP(A4841,Sheet3!A:C,3,FALSE)</f>
        <v>4461 BAYOU BLVD</v>
      </c>
      <c r="E4841">
        <f>VLOOKUP(A4841,Sheet3!A:D,4,FALSE)</f>
        <v>0</v>
      </c>
      <c r="F4841" t="str">
        <f>VLOOKUP(A4841,Sheet3!A:G,5,FALSE)</f>
        <v>PENSACOLA</v>
      </c>
      <c r="G4841" t="str">
        <f>VLOOKUP(A4841,Sheet3!A:G,6,FALSE)</f>
        <v>FL</v>
      </c>
      <c r="H4841">
        <f>VLOOKUP(A4841,Sheet3!A:G,7,FALSE)</f>
        <v>325050000</v>
      </c>
    </row>
    <row r="4842" spans="1:8" x14ac:dyDescent="0.3">
      <c r="A4842" t="s">
        <v>34</v>
      </c>
      <c r="B4842" t="str">
        <f>VLOOKUP(A4842,Sheet2!A:B,2,FALSE)</f>
        <v>20-3876397/0000</v>
      </c>
      <c r="C4842">
        <f>VLOOKUP(A4842,Sheet3!A:B,2,FALSE)</f>
        <v>203876397</v>
      </c>
      <c r="D4842" t="str">
        <f>VLOOKUP(A4842,Sheet3!A:C,3,FALSE)</f>
        <v>4461 BAYOU BLVD</v>
      </c>
      <c r="E4842">
        <f>VLOOKUP(A4842,Sheet3!A:D,4,FALSE)</f>
        <v>0</v>
      </c>
      <c r="F4842" t="str">
        <f>VLOOKUP(A4842,Sheet3!A:G,5,FALSE)</f>
        <v>PENSACOLA</v>
      </c>
      <c r="G4842" t="str">
        <f>VLOOKUP(A4842,Sheet3!A:G,6,FALSE)</f>
        <v>FL</v>
      </c>
      <c r="H4842">
        <f>VLOOKUP(A4842,Sheet3!A:G,7,FALSE)</f>
        <v>325050000</v>
      </c>
    </row>
    <row r="4843" spans="1:8" x14ac:dyDescent="0.3">
      <c r="A4843" t="s">
        <v>34</v>
      </c>
      <c r="B4843" t="str">
        <f>VLOOKUP(A4843,Sheet2!A:B,2,FALSE)</f>
        <v>20-3876397/0000</v>
      </c>
      <c r="C4843">
        <f>VLOOKUP(A4843,Sheet3!A:B,2,FALSE)</f>
        <v>203876397</v>
      </c>
      <c r="D4843" t="str">
        <f>VLOOKUP(A4843,Sheet3!A:C,3,FALSE)</f>
        <v>4461 BAYOU BLVD</v>
      </c>
      <c r="E4843">
        <f>VLOOKUP(A4843,Sheet3!A:D,4,FALSE)</f>
        <v>0</v>
      </c>
      <c r="F4843" t="str">
        <f>VLOOKUP(A4843,Sheet3!A:G,5,FALSE)</f>
        <v>PENSACOLA</v>
      </c>
      <c r="G4843" t="str">
        <f>VLOOKUP(A4843,Sheet3!A:G,6,FALSE)</f>
        <v>FL</v>
      </c>
      <c r="H4843">
        <f>VLOOKUP(A4843,Sheet3!A:G,7,FALSE)</f>
        <v>325050000</v>
      </c>
    </row>
    <row r="4844" spans="1:8" x14ac:dyDescent="0.3">
      <c r="A4844" t="s">
        <v>34</v>
      </c>
      <c r="B4844" t="str">
        <f>VLOOKUP(A4844,Sheet2!A:B,2,FALSE)</f>
        <v>20-3876397/0000</v>
      </c>
      <c r="C4844">
        <f>VLOOKUP(A4844,Sheet3!A:B,2,FALSE)</f>
        <v>203876397</v>
      </c>
      <c r="D4844" t="str">
        <f>VLOOKUP(A4844,Sheet3!A:C,3,FALSE)</f>
        <v>4461 BAYOU BLVD</v>
      </c>
      <c r="E4844">
        <f>VLOOKUP(A4844,Sheet3!A:D,4,FALSE)</f>
        <v>0</v>
      </c>
      <c r="F4844" t="str">
        <f>VLOOKUP(A4844,Sheet3!A:G,5,FALSE)</f>
        <v>PENSACOLA</v>
      </c>
      <c r="G4844" t="str">
        <f>VLOOKUP(A4844,Sheet3!A:G,6,FALSE)</f>
        <v>FL</v>
      </c>
      <c r="H4844">
        <f>VLOOKUP(A4844,Sheet3!A:G,7,FALSE)</f>
        <v>325050000</v>
      </c>
    </row>
    <row r="4845" spans="1:8" x14ac:dyDescent="0.3">
      <c r="A4845" t="s">
        <v>34</v>
      </c>
      <c r="B4845" t="str">
        <f>VLOOKUP(A4845,Sheet2!A:B,2,FALSE)</f>
        <v>20-3876397/0000</v>
      </c>
      <c r="C4845">
        <f>VLOOKUP(A4845,Sheet3!A:B,2,FALSE)</f>
        <v>203876397</v>
      </c>
      <c r="D4845" t="str">
        <f>VLOOKUP(A4845,Sheet3!A:C,3,FALSE)</f>
        <v>4461 BAYOU BLVD</v>
      </c>
      <c r="E4845">
        <f>VLOOKUP(A4845,Sheet3!A:D,4,FALSE)</f>
        <v>0</v>
      </c>
      <c r="F4845" t="str">
        <f>VLOOKUP(A4845,Sheet3!A:G,5,FALSE)</f>
        <v>PENSACOLA</v>
      </c>
      <c r="G4845" t="str">
        <f>VLOOKUP(A4845,Sheet3!A:G,6,FALSE)</f>
        <v>FL</v>
      </c>
      <c r="H4845">
        <f>VLOOKUP(A4845,Sheet3!A:G,7,FALSE)</f>
        <v>325050000</v>
      </c>
    </row>
    <row r="4846" spans="1:8" x14ac:dyDescent="0.3">
      <c r="A4846" t="s">
        <v>34</v>
      </c>
      <c r="B4846" t="str">
        <f>VLOOKUP(A4846,Sheet2!A:B,2,FALSE)</f>
        <v>20-3876397/0000</v>
      </c>
      <c r="C4846">
        <f>VLOOKUP(A4846,Sheet3!A:B,2,FALSE)</f>
        <v>203876397</v>
      </c>
      <c r="D4846" t="str">
        <f>VLOOKUP(A4846,Sheet3!A:C,3,FALSE)</f>
        <v>4461 BAYOU BLVD</v>
      </c>
      <c r="E4846">
        <f>VLOOKUP(A4846,Sheet3!A:D,4,FALSE)</f>
        <v>0</v>
      </c>
      <c r="F4846" t="str">
        <f>VLOOKUP(A4846,Sheet3!A:G,5,FALSE)</f>
        <v>PENSACOLA</v>
      </c>
      <c r="G4846" t="str">
        <f>VLOOKUP(A4846,Sheet3!A:G,6,FALSE)</f>
        <v>FL</v>
      </c>
      <c r="H4846">
        <f>VLOOKUP(A4846,Sheet3!A:G,7,FALSE)</f>
        <v>325050000</v>
      </c>
    </row>
    <row r="4847" spans="1:8" x14ac:dyDescent="0.3">
      <c r="A4847" t="s">
        <v>34</v>
      </c>
      <c r="B4847" t="str">
        <f>VLOOKUP(A4847,Sheet2!A:B,2,FALSE)</f>
        <v>20-3876397/0000</v>
      </c>
      <c r="C4847">
        <f>VLOOKUP(A4847,Sheet3!A:B,2,FALSE)</f>
        <v>203876397</v>
      </c>
      <c r="D4847" t="str">
        <f>VLOOKUP(A4847,Sheet3!A:C,3,FALSE)</f>
        <v>4461 BAYOU BLVD</v>
      </c>
      <c r="E4847">
        <f>VLOOKUP(A4847,Sheet3!A:D,4,FALSE)</f>
        <v>0</v>
      </c>
      <c r="F4847" t="str">
        <f>VLOOKUP(A4847,Sheet3!A:G,5,FALSE)</f>
        <v>PENSACOLA</v>
      </c>
      <c r="G4847" t="str">
        <f>VLOOKUP(A4847,Sheet3!A:G,6,FALSE)</f>
        <v>FL</v>
      </c>
      <c r="H4847">
        <f>VLOOKUP(A4847,Sheet3!A:G,7,FALSE)</f>
        <v>325050000</v>
      </c>
    </row>
    <row r="4848" spans="1:8" x14ac:dyDescent="0.3">
      <c r="A4848" t="s">
        <v>36</v>
      </c>
      <c r="B4848" t="str">
        <f>VLOOKUP(A4848,Sheet2!A:B,2,FALSE)</f>
        <v>26-2741873/0000</v>
      </c>
      <c r="C4848">
        <f>VLOOKUP(A4848,Sheet3!A:B,2,FALSE)</f>
        <v>263179150</v>
      </c>
      <c r="D4848" t="str">
        <f>VLOOKUP(A4848,Sheet3!A:C,3,FALSE)</f>
        <v>3961 SPANISH TRAIL RD</v>
      </c>
      <c r="E4848">
        <f>VLOOKUP(A4848,Sheet3!A:D,4,FALSE)</f>
        <v>0</v>
      </c>
      <c r="F4848" t="str">
        <f>VLOOKUP(A4848,Sheet3!A:G,5,FALSE)</f>
        <v>PENSACOLA</v>
      </c>
      <c r="G4848" t="str">
        <f>VLOOKUP(A4848,Sheet3!A:G,6,FALSE)</f>
        <v>FL</v>
      </c>
      <c r="H4848">
        <f>VLOOKUP(A4848,Sheet3!A:G,7,FALSE)</f>
        <v>325040000</v>
      </c>
    </row>
    <row r="4849" spans="1:8" x14ac:dyDescent="0.3">
      <c r="A4849" t="s">
        <v>263</v>
      </c>
      <c r="B4849" t="str">
        <f>VLOOKUP(A4849,Sheet2!A:B,2,FALSE)</f>
        <v>59-3385034/0001</v>
      </c>
      <c r="C4849">
        <f>VLOOKUP(A4849,Sheet3!A:B,2,FALSE)</f>
        <v>593446353</v>
      </c>
      <c r="D4849" t="str">
        <f>VLOOKUP(A4849,Sheet3!A:C,3,FALSE)</f>
        <v>4828 NORTH DAVIS HWY</v>
      </c>
      <c r="E4849">
        <f>VLOOKUP(A4849,Sheet3!A:D,4,FALSE)</f>
        <v>0</v>
      </c>
      <c r="F4849" t="str">
        <f>VLOOKUP(A4849,Sheet3!A:G,5,FALSE)</f>
        <v>PENSACOLA</v>
      </c>
      <c r="G4849" t="str">
        <f>VLOOKUP(A4849,Sheet3!A:G,6,FALSE)</f>
        <v>FL</v>
      </c>
      <c r="H4849">
        <f>VLOOKUP(A4849,Sheet3!A:G,7,FALSE)</f>
        <v>325030000</v>
      </c>
    </row>
    <row r="4850" spans="1:8" x14ac:dyDescent="0.3">
      <c r="A4850" t="s">
        <v>155</v>
      </c>
      <c r="B4850" t="str">
        <f>VLOOKUP(A4850,Sheet2!A:B,2,FALSE)</f>
        <v>59-3624632/0000</v>
      </c>
      <c r="C4850">
        <f>VLOOKUP(A4850,Sheet3!A:B,2,FALSE)</f>
        <v>593761412</v>
      </c>
      <c r="D4850" t="str">
        <f>VLOOKUP(A4850,Sheet3!A:C,3,FALSE)</f>
        <v>6160 N. DAVIS HIGHWAY, SUITE 6</v>
      </c>
      <c r="E4850">
        <f>VLOOKUP(A4850,Sheet3!A:D,4,FALSE)</f>
        <v>0</v>
      </c>
      <c r="F4850" t="str">
        <f>VLOOKUP(A4850,Sheet3!A:G,5,FALSE)</f>
        <v>PENSACOLA</v>
      </c>
      <c r="G4850" t="str">
        <f>VLOOKUP(A4850,Sheet3!A:G,6,FALSE)</f>
        <v>FL</v>
      </c>
      <c r="H4850">
        <f>VLOOKUP(A4850,Sheet3!A:G,7,FALSE)</f>
        <v>325040000</v>
      </c>
    </row>
    <row r="4851" spans="1:8" x14ac:dyDescent="0.3">
      <c r="A4851" t="s">
        <v>155</v>
      </c>
      <c r="B4851" t="str">
        <f>VLOOKUP(A4851,Sheet2!A:B,2,FALSE)</f>
        <v>59-3624632/0000</v>
      </c>
      <c r="C4851">
        <f>VLOOKUP(A4851,Sheet3!A:B,2,FALSE)</f>
        <v>593761412</v>
      </c>
      <c r="D4851" t="str">
        <f>VLOOKUP(A4851,Sheet3!A:C,3,FALSE)</f>
        <v>6160 N. DAVIS HIGHWAY, SUITE 6</v>
      </c>
      <c r="E4851">
        <f>VLOOKUP(A4851,Sheet3!A:D,4,FALSE)</f>
        <v>0</v>
      </c>
      <c r="F4851" t="str">
        <f>VLOOKUP(A4851,Sheet3!A:G,5,FALSE)</f>
        <v>PENSACOLA</v>
      </c>
      <c r="G4851" t="str">
        <f>VLOOKUP(A4851,Sheet3!A:G,6,FALSE)</f>
        <v>FL</v>
      </c>
      <c r="H4851">
        <f>VLOOKUP(A4851,Sheet3!A:G,7,FALSE)</f>
        <v>325040000</v>
      </c>
    </row>
    <row r="4852" spans="1:8" x14ac:dyDescent="0.3">
      <c r="A4852" t="s">
        <v>155</v>
      </c>
      <c r="B4852" t="str">
        <f>VLOOKUP(A4852,Sheet2!A:B,2,FALSE)</f>
        <v>59-3624632/0000</v>
      </c>
      <c r="C4852">
        <f>VLOOKUP(A4852,Sheet3!A:B,2,FALSE)</f>
        <v>593761412</v>
      </c>
      <c r="D4852" t="str">
        <f>VLOOKUP(A4852,Sheet3!A:C,3,FALSE)</f>
        <v>6160 N. DAVIS HIGHWAY, SUITE 6</v>
      </c>
      <c r="E4852">
        <f>VLOOKUP(A4852,Sheet3!A:D,4,FALSE)</f>
        <v>0</v>
      </c>
      <c r="F4852" t="str">
        <f>VLOOKUP(A4852,Sheet3!A:G,5,FALSE)</f>
        <v>PENSACOLA</v>
      </c>
      <c r="G4852" t="str">
        <f>VLOOKUP(A4852,Sheet3!A:G,6,FALSE)</f>
        <v>FL</v>
      </c>
      <c r="H4852">
        <f>VLOOKUP(A4852,Sheet3!A:G,7,FALSE)</f>
        <v>325040000</v>
      </c>
    </row>
    <row r="4853" spans="1:8" x14ac:dyDescent="0.3">
      <c r="A4853" t="s">
        <v>41</v>
      </c>
      <c r="B4853" t="str">
        <f>VLOOKUP(A4853,Sheet2!A:B,2,FALSE)</f>
        <v>591-90-6362/0000</v>
      </c>
      <c r="C4853">
        <f>VLOOKUP(A4853,Sheet3!A:B,2,FALSE)</f>
        <v>592225494</v>
      </c>
      <c r="D4853" t="str">
        <f>VLOOKUP(A4853,Sheet3!A:C,3,FALSE)</f>
        <v>6150 VILLAGE OAKS DRIVE</v>
      </c>
      <c r="E4853">
        <f>VLOOKUP(A4853,Sheet3!A:D,4,FALSE)</f>
        <v>0</v>
      </c>
      <c r="F4853" t="str">
        <f>VLOOKUP(A4853,Sheet3!A:G,5,FALSE)</f>
        <v>PENSACOLA</v>
      </c>
      <c r="G4853" t="str">
        <f>VLOOKUP(A4853,Sheet3!A:G,6,FALSE)</f>
        <v>FL</v>
      </c>
      <c r="H4853">
        <f>VLOOKUP(A4853,Sheet3!A:G,7,FALSE)</f>
        <v>325040000</v>
      </c>
    </row>
    <row r="4854" spans="1:8" x14ac:dyDescent="0.3">
      <c r="A4854" t="s">
        <v>41</v>
      </c>
      <c r="B4854" t="str">
        <f>VLOOKUP(A4854,Sheet2!A:B,2,FALSE)</f>
        <v>591-90-6362/0000</v>
      </c>
      <c r="C4854">
        <f>VLOOKUP(A4854,Sheet3!A:B,2,FALSE)</f>
        <v>592225494</v>
      </c>
      <c r="D4854" t="str">
        <f>VLOOKUP(A4854,Sheet3!A:C,3,FALSE)</f>
        <v>6150 VILLAGE OAKS DRIVE</v>
      </c>
      <c r="E4854">
        <f>VLOOKUP(A4854,Sheet3!A:D,4,FALSE)</f>
        <v>0</v>
      </c>
      <c r="F4854" t="str">
        <f>VLOOKUP(A4854,Sheet3!A:G,5,FALSE)</f>
        <v>PENSACOLA</v>
      </c>
      <c r="G4854" t="str">
        <f>VLOOKUP(A4854,Sheet3!A:G,6,FALSE)</f>
        <v>FL</v>
      </c>
      <c r="H4854">
        <f>VLOOKUP(A4854,Sheet3!A:G,7,FALSE)</f>
        <v>325040000</v>
      </c>
    </row>
    <row r="4855" spans="1:8" x14ac:dyDescent="0.3">
      <c r="A4855" t="s">
        <v>41</v>
      </c>
      <c r="B4855" t="str">
        <f>VLOOKUP(A4855,Sheet2!A:B,2,FALSE)</f>
        <v>591-90-6362/0000</v>
      </c>
      <c r="C4855">
        <f>VLOOKUP(A4855,Sheet3!A:B,2,FALSE)</f>
        <v>592225494</v>
      </c>
      <c r="D4855" t="str">
        <f>VLOOKUP(A4855,Sheet3!A:C,3,FALSE)</f>
        <v>6150 VILLAGE OAKS DRIVE</v>
      </c>
      <c r="E4855">
        <f>VLOOKUP(A4855,Sheet3!A:D,4,FALSE)</f>
        <v>0</v>
      </c>
      <c r="F4855" t="str">
        <f>VLOOKUP(A4855,Sheet3!A:G,5,FALSE)</f>
        <v>PENSACOLA</v>
      </c>
      <c r="G4855" t="str">
        <f>VLOOKUP(A4855,Sheet3!A:G,6,FALSE)</f>
        <v>FL</v>
      </c>
      <c r="H4855">
        <f>VLOOKUP(A4855,Sheet3!A:G,7,FALSE)</f>
        <v>325040000</v>
      </c>
    </row>
    <row r="4856" spans="1:8" x14ac:dyDescent="0.3">
      <c r="A4856" t="s">
        <v>41</v>
      </c>
      <c r="B4856" t="str">
        <f>VLOOKUP(A4856,Sheet2!A:B,2,FALSE)</f>
        <v>591-90-6362/0000</v>
      </c>
      <c r="C4856">
        <f>VLOOKUP(A4856,Sheet3!A:B,2,FALSE)</f>
        <v>592225494</v>
      </c>
      <c r="D4856" t="str">
        <f>VLOOKUP(A4856,Sheet3!A:C,3,FALSE)</f>
        <v>6150 VILLAGE OAKS DRIVE</v>
      </c>
      <c r="E4856">
        <f>VLOOKUP(A4856,Sheet3!A:D,4,FALSE)</f>
        <v>0</v>
      </c>
      <c r="F4856" t="str">
        <f>VLOOKUP(A4856,Sheet3!A:G,5,FALSE)</f>
        <v>PENSACOLA</v>
      </c>
      <c r="G4856" t="str">
        <f>VLOOKUP(A4856,Sheet3!A:G,6,FALSE)</f>
        <v>FL</v>
      </c>
      <c r="H4856">
        <f>VLOOKUP(A4856,Sheet3!A:G,7,FALSE)</f>
        <v>325040000</v>
      </c>
    </row>
    <row r="4857" spans="1:8" x14ac:dyDescent="0.3">
      <c r="A4857" t="s">
        <v>109</v>
      </c>
      <c r="B4857" t="str">
        <f>VLOOKUP(A4857,Sheet2!A:B,2,FALSE)</f>
        <v>59-3189433/0000</v>
      </c>
      <c r="C4857">
        <f>VLOOKUP(A4857,Sheet3!A:B,2,FALSE)</f>
        <v>593288145</v>
      </c>
      <c r="D4857" t="str">
        <f>VLOOKUP(A4857,Sheet3!A:C,3,FALSE)</f>
        <v>12385 SORRENTO ROAD,STE.A-1</v>
      </c>
      <c r="E4857">
        <f>VLOOKUP(A4857,Sheet3!A:D,4,FALSE)</f>
        <v>0</v>
      </c>
      <c r="F4857" t="str">
        <f>VLOOKUP(A4857,Sheet3!A:G,5,FALSE)</f>
        <v>PENSACOLA</v>
      </c>
      <c r="G4857" t="str">
        <f>VLOOKUP(A4857,Sheet3!A:G,6,FALSE)</f>
        <v>FL</v>
      </c>
      <c r="H4857">
        <f>VLOOKUP(A4857,Sheet3!A:G,7,FALSE)</f>
        <v>325070000</v>
      </c>
    </row>
    <row r="4858" spans="1:8" x14ac:dyDescent="0.3">
      <c r="A4858" t="s">
        <v>109</v>
      </c>
      <c r="B4858" t="str">
        <f>VLOOKUP(A4858,Sheet2!A:B,2,FALSE)</f>
        <v>59-3189433/0000</v>
      </c>
      <c r="C4858">
        <f>VLOOKUP(A4858,Sheet3!A:B,2,FALSE)</f>
        <v>593288145</v>
      </c>
      <c r="D4858" t="str">
        <f>VLOOKUP(A4858,Sheet3!A:C,3,FALSE)</f>
        <v>12385 SORRENTO ROAD,STE.A-1</v>
      </c>
      <c r="E4858">
        <f>VLOOKUP(A4858,Sheet3!A:D,4,FALSE)</f>
        <v>0</v>
      </c>
      <c r="F4858" t="str">
        <f>VLOOKUP(A4858,Sheet3!A:G,5,FALSE)</f>
        <v>PENSACOLA</v>
      </c>
      <c r="G4858" t="str">
        <f>VLOOKUP(A4858,Sheet3!A:G,6,FALSE)</f>
        <v>FL</v>
      </c>
      <c r="H4858">
        <f>VLOOKUP(A4858,Sheet3!A:G,7,FALSE)</f>
        <v>325070000</v>
      </c>
    </row>
    <row r="4859" spans="1:8" x14ac:dyDescent="0.3">
      <c r="A4859" t="s">
        <v>109</v>
      </c>
      <c r="B4859" t="str">
        <f>VLOOKUP(A4859,Sheet2!A:B,2,FALSE)</f>
        <v>59-3189433/0000</v>
      </c>
      <c r="C4859">
        <f>VLOOKUP(A4859,Sheet3!A:B,2,FALSE)</f>
        <v>593288145</v>
      </c>
      <c r="D4859" t="str">
        <f>VLOOKUP(A4859,Sheet3!A:C,3,FALSE)</f>
        <v>12385 SORRENTO ROAD,STE.A-1</v>
      </c>
      <c r="E4859">
        <f>VLOOKUP(A4859,Sheet3!A:D,4,FALSE)</f>
        <v>0</v>
      </c>
      <c r="F4859" t="str">
        <f>VLOOKUP(A4859,Sheet3!A:G,5,FALSE)</f>
        <v>PENSACOLA</v>
      </c>
      <c r="G4859" t="str">
        <f>VLOOKUP(A4859,Sheet3!A:G,6,FALSE)</f>
        <v>FL</v>
      </c>
      <c r="H4859">
        <f>VLOOKUP(A4859,Sheet3!A:G,7,FALSE)</f>
        <v>325070000</v>
      </c>
    </row>
    <row r="4860" spans="1:8" x14ac:dyDescent="0.3">
      <c r="A4860" t="s">
        <v>3</v>
      </c>
      <c r="B4860" t="str">
        <f>VLOOKUP(A4860,Sheet2!A:B,2,FALSE)</f>
        <v>59-3294416/0000</v>
      </c>
      <c r="C4860">
        <f>VLOOKUP(A4860,Sheet3!A:B,2,FALSE)</f>
        <v>593418340</v>
      </c>
      <c r="D4860" t="str">
        <f>VLOOKUP(A4860,Sheet3!A:C,3,FALSE)</f>
        <v>901 NEW WARRINGTON RD</v>
      </c>
      <c r="E4860">
        <f>VLOOKUP(A4860,Sheet3!A:D,4,FALSE)</f>
        <v>0</v>
      </c>
      <c r="F4860" t="str">
        <f>VLOOKUP(A4860,Sheet3!A:G,5,FALSE)</f>
        <v>PENSACOLA</v>
      </c>
      <c r="G4860" t="str">
        <f>VLOOKUP(A4860,Sheet3!A:G,6,FALSE)</f>
        <v>FL</v>
      </c>
      <c r="H4860">
        <f>VLOOKUP(A4860,Sheet3!A:G,7,FALSE)</f>
        <v>325060000</v>
      </c>
    </row>
    <row r="4861" spans="1:8" x14ac:dyDescent="0.3">
      <c r="A4861" t="s">
        <v>3</v>
      </c>
      <c r="B4861" t="str">
        <f>VLOOKUP(A4861,Sheet2!A:B,2,FALSE)</f>
        <v>59-3294416/0000</v>
      </c>
      <c r="C4861">
        <f>VLOOKUP(A4861,Sheet3!A:B,2,FALSE)</f>
        <v>593418340</v>
      </c>
      <c r="D4861" t="str">
        <f>VLOOKUP(A4861,Sheet3!A:C,3,FALSE)</f>
        <v>901 NEW WARRINGTON RD</v>
      </c>
      <c r="E4861">
        <f>VLOOKUP(A4861,Sheet3!A:D,4,FALSE)</f>
        <v>0</v>
      </c>
      <c r="F4861" t="str">
        <f>VLOOKUP(A4861,Sheet3!A:G,5,FALSE)</f>
        <v>PENSACOLA</v>
      </c>
      <c r="G4861" t="str">
        <f>VLOOKUP(A4861,Sheet3!A:G,6,FALSE)</f>
        <v>FL</v>
      </c>
      <c r="H4861">
        <f>VLOOKUP(A4861,Sheet3!A:G,7,FALSE)</f>
        <v>325060000</v>
      </c>
    </row>
    <row r="4862" spans="1:8" x14ac:dyDescent="0.3">
      <c r="A4862" t="s">
        <v>3</v>
      </c>
      <c r="B4862" t="str">
        <f>VLOOKUP(A4862,Sheet2!A:B,2,FALSE)</f>
        <v>59-3294416/0000</v>
      </c>
      <c r="C4862">
        <f>VLOOKUP(A4862,Sheet3!A:B,2,FALSE)</f>
        <v>593418340</v>
      </c>
      <c r="D4862" t="str">
        <f>VLOOKUP(A4862,Sheet3!A:C,3,FALSE)</f>
        <v>901 NEW WARRINGTON RD</v>
      </c>
      <c r="E4862">
        <f>VLOOKUP(A4862,Sheet3!A:D,4,FALSE)</f>
        <v>0</v>
      </c>
      <c r="F4862" t="str">
        <f>VLOOKUP(A4862,Sheet3!A:G,5,FALSE)</f>
        <v>PENSACOLA</v>
      </c>
      <c r="G4862" t="str">
        <f>VLOOKUP(A4862,Sheet3!A:G,6,FALSE)</f>
        <v>FL</v>
      </c>
      <c r="H4862">
        <f>VLOOKUP(A4862,Sheet3!A:G,7,FALSE)</f>
        <v>325060000</v>
      </c>
    </row>
    <row r="4863" spans="1:8" x14ac:dyDescent="0.3">
      <c r="A4863" t="s">
        <v>3</v>
      </c>
      <c r="B4863" t="str">
        <f>VLOOKUP(A4863,Sheet2!A:B,2,FALSE)</f>
        <v>59-3294416/0000</v>
      </c>
      <c r="C4863">
        <f>VLOOKUP(A4863,Sheet3!A:B,2,FALSE)</f>
        <v>593418340</v>
      </c>
      <c r="D4863" t="str">
        <f>VLOOKUP(A4863,Sheet3!A:C,3,FALSE)</f>
        <v>901 NEW WARRINGTON RD</v>
      </c>
      <c r="E4863">
        <f>VLOOKUP(A4863,Sheet3!A:D,4,FALSE)</f>
        <v>0</v>
      </c>
      <c r="F4863" t="str">
        <f>VLOOKUP(A4863,Sheet3!A:G,5,FALSE)</f>
        <v>PENSACOLA</v>
      </c>
      <c r="G4863" t="str">
        <f>VLOOKUP(A4863,Sheet3!A:G,6,FALSE)</f>
        <v>FL</v>
      </c>
      <c r="H4863">
        <f>VLOOKUP(A4863,Sheet3!A:G,7,FALSE)</f>
        <v>325060000</v>
      </c>
    </row>
    <row r="4864" spans="1:8" x14ac:dyDescent="0.3">
      <c r="A4864" t="s">
        <v>3</v>
      </c>
      <c r="B4864" t="str">
        <f>VLOOKUP(A4864,Sheet2!A:B,2,FALSE)</f>
        <v>59-3294416/0000</v>
      </c>
      <c r="C4864">
        <f>VLOOKUP(A4864,Sheet3!A:B,2,FALSE)</f>
        <v>593418340</v>
      </c>
      <c r="D4864" t="str">
        <f>VLOOKUP(A4864,Sheet3!A:C,3,FALSE)</f>
        <v>901 NEW WARRINGTON RD</v>
      </c>
      <c r="E4864">
        <f>VLOOKUP(A4864,Sheet3!A:D,4,FALSE)</f>
        <v>0</v>
      </c>
      <c r="F4864" t="str">
        <f>VLOOKUP(A4864,Sheet3!A:G,5,FALSE)</f>
        <v>PENSACOLA</v>
      </c>
      <c r="G4864" t="str">
        <f>VLOOKUP(A4864,Sheet3!A:G,6,FALSE)</f>
        <v>FL</v>
      </c>
      <c r="H4864">
        <f>VLOOKUP(A4864,Sheet3!A:G,7,FALSE)</f>
        <v>325060000</v>
      </c>
    </row>
    <row r="4865" spans="1:8" x14ac:dyDescent="0.3">
      <c r="A4865" t="s">
        <v>3</v>
      </c>
      <c r="B4865" t="str">
        <f>VLOOKUP(A4865,Sheet2!A:B,2,FALSE)</f>
        <v>59-3294416/0000</v>
      </c>
      <c r="C4865">
        <f>VLOOKUP(A4865,Sheet3!A:B,2,FALSE)</f>
        <v>593418340</v>
      </c>
      <c r="D4865" t="str">
        <f>VLOOKUP(A4865,Sheet3!A:C,3,FALSE)</f>
        <v>901 NEW WARRINGTON RD</v>
      </c>
      <c r="E4865">
        <f>VLOOKUP(A4865,Sheet3!A:D,4,FALSE)</f>
        <v>0</v>
      </c>
      <c r="F4865" t="str">
        <f>VLOOKUP(A4865,Sheet3!A:G,5,FALSE)</f>
        <v>PENSACOLA</v>
      </c>
      <c r="G4865" t="str">
        <f>VLOOKUP(A4865,Sheet3!A:G,6,FALSE)</f>
        <v>FL</v>
      </c>
      <c r="H4865">
        <f>VLOOKUP(A4865,Sheet3!A:G,7,FALSE)</f>
        <v>325060000</v>
      </c>
    </row>
    <row r="4866" spans="1:8" x14ac:dyDescent="0.3">
      <c r="A4866" t="s">
        <v>3</v>
      </c>
      <c r="B4866" t="str">
        <f>VLOOKUP(A4866,Sheet2!A:B,2,FALSE)</f>
        <v>59-3294416/0000</v>
      </c>
      <c r="C4866">
        <f>VLOOKUP(A4866,Sheet3!A:B,2,FALSE)</f>
        <v>593418340</v>
      </c>
      <c r="D4866" t="str">
        <f>VLOOKUP(A4866,Sheet3!A:C,3,FALSE)</f>
        <v>901 NEW WARRINGTON RD</v>
      </c>
      <c r="E4866">
        <f>VLOOKUP(A4866,Sheet3!A:D,4,FALSE)</f>
        <v>0</v>
      </c>
      <c r="F4866" t="str">
        <f>VLOOKUP(A4866,Sheet3!A:G,5,FALSE)</f>
        <v>PENSACOLA</v>
      </c>
      <c r="G4866" t="str">
        <f>VLOOKUP(A4866,Sheet3!A:G,6,FALSE)</f>
        <v>FL</v>
      </c>
      <c r="H4866">
        <f>VLOOKUP(A4866,Sheet3!A:G,7,FALSE)</f>
        <v>325060000</v>
      </c>
    </row>
    <row r="4867" spans="1:8" x14ac:dyDescent="0.3">
      <c r="A4867" t="s">
        <v>32</v>
      </c>
      <c r="B4867" t="str">
        <f>VLOOKUP(A4867,Sheet2!A:B,2,FALSE)</f>
        <v>59-3418340/0000</v>
      </c>
      <c r="C4867">
        <f>VLOOKUP(A4867,Sheet3!A:B,2,FALSE)</f>
        <v>593457258</v>
      </c>
      <c r="D4867" t="str">
        <f>VLOOKUP(A4867,Sheet3!A:C,3,FALSE)</f>
        <v>3961 SPANISH TRAIL ROAD</v>
      </c>
      <c r="E4867">
        <f>VLOOKUP(A4867,Sheet3!A:D,4,FALSE)</f>
        <v>0</v>
      </c>
      <c r="F4867" t="str">
        <f>VLOOKUP(A4867,Sheet3!A:G,5,FALSE)</f>
        <v>PENSACOLA</v>
      </c>
      <c r="G4867" t="str">
        <f>VLOOKUP(A4867,Sheet3!A:G,6,FALSE)</f>
        <v>FL</v>
      </c>
      <c r="H4867">
        <f>VLOOKUP(A4867,Sheet3!A:G,7,FALSE)</f>
        <v>325040000</v>
      </c>
    </row>
    <row r="4868" spans="1:8" x14ac:dyDescent="0.3">
      <c r="A4868" t="s">
        <v>239</v>
      </c>
      <c r="B4868" t="str">
        <f>VLOOKUP(A4868,Sheet2!A:B,2,FALSE)</f>
        <v>59-1990356/0000</v>
      </c>
      <c r="C4868">
        <f>VLOOKUP(A4868,Sheet3!A:B,2,FALSE)</f>
        <v>592244432</v>
      </c>
      <c r="D4868" t="str">
        <f>VLOOKUP(A4868,Sheet3!A:C,3,FALSE)</f>
        <v>7220 PINE FOREST ROAD</v>
      </c>
      <c r="E4868">
        <f>VLOOKUP(A4868,Sheet3!A:D,4,FALSE)</f>
        <v>0</v>
      </c>
      <c r="F4868" t="str">
        <f>VLOOKUP(A4868,Sheet3!A:G,5,FALSE)</f>
        <v>PENSACOLA</v>
      </c>
      <c r="G4868" t="str">
        <f>VLOOKUP(A4868,Sheet3!A:G,6,FALSE)</f>
        <v>FL</v>
      </c>
      <c r="H4868">
        <f>VLOOKUP(A4868,Sheet3!A:G,7,FALSE)</f>
        <v>325080000</v>
      </c>
    </row>
    <row r="4869" spans="1:8" x14ac:dyDescent="0.3">
      <c r="A4869" t="s">
        <v>239</v>
      </c>
      <c r="B4869" t="str">
        <f>VLOOKUP(A4869,Sheet2!A:B,2,FALSE)</f>
        <v>59-1990356/0000</v>
      </c>
      <c r="C4869">
        <f>VLOOKUP(A4869,Sheet3!A:B,2,FALSE)</f>
        <v>592244432</v>
      </c>
      <c r="D4869" t="str">
        <f>VLOOKUP(A4869,Sheet3!A:C,3,FALSE)</f>
        <v>7220 PINE FOREST ROAD</v>
      </c>
      <c r="E4869">
        <f>VLOOKUP(A4869,Sheet3!A:D,4,FALSE)</f>
        <v>0</v>
      </c>
      <c r="F4869" t="str">
        <f>VLOOKUP(A4869,Sheet3!A:G,5,FALSE)</f>
        <v>PENSACOLA</v>
      </c>
      <c r="G4869" t="str">
        <f>VLOOKUP(A4869,Sheet3!A:G,6,FALSE)</f>
        <v>FL</v>
      </c>
      <c r="H4869">
        <f>VLOOKUP(A4869,Sheet3!A:G,7,FALSE)</f>
        <v>325080000</v>
      </c>
    </row>
    <row r="4870" spans="1:8" x14ac:dyDescent="0.3">
      <c r="A4870" t="s">
        <v>189</v>
      </c>
      <c r="B4870" t="str">
        <f>VLOOKUP(A4870,Sheet2!A:B,2,FALSE)</f>
        <v>27-0000062/0000</v>
      </c>
      <c r="C4870">
        <f>VLOOKUP(A4870,Sheet3!A:B,2,FALSE)</f>
        <v>270000070</v>
      </c>
      <c r="D4870" t="str">
        <f>VLOOKUP(A4870,Sheet3!A:C,3,FALSE)</f>
        <v>8580 UNIVERSITY PARKWAY</v>
      </c>
      <c r="E4870">
        <f>VLOOKUP(A4870,Sheet3!A:D,4,FALSE)</f>
        <v>0</v>
      </c>
      <c r="F4870" t="str">
        <f>VLOOKUP(A4870,Sheet3!A:G,5,FALSE)</f>
        <v>PENSACOLA</v>
      </c>
      <c r="G4870" t="str">
        <f>VLOOKUP(A4870,Sheet3!A:G,6,FALSE)</f>
        <v>FL</v>
      </c>
      <c r="H4870">
        <f>VLOOKUP(A4870,Sheet3!A:G,7,FALSE)</f>
        <v>325140000</v>
      </c>
    </row>
    <row r="4871" spans="1:8" x14ac:dyDescent="0.3">
      <c r="A4871" t="s">
        <v>190</v>
      </c>
      <c r="B4871" t="str">
        <f>VLOOKUP(A4871,Sheet2!A:B,2,FALSE)</f>
        <v>27-0000062/0001</v>
      </c>
      <c r="C4871">
        <f>VLOOKUP(A4871,Sheet3!A:B,2,FALSE)</f>
        <v>270000070</v>
      </c>
      <c r="D4871" t="str">
        <f>VLOOKUP(A4871,Sheet3!A:C,3,FALSE)</f>
        <v>5527 STEWART ST</v>
      </c>
      <c r="E4871">
        <f>VLOOKUP(A4871,Sheet3!A:D,4,FALSE)</f>
        <v>0</v>
      </c>
      <c r="F4871" t="str">
        <f>VLOOKUP(A4871,Sheet3!A:G,5,FALSE)</f>
        <v>MILTON</v>
      </c>
      <c r="G4871" t="str">
        <f>VLOOKUP(A4871,Sheet3!A:G,6,FALSE)</f>
        <v>FL</v>
      </c>
      <c r="H4871">
        <f>VLOOKUP(A4871,Sheet3!A:G,7,FALSE)</f>
        <v>325700000</v>
      </c>
    </row>
    <row r="4872" spans="1:8" x14ac:dyDescent="0.3">
      <c r="A4872" t="s">
        <v>189</v>
      </c>
      <c r="B4872" t="str">
        <f>VLOOKUP(A4872,Sheet2!A:B,2,FALSE)</f>
        <v>27-0000062/0000</v>
      </c>
      <c r="C4872">
        <f>VLOOKUP(A4872,Sheet3!A:B,2,FALSE)</f>
        <v>270000070</v>
      </c>
      <c r="D4872" t="str">
        <f>VLOOKUP(A4872,Sheet3!A:C,3,FALSE)</f>
        <v>8580 UNIVERSITY PARKWAY</v>
      </c>
      <c r="E4872">
        <f>VLOOKUP(A4872,Sheet3!A:D,4,FALSE)</f>
        <v>0</v>
      </c>
      <c r="F4872" t="str">
        <f>VLOOKUP(A4872,Sheet3!A:G,5,FALSE)</f>
        <v>PENSACOLA</v>
      </c>
      <c r="G4872" t="str">
        <f>VLOOKUP(A4872,Sheet3!A:G,6,FALSE)</f>
        <v>FL</v>
      </c>
      <c r="H4872">
        <f>VLOOKUP(A4872,Sheet3!A:G,7,FALSE)</f>
        <v>325140000</v>
      </c>
    </row>
    <row r="4873" spans="1:8" x14ac:dyDescent="0.3">
      <c r="A4873" t="s">
        <v>190</v>
      </c>
      <c r="B4873" t="str">
        <f>VLOOKUP(A4873,Sheet2!A:B,2,FALSE)</f>
        <v>27-0000062/0001</v>
      </c>
      <c r="C4873">
        <f>VLOOKUP(A4873,Sheet3!A:B,2,FALSE)</f>
        <v>270000070</v>
      </c>
      <c r="D4873" t="str">
        <f>VLOOKUP(A4873,Sheet3!A:C,3,FALSE)</f>
        <v>5527 STEWART ST</v>
      </c>
      <c r="E4873">
        <f>VLOOKUP(A4873,Sheet3!A:D,4,FALSE)</f>
        <v>0</v>
      </c>
      <c r="F4873" t="str">
        <f>VLOOKUP(A4873,Sheet3!A:G,5,FALSE)</f>
        <v>MILTON</v>
      </c>
      <c r="G4873" t="str">
        <f>VLOOKUP(A4873,Sheet3!A:G,6,FALSE)</f>
        <v>FL</v>
      </c>
      <c r="H4873">
        <f>VLOOKUP(A4873,Sheet3!A:G,7,FALSE)</f>
        <v>325700000</v>
      </c>
    </row>
    <row r="4874" spans="1:8" x14ac:dyDescent="0.3">
      <c r="A4874" t="s">
        <v>190</v>
      </c>
      <c r="B4874" t="str">
        <f>VLOOKUP(A4874,Sheet2!A:B,2,FALSE)</f>
        <v>27-0000062/0001</v>
      </c>
      <c r="C4874">
        <f>VLOOKUP(A4874,Sheet3!A:B,2,FALSE)</f>
        <v>270000070</v>
      </c>
      <c r="D4874" t="str">
        <f>VLOOKUP(A4874,Sheet3!A:C,3,FALSE)</f>
        <v>5527 STEWART ST</v>
      </c>
      <c r="E4874">
        <f>VLOOKUP(A4874,Sheet3!A:D,4,FALSE)</f>
        <v>0</v>
      </c>
      <c r="F4874" t="str">
        <f>VLOOKUP(A4874,Sheet3!A:G,5,FALSE)</f>
        <v>MILTON</v>
      </c>
      <c r="G4874" t="str">
        <f>VLOOKUP(A4874,Sheet3!A:G,6,FALSE)</f>
        <v>FL</v>
      </c>
      <c r="H4874">
        <f>VLOOKUP(A4874,Sheet3!A:G,7,FALSE)</f>
        <v>325700000</v>
      </c>
    </row>
    <row r="4875" spans="1:8" x14ac:dyDescent="0.3">
      <c r="A4875" t="s">
        <v>190</v>
      </c>
      <c r="B4875" t="str">
        <f>VLOOKUP(A4875,Sheet2!A:B,2,FALSE)</f>
        <v>27-0000062/0001</v>
      </c>
      <c r="C4875">
        <f>VLOOKUP(A4875,Sheet3!A:B,2,FALSE)</f>
        <v>270000070</v>
      </c>
      <c r="D4875" t="str">
        <f>VLOOKUP(A4875,Sheet3!A:C,3,FALSE)</f>
        <v>5527 STEWART ST</v>
      </c>
      <c r="E4875">
        <f>VLOOKUP(A4875,Sheet3!A:D,4,FALSE)</f>
        <v>0</v>
      </c>
      <c r="F4875" t="str">
        <f>VLOOKUP(A4875,Sheet3!A:G,5,FALSE)</f>
        <v>MILTON</v>
      </c>
      <c r="G4875" t="str">
        <f>VLOOKUP(A4875,Sheet3!A:G,6,FALSE)</f>
        <v>FL</v>
      </c>
      <c r="H4875">
        <f>VLOOKUP(A4875,Sheet3!A:G,7,FALSE)</f>
        <v>325700000</v>
      </c>
    </row>
    <row r="4876" spans="1:8" x14ac:dyDescent="0.3">
      <c r="A4876" t="s">
        <v>303</v>
      </c>
      <c r="B4876" t="str">
        <f>VLOOKUP(A4876,Sheet2!A:B,2,FALSE)</f>
        <v>27-0000376/0001</v>
      </c>
      <c r="C4876">
        <f>VLOOKUP(A4876,Sheet3!A:B,2,FALSE)</f>
        <v>271206605</v>
      </c>
      <c r="D4876" t="str">
        <f>VLOOKUP(A4876,Sheet3!A:C,3,FALSE)</f>
        <v>8580 UNIVERSITY PARKWAY</v>
      </c>
      <c r="E4876">
        <f>VLOOKUP(A4876,Sheet3!A:D,4,FALSE)</f>
        <v>0</v>
      </c>
      <c r="F4876" t="str">
        <f>VLOOKUP(A4876,Sheet3!A:G,5,FALSE)</f>
        <v>PENSACOLA</v>
      </c>
      <c r="G4876" t="str">
        <f>VLOOKUP(A4876,Sheet3!A:G,6,FALSE)</f>
        <v>FL</v>
      </c>
      <c r="H4876">
        <f>VLOOKUP(A4876,Sheet3!A:G,7,FALSE)</f>
        <v>325140000</v>
      </c>
    </row>
    <row r="4877" spans="1:8" x14ac:dyDescent="0.3">
      <c r="A4877" t="s">
        <v>282</v>
      </c>
      <c r="B4877" t="str">
        <f>VLOOKUP(A4877,Sheet2!A:B,2,FALSE)</f>
        <v>27-1206605/0000</v>
      </c>
      <c r="C4877">
        <f>VLOOKUP(A4877,Sheet3!A:B,2,FALSE)</f>
        <v>272811215</v>
      </c>
      <c r="D4877" t="str">
        <f>VLOOKUP(A4877,Sheet3!A:C,3,FALSE)</f>
        <v>4400 BAYOU BLVD. SUITE 44A</v>
      </c>
      <c r="E4877">
        <f>VLOOKUP(A4877,Sheet3!A:D,4,FALSE)</f>
        <v>0</v>
      </c>
      <c r="F4877" t="str">
        <f>VLOOKUP(A4877,Sheet3!A:G,5,FALSE)</f>
        <v>PENSACOLA</v>
      </c>
      <c r="G4877" t="str">
        <f>VLOOKUP(A4877,Sheet3!A:G,6,FALSE)</f>
        <v>FL</v>
      </c>
      <c r="H4877">
        <f>VLOOKUP(A4877,Sheet3!A:G,7,FALSE)</f>
        <v>325030000</v>
      </c>
    </row>
    <row r="4878" spans="1:8" x14ac:dyDescent="0.3">
      <c r="A4878" t="s">
        <v>107</v>
      </c>
      <c r="B4878" t="str">
        <f>VLOOKUP(A4878,Sheet2!A:B,2,FALSE)</f>
        <v>59-1615230/0000</v>
      </c>
      <c r="C4878">
        <f>VLOOKUP(A4878,Sheet3!A:B,2,FALSE)</f>
        <v>591870851</v>
      </c>
      <c r="D4878" t="str">
        <f>VLOOKUP(A4878,Sheet3!A:C,3,FALSE)</f>
        <v>555 BRENT LANE</v>
      </c>
      <c r="E4878">
        <f>VLOOKUP(A4878,Sheet3!A:D,4,FALSE)</f>
        <v>0</v>
      </c>
      <c r="F4878" t="str">
        <f>VLOOKUP(A4878,Sheet3!A:G,5,FALSE)</f>
        <v>PENSACOLA</v>
      </c>
      <c r="G4878" t="str">
        <f>VLOOKUP(A4878,Sheet3!A:G,6,FALSE)</f>
        <v>FL</v>
      </c>
      <c r="H4878">
        <f>VLOOKUP(A4878,Sheet3!A:G,7,FALSE)</f>
        <v>325030000</v>
      </c>
    </row>
    <row r="4879" spans="1:8" x14ac:dyDescent="0.3">
      <c r="A4879" t="s">
        <v>107</v>
      </c>
      <c r="B4879" t="str">
        <f>VLOOKUP(A4879,Sheet2!A:B,2,FALSE)</f>
        <v>59-1615230/0000</v>
      </c>
      <c r="C4879">
        <f>VLOOKUP(A4879,Sheet3!A:B,2,FALSE)</f>
        <v>591870851</v>
      </c>
      <c r="D4879" t="str">
        <f>VLOOKUP(A4879,Sheet3!A:C,3,FALSE)</f>
        <v>555 BRENT LANE</v>
      </c>
      <c r="E4879">
        <f>VLOOKUP(A4879,Sheet3!A:D,4,FALSE)</f>
        <v>0</v>
      </c>
      <c r="F4879" t="str">
        <f>VLOOKUP(A4879,Sheet3!A:G,5,FALSE)</f>
        <v>PENSACOLA</v>
      </c>
      <c r="G4879" t="str">
        <f>VLOOKUP(A4879,Sheet3!A:G,6,FALSE)</f>
        <v>FL</v>
      </c>
      <c r="H4879">
        <f>VLOOKUP(A4879,Sheet3!A:G,7,FALSE)</f>
        <v>325030000</v>
      </c>
    </row>
    <row r="4880" spans="1:8" x14ac:dyDescent="0.3">
      <c r="A4880" t="s">
        <v>107</v>
      </c>
      <c r="B4880" t="str">
        <f>VLOOKUP(A4880,Sheet2!A:B,2,FALSE)</f>
        <v>59-1615230/0000</v>
      </c>
      <c r="C4880">
        <f>VLOOKUP(A4880,Sheet3!A:B,2,FALSE)</f>
        <v>591870851</v>
      </c>
      <c r="D4880" t="str">
        <f>VLOOKUP(A4880,Sheet3!A:C,3,FALSE)</f>
        <v>555 BRENT LANE</v>
      </c>
      <c r="E4880">
        <f>VLOOKUP(A4880,Sheet3!A:D,4,FALSE)</f>
        <v>0</v>
      </c>
      <c r="F4880" t="str">
        <f>VLOOKUP(A4880,Sheet3!A:G,5,FALSE)</f>
        <v>PENSACOLA</v>
      </c>
      <c r="G4880" t="str">
        <f>VLOOKUP(A4880,Sheet3!A:G,6,FALSE)</f>
        <v>FL</v>
      </c>
      <c r="H4880">
        <f>VLOOKUP(A4880,Sheet3!A:G,7,FALSE)</f>
        <v>325030000</v>
      </c>
    </row>
    <row r="4881" spans="1:8" x14ac:dyDescent="0.3">
      <c r="A4881" t="s">
        <v>102</v>
      </c>
      <c r="B4881" t="str">
        <f>VLOOKUP(A4881,Sheet2!A:B,2,FALSE)</f>
        <v>264-35-0248/0000</v>
      </c>
      <c r="C4881">
        <f>VLOOKUP(A4881,Sheet3!A:B,2,FALSE)</f>
        <v>267533631</v>
      </c>
      <c r="D4881" t="str">
        <f>VLOOKUP(A4881,Sheet3!A:C,3,FALSE)</f>
        <v>4357 SPANISH TRAIL ROAD</v>
      </c>
      <c r="E4881">
        <f>VLOOKUP(A4881,Sheet3!A:D,4,FALSE)</f>
        <v>0</v>
      </c>
      <c r="F4881" t="str">
        <f>VLOOKUP(A4881,Sheet3!A:G,5,FALSE)</f>
        <v>PENSACOLA</v>
      </c>
      <c r="G4881" t="str">
        <f>VLOOKUP(A4881,Sheet3!A:G,6,FALSE)</f>
        <v>FL</v>
      </c>
      <c r="H4881">
        <f>VLOOKUP(A4881,Sheet3!A:G,7,FALSE)</f>
        <v>325040000</v>
      </c>
    </row>
    <row r="4882" spans="1:8" x14ac:dyDescent="0.3">
      <c r="A4882" t="s">
        <v>77</v>
      </c>
      <c r="B4882" t="str">
        <f>VLOOKUP(A4882,Sheet2!A:B,2,FALSE)</f>
        <v>27-0000289/0000</v>
      </c>
      <c r="C4882">
        <f>VLOOKUP(A4882,Sheet3!A:B,2,FALSE)</f>
        <v>270000345</v>
      </c>
      <c r="D4882" t="str">
        <f>VLOOKUP(A4882,Sheet3!A:C,3,FALSE)</f>
        <v>4790 N 9TH AVENUE</v>
      </c>
      <c r="E4882">
        <f>VLOOKUP(A4882,Sheet3!A:D,4,FALSE)</f>
        <v>0</v>
      </c>
      <c r="F4882" t="str">
        <f>VLOOKUP(A4882,Sheet3!A:G,5,FALSE)</f>
        <v>PENSACOLA</v>
      </c>
      <c r="G4882" t="str">
        <f>VLOOKUP(A4882,Sheet3!A:G,6,FALSE)</f>
        <v>FL</v>
      </c>
      <c r="H4882">
        <f>VLOOKUP(A4882,Sheet3!A:G,7,FALSE)</f>
        <v>325030000</v>
      </c>
    </row>
    <row r="4883" spans="1:8" x14ac:dyDescent="0.3">
      <c r="A4883" t="s">
        <v>77</v>
      </c>
      <c r="B4883" t="str">
        <f>VLOOKUP(A4883,Sheet2!A:B,2,FALSE)</f>
        <v>27-0000289/0000</v>
      </c>
      <c r="C4883">
        <f>VLOOKUP(A4883,Sheet3!A:B,2,FALSE)</f>
        <v>270000345</v>
      </c>
      <c r="D4883" t="str">
        <f>VLOOKUP(A4883,Sheet3!A:C,3,FALSE)</f>
        <v>4790 N 9TH AVENUE</v>
      </c>
      <c r="E4883">
        <f>VLOOKUP(A4883,Sheet3!A:D,4,FALSE)</f>
        <v>0</v>
      </c>
      <c r="F4883" t="str">
        <f>VLOOKUP(A4883,Sheet3!A:G,5,FALSE)</f>
        <v>PENSACOLA</v>
      </c>
      <c r="G4883" t="str">
        <f>VLOOKUP(A4883,Sheet3!A:G,6,FALSE)</f>
        <v>FL</v>
      </c>
      <c r="H4883">
        <f>VLOOKUP(A4883,Sheet3!A:G,7,FALSE)</f>
        <v>325030000</v>
      </c>
    </row>
    <row r="4884" spans="1:8" x14ac:dyDescent="0.3">
      <c r="A4884" t="s">
        <v>102</v>
      </c>
      <c r="B4884" t="str">
        <f>VLOOKUP(A4884,Sheet2!A:B,2,FALSE)</f>
        <v>264-35-0248/0000</v>
      </c>
      <c r="C4884">
        <f>VLOOKUP(A4884,Sheet3!A:B,2,FALSE)</f>
        <v>267533631</v>
      </c>
      <c r="D4884" t="str">
        <f>VLOOKUP(A4884,Sheet3!A:C,3,FALSE)</f>
        <v>4357 SPANISH TRAIL ROAD</v>
      </c>
      <c r="E4884">
        <f>VLOOKUP(A4884,Sheet3!A:D,4,FALSE)</f>
        <v>0</v>
      </c>
      <c r="F4884" t="str">
        <f>VLOOKUP(A4884,Sheet3!A:G,5,FALSE)</f>
        <v>PENSACOLA</v>
      </c>
      <c r="G4884" t="str">
        <f>VLOOKUP(A4884,Sheet3!A:G,6,FALSE)</f>
        <v>FL</v>
      </c>
      <c r="H4884">
        <f>VLOOKUP(A4884,Sheet3!A:G,7,FALSE)</f>
        <v>325040000</v>
      </c>
    </row>
    <row r="4885" spans="1:8" x14ac:dyDescent="0.3">
      <c r="A4885" t="s">
        <v>102</v>
      </c>
      <c r="B4885" t="str">
        <f>VLOOKUP(A4885,Sheet2!A:B,2,FALSE)</f>
        <v>264-35-0248/0000</v>
      </c>
      <c r="C4885">
        <f>VLOOKUP(A4885,Sheet3!A:B,2,FALSE)</f>
        <v>267533631</v>
      </c>
      <c r="D4885" t="str">
        <f>VLOOKUP(A4885,Sheet3!A:C,3,FALSE)</f>
        <v>4357 SPANISH TRAIL ROAD</v>
      </c>
      <c r="E4885">
        <f>VLOOKUP(A4885,Sheet3!A:D,4,FALSE)</f>
        <v>0</v>
      </c>
      <c r="F4885" t="str">
        <f>VLOOKUP(A4885,Sheet3!A:G,5,FALSE)</f>
        <v>PENSACOLA</v>
      </c>
      <c r="G4885" t="str">
        <f>VLOOKUP(A4885,Sheet3!A:G,6,FALSE)</f>
        <v>FL</v>
      </c>
      <c r="H4885">
        <f>VLOOKUP(A4885,Sheet3!A:G,7,FALSE)</f>
        <v>325040000</v>
      </c>
    </row>
    <row r="4886" spans="1:8" x14ac:dyDescent="0.3">
      <c r="A4886" t="s">
        <v>26</v>
      </c>
      <c r="B4886" t="str">
        <f>VLOOKUP(A4886,Sheet2!A:B,2,FALSE)</f>
        <v>59-1572232/0000</v>
      </c>
      <c r="C4886">
        <f>VLOOKUP(A4886,Sheet3!A:B,2,FALSE)</f>
        <v>591793584</v>
      </c>
      <c r="D4886" t="str">
        <f>VLOOKUP(A4886,Sheet3!A:C,3,FALSE)</f>
        <v>6900 B NORTH 9TH AVENUE</v>
      </c>
      <c r="E4886">
        <f>VLOOKUP(A4886,Sheet3!A:D,4,FALSE)</f>
        <v>0</v>
      </c>
      <c r="F4886" t="str">
        <f>VLOOKUP(A4886,Sheet3!A:G,5,FALSE)</f>
        <v>PENSACOLA</v>
      </c>
      <c r="G4886" t="str">
        <f>VLOOKUP(A4886,Sheet3!A:G,6,FALSE)</f>
        <v>FL</v>
      </c>
      <c r="H4886">
        <f>VLOOKUP(A4886,Sheet3!A:G,7,FALSE)</f>
        <v>325040000</v>
      </c>
    </row>
    <row r="4887" spans="1:8" x14ac:dyDescent="0.3">
      <c r="A4887" t="s">
        <v>26</v>
      </c>
      <c r="B4887" t="str">
        <f>VLOOKUP(A4887,Sheet2!A:B,2,FALSE)</f>
        <v>59-1572232/0000</v>
      </c>
      <c r="C4887">
        <f>VLOOKUP(A4887,Sheet3!A:B,2,FALSE)</f>
        <v>591793584</v>
      </c>
      <c r="D4887" t="str">
        <f>VLOOKUP(A4887,Sheet3!A:C,3,FALSE)</f>
        <v>6900 B NORTH 9TH AVENUE</v>
      </c>
      <c r="E4887">
        <f>VLOOKUP(A4887,Sheet3!A:D,4,FALSE)</f>
        <v>0</v>
      </c>
      <c r="F4887" t="str">
        <f>VLOOKUP(A4887,Sheet3!A:G,5,FALSE)</f>
        <v>PENSACOLA</v>
      </c>
      <c r="G4887" t="str">
        <f>VLOOKUP(A4887,Sheet3!A:G,6,FALSE)</f>
        <v>FL</v>
      </c>
      <c r="H4887">
        <f>VLOOKUP(A4887,Sheet3!A:G,7,FALSE)</f>
        <v>325040000</v>
      </c>
    </row>
    <row r="4888" spans="1:8" x14ac:dyDescent="0.3">
      <c r="A4888" t="s">
        <v>26</v>
      </c>
      <c r="B4888" t="str">
        <f>VLOOKUP(A4888,Sheet2!A:B,2,FALSE)</f>
        <v>59-1572232/0000</v>
      </c>
      <c r="C4888">
        <f>VLOOKUP(A4888,Sheet3!A:B,2,FALSE)</f>
        <v>591793584</v>
      </c>
      <c r="D4888" t="str">
        <f>VLOOKUP(A4888,Sheet3!A:C,3,FALSE)</f>
        <v>6900 B NORTH 9TH AVENUE</v>
      </c>
      <c r="E4888">
        <f>VLOOKUP(A4888,Sheet3!A:D,4,FALSE)</f>
        <v>0</v>
      </c>
      <c r="F4888" t="str">
        <f>VLOOKUP(A4888,Sheet3!A:G,5,FALSE)</f>
        <v>PENSACOLA</v>
      </c>
      <c r="G4888" t="str">
        <f>VLOOKUP(A4888,Sheet3!A:G,6,FALSE)</f>
        <v>FL</v>
      </c>
      <c r="H4888">
        <f>VLOOKUP(A4888,Sheet3!A:G,7,FALSE)</f>
        <v>325040000</v>
      </c>
    </row>
    <row r="4889" spans="1:8" x14ac:dyDescent="0.3">
      <c r="A4889" t="s">
        <v>26</v>
      </c>
      <c r="B4889" t="str">
        <f>VLOOKUP(A4889,Sheet2!A:B,2,FALSE)</f>
        <v>59-1572232/0000</v>
      </c>
      <c r="C4889">
        <f>VLOOKUP(A4889,Sheet3!A:B,2,FALSE)</f>
        <v>591793584</v>
      </c>
      <c r="D4889" t="str">
        <f>VLOOKUP(A4889,Sheet3!A:C,3,FALSE)</f>
        <v>6900 B NORTH 9TH AVENUE</v>
      </c>
      <c r="E4889">
        <f>VLOOKUP(A4889,Sheet3!A:D,4,FALSE)</f>
        <v>0</v>
      </c>
      <c r="F4889" t="str">
        <f>VLOOKUP(A4889,Sheet3!A:G,5,FALSE)</f>
        <v>PENSACOLA</v>
      </c>
      <c r="G4889" t="str">
        <f>VLOOKUP(A4889,Sheet3!A:G,6,FALSE)</f>
        <v>FL</v>
      </c>
      <c r="H4889">
        <f>VLOOKUP(A4889,Sheet3!A:G,7,FALSE)</f>
        <v>325040000</v>
      </c>
    </row>
    <row r="4890" spans="1:8" x14ac:dyDescent="0.3">
      <c r="A4890" t="s">
        <v>26</v>
      </c>
      <c r="B4890" t="str">
        <f>VLOOKUP(A4890,Sheet2!A:B,2,FALSE)</f>
        <v>59-1572232/0000</v>
      </c>
      <c r="C4890">
        <f>VLOOKUP(A4890,Sheet3!A:B,2,FALSE)</f>
        <v>591793584</v>
      </c>
      <c r="D4890" t="str">
        <f>VLOOKUP(A4890,Sheet3!A:C,3,FALSE)</f>
        <v>6900 B NORTH 9TH AVENUE</v>
      </c>
      <c r="E4890">
        <f>VLOOKUP(A4890,Sheet3!A:D,4,FALSE)</f>
        <v>0</v>
      </c>
      <c r="F4890" t="str">
        <f>VLOOKUP(A4890,Sheet3!A:G,5,FALSE)</f>
        <v>PENSACOLA</v>
      </c>
      <c r="G4890" t="str">
        <f>VLOOKUP(A4890,Sheet3!A:G,6,FALSE)</f>
        <v>FL</v>
      </c>
      <c r="H4890">
        <f>VLOOKUP(A4890,Sheet3!A:G,7,FALSE)</f>
        <v>325040000</v>
      </c>
    </row>
    <row r="4891" spans="1:8" x14ac:dyDescent="0.3">
      <c r="A4891" t="s">
        <v>102</v>
      </c>
      <c r="B4891" t="str">
        <f>VLOOKUP(A4891,Sheet2!A:B,2,FALSE)</f>
        <v>264-35-0248/0000</v>
      </c>
      <c r="C4891">
        <f>VLOOKUP(A4891,Sheet3!A:B,2,FALSE)</f>
        <v>267533631</v>
      </c>
      <c r="D4891" t="str">
        <f>VLOOKUP(A4891,Sheet3!A:C,3,FALSE)</f>
        <v>4357 SPANISH TRAIL ROAD</v>
      </c>
      <c r="E4891">
        <f>VLOOKUP(A4891,Sheet3!A:D,4,FALSE)</f>
        <v>0</v>
      </c>
      <c r="F4891" t="str">
        <f>VLOOKUP(A4891,Sheet3!A:G,5,FALSE)</f>
        <v>PENSACOLA</v>
      </c>
      <c r="G4891" t="str">
        <f>VLOOKUP(A4891,Sheet3!A:G,6,FALSE)</f>
        <v>FL</v>
      </c>
      <c r="H4891">
        <f>VLOOKUP(A4891,Sheet3!A:G,7,FALSE)</f>
        <v>325040000</v>
      </c>
    </row>
    <row r="4892" spans="1:8" x14ac:dyDescent="0.3">
      <c r="A4892" t="s">
        <v>27</v>
      </c>
      <c r="B4892" t="str">
        <f>VLOOKUP(A4892,Sheet2!A:B,2,FALSE)</f>
        <v>59-1360433/0000</v>
      </c>
      <c r="C4892">
        <f>VLOOKUP(A4892,Sheet3!A:B,2,FALSE)</f>
        <v>591793584</v>
      </c>
      <c r="D4892" t="str">
        <f>VLOOKUP(A4892,Sheet3!A:C,3,FALSE)</f>
        <v>6900 B NORTH 9TH AVE</v>
      </c>
      <c r="E4892">
        <f>VLOOKUP(A4892,Sheet3!A:D,4,FALSE)</f>
        <v>0</v>
      </c>
      <c r="F4892" t="str">
        <f>VLOOKUP(A4892,Sheet3!A:G,5,FALSE)</f>
        <v>PENSACOLA</v>
      </c>
      <c r="G4892" t="str">
        <f>VLOOKUP(A4892,Sheet3!A:G,6,FALSE)</f>
        <v>FL</v>
      </c>
      <c r="H4892">
        <f>VLOOKUP(A4892,Sheet3!A:G,7,FALSE)</f>
        <v>325040000</v>
      </c>
    </row>
    <row r="4893" spans="1:8" x14ac:dyDescent="0.3">
      <c r="A4893" t="s">
        <v>26</v>
      </c>
      <c r="B4893" t="str">
        <f>VLOOKUP(A4893,Sheet2!A:B,2,FALSE)</f>
        <v>59-1572232/0000</v>
      </c>
      <c r="C4893">
        <f>VLOOKUP(A4893,Sheet3!A:B,2,FALSE)</f>
        <v>591793584</v>
      </c>
      <c r="D4893" t="str">
        <f>VLOOKUP(A4893,Sheet3!A:C,3,FALSE)</f>
        <v>6900 B NORTH 9TH AVENUE</v>
      </c>
      <c r="E4893">
        <f>VLOOKUP(A4893,Sheet3!A:D,4,FALSE)</f>
        <v>0</v>
      </c>
      <c r="F4893" t="str">
        <f>VLOOKUP(A4893,Sheet3!A:G,5,FALSE)</f>
        <v>PENSACOLA</v>
      </c>
      <c r="G4893" t="str">
        <f>VLOOKUP(A4893,Sheet3!A:G,6,FALSE)</f>
        <v>FL</v>
      </c>
      <c r="H4893">
        <f>VLOOKUP(A4893,Sheet3!A:G,7,FALSE)</f>
        <v>325040000</v>
      </c>
    </row>
    <row r="4894" spans="1:8" x14ac:dyDescent="0.3">
      <c r="A4894" t="s">
        <v>26</v>
      </c>
      <c r="B4894" t="str">
        <f>VLOOKUP(A4894,Sheet2!A:B,2,FALSE)</f>
        <v>59-1572232/0000</v>
      </c>
      <c r="C4894">
        <f>VLOOKUP(A4894,Sheet3!A:B,2,FALSE)</f>
        <v>591793584</v>
      </c>
      <c r="D4894" t="str">
        <f>VLOOKUP(A4894,Sheet3!A:C,3,FALSE)</f>
        <v>6900 B NORTH 9TH AVENUE</v>
      </c>
      <c r="E4894">
        <f>VLOOKUP(A4894,Sheet3!A:D,4,FALSE)</f>
        <v>0</v>
      </c>
      <c r="F4894" t="str">
        <f>VLOOKUP(A4894,Sheet3!A:G,5,FALSE)</f>
        <v>PENSACOLA</v>
      </c>
      <c r="G4894" t="str">
        <f>VLOOKUP(A4894,Sheet3!A:G,6,FALSE)</f>
        <v>FL</v>
      </c>
      <c r="H4894">
        <f>VLOOKUP(A4894,Sheet3!A:G,7,FALSE)</f>
        <v>325040000</v>
      </c>
    </row>
    <row r="4895" spans="1:8" x14ac:dyDescent="0.3">
      <c r="A4895" t="s">
        <v>26</v>
      </c>
      <c r="B4895" t="str">
        <f>VLOOKUP(A4895,Sheet2!A:B,2,FALSE)</f>
        <v>59-1572232/0000</v>
      </c>
      <c r="C4895">
        <f>VLOOKUP(A4895,Sheet3!A:B,2,FALSE)</f>
        <v>591793584</v>
      </c>
      <c r="D4895" t="str">
        <f>VLOOKUP(A4895,Sheet3!A:C,3,FALSE)</f>
        <v>6900 B NORTH 9TH AVENUE</v>
      </c>
      <c r="E4895">
        <f>VLOOKUP(A4895,Sheet3!A:D,4,FALSE)</f>
        <v>0</v>
      </c>
      <c r="F4895" t="str">
        <f>VLOOKUP(A4895,Sheet3!A:G,5,FALSE)</f>
        <v>PENSACOLA</v>
      </c>
      <c r="G4895" t="str">
        <f>VLOOKUP(A4895,Sheet3!A:G,6,FALSE)</f>
        <v>FL</v>
      </c>
      <c r="H4895">
        <f>VLOOKUP(A4895,Sheet3!A:G,7,FALSE)</f>
        <v>325040000</v>
      </c>
    </row>
    <row r="4896" spans="1:8" x14ac:dyDescent="0.3">
      <c r="A4896" t="s">
        <v>27</v>
      </c>
      <c r="B4896" t="str">
        <f>VLOOKUP(A4896,Sheet2!A:B,2,FALSE)</f>
        <v>59-1360433/0000</v>
      </c>
      <c r="C4896">
        <f>VLOOKUP(A4896,Sheet3!A:B,2,FALSE)</f>
        <v>591793584</v>
      </c>
      <c r="D4896" t="str">
        <f>VLOOKUP(A4896,Sheet3!A:C,3,FALSE)</f>
        <v>6900 B NORTH 9TH AVE</v>
      </c>
      <c r="E4896">
        <f>VLOOKUP(A4896,Sheet3!A:D,4,FALSE)</f>
        <v>0</v>
      </c>
      <c r="F4896" t="str">
        <f>VLOOKUP(A4896,Sheet3!A:G,5,FALSE)</f>
        <v>PENSACOLA</v>
      </c>
      <c r="G4896" t="str">
        <f>VLOOKUP(A4896,Sheet3!A:G,6,FALSE)</f>
        <v>FL</v>
      </c>
      <c r="H4896">
        <f>VLOOKUP(A4896,Sheet3!A:G,7,FALSE)</f>
        <v>325040000</v>
      </c>
    </row>
    <row r="4897" spans="1:8" x14ac:dyDescent="0.3">
      <c r="A4897" t="s">
        <v>27</v>
      </c>
      <c r="B4897" t="str">
        <f>VLOOKUP(A4897,Sheet2!A:B,2,FALSE)</f>
        <v>59-1360433/0000</v>
      </c>
      <c r="C4897">
        <f>VLOOKUP(A4897,Sheet3!A:B,2,FALSE)</f>
        <v>591793584</v>
      </c>
      <c r="D4897" t="str">
        <f>VLOOKUP(A4897,Sheet3!A:C,3,FALSE)</f>
        <v>6900 B NORTH 9TH AVE</v>
      </c>
      <c r="E4897">
        <f>VLOOKUP(A4897,Sheet3!A:D,4,FALSE)</f>
        <v>0</v>
      </c>
      <c r="F4897" t="str">
        <f>VLOOKUP(A4897,Sheet3!A:G,5,FALSE)</f>
        <v>PENSACOLA</v>
      </c>
      <c r="G4897" t="str">
        <f>VLOOKUP(A4897,Sheet3!A:G,6,FALSE)</f>
        <v>FL</v>
      </c>
      <c r="H4897">
        <f>VLOOKUP(A4897,Sheet3!A:G,7,FALSE)</f>
        <v>325040000</v>
      </c>
    </row>
    <row r="4898" spans="1:8" x14ac:dyDescent="0.3">
      <c r="A4898" t="s">
        <v>27</v>
      </c>
      <c r="B4898" t="str">
        <f>VLOOKUP(A4898,Sheet2!A:B,2,FALSE)</f>
        <v>59-1360433/0000</v>
      </c>
      <c r="C4898">
        <f>VLOOKUP(A4898,Sheet3!A:B,2,FALSE)</f>
        <v>591793584</v>
      </c>
      <c r="D4898" t="str">
        <f>VLOOKUP(A4898,Sheet3!A:C,3,FALSE)</f>
        <v>6900 B NORTH 9TH AVE</v>
      </c>
      <c r="E4898">
        <f>VLOOKUP(A4898,Sheet3!A:D,4,FALSE)</f>
        <v>0</v>
      </c>
      <c r="F4898" t="str">
        <f>VLOOKUP(A4898,Sheet3!A:G,5,FALSE)</f>
        <v>PENSACOLA</v>
      </c>
      <c r="G4898" t="str">
        <f>VLOOKUP(A4898,Sheet3!A:G,6,FALSE)</f>
        <v>FL</v>
      </c>
      <c r="H4898">
        <f>VLOOKUP(A4898,Sheet3!A:G,7,FALSE)</f>
        <v>325040000</v>
      </c>
    </row>
    <row r="4899" spans="1:8" x14ac:dyDescent="0.3">
      <c r="A4899" t="s">
        <v>26</v>
      </c>
      <c r="B4899" t="str">
        <f>VLOOKUP(A4899,Sheet2!A:B,2,FALSE)</f>
        <v>59-1572232/0000</v>
      </c>
      <c r="C4899">
        <f>VLOOKUP(A4899,Sheet3!A:B,2,FALSE)</f>
        <v>591793584</v>
      </c>
      <c r="D4899" t="str">
        <f>VLOOKUP(A4899,Sheet3!A:C,3,FALSE)</f>
        <v>6900 B NORTH 9TH AVENUE</v>
      </c>
      <c r="E4899">
        <f>VLOOKUP(A4899,Sheet3!A:D,4,FALSE)</f>
        <v>0</v>
      </c>
      <c r="F4899" t="str">
        <f>VLOOKUP(A4899,Sheet3!A:G,5,FALSE)</f>
        <v>PENSACOLA</v>
      </c>
      <c r="G4899" t="str">
        <f>VLOOKUP(A4899,Sheet3!A:G,6,FALSE)</f>
        <v>FL</v>
      </c>
      <c r="H4899">
        <f>VLOOKUP(A4899,Sheet3!A:G,7,FALSE)</f>
        <v>325040000</v>
      </c>
    </row>
    <row r="4900" spans="1:8" x14ac:dyDescent="0.3">
      <c r="A4900" t="s">
        <v>26</v>
      </c>
      <c r="B4900" t="str">
        <f>VLOOKUP(A4900,Sheet2!A:B,2,FALSE)</f>
        <v>59-1572232/0000</v>
      </c>
      <c r="C4900">
        <f>VLOOKUP(A4900,Sheet3!A:B,2,FALSE)</f>
        <v>591793584</v>
      </c>
      <c r="D4900" t="str">
        <f>VLOOKUP(A4900,Sheet3!A:C,3,FALSE)</f>
        <v>6900 B NORTH 9TH AVENUE</v>
      </c>
      <c r="E4900">
        <f>VLOOKUP(A4900,Sheet3!A:D,4,FALSE)</f>
        <v>0</v>
      </c>
      <c r="F4900" t="str">
        <f>VLOOKUP(A4900,Sheet3!A:G,5,FALSE)</f>
        <v>PENSACOLA</v>
      </c>
      <c r="G4900" t="str">
        <f>VLOOKUP(A4900,Sheet3!A:G,6,FALSE)</f>
        <v>FL</v>
      </c>
      <c r="H4900">
        <f>VLOOKUP(A4900,Sheet3!A:G,7,FALSE)</f>
        <v>325040000</v>
      </c>
    </row>
    <row r="4901" spans="1:8" x14ac:dyDescent="0.3">
      <c r="A4901" t="s">
        <v>106</v>
      </c>
      <c r="B4901" t="str">
        <f>VLOOKUP(A4901,Sheet2!A:B,2,FALSE)</f>
        <v>59-3218909/0000</v>
      </c>
      <c r="C4901">
        <f>VLOOKUP(A4901,Sheet3!A:B,2,FALSE)</f>
        <v>593294416</v>
      </c>
      <c r="D4901" t="str">
        <f>VLOOKUP(A4901,Sheet3!A:C,3,FALSE)</f>
        <v>4850 NORTH 9TH AVENUE</v>
      </c>
      <c r="E4901">
        <f>VLOOKUP(A4901,Sheet3!A:D,4,FALSE)</f>
        <v>0</v>
      </c>
      <c r="F4901" t="str">
        <f>VLOOKUP(A4901,Sheet3!A:G,5,FALSE)</f>
        <v>PENSACOLA</v>
      </c>
      <c r="G4901" t="str">
        <f>VLOOKUP(A4901,Sheet3!A:G,6,FALSE)</f>
        <v>FL</v>
      </c>
      <c r="H4901">
        <f>VLOOKUP(A4901,Sheet3!A:G,7,FALSE)</f>
        <v>325032503</v>
      </c>
    </row>
    <row r="4902" spans="1:8" x14ac:dyDescent="0.3">
      <c r="A4902" t="s">
        <v>27</v>
      </c>
      <c r="B4902" t="str">
        <f>VLOOKUP(A4902,Sheet2!A:B,2,FALSE)</f>
        <v>59-1360433/0000</v>
      </c>
      <c r="C4902">
        <f>VLOOKUP(A4902,Sheet3!A:B,2,FALSE)</f>
        <v>591793584</v>
      </c>
      <c r="D4902" t="str">
        <f>VLOOKUP(A4902,Sheet3!A:C,3,FALSE)</f>
        <v>6900 B NORTH 9TH AVE</v>
      </c>
      <c r="E4902">
        <f>VLOOKUP(A4902,Sheet3!A:D,4,FALSE)</f>
        <v>0</v>
      </c>
      <c r="F4902" t="str">
        <f>VLOOKUP(A4902,Sheet3!A:G,5,FALSE)</f>
        <v>PENSACOLA</v>
      </c>
      <c r="G4902" t="str">
        <f>VLOOKUP(A4902,Sheet3!A:G,6,FALSE)</f>
        <v>FL</v>
      </c>
      <c r="H4902">
        <f>VLOOKUP(A4902,Sheet3!A:G,7,FALSE)</f>
        <v>325040000</v>
      </c>
    </row>
    <row r="4903" spans="1:8" x14ac:dyDescent="0.3">
      <c r="A4903" t="s">
        <v>102</v>
      </c>
      <c r="B4903" t="str">
        <f>VLOOKUP(A4903,Sheet2!A:B,2,FALSE)</f>
        <v>264-35-0248/0000</v>
      </c>
      <c r="C4903">
        <f>VLOOKUP(A4903,Sheet3!A:B,2,FALSE)</f>
        <v>267533631</v>
      </c>
      <c r="D4903" t="str">
        <f>VLOOKUP(A4903,Sheet3!A:C,3,FALSE)</f>
        <v>4357 SPANISH TRAIL ROAD</v>
      </c>
      <c r="E4903">
        <f>VLOOKUP(A4903,Sheet3!A:D,4,FALSE)</f>
        <v>0</v>
      </c>
      <c r="F4903" t="str">
        <f>VLOOKUP(A4903,Sheet3!A:G,5,FALSE)</f>
        <v>PENSACOLA</v>
      </c>
      <c r="G4903" t="str">
        <f>VLOOKUP(A4903,Sheet3!A:G,6,FALSE)</f>
        <v>FL</v>
      </c>
      <c r="H4903">
        <f>VLOOKUP(A4903,Sheet3!A:G,7,FALSE)</f>
        <v>325040000</v>
      </c>
    </row>
    <row r="4904" spans="1:8" x14ac:dyDescent="0.3">
      <c r="A4904" t="s">
        <v>26</v>
      </c>
      <c r="B4904" t="str">
        <f>VLOOKUP(A4904,Sheet2!A:B,2,FALSE)</f>
        <v>59-1572232/0000</v>
      </c>
      <c r="C4904">
        <f>VLOOKUP(A4904,Sheet3!A:B,2,FALSE)</f>
        <v>591793584</v>
      </c>
      <c r="D4904" t="str">
        <f>VLOOKUP(A4904,Sheet3!A:C,3,FALSE)</f>
        <v>6900 B NORTH 9TH AVENUE</v>
      </c>
      <c r="E4904">
        <f>VLOOKUP(A4904,Sheet3!A:D,4,FALSE)</f>
        <v>0</v>
      </c>
      <c r="F4904" t="str">
        <f>VLOOKUP(A4904,Sheet3!A:G,5,FALSE)</f>
        <v>PENSACOLA</v>
      </c>
      <c r="G4904" t="str">
        <f>VLOOKUP(A4904,Sheet3!A:G,6,FALSE)</f>
        <v>FL</v>
      </c>
      <c r="H4904">
        <f>VLOOKUP(A4904,Sheet3!A:G,7,FALSE)</f>
        <v>325040000</v>
      </c>
    </row>
    <row r="4905" spans="1:8" x14ac:dyDescent="0.3">
      <c r="A4905" t="s">
        <v>26</v>
      </c>
      <c r="B4905" t="str">
        <f>VLOOKUP(A4905,Sheet2!A:B,2,FALSE)</f>
        <v>59-1572232/0000</v>
      </c>
      <c r="C4905">
        <f>VLOOKUP(A4905,Sheet3!A:B,2,FALSE)</f>
        <v>591793584</v>
      </c>
      <c r="D4905" t="str">
        <f>VLOOKUP(A4905,Sheet3!A:C,3,FALSE)</f>
        <v>6900 B NORTH 9TH AVENUE</v>
      </c>
      <c r="E4905">
        <f>VLOOKUP(A4905,Sheet3!A:D,4,FALSE)</f>
        <v>0</v>
      </c>
      <c r="F4905" t="str">
        <f>VLOOKUP(A4905,Sheet3!A:G,5,FALSE)</f>
        <v>PENSACOLA</v>
      </c>
      <c r="G4905" t="str">
        <f>VLOOKUP(A4905,Sheet3!A:G,6,FALSE)</f>
        <v>FL</v>
      </c>
      <c r="H4905">
        <f>VLOOKUP(A4905,Sheet3!A:G,7,FALSE)</f>
        <v>325040000</v>
      </c>
    </row>
    <row r="4906" spans="1:8" x14ac:dyDescent="0.3">
      <c r="A4906" t="s">
        <v>26</v>
      </c>
      <c r="B4906" t="str">
        <f>VLOOKUP(A4906,Sheet2!A:B,2,FALSE)</f>
        <v>59-1572232/0000</v>
      </c>
      <c r="C4906">
        <f>VLOOKUP(A4906,Sheet3!A:B,2,FALSE)</f>
        <v>591793584</v>
      </c>
      <c r="D4906" t="str">
        <f>VLOOKUP(A4906,Sheet3!A:C,3,FALSE)</f>
        <v>6900 B NORTH 9TH AVENUE</v>
      </c>
      <c r="E4906">
        <f>VLOOKUP(A4906,Sheet3!A:D,4,FALSE)</f>
        <v>0</v>
      </c>
      <c r="F4906" t="str">
        <f>VLOOKUP(A4906,Sheet3!A:G,5,FALSE)</f>
        <v>PENSACOLA</v>
      </c>
      <c r="G4906" t="str">
        <f>VLOOKUP(A4906,Sheet3!A:G,6,FALSE)</f>
        <v>FL</v>
      </c>
      <c r="H4906">
        <f>VLOOKUP(A4906,Sheet3!A:G,7,FALSE)</f>
        <v>325040000</v>
      </c>
    </row>
    <row r="4907" spans="1:8" x14ac:dyDescent="0.3">
      <c r="A4907" t="s">
        <v>26</v>
      </c>
      <c r="B4907" t="str">
        <f>VLOOKUP(A4907,Sheet2!A:B,2,FALSE)</f>
        <v>59-1572232/0000</v>
      </c>
      <c r="C4907">
        <f>VLOOKUP(A4907,Sheet3!A:B,2,FALSE)</f>
        <v>591793584</v>
      </c>
      <c r="D4907" t="str">
        <f>VLOOKUP(A4907,Sheet3!A:C,3,FALSE)</f>
        <v>6900 B NORTH 9TH AVENUE</v>
      </c>
      <c r="E4907">
        <f>VLOOKUP(A4907,Sheet3!A:D,4,FALSE)</f>
        <v>0</v>
      </c>
      <c r="F4907" t="str">
        <f>VLOOKUP(A4907,Sheet3!A:G,5,FALSE)</f>
        <v>PENSACOLA</v>
      </c>
      <c r="G4907" t="str">
        <f>VLOOKUP(A4907,Sheet3!A:G,6,FALSE)</f>
        <v>FL</v>
      </c>
      <c r="H4907">
        <f>VLOOKUP(A4907,Sheet3!A:G,7,FALSE)</f>
        <v>325040000</v>
      </c>
    </row>
    <row r="4908" spans="1:8" x14ac:dyDescent="0.3">
      <c r="A4908" t="s">
        <v>38</v>
      </c>
      <c r="B4908" t="str">
        <f>VLOOKUP(A4908,Sheet2!A:B,2,FALSE)</f>
        <v>59-3222300/0000</v>
      </c>
      <c r="C4908">
        <f>VLOOKUP(A4908,Sheet3!A:B,2,FALSE)</f>
        <v>593294416</v>
      </c>
      <c r="D4908" t="str">
        <f>VLOOKUP(A4908,Sheet3!A:C,3,FALSE)</f>
        <v>6107 TIPPIN AVE</v>
      </c>
      <c r="E4908">
        <f>VLOOKUP(A4908,Sheet3!A:D,4,FALSE)</f>
        <v>0</v>
      </c>
      <c r="F4908" t="str">
        <f>VLOOKUP(A4908,Sheet3!A:G,5,FALSE)</f>
        <v>PENSACOLA</v>
      </c>
      <c r="G4908" t="str">
        <f>VLOOKUP(A4908,Sheet3!A:G,6,FALSE)</f>
        <v>FL</v>
      </c>
      <c r="H4908">
        <f>VLOOKUP(A4908,Sheet3!A:G,7,FALSE)</f>
        <v>325040000</v>
      </c>
    </row>
    <row r="4909" spans="1:8" x14ac:dyDescent="0.3">
      <c r="A4909" t="s">
        <v>38</v>
      </c>
      <c r="B4909" t="str">
        <f>VLOOKUP(A4909,Sheet2!A:B,2,FALSE)</f>
        <v>59-3222300/0000</v>
      </c>
      <c r="C4909">
        <f>VLOOKUP(A4909,Sheet3!A:B,2,FALSE)</f>
        <v>593294416</v>
      </c>
      <c r="D4909" t="str">
        <f>VLOOKUP(A4909,Sheet3!A:C,3,FALSE)</f>
        <v>6107 TIPPIN AVE</v>
      </c>
      <c r="E4909">
        <f>VLOOKUP(A4909,Sheet3!A:D,4,FALSE)</f>
        <v>0</v>
      </c>
      <c r="F4909" t="str">
        <f>VLOOKUP(A4909,Sheet3!A:G,5,FALSE)</f>
        <v>PENSACOLA</v>
      </c>
      <c r="G4909" t="str">
        <f>VLOOKUP(A4909,Sheet3!A:G,6,FALSE)</f>
        <v>FL</v>
      </c>
      <c r="H4909">
        <f>VLOOKUP(A4909,Sheet3!A:G,7,FALSE)</f>
        <v>325040000</v>
      </c>
    </row>
    <row r="4910" spans="1:8" x14ac:dyDescent="0.3">
      <c r="A4910" t="s">
        <v>106</v>
      </c>
      <c r="B4910" t="str">
        <f>VLOOKUP(A4910,Sheet2!A:B,2,FALSE)</f>
        <v>59-3218909/0000</v>
      </c>
      <c r="C4910">
        <f>VLOOKUP(A4910,Sheet3!A:B,2,FALSE)</f>
        <v>593294416</v>
      </c>
      <c r="D4910" t="str">
        <f>VLOOKUP(A4910,Sheet3!A:C,3,FALSE)</f>
        <v>4850 NORTH 9TH AVENUE</v>
      </c>
      <c r="E4910">
        <f>VLOOKUP(A4910,Sheet3!A:D,4,FALSE)</f>
        <v>0</v>
      </c>
      <c r="F4910" t="str">
        <f>VLOOKUP(A4910,Sheet3!A:G,5,FALSE)</f>
        <v>PENSACOLA</v>
      </c>
      <c r="G4910" t="str">
        <f>VLOOKUP(A4910,Sheet3!A:G,6,FALSE)</f>
        <v>FL</v>
      </c>
      <c r="H4910">
        <f>VLOOKUP(A4910,Sheet3!A:G,7,FALSE)</f>
        <v>325032503</v>
      </c>
    </row>
    <row r="4911" spans="1:8" x14ac:dyDescent="0.3">
      <c r="A4911" t="s">
        <v>106</v>
      </c>
      <c r="B4911" t="str">
        <f>VLOOKUP(A4911,Sheet2!A:B,2,FALSE)</f>
        <v>59-3218909/0000</v>
      </c>
      <c r="C4911">
        <f>VLOOKUP(A4911,Sheet3!A:B,2,FALSE)</f>
        <v>593294416</v>
      </c>
      <c r="D4911" t="str">
        <f>VLOOKUP(A4911,Sheet3!A:C,3,FALSE)</f>
        <v>4850 NORTH 9TH AVENUE</v>
      </c>
      <c r="E4911">
        <f>VLOOKUP(A4911,Sheet3!A:D,4,FALSE)</f>
        <v>0</v>
      </c>
      <c r="F4911" t="str">
        <f>VLOOKUP(A4911,Sheet3!A:G,5,FALSE)</f>
        <v>PENSACOLA</v>
      </c>
      <c r="G4911" t="str">
        <f>VLOOKUP(A4911,Sheet3!A:G,6,FALSE)</f>
        <v>FL</v>
      </c>
      <c r="H4911">
        <f>VLOOKUP(A4911,Sheet3!A:G,7,FALSE)</f>
        <v>325032503</v>
      </c>
    </row>
    <row r="4912" spans="1:8" x14ac:dyDescent="0.3">
      <c r="A4912" t="s">
        <v>38</v>
      </c>
      <c r="B4912" t="str">
        <f>VLOOKUP(A4912,Sheet2!A:B,2,FALSE)</f>
        <v>59-3222300/0000</v>
      </c>
      <c r="C4912">
        <f>VLOOKUP(A4912,Sheet3!A:B,2,FALSE)</f>
        <v>593294416</v>
      </c>
      <c r="D4912" t="str">
        <f>VLOOKUP(A4912,Sheet3!A:C,3,FALSE)</f>
        <v>6107 TIPPIN AVE</v>
      </c>
      <c r="E4912">
        <f>VLOOKUP(A4912,Sheet3!A:D,4,FALSE)</f>
        <v>0</v>
      </c>
      <c r="F4912" t="str">
        <f>VLOOKUP(A4912,Sheet3!A:G,5,FALSE)</f>
        <v>PENSACOLA</v>
      </c>
      <c r="G4912" t="str">
        <f>VLOOKUP(A4912,Sheet3!A:G,6,FALSE)</f>
        <v>FL</v>
      </c>
      <c r="H4912">
        <f>VLOOKUP(A4912,Sheet3!A:G,7,FALSE)</f>
        <v>325040000</v>
      </c>
    </row>
    <row r="4913" spans="1:8" x14ac:dyDescent="0.3">
      <c r="A4913" t="s">
        <v>26</v>
      </c>
      <c r="B4913" t="str">
        <f>VLOOKUP(A4913,Sheet2!A:B,2,FALSE)</f>
        <v>59-1572232/0000</v>
      </c>
      <c r="C4913">
        <f>VLOOKUP(A4913,Sheet3!A:B,2,FALSE)</f>
        <v>591793584</v>
      </c>
      <c r="D4913" t="str">
        <f>VLOOKUP(A4913,Sheet3!A:C,3,FALSE)</f>
        <v>6900 B NORTH 9TH AVENUE</v>
      </c>
      <c r="E4913">
        <f>VLOOKUP(A4913,Sheet3!A:D,4,FALSE)</f>
        <v>0</v>
      </c>
      <c r="F4913" t="str">
        <f>VLOOKUP(A4913,Sheet3!A:G,5,FALSE)</f>
        <v>PENSACOLA</v>
      </c>
      <c r="G4913" t="str">
        <f>VLOOKUP(A4913,Sheet3!A:G,6,FALSE)</f>
        <v>FL</v>
      </c>
      <c r="H4913">
        <f>VLOOKUP(A4913,Sheet3!A:G,7,FALSE)</f>
        <v>325040000</v>
      </c>
    </row>
    <row r="4914" spans="1:8" x14ac:dyDescent="0.3">
      <c r="A4914" t="s">
        <v>26</v>
      </c>
      <c r="B4914" t="str">
        <f>VLOOKUP(A4914,Sheet2!A:B,2,FALSE)</f>
        <v>59-1572232/0000</v>
      </c>
      <c r="C4914">
        <f>VLOOKUP(A4914,Sheet3!A:B,2,FALSE)</f>
        <v>591793584</v>
      </c>
      <c r="D4914" t="str">
        <f>VLOOKUP(A4914,Sheet3!A:C,3,FALSE)</f>
        <v>6900 B NORTH 9TH AVENUE</v>
      </c>
      <c r="E4914">
        <f>VLOOKUP(A4914,Sheet3!A:D,4,FALSE)</f>
        <v>0</v>
      </c>
      <c r="F4914" t="str">
        <f>VLOOKUP(A4914,Sheet3!A:G,5,FALSE)</f>
        <v>PENSACOLA</v>
      </c>
      <c r="G4914" t="str">
        <f>VLOOKUP(A4914,Sheet3!A:G,6,FALSE)</f>
        <v>FL</v>
      </c>
      <c r="H4914">
        <f>VLOOKUP(A4914,Sheet3!A:G,7,FALSE)</f>
        <v>325040000</v>
      </c>
    </row>
    <row r="4915" spans="1:8" x14ac:dyDescent="0.3">
      <c r="A4915" t="s">
        <v>120</v>
      </c>
      <c r="B4915" t="str">
        <f>VLOOKUP(A4915,Sheet2!A:B,2,FALSE)</f>
        <v>27-0000010/0000</v>
      </c>
      <c r="C4915">
        <f>VLOOKUP(A4915,Sheet3!A:B,2,FALSE)</f>
        <v>270000024</v>
      </c>
      <c r="D4915" t="str">
        <f>VLOOKUP(A4915,Sheet3!A:C,3,FALSE)</f>
        <v>12385 SORRENTO ROAD SUITE B-1</v>
      </c>
      <c r="E4915">
        <f>VLOOKUP(A4915,Sheet3!A:D,4,FALSE)</f>
        <v>0</v>
      </c>
      <c r="F4915" t="str">
        <f>VLOOKUP(A4915,Sheet3!A:G,5,FALSE)</f>
        <v>PENSACOLA</v>
      </c>
      <c r="G4915" t="str">
        <f>VLOOKUP(A4915,Sheet3!A:G,6,FALSE)</f>
        <v>FL</v>
      </c>
      <c r="H4915">
        <f>VLOOKUP(A4915,Sheet3!A:G,7,FALSE)</f>
        <v>325070000</v>
      </c>
    </row>
    <row r="4916" spans="1:8" x14ac:dyDescent="0.3">
      <c r="A4916" t="s">
        <v>120</v>
      </c>
      <c r="B4916" t="str">
        <f>VLOOKUP(A4916,Sheet2!A:B,2,FALSE)</f>
        <v>27-0000010/0000</v>
      </c>
      <c r="C4916">
        <f>VLOOKUP(A4916,Sheet3!A:B,2,FALSE)</f>
        <v>270000024</v>
      </c>
      <c r="D4916" t="str">
        <f>VLOOKUP(A4916,Sheet3!A:C,3,FALSE)</f>
        <v>12385 SORRENTO ROAD SUITE B-1</v>
      </c>
      <c r="E4916">
        <f>VLOOKUP(A4916,Sheet3!A:D,4,FALSE)</f>
        <v>0</v>
      </c>
      <c r="F4916" t="str">
        <f>VLOOKUP(A4916,Sheet3!A:G,5,FALSE)</f>
        <v>PENSACOLA</v>
      </c>
      <c r="G4916" t="str">
        <f>VLOOKUP(A4916,Sheet3!A:G,6,FALSE)</f>
        <v>FL</v>
      </c>
      <c r="H4916">
        <f>VLOOKUP(A4916,Sheet3!A:G,7,FALSE)</f>
        <v>325070000</v>
      </c>
    </row>
    <row r="4917" spans="1:8" x14ac:dyDescent="0.3">
      <c r="A4917" t="s">
        <v>120</v>
      </c>
      <c r="B4917" t="str">
        <f>VLOOKUP(A4917,Sheet2!A:B,2,FALSE)</f>
        <v>27-0000010/0000</v>
      </c>
      <c r="C4917">
        <f>VLOOKUP(A4917,Sheet3!A:B,2,FALSE)</f>
        <v>270000024</v>
      </c>
      <c r="D4917" t="str">
        <f>VLOOKUP(A4917,Sheet3!A:C,3,FALSE)</f>
        <v>12385 SORRENTO ROAD SUITE B-1</v>
      </c>
      <c r="E4917">
        <f>VLOOKUP(A4917,Sheet3!A:D,4,FALSE)</f>
        <v>0</v>
      </c>
      <c r="F4917" t="str">
        <f>VLOOKUP(A4917,Sheet3!A:G,5,FALSE)</f>
        <v>PENSACOLA</v>
      </c>
      <c r="G4917" t="str">
        <f>VLOOKUP(A4917,Sheet3!A:G,6,FALSE)</f>
        <v>FL</v>
      </c>
      <c r="H4917">
        <f>VLOOKUP(A4917,Sheet3!A:G,7,FALSE)</f>
        <v>325070000</v>
      </c>
    </row>
    <row r="4918" spans="1:8" x14ac:dyDescent="0.3">
      <c r="A4918" t="s">
        <v>4</v>
      </c>
      <c r="B4918" t="str">
        <f>VLOOKUP(A4918,Sheet2!A:B,2,FALSE)</f>
        <v>27-5334962/0000</v>
      </c>
      <c r="C4918">
        <f>VLOOKUP(A4918,Sheet3!A:B,2,FALSE)</f>
        <v>300538526</v>
      </c>
      <c r="D4918" t="str">
        <f>VLOOKUP(A4918,Sheet3!A:C,3,FALSE)</f>
        <v>12385 SORRENTO ROAD, SUITE B-1</v>
      </c>
      <c r="E4918">
        <f>VLOOKUP(A4918,Sheet3!A:D,4,FALSE)</f>
        <v>0</v>
      </c>
      <c r="F4918" t="str">
        <f>VLOOKUP(A4918,Sheet3!A:G,5,FALSE)</f>
        <v>PENSACOLA</v>
      </c>
      <c r="G4918" t="str">
        <f>VLOOKUP(A4918,Sheet3!A:G,6,FALSE)</f>
        <v>FL</v>
      </c>
      <c r="H4918">
        <f>VLOOKUP(A4918,Sheet3!A:G,7,FALSE)</f>
        <v>325070000</v>
      </c>
    </row>
    <row r="4919" spans="1:8" x14ac:dyDescent="0.3">
      <c r="A4919" t="s">
        <v>4</v>
      </c>
      <c r="B4919" t="str">
        <f>VLOOKUP(A4919,Sheet2!A:B,2,FALSE)</f>
        <v>27-5334962/0000</v>
      </c>
      <c r="C4919">
        <f>VLOOKUP(A4919,Sheet3!A:B,2,FALSE)</f>
        <v>300538526</v>
      </c>
      <c r="D4919" t="str">
        <f>VLOOKUP(A4919,Sheet3!A:C,3,FALSE)</f>
        <v>12385 SORRENTO ROAD, SUITE B-1</v>
      </c>
      <c r="E4919">
        <f>VLOOKUP(A4919,Sheet3!A:D,4,FALSE)</f>
        <v>0</v>
      </c>
      <c r="F4919" t="str">
        <f>VLOOKUP(A4919,Sheet3!A:G,5,FALSE)</f>
        <v>PENSACOLA</v>
      </c>
      <c r="G4919" t="str">
        <f>VLOOKUP(A4919,Sheet3!A:G,6,FALSE)</f>
        <v>FL</v>
      </c>
      <c r="H4919">
        <f>VLOOKUP(A4919,Sheet3!A:G,7,FALSE)</f>
        <v>325070000</v>
      </c>
    </row>
    <row r="4920" spans="1:8" x14ac:dyDescent="0.3">
      <c r="A4920" t="s">
        <v>318</v>
      </c>
      <c r="B4920" t="str">
        <f>VLOOKUP(A4920,Sheet2!A:B,2,FALSE)</f>
        <v>161-66-4004/0000</v>
      </c>
      <c r="C4920">
        <f>VLOOKUP(A4920,Sheet3!A:B,2,FALSE)</f>
        <v>161664004</v>
      </c>
      <c r="D4920" t="str">
        <f>VLOOKUP(A4920,Sheet3!A:C,3,FALSE)</f>
        <v>8102 N DAVIS HIGHWAY</v>
      </c>
      <c r="E4920">
        <f>VLOOKUP(A4920,Sheet3!A:D,4,FALSE)</f>
        <v>0</v>
      </c>
      <c r="F4920" t="str">
        <f>VLOOKUP(A4920,Sheet3!A:G,5,FALSE)</f>
        <v>PENSACOLA</v>
      </c>
      <c r="G4920" t="str">
        <f>VLOOKUP(A4920,Sheet3!A:G,6,FALSE)</f>
        <v>FL</v>
      </c>
      <c r="H4920">
        <f>VLOOKUP(A4920,Sheet3!A:G,7,FALSE)</f>
        <v>325140000</v>
      </c>
    </row>
    <row r="4921" spans="1:8" x14ac:dyDescent="0.3">
      <c r="A4921" t="s">
        <v>318</v>
      </c>
      <c r="B4921" t="str">
        <f>VLOOKUP(A4921,Sheet2!A:B,2,FALSE)</f>
        <v>161-66-4004/0000</v>
      </c>
      <c r="C4921">
        <f>VLOOKUP(A4921,Sheet3!A:B,2,FALSE)</f>
        <v>161664004</v>
      </c>
      <c r="D4921" t="str">
        <f>VLOOKUP(A4921,Sheet3!A:C,3,FALSE)</f>
        <v>8102 N DAVIS HIGHWAY</v>
      </c>
      <c r="E4921">
        <f>VLOOKUP(A4921,Sheet3!A:D,4,FALSE)</f>
        <v>0</v>
      </c>
      <c r="F4921" t="str">
        <f>VLOOKUP(A4921,Sheet3!A:G,5,FALSE)</f>
        <v>PENSACOLA</v>
      </c>
      <c r="G4921" t="str">
        <f>VLOOKUP(A4921,Sheet3!A:G,6,FALSE)</f>
        <v>FL</v>
      </c>
      <c r="H4921">
        <f>VLOOKUP(A4921,Sheet3!A:G,7,FALSE)</f>
        <v>325140000</v>
      </c>
    </row>
    <row r="4922" spans="1:8" x14ac:dyDescent="0.3">
      <c r="A4922" t="s">
        <v>175</v>
      </c>
      <c r="B4922" t="str">
        <f>VLOOKUP(A4922,Sheet2!A:B,2,FALSE)</f>
        <v>26-0001208/0000</v>
      </c>
      <c r="C4922">
        <f>VLOOKUP(A4922,Sheet3!A:B,2,FALSE)</f>
        <v>260185892</v>
      </c>
      <c r="D4922" t="str">
        <f>VLOOKUP(A4922,Sheet3!A:C,3,FALSE)</f>
        <v>5371 GLOVER LANE</v>
      </c>
      <c r="E4922">
        <f>VLOOKUP(A4922,Sheet3!A:D,4,FALSE)</f>
        <v>0</v>
      </c>
      <c r="F4922" t="str">
        <f>VLOOKUP(A4922,Sheet3!A:G,5,FALSE)</f>
        <v>MILTON</v>
      </c>
      <c r="G4922" t="str">
        <f>VLOOKUP(A4922,Sheet3!A:G,6,FALSE)</f>
        <v>FL</v>
      </c>
      <c r="H4922">
        <f>VLOOKUP(A4922,Sheet3!A:G,7,FALSE)</f>
        <v>325700000</v>
      </c>
    </row>
    <row r="4923" spans="1:8" x14ac:dyDescent="0.3">
      <c r="A4923" t="s">
        <v>28</v>
      </c>
      <c r="B4923" t="str">
        <f>VLOOKUP(A4923,Sheet2!A:B,2,FALSE)</f>
        <v>59-1282328/0000</v>
      </c>
      <c r="C4923">
        <f>VLOOKUP(A4923,Sheet3!A:B,2,FALSE)</f>
        <v>591783017</v>
      </c>
      <c r="D4923" t="str">
        <f>VLOOKUP(A4923,Sheet3!A:C,3,FALSE)</f>
        <v>1759 CREIGHTON ROAD</v>
      </c>
      <c r="E4923">
        <f>VLOOKUP(A4923,Sheet3!A:D,4,FALSE)</f>
        <v>0</v>
      </c>
      <c r="F4923" t="str">
        <f>VLOOKUP(A4923,Sheet3!A:G,5,FALSE)</f>
        <v>PENSACOLA</v>
      </c>
      <c r="G4923" t="str">
        <f>VLOOKUP(A4923,Sheet3!A:G,6,FALSE)</f>
        <v>FL</v>
      </c>
      <c r="H4923">
        <f>VLOOKUP(A4923,Sheet3!A:G,7,FALSE)</f>
        <v>325040000</v>
      </c>
    </row>
    <row r="4924" spans="1:8" x14ac:dyDescent="0.3">
      <c r="A4924" t="s">
        <v>28</v>
      </c>
      <c r="B4924" t="str">
        <f>VLOOKUP(A4924,Sheet2!A:B,2,FALSE)</f>
        <v>59-1282328/0000</v>
      </c>
      <c r="C4924">
        <f>VLOOKUP(A4924,Sheet3!A:B,2,FALSE)</f>
        <v>591783017</v>
      </c>
      <c r="D4924" t="str">
        <f>VLOOKUP(A4924,Sheet3!A:C,3,FALSE)</f>
        <v>1759 CREIGHTON ROAD</v>
      </c>
      <c r="E4924">
        <f>VLOOKUP(A4924,Sheet3!A:D,4,FALSE)</f>
        <v>0</v>
      </c>
      <c r="F4924" t="str">
        <f>VLOOKUP(A4924,Sheet3!A:G,5,FALSE)</f>
        <v>PENSACOLA</v>
      </c>
      <c r="G4924" t="str">
        <f>VLOOKUP(A4924,Sheet3!A:G,6,FALSE)</f>
        <v>FL</v>
      </c>
      <c r="H4924">
        <f>VLOOKUP(A4924,Sheet3!A:G,7,FALSE)</f>
        <v>325040000</v>
      </c>
    </row>
    <row r="4925" spans="1:8" x14ac:dyDescent="0.3">
      <c r="A4925" t="s">
        <v>28</v>
      </c>
      <c r="B4925" t="str">
        <f>VLOOKUP(A4925,Sheet2!A:B,2,FALSE)</f>
        <v>59-1282328/0000</v>
      </c>
      <c r="C4925">
        <f>VLOOKUP(A4925,Sheet3!A:B,2,FALSE)</f>
        <v>591783017</v>
      </c>
      <c r="D4925" t="str">
        <f>VLOOKUP(A4925,Sheet3!A:C,3,FALSE)</f>
        <v>1759 CREIGHTON ROAD</v>
      </c>
      <c r="E4925">
        <f>VLOOKUP(A4925,Sheet3!A:D,4,FALSE)</f>
        <v>0</v>
      </c>
      <c r="F4925" t="str">
        <f>VLOOKUP(A4925,Sheet3!A:G,5,FALSE)</f>
        <v>PENSACOLA</v>
      </c>
      <c r="G4925" t="str">
        <f>VLOOKUP(A4925,Sheet3!A:G,6,FALSE)</f>
        <v>FL</v>
      </c>
      <c r="H4925">
        <f>VLOOKUP(A4925,Sheet3!A:G,7,FALSE)</f>
        <v>325040000</v>
      </c>
    </row>
    <row r="4926" spans="1:8" x14ac:dyDescent="0.3">
      <c r="A4926" t="s">
        <v>28</v>
      </c>
      <c r="B4926" t="str">
        <f>VLOOKUP(A4926,Sheet2!A:B,2,FALSE)</f>
        <v>59-1282328/0000</v>
      </c>
      <c r="C4926">
        <f>VLOOKUP(A4926,Sheet3!A:B,2,FALSE)</f>
        <v>591783017</v>
      </c>
      <c r="D4926" t="str">
        <f>VLOOKUP(A4926,Sheet3!A:C,3,FALSE)</f>
        <v>1759 CREIGHTON ROAD</v>
      </c>
      <c r="E4926">
        <f>VLOOKUP(A4926,Sheet3!A:D,4,FALSE)</f>
        <v>0</v>
      </c>
      <c r="F4926" t="str">
        <f>VLOOKUP(A4926,Sheet3!A:G,5,FALSE)</f>
        <v>PENSACOLA</v>
      </c>
      <c r="G4926" t="str">
        <f>VLOOKUP(A4926,Sheet3!A:G,6,FALSE)</f>
        <v>FL</v>
      </c>
      <c r="H4926">
        <f>VLOOKUP(A4926,Sheet3!A:G,7,FALSE)</f>
        <v>325040000</v>
      </c>
    </row>
    <row r="4927" spans="1:8" x14ac:dyDescent="0.3">
      <c r="A4927" t="s">
        <v>28</v>
      </c>
      <c r="B4927" t="str">
        <f>VLOOKUP(A4927,Sheet2!A:B,2,FALSE)</f>
        <v>59-1282328/0000</v>
      </c>
      <c r="C4927">
        <f>VLOOKUP(A4927,Sheet3!A:B,2,FALSE)</f>
        <v>591783017</v>
      </c>
      <c r="D4927" t="str">
        <f>VLOOKUP(A4927,Sheet3!A:C,3,FALSE)</f>
        <v>1759 CREIGHTON ROAD</v>
      </c>
      <c r="E4927">
        <f>VLOOKUP(A4927,Sheet3!A:D,4,FALSE)</f>
        <v>0</v>
      </c>
      <c r="F4927" t="str">
        <f>VLOOKUP(A4927,Sheet3!A:G,5,FALSE)</f>
        <v>PENSACOLA</v>
      </c>
      <c r="G4927" t="str">
        <f>VLOOKUP(A4927,Sheet3!A:G,6,FALSE)</f>
        <v>FL</v>
      </c>
      <c r="H4927">
        <f>VLOOKUP(A4927,Sheet3!A:G,7,FALSE)</f>
        <v>325040000</v>
      </c>
    </row>
    <row r="4928" spans="1:8" x14ac:dyDescent="0.3">
      <c r="A4928" t="s">
        <v>65</v>
      </c>
      <c r="B4928" t="str">
        <f>VLOOKUP(A4928,Sheet2!A:B,2,FALSE)</f>
        <v>591-30-1248/0000</v>
      </c>
      <c r="C4928">
        <f>VLOOKUP(A4928,Sheet3!A:B,2,FALSE)</f>
        <v>591792595</v>
      </c>
      <c r="D4928" t="str">
        <f>VLOOKUP(A4928,Sheet3!A:C,3,FALSE)</f>
        <v>2999 LANGLEY AVE.</v>
      </c>
      <c r="E4928">
        <f>VLOOKUP(A4928,Sheet3!A:D,4,FALSE)</f>
        <v>0</v>
      </c>
      <c r="F4928" t="str">
        <f>VLOOKUP(A4928,Sheet3!A:G,5,FALSE)</f>
        <v>PENSACOLA</v>
      </c>
      <c r="G4928" t="str">
        <f>VLOOKUP(A4928,Sheet3!A:G,6,FALSE)</f>
        <v>FL</v>
      </c>
      <c r="H4928">
        <f>VLOOKUP(A4928,Sheet3!A:G,7,FALSE)</f>
        <v>325040000</v>
      </c>
    </row>
    <row r="4929" spans="1:8" x14ac:dyDescent="0.3">
      <c r="A4929" t="s">
        <v>65</v>
      </c>
      <c r="B4929" t="str">
        <f>VLOOKUP(A4929,Sheet2!A:B,2,FALSE)</f>
        <v>591-30-1248/0000</v>
      </c>
      <c r="C4929">
        <f>VLOOKUP(A4929,Sheet3!A:B,2,FALSE)</f>
        <v>591792595</v>
      </c>
      <c r="D4929" t="str">
        <f>VLOOKUP(A4929,Sheet3!A:C,3,FALSE)</f>
        <v>2999 LANGLEY AVE.</v>
      </c>
      <c r="E4929">
        <f>VLOOKUP(A4929,Sheet3!A:D,4,FALSE)</f>
        <v>0</v>
      </c>
      <c r="F4929" t="str">
        <f>VLOOKUP(A4929,Sheet3!A:G,5,FALSE)</f>
        <v>PENSACOLA</v>
      </c>
      <c r="G4929" t="str">
        <f>VLOOKUP(A4929,Sheet3!A:G,6,FALSE)</f>
        <v>FL</v>
      </c>
      <c r="H4929">
        <f>VLOOKUP(A4929,Sheet3!A:G,7,FALSE)</f>
        <v>325040000</v>
      </c>
    </row>
    <row r="4930" spans="1:8" x14ac:dyDescent="0.3">
      <c r="A4930" t="s">
        <v>65</v>
      </c>
      <c r="B4930" t="str">
        <f>VLOOKUP(A4930,Sheet2!A:B,2,FALSE)</f>
        <v>591-30-1248/0000</v>
      </c>
      <c r="C4930">
        <f>VLOOKUP(A4930,Sheet3!A:B,2,FALSE)</f>
        <v>591792595</v>
      </c>
      <c r="D4930" t="str">
        <f>VLOOKUP(A4930,Sheet3!A:C,3,FALSE)</f>
        <v>2999 LANGLEY AVE.</v>
      </c>
      <c r="E4930">
        <f>VLOOKUP(A4930,Sheet3!A:D,4,FALSE)</f>
        <v>0</v>
      </c>
      <c r="F4930" t="str">
        <f>VLOOKUP(A4930,Sheet3!A:G,5,FALSE)</f>
        <v>PENSACOLA</v>
      </c>
      <c r="G4930" t="str">
        <f>VLOOKUP(A4930,Sheet3!A:G,6,FALSE)</f>
        <v>FL</v>
      </c>
      <c r="H4930">
        <f>VLOOKUP(A4930,Sheet3!A:G,7,FALSE)</f>
        <v>325040000</v>
      </c>
    </row>
    <row r="4931" spans="1:8" x14ac:dyDescent="0.3">
      <c r="A4931" t="s">
        <v>65</v>
      </c>
      <c r="B4931" t="str">
        <f>VLOOKUP(A4931,Sheet2!A:B,2,FALSE)</f>
        <v>591-30-1248/0000</v>
      </c>
      <c r="C4931">
        <f>VLOOKUP(A4931,Sheet3!A:B,2,FALSE)</f>
        <v>591792595</v>
      </c>
      <c r="D4931" t="str">
        <f>VLOOKUP(A4931,Sheet3!A:C,3,FALSE)</f>
        <v>2999 LANGLEY AVE.</v>
      </c>
      <c r="E4931">
        <f>VLOOKUP(A4931,Sheet3!A:D,4,FALSE)</f>
        <v>0</v>
      </c>
      <c r="F4931" t="str">
        <f>VLOOKUP(A4931,Sheet3!A:G,5,FALSE)</f>
        <v>PENSACOLA</v>
      </c>
      <c r="G4931" t="str">
        <f>VLOOKUP(A4931,Sheet3!A:G,6,FALSE)</f>
        <v>FL</v>
      </c>
      <c r="H4931">
        <f>VLOOKUP(A4931,Sheet3!A:G,7,FALSE)</f>
        <v>325040000</v>
      </c>
    </row>
    <row r="4932" spans="1:8" x14ac:dyDescent="0.3">
      <c r="A4932" t="s">
        <v>65</v>
      </c>
      <c r="B4932" t="str">
        <f>VLOOKUP(A4932,Sheet2!A:B,2,FALSE)</f>
        <v>591-30-1248/0000</v>
      </c>
      <c r="C4932">
        <f>VLOOKUP(A4932,Sheet3!A:B,2,FALSE)</f>
        <v>591792595</v>
      </c>
      <c r="D4932" t="str">
        <f>VLOOKUP(A4932,Sheet3!A:C,3,FALSE)</f>
        <v>2999 LANGLEY AVE.</v>
      </c>
      <c r="E4932">
        <f>VLOOKUP(A4932,Sheet3!A:D,4,FALSE)</f>
        <v>0</v>
      </c>
      <c r="F4932" t="str">
        <f>VLOOKUP(A4932,Sheet3!A:G,5,FALSE)</f>
        <v>PENSACOLA</v>
      </c>
      <c r="G4932" t="str">
        <f>VLOOKUP(A4932,Sheet3!A:G,6,FALSE)</f>
        <v>FL</v>
      </c>
      <c r="H4932">
        <f>VLOOKUP(A4932,Sheet3!A:G,7,FALSE)</f>
        <v>325040000</v>
      </c>
    </row>
    <row r="4933" spans="1:8" x14ac:dyDescent="0.3">
      <c r="A4933" t="s">
        <v>65</v>
      </c>
      <c r="B4933" t="str">
        <f>VLOOKUP(A4933,Sheet2!A:B,2,FALSE)</f>
        <v>591-30-1248/0000</v>
      </c>
      <c r="C4933">
        <f>VLOOKUP(A4933,Sheet3!A:B,2,FALSE)</f>
        <v>591792595</v>
      </c>
      <c r="D4933" t="str">
        <f>VLOOKUP(A4933,Sheet3!A:C,3,FALSE)</f>
        <v>2999 LANGLEY AVE.</v>
      </c>
      <c r="E4933">
        <f>VLOOKUP(A4933,Sheet3!A:D,4,FALSE)</f>
        <v>0</v>
      </c>
      <c r="F4933" t="str">
        <f>VLOOKUP(A4933,Sheet3!A:G,5,FALSE)</f>
        <v>PENSACOLA</v>
      </c>
      <c r="G4933" t="str">
        <f>VLOOKUP(A4933,Sheet3!A:G,6,FALSE)</f>
        <v>FL</v>
      </c>
      <c r="H4933">
        <f>VLOOKUP(A4933,Sheet3!A:G,7,FALSE)</f>
        <v>325040000</v>
      </c>
    </row>
    <row r="4934" spans="1:8" x14ac:dyDescent="0.3">
      <c r="A4934" t="s">
        <v>65</v>
      </c>
      <c r="B4934" t="str">
        <f>VLOOKUP(A4934,Sheet2!A:B,2,FALSE)</f>
        <v>591-30-1248/0000</v>
      </c>
      <c r="C4934">
        <f>VLOOKUP(A4934,Sheet3!A:B,2,FALSE)</f>
        <v>591792595</v>
      </c>
      <c r="D4934" t="str">
        <f>VLOOKUP(A4934,Sheet3!A:C,3,FALSE)</f>
        <v>2999 LANGLEY AVE.</v>
      </c>
      <c r="E4934">
        <f>VLOOKUP(A4934,Sheet3!A:D,4,FALSE)</f>
        <v>0</v>
      </c>
      <c r="F4934" t="str">
        <f>VLOOKUP(A4934,Sheet3!A:G,5,FALSE)</f>
        <v>PENSACOLA</v>
      </c>
      <c r="G4934" t="str">
        <f>VLOOKUP(A4934,Sheet3!A:G,6,FALSE)</f>
        <v>FL</v>
      </c>
      <c r="H4934">
        <f>VLOOKUP(A4934,Sheet3!A:G,7,FALSE)</f>
        <v>325040000</v>
      </c>
    </row>
    <row r="4935" spans="1:8" x14ac:dyDescent="0.3">
      <c r="A4935" t="s">
        <v>25</v>
      </c>
      <c r="B4935" t="str">
        <f>VLOOKUP(A4935,Sheet2!A:B,2,FALSE)</f>
        <v>46-4388648/0000</v>
      </c>
      <c r="C4935">
        <f>VLOOKUP(A4935,Sheet3!A:B,2,FALSE)</f>
        <v>471299412</v>
      </c>
      <c r="D4935" t="str">
        <f>VLOOKUP(A4935,Sheet3!A:C,3,FALSE)</f>
        <v>4627 N. DAVIS HWY, BUILDING B</v>
      </c>
      <c r="E4935">
        <f>VLOOKUP(A4935,Sheet3!A:D,4,FALSE)</f>
        <v>0</v>
      </c>
      <c r="F4935" t="str">
        <f>VLOOKUP(A4935,Sheet3!A:G,5,FALSE)</f>
        <v>PENSACOLA</v>
      </c>
      <c r="G4935" t="str">
        <f>VLOOKUP(A4935,Sheet3!A:G,6,FALSE)</f>
        <v>FL</v>
      </c>
      <c r="H4935">
        <f>VLOOKUP(A4935,Sheet3!A:G,7,FALSE)</f>
        <v>325030000</v>
      </c>
    </row>
    <row r="4936" spans="1:8" x14ac:dyDescent="0.3">
      <c r="A4936" t="s">
        <v>332</v>
      </c>
      <c r="B4936" t="str">
        <f>VLOOKUP(A4936,Sheet2!A:B,2,FALSE)</f>
        <v>59-3484886/0000</v>
      </c>
      <c r="C4936">
        <f>VLOOKUP(A4936,Sheet3!A:B,2,FALSE)</f>
        <v>593639025</v>
      </c>
      <c r="D4936" t="str">
        <f>VLOOKUP(A4936,Sheet3!A:C,3,FALSE)</f>
        <v>3298 SUMMIT BLVD. #39</v>
      </c>
      <c r="E4936">
        <f>VLOOKUP(A4936,Sheet3!A:D,4,FALSE)</f>
        <v>0</v>
      </c>
      <c r="F4936" t="str">
        <f>VLOOKUP(A4936,Sheet3!A:G,5,FALSE)</f>
        <v>PENSACOLA</v>
      </c>
      <c r="G4936" t="str">
        <f>VLOOKUP(A4936,Sheet3!A:G,6,FALSE)</f>
        <v>FL</v>
      </c>
      <c r="H4936">
        <f>VLOOKUP(A4936,Sheet3!A:G,7,FALSE)</f>
        <v>325030000</v>
      </c>
    </row>
    <row r="4937" spans="1:8" x14ac:dyDescent="0.3">
      <c r="A4937" t="s">
        <v>332</v>
      </c>
      <c r="B4937" t="str">
        <f>VLOOKUP(A4937,Sheet2!A:B,2,FALSE)</f>
        <v>59-3484886/0000</v>
      </c>
      <c r="C4937">
        <f>VLOOKUP(A4937,Sheet3!A:B,2,FALSE)</f>
        <v>593639025</v>
      </c>
      <c r="D4937" t="str">
        <f>VLOOKUP(A4937,Sheet3!A:C,3,FALSE)</f>
        <v>3298 SUMMIT BLVD. #39</v>
      </c>
      <c r="E4937">
        <f>VLOOKUP(A4937,Sheet3!A:D,4,FALSE)</f>
        <v>0</v>
      </c>
      <c r="F4937" t="str">
        <f>VLOOKUP(A4937,Sheet3!A:G,5,FALSE)</f>
        <v>PENSACOLA</v>
      </c>
      <c r="G4937" t="str">
        <f>VLOOKUP(A4937,Sheet3!A:G,6,FALSE)</f>
        <v>FL</v>
      </c>
      <c r="H4937">
        <f>VLOOKUP(A4937,Sheet3!A:G,7,FALSE)</f>
        <v>325030000</v>
      </c>
    </row>
    <row r="4938" spans="1:8" x14ac:dyDescent="0.3">
      <c r="A4938" t="s">
        <v>25</v>
      </c>
      <c r="B4938" t="str">
        <f>VLOOKUP(A4938,Sheet2!A:B,2,FALSE)</f>
        <v>46-4388648/0000</v>
      </c>
      <c r="C4938">
        <f>VLOOKUP(A4938,Sheet3!A:B,2,FALSE)</f>
        <v>471299412</v>
      </c>
      <c r="D4938" t="str">
        <f>VLOOKUP(A4938,Sheet3!A:C,3,FALSE)</f>
        <v>4627 N. DAVIS HWY, BUILDING B</v>
      </c>
      <c r="E4938">
        <f>VLOOKUP(A4938,Sheet3!A:D,4,FALSE)</f>
        <v>0</v>
      </c>
      <c r="F4938" t="str">
        <f>VLOOKUP(A4938,Sheet3!A:G,5,FALSE)</f>
        <v>PENSACOLA</v>
      </c>
      <c r="G4938" t="str">
        <f>VLOOKUP(A4938,Sheet3!A:G,6,FALSE)</f>
        <v>FL</v>
      </c>
      <c r="H4938">
        <f>VLOOKUP(A4938,Sheet3!A:G,7,FALSE)</f>
        <v>325030000</v>
      </c>
    </row>
    <row r="4939" spans="1:8" x14ac:dyDescent="0.3">
      <c r="A4939" t="s">
        <v>25</v>
      </c>
      <c r="B4939" t="str">
        <f>VLOOKUP(A4939,Sheet2!A:B,2,FALSE)</f>
        <v>46-4388648/0000</v>
      </c>
      <c r="C4939">
        <f>VLOOKUP(A4939,Sheet3!A:B,2,FALSE)</f>
        <v>471299412</v>
      </c>
      <c r="D4939" t="str">
        <f>VLOOKUP(A4939,Sheet3!A:C,3,FALSE)</f>
        <v>4627 N. DAVIS HWY, BUILDING B</v>
      </c>
      <c r="E4939">
        <f>VLOOKUP(A4939,Sheet3!A:D,4,FALSE)</f>
        <v>0</v>
      </c>
      <c r="F4939" t="str">
        <f>VLOOKUP(A4939,Sheet3!A:G,5,FALSE)</f>
        <v>PENSACOLA</v>
      </c>
      <c r="G4939" t="str">
        <f>VLOOKUP(A4939,Sheet3!A:G,6,FALSE)</f>
        <v>FL</v>
      </c>
      <c r="H4939">
        <f>VLOOKUP(A4939,Sheet3!A:G,7,FALSE)</f>
        <v>325030000</v>
      </c>
    </row>
    <row r="4940" spans="1:8" x14ac:dyDescent="0.3">
      <c r="A4940" t="s">
        <v>102</v>
      </c>
      <c r="B4940" t="str">
        <f>VLOOKUP(A4940,Sheet2!A:B,2,FALSE)</f>
        <v>264-35-0248/0000</v>
      </c>
      <c r="C4940">
        <f>VLOOKUP(A4940,Sheet3!A:B,2,FALSE)</f>
        <v>267533631</v>
      </c>
      <c r="D4940" t="str">
        <f>VLOOKUP(A4940,Sheet3!A:C,3,FALSE)</f>
        <v>4357 SPANISH TRAIL ROAD</v>
      </c>
      <c r="E4940">
        <f>VLOOKUP(A4940,Sheet3!A:D,4,FALSE)</f>
        <v>0</v>
      </c>
      <c r="F4940" t="str">
        <f>VLOOKUP(A4940,Sheet3!A:G,5,FALSE)</f>
        <v>PENSACOLA</v>
      </c>
      <c r="G4940" t="str">
        <f>VLOOKUP(A4940,Sheet3!A:G,6,FALSE)</f>
        <v>FL</v>
      </c>
      <c r="H4940">
        <f>VLOOKUP(A4940,Sheet3!A:G,7,FALSE)</f>
        <v>325040000</v>
      </c>
    </row>
    <row r="4941" spans="1:8" x14ac:dyDescent="0.3">
      <c r="A4941" t="s">
        <v>332</v>
      </c>
      <c r="B4941" t="str">
        <f>VLOOKUP(A4941,Sheet2!A:B,2,FALSE)</f>
        <v>59-3484886/0000</v>
      </c>
      <c r="C4941">
        <f>VLOOKUP(A4941,Sheet3!A:B,2,FALSE)</f>
        <v>593639025</v>
      </c>
      <c r="D4941" t="str">
        <f>VLOOKUP(A4941,Sheet3!A:C,3,FALSE)</f>
        <v>3298 SUMMIT BLVD. #39</v>
      </c>
      <c r="E4941">
        <f>VLOOKUP(A4941,Sheet3!A:D,4,FALSE)</f>
        <v>0</v>
      </c>
      <c r="F4941" t="str">
        <f>VLOOKUP(A4941,Sheet3!A:G,5,FALSE)</f>
        <v>PENSACOLA</v>
      </c>
      <c r="G4941" t="str">
        <f>VLOOKUP(A4941,Sheet3!A:G,6,FALSE)</f>
        <v>FL</v>
      </c>
      <c r="H4941">
        <f>VLOOKUP(A4941,Sheet3!A:G,7,FALSE)</f>
        <v>325030000</v>
      </c>
    </row>
    <row r="4942" spans="1:8" x14ac:dyDescent="0.3">
      <c r="A4942" t="s">
        <v>25</v>
      </c>
      <c r="B4942" t="str">
        <f>VLOOKUP(A4942,Sheet2!A:B,2,FALSE)</f>
        <v>46-4388648/0000</v>
      </c>
      <c r="C4942">
        <f>VLOOKUP(A4942,Sheet3!A:B,2,FALSE)</f>
        <v>471299412</v>
      </c>
      <c r="D4942" t="str">
        <f>VLOOKUP(A4942,Sheet3!A:C,3,FALSE)</f>
        <v>4627 N. DAVIS HWY, BUILDING B</v>
      </c>
      <c r="E4942">
        <f>VLOOKUP(A4942,Sheet3!A:D,4,FALSE)</f>
        <v>0</v>
      </c>
      <c r="F4942" t="str">
        <f>VLOOKUP(A4942,Sheet3!A:G,5,FALSE)</f>
        <v>PENSACOLA</v>
      </c>
      <c r="G4942" t="str">
        <f>VLOOKUP(A4942,Sheet3!A:G,6,FALSE)</f>
        <v>FL</v>
      </c>
      <c r="H4942">
        <f>VLOOKUP(A4942,Sheet3!A:G,7,FALSE)</f>
        <v>325030000</v>
      </c>
    </row>
    <row r="4943" spans="1:8" x14ac:dyDescent="0.3">
      <c r="A4943" t="s">
        <v>25</v>
      </c>
      <c r="B4943" t="str">
        <f>VLOOKUP(A4943,Sheet2!A:B,2,FALSE)</f>
        <v>46-4388648/0000</v>
      </c>
      <c r="C4943">
        <f>VLOOKUP(A4943,Sheet3!A:B,2,FALSE)</f>
        <v>471299412</v>
      </c>
      <c r="D4943" t="str">
        <f>VLOOKUP(A4943,Sheet3!A:C,3,FALSE)</f>
        <v>4627 N. DAVIS HWY, BUILDING B</v>
      </c>
      <c r="E4943">
        <f>VLOOKUP(A4943,Sheet3!A:D,4,FALSE)</f>
        <v>0</v>
      </c>
      <c r="F4943" t="str">
        <f>VLOOKUP(A4943,Sheet3!A:G,5,FALSE)</f>
        <v>PENSACOLA</v>
      </c>
      <c r="G4943" t="str">
        <f>VLOOKUP(A4943,Sheet3!A:G,6,FALSE)</f>
        <v>FL</v>
      </c>
      <c r="H4943">
        <f>VLOOKUP(A4943,Sheet3!A:G,7,FALSE)</f>
        <v>325030000</v>
      </c>
    </row>
    <row r="4944" spans="1:8" x14ac:dyDescent="0.3">
      <c r="A4944" t="s">
        <v>25</v>
      </c>
      <c r="B4944" t="str">
        <f>VLOOKUP(A4944,Sheet2!A:B,2,FALSE)</f>
        <v>46-4388648/0000</v>
      </c>
      <c r="C4944">
        <f>VLOOKUP(A4944,Sheet3!A:B,2,FALSE)</f>
        <v>471299412</v>
      </c>
      <c r="D4944" t="str">
        <f>VLOOKUP(A4944,Sheet3!A:C,3,FALSE)</f>
        <v>4627 N. DAVIS HWY, BUILDING B</v>
      </c>
      <c r="E4944">
        <f>VLOOKUP(A4944,Sheet3!A:D,4,FALSE)</f>
        <v>0</v>
      </c>
      <c r="F4944" t="str">
        <f>VLOOKUP(A4944,Sheet3!A:G,5,FALSE)</f>
        <v>PENSACOLA</v>
      </c>
      <c r="G4944" t="str">
        <f>VLOOKUP(A4944,Sheet3!A:G,6,FALSE)</f>
        <v>FL</v>
      </c>
      <c r="H4944">
        <f>VLOOKUP(A4944,Sheet3!A:G,7,FALSE)</f>
        <v>325030000</v>
      </c>
    </row>
    <row r="4945" spans="1:8" x14ac:dyDescent="0.3">
      <c r="A4945" t="s">
        <v>25</v>
      </c>
      <c r="B4945" t="str">
        <f>VLOOKUP(A4945,Sheet2!A:B,2,FALSE)</f>
        <v>46-4388648/0000</v>
      </c>
      <c r="C4945">
        <f>VLOOKUP(A4945,Sheet3!A:B,2,FALSE)</f>
        <v>471299412</v>
      </c>
      <c r="D4945" t="str">
        <f>VLOOKUP(A4945,Sheet3!A:C,3,FALSE)</f>
        <v>4627 N. DAVIS HWY, BUILDING B</v>
      </c>
      <c r="E4945">
        <f>VLOOKUP(A4945,Sheet3!A:D,4,FALSE)</f>
        <v>0</v>
      </c>
      <c r="F4945" t="str">
        <f>VLOOKUP(A4945,Sheet3!A:G,5,FALSE)</f>
        <v>PENSACOLA</v>
      </c>
      <c r="G4945" t="str">
        <f>VLOOKUP(A4945,Sheet3!A:G,6,FALSE)</f>
        <v>FL</v>
      </c>
      <c r="H4945">
        <f>VLOOKUP(A4945,Sheet3!A:G,7,FALSE)</f>
        <v>325030000</v>
      </c>
    </row>
    <row r="4946" spans="1:8" x14ac:dyDescent="0.3">
      <c r="A4946" t="s">
        <v>25</v>
      </c>
      <c r="B4946" t="str">
        <f>VLOOKUP(A4946,Sheet2!A:B,2,FALSE)</f>
        <v>46-4388648/0000</v>
      </c>
      <c r="C4946">
        <f>VLOOKUP(A4946,Sheet3!A:B,2,FALSE)</f>
        <v>471299412</v>
      </c>
      <c r="D4946" t="str">
        <f>VLOOKUP(A4946,Sheet3!A:C,3,FALSE)</f>
        <v>4627 N. DAVIS HWY, BUILDING B</v>
      </c>
      <c r="E4946">
        <f>VLOOKUP(A4946,Sheet3!A:D,4,FALSE)</f>
        <v>0</v>
      </c>
      <c r="F4946" t="str">
        <f>VLOOKUP(A4946,Sheet3!A:G,5,FALSE)</f>
        <v>PENSACOLA</v>
      </c>
      <c r="G4946" t="str">
        <f>VLOOKUP(A4946,Sheet3!A:G,6,FALSE)</f>
        <v>FL</v>
      </c>
      <c r="H4946">
        <f>VLOOKUP(A4946,Sheet3!A:G,7,FALSE)</f>
        <v>325030000</v>
      </c>
    </row>
    <row r="4947" spans="1:8" x14ac:dyDescent="0.3">
      <c r="A4947" t="s">
        <v>25</v>
      </c>
      <c r="B4947" t="str">
        <f>VLOOKUP(A4947,Sheet2!A:B,2,FALSE)</f>
        <v>46-4388648/0000</v>
      </c>
      <c r="C4947">
        <f>VLOOKUP(A4947,Sheet3!A:B,2,FALSE)</f>
        <v>471299412</v>
      </c>
      <c r="D4947" t="str">
        <f>VLOOKUP(A4947,Sheet3!A:C,3,FALSE)</f>
        <v>4627 N. DAVIS HWY, BUILDING B</v>
      </c>
      <c r="E4947">
        <f>VLOOKUP(A4947,Sheet3!A:D,4,FALSE)</f>
        <v>0</v>
      </c>
      <c r="F4947" t="str">
        <f>VLOOKUP(A4947,Sheet3!A:G,5,FALSE)</f>
        <v>PENSACOLA</v>
      </c>
      <c r="G4947" t="str">
        <f>VLOOKUP(A4947,Sheet3!A:G,6,FALSE)</f>
        <v>FL</v>
      </c>
      <c r="H4947">
        <f>VLOOKUP(A4947,Sheet3!A:G,7,FALSE)</f>
        <v>325030000</v>
      </c>
    </row>
    <row r="4948" spans="1:8" x14ac:dyDescent="0.3">
      <c r="A4948" t="s">
        <v>25</v>
      </c>
      <c r="B4948" t="str">
        <f>VLOOKUP(A4948,Sheet2!A:B,2,FALSE)</f>
        <v>46-4388648/0000</v>
      </c>
      <c r="C4948">
        <f>VLOOKUP(A4948,Sheet3!A:B,2,FALSE)</f>
        <v>471299412</v>
      </c>
      <c r="D4948" t="str">
        <f>VLOOKUP(A4948,Sheet3!A:C,3,FALSE)</f>
        <v>4627 N. DAVIS HWY, BUILDING B</v>
      </c>
      <c r="E4948">
        <f>VLOOKUP(A4948,Sheet3!A:D,4,FALSE)</f>
        <v>0</v>
      </c>
      <c r="F4948" t="str">
        <f>VLOOKUP(A4948,Sheet3!A:G,5,FALSE)</f>
        <v>PENSACOLA</v>
      </c>
      <c r="G4948" t="str">
        <f>VLOOKUP(A4948,Sheet3!A:G,6,FALSE)</f>
        <v>FL</v>
      </c>
      <c r="H4948">
        <f>VLOOKUP(A4948,Sheet3!A:G,7,FALSE)</f>
        <v>325030000</v>
      </c>
    </row>
    <row r="4949" spans="1:8" x14ac:dyDescent="0.3">
      <c r="A4949" t="s">
        <v>25</v>
      </c>
      <c r="B4949" t="str">
        <f>VLOOKUP(A4949,Sheet2!A:B,2,FALSE)</f>
        <v>46-4388648/0000</v>
      </c>
      <c r="C4949">
        <f>VLOOKUP(A4949,Sheet3!A:B,2,FALSE)</f>
        <v>471299412</v>
      </c>
      <c r="D4949" t="str">
        <f>VLOOKUP(A4949,Sheet3!A:C,3,FALSE)</f>
        <v>4627 N. DAVIS HWY, BUILDING B</v>
      </c>
      <c r="E4949">
        <f>VLOOKUP(A4949,Sheet3!A:D,4,FALSE)</f>
        <v>0</v>
      </c>
      <c r="F4949" t="str">
        <f>VLOOKUP(A4949,Sheet3!A:G,5,FALSE)</f>
        <v>PENSACOLA</v>
      </c>
      <c r="G4949" t="str">
        <f>VLOOKUP(A4949,Sheet3!A:G,6,FALSE)</f>
        <v>FL</v>
      </c>
      <c r="H4949">
        <f>VLOOKUP(A4949,Sheet3!A:G,7,FALSE)</f>
        <v>325030000</v>
      </c>
    </row>
    <row r="4950" spans="1:8" x14ac:dyDescent="0.3">
      <c r="A4950" t="s">
        <v>25</v>
      </c>
      <c r="B4950" t="str">
        <f>VLOOKUP(A4950,Sheet2!A:B,2,FALSE)</f>
        <v>46-4388648/0000</v>
      </c>
      <c r="C4950">
        <f>VLOOKUP(A4950,Sheet3!A:B,2,FALSE)</f>
        <v>471299412</v>
      </c>
      <c r="D4950" t="str">
        <f>VLOOKUP(A4950,Sheet3!A:C,3,FALSE)</f>
        <v>4627 N. DAVIS HWY, BUILDING B</v>
      </c>
      <c r="E4950">
        <f>VLOOKUP(A4950,Sheet3!A:D,4,FALSE)</f>
        <v>0</v>
      </c>
      <c r="F4950" t="str">
        <f>VLOOKUP(A4950,Sheet3!A:G,5,FALSE)</f>
        <v>PENSACOLA</v>
      </c>
      <c r="G4950" t="str">
        <f>VLOOKUP(A4950,Sheet3!A:G,6,FALSE)</f>
        <v>FL</v>
      </c>
      <c r="H4950">
        <f>VLOOKUP(A4950,Sheet3!A:G,7,FALSE)</f>
        <v>325030000</v>
      </c>
    </row>
    <row r="4951" spans="1:8" x14ac:dyDescent="0.3">
      <c r="A4951" t="s">
        <v>25</v>
      </c>
      <c r="B4951" t="str">
        <f>VLOOKUP(A4951,Sheet2!A:B,2,FALSE)</f>
        <v>46-4388648/0000</v>
      </c>
      <c r="C4951">
        <f>VLOOKUP(A4951,Sheet3!A:B,2,FALSE)</f>
        <v>471299412</v>
      </c>
      <c r="D4951" t="str">
        <f>VLOOKUP(A4951,Sheet3!A:C,3,FALSE)</f>
        <v>4627 N. DAVIS HWY, BUILDING B</v>
      </c>
      <c r="E4951">
        <f>VLOOKUP(A4951,Sheet3!A:D,4,FALSE)</f>
        <v>0</v>
      </c>
      <c r="F4951" t="str">
        <f>VLOOKUP(A4951,Sheet3!A:G,5,FALSE)</f>
        <v>PENSACOLA</v>
      </c>
      <c r="G4951" t="str">
        <f>VLOOKUP(A4951,Sheet3!A:G,6,FALSE)</f>
        <v>FL</v>
      </c>
      <c r="H4951">
        <f>VLOOKUP(A4951,Sheet3!A:G,7,FALSE)</f>
        <v>325030000</v>
      </c>
    </row>
    <row r="4952" spans="1:8" x14ac:dyDescent="0.3">
      <c r="A4952" t="s">
        <v>25</v>
      </c>
      <c r="B4952" t="str">
        <f>VLOOKUP(A4952,Sheet2!A:B,2,FALSE)</f>
        <v>46-4388648/0000</v>
      </c>
      <c r="C4952">
        <f>VLOOKUP(A4952,Sheet3!A:B,2,FALSE)</f>
        <v>471299412</v>
      </c>
      <c r="D4952" t="str">
        <f>VLOOKUP(A4952,Sheet3!A:C,3,FALSE)</f>
        <v>4627 N. DAVIS HWY, BUILDING B</v>
      </c>
      <c r="E4952">
        <f>VLOOKUP(A4952,Sheet3!A:D,4,FALSE)</f>
        <v>0</v>
      </c>
      <c r="F4952" t="str">
        <f>VLOOKUP(A4952,Sheet3!A:G,5,FALSE)</f>
        <v>PENSACOLA</v>
      </c>
      <c r="G4952" t="str">
        <f>VLOOKUP(A4952,Sheet3!A:G,6,FALSE)</f>
        <v>FL</v>
      </c>
      <c r="H4952">
        <f>VLOOKUP(A4952,Sheet3!A:G,7,FALSE)</f>
        <v>325030000</v>
      </c>
    </row>
    <row r="4953" spans="1:8" x14ac:dyDescent="0.3">
      <c r="A4953" t="s">
        <v>25</v>
      </c>
      <c r="B4953" t="str">
        <f>VLOOKUP(A4953,Sheet2!A:B,2,FALSE)</f>
        <v>46-4388648/0000</v>
      </c>
      <c r="C4953">
        <f>VLOOKUP(A4953,Sheet3!A:B,2,FALSE)</f>
        <v>471299412</v>
      </c>
      <c r="D4953" t="str">
        <f>VLOOKUP(A4953,Sheet3!A:C,3,FALSE)</f>
        <v>4627 N. DAVIS HWY, BUILDING B</v>
      </c>
      <c r="E4953">
        <f>VLOOKUP(A4953,Sheet3!A:D,4,FALSE)</f>
        <v>0</v>
      </c>
      <c r="F4953" t="str">
        <f>VLOOKUP(A4953,Sheet3!A:G,5,FALSE)</f>
        <v>PENSACOLA</v>
      </c>
      <c r="G4953" t="str">
        <f>VLOOKUP(A4953,Sheet3!A:G,6,FALSE)</f>
        <v>FL</v>
      </c>
      <c r="H4953">
        <f>VLOOKUP(A4953,Sheet3!A:G,7,FALSE)</f>
        <v>325030000</v>
      </c>
    </row>
    <row r="4954" spans="1:8" x14ac:dyDescent="0.3">
      <c r="A4954" t="s">
        <v>25</v>
      </c>
      <c r="B4954" t="str">
        <f>VLOOKUP(A4954,Sheet2!A:B,2,FALSE)</f>
        <v>46-4388648/0000</v>
      </c>
      <c r="C4954">
        <f>VLOOKUP(A4954,Sheet3!A:B,2,FALSE)</f>
        <v>471299412</v>
      </c>
      <c r="D4954" t="str">
        <f>VLOOKUP(A4954,Sheet3!A:C,3,FALSE)</f>
        <v>4627 N. DAVIS HWY, BUILDING B</v>
      </c>
      <c r="E4954">
        <f>VLOOKUP(A4954,Sheet3!A:D,4,FALSE)</f>
        <v>0</v>
      </c>
      <c r="F4954" t="str">
        <f>VLOOKUP(A4954,Sheet3!A:G,5,FALSE)</f>
        <v>PENSACOLA</v>
      </c>
      <c r="G4954" t="str">
        <f>VLOOKUP(A4954,Sheet3!A:G,6,FALSE)</f>
        <v>FL</v>
      </c>
      <c r="H4954">
        <f>VLOOKUP(A4954,Sheet3!A:G,7,FALSE)</f>
        <v>325030000</v>
      </c>
    </row>
    <row r="4955" spans="1:8" x14ac:dyDescent="0.3">
      <c r="A4955" t="s">
        <v>25</v>
      </c>
      <c r="B4955" t="str">
        <f>VLOOKUP(A4955,Sheet2!A:B,2,FALSE)</f>
        <v>46-4388648/0000</v>
      </c>
      <c r="C4955">
        <f>VLOOKUP(A4955,Sheet3!A:B,2,FALSE)</f>
        <v>471299412</v>
      </c>
      <c r="D4955" t="str">
        <f>VLOOKUP(A4955,Sheet3!A:C,3,FALSE)</f>
        <v>4627 N. DAVIS HWY, BUILDING B</v>
      </c>
      <c r="E4955">
        <f>VLOOKUP(A4955,Sheet3!A:D,4,FALSE)</f>
        <v>0</v>
      </c>
      <c r="F4955" t="str">
        <f>VLOOKUP(A4955,Sheet3!A:G,5,FALSE)</f>
        <v>PENSACOLA</v>
      </c>
      <c r="G4955" t="str">
        <f>VLOOKUP(A4955,Sheet3!A:G,6,FALSE)</f>
        <v>FL</v>
      </c>
      <c r="H4955">
        <f>VLOOKUP(A4955,Sheet3!A:G,7,FALSE)</f>
        <v>325030000</v>
      </c>
    </row>
    <row r="4956" spans="1:8" x14ac:dyDescent="0.3">
      <c r="A4956" t="s">
        <v>25</v>
      </c>
      <c r="B4956" t="str">
        <f>VLOOKUP(A4956,Sheet2!A:B,2,FALSE)</f>
        <v>46-4388648/0000</v>
      </c>
      <c r="C4956">
        <f>VLOOKUP(A4956,Sheet3!A:B,2,FALSE)</f>
        <v>471299412</v>
      </c>
      <c r="D4956" t="str">
        <f>VLOOKUP(A4956,Sheet3!A:C,3,FALSE)</f>
        <v>4627 N. DAVIS HWY, BUILDING B</v>
      </c>
      <c r="E4956">
        <f>VLOOKUP(A4956,Sheet3!A:D,4,FALSE)</f>
        <v>0</v>
      </c>
      <c r="F4956" t="str">
        <f>VLOOKUP(A4956,Sheet3!A:G,5,FALSE)</f>
        <v>PENSACOLA</v>
      </c>
      <c r="G4956" t="str">
        <f>VLOOKUP(A4956,Sheet3!A:G,6,FALSE)</f>
        <v>FL</v>
      </c>
      <c r="H4956">
        <f>VLOOKUP(A4956,Sheet3!A:G,7,FALSE)</f>
        <v>325030000</v>
      </c>
    </row>
    <row r="4957" spans="1:8" x14ac:dyDescent="0.3">
      <c r="A4957" t="s">
        <v>80</v>
      </c>
      <c r="B4957" t="str">
        <f>VLOOKUP(A4957,Sheet2!A:B,2,FALSE)</f>
        <v>59-3255718/0001</v>
      </c>
      <c r="C4957">
        <f>VLOOKUP(A4957,Sheet3!A:B,2,FALSE)</f>
        <v>593385034</v>
      </c>
      <c r="D4957" t="str">
        <f>VLOOKUP(A4957,Sheet3!A:C,3,FALSE)</f>
        <v>6111 N. DAVIS HWY  BLDG C</v>
      </c>
      <c r="E4957">
        <f>VLOOKUP(A4957,Sheet3!A:D,4,FALSE)</f>
        <v>0</v>
      </c>
      <c r="F4957" t="str">
        <f>VLOOKUP(A4957,Sheet3!A:G,5,FALSE)</f>
        <v>PENSACOLA</v>
      </c>
      <c r="G4957" t="str">
        <f>VLOOKUP(A4957,Sheet3!A:G,6,FALSE)</f>
        <v>FL</v>
      </c>
      <c r="H4957">
        <f>VLOOKUP(A4957,Sheet3!A:G,7,FALSE)</f>
        <v>325040000</v>
      </c>
    </row>
    <row r="4958" spans="1:8" x14ac:dyDescent="0.3">
      <c r="A4958" t="s">
        <v>69</v>
      </c>
      <c r="B4958" t="str">
        <f>VLOOKUP(A4958,Sheet2!A:B,2,FALSE)</f>
        <v>59-3257669/0000</v>
      </c>
      <c r="C4958">
        <f>VLOOKUP(A4958,Sheet3!A:B,2,FALSE)</f>
        <v>593385034</v>
      </c>
      <c r="D4958" t="str">
        <f>VLOOKUP(A4958,Sheet3!A:C,3,FALSE)</f>
        <v>6111 N DAVIS HWY, BLDG C</v>
      </c>
      <c r="E4958">
        <f>VLOOKUP(A4958,Sheet3!A:D,4,FALSE)</f>
        <v>0</v>
      </c>
      <c r="F4958" t="str">
        <f>VLOOKUP(A4958,Sheet3!A:G,5,FALSE)</f>
        <v>PENSACOLA</v>
      </c>
      <c r="G4958" t="str">
        <f>VLOOKUP(A4958,Sheet3!A:G,6,FALSE)</f>
        <v>FL</v>
      </c>
      <c r="H4958">
        <f>VLOOKUP(A4958,Sheet3!A:G,7,FALSE)</f>
        <v>325040000</v>
      </c>
    </row>
    <row r="4959" spans="1:8" x14ac:dyDescent="0.3">
      <c r="A4959" t="s">
        <v>69</v>
      </c>
      <c r="B4959" t="str">
        <f>VLOOKUP(A4959,Sheet2!A:B,2,FALSE)</f>
        <v>59-3257669/0000</v>
      </c>
      <c r="C4959">
        <f>VLOOKUP(A4959,Sheet3!A:B,2,FALSE)</f>
        <v>593385034</v>
      </c>
      <c r="D4959" t="str">
        <f>VLOOKUP(A4959,Sheet3!A:C,3,FALSE)</f>
        <v>6111 N DAVIS HWY, BLDG C</v>
      </c>
      <c r="E4959">
        <f>VLOOKUP(A4959,Sheet3!A:D,4,FALSE)</f>
        <v>0</v>
      </c>
      <c r="F4959" t="str">
        <f>VLOOKUP(A4959,Sheet3!A:G,5,FALSE)</f>
        <v>PENSACOLA</v>
      </c>
      <c r="G4959" t="str">
        <f>VLOOKUP(A4959,Sheet3!A:G,6,FALSE)</f>
        <v>FL</v>
      </c>
      <c r="H4959">
        <f>VLOOKUP(A4959,Sheet3!A:G,7,FALSE)</f>
        <v>325040000</v>
      </c>
    </row>
    <row r="4960" spans="1:8" x14ac:dyDescent="0.3">
      <c r="A4960" t="s">
        <v>69</v>
      </c>
      <c r="B4960" t="str">
        <f>VLOOKUP(A4960,Sheet2!A:B,2,FALSE)</f>
        <v>59-3257669/0000</v>
      </c>
      <c r="C4960">
        <f>VLOOKUP(A4960,Sheet3!A:B,2,FALSE)</f>
        <v>593385034</v>
      </c>
      <c r="D4960" t="str">
        <f>VLOOKUP(A4960,Sheet3!A:C,3,FALSE)</f>
        <v>6111 N DAVIS HWY, BLDG C</v>
      </c>
      <c r="E4960">
        <f>VLOOKUP(A4960,Sheet3!A:D,4,FALSE)</f>
        <v>0</v>
      </c>
      <c r="F4960" t="str">
        <f>VLOOKUP(A4960,Sheet3!A:G,5,FALSE)</f>
        <v>PENSACOLA</v>
      </c>
      <c r="G4960" t="str">
        <f>VLOOKUP(A4960,Sheet3!A:G,6,FALSE)</f>
        <v>FL</v>
      </c>
      <c r="H4960">
        <f>VLOOKUP(A4960,Sheet3!A:G,7,FALSE)</f>
        <v>325040000</v>
      </c>
    </row>
    <row r="4961" spans="1:8" x14ac:dyDescent="0.3">
      <c r="A4961" t="s">
        <v>69</v>
      </c>
      <c r="B4961" t="str">
        <f>VLOOKUP(A4961,Sheet2!A:B,2,FALSE)</f>
        <v>59-3257669/0000</v>
      </c>
      <c r="C4961">
        <f>VLOOKUP(A4961,Sheet3!A:B,2,FALSE)</f>
        <v>593385034</v>
      </c>
      <c r="D4961" t="str">
        <f>VLOOKUP(A4961,Sheet3!A:C,3,FALSE)</f>
        <v>6111 N DAVIS HWY, BLDG C</v>
      </c>
      <c r="E4961">
        <f>VLOOKUP(A4961,Sheet3!A:D,4,FALSE)</f>
        <v>0</v>
      </c>
      <c r="F4961" t="str">
        <f>VLOOKUP(A4961,Sheet3!A:G,5,FALSE)</f>
        <v>PENSACOLA</v>
      </c>
      <c r="G4961" t="str">
        <f>VLOOKUP(A4961,Sheet3!A:G,6,FALSE)</f>
        <v>FL</v>
      </c>
      <c r="H4961">
        <f>VLOOKUP(A4961,Sheet3!A:G,7,FALSE)</f>
        <v>325040000</v>
      </c>
    </row>
    <row r="4962" spans="1:8" x14ac:dyDescent="0.3">
      <c r="A4962" t="s">
        <v>98</v>
      </c>
      <c r="B4962" t="str">
        <f>VLOOKUP(A4962,Sheet2!A:B,2,FALSE)</f>
        <v>593-41-4254/0003</v>
      </c>
      <c r="C4962">
        <f>VLOOKUP(A4962,Sheet3!A:B,2,FALSE)</f>
        <v>593450114</v>
      </c>
      <c r="D4962" t="str">
        <f>VLOOKUP(A4962,Sheet3!A:C,3,FALSE)</f>
        <v>3298 SUMMIT BLVD STE 10</v>
      </c>
      <c r="E4962">
        <f>VLOOKUP(A4962,Sheet3!A:D,4,FALSE)</f>
        <v>0</v>
      </c>
      <c r="F4962" t="str">
        <f>VLOOKUP(A4962,Sheet3!A:G,5,FALSE)</f>
        <v>PENSACOLA</v>
      </c>
      <c r="G4962" t="str">
        <f>VLOOKUP(A4962,Sheet3!A:G,6,FALSE)</f>
        <v>FL</v>
      </c>
      <c r="H4962">
        <f>VLOOKUP(A4962,Sheet3!A:G,7,FALSE)</f>
        <v>325030000</v>
      </c>
    </row>
    <row r="4963" spans="1:8" x14ac:dyDescent="0.3">
      <c r="A4963" t="s">
        <v>98</v>
      </c>
      <c r="B4963" t="str">
        <f>VLOOKUP(A4963,Sheet2!A:B,2,FALSE)</f>
        <v>593-41-4254/0003</v>
      </c>
      <c r="C4963">
        <f>VLOOKUP(A4963,Sheet3!A:B,2,FALSE)</f>
        <v>593450114</v>
      </c>
      <c r="D4963" t="str">
        <f>VLOOKUP(A4963,Sheet3!A:C,3,FALSE)</f>
        <v>3298 SUMMIT BLVD STE 10</v>
      </c>
      <c r="E4963">
        <f>VLOOKUP(A4963,Sheet3!A:D,4,FALSE)</f>
        <v>0</v>
      </c>
      <c r="F4963" t="str">
        <f>VLOOKUP(A4963,Sheet3!A:G,5,FALSE)</f>
        <v>PENSACOLA</v>
      </c>
      <c r="G4963" t="str">
        <f>VLOOKUP(A4963,Sheet3!A:G,6,FALSE)</f>
        <v>FL</v>
      </c>
      <c r="H4963">
        <f>VLOOKUP(A4963,Sheet3!A:G,7,FALSE)</f>
        <v>325030000</v>
      </c>
    </row>
    <row r="4964" spans="1:8" x14ac:dyDescent="0.3">
      <c r="A4964" t="s">
        <v>98</v>
      </c>
      <c r="B4964" t="str">
        <f>VLOOKUP(A4964,Sheet2!A:B,2,FALSE)</f>
        <v>593-41-4254/0003</v>
      </c>
      <c r="C4964">
        <f>VLOOKUP(A4964,Sheet3!A:B,2,FALSE)</f>
        <v>593450114</v>
      </c>
      <c r="D4964" t="str">
        <f>VLOOKUP(A4964,Sheet3!A:C,3,FALSE)</f>
        <v>3298 SUMMIT BLVD STE 10</v>
      </c>
      <c r="E4964">
        <f>VLOOKUP(A4964,Sheet3!A:D,4,FALSE)</f>
        <v>0</v>
      </c>
      <c r="F4964" t="str">
        <f>VLOOKUP(A4964,Sheet3!A:G,5,FALSE)</f>
        <v>PENSACOLA</v>
      </c>
      <c r="G4964" t="str">
        <f>VLOOKUP(A4964,Sheet3!A:G,6,FALSE)</f>
        <v>FL</v>
      </c>
      <c r="H4964">
        <f>VLOOKUP(A4964,Sheet3!A:G,7,FALSE)</f>
        <v>325030000</v>
      </c>
    </row>
    <row r="4965" spans="1:8" x14ac:dyDescent="0.3">
      <c r="A4965" t="s">
        <v>98</v>
      </c>
      <c r="B4965" t="str">
        <f>VLOOKUP(A4965,Sheet2!A:B,2,FALSE)</f>
        <v>593-41-4254/0003</v>
      </c>
      <c r="C4965">
        <f>VLOOKUP(A4965,Sheet3!A:B,2,FALSE)</f>
        <v>593450114</v>
      </c>
      <c r="D4965" t="str">
        <f>VLOOKUP(A4965,Sheet3!A:C,3,FALSE)</f>
        <v>3298 SUMMIT BLVD STE 10</v>
      </c>
      <c r="E4965">
        <f>VLOOKUP(A4965,Sheet3!A:D,4,FALSE)</f>
        <v>0</v>
      </c>
      <c r="F4965" t="str">
        <f>VLOOKUP(A4965,Sheet3!A:G,5,FALSE)</f>
        <v>PENSACOLA</v>
      </c>
      <c r="G4965" t="str">
        <f>VLOOKUP(A4965,Sheet3!A:G,6,FALSE)</f>
        <v>FL</v>
      </c>
      <c r="H4965">
        <f>VLOOKUP(A4965,Sheet3!A:G,7,FALSE)</f>
        <v>325030000</v>
      </c>
    </row>
    <row r="4966" spans="1:8" x14ac:dyDescent="0.3">
      <c r="A4966" t="s">
        <v>98</v>
      </c>
      <c r="B4966" t="str">
        <f>VLOOKUP(A4966,Sheet2!A:B,2,FALSE)</f>
        <v>593-41-4254/0003</v>
      </c>
      <c r="C4966">
        <f>VLOOKUP(A4966,Sheet3!A:B,2,FALSE)</f>
        <v>593450114</v>
      </c>
      <c r="D4966" t="str">
        <f>VLOOKUP(A4966,Sheet3!A:C,3,FALSE)</f>
        <v>3298 SUMMIT BLVD STE 10</v>
      </c>
      <c r="E4966">
        <f>VLOOKUP(A4966,Sheet3!A:D,4,FALSE)</f>
        <v>0</v>
      </c>
      <c r="F4966" t="str">
        <f>VLOOKUP(A4966,Sheet3!A:G,5,FALSE)</f>
        <v>PENSACOLA</v>
      </c>
      <c r="G4966" t="str">
        <f>VLOOKUP(A4966,Sheet3!A:G,6,FALSE)</f>
        <v>FL</v>
      </c>
      <c r="H4966">
        <f>VLOOKUP(A4966,Sheet3!A:G,7,FALSE)</f>
        <v>325030000</v>
      </c>
    </row>
    <row r="4967" spans="1:8" x14ac:dyDescent="0.3">
      <c r="A4967" t="s">
        <v>98</v>
      </c>
      <c r="B4967" t="str">
        <f>VLOOKUP(A4967,Sheet2!A:B,2,FALSE)</f>
        <v>593-41-4254/0003</v>
      </c>
      <c r="C4967">
        <f>VLOOKUP(A4967,Sheet3!A:B,2,FALSE)</f>
        <v>593450114</v>
      </c>
      <c r="D4967" t="str">
        <f>VLOOKUP(A4967,Sheet3!A:C,3,FALSE)</f>
        <v>3298 SUMMIT BLVD STE 10</v>
      </c>
      <c r="E4967">
        <f>VLOOKUP(A4967,Sheet3!A:D,4,FALSE)</f>
        <v>0</v>
      </c>
      <c r="F4967" t="str">
        <f>VLOOKUP(A4967,Sheet3!A:G,5,FALSE)</f>
        <v>PENSACOLA</v>
      </c>
      <c r="G4967" t="str">
        <f>VLOOKUP(A4967,Sheet3!A:G,6,FALSE)</f>
        <v>FL</v>
      </c>
      <c r="H4967">
        <f>VLOOKUP(A4967,Sheet3!A:G,7,FALSE)</f>
        <v>325030000</v>
      </c>
    </row>
    <row r="4968" spans="1:8" x14ac:dyDescent="0.3">
      <c r="A4968" t="s">
        <v>7</v>
      </c>
      <c r="B4968" t="str">
        <f>VLOOKUP(A4968,Sheet2!A:B,2,FALSE)</f>
        <v>59-3450114/0000</v>
      </c>
      <c r="C4968">
        <f>VLOOKUP(A4968,Sheet3!A:B,2,FALSE)</f>
        <v>593584102</v>
      </c>
      <c r="D4968" t="str">
        <f>VLOOKUP(A4968,Sheet3!A:C,3,FALSE)</f>
        <v>7010 HIGHWAY 98 WEST</v>
      </c>
      <c r="E4968">
        <f>VLOOKUP(A4968,Sheet3!A:D,4,FALSE)</f>
        <v>0</v>
      </c>
      <c r="F4968" t="str">
        <f>VLOOKUP(A4968,Sheet3!A:G,5,FALSE)</f>
        <v>PENSACOLA</v>
      </c>
      <c r="G4968" t="str">
        <f>VLOOKUP(A4968,Sheet3!A:G,6,FALSE)</f>
        <v>FL</v>
      </c>
      <c r="H4968">
        <f>VLOOKUP(A4968,Sheet3!A:G,7,FALSE)</f>
        <v>325060000</v>
      </c>
    </row>
    <row r="4969" spans="1:8" x14ac:dyDescent="0.3">
      <c r="A4969" t="s">
        <v>7</v>
      </c>
      <c r="B4969" t="str">
        <f>VLOOKUP(A4969,Sheet2!A:B,2,FALSE)</f>
        <v>59-3450114/0000</v>
      </c>
      <c r="C4969">
        <f>VLOOKUP(A4969,Sheet3!A:B,2,FALSE)</f>
        <v>593584102</v>
      </c>
      <c r="D4969" t="str">
        <f>VLOOKUP(A4969,Sheet3!A:C,3,FALSE)</f>
        <v>7010 HIGHWAY 98 WEST</v>
      </c>
      <c r="E4969">
        <f>VLOOKUP(A4969,Sheet3!A:D,4,FALSE)</f>
        <v>0</v>
      </c>
      <c r="F4969" t="str">
        <f>VLOOKUP(A4969,Sheet3!A:G,5,FALSE)</f>
        <v>PENSACOLA</v>
      </c>
      <c r="G4969" t="str">
        <f>VLOOKUP(A4969,Sheet3!A:G,6,FALSE)</f>
        <v>FL</v>
      </c>
      <c r="H4969">
        <f>VLOOKUP(A4969,Sheet3!A:G,7,FALSE)</f>
        <v>325060000</v>
      </c>
    </row>
    <row r="4970" spans="1:8" x14ac:dyDescent="0.3">
      <c r="A4970" t="s">
        <v>7</v>
      </c>
      <c r="B4970" t="str">
        <f>VLOOKUP(A4970,Sheet2!A:B,2,FALSE)</f>
        <v>59-3450114/0000</v>
      </c>
      <c r="C4970">
        <f>VLOOKUP(A4970,Sheet3!A:B,2,FALSE)</f>
        <v>593584102</v>
      </c>
      <c r="D4970" t="str">
        <f>VLOOKUP(A4970,Sheet3!A:C,3,FALSE)</f>
        <v>7010 HIGHWAY 98 WEST</v>
      </c>
      <c r="E4970">
        <f>VLOOKUP(A4970,Sheet3!A:D,4,FALSE)</f>
        <v>0</v>
      </c>
      <c r="F4970" t="str">
        <f>VLOOKUP(A4970,Sheet3!A:G,5,FALSE)</f>
        <v>PENSACOLA</v>
      </c>
      <c r="G4970" t="str">
        <f>VLOOKUP(A4970,Sheet3!A:G,6,FALSE)</f>
        <v>FL</v>
      </c>
      <c r="H4970">
        <f>VLOOKUP(A4970,Sheet3!A:G,7,FALSE)</f>
        <v>325060000</v>
      </c>
    </row>
    <row r="4971" spans="1:8" x14ac:dyDescent="0.3">
      <c r="A4971" t="s">
        <v>7</v>
      </c>
      <c r="B4971" t="str">
        <f>VLOOKUP(A4971,Sheet2!A:B,2,FALSE)</f>
        <v>59-3450114/0000</v>
      </c>
      <c r="C4971">
        <f>VLOOKUP(A4971,Sheet3!A:B,2,FALSE)</f>
        <v>593584102</v>
      </c>
      <c r="D4971" t="str">
        <f>VLOOKUP(A4971,Sheet3!A:C,3,FALSE)</f>
        <v>7010 HIGHWAY 98 WEST</v>
      </c>
      <c r="E4971">
        <f>VLOOKUP(A4971,Sheet3!A:D,4,FALSE)</f>
        <v>0</v>
      </c>
      <c r="F4971" t="str">
        <f>VLOOKUP(A4971,Sheet3!A:G,5,FALSE)</f>
        <v>PENSACOLA</v>
      </c>
      <c r="G4971" t="str">
        <f>VLOOKUP(A4971,Sheet3!A:G,6,FALSE)</f>
        <v>FL</v>
      </c>
      <c r="H4971">
        <f>VLOOKUP(A4971,Sheet3!A:G,7,FALSE)</f>
        <v>325060000</v>
      </c>
    </row>
    <row r="4972" spans="1:8" x14ac:dyDescent="0.3">
      <c r="A4972" t="s">
        <v>7</v>
      </c>
      <c r="B4972" t="str">
        <f>VLOOKUP(A4972,Sheet2!A:B,2,FALSE)</f>
        <v>59-3450114/0000</v>
      </c>
      <c r="C4972">
        <f>VLOOKUP(A4972,Sheet3!A:B,2,FALSE)</f>
        <v>593584102</v>
      </c>
      <c r="D4972" t="str">
        <f>VLOOKUP(A4972,Sheet3!A:C,3,FALSE)</f>
        <v>7010 HIGHWAY 98 WEST</v>
      </c>
      <c r="E4972">
        <f>VLOOKUP(A4972,Sheet3!A:D,4,FALSE)</f>
        <v>0</v>
      </c>
      <c r="F4972" t="str">
        <f>VLOOKUP(A4972,Sheet3!A:G,5,FALSE)</f>
        <v>PENSACOLA</v>
      </c>
      <c r="G4972" t="str">
        <f>VLOOKUP(A4972,Sheet3!A:G,6,FALSE)</f>
        <v>FL</v>
      </c>
      <c r="H4972">
        <f>VLOOKUP(A4972,Sheet3!A:G,7,FALSE)</f>
        <v>325060000</v>
      </c>
    </row>
    <row r="4973" spans="1:8" x14ac:dyDescent="0.3">
      <c r="A4973" t="s">
        <v>6</v>
      </c>
      <c r="B4973" t="str">
        <f>VLOOKUP(A4973,Sheet2!A:B,2,FALSE)</f>
        <v>59-2297895/0000</v>
      </c>
      <c r="C4973">
        <f>VLOOKUP(A4973,Sheet3!A:B,2,FALSE)</f>
        <v>592915275</v>
      </c>
      <c r="D4973" t="str">
        <f>VLOOKUP(A4973,Sheet3!A:C,3,FALSE)</f>
        <v>151 W AIRPORT BLVD</v>
      </c>
      <c r="E4973">
        <f>VLOOKUP(A4973,Sheet3!A:D,4,FALSE)</f>
        <v>0</v>
      </c>
      <c r="F4973" t="str">
        <f>VLOOKUP(A4973,Sheet3!A:G,5,FALSE)</f>
        <v>PENSACOLA</v>
      </c>
      <c r="G4973" t="str">
        <f>VLOOKUP(A4973,Sheet3!A:G,6,FALSE)</f>
        <v>FL</v>
      </c>
      <c r="H4973">
        <f>VLOOKUP(A4973,Sheet3!A:G,7,FALSE)</f>
        <v>325050000</v>
      </c>
    </row>
    <row r="4974" spans="1:8" x14ac:dyDescent="0.3">
      <c r="A4974" t="s">
        <v>6</v>
      </c>
      <c r="B4974" t="str">
        <f>VLOOKUP(A4974,Sheet2!A:B,2,FALSE)</f>
        <v>59-2297895/0000</v>
      </c>
      <c r="C4974">
        <f>VLOOKUP(A4974,Sheet3!A:B,2,FALSE)</f>
        <v>592915275</v>
      </c>
      <c r="D4974" t="str">
        <f>VLOOKUP(A4974,Sheet3!A:C,3,FALSE)</f>
        <v>151 W AIRPORT BLVD</v>
      </c>
      <c r="E4974">
        <f>VLOOKUP(A4974,Sheet3!A:D,4,FALSE)</f>
        <v>0</v>
      </c>
      <c r="F4974" t="str">
        <f>VLOOKUP(A4974,Sheet3!A:G,5,FALSE)</f>
        <v>PENSACOLA</v>
      </c>
      <c r="G4974" t="str">
        <f>VLOOKUP(A4974,Sheet3!A:G,6,FALSE)</f>
        <v>FL</v>
      </c>
      <c r="H4974">
        <f>VLOOKUP(A4974,Sheet3!A:G,7,FALSE)</f>
        <v>325050000</v>
      </c>
    </row>
    <row r="4975" spans="1:8" x14ac:dyDescent="0.3">
      <c r="A4975" t="s">
        <v>6</v>
      </c>
      <c r="B4975" t="str">
        <f>VLOOKUP(A4975,Sheet2!A:B,2,FALSE)</f>
        <v>59-2297895/0000</v>
      </c>
      <c r="C4975">
        <f>VLOOKUP(A4975,Sheet3!A:B,2,FALSE)</f>
        <v>592915275</v>
      </c>
      <c r="D4975" t="str">
        <f>VLOOKUP(A4975,Sheet3!A:C,3,FALSE)</f>
        <v>151 W AIRPORT BLVD</v>
      </c>
      <c r="E4975">
        <f>VLOOKUP(A4975,Sheet3!A:D,4,FALSE)</f>
        <v>0</v>
      </c>
      <c r="F4975" t="str">
        <f>VLOOKUP(A4975,Sheet3!A:G,5,FALSE)</f>
        <v>PENSACOLA</v>
      </c>
      <c r="G4975" t="str">
        <f>VLOOKUP(A4975,Sheet3!A:G,6,FALSE)</f>
        <v>FL</v>
      </c>
      <c r="H4975">
        <f>VLOOKUP(A4975,Sheet3!A:G,7,FALSE)</f>
        <v>325050000</v>
      </c>
    </row>
    <row r="4976" spans="1:8" x14ac:dyDescent="0.3">
      <c r="A4976" t="s">
        <v>6</v>
      </c>
      <c r="B4976" t="str">
        <f>VLOOKUP(A4976,Sheet2!A:B,2,FALSE)</f>
        <v>59-2297895/0000</v>
      </c>
      <c r="C4976">
        <f>VLOOKUP(A4976,Sheet3!A:B,2,FALSE)</f>
        <v>592915275</v>
      </c>
      <c r="D4976" t="str">
        <f>VLOOKUP(A4976,Sheet3!A:C,3,FALSE)</f>
        <v>151 W AIRPORT BLVD</v>
      </c>
      <c r="E4976">
        <f>VLOOKUP(A4976,Sheet3!A:D,4,FALSE)</f>
        <v>0</v>
      </c>
      <c r="F4976" t="str">
        <f>VLOOKUP(A4976,Sheet3!A:G,5,FALSE)</f>
        <v>PENSACOLA</v>
      </c>
      <c r="G4976" t="str">
        <f>VLOOKUP(A4976,Sheet3!A:G,6,FALSE)</f>
        <v>FL</v>
      </c>
      <c r="H4976">
        <f>VLOOKUP(A4976,Sheet3!A:G,7,FALSE)</f>
        <v>325050000</v>
      </c>
    </row>
    <row r="4977" spans="1:8" x14ac:dyDescent="0.3">
      <c r="A4977" t="s">
        <v>6</v>
      </c>
      <c r="B4977" t="str">
        <f>VLOOKUP(A4977,Sheet2!A:B,2,FALSE)</f>
        <v>59-2297895/0000</v>
      </c>
      <c r="C4977">
        <f>VLOOKUP(A4977,Sheet3!A:B,2,FALSE)</f>
        <v>592915275</v>
      </c>
      <c r="D4977" t="str">
        <f>VLOOKUP(A4977,Sheet3!A:C,3,FALSE)</f>
        <v>151 W AIRPORT BLVD</v>
      </c>
      <c r="E4977">
        <f>VLOOKUP(A4977,Sheet3!A:D,4,FALSE)</f>
        <v>0</v>
      </c>
      <c r="F4977" t="str">
        <f>VLOOKUP(A4977,Sheet3!A:G,5,FALSE)</f>
        <v>PENSACOLA</v>
      </c>
      <c r="G4977" t="str">
        <f>VLOOKUP(A4977,Sheet3!A:G,6,FALSE)</f>
        <v>FL</v>
      </c>
      <c r="H4977">
        <f>VLOOKUP(A4977,Sheet3!A:G,7,FALSE)</f>
        <v>325050000</v>
      </c>
    </row>
    <row r="4978" spans="1:8" x14ac:dyDescent="0.3">
      <c r="A4978" t="s">
        <v>6</v>
      </c>
      <c r="B4978" t="str">
        <f>VLOOKUP(A4978,Sheet2!A:B,2,FALSE)</f>
        <v>59-2297895/0000</v>
      </c>
      <c r="C4978">
        <f>VLOOKUP(A4978,Sheet3!A:B,2,FALSE)</f>
        <v>592915275</v>
      </c>
      <c r="D4978" t="str">
        <f>VLOOKUP(A4978,Sheet3!A:C,3,FALSE)</f>
        <v>151 W AIRPORT BLVD</v>
      </c>
      <c r="E4978">
        <f>VLOOKUP(A4978,Sheet3!A:D,4,FALSE)</f>
        <v>0</v>
      </c>
      <c r="F4978" t="str">
        <f>VLOOKUP(A4978,Sheet3!A:G,5,FALSE)</f>
        <v>PENSACOLA</v>
      </c>
      <c r="G4978" t="str">
        <f>VLOOKUP(A4978,Sheet3!A:G,6,FALSE)</f>
        <v>FL</v>
      </c>
      <c r="H4978">
        <f>VLOOKUP(A4978,Sheet3!A:G,7,FALSE)</f>
        <v>325050000</v>
      </c>
    </row>
    <row r="4979" spans="1:8" x14ac:dyDescent="0.3">
      <c r="A4979" t="s">
        <v>6</v>
      </c>
      <c r="B4979" t="str">
        <f>VLOOKUP(A4979,Sheet2!A:B,2,FALSE)</f>
        <v>59-2297895/0000</v>
      </c>
      <c r="C4979">
        <f>VLOOKUP(A4979,Sheet3!A:B,2,FALSE)</f>
        <v>592915275</v>
      </c>
      <c r="D4979" t="str">
        <f>VLOOKUP(A4979,Sheet3!A:C,3,FALSE)</f>
        <v>151 W AIRPORT BLVD</v>
      </c>
      <c r="E4979">
        <f>VLOOKUP(A4979,Sheet3!A:D,4,FALSE)</f>
        <v>0</v>
      </c>
      <c r="F4979" t="str">
        <f>VLOOKUP(A4979,Sheet3!A:G,5,FALSE)</f>
        <v>PENSACOLA</v>
      </c>
      <c r="G4979" t="str">
        <f>VLOOKUP(A4979,Sheet3!A:G,6,FALSE)</f>
        <v>FL</v>
      </c>
      <c r="H4979">
        <f>VLOOKUP(A4979,Sheet3!A:G,7,FALSE)</f>
        <v>325050000</v>
      </c>
    </row>
    <row r="4980" spans="1:8" x14ac:dyDescent="0.3">
      <c r="A4980" t="s">
        <v>78</v>
      </c>
      <c r="B4980" t="str">
        <f>VLOOKUP(A4980,Sheet2!A:B,2,FALSE)</f>
        <v>592-86-3579/0000</v>
      </c>
      <c r="C4980">
        <f>VLOOKUP(A4980,Sheet3!A:B,2,FALSE)</f>
        <v>593189433</v>
      </c>
      <c r="D4980" t="str">
        <f>VLOOKUP(A4980,Sheet3!A:C,3,FALSE)</f>
        <v>4790 N. 9TH AVE.</v>
      </c>
      <c r="E4980">
        <f>VLOOKUP(A4980,Sheet3!A:D,4,FALSE)</f>
        <v>0</v>
      </c>
      <c r="F4980" t="str">
        <f>VLOOKUP(A4980,Sheet3!A:G,5,FALSE)</f>
        <v>PENSACOLA</v>
      </c>
      <c r="G4980" t="str">
        <f>VLOOKUP(A4980,Sheet3!A:G,6,FALSE)</f>
        <v>FL</v>
      </c>
      <c r="H4980">
        <f>VLOOKUP(A4980,Sheet3!A:G,7,FALSE)</f>
        <v>325030000</v>
      </c>
    </row>
    <row r="4981" spans="1:8" x14ac:dyDescent="0.3">
      <c r="A4981" t="s">
        <v>77</v>
      </c>
      <c r="B4981" t="str">
        <f>VLOOKUP(A4981,Sheet2!A:B,2,FALSE)</f>
        <v>27-0000289/0000</v>
      </c>
      <c r="C4981">
        <f>VLOOKUP(A4981,Sheet3!A:B,2,FALSE)</f>
        <v>270000345</v>
      </c>
      <c r="D4981" t="str">
        <f>VLOOKUP(A4981,Sheet3!A:C,3,FALSE)</f>
        <v>4790 N 9TH AVENUE</v>
      </c>
      <c r="E4981">
        <f>VLOOKUP(A4981,Sheet3!A:D,4,FALSE)</f>
        <v>0</v>
      </c>
      <c r="F4981" t="str">
        <f>VLOOKUP(A4981,Sheet3!A:G,5,FALSE)</f>
        <v>PENSACOLA</v>
      </c>
      <c r="G4981" t="str">
        <f>VLOOKUP(A4981,Sheet3!A:G,6,FALSE)</f>
        <v>FL</v>
      </c>
      <c r="H4981">
        <f>VLOOKUP(A4981,Sheet3!A:G,7,FALSE)</f>
        <v>325030000</v>
      </c>
    </row>
    <row r="4982" spans="1:8" x14ac:dyDescent="0.3">
      <c r="A4982" t="s">
        <v>77</v>
      </c>
      <c r="B4982" t="str">
        <f>VLOOKUP(A4982,Sheet2!A:B,2,FALSE)</f>
        <v>27-0000289/0000</v>
      </c>
      <c r="C4982">
        <f>VLOOKUP(A4982,Sheet3!A:B,2,FALSE)</f>
        <v>270000345</v>
      </c>
      <c r="D4982" t="str">
        <f>VLOOKUP(A4982,Sheet3!A:C,3,FALSE)</f>
        <v>4790 N 9TH AVENUE</v>
      </c>
      <c r="E4982">
        <f>VLOOKUP(A4982,Sheet3!A:D,4,FALSE)</f>
        <v>0</v>
      </c>
      <c r="F4982" t="str">
        <f>VLOOKUP(A4982,Sheet3!A:G,5,FALSE)</f>
        <v>PENSACOLA</v>
      </c>
      <c r="G4982" t="str">
        <f>VLOOKUP(A4982,Sheet3!A:G,6,FALSE)</f>
        <v>FL</v>
      </c>
      <c r="H4982">
        <f>VLOOKUP(A4982,Sheet3!A:G,7,FALSE)</f>
        <v>325030000</v>
      </c>
    </row>
    <row r="4983" spans="1:8" x14ac:dyDescent="0.3">
      <c r="A4983" t="s">
        <v>77</v>
      </c>
      <c r="B4983" t="str">
        <f>VLOOKUP(A4983,Sheet2!A:B,2,FALSE)</f>
        <v>27-0000289/0000</v>
      </c>
      <c r="C4983">
        <f>VLOOKUP(A4983,Sheet3!A:B,2,FALSE)</f>
        <v>270000345</v>
      </c>
      <c r="D4983" t="str">
        <f>VLOOKUP(A4983,Sheet3!A:C,3,FALSE)</f>
        <v>4790 N 9TH AVENUE</v>
      </c>
      <c r="E4983">
        <f>VLOOKUP(A4983,Sheet3!A:D,4,FALSE)</f>
        <v>0</v>
      </c>
      <c r="F4983" t="str">
        <f>VLOOKUP(A4983,Sheet3!A:G,5,FALSE)</f>
        <v>PENSACOLA</v>
      </c>
      <c r="G4983" t="str">
        <f>VLOOKUP(A4983,Sheet3!A:G,6,FALSE)</f>
        <v>FL</v>
      </c>
      <c r="H4983">
        <f>VLOOKUP(A4983,Sheet3!A:G,7,FALSE)</f>
        <v>325030000</v>
      </c>
    </row>
    <row r="4984" spans="1:8" x14ac:dyDescent="0.3">
      <c r="A4984" t="s">
        <v>77</v>
      </c>
      <c r="B4984" t="str">
        <f>VLOOKUP(A4984,Sheet2!A:B,2,FALSE)</f>
        <v>27-0000289/0000</v>
      </c>
      <c r="C4984">
        <f>VLOOKUP(A4984,Sheet3!A:B,2,FALSE)</f>
        <v>270000345</v>
      </c>
      <c r="D4984" t="str">
        <f>VLOOKUP(A4984,Sheet3!A:C,3,FALSE)</f>
        <v>4790 N 9TH AVENUE</v>
      </c>
      <c r="E4984">
        <f>VLOOKUP(A4984,Sheet3!A:D,4,FALSE)</f>
        <v>0</v>
      </c>
      <c r="F4984" t="str">
        <f>VLOOKUP(A4984,Sheet3!A:G,5,FALSE)</f>
        <v>PENSACOLA</v>
      </c>
      <c r="G4984" t="str">
        <f>VLOOKUP(A4984,Sheet3!A:G,6,FALSE)</f>
        <v>FL</v>
      </c>
      <c r="H4984">
        <f>VLOOKUP(A4984,Sheet3!A:G,7,FALSE)</f>
        <v>325030000</v>
      </c>
    </row>
    <row r="4985" spans="1:8" x14ac:dyDescent="0.3">
      <c r="A4985" t="s">
        <v>77</v>
      </c>
      <c r="B4985" t="str">
        <f>VLOOKUP(A4985,Sheet2!A:B,2,FALSE)</f>
        <v>27-0000289/0000</v>
      </c>
      <c r="C4985">
        <f>VLOOKUP(A4985,Sheet3!A:B,2,FALSE)</f>
        <v>270000345</v>
      </c>
      <c r="D4985" t="str">
        <f>VLOOKUP(A4985,Sheet3!A:C,3,FALSE)</f>
        <v>4790 N 9TH AVENUE</v>
      </c>
      <c r="E4985">
        <f>VLOOKUP(A4985,Sheet3!A:D,4,FALSE)</f>
        <v>0</v>
      </c>
      <c r="F4985" t="str">
        <f>VLOOKUP(A4985,Sheet3!A:G,5,FALSE)</f>
        <v>PENSACOLA</v>
      </c>
      <c r="G4985" t="str">
        <f>VLOOKUP(A4985,Sheet3!A:G,6,FALSE)</f>
        <v>FL</v>
      </c>
      <c r="H4985">
        <f>VLOOKUP(A4985,Sheet3!A:G,7,FALSE)</f>
        <v>325030000</v>
      </c>
    </row>
    <row r="4986" spans="1:8" x14ac:dyDescent="0.3">
      <c r="A4986" t="s">
        <v>19</v>
      </c>
      <c r="B4986" t="str">
        <f>VLOOKUP(A4986,Sheet2!A:B,2,FALSE)</f>
        <v>02-7000013/0000</v>
      </c>
      <c r="C4986">
        <f>VLOOKUP(A4986,Sheet3!A:B,2,FALSE)</f>
        <v>270000139</v>
      </c>
      <c r="D4986" t="str">
        <f>VLOOKUP(A4986,Sheet3!A:C,3,FALSE)</f>
        <v>2915 EAST CERVANTES STREET</v>
      </c>
      <c r="E4986">
        <f>VLOOKUP(A4986,Sheet3!A:D,4,FALSE)</f>
        <v>0</v>
      </c>
      <c r="F4986" t="str">
        <f>VLOOKUP(A4986,Sheet3!A:G,5,FALSE)</f>
        <v>PENSACOLA</v>
      </c>
      <c r="G4986" t="str">
        <f>VLOOKUP(A4986,Sheet3!A:G,6,FALSE)</f>
        <v>FL</v>
      </c>
      <c r="H4986">
        <f>VLOOKUP(A4986,Sheet3!A:G,7,FALSE)</f>
        <v>325030000</v>
      </c>
    </row>
    <row r="4987" spans="1:8" x14ac:dyDescent="0.3">
      <c r="A4987" t="s">
        <v>19</v>
      </c>
      <c r="B4987" t="str">
        <f>VLOOKUP(A4987,Sheet2!A:B,2,FALSE)</f>
        <v>02-7000013/0000</v>
      </c>
      <c r="C4987">
        <f>VLOOKUP(A4987,Sheet3!A:B,2,FALSE)</f>
        <v>270000139</v>
      </c>
      <c r="D4987" t="str">
        <f>VLOOKUP(A4987,Sheet3!A:C,3,FALSE)</f>
        <v>2915 EAST CERVANTES STREET</v>
      </c>
      <c r="E4987">
        <f>VLOOKUP(A4987,Sheet3!A:D,4,FALSE)</f>
        <v>0</v>
      </c>
      <c r="F4987" t="str">
        <f>VLOOKUP(A4987,Sheet3!A:G,5,FALSE)</f>
        <v>PENSACOLA</v>
      </c>
      <c r="G4987" t="str">
        <f>VLOOKUP(A4987,Sheet3!A:G,6,FALSE)</f>
        <v>FL</v>
      </c>
      <c r="H4987">
        <f>VLOOKUP(A4987,Sheet3!A:G,7,FALSE)</f>
        <v>325030000</v>
      </c>
    </row>
    <row r="4988" spans="1:8" x14ac:dyDescent="0.3">
      <c r="A4988" t="s">
        <v>19</v>
      </c>
      <c r="B4988" t="str">
        <f>VLOOKUP(A4988,Sheet2!A:B,2,FALSE)</f>
        <v>02-7000013/0000</v>
      </c>
      <c r="C4988">
        <f>VLOOKUP(A4988,Sheet3!A:B,2,FALSE)</f>
        <v>270000139</v>
      </c>
      <c r="D4988" t="str">
        <f>VLOOKUP(A4988,Sheet3!A:C,3,FALSE)</f>
        <v>2915 EAST CERVANTES STREET</v>
      </c>
      <c r="E4988">
        <f>VLOOKUP(A4988,Sheet3!A:D,4,FALSE)</f>
        <v>0</v>
      </c>
      <c r="F4988" t="str">
        <f>VLOOKUP(A4988,Sheet3!A:G,5,FALSE)</f>
        <v>PENSACOLA</v>
      </c>
      <c r="G4988" t="str">
        <f>VLOOKUP(A4988,Sheet3!A:G,6,FALSE)</f>
        <v>FL</v>
      </c>
      <c r="H4988">
        <f>VLOOKUP(A4988,Sheet3!A:G,7,FALSE)</f>
        <v>325030000</v>
      </c>
    </row>
    <row r="4989" spans="1:8" x14ac:dyDescent="0.3">
      <c r="A4989" t="s">
        <v>19</v>
      </c>
      <c r="B4989" t="str">
        <f>VLOOKUP(A4989,Sheet2!A:B,2,FALSE)</f>
        <v>02-7000013/0000</v>
      </c>
      <c r="C4989">
        <f>VLOOKUP(A4989,Sheet3!A:B,2,FALSE)</f>
        <v>270000139</v>
      </c>
      <c r="D4989" t="str">
        <f>VLOOKUP(A4989,Sheet3!A:C,3,FALSE)</f>
        <v>2915 EAST CERVANTES STREET</v>
      </c>
      <c r="E4989">
        <f>VLOOKUP(A4989,Sheet3!A:D,4,FALSE)</f>
        <v>0</v>
      </c>
      <c r="F4989" t="str">
        <f>VLOOKUP(A4989,Sheet3!A:G,5,FALSE)</f>
        <v>PENSACOLA</v>
      </c>
      <c r="G4989" t="str">
        <f>VLOOKUP(A4989,Sheet3!A:G,6,FALSE)</f>
        <v>FL</v>
      </c>
      <c r="H4989">
        <f>VLOOKUP(A4989,Sheet3!A:G,7,FALSE)</f>
        <v>325030000</v>
      </c>
    </row>
    <row r="4990" spans="1:8" x14ac:dyDescent="0.3">
      <c r="A4990" t="s">
        <v>19</v>
      </c>
      <c r="B4990" t="str">
        <f>VLOOKUP(A4990,Sheet2!A:B,2,FALSE)</f>
        <v>02-7000013/0000</v>
      </c>
      <c r="C4990">
        <f>VLOOKUP(A4990,Sheet3!A:B,2,FALSE)</f>
        <v>270000139</v>
      </c>
      <c r="D4990" t="str">
        <f>VLOOKUP(A4990,Sheet3!A:C,3,FALSE)</f>
        <v>2915 EAST CERVANTES STREET</v>
      </c>
      <c r="E4990">
        <f>VLOOKUP(A4990,Sheet3!A:D,4,FALSE)</f>
        <v>0</v>
      </c>
      <c r="F4990" t="str">
        <f>VLOOKUP(A4990,Sheet3!A:G,5,FALSE)</f>
        <v>PENSACOLA</v>
      </c>
      <c r="G4990" t="str">
        <f>VLOOKUP(A4990,Sheet3!A:G,6,FALSE)</f>
        <v>FL</v>
      </c>
      <c r="H4990">
        <f>VLOOKUP(A4990,Sheet3!A:G,7,FALSE)</f>
        <v>325030000</v>
      </c>
    </row>
    <row r="4991" spans="1:8" x14ac:dyDescent="0.3">
      <c r="A4991" t="s">
        <v>19</v>
      </c>
      <c r="B4991" t="str">
        <f>VLOOKUP(A4991,Sheet2!A:B,2,FALSE)</f>
        <v>02-7000013/0000</v>
      </c>
      <c r="C4991">
        <f>VLOOKUP(A4991,Sheet3!A:B,2,FALSE)</f>
        <v>270000139</v>
      </c>
      <c r="D4991" t="str">
        <f>VLOOKUP(A4991,Sheet3!A:C,3,FALSE)</f>
        <v>2915 EAST CERVANTES STREET</v>
      </c>
      <c r="E4991">
        <f>VLOOKUP(A4991,Sheet3!A:D,4,FALSE)</f>
        <v>0</v>
      </c>
      <c r="F4991" t="str">
        <f>VLOOKUP(A4991,Sheet3!A:G,5,FALSE)</f>
        <v>PENSACOLA</v>
      </c>
      <c r="G4991" t="str">
        <f>VLOOKUP(A4991,Sheet3!A:G,6,FALSE)</f>
        <v>FL</v>
      </c>
      <c r="H4991">
        <f>VLOOKUP(A4991,Sheet3!A:G,7,FALSE)</f>
        <v>325030000</v>
      </c>
    </row>
    <row r="4992" spans="1:8" x14ac:dyDescent="0.3">
      <c r="A4992" t="s">
        <v>19</v>
      </c>
      <c r="B4992" t="str">
        <f>VLOOKUP(A4992,Sheet2!A:B,2,FALSE)</f>
        <v>02-7000013/0000</v>
      </c>
      <c r="C4992">
        <f>VLOOKUP(A4992,Sheet3!A:B,2,FALSE)</f>
        <v>270000139</v>
      </c>
      <c r="D4992" t="str">
        <f>VLOOKUP(A4992,Sheet3!A:C,3,FALSE)</f>
        <v>2915 EAST CERVANTES STREET</v>
      </c>
      <c r="E4992">
        <f>VLOOKUP(A4992,Sheet3!A:D,4,FALSE)</f>
        <v>0</v>
      </c>
      <c r="F4992" t="str">
        <f>VLOOKUP(A4992,Sheet3!A:G,5,FALSE)</f>
        <v>PENSACOLA</v>
      </c>
      <c r="G4992" t="str">
        <f>VLOOKUP(A4992,Sheet3!A:G,6,FALSE)</f>
        <v>FL</v>
      </c>
      <c r="H4992">
        <f>VLOOKUP(A4992,Sheet3!A:G,7,FALSE)</f>
        <v>325030000</v>
      </c>
    </row>
    <row r="4993" spans="1:8" x14ac:dyDescent="0.3">
      <c r="A4993" t="s">
        <v>19</v>
      </c>
      <c r="B4993" t="str">
        <f>VLOOKUP(A4993,Sheet2!A:B,2,FALSE)</f>
        <v>02-7000013/0000</v>
      </c>
      <c r="C4993">
        <f>VLOOKUP(A4993,Sheet3!A:B,2,FALSE)</f>
        <v>270000139</v>
      </c>
      <c r="D4993" t="str">
        <f>VLOOKUP(A4993,Sheet3!A:C,3,FALSE)</f>
        <v>2915 EAST CERVANTES STREET</v>
      </c>
      <c r="E4993">
        <f>VLOOKUP(A4993,Sheet3!A:D,4,FALSE)</f>
        <v>0</v>
      </c>
      <c r="F4993" t="str">
        <f>VLOOKUP(A4993,Sheet3!A:G,5,FALSE)</f>
        <v>PENSACOLA</v>
      </c>
      <c r="G4993" t="str">
        <f>VLOOKUP(A4993,Sheet3!A:G,6,FALSE)</f>
        <v>FL</v>
      </c>
      <c r="H4993">
        <f>VLOOKUP(A4993,Sheet3!A:G,7,FALSE)</f>
        <v>325030000</v>
      </c>
    </row>
    <row r="4994" spans="1:8" x14ac:dyDescent="0.3">
      <c r="A4994" t="s">
        <v>19</v>
      </c>
      <c r="B4994" t="str">
        <f>VLOOKUP(A4994,Sheet2!A:B,2,FALSE)</f>
        <v>02-7000013/0000</v>
      </c>
      <c r="C4994">
        <f>VLOOKUP(A4994,Sheet3!A:B,2,FALSE)</f>
        <v>270000139</v>
      </c>
      <c r="D4994" t="str">
        <f>VLOOKUP(A4994,Sheet3!A:C,3,FALSE)</f>
        <v>2915 EAST CERVANTES STREET</v>
      </c>
      <c r="E4994">
        <f>VLOOKUP(A4994,Sheet3!A:D,4,FALSE)</f>
        <v>0</v>
      </c>
      <c r="F4994" t="str">
        <f>VLOOKUP(A4994,Sheet3!A:G,5,FALSE)</f>
        <v>PENSACOLA</v>
      </c>
      <c r="G4994" t="str">
        <f>VLOOKUP(A4994,Sheet3!A:G,6,FALSE)</f>
        <v>FL</v>
      </c>
      <c r="H4994">
        <f>VLOOKUP(A4994,Sheet3!A:G,7,FALSE)</f>
        <v>325030000</v>
      </c>
    </row>
    <row r="4995" spans="1:8" x14ac:dyDescent="0.3">
      <c r="A4995" t="s">
        <v>293</v>
      </c>
      <c r="B4995" t="str">
        <f>VLOOKUP(A4995,Sheet2!A:B,2,FALSE)</f>
        <v>59-3618357/0000</v>
      </c>
      <c r="C4995">
        <f>VLOOKUP(A4995,Sheet3!A:B,2,FALSE)</f>
        <v>593756812</v>
      </c>
      <c r="D4995" t="str">
        <f>VLOOKUP(A4995,Sheet3!A:C,3,FALSE)</f>
        <v>3404 SANTA ROSA DRIVE</v>
      </c>
      <c r="E4995">
        <f>VLOOKUP(A4995,Sheet3!A:D,4,FALSE)</f>
        <v>0</v>
      </c>
      <c r="F4995" t="str">
        <f>VLOOKUP(A4995,Sheet3!A:G,5,FALSE)</f>
        <v>GULF BREEZE</v>
      </c>
      <c r="G4995" t="str">
        <f>VLOOKUP(A4995,Sheet3!A:G,6,FALSE)</f>
        <v>FL</v>
      </c>
      <c r="H4995">
        <f>VLOOKUP(A4995,Sheet3!A:G,7,FALSE)</f>
        <v>325630000</v>
      </c>
    </row>
    <row r="4996" spans="1:8" x14ac:dyDescent="0.3">
      <c r="A4996" t="s">
        <v>293</v>
      </c>
      <c r="B4996" t="str">
        <f>VLOOKUP(A4996,Sheet2!A:B,2,FALSE)</f>
        <v>59-3618357/0000</v>
      </c>
      <c r="C4996">
        <f>VLOOKUP(A4996,Sheet3!A:B,2,FALSE)</f>
        <v>593756812</v>
      </c>
      <c r="D4996" t="str">
        <f>VLOOKUP(A4996,Sheet3!A:C,3,FALSE)</f>
        <v>3404 SANTA ROSA DRIVE</v>
      </c>
      <c r="E4996">
        <f>VLOOKUP(A4996,Sheet3!A:D,4,FALSE)</f>
        <v>0</v>
      </c>
      <c r="F4996" t="str">
        <f>VLOOKUP(A4996,Sheet3!A:G,5,FALSE)</f>
        <v>GULF BREEZE</v>
      </c>
      <c r="G4996" t="str">
        <f>VLOOKUP(A4996,Sheet3!A:G,6,FALSE)</f>
        <v>FL</v>
      </c>
      <c r="H4996">
        <f>VLOOKUP(A4996,Sheet3!A:G,7,FALSE)</f>
        <v>325630000</v>
      </c>
    </row>
    <row r="4997" spans="1:8" x14ac:dyDescent="0.3">
      <c r="A4997" t="s">
        <v>293</v>
      </c>
      <c r="B4997" t="str">
        <f>VLOOKUP(A4997,Sheet2!A:B,2,FALSE)</f>
        <v>59-3618357/0000</v>
      </c>
      <c r="C4997">
        <f>VLOOKUP(A4997,Sheet3!A:B,2,FALSE)</f>
        <v>593756812</v>
      </c>
      <c r="D4997" t="str">
        <f>VLOOKUP(A4997,Sheet3!A:C,3,FALSE)</f>
        <v>3404 SANTA ROSA DRIVE</v>
      </c>
      <c r="E4997">
        <f>VLOOKUP(A4997,Sheet3!A:D,4,FALSE)</f>
        <v>0</v>
      </c>
      <c r="F4997" t="str">
        <f>VLOOKUP(A4997,Sheet3!A:G,5,FALSE)</f>
        <v>GULF BREEZE</v>
      </c>
      <c r="G4997" t="str">
        <f>VLOOKUP(A4997,Sheet3!A:G,6,FALSE)</f>
        <v>FL</v>
      </c>
      <c r="H4997">
        <f>VLOOKUP(A4997,Sheet3!A:G,7,FALSE)</f>
        <v>325630000</v>
      </c>
    </row>
    <row r="4998" spans="1:8" x14ac:dyDescent="0.3">
      <c r="A4998" t="s">
        <v>293</v>
      </c>
      <c r="B4998" t="str">
        <f>VLOOKUP(A4998,Sheet2!A:B,2,FALSE)</f>
        <v>59-3618357/0000</v>
      </c>
      <c r="C4998">
        <f>VLOOKUP(A4998,Sheet3!A:B,2,FALSE)</f>
        <v>593756812</v>
      </c>
      <c r="D4998" t="str">
        <f>VLOOKUP(A4998,Sheet3!A:C,3,FALSE)</f>
        <v>3404 SANTA ROSA DRIVE</v>
      </c>
      <c r="E4998">
        <f>VLOOKUP(A4998,Sheet3!A:D,4,FALSE)</f>
        <v>0</v>
      </c>
      <c r="F4998" t="str">
        <f>VLOOKUP(A4998,Sheet3!A:G,5,FALSE)</f>
        <v>GULF BREEZE</v>
      </c>
      <c r="G4998" t="str">
        <f>VLOOKUP(A4998,Sheet3!A:G,6,FALSE)</f>
        <v>FL</v>
      </c>
      <c r="H4998">
        <f>VLOOKUP(A4998,Sheet3!A:G,7,FALSE)</f>
        <v>325630000</v>
      </c>
    </row>
    <row r="4999" spans="1:8" x14ac:dyDescent="0.3">
      <c r="A4999" t="s">
        <v>293</v>
      </c>
      <c r="B4999" t="str">
        <f>VLOOKUP(A4999,Sheet2!A:B,2,FALSE)</f>
        <v>59-3618357/0000</v>
      </c>
      <c r="C4999">
        <f>VLOOKUP(A4999,Sheet3!A:B,2,FALSE)</f>
        <v>593756812</v>
      </c>
      <c r="D4999" t="str">
        <f>VLOOKUP(A4999,Sheet3!A:C,3,FALSE)</f>
        <v>3404 SANTA ROSA DRIVE</v>
      </c>
      <c r="E4999">
        <f>VLOOKUP(A4999,Sheet3!A:D,4,FALSE)</f>
        <v>0</v>
      </c>
      <c r="F4999" t="str">
        <f>VLOOKUP(A4999,Sheet3!A:G,5,FALSE)</f>
        <v>GULF BREEZE</v>
      </c>
      <c r="G4999" t="str">
        <f>VLOOKUP(A4999,Sheet3!A:G,6,FALSE)</f>
        <v>FL</v>
      </c>
      <c r="H4999">
        <f>VLOOKUP(A4999,Sheet3!A:G,7,FALSE)</f>
        <v>325630000</v>
      </c>
    </row>
    <row r="5000" spans="1:8" x14ac:dyDescent="0.3">
      <c r="A5000" t="s">
        <v>102</v>
      </c>
      <c r="B5000" t="str">
        <f>VLOOKUP(A5000,Sheet2!A:B,2,FALSE)</f>
        <v>264-35-0248/0000</v>
      </c>
      <c r="C5000">
        <f>VLOOKUP(A5000,Sheet3!A:B,2,FALSE)</f>
        <v>267533631</v>
      </c>
      <c r="D5000" t="str">
        <f>VLOOKUP(A5000,Sheet3!A:C,3,FALSE)</f>
        <v>4357 SPANISH TRAIL ROAD</v>
      </c>
      <c r="E5000">
        <f>VLOOKUP(A5000,Sheet3!A:D,4,FALSE)</f>
        <v>0</v>
      </c>
      <c r="F5000" t="str">
        <f>VLOOKUP(A5000,Sheet3!A:G,5,FALSE)</f>
        <v>PENSACOLA</v>
      </c>
      <c r="G5000" t="str">
        <f>VLOOKUP(A5000,Sheet3!A:G,6,FALSE)</f>
        <v>FL</v>
      </c>
      <c r="H5000">
        <f>VLOOKUP(A5000,Sheet3!A:G,7,FALSE)</f>
        <v>325040000</v>
      </c>
    </row>
    <row r="5001" spans="1:8" x14ac:dyDescent="0.3">
      <c r="A5001" t="s">
        <v>24</v>
      </c>
      <c r="B5001" t="str">
        <f>VLOOKUP(A5001,Sheet2!A:B,2,FALSE)</f>
        <v>20-0223615/0000</v>
      </c>
      <c r="C5001">
        <f>VLOOKUP(A5001,Sheet3!A:B,2,FALSE)</f>
        <v>200223615</v>
      </c>
      <c r="D5001" t="str">
        <f>VLOOKUP(A5001,Sheet3!A:C,3,FALSE)</f>
        <v>4502 SPANISH TRAIL ROAD</v>
      </c>
      <c r="E5001">
        <f>VLOOKUP(A5001,Sheet3!A:D,4,FALSE)</f>
        <v>0</v>
      </c>
      <c r="F5001" t="str">
        <f>VLOOKUP(A5001,Sheet3!A:G,5,FALSE)</f>
        <v>PENSACOLA</v>
      </c>
      <c r="G5001" t="str">
        <f>VLOOKUP(A5001,Sheet3!A:G,6,FALSE)</f>
        <v>FL</v>
      </c>
      <c r="H5001">
        <f>VLOOKUP(A5001,Sheet3!A:G,7,FALSE)</f>
        <v>325040000</v>
      </c>
    </row>
    <row r="5002" spans="1:8" x14ac:dyDescent="0.3">
      <c r="A5002" t="s">
        <v>24</v>
      </c>
      <c r="B5002" t="str">
        <f>VLOOKUP(A5002,Sheet2!A:B,2,FALSE)</f>
        <v>20-0223615/0000</v>
      </c>
      <c r="C5002">
        <f>VLOOKUP(A5002,Sheet3!A:B,2,FALSE)</f>
        <v>200223615</v>
      </c>
      <c r="D5002" t="str">
        <f>VLOOKUP(A5002,Sheet3!A:C,3,FALSE)</f>
        <v>4502 SPANISH TRAIL ROAD</v>
      </c>
      <c r="E5002">
        <f>VLOOKUP(A5002,Sheet3!A:D,4,FALSE)</f>
        <v>0</v>
      </c>
      <c r="F5002" t="str">
        <f>VLOOKUP(A5002,Sheet3!A:G,5,FALSE)</f>
        <v>PENSACOLA</v>
      </c>
      <c r="G5002" t="str">
        <f>VLOOKUP(A5002,Sheet3!A:G,6,FALSE)</f>
        <v>FL</v>
      </c>
      <c r="H5002">
        <f>VLOOKUP(A5002,Sheet3!A:G,7,FALSE)</f>
        <v>325040000</v>
      </c>
    </row>
    <row r="5003" spans="1:8" x14ac:dyDescent="0.3">
      <c r="A5003" t="s">
        <v>24</v>
      </c>
      <c r="B5003" t="str">
        <f>VLOOKUP(A5003,Sheet2!A:B,2,FALSE)</f>
        <v>20-0223615/0000</v>
      </c>
      <c r="C5003">
        <f>VLOOKUP(A5003,Sheet3!A:B,2,FALSE)</f>
        <v>200223615</v>
      </c>
      <c r="D5003" t="str">
        <f>VLOOKUP(A5003,Sheet3!A:C,3,FALSE)</f>
        <v>4502 SPANISH TRAIL ROAD</v>
      </c>
      <c r="E5003">
        <f>VLOOKUP(A5003,Sheet3!A:D,4,FALSE)</f>
        <v>0</v>
      </c>
      <c r="F5003" t="str">
        <f>VLOOKUP(A5003,Sheet3!A:G,5,FALSE)</f>
        <v>PENSACOLA</v>
      </c>
      <c r="G5003" t="str">
        <f>VLOOKUP(A5003,Sheet3!A:G,6,FALSE)</f>
        <v>FL</v>
      </c>
      <c r="H5003">
        <f>VLOOKUP(A5003,Sheet3!A:G,7,FALSE)</f>
        <v>325040000</v>
      </c>
    </row>
    <row r="5004" spans="1:8" x14ac:dyDescent="0.3">
      <c r="A5004" t="s">
        <v>102</v>
      </c>
      <c r="B5004" t="str">
        <f>VLOOKUP(A5004,Sheet2!A:B,2,FALSE)</f>
        <v>264-35-0248/0000</v>
      </c>
      <c r="C5004">
        <f>VLOOKUP(A5004,Sheet3!A:B,2,FALSE)</f>
        <v>267533631</v>
      </c>
      <c r="D5004" t="str">
        <f>VLOOKUP(A5004,Sheet3!A:C,3,FALSE)</f>
        <v>4357 SPANISH TRAIL ROAD</v>
      </c>
      <c r="E5004">
        <f>VLOOKUP(A5004,Sheet3!A:D,4,FALSE)</f>
        <v>0</v>
      </c>
      <c r="F5004" t="str">
        <f>VLOOKUP(A5004,Sheet3!A:G,5,FALSE)</f>
        <v>PENSACOLA</v>
      </c>
      <c r="G5004" t="str">
        <f>VLOOKUP(A5004,Sheet3!A:G,6,FALSE)</f>
        <v>FL</v>
      </c>
      <c r="H5004">
        <f>VLOOKUP(A5004,Sheet3!A:G,7,FALSE)</f>
        <v>325040000</v>
      </c>
    </row>
    <row r="5005" spans="1:8" x14ac:dyDescent="0.3">
      <c r="A5005" t="s">
        <v>178</v>
      </c>
      <c r="B5005" t="str">
        <f>VLOOKUP(A5005,Sheet2!A:B,2,FALSE)</f>
        <v>65-0586200/0000</v>
      </c>
      <c r="C5005">
        <f>VLOOKUP(A5005,Sheet3!A:B,2,FALSE)</f>
        <v>811959129</v>
      </c>
      <c r="D5005" t="str">
        <f>VLOOKUP(A5005,Sheet3!A:C,3,FALSE)</f>
        <v>1108 AIRPORT BLVD, SUITE B</v>
      </c>
      <c r="E5005">
        <f>VLOOKUP(A5005,Sheet3!A:D,4,FALSE)</f>
        <v>0</v>
      </c>
      <c r="F5005" t="str">
        <f>VLOOKUP(A5005,Sheet3!A:G,5,FALSE)</f>
        <v>PENSACOLA</v>
      </c>
      <c r="G5005" t="str">
        <f>VLOOKUP(A5005,Sheet3!A:G,6,FALSE)</f>
        <v>FL</v>
      </c>
      <c r="H5005">
        <f>VLOOKUP(A5005,Sheet3!A:G,7,FALSE)</f>
        <v>325040000</v>
      </c>
    </row>
    <row r="5006" spans="1:8" x14ac:dyDescent="0.3">
      <c r="A5006" t="s">
        <v>178</v>
      </c>
      <c r="B5006" t="str">
        <f>VLOOKUP(A5006,Sheet2!A:B,2,FALSE)</f>
        <v>65-0586200/0000</v>
      </c>
      <c r="C5006">
        <f>VLOOKUP(A5006,Sheet3!A:B,2,FALSE)</f>
        <v>811959129</v>
      </c>
      <c r="D5006" t="str">
        <f>VLOOKUP(A5006,Sheet3!A:C,3,FALSE)</f>
        <v>1108 AIRPORT BLVD, SUITE B</v>
      </c>
      <c r="E5006">
        <f>VLOOKUP(A5006,Sheet3!A:D,4,FALSE)</f>
        <v>0</v>
      </c>
      <c r="F5006" t="str">
        <f>VLOOKUP(A5006,Sheet3!A:G,5,FALSE)</f>
        <v>PENSACOLA</v>
      </c>
      <c r="G5006" t="str">
        <f>VLOOKUP(A5006,Sheet3!A:G,6,FALSE)</f>
        <v>FL</v>
      </c>
      <c r="H5006">
        <f>VLOOKUP(A5006,Sheet3!A:G,7,FALSE)</f>
        <v>325040000</v>
      </c>
    </row>
    <row r="5007" spans="1:8" x14ac:dyDescent="0.3">
      <c r="A5007" t="s">
        <v>178</v>
      </c>
      <c r="B5007" t="str">
        <f>VLOOKUP(A5007,Sheet2!A:B,2,FALSE)</f>
        <v>65-0586200/0000</v>
      </c>
      <c r="C5007">
        <f>VLOOKUP(A5007,Sheet3!A:B,2,FALSE)</f>
        <v>811959129</v>
      </c>
      <c r="D5007" t="str">
        <f>VLOOKUP(A5007,Sheet3!A:C,3,FALSE)</f>
        <v>1108 AIRPORT BLVD, SUITE B</v>
      </c>
      <c r="E5007">
        <f>VLOOKUP(A5007,Sheet3!A:D,4,FALSE)</f>
        <v>0</v>
      </c>
      <c r="F5007" t="str">
        <f>VLOOKUP(A5007,Sheet3!A:G,5,FALSE)</f>
        <v>PENSACOLA</v>
      </c>
      <c r="G5007" t="str">
        <f>VLOOKUP(A5007,Sheet3!A:G,6,FALSE)</f>
        <v>FL</v>
      </c>
      <c r="H5007">
        <f>VLOOKUP(A5007,Sheet3!A:G,7,FALSE)</f>
        <v>325040000</v>
      </c>
    </row>
    <row r="5008" spans="1:8" x14ac:dyDescent="0.3">
      <c r="A5008" t="s">
        <v>28</v>
      </c>
      <c r="B5008" t="str">
        <f>VLOOKUP(A5008,Sheet2!A:B,2,FALSE)</f>
        <v>59-1282328/0000</v>
      </c>
      <c r="C5008">
        <f>VLOOKUP(A5008,Sheet3!A:B,2,FALSE)</f>
        <v>591783017</v>
      </c>
      <c r="D5008" t="str">
        <f>VLOOKUP(A5008,Sheet3!A:C,3,FALSE)</f>
        <v>1759 CREIGHTON ROAD</v>
      </c>
      <c r="E5008">
        <f>VLOOKUP(A5008,Sheet3!A:D,4,FALSE)</f>
        <v>0</v>
      </c>
      <c r="F5008" t="str">
        <f>VLOOKUP(A5008,Sheet3!A:G,5,FALSE)</f>
        <v>PENSACOLA</v>
      </c>
      <c r="G5008" t="str">
        <f>VLOOKUP(A5008,Sheet3!A:G,6,FALSE)</f>
        <v>FL</v>
      </c>
      <c r="H5008">
        <f>VLOOKUP(A5008,Sheet3!A:G,7,FALSE)</f>
        <v>325040000</v>
      </c>
    </row>
    <row r="5009" spans="1:8" x14ac:dyDescent="0.3">
      <c r="A5009" t="s">
        <v>68</v>
      </c>
      <c r="B5009" t="str">
        <f>VLOOKUP(A5009,Sheet2!A:B,2,FALSE)</f>
        <v>58-2517651/0000</v>
      </c>
      <c r="C5009">
        <f>VLOOKUP(A5009,Sheet3!A:B,2,FALSE)</f>
        <v>591282328</v>
      </c>
      <c r="D5009" t="str">
        <f>VLOOKUP(A5009,Sheet3!A:C,3,FALSE)</f>
        <v>2227 E. OLIVE RD</v>
      </c>
      <c r="E5009">
        <f>VLOOKUP(A5009,Sheet3!A:D,4,FALSE)</f>
        <v>0</v>
      </c>
      <c r="F5009" t="str">
        <f>VLOOKUP(A5009,Sheet3!A:G,5,FALSE)</f>
        <v>PENSACOLA</v>
      </c>
      <c r="G5009" t="str">
        <f>VLOOKUP(A5009,Sheet3!A:G,6,FALSE)</f>
        <v>FL</v>
      </c>
      <c r="H5009">
        <f>VLOOKUP(A5009,Sheet3!A:G,7,FALSE)</f>
        <v>325140000</v>
      </c>
    </row>
    <row r="5010" spans="1:8" x14ac:dyDescent="0.3">
      <c r="A5010" t="s">
        <v>102</v>
      </c>
      <c r="B5010" t="str">
        <f>VLOOKUP(A5010,Sheet2!A:B,2,FALSE)</f>
        <v>264-35-0248/0000</v>
      </c>
      <c r="C5010">
        <f>VLOOKUP(A5010,Sheet3!A:B,2,FALSE)</f>
        <v>267533631</v>
      </c>
      <c r="D5010" t="str">
        <f>VLOOKUP(A5010,Sheet3!A:C,3,FALSE)</f>
        <v>4357 SPANISH TRAIL ROAD</v>
      </c>
      <c r="E5010">
        <f>VLOOKUP(A5010,Sheet3!A:D,4,FALSE)</f>
        <v>0</v>
      </c>
      <c r="F5010" t="str">
        <f>VLOOKUP(A5010,Sheet3!A:G,5,FALSE)</f>
        <v>PENSACOLA</v>
      </c>
      <c r="G5010" t="str">
        <f>VLOOKUP(A5010,Sheet3!A:G,6,FALSE)</f>
        <v>FL</v>
      </c>
      <c r="H5010">
        <f>VLOOKUP(A5010,Sheet3!A:G,7,FALSE)</f>
        <v>325040000</v>
      </c>
    </row>
    <row r="5011" spans="1:8" x14ac:dyDescent="0.3">
      <c r="A5011" t="s">
        <v>66</v>
      </c>
      <c r="B5011" t="str">
        <f>VLOOKUP(A5011,Sheet2!A:B,2,FALSE)</f>
        <v>58-2473714/0000</v>
      </c>
      <c r="C5011">
        <f>VLOOKUP(A5011,Sheet3!A:B,2,FALSE)</f>
        <v>591282325</v>
      </c>
      <c r="D5011" t="str">
        <f>VLOOKUP(A5011,Sheet3!A:C,3,FALSE)</f>
        <v>2227 EAST OLIVE ROAD</v>
      </c>
      <c r="E5011">
        <f>VLOOKUP(A5011,Sheet3!A:D,4,FALSE)</f>
        <v>0</v>
      </c>
      <c r="F5011" t="str">
        <f>VLOOKUP(A5011,Sheet3!A:G,5,FALSE)</f>
        <v>PENSACOLA</v>
      </c>
      <c r="G5011" t="str">
        <f>VLOOKUP(A5011,Sheet3!A:G,6,FALSE)</f>
        <v>FL</v>
      </c>
      <c r="H5011">
        <f>VLOOKUP(A5011,Sheet3!A:G,7,FALSE)</f>
        <v>325140000</v>
      </c>
    </row>
    <row r="5012" spans="1:8" x14ac:dyDescent="0.3">
      <c r="A5012" t="s">
        <v>66</v>
      </c>
      <c r="B5012" t="str">
        <f>VLOOKUP(A5012,Sheet2!A:B,2,FALSE)</f>
        <v>58-2473714/0000</v>
      </c>
      <c r="C5012">
        <f>VLOOKUP(A5012,Sheet3!A:B,2,FALSE)</f>
        <v>591282325</v>
      </c>
      <c r="D5012" t="str">
        <f>VLOOKUP(A5012,Sheet3!A:C,3,FALSE)</f>
        <v>2227 EAST OLIVE ROAD</v>
      </c>
      <c r="E5012">
        <f>VLOOKUP(A5012,Sheet3!A:D,4,FALSE)</f>
        <v>0</v>
      </c>
      <c r="F5012" t="str">
        <f>VLOOKUP(A5012,Sheet3!A:G,5,FALSE)</f>
        <v>PENSACOLA</v>
      </c>
      <c r="G5012" t="str">
        <f>VLOOKUP(A5012,Sheet3!A:G,6,FALSE)</f>
        <v>FL</v>
      </c>
      <c r="H5012">
        <f>VLOOKUP(A5012,Sheet3!A:G,7,FALSE)</f>
        <v>325140000</v>
      </c>
    </row>
    <row r="5013" spans="1:8" x14ac:dyDescent="0.3">
      <c r="A5013" t="s">
        <v>66</v>
      </c>
      <c r="B5013" t="str">
        <f>VLOOKUP(A5013,Sheet2!A:B,2,FALSE)</f>
        <v>58-2473714/0000</v>
      </c>
      <c r="C5013">
        <f>VLOOKUP(A5013,Sheet3!A:B,2,FALSE)</f>
        <v>591282325</v>
      </c>
      <c r="D5013" t="str">
        <f>VLOOKUP(A5013,Sheet3!A:C,3,FALSE)</f>
        <v>2227 EAST OLIVE ROAD</v>
      </c>
      <c r="E5013">
        <f>VLOOKUP(A5013,Sheet3!A:D,4,FALSE)</f>
        <v>0</v>
      </c>
      <c r="F5013" t="str">
        <f>VLOOKUP(A5013,Sheet3!A:G,5,FALSE)</f>
        <v>PENSACOLA</v>
      </c>
      <c r="G5013" t="str">
        <f>VLOOKUP(A5013,Sheet3!A:G,6,FALSE)</f>
        <v>FL</v>
      </c>
      <c r="H5013">
        <f>VLOOKUP(A5013,Sheet3!A:G,7,FALSE)</f>
        <v>325140000</v>
      </c>
    </row>
    <row r="5014" spans="1:8" x14ac:dyDescent="0.3">
      <c r="A5014" t="s">
        <v>6</v>
      </c>
      <c r="B5014" t="str">
        <f>VLOOKUP(A5014,Sheet2!A:B,2,FALSE)</f>
        <v>59-2297895/0000</v>
      </c>
      <c r="C5014">
        <f>VLOOKUP(A5014,Sheet3!A:B,2,FALSE)</f>
        <v>592915275</v>
      </c>
      <c r="D5014" t="str">
        <f>VLOOKUP(A5014,Sheet3!A:C,3,FALSE)</f>
        <v>151 W AIRPORT BLVD</v>
      </c>
      <c r="E5014">
        <f>VLOOKUP(A5014,Sheet3!A:D,4,FALSE)</f>
        <v>0</v>
      </c>
      <c r="F5014" t="str">
        <f>VLOOKUP(A5014,Sheet3!A:G,5,FALSE)</f>
        <v>PENSACOLA</v>
      </c>
      <c r="G5014" t="str">
        <f>VLOOKUP(A5014,Sheet3!A:G,6,FALSE)</f>
        <v>FL</v>
      </c>
      <c r="H5014">
        <f>VLOOKUP(A5014,Sheet3!A:G,7,FALSE)</f>
        <v>325050000</v>
      </c>
    </row>
    <row r="5015" spans="1:8" x14ac:dyDescent="0.3">
      <c r="A5015" t="s">
        <v>6</v>
      </c>
      <c r="B5015" t="str">
        <f>VLOOKUP(A5015,Sheet2!A:B,2,FALSE)</f>
        <v>59-2297895/0000</v>
      </c>
      <c r="C5015">
        <f>VLOOKUP(A5015,Sheet3!A:B,2,FALSE)</f>
        <v>592915275</v>
      </c>
      <c r="D5015" t="str">
        <f>VLOOKUP(A5015,Sheet3!A:C,3,FALSE)</f>
        <v>151 W AIRPORT BLVD</v>
      </c>
      <c r="E5015">
        <f>VLOOKUP(A5015,Sheet3!A:D,4,FALSE)</f>
        <v>0</v>
      </c>
      <c r="F5015" t="str">
        <f>VLOOKUP(A5015,Sheet3!A:G,5,FALSE)</f>
        <v>PENSACOLA</v>
      </c>
      <c r="G5015" t="str">
        <f>VLOOKUP(A5015,Sheet3!A:G,6,FALSE)</f>
        <v>FL</v>
      </c>
      <c r="H5015">
        <f>VLOOKUP(A5015,Sheet3!A:G,7,FALSE)</f>
        <v>325050000</v>
      </c>
    </row>
    <row r="5016" spans="1:8" x14ac:dyDescent="0.3">
      <c r="A5016" t="s">
        <v>6</v>
      </c>
      <c r="B5016" t="str">
        <f>VLOOKUP(A5016,Sheet2!A:B,2,FALSE)</f>
        <v>59-2297895/0000</v>
      </c>
      <c r="C5016">
        <f>VLOOKUP(A5016,Sheet3!A:B,2,FALSE)</f>
        <v>592915275</v>
      </c>
      <c r="D5016" t="str">
        <f>VLOOKUP(A5016,Sheet3!A:C,3,FALSE)</f>
        <v>151 W AIRPORT BLVD</v>
      </c>
      <c r="E5016">
        <f>VLOOKUP(A5016,Sheet3!A:D,4,FALSE)</f>
        <v>0</v>
      </c>
      <c r="F5016" t="str">
        <f>VLOOKUP(A5016,Sheet3!A:G,5,FALSE)</f>
        <v>PENSACOLA</v>
      </c>
      <c r="G5016" t="str">
        <f>VLOOKUP(A5016,Sheet3!A:G,6,FALSE)</f>
        <v>FL</v>
      </c>
      <c r="H5016">
        <f>VLOOKUP(A5016,Sheet3!A:G,7,FALSE)</f>
        <v>325050000</v>
      </c>
    </row>
    <row r="5017" spans="1:8" x14ac:dyDescent="0.3">
      <c r="A5017" t="s">
        <v>6</v>
      </c>
      <c r="B5017" t="str">
        <f>VLOOKUP(A5017,Sheet2!A:B,2,FALSE)</f>
        <v>59-2297895/0000</v>
      </c>
      <c r="C5017">
        <f>VLOOKUP(A5017,Sheet3!A:B,2,FALSE)</f>
        <v>592915275</v>
      </c>
      <c r="D5017" t="str">
        <f>VLOOKUP(A5017,Sheet3!A:C,3,FALSE)</f>
        <v>151 W AIRPORT BLVD</v>
      </c>
      <c r="E5017">
        <f>VLOOKUP(A5017,Sheet3!A:D,4,FALSE)</f>
        <v>0</v>
      </c>
      <c r="F5017" t="str">
        <f>VLOOKUP(A5017,Sheet3!A:G,5,FALSE)</f>
        <v>PENSACOLA</v>
      </c>
      <c r="G5017" t="str">
        <f>VLOOKUP(A5017,Sheet3!A:G,6,FALSE)</f>
        <v>FL</v>
      </c>
      <c r="H5017">
        <f>VLOOKUP(A5017,Sheet3!A:G,7,FALSE)</f>
        <v>325050000</v>
      </c>
    </row>
    <row r="5018" spans="1:8" x14ac:dyDescent="0.3">
      <c r="A5018" t="s">
        <v>6</v>
      </c>
      <c r="B5018" t="str">
        <f>VLOOKUP(A5018,Sheet2!A:B,2,FALSE)</f>
        <v>59-2297895/0000</v>
      </c>
      <c r="C5018">
        <f>VLOOKUP(A5018,Sheet3!A:B,2,FALSE)</f>
        <v>592915275</v>
      </c>
      <c r="D5018" t="str">
        <f>VLOOKUP(A5018,Sheet3!A:C,3,FALSE)</f>
        <v>151 W AIRPORT BLVD</v>
      </c>
      <c r="E5018">
        <f>VLOOKUP(A5018,Sheet3!A:D,4,FALSE)</f>
        <v>0</v>
      </c>
      <c r="F5018" t="str">
        <f>VLOOKUP(A5018,Sheet3!A:G,5,FALSE)</f>
        <v>PENSACOLA</v>
      </c>
      <c r="G5018" t="str">
        <f>VLOOKUP(A5018,Sheet3!A:G,6,FALSE)</f>
        <v>FL</v>
      </c>
      <c r="H5018">
        <f>VLOOKUP(A5018,Sheet3!A:G,7,FALSE)</f>
        <v>325050000</v>
      </c>
    </row>
    <row r="5019" spans="1:8" x14ac:dyDescent="0.3">
      <c r="A5019" t="s">
        <v>6</v>
      </c>
      <c r="B5019" t="str">
        <f>VLOOKUP(A5019,Sheet2!A:B,2,FALSE)</f>
        <v>59-2297895/0000</v>
      </c>
      <c r="C5019">
        <f>VLOOKUP(A5019,Sheet3!A:B,2,FALSE)</f>
        <v>592915275</v>
      </c>
      <c r="D5019" t="str">
        <f>VLOOKUP(A5019,Sheet3!A:C,3,FALSE)</f>
        <v>151 W AIRPORT BLVD</v>
      </c>
      <c r="E5019">
        <f>VLOOKUP(A5019,Sheet3!A:D,4,FALSE)</f>
        <v>0</v>
      </c>
      <c r="F5019" t="str">
        <f>VLOOKUP(A5019,Sheet3!A:G,5,FALSE)</f>
        <v>PENSACOLA</v>
      </c>
      <c r="G5019" t="str">
        <f>VLOOKUP(A5019,Sheet3!A:G,6,FALSE)</f>
        <v>FL</v>
      </c>
      <c r="H5019">
        <f>VLOOKUP(A5019,Sheet3!A:G,7,FALSE)</f>
        <v>325050000</v>
      </c>
    </row>
    <row r="5020" spans="1:8" x14ac:dyDescent="0.3">
      <c r="A5020" t="s">
        <v>333</v>
      </c>
      <c r="B5020" t="str">
        <f>VLOOKUP(A5020,Sheet2!A:B,2,FALSE)</f>
        <v>20-5414574/0000</v>
      </c>
      <c r="C5020">
        <f>VLOOKUP(A5020,Sheet3!A:B,2,FALSE)</f>
        <v>205414574</v>
      </c>
      <c r="D5020" t="str">
        <f>VLOOKUP(A5020,Sheet3!A:C,3,FALSE)</f>
        <v>602 N. BRANTLEY  STREET</v>
      </c>
      <c r="E5020">
        <f>VLOOKUP(A5020,Sheet3!A:D,4,FALSE)</f>
        <v>0</v>
      </c>
      <c r="F5020" t="str">
        <f>VLOOKUP(A5020,Sheet3!A:G,5,FALSE)</f>
        <v>OPP</v>
      </c>
      <c r="G5020" t="str">
        <f>VLOOKUP(A5020,Sheet3!A:G,6,FALSE)</f>
        <v>AL</v>
      </c>
      <c r="H5020">
        <f>VLOOKUP(A5020,Sheet3!A:G,7,FALSE)</f>
        <v>364670000</v>
      </c>
    </row>
    <row r="5021" spans="1:8" x14ac:dyDescent="0.3">
      <c r="A5021" t="s">
        <v>333</v>
      </c>
      <c r="B5021" t="str">
        <f>VLOOKUP(A5021,Sheet2!A:B,2,FALSE)</f>
        <v>20-5414574/0000</v>
      </c>
      <c r="C5021">
        <f>VLOOKUP(A5021,Sheet3!A:B,2,FALSE)</f>
        <v>205414574</v>
      </c>
      <c r="D5021" t="str">
        <f>VLOOKUP(A5021,Sheet3!A:C,3,FALSE)</f>
        <v>602 N. BRANTLEY  STREET</v>
      </c>
      <c r="E5021">
        <f>VLOOKUP(A5021,Sheet3!A:D,4,FALSE)</f>
        <v>0</v>
      </c>
      <c r="F5021" t="str">
        <f>VLOOKUP(A5021,Sheet3!A:G,5,FALSE)</f>
        <v>OPP</v>
      </c>
      <c r="G5021" t="str">
        <f>VLOOKUP(A5021,Sheet3!A:G,6,FALSE)</f>
        <v>AL</v>
      </c>
      <c r="H5021">
        <f>VLOOKUP(A5021,Sheet3!A:G,7,FALSE)</f>
        <v>364670000</v>
      </c>
    </row>
    <row r="5022" spans="1:8" x14ac:dyDescent="0.3">
      <c r="A5022" t="s">
        <v>333</v>
      </c>
      <c r="B5022" t="str">
        <f>VLOOKUP(A5022,Sheet2!A:B,2,FALSE)</f>
        <v>20-5414574/0000</v>
      </c>
      <c r="C5022">
        <f>VLOOKUP(A5022,Sheet3!A:B,2,FALSE)</f>
        <v>205414574</v>
      </c>
      <c r="D5022" t="str">
        <f>VLOOKUP(A5022,Sheet3!A:C,3,FALSE)</f>
        <v>602 N. BRANTLEY  STREET</v>
      </c>
      <c r="E5022">
        <f>VLOOKUP(A5022,Sheet3!A:D,4,FALSE)</f>
        <v>0</v>
      </c>
      <c r="F5022" t="str">
        <f>VLOOKUP(A5022,Sheet3!A:G,5,FALSE)</f>
        <v>OPP</v>
      </c>
      <c r="G5022" t="str">
        <f>VLOOKUP(A5022,Sheet3!A:G,6,FALSE)</f>
        <v>AL</v>
      </c>
      <c r="H5022">
        <f>VLOOKUP(A5022,Sheet3!A:G,7,FALSE)</f>
        <v>364670000</v>
      </c>
    </row>
    <row r="5023" spans="1:8" x14ac:dyDescent="0.3">
      <c r="A5023" t="s">
        <v>333</v>
      </c>
      <c r="B5023" t="str">
        <f>VLOOKUP(A5023,Sheet2!A:B,2,FALSE)</f>
        <v>20-5414574/0000</v>
      </c>
      <c r="C5023">
        <f>VLOOKUP(A5023,Sheet3!A:B,2,FALSE)</f>
        <v>205414574</v>
      </c>
      <c r="D5023" t="str">
        <f>VLOOKUP(A5023,Sheet3!A:C,3,FALSE)</f>
        <v>602 N. BRANTLEY  STREET</v>
      </c>
      <c r="E5023">
        <f>VLOOKUP(A5023,Sheet3!A:D,4,FALSE)</f>
        <v>0</v>
      </c>
      <c r="F5023" t="str">
        <f>VLOOKUP(A5023,Sheet3!A:G,5,FALSE)</f>
        <v>OPP</v>
      </c>
      <c r="G5023" t="str">
        <f>VLOOKUP(A5023,Sheet3!A:G,6,FALSE)</f>
        <v>AL</v>
      </c>
      <c r="H5023">
        <f>VLOOKUP(A5023,Sheet3!A:G,7,FALSE)</f>
        <v>364670000</v>
      </c>
    </row>
    <row r="5024" spans="1:8" x14ac:dyDescent="0.3">
      <c r="A5024" t="s">
        <v>69</v>
      </c>
      <c r="B5024" t="str">
        <f>VLOOKUP(A5024,Sheet2!A:B,2,FALSE)</f>
        <v>59-3257669/0000</v>
      </c>
      <c r="C5024">
        <f>VLOOKUP(A5024,Sheet3!A:B,2,FALSE)</f>
        <v>593385034</v>
      </c>
      <c r="D5024" t="str">
        <f>VLOOKUP(A5024,Sheet3!A:C,3,FALSE)</f>
        <v>6111 N DAVIS HWY, BLDG C</v>
      </c>
      <c r="E5024">
        <f>VLOOKUP(A5024,Sheet3!A:D,4,FALSE)</f>
        <v>0</v>
      </c>
      <c r="F5024" t="str">
        <f>VLOOKUP(A5024,Sheet3!A:G,5,FALSE)</f>
        <v>PENSACOLA</v>
      </c>
      <c r="G5024" t="str">
        <f>VLOOKUP(A5024,Sheet3!A:G,6,FALSE)</f>
        <v>FL</v>
      </c>
      <c r="H5024">
        <f>VLOOKUP(A5024,Sheet3!A:G,7,FALSE)</f>
        <v>325040000</v>
      </c>
    </row>
    <row r="5025" spans="1:8" x14ac:dyDescent="0.3">
      <c r="A5025" t="s">
        <v>69</v>
      </c>
      <c r="B5025" t="str">
        <f>VLOOKUP(A5025,Sheet2!A:B,2,FALSE)</f>
        <v>59-3257669/0000</v>
      </c>
      <c r="C5025">
        <f>VLOOKUP(A5025,Sheet3!A:B,2,FALSE)</f>
        <v>593385034</v>
      </c>
      <c r="D5025" t="str">
        <f>VLOOKUP(A5025,Sheet3!A:C,3,FALSE)</f>
        <v>6111 N DAVIS HWY, BLDG C</v>
      </c>
      <c r="E5025">
        <f>VLOOKUP(A5025,Sheet3!A:D,4,FALSE)</f>
        <v>0</v>
      </c>
      <c r="F5025" t="str">
        <f>VLOOKUP(A5025,Sheet3!A:G,5,FALSE)</f>
        <v>PENSACOLA</v>
      </c>
      <c r="G5025" t="str">
        <f>VLOOKUP(A5025,Sheet3!A:G,6,FALSE)</f>
        <v>FL</v>
      </c>
      <c r="H5025">
        <f>VLOOKUP(A5025,Sheet3!A:G,7,FALSE)</f>
        <v>325040000</v>
      </c>
    </row>
    <row r="5026" spans="1:8" x14ac:dyDescent="0.3">
      <c r="A5026" t="s">
        <v>69</v>
      </c>
      <c r="B5026" t="str">
        <f>VLOOKUP(A5026,Sheet2!A:B,2,FALSE)</f>
        <v>59-3257669/0000</v>
      </c>
      <c r="C5026">
        <f>VLOOKUP(A5026,Sheet3!A:B,2,FALSE)</f>
        <v>593385034</v>
      </c>
      <c r="D5026" t="str">
        <f>VLOOKUP(A5026,Sheet3!A:C,3,FALSE)</f>
        <v>6111 N DAVIS HWY, BLDG C</v>
      </c>
      <c r="E5026">
        <f>VLOOKUP(A5026,Sheet3!A:D,4,FALSE)</f>
        <v>0</v>
      </c>
      <c r="F5026" t="str">
        <f>VLOOKUP(A5026,Sheet3!A:G,5,FALSE)</f>
        <v>PENSACOLA</v>
      </c>
      <c r="G5026" t="str">
        <f>VLOOKUP(A5026,Sheet3!A:G,6,FALSE)</f>
        <v>FL</v>
      </c>
      <c r="H5026">
        <f>VLOOKUP(A5026,Sheet3!A:G,7,FALSE)</f>
        <v>325040000</v>
      </c>
    </row>
    <row r="5027" spans="1:8" x14ac:dyDescent="0.3">
      <c r="A5027" t="s">
        <v>44</v>
      </c>
      <c r="B5027" t="str">
        <f>VLOOKUP(A5027,Sheet2!A:B,2,FALSE)</f>
        <v>721-35-4206/0000</v>
      </c>
      <c r="C5027">
        <f>VLOOKUP(A5027,Sheet3!A:B,2,FALSE)</f>
        <v>813993322</v>
      </c>
      <c r="D5027" t="str">
        <f>VLOOKUP(A5027,Sheet3!A:C,3,FALSE)</f>
        <v>466 E NINE MILE RD</v>
      </c>
      <c r="E5027">
        <f>VLOOKUP(A5027,Sheet3!A:D,4,FALSE)</f>
        <v>0</v>
      </c>
      <c r="F5027" t="str">
        <f>VLOOKUP(A5027,Sheet3!A:G,5,FALSE)</f>
        <v>PENSACOLA</v>
      </c>
      <c r="G5027" t="str">
        <f>VLOOKUP(A5027,Sheet3!A:G,6,FALSE)</f>
        <v>FL</v>
      </c>
      <c r="H5027">
        <f>VLOOKUP(A5027,Sheet3!A:G,7,FALSE)</f>
        <v>325140000</v>
      </c>
    </row>
    <row r="5028" spans="1:8" x14ac:dyDescent="0.3">
      <c r="A5028" t="s">
        <v>44</v>
      </c>
      <c r="B5028" t="str">
        <f>VLOOKUP(A5028,Sheet2!A:B,2,FALSE)</f>
        <v>721-35-4206/0000</v>
      </c>
      <c r="C5028">
        <f>VLOOKUP(A5028,Sheet3!A:B,2,FALSE)</f>
        <v>813993322</v>
      </c>
      <c r="D5028" t="str">
        <f>VLOOKUP(A5028,Sheet3!A:C,3,FALSE)</f>
        <v>466 E NINE MILE RD</v>
      </c>
      <c r="E5028">
        <f>VLOOKUP(A5028,Sheet3!A:D,4,FALSE)</f>
        <v>0</v>
      </c>
      <c r="F5028" t="str">
        <f>VLOOKUP(A5028,Sheet3!A:G,5,FALSE)</f>
        <v>PENSACOLA</v>
      </c>
      <c r="G5028" t="str">
        <f>VLOOKUP(A5028,Sheet3!A:G,6,FALSE)</f>
        <v>FL</v>
      </c>
      <c r="H5028">
        <f>VLOOKUP(A5028,Sheet3!A:G,7,FALSE)</f>
        <v>325140000</v>
      </c>
    </row>
    <row r="5029" spans="1:8" x14ac:dyDescent="0.3">
      <c r="A5029" t="s">
        <v>44</v>
      </c>
      <c r="B5029" t="str">
        <f>VLOOKUP(A5029,Sheet2!A:B,2,FALSE)</f>
        <v>721-35-4206/0000</v>
      </c>
      <c r="C5029">
        <f>VLOOKUP(A5029,Sheet3!A:B,2,FALSE)</f>
        <v>813993322</v>
      </c>
      <c r="D5029" t="str">
        <f>VLOOKUP(A5029,Sheet3!A:C,3,FALSE)</f>
        <v>466 E NINE MILE RD</v>
      </c>
      <c r="E5029">
        <f>VLOOKUP(A5029,Sheet3!A:D,4,FALSE)</f>
        <v>0</v>
      </c>
      <c r="F5029" t="str">
        <f>VLOOKUP(A5029,Sheet3!A:G,5,FALSE)</f>
        <v>PENSACOLA</v>
      </c>
      <c r="G5029" t="str">
        <f>VLOOKUP(A5029,Sheet3!A:G,6,FALSE)</f>
        <v>FL</v>
      </c>
      <c r="H5029">
        <f>VLOOKUP(A5029,Sheet3!A:G,7,FALSE)</f>
        <v>325140000</v>
      </c>
    </row>
    <row r="5030" spans="1:8" x14ac:dyDescent="0.3">
      <c r="A5030" t="s">
        <v>44</v>
      </c>
      <c r="B5030" t="str">
        <f>VLOOKUP(A5030,Sheet2!A:B,2,FALSE)</f>
        <v>721-35-4206/0000</v>
      </c>
      <c r="C5030">
        <f>VLOOKUP(A5030,Sheet3!A:B,2,FALSE)</f>
        <v>813993322</v>
      </c>
      <c r="D5030" t="str">
        <f>VLOOKUP(A5030,Sheet3!A:C,3,FALSE)</f>
        <v>466 E NINE MILE RD</v>
      </c>
      <c r="E5030">
        <f>VLOOKUP(A5030,Sheet3!A:D,4,FALSE)</f>
        <v>0</v>
      </c>
      <c r="F5030" t="str">
        <f>VLOOKUP(A5030,Sheet3!A:G,5,FALSE)</f>
        <v>PENSACOLA</v>
      </c>
      <c r="G5030" t="str">
        <f>VLOOKUP(A5030,Sheet3!A:G,6,FALSE)</f>
        <v>FL</v>
      </c>
      <c r="H5030">
        <f>VLOOKUP(A5030,Sheet3!A:G,7,FALSE)</f>
        <v>325140000</v>
      </c>
    </row>
    <row r="5031" spans="1:8" x14ac:dyDescent="0.3">
      <c r="A5031" t="s">
        <v>44</v>
      </c>
      <c r="B5031" t="str">
        <f>VLOOKUP(A5031,Sheet2!A:B,2,FALSE)</f>
        <v>721-35-4206/0000</v>
      </c>
      <c r="C5031">
        <f>VLOOKUP(A5031,Sheet3!A:B,2,FALSE)</f>
        <v>813993322</v>
      </c>
      <c r="D5031" t="str">
        <f>VLOOKUP(A5031,Sheet3!A:C,3,FALSE)</f>
        <v>466 E NINE MILE RD</v>
      </c>
      <c r="E5031">
        <f>VLOOKUP(A5031,Sheet3!A:D,4,FALSE)</f>
        <v>0</v>
      </c>
      <c r="F5031" t="str">
        <f>VLOOKUP(A5031,Sheet3!A:G,5,FALSE)</f>
        <v>PENSACOLA</v>
      </c>
      <c r="G5031" t="str">
        <f>VLOOKUP(A5031,Sheet3!A:G,6,FALSE)</f>
        <v>FL</v>
      </c>
      <c r="H5031">
        <f>VLOOKUP(A5031,Sheet3!A:G,7,FALSE)</f>
        <v>325140000</v>
      </c>
    </row>
    <row r="5032" spans="1:8" x14ac:dyDescent="0.3">
      <c r="A5032" t="s">
        <v>44</v>
      </c>
      <c r="B5032" t="str">
        <f>VLOOKUP(A5032,Sheet2!A:B,2,FALSE)</f>
        <v>721-35-4206/0000</v>
      </c>
      <c r="C5032">
        <f>VLOOKUP(A5032,Sheet3!A:B,2,FALSE)</f>
        <v>813993322</v>
      </c>
      <c r="D5032" t="str">
        <f>VLOOKUP(A5032,Sheet3!A:C,3,FALSE)</f>
        <v>466 E NINE MILE RD</v>
      </c>
      <c r="E5032">
        <f>VLOOKUP(A5032,Sheet3!A:D,4,FALSE)</f>
        <v>0</v>
      </c>
      <c r="F5032" t="str">
        <f>VLOOKUP(A5032,Sheet3!A:G,5,FALSE)</f>
        <v>PENSACOLA</v>
      </c>
      <c r="G5032" t="str">
        <f>VLOOKUP(A5032,Sheet3!A:G,6,FALSE)</f>
        <v>FL</v>
      </c>
      <c r="H5032">
        <f>VLOOKUP(A5032,Sheet3!A:G,7,FALSE)</f>
        <v>325140000</v>
      </c>
    </row>
    <row r="5033" spans="1:8" x14ac:dyDescent="0.3">
      <c r="A5033" t="s">
        <v>65</v>
      </c>
      <c r="B5033" t="str">
        <f>VLOOKUP(A5033,Sheet2!A:B,2,FALSE)</f>
        <v>591-30-1248/0000</v>
      </c>
      <c r="C5033">
        <f>VLOOKUP(A5033,Sheet3!A:B,2,FALSE)</f>
        <v>591792595</v>
      </c>
      <c r="D5033" t="str">
        <f>VLOOKUP(A5033,Sheet3!A:C,3,FALSE)</f>
        <v>2999 LANGLEY AVE.</v>
      </c>
      <c r="E5033">
        <f>VLOOKUP(A5033,Sheet3!A:D,4,FALSE)</f>
        <v>0</v>
      </c>
      <c r="F5033" t="str">
        <f>VLOOKUP(A5033,Sheet3!A:G,5,FALSE)</f>
        <v>PENSACOLA</v>
      </c>
      <c r="G5033" t="str">
        <f>VLOOKUP(A5033,Sheet3!A:G,6,FALSE)</f>
        <v>FL</v>
      </c>
      <c r="H5033">
        <f>VLOOKUP(A5033,Sheet3!A:G,7,FALSE)</f>
        <v>325040000</v>
      </c>
    </row>
    <row r="5034" spans="1:8" x14ac:dyDescent="0.3">
      <c r="A5034" t="s">
        <v>65</v>
      </c>
      <c r="B5034" t="str">
        <f>VLOOKUP(A5034,Sheet2!A:B,2,FALSE)</f>
        <v>591-30-1248/0000</v>
      </c>
      <c r="C5034">
        <f>VLOOKUP(A5034,Sheet3!A:B,2,FALSE)</f>
        <v>591792595</v>
      </c>
      <c r="D5034" t="str">
        <f>VLOOKUP(A5034,Sheet3!A:C,3,FALSE)</f>
        <v>2999 LANGLEY AVE.</v>
      </c>
      <c r="E5034">
        <f>VLOOKUP(A5034,Sheet3!A:D,4,FALSE)</f>
        <v>0</v>
      </c>
      <c r="F5034" t="str">
        <f>VLOOKUP(A5034,Sheet3!A:G,5,FALSE)</f>
        <v>PENSACOLA</v>
      </c>
      <c r="G5034" t="str">
        <f>VLOOKUP(A5034,Sheet3!A:G,6,FALSE)</f>
        <v>FL</v>
      </c>
      <c r="H5034">
        <f>VLOOKUP(A5034,Sheet3!A:G,7,FALSE)</f>
        <v>325040000</v>
      </c>
    </row>
    <row r="5035" spans="1:8" x14ac:dyDescent="0.3">
      <c r="A5035" t="s">
        <v>65</v>
      </c>
      <c r="B5035" t="str">
        <f>VLOOKUP(A5035,Sheet2!A:B,2,FALSE)</f>
        <v>591-30-1248/0000</v>
      </c>
      <c r="C5035">
        <f>VLOOKUP(A5035,Sheet3!A:B,2,FALSE)</f>
        <v>591792595</v>
      </c>
      <c r="D5035" t="str">
        <f>VLOOKUP(A5035,Sheet3!A:C,3,FALSE)</f>
        <v>2999 LANGLEY AVE.</v>
      </c>
      <c r="E5035">
        <f>VLOOKUP(A5035,Sheet3!A:D,4,FALSE)</f>
        <v>0</v>
      </c>
      <c r="F5035" t="str">
        <f>VLOOKUP(A5035,Sheet3!A:G,5,FALSE)</f>
        <v>PENSACOLA</v>
      </c>
      <c r="G5035" t="str">
        <f>VLOOKUP(A5035,Sheet3!A:G,6,FALSE)</f>
        <v>FL</v>
      </c>
      <c r="H5035">
        <f>VLOOKUP(A5035,Sheet3!A:G,7,FALSE)</f>
        <v>325040000</v>
      </c>
    </row>
    <row r="5036" spans="1:8" x14ac:dyDescent="0.3">
      <c r="A5036" t="s">
        <v>34</v>
      </c>
      <c r="B5036" t="str">
        <f>VLOOKUP(A5036,Sheet2!A:B,2,FALSE)</f>
        <v>20-3876397/0000</v>
      </c>
      <c r="C5036">
        <f>VLOOKUP(A5036,Sheet3!A:B,2,FALSE)</f>
        <v>203876397</v>
      </c>
      <c r="D5036" t="str">
        <f>VLOOKUP(A5036,Sheet3!A:C,3,FALSE)</f>
        <v>4461 BAYOU BLVD</v>
      </c>
      <c r="E5036">
        <f>VLOOKUP(A5036,Sheet3!A:D,4,FALSE)</f>
        <v>0</v>
      </c>
      <c r="F5036" t="str">
        <f>VLOOKUP(A5036,Sheet3!A:G,5,FALSE)</f>
        <v>PENSACOLA</v>
      </c>
      <c r="G5036" t="str">
        <f>VLOOKUP(A5036,Sheet3!A:G,6,FALSE)</f>
        <v>FL</v>
      </c>
      <c r="H5036">
        <f>VLOOKUP(A5036,Sheet3!A:G,7,FALSE)</f>
        <v>325050000</v>
      </c>
    </row>
    <row r="5037" spans="1:8" x14ac:dyDescent="0.3">
      <c r="A5037" t="s">
        <v>20</v>
      </c>
      <c r="B5037" t="str">
        <f>VLOOKUP(A5037,Sheet2!A:B,2,FALSE)</f>
        <v>59-2148657/0000</v>
      </c>
      <c r="C5037">
        <f>VLOOKUP(A5037,Sheet3!A:B,2,FALSE)</f>
        <v>592454019</v>
      </c>
      <c r="D5037" t="str">
        <f>VLOOKUP(A5037,Sheet3!A:C,3,FALSE)</f>
        <v>13 CENTER STREET</v>
      </c>
      <c r="E5037">
        <f>VLOOKUP(A5037,Sheet3!A:D,4,FALSE)</f>
        <v>0</v>
      </c>
      <c r="F5037" t="str">
        <f>VLOOKUP(A5037,Sheet3!A:G,5,FALSE)</f>
        <v>GULF BREEZE</v>
      </c>
      <c r="G5037" t="str">
        <f>VLOOKUP(A5037,Sheet3!A:G,6,FALSE)</f>
        <v>FL</v>
      </c>
      <c r="H5037">
        <f>VLOOKUP(A5037,Sheet3!A:G,7,FALSE)</f>
        <v>325610000</v>
      </c>
    </row>
    <row r="5038" spans="1:8" x14ac:dyDescent="0.3">
      <c r="A5038" t="s">
        <v>34</v>
      </c>
      <c r="B5038" t="str">
        <f>VLOOKUP(A5038,Sheet2!A:B,2,FALSE)</f>
        <v>20-3876397/0000</v>
      </c>
      <c r="C5038">
        <f>VLOOKUP(A5038,Sheet3!A:B,2,FALSE)</f>
        <v>203876397</v>
      </c>
      <c r="D5038" t="str">
        <f>VLOOKUP(A5038,Sheet3!A:C,3,FALSE)</f>
        <v>4461 BAYOU BLVD</v>
      </c>
      <c r="E5038">
        <f>VLOOKUP(A5038,Sheet3!A:D,4,FALSE)</f>
        <v>0</v>
      </c>
      <c r="F5038" t="str">
        <f>VLOOKUP(A5038,Sheet3!A:G,5,FALSE)</f>
        <v>PENSACOLA</v>
      </c>
      <c r="G5038" t="str">
        <f>VLOOKUP(A5038,Sheet3!A:G,6,FALSE)</f>
        <v>FL</v>
      </c>
      <c r="H5038">
        <f>VLOOKUP(A5038,Sheet3!A:G,7,FALSE)</f>
        <v>325050000</v>
      </c>
    </row>
    <row r="5039" spans="1:8" x14ac:dyDescent="0.3">
      <c r="A5039" t="s">
        <v>34</v>
      </c>
      <c r="B5039" t="str">
        <f>VLOOKUP(A5039,Sheet2!A:B,2,FALSE)</f>
        <v>20-3876397/0000</v>
      </c>
      <c r="C5039">
        <f>VLOOKUP(A5039,Sheet3!A:B,2,FALSE)</f>
        <v>203876397</v>
      </c>
      <c r="D5039" t="str">
        <f>VLOOKUP(A5039,Sheet3!A:C,3,FALSE)</f>
        <v>4461 BAYOU BLVD</v>
      </c>
      <c r="E5039">
        <f>VLOOKUP(A5039,Sheet3!A:D,4,FALSE)</f>
        <v>0</v>
      </c>
      <c r="F5039" t="str">
        <f>VLOOKUP(A5039,Sheet3!A:G,5,FALSE)</f>
        <v>PENSACOLA</v>
      </c>
      <c r="G5039" t="str">
        <f>VLOOKUP(A5039,Sheet3!A:G,6,FALSE)</f>
        <v>FL</v>
      </c>
      <c r="H5039">
        <f>VLOOKUP(A5039,Sheet3!A:G,7,FALSE)</f>
        <v>325050000</v>
      </c>
    </row>
    <row r="5040" spans="1:8" x14ac:dyDescent="0.3">
      <c r="A5040" t="s">
        <v>34</v>
      </c>
      <c r="B5040" t="str">
        <f>VLOOKUP(A5040,Sheet2!A:B,2,FALSE)</f>
        <v>20-3876397/0000</v>
      </c>
      <c r="C5040">
        <f>VLOOKUP(A5040,Sheet3!A:B,2,FALSE)</f>
        <v>203876397</v>
      </c>
      <c r="D5040" t="str">
        <f>VLOOKUP(A5040,Sheet3!A:C,3,FALSE)</f>
        <v>4461 BAYOU BLVD</v>
      </c>
      <c r="E5040">
        <f>VLOOKUP(A5040,Sheet3!A:D,4,FALSE)</f>
        <v>0</v>
      </c>
      <c r="F5040" t="str">
        <f>VLOOKUP(A5040,Sheet3!A:G,5,FALSE)</f>
        <v>PENSACOLA</v>
      </c>
      <c r="G5040" t="str">
        <f>VLOOKUP(A5040,Sheet3!A:G,6,FALSE)</f>
        <v>FL</v>
      </c>
      <c r="H5040">
        <f>VLOOKUP(A5040,Sheet3!A:G,7,FALSE)</f>
        <v>325050000</v>
      </c>
    </row>
    <row r="5041" spans="1:8" x14ac:dyDescent="0.3">
      <c r="A5041" t="s">
        <v>34</v>
      </c>
      <c r="B5041" t="str">
        <f>VLOOKUP(A5041,Sheet2!A:B,2,FALSE)</f>
        <v>20-3876397/0000</v>
      </c>
      <c r="C5041">
        <f>VLOOKUP(A5041,Sheet3!A:B,2,FALSE)</f>
        <v>203876397</v>
      </c>
      <c r="D5041" t="str">
        <f>VLOOKUP(A5041,Sheet3!A:C,3,FALSE)</f>
        <v>4461 BAYOU BLVD</v>
      </c>
      <c r="E5041">
        <f>VLOOKUP(A5041,Sheet3!A:D,4,FALSE)</f>
        <v>0</v>
      </c>
      <c r="F5041" t="str">
        <f>VLOOKUP(A5041,Sheet3!A:G,5,FALSE)</f>
        <v>PENSACOLA</v>
      </c>
      <c r="G5041" t="str">
        <f>VLOOKUP(A5041,Sheet3!A:G,6,FALSE)</f>
        <v>FL</v>
      </c>
      <c r="H5041">
        <f>VLOOKUP(A5041,Sheet3!A:G,7,FALSE)</f>
        <v>325050000</v>
      </c>
    </row>
    <row r="5042" spans="1:8" x14ac:dyDescent="0.3">
      <c r="A5042" t="s">
        <v>34</v>
      </c>
      <c r="B5042" t="str">
        <f>VLOOKUP(A5042,Sheet2!A:B,2,FALSE)</f>
        <v>20-3876397/0000</v>
      </c>
      <c r="C5042">
        <f>VLOOKUP(A5042,Sheet3!A:B,2,FALSE)</f>
        <v>203876397</v>
      </c>
      <c r="D5042" t="str">
        <f>VLOOKUP(A5042,Sheet3!A:C,3,FALSE)</f>
        <v>4461 BAYOU BLVD</v>
      </c>
      <c r="E5042">
        <f>VLOOKUP(A5042,Sheet3!A:D,4,FALSE)</f>
        <v>0</v>
      </c>
      <c r="F5042" t="str">
        <f>VLOOKUP(A5042,Sheet3!A:G,5,FALSE)</f>
        <v>PENSACOLA</v>
      </c>
      <c r="G5042" t="str">
        <f>VLOOKUP(A5042,Sheet3!A:G,6,FALSE)</f>
        <v>FL</v>
      </c>
      <c r="H5042">
        <f>VLOOKUP(A5042,Sheet3!A:G,7,FALSE)</f>
        <v>325050000</v>
      </c>
    </row>
    <row r="5043" spans="1:8" x14ac:dyDescent="0.3">
      <c r="A5043" t="s">
        <v>34</v>
      </c>
      <c r="B5043" t="str">
        <f>VLOOKUP(A5043,Sheet2!A:B,2,FALSE)</f>
        <v>20-3876397/0000</v>
      </c>
      <c r="C5043">
        <f>VLOOKUP(A5043,Sheet3!A:B,2,FALSE)</f>
        <v>203876397</v>
      </c>
      <c r="D5043" t="str">
        <f>VLOOKUP(A5043,Sheet3!A:C,3,FALSE)</f>
        <v>4461 BAYOU BLVD</v>
      </c>
      <c r="E5043">
        <f>VLOOKUP(A5043,Sheet3!A:D,4,FALSE)</f>
        <v>0</v>
      </c>
      <c r="F5043" t="str">
        <f>VLOOKUP(A5043,Sheet3!A:G,5,FALSE)</f>
        <v>PENSACOLA</v>
      </c>
      <c r="G5043" t="str">
        <f>VLOOKUP(A5043,Sheet3!A:G,6,FALSE)</f>
        <v>FL</v>
      </c>
      <c r="H5043">
        <f>VLOOKUP(A5043,Sheet3!A:G,7,FALSE)</f>
        <v>325050000</v>
      </c>
    </row>
    <row r="5044" spans="1:8" x14ac:dyDescent="0.3">
      <c r="A5044" t="s">
        <v>32</v>
      </c>
      <c r="B5044" t="str">
        <f>VLOOKUP(A5044,Sheet2!A:B,2,FALSE)</f>
        <v>59-3418340/0000</v>
      </c>
      <c r="C5044">
        <f>VLOOKUP(A5044,Sheet3!A:B,2,FALSE)</f>
        <v>593457258</v>
      </c>
      <c r="D5044" t="str">
        <f>VLOOKUP(A5044,Sheet3!A:C,3,FALSE)</f>
        <v>3961 SPANISH TRAIL ROAD</v>
      </c>
      <c r="E5044">
        <f>VLOOKUP(A5044,Sheet3!A:D,4,FALSE)</f>
        <v>0</v>
      </c>
      <c r="F5044" t="str">
        <f>VLOOKUP(A5044,Sheet3!A:G,5,FALSE)</f>
        <v>PENSACOLA</v>
      </c>
      <c r="G5044" t="str">
        <f>VLOOKUP(A5044,Sheet3!A:G,6,FALSE)</f>
        <v>FL</v>
      </c>
      <c r="H5044">
        <f>VLOOKUP(A5044,Sheet3!A:G,7,FALSE)</f>
        <v>325040000</v>
      </c>
    </row>
    <row r="5045" spans="1:8" x14ac:dyDescent="0.3">
      <c r="A5045" t="s">
        <v>69</v>
      </c>
      <c r="B5045" t="str">
        <f>VLOOKUP(A5045,Sheet2!A:B,2,FALSE)</f>
        <v>59-3257669/0000</v>
      </c>
      <c r="C5045">
        <f>VLOOKUP(A5045,Sheet3!A:B,2,FALSE)</f>
        <v>593385034</v>
      </c>
      <c r="D5045" t="str">
        <f>VLOOKUP(A5045,Sheet3!A:C,3,FALSE)</f>
        <v>6111 N DAVIS HWY, BLDG C</v>
      </c>
      <c r="E5045">
        <f>VLOOKUP(A5045,Sheet3!A:D,4,FALSE)</f>
        <v>0</v>
      </c>
      <c r="F5045" t="str">
        <f>VLOOKUP(A5045,Sheet3!A:G,5,FALSE)</f>
        <v>PENSACOLA</v>
      </c>
      <c r="G5045" t="str">
        <f>VLOOKUP(A5045,Sheet3!A:G,6,FALSE)</f>
        <v>FL</v>
      </c>
      <c r="H5045">
        <f>VLOOKUP(A5045,Sheet3!A:G,7,FALSE)</f>
        <v>325040000</v>
      </c>
    </row>
    <row r="5046" spans="1:8" x14ac:dyDescent="0.3">
      <c r="A5046" t="s">
        <v>69</v>
      </c>
      <c r="B5046" t="str">
        <f>VLOOKUP(A5046,Sheet2!A:B,2,FALSE)</f>
        <v>59-3257669/0000</v>
      </c>
      <c r="C5046">
        <f>VLOOKUP(A5046,Sheet3!A:B,2,FALSE)</f>
        <v>593385034</v>
      </c>
      <c r="D5046" t="str">
        <f>VLOOKUP(A5046,Sheet3!A:C,3,FALSE)</f>
        <v>6111 N DAVIS HWY, BLDG C</v>
      </c>
      <c r="E5046">
        <f>VLOOKUP(A5046,Sheet3!A:D,4,FALSE)</f>
        <v>0</v>
      </c>
      <c r="F5046" t="str">
        <f>VLOOKUP(A5046,Sheet3!A:G,5,FALSE)</f>
        <v>PENSACOLA</v>
      </c>
      <c r="G5046" t="str">
        <f>VLOOKUP(A5046,Sheet3!A:G,6,FALSE)</f>
        <v>FL</v>
      </c>
      <c r="H5046">
        <f>VLOOKUP(A5046,Sheet3!A:G,7,FALSE)</f>
        <v>325040000</v>
      </c>
    </row>
    <row r="5047" spans="1:8" x14ac:dyDescent="0.3">
      <c r="A5047" t="s">
        <v>69</v>
      </c>
      <c r="B5047" t="str">
        <f>VLOOKUP(A5047,Sheet2!A:B,2,FALSE)</f>
        <v>59-3257669/0000</v>
      </c>
      <c r="C5047">
        <f>VLOOKUP(A5047,Sheet3!A:B,2,FALSE)</f>
        <v>593385034</v>
      </c>
      <c r="D5047" t="str">
        <f>VLOOKUP(A5047,Sheet3!A:C,3,FALSE)</f>
        <v>6111 N DAVIS HWY, BLDG C</v>
      </c>
      <c r="E5047">
        <f>VLOOKUP(A5047,Sheet3!A:D,4,FALSE)</f>
        <v>0</v>
      </c>
      <c r="F5047" t="str">
        <f>VLOOKUP(A5047,Sheet3!A:G,5,FALSE)</f>
        <v>PENSACOLA</v>
      </c>
      <c r="G5047" t="str">
        <f>VLOOKUP(A5047,Sheet3!A:G,6,FALSE)</f>
        <v>FL</v>
      </c>
      <c r="H5047">
        <f>VLOOKUP(A5047,Sheet3!A:G,7,FALSE)</f>
        <v>325040000</v>
      </c>
    </row>
    <row r="5048" spans="1:8" x14ac:dyDescent="0.3">
      <c r="A5048" t="s">
        <v>44</v>
      </c>
      <c r="B5048" t="str">
        <f>VLOOKUP(A5048,Sheet2!A:B,2,FALSE)</f>
        <v>721-35-4206/0000</v>
      </c>
      <c r="C5048">
        <f>VLOOKUP(A5048,Sheet3!A:B,2,FALSE)</f>
        <v>813993322</v>
      </c>
      <c r="D5048" t="str">
        <f>VLOOKUP(A5048,Sheet3!A:C,3,FALSE)</f>
        <v>466 E NINE MILE RD</v>
      </c>
      <c r="E5048">
        <f>VLOOKUP(A5048,Sheet3!A:D,4,FALSE)</f>
        <v>0</v>
      </c>
      <c r="F5048" t="str">
        <f>VLOOKUP(A5048,Sheet3!A:G,5,FALSE)</f>
        <v>PENSACOLA</v>
      </c>
      <c r="G5048" t="str">
        <f>VLOOKUP(A5048,Sheet3!A:G,6,FALSE)</f>
        <v>FL</v>
      </c>
      <c r="H5048">
        <f>VLOOKUP(A5048,Sheet3!A:G,7,FALSE)</f>
        <v>325140000</v>
      </c>
    </row>
    <row r="5049" spans="1:8" x14ac:dyDescent="0.3">
      <c r="A5049" t="s">
        <v>44</v>
      </c>
      <c r="B5049" t="str">
        <f>VLOOKUP(A5049,Sheet2!A:B,2,FALSE)</f>
        <v>721-35-4206/0000</v>
      </c>
      <c r="C5049">
        <f>VLOOKUP(A5049,Sheet3!A:B,2,FALSE)</f>
        <v>813993322</v>
      </c>
      <c r="D5049" t="str">
        <f>VLOOKUP(A5049,Sheet3!A:C,3,FALSE)</f>
        <v>466 E NINE MILE RD</v>
      </c>
      <c r="E5049">
        <f>VLOOKUP(A5049,Sheet3!A:D,4,FALSE)</f>
        <v>0</v>
      </c>
      <c r="F5049" t="str">
        <f>VLOOKUP(A5049,Sheet3!A:G,5,FALSE)</f>
        <v>PENSACOLA</v>
      </c>
      <c r="G5049" t="str">
        <f>VLOOKUP(A5049,Sheet3!A:G,6,FALSE)</f>
        <v>FL</v>
      </c>
      <c r="H5049">
        <f>VLOOKUP(A5049,Sheet3!A:G,7,FALSE)</f>
        <v>325140000</v>
      </c>
    </row>
    <row r="5050" spans="1:8" x14ac:dyDescent="0.3">
      <c r="A5050" t="s">
        <v>44</v>
      </c>
      <c r="B5050" t="str">
        <f>VLOOKUP(A5050,Sheet2!A:B,2,FALSE)</f>
        <v>721-35-4206/0000</v>
      </c>
      <c r="C5050">
        <f>VLOOKUP(A5050,Sheet3!A:B,2,FALSE)</f>
        <v>813993322</v>
      </c>
      <c r="D5050" t="str">
        <f>VLOOKUP(A5050,Sheet3!A:C,3,FALSE)</f>
        <v>466 E NINE MILE RD</v>
      </c>
      <c r="E5050">
        <f>VLOOKUP(A5050,Sheet3!A:D,4,FALSE)</f>
        <v>0</v>
      </c>
      <c r="F5050" t="str">
        <f>VLOOKUP(A5050,Sheet3!A:G,5,FALSE)</f>
        <v>PENSACOLA</v>
      </c>
      <c r="G5050" t="str">
        <f>VLOOKUP(A5050,Sheet3!A:G,6,FALSE)</f>
        <v>FL</v>
      </c>
      <c r="H5050">
        <f>VLOOKUP(A5050,Sheet3!A:G,7,FALSE)</f>
        <v>325140000</v>
      </c>
    </row>
    <row r="5051" spans="1:8" x14ac:dyDescent="0.3">
      <c r="A5051" t="s">
        <v>44</v>
      </c>
      <c r="B5051" t="str">
        <f>VLOOKUP(A5051,Sheet2!A:B,2,FALSE)</f>
        <v>721-35-4206/0000</v>
      </c>
      <c r="C5051">
        <f>VLOOKUP(A5051,Sheet3!A:B,2,FALSE)</f>
        <v>813993322</v>
      </c>
      <c r="D5051" t="str">
        <f>VLOOKUP(A5051,Sheet3!A:C,3,FALSE)</f>
        <v>466 E NINE MILE RD</v>
      </c>
      <c r="E5051">
        <f>VLOOKUP(A5051,Sheet3!A:D,4,FALSE)</f>
        <v>0</v>
      </c>
      <c r="F5051" t="str">
        <f>VLOOKUP(A5051,Sheet3!A:G,5,FALSE)</f>
        <v>PENSACOLA</v>
      </c>
      <c r="G5051" t="str">
        <f>VLOOKUP(A5051,Sheet3!A:G,6,FALSE)</f>
        <v>FL</v>
      </c>
      <c r="H5051">
        <f>VLOOKUP(A5051,Sheet3!A:G,7,FALSE)</f>
        <v>325140000</v>
      </c>
    </row>
    <row r="5052" spans="1:8" x14ac:dyDescent="0.3">
      <c r="A5052" t="s">
        <v>0</v>
      </c>
      <c r="B5052" t="str">
        <f>VLOOKUP(A5052,Sheet2!A:B,2,FALSE)</f>
        <v>26-4712594/0000</v>
      </c>
      <c r="C5052">
        <f>VLOOKUP(A5052,Sheet3!A:B,2,FALSE)</f>
        <v>270000003</v>
      </c>
      <c r="D5052" t="str">
        <f>VLOOKUP(A5052,Sheet3!A:C,3,FALSE)</f>
        <v>P.O. BOX 36477</v>
      </c>
      <c r="E5052">
        <f>VLOOKUP(A5052,Sheet3!A:D,4,FALSE)</f>
        <v>0</v>
      </c>
      <c r="F5052" t="str">
        <f>VLOOKUP(A5052,Sheet3!A:G,5,FALSE)</f>
        <v>PENSACOLA</v>
      </c>
      <c r="G5052" t="str">
        <f>VLOOKUP(A5052,Sheet3!A:G,6,FALSE)</f>
        <v>FL</v>
      </c>
      <c r="H5052">
        <f>VLOOKUP(A5052,Sheet3!A:G,7,FALSE)</f>
        <v>325160000</v>
      </c>
    </row>
    <row r="5053" spans="1:8" x14ac:dyDescent="0.3">
      <c r="A5053" t="s">
        <v>0</v>
      </c>
      <c r="B5053" t="str">
        <f>VLOOKUP(A5053,Sheet2!A:B,2,FALSE)</f>
        <v>26-4712594/0000</v>
      </c>
      <c r="C5053">
        <f>VLOOKUP(A5053,Sheet3!A:B,2,FALSE)</f>
        <v>270000003</v>
      </c>
      <c r="D5053" t="str">
        <f>VLOOKUP(A5053,Sheet3!A:C,3,FALSE)</f>
        <v>P.O. BOX 36477</v>
      </c>
      <c r="E5053">
        <f>VLOOKUP(A5053,Sheet3!A:D,4,FALSE)</f>
        <v>0</v>
      </c>
      <c r="F5053" t="str">
        <f>VLOOKUP(A5053,Sheet3!A:G,5,FALSE)</f>
        <v>PENSACOLA</v>
      </c>
      <c r="G5053" t="str">
        <f>VLOOKUP(A5053,Sheet3!A:G,6,FALSE)</f>
        <v>FL</v>
      </c>
      <c r="H5053">
        <f>VLOOKUP(A5053,Sheet3!A:G,7,FALSE)</f>
        <v>325160000</v>
      </c>
    </row>
    <row r="5054" spans="1:8" x14ac:dyDescent="0.3">
      <c r="A5054" t="s">
        <v>27</v>
      </c>
      <c r="B5054" t="str">
        <f>VLOOKUP(A5054,Sheet2!A:B,2,FALSE)</f>
        <v>59-1360433/0000</v>
      </c>
      <c r="C5054">
        <f>VLOOKUP(A5054,Sheet3!A:B,2,FALSE)</f>
        <v>591793584</v>
      </c>
      <c r="D5054" t="str">
        <f>VLOOKUP(A5054,Sheet3!A:C,3,FALSE)</f>
        <v>6900 B NORTH 9TH AVE</v>
      </c>
      <c r="E5054">
        <f>VLOOKUP(A5054,Sheet3!A:D,4,FALSE)</f>
        <v>0</v>
      </c>
      <c r="F5054" t="str">
        <f>VLOOKUP(A5054,Sheet3!A:G,5,FALSE)</f>
        <v>PENSACOLA</v>
      </c>
      <c r="G5054" t="str">
        <f>VLOOKUP(A5054,Sheet3!A:G,6,FALSE)</f>
        <v>FL</v>
      </c>
      <c r="H5054">
        <f>VLOOKUP(A5054,Sheet3!A:G,7,FALSE)</f>
        <v>325040000</v>
      </c>
    </row>
    <row r="5055" spans="1:8" x14ac:dyDescent="0.3">
      <c r="A5055" t="s">
        <v>27</v>
      </c>
      <c r="B5055" t="str">
        <f>VLOOKUP(A5055,Sheet2!A:B,2,FALSE)</f>
        <v>59-1360433/0000</v>
      </c>
      <c r="C5055">
        <f>VLOOKUP(A5055,Sheet3!A:B,2,FALSE)</f>
        <v>591793584</v>
      </c>
      <c r="D5055" t="str">
        <f>VLOOKUP(A5055,Sheet3!A:C,3,FALSE)</f>
        <v>6900 B NORTH 9TH AVE</v>
      </c>
      <c r="E5055">
        <f>VLOOKUP(A5055,Sheet3!A:D,4,FALSE)</f>
        <v>0</v>
      </c>
      <c r="F5055" t="str">
        <f>VLOOKUP(A5055,Sheet3!A:G,5,FALSE)</f>
        <v>PENSACOLA</v>
      </c>
      <c r="G5055" t="str">
        <f>VLOOKUP(A5055,Sheet3!A:G,6,FALSE)</f>
        <v>FL</v>
      </c>
      <c r="H5055">
        <f>VLOOKUP(A5055,Sheet3!A:G,7,FALSE)</f>
        <v>325040000</v>
      </c>
    </row>
    <row r="5056" spans="1:8" x14ac:dyDescent="0.3">
      <c r="A5056" t="s">
        <v>27</v>
      </c>
      <c r="B5056" t="str">
        <f>VLOOKUP(A5056,Sheet2!A:B,2,FALSE)</f>
        <v>59-1360433/0000</v>
      </c>
      <c r="C5056">
        <f>VLOOKUP(A5056,Sheet3!A:B,2,FALSE)</f>
        <v>591793584</v>
      </c>
      <c r="D5056" t="str">
        <f>VLOOKUP(A5056,Sheet3!A:C,3,FALSE)</f>
        <v>6900 B NORTH 9TH AVE</v>
      </c>
      <c r="E5056">
        <f>VLOOKUP(A5056,Sheet3!A:D,4,FALSE)</f>
        <v>0</v>
      </c>
      <c r="F5056" t="str">
        <f>VLOOKUP(A5056,Sheet3!A:G,5,FALSE)</f>
        <v>PENSACOLA</v>
      </c>
      <c r="G5056" t="str">
        <f>VLOOKUP(A5056,Sheet3!A:G,6,FALSE)</f>
        <v>FL</v>
      </c>
      <c r="H5056">
        <f>VLOOKUP(A5056,Sheet3!A:G,7,FALSE)</f>
        <v>325040000</v>
      </c>
    </row>
    <row r="5057" spans="1:8" x14ac:dyDescent="0.3">
      <c r="A5057" t="s">
        <v>27</v>
      </c>
      <c r="B5057" t="str">
        <f>VLOOKUP(A5057,Sheet2!A:B,2,FALSE)</f>
        <v>59-1360433/0000</v>
      </c>
      <c r="C5057">
        <f>VLOOKUP(A5057,Sheet3!A:B,2,FALSE)</f>
        <v>591793584</v>
      </c>
      <c r="D5057" t="str">
        <f>VLOOKUP(A5057,Sheet3!A:C,3,FALSE)</f>
        <v>6900 B NORTH 9TH AVE</v>
      </c>
      <c r="E5057">
        <f>VLOOKUP(A5057,Sheet3!A:D,4,FALSE)</f>
        <v>0</v>
      </c>
      <c r="F5057" t="str">
        <f>VLOOKUP(A5057,Sheet3!A:G,5,FALSE)</f>
        <v>PENSACOLA</v>
      </c>
      <c r="G5057" t="str">
        <f>VLOOKUP(A5057,Sheet3!A:G,6,FALSE)</f>
        <v>FL</v>
      </c>
      <c r="H5057">
        <f>VLOOKUP(A5057,Sheet3!A:G,7,FALSE)</f>
        <v>325040000</v>
      </c>
    </row>
    <row r="5058" spans="1:8" x14ac:dyDescent="0.3">
      <c r="A5058" t="s">
        <v>65</v>
      </c>
      <c r="B5058" t="str">
        <f>VLOOKUP(A5058,Sheet2!A:B,2,FALSE)</f>
        <v>591-30-1248/0000</v>
      </c>
      <c r="C5058">
        <f>VLOOKUP(A5058,Sheet3!A:B,2,FALSE)</f>
        <v>591792595</v>
      </c>
      <c r="D5058" t="str">
        <f>VLOOKUP(A5058,Sheet3!A:C,3,FALSE)</f>
        <v>2999 LANGLEY AVE.</v>
      </c>
      <c r="E5058">
        <f>VLOOKUP(A5058,Sheet3!A:D,4,FALSE)</f>
        <v>0</v>
      </c>
      <c r="F5058" t="str">
        <f>VLOOKUP(A5058,Sheet3!A:G,5,FALSE)</f>
        <v>PENSACOLA</v>
      </c>
      <c r="G5058" t="str">
        <f>VLOOKUP(A5058,Sheet3!A:G,6,FALSE)</f>
        <v>FL</v>
      </c>
      <c r="H5058">
        <f>VLOOKUP(A5058,Sheet3!A:G,7,FALSE)</f>
        <v>325040000</v>
      </c>
    </row>
    <row r="5059" spans="1:8" x14ac:dyDescent="0.3">
      <c r="A5059" t="s">
        <v>65</v>
      </c>
      <c r="B5059" t="str">
        <f>VLOOKUP(A5059,Sheet2!A:B,2,FALSE)</f>
        <v>591-30-1248/0000</v>
      </c>
      <c r="C5059">
        <f>VLOOKUP(A5059,Sheet3!A:B,2,FALSE)</f>
        <v>591792595</v>
      </c>
      <c r="D5059" t="str">
        <f>VLOOKUP(A5059,Sheet3!A:C,3,FALSE)</f>
        <v>2999 LANGLEY AVE.</v>
      </c>
      <c r="E5059">
        <f>VLOOKUP(A5059,Sheet3!A:D,4,FALSE)</f>
        <v>0</v>
      </c>
      <c r="F5059" t="str">
        <f>VLOOKUP(A5059,Sheet3!A:G,5,FALSE)</f>
        <v>PENSACOLA</v>
      </c>
      <c r="G5059" t="str">
        <f>VLOOKUP(A5059,Sheet3!A:G,6,FALSE)</f>
        <v>FL</v>
      </c>
      <c r="H5059">
        <f>VLOOKUP(A5059,Sheet3!A:G,7,FALSE)</f>
        <v>325040000</v>
      </c>
    </row>
    <row r="5060" spans="1:8" x14ac:dyDescent="0.3">
      <c r="A5060" t="s">
        <v>65</v>
      </c>
      <c r="B5060" t="str">
        <f>VLOOKUP(A5060,Sheet2!A:B,2,FALSE)</f>
        <v>591-30-1248/0000</v>
      </c>
      <c r="C5060">
        <f>VLOOKUP(A5060,Sheet3!A:B,2,FALSE)</f>
        <v>591792595</v>
      </c>
      <c r="D5060" t="str">
        <f>VLOOKUP(A5060,Sheet3!A:C,3,FALSE)</f>
        <v>2999 LANGLEY AVE.</v>
      </c>
      <c r="E5060">
        <f>VLOOKUP(A5060,Sheet3!A:D,4,FALSE)</f>
        <v>0</v>
      </c>
      <c r="F5060" t="str">
        <f>VLOOKUP(A5060,Sheet3!A:G,5,FALSE)</f>
        <v>PENSACOLA</v>
      </c>
      <c r="G5060" t="str">
        <f>VLOOKUP(A5060,Sheet3!A:G,6,FALSE)</f>
        <v>FL</v>
      </c>
      <c r="H5060">
        <f>VLOOKUP(A5060,Sheet3!A:G,7,FALSE)</f>
        <v>325040000</v>
      </c>
    </row>
    <row r="5061" spans="1:8" x14ac:dyDescent="0.3">
      <c r="A5061" t="s">
        <v>35</v>
      </c>
      <c r="B5061" t="str">
        <f>VLOOKUP(A5061,Sheet2!A:B,2,FALSE)</f>
        <v>26-3179150/0000</v>
      </c>
      <c r="C5061">
        <f>VLOOKUP(A5061,Sheet3!A:B,2,FALSE)</f>
        <v>263648557</v>
      </c>
      <c r="D5061" t="str">
        <f>VLOOKUP(A5061,Sheet3!A:C,3,FALSE)</f>
        <v>3298 SUMMIT BLVD #24</v>
      </c>
      <c r="E5061">
        <f>VLOOKUP(A5061,Sheet3!A:D,4,FALSE)</f>
        <v>0</v>
      </c>
      <c r="F5061" t="str">
        <f>VLOOKUP(A5061,Sheet3!A:G,5,FALSE)</f>
        <v>PENSACOLA</v>
      </c>
      <c r="G5061" t="str">
        <f>VLOOKUP(A5061,Sheet3!A:G,6,FALSE)</f>
        <v>FL</v>
      </c>
      <c r="H5061">
        <f>VLOOKUP(A5061,Sheet3!A:G,7,FALSE)</f>
        <v>325030000</v>
      </c>
    </row>
    <row r="5062" spans="1:8" x14ac:dyDescent="0.3">
      <c r="A5062" t="s">
        <v>239</v>
      </c>
      <c r="B5062" t="str">
        <f>VLOOKUP(A5062,Sheet2!A:B,2,FALSE)</f>
        <v>59-1990356/0000</v>
      </c>
      <c r="C5062">
        <f>VLOOKUP(A5062,Sheet3!A:B,2,FALSE)</f>
        <v>592244432</v>
      </c>
      <c r="D5062" t="str">
        <f>VLOOKUP(A5062,Sheet3!A:C,3,FALSE)</f>
        <v>7220 PINE FOREST ROAD</v>
      </c>
      <c r="E5062">
        <f>VLOOKUP(A5062,Sheet3!A:D,4,FALSE)</f>
        <v>0</v>
      </c>
      <c r="F5062" t="str">
        <f>VLOOKUP(A5062,Sheet3!A:G,5,FALSE)</f>
        <v>PENSACOLA</v>
      </c>
      <c r="G5062" t="str">
        <f>VLOOKUP(A5062,Sheet3!A:G,6,FALSE)</f>
        <v>FL</v>
      </c>
      <c r="H5062">
        <f>VLOOKUP(A5062,Sheet3!A:G,7,FALSE)</f>
        <v>325080000</v>
      </c>
    </row>
    <row r="5063" spans="1:8" x14ac:dyDescent="0.3">
      <c r="A5063" t="s">
        <v>60</v>
      </c>
      <c r="B5063" t="str">
        <f>VLOOKUP(A5063,Sheet2!A:B,2,FALSE)</f>
        <v>46-4633765/0000</v>
      </c>
      <c r="C5063">
        <f>VLOOKUP(A5063,Sheet3!A:B,2,FALSE)</f>
        <v>472500941</v>
      </c>
      <c r="D5063" t="str">
        <f>VLOOKUP(A5063,Sheet3!A:C,3,FALSE)</f>
        <v>2350 HWY 29 SOUTH</v>
      </c>
      <c r="E5063">
        <f>VLOOKUP(A5063,Sheet3!A:D,4,FALSE)</f>
        <v>0</v>
      </c>
      <c r="F5063" t="str">
        <f>VLOOKUP(A5063,Sheet3!A:G,5,FALSE)</f>
        <v>CANTONMENT</v>
      </c>
      <c r="G5063" t="str">
        <f>VLOOKUP(A5063,Sheet3!A:G,6,FALSE)</f>
        <v>FL</v>
      </c>
      <c r="H5063">
        <f>VLOOKUP(A5063,Sheet3!A:G,7,FALSE)</f>
        <v>325330000</v>
      </c>
    </row>
    <row r="5064" spans="1:8" x14ac:dyDescent="0.3">
      <c r="A5064" t="s">
        <v>60</v>
      </c>
      <c r="B5064" t="str">
        <f>VLOOKUP(A5064,Sheet2!A:B,2,FALSE)</f>
        <v>46-4633765/0000</v>
      </c>
      <c r="C5064">
        <f>VLOOKUP(A5064,Sheet3!A:B,2,FALSE)</f>
        <v>472500941</v>
      </c>
      <c r="D5064" t="str">
        <f>VLOOKUP(A5064,Sheet3!A:C,3,FALSE)</f>
        <v>2350 HWY 29 SOUTH</v>
      </c>
      <c r="E5064">
        <f>VLOOKUP(A5064,Sheet3!A:D,4,FALSE)</f>
        <v>0</v>
      </c>
      <c r="F5064" t="str">
        <f>VLOOKUP(A5064,Sheet3!A:G,5,FALSE)</f>
        <v>CANTONMENT</v>
      </c>
      <c r="G5064" t="str">
        <f>VLOOKUP(A5064,Sheet3!A:G,6,FALSE)</f>
        <v>FL</v>
      </c>
      <c r="H5064">
        <f>VLOOKUP(A5064,Sheet3!A:G,7,FALSE)</f>
        <v>325330000</v>
      </c>
    </row>
    <row r="5065" spans="1:8" x14ac:dyDescent="0.3">
      <c r="A5065" t="s">
        <v>60</v>
      </c>
      <c r="B5065" t="str">
        <f>VLOOKUP(A5065,Sheet2!A:B,2,FALSE)</f>
        <v>46-4633765/0000</v>
      </c>
      <c r="C5065">
        <f>VLOOKUP(A5065,Sheet3!A:B,2,FALSE)</f>
        <v>472500941</v>
      </c>
      <c r="D5065" t="str">
        <f>VLOOKUP(A5065,Sheet3!A:C,3,FALSE)</f>
        <v>2350 HWY 29 SOUTH</v>
      </c>
      <c r="E5065">
        <f>VLOOKUP(A5065,Sheet3!A:D,4,FALSE)</f>
        <v>0</v>
      </c>
      <c r="F5065" t="str">
        <f>VLOOKUP(A5065,Sheet3!A:G,5,FALSE)</f>
        <v>CANTONMENT</v>
      </c>
      <c r="G5065" t="str">
        <f>VLOOKUP(A5065,Sheet3!A:G,6,FALSE)</f>
        <v>FL</v>
      </c>
      <c r="H5065">
        <f>VLOOKUP(A5065,Sheet3!A:G,7,FALSE)</f>
        <v>325330000</v>
      </c>
    </row>
    <row r="5066" spans="1:8" x14ac:dyDescent="0.3">
      <c r="A5066" t="s">
        <v>60</v>
      </c>
      <c r="B5066" t="str">
        <f>VLOOKUP(A5066,Sheet2!A:B,2,FALSE)</f>
        <v>46-4633765/0000</v>
      </c>
      <c r="C5066">
        <f>VLOOKUP(A5066,Sheet3!A:B,2,FALSE)</f>
        <v>472500941</v>
      </c>
      <c r="D5066" t="str">
        <f>VLOOKUP(A5066,Sheet3!A:C,3,FALSE)</f>
        <v>2350 HWY 29 SOUTH</v>
      </c>
      <c r="E5066">
        <f>VLOOKUP(A5066,Sheet3!A:D,4,FALSE)</f>
        <v>0</v>
      </c>
      <c r="F5066" t="str">
        <f>VLOOKUP(A5066,Sheet3!A:G,5,FALSE)</f>
        <v>CANTONMENT</v>
      </c>
      <c r="G5066" t="str">
        <f>VLOOKUP(A5066,Sheet3!A:G,6,FALSE)</f>
        <v>FL</v>
      </c>
      <c r="H5066">
        <f>VLOOKUP(A5066,Sheet3!A:G,7,FALSE)</f>
        <v>325330000</v>
      </c>
    </row>
    <row r="5067" spans="1:8" x14ac:dyDescent="0.3">
      <c r="A5067" t="s">
        <v>60</v>
      </c>
      <c r="B5067" t="str">
        <f>VLOOKUP(A5067,Sheet2!A:B,2,FALSE)</f>
        <v>46-4633765/0000</v>
      </c>
      <c r="C5067">
        <f>VLOOKUP(A5067,Sheet3!A:B,2,FALSE)</f>
        <v>472500941</v>
      </c>
      <c r="D5067" t="str">
        <f>VLOOKUP(A5067,Sheet3!A:C,3,FALSE)</f>
        <v>2350 HWY 29 SOUTH</v>
      </c>
      <c r="E5067">
        <f>VLOOKUP(A5067,Sheet3!A:D,4,FALSE)</f>
        <v>0</v>
      </c>
      <c r="F5067" t="str">
        <f>VLOOKUP(A5067,Sheet3!A:G,5,FALSE)</f>
        <v>CANTONMENT</v>
      </c>
      <c r="G5067" t="str">
        <f>VLOOKUP(A5067,Sheet3!A:G,6,FALSE)</f>
        <v>FL</v>
      </c>
      <c r="H5067">
        <f>VLOOKUP(A5067,Sheet3!A:G,7,FALSE)</f>
        <v>325330000</v>
      </c>
    </row>
    <row r="5068" spans="1:8" x14ac:dyDescent="0.3">
      <c r="A5068" t="s">
        <v>77</v>
      </c>
      <c r="B5068" t="str">
        <f>VLOOKUP(A5068,Sheet2!A:B,2,FALSE)</f>
        <v>27-0000289/0000</v>
      </c>
      <c r="C5068">
        <f>VLOOKUP(A5068,Sheet3!A:B,2,FALSE)</f>
        <v>270000345</v>
      </c>
      <c r="D5068" t="str">
        <f>VLOOKUP(A5068,Sheet3!A:C,3,FALSE)</f>
        <v>4790 N 9TH AVENUE</v>
      </c>
      <c r="E5068">
        <f>VLOOKUP(A5068,Sheet3!A:D,4,FALSE)</f>
        <v>0</v>
      </c>
      <c r="F5068" t="str">
        <f>VLOOKUP(A5068,Sheet3!A:G,5,FALSE)</f>
        <v>PENSACOLA</v>
      </c>
      <c r="G5068" t="str">
        <f>VLOOKUP(A5068,Sheet3!A:G,6,FALSE)</f>
        <v>FL</v>
      </c>
      <c r="H5068">
        <f>VLOOKUP(A5068,Sheet3!A:G,7,FALSE)</f>
        <v>325030000</v>
      </c>
    </row>
    <row r="5069" spans="1:8" x14ac:dyDescent="0.3">
      <c r="A5069" t="s">
        <v>78</v>
      </c>
      <c r="B5069" t="str">
        <f>VLOOKUP(A5069,Sheet2!A:B,2,FALSE)</f>
        <v>592-86-3579/0000</v>
      </c>
      <c r="C5069">
        <f>VLOOKUP(A5069,Sheet3!A:B,2,FALSE)</f>
        <v>593189433</v>
      </c>
      <c r="D5069" t="str">
        <f>VLOOKUP(A5069,Sheet3!A:C,3,FALSE)</f>
        <v>4790 N. 9TH AVE.</v>
      </c>
      <c r="E5069">
        <f>VLOOKUP(A5069,Sheet3!A:D,4,FALSE)</f>
        <v>0</v>
      </c>
      <c r="F5069" t="str">
        <f>VLOOKUP(A5069,Sheet3!A:G,5,FALSE)</f>
        <v>PENSACOLA</v>
      </c>
      <c r="G5069" t="str">
        <f>VLOOKUP(A5069,Sheet3!A:G,6,FALSE)</f>
        <v>FL</v>
      </c>
      <c r="H5069">
        <f>VLOOKUP(A5069,Sheet3!A:G,7,FALSE)</f>
        <v>325030000</v>
      </c>
    </row>
    <row r="5070" spans="1:8" x14ac:dyDescent="0.3">
      <c r="A5070" t="s">
        <v>78</v>
      </c>
      <c r="B5070" t="str">
        <f>VLOOKUP(A5070,Sheet2!A:B,2,FALSE)</f>
        <v>592-86-3579/0000</v>
      </c>
      <c r="C5070">
        <f>VLOOKUP(A5070,Sheet3!A:B,2,FALSE)</f>
        <v>593189433</v>
      </c>
      <c r="D5070" t="str">
        <f>VLOOKUP(A5070,Sheet3!A:C,3,FALSE)</f>
        <v>4790 N. 9TH AVE.</v>
      </c>
      <c r="E5070">
        <f>VLOOKUP(A5070,Sheet3!A:D,4,FALSE)</f>
        <v>0</v>
      </c>
      <c r="F5070" t="str">
        <f>VLOOKUP(A5070,Sheet3!A:G,5,FALSE)</f>
        <v>PENSACOLA</v>
      </c>
      <c r="G5070" t="str">
        <f>VLOOKUP(A5070,Sheet3!A:G,6,FALSE)</f>
        <v>FL</v>
      </c>
      <c r="H5070">
        <f>VLOOKUP(A5070,Sheet3!A:G,7,FALSE)</f>
        <v>325030000</v>
      </c>
    </row>
    <row r="5071" spans="1:8" x14ac:dyDescent="0.3">
      <c r="A5071" t="s">
        <v>78</v>
      </c>
      <c r="B5071" t="str">
        <f>VLOOKUP(A5071,Sheet2!A:B,2,FALSE)</f>
        <v>592-86-3579/0000</v>
      </c>
      <c r="C5071">
        <f>VLOOKUP(A5071,Sheet3!A:B,2,FALSE)</f>
        <v>593189433</v>
      </c>
      <c r="D5071" t="str">
        <f>VLOOKUP(A5071,Sheet3!A:C,3,FALSE)</f>
        <v>4790 N. 9TH AVE.</v>
      </c>
      <c r="E5071">
        <f>VLOOKUP(A5071,Sheet3!A:D,4,FALSE)</f>
        <v>0</v>
      </c>
      <c r="F5071" t="str">
        <f>VLOOKUP(A5071,Sheet3!A:G,5,FALSE)</f>
        <v>PENSACOLA</v>
      </c>
      <c r="G5071" t="str">
        <f>VLOOKUP(A5071,Sheet3!A:G,6,FALSE)</f>
        <v>FL</v>
      </c>
      <c r="H5071">
        <f>VLOOKUP(A5071,Sheet3!A:G,7,FALSE)</f>
        <v>325030000</v>
      </c>
    </row>
    <row r="5072" spans="1:8" x14ac:dyDescent="0.3">
      <c r="A5072" t="s">
        <v>78</v>
      </c>
      <c r="B5072" t="str">
        <f>VLOOKUP(A5072,Sheet2!A:B,2,FALSE)</f>
        <v>592-86-3579/0000</v>
      </c>
      <c r="C5072">
        <f>VLOOKUP(A5072,Sheet3!A:B,2,FALSE)</f>
        <v>593189433</v>
      </c>
      <c r="D5072" t="str">
        <f>VLOOKUP(A5072,Sheet3!A:C,3,FALSE)</f>
        <v>4790 N. 9TH AVE.</v>
      </c>
      <c r="E5072">
        <f>VLOOKUP(A5072,Sheet3!A:D,4,FALSE)</f>
        <v>0</v>
      </c>
      <c r="F5072" t="str">
        <f>VLOOKUP(A5072,Sheet3!A:G,5,FALSE)</f>
        <v>PENSACOLA</v>
      </c>
      <c r="G5072" t="str">
        <f>VLOOKUP(A5072,Sheet3!A:G,6,FALSE)</f>
        <v>FL</v>
      </c>
      <c r="H5072">
        <f>VLOOKUP(A5072,Sheet3!A:G,7,FALSE)</f>
        <v>325030000</v>
      </c>
    </row>
    <row r="5073" spans="1:8" x14ac:dyDescent="0.3">
      <c r="A5073" t="s">
        <v>78</v>
      </c>
      <c r="B5073" t="str">
        <f>VLOOKUP(A5073,Sheet2!A:B,2,FALSE)</f>
        <v>592-86-3579/0000</v>
      </c>
      <c r="C5073">
        <f>VLOOKUP(A5073,Sheet3!A:B,2,FALSE)</f>
        <v>593189433</v>
      </c>
      <c r="D5073" t="str">
        <f>VLOOKUP(A5073,Sheet3!A:C,3,FALSE)</f>
        <v>4790 N. 9TH AVE.</v>
      </c>
      <c r="E5073">
        <f>VLOOKUP(A5073,Sheet3!A:D,4,FALSE)</f>
        <v>0</v>
      </c>
      <c r="F5073" t="str">
        <f>VLOOKUP(A5073,Sheet3!A:G,5,FALSE)</f>
        <v>PENSACOLA</v>
      </c>
      <c r="G5073" t="str">
        <f>VLOOKUP(A5073,Sheet3!A:G,6,FALSE)</f>
        <v>FL</v>
      </c>
      <c r="H5073">
        <f>VLOOKUP(A5073,Sheet3!A:G,7,FALSE)</f>
        <v>325030000</v>
      </c>
    </row>
    <row r="5074" spans="1:8" x14ac:dyDescent="0.3">
      <c r="A5074" t="s">
        <v>77</v>
      </c>
      <c r="B5074" t="str">
        <f>VLOOKUP(A5074,Sheet2!A:B,2,FALSE)</f>
        <v>27-0000289/0000</v>
      </c>
      <c r="C5074">
        <f>VLOOKUP(A5074,Sheet3!A:B,2,FALSE)</f>
        <v>270000345</v>
      </c>
      <c r="D5074" t="str">
        <f>VLOOKUP(A5074,Sheet3!A:C,3,FALSE)</f>
        <v>4790 N 9TH AVENUE</v>
      </c>
      <c r="E5074">
        <f>VLOOKUP(A5074,Sheet3!A:D,4,FALSE)</f>
        <v>0</v>
      </c>
      <c r="F5074" t="str">
        <f>VLOOKUP(A5074,Sheet3!A:G,5,FALSE)</f>
        <v>PENSACOLA</v>
      </c>
      <c r="G5074" t="str">
        <f>VLOOKUP(A5074,Sheet3!A:G,6,FALSE)</f>
        <v>FL</v>
      </c>
      <c r="H5074">
        <f>VLOOKUP(A5074,Sheet3!A:G,7,FALSE)</f>
        <v>325030000</v>
      </c>
    </row>
    <row r="5075" spans="1:8" x14ac:dyDescent="0.3">
      <c r="A5075" t="s">
        <v>77</v>
      </c>
      <c r="B5075" t="str">
        <f>VLOOKUP(A5075,Sheet2!A:B,2,FALSE)</f>
        <v>27-0000289/0000</v>
      </c>
      <c r="C5075">
        <f>VLOOKUP(A5075,Sheet3!A:B,2,FALSE)</f>
        <v>270000345</v>
      </c>
      <c r="D5075" t="str">
        <f>VLOOKUP(A5075,Sheet3!A:C,3,FALSE)</f>
        <v>4790 N 9TH AVENUE</v>
      </c>
      <c r="E5075">
        <f>VLOOKUP(A5075,Sheet3!A:D,4,FALSE)</f>
        <v>0</v>
      </c>
      <c r="F5075" t="str">
        <f>VLOOKUP(A5075,Sheet3!A:G,5,FALSE)</f>
        <v>PENSACOLA</v>
      </c>
      <c r="G5075" t="str">
        <f>VLOOKUP(A5075,Sheet3!A:G,6,FALSE)</f>
        <v>FL</v>
      </c>
      <c r="H5075">
        <f>VLOOKUP(A5075,Sheet3!A:G,7,FALSE)</f>
        <v>325030000</v>
      </c>
    </row>
    <row r="5076" spans="1:8" x14ac:dyDescent="0.3">
      <c r="A5076" t="s">
        <v>77</v>
      </c>
      <c r="B5076" t="str">
        <f>VLOOKUP(A5076,Sheet2!A:B,2,FALSE)</f>
        <v>27-0000289/0000</v>
      </c>
      <c r="C5076">
        <f>VLOOKUP(A5076,Sheet3!A:B,2,FALSE)</f>
        <v>270000345</v>
      </c>
      <c r="D5076" t="str">
        <f>VLOOKUP(A5076,Sheet3!A:C,3,FALSE)</f>
        <v>4790 N 9TH AVENUE</v>
      </c>
      <c r="E5076">
        <f>VLOOKUP(A5076,Sheet3!A:D,4,FALSE)</f>
        <v>0</v>
      </c>
      <c r="F5076" t="str">
        <f>VLOOKUP(A5076,Sheet3!A:G,5,FALSE)</f>
        <v>PENSACOLA</v>
      </c>
      <c r="G5076" t="str">
        <f>VLOOKUP(A5076,Sheet3!A:G,6,FALSE)</f>
        <v>FL</v>
      </c>
      <c r="H5076">
        <f>VLOOKUP(A5076,Sheet3!A:G,7,FALSE)</f>
        <v>325030000</v>
      </c>
    </row>
    <row r="5077" spans="1:8" x14ac:dyDescent="0.3">
      <c r="A5077" t="s">
        <v>27</v>
      </c>
      <c r="B5077" t="str">
        <f>VLOOKUP(A5077,Sheet2!A:B,2,FALSE)</f>
        <v>59-1360433/0000</v>
      </c>
      <c r="C5077">
        <f>VLOOKUP(A5077,Sheet3!A:B,2,FALSE)</f>
        <v>591793584</v>
      </c>
      <c r="D5077" t="str">
        <f>VLOOKUP(A5077,Sheet3!A:C,3,FALSE)</f>
        <v>6900 B NORTH 9TH AVE</v>
      </c>
      <c r="E5077">
        <f>VLOOKUP(A5077,Sheet3!A:D,4,FALSE)</f>
        <v>0</v>
      </c>
      <c r="F5077" t="str">
        <f>VLOOKUP(A5077,Sheet3!A:G,5,FALSE)</f>
        <v>PENSACOLA</v>
      </c>
      <c r="G5077" t="str">
        <f>VLOOKUP(A5077,Sheet3!A:G,6,FALSE)</f>
        <v>FL</v>
      </c>
      <c r="H5077">
        <f>VLOOKUP(A5077,Sheet3!A:G,7,FALSE)</f>
        <v>325040000</v>
      </c>
    </row>
    <row r="5078" spans="1:8" x14ac:dyDescent="0.3">
      <c r="A5078" t="s">
        <v>27</v>
      </c>
      <c r="B5078" t="str">
        <f>VLOOKUP(A5078,Sheet2!A:B,2,FALSE)</f>
        <v>59-1360433/0000</v>
      </c>
      <c r="C5078">
        <f>VLOOKUP(A5078,Sheet3!A:B,2,FALSE)</f>
        <v>591793584</v>
      </c>
      <c r="D5078" t="str">
        <f>VLOOKUP(A5078,Sheet3!A:C,3,FALSE)</f>
        <v>6900 B NORTH 9TH AVE</v>
      </c>
      <c r="E5078">
        <f>VLOOKUP(A5078,Sheet3!A:D,4,FALSE)</f>
        <v>0</v>
      </c>
      <c r="F5078" t="str">
        <f>VLOOKUP(A5078,Sheet3!A:G,5,FALSE)</f>
        <v>PENSACOLA</v>
      </c>
      <c r="G5078" t="str">
        <f>VLOOKUP(A5078,Sheet3!A:G,6,FALSE)</f>
        <v>FL</v>
      </c>
      <c r="H5078">
        <f>VLOOKUP(A5078,Sheet3!A:G,7,FALSE)</f>
        <v>325040000</v>
      </c>
    </row>
    <row r="5079" spans="1:8" x14ac:dyDescent="0.3">
      <c r="A5079" t="s">
        <v>28</v>
      </c>
      <c r="B5079" t="str">
        <f>VLOOKUP(A5079,Sheet2!A:B,2,FALSE)</f>
        <v>59-1282328/0000</v>
      </c>
      <c r="C5079">
        <f>VLOOKUP(A5079,Sheet3!A:B,2,FALSE)</f>
        <v>591783017</v>
      </c>
      <c r="D5079" t="str">
        <f>VLOOKUP(A5079,Sheet3!A:C,3,FALSE)</f>
        <v>1759 CREIGHTON ROAD</v>
      </c>
      <c r="E5079">
        <f>VLOOKUP(A5079,Sheet3!A:D,4,FALSE)</f>
        <v>0</v>
      </c>
      <c r="F5079" t="str">
        <f>VLOOKUP(A5079,Sheet3!A:G,5,FALSE)</f>
        <v>PENSACOLA</v>
      </c>
      <c r="G5079" t="str">
        <f>VLOOKUP(A5079,Sheet3!A:G,6,FALSE)</f>
        <v>FL</v>
      </c>
      <c r="H5079">
        <f>VLOOKUP(A5079,Sheet3!A:G,7,FALSE)</f>
        <v>325040000</v>
      </c>
    </row>
    <row r="5080" spans="1:8" x14ac:dyDescent="0.3">
      <c r="A5080" t="s">
        <v>28</v>
      </c>
      <c r="B5080" t="str">
        <f>VLOOKUP(A5080,Sheet2!A:B,2,FALSE)</f>
        <v>59-1282328/0000</v>
      </c>
      <c r="C5080">
        <f>VLOOKUP(A5080,Sheet3!A:B,2,FALSE)</f>
        <v>591783017</v>
      </c>
      <c r="D5080" t="str">
        <f>VLOOKUP(A5080,Sheet3!A:C,3,FALSE)</f>
        <v>1759 CREIGHTON ROAD</v>
      </c>
      <c r="E5080">
        <f>VLOOKUP(A5080,Sheet3!A:D,4,FALSE)</f>
        <v>0</v>
      </c>
      <c r="F5080" t="str">
        <f>VLOOKUP(A5080,Sheet3!A:G,5,FALSE)</f>
        <v>PENSACOLA</v>
      </c>
      <c r="G5080" t="str">
        <f>VLOOKUP(A5080,Sheet3!A:G,6,FALSE)</f>
        <v>FL</v>
      </c>
      <c r="H5080">
        <f>VLOOKUP(A5080,Sheet3!A:G,7,FALSE)</f>
        <v>325040000</v>
      </c>
    </row>
    <row r="5081" spans="1:8" x14ac:dyDescent="0.3">
      <c r="A5081" t="s">
        <v>28</v>
      </c>
      <c r="B5081" t="str">
        <f>VLOOKUP(A5081,Sheet2!A:B,2,FALSE)</f>
        <v>59-1282328/0000</v>
      </c>
      <c r="C5081">
        <f>VLOOKUP(A5081,Sheet3!A:B,2,FALSE)</f>
        <v>591783017</v>
      </c>
      <c r="D5081" t="str">
        <f>VLOOKUP(A5081,Sheet3!A:C,3,FALSE)</f>
        <v>1759 CREIGHTON ROAD</v>
      </c>
      <c r="E5081">
        <f>VLOOKUP(A5081,Sheet3!A:D,4,FALSE)</f>
        <v>0</v>
      </c>
      <c r="F5081" t="str">
        <f>VLOOKUP(A5081,Sheet3!A:G,5,FALSE)</f>
        <v>PENSACOLA</v>
      </c>
      <c r="G5081" t="str">
        <f>VLOOKUP(A5081,Sheet3!A:G,6,FALSE)</f>
        <v>FL</v>
      </c>
      <c r="H5081">
        <f>VLOOKUP(A5081,Sheet3!A:G,7,FALSE)</f>
        <v>325040000</v>
      </c>
    </row>
    <row r="5082" spans="1:8" x14ac:dyDescent="0.3">
      <c r="A5082" t="s">
        <v>28</v>
      </c>
      <c r="B5082" t="str">
        <f>VLOOKUP(A5082,Sheet2!A:B,2,FALSE)</f>
        <v>59-1282328/0000</v>
      </c>
      <c r="C5082">
        <f>VLOOKUP(A5082,Sheet3!A:B,2,FALSE)</f>
        <v>591783017</v>
      </c>
      <c r="D5082" t="str">
        <f>VLOOKUP(A5082,Sheet3!A:C,3,FALSE)</f>
        <v>1759 CREIGHTON ROAD</v>
      </c>
      <c r="E5082">
        <f>VLOOKUP(A5082,Sheet3!A:D,4,FALSE)</f>
        <v>0</v>
      </c>
      <c r="F5082" t="str">
        <f>VLOOKUP(A5082,Sheet3!A:G,5,FALSE)</f>
        <v>PENSACOLA</v>
      </c>
      <c r="G5082" t="str">
        <f>VLOOKUP(A5082,Sheet3!A:G,6,FALSE)</f>
        <v>FL</v>
      </c>
      <c r="H5082">
        <f>VLOOKUP(A5082,Sheet3!A:G,7,FALSE)</f>
        <v>325040000</v>
      </c>
    </row>
    <row r="5083" spans="1:8" x14ac:dyDescent="0.3">
      <c r="A5083" t="s">
        <v>28</v>
      </c>
      <c r="B5083" t="str">
        <f>VLOOKUP(A5083,Sheet2!A:B,2,FALSE)</f>
        <v>59-1282328/0000</v>
      </c>
      <c r="C5083">
        <f>VLOOKUP(A5083,Sheet3!A:B,2,FALSE)</f>
        <v>591783017</v>
      </c>
      <c r="D5083" t="str">
        <f>VLOOKUP(A5083,Sheet3!A:C,3,FALSE)</f>
        <v>1759 CREIGHTON ROAD</v>
      </c>
      <c r="E5083">
        <f>VLOOKUP(A5083,Sheet3!A:D,4,FALSE)</f>
        <v>0</v>
      </c>
      <c r="F5083" t="str">
        <f>VLOOKUP(A5083,Sheet3!A:G,5,FALSE)</f>
        <v>PENSACOLA</v>
      </c>
      <c r="G5083" t="str">
        <f>VLOOKUP(A5083,Sheet3!A:G,6,FALSE)</f>
        <v>FL</v>
      </c>
      <c r="H5083">
        <f>VLOOKUP(A5083,Sheet3!A:G,7,FALSE)</f>
        <v>325040000</v>
      </c>
    </row>
    <row r="5084" spans="1:8" x14ac:dyDescent="0.3">
      <c r="A5084" t="s">
        <v>28</v>
      </c>
      <c r="B5084" t="str">
        <f>VLOOKUP(A5084,Sheet2!A:B,2,FALSE)</f>
        <v>59-1282328/0000</v>
      </c>
      <c r="C5084">
        <f>VLOOKUP(A5084,Sheet3!A:B,2,FALSE)</f>
        <v>591783017</v>
      </c>
      <c r="D5084" t="str">
        <f>VLOOKUP(A5084,Sheet3!A:C,3,FALSE)</f>
        <v>1759 CREIGHTON ROAD</v>
      </c>
      <c r="E5084">
        <f>VLOOKUP(A5084,Sheet3!A:D,4,FALSE)</f>
        <v>0</v>
      </c>
      <c r="F5084" t="str">
        <f>VLOOKUP(A5084,Sheet3!A:G,5,FALSE)</f>
        <v>PENSACOLA</v>
      </c>
      <c r="G5084" t="str">
        <f>VLOOKUP(A5084,Sheet3!A:G,6,FALSE)</f>
        <v>FL</v>
      </c>
      <c r="H5084">
        <f>VLOOKUP(A5084,Sheet3!A:G,7,FALSE)</f>
        <v>325040000</v>
      </c>
    </row>
    <row r="5085" spans="1:8" x14ac:dyDescent="0.3">
      <c r="A5085" t="s">
        <v>335</v>
      </c>
      <c r="B5085" t="str">
        <f>VLOOKUP(A5085,Sheet2!A:B,2,FALSE)</f>
        <v>63-0639132/0000</v>
      </c>
      <c r="C5085">
        <f>VLOOKUP(A5085,Sheet3!A:B,2,FALSE)</f>
        <v>630957841</v>
      </c>
      <c r="D5085" t="str">
        <f>VLOOKUP(A5085,Sheet3!A:C,3,FALSE)</f>
        <v>3713 MARY TAYLOR ROAD</v>
      </c>
      <c r="E5085">
        <f>VLOOKUP(A5085,Sheet3!A:D,4,FALSE)</f>
        <v>0</v>
      </c>
      <c r="F5085" t="str">
        <f>VLOOKUP(A5085,Sheet3!A:G,5,FALSE)</f>
        <v>BIRMINGHAM</v>
      </c>
      <c r="G5085" t="str">
        <f>VLOOKUP(A5085,Sheet3!A:G,6,FALSE)</f>
        <v>AL</v>
      </c>
      <c r="H5085">
        <f>VLOOKUP(A5085,Sheet3!A:G,7,FALSE)</f>
        <v>352350000</v>
      </c>
    </row>
    <row r="5086" spans="1:8" x14ac:dyDescent="0.3">
      <c r="A5086" t="s">
        <v>335</v>
      </c>
      <c r="B5086" t="str">
        <f>VLOOKUP(A5086,Sheet2!A:B,2,FALSE)</f>
        <v>63-0639132/0000</v>
      </c>
      <c r="C5086">
        <f>VLOOKUP(A5086,Sheet3!A:B,2,FALSE)</f>
        <v>630957841</v>
      </c>
      <c r="D5086" t="str">
        <f>VLOOKUP(A5086,Sheet3!A:C,3,FALSE)</f>
        <v>3713 MARY TAYLOR ROAD</v>
      </c>
      <c r="E5086">
        <f>VLOOKUP(A5086,Sheet3!A:D,4,FALSE)</f>
        <v>0</v>
      </c>
      <c r="F5086" t="str">
        <f>VLOOKUP(A5086,Sheet3!A:G,5,FALSE)</f>
        <v>BIRMINGHAM</v>
      </c>
      <c r="G5086" t="str">
        <f>VLOOKUP(A5086,Sheet3!A:G,6,FALSE)</f>
        <v>AL</v>
      </c>
      <c r="H5086">
        <f>VLOOKUP(A5086,Sheet3!A:G,7,FALSE)</f>
        <v>352350000</v>
      </c>
    </row>
    <row r="5087" spans="1:8" x14ac:dyDescent="0.3">
      <c r="A5087" t="s">
        <v>335</v>
      </c>
      <c r="B5087" t="str">
        <f>VLOOKUP(A5087,Sheet2!A:B,2,FALSE)</f>
        <v>63-0639132/0000</v>
      </c>
      <c r="C5087">
        <f>VLOOKUP(A5087,Sheet3!A:B,2,FALSE)</f>
        <v>630957841</v>
      </c>
      <c r="D5087" t="str">
        <f>VLOOKUP(A5087,Sheet3!A:C,3,FALSE)</f>
        <v>3713 MARY TAYLOR ROAD</v>
      </c>
      <c r="E5087">
        <f>VLOOKUP(A5087,Sheet3!A:D,4,FALSE)</f>
        <v>0</v>
      </c>
      <c r="F5087" t="str">
        <f>VLOOKUP(A5087,Sheet3!A:G,5,FALSE)</f>
        <v>BIRMINGHAM</v>
      </c>
      <c r="G5087" t="str">
        <f>VLOOKUP(A5087,Sheet3!A:G,6,FALSE)</f>
        <v>AL</v>
      </c>
      <c r="H5087">
        <f>VLOOKUP(A5087,Sheet3!A:G,7,FALSE)</f>
        <v>352350000</v>
      </c>
    </row>
    <row r="5088" spans="1:8" x14ac:dyDescent="0.3">
      <c r="A5088" t="s">
        <v>24</v>
      </c>
      <c r="B5088" t="str">
        <f>VLOOKUP(A5088,Sheet2!A:B,2,FALSE)</f>
        <v>20-0223615/0000</v>
      </c>
      <c r="C5088">
        <f>VLOOKUP(A5088,Sheet3!A:B,2,FALSE)</f>
        <v>200223615</v>
      </c>
      <c r="D5088" t="str">
        <f>VLOOKUP(A5088,Sheet3!A:C,3,FALSE)</f>
        <v>4502 SPANISH TRAIL ROAD</v>
      </c>
      <c r="E5088">
        <f>VLOOKUP(A5088,Sheet3!A:D,4,FALSE)</f>
        <v>0</v>
      </c>
      <c r="F5088" t="str">
        <f>VLOOKUP(A5088,Sheet3!A:G,5,FALSE)</f>
        <v>PENSACOLA</v>
      </c>
      <c r="G5088" t="str">
        <f>VLOOKUP(A5088,Sheet3!A:G,6,FALSE)</f>
        <v>FL</v>
      </c>
      <c r="H5088">
        <f>VLOOKUP(A5088,Sheet3!A:G,7,FALSE)</f>
        <v>325040000</v>
      </c>
    </row>
    <row r="5089" spans="1:8" x14ac:dyDescent="0.3">
      <c r="A5089" t="s">
        <v>24</v>
      </c>
      <c r="B5089" t="str">
        <f>VLOOKUP(A5089,Sheet2!A:B,2,FALSE)</f>
        <v>20-0223615/0000</v>
      </c>
      <c r="C5089">
        <f>VLOOKUP(A5089,Sheet3!A:B,2,FALSE)</f>
        <v>200223615</v>
      </c>
      <c r="D5089" t="str">
        <f>VLOOKUP(A5089,Sheet3!A:C,3,FALSE)</f>
        <v>4502 SPANISH TRAIL ROAD</v>
      </c>
      <c r="E5089">
        <f>VLOOKUP(A5089,Sheet3!A:D,4,FALSE)</f>
        <v>0</v>
      </c>
      <c r="F5089" t="str">
        <f>VLOOKUP(A5089,Sheet3!A:G,5,FALSE)</f>
        <v>PENSACOLA</v>
      </c>
      <c r="G5089" t="str">
        <f>VLOOKUP(A5089,Sheet3!A:G,6,FALSE)</f>
        <v>FL</v>
      </c>
      <c r="H5089">
        <f>VLOOKUP(A5089,Sheet3!A:G,7,FALSE)</f>
        <v>325040000</v>
      </c>
    </row>
    <row r="5090" spans="1:8" x14ac:dyDescent="0.3">
      <c r="A5090" t="s">
        <v>24</v>
      </c>
      <c r="B5090" t="str">
        <f>VLOOKUP(A5090,Sheet2!A:B,2,FALSE)</f>
        <v>20-0223615/0000</v>
      </c>
      <c r="C5090">
        <f>VLOOKUP(A5090,Sheet3!A:B,2,FALSE)</f>
        <v>200223615</v>
      </c>
      <c r="D5090" t="str">
        <f>VLOOKUP(A5090,Sheet3!A:C,3,FALSE)</f>
        <v>4502 SPANISH TRAIL ROAD</v>
      </c>
      <c r="E5090">
        <f>VLOOKUP(A5090,Sheet3!A:D,4,FALSE)</f>
        <v>0</v>
      </c>
      <c r="F5090" t="str">
        <f>VLOOKUP(A5090,Sheet3!A:G,5,FALSE)</f>
        <v>PENSACOLA</v>
      </c>
      <c r="G5090" t="str">
        <f>VLOOKUP(A5090,Sheet3!A:G,6,FALSE)</f>
        <v>FL</v>
      </c>
      <c r="H5090">
        <f>VLOOKUP(A5090,Sheet3!A:G,7,FALSE)</f>
        <v>325040000</v>
      </c>
    </row>
    <row r="5091" spans="1:8" x14ac:dyDescent="0.3">
      <c r="A5091" t="s">
        <v>24</v>
      </c>
      <c r="B5091" t="str">
        <f>VLOOKUP(A5091,Sheet2!A:B,2,FALSE)</f>
        <v>20-0223615/0000</v>
      </c>
      <c r="C5091">
        <f>VLOOKUP(A5091,Sheet3!A:B,2,FALSE)</f>
        <v>200223615</v>
      </c>
      <c r="D5091" t="str">
        <f>VLOOKUP(A5091,Sheet3!A:C,3,FALSE)</f>
        <v>4502 SPANISH TRAIL ROAD</v>
      </c>
      <c r="E5091">
        <f>VLOOKUP(A5091,Sheet3!A:D,4,FALSE)</f>
        <v>0</v>
      </c>
      <c r="F5091" t="str">
        <f>VLOOKUP(A5091,Sheet3!A:G,5,FALSE)</f>
        <v>PENSACOLA</v>
      </c>
      <c r="G5091" t="str">
        <f>VLOOKUP(A5091,Sheet3!A:G,6,FALSE)</f>
        <v>FL</v>
      </c>
      <c r="H5091">
        <f>VLOOKUP(A5091,Sheet3!A:G,7,FALSE)</f>
        <v>325040000</v>
      </c>
    </row>
    <row r="5092" spans="1:8" x14ac:dyDescent="0.3">
      <c r="A5092" t="s">
        <v>24</v>
      </c>
      <c r="B5092" t="str">
        <f>VLOOKUP(A5092,Sheet2!A:B,2,FALSE)</f>
        <v>20-0223615/0000</v>
      </c>
      <c r="C5092">
        <f>VLOOKUP(A5092,Sheet3!A:B,2,FALSE)</f>
        <v>200223615</v>
      </c>
      <c r="D5092" t="str">
        <f>VLOOKUP(A5092,Sheet3!A:C,3,FALSE)</f>
        <v>4502 SPANISH TRAIL ROAD</v>
      </c>
      <c r="E5092">
        <f>VLOOKUP(A5092,Sheet3!A:D,4,FALSE)</f>
        <v>0</v>
      </c>
      <c r="F5092" t="str">
        <f>VLOOKUP(A5092,Sheet3!A:G,5,FALSE)</f>
        <v>PENSACOLA</v>
      </c>
      <c r="G5092" t="str">
        <f>VLOOKUP(A5092,Sheet3!A:G,6,FALSE)</f>
        <v>FL</v>
      </c>
      <c r="H5092">
        <f>VLOOKUP(A5092,Sheet3!A:G,7,FALSE)</f>
        <v>325040000</v>
      </c>
    </row>
    <row r="5093" spans="1:8" x14ac:dyDescent="0.3">
      <c r="A5093" t="s">
        <v>24</v>
      </c>
      <c r="B5093" t="str">
        <f>VLOOKUP(A5093,Sheet2!A:B,2,FALSE)</f>
        <v>20-0223615/0000</v>
      </c>
      <c r="C5093">
        <f>VLOOKUP(A5093,Sheet3!A:B,2,FALSE)</f>
        <v>200223615</v>
      </c>
      <c r="D5093" t="str">
        <f>VLOOKUP(A5093,Sheet3!A:C,3,FALSE)</f>
        <v>4502 SPANISH TRAIL ROAD</v>
      </c>
      <c r="E5093">
        <f>VLOOKUP(A5093,Sheet3!A:D,4,FALSE)</f>
        <v>0</v>
      </c>
      <c r="F5093" t="str">
        <f>VLOOKUP(A5093,Sheet3!A:G,5,FALSE)</f>
        <v>PENSACOLA</v>
      </c>
      <c r="G5093" t="str">
        <f>VLOOKUP(A5093,Sheet3!A:G,6,FALSE)</f>
        <v>FL</v>
      </c>
      <c r="H5093">
        <f>VLOOKUP(A5093,Sheet3!A:G,7,FALSE)</f>
        <v>325040000</v>
      </c>
    </row>
    <row r="5094" spans="1:8" x14ac:dyDescent="0.3">
      <c r="A5094" t="s">
        <v>24</v>
      </c>
      <c r="B5094" t="str">
        <f>VLOOKUP(A5094,Sheet2!A:B,2,FALSE)</f>
        <v>20-0223615/0000</v>
      </c>
      <c r="C5094">
        <f>VLOOKUP(A5094,Sheet3!A:B,2,FALSE)</f>
        <v>200223615</v>
      </c>
      <c r="D5094" t="str">
        <f>VLOOKUP(A5094,Sheet3!A:C,3,FALSE)</f>
        <v>4502 SPANISH TRAIL ROAD</v>
      </c>
      <c r="E5094">
        <f>VLOOKUP(A5094,Sheet3!A:D,4,FALSE)</f>
        <v>0</v>
      </c>
      <c r="F5094" t="str">
        <f>VLOOKUP(A5094,Sheet3!A:G,5,FALSE)</f>
        <v>PENSACOLA</v>
      </c>
      <c r="G5094" t="str">
        <f>VLOOKUP(A5094,Sheet3!A:G,6,FALSE)</f>
        <v>FL</v>
      </c>
      <c r="H5094">
        <f>VLOOKUP(A5094,Sheet3!A:G,7,FALSE)</f>
        <v>325040000</v>
      </c>
    </row>
    <row r="5095" spans="1:8" x14ac:dyDescent="0.3">
      <c r="A5095" t="s">
        <v>8</v>
      </c>
      <c r="B5095" t="e">
        <f>VLOOKUP(A5095,Sheet2!A:B,2,FALSE)</f>
        <v>#N/A</v>
      </c>
      <c r="C5095">
        <v>0</v>
      </c>
      <c r="D5095" t="str">
        <f>VLOOKUP(A5095,Sheet3!A:C,3,FALSE)</f>
        <v>22 TECHNOLOGY PARKWAY SOUTH, STE 200</v>
      </c>
      <c r="E5095">
        <f>VLOOKUP(A5095,Sheet3!A:D,4,FALSE)</f>
        <v>0</v>
      </c>
      <c r="F5095" t="str">
        <f>VLOOKUP(A5095,Sheet3!A:G,5,FALSE)</f>
        <v>PEACHTREE CORNERS</v>
      </c>
      <c r="G5095" t="str">
        <f>VLOOKUP(A5095,Sheet3!A:G,6,FALSE)</f>
        <v>GA</v>
      </c>
      <c r="H5095">
        <f>VLOOKUP(A5095,Sheet3!A:G,7,FALSE)</f>
        <v>300920000</v>
      </c>
    </row>
    <row r="5096" spans="1:8" x14ac:dyDescent="0.3">
      <c r="A5096" t="s">
        <v>24</v>
      </c>
      <c r="B5096" t="str">
        <f>VLOOKUP(A5096,Sheet2!A:B,2,FALSE)</f>
        <v>20-0223615/0000</v>
      </c>
      <c r="C5096">
        <f>VLOOKUP(A5096,Sheet3!A:B,2,FALSE)</f>
        <v>200223615</v>
      </c>
      <c r="D5096" t="str">
        <f>VLOOKUP(A5096,Sheet3!A:C,3,FALSE)</f>
        <v>4502 SPANISH TRAIL ROAD</v>
      </c>
      <c r="E5096">
        <f>VLOOKUP(A5096,Sheet3!A:D,4,FALSE)</f>
        <v>0</v>
      </c>
      <c r="F5096" t="str">
        <f>VLOOKUP(A5096,Sheet3!A:G,5,FALSE)</f>
        <v>PENSACOLA</v>
      </c>
      <c r="G5096" t="str">
        <f>VLOOKUP(A5096,Sheet3!A:G,6,FALSE)</f>
        <v>FL</v>
      </c>
      <c r="H5096">
        <f>VLOOKUP(A5096,Sheet3!A:G,7,FALSE)</f>
        <v>325040000</v>
      </c>
    </row>
    <row r="5097" spans="1:8" x14ac:dyDescent="0.3">
      <c r="A5097" t="s">
        <v>24</v>
      </c>
      <c r="B5097" t="str">
        <f>VLOOKUP(A5097,Sheet2!A:B,2,FALSE)</f>
        <v>20-0223615/0000</v>
      </c>
      <c r="C5097">
        <f>VLOOKUP(A5097,Sheet3!A:B,2,FALSE)</f>
        <v>200223615</v>
      </c>
      <c r="D5097" t="str">
        <f>VLOOKUP(A5097,Sheet3!A:C,3,FALSE)</f>
        <v>4502 SPANISH TRAIL ROAD</v>
      </c>
      <c r="E5097">
        <f>VLOOKUP(A5097,Sheet3!A:D,4,FALSE)</f>
        <v>0</v>
      </c>
      <c r="F5097" t="str">
        <f>VLOOKUP(A5097,Sheet3!A:G,5,FALSE)</f>
        <v>PENSACOLA</v>
      </c>
      <c r="G5097" t="str">
        <f>VLOOKUP(A5097,Sheet3!A:G,6,FALSE)</f>
        <v>FL</v>
      </c>
      <c r="H5097">
        <f>VLOOKUP(A5097,Sheet3!A:G,7,FALSE)</f>
        <v>325040000</v>
      </c>
    </row>
    <row r="5098" spans="1:8" x14ac:dyDescent="0.3">
      <c r="A5098" t="s">
        <v>24</v>
      </c>
      <c r="B5098" t="str">
        <f>VLOOKUP(A5098,Sheet2!A:B,2,FALSE)</f>
        <v>20-0223615/0000</v>
      </c>
      <c r="C5098">
        <f>VLOOKUP(A5098,Sheet3!A:B,2,FALSE)</f>
        <v>200223615</v>
      </c>
      <c r="D5098" t="str">
        <f>VLOOKUP(A5098,Sheet3!A:C,3,FALSE)</f>
        <v>4502 SPANISH TRAIL ROAD</v>
      </c>
      <c r="E5098">
        <f>VLOOKUP(A5098,Sheet3!A:D,4,FALSE)</f>
        <v>0</v>
      </c>
      <c r="F5098" t="str">
        <f>VLOOKUP(A5098,Sheet3!A:G,5,FALSE)</f>
        <v>PENSACOLA</v>
      </c>
      <c r="G5098" t="str">
        <f>VLOOKUP(A5098,Sheet3!A:G,6,FALSE)</f>
        <v>FL</v>
      </c>
      <c r="H5098">
        <f>VLOOKUP(A5098,Sheet3!A:G,7,FALSE)</f>
        <v>325040000</v>
      </c>
    </row>
    <row r="5099" spans="1:8" x14ac:dyDescent="0.3">
      <c r="A5099" t="s">
        <v>34</v>
      </c>
      <c r="B5099" t="str">
        <f>VLOOKUP(A5099,Sheet2!A:B,2,FALSE)</f>
        <v>20-3876397/0000</v>
      </c>
      <c r="C5099">
        <f>VLOOKUP(A5099,Sheet3!A:B,2,FALSE)</f>
        <v>203876397</v>
      </c>
      <c r="D5099" t="str">
        <f>VLOOKUP(A5099,Sheet3!A:C,3,FALSE)</f>
        <v>4461 BAYOU BLVD</v>
      </c>
      <c r="E5099">
        <f>VLOOKUP(A5099,Sheet3!A:D,4,FALSE)</f>
        <v>0</v>
      </c>
      <c r="F5099" t="str">
        <f>VLOOKUP(A5099,Sheet3!A:G,5,FALSE)</f>
        <v>PENSACOLA</v>
      </c>
      <c r="G5099" t="str">
        <f>VLOOKUP(A5099,Sheet3!A:G,6,FALSE)</f>
        <v>FL</v>
      </c>
      <c r="H5099">
        <f>VLOOKUP(A5099,Sheet3!A:G,7,FALSE)</f>
        <v>325050000</v>
      </c>
    </row>
    <row r="5100" spans="1:8" x14ac:dyDescent="0.3">
      <c r="A5100" t="s">
        <v>34</v>
      </c>
      <c r="B5100" t="str">
        <f>VLOOKUP(A5100,Sheet2!A:B,2,FALSE)</f>
        <v>20-3876397/0000</v>
      </c>
      <c r="C5100">
        <f>VLOOKUP(A5100,Sheet3!A:B,2,FALSE)</f>
        <v>203876397</v>
      </c>
      <c r="D5100" t="str">
        <f>VLOOKUP(A5100,Sheet3!A:C,3,FALSE)</f>
        <v>4461 BAYOU BLVD</v>
      </c>
      <c r="E5100">
        <f>VLOOKUP(A5100,Sheet3!A:D,4,FALSE)</f>
        <v>0</v>
      </c>
      <c r="F5100" t="str">
        <f>VLOOKUP(A5100,Sheet3!A:G,5,FALSE)</f>
        <v>PENSACOLA</v>
      </c>
      <c r="G5100" t="str">
        <f>VLOOKUP(A5100,Sheet3!A:G,6,FALSE)</f>
        <v>FL</v>
      </c>
      <c r="H5100">
        <f>VLOOKUP(A5100,Sheet3!A:G,7,FALSE)</f>
        <v>325050000</v>
      </c>
    </row>
    <row r="5101" spans="1:8" x14ac:dyDescent="0.3">
      <c r="A5101" t="s">
        <v>34</v>
      </c>
      <c r="B5101" t="str">
        <f>VLOOKUP(A5101,Sheet2!A:B,2,FALSE)</f>
        <v>20-3876397/0000</v>
      </c>
      <c r="C5101">
        <f>VLOOKUP(A5101,Sheet3!A:B,2,FALSE)</f>
        <v>203876397</v>
      </c>
      <c r="D5101" t="str">
        <f>VLOOKUP(A5101,Sheet3!A:C,3,FALSE)</f>
        <v>4461 BAYOU BLVD</v>
      </c>
      <c r="E5101">
        <f>VLOOKUP(A5101,Sheet3!A:D,4,FALSE)</f>
        <v>0</v>
      </c>
      <c r="F5101" t="str">
        <f>VLOOKUP(A5101,Sheet3!A:G,5,FALSE)</f>
        <v>PENSACOLA</v>
      </c>
      <c r="G5101" t="str">
        <f>VLOOKUP(A5101,Sheet3!A:G,6,FALSE)</f>
        <v>FL</v>
      </c>
      <c r="H5101">
        <f>VLOOKUP(A5101,Sheet3!A:G,7,FALSE)</f>
        <v>325050000</v>
      </c>
    </row>
    <row r="5102" spans="1:8" x14ac:dyDescent="0.3">
      <c r="A5102" t="s">
        <v>34</v>
      </c>
      <c r="B5102" t="str">
        <f>VLOOKUP(A5102,Sheet2!A:B,2,FALSE)</f>
        <v>20-3876397/0000</v>
      </c>
      <c r="C5102">
        <f>VLOOKUP(A5102,Sheet3!A:B,2,FALSE)</f>
        <v>203876397</v>
      </c>
      <c r="D5102" t="str">
        <f>VLOOKUP(A5102,Sheet3!A:C,3,FALSE)</f>
        <v>4461 BAYOU BLVD</v>
      </c>
      <c r="E5102">
        <f>VLOOKUP(A5102,Sheet3!A:D,4,FALSE)</f>
        <v>0</v>
      </c>
      <c r="F5102" t="str">
        <f>VLOOKUP(A5102,Sheet3!A:G,5,FALSE)</f>
        <v>PENSACOLA</v>
      </c>
      <c r="G5102" t="str">
        <f>VLOOKUP(A5102,Sheet3!A:G,6,FALSE)</f>
        <v>FL</v>
      </c>
      <c r="H5102">
        <f>VLOOKUP(A5102,Sheet3!A:G,7,FALSE)</f>
        <v>325050000</v>
      </c>
    </row>
    <row r="5103" spans="1:8" x14ac:dyDescent="0.3">
      <c r="A5103" t="s">
        <v>35</v>
      </c>
      <c r="B5103" t="str">
        <f>VLOOKUP(A5103,Sheet2!A:B,2,FALSE)</f>
        <v>26-3179150/0000</v>
      </c>
      <c r="C5103">
        <f>VLOOKUP(A5103,Sheet3!A:B,2,FALSE)</f>
        <v>263648557</v>
      </c>
      <c r="D5103" t="str">
        <f>VLOOKUP(A5103,Sheet3!A:C,3,FALSE)</f>
        <v>3298 SUMMIT BLVD #24</v>
      </c>
      <c r="E5103">
        <f>VLOOKUP(A5103,Sheet3!A:D,4,FALSE)</f>
        <v>0</v>
      </c>
      <c r="F5103" t="str">
        <f>VLOOKUP(A5103,Sheet3!A:G,5,FALSE)</f>
        <v>PENSACOLA</v>
      </c>
      <c r="G5103" t="str">
        <f>VLOOKUP(A5103,Sheet3!A:G,6,FALSE)</f>
        <v>FL</v>
      </c>
      <c r="H5103">
        <f>VLOOKUP(A5103,Sheet3!A:G,7,FALSE)</f>
        <v>325030000</v>
      </c>
    </row>
    <row r="5104" spans="1:8" x14ac:dyDescent="0.3">
      <c r="A5104" t="s">
        <v>35</v>
      </c>
      <c r="B5104" t="str">
        <f>VLOOKUP(A5104,Sheet2!A:B,2,FALSE)</f>
        <v>26-3179150/0000</v>
      </c>
      <c r="C5104">
        <f>VLOOKUP(A5104,Sheet3!A:B,2,FALSE)</f>
        <v>263648557</v>
      </c>
      <c r="D5104" t="str">
        <f>VLOOKUP(A5104,Sheet3!A:C,3,FALSE)</f>
        <v>3298 SUMMIT BLVD #24</v>
      </c>
      <c r="E5104">
        <f>VLOOKUP(A5104,Sheet3!A:D,4,FALSE)</f>
        <v>0</v>
      </c>
      <c r="F5104" t="str">
        <f>VLOOKUP(A5104,Sheet3!A:G,5,FALSE)</f>
        <v>PENSACOLA</v>
      </c>
      <c r="G5104" t="str">
        <f>VLOOKUP(A5104,Sheet3!A:G,6,FALSE)</f>
        <v>FL</v>
      </c>
      <c r="H5104">
        <f>VLOOKUP(A5104,Sheet3!A:G,7,FALSE)</f>
        <v>325030000</v>
      </c>
    </row>
    <row r="5105" spans="1:8" x14ac:dyDescent="0.3">
      <c r="A5105" t="s">
        <v>34</v>
      </c>
      <c r="B5105" t="str">
        <f>VLOOKUP(A5105,Sheet2!A:B,2,FALSE)</f>
        <v>20-3876397/0000</v>
      </c>
      <c r="C5105">
        <f>VLOOKUP(A5105,Sheet3!A:B,2,FALSE)</f>
        <v>203876397</v>
      </c>
      <c r="D5105" t="str">
        <f>VLOOKUP(A5105,Sheet3!A:C,3,FALSE)</f>
        <v>4461 BAYOU BLVD</v>
      </c>
      <c r="E5105">
        <f>VLOOKUP(A5105,Sheet3!A:D,4,FALSE)</f>
        <v>0</v>
      </c>
      <c r="F5105" t="str">
        <f>VLOOKUP(A5105,Sheet3!A:G,5,FALSE)</f>
        <v>PENSACOLA</v>
      </c>
      <c r="G5105" t="str">
        <f>VLOOKUP(A5105,Sheet3!A:G,6,FALSE)</f>
        <v>FL</v>
      </c>
      <c r="H5105">
        <f>VLOOKUP(A5105,Sheet3!A:G,7,FALSE)</f>
        <v>325050000</v>
      </c>
    </row>
    <row r="5106" spans="1:8" x14ac:dyDescent="0.3">
      <c r="A5106" t="s">
        <v>34</v>
      </c>
      <c r="B5106" t="str">
        <f>VLOOKUP(A5106,Sheet2!A:B,2,FALSE)</f>
        <v>20-3876397/0000</v>
      </c>
      <c r="C5106">
        <f>VLOOKUP(A5106,Sheet3!A:B,2,FALSE)</f>
        <v>203876397</v>
      </c>
      <c r="D5106" t="str">
        <f>VLOOKUP(A5106,Sheet3!A:C,3,FALSE)</f>
        <v>4461 BAYOU BLVD</v>
      </c>
      <c r="E5106">
        <f>VLOOKUP(A5106,Sheet3!A:D,4,FALSE)</f>
        <v>0</v>
      </c>
      <c r="F5106" t="str">
        <f>VLOOKUP(A5106,Sheet3!A:G,5,FALSE)</f>
        <v>PENSACOLA</v>
      </c>
      <c r="G5106" t="str">
        <f>VLOOKUP(A5106,Sheet3!A:G,6,FALSE)</f>
        <v>FL</v>
      </c>
      <c r="H5106">
        <f>VLOOKUP(A5106,Sheet3!A:G,7,FALSE)</f>
        <v>325050000</v>
      </c>
    </row>
    <row r="5107" spans="1:8" x14ac:dyDescent="0.3">
      <c r="A5107" t="s">
        <v>35</v>
      </c>
      <c r="B5107" t="str">
        <f>VLOOKUP(A5107,Sheet2!A:B,2,FALSE)</f>
        <v>26-3179150/0000</v>
      </c>
      <c r="C5107">
        <f>VLOOKUP(A5107,Sheet3!A:B,2,FALSE)</f>
        <v>263648557</v>
      </c>
      <c r="D5107" t="str">
        <f>VLOOKUP(A5107,Sheet3!A:C,3,FALSE)</f>
        <v>3298 SUMMIT BLVD #24</v>
      </c>
      <c r="E5107">
        <f>VLOOKUP(A5107,Sheet3!A:D,4,FALSE)</f>
        <v>0</v>
      </c>
      <c r="F5107" t="str">
        <f>VLOOKUP(A5107,Sheet3!A:G,5,FALSE)</f>
        <v>PENSACOLA</v>
      </c>
      <c r="G5107" t="str">
        <f>VLOOKUP(A5107,Sheet3!A:G,6,FALSE)</f>
        <v>FL</v>
      </c>
      <c r="H5107">
        <f>VLOOKUP(A5107,Sheet3!A:G,7,FALSE)</f>
        <v>325030000</v>
      </c>
    </row>
    <row r="5108" spans="1:8" x14ac:dyDescent="0.3">
      <c r="A5108" t="s">
        <v>35</v>
      </c>
      <c r="B5108" t="str">
        <f>VLOOKUP(A5108,Sheet2!A:B,2,FALSE)</f>
        <v>26-3179150/0000</v>
      </c>
      <c r="C5108">
        <f>VLOOKUP(A5108,Sheet3!A:B,2,FALSE)</f>
        <v>263648557</v>
      </c>
      <c r="D5108" t="str">
        <f>VLOOKUP(A5108,Sheet3!A:C,3,FALSE)</f>
        <v>3298 SUMMIT BLVD #24</v>
      </c>
      <c r="E5108">
        <f>VLOOKUP(A5108,Sheet3!A:D,4,FALSE)</f>
        <v>0</v>
      </c>
      <c r="F5108" t="str">
        <f>VLOOKUP(A5108,Sheet3!A:G,5,FALSE)</f>
        <v>PENSACOLA</v>
      </c>
      <c r="G5108" t="str">
        <f>VLOOKUP(A5108,Sheet3!A:G,6,FALSE)</f>
        <v>FL</v>
      </c>
      <c r="H5108">
        <f>VLOOKUP(A5108,Sheet3!A:G,7,FALSE)</f>
        <v>325030000</v>
      </c>
    </row>
    <row r="5109" spans="1:8" x14ac:dyDescent="0.3">
      <c r="A5109" t="s">
        <v>337</v>
      </c>
      <c r="B5109" t="str">
        <f>VLOOKUP(A5109,Sheet2!A:B,2,FALSE)</f>
        <v>52-2781571/0000</v>
      </c>
      <c r="C5109">
        <f>VLOOKUP(A5109,Sheet3!A:B,2,FALSE)</f>
        <v>562104274</v>
      </c>
      <c r="D5109" t="str">
        <f>VLOOKUP(A5109,Sheet3!A:C,3,FALSE)</f>
        <v>6 YORKSHIRE STREET, SUITE A</v>
      </c>
      <c r="E5109">
        <f>VLOOKUP(A5109,Sheet3!A:D,4,FALSE)</f>
        <v>0</v>
      </c>
      <c r="F5109" t="str">
        <f>VLOOKUP(A5109,Sheet3!A:G,5,FALSE)</f>
        <v>ASHEVILLE</v>
      </c>
      <c r="G5109" t="str">
        <f>VLOOKUP(A5109,Sheet3!A:G,6,FALSE)</f>
        <v>NC</v>
      </c>
      <c r="H5109">
        <f>VLOOKUP(A5109,Sheet3!A:G,7,FALSE)</f>
        <v>288030000</v>
      </c>
    </row>
    <row r="5110" spans="1:8" x14ac:dyDescent="0.3">
      <c r="A5110" t="s">
        <v>337</v>
      </c>
      <c r="B5110" t="str">
        <f>VLOOKUP(A5110,Sheet2!A:B,2,FALSE)</f>
        <v>52-2781571/0000</v>
      </c>
      <c r="C5110">
        <f>VLOOKUP(A5110,Sheet3!A:B,2,FALSE)</f>
        <v>562104274</v>
      </c>
      <c r="D5110" t="str">
        <f>VLOOKUP(A5110,Sheet3!A:C,3,FALSE)</f>
        <v>6 YORKSHIRE STREET, SUITE A</v>
      </c>
      <c r="E5110">
        <f>VLOOKUP(A5110,Sheet3!A:D,4,FALSE)</f>
        <v>0</v>
      </c>
      <c r="F5110" t="str">
        <f>VLOOKUP(A5110,Sheet3!A:G,5,FALSE)</f>
        <v>ASHEVILLE</v>
      </c>
      <c r="G5110" t="str">
        <f>VLOOKUP(A5110,Sheet3!A:G,6,FALSE)</f>
        <v>NC</v>
      </c>
      <c r="H5110">
        <f>VLOOKUP(A5110,Sheet3!A:G,7,FALSE)</f>
        <v>288030000</v>
      </c>
    </row>
    <row r="5111" spans="1:8" x14ac:dyDescent="0.3">
      <c r="A5111" t="s">
        <v>337</v>
      </c>
      <c r="B5111" t="str">
        <f>VLOOKUP(A5111,Sheet2!A:B,2,FALSE)</f>
        <v>52-2781571/0000</v>
      </c>
      <c r="C5111">
        <f>VLOOKUP(A5111,Sheet3!A:B,2,FALSE)</f>
        <v>562104274</v>
      </c>
      <c r="D5111" t="str">
        <f>VLOOKUP(A5111,Sheet3!A:C,3,FALSE)</f>
        <v>6 YORKSHIRE STREET, SUITE A</v>
      </c>
      <c r="E5111">
        <f>VLOOKUP(A5111,Sheet3!A:D,4,FALSE)</f>
        <v>0</v>
      </c>
      <c r="F5111" t="str">
        <f>VLOOKUP(A5111,Sheet3!A:G,5,FALSE)</f>
        <v>ASHEVILLE</v>
      </c>
      <c r="G5111" t="str">
        <f>VLOOKUP(A5111,Sheet3!A:G,6,FALSE)</f>
        <v>NC</v>
      </c>
      <c r="H5111">
        <f>VLOOKUP(A5111,Sheet3!A:G,7,FALSE)</f>
        <v>288030000</v>
      </c>
    </row>
    <row r="5112" spans="1:8" x14ac:dyDescent="0.3">
      <c r="A5112" t="s">
        <v>337</v>
      </c>
      <c r="B5112" t="str">
        <f>VLOOKUP(A5112,Sheet2!A:B,2,FALSE)</f>
        <v>52-2781571/0000</v>
      </c>
      <c r="C5112">
        <f>VLOOKUP(A5112,Sheet3!A:B,2,FALSE)</f>
        <v>562104274</v>
      </c>
      <c r="D5112" t="str">
        <f>VLOOKUP(A5112,Sheet3!A:C,3,FALSE)</f>
        <v>6 YORKSHIRE STREET, SUITE A</v>
      </c>
      <c r="E5112">
        <f>VLOOKUP(A5112,Sheet3!A:D,4,FALSE)</f>
        <v>0</v>
      </c>
      <c r="F5112" t="str">
        <f>VLOOKUP(A5112,Sheet3!A:G,5,FALSE)</f>
        <v>ASHEVILLE</v>
      </c>
      <c r="G5112" t="str">
        <f>VLOOKUP(A5112,Sheet3!A:G,6,FALSE)</f>
        <v>NC</v>
      </c>
      <c r="H5112">
        <f>VLOOKUP(A5112,Sheet3!A:G,7,FALSE)</f>
        <v>288030000</v>
      </c>
    </row>
    <row r="5113" spans="1:8" x14ac:dyDescent="0.3">
      <c r="A5113" t="s">
        <v>337</v>
      </c>
      <c r="B5113" t="str">
        <f>VLOOKUP(A5113,Sheet2!A:B,2,FALSE)</f>
        <v>52-2781571/0000</v>
      </c>
      <c r="C5113">
        <f>VLOOKUP(A5113,Sheet3!A:B,2,FALSE)</f>
        <v>562104274</v>
      </c>
      <c r="D5113" t="str">
        <f>VLOOKUP(A5113,Sheet3!A:C,3,FALSE)</f>
        <v>6 YORKSHIRE STREET, SUITE A</v>
      </c>
      <c r="E5113">
        <f>VLOOKUP(A5113,Sheet3!A:D,4,FALSE)</f>
        <v>0</v>
      </c>
      <c r="F5113" t="str">
        <f>VLOOKUP(A5113,Sheet3!A:G,5,FALSE)</f>
        <v>ASHEVILLE</v>
      </c>
      <c r="G5113" t="str">
        <f>VLOOKUP(A5113,Sheet3!A:G,6,FALSE)</f>
        <v>NC</v>
      </c>
      <c r="H5113">
        <f>VLOOKUP(A5113,Sheet3!A:G,7,FALSE)</f>
        <v>288030000</v>
      </c>
    </row>
    <row r="5114" spans="1:8" x14ac:dyDescent="0.3">
      <c r="A5114" t="s">
        <v>337</v>
      </c>
      <c r="B5114" t="str">
        <f>VLOOKUP(A5114,Sheet2!A:B,2,FALSE)</f>
        <v>52-2781571/0000</v>
      </c>
      <c r="C5114">
        <f>VLOOKUP(A5114,Sheet3!A:B,2,FALSE)</f>
        <v>562104274</v>
      </c>
      <c r="D5114" t="str">
        <f>VLOOKUP(A5114,Sheet3!A:C,3,FALSE)</f>
        <v>6 YORKSHIRE STREET, SUITE A</v>
      </c>
      <c r="E5114">
        <f>VLOOKUP(A5114,Sheet3!A:D,4,FALSE)</f>
        <v>0</v>
      </c>
      <c r="F5114" t="str">
        <f>VLOOKUP(A5114,Sheet3!A:G,5,FALSE)</f>
        <v>ASHEVILLE</v>
      </c>
      <c r="G5114" t="str">
        <f>VLOOKUP(A5114,Sheet3!A:G,6,FALSE)</f>
        <v>NC</v>
      </c>
      <c r="H5114">
        <f>VLOOKUP(A5114,Sheet3!A:G,7,FALSE)</f>
        <v>288030000</v>
      </c>
    </row>
    <row r="5115" spans="1:8" x14ac:dyDescent="0.3">
      <c r="A5115" t="s">
        <v>337</v>
      </c>
      <c r="B5115" t="str">
        <f>VLOOKUP(A5115,Sheet2!A:B,2,FALSE)</f>
        <v>52-2781571/0000</v>
      </c>
      <c r="C5115">
        <f>VLOOKUP(A5115,Sheet3!A:B,2,FALSE)</f>
        <v>562104274</v>
      </c>
      <c r="D5115" t="str">
        <f>VLOOKUP(A5115,Sheet3!A:C,3,FALSE)</f>
        <v>6 YORKSHIRE STREET, SUITE A</v>
      </c>
      <c r="E5115">
        <f>VLOOKUP(A5115,Sheet3!A:D,4,FALSE)</f>
        <v>0</v>
      </c>
      <c r="F5115" t="str">
        <f>VLOOKUP(A5115,Sheet3!A:G,5,FALSE)</f>
        <v>ASHEVILLE</v>
      </c>
      <c r="G5115" t="str">
        <f>VLOOKUP(A5115,Sheet3!A:G,6,FALSE)</f>
        <v>NC</v>
      </c>
      <c r="H5115">
        <f>VLOOKUP(A5115,Sheet3!A:G,7,FALSE)</f>
        <v>288030000</v>
      </c>
    </row>
    <row r="5116" spans="1:8" x14ac:dyDescent="0.3">
      <c r="A5116" t="s">
        <v>337</v>
      </c>
      <c r="B5116" t="str">
        <f>VLOOKUP(A5116,Sheet2!A:B,2,FALSE)</f>
        <v>52-2781571/0000</v>
      </c>
      <c r="C5116">
        <f>VLOOKUP(A5116,Sheet3!A:B,2,FALSE)</f>
        <v>562104274</v>
      </c>
      <c r="D5116" t="str">
        <f>VLOOKUP(A5116,Sheet3!A:C,3,FALSE)</f>
        <v>6 YORKSHIRE STREET, SUITE A</v>
      </c>
      <c r="E5116">
        <f>VLOOKUP(A5116,Sheet3!A:D,4,FALSE)</f>
        <v>0</v>
      </c>
      <c r="F5116" t="str">
        <f>VLOOKUP(A5116,Sheet3!A:G,5,FALSE)</f>
        <v>ASHEVILLE</v>
      </c>
      <c r="G5116" t="str">
        <f>VLOOKUP(A5116,Sheet3!A:G,6,FALSE)</f>
        <v>NC</v>
      </c>
      <c r="H5116">
        <f>VLOOKUP(A5116,Sheet3!A:G,7,FALSE)</f>
        <v>288030000</v>
      </c>
    </row>
    <row r="5117" spans="1:8" x14ac:dyDescent="0.3">
      <c r="A5117" t="s">
        <v>28</v>
      </c>
      <c r="B5117" t="str">
        <f>VLOOKUP(A5117,Sheet2!A:B,2,FALSE)</f>
        <v>59-1282328/0000</v>
      </c>
      <c r="C5117">
        <f>VLOOKUP(A5117,Sheet3!A:B,2,FALSE)</f>
        <v>591783017</v>
      </c>
      <c r="D5117" t="str">
        <f>VLOOKUP(A5117,Sheet3!A:C,3,FALSE)</f>
        <v>1759 CREIGHTON ROAD</v>
      </c>
      <c r="E5117">
        <f>VLOOKUP(A5117,Sheet3!A:D,4,FALSE)</f>
        <v>0</v>
      </c>
      <c r="F5117" t="str">
        <f>VLOOKUP(A5117,Sheet3!A:G,5,FALSE)</f>
        <v>PENSACOLA</v>
      </c>
      <c r="G5117" t="str">
        <f>VLOOKUP(A5117,Sheet3!A:G,6,FALSE)</f>
        <v>FL</v>
      </c>
      <c r="H5117">
        <f>VLOOKUP(A5117,Sheet3!A:G,7,FALSE)</f>
        <v>325040000</v>
      </c>
    </row>
    <row r="5118" spans="1:8" x14ac:dyDescent="0.3">
      <c r="A5118" t="s">
        <v>198</v>
      </c>
      <c r="B5118" t="str">
        <f>VLOOKUP(A5118,Sheet2!A:B,2,FALSE)</f>
        <v>47-2585228/0000</v>
      </c>
      <c r="C5118">
        <f>VLOOKUP(A5118,Sheet3!A:B,2,FALSE)</f>
        <v>474687217</v>
      </c>
      <c r="D5118" t="str">
        <f>VLOOKUP(A5118,Sheet3!A:C,3,FALSE)</f>
        <v>4400 Bayou Blvd. Bldg #17</v>
      </c>
      <c r="E5118">
        <f>VLOOKUP(A5118,Sheet3!A:D,4,FALSE)</f>
        <v>0</v>
      </c>
      <c r="F5118" t="str">
        <f>VLOOKUP(A5118,Sheet3!A:G,5,FALSE)</f>
        <v>Pensacola</v>
      </c>
      <c r="G5118" t="str">
        <f>VLOOKUP(A5118,Sheet3!A:G,6,FALSE)</f>
        <v>FL</v>
      </c>
      <c r="H5118">
        <f>VLOOKUP(A5118,Sheet3!A:G,7,FALSE)</f>
        <v>325030000</v>
      </c>
    </row>
    <row r="5119" spans="1:8" x14ac:dyDescent="0.3">
      <c r="A5119" t="s">
        <v>198</v>
      </c>
      <c r="B5119" t="str">
        <f>VLOOKUP(A5119,Sheet2!A:B,2,FALSE)</f>
        <v>47-2585228/0000</v>
      </c>
      <c r="C5119">
        <f>VLOOKUP(A5119,Sheet3!A:B,2,FALSE)</f>
        <v>474687217</v>
      </c>
      <c r="D5119" t="str">
        <f>VLOOKUP(A5119,Sheet3!A:C,3,FALSE)</f>
        <v>4400 Bayou Blvd. Bldg #17</v>
      </c>
      <c r="E5119">
        <f>VLOOKUP(A5119,Sheet3!A:D,4,FALSE)</f>
        <v>0</v>
      </c>
      <c r="F5119" t="str">
        <f>VLOOKUP(A5119,Sheet3!A:G,5,FALSE)</f>
        <v>Pensacola</v>
      </c>
      <c r="G5119" t="str">
        <f>VLOOKUP(A5119,Sheet3!A:G,6,FALSE)</f>
        <v>FL</v>
      </c>
      <c r="H5119">
        <f>VLOOKUP(A5119,Sheet3!A:G,7,FALSE)</f>
        <v>325030000</v>
      </c>
    </row>
    <row r="5120" spans="1:8" x14ac:dyDescent="0.3">
      <c r="A5120" t="s">
        <v>198</v>
      </c>
      <c r="B5120" t="str">
        <f>VLOOKUP(A5120,Sheet2!A:B,2,FALSE)</f>
        <v>47-2585228/0000</v>
      </c>
      <c r="C5120">
        <f>VLOOKUP(A5120,Sheet3!A:B,2,FALSE)</f>
        <v>474687217</v>
      </c>
      <c r="D5120" t="str">
        <f>VLOOKUP(A5120,Sheet3!A:C,3,FALSE)</f>
        <v>4400 Bayou Blvd. Bldg #17</v>
      </c>
      <c r="E5120">
        <f>VLOOKUP(A5120,Sheet3!A:D,4,FALSE)</f>
        <v>0</v>
      </c>
      <c r="F5120" t="str">
        <f>VLOOKUP(A5120,Sheet3!A:G,5,FALSE)</f>
        <v>Pensacola</v>
      </c>
      <c r="G5120" t="str">
        <f>VLOOKUP(A5120,Sheet3!A:G,6,FALSE)</f>
        <v>FL</v>
      </c>
      <c r="H5120">
        <f>VLOOKUP(A5120,Sheet3!A:G,7,FALSE)</f>
        <v>325030000</v>
      </c>
    </row>
    <row r="5121" spans="1:8" x14ac:dyDescent="0.3">
      <c r="A5121" t="s">
        <v>198</v>
      </c>
      <c r="B5121" t="str">
        <f>VLOOKUP(A5121,Sheet2!A:B,2,FALSE)</f>
        <v>47-2585228/0000</v>
      </c>
      <c r="C5121">
        <f>VLOOKUP(A5121,Sheet3!A:B,2,FALSE)</f>
        <v>474687217</v>
      </c>
      <c r="D5121" t="str">
        <f>VLOOKUP(A5121,Sheet3!A:C,3,FALSE)</f>
        <v>4400 Bayou Blvd. Bldg #17</v>
      </c>
      <c r="E5121">
        <f>VLOOKUP(A5121,Sheet3!A:D,4,FALSE)</f>
        <v>0</v>
      </c>
      <c r="F5121" t="str">
        <f>VLOOKUP(A5121,Sheet3!A:G,5,FALSE)</f>
        <v>Pensacola</v>
      </c>
      <c r="G5121" t="str">
        <f>VLOOKUP(A5121,Sheet3!A:G,6,FALSE)</f>
        <v>FL</v>
      </c>
      <c r="H5121">
        <f>VLOOKUP(A5121,Sheet3!A:G,7,FALSE)</f>
        <v>325030000</v>
      </c>
    </row>
    <row r="5122" spans="1:8" x14ac:dyDescent="0.3">
      <c r="A5122" t="s">
        <v>198</v>
      </c>
      <c r="B5122" t="str">
        <f>VLOOKUP(A5122,Sheet2!A:B,2,FALSE)</f>
        <v>47-2585228/0000</v>
      </c>
      <c r="C5122">
        <f>VLOOKUP(A5122,Sheet3!A:B,2,FALSE)</f>
        <v>474687217</v>
      </c>
      <c r="D5122" t="str">
        <f>VLOOKUP(A5122,Sheet3!A:C,3,FALSE)</f>
        <v>4400 Bayou Blvd. Bldg #17</v>
      </c>
      <c r="E5122">
        <f>VLOOKUP(A5122,Sheet3!A:D,4,FALSE)</f>
        <v>0</v>
      </c>
      <c r="F5122" t="str">
        <f>VLOOKUP(A5122,Sheet3!A:G,5,FALSE)</f>
        <v>Pensacola</v>
      </c>
      <c r="G5122" t="str">
        <f>VLOOKUP(A5122,Sheet3!A:G,6,FALSE)</f>
        <v>FL</v>
      </c>
      <c r="H5122">
        <f>VLOOKUP(A5122,Sheet3!A:G,7,FALSE)</f>
        <v>325030000</v>
      </c>
    </row>
    <row r="5123" spans="1:8" x14ac:dyDescent="0.3">
      <c r="A5123" t="s">
        <v>198</v>
      </c>
      <c r="B5123" t="str">
        <f>VLOOKUP(A5123,Sheet2!A:B,2,FALSE)</f>
        <v>47-2585228/0000</v>
      </c>
      <c r="C5123">
        <f>VLOOKUP(A5123,Sheet3!A:B,2,FALSE)</f>
        <v>474687217</v>
      </c>
      <c r="D5123" t="str">
        <f>VLOOKUP(A5123,Sheet3!A:C,3,FALSE)</f>
        <v>4400 Bayou Blvd. Bldg #17</v>
      </c>
      <c r="E5123">
        <f>VLOOKUP(A5123,Sheet3!A:D,4,FALSE)</f>
        <v>0</v>
      </c>
      <c r="F5123" t="str">
        <f>VLOOKUP(A5123,Sheet3!A:G,5,FALSE)</f>
        <v>Pensacola</v>
      </c>
      <c r="G5123" t="str">
        <f>VLOOKUP(A5123,Sheet3!A:G,6,FALSE)</f>
        <v>FL</v>
      </c>
      <c r="H5123">
        <f>VLOOKUP(A5123,Sheet3!A:G,7,FALSE)</f>
        <v>325030000</v>
      </c>
    </row>
    <row r="5124" spans="1:8" x14ac:dyDescent="0.3">
      <c r="A5124" t="s">
        <v>65</v>
      </c>
      <c r="B5124" t="str">
        <f>VLOOKUP(A5124,Sheet2!A:B,2,FALSE)</f>
        <v>591-30-1248/0000</v>
      </c>
      <c r="C5124">
        <f>VLOOKUP(A5124,Sheet3!A:B,2,FALSE)</f>
        <v>591792595</v>
      </c>
      <c r="D5124" t="str">
        <f>VLOOKUP(A5124,Sheet3!A:C,3,FALSE)</f>
        <v>2999 LANGLEY AVE.</v>
      </c>
      <c r="E5124">
        <f>VLOOKUP(A5124,Sheet3!A:D,4,FALSE)</f>
        <v>0</v>
      </c>
      <c r="F5124" t="str">
        <f>VLOOKUP(A5124,Sheet3!A:G,5,FALSE)</f>
        <v>PENSACOLA</v>
      </c>
      <c r="G5124" t="str">
        <f>VLOOKUP(A5124,Sheet3!A:G,6,FALSE)</f>
        <v>FL</v>
      </c>
      <c r="H5124">
        <f>VLOOKUP(A5124,Sheet3!A:G,7,FALSE)</f>
        <v>325040000</v>
      </c>
    </row>
    <row r="5125" spans="1:8" x14ac:dyDescent="0.3">
      <c r="A5125" t="s">
        <v>65</v>
      </c>
      <c r="B5125" t="str">
        <f>VLOOKUP(A5125,Sheet2!A:B,2,FALSE)</f>
        <v>591-30-1248/0000</v>
      </c>
      <c r="C5125">
        <f>VLOOKUP(A5125,Sheet3!A:B,2,FALSE)</f>
        <v>591792595</v>
      </c>
      <c r="D5125" t="str">
        <f>VLOOKUP(A5125,Sheet3!A:C,3,FALSE)</f>
        <v>2999 LANGLEY AVE.</v>
      </c>
      <c r="E5125">
        <f>VLOOKUP(A5125,Sheet3!A:D,4,FALSE)</f>
        <v>0</v>
      </c>
      <c r="F5125" t="str">
        <f>VLOOKUP(A5125,Sheet3!A:G,5,FALSE)</f>
        <v>PENSACOLA</v>
      </c>
      <c r="G5125" t="str">
        <f>VLOOKUP(A5125,Sheet3!A:G,6,FALSE)</f>
        <v>FL</v>
      </c>
      <c r="H5125">
        <f>VLOOKUP(A5125,Sheet3!A:G,7,FALSE)</f>
        <v>325040000</v>
      </c>
    </row>
    <row r="5126" spans="1:8" x14ac:dyDescent="0.3">
      <c r="A5126" t="s">
        <v>65</v>
      </c>
      <c r="B5126" t="str">
        <f>VLOOKUP(A5126,Sheet2!A:B,2,FALSE)</f>
        <v>591-30-1248/0000</v>
      </c>
      <c r="C5126">
        <f>VLOOKUP(A5126,Sheet3!A:B,2,FALSE)</f>
        <v>591792595</v>
      </c>
      <c r="D5126" t="str">
        <f>VLOOKUP(A5126,Sheet3!A:C,3,FALSE)</f>
        <v>2999 LANGLEY AVE.</v>
      </c>
      <c r="E5126">
        <f>VLOOKUP(A5126,Sheet3!A:D,4,FALSE)</f>
        <v>0</v>
      </c>
      <c r="F5126" t="str">
        <f>VLOOKUP(A5126,Sheet3!A:G,5,FALSE)</f>
        <v>PENSACOLA</v>
      </c>
      <c r="G5126" t="str">
        <f>VLOOKUP(A5126,Sheet3!A:G,6,FALSE)</f>
        <v>FL</v>
      </c>
      <c r="H5126">
        <f>VLOOKUP(A5126,Sheet3!A:G,7,FALSE)</f>
        <v>325040000</v>
      </c>
    </row>
    <row r="5127" spans="1:8" x14ac:dyDescent="0.3">
      <c r="A5127" t="s">
        <v>65</v>
      </c>
      <c r="B5127" t="str">
        <f>VLOOKUP(A5127,Sheet2!A:B,2,FALSE)</f>
        <v>591-30-1248/0000</v>
      </c>
      <c r="C5127">
        <f>VLOOKUP(A5127,Sheet3!A:B,2,FALSE)</f>
        <v>591792595</v>
      </c>
      <c r="D5127" t="str">
        <f>VLOOKUP(A5127,Sheet3!A:C,3,FALSE)</f>
        <v>2999 LANGLEY AVE.</v>
      </c>
      <c r="E5127">
        <f>VLOOKUP(A5127,Sheet3!A:D,4,FALSE)</f>
        <v>0</v>
      </c>
      <c r="F5127" t="str">
        <f>VLOOKUP(A5127,Sheet3!A:G,5,FALSE)</f>
        <v>PENSACOLA</v>
      </c>
      <c r="G5127" t="str">
        <f>VLOOKUP(A5127,Sheet3!A:G,6,FALSE)</f>
        <v>FL</v>
      </c>
      <c r="H5127">
        <f>VLOOKUP(A5127,Sheet3!A:G,7,FALSE)</f>
        <v>325040000</v>
      </c>
    </row>
    <row r="5128" spans="1:8" x14ac:dyDescent="0.3">
      <c r="A5128" t="s">
        <v>65</v>
      </c>
      <c r="B5128" t="str">
        <f>VLOOKUP(A5128,Sheet2!A:B,2,FALSE)</f>
        <v>591-30-1248/0000</v>
      </c>
      <c r="C5128">
        <f>VLOOKUP(A5128,Sheet3!A:B,2,FALSE)</f>
        <v>591792595</v>
      </c>
      <c r="D5128" t="str">
        <f>VLOOKUP(A5128,Sheet3!A:C,3,FALSE)</f>
        <v>2999 LANGLEY AVE.</v>
      </c>
      <c r="E5128">
        <f>VLOOKUP(A5128,Sheet3!A:D,4,FALSE)</f>
        <v>0</v>
      </c>
      <c r="F5128" t="str">
        <f>VLOOKUP(A5128,Sheet3!A:G,5,FALSE)</f>
        <v>PENSACOLA</v>
      </c>
      <c r="G5128" t="str">
        <f>VLOOKUP(A5128,Sheet3!A:G,6,FALSE)</f>
        <v>FL</v>
      </c>
      <c r="H5128">
        <f>VLOOKUP(A5128,Sheet3!A:G,7,FALSE)</f>
        <v>325040000</v>
      </c>
    </row>
    <row r="5129" spans="1:8" x14ac:dyDescent="0.3">
      <c r="A5129" t="s">
        <v>65</v>
      </c>
      <c r="B5129" t="str">
        <f>VLOOKUP(A5129,Sheet2!A:B,2,FALSE)</f>
        <v>591-30-1248/0000</v>
      </c>
      <c r="C5129">
        <f>VLOOKUP(A5129,Sheet3!A:B,2,FALSE)</f>
        <v>591792595</v>
      </c>
      <c r="D5129" t="str">
        <f>VLOOKUP(A5129,Sheet3!A:C,3,FALSE)</f>
        <v>2999 LANGLEY AVE.</v>
      </c>
      <c r="E5129">
        <f>VLOOKUP(A5129,Sheet3!A:D,4,FALSE)</f>
        <v>0</v>
      </c>
      <c r="F5129" t="str">
        <f>VLOOKUP(A5129,Sheet3!A:G,5,FALSE)</f>
        <v>PENSACOLA</v>
      </c>
      <c r="G5129" t="str">
        <f>VLOOKUP(A5129,Sheet3!A:G,6,FALSE)</f>
        <v>FL</v>
      </c>
      <c r="H5129">
        <f>VLOOKUP(A5129,Sheet3!A:G,7,FALSE)</f>
        <v>325040000</v>
      </c>
    </row>
    <row r="5130" spans="1:8" x14ac:dyDescent="0.3">
      <c r="A5130" t="s">
        <v>65</v>
      </c>
      <c r="B5130" t="str">
        <f>VLOOKUP(A5130,Sheet2!A:B,2,FALSE)</f>
        <v>591-30-1248/0000</v>
      </c>
      <c r="C5130">
        <f>VLOOKUP(A5130,Sheet3!A:B,2,FALSE)</f>
        <v>591792595</v>
      </c>
      <c r="D5130" t="str">
        <f>VLOOKUP(A5130,Sheet3!A:C,3,FALSE)</f>
        <v>2999 LANGLEY AVE.</v>
      </c>
      <c r="E5130">
        <f>VLOOKUP(A5130,Sheet3!A:D,4,FALSE)</f>
        <v>0</v>
      </c>
      <c r="F5130" t="str">
        <f>VLOOKUP(A5130,Sheet3!A:G,5,FALSE)</f>
        <v>PENSACOLA</v>
      </c>
      <c r="G5130" t="str">
        <f>VLOOKUP(A5130,Sheet3!A:G,6,FALSE)</f>
        <v>FL</v>
      </c>
      <c r="H5130">
        <f>VLOOKUP(A5130,Sheet3!A:G,7,FALSE)</f>
        <v>325040000</v>
      </c>
    </row>
    <row r="5131" spans="1:8" x14ac:dyDescent="0.3">
      <c r="A5131" t="s">
        <v>104</v>
      </c>
      <c r="B5131" t="str">
        <f>VLOOKUP(A5131,Sheet2!A:B,2,FALSE)</f>
        <v>20-0090164/0000</v>
      </c>
      <c r="C5131">
        <f>VLOOKUP(A5131,Sheet3!A:B,2,FALSE)</f>
        <v>200090164</v>
      </c>
      <c r="D5131" t="str">
        <f>VLOOKUP(A5131,Sheet3!A:C,3,FALSE)</f>
        <v>3101 F.W. MICHIGAN</v>
      </c>
      <c r="E5131">
        <f>VLOOKUP(A5131,Sheet3!A:D,4,FALSE)</f>
        <v>0</v>
      </c>
      <c r="F5131" t="str">
        <f>VLOOKUP(A5131,Sheet3!A:G,5,FALSE)</f>
        <v>PENSACOLA</v>
      </c>
      <c r="G5131" t="str">
        <f>VLOOKUP(A5131,Sheet3!A:G,6,FALSE)</f>
        <v>FL</v>
      </c>
      <c r="H5131">
        <f>VLOOKUP(A5131,Sheet3!A:G,7,FALSE)</f>
        <v>325260000</v>
      </c>
    </row>
    <row r="5132" spans="1:8" x14ac:dyDescent="0.3">
      <c r="A5132" t="s">
        <v>126</v>
      </c>
      <c r="B5132" t="str">
        <f>VLOOKUP(A5132,Sheet2!A:B,2,FALSE)</f>
        <v>59-3584102/0000</v>
      </c>
      <c r="C5132">
        <f>VLOOKUP(A5132,Sheet3!A:B,2,FALSE)</f>
        <v>593720530</v>
      </c>
      <c r="D5132" t="str">
        <f>VLOOKUP(A5132,Sheet3!A:C,3,FALSE)</f>
        <v>3101-F W. MICHIGAN AVE</v>
      </c>
      <c r="E5132">
        <f>VLOOKUP(A5132,Sheet3!A:D,4,FALSE)</f>
        <v>0</v>
      </c>
      <c r="F5132" t="str">
        <f>VLOOKUP(A5132,Sheet3!A:G,5,FALSE)</f>
        <v>PENSACOLA</v>
      </c>
      <c r="G5132" t="str">
        <f>VLOOKUP(A5132,Sheet3!A:G,6,FALSE)</f>
        <v>FL</v>
      </c>
      <c r="H5132">
        <f>VLOOKUP(A5132,Sheet3!A:G,7,FALSE)</f>
        <v>325260000</v>
      </c>
    </row>
    <row r="5133" spans="1:8" x14ac:dyDescent="0.3">
      <c r="A5133" t="s">
        <v>104</v>
      </c>
      <c r="B5133" t="str">
        <f>VLOOKUP(A5133,Sheet2!A:B,2,FALSE)</f>
        <v>20-0090164/0000</v>
      </c>
      <c r="C5133">
        <f>VLOOKUP(A5133,Sheet3!A:B,2,FALSE)</f>
        <v>200090164</v>
      </c>
      <c r="D5133" t="str">
        <f>VLOOKUP(A5133,Sheet3!A:C,3,FALSE)</f>
        <v>3101 F.W. MICHIGAN</v>
      </c>
      <c r="E5133">
        <f>VLOOKUP(A5133,Sheet3!A:D,4,FALSE)</f>
        <v>0</v>
      </c>
      <c r="F5133" t="str">
        <f>VLOOKUP(A5133,Sheet3!A:G,5,FALSE)</f>
        <v>PENSACOLA</v>
      </c>
      <c r="G5133" t="str">
        <f>VLOOKUP(A5133,Sheet3!A:G,6,FALSE)</f>
        <v>FL</v>
      </c>
      <c r="H5133">
        <f>VLOOKUP(A5133,Sheet3!A:G,7,FALSE)</f>
        <v>325260000</v>
      </c>
    </row>
    <row r="5134" spans="1:8" x14ac:dyDescent="0.3">
      <c r="A5134" t="s">
        <v>104</v>
      </c>
      <c r="B5134" t="str">
        <f>VLOOKUP(A5134,Sheet2!A:B,2,FALSE)</f>
        <v>20-0090164/0000</v>
      </c>
      <c r="C5134">
        <f>VLOOKUP(A5134,Sheet3!A:B,2,FALSE)</f>
        <v>200090164</v>
      </c>
      <c r="D5134" t="str">
        <f>VLOOKUP(A5134,Sheet3!A:C,3,FALSE)</f>
        <v>3101 F.W. MICHIGAN</v>
      </c>
      <c r="E5134">
        <f>VLOOKUP(A5134,Sheet3!A:D,4,FALSE)</f>
        <v>0</v>
      </c>
      <c r="F5134" t="str">
        <f>VLOOKUP(A5134,Sheet3!A:G,5,FALSE)</f>
        <v>PENSACOLA</v>
      </c>
      <c r="G5134" t="str">
        <f>VLOOKUP(A5134,Sheet3!A:G,6,FALSE)</f>
        <v>FL</v>
      </c>
      <c r="H5134">
        <f>VLOOKUP(A5134,Sheet3!A:G,7,FALSE)</f>
        <v>325260000</v>
      </c>
    </row>
    <row r="5135" spans="1:8" x14ac:dyDescent="0.3">
      <c r="A5135" t="s">
        <v>104</v>
      </c>
      <c r="B5135" t="str">
        <f>VLOOKUP(A5135,Sheet2!A:B,2,FALSE)</f>
        <v>20-0090164/0000</v>
      </c>
      <c r="C5135">
        <f>VLOOKUP(A5135,Sheet3!A:B,2,FALSE)</f>
        <v>200090164</v>
      </c>
      <c r="D5135" t="str">
        <f>VLOOKUP(A5135,Sheet3!A:C,3,FALSE)</f>
        <v>3101 F.W. MICHIGAN</v>
      </c>
      <c r="E5135">
        <f>VLOOKUP(A5135,Sheet3!A:D,4,FALSE)</f>
        <v>0</v>
      </c>
      <c r="F5135" t="str">
        <f>VLOOKUP(A5135,Sheet3!A:G,5,FALSE)</f>
        <v>PENSACOLA</v>
      </c>
      <c r="G5135" t="str">
        <f>VLOOKUP(A5135,Sheet3!A:G,6,FALSE)</f>
        <v>FL</v>
      </c>
      <c r="H5135">
        <f>VLOOKUP(A5135,Sheet3!A:G,7,FALSE)</f>
        <v>325260000</v>
      </c>
    </row>
    <row r="5136" spans="1:8" x14ac:dyDescent="0.3">
      <c r="A5136" t="s">
        <v>104</v>
      </c>
      <c r="B5136" t="str">
        <f>VLOOKUP(A5136,Sheet2!A:B,2,FALSE)</f>
        <v>20-0090164/0000</v>
      </c>
      <c r="C5136">
        <f>VLOOKUP(A5136,Sheet3!A:B,2,FALSE)</f>
        <v>200090164</v>
      </c>
      <c r="D5136" t="str">
        <f>VLOOKUP(A5136,Sheet3!A:C,3,FALSE)</f>
        <v>3101 F.W. MICHIGAN</v>
      </c>
      <c r="E5136">
        <f>VLOOKUP(A5136,Sheet3!A:D,4,FALSE)</f>
        <v>0</v>
      </c>
      <c r="F5136" t="str">
        <f>VLOOKUP(A5136,Sheet3!A:G,5,FALSE)</f>
        <v>PENSACOLA</v>
      </c>
      <c r="G5136" t="str">
        <f>VLOOKUP(A5136,Sheet3!A:G,6,FALSE)</f>
        <v>FL</v>
      </c>
      <c r="H5136">
        <f>VLOOKUP(A5136,Sheet3!A:G,7,FALSE)</f>
        <v>325260000</v>
      </c>
    </row>
    <row r="5137" spans="1:8" x14ac:dyDescent="0.3">
      <c r="A5137" t="s">
        <v>104</v>
      </c>
      <c r="B5137" t="str">
        <f>VLOOKUP(A5137,Sheet2!A:B,2,FALSE)</f>
        <v>20-0090164/0000</v>
      </c>
      <c r="C5137">
        <f>VLOOKUP(A5137,Sheet3!A:B,2,FALSE)</f>
        <v>200090164</v>
      </c>
      <c r="D5137" t="str">
        <f>VLOOKUP(A5137,Sheet3!A:C,3,FALSE)</f>
        <v>3101 F.W. MICHIGAN</v>
      </c>
      <c r="E5137">
        <f>VLOOKUP(A5137,Sheet3!A:D,4,FALSE)</f>
        <v>0</v>
      </c>
      <c r="F5137" t="str">
        <f>VLOOKUP(A5137,Sheet3!A:G,5,FALSE)</f>
        <v>PENSACOLA</v>
      </c>
      <c r="G5137" t="str">
        <f>VLOOKUP(A5137,Sheet3!A:G,6,FALSE)</f>
        <v>FL</v>
      </c>
      <c r="H5137">
        <f>VLOOKUP(A5137,Sheet3!A:G,7,FALSE)</f>
        <v>325260000</v>
      </c>
    </row>
    <row r="5138" spans="1:8" x14ac:dyDescent="0.3">
      <c r="A5138" t="s">
        <v>104</v>
      </c>
      <c r="B5138" t="str">
        <f>VLOOKUP(A5138,Sheet2!A:B,2,FALSE)</f>
        <v>20-0090164/0000</v>
      </c>
      <c r="C5138">
        <f>VLOOKUP(A5138,Sheet3!A:B,2,FALSE)</f>
        <v>200090164</v>
      </c>
      <c r="D5138" t="str">
        <f>VLOOKUP(A5138,Sheet3!A:C,3,FALSE)</f>
        <v>3101 F.W. MICHIGAN</v>
      </c>
      <c r="E5138">
        <f>VLOOKUP(A5138,Sheet3!A:D,4,FALSE)</f>
        <v>0</v>
      </c>
      <c r="F5138" t="str">
        <f>VLOOKUP(A5138,Sheet3!A:G,5,FALSE)</f>
        <v>PENSACOLA</v>
      </c>
      <c r="G5138" t="str">
        <f>VLOOKUP(A5138,Sheet3!A:G,6,FALSE)</f>
        <v>FL</v>
      </c>
      <c r="H5138">
        <f>VLOOKUP(A5138,Sheet3!A:G,7,FALSE)</f>
        <v>325260000</v>
      </c>
    </row>
    <row r="5139" spans="1:8" x14ac:dyDescent="0.3">
      <c r="A5139" t="s">
        <v>104</v>
      </c>
      <c r="B5139" t="str">
        <f>VLOOKUP(A5139,Sheet2!A:B,2,FALSE)</f>
        <v>20-0090164/0000</v>
      </c>
      <c r="C5139">
        <f>VLOOKUP(A5139,Sheet3!A:B,2,FALSE)</f>
        <v>200090164</v>
      </c>
      <c r="D5139" t="str">
        <f>VLOOKUP(A5139,Sheet3!A:C,3,FALSE)</f>
        <v>3101 F.W. MICHIGAN</v>
      </c>
      <c r="E5139">
        <f>VLOOKUP(A5139,Sheet3!A:D,4,FALSE)</f>
        <v>0</v>
      </c>
      <c r="F5139" t="str">
        <f>VLOOKUP(A5139,Sheet3!A:G,5,FALSE)</f>
        <v>PENSACOLA</v>
      </c>
      <c r="G5139" t="str">
        <f>VLOOKUP(A5139,Sheet3!A:G,6,FALSE)</f>
        <v>FL</v>
      </c>
      <c r="H5139">
        <f>VLOOKUP(A5139,Sheet3!A:G,7,FALSE)</f>
        <v>325260000</v>
      </c>
    </row>
    <row r="5140" spans="1:8" x14ac:dyDescent="0.3">
      <c r="A5140" t="s">
        <v>104</v>
      </c>
      <c r="B5140" t="str">
        <f>VLOOKUP(A5140,Sheet2!A:B,2,FALSE)</f>
        <v>20-0090164/0000</v>
      </c>
      <c r="C5140">
        <f>VLOOKUP(A5140,Sheet3!A:B,2,FALSE)</f>
        <v>200090164</v>
      </c>
      <c r="D5140" t="str">
        <f>VLOOKUP(A5140,Sheet3!A:C,3,FALSE)</f>
        <v>3101 F.W. MICHIGAN</v>
      </c>
      <c r="E5140">
        <f>VLOOKUP(A5140,Sheet3!A:D,4,FALSE)</f>
        <v>0</v>
      </c>
      <c r="F5140" t="str">
        <f>VLOOKUP(A5140,Sheet3!A:G,5,FALSE)</f>
        <v>PENSACOLA</v>
      </c>
      <c r="G5140" t="str">
        <f>VLOOKUP(A5140,Sheet3!A:G,6,FALSE)</f>
        <v>FL</v>
      </c>
      <c r="H5140">
        <f>VLOOKUP(A5140,Sheet3!A:G,7,FALSE)</f>
        <v>325260000</v>
      </c>
    </row>
    <row r="5141" spans="1:8" x14ac:dyDescent="0.3">
      <c r="A5141" t="s">
        <v>104</v>
      </c>
      <c r="B5141" t="str">
        <f>VLOOKUP(A5141,Sheet2!A:B,2,FALSE)</f>
        <v>20-0090164/0000</v>
      </c>
      <c r="C5141">
        <f>VLOOKUP(A5141,Sheet3!A:B,2,FALSE)</f>
        <v>200090164</v>
      </c>
      <c r="D5141" t="str">
        <f>VLOOKUP(A5141,Sheet3!A:C,3,FALSE)</f>
        <v>3101 F.W. MICHIGAN</v>
      </c>
      <c r="E5141">
        <f>VLOOKUP(A5141,Sheet3!A:D,4,FALSE)</f>
        <v>0</v>
      </c>
      <c r="F5141" t="str">
        <f>VLOOKUP(A5141,Sheet3!A:G,5,FALSE)</f>
        <v>PENSACOLA</v>
      </c>
      <c r="G5141" t="str">
        <f>VLOOKUP(A5141,Sheet3!A:G,6,FALSE)</f>
        <v>FL</v>
      </c>
      <c r="H5141">
        <f>VLOOKUP(A5141,Sheet3!A:G,7,FALSE)</f>
        <v>325260000</v>
      </c>
    </row>
    <row r="5142" spans="1:8" x14ac:dyDescent="0.3">
      <c r="A5142" t="s">
        <v>104</v>
      </c>
      <c r="B5142" t="str">
        <f>VLOOKUP(A5142,Sheet2!A:B,2,FALSE)</f>
        <v>20-0090164/0000</v>
      </c>
      <c r="C5142">
        <f>VLOOKUP(A5142,Sheet3!A:B,2,FALSE)</f>
        <v>200090164</v>
      </c>
      <c r="D5142" t="str">
        <f>VLOOKUP(A5142,Sheet3!A:C,3,FALSE)</f>
        <v>3101 F.W. MICHIGAN</v>
      </c>
      <c r="E5142">
        <f>VLOOKUP(A5142,Sheet3!A:D,4,FALSE)</f>
        <v>0</v>
      </c>
      <c r="F5142" t="str">
        <f>VLOOKUP(A5142,Sheet3!A:G,5,FALSE)</f>
        <v>PENSACOLA</v>
      </c>
      <c r="G5142" t="str">
        <f>VLOOKUP(A5142,Sheet3!A:G,6,FALSE)</f>
        <v>FL</v>
      </c>
      <c r="H5142">
        <f>VLOOKUP(A5142,Sheet3!A:G,7,FALSE)</f>
        <v>325260000</v>
      </c>
    </row>
    <row r="5143" spans="1:8" x14ac:dyDescent="0.3">
      <c r="A5143" t="s">
        <v>65</v>
      </c>
      <c r="B5143" t="str">
        <f>VLOOKUP(A5143,Sheet2!A:B,2,FALSE)</f>
        <v>591-30-1248/0000</v>
      </c>
      <c r="C5143">
        <f>VLOOKUP(A5143,Sheet3!A:B,2,FALSE)</f>
        <v>591792595</v>
      </c>
      <c r="D5143" t="str">
        <f>VLOOKUP(A5143,Sheet3!A:C,3,FALSE)</f>
        <v>2999 LANGLEY AVE.</v>
      </c>
      <c r="E5143">
        <f>VLOOKUP(A5143,Sheet3!A:D,4,FALSE)</f>
        <v>0</v>
      </c>
      <c r="F5143" t="str">
        <f>VLOOKUP(A5143,Sheet3!A:G,5,FALSE)</f>
        <v>PENSACOLA</v>
      </c>
      <c r="G5143" t="str">
        <f>VLOOKUP(A5143,Sheet3!A:G,6,FALSE)</f>
        <v>FL</v>
      </c>
      <c r="H5143">
        <f>VLOOKUP(A5143,Sheet3!A:G,7,FALSE)</f>
        <v>325040000</v>
      </c>
    </row>
    <row r="5144" spans="1:8" x14ac:dyDescent="0.3">
      <c r="A5144" t="s">
        <v>65</v>
      </c>
      <c r="B5144" t="str">
        <f>VLOOKUP(A5144,Sheet2!A:B,2,FALSE)</f>
        <v>591-30-1248/0000</v>
      </c>
      <c r="C5144">
        <f>VLOOKUP(A5144,Sheet3!A:B,2,FALSE)</f>
        <v>591792595</v>
      </c>
      <c r="D5144" t="str">
        <f>VLOOKUP(A5144,Sheet3!A:C,3,FALSE)</f>
        <v>2999 LANGLEY AVE.</v>
      </c>
      <c r="E5144">
        <f>VLOOKUP(A5144,Sheet3!A:D,4,FALSE)</f>
        <v>0</v>
      </c>
      <c r="F5144" t="str">
        <f>VLOOKUP(A5144,Sheet3!A:G,5,FALSE)</f>
        <v>PENSACOLA</v>
      </c>
      <c r="G5144" t="str">
        <f>VLOOKUP(A5144,Sheet3!A:G,6,FALSE)</f>
        <v>FL</v>
      </c>
      <c r="H5144">
        <f>VLOOKUP(A5144,Sheet3!A:G,7,FALSE)</f>
        <v>325040000</v>
      </c>
    </row>
    <row r="5145" spans="1:8" x14ac:dyDescent="0.3">
      <c r="A5145" t="s">
        <v>65</v>
      </c>
      <c r="B5145" t="str">
        <f>VLOOKUP(A5145,Sheet2!A:B,2,FALSE)</f>
        <v>591-30-1248/0000</v>
      </c>
      <c r="C5145">
        <f>VLOOKUP(A5145,Sheet3!A:B,2,FALSE)</f>
        <v>591792595</v>
      </c>
      <c r="D5145" t="str">
        <f>VLOOKUP(A5145,Sheet3!A:C,3,FALSE)</f>
        <v>2999 LANGLEY AVE.</v>
      </c>
      <c r="E5145">
        <f>VLOOKUP(A5145,Sheet3!A:D,4,FALSE)</f>
        <v>0</v>
      </c>
      <c r="F5145" t="str">
        <f>VLOOKUP(A5145,Sheet3!A:G,5,FALSE)</f>
        <v>PENSACOLA</v>
      </c>
      <c r="G5145" t="str">
        <f>VLOOKUP(A5145,Sheet3!A:G,6,FALSE)</f>
        <v>FL</v>
      </c>
      <c r="H5145">
        <f>VLOOKUP(A5145,Sheet3!A:G,7,FALSE)</f>
        <v>325040000</v>
      </c>
    </row>
    <row r="5146" spans="1:8" x14ac:dyDescent="0.3">
      <c r="A5146" t="s">
        <v>65</v>
      </c>
      <c r="B5146" t="str">
        <f>VLOOKUP(A5146,Sheet2!A:B,2,FALSE)</f>
        <v>591-30-1248/0000</v>
      </c>
      <c r="C5146">
        <f>VLOOKUP(A5146,Sheet3!A:B,2,FALSE)</f>
        <v>591792595</v>
      </c>
      <c r="D5146" t="str">
        <f>VLOOKUP(A5146,Sheet3!A:C,3,FALSE)</f>
        <v>2999 LANGLEY AVE.</v>
      </c>
      <c r="E5146">
        <f>VLOOKUP(A5146,Sheet3!A:D,4,FALSE)</f>
        <v>0</v>
      </c>
      <c r="F5146" t="str">
        <f>VLOOKUP(A5146,Sheet3!A:G,5,FALSE)</f>
        <v>PENSACOLA</v>
      </c>
      <c r="G5146" t="str">
        <f>VLOOKUP(A5146,Sheet3!A:G,6,FALSE)</f>
        <v>FL</v>
      </c>
      <c r="H5146">
        <f>VLOOKUP(A5146,Sheet3!A:G,7,FALSE)</f>
        <v>325040000</v>
      </c>
    </row>
    <row r="5147" spans="1:8" x14ac:dyDescent="0.3">
      <c r="A5147" t="s">
        <v>65</v>
      </c>
      <c r="B5147" t="str">
        <f>VLOOKUP(A5147,Sheet2!A:B,2,FALSE)</f>
        <v>591-30-1248/0000</v>
      </c>
      <c r="C5147">
        <f>VLOOKUP(A5147,Sheet3!A:B,2,FALSE)</f>
        <v>591792595</v>
      </c>
      <c r="D5147" t="str">
        <f>VLOOKUP(A5147,Sheet3!A:C,3,FALSE)</f>
        <v>2999 LANGLEY AVE.</v>
      </c>
      <c r="E5147">
        <f>VLOOKUP(A5147,Sheet3!A:D,4,FALSE)</f>
        <v>0</v>
      </c>
      <c r="F5147" t="str">
        <f>VLOOKUP(A5147,Sheet3!A:G,5,FALSE)</f>
        <v>PENSACOLA</v>
      </c>
      <c r="G5147" t="str">
        <f>VLOOKUP(A5147,Sheet3!A:G,6,FALSE)</f>
        <v>FL</v>
      </c>
      <c r="H5147">
        <f>VLOOKUP(A5147,Sheet3!A:G,7,FALSE)</f>
        <v>325040000</v>
      </c>
    </row>
    <row r="5148" spans="1:8" x14ac:dyDescent="0.3">
      <c r="A5148" t="s">
        <v>65</v>
      </c>
      <c r="B5148" t="str">
        <f>VLOOKUP(A5148,Sheet2!A:B,2,FALSE)</f>
        <v>591-30-1248/0000</v>
      </c>
      <c r="C5148">
        <f>VLOOKUP(A5148,Sheet3!A:B,2,FALSE)</f>
        <v>591792595</v>
      </c>
      <c r="D5148" t="str">
        <f>VLOOKUP(A5148,Sheet3!A:C,3,FALSE)</f>
        <v>2999 LANGLEY AVE.</v>
      </c>
      <c r="E5148">
        <f>VLOOKUP(A5148,Sheet3!A:D,4,FALSE)</f>
        <v>0</v>
      </c>
      <c r="F5148" t="str">
        <f>VLOOKUP(A5148,Sheet3!A:G,5,FALSE)</f>
        <v>PENSACOLA</v>
      </c>
      <c r="G5148" t="str">
        <f>VLOOKUP(A5148,Sheet3!A:G,6,FALSE)</f>
        <v>FL</v>
      </c>
      <c r="H5148">
        <f>VLOOKUP(A5148,Sheet3!A:G,7,FALSE)</f>
        <v>325040000</v>
      </c>
    </row>
    <row r="5149" spans="1:8" x14ac:dyDescent="0.3">
      <c r="A5149" t="s">
        <v>65</v>
      </c>
      <c r="B5149" t="str">
        <f>VLOOKUP(A5149,Sheet2!A:B,2,FALSE)</f>
        <v>591-30-1248/0000</v>
      </c>
      <c r="C5149">
        <f>VLOOKUP(A5149,Sheet3!A:B,2,FALSE)</f>
        <v>591792595</v>
      </c>
      <c r="D5149" t="str">
        <f>VLOOKUP(A5149,Sheet3!A:C,3,FALSE)</f>
        <v>2999 LANGLEY AVE.</v>
      </c>
      <c r="E5149">
        <f>VLOOKUP(A5149,Sheet3!A:D,4,FALSE)</f>
        <v>0</v>
      </c>
      <c r="F5149" t="str">
        <f>VLOOKUP(A5149,Sheet3!A:G,5,FALSE)</f>
        <v>PENSACOLA</v>
      </c>
      <c r="G5149" t="str">
        <f>VLOOKUP(A5149,Sheet3!A:G,6,FALSE)</f>
        <v>FL</v>
      </c>
      <c r="H5149">
        <f>VLOOKUP(A5149,Sheet3!A:G,7,FALSE)</f>
        <v>325040000</v>
      </c>
    </row>
    <row r="5150" spans="1:8" x14ac:dyDescent="0.3">
      <c r="A5150" t="s">
        <v>65</v>
      </c>
      <c r="B5150" t="str">
        <f>VLOOKUP(A5150,Sheet2!A:B,2,FALSE)</f>
        <v>591-30-1248/0000</v>
      </c>
      <c r="C5150">
        <f>VLOOKUP(A5150,Sheet3!A:B,2,FALSE)</f>
        <v>591792595</v>
      </c>
      <c r="D5150" t="str">
        <f>VLOOKUP(A5150,Sheet3!A:C,3,FALSE)</f>
        <v>2999 LANGLEY AVE.</v>
      </c>
      <c r="E5150">
        <f>VLOOKUP(A5150,Sheet3!A:D,4,FALSE)</f>
        <v>0</v>
      </c>
      <c r="F5150" t="str">
        <f>VLOOKUP(A5150,Sheet3!A:G,5,FALSE)</f>
        <v>PENSACOLA</v>
      </c>
      <c r="G5150" t="str">
        <f>VLOOKUP(A5150,Sheet3!A:G,6,FALSE)</f>
        <v>FL</v>
      </c>
      <c r="H5150">
        <f>VLOOKUP(A5150,Sheet3!A:G,7,FALSE)</f>
        <v>325040000</v>
      </c>
    </row>
    <row r="5151" spans="1:8" x14ac:dyDescent="0.3">
      <c r="A5151" t="s">
        <v>65</v>
      </c>
      <c r="B5151" t="str">
        <f>VLOOKUP(A5151,Sheet2!A:B,2,FALSE)</f>
        <v>591-30-1248/0000</v>
      </c>
      <c r="C5151">
        <f>VLOOKUP(A5151,Sheet3!A:B,2,FALSE)</f>
        <v>591792595</v>
      </c>
      <c r="D5151" t="str">
        <f>VLOOKUP(A5151,Sheet3!A:C,3,FALSE)</f>
        <v>2999 LANGLEY AVE.</v>
      </c>
      <c r="E5151">
        <f>VLOOKUP(A5151,Sheet3!A:D,4,FALSE)</f>
        <v>0</v>
      </c>
      <c r="F5151" t="str">
        <f>VLOOKUP(A5151,Sheet3!A:G,5,FALSE)</f>
        <v>PENSACOLA</v>
      </c>
      <c r="G5151" t="str">
        <f>VLOOKUP(A5151,Sheet3!A:G,6,FALSE)</f>
        <v>FL</v>
      </c>
      <c r="H5151">
        <f>VLOOKUP(A5151,Sheet3!A:G,7,FALSE)</f>
        <v>325040000</v>
      </c>
    </row>
    <row r="5152" spans="1:8" x14ac:dyDescent="0.3">
      <c r="A5152" t="s">
        <v>65</v>
      </c>
      <c r="B5152" t="str">
        <f>VLOOKUP(A5152,Sheet2!A:B,2,FALSE)</f>
        <v>591-30-1248/0000</v>
      </c>
      <c r="C5152">
        <f>VLOOKUP(A5152,Sheet3!A:B,2,FALSE)</f>
        <v>591792595</v>
      </c>
      <c r="D5152" t="str">
        <f>VLOOKUP(A5152,Sheet3!A:C,3,FALSE)</f>
        <v>2999 LANGLEY AVE.</v>
      </c>
      <c r="E5152">
        <f>VLOOKUP(A5152,Sheet3!A:D,4,FALSE)</f>
        <v>0</v>
      </c>
      <c r="F5152" t="str">
        <f>VLOOKUP(A5152,Sheet3!A:G,5,FALSE)</f>
        <v>PENSACOLA</v>
      </c>
      <c r="G5152" t="str">
        <f>VLOOKUP(A5152,Sheet3!A:G,6,FALSE)</f>
        <v>FL</v>
      </c>
      <c r="H5152">
        <f>VLOOKUP(A5152,Sheet3!A:G,7,FALSE)</f>
        <v>325040000</v>
      </c>
    </row>
    <row r="5153" spans="1:8" x14ac:dyDescent="0.3">
      <c r="A5153" t="s">
        <v>65</v>
      </c>
      <c r="B5153" t="str">
        <f>VLOOKUP(A5153,Sheet2!A:B,2,FALSE)</f>
        <v>591-30-1248/0000</v>
      </c>
      <c r="C5153">
        <f>VLOOKUP(A5153,Sheet3!A:B,2,FALSE)</f>
        <v>591792595</v>
      </c>
      <c r="D5153" t="str">
        <f>VLOOKUP(A5153,Sheet3!A:C,3,FALSE)</f>
        <v>2999 LANGLEY AVE.</v>
      </c>
      <c r="E5153">
        <f>VLOOKUP(A5153,Sheet3!A:D,4,FALSE)</f>
        <v>0</v>
      </c>
      <c r="F5153" t="str">
        <f>VLOOKUP(A5153,Sheet3!A:G,5,FALSE)</f>
        <v>PENSACOLA</v>
      </c>
      <c r="G5153" t="str">
        <f>VLOOKUP(A5153,Sheet3!A:G,6,FALSE)</f>
        <v>FL</v>
      </c>
      <c r="H5153">
        <f>VLOOKUP(A5153,Sheet3!A:G,7,FALSE)</f>
        <v>325040000</v>
      </c>
    </row>
    <row r="5154" spans="1:8" x14ac:dyDescent="0.3">
      <c r="A5154" t="s">
        <v>6</v>
      </c>
      <c r="B5154" t="str">
        <f>VLOOKUP(A5154,Sheet2!A:B,2,FALSE)</f>
        <v>59-2297895/0000</v>
      </c>
      <c r="C5154">
        <f>VLOOKUP(A5154,Sheet3!A:B,2,FALSE)</f>
        <v>592915275</v>
      </c>
      <c r="D5154" t="str">
        <f>VLOOKUP(A5154,Sheet3!A:C,3,FALSE)</f>
        <v>151 W AIRPORT BLVD</v>
      </c>
      <c r="E5154">
        <f>VLOOKUP(A5154,Sheet3!A:D,4,FALSE)</f>
        <v>0</v>
      </c>
      <c r="F5154" t="str">
        <f>VLOOKUP(A5154,Sheet3!A:G,5,FALSE)</f>
        <v>PENSACOLA</v>
      </c>
      <c r="G5154" t="str">
        <f>VLOOKUP(A5154,Sheet3!A:G,6,FALSE)</f>
        <v>FL</v>
      </c>
      <c r="H5154">
        <f>VLOOKUP(A5154,Sheet3!A:G,7,FALSE)</f>
        <v>325050000</v>
      </c>
    </row>
    <row r="5155" spans="1:8" x14ac:dyDescent="0.3">
      <c r="A5155" t="s">
        <v>6</v>
      </c>
      <c r="B5155" t="str">
        <f>VLOOKUP(A5155,Sheet2!A:B,2,FALSE)</f>
        <v>59-2297895/0000</v>
      </c>
      <c r="C5155">
        <f>VLOOKUP(A5155,Sheet3!A:B,2,FALSE)</f>
        <v>592915275</v>
      </c>
      <c r="D5155" t="str">
        <f>VLOOKUP(A5155,Sheet3!A:C,3,FALSE)</f>
        <v>151 W AIRPORT BLVD</v>
      </c>
      <c r="E5155">
        <f>VLOOKUP(A5155,Sheet3!A:D,4,FALSE)</f>
        <v>0</v>
      </c>
      <c r="F5155" t="str">
        <f>VLOOKUP(A5155,Sheet3!A:G,5,FALSE)</f>
        <v>PENSACOLA</v>
      </c>
      <c r="G5155" t="str">
        <f>VLOOKUP(A5155,Sheet3!A:G,6,FALSE)</f>
        <v>FL</v>
      </c>
      <c r="H5155">
        <f>VLOOKUP(A5155,Sheet3!A:G,7,FALSE)</f>
        <v>325050000</v>
      </c>
    </row>
    <row r="5156" spans="1:8" x14ac:dyDescent="0.3">
      <c r="A5156" t="s">
        <v>105</v>
      </c>
      <c r="B5156" t="str">
        <f>VLOOKUP(A5156,Sheet2!A:B,2,FALSE)</f>
        <v>59-1792595/0000</v>
      </c>
      <c r="C5156">
        <f>VLOOKUP(A5156,Sheet3!A:B,2,FALSE)</f>
        <v>591990356</v>
      </c>
      <c r="D5156" t="str">
        <f>VLOOKUP(A5156,Sheet3!A:C,3,FALSE)</f>
        <v>5075 Carpenter Creek Dr</v>
      </c>
      <c r="E5156">
        <f>VLOOKUP(A5156,Sheet3!A:D,4,FALSE)</f>
        <v>0</v>
      </c>
      <c r="F5156" t="str">
        <f>VLOOKUP(A5156,Sheet3!A:G,5,FALSE)</f>
        <v>PENSACOLA</v>
      </c>
      <c r="G5156" t="str">
        <f>VLOOKUP(A5156,Sheet3!A:G,6,FALSE)</f>
        <v>FL</v>
      </c>
      <c r="H5156">
        <f>VLOOKUP(A5156,Sheet3!A:G,7,FALSE)</f>
        <v>325030000</v>
      </c>
    </row>
    <row r="5157" spans="1:8" x14ac:dyDescent="0.3">
      <c r="A5157" t="s">
        <v>105</v>
      </c>
      <c r="B5157" t="str">
        <f>VLOOKUP(A5157,Sheet2!A:B,2,FALSE)</f>
        <v>59-1792595/0000</v>
      </c>
      <c r="C5157">
        <f>VLOOKUP(A5157,Sheet3!A:B,2,FALSE)</f>
        <v>591990356</v>
      </c>
      <c r="D5157" t="str">
        <f>VLOOKUP(A5157,Sheet3!A:C,3,FALSE)</f>
        <v>5075 Carpenter Creek Dr</v>
      </c>
      <c r="E5157">
        <f>VLOOKUP(A5157,Sheet3!A:D,4,FALSE)</f>
        <v>0</v>
      </c>
      <c r="F5157" t="str">
        <f>VLOOKUP(A5157,Sheet3!A:G,5,FALSE)</f>
        <v>PENSACOLA</v>
      </c>
      <c r="G5157" t="str">
        <f>VLOOKUP(A5157,Sheet3!A:G,6,FALSE)</f>
        <v>FL</v>
      </c>
      <c r="H5157">
        <f>VLOOKUP(A5157,Sheet3!A:G,7,FALSE)</f>
        <v>325030000</v>
      </c>
    </row>
    <row r="5158" spans="1:8" x14ac:dyDescent="0.3">
      <c r="A5158" t="s">
        <v>105</v>
      </c>
      <c r="B5158" t="str">
        <f>VLOOKUP(A5158,Sheet2!A:B,2,FALSE)</f>
        <v>59-1792595/0000</v>
      </c>
      <c r="C5158">
        <f>VLOOKUP(A5158,Sheet3!A:B,2,FALSE)</f>
        <v>591990356</v>
      </c>
      <c r="D5158" t="str">
        <f>VLOOKUP(A5158,Sheet3!A:C,3,FALSE)</f>
        <v>5075 Carpenter Creek Dr</v>
      </c>
      <c r="E5158">
        <f>VLOOKUP(A5158,Sheet3!A:D,4,FALSE)</f>
        <v>0</v>
      </c>
      <c r="F5158" t="str">
        <f>VLOOKUP(A5158,Sheet3!A:G,5,FALSE)</f>
        <v>PENSACOLA</v>
      </c>
      <c r="G5158" t="str">
        <f>VLOOKUP(A5158,Sheet3!A:G,6,FALSE)</f>
        <v>FL</v>
      </c>
      <c r="H5158">
        <f>VLOOKUP(A5158,Sheet3!A:G,7,FALSE)</f>
        <v>325030000</v>
      </c>
    </row>
    <row r="5159" spans="1:8" x14ac:dyDescent="0.3">
      <c r="A5159" t="s">
        <v>105</v>
      </c>
      <c r="B5159" t="str">
        <f>VLOOKUP(A5159,Sheet2!A:B,2,FALSE)</f>
        <v>59-1792595/0000</v>
      </c>
      <c r="C5159">
        <f>VLOOKUP(A5159,Sheet3!A:B,2,FALSE)</f>
        <v>591990356</v>
      </c>
      <c r="D5159" t="str">
        <f>VLOOKUP(A5159,Sheet3!A:C,3,FALSE)</f>
        <v>5075 Carpenter Creek Dr</v>
      </c>
      <c r="E5159">
        <f>VLOOKUP(A5159,Sheet3!A:D,4,FALSE)</f>
        <v>0</v>
      </c>
      <c r="F5159" t="str">
        <f>VLOOKUP(A5159,Sheet3!A:G,5,FALSE)</f>
        <v>PENSACOLA</v>
      </c>
      <c r="G5159" t="str">
        <f>VLOOKUP(A5159,Sheet3!A:G,6,FALSE)</f>
        <v>FL</v>
      </c>
      <c r="H5159">
        <f>VLOOKUP(A5159,Sheet3!A:G,7,FALSE)</f>
        <v>325030000</v>
      </c>
    </row>
    <row r="5160" spans="1:8" x14ac:dyDescent="0.3">
      <c r="A5160" t="s">
        <v>105</v>
      </c>
      <c r="B5160" t="str">
        <f>VLOOKUP(A5160,Sheet2!A:B,2,FALSE)</f>
        <v>59-1792595/0000</v>
      </c>
      <c r="C5160">
        <f>VLOOKUP(A5160,Sheet3!A:B,2,FALSE)</f>
        <v>591990356</v>
      </c>
      <c r="D5160" t="str">
        <f>VLOOKUP(A5160,Sheet3!A:C,3,FALSE)</f>
        <v>5075 Carpenter Creek Dr</v>
      </c>
      <c r="E5160">
        <f>VLOOKUP(A5160,Sheet3!A:D,4,FALSE)</f>
        <v>0</v>
      </c>
      <c r="F5160" t="str">
        <f>VLOOKUP(A5160,Sheet3!A:G,5,FALSE)</f>
        <v>PENSACOLA</v>
      </c>
      <c r="G5160" t="str">
        <f>VLOOKUP(A5160,Sheet3!A:G,6,FALSE)</f>
        <v>FL</v>
      </c>
      <c r="H5160">
        <f>VLOOKUP(A5160,Sheet3!A:G,7,FALSE)</f>
        <v>325030000</v>
      </c>
    </row>
    <row r="5161" spans="1:8" x14ac:dyDescent="0.3">
      <c r="A5161" t="s">
        <v>105</v>
      </c>
      <c r="B5161" t="str">
        <f>VLOOKUP(A5161,Sheet2!A:B,2,FALSE)</f>
        <v>59-1792595/0000</v>
      </c>
      <c r="C5161">
        <f>VLOOKUP(A5161,Sheet3!A:B,2,FALSE)</f>
        <v>591990356</v>
      </c>
      <c r="D5161" t="str">
        <f>VLOOKUP(A5161,Sheet3!A:C,3,FALSE)</f>
        <v>5075 Carpenter Creek Dr</v>
      </c>
      <c r="E5161">
        <f>VLOOKUP(A5161,Sheet3!A:D,4,FALSE)</f>
        <v>0</v>
      </c>
      <c r="F5161" t="str">
        <f>VLOOKUP(A5161,Sheet3!A:G,5,FALSE)</f>
        <v>PENSACOLA</v>
      </c>
      <c r="G5161" t="str">
        <f>VLOOKUP(A5161,Sheet3!A:G,6,FALSE)</f>
        <v>FL</v>
      </c>
      <c r="H5161">
        <f>VLOOKUP(A5161,Sheet3!A:G,7,FALSE)</f>
        <v>325030000</v>
      </c>
    </row>
    <row r="5162" spans="1:8" x14ac:dyDescent="0.3">
      <c r="A5162" t="s">
        <v>6</v>
      </c>
      <c r="B5162" t="str">
        <f>VLOOKUP(A5162,Sheet2!A:B,2,FALSE)</f>
        <v>59-2297895/0000</v>
      </c>
      <c r="C5162">
        <f>VLOOKUP(A5162,Sheet3!A:B,2,FALSE)</f>
        <v>592915275</v>
      </c>
      <c r="D5162" t="str">
        <f>VLOOKUP(A5162,Sheet3!A:C,3,FALSE)</f>
        <v>151 W AIRPORT BLVD</v>
      </c>
      <c r="E5162">
        <f>VLOOKUP(A5162,Sheet3!A:D,4,FALSE)</f>
        <v>0</v>
      </c>
      <c r="F5162" t="str">
        <f>VLOOKUP(A5162,Sheet3!A:G,5,FALSE)</f>
        <v>PENSACOLA</v>
      </c>
      <c r="G5162" t="str">
        <f>VLOOKUP(A5162,Sheet3!A:G,6,FALSE)</f>
        <v>FL</v>
      </c>
      <c r="H5162">
        <f>VLOOKUP(A5162,Sheet3!A:G,7,FALSE)</f>
        <v>325050000</v>
      </c>
    </row>
    <row r="5163" spans="1:8" x14ac:dyDescent="0.3">
      <c r="A5163" t="s">
        <v>6</v>
      </c>
      <c r="B5163" t="str">
        <f>VLOOKUP(A5163,Sheet2!A:B,2,FALSE)</f>
        <v>59-2297895/0000</v>
      </c>
      <c r="C5163">
        <f>VLOOKUP(A5163,Sheet3!A:B,2,FALSE)</f>
        <v>592915275</v>
      </c>
      <c r="D5163" t="str">
        <f>VLOOKUP(A5163,Sheet3!A:C,3,FALSE)</f>
        <v>151 W AIRPORT BLVD</v>
      </c>
      <c r="E5163">
        <f>VLOOKUP(A5163,Sheet3!A:D,4,FALSE)</f>
        <v>0</v>
      </c>
      <c r="F5163" t="str">
        <f>VLOOKUP(A5163,Sheet3!A:G,5,FALSE)</f>
        <v>PENSACOLA</v>
      </c>
      <c r="G5163" t="str">
        <f>VLOOKUP(A5163,Sheet3!A:G,6,FALSE)</f>
        <v>FL</v>
      </c>
      <c r="H5163">
        <f>VLOOKUP(A5163,Sheet3!A:G,7,FALSE)</f>
        <v>325050000</v>
      </c>
    </row>
    <row r="5164" spans="1:8" x14ac:dyDescent="0.3">
      <c r="A5164" t="s">
        <v>65</v>
      </c>
      <c r="B5164" t="str">
        <f>VLOOKUP(A5164,Sheet2!A:B,2,FALSE)</f>
        <v>591-30-1248/0000</v>
      </c>
      <c r="C5164">
        <f>VLOOKUP(A5164,Sheet3!A:B,2,FALSE)</f>
        <v>591792595</v>
      </c>
      <c r="D5164" t="str">
        <f>VLOOKUP(A5164,Sheet3!A:C,3,FALSE)</f>
        <v>2999 LANGLEY AVE.</v>
      </c>
      <c r="E5164">
        <f>VLOOKUP(A5164,Sheet3!A:D,4,FALSE)</f>
        <v>0</v>
      </c>
      <c r="F5164" t="str">
        <f>VLOOKUP(A5164,Sheet3!A:G,5,FALSE)</f>
        <v>PENSACOLA</v>
      </c>
      <c r="G5164" t="str">
        <f>VLOOKUP(A5164,Sheet3!A:G,6,FALSE)</f>
        <v>FL</v>
      </c>
      <c r="H5164">
        <f>VLOOKUP(A5164,Sheet3!A:G,7,FALSE)</f>
        <v>325040000</v>
      </c>
    </row>
    <row r="5165" spans="1:8" x14ac:dyDescent="0.3">
      <c r="A5165" t="s">
        <v>8</v>
      </c>
      <c r="B5165" t="e">
        <f>VLOOKUP(A5165,Sheet2!A:B,2,FALSE)</f>
        <v>#N/A</v>
      </c>
      <c r="C5165">
        <v>0</v>
      </c>
      <c r="D5165" t="str">
        <f>VLOOKUP(A5165,Sheet3!A:C,3,FALSE)</f>
        <v>22 TECHNOLOGY PARKWAY SOUTH, STE 200</v>
      </c>
      <c r="E5165">
        <f>VLOOKUP(A5165,Sheet3!A:D,4,FALSE)</f>
        <v>0</v>
      </c>
      <c r="F5165" t="str">
        <f>VLOOKUP(A5165,Sheet3!A:G,5,FALSE)</f>
        <v>PEACHTREE CORNERS</v>
      </c>
      <c r="G5165" t="str">
        <f>VLOOKUP(A5165,Sheet3!A:G,6,FALSE)</f>
        <v>GA</v>
      </c>
      <c r="H5165">
        <f>VLOOKUP(A5165,Sheet3!A:G,7,FALSE)</f>
        <v>300920000</v>
      </c>
    </row>
    <row r="5166" spans="1:8" x14ac:dyDescent="0.3">
      <c r="A5166" t="s">
        <v>8</v>
      </c>
      <c r="B5166" t="e">
        <f>VLOOKUP(A5166,Sheet2!A:B,2,FALSE)</f>
        <v>#N/A</v>
      </c>
      <c r="C5166">
        <v>0</v>
      </c>
      <c r="D5166" t="str">
        <f>VLOOKUP(A5166,Sheet3!A:C,3,FALSE)</f>
        <v>22 TECHNOLOGY PARKWAY SOUTH, STE 200</v>
      </c>
      <c r="E5166">
        <f>VLOOKUP(A5166,Sheet3!A:D,4,FALSE)</f>
        <v>0</v>
      </c>
      <c r="F5166" t="str">
        <f>VLOOKUP(A5166,Sheet3!A:G,5,FALSE)</f>
        <v>PEACHTREE CORNERS</v>
      </c>
      <c r="G5166" t="str">
        <f>VLOOKUP(A5166,Sheet3!A:G,6,FALSE)</f>
        <v>GA</v>
      </c>
      <c r="H5166">
        <f>VLOOKUP(A5166,Sheet3!A:G,7,FALSE)</f>
        <v>300920000</v>
      </c>
    </row>
    <row r="5167" spans="1:8" x14ac:dyDescent="0.3">
      <c r="A5167" t="s">
        <v>8</v>
      </c>
      <c r="B5167" t="e">
        <f>VLOOKUP(A5167,Sheet2!A:B,2,FALSE)</f>
        <v>#N/A</v>
      </c>
      <c r="C5167">
        <v>0</v>
      </c>
      <c r="D5167" t="str">
        <f>VLOOKUP(A5167,Sheet3!A:C,3,FALSE)</f>
        <v>22 TECHNOLOGY PARKWAY SOUTH, STE 200</v>
      </c>
      <c r="E5167">
        <f>VLOOKUP(A5167,Sheet3!A:D,4,FALSE)</f>
        <v>0</v>
      </c>
      <c r="F5167" t="str">
        <f>VLOOKUP(A5167,Sheet3!A:G,5,FALSE)</f>
        <v>PEACHTREE CORNERS</v>
      </c>
      <c r="G5167" t="str">
        <f>VLOOKUP(A5167,Sheet3!A:G,6,FALSE)</f>
        <v>GA</v>
      </c>
      <c r="H5167">
        <f>VLOOKUP(A5167,Sheet3!A:G,7,FALSE)</f>
        <v>300920000</v>
      </c>
    </row>
    <row r="5168" spans="1:8" x14ac:dyDescent="0.3">
      <c r="A5168" t="s">
        <v>8</v>
      </c>
      <c r="B5168" t="e">
        <f>VLOOKUP(A5168,Sheet2!A:B,2,FALSE)</f>
        <v>#N/A</v>
      </c>
      <c r="C5168">
        <v>0</v>
      </c>
      <c r="D5168" t="str">
        <f>VLOOKUP(A5168,Sheet3!A:C,3,FALSE)</f>
        <v>22 TECHNOLOGY PARKWAY SOUTH, STE 200</v>
      </c>
      <c r="E5168">
        <f>VLOOKUP(A5168,Sheet3!A:D,4,FALSE)</f>
        <v>0</v>
      </c>
      <c r="F5168" t="str">
        <f>VLOOKUP(A5168,Sheet3!A:G,5,FALSE)</f>
        <v>PEACHTREE CORNERS</v>
      </c>
      <c r="G5168" t="str">
        <f>VLOOKUP(A5168,Sheet3!A:G,6,FALSE)</f>
        <v>GA</v>
      </c>
      <c r="H5168">
        <f>VLOOKUP(A5168,Sheet3!A:G,7,FALSE)</f>
        <v>300920000</v>
      </c>
    </row>
    <row r="5169" spans="1:8" x14ac:dyDescent="0.3">
      <c r="A5169" t="s">
        <v>339</v>
      </c>
      <c r="B5169" t="str">
        <f>VLOOKUP(A5169,Sheet2!A:B,2,FALSE)</f>
        <v>26-3960928/0001</v>
      </c>
      <c r="C5169">
        <f>VLOOKUP(A5169,Sheet3!A:B,2,FALSE)</f>
        <v>264712594</v>
      </c>
      <c r="D5169" t="str">
        <f>VLOOKUP(A5169,Sheet3!A:C,3,FALSE)</f>
        <v>942 SAXON BLVD SUITE A</v>
      </c>
      <c r="E5169">
        <f>VLOOKUP(A5169,Sheet3!A:D,4,FALSE)</f>
        <v>0</v>
      </c>
      <c r="F5169" t="str">
        <f>VLOOKUP(A5169,Sheet3!A:G,5,FALSE)</f>
        <v>ORANGE CITY</v>
      </c>
      <c r="G5169" t="str">
        <f>VLOOKUP(A5169,Sheet3!A:G,6,FALSE)</f>
        <v>FL</v>
      </c>
      <c r="H5169">
        <f>VLOOKUP(A5169,Sheet3!A:G,7,FALSE)</f>
        <v>327630000</v>
      </c>
    </row>
    <row r="5170" spans="1:8" x14ac:dyDescent="0.3">
      <c r="A5170" t="s">
        <v>339</v>
      </c>
      <c r="B5170" t="str">
        <f>VLOOKUP(A5170,Sheet2!A:B,2,FALSE)</f>
        <v>26-3960928/0001</v>
      </c>
      <c r="C5170">
        <f>VLOOKUP(A5170,Sheet3!A:B,2,FALSE)</f>
        <v>264712594</v>
      </c>
      <c r="D5170" t="str">
        <f>VLOOKUP(A5170,Sheet3!A:C,3,FALSE)</f>
        <v>942 SAXON BLVD SUITE A</v>
      </c>
      <c r="E5170">
        <f>VLOOKUP(A5170,Sheet3!A:D,4,FALSE)</f>
        <v>0</v>
      </c>
      <c r="F5170" t="str">
        <f>VLOOKUP(A5170,Sheet3!A:G,5,FALSE)</f>
        <v>ORANGE CITY</v>
      </c>
      <c r="G5170" t="str">
        <f>VLOOKUP(A5170,Sheet3!A:G,6,FALSE)</f>
        <v>FL</v>
      </c>
      <c r="H5170">
        <f>VLOOKUP(A5170,Sheet3!A:G,7,FALSE)</f>
        <v>327630000</v>
      </c>
    </row>
    <row r="5171" spans="1:8" x14ac:dyDescent="0.3">
      <c r="A5171" t="s">
        <v>341</v>
      </c>
      <c r="B5171" t="str">
        <f>VLOOKUP(A5171,Sheet2!A:B,2,FALSE)</f>
        <v>59-1092105/0001</v>
      </c>
      <c r="C5171">
        <f>VLOOKUP(A5171,Sheet3!A:B,2,FALSE)</f>
        <v>591360433</v>
      </c>
      <c r="D5171" t="str">
        <f>VLOOKUP(A5171,Sheet3!A:C,3,FALSE)</f>
        <v>1095 TOWN CENTER DRIVE</v>
      </c>
      <c r="E5171">
        <f>VLOOKUP(A5171,Sheet3!A:D,4,FALSE)</f>
        <v>0</v>
      </c>
      <c r="F5171" t="str">
        <f>VLOOKUP(A5171,Sheet3!A:G,5,FALSE)</f>
        <v>ORANGE CITY</v>
      </c>
      <c r="G5171" t="str">
        <f>VLOOKUP(A5171,Sheet3!A:G,6,FALSE)</f>
        <v>FL</v>
      </c>
      <c r="H5171">
        <f>VLOOKUP(A5171,Sheet3!A:G,7,FALSE)</f>
        <v>327638360</v>
      </c>
    </row>
    <row r="5172" spans="1:8" x14ac:dyDescent="0.3">
      <c r="A5172" t="s">
        <v>341</v>
      </c>
      <c r="B5172" t="str">
        <f>VLOOKUP(A5172,Sheet2!A:B,2,FALSE)</f>
        <v>59-1092105/0001</v>
      </c>
      <c r="C5172">
        <f>VLOOKUP(A5172,Sheet3!A:B,2,FALSE)</f>
        <v>591360433</v>
      </c>
      <c r="D5172" t="str">
        <f>VLOOKUP(A5172,Sheet3!A:C,3,FALSE)</f>
        <v>1095 TOWN CENTER DRIVE</v>
      </c>
      <c r="E5172">
        <f>VLOOKUP(A5172,Sheet3!A:D,4,FALSE)</f>
        <v>0</v>
      </c>
      <c r="F5172" t="str">
        <f>VLOOKUP(A5172,Sheet3!A:G,5,FALSE)</f>
        <v>ORANGE CITY</v>
      </c>
      <c r="G5172" t="str">
        <f>VLOOKUP(A5172,Sheet3!A:G,6,FALSE)</f>
        <v>FL</v>
      </c>
      <c r="H5172">
        <f>VLOOKUP(A5172,Sheet3!A:G,7,FALSE)</f>
        <v>327638360</v>
      </c>
    </row>
    <row r="5173" spans="1:8" x14ac:dyDescent="0.3">
      <c r="A5173" t="s">
        <v>341</v>
      </c>
      <c r="B5173" t="str">
        <f>VLOOKUP(A5173,Sheet2!A:B,2,FALSE)</f>
        <v>59-1092105/0001</v>
      </c>
      <c r="C5173">
        <f>VLOOKUP(A5173,Sheet3!A:B,2,FALSE)</f>
        <v>591360433</v>
      </c>
      <c r="D5173" t="str">
        <f>VLOOKUP(A5173,Sheet3!A:C,3,FALSE)</f>
        <v>1095 TOWN CENTER DRIVE</v>
      </c>
      <c r="E5173">
        <f>VLOOKUP(A5173,Sheet3!A:D,4,FALSE)</f>
        <v>0</v>
      </c>
      <c r="F5173" t="str">
        <f>VLOOKUP(A5173,Sheet3!A:G,5,FALSE)</f>
        <v>ORANGE CITY</v>
      </c>
      <c r="G5173" t="str">
        <f>VLOOKUP(A5173,Sheet3!A:G,6,FALSE)</f>
        <v>FL</v>
      </c>
      <c r="H5173">
        <f>VLOOKUP(A5173,Sheet3!A:G,7,FALSE)</f>
        <v>327638360</v>
      </c>
    </row>
    <row r="5174" spans="1:8" x14ac:dyDescent="0.3">
      <c r="A5174" t="s">
        <v>343</v>
      </c>
      <c r="B5174" t="str">
        <f>VLOOKUP(A5174,Sheet2!A:B,2,FALSE)</f>
        <v>00-0009999/0000</v>
      </c>
      <c r="C5174">
        <f>VLOOKUP(A5174,Sheet3!A:B,2,FALSE)</f>
        <v>9999</v>
      </c>
      <c r="D5174" t="str">
        <f>VLOOKUP(A5174,Sheet3!A:C,3,FALSE)</f>
        <v>115 W. LAUDERDALE ST.</v>
      </c>
      <c r="E5174">
        <f>VLOOKUP(A5174,Sheet3!A:D,4,FALSE)</f>
        <v>0</v>
      </c>
      <c r="F5174" t="str">
        <f>VLOOKUP(A5174,Sheet3!A:G,5,FALSE)</f>
        <v>TULLAHONA</v>
      </c>
      <c r="G5174" t="str">
        <f>VLOOKUP(A5174,Sheet3!A:G,6,FALSE)</f>
        <v>TN</v>
      </c>
      <c r="H5174">
        <f>VLOOKUP(A5174,Sheet3!A:G,7,FALSE)</f>
        <v>373880000</v>
      </c>
    </row>
    <row r="5175" spans="1:8" x14ac:dyDescent="0.3">
      <c r="A5175" t="s">
        <v>343</v>
      </c>
      <c r="B5175" t="str">
        <f>VLOOKUP(A5175,Sheet2!A:B,2,FALSE)</f>
        <v>00-0009999/0000</v>
      </c>
      <c r="C5175">
        <f>VLOOKUP(A5175,Sheet3!A:B,2,FALSE)</f>
        <v>9999</v>
      </c>
      <c r="D5175" t="str">
        <f>VLOOKUP(A5175,Sheet3!A:C,3,FALSE)</f>
        <v>115 W. LAUDERDALE ST.</v>
      </c>
      <c r="E5175">
        <f>VLOOKUP(A5175,Sheet3!A:D,4,FALSE)</f>
        <v>0</v>
      </c>
      <c r="F5175" t="str">
        <f>VLOOKUP(A5175,Sheet3!A:G,5,FALSE)</f>
        <v>TULLAHONA</v>
      </c>
      <c r="G5175" t="str">
        <f>VLOOKUP(A5175,Sheet3!A:G,6,FALSE)</f>
        <v>TN</v>
      </c>
      <c r="H5175">
        <f>VLOOKUP(A5175,Sheet3!A:G,7,FALSE)</f>
        <v>373880000</v>
      </c>
    </row>
    <row r="5176" spans="1:8" x14ac:dyDescent="0.3">
      <c r="A5176" t="s">
        <v>343</v>
      </c>
      <c r="B5176" t="str">
        <f>VLOOKUP(A5176,Sheet2!A:B,2,FALSE)</f>
        <v>00-0009999/0000</v>
      </c>
      <c r="C5176">
        <f>VLOOKUP(A5176,Sheet3!A:B,2,FALSE)</f>
        <v>9999</v>
      </c>
      <c r="D5176" t="str">
        <f>VLOOKUP(A5176,Sheet3!A:C,3,FALSE)</f>
        <v>115 W. LAUDERDALE ST.</v>
      </c>
      <c r="E5176">
        <f>VLOOKUP(A5176,Sheet3!A:D,4,FALSE)</f>
        <v>0</v>
      </c>
      <c r="F5176" t="str">
        <f>VLOOKUP(A5176,Sheet3!A:G,5,FALSE)</f>
        <v>TULLAHONA</v>
      </c>
      <c r="G5176" t="str">
        <f>VLOOKUP(A5176,Sheet3!A:G,6,FALSE)</f>
        <v>TN</v>
      </c>
      <c r="H5176">
        <f>VLOOKUP(A5176,Sheet3!A:G,7,FALSE)</f>
        <v>373880000</v>
      </c>
    </row>
    <row r="5177" spans="1:8" x14ac:dyDescent="0.3">
      <c r="A5177" t="s">
        <v>32</v>
      </c>
      <c r="B5177" t="str">
        <f>VLOOKUP(A5177,Sheet2!A:B,2,FALSE)</f>
        <v>59-3418340/0000</v>
      </c>
      <c r="C5177">
        <f>VLOOKUP(A5177,Sheet3!A:B,2,FALSE)</f>
        <v>593457258</v>
      </c>
      <c r="D5177" t="str">
        <f>VLOOKUP(A5177,Sheet3!A:C,3,FALSE)</f>
        <v>3961 SPANISH TRAIL ROAD</v>
      </c>
      <c r="E5177">
        <f>VLOOKUP(A5177,Sheet3!A:D,4,FALSE)</f>
        <v>0</v>
      </c>
      <c r="F5177" t="str">
        <f>VLOOKUP(A5177,Sheet3!A:G,5,FALSE)</f>
        <v>PENSACOLA</v>
      </c>
      <c r="G5177" t="str">
        <f>VLOOKUP(A5177,Sheet3!A:G,6,FALSE)</f>
        <v>FL</v>
      </c>
      <c r="H5177">
        <f>VLOOKUP(A5177,Sheet3!A:G,7,FALSE)</f>
        <v>325040000</v>
      </c>
    </row>
    <row r="5178" spans="1:8" x14ac:dyDescent="0.3">
      <c r="A5178" t="s">
        <v>32</v>
      </c>
      <c r="B5178" t="str">
        <f>VLOOKUP(A5178,Sheet2!A:B,2,FALSE)</f>
        <v>59-3418340/0000</v>
      </c>
      <c r="C5178">
        <f>VLOOKUP(A5178,Sheet3!A:B,2,FALSE)</f>
        <v>593457258</v>
      </c>
      <c r="D5178" t="str">
        <f>VLOOKUP(A5178,Sheet3!A:C,3,FALSE)</f>
        <v>3961 SPANISH TRAIL ROAD</v>
      </c>
      <c r="E5178">
        <f>VLOOKUP(A5178,Sheet3!A:D,4,FALSE)</f>
        <v>0</v>
      </c>
      <c r="F5178" t="str">
        <f>VLOOKUP(A5178,Sheet3!A:G,5,FALSE)</f>
        <v>PENSACOLA</v>
      </c>
      <c r="G5178" t="str">
        <f>VLOOKUP(A5178,Sheet3!A:G,6,FALSE)</f>
        <v>FL</v>
      </c>
      <c r="H5178">
        <f>VLOOKUP(A5178,Sheet3!A:G,7,FALSE)</f>
        <v>325040000</v>
      </c>
    </row>
    <row r="5179" spans="1:8" x14ac:dyDescent="0.3">
      <c r="A5179" t="s">
        <v>36</v>
      </c>
      <c r="B5179" t="str">
        <f>VLOOKUP(A5179,Sheet2!A:B,2,FALSE)</f>
        <v>26-2741873/0000</v>
      </c>
      <c r="C5179">
        <f>VLOOKUP(A5179,Sheet3!A:B,2,FALSE)</f>
        <v>263179150</v>
      </c>
      <c r="D5179" t="str">
        <f>VLOOKUP(A5179,Sheet3!A:C,3,FALSE)</f>
        <v>3961 SPANISH TRAIL RD</v>
      </c>
      <c r="E5179">
        <f>VLOOKUP(A5179,Sheet3!A:D,4,FALSE)</f>
        <v>0</v>
      </c>
      <c r="F5179" t="str">
        <f>VLOOKUP(A5179,Sheet3!A:G,5,FALSE)</f>
        <v>PENSACOLA</v>
      </c>
      <c r="G5179" t="str">
        <f>VLOOKUP(A5179,Sheet3!A:G,6,FALSE)</f>
        <v>FL</v>
      </c>
      <c r="H5179">
        <f>VLOOKUP(A5179,Sheet3!A:G,7,FALSE)</f>
        <v>325040000</v>
      </c>
    </row>
    <row r="5180" spans="1:8" x14ac:dyDescent="0.3">
      <c r="A5180" t="s">
        <v>36</v>
      </c>
      <c r="B5180" t="str">
        <f>VLOOKUP(A5180,Sheet2!A:B,2,FALSE)</f>
        <v>26-2741873/0000</v>
      </c>
      <c r="C5180">
        <f>VLOOKUP(A5180,Sheet3!A:B,2,FALSE)</f>
        <v>263179150</v>
      </c>
      <c r="D5180" t="str">
        <f>VLOOKUP(A5180,Sheet3!A:C,3,FALSE)</f>
        <v>3961 SPANISH TRAIL RD</v>
      </c>
      <c r="E5180">
        <f>VLOOKUP(A5180,Sheet3!A:D,4,FALSE)</f>
        <v>0</v>
      </c>
      <c r="F5180" t="str">
        <f>VLOOKUP(A5180,Sheet3!A:G,5,FALSE)</f>
        <v>PENSACOLA</v>
      </c>
      <c r="G5180" t="str">
        <f>VLOOKUP(A5180,Sheet3!A:G,6,FALSE)</f>
        <v>FL</v>
      </c>
      <c r="H5180">
        <f>VLOOKUP(A5180,Sheet3!A:G,7,FALSE)</f>
        <v>325040000</v>
      </c>
    </row>
    <row r="5181" spans="1:8" x14ac:dyDescent="0.3">
      <c r="A5181" t="s">
        <v>36</v>
      </c>
      <c r="B5181" t="str">
        <f>VLOOKUP(A5181,Sheet2!A:B,2,FALSE)</f>
        <v>26-2741873/0000</v>
      </c>
      <c r="C5181">
        <f>VLOOKUP(A5181,Sheet3!A:B,2,FALSE)</f>
        <v>263179150</v>
      </c>
      <c r="D5181" t="str">
        <f>VLOOKUP(A5181,Sheet3!A:C,3,FALSE)</f>
        <v>3961 SPANISH TRAIL RD</v>
      </c>
      <c r="E5181">
        <f>VLOOKUP(A5181,Sheet3!A:D,4,FALSE)</f>
        <v>0</v>
      </c>
      <c r="F5181" t="str">
        <f>VLOOKUP(A5181,Sheet3!A:G,5,FALSE)</f>
        <v>PENSACOLA</v>
      </c>
      <c r="G5181" t="str">
        <f>VLOOKUP(A5181,Sheet3!A:G,6,FALSE)</f>
        <v>FL</v>
      </c>
      <c r="H5181">
        <f>VLOOKUP(A5181,Sheet3!A:G,7,FALSE)</f>
        <v>325040000</v>
      </c>
    </row>
    <row r="5182" spans="1:8" x14ac:dyDescent="0.3">
      <c r="A5182" t="s">
        <v>90</v>
      </c>
      <c r="B5182" t="str">
        <f>VLOOKUP(A5182,Sheet2!A:B,2,FALSE)</f>
        <v>59-2246386/0000</v>
      </c>
      <c r="C5182">
        <f>VLOOKUP(A5182,Sheet3!A:B,2,FALSE)</f>
        <v>592878913</v>
      </c>
      <c r="D5182" t="str">
        <f>VLOOKUP(A5182,Sheet3!A:C,3,FALSE)</f>
        <v>1560 AIRPORT BOULEVARD</v>
      </c>
      <c r="E5182">
        <f>VLOOKUP(A5182,Sheet3!A:D,4,FALSE)</f>
        <v>0</v>
      </c>
      <c r="F5182" t="str">
        <f>VLOOKUP(A5182,Sheet3!A:G,5,FALSE)</f>
        <v>PENSACOLA</v>
      </c>
      <c r="G5182" t="str">
        <f>VLOOKUP(A5182,Sheet3!A:G,6,FALSE)</f>
        <v>FL</v>
      </c>
      <c r="H5182">
        <f>VLOOKUP(A5182,Sheet3!A:G,7,FALSE)</f>
        <v>325040000</v>
      </c>
    </row>
    <row r="5183" spans="1:8" x14ac:dyDescent="0.3">
      <c r="A5183" t="s">
        <v>90</v>
      </c>
      <c r="B5183" t="str">
        <f>VLOOKUP(A5183,Sheet2!A:B,2,FALSE)</f>
        <v>59-2246386/0000</v>
      </c>
      <c r="C5183">
        <f>VLOOKUP(A5183,Sheet3!A:B,2,FALSE)</f>
        <v>592878913</v>
      </c>
      <c r="D5183" t="str">
        <f>VLOOKUP(A5183,Sheet3!A:C,3,FALSE)</f>
        <v>1560 AIRPORT BOULEVARD</v>
      </c>
      <c r="E5183">
        <f>VLOOKUP(A5183,Sheet3!A:D,4,FALSE)</f>
        <v>0</v>
      </c>
      <c r="F5183" t="str">
        <f>VLOOKUP(A5183,Sheet3!A:G,5,FALSE)</f>
        <v>PENSACOLA</v>
      </c>
      <c r="G5183" t="str">
        <f>VLOOKUP(A5183,Sheet3!A:G,6,FALSE)</f>
        <v>FL</v>
      </c>
      <c r="H5183">
        <f>VLOOKUP(A5183,Sheet3!A:G,7,FALSE)</f>
        <v>325040000</v>
      </c>
    </row>
    <row r="5184" spans="1:8" x14ac:dyDescent="0.3">
      <c r="A5184" t="s">
        <v>90</v>
      </c>
      <c r="B5184" t="str">
        <f>VLOOKUP(A5184,Sheet2!A:B,2,FALSE)</f>
        <v>59-2246386/0000</v>
      </c>
      <c r="C5184">
        <f>VLOOKUP(A5184,Sheet3!A:B,2,FALSE)</f>
        <v>592878913</v>
      </c>
      <c r="D5184" t="str">
        <f>VLOOKUP(A5184,Sheet3!A:C,3,FALSE)</f>
        <v>1560 AIRPORT BOULEVARD</v>
      </c>
      <c r="E5184">
        <f>VLOOKUP(A5184,Sheet3!A:D,4,FALSE)</f>
        <v>0</v>
      </c>
      <c r="F5184" t="str">
        <f>VLOOKUP(A5184,Sheet3!A:G,5,FALSE)</f>
        <v>PENSACOLA</v>
      </c>
      <c r="G5184" t="str">
        <f>VLOOKUP(A5184,Sheet3!A:G,6,FALSE)</f>
        <v>FL</v>
      </c>
      <c r="H5184">
        <f>VLOOKUP(A5184,Sheet3!A:G,7,FALSE)</f>
        <v>325040000</v>
      </c>
    </row>
    <row r="5185" spans="1:8" x14ac:dyDescent="0.3">
      <c r="A5185" t="s">
        <v>109</v>
      </c>
      <c r="B5185" t="str">
        <f>VLOOKUP(A5185,Sheet2!A:B,2,FALSE)</f>
        <v>59-3189433/0000</v>
      </c>
      <c r="C5185">
        <f>VLOOKUP(A5185,Sheet3!A:B,2,FALSE)</f>
        <v>593288145</v>
      </c>
      <c r="D5185" t="str">
        <f>VLOOKUP(A5185,Sheet3!A:C,3,FALSE)</f>
        <v>12385 SORRENTO ROAD,STE.A-1</v>
      </c>
      <c r="E5185">
        <f>VLOOKUP(A5185,Sheet3!A:D,4,FALSE)</f>
        <v>0</v>
      </c>
      <c r="F5185" t="str">
        <f>VLOOKUP(A5185,Sheet3!A:G,5,FALSE)</f>
        <v>PENSACOLA</v>
      </c>
      <c r="G5185" t="str">
        <f>VLOOKUP(A5185,Sheet3!A:G,6,FALSE)</f>
        <v>FL</v>
      </c>
      <c r="H5185">
        <f>VLOOKUP(A5185,Sheet3!A:G,7,FALSE)</f>
        <v>325070000</v>
      </c>
    </row>
    <row r="5186" spans="1:8" x14ac:dyDescent="0.3">
      <c r="A5186" t="s">
        <v>239</v>
      </c>
      <c r="B5186" t="str">
        <f>VLOOKUP(A5186,Sheet2!A:B,2,FALSE)</f>
        <v>59-1990356/0000</v>
      </c>
      <c r="C5186">
        <f>VLOOKUP(A5186,Sheet3!A:B,2,FALSE)</f>
        <v>592244432</v>
      </c>
      <c r="D5186" t="str">
        <f>VLOOKUP(A5186,Sheet3!A:C,3,FALSE)</f>
        <v>7220 PINE FOREST ROAD</v>
      </c>
      <c r="E5186">
        <f>VLOOKUP(A5186,Sheet3!A:D,4,FALSE)</f>
        <v>0</v>
      </c>
      <c r="F5186" t="str">
        <f>VLOOKUP(A5186,Sheet3!A:G,5,FALSE)</f>
        <v>PENSACOLA</v>
      </c>
      <c r="G5186" t="str">
        <f>VLOOKUP(A5186,Sheet3!A:G,6,FALSE)</f>
        <v>FL</v>
      </c>
      <c r="H5186">
        <f>VLOOKUP(A5186,Sheet3!A:G,7,FALSE)</f>
        <v>325080000</v>
      </c>
    </row>
    <row r="5187" spans="1:8" x14ac:dyDescent="0.3">
      <c r="A5187" t="s">
        <v>239</v>
      </c>
      <c r="B5187" t="str">
        <f>VLOOKUP(A5187,Sheet2!A:B,2,FALSE)</f>
        <v>59-1990356/0000</v>
      </c>
      <c r="C5187">
        <f>VLOOKUP(A5187,Sheet3!A:B,2,FALSE)</f>
        <v>592244432</v>
      </c>
      <c r="D5187" t="str">
        <f>VLOOKUP(A5187,Sheet3!A:C,3,FALSE)</f>
        <v>7220 PINE FOREST ROAD</v>
      </c>
      <c r="E5187">
        <f>VLOOKUP(A5187,Sheet3!A:D,4,FALSE)</f>
        <v>0</v>
      </c>
      <c r="F5187" t="str">
        <f>VLOOKUP(A5187,Sheet3!A:G,5,FALSE)</f>
        <v>PENSACOLA</v>
      </c>
      <c r="G5187" t="str">
        <f>VLOOKUP(A5187,Sheet3!A:G,6,FALSE)</f>
        <v>FL</v>
      </c>
      <c r="H5187">
        <f>VLOOKUP(A5187,Sheet3!A:G,7,FALSE)</f>
        <v>325080000</v>
      </c>
    </row>
    <row r="5188" spans="1:8" x14ac:dyDescent="0.3">
      <c r="A5188" t="s">
        <v>239</v>
      </c>
      <c r="B5188" t="str">
        <f>VLOOKUP(A5188,Sheet2!A:B,2,FALSE)</f>
        <v>59-1990356/0000</v>
      </c>
      <c r="C5188">
        <f>VLOOKUP(A5188,Sheet3!A:B,2,FALSE)</f>
        <v>592244432</v>
      </c>
      <c r="D5188" t="str">
        <f>VLOOKUP(A5188,Sheet3!A:C,3,FALSE)</f>
        <v>7220 PINE FOREST ROAD</v>
      </c>
      <c r="E5188">
        <f>VLOOKUP(A5188,Sheet3!A:D,4,FALSE)</f>
        <v>0</v>
      </c>
      <c r="F5188" t="str">
        <f>VLOOKUP(A5188,Sheet3!A:G,5,FALSE)</f>
        <v>PENSACOLA</v>
      </c>
      <c r="G5188" t="str">
        <f>VLOOKUP(A5188,Sheet3!A:G,6,FALSE)</f>
        <v>FL</v>
      </c>
      <c r="H5188">
        <f>VLOOKUP(A5188,Sheet3!A:G,7,FALSE)</f>
        <v>325080000</v>
      </c>
    </row>
    <row r="5189" spans="1:8" x14ac:dyDescent="0.3">
      <c r="A5189" t="s">
        <v>239</v>
      </c>
      <c r="B5189" t="str">
        <f>VLOOKUP(A5189,Sheet2!A:B,2,FALSE)</f>
        <v>59-1990356/0000</v>
      </c>
      <c r="C5189">
        <f>VLOOKUP(A5189,Sheet3!A:B,2,FALSE)</f>
        <v>592244432</v>
      </c>
      <c r="D5189" t="str">
        <f>VLOOKUP(A5189,Sheet3!A:C,3,FALSE)</f>
        <v>7220 PINE FOREST ROAD</v>
      </c>
      <c r="E5189">
        <f>VLOOKUP(A5189,Sheet3!A:D,4,FALSE)</f>
        <v>0</v>
      </c>
      <c r="F5189" t="str">
        <f>VLOOKUP(A5189,Sheet3!A:G,5,FALSE)</f>
        <v>PENSACOLA</v>
      </c>
      <c r="G5189" t="str">
        <f>VLOOKUP(A5189,Sheet3!A:G,6,FALSE)</f>
        <v>FL</v>
      </c>
      <c r="H5189">
        <f>VLOOKUP(A5189,Sheet3!A:G,7,FALSE)</f>
        <v>325080000</v>
      </c>
    </row>
    <row r="5190" spans="1:8" x14ac:dyDescent="0.3">
      <c r="A5190" t="s">
        <v>239</v>
      </c>
      <c r="B5190" t="str">
        <f>VLOOKUP(A5190,Sheet2!A:B,2,FALSE)</f>
        <v>59-1990356/0000</v>
      </c>
      <c r="C5190">
        <f>VLOOKUP(A5190,Sheet3!A:B,2,FALSE)</f>
        <v>592244432</v>
      </c>
      <c r="D5190" t="str">
        <f>VLOOKUP(A5190,Sheet3!A:C,3,FALSE)</f>
        <v>7220 PINE FOREST ROAD</v>
      </c>
      <c r="E5190">
        <f>VLOOKUP(A5190,Sheet3!A:D,4,FALSE)</f>
        <v>0</v>
      </c>
      <c r="F5190" t="str">
        <f>VLOOKUP(A5190,Sheet3!A:G,5,FALSE)</f>
        <v>PENSACOLA</v>
      </c>
      <c r="G5190" t="str">
        <f>VLOOKUP(A5190,Sheet3!A:G,6,FALSE)</f>
        <v>FL</v>
      </c>
      <c r="H5190">
        <f>VLOOKUP(A5190,Sheet3!A:G,7,FALSE)</f>
        <v>325080000</v>
      </c>
    </row>
    <row r="5191" spans="1:8" x14ac:dyDescent="0.3">
      <c r="A5191" t="s">
        <v>239</v>
      </c>
      <c r="B5191" t="str">
        <f>VLOOKUP(A5191,Sheet2!A:B,2,FALSE)</f>
        <v>59-1990356/0000</v>
      </c>
      <c r="C5191">
        <f>VLOOKUP(A5191,Sheet3!A:B,2,FALSE)</f>
        <v>592244432</v>
      </c>
      <c r="D5191" t="str">
        <f>VLOOKUP(A5191,Sheet3!A:C,3,FALSE)</f>
        <v>7220 PINE FOREST ROAD</v>
      </c>
      <c r="E5191">
        <f>VLOOKUP(A5191,Sheet3!A:D,4,FALSE)</f>
        <v>0</v>
      </c>
      <c r="F5191" t="str">
        <f>VLOOKUP(A5191,Sheet3!A:G,5,FALSE)</f>
        <v>PENSACOLA</v>
      </c>
      <c r="G5191" t="str">
        <f>VLOOKUP(A5191,Sheet3!A:G,6,FALSE)</f>
        <v>FL</v>
      </c>
      <c r="H5191">
        <f>VLOOKUP(A5191,Sheet3!A:G,7,FALSE)</f>
        <v>325080000</v>
      </c>
    </row>
    <row r="5192" spans="1:8" x14ac:dyDescent="0.3">
      <c r="A5192" t="s">
        <v>239</v>
      </c>
      <c r="B5192" t="str">
        <f>VLOOKUP(A5192,Sheet2!A:B,2,FALSE)</f>
        <v>59-1990356/0000</v>
      </c>
      <c r="C5192">
        <f>VLOOKUP(A5192,Sheet3!A:B,2,FALSE)</f>
        <v>592244432</v>
      </c>
      <c r="D5192" t="str">
        <f>VLOOKUP(A5192,Sheet3!A:C,3,FALSE)</f>
        <v>7220 PINE FOREST ROAD</v>
      </c>
      <c r="E5192">
        <f>VLOOKUP(A5192,Sheet3!A:D,4,FALSE)</f>
        <v>0</v>
      </c>
      <c r="F5192" t="str">
        <f>VLOOKUP(A5192,Sheet3!A:G,5,FALSE)</f>
        <v>PENSACOLA</v>
      </c>
      <c r="G5192" t="str">
        <f>VLOOKUP(A5192,Sheet3!A:G,6,FALSE)</f>
        <v>FL</v>
      </c>
      <c r="H5192">
        <f>VLOOKUP(A5192,Sheet3!A:G,7,FALSE)</f>
        <v>325080000</v>
      </c>
    </row>
    <row r="5193" spans="1:8" x14ac:dyDescent="0.3">
      <c r="A5193" t="s">
        <v>239</v>
      </c>
      <c r="B5193" t="str">
        <f>VLOOKUP(A5193,Sheet2!A:B,2,FALSE)</f>
        <v>59-1990356/0000</v>
      </c>
      <c r="C5193">
        <f>VLOOKUP(A5193,Sheet3!A:B,2,FALSE)</f>
        <v>592244432</v>
      </c>
      <c r="D5193" t="str">
        <f>VLOOKUP(A5193,Sheet3!A:C,3,FALSE)</f>
        <v>7220 PINE FOREST ROAD</v>
      </c>
      <c r="E5193">
        <f>VLOOKUP(A5193,Sheet3!A:D,4,FALSE)</f>
        <v>0</v>
      </c>
      <c r="F5193" t="str">
        <f>VLOOKUP(A5193,Sheet3!A:G,5,FALSE)</f>
        <v>PENSACOLA</v>
      </c>
      <c r="G5193" t="str">
        <f>VLOOKUP(A5193,Sheet3!A:G,6,FALSE)</f>
        <v>FL</v>
      </c>
      <c r="H5193">
        <f>VLOOKUP(A5193,Sheet3!A:G,7,FALSE)</f>
        <v>325080000</v>
      </c>
    </row>
    <row r="5194" spans="1:8" x14ac:dyDescent="0.3">
      <c r="A5194" t="s">
        <v>44</v>
      </c>
      <c r="B5194" t="str">
        <f>VLOOKUP(A5194,Sheet2!A:B,2,FALSE)</f>
        <v>721-35-4206/0000</v>
      </c>
      <c r="C5194">
        <f>VLOOKUP(A5194,Sheet3!A:B,2,FALSE)</f>
        <v>813993322</v>
      </c>
      <c r="D5194" t="str">
        <f>VLOOKUP(A5194,Sheet3!A:C,3,FALSE)</f>
        <v>466 E NINE MILE RD</v>
      </c>
      <c r="E5194">
        <f>VLOOKUP(A5194,Sheet3!A:D,4,FALSE)</f>
        <v>0</v>
      </c>
      <c r="F5194" t="str">
        <f>VLOOKUP(A5194,Sheet3!A:G,5,FALSE)</f>
        <v>PENSACOLA</v>
      </c>
      <c r="G5194" t="str">
        <f>VLOOKUP(A5194,Sheet3!A:G,6,FALSE)</f>
        <v>FL</v>
      </c>
      <c r="H5194">
        <f>VLOOKUP(A5194,Sheet3!A:G,7,FALSE)</f>
        <v>325140000</v>
      </c>
    </row>
    <row r="5195" spans="1:8" x14ac:dyDescent="0.3">
      <c r="A5195" t="s">
        <v>44</v>
      </c>
      <c r="B5195" t="str">
        <f>VLOOKUP(A5195,Sheet2!A:B,2,FALSE)</f>
        <v>721-35-4206/0000</v>
      </c>
      <c r="C5195">
        <f>VLOOKUP(A5195,Sheet3!A:B,2,FALSE)</f>
        <v>813993322</v>
      </c>
      <c r="D5195" t="str">
        <f>VLOOKUP(A5195,Sheet3!A:C,3,FALSE)</f>
        <v>466 E NINE MILE RD</v>
      </c>
      <c r="E5195">
        <f>VLOOKUP(A5195,Sheet3!A:D,4,FALSE)</f>
        <v>0</v>
      </c>
      <c r="F5195" t="str">
        <f>VLOOKUP(A5195,Sheet3!A:G,5,FALSE)</f>
        <v>PENSACOLA</v>
      </c>
      <c r="G5195" t="str">
        <f>VLOOKUP(A5195,Sheet3!A:G,6,FALSE)</f>
        <v>FL</v>
      </c>
      <c r="H5195">
        <f>VLOOKUP(A5195,Sheet3!A:G,7,FALSE)</f>
        <v>325140000</v>
      </c>
    </row>
    <row r="5196" spans="1:8" x14ac:dyDescent="0.3">
      <c r="A5196" t="s">
        <v>44</v>
      </c>
      <c r="B5196" t="str">
        <f>VLOOKUP(A5196,Sheet2!A:B,2,FALSE)</f>
        <v>721-35-4206/0000</v>
      </c>
      <c r="C5196">
        <f>VLOOKUP(A5196,Sheet3!A:B,2,FALSE)</f>
        <v>813993322</v>
      </c>
      <c r="D5196" t="str">
        <f>VLOOKUP(A5196,Sheet3!A:C,3,FALSE)</f>
        <v>466 E NINE MILE RD</v>
      </c>
      <c r="E5196">
        <f>VLOOKUP(A5196,Sheet3!A:D,4,FALSE)</f>
        <v>0</v>
      </c>
      <c r="F5196" t="str">
        <f>VLOOKUP(A5196,Sheet3!A:G,5,FALSE)</f>
        <v>PENSACOLA</v>
      </c>
      <c r="G5196" t="str">
        <f>VLOOKUP(A5196,Sheet3!A:G,6,FALSE)</f>
        <v>FL</v>
      </c>
      <c r="H5196">
        <f>VLOOKUP(A5196,Sheet3!A:G,7,FALSE)</f>
        <v>325140000</v>
      </c>
    </row>
    <row r="5197" spans="1:8" x14ac:dyDescent="0.3">
      <c r="A5197" t="s">
        <v>25</v>
      </c>
      <c r="B5197" t="str">
        <f>VLOOKUP(A5197,Sheet2!A:B,2,FALSE)</f>
        <v>46-4388648/0000</v>
      </c>
      <c r="C5197">
        <f>VLOOKUP(A5197,Sheet3!A:B,2,FALSE)</f>
        <v>471299412</v>
      </c>
      <c r="D5197" t="str">
        <f>VLOOKUP(A5197,Sheet3!A:C,3,FALSE)</f>
        <v>4627 N. DAVIS HWY, BUILDING B</v>
      </c>
      <c r="E5197">
        <f>VLOOKUP(A5197,Sheet3!A:D,4,FALSE)</f>
        <v>0</v>
      </c>
      <c r="F5197" t="str">
        <f>VLOOKUP(A5197,Sheet3!A:G,5,FALSE)</f>
        <v>PENSACOLA</v>
      </c>
      <c r="G5197" t="str">
        <f>VLOOKUP(A5197,Sheet3!A:G,6,FALSE)</f>
        <v>FL</v>
      </c>
      <c r="H5197">
        <f>VLOOKUP(A5197,Sheet3!A:G,7,FALSE)</f>
        <v>325030000</v>
      </c>
    </row>
    <row r="5198" spans="1:8" x14ac:dyDescent="0.3">
      <c r="A5198" t="s">
        <v>25</v>
      </c>
      <c r="B5198" t="str">
        <f>VLOOKUP(A5198,Sheet2!A:B,2,FALSE)</f>
        <v>46-4388648/0000</v>
      </c>
      <c r="C5198">
        <f>VLOOKUP(A5198,Sheet3!A:B,2,FALSE)</f>
        <v>471299412</v>
      </c>
      <c r="D5198" t="str">
        <f>VLOOKUP(A5198,Sheet3!A:C,3,FALSE)</f>
        <v>4627 N. DAVIS HWY, BUILDING B</v>
      </c>
      <c r="E5198">
        <f>VLOOKUP(A5198,Sheet3!A:D,4,FALSE)</f>
        <v>0</v>
      </c>
      <c r="F5198" t="str">
        <f>VLOOKUP(A5198,Sheet3!A:G,5,FALSE)</f>
        <v>PENSACOLA</v>
      </c>
      <c r="G5198" t="str">
        <f>VLOOKUP(A5198,Sheet3!A:G,6,FALSE)</f>
        <v>FL</v>
      </c>
      <c r="H5198">
        <f>VLOOKUP(A5198,Sheet3!A:G,7,FALSE)</f>
        <v>325030000</v>
      </c>
    </row>
    <row r="5199" spans="1:8" x14ac:dyDescent="0.3">
      <c r="A5199" t="s">
        <v>25</v>
      </c>
      <c r="B5199" t="str">
        <f>VLOOKUP(A5199,Sheet2!A:B,2,FALSE)</f>
        <v>46-4388648/0000</v>
      </c>
      <c r="C5199">
        <f>VLOOKUP(A5199,Sheet3!A:B,2,FALSE)</f>
        <v>471299412</v>
      </c>
      <c r="D5199" t="str">
        <f>VLOOKUP(A5199,Sheet3!A:C,3,FALSE)</f>
        <v>4627 N. DAVIS HWY, BUILDING B</v>
      </c>
      <c r="E5199">
        <f>VLOOKUP(A5199,Sheet3!A:D,4,FALSE)</f>
        <v>0</v>
      </c>
      <c r="F5199" t="str">
        <f>VLOOKUP(A5199,Sheet3!A:G,5,FALSE)</f>
        <v>PENSACOLA</v>
      </c>
      <c r="G5199" t="str">
        <f>VLOOKUP(A5199,Sheet3!A:G,6,FALSE)</f>
        <v>FL</v>
      </c>
      <c r="H5199">
        <f>VLOOKUP(A5199,Sheet3!A:G,7,FALSE)</f>
        <v>325030000</v>
      </c>
    </row>
    <row r="5200" spans="1:8" x14ac:dyDescent="0.3">
      <c r="A5200" t="s">
        <v>25</v>
      </c>
      <c r="B5200" t="str">
        <f>VLOOKUP(A5200,Sheet2!A:B,2,FALSE)</f>
        <v>46-4388648/0000</v>
      </c>
      <c r="C5200">
        <f>VLOOKUP(A5200,Sheet3!A:B,2,FALSE)</f>
        <v>471299412</v>
      </c>
      <c r="D5200" t="str">
        <f>VLOOKUP(A5200,Sheet3!A:C,3,FALSE)</f>
        <v>4627 N. DAVIS HWY, BUILDING B</v>
      </c>
      <c r="E5200">
        <f>VLOOKUP(A5200,Sheet3!A:D,4,FALSE)</f>
        <v>0</v>
      </c>
      <c r="F5200" t="str">
        <f>VLOOKUP(A5200,Sheet3!A:G,5,FALSE)</f>
        <v>PENSACOLA</v>
      </c>
      <c r="G5200" t="str">
        <f>VLOOKUP(A5200,Sheet3!A:G,6,FALSE)</f>
        <v>FL</v>
      </c>
      <c r="H5200">
        <f>VLOOKUP(A5200,Sheet3!A:G,7,FALSE)</f>
        <v>325030000</v>
      </c>
    </row>
    <row r="5201" spans="1:8" x14ac:dyDescent="0.3">
      <c r="A5201" t="s">
        <v>36</v>
      </c>
      <c r="B5201" t="str">
        <f>VLOOKUP(A5201,Sheet2!A:B,2,FALSE)</f>
        <v>26-2741873/0000</v>
      </c>
      <c r="C5201">
        <f>VLOOKUP(A5201,Sheet3!A:B,2,FALSE)</f>
        <v>263179150</v>
      </c>
      <c r="D5201" t="str">
        <f>VLOOKUP(A5201,Sheet3!A:C,3,FALSE)</f>
        <v>3961 SPANISH TRAIL RD</v>
      </c>
      <c r="E5201">
        <f>VLOOKUP(A5201,Sheet3!A:D,4,FALSE)</f>
        <v>0</v>
      </c>
      <c r="F5201" t="str">
        <f>VLOOKUP(A5201,Sheet3!A:G,5,FALSE)</f>
        <v>PENSACOLA</v>
      </c>
      <c r="G5201" t="str">
        <f>VLOOKUP(A5201,Sheet3!A:G,6,FALSE)</f>
        <v>FL</v>
      </c>
      <c r="H5201">
        <f>VLOOKUP(A5201,Sheet3!A:G,7,FALSE)</f>
        <v>325040000</v>
      </c>
    </row>
    <row r="5202" spans="1:8" x14ac:dyDescent="0.3">
      <c r="A5202" t="s">
        <v>36</v>
      </c>
      <c r="B5202" t="str">
        <f>VLOOKUP(A5202,Sheet2!A:B,2,FALSE)</f>
        <v>26-2741873/0000</v>
      </c>
      <c r="C5202">
        <f>VLOOKUP(A5202,Sheet3!A:B,2,FALSE)</f>
        <v>263179150</v>
      </c>
      <c r="D5202" t="str">
        <f>VLOOKUP(A5202,Sheet3!A:C,3,FALSE)</f>
        <v>3961 SPANISH TRAIL RD</v>
      </c>
      <c r="E5202">
        <f>VLOOKUP(A5202,Sheet3!A:D,4,FALSE)</f>
        <v>0</v>
      </c>
      <c r="F5202" t="str">
        <f>VLOOKUP(A5202,Sheet3!A:G,5,FALSE)</f>
        <v>PENSACOLA</v>
      </c>
      <c r="G5202" t="str">
        <f>VLOOKUP(A5202,Sheet3!A:G,6,FALSE)</f>
        <v>FL</v>
      </c>
      <c r="H5202">
        <f>VLOOKUP(A5202,Sheet3!A:G,7,FALSE)</f>
        <v>325040000</v>
      </c>
    </row>
    <row r="5203" spans="1:8" x14ac:dyDescent="0.3">
      <c r="A5203" t="s">
        <v>36</v>
      </c>
      <c r="B5203" t="str">
        <f>VLOOKUP(A5203,Sheet2!A:B,2,FALSE)</f>
        <v>26-2741873/0000</v>
      </c>
      <c r="C5203">
        <f>VLOOKUP(A5203,Sheet3!A:B,2,FALSE)</f>
        <v>263179150</v>
      </c>
      <c r="D5203" t="str">
        <f>VLOOKUP(A5203,Sheet3!A:C,3,FALSE)</f>
        <v>3961 SPANISH TRAIL RD</v>
      </c>
      <c r="E5203">
        <f>VLOOKUP(A5203,Sheet3!A:D,4,FALSE)</f>
        <v>0</v>
      </c>
      <c r="F5203" t="str">
        <f>VLOOKUP(A5203,Sheet3!A:G,5,FALSE)</f>
        <v>PENSACOLA</v>
      </c>
      <c r="G5203" t="str">
        <f>VLOOKUP(A5203,Sheet3!A:G,6,FALSE)</f>
        <v>FL</v>
      </c>
      <c r="H5203">
        <f>VLOOKUP(A5203,Sheet3!A:G,7,FALSE)</f>
        <v>325040000</v>
      </c>
    </row>
    <row r="5204" spans="1:8" x14ac:dyDescent="0.3">
      <c r="A5204" t="s">
        <v>33</v>
      </c>
      <c r="B5204" t="str">
        <f>VLOOKUP(A5204,Sheet2!A:B,2,FALSE)</f>
        <v>27-0000003/0000</v>
      </c>
      <c r="C5204">
        <f>VLOOKUP(A5204,Sheet3!A:B,2,FALSE)</f>
        <v>270000010</v>
      </c>
      <c r="D5204" t="str">
        <f>VLOOKUP(A5204,Sheet3!A:C,3,FALSE)</f>
        <v>3961 SPANISH TRAIL ROAD</v>
      </c>
      <c r="E5204" t="str">
        <f>VLOOKUP(A5204,Sheet3!A:D,4,FALSE)</f>
        <v>DO NOT USE</v>
      </c>
      <c r="F5204" t="str">
        <f>VLOOKUP(A5204,Sheet3!A:G,5,FALSE)</f>
        <v>PENSACOLA</v>
      </c>
      <c r="G5204" t="str">
        <f>VLOOKUP(A5204,Sheet3!A:G,6,FALSE)</f>
        <v>FL</v>
      </c>
      <c r="H5204">
        <f>VLOOKUP(A5204,Sheet3!A:G,7,FALSE)</f>
        <v>325040000</v>
      </c>
    </row>
    <row r="5205" spans="1:8" x14ac:dyDescent="0.3">
      <c r="A5205" t="s">
        <v>36</v>
      </c>
      <c r="B5205" t="str">
        <f>VLOOKUP(A5205,Sheet2!A:B,2,FALSE)</f>
        <v>26-2741873/0000</v>
      </c>
      <c r="C5205">
        <f>VLOOKUP(A5205,Sheet3!A:B,2,FALSE)</f>
        <v>263179150</v>
      </c>
      <c r="D5205" t="str">
        <f>VLOOKUP(A5205,Sheet3!A:C,3,FALSE)</f>
        <v>3961 SPANISH TRAIL RD</v>
      </c>
      <c r="E5205">
        <f>VLOOKUP(A5205,Sheet3!A:D,4,FALSE)</f>
        <v>0</v>
      </c>
      <c r="F5205" t="str">
        <f>VLOOKUP(A5205,Sheet3!A:G,5,FALSE)</f>
        <v>PENSACOLA</v>
      </c>
      <c r="G5205" t="str">
        <f>VLOOKUP(A5205,Sheet3!A:G,6,FALSE)</f>
        <v>FL</v>
      </c>
      <c r="H5205">
        <f>VLOOKUP(A5205,Sheet3!A:G,7,FALSE)</f>
        <v>325040000</v>
      </c>
    </row>
    <row r="5206" spans="1:8" x14ac:dyDescent="0.3">
      <c r="A5206" t="s">
        <v>36</v>
      </c>
      <c r="B5206" t="str">
        <f>VLOOKUP(A5206,Sheet2!A:B,2,FALSE)</f>
        <v>26-2741873/0000</v>
      </c>
      <c r="C5206">
        <f>VLOOKUP(A5206,Sheet3!A:B,2,FALSE)</f>
        <v>263179150</v>
      </c>
      <c r="D5206" t="str">
        <f>VLOOKUP(A5206,Sheet3!A:C,3,FALSE)</f>
        <v>3961 SPANISH TRAIL RD</v>
      </c>
      <c r="E5206">
        <f>VLOOKUP(A5206,Sheet3!A:D,4,FALSE)</f>
        <v>0</v>
      </c>
      <c r="F5206" t="str">
        <f>VLOOKUP(A5206,Sheet3!A:G,5,FALSE)</f>
        <v>PENSACOLA</v>
      </c>
      <c r="G5206" t="str">
        <f>VLOOKUP(A5206,Sheet3!A:G,6,FALSE)</f>
        <v>FL</v>
      </c>
      <c r="H5206">
        <f>VLOOKUP(A5206,Sheet3!A:G,7,FALSE)</f>
        <v>325040000</v>
      </c>
    </row>
    <row r="5207" spans="1:8" x14ac:dyDescent="0.3">
      <c r="A5207" t="s">
        <v>36</v>
      </c>
      <c r="B5207" t="str">
        <f>VLOOKUP(A5207,Sheet2!A:B,2,FALSE)</f>
        <v>26-2741873/0000</v>
      </c>
      <c r="C5207">
        <f>VLOOKUP(A5207,Sheet3!A:B,2,FALSE)</f>
        <v>263179150</v>
      </c>
      <c r="D5207" t="str">
        <f>VLOOKUP(A5207,Sheet3!A:C,3,FALSE)</f>
        <v>3961 SPANISH TRAIL RD</v>
      </c>
      <c r="E5207">
        <f>VLOOKUP(A5207,Sheet3!A:D,4,FALSE)</f>
        <v>0</v>
      </c>
      <c r="F5207" t="str">
        <f>VLOOKUP(A5207,Sheet3!A:G,5,FALSE)</f>
        <v>PENSACOLA</v>
      </c>
      <c r="G5207" t="str">
        <f>VLOOKUP(A5207,Sheet3!A:G,6,FALSE)</f>
        <v>FL</v>
      </c>
      <c r="H5207">
        <f>VLOOKUP(A5207,Sheet3!A:G,7,FALSE)</f>
        <v>325040000</v>
      </c>
    </row>
    <row r="5208" spans="1:8" x14ac:dyDescent="0.3">
      <c r="A5208" t="s">
        <v>345</v>
      </c>
      <c r="B5208" t="str">
        <f>VLOOKUP(A5208,Sheet2!A:B,2,FALSE)</f>
        <v>45-3755411/0000</v>
      </c>
      <c r="C5208">
        <f>VLOOKUP(A5208,Sheet3!A:B,2,FALSE)</f>
        <v>455620747</v>
      </c>
      <c r="D5208" t="str">
        <f>VLOOKUP(A5208,Sheet3!A:C,3,FALSE)</f>
        <v xml:space="preserve">7575 West University Ave </v>
      </c>
      <c r="E5208" t="str">
        <f>VLOOKUP(A5208,Sheet3!A:D,4,FALSE)</f>
        <v>STE P</v>
      </c>
      <c r="F5208" t="str">
        <f>VLOOKUP(A5208,Sheet3!A:G,5,FALSE)</f>
        <v xml:space="preserve">Gainesville </v>
      </c>
      <c r="G5208" t="str">
        <f>VLOOKUP(A5208,Sheet3!A:G,6,FALSE)</f>
        <v>FL</v>
      </c>
      <c r="H5208">
        <f>VLOOKUP(A5208,Sheet3!A:G,7,FALSE)</f>
        <v>326070000</v>
      </c>
    </row>
    <row r="5209" spans="1:8" x14ac:dyDescent="0.3">
      <c r="A5209" t="s">
        <v>345</v>
      </c>
      <c r="B5209" t="str">
        <f>VLOOKUP(A5209,Sheet2!A:B,2,FALSE)</f>
        <v>45-3755411/0000</v>
      </c>
      <c r="C5209">
        <f>VLOOKUP(A5209,Sheet3!A:B,2,FALSE)</f>
        <v>455620747</v>
      </c>
      <c r="D5209" t="str">
        <f>VLOOKUP(A5209,Sheet3!A:C,3,FALSE)</f>
        <v xml:space="preserve">7575 West University Ave </v>
      </c>
      <c r="E5209" t="str">
        <f>VLOOKUP(A5209,Sheet3!A:D,4,FALSE)</f>
        <v>STE P</v>
      </c>
      <c r="F5209" t="str">
        <f>VLOOKUP(A5209,Sheet3!A:G,5,FALSE)</f>
        <v xml:space="preserve">Gainesville </v>
      </c>
      <c r="G5209" t="str">
        <f>VLOOKUP(A5209,Sheet3!A:G,6,FALSE)</f>
        <v>FL</v>
      </c>
      <c r="H5209">
        <f>VLOOKUP(A5209,Sheet3!A:G,7,FALSE)</f>
        <v>326070000</v>
      </c>
    </row>
    <row r="5210" spans="1:8" x14ac:dyDescent="0.3">
      <c r="A5210" t="s">
        <v>345</v>
      </c>
      <c r="B5210" t="str">
        <f>VLOOKUP(A5210,Sheet2!A:B,2,FALSE)</f>
        <v>45-3755411/0000</v>
      </c>
      <c r="C5210">
        <f>VLOOKUP(A5210,Sheet3!A:B,2,FALSE)</f>
        <v>455620747</v>
      </c>
      <c r="D5210" t="str">
        <f>VLOOKUP(A5210,Sheet3!A:C,3,FALSE)</f>
        <v xml:space="preserve">7575 West University Ave </v>
      </c>
      <c r="E5210" t="str">
        <f>VLOOKUP(A5210,Sheet3!A:D,4,FALSE)</f>
        <v>STE P</v>
      </c>
      <c r="F5210" t="str">
        <f>VLOOKUP(A5210,Sheet3!A:G,5,FALSE)</f>
        <v xml:space="preserve">Gainesville </v>
      </c>
      <c r="G5210" t="str">
        <f>VLOOKUP(A5210,Sheet3!A:G,6,FALSE)</f>
        <v>FL</v>
      </c>
      <c r="H5210">
        <f>VLOOKUP(A5210,Sheet3!A:G,7,FALSE)</f>
        <v>326070000</v>
      </c>
    </row>
    <row r="5211" spans="1:8" x14ac:dyDescent="0.3">
      <c r="A5211" t="s">
        <v>345</v>
      </c>
      <c r="B5211" t="str">
        <f>VLOOKUP(A5211,Sheet2!A:B,2,FALSE)</f>
        <v>45-3755411/0000</v>
      </c>
      <c r="C5211">
        <f>VLOOKUP(A5211,Sheet3!A:B,2,FALSE)</f>
        <v>455620747</v>
      </c>
      <c r="D5211" t="str">
        <f>VLOOKUP(A5211,Sheet3!A:C,3,FALSE)</f>
        <v xml:space="preserve">7575 West University Ave </v>
      </c>
      <c r="E5211" t="str">
        <f>VLOOKUP(A5211,Sheet3!A:D,4,FALSE)</f>
        <v>STE P</v>
      </c>
      <c r="F5211" t="str">
        <f>VLOOKUP(A5211,Sheet3!A:G,5,FALSE)</f>
        <v xml:space="preserve">Gainesville </v>
      </c>
      <c r="G5211" t="str">
        <f>VLOOKUP(A5211,Sheet3!A:G,6,FALSE)</f>
        <v>FL</v>
      </c>
      <c r="H5211">
        <f>VLOOKUP(A5211,Sheet3!A:G,7,FALSE)</f>
        <v>326070000</v>
      </c>
    </row>
    <row r="5212" spans="1:8" x14ac:dyDescent="0.3">
      <c r="A5212" t="s">
        <v>345</v>
      </c>
      <c r="B5212" t="str">
        <f>VLOOKUP(A5212,Sheet2!A:B,2,FALSE)</f>
        <v>45-3755411/0000</v>
      </c>
      <c r="C5212">
        <f>VLOOKUP(A5212,Sheet3!A:B,2,FALSE)</f>
        <v>455620747</v>
      </c>
      <c r="D5212" t="str">
        <f>VLOOKUP(A5212,Sheet3!A:C,3,FALSE)</f>
        <v xml:space="preserve">7575 West University Ave </v>
      </c>
      <c r="E5212" t="str">
        <f>VLOOKUP(A5212,Sheet3!A:D,4,FALSE)</f>
        <v>STE P</v>
      </c>
      <c r="F5212" t="str">
        <f>VLOOKUP(A5212,Sheet3!A:G,5,FALSE)</f>
        <v xml:space="preserve">Gainesville </v>
      </c>
      <c r="G5212" t="str">
        <f>VLOOKUP(A5212,Sheet3!A:G,6,FALSE)</f>
        <v>FL</v>
      </c>
      <c r="H5212">
        <f>VLOOKUP(A5212,Sheet3!A:G,7,FALSE)</f>
        <v>326070000</v>
      </c>
    </row>
    <row r="5213" spans="1:8" x14ac:dyDescent="0.3">
      <c r="A5213" t="s">
        <v>345</v>
      </c>
      <c r="B5213" t="str">
        <f>VLOOKUP(A5213,Sheet2!A:B,2,FALSE)</f>
        <v>45-3755411/0000</v>
      </c>
      <c r="C5213">
        <f>VLOOKUP(A5213,Sheet3!A:B,2,FALSE)</f>
        <v>455620747</v>
      </c>
      <c r="D5213" t="str">
        <f>VLOOKUP(A5213,Sheet3!A:C,3,FALSE)</f>
        <v xml:space="preserve">7575 West University Ave </v>
      </c>
      <c r="E5213" t="str">
        <f>VLOOKUP(A5213,Sheet3!A:D,4,FALSE)</f>
        <v>STE P</v>
      </c>
      <c r="F5213" t="str">
        <f>VLOOKUP(A5213,Sheet3!A:G,5,FALSE)</f>
        <v xml:space="preserve">Gainesville </v>
      </c>
      <c r="G5213" t="str">
        <f>VLOOKUP(A5213,Sheet3!A:G,6,FALSE)</f>
        <v>FL</v>
      </c>
      <c r="H5213">
        <f>VLOOKUP(A5213,Sheet3!A:G,7,FALSE)</f>
        <v>326070000</v>
      </c>
    </row>
    <row r="5214" spans="1:8" x14ac:dyDescent="0.3">
      <c r="A5214" t="s">
        <v>345</v>
      </c>
      <c r="B5214" t="str">
        <f>VLOOKUP(A5214,Sheet2!A:B,2,FALSE)</f>
        <v>45-3755411/0000</v>
      </c>
      <c r="C5214">
        <f>VLOOKUP(A5214,Sheet3!A:B,2,FALSE)</f>
        <v>455620747</v>
      </c>
      <c r="D5214" t="str">
        <f>VLOOKUP(A5214,Sheet3!A:C,3,FALSE)</f>
        <v xml:space="preserve">7575 West University Ave </v>
      </c>
      <c r="E5214" t="str">
        <f>VLOOKUP(A5214,Sheet3!A:D,4,FALSE)</f>
        <v>STE P</v>
      </c>
      <c r="F5214" t="str">
        <f>VLOOKUP(A5214,Sheet3!A:G,5,FALSE)</f>
        <v xml:space="preserve">Gainesville </v>
      </c>
      <c r="G5214" t="str">
        <f>VLOOKUP(A5214,Sheet3!A:G,6,FALSE)</f>
        <v>FL</v>
      </c>
      <c r="H5214">
        <f>VLOOKUP(A5214,Sheet3!A:G,7,FALSE)</f>
        <v>326070000</v>
      </c>
    </row>
    <row r="5215" spans="1:8" x14ac:dyDescent="0.3">
      <c r="A5215" t="s">
        <v>345</v>
      </c>
      <c r="B5215" t="str">
        <f>VLOOKUP(A5215,Sheet2!A:B,2,FALSE)</f>
        <v>45-3755411/0000</v>
      </c>
      <c r="C5215">
        <f>VLOOKUP(A5215,Sheet3!A:B,2,FALSE)</f>
        <v>455620747</v>
      </c>
      <c r="D5215" t="str">
        <f>VLOOKUP(A5215,Sheet3!A:C,3,FALSE)</f>
        <v xml:space="preserve">7575 West University Ave </v>
      </c>
      <c r="E5215" t="str">
        <f>VLOOKUP(A5215,Sheet3!A:D,4,FALSE)</f>
        <v>STE P</v>
      </c>
      <c r="F5215" t="str">
        <f>VLOOKUP(A5215,Sheet3!A:G,5,FALSE)</f>
        <v xml:space="preserve">Gainesville </v>
      </c>
      <c r="G5215" t="str">
        <f>VLOOKUP(A5215,Sheet3!A:G,6,FALSE)</f>
        <v>FL</v>
      </c>
      <c r="H5215">
        <f>VLOOKUP(A5215,Sheet3!A:G,7,FALSE)</f>
        <v>326070000</v>
      </c>
    </row>
    <row r="5216" spans="1:8" x14ac:dyDescent="0.3">
      <c r="A5216" t="s">
        <v>345</v>
      </c>
      <c r="B5216" t="str">
        <f>VLOOKUP(A5216,Sheet2!A:B,2,FALSE)</f>
        <v>45-3755411/0000</v>
      </c>
      <c r="C5216">
        <f>VLOOKUP(A5216,Sheet3!A:B,2,FALSE)</f>
        <v>455620747</v>
      </c>
      <c r="D5216" t="str">
        <f>VLOOKUP(A5216,Sheet3!A:C,3,FALSE)</f>
        <v xml:space="preserve">7575 West University Ave </v>
      </c>
      <c r="E5216" t="str">
        <f>VLOOKUP(A5216,Sheet3!A:D,4,FALSE)</f>
        <v>STE P</v>
      </c>
      <c r="F5216" t="str">
        <f>VLOOKUP(A5216,Sheet3!A:G,5,FALSE)</f>
        <v xml:space="preserve">Gainesville </v>
      </c>
      <c r="G5216" t="str">
        <f>VLOOKUP(A5216,Sheet3!A:G,6,FALSE)</f>
        <v>FL</v>
      </c>
      <c r="H5216">
        <f>VLOOKUP(A5216,Sheet3!A:G,7,FALSE)</f>
        <v>326070000</v>
      </c>
    </row>
    <row r="5217" spans="1:8" x14ac:dyDescent="0.3">
      <c r="A5217" t="s">
        <v>345</v>
      </c>
      <c r="B5217" t="str">
        <f>VLOOKUP(A5217,Sheet2!A:B,2,FALSE)</f>
        <v>45-3755411/0000</v>
      </c>
      <c r="C5217">
        <f>VLOOKUP(A5217,Sheet3!A:B,2,FALSE)</f>
        <v>455620747</v>
      </c>
      <c r="D5217" t="str">
        <f>VLOOKUP(A5217,Sheet3!A:C,3,FALSE)</f>
        <v xml:space="preserve">7575 West University Ave </v>
      </c>
      <c r="E5217" t="str">
        <f>VLOOKUP(A5217,Sheet3!A:D,4,FALSE)</f>
        <v>STE P</v>
      </c>
      <c r="F5217" t="str">
        <f>VLOOKUP(A5217,Sheet3!A:G,5,FALSE)</f>
        <v xml:space="preserve">Gainesville </v>
      </c>
      <c r="G5217" t="str">
        <f>VLOOKUP(A5217,Sheet3!A:G,6,FALSE)</f>
        <v>FL</v>
      </c>
      <c r="H5217">
        <f>VLOOKUP(A5217,Sheet3!A:G,7,FALSE)</f>
        <v>326070000</v>
      </c>
    </row>
    <row r="5218" spans="1:8" x14ac:dyDescent="0.3">
      <c r="A5218" t="s">
        <v>345</v>
      </c>
      <c r="B5218" t="str">
        <f>VLOOKUP(A5218,Sheet2!A:B,2,FALSE)</f>
        <v>45-3755411/0000</v>
      </c>
      <c r="C5218">
        <f>VLOOKUP(A5218,Sheet3!A:B,2,FALSE)</f>
        <v>455620747</v>
      </c>
      <c r="D5218" t="str">
        <f>VLOOKUP(A5218,Sheet3!A:C,3,FALSE)</f>
        <v xml:space="preserve">7575 West University Ave </v>
      </c>
      <c r="E5218" t="str">
        <f>VLOOKUP(A5218,Sheet3!A:D,4,FALSE)</f>
        <v>STE P</v>
      </c>
      <c r="F5218" t="str">
        <f>VLOOKUP(A5218,Sheet3!A:G,5,FALSE)</f>
        <v xml:space="preserve">Gainesville </v>
      </c>
      <c r="G5218" t="str">
        <f>VLOOKUP(A5218,Sheet3!A:G,6,FALSE)</f>
        <v>FL</v>
      </c>
      <c r="H5218">
        <f>VLOOKUP(A5218,Sheet3!A:G,7,FALSE)</f>
        <v>326070000</v>
      </c>
    </row>
    <row r="5219" spans="1:8" x14ac:dyDescent="0.3">
      <c r="A5219" t="s">
        <v>345</v>
      </c>
      <c r="B5219" t="str">
        <f>VLOOKUP(A5219,Sheet2!A:B,2,FALSE)</f>
        <v>45-3755411/0000</v>
      </c>
      <c r="C5219">
        <f>VLOOKUP(A5219,Sheet3!A:B,2,FALSE)</f>
        <v>455620747</v>
      </c>
      <c r="D5219" t="str">
        <f>VLOOKUP(A5219,Sheet3!A:C,3,FALSE)</f>
        <v xml:space="preserve">7575 West University Ave </v>
      </c>
      <c r="E5219" t="str">
        <f>VLOOKUP(A5219,Sheet3!A:D,4,FALSE)</f>
        <v>STE P</v>
      </c>
      <c r="F5219" t="str">
        <f>VLOOKUP(A5219,Sheet3!A:G,5,FALSE)</f>
        <v xml:space="preserve">Gainesville </v>
      </c>
      <c r="G5219" t="str">
        <f>VLOOKUP(A5219,Sheet3!A:G,6,FALSE)</f>
        <v>FL</v>
      </c>
      <c r="H5219">
        <f>VLOOKUP(A5219,Sheet3!A:G,7,FALSE)</f>
        <v>326070000</v>
      </c>
    </row>
    <row r="5220" spans="1:8" x14ac:dyDescent="0.3">
      <c r="A5220" t="s">
        <v>8</v>
      </c>
      <c r="B5220" t="e">
        <f>VLOOKUP(A5220,Sheet2!A:B,2,FALSE)</f>
        <v>#N/A</v>
      </c>
      <c r="C5220">
        <v>0</v>
      </c>
      <c r="D5220" t="str">
        <f>VLOOKUP(A5220,Sheet3!A:C,3,FALSE)</f>
        <v>22 TECHNOLOGY PARKWAY SOUTH, STE 200</v>
      </c>
      <c r="E5220">
        <f>VLOOKUP(A5220,Sheet3!A:D,4,FALSE)</f>
        <v>0</v>
      </c>
      <c r="F5220" t="str">
        <f>VLOOKUP(A5220,Sheet3!A:G,5,FALSE)</f>
        <v>PEACHTREE CORNERS</v>
      </c>
      <c r="G5220" t="str">
        <f>VLOOKUP(A5220,Sheet3!A:G,6,FALSE)</f>
        <v>GA</v>
      </c>
      <c r="H5220">
        <f>VLOOKUP(A5220,Sheet3!A:G,7,FALSE)</f>
        <v>300920000</v>
      </c>
    </row>
    <row r="5221" spans="1:8" x14ac:dyDescent="0.3">
      <c r="A5221" t="s">
        <v>269</v>
      </c>
      <c r="B5221" t="str">
        <f>VLOOKUP(A5221,Sheet2!A:B,2,FALSE)</f>
        <v>20-1469783/0000</v>
      </c>
      <c r="C5221">
        <f>VLOOKUP(A5221,Sheet3!A:B,2,FALSE)</f>
        <v>201469783</v>
      </c>
      <c r="D5221" t="str">
        <f>VLOOKUP(A5221,Sheet3!A:C,3,FALSE)</f>
        <v>101 RIVERSTONE VISTA, SUITE 202</v>
      </c>
      <c r="E5221">
        <f>VLOOKUP(A5221,Sheet3!A:D,4,FALSE)</f>
        <v>0</v>
      </c>
      <c r="F5221" t="str">
        <f>VLOOKUP(A5221,Sheet3!A:G,5,FALSE)</f>
        <v xml:space="preserve">BLUE RIDGE </v>
      </c>
      <c r="G5221" t="str">
        <f>VLOOKUP(A5221,Sheet3!A:G,6,FALSE)</f>
        <v>GA</v>
      </c>
      <c r="H5221">
        <f>VLOOKUP(A5221,Sheet3!A:G,7,FALSE)</f>
        <v>305130000</v>
      </c>
    </row>
    <row r="5222" spans="1:8" x14ac:dyDescent="0.3">
      <c r="A5222" t="s">
        <v>347</v>
      </c>
      <c r="B5222" t="str">
        <f>VLOOKUP(A5222,Sheet2!A:B,2,FALSE)</f>
        <v>54-2103356/0000</v>
      </c>
      <c r="C5222">
        <f>VLOOKUP(A5222,Sheet3!A:B,2,FALSE)</f>
        <v>582123592</v>
      </c>
      <c r="D5222" t="str">
        <f>VLOOKUP(A5222,Sheet3!A:C,3,FALSE)</f>
        <v>980 EAST MAIN STREET, STE 100</v>
      </c>
      <c r="E5222">
        <f>VLOOKUP(A5222,Sheet3!A:D,4,FALSE)</f>
        <v>0</v>
      </c>
      <c r="F5222" t="str">
        <f>VLOOKUP(A5222,Sheet3!A:G,5,FALSE)</f>
        <v>BLUE RIDGE</v>
      </c>
      <c r="G5222" t="str">
        <f>VLOOKUP(A5222,Sheet3!A:G,6,FALSE)</f>
        <v>GA</v>
      </c>
      <c r="H5222">
        <f>VLOOKUP(A5222,Sheet3!A:G,7,FALSE)</f>
        <v>305130000</v>
      </c>
    </row>
    <row r="5223" spans="1:8" x14ac:dyDescent="0.3">
      <c r="A5223" t="s">
        <v>347</v>
      </c>
      <c r="B5223" t="str">
        <f>VLOOKUP(A5223,Sheet2!A:B,2,FALSE)</f>
        <v>54-2103356/0000</v>
      </c>
      <c r="C5223">
        <f>VLOOKUP(A5223,Sheet3!A:B,2,FALSE)</f>
        <v>582123592</v>
      </c>
      <c r="D5223" t="str">
        <f>VLOOKUP(A5223,Sheet3!A:C,3,FALSE)</f>
        <v>980 EAST MAIN STREET, STE 100</v>
      </c>
      <c r="E5223">
        <f>VLOOKUP(A5223,Sheet3!A:D,4,FALSE)</f>
        <v>0</v>
      </c>
      <c r="F5223" t="str">
        <f>VLOOKUP(A5223,Sheet3!A:G,5,FALSE)</f>
        <v>BLUE RIDGE</v>
      </c>
      <c r="G5223" t="str">
        <f>VLOOKUP(A5223,Sheet3!A:G,6,FALSE)</f>
        <v>GA</v>
      </c>
      <c r="H5223">
        <f>VLOOKUP(A5223,Sheet3!A:G,7,FALSE)</f>
        <v>305130000</v>
      </c>
    </row>
    <row r="5224" spans="1:8" x14ac:dyDescent="0.3">
      <c r="A5224" t="s">
        <v>269</v>
      </c>
      <c r="B5224" t="str">
        <f>VLOOKUP(A5224,Sheet2!A:B,2,FALSE)</f>
        <v>20-1469783/0000</v>
      </c>
      <c r="C5224">
        <f>VLOOKUP(A5224,Sheet3!A:B,2,FALSE)</f>
        <v>201469783</v>
      </c>
      <c r="D5224" t="str">
        <f>VLOOKUP(A5224,Sheet3!A:C,3,FALSE)</f>
        <v>101 RIVERSTONE VISTA, SUITE 202</v>
      </c>
      <c r="E5224">
        <f>VLOOKUP(A5224,Sheet3!A:D,4,FALSE)</f>
        <v>0</v>
      </c>
      <c r="F5224" t="str">
        <f>VLOOKUP(A5224,Sheet3!A:G,5,FALSE)</f>
        <v xml:space="preserve">BLUE RIDGE </v>
      </c>
      <c r="G5224" t="str">
        <f>VLOOKUP(A5224,Sheet3!A:G,6,FALSE)</f>
        <v>GA</v>
      </c>
      <c r="H5224">
        <f>VLOOKUP(A5224,Sheet3!A:G,7,FALSE)</f>
        <v>305130000</v>
      </c>
    </row>
    <row r="5225" spans="1:8" x14ac:dyDescent="0.3">
      <c r="A5225" t="s">
        <v>269</v>
      </c>
      <c r="B5225" t="str">
        <f>VLOOKUP(A5225,Sheet2!A:B,2,FALSE)</f>
        <v>20-1469783/0000</v>
      </c>
      <c r="C5225">
        <f>VLOOKUP(A5225,Sheet3!A:B,2,FALSE)</f>
        <v>201469783</v>
      </c>
      <c r="D5225" t="str">
        <f>VLOOKUP(A5225,Sheet3!A:C,3,FALSE)</f>
        <v>101 RIVERSTONE VISTA, SUITE 202</v>
      </c>
      <c r="E5225">
        <f>VLOOKUP(A5225,Sheet3!A:D,4,FALSE)</f>
        <v>0</v>
      </c>
      <c r="F5225" t="str">
        <f>VLOOKUP(A5225,Sheet3!A:G,5,FALSE)</f>
        <v xml:space="preserve">BLUE RIDGE </v>
      </c>
      <c r="G5225" t="str">
        <f>VLOOKUP(A5225,Sheet3!A:G,6,FALSE)</f>
        <v>GA</v>
      </c>
      <c r="H5225">
        <f>VLOOKUP(A5225,Sheet3!A:G,7,FALSE)</f>
        <v>305130000</v>
      </c>
    </row>
    <row r="5226" spans="1:8" x14ac:dyDescent="0.3">
      <c r="A5226" t="s">
        <v>0</v>
      </c>
      <c r="B5226" t="str">
        <f>VLOOKUP(A5226,Sheet2!A:B,2,FALSE)</f>
        <v>26-4712594/0000</v>
      </c>
      <c r="C5226">
        <f>VLOOKUP(A5226,Sheet3!A:B,2,FALSE)</f>
        <v>270000003</v>
      </c>
      <c r="D5226" t="str">
        <f>VLOOKUP(A5226,Sheet3!A:C,3,FALSE)</f>
        <v>P.O. BOX 36477</v>
      </c>
      <c r="E5226">
        <f>VLOOKUP(A5226,Sheet3!A:D,4,FALSE)</f>
        <v>0</v>
      </c>
      <c r="F5226" t="str">
        <f>VLOOKUP(A5226,Sheet3!A:G,5,FALSE)</f>
        <v>PENSACOLA</v>
      </c>
      <c r="G5226" t="str">
        <f>VLOOKUP(A5226,Sheet3!A:G,6,FALSE)</f>
        <v>FL</v>
      </c>
      <c r="H5226">
        <f>VLOOKUP(A5226,Sheet3!A:G,7,FALSE)</f>
        <v>325160000</v>
      </c>
    </row>
    <row r="5227" spans="1:8" x14ac:dyDescent="0.3">
      <c r="A5227" t="s">
        <v>0</v>
      </c>
      <c r="B5227" t="str">
        <f>VLOOKUP(A5227,Sheet2!A:B,2,FALSE)</f>
        <v>26-4712594/0000</v>
      </c>
      <c r="C5227">
        <f>VLOOKUP(A5227,Sheet3!A:B,2,FALSE)</f>
        <v>270000003</v>
      </c>
      <c r="D5227" t="str">
        <f>VLOOKUP(A5227,Sheet3!A:C,3,FALSE)</f>
        <v>P.O. BOX 36477</v>
      </c>
      <c r="E5227">
        <f>VLOOKUP(A5227,Sheet3!A:D,4,FALSE)</f>
        <v>0</v>
      </c>
      <c r="F5227" t="str">
        <f>VLOOKUP(A5227,Sheet3!A:G,5,FALSE)</f>
        <v>PENSACOLA</v>
      </c>
      <c r="G5227" t="str">
        <f>VLOOKUP(A5227,Sheet3!A:G,6,FALSE)</f>
        <v>FL</v>
      </c>
      <c r="H5227">
        <f>VLOOKUP(A5227,Sheet3!A:G,7,FALSE)</f>
        <v>325160000</v>
      </c>
    </row>
    <row r="5228" spans="1:8" x14ac:dyDescent="0.3">
      <c r="A5228" t="s">
        <v>0</v>
      </c>
      <c r="B5228" t="str">
        <f>VLOOKUP(A5228,Sheet2!A:B,2,FALSE)</f>
        <v>26-4712594/0000</v>
      </c>
      <c r="C5228">
        <f>VLOOKUP(A5228,Sheet3!A:B,2,FALSE)</f>
        <v>270000003</v>
      </c>
      <c r="D5228" t="str">
        <f>VLOOKUP(A5228,Sheet3!A:C,3,FALSE)</f>
        <v>P.O. BOX 36477</v>
      </c>
      <c r="E5228">
        <f>VLOOKUP(A5228,Sheet3!A:D,4,FALSE)</f>
        <v>0</v>
      </c>
      <c r="F5228" t="str">
        <f>VLOOKUP(A5228,Sheet3!A:G,5,FALSE)</f>
        <v>PENSACOLA</v>
      </c>
      <c r="G5228" t="str">
        <f>VLOOKUP(A5228,Sheet3!A:G,6,FALSE)</f>
        <v>FL</v>
      </c>
      <c r="H5228">
        <f>VLOOKUP(A5228,Sheet3!A:G,7,FALSE)</f>
        <v>325160000</v>
      </c>
    </row>
    <row r="5229" spans="1:8" x14ac:dyDescent="0.3">
      <c r="A5229" t="s">
        <v>32</v>
      </c>
      <c r="B5229" t="str">
        <f>VLOOKUP(A5229,Sheet2!A:B,2,FALSE)</f>
        <v>59-3418340/0000</v>
      </c>
      <c r="C5229">
        <f>VLOOKUP(A5229,Sheet3!A:B,2,FALSE)</f>
        <v>593457258</v>
      </c>
      <c r="D5229" t="str">
        <f>VLOOKUP(A5229,Sheet3!A:C,3,FALSE)</f>
        <v>3961 SPANISH TRAIL ROAD</v>
      </c>
      <c r="E5229">
        <f>VLOOKUP(A5229,Sheet3!A:D,4,FALSE)</f>
        <v>0</v>
      </c>
      <c r="F5229" t="str">
        <f>VLOOKUP(A5229,Sheet3!A:G,5,FALSE)</f>
        <v>PENSACOLA</v>
      </c>
      <c r="G5229" t="str">
        <f>VLOOKUP(A5229,Sheet3!A:G,6,FALSE)</f>
        <v>FL</v>
      </c>
      <c r="H5229">
        <f>VLOOKUP(A5229,Sheet3!A:G,7,FALSE)</f>
        <v>325040000</v>
      </c>
    </row>
    <row r="5230" spans="1:8" x14ac:dyDescent="0.3">
      <c r="A5230" t="s">
        <v>36</v>
      </c>
      <c r="B5230" t="str">
        <f>VLOOKUP(A5230,Sheet2!A:B,2,FALSE)</f>
        <v>26-2741873/0000</v>
      </c>
      <c r="C5230">
        <f>VLOOKUP(A5230,Sheet3!A:B,2,FALSE)</f>
        <v>263179150</v>
      </c>
      <c r="D5230" t="str">
        <f>VLOOKUP(A5230,Sheet3!A:C,3,FALSE)</f>
        <v>3961 SPANISH TRAIL RD</v>
      </c>
      <c r="E5230">
        <f>VLOOKUP(A5230,Sheet3!A:D,4,FALSE)</f>
        <v>0</v>
      </c>
      <c r="F5230" t="str">
        <f>VLOOKUP(A5230,Sheet3!A:G,5,FALSE)</f>
        <v>PENSACOLA</v>
      </c>
      <c r="G5230" t="str">
        <f>VLOOKUP(A5230,Sheet3!A:G,6,FALSE)</f>
        <v>FL</v>
      </c>
      <c r="H5230">
        <f>VLOOKUP(A5230,Sheet3!A:G,7,FALSE)</f>
        <v>325040000</v>
      </c>
    </row>
    <row r="5231" spans="1:8" x14ac:dyDescent="0.3">
      <c r="A5231" t="s">
        <v>36</v>
      </c>
      <c r="B5231" t="str">
        <f>VLOOKUP(A5231,Sheet2!A:B,2,FALSE)</f>
        <v>26-2741873/0000</v>
      </c>
      <c r="C5231">
        <f>VLOOKUP(A5231,Sheet3!A:B,2,FALSE)</f>
        <v>263179150</v>
      </c>
      <c r="D5231" t="str">
        <f>VLOOKUP(A5231,Sheet3!A:C,3,FALSE)</f>
        <v>3961 SPANISH TRAIL RD</v>
      </c>
      <c r="E5231">
        <f>VLOOKUP(A5231,Sheet3!A:D,4,FALSE)</f>
        <v>0</v>
      </c>
      <c r="F5231" t="str">
        <f>VLOOKUP(A5231,Sheet3!A:G,5,FALSE)</f>
        <v>PENSACOLA</v>
      </c>
      <c r="G5231" t="str">
        <f>VLOOKUP(A5231,Sheet3!A:G,6,FALSE)</f>
        <v>FL</v>
      </c>
      <c r="H5231">
        <f>VLOOKUP(A5231,Sheet3!A:G,7,FALSE)</f>
        <v>325040000</v>
      </c>
    </row>
    <row r="5232" spans="1:8" x14ac:dyDescent="0.3">
      <c r="A5232" t="s">
        <v>36</v>
      </c>
      <c r="B5232" t="str">
        <f>VLOOKUP(A5232,Sheet2!A:B,2,FALSE)</f>
        <v>26-2741873/0000</v>
      </c>
      <c r="C5232">
        <f>VLOOKUP(A5232,Sheet3!A:B,2,FALSE)</f>
        <v>263179150</v>
      </c>
      <c r="D5232" t="str">
        <f>VLOOKUP(A5232,Sheet3!A:C,3,FALSE)</f>
        <v>3961 SPANISH TRAIL RD</v>
      </c>
      <c r="E5232">
        <f>VLOOKUP(A5232,Sheet3!A:D,4,FALSE)</f>
        <v>0</v>
      </c>
      <c r="F5232" t="str">
        <f>VLOOKUP(A5232,Sheet3!A:G,5,FALSE)</f>
        <v>PENSACOLA</v>
      </c>
      <c r="G5232" t="str">
        <f>VLOOKUP(A5232,Sheet3!A:G,6,FALSE)</f>
        <v>FL</v>
      </c>
      <c r="H5232">
        <f>VLOOKUP(A5232,Sheet3!A:G,7,FALSE)</f>
        <v>325040000</v>
      </c>
    </row>
    <row r="5233" spans="1:8" x14ac:dyDescent="0.3">
      <c r="A5233" t="s">
        <v>36</v>
      </c>
      <c r="B5233" t="str">
        <f>VLOOKUP(A5233,Sheet2!A:B,2,FALSE)</f>
        <v>26-2741873/0000</v>
      </c>
      <c r="C5233">
        <f>VLOOKUP(A5233,Sheet3!A:B,2,FALSE)</f>
        <v>263179150</v>
      </c>
      <c r="D5233" t="str">
        <f>VLOOKUP(A5233,Sheet3!A:C,3,FALSE)</f>
        <v>3961 SPANISH TRAIL RD</v>
      </c>
      <c r="E5233">
        <f>VLOOKUP(A5233,Sheet3!A:D,4,FALSE)</f>
        <v>0</v>
      </c>
      <c r="F5233" t="str">
        <f>VLOOKUP(A5233,Sheet3!A:G,5,FALSE)</f>
        <v>PENSACOLA</v>
      </c>
      <c r="G5233" t="str">
        <f>VLOOKUP(A5233,Sheet3!A:G,6,FALSE)</f>
        <v>FL</v>
      </c>
      <c r="H5233">
        <f>VLOOKUP(A5233,Sheet3!A:G,7,FALSE)</f>
        <v>325040000</v>
      </c>
    </row>
    <row r="5234" spans="1:8" x14ac:dyDescent="0.3">
      <c r="A5234" t="s">
        <v>8</v>
      </c>
      <c r="B5234" t="e">
        <f>VLOOKUP(A5234,Sheet2!A:B,2,FALSE)</f>
        <v>#N/A</v>
      </c>
      <c r="C5234">
        <v>0</v>
      </c>
      <c r="D5234" t="str">
        <f>VLOOKUP(A5234,Sheet3!A:C,3,FALSE)</f>
        <v>22 TECHNOLOGY PARKWAY SOUTH, STE 200</v>
      </c>
      <c r="E5234">
        <f>VLOOKUP(A5234,Sheet3!A:D,4,FALSE)</f>
        <v>0</v>
      </c>
      <c r="F5234" t="str">
        <f>VLOOKUP(A5234,Sheet3!A:G,5,FALSE)</f>
        <v>PEACHTREE CORNERS</v>
      </c>
      <c r="G5234" t="str">
        <f>VLOOKUP(A5234,Sheet3!A:G,6,FALSE)</f>
        <v>GA</v>
      </c>
      <c r="H5234">
        <f>VLOOKUP(A5234,Sheet3!A:G,7,FALSE)</f>
        <v>300920000</v>
      </c>
    </row>
    <row r="5235" spans="1:8" x14ac:dyDescent="0.3">
      <c r="A5235" t="s">
        <v>349</v>
      </c>
      <c r="B5235" t="str">
        <f>VLOOKUP(A5235,Sheet2!A:B,2,FALSE)</f>
        <v>20-2172817/0000</v>
      </c>
      <c r="C5235">
        <f>VLOOKUP(A5235,Sheet3!A:B,2,FALSE)</f>
        <v>202172817</v>
      </c>
      <c r="D5235" t="str">
        <f>VLOOKUP(A5235,Sheet3!A:C,3,FALSE)</f>
        <v>101 PERPETUAL SQUARE DRIVE</v>
      </c>
      <c r="E5235">
        <f>VLOOKUP(A5235,Sheet3!A:D,4,FALSE)</f>
        <v>0</v>
      </c>
      <c r="F5235" t="str">
        <f>VLOOKUP(A5235,Sheet3!A:G,5,FALSE)</f>
        <v>ANDERSON</v>
      </c>
      <c r="G5235" t="str">
        <f>VLOOKUP(A5235,Sheet3!A:G,6,FALSE)</f>
        <v>SC</v>
      </c>
      <c r="H5235">
        <f>VLOOKUP(A5235,Sheet3!A:G,7,FALSE)</f>
        <v>296210000</v>
      </c>
    </row>
    <row r="5236" spans="1:8" x14ac:dyDescent="0.3">
      <c r="A5236" t="s">
        <v>349</v>
      </c>
      <c r="B5236" t="str">
        <f>VLOOKUP(A5236,Sheet2!A:B,2,FALSE)</f>
        <v>20-2172817/0000</v>
      </c>
      <c r="C5236">
        <f>VLOOKUP(A5236,Sheet3!A:B,2,FALSE)</f>
        <v>202172817</v>
      </c>
      <c r="D5236" t="str">
        <f>VLOOKUP(A5236,Sheet3!A:C,3,FALSE)</f>
        <v>101 PERPETUAL SQUARE DRIVE</v>
      </c>
      <c r="E5236">
        <f>VLOOKUP(A5236,Sheet3!A:D,4,FALSE)</f>
        <v>0</v>
      </c>
      <c r="F5236" t="str">
        <f>VLOOKUP(A5236,Sheet3!A:G,5,FALSE)</f>
        <v>ANDERSON</v>
      </c>
      <c r="G5236" t="str">
        <f>VLOOKUP(A5236,Sheet3!A:G,6,FALSE)</f>
        <v>SC</v>
      </c>
      <c r="H5236">
        <f>VLOOKUP(A5236,Sheet3!A:G,7,FALSE)</f>
        <v>296210000</v>
      </c>
    </row>
    <row r="5237" spans="1:8" x14ac:dyDescent="0.3">
      <c r="A5237" t="s">
        <v>8</v>
      </c>
      <c r="B5237" t="e">
        <f>VLOOKUP(A5237,Sheet2!A:B,2,FALSE)</f>
        <v>#N/A</v>
      </c>
      <c r="C5237">
        <v>0</v>
      </c>
      <c r="D5237" t="str">
        <f>VLOOKUP(A5237,Sheet3!A:C,3,FALSE)</f>
        <v>22 TECHNOLOGY PARKWAY SOUTH, STE 200</v>
      </c>
      <c r="E5237">
        <f>VLOOKUP(A5237,Sheet3!A:D,4,FALSE)</f>
        <v>0</v>
      </c>
      <c r="F5237" t="str">
        <f>VLOOKUP(A5237,Sheet3!A:G,5,FALSE)</f>
        <v>PEACHTREE CORNERS</v>
      </c>
      <c r="G5237" t="str">
        <f>VLOOKUP(A5237,Sheet3!A:G,6,FALSE)</f>
        <v>GA</v>
      </c>
      <c r="H5237">
        <f>VLOOKUP(A5237,Sheet3!A:G,7,FALSE)</f>
        <v>300920000</v>
      </c>
    </row>
    <row r="5238" spans="1:8" x14ac:dyDescent="0.3">
      <c r="A5238" t="s">
        <v>8</v>
      </c>
      <c r="B5238" t="e">
        <f>VLOOKUP(A5238,Sheet2!A:B,2,FALSE)</f>
        <v>#N/A</v>
      </c>
      <c r="C5238">
        <v>0</v>
      </c>
      <c r="D5238" t="str">
        <f>VLOOKUP(A5238,Sheet3!A:C,3,FALSE)</f>
        <v>22 TECHNOLOGY PARKWAY SOUTH, STE 200</v>
      </c>
      <c r="E5238">
        <f>VLOOKUP(A5238,Sheet3!A:D,4,FALSE)</f>
        <v>0</v>
      </c>
      <c r="F5238" t="str">
        <f>VLOOKUP(A5238,Sheet3!A:G,5,FALSE)</f>
        <v>PEACHTREE CORNERS</v>
      </c>
      <c r="G5238" t="str">
        <f>VLOOKUP(A5238,Sheet3!A:G,6,FALSE)</f>
        <v>GA</v>
      </c>
      <c r="H5238">
        <f>VLOOKUP(A5238,Sheet3!A:G,7,FALSE)</f>
        <v>300920000</v>
      </c>
    </row>
    <row r="5239" spans="1:8" x14ac:dyDescent="0.3">
      <c r="A5239" t="s">
        <v>8</v>
      </c>
      <c r="B5239" t="e">
        <f>VLOOKUP(A5239,Sheet2!A:B,2,FALSE)</f>
        <v>#N/A</v>
      </c>
      <c r="C5239">
        <v>0</v>
      </c>
      <c r="D5239" t="str">
        <f>VLOOKUP(A5239,Sheet3!A:C,3,FALSE)</f>
        <v>22 TECHNOLOGY PARKWAY SOUTH, STE 200</v>
      </c>
      <c r="E5239">
        <f>VLOOKUP(A5239,Sheet3!A:D,4,FALSE)</f>
        <v>0</v>
      </c>
      <c r="F5239" t="str">
        <f>VLOOKUP(A5239,Sheet3!A:G,5,FALSE)</f>
        <v>PEACHTREE CORNERS</v>
      </c>
      <c r="G5239" t="str">
        <f>VLOOKUP(A5239,Sheet3!A:G,6,FALSE)</f>
        <v>GA</v>
      </c>
      <c r="H5239">
        <f>VLOOKUP(A5239,Sheet3!A:G,7,FALSE)</f>
        <v>300920000</v>
      </c>
    </row>
    <row r="5240" spans="1:8" x14ac:dyDescent="0.3">
      <c r="A5240" t="s">
        <v>8</v>
      </c>
      <c r="B5240" t="e">
        <f>VLOOKUP(A5240,Sheet2!A:B,2,FALSE)</f>
        <v>#N/A</v>
      </c>
      <c r="C5240">
        <v>0</v>
      </c>
      <c r="D5240" t="str">
        <f>VLOOKUP(A5240,Sheet3!A:C,3,FALSE)</f>
        <v>22 TECHNOLOGY PARKWAY SOUTH, STE 200</v>
      </c>
      <c r="E5240">
        <f>VLOOKUP(A5240,Sheet3!A:D,4,FALSE)</f>
        <v>0</v>
      </c>
      <c r="F5240" t="str">
        <f>VLOOKUP(A5240,Sheet3!A:G,5,FALSE)</f>
        <v>PEACHTREE CORNERS</v>
      </c>
      <c r="G5240" t="str">
        <f>VLOOKUP(A5240,Sheet3!A:G,6,FALSE)</f>
        <v>GA</v>
      </c>
      <c r="H5240">
        <f>VLOOKUP(A5240,Sheet3!A:G,7,FALSE)</f>
        <v>300920000</v>
      </c>
    </row>
    <row r="5241" spans="1:8" x14ac:dyDescent="0.3">
      <c r="A5241" t="s">
        <v>8</v>
      </c>
      <c r="B5241" t="e">
        <f>VLOOKUP(A5241,Sheet2!A:B,2,FALSE)</f>
        <v>#N/A</v>
      </c>
      <c r="C5241">
        <v>0</v>
      </c>
      <c r="D5241" t="str">
        <f>VLOOKUP(A5241,Sheet3!A:C,3,FALSE)</f>
        <v>22 TECHNOLOGY PARKWAY SOUTH, STE 200</v>
      </c>
      <c r="E5241">
        <f>VLOOKUP(A5241,Sheet3!A:D,4,FALSE)</f>
        <v>0</v>
      </c>
      <c r="F5241" t="str">
        <f>VLOOKUP(A5241,Sheet3!A:G,5,FALSE)</f>
        <v>PEACHTREE CORNERS</v>
      </c>
      <c r="G5241" t="str">
        <f>VLOOKUP(A5241,Sheet3!A:G,6,FALSE)</f>
        <v>GA</v>
      </c>
      <c r="H5241">
        <f>VLOOKUP(A5241,Sheet3!A:G,7,FALSE)</f>
        <v>300920000</v>
      </c>
    </row>
    <row r="5242" spans="1:8" x14ac:dyDescent="0.3">
      <c r="A5242" t="s">
        <v>8</v>
      </c>
      <c r="B5242" t="e">
        <f>VLOOKUP(A5242,Sheet2!A:B,2,FALSE)</f>
        <v>#N/A</v>
      </c>
      <c r="C5242">
        <v>0</v>
      </c>
      <c r="D5242" t="str">
        <f>VLOOKUP(A5242,Sheet3!A:C,3,FALSE)</f>
        <v>22 TECHNOLOGY PARKWAY SOUTH, STE 200</v>
      </c>
      <c r="E5242">
        <f>VLOOKUP(A5242,Sheet3!A:D,4,FALSE)</f>
        <v>0</v>
      </c>
      <c r="F5242" t="str">
        <f>VLOOKUP(A5242,Sheet3!A:G,5,FALSE)</f>
        <v>PEACHTREE CORNERS</v>
      </c>
      <c r="G5242" t="str">
        <f>VLOOKUP(A5242,Sheet3!A:G,6,FALSE)</f>
        <v>GA</v>
      </c>
      <c r="H5242">
        <f>VLOOKUP(A5242,Sheet3!A:G,7,FALSE)</f>
        <v>300920000</v>
      </c>
    </row>
    <row r="5243" spans="1:8" x14ac:dyDescent="0.3">
      <c r="A5243" t="s">
        <v>78</v>
      </c>
      <c r="B5243" t="str">
        <f>VLOOKUP(A5243,Sheet2!A:B,2,FALSE)</f>
        <v>592-86-3579/0000</v>
      </c>
      <c r="C5243">
        <f>VLOOKUP(A5243,Sheet3!A:B,2,FALSE)</f>
        <v>593189433</v>
      </c>
      <c r="D5243" t="str">
        <f>VLOOKUP(A5243,Sheet3!A:C,3,FALSE)</f>
        <v>4790 N. 9TH AVE.</v>
      </c>
      <c r="E5243">
        <f>VLOOKUP(A5243,Sheet3!A:D,4,FALSE)</f>
        <v>0</v>
      </c>
      <c r="F5243" t="str">
        <f>VLOOKUP(A5243,Sheet3!A:G,5,FALSE)</f>
        <v>PENSACOLA</v>
      </c>
      <c r="G5243" t="str">
        <f>VLOOKUP(A5243,Sheet3!A:G,6,FALSE)</f>
        <v>FL</v>
      </c>
      <c r="H5243">
        <f>VLOOKUP(A5243,Sheet3!A:G,7,FALSE)</f>
        <v>325030000</v>
      </c>
    </row>
    <row r="5244" spans="1:8" x14ac:dyDescent="0.3">
      <c r="A5244" t="s">
        <v>78</v>
      </c>
      <c r="B5244" t="str">
        <f>VLOOKUP(A5244,Sheet2!A:B,2,FALSE)</f>
        <v>592-86-3579/0000</v>
      </c>
      <c r="C5244">
        <f>VLOOKUP(A5244,Sheet3!A:B,2,FALSE)</f>
        <v>593189433</v>
      </c>
      <c r="D5244" t="str">
        <f>VLOOKUP(A5244,Sheet3!A:C,3,FALSE)</f>
        <v>4790 N. 9TH AVE.</v>
      </c>
      <c r="E5244">
        <f>VLOOKUP(A5244,Sheet3!A:D,4,FALSE)</f>
        <v>0</v>
      </c>
      <c r="F5244" t="str">
        <f>VLOOKUP(A5244,Sheet3!A:G,5,FALSE)</f>
        <v>PENSACOLA</v>
      </c>
      <c r="G5244" t="str">
        <f>VLOOKUP(A5244,Sheet3!A:G,6,FALSE)</f>
        <v>FL</v>
      </c>
      <c r="H5244">
        <f>VLOOKUP(A5244,Sheet3!A:G,7,FALSE)</f>
        <v>325030000</v>
      </c>
    </row>
    <row r="5245" spans="1:8" x14ac:dyDescent="0.3">
      <c r="A5245" t="s">
        <v>78</v>
      </c>
      <c r="B5245" t="str">
        <f>VLOOKUP(A5245,Sheet2!A:B,2,FALSE)</f>
        <v>592-86-3579/0000</v>
      </c>
      <c r="C5245">
        <f>VLOOKUP(A5245,Sheet3!A:B,2,FALSE)</f>
        <v>593189433</v>
      </c>
      <c r="D5245" t="str">
        <f>VLOOKUP(A5245,Sheet3!A:C,3,FALSE)</f>
        <v>4790 N. 9TH AVE.</v>
      </c>
      <c r="E5245">
        <f>VLOOKUP(A5245,Sheet3!A:D,4,FALSE)</f>
        <v>0</v>
      </c>
      <c r="F5245" t="str">
        <f>VLOOKUP(A5245,Sheet3!A:G,5,FALSE)</f>
        <v>PENSACOLA</v>
      </c>
      <c r="G5245" t="str">
        <f>VLOOKUP(A5245,Sheet3!A:G,6,FALSE)</f>
        <v>FL</v>
      </c>
      <c r="H5245">
        <f>VLOOKUP(A5245,Sheet3!A:G,7,FALSE)</f>
        <v>325030000</v>
      </c>
    </row>
    <row r="5246" spans="1:8" x14ac:dyDescent="0.3">
      <c r="A5246" t="s">
        <v>78</v>
      </c>
      <c r="B5246" t="str">
        <f>VLOOKUP(A5246,Sheet2!A:B,2,FALSE)</f>
        <v>592-86-3579/0000</v>
      </c>
      <c r="C5246">
        <f>VLOOKUP(A5246,Sheet3!A:B,2,FALSE)</f>
        <v>593189433</v>
      </c>
      <c r="D5246" t="str">
        <f>VLOOKUP(A5246,Sheet3!A:C,3,FALSE)</f>
        <v>4790 N. 9TH AVE.</v>
      </c>
      <c r="E5246">
        <f>VLOOKUP(A5246,Sheet3!A:D,4,FALSE)</f>
        <v>0</v>
      </c>
      <c r="F5246" t="str">
        <f>VLOOKUP(A5246,Sheet3!A:G,5,FALSE)</f>
        <v>PENSACOLA</v>
      </c>
      <c r="G5246" t="str">
        <f>VLOOKUP(A5246,Sheet3!A:G,6,FALSE)</f>
        <v>FL</v>
      </c>
      <c r="H5246">
        <f>VLOOKUP(A5246,Sheet3!A:G,7,FALSE)</f>
        <v>325030000</v>
      </c>
    </row>
    <row r="5247" spans="1:8" x14ac:dyDescent="0.3">
      <c r="A5247" t="s">
        <v>26</v>
      </c>
      <c r="B5247" t="str">
        <f>VLOOKUP(A5247,Sheet2!A:B,2,FALSE)</f>
        <v>59-1572232/0000</v>
      </c>
      <c r="C5247">
        <f>VLOOKUP(A5247,Sheet3!A:B,2,FALSE)</f>
        <v>591793584</v>
      </c>
      <c r="D5247" t="str">
        <f>VLOOKUP(A5247,Sheet3!A:C,3,FALSE)</f>
        <v>6900 B NORTH 9TH AVENUE</v>
      </c>
      <c r="E5247">
        <f>VLOOKUP(A5247,Sheet3!A:D,4,FALSE)</f>
        <v>0</v>
      </c>
      <c r="F5247" t="str">
        <f>VLOOKUP(A5247,Sheet3!A:G,5,FALSE)</f>
        <v>PENSACOLA</v>
      </c>
      <c r="G5247" t="str">
        <f>VLOOKUP(A5247,Sheet3!A:G,6,FALSE)</f>
        <v>FL</v>
      </c>
      <c r="H5247">
        <f>VLOOKUP(A5247,Sheet3!A:G,7,FALSE)</f>
        <v>325040000</v>
      </c>
    </row>
    <row r="5248" spans="1:8" x14ac:dyDescent="0.3">
      <c r="A5248" t="s">
        <v>26</v>
      </c>
      <c r="B5248" t="str">
        <f>VLOOKUP(A5248,Sheet2!A:B,2,FALSE)</f>
        <v>59-1572232/0000</v>
      </c>
      <c r="C5248">
        <f>VLOOKUP(A5248,Sheet3!A:B,2,FALSE)</f>
        <v>591793584</v>
      </c>
      <c r="D5248" t="str">
        <f>VLOOKUP(A5248,Sheet3!A:C,3,FALSE)</f>
        <v>6900 B NORTH 9TH AVENUE</v>
      </c>
      <c r="E5248">
        <f>VLOOKUP(A5248,Sheet3!A:D,4,FALSE)</f>
        <v>0</v>
      </c>
      <c r="F5248" t="str">
        <f>VLOOKUP(A5248,Sheet3!A:G,5,FALSE)</f>
        <v>PENSACOLA</v>
      </c>
      <c r="G5248" t="str">
        <f>VLOOKUP(A5248,Sheet3!A:G,6,FALSE)</f>
        <v>FL</v>
      </c>
      <c r="H5248">
        <f>VLOOKUP(A5248,Sheet3!A:G,7,FALSE)</f>
        <v>325040000</v>
      </c>
    </row>
    <row r="5249" spans="1:8" x14ac:dyDescent="0.3">
      <c r="A5249" t="s">
        <v>26</v>
      </c>
      <c r="B5249" t="str">
        <f>VLOOKUP(A5249,Sheet2!A:B,2,FALSE)</f>
        <v>59-1572232/0000</v>
      </c>
      <c r="C5249">
        <f>VLOOKUP(A5249,Sheet3!A:B,2,FALSE)</f>
        <v>591793584</v>
      </c>
      <c r="D5249" t="str">
        <f>VLOOKUP(A5249,Sheet3!A:C,3,FALSE)</f>
        <v>6900 B NORTH 9TH AVENUE</v>
      </c>
      <c r="E5249">
        <f>VLOOKUP(A5249,Sheet3!A:D,4,FALSE)</f>
        <v>0</v>
      </c>
      <c r="F5249" t="str">
        <f>VLOOKUP(A5249,Sheet3!A:G,5,FALSE)</f>
        <v>PENSACOLA</v>
      </c>
      <c r="G5249" t="str">
        <f>VLOOKUP(A5249,Sheet3!A:G,6,FALSE)</f>
        <v>FL</v>
      </c>
      <c r="H5249">
        <f>VLOOKUP(A5249,Sheet3!A:G,7,FALSE)</f>
        <v>325040000</v>
      </c>
    </row>
    <row r="5250" spans="1:8" x14ac:dyDescent="0.3">
      <c r="A5250" t="s">
        <v>27</v>
      </c>
      <c r="B5250" t="str">
        <f>VLOOKUP(A5250,Sheet2!A:B,2,FALSE)</f>
        <v>59-1360433/0000</v>
      </c>
      <c r="C5250">
        <f>VLOOKUP(A5250,Sheet3!A:B,2,FALSE)</f>
        <v>591793584</v>
      </c>
      <c r="D5250" t="str">
        <f>VLOOKUP(A5250,Sheet3!A:C,3,FALSE)</f>
        <v>6900 B NORTH 9TH AVE</v>
      </c>
      <c r="E5250">
        <f>VLOOKUP(A5250,Sheet3!A:D,4,FALSE)</f>
        <v>0</v>
      </c>
      <c r="F5250" t="str">
        <f>VLOOKUP(A5250,Sheet3!A:G,5,FALSE)</f>
        <v>PENSACOLA</v>
      </c>
      <c r="G5250" t="str">
        <f>VLOOKUP(A5250,Sheet3!A:G,6,FALSE)</f>
        <v>FL</v>
      </c>
      <c r="H5250">
        <f>VLOOKUP(A5250,Sheet3!A:G,7,FALSE)</f>
        <v>325040000</v>
      </c>
    </row>
    <row r="5251" spans="1:8" x14ac:dyDescent="0.3">
      <c r="A5251" t="s">
        <v>27</v>
      </c>
      <c r="B5251" t="str">
        <f>VLOOKUP(A5251,Sheet2!A:B,2,FALSE)</f>
        <v>59-1360433/0000</v>
      </c>
      <c r="C5251">
        <f>VLOOKUP(A5251,Sheet3!A:B,2,FALSE)</f>
        <v>591793584</v>
      </c>
      <c r="D5251" t="str">
        <f>VLOOKUP(A5251,Sheet3!A:C,3,FALSE)</f>
        <v>6900 B NORTH 9TH AVE</v>
      </c>
      <c r="E5251">
        <f>VLOOKUP(A5251,Sheet3!A:D,4,FALSE)</f>
        <v>0</v>
      </c>
      <c r="F5251" t="str">
        <f>VLOOKUP(A5251,Sheet3!A:G,5,FALSE)</f>
        <v>PENSACOLA</v>
      </c>
      <c r="G5251" t="str">
        <f>VLOOKUP(A5251,Sheet3!A:G,6,FALSE)</f>
        <v>FL</v>
      </c>
      <c r="H5251">
        <f>VLOOKUP(A5251,Sheet3!A:G,7,FALSE)</f>
        <v>325040000</v>
      </c>
    </row>
    <row r="5252" spans="1:8" x14ac:dyDescent="0.3">
      <c r="A5252" t="s">
        <v>27</v>
      </c>
      <c r="B5252" t="str">
        <f>VLOOKUP(A5252,Sheet2!A:B,2,FALSE)</f>
        <v>59-1360433/0000</v>
      </c>
      <c r="C5252">
        <f>VLOOKUP(A5252,Sheet3!A:B,2,FALSE)</f>
        <v>591793584</v>
      </c>
      <c r="D5252" t="str">
        <f>VLOOKUP(A5252,Sheet3!A:C,3,FALSE)</f>
        <v>6900 B NORTH 9TH AVE</v>
      </c>
      <c r="E5252">
        <f>VLOOKUP(A5252,Sheet3!A:D,4,FALSE)</f>
        <v>0</v>
      </c>
      <c r="F5252" t="str">
        <f>VLOOKUP(A5252,Sheet3!A:G,5,FALSE)</f>
        <v>PENSACOLA</v>
      </c>
      <c r="G5252" t="str">
        <f>VLOOKUP(A5252,Sheet3!A:G,6,FALSE)</f>
        <v>FL</v>
      </c>
      <c r="H5252">
        <f>VLOOKUP(A5252,Sheet3!A:G,7,FALSE)</f>
        <v>325040000</v>
      </c>
    </row>
    <row r="5253" spans="1:8" x14ac:dyDescent="0.3">
      <c r="A5253" t="s">
        <v>27</v>
      </c>
      <c r="B5253" t="str">
        <f>VLOOKUP(A5253,Sheet2!A:B,2,FALSE)</f>
        <v>59-1360433/0000</v>
      </c>
      <c r="C5253">
        <f>VLOOKUP(A5253,Sheet3!A:B,2,FALSE)</f>
        <v>591793584</v>
      </c>
      <c r="D5253" t="str">
        <f>VLOOKUP(A5253,Sheet3!A:C,3,FALSE)</f>
        <v>6900 B NORTH 9TH AVE</v>
      </c>
      <c r="E5253">
        <f>VLOOKUP(A5253,Sheet3!A:D,4,FALSE)</f>
        <v>0</v>
      </c>
      <c r="F5253" t="str">
        <f>VLOOKUP(A5253,Sheet3!A:G,5,FALSE)</f>
        <v>PENSACOLA</v>
      </c>
      <c r="G5253" t="str">
        <f>VLOOKUP(A5253,Sheet3!A:G,6,FALSE)</f>
        <v>FL</v>
      </c>
      <c r="H5253">
        <f>VLOOKUP(A5253,Sheet3!A:G,7,FALSE)</f>
        <v>325040000</v>
      </c>
    </row>
    <row r="5254" spans="1:8" x14ac:dyDescent="0.3">
      <c r="A5254" t="s">
        <v>27</v>
      </c>
      <c r="B5254" t="str">
        <f>VLOOKUP(A5254,Sheet2!A:B,2,FALSE)</f>
        <v>59-1360433/0000</v>
      </c>
      <c r="C5254">
        <f>VLOOKUP(A5254,Sheet3!A:B,2,FALSE)</f>
        <v>591793584</v>
      </c>
      <c r="D5254" t="str">
        <f>VLOOKUP(A5254,Sheet3!A:C,3,FALSE)</f>
        <v>6900 B NORTH 9TH AVE</v>
      </c>
      <c r="E5254">
        <f>VLOOKUP(A5254,Sheet3!A:D,4,FALSE)</f>
        <v>0</v>
      </c>
      <c r="F5254" t="str">
        <f>VLOOKUP(A5254,Sheet3!A:G,5,FALSE)</f>
        <v>PENSACOLA</v>
      </c>
      <c r="G5254" t="str">
        <f>VLOOKUP(A5254,Sheet3!A:G,6,FALSE)</f>
        <v>FL</v>
      </c>
      <c r="H5254">
        <f>VLOOKUP(A5254,Sheet3!A:G,7,FALSE)</f>
        <v>325040000</v>
      </c>
    </row>
    <row r="5255" spans="1:8" x14ac:dyDescent="0.3">
      <c r="A5255" t="s">
        <v>351</v>
      </c>
      <c r="B5255" t="str">
        <f>VLOOKUP(A5255,Sheet2!A:B,2,FALSE)</f>
        <v>72-1383657/0002</v>
      </c>
      <c r="C5255">
        <f>VLOOKUP(A5255,Sheet3!A:B,2,FALSE)</f>
        <v>822473604</v>
      </c>
      <c r="D5255" t="str">
        <f>VLOOKUP(A5255,Sheet3!A:C,3,FALSE)</f>
        <v>3835 N LECANTNO HWY</v>
      </c>
      <c r="E5255">
        <f>VLOOKUP(A5255,Sheet3!A:D,4,FALSE)</f>
        <v>0</v>
      </c>
      <c r="F5255" t="str">
        <f>VLOOKUP(A5255,Sheet3!A:G,5,FALSE)</f>
        <v>BEVERLY HILLS</v>
      </c>
      <c r="G5255" t="str">
        <f>VLOOKUP(A5255,Sheet3!A:G,6,FALSE)</f>
        <v>FL</v>
      </c>
      <c r="H5255">
        <f>VLOOKUP(A5255,Sheet3!A:G,7,FALSE)</f>
        <v>344650000</v>
      </c>
    </row>
    <row r="5256" spans="1:8" x14ac:dyDescent="0.3">
      <c r="A5256" t="s">
        <v>351</v>
      </c>
      <c r="B5256" t="str">
        <f>VLOOKUP(A5256,Sheet2!A:B,2,FALSE)</f>
        <v>72-1383657/0002</v>
      </c>
      <c r="C5256">
        <f>VLOOKUP(A5256,Sheet3!A:B,2,FALSE)</f>
        <v>822473604</v>
      </c>
      <c r="D5256" t="str">
        <f>VLOOKUP(A5256,Sheet3!A:C,3,FALSE)</f>
        <v>3835 N LECANTNO HWY</v>
      </c>
      <c r="E5256">
        <f>VLOOKUP(A5256,Sheet3!A:D,4,FALSE)</f>
        <v>0</v>
      </c>
      <c r="F5256" t="str">
        <f>VLOOKUP(A5256,Sheet3!A:G,5,FALSE)</f>
        <v>BEVERLY HILLS</v>
      </c>
      <c r="G5256" t="str">
        <f>VLOOKUP(A5256,Sheet3!A:G,6,FALSE)</f>
        <v>FL</v>
      </c>
      <c r="H5256">
        <f>VLOOKUP(A5256,Sheet3!A:G,7,FALSE)</f>
        <v>344650000</v>
      </c>
    </row>
    <row r="5257" spans="1:8" x14ac:dyDescent="0.3">
      <c r="A5257" t="s">
        <v>351</v>
      </c>
      <c r="B5257" t="str">
        <f>VLOOKUP(A5257,Sheet2!A:B,2,FALSE)</f>
        <v>72-1383657/0002</v>
      </c>
      <c r="C5257">
        <f>VLOOKUP(A5257,Sheet3!A:B,2,FALSE)</f>
        <v>822473604</v>
      </c>
      <c r="D5257" t="str">
        <f>VLOOKUP(A5257,Sheet3!A:C,3,FALSE)</f>
        <v>3835 N LECANTNO HWY</v>
      </c>
      <c r="E5257">
        <f>VLOOKUP(A5257,Sheet3!A:D,4,FALSE)</f>
        <v>0</v>
      </c>
      <c r="F5257" t="str">
        <f>VLOOKUP(A5257,Sheet3!A:G,5,FALSE)</f>
        <v>BEVERLY HILLS</v>
      </c>
      <c r="G5257" t="str">
        <f>VLOOKUP(A5257,Sheet3!A:G,6,FALSE)</f>
        <v>FL</v>
      </c>
      <c r="H5257">
        <f>VLOOKUP(A5257,Sheet3!A:G,7,FALSE)</f>
        <v>344650000</v>
      </c>
    </row>
    <row r="5258" spans="1:8" x14ac:dyDescent="0.3">
      <c r="A5258" t="s">
        <v>351</v>
      </c>
      <c r="B5258" t="str">
        <f>VLOOKUP(A5258,Sheet2!A:B,2,FALSE)</f>
        <v>72-1383657/0002</v>
      </c>
      <c r="C5258">
        <f>VLOOKUP(A5258,Sheet3!A:B,2,FALSE)</f>
        <v>822473604</v>
      </c>
      <c r="D5258" t="str">
        <f>VLOOKUP(A5258,Sheet3!A:C,3,FALSE)</f>
        <v>3835 N LECANTNO HWY</v>
      </c>
      <c r="E5258">
        <f>VLOOKUP(A5258,Sheet3!A:D,4,FALSE)</f>
        <v>0</v>
      </c>
      <c r="F5258" t="str">
        <f>VLOOKUP(A5258,Sheet3!A:G,5,FALSE)</f>
        <v>BEVERLY HILLS</v>
      </c>
      <c r="G5258" t="str">
        <f>VLOOKUP(A5258,Sheet3!A:G,6,FALSE)</f>
        <v>FL</v>
      </c>
      <c r="H5258">
        <f>VLOOKUP(A5258,Sheet3!A:G,7,FALSE)</f>
        <v>344650000</v>
      </c>
    </row>
    <row r="5259" spans="1:8" x14ac:dyDescent="0.3">
      <c r="A5259" t="s">
        <v>351</v>
      </c>
      <c r="B5259" t="str">
        <f>VLOOKUP(A5259,Sheet2!A:B,2,FALSE)</f>
        <v>72-1383657/0002</v>
      </c>
      <c r="C5259">
        <f>VLOOKUP(A5259,Sheet3!A:B,2,FALSE)</f>
        <v>822473604</v>
      </c>
      <c r="D5259" t="str">
        <f>VLOOKUP(A5259,Sheet3!A:C,3,FALSE)</f>
        <v>3835 N LECANTNO HWY</v>
      </c>
      <c r="E5259">
        <f>VLOOKUP(A5259,Sheet3!A:D,4,FALSE)</f>
        <v>0</v>
      </c>
      <c r="F5259" t="str">
        <f>VLOOKUP(A5259,Sheet3!A:G,5,FALSE)</f>
        <v>BEVERLY HILLS</v>
      </c>
      <c r="G5259" t="str">
        <f>VLOOKUP(A5259,Sheet3!A:G,6,FALSE)</f>
        <v>FL</v>
      </c>
      <c r="H5259">
        <f>VLOOKUP(A5259,Sheet3!A:G,7,FALSE)</f>
        <v>344650000</v>
      </c>
    </row>
    <row r="5260" spans="1:8" x14ac:dyDescent="0.3">
      <c r="A5260" t="s">
        <v>351</v>
      </c>
      <c r="B5260" t="str">
        <f>VLOOKUP(A5260,Sheet2!A:B,2,FALSE)</f>
        <v>72-1383657/0002</v>
      </c>
      <c r="C5260">
        <f>VLOOKUP(A5260,Sheet3!A:B,2,FALSE)</f>
        <v>822473604</v>
      </c>
      <c r="D5260" t="str">
        <f>VLOOKUP(A5260,Sheet3!A:C,3,FALSE)</f>
        <v>3835 N LECANTNO HWY</v>
      </c>
      <c r="E5260">
        <f>VLOOKUP(A5260,Sheet3!A:D,4,FALSE)</f>
        <v>0</v>
      </c>
      <c r="F5260" t="str">
        <f>VLOOKUP(A5260,Sheet3!A:G,5,FALSE)</f>
        <v>BEVERLY HILLS</v>
      </c>
      <c r="G5260" t="str">
        <f>VLOOKUP(A5260,Sheet3!A:G,6,FALSE)</f>
        <v>FL</v>
      </c>
      <c r="H5260">
        <f>VLOOKUP(A5260,Sheet3!A:G,7,FALSE)</f>
        <v>344650000</v>
      </c>
    </row>
    <row r="5261" spans="1:8" x14ac:dyDescent="0.3">
      <c r="A5261" t="s">
        <v>351</v>
      </c>
      <c r="B5261" t="str">
        <f>VLOOKUP(A5261,Sheet2!A:B,2,FALSE)</f>
        <v>72-1383657/0002</v>
      </c>
      <c r="C5261">
        <f>VLOOKUP(A5261,Sheet3!A:B,2,FALSE)</f>
        <v>822473604</v>
      </c>
      <c r="D5261" t="str">
        <f>VLOOKUP(A5261,Sheet3!A:C,3,FALSE)</f>
        <v>3835 N LECANTNO HWY</v>
      </c>
      <c r="E5261">
        <f>VLOOKUP(A5261,Sheet3!A:D,4,FALSE)</f>
        <v>0</v>
      </c>
      <c r="F5261" t="str">
        <f>VLOOKUP(A5261,Sheet3!A:G,5,FALSE)</f>
        <v>BEVERLY HILLS</v>
      </c>
      <c r="G5261" t="str">
        <f>VLOOKUP(A5261,Sheet3!A:G,6,FALSE)</f>
        <v>FL</v>
      </c>
      <c r="H5261">
        <f>VLOOKUP(A5261,Sheet3!A:G,7,FALSE)</f>
        <v>344650000</v>
      </c>
    </row>
    <row r="5262" spans="1:8" x14ac:dyDescent="0.3">
      <c r="A5262" t="s">
        <v>351</v>
      </c>
      <c r="B5262" t="str">
        <f>VLOOKUP(A5262,Sheet2!A:B,2,FALSE)</f>
        <v>72-1383657/0002</v>
      </c>
      <c r="C5262">
        <f>VLOOKUP(A5262,Sheet3!A:B,2,FALSE)</f>
        <v>822473604</v>
      </c>
      <c r="D5262" t="str">
        <f>VLOOKUP(A5262,Sheet3!A:C,3,FALSE)</f>
        <v>3835 N LECANTNO HWY</v>
      </c>
      <c r="E5262">
        <f>VLOOKUP(A5262,Sheet3!A:D,4,FALSE)</f>
        <v>0</v>
      </c>
      <c r="F5262" t="str">
        <f>VLOOKUP(A5262,Sheet3!A:G,5,FALSE)</f>
        <v>BEVERLY HILLS</v>
      </c>
      <c r="G5262" t="str">
        <f>VLOOKUP(A5262,Sheet3!A:G,6,FALSE)</f>
        <v>FL</v>
      </c>
      <c r="H5262">
        <f>VLOOKUP(A5262,Sheet3!A:G,7,FALSE)</f>
        <v>344650000</v>
      </c>
    </row>
    <row r="5263" spans="1:8" x14ac:dyDescent="0.3">
      <c r="A5263" t="s">
        <v>351</v>
      </c>
      <c r="B5263" t="str">
        <f>VLOOKUP(A5263,Sheet2!A:B,2,FALSE)</f>
        <v>72-1383657/0002</v>
      </c>
      <c r="C5263">
        <f>VLOOKUP(A5263,Sheet3!A:B,2,FALSE)</f>
        <v>822473604</v>
      </c>
      <c r="D5263" t="str">
        <f>VLOOKUP(A5263,Sheet3!A:C,3,FALSE)</f>
        <v>3835 N LECANTNO HWY</v>
      </c>
      <c r="E5263">
        <f>VLOOKUP(A5263,Sheet3!A:D,4,FALSE)</f>
        <v>0</v>
      </c>
      <c r="F5263" t="str">
        <f>VLOOKUP(A5263,Sheet3!A:G,5,FALSE)</f>
        <v>BEVERLY HILLS</v>
      </c>
      <c r="G5263" t="str">
        <f>VLOOKUP(A5263,Sheet3!A:G,6,FALSE)</f>
        <v>FL</v>
      </c>
      <c r="H5263">
        <f>VLOOKUP(A5263,Sheet3!A:G,7,FALSE)</f>
        <v>344650000</v>
      </c>
    </row>
    <row r="5264" spans="1:8" x14ac:dyDescent="0.3">
      <c r="A5264" t="s">
        <v>27</v>
      </c>
      <c r="B5264" t="str">
        <f>VLOOKUP(A5264,Sheet2!A:B,2,FALSE)</f>
        <v>59-1360433/0000</v>
      </c>
      <c r="C5264">
        <f>VLOOKUP(A5264,Sheet3!A:B,2,FALSE)</f>
        <v>591793584</v>
      </c>
      <c r="D5264" t="str">
        <f>VLOOKUP(A5264,Sheet3!A:C,3,FALSE)</f>
        <v>6900 B NORTH 9TH AVE</v>
      </c>
      <c r="E5264">
        <f>VLOOKUP(A5264,Sheet3!A:D,4,FALSE)</f>
        <v>0</v>
      </c>
      <c r="F5264" t="str">
        <f>VLOOKUP(A5264,Sheet3!A:G,5,FALSE)</f>
        <v>PENSACOLA</v>
      </c>
      <c r="G5264" t="str">
        <f>VLOOKUP(A5264,Sheet3!A:G,6,FALSE)</f>
        <v>FL</v>
      </c>
      <c r="H5264">
        <f>VLOOKUP(A5264,Sheet3!A:G,7,FALSE)</f>
        <v>325040000</v>
      </c>
    </row>
    <row r="5265" spans="1:8" x14ac:dyDescent="0.3">
      <c r="A5265" t="s">
        <v>27</v>
      </c>
      <c r="B5265" t="str">
        <f>VLOOKUP(A5265,Sheet2!A:B,2,FALSE)</f>
        <v>59-1360433/0000</v>
      </c>
      <c r="C5265">
        <f>VLOOKUP(A5265,Sheet3!A:B,2,FALSE)</f>
        <v>591793584</v>
      </c>
      <c r="D5265" t="str">
        <f>VLOOKUP(A5265,Sheet3!A:C,3,FALSE)</f>
        <v>6900 B NORTH 9TH AVE</v>
      </c>
      <c r="E5265">
        <f>VLOOKUP(A5265,Sheet3!A:D,4,FALSE)</f>
        <v>0</v>
      </c>
      <c r="F5265" t="str">
        <f>VLOOKUP(A5265,Sheet3!A:G,5,FALSE)</f>
        <v>PENSACOLA</v>
      </c>
      <c r="G5265" t="str">
        <f>VLOOKUP(A5265,Sheet3!A:G,6,FALSE)</f>
        <v>FL</v>
      </c>
      <c r="H5265">
        <f>VLOOKUP(A5265,Sheet3!A:G,7,FALSE)</f>
        <v>325040000</v>
      </c>
    </row>
    <row r="5266" spans="1:8" x14ac:dyDescent="0.3">
      <c r="A5266" t="s">
        <v>27</v>
      </c>
      <c r="B5266" t="str">
        <f>VLOOKUP(A5266,Sheet2!A:B,2,FALSE)</f>
        <v>59-1360433/0000</v>
      </c>
      <c r="C5266">
        <f>VLOOKUP(A5266,Sheet3!A:B,2,FALSE)</f>
        <v>591793584</v>
      </c>
      <c r="D5266" t="str">
        <f>VLOOKUP(A5266,Sheet3!A:C,3,FALSE)</f>
        <v>6900 B NORTH 9TH AVE</v>
      </c>
      <c r="E5266">
        <f>VLOOKUP(A5266,Sheet3!A:D,4,FALSE)</f>
        <v>0</v>
      </c>
      <c r="F5266" t="str">
        <f>VLOOKUP(A5266,Sheet3!A:G,5,FALSE)</f>
        <v>PENSACOLA</v>
      </c>
      <c r="G5266" t="str">
        <f>VLOOKUP(A5266,Sheet3!A:G,6,FALSE)</f>
        <v>FL</v>
      </c>
      <c r="H5266">
        <f>VLOOKUP(A5266,Sheet3!A:G,7,FALSE)</f>
        <v>325040000</v>
      </c>
    </row>
    <row r="5267" spans="1:8" x14ac:dyDescent="0.3">
      <c r="A5267" t="s">
        <v>27</v>
      </c>
      <c r="B5267" t="str">
        <f>VLOOKUP(A5267,Sheet2!A:B,2,FALSE)</f>
        <v>59-1360433/0000</v>
      </c>
      <c r="C5267">
        <f>VLOOKUP(A5267,Sheet3!A:B,2,FALSE)</f>
        <v>591793584</v>
      </c>
      <c r="D5267" t="str">
        <f>VLOOKUP(A5267,Sheet3!A:C,3,FALSE)</f>
        <v>6900 B NORTH 9TH AVE</v>
      </c>
      <c r="E5267">
        <f>VLOOKUP(A5267,Sheet3!A:D,4,FALSE)</f>
        <v>0</v>
      </c>
      <c r="F5267" t="str">
        <f>VLOOKUP(A5267,Sheet3!A:G,5,FALSE)</f>
        <v>PENSACOLA</v>
      </c>
      <c r="G5267" t="str">
        <f>VLOOKUP(A5267,Sheet3!A:G,6,FALSE)</f>
        <v>FL</v>
      </c>
      <c r="H5267">
        <f>VLOOKUP(A5267,Sheet3!A:G,7,FALSE)</f>
        <v>325040000</v>
      </c>
    </row>
    <row r="5268" spans="1:8" x14ac:dyDescent="0.3">
      <c r="A5268" t="s">
        <v>26</v>
      </c>
      <c r="B5268" t="str">
        <f>VLOOKUP(A5268,Sheet2!A:B,2,FALSE)</f>
        <v>59-1572232/0000</v>
      </c>
      <c r="C5268">
        <f>VLOOKUP(A5268,Sheet3!A:B,2,FALSE)</f>
        <v>591793584</v>
      </c>
      <c r="D5268" t="str">
        <f>VLOOKUP(A5268,Sheet3!A:C,3,FALSE)</f>
        <v>6900 B NORTH 9TH AVENUE</v>
      </c>
      <c r="E5268">
        <f>VLOOKUP(A5268,Sheet3!A:D,4,FALSE)</f>
        <v>0</v>
      </c>
      <c r="F5268" t="str">
        <f>VLOOKUP(A5268,Sheet3!A:G,5,FALSE)</f>
        <v>PENSACOLA</v>
      </c>
      <c r="G5268" t="str">
        <f>VLOOKUP(A5268,Sheet3!A:G,6,FALSE)</f>
        <v>FL</v>
      </c>
      <c r="H5268">
        <f>VLOOKUP(A5268,Sheet3!A:G,7,FALSE)</f>
        <v>325040000</v>
      </c>
    </row>
    <row r="5269" spans="1:8" x14ac:dyDescent="0.3">
      <c r="A5269" t="s">
        <v>26</v>
      </c>
      <c r="B5269" t="str">
        <f>VLOOKUP(A5269,Sheet2!A:B,2,FALSE)</f>
        <v>59-1572232/0000</v>
      </c>
      <c r="C5269">
        <f>VLOOKUP(A5269,Sheet3!A:B,2,FALSE)</f>
        <v>591793584</v>
      </c>
      <c r="D5269" t="str">
        <f>VLOOKUP(A5269,Sheet3!A:C,3,FALSE)</f>
        <v>6900 B NORTH 9TH AVENUE</v>
      </c>
      <c r="E5269">
        <f>VLOOKUP(A5269,Sheet3!A:D,4,FALSE)</f>
        <v>0</v>
      </c>
      <c r="F5269" t="str">
        <f>VLOOKUP(A5269,Sheet3!A:G,5,FALSE)</f>
        <v>PENSACOLA</v>
      </c>
      <c r="G5269" t="str">
        <f>VLOOKUP(A5269,Sheet3!A:G,6,FALSE)</f>
        <v>FL</v>
      </c>
      <c r="H5269">
        <f>VLOOKUP(A5269,Sheet3!A:G,7,FALSE)</f>
        <v>325040000</v>
      </c>
    </row>
    <row r="5270" spans="1:8" x14ac:dyDescent="0.3">
      <c r="A5270" t="s">
        <v>26</v>
      </c>
      <c r="B5270" t="str">
        <f>VLOOKUP(A5270,Sheet2!A:B,2,FALSE)</f>
        <v>59-1572232/0000</v>
      </c>
      <c r="C5270">
        <f>VLOOKUP(A5270,Sheet3!A:B,2,FALSE)</f>
        <v>591793584</v>
      </c>
      <c r="D5270" t="str">
        <f>VLOOKUP(A5270,Sheet3!A:C,3,FALSE)</f>
        <v>6900 B NORTH 9TH AVENUE</v>
      </c>
      <c r="E5270">
        <f>VLOOKUP(A5270,Sheet3!A:D,4,FALSE)</f>
        <v>0</v>
      </c>
      <c r="F5270" t="str">
        <f>VLOOKUP(A5270,Sheet3!A:G,5,FALSE)</f>
        <v>PENSACOLA</v>
      </c>
      <c r="G5270" t="str">
        <f>VLOOKUP(A5270,Sheet3!A:G,6,FALSE)</f>
        <v>FL</v>
      </c>
      <c r="H5270">
        <f>VLOOKUP(A5270,Sheet3!A:G,7,FALSE)</f>
        <v>325040000</v>
      </c>
    </row>
    <row r="5271" spans="1:8" x14ac:dyDescent="0.3">
      <c r="A5271" t="s">
        <v>45</v>
      </c>
      <c r="B5271" t="str">
        <f>VLOOKUP(A5271,Sheet2!A:B,2,FALSE)</f>
        <v>47-3081479/0001</v>
      </c>
      <c r="C5271">
        <f>VLOOKUP(A5271,Sheet3!A:B,2,FALSE)</f>
        <v>475142849</v>
      </c>
      <c r="D5271" t="str">
        <f>VLOOKUP(A5271,Sheet3!A:C,3,FALSE)</f>
        <v>8630 UNIVERSITY PARKWAY</v>
      </c>
      <c r="E5271">
        <f>VLOOKUP(A5271,Sheet3!A:D,4,FALSE)</f>
        <v>0</v>
      </c>
      <c r="F5271" t="str">
        <f>VLOOKUP(A5271,Sheet3!A:G,5,FALSE)</f>
        <v>PENSACOLA</v>
      </c>
      <c r="G5271" t="str">
        <f>VLOOKUP(A5271,Sheet3!A:G,6,FALSE)</f>
        <v>FL</v>
      </c>
      <c r="H5271">
        <f>VLOOKUP(A5271,Sheet3!A:G,7,FALSE)</f>
        <v>325140000</v>
      </c>
    </row>
    <row r="5272" spans="1:8" x14ac:dyDescent="0.3">
      <c r="A5272" t="s">
        <v>45</v>
      </c>
      <c r="B5272" t="str">
        <f>VLOOKUP(A5272,Sheet2!A:B,2,FALSE)</f>
        <v>47-3081479/0001</v>
      </c>
      <c r="C5272">
        <f>VLOOKUP(A5272,Sheet3!A:B,2,FALSE)</f>
        <v>475142849</v>
      </c>
      <c r="D5272" t="str">
        <f>VLOOKUP(A5272,Sheet3!A:C,3,FALSE)</f>
        <v>8630 UNIVERSITY PARKWAY</v>
      </c>
      <c r="E5272">
        <f>VLOOKUP(A5272,Sheet3!A:D,4,FALSE)</f>
        <v>0</v>
      </c>
      <c r="F5272" t="str">
        <f>VLOOKUP(A5272,Sheet3!A:G,5,FALSE)</f>
        <v>PENSACOLA</v>
      </c>
      <c r="G5272" t="str">
        <f>VLOOKUP(A5272,Sheet3!A:G,6,FALSE)</f>
        <v>FL</v>
      </c>
      <c r="H5272">
        <f>VLOOKUP(A5272,Sheet3!A:G,7,FALSE)</f>
        <v>325140000</v>
      </c>
    </row>
    <row r="5273" spans="1:8" x14ac:dyDescent="0.3">
      <c r="A5273" t="s">
        <v>45</v>
      </c>
      <c r="B5273" t="str">
        <f>VLOOKUP(A5273,Sheet2!A:B,2,FALSE)</f>
        <v>47-3081479/0001</v>
      </c>
      <c r="C5273">
        <f>VLOOKUP(A5273,Sheet3!A:B,2,FALSE)</f>
        <v>475142849</v>
      </c>
      <c r="D5273" t="str">
        <f>VLOOKUP(A5273,Sheet3!A:C,3,FALSE)</f>
        <v>8630 UNIVERSITY PARKWAY</v>
      </c>
      <c r="E5273">
        <f>VLOOKUP(A5273,Sheet3!A:D,4,FALSE)</f>
        <v>0</v>
      </c>
      <c r="F5273" t="str">
        <f>VLOOKUP(A5273,Sheet3!A:G,5,FALSE)</f>
        <v>PENSACOLA</v>
      </c>
      <c r="G5273" t="str">
        <f>VLOOKUP(A5273,Sheet3!A:G,6,FALSE)</f>
        <v>FL</v>
      </c>
      <c r="H5273">
        <f>VLOOKUP(A5273,Sheet3!A:G,7,FALSE)</f>
        <v>325140000</v>
      </c>
    </row>
    <row r="5274" spans="1:8" x14ac:dyDescent="0.3">
      <c r="A5274" t="s">
        <v>45</v>
      </c>
      <c r="B5274" t="str">
        <f>VLOOKUP(A5274,Sheet2!A:B,2,FALSE)</f>
        <v>47-3081479/0001</v>
      </c>
      <c r="C5274">
        <f>VLOOKUP(A5274,Sheet3!A:B,2,FALSE)</f>
        <v>475142849</v>
      </c>
      <c r="D5274" t="str">
        <f>VLOOKUP(A5274,Sheet3!A:C,3,FALSE)</f>
        <v>8630 UNIVERSITY PARKWAY</v>
      </c>
      <c r="E5274">
        <f>VLOOKUP(A5274,Sheet3!A:D,4,FALSE)</f>
        <v>0</v>
      </c>
      <c r="F5274" t="str">
        <f>VLOOKUP(A5274,Sheet3!A:G,5,FALSE)</f>
        <v>PENSACOLA</v>
      </c>
      <c r="G5274" t="str">
        <f>VLOOKUP(A5274,Sheet3!A:G,6,FALSE)</f>
        <v>FL</v>
      </c>
      <c r="H5274">
        <f>VLOOKUP(A5274,Sheet3!A:G,7,FALSE)</f>
        <v>325140000</v>
      </c>
    </row>
    <row r="5275" spans="1:8" x14ac:dyDescent="0.3">
      <c r="A5275" t="s">
        <v>45</v>
      </c>
      <c r="B5275" t="str">
        <f>VLOOKUP(A5275,Sheet2!A:B,2,FALSE)</f>
        <v>47-3081479/0001</v>
      </c>
      <c r="C5275">
        <f>VLOOKUP(A5275,Sheet3!A:B,2,FALSE)</f>
        <v>475142849</v>
      </c>
      <c r="D5275" t="str">
        <f>VLOOKUP(A5275,Sheet3!A:C,3,FALSE)</f>
        <v>8630 UNIVERSITY PARKWAY</v>
      </c>
      <c r="E5275">
        <f>VLOOKUP(A5275,Sheet3!A:D,4,FALSE)</f>
        <v>0</v>
      </c>
      <c r="F5275" t="str">
        <f>VLOOKUP(A5275,Sheet3!A:G,5,FALSE)</f>
        <v>PENSACOLA</v>
      </c>
      <c r="G5275" t="str">
        <f>VLOOKUP(A5275,Sheet3!A:G,6,FALSE)</f>
        <v>FL</v>
      </c>
      <c r="H5275">
        <f>VLOOKUP(A5275,Sheet3!A:G,7,FALSE)</f>
        <v>325140000</v>
      </c>
    </row>
    <row r="5276" spans="1:8" x14ac:dyDescent="0.3">
      <c r="A5276" t="s">
        <v>45</v>
      </c>
      <c r="B5276" t="str">
        <f>VLOOKUP(A5276,Sheet2!A:B,2,FALSE)</f>
        <v>47-3081479/0001</v>
      </c>
      <c r="C5276">
        <f>VLOOKUP(A5276,Sheet3!A:B,2,FALSE)</f>
        <v>475142849</v>
      </c>
      <c r="D5276" t="str">
        <f>VLOOKUP(A5276,Sheet3!A:C,3,FALSE)</f>
        <v>8630 UNIVERSITY PARKWAY</v>
      </c>
      <c r="E5276">
        <f>VLOOKUP(A5276,Sheet3!A:D,4,FALSE)</f>
        <v>0</v>
      </c>
      <c r="F5276" t="str">
        <f>VLOOKUP(A5276,Sheet3!A:G,5,FALSE)</f>
        <v>PENSACOLA</v>
      </c>
      <c r="G5276" t="str">
        <f>VLOOKUP(A5276,Sheet3!A:G,6,FALSE)</f>
        <v>FL</v>
      </c>
      <c r="H5276">
        <f>VLOOKUP(A5276,Sheet3!A:G,7,FALSE)</f>
        <v>325140000</v>
      </c>
    </row>
    <row r="5277" spans="1:8" x14ac:dyDescent="0.3">
      <c r="A5277" t="s">
        <v>45</v>
      </c>
      <c r="B5277" t="str">
        <f>VLOOKUP(A5277,Sheet2!A:B,2,FALSE)</f>
        <v>47-3081479/0001</v>
      </c>
      <c r="C5277">
        <f>VLOOKUP(A5277,Sheet3!A:B,2,FALSE)</f>
        <v>475142849</v>
      </c>
      <c r="D5277" t="str">
        <f>VLOOKUP(A5277,Sheet3!A:C,3,FALSE)</f>
        <v>8630 UNIVERSITY PARKWAY</v>
      </c>
      <c r="E5277">
        <f>VLOOKUP(A5277,Sheet3!A:D,4,FALSE)</f>
        <v>0</v>
      </c>
      <c r="F5277" t="str">
        <f>VLOOKUP(A5277,Sheet3!A:G,5,FALSE)</f>
        <v>PENSACOLA</v>
      </c>
      <c r="G5277" t="str">
        <f>VLOOKUP(A5277,Sheet3!A:G,6,FALSE)</f>
        <v>FL</v>
      </c>
      <c r="H5277">
        <f>VLOOKUP(A5277,Sheet3!A:G,7,FALSE)</f>
        <v>325140000</v>
      </c>
    </row>
    <row r="5278" spans="1:8" x14ac:dyDescent="0.3">
      <c r="A5278" t="s">
        <v>45</v>
      </c>
      <c r="B5278" t="str">
        <f>VLOOKUP(A5278,Sheet2!A:B,2,FALSE)</f>
        <v>47-3081479/0001</v>
      </c>
      <c r="C5278">
        <f>VLOOKUP(A5278,Sheet3!A:B,2,FALSE)</f>
        <v>475142849</v>
      </c>
      <c r="D5278" t="str">
        <f>VLOOKUP(A5278,Sheet3!A:C,3,FALSE)</f>
        <v>8630 UNIVERSITY PARKWAY</v>
      </c>
      <c r="E5278">
        <f>VLOOKUP(A5278,Sheet3!A:D,4,FALSE)</f>
        <v>0</v>
      </c>
      <c r="F5278" t="str">
        <f>VLOOKUP(A5278,Sheet3!A:G,5,FALSE)</f>
        <v>PENSACOLA</v>
      </c>
      <c r="G5278" t="str">
        <f>VLOOKUP(A5278,Sheet3!A:G,6,FALSE)</f>
        <v>FL</v>
      </c>
      <c r="H5278">
        <f>VLOOKUP(A5278,Sheet3!A:G,7,FALSE)</f>
        <v>325140000</v>
      </c>
    </row>
    <row r="5279" spans="1:8" x14ac:dyDescent="0.3">
      <c r="A5279" t="s">
        <v>38</v>
      </c>
      <c r="B5279" t="str">
        <f>VLOOKUP(A5279,Sheet2!A:B,2,FALSE)</f>
        <v>59-3222300/0000</v>
      </c>
      <c r="C5279">
        <f>VLOOKUP(A5279,Sheet3!A:B,2,FALSE)</f>
        <v>593294416</v>
      </c>
      <c r="D5279" t="str">
        <f>VLOOKUP(A5279,Sheet3!A:C,3,FALSE)</f>
        <v>6107 TIPPIN AVE</v>
      </c>
      <c r="E5279">
        <f>VLOOKUP(A5279,Sheet3!A:D,4,FALSE)</f>
        <v>0</v>
      </c>
      <c r="F5279" t="str">
        <f>VLOOKUP(A5279,Sheet3!A:G,5,FALSE)</f>
        <v>PENSACOLA</v>
      </c>
      <c r="G5279" t="str">
        <f>VLOOKUP(A5279,Sheet3!A:G,6,FALSE)</f>
        <v>FL</v>
      </c>
      <c r="H5279">
        <f>VLOOKUP(A5279,Sheet3!A:G,7,FALSE)</f>
        <v>325040000</v>
      </c>
    </row>
    <row r="5280" spans="1:8" x14ac:dyDescent="0.3">
      <c r="A5280" t="s">
        <v>38</v>
      </c>
      <c r="B5280" t="str">
        <f>VLOOKUP(A5280,Sheet2!A:B,2,FALSE)</f>
        <v>59-3222300/0000</v>
      </c>
      <c r="C5280">
        <f>VLOOKUP(A5280,Sheet3!A:B,2,FALSE)</f>
        <v>593294416</v>
      </c>
      <c r="D5280" t="str">
        <f>VLOOKUP(A5280,Sheet3!A:C,3,FALSE)</f>
        <v>6107 TIPPIN AVE</v>
      </c>
      <c r="E5280">
        <f>VLOOKUP(A5280,Sheet3!A:D,4,FALSE)</f>
        <v>0</v>
      </c>
      <c r="F5280" t="str">
        <f>VLOOKUP(A5280,Sheet3!A:G,5,FALSE)</f>
        <v>PENSACOLA</v>
      </c>
      <c r="G5280" t="str">
        <f>VLOOKUP(A5280,Sheet3!A:G,6,FALSE)</f>
        <v>FL</v>
      </c>
      <c r="H5280">
        <f>VLOOKUP(A5280,Sheet3!A:G,7,FALSE)</f>
        <v>325040000</v>
      </c>
    </row>
    <row r="5281" spans="1:8" x14ac:dyDescent="0.3">
      <c r="A5281" t="s">
        <v>38</v>
      </c>
      <c r="B5281" t="str">
        <f>VLOOKUP(A5281,Sheet2!A:B,2,FALSE)</f>
        <v>59-3222300/0000</v>
      </c>
      <c r="C5281">
        <f>VLOOKUP(A5281,Sheet3!A:B,2,FALSE)</f>
        <v>593294416</v>
      </c>
      <c r="D5281" t="str">
        <f>VLOOKUP(A5281,Sheet3!A:C,3,FALSE)</f>
        <v>6107 TIPPIN AVE</v>
      </c>
      <c r="E5281">
        <f>VLOOKUP(A5281,Sheet3!A:D,4,FALSE)</f>
        <v>0</v>
      </c>
      <c r="F5281" t="str">
        <f>VLOOKUP(A5281,Sheet3!A:G,5,FALSE)</f>
        <v>PENSACOLA</v>
      </c>
      <c r="G5281" t="str">
        <f>VLOOKUP(A5281,Sheet3!A:G,6,FALSE)</f>
        <v>FL</v>
      </c>
      <c r="H5281">
        <f>VLOOKUP(A5281,Sheet3!A:G,7,FALSE)</f>
        <v>325040000</v>
      </c>
    </row>
    <row r="5282" spans="1:8" x14ac:dyDescent="0.3">
      <c r="A5282" t="s">
        <v>60</v>
      </c>
      <c r="B5282" t="str">
        <f>VLOOKUP(A5282,Sheet2!A:B,2,FALSE)</f>
        <v>46-4633765/0000</v>
      </c>
      <c r="C5282">
        <f>VLOOKUP(A5282,Sheet3!A:B,2,FALSE)</f>
        <v>472500941</v>
      </c>
      <c r="D5282" t="str">
        <f>VLOOKUP(A5282,Sheet3!A:C,3,FALSE)</f>
        <v>2350 HWY 29 SOUTH</v>
      </c>
      <c r="E5282">
        <f>VLOOKUP(A5282,Sheet3!A:D,4,FALSE)</f>
        <v>0</v>
      </c>
      <c r="F5282" t="str">
        <f>VLOOKUP(A5282,Sheet3!A:G,5,FALSE)</f>
        <v>CANTONMENT</v>
      </c>
      <c r="G5282" t="str">
        <f>VLOOKUP(A5282,Sheet3!A:G,6,FALSE)</f>
        <v>FL</v>
      </c>
      <c r="H5282">
        <f>VLOOKUP(A5282,Sheet3!A:G,7,FALSE)</f>
        <v>325330000</v>
      </c>
    </row>
    <row r="5283" spans="1:8" x14ac:dyDescent="0.3">
      <c r="A5283" t="s">
        <v>60</v>
      </c>
      <c r="B5283" t="str">
        <f>VLOOKUP(A5283,Sheet2!A:B,2,FALSE)</f>
        <v>46-4633765/0000</v>
      </c>
      <c r="C5283">
        <f>VLOOKUP(A5283,Sheet3!A:B,2,FALSE)</f>
        <v>472500941</v>
      </c>
      <c r="D5283" t="str">
        <f>VLOOKUP(A5283,Sheet3!A:C,3,FALSE)</f>
        <v>2350 HWY 29 SOUTH</v>
      </c>
      <c r="E5283">
        <f>VLOOKUP(A5283,Sheet3!A:D,4,FALSE)</f>
        <v>0</v>
      </c>
      <c r="F5283" t="str">
        <f>VLOOKUP(A5283,Sheet3!A:G,5,FALSE)</f>
        <v>CANTONMENT</v>
      </c>
      <c r="G5283" t="str">
        <f>VLOOKUP(A5283,Sheet3!A:G,6,FALSE)</f>
        <v>FL</v>
      </c>
      <c r="H5283">
        <f>VLOOKUP(A5283,Sheet3!A:G,7,FALSE)</f>
        <v>325330000</v>
      </c>
    </row>
    <row r="5284" spans="1:8" x14ac:dyDescent="0.3">
      <c r="A5284" t="s">
        <v>60</v>
      </c>
      <c r="B5284" t="str">
        <f>VLOOKUP(A5284,Sheet2!A:B,2,FALSE)</f>
        <v>46-4633765/0000</v>
      </c>
      <c r="C5284">
        <f>VLOOKUP(A5284,Sheet3!A:B,2,FALSE)</f>
        <v>472500941</v>
      </c>
      <c r="D5284" t="str">
        <f>VLOOKUP(A5284,Sheet3!A:C,3,FALSE)</f>
        <v>2350 HWY 29 SOUTH</v>
      </c>
      <c r="E5284">
        <f>VLOOKUP(A5284,Sheet3!A:D,4,FALSE)</f>
        <v>0</v>
      </c>
      <c r="F5284" t="str">
        <f>VLOOKUP(A5284,Sheet3!A:G,5,FALSE)</f>
        <v>CANTONMENT</v>
      </c>
      <c r="G5284" t="str">
        <f>VLOOKUP(A5284,Sheet3!A:G,6,FALSE)</f>
        <v>FL</v>
      </c>
      <c r="H5284">
        <f>VLOOKUP(A5284,Sheet3!A:G,7,FALSE)</f>
        <v>325330000</v>
      </c>
    </row>
    <row r="5285" spans="1:8" x14ac:dyDescent="0.3">
      <c r="A5285" t="s">
        <v>60</v>
      </c>
      <c r="B5285" t="str">
        <f>VLOOKUP(A5285,Sheet2!A:B,2,FALSE)</f>
        <v>46-4633765/0000</v>
      </c>
      <c r="C5285">
        <f>VLOOKUP(A5285,Sheet3!A:B,2,FALSE)</f>
        <v>472500941</v>
      </c>
      <c r="D5285" t="str">
        <f>VLOOKUP(A5285,Sheet3!A:C,3,FALSE)</f>
        <v>2350 HWY 29 SOUTH</v>
      </c>
      <c r="E5285">
        <f>VLOOKUP(A5285,Sheet3!A:D,4,FALSE)</f>
        <v>0</v>
      </c>
      <c r="F5285" t="str">
        <f>VLOOKUP(A5285,Sheet3!A:G,5,FALSE)</f>
        <v>CANTONMENT</v>
      </c>
      <c r="G5285" t="str">
        <f>VLOOKUP(A5285,Sheet3!A:G,6,FALSE)</f>
        <v>FL</v>
      </c>
      <c r="H5285">
        <f>VLOOKUP(A5285,Sheet3!A:G,7,FALSE)</f>
        <v>325330000</v>
      </c>
    </row>
    <row r="5286" spans="1:8" x14ac:dyDescent="0.3">
      <c r="A5286" t="s">
        <v>48</v>
      </c>
      <c r="B5286" t="str">
        <f>VLOOKUP(A5286,Sheet2!A:B,2,FALSE)</f>
        <v>63-1190613/0000</v>
      </c>
      <c r="C5286">
        <f>VLOOKUP(A5286,Sheet3!A:B,2,FALSE)</f>
        <v>743187480</v>
      </c>
      <c r="D5286" t="str">
        <f>VLOOKUP(A5286,Sheet3!A:C,3,FALSE)</f>
        <v>2115 WEST NINE MILE ROAD</v>
      </c>
      <c r="E5286" t="str">
        <f>VLOOKUP(A5286,Sheet3!A:D,4,FALSE)</f>
        <v>STE 1</v>
      </c>
      <c r="F5286" t="str">
        <f>VLOOKUP(A5286,Sheet3!A:G,5,FALSE)</f>
        <v>PENSACOLA</v>
      </c>
      <c r="G5286" t="str">
        <f>VLOOKUP(A5286,Sheet3!A:G,6,FALSE)</f>
        <v>FL</v>
      </c>
      <c r="H5286">
        <f>VLOOKUP(A5286,Sheet3!A:G,7,FALSE)</f>
        <v>325340000</v>
      </c>
    </row>
    <row r="5287" spans="1:8" x14ac:dyDescent="0.3">
      <c r="A5287" t="s">
        <v>48</v>
      </c>
      <c r="B5287" t="str">
        <f>VLOOKUP(A5287,Sheet2!A:B,2,FALSE)</f>
        <v>63-1190613/0000</v>
      </c>
      <c r="C5287">
        <f>VLOOKUP(A5287,Sheet3!A:B,2,FALSE)</f>
        <v>743187480</v>
      </c>
      <c r="D5287" t="str">
        <f>VLOOKUP(A5287,Sheet3!A:C,3,FALSE)</f>
        <v>2115 WEST NINE MILE ROAD</v>
      </c>
      <c r="E5287" t="str">
        <f>VLOOKUP(A5287,Sheet3!A:D,4,FALSE)</f>
        <v>STE 1</v>
      </c>
      <c r="F5287" t="str">
        <f>VLOOKUP(A5287,Sheet3!A:G,5,FALSE)</f>
        <v>PENSACOLA</v>
      </c>
      <c r="G5287" t="str">
        <f>VLOOKUP(A5287,Sheet3!A:G,6,FALSE)</f>
        <v>FL</v>
      </c>
      <c r="H5287">
        <f>VLOOKUP(A5287,Sheet3!A:G,7,FALSE)</f>
        <v>325340000</v>
      </c>
    </row>
    <row r="5288" spans="1:8" x14ac:dyDescent="0.3">
      <c r="A5288" t="s">
        <v>48</v>
      </c>
      <c r="B5288" t="str">
        <f>VLOOKUP(A5288,Sheet2!A:B,2,FALSE)</f>
        <v>63-1190613/0000</v>
      </c>
      <c r="C5288">
        <f>VLOOKUP(A5288,Sheet3!A:B,2,FALSE)</f>
        <v>743187480</v>
      </c>
      <c r="D5288" t="str">
        <f>VLOOKUP(A5288,Sheet3!A:C,3,FALSE)</f>
        <v>2115 WEST NINE MILE ROAD</v>
      </c>
      <c r="E5288" t="str">
        <f>VLOOKUP(A5288,Sheet3!A:D,4,FALSE)</f>
        <v>STE 1</v>
      </c>
      <c r="F5288" t="str">
        <f>VLOOKUP(A5288,Sheet3!A:G,5,FALSE)</f>
        <v>PENSACOLA</v>
      </c>
      <c r="G5288" t="str">
        <f>VLOOKUP(A5288,Sheet3!A:G,6,FALSE)</f>
        <v>FL</v>
      </c>
      <c r="H5288">
        <f>VLOOKUP(A5288,Sheet3!A:G,7,FALSE)</f>
        <v>325340000</v>
      </c>
    </row>
    <row r="5289" spans="1:8" x14ac:dyDescent="0.3">
      <c r="A5289" t="s">
        <v>48</v>
      </c>
      <c r="B5289" t="str">
        <f>VLOOKUP(A5289,Sheet2!A:B,2,FALSE)</f>
        <v>63-1190613/0000</v>
      </c>
      <c r="C5289">
        <f>VLOOKUP(A5289,Sheet3!A:B,2,FALSE)</f>
        <v>743187480</v>
      </c>
      <c r="D5289" t="str">
        <f>VLOOKUP(A5289,Sheet3!A:C,3,FALSE)</f>
        <v>2115 WEST NINE MILE ROAD</v>
      </c>
      <c r="E5289" t="str">
        <f>VLOOKUP(A5289,Sheet3!A:D,4,FALSE)</f>
        <v>STE 1</v>
      </c>
      <c r="F5289" t="str">
        <f>VLOOKUP(A5289,Sheet3!A:G,5,FALSE)</f>
        <v>PENSACOLA</v>
      </c>
      <c r="G5289" t="str">
        <f>VLOOKUP(A5289,Sheet3!A:G,6,FALSE)</f>
        <v>FL</v>
      </c>
      <c r="H5289">
        <f>VLOOKUP(A5289,Sheet3!A:G,7,FALSE)</f>
        <v>325340000</v>
      </c>
    </row>
    <row r="5290" spans="1:8" x14ac:dyDescent="0.3">
      <c r="A5290" t="s">
        <v>65</v>
      </c>
      <c r="B5290" t="str">
        <f>VLOOKUP(A5290,Sheet2!A:B,2,FALSE)</f>
        <v>591-30-1248/0000</v>
      </c>
      <c r="C5290">
        <f>VLOOKUP(A5290,Sheet3!A:B,2,FALSE)</f>
        <v>591792595</v>
      </c>
      <c r="D5290" t="str">
        <f>VLOOKUP(A5290,Sheet3!A:C,3,FALSE)</f>
        <v>2999 LANGLEY AVE.</v>
      </c>
      <c r="E5290">
        <f>VLOOKUP(A5290,Sheet3!A:D,4,FALSE)</f>
        <v>0</v>
      </c>
      <c r="F5290" t="str">
        <f>VLOOKUP(A5290,Sheet3!A:G,5,FALSE)</f>
        <v>PENSACOLA</v>
      </c>
      <c r="G5290" t="str">
        <f>VLOOKUP(A5290,Sheet3!A:G,6,FALSE)</f>
        <v>FL</v>
      </c>
      <c r="H5290">
        <f>VLOOKUP(A5290,Sheet3!A:G,7,FALSE)</f>
        <v>325040000</v>
      </c>
    </row>
    <row r="5291" spans="1:8" x14ac:dyDescent="0.3">
      <c r="A5291" t="s">
        <v>65</v>
      </c>
      <c r="B5291" t="str">
        <f>VLOOKUP(A5291,Sheet2!A:B,2,FALSE)</f>
        <v>591-30-1248/0000</v>
      </c>
      <c r="C5291">
        <f>VLOOKUP(A5291,Sheet3!A:B,2,FALSE)</f>
        <v>591792595</v>
      </c>
      <c r="D5291" t="str">
        <f>VLOOKUP(A5291,Sheet3!A:C,3,FALSE)</f>
        <v>2999 LANGLEY AVE.</v>
      </c>
      <c r="E5291">
        <f>VLOOKUP(A5291,Sheet3!A:D,4,FALSE)</f>
        <v>0</v>
      </c>
      <c r="F5291" t="str">
        <f>VLOOKUP(A5291,Sheet3!A:G,5,FALSE)</f>
        <v>PENSACOLA</v>
      </c>
      <c r="G5291" t="str">
        <f>VLOOKUP(A5291,Sheet3!A:G,6,FALSE)</f>
        <v>FL</v>
      </c>
      <c r="H5291">
        <f>VLOOKUP(A5291,Sheet3!A:G,7,FALSE)</f>
        <v>325040000</v>
      </c>
    </row>
    <row r="5292" spans="1:8" x14ac:dyDescent="0.3">
      <c r="A5292" t="s">
        <v>26</v>
      </c>
      <c r="B5292" t="str">
        <f>VLOOKUP(A5292,Sheet2!A:B,2,FALSE)</f>
        <v>59-1572232/0000</v>
      </c>
      <c r="C5292">
        <f>VLOOKUP(A5292,Sheet3!A:B,2,FALSE)</f>
        <v>591793584</v>
      </c>
      <c r="D5292" t="str">
        <f>VLOOKUP(A5292,Sheet3!A:C,3,FALSE)</f>
        <v>6900 B NORTH 9TH AVENUE</v>
      </c>
      <c r="E5292">
        <f>VLOOKUP(A5292,Sheet3!A:D,4,FALSE)</f>
        <v>0</v>
      </c>
      <c r="F5292" t="str">
        <f>VLOOKUP(A5292,Sheet3!A:G,5,FALSE)</f>
        <v>PENSACOLA</v>
      </c>
      <c r="G5292" t="str">
        <f>VLOOKUP(A5292,Sheet3!A:G,6,FALSE)</f>
        <v>FL</v>
      </c>
      <c r="H5292">
        <f>VLOOKUP(A5292,Sheet3!A:G,7,FALSE)</f>
        <v>325040000</v>
      </c>
    </row>
    <row r="5293" spans="1:8" x14ac:dyDescent="0.3">
      <c r="A5293" t="s">
        <v>26</v>
      </c>
      <c r="B5293" t="str">
        <f>VLOOKUP(A5293,Sheet2!A:B,2,FALSE)</f>
        <v>59-1572232/0000</v>
      </c>
      <c r="C5293">
        <f>VLOOKUP(A5293,Sheet3!A:B,2,FALSE)</f>
        <v>591793584</v>
      </c>
      <c r="D5293" t="str">
        <f>VLOOKUP(A5293,Sheet3!A:C,3,FALSE)</f>
        <v>6900 B NORTH 9TH AVENUE</v>
      </c>
      <c r="E5293">
        <f>VLOOKUP(A5293,Sheet3!A:D,4,FALSE)</f>
        <v>0</v>
      </c>
      <c r="F5293" t="str">
        <f>VLOOKUP(A5293,Sheet3!A:G,5,FALSE)</f>
        <v>PENSACOLA</v>
      </c>
      <c r="G5293" t="str">
        <f>VLOOKUP(A5293,Sheet3!A:G,6,FALSE)</f>
        <v>FL</v>
      </c>
      <c r="H5293">
        <f>VLOOKUP(A5293,Sheet3!A:G,7,FALSE)</f>
        <v>325040000</v>
      </c>
    </row>
    <row r="5294" spans="1:8" x14ac:dyDescent="0.3">
      <c r="A5294" t="s">
        <v>26</v>
      </c>
      <c r="B5294" t="str">
        <f>VLOOKUP(A5294,Sheet2!A:B,2,FALSE)</f>
        <v>59-1572232/0000</v>
      </c>
      <c r="C5294">
        <f>VLOOKUP(A5294,Sheet3!A:B,2,FALSE)</f>
        <v>591793584</v>
      </c>
      <c r="D5294" t="str">
        <f>VLOOKUP(A5294,Sheet3!A:C,3,FALSE)</f>
        <v>6900 B NORTH 9TH AVENUE</v>
      </c>
      <c r="E5294">
        <f>VLOOKUP(A5294,Sheet3!A:D,4,FALSE)</f>
        <v>0</v>
      </c>
      <c r="F5294" t="str">
        <f>VLOOKUP(A5294,Sheet3!A:G,5,FALSE)</f>
        <v>PENSACOLA</v>
      </c>
      <c r="G5294" t="str">
        <f>VLOOKUP(A5294,Sheet3!A:G,6,FALSE)</f>
        <v>FL</v>
      </c>
      <c r="H5294">
        <f>VLOOKUP(A5294,Sheet3!A:G,7,FALSE)</f>
        <v>325040000</v>
      </c>
    </row>
    <row r="5295" spans="1:8" x14ac:dyDescent="0.3">
      <c r="A5295" t="s">
        <v>26</v>
      </c>
      <c r="B5295" t="str">
        <f>VLOOKUP(A5295,Sheet2!A:B,2,FALSE)</f>
        <v>59-1572232/0000</v>
      </c>
      <c r="C5295">
        <f>VLOOKUP(A5295,Sheet3!A:B,2,FALSE)</f>
        <v>591793584</v>
      </c>
      <c r="D5295" t="str">
        <f>VLOOKUP(A5295,Sheet3!A:C,3,FALSE)</f>
        <v>6900 B NORTH 9TH AVENUE</v>
      </c>
      <c r="E5295">
        <f>VLOOKUP(A5295,Sheet3!A:D,4,FALSE)</f>
        <v>0</v>
      </c>
      <c r="F5295" t="str">
        <f>VLOOKUP(A5295,Sheet3!A:G,5,FALSE)</f>
        <v>PENSACOLA</v>
      </c>
      <c r="G5295" t="str">
        <f>VLOOKUP(A5295,Sheet3!A:G,6,FALSE)</f>
        <v>FL</v>
      </c>
      <c r="H5295">
        <f>VLOOKUP(A5295,Sheet3!A:G,7,FALSE)</f>
        <v>325040000</v>
      </c>
    </row>
    <row r="5296" spans="1:8" x14ac:dyDescent="0.3">
      <c r="A5296" t="s">
        <v>289</v>
      </c>
      <c r="B5296" t="str">
        <f>VLOOKUP(A5296,Sheet2!A:B,2,FALSE)</f>
        <v>59-3240685/0000</v>
      </c>
      <c r="C5296">
        <f>VLOOKUP(A5296,Sheet3!A:B,2,FALSE)</f>
        <v>593331216</v>
      </c>
      <c r="D5296" t="str">
        <f>VLOOKUP(A5296,Sheet3!A:C,3,FALSE)</f>
        <v>6601 N DAVIS HIGHWAY</v>
      </c>
      <c r="E5296" t="str">
        <f>VLOOKUP(A5296,Sheet3!A:D,4,FALSE)</f>
        <v>SUITE 8</v>
      </c>
      <c r="F5296" t="str">
        <f>VLOOKUP(A5296,Sheet3!A:G,5,FALSE)</f>
        <v>PENSACOLA</v>
      </c>
      <c r="G5296" t="str">
        <f>VLOOKUP(A5296,Sheet3!A:G,6,FALSE)</f>
        <v>FL</v>
      </c>
      <c r="H5296">
        <f>VLOOKUP(A5296,Sheet3!A:G,7,FALSE)</f>
        <v>325040000</v>
      </c>
    </row>
    <row r="5297" spans="1:8" x14ac:dyDescent="0.3">
      <c r="A5297" t="s">
        <v>289</v>
      </c>
      <c r="B5297" t="str">
        <f>VLOOKUP(A5297,Sheet2!A:B,2,FALSE)</f>
        <v>59-3240685/0000</v>
      </c>
      <c r="C5297">
        <f>VLOOKUP(A5297,Sheet3!A:B,2,FALSE)</f>
        <v>593331216</v>
      </c>
      <c r="D5297" t="str">
        <f>VLOOKUP(A5297,Sheet3!A:C,3,FALSE)</f>
        <v>6601 N DAVIS HIGHWAY</v>
      </c>
      <c r="E5297" t="str">
        <f>VLOOKUP(A5297,Sheet3!A:D,4,FALSE)</f>
        <v>SUITE 8</v>
      </c>
      <c r="F5297" t="str">
        <f>VLOOKUP(A5297,Sheet3!A:G,5,FALSE)</f>
        <v>PENSACOLA</v>
      </c>
      <c r="G5297" t="str">
        <f>VLOOKUP(A5297,Sheet3!A:G,6,FALSE)</f>
        <v>FL</v>
      </c>
      <c r="H5297">
        <f>VLOOKUP(A5297,Sheet3!A:G,7,FALSE)</f>
        <v>325040000</v>
      </c>
    </row>
    <row r="5298" spans="1:8" x14ac:dyDescent="0.3">
      <c r="A5298" t="s">
        <v>289</v>
      </c>
      <c r="B5298" t="str">
        <f>VLOOKUP(A5298,Sheet2!A:B,2,FALSE)</f>
        <v>59-3240685/0000</v>
      </c>
      <c r="C5298">
        <f>VLOOKUP(A5298,Sheet3!A:B,2,FALSE)</f>
        <v>593331216</v>
      </c>
      <c r="D5298" t="str">
        <f>VLOOKUP(A5298,Sheet3!A:C,3,FALSE)</f>
        <v>6601 N DAVIS HIGHWAY</v>
      </c>
      <c r="E5298" t="str">
        <f>VLOOKUP(A5298,Sheet3!A:D,4,FALSE)</f>
        <v>SUITE 8</v>
      </c>
      <c r="F5298" t="str">
        <f>VLOOKUP(A5298,Sheet3!A:G,5,FALSE)</f>
        <v>PENSACOLA</v>
      </c>
      <c r="G5298" t="str">
        <f>VLOOKUP(A5298,Sheet3!A:G,6,FALSE)</f>
        <v>FL</v>
      </c>
      <c r="H5298">
        <f>VLOOKUP(A5298,Sheet3!A:G,7,FALSE)</f>
        <v>325040000</v>
      </c>
    </row>
    <row r="5299" spans="1:8" x14ac:dyDescent="0.3">
      <c r="A5299" t="s">
        <v>289</v>
      </c>
      <c r="B5299" t="str">
        <f>VLOOKUP(A5299,Sheet2!A:B,2,FALSE)</f>
        <v>59-3240685/0000</v>
      </c>
      <c r="C5299">
        <f>VLOOKUP(A5299,Sheet3!A:B,2,FALSE)</f>
        <v>593331216</v>
      </c>
      <c r="D5299" t="str">
        <f>VLOOKUP(A5299,Sheet3!A:C,3,FALSE)</f>
        <v>6601 N DAVIS HIGHWAY</v>
      </c>
      <c r="E5299" t="str">
        <f>VLOOKUP(A5299,Sheet3!A:D,4,FALSE)</f>
        <v>SUITE 8</v>
      </c>
      <c r="F5299" t="str">
        <f>VLOOKUP(A5299,Sheet3!A:G,5,FALSE)</f>
        <v>PENSACOLA</v>
      </c>
      <c r="G5299" t="str">
        <f>VLOOKUP(A5299,Sheet3!A:G,6,FALSE)</f>
        <v>FL</v>
      </c>
      <c r="H5299">
        <f>VLOOKUP(A5299,Sheet3!A:G,7,FALSE)</f>
        <v>325040000</v>
      </c>
    </row>
    <row r="5300" spans="1:8" x14ac:dyDescent="0.3">
      <c r="A5300" t="s">
        <v>289</v>
      </c>
      <c r="B5300" t="str">
        <f>VLOOKUP(A5300,Sheet2!A:B,2,FALSE)</f>
        <v>59-3240685/0000</v>
      </c>
      <c r="C5300">
        <f>VLOOKUP(A5300,Sheet3!A:B,2,FALSE)</f>
        <v>593331216</v>
      </c>
      <c r="D5300" t="str">
        <f>VLOOKUP(A5300,Sheet3!A:C,3,FALSE)</f>
        <v>6601 N DAVIS HIGHWAY</v>
      </c>
      <c r="E5300" t="str">
        <f>VLOOKUP(A5300,Sheet3!A:D,4,FALSE)</f>
        <v>SUITE 8</v>
      </c>
      <c r="F5300" t="str">
        <f>VLOOKUP(A5300,Sheet3!A:G,5,FALSE)</f>
        <v>PENSACOLA</v>
      </c>
      <c r="G5300" t="str">
        <f>VLOOKUP(A5300,Sheet3!A:G,6,FALSE)</f>
        <v>FL</v>
      </c>
      <c r="H5300">
        <f>VLOOKUP(A5300,Sheet3!A:G,7,FALSE)</f>
        <v>325040000</v>
      </c>
    </row>
    <row r="5301" spans="1:8" x14ac:dyDescent="0.3">
      <c r="A5301" t="s">
        <v>289</v>
      </c>
      <c r="B5301" t="str">
        <f>VLOOKUP(A5301,Sheet2!A:B,2,FALSE)</f>
        <v>59-3240685/0000</v>
      </c>
      <c r="C5301">
        <f>VLOOKUP(A5301,Sheet3!A:B,2,FALSE)</f>
        <v>593331216</v>
      </c>
      <c r="D5301" t="str">
        <f>VLOOKUP(A5301,Sheet3!A:C,3,FALSE)</f>
        <v>6601 N DAVIS HIGHWAY</v>
      </c>
      <c r="E5301" t="str">
        <f>VLOOKUP(A5301,Sheet3!A:D,4,FALSE)</f>
        <v>SUITE 8</v>
      </c>
      <c r="F5301" t="str">
        <f>VLOOKUP(A5301,Sheet3!A:G,5,FALSE)</f>
        <v>PENSACOLA</v>
      </c>
      <c r="G5301" t="str">
        <f>VLOOKUP(A5301,Sheet3!A:G,6,FALSE)</f>
        <v>FL</v>
      </c>
      <c r="H5301">
        <f>VLOOKUP(A5301,Sheet3!A:G,7,FALSE)</f>
        <v>325040000</v>
      </c>
    </row>
    <row r="5302" spans="1:8" x14ac:dyDescent="0.3">
      <c r="A5302" t="s">
        <v>65</v>
      </c>
      <c r="B5302" t="str">
        <f>VLOOKUP(A5302,Sheet2!A:B,2,FALSE)</f>
        <v>591-30-1248/0000</v>
      </c>
      <c r="C5302">
        <f>VLOOKUP(A5302,Sheet3!A:B,2,FALSE)</f>
        <v>591792595</v>
      </c>
      <c r="D5302" t="str">
        <f>VLOOKUP(A5302,Sheet3!A:C,3,FALSE)</f>
        <v>2999 LANGLEY AVE.</v>
      </c>
      <c r="E5302">
        <f>VLOOKUP(A5302,Sheet3!A:D,4,FALSE)</f>
        <v>0</v>
      </c>
      <c r="F5302" t="str">
        <f>VLOOKUP(A5302,Sheet3!A:G,5,FALSE)</f>
        <v>PENSACOLA</v>
      </c>
      <c r="G5302" t="str">
        <f>VLOOKUP(A5302,Sheet3!A:G,6,FALSE)</f>
        <v>FL</v>
      </c>
      <c r="H5302">
        <f>VLOOKUP(A5302,Sheet3!A:G,7,FALSE)</f>
        <v>325040000</v>
      </c>
    </row>
    <row r="5303" spans="1:8" x14ac:dyDescent="0.3">
      <c r="A5303" t="s">
        <v>65</v>
      </c>
      <c r="B5303" t="str">
        <f>VLOOKUP(A5303,Sheet2!A:B,2,FALSE)</f>
        <v>591-30-1248/0000</v>
      </c>
      <c r="C5303">
        <f>VLOOKUP(A5303,Sheet3!A:B,2,FALSE)</f>
        <v>591792595</v>
      </c>
      <c r="D5303" t="str">
        <f>VLOOKUP(A5303,Sheet3!A:C,3,FALSE)</f>
        <v>2999 LANGLEY AVE.</v>
      </c>
      <c r="E5303">
        <f>VLOOKUP(A5303,Sheet3!A:D,4,FALSE)</f>
        <v>0</v>
      </c>
      <c r="F5303" t="str">
        <f>VLOOKUP(A5303,Sheet3!A:G,5,FALSE)</f>
        <v>PENSACOLA</v>
      </c>
      <c r="G5303" t="str">
        <f>VLOOKUP(A5303,Sheet3!A:G,6,FALSE)</f>
        <v>FL</v>
      </c>
      <c r="H5303">
        <f>VLOOKUP(A5303,Sheet3!A:G,7,FALSE)</f>
        <v>325040000</v>
      </c>
    </row>
    <row r="5304" spans="1:8" x14ac:dyDescent="0.3">
      <c r="A5304" t="s">
        <v>65</v>
      </c>
      <c r="B5304" t="str">
        <f>VLOOKUP(A5304,Sheet2!A:B,2,FALSE)</f>
        <v>591-30-1248/0000</v>
      </c>
      <c r="C5304">
        <f>VLOOKUP(A5304,Sheet3!A:B,2,FALSE)</f>
        <v>591792595</v>
      </c>
      <c r="D5304" t="str">
        <f>VLOOKUP(A5304,Sheet3!A:C,3,FALSE)</f>
        <v>2999 LANGLEY AVE.</v>
      </c>
      <c r="E5304">
        <f>VLOOKUP(A5304,Sheet3!A:D,4,FALSE)</f>
        <v>0</v>
      </c>
      <c r="F5304" t="str">
        <f>VLOOKUP(A5304,Sheet3!A:G,5,FALSE)</f>
        <v>PENSACOLA</v>
      </c>
      <c r="G5304" t="str">
        <f>VLOOKUP(A5304,Sheet3!A:G,6,FALSE)</f>
        <v>FL</v>
      </c>
      <c r="H5304">
        <f>VLOOKUP(A5304,Sheet3!A:G,7,FALSE)</f>
        <v>325040000</v>
      </c>
    </row>
    <row r="5305" spans="1:8" x14ac:dyDescent="0.3">
      <c r="A5305" t="s">
        <v>69</v>
      </c>
      <c r="B5305" t="str">
        <f>VLOOKUP(A5305,Sheet2!A:B,2,FALSE)</f>
        <v>59-3257669/0000</v>
      </c>
      <c r="C5305">
        <f>VLOOKUP(A5305,Sheet3!A:B,2,FALSE)</f>
        <v>593385034</v>
      </c>
      <c r="D5305" t="str">
        <f>VLOOKUP(A5305,Sheet3!A:C,3,FALSE)</f>
        <v>6111 N DAVIS HWY, BLDG C</v>
      </c>
      <c r="E5305">
        <f>VLOOKUP(A5305,Sheet3!A:D,4,FALSE)</f>
        <v>0</v>
      </c>
      <c r="F5305" t="str">
        <f>VLOOKUP(A5305,Sheet3!A:G,5,FALSE)</f>
        <v>PENSACOLA</v>
      </c>
      <c r="G5305" t="str">
        <f>VLOOKUP(A5305,Sheet3!A:G,6,FALSE)</f>
        <v>FL</v>
      </c>
      <c r="H5305">
        <f>VLOOKUP(A5305,Sheet3!A:G,7,FALSE)</f>
        <v>325040000</v>
      </c>
    </row>
    <row r="5306" spans="1:8" x14ac:dyDescent="0.3">
      <c r="A5306" t="s">
        <v>69</v>
      </c>
      <c r="B5306" t="str">
        <f>VLOOKUP(A5306,Sheet2!A:B,2,FALSE)</f>
        <v>59-3257669/0000</v>
      </c>
      <c r="C5306">
        <f>VLOOKUP(A5306,Sheet3!A:B,2,FALSE)</f>
        <v>593385034</v>
      </c>
      <c r="D5306" t="str">
        <f>VLOOKUP(A5306,Sheet3!A:C,3,FALSE)</f>
        <v>6111 N DAVIS HWY, BLDG C</v>
      </c>
      <c r="E5306">
        <f>VLOOKUP(A5306,Sheet3!A:D,4,FALSE)</f>
        <v>0</v>
      </c>
      <c r="F5306" t="str">
        <f>VLOOKUP(A5306,Sheet3!A:G,5,FALSE)</f>
        <v>PENSACOLA</v>
      </c>
      <c r="G5306" t="str">
        <f>VLOOKUP(A5306,Sheet3!A:G,6,FALSE)</f>
        <v>FL</v>
      </c>
      <c r="H5306">
        <f>VLOOKUP(A5306,Sheet3!A:G,7,FALSE)</f>
        <v>325040000</v>
      </c>
    </row>
    <row r="5307" spans="1:8" x14ac:dyDescent="0.3">
      <c r="A5307" t="s">
        <v>69</v>
      </c>
      <c r="B5307" t="str">
        <f>VLOOKUP(A5307,Sheet2!A:B,2,FALSE)</f>
        <v>59-3257669/0000</v>
      </c>
      <c r="C5307">
        <f>VLOOKUP(A5307,Sheet3!A:B,2,FALSE)</f>
        <v>593385034</v>
      </c>
      <c r="D5307" t="str">
        <f>VLOOKUP(A5307,Sheet3!A:C,3,FALSE)</f>
        <v>6111 N DAVIS HWY, BLDG C</v>
      </c>
      <c r="E5307">
        <f>VLOOKUP(A5307,Sheet3!A:D,4,FALSE)</f>
        <v>0</v>
      </c>
      <c r="F5307" t="str">
        <f>VLOOKUP(A5307,Sheet3!A:G,5,FALSE)</f>
        <v>PENSACOLA</v>
      </c>
      <c r="G5307" t="str">
        <f>VLOOKUP(A5307,Sheet3!A:G,6,FALSE)</f>
        <v>FL</v>
      </c>
      <c r="H5307">
        <f>VLOOKUP(A5307,Sheet3!A:G,7,FALSE)</f>
        <v>325040000</v>
      </c>
    </row>
    <row r="5308" spans="1:8" x14ac:dyDescent="0.3">
      <c r="A5308" t="s">
        <v>80</v>
      </c>
      <c r="B5308" t="str">
        <f>VLOOKUP(A5308,Sheet2!A:B,2,FALSE)</f>
        <v>59-3255718/0001</v>
      </c>
      <c r="C5308">
        <f>VLOOKUP(A5308,Sheet3!A:B,2,FALSE)</f>
        <v>593385034</v>
      </c>
      <c r="D5308" t="str">
        <f>VLOOKUP(A5308,Sheet3!A:C,3,FALSE)</f>
        <v>6111 N. DAVIS HWY  BLDG C</v>
      </c>
      <c r="E5308">
        <f>VLOOKUP(A5308,Sheet3!A:D,4,FALSE)</f>
        <v>0</v>
      </c>
      <c r="F5308" t="str">
        <f>VLOOKUP(A5308,Sheet3!A:G,5,FALSE)</f>
        <v>PENSACOLA</v>
      </c>
      <c r="G5308" t="str">
        <f>VLOOKUP(A5308,Sheet3!A:G,6,FALSE)</f>
        <v>FL</v>
      </c>
      <c r="H5308">
        <f>VLOOKUP(A5308,Sheet3!A:G,7,FALSE)</f>
        <v>325040000</v>
      </c>
    </row>
    <row r="5309" spans="1:8" x14ac:dyDescent="0.3">
      <c r="A5309" t="s">
        <v>80</v>
      </c>
      <c r="B5309" t="str">
        <f>VLOOKUP(A5309,Sheet2!A:B,2,FALSE)</f>
        <v>59-3255718/0001</v>
      </c>
      <c r="C5309">
        <f>VLOOKUP(A5309,Sheet3!A:B,2,FALSE)</f>
        <v>593385034</v>
      </c>
      <c r="D5309" t="str">
        <f>VLOOKUP(A5309,Sheet3!A:C,3,FALSE)</f>
        <v>6111 N. DAVIS HWY  BLDG C</v>
      </c>
      <c r="E5309">
        <f>VLOOKUP(A5309,Sheet3!A:D,4,FALSE)</f>
        <v>0</v>
      </c>
      <c r="F5309" t="str">
        <f>VLOOKUP(A5309,Sheet3!A:G,5,FALSE)</f>
        <v>PENSACOLA</v>
      </c>
      <c r="G5309" t="str">
        <f>VLOOKUP(A5309,Sheet3!A:G,6,FALSE)</f>
        <v>FL</v>
      </c>
      <c r="H5309">
        <f>VLOOKUP(A5309,Sheet3!A:G,7,FALSE)</f>
        <v>325040000</v>
      </c>
    </row>
    <row r="5310" spans="1:8" x14ac:dyDescent="0.3">
      <c r="A5310" t="s">
        <v>80</v>
      </c>
      <c r="B5310" t="str">
        <f>VLOOKUP(A5310,Sheet2!A:B,2,FALSE)</f>
        <v>59-3255718/0001</v>
      </c>
      <c r="C5310">
        <f>VLOOKUP(A5310,Sheet3!A:B,2,FALSE)</f>
        <v>593385034</v>
      </c>
      <c r="D5310" t="str">
        <f>VLOOKUP(A5310,Sheet3!A:C,3,FALSE)</f>
        <v>6111 N. DAVIS HWY  BLDG C</v>
      </c>
      <c r="E5310">
        <f>VLOOKUP(A5310,Sheet3!A:D,4,FALSE)</f>
        <v>0</v>
      </c>
      <c r="F5310" t="str">
        <f>VLOOKUP(A5310,Sheet3!A:G,5,FALSE)</f>
        <v>PENSACOLA</v>
      </c>
      <c r="G5310" t="str">
        <f>VLOOKUP(A5310,Sheet3!A:G,6,FALSE)</f>
        <v>FL</v>
      </c>
      <c r="H5310">
        <f>VLOOKUP(A5310,Sheet3!A:G,7,FALSE)</f>
        <v>325040000</v>
      </c>
    </row>
    <row r="5311" spans="1:8" x14ac:dyDescent="0.3">
      <c r="A5311" t="s">
        <v>80</v>
      </c>
      <c r="B5311" t="str">
        <f>VLOOKUP(A5311,Sheet2!A:B,2,FALSE)</f>
        <v>59-3255718/0001</v>
      </c>
      <c r="C5311">
        <f>VLOOKUP(A5311,Sheet3!A:B,2,FALSE)</f>
        <v>593385034</v>
      </c>
      <c r="D5311" t="str">
        <f>VLOOKUP(A5311,Sheet3!A:C,3,FALSE)</f>
        <v>6111 N. DAVIS HWY  BLDG C</v>
      </c>
      <c r="E5311">
        <f>VLOOKUP(A5311,Sheet3!A:D,4,FALSE)</f>
        <v>0</v>
      </c>
      <c r="F5311" t="str">
        <f>VLOOKUP(A5311,Sheet3!A:G,5,FALSE)</f>
        <v>PENSACOLA</v>
      </c>
      <c r="G5311" t="str">
        <f>VLOOKUP(A5311,Sheet3!A:G,6,FALSE)</f>
        <v>FL</v>
      </c>
      <c r="H5311">
        <f>VLOOKUP(A5311,Sheet3!A:G,7,FALSE)</f>
        <v>325040000</v>
      </c>
    </row>
    <row r="5312" spans="1:8" x14ac:dyDescent="0.3">
      <c r="A5312" t="s">
        <v>66</v>
      </c>
      <c r="B5312" t="str">
        <f>VLOOKUP(A5312,Sheet2!A:B,2,FALSE)</f>
        <v>58-2473714/0000</v>
      </c>
      <c r="C5312">
        <f>VLOOKUP(A5312,Sheet3!A:B,2,FALSE)</f>
        <v>591282325</v>
      </c>
      <c r="D5312" t="str">
        <f>VLOOKUP(A5312,Sheet3!A:C,3,FALSE)</f>
        <v>2227 EAST OLIVE ROAD</v>
      </c>
      <c r="E5312">
        <f>VLOOKUP(A5312,Sheet3!A:D,4,FALSE)</f>
        <v>0</v>
      </c>
      <c r="F5312" t="str">
        <f>VLOOKUP(A5312,Sheet3!A:G,5,FALSE)</f>
        <v>PENSACOLA</v>
      </c>
      <c r="G5312" t="str">
        <f>VLOOKUP(A5312,Sheet3!A:G,6,FALSE)</f>
        <v>FL</v>
      </c>
      <c r="H5312">
        <f>VLOOKUP(A5312,Sheet3!A:G,7,FALSE)</f>
        <v>325140000</v>
      </c>
    </row>
    <row r="5313" spans="1:8" x14ac:dyDescent="0.3">
      <c r="A5313" t="s">
        <v>158</v>
      </c>
      <c r="B5313" t="str">
        <f>VLOOKUP(A5313,Sheet2!A:B,2,FALSE)</f>
        <v>59-3288145/0000</v>
      </c>
      <c r="C5313">
        <f>VLOOKUP(A5313,Sheet3!A:B,2,FALSE)</f>
        <v>593416849</v>
      </c>
      <c r="D5313" t="str">
        <f>VLOOKUP(A5313,Sheet3!A:C,3,FALSE)</f>
        <v>5463 WOODBINE ROAD</v>
      </c>
      <c r="E5313">
        <f>VLOOKUP(A5313,Sheet3!A:D,4,FALSE)</f>
        <v>0</v>
      </c>
      <c r="F5313" t="str">
        <f>VLOOKUP(A5313,Sheet3!A:G,5,FALSE)</f>
        <v>PACE</v>
      </c>
      <c r="G5313" t="str">
        <f>VLOOKUP(A5313,Sheet3!A:G,6,FALSE)</f>
        <v>FL</v>
      </c>
      <c r="H5313">
        <f>VLOOKUP(A5313,Sheet3!A:G,7,FALSE)</f>
        <v>325710000</v>
      </c>
    </row>
    <row r="5314" spans="1:8" x14ac:dyDescent="0.3">
      <c r="A5314" t="s">
        <v>158</v>
      </c>
      <c r="B5314" t="str">
        <f>VLOOKUP(A5314,Sheet2!A:B,2,FALSE)</f>
        <v>59-3288145/0000</v>
      </c>
      <c r="C5314">
        <f>VLOOKUP(A5314,Sheet3!A:B,2,FALSE)</f>
        <v>593416849</v>
      </c>
      <c r="D5314" t="str">
        <f>VLOOKUP(A5314,Sheet3!A:C,3,FALSE)</f>
        <v>5463 WOODBINE ROAD</v>
      </c>
      <c r="E5314">
        <f>VLOOKUP(A5314,Sheet3!A:D,4,FALSE)</f>
        <v>0</v>
      </c>
      <c r="F5314" t="str">
        <f>VLOOKUP(A5314,Sheet3!A:G,5,FALSE)</f>
        <v>PACE</v>
      </c>
      <c r="G5314" t="str">
        <f>VLOOKUP(A5314,Sheet3!A:G,6,FALSE)</f>
        <v>FL</v>
      </c>
      <c r="H5314">
        <f>VLOOKUP(A5314,Sheet3!A:G,7,FALSE)</f>
        <v>325710000</v>
      </c>
    </row>
    <row r="5315" spans="1:8" x14ac:dyDescent="0.3">
      <c r="A5315" t="s">
        <v>158</v>
      </c>
      <c r="B5315" t="str">
        <f>VLOOKUP(A5315,Sheet2!A:B,2,FALSE)</f>
        <v>59-3288145/0000</v>
      </c>
      <c r="C5315">
        <f>VLOOKUP(A5315,Sheet3!A:B,2,FALSE)</f>
        <v>593416849</v>
      </c>
      <c r="D5315" t="str">
        <f>VLOOKUP(A5315,Sheet3!A:C,3,FALSE)</f>
        <v>5463 WOODBINE ROAD</v>
      </c>
      <c r="E5315">
        <f>VLOOKUP(A5315,Sheet3!A:D,4,FALSE)</f>
        <v>0</v>
      </c>
      <c r="F5315" t="str">
        <f>VLOOKUP(A5315,Sheet3!A:G,5,FALSE)</f>
        <v>PACE</v>
      </c>
      <c r="G5315" t="str">
        <f>VLOOKUP(A5315,Sheet3!A:G,6,FALSE)</f>
        <v>FL</v>
      </c>
      <c r="H5315">
        <f>VLOOKUP(A5315,Sheet3!A:G,7,FALSE)</f>
        <v>325710000</v>
      </c>
    </row>
    <row r="5316" spans="1:8" x14ac:dyDescent="0.3">
      <c r="A5316" t="s">
        <v>158</v>
      </c>
      <c r="B5316" t="str">
        <f>VLOOKUP(A5316,Sheet2!A:B,2,FALSE)</f>
        <v>59-3288145/0000</v>
      </c>
      <c r="C5316">
        <f>VLOOKUP(A5316,Sheet3!A:B,2,FALSE)</f>
        <v>593416849</v>
      </c>
      <c r="D5316" t="str">
        <f>VLOOKUP(A5316,Sheet3!A:C,3,FALSE)</f>
        <v>5463 WOODBINE ROAD</v>
      </c>
      <c r="E5316">
        <f>VLOOKUP(A5316,Sheet3!A:D,4,FALSE)</f>
        <v>0</v>
      </c>
      <c r="F5316" t="str">
        <f>VLOOKUP(A5316,Sheet3!A:G,5,FALSE)</f>
        <v>PACE</v>
      </c>
      <c r="G5316" t="str">
        <f>VLOOKUP(A5316,Sheet3!A:G,6,FALSE)</f>
        <v>FL</v>
      </c>
      <c r="H5316">
        <f>VLOOKUP(A5316,Sheet3!A:G,7,FALSE)</f>
        <v>325710000</v>
      </c>
    </row>
    <row r="5317" spans="1:8" x14ac:dyDescent="0.3">
      <c r="A5317" t="s">
        <v>158</v>
      </c>
      <c r="B5317" t="str">
        <f>VLOOKUP(A5317,Sheet2!A:B,2,FALSE)</f>
        <v>59-3288145/0000</v>
      </c>
      <c r="C5317">
        <f>VLOOKUP(A5317,Sheet3!A:B,2,FALSE)</f>
        <v>593416849</v>
      </c>
      <c r="D5317" t="str">
        <f>VLOOKUP(A5317,Sheet3!A:C,3,FALSE)</f>
        <v>5463 WOODBINE ROAD</v>
      </c>
      <c r="E5317">
        <f>VLOOKUP(A5317,Sheet3!A:D,4,FALSE)</f>
        <v>0</v>
      </c>
      <c r="F5317" t="str">
        <f>VLOOKUP(A5317,Sheet3!A:G,5,FALSE)</f>
        <v>PACE</v>
      </c>
      <c r="G5317" t="str">
        <f>VLOOKUP(A5317,Sheet3!A:G,6,FALSE)</f>
        <v>FL</v>
      </c>
      <c r="H5317">
        <f>VLOOKUP(A5317,Sheet3!A:G,7,FALSE)</f>
        <v>325710000</v>
      </c>
    </row>
    <row r="5318" spans="1:8" x14ac:dyDescent="0.3">
      <c r="A5318" t="s">
        <v>158</v>
      </c>
      <c r="B5318" t="str">
        <f>VLOOKUP(A5318,Sheet2!A:B,2,FALSE)</f>
        <v>59-3288145/0000</v>
      </c>
      <c r="C5318">
        <f>VLOOKUP(A5318,Sheet3!A:B,2,FALSE)</f>
        <v>593416849</v>
      </c>
      <c r="D5318" t="str">
        <f>VLOOKUP(A5318,Sheet3!A:C,3,FALSE)</f>
        <v>5463 WOODBINE ROAD</v>
      </c>
      <c r="E5318">
        <f>VLOOKUP(A5318,Sheet3!A:D,4,FALSE)</f>
        <v>0</v>
      </c>
      <c r="F5318" t="str">
        <f>VLOOKUP(A5318,Sheet3!A:G,5,FALSE)</f>
        <v>PACE</v>
      </c>
      <c r="G5318" t="str">
        <f>VLOOKUP(A5318,Sheet3!A:G,6,FALSE)</f>
        <v>FL</v>
      </c>
      <c r="H5318">
        <f>VLOOKUP(A5318,Sheet3!A:G,7,FALSE)</f>
        <v>325710000</v>
      </c>
    </row>
    <row r="5319" spans="1:8" x14ac:dyDescent="0.3">
      <c r="A5319" t="s">
        <v>158</v>
      </c>
      <c r="B5319" t="str">
        <f>VLOOKUP(A5319,Sheet2!A:B,2,FALSE)</f>
        <v>59-3288145/0000</v>
      </c>
      <c r="C5319">
        <f>VLOOKUP(A5319,Sheet3!A:B,2,FALSE)</f>
        <v>593416849</v>
      </c>
      <c r="D5319" t="str">
        <f>VLOOKUP(A5319,Sheet3!A:C,3,FALSE)</f>
        <v>5463 WOODBINE ROAD</v>
      </c>
      <c r="E5319">
        <f>VLOOKUP(A5319,Sheet3!A:D,4,FALSE)</f>
        <v>0</v>
      </c>
      <c r="F5319" t="str">
        <f>VLOOKUP(A5319,Sheet3!A:G,5,FALSE)</f>
        <v>PACE</v>
      </c>
      <c r="G5319" t="str">
        <f>VLOOKUP(A5319,Sheet3!A:G,6,FALSE)</f>
        <v>FL</v>
      </c>
      <c r="H5319">
        <f>VLOOKUP(A5319,Sheet3!A:G,7,FALSE)</f>
        <v>325710000</v>
      </c>
    </row>
    <row r="5320" spans="1:8" x14ac:dyDescent="0.3">
      <c r="A5320" t="s">
        <v>34</v>
      </c>
      <c r="B5320" t="str">
        <f>VLOOKUP(A5320,Sheet2!A:B,2,FALSE)</f>
        <v>20-3876397/0000</v>
      </c>
      <c r="C5320">
        <f>VLOOKUP(A5320,Sheet3!A:B,2,FALSE)</f>
        <v>203876397</v>
      </c>
      <c r="D5320" t="str">
        <f>VLOOKUP(A5320,Sheet3!A:C,3,FALSE)</f>
        <v>4461 BAYOU BLVD</v>
      </c>
      <c r="E5320">
        <f>VLOOKUP(A5320,Sheet3!A:D,4,FALSE)</f>
        <v>0</v>
      </c>
      <c r="F5320" t="str">
        <f>VLOOKUP(A5320,Sheet3!A:G,5,FALSE)</f>
        <v>PENSACOLA</v>
      </c>
      <c r="G5320" t="str">
        <f>VLOOKUP(A5320,Sheet3!A:G,6,FALSE)</f>
        <v>FL</v>
      </c>
      <c r="H5320">
        <f>VLOOKUP(A5320,Sheet3!A:G,7,FALSE)</f>
        <v>325050000</v>
      </c>
    </row>
    <row r="5321" spans="1:8" x14ac:dyDescent="0.3">
      <c r="A5321" t="s">
        <v>34</v>
      </c>
      <c r="B5321" t="str">
        <f>VLOOKUP(A5321,Sheet2!A:B,2,FALSE)</f>
        <v>20-3876397/0000</v>
      </c>
      <c r="C5321">
        <f>VLOOKUP(A5321,Sheet3!A:B,2,FALSE)</f>
        <v>203876397</v>
      </c>
      <c r="D5321" t="str">
        <f>VLOOKUP(A5321,Sheet3!A:C,3,FALSE)</f>
        <v>4461 BAYOU BLVD</v>
      </c>
      <c r="E5321">
        <f>VLOOKUP(A5321,Sheet3!A:D,4,FALSE)</f>
        <v>0</v>
      </c>
      <c r="F5321" t="str">
        <f>VLOOKUP(A5321,Sheet3!A:G,5,FALSE)</f>
        <v>PENSACOLA</v>
      </c>
      <c r="G5321" t="str">
        <f>VLOOKUP(A5321,Sheet3!A:G,6,FALSE)</f>
        <v>FL</v>
      </c>
      <c r="H5321">
        <f>VLOOKUP(A5321,Sheet3!A:G,7,FALSE)</f>
        <v>325050000</v>
      </c>
    </row>
    <row r="5322" spans="1:8" x14ac:dyDescent="0.3">
      <c r="A5322" t="s">
        <v>34</v>
      </c>
      <c r="B5322" t="str">
        <f>VLOOKUP(A5322,Sheet2!A:B,2,FALSE)</f>
        <v>20-3876397/0000</v>
      </c>
      <c r="C5322">
        <f>VLOOKUP(A5322,Sheet3!A:B,2,FALSE)</f>
        <v>203876397</v>
      </c>
      <c r="D5322" t="str">
        <f>VLOOKUP(A5322,Sheet3!A:C,3,FALSE)</f>
        <v>4461 BAYOU BLVD</v>
      </c>
      <c r="E5322">
        <f>VLOOKUP(A5322,Sheet3!A:D,4,FALSE)</f>
        <v>0</v>
      </c>
      <c r="F5322" t="str">
        <f>VLOOKUP(A5322,Sheet3!A:G,5,FALSE)</f>
        <v>PENSACOLA</v>
      </c>
      <c r="G5322" t="str">
        <f>VLOOKUP(A5322,Sheet3!A:G,6,FALSE)</f>
        <v>FL</v>
      </c>
      <c r="H5322">
        <f>VLOOKUP(A5322,Sheet3!A:G,7,FALSE)</f>
        <v>325050000</v>
      </c>
    </row>
    <row r="5323" spans="1:8" x14ac:dyDescent="0.3">
      <c r="A5323" t="s">
        <v>34</v>
      </c>
      <c r="B5323" t="str">
        <f>VLOOKUP(A5323,Sheet2!A:B,2,FALSE)</f>
        <v>20-3876397/0000</v>
      </c>
      <c r="C5323">
        <f>VLOOKUP(A5323,Sheet3!A:B,2,FALSE)</f>
        <v>203876397</v>
      </c>
      <c r="D5323" t="str">
        <f>VLOOKUP(A5323,Sheet3!A:C,3,FALSE)</f>
        <v>4461 BAYOU BLVD</v>
      </c>
      <c r="E5323">
        <f>VLOOKUP(A5323,Sheet3!A:D,4,FALSE)</f>
        <v>0</v>
      </c>
      <c r="F5323" t="str">
        <f>VLOOKUP(A5323,Sheet3!A:G,5,FALSE)</f>
        <v>PENSACOLA</v>
      </c>
      <c r="G5323" t="str">
        <f>VLOOKUP(A5323,Sheet3!A:G,6,FALSE)</f>
        <v>FL</v>
      </c>
      <c r="H5323">
        <f>VLOOKUP(A5323,Sheet3!A:G,7,FALSE)</f>
        <v>325050000</v>
      </c>
    </row>
    <row r="5324" spans="1:8" x14ac:dyDescent="0.3">
      <c r="A5324" t="s">
        <v>34</v>
      </c>
      <c r="B5324" t="str">
        <f>VLOOKUP(A5324,Sheet2!A:B,2,FALSE)</f>
        <v>20-3876397/0000</v>
      </c>
      <c r="C5324">
        <f>VLOOKUP(A5324,Sheet3!A:B,2,FALSE)</f>
        <v>203876397</v>
      </c>
      <c r="D5324" t="str">
        <f>VLOOKUP(A5324,Sheet3!A:C,3,FALSE)</f>
        <v>4461 BAYOU BLVD</v>
      </c>
      <c r="E5324">
        <f>VLOOKUP(A5324,Sheet3!A:D,4,FALSE)</f>
        <v>0</v>
      </c>
      <c r="F5324" t="str">
        <f>VLOOKUP(A5324,Sheet3!A:G,5,FALSE)</f>
        <v>PENSACOLA</v>
      </c>
      <c r="G5324" t="str">
        <f>VLOOKUP(A5324,Sheet3!A:G,6,FALSE)</f>
        <v>FL</v>
      </c>
      <c r="H5324">
        <f>VLOOKUP(A5324,Sheet3!A:G,7,FALSE)</f>
        <v>325050000</v>
      </c>
    </row>
    <row r="5325" spans="1:8" x14ac:dyDescent="0.3">
      <c r="A5325" t="s">
        <v>34</v>
      </c>
      <c r="B5325" t="str">
        <f>VLOOKUP(A5325,Sheet2!A:B,2,FALSE)</f>
        <v>20-3876397/0000</v>
      </c>
      <c r="C5325">
        <f>VLOOKUP(A5325,Sheet3!A:B,2,FALSE)</f>
        <v>203876397</v>
      </c>
      <c r="D5325" t="str">
        <f>VLOOKUP(A5325,Sheet3!A:C,3,FALSE)</f>
        <v>4461 BAYOU BLVD</v>
      </c>
      <c r="E5325">
        <f>VLOOKUP(A5325,Sheet3!A:D,4,FALSE)</f>
        <v>0</v>
      </c>
      <c r="F5325" t="str">
        <f>VLOOKUP(A5325,Sheet3!A:G,5,FALSE)</f>
        <v>PENSACOLA</v>
      </c>
      <c r="G5325" t="str">
        <f>VLOOKUP(A5325,Sheet3!A:G,6,FALSE)</f>
        <v>FL</v>
      </c>
      <c r="H5325">
        <f>VLOOKUP(A5325,Sheet3!A:G,7,FALSE)</f>
        <v>325050000</v>
      </c>
    </row>
    <row r="5326" spans="1:8" x14ac:dyDescent="0.3">
      <c r="A5326" t="s">
        <v>143</v>
      </c>
      <c r="B5326" t="str">
        <f>VLOOKUP(A5326,Sheet2!A:B,2,FALSE)</f>
        <v>59-1905362/0000</v>
      </c>
      <c r="C5326">
        <f>VLOOKUP(A5326,Sheet3!A:B,2,FALSE)</f>
        <v>592148657</v>
      </c>
      <c r="D5326" t="str">
        <f>VLOOKUP(A5326,Sheet3!A:C,3,FALSE)</f>
        <v>4627 N. DAVIS HWY., BLDG A</v>
      </c>
      <c r="E5326">
        <f>VLOOKUP(A5326,Sheet3!A:D,4,FALSE)</f>
        <v>0</v>
      </c>
      <c r="F5326" t="str">
        <f>VLOOKUP(A5326,Sheet3!A:G,5,FALSE)</f>
        <v>PENSACOLA</v>
      </c>
      <c r="G5326" t="str">
        <f>VLOOKUP(A5326,Sheet3!A:G,6,FALSE)</f>
        <v>FL</v>
      </c>
      <c r="H5326">
        <f>VLOOKUP(A5326,Sheet3!A:G,7,FALSE)</f>
        <v>325030000</v>
      </c>
    </row>
    <row r="5327" spans="1:8" x14ac:dyDescent="0.3">
      <c r="A5327" t="s">
        <v>143</v>
      </c>
      <c r="B5327" t="str">
        <f>VLOOKUP(A5327,Sheet2!A:B,2,FALSE)</f>
        <v>59-1905362/0000</v>
      </c>
      <c r="C5327">
        <f>VLOOKUP(A5327,Sheet3!A:B,2,FALSE)</f>
        <v>592148657</v>
      </c>
      <c r="D5327" t="str">
        <f>VLOOKUP(A5327,Sheet3!A:C,3,FALSE)</f>
        <v>4627 N. DAVIS HWY., BLDG A</v>
      </c>
      <c r="E5327">
        <f>VLOOKUP(A5327,Sheet3!A:D,4,FALSE)</f>
        <v>0</v>
      </c>
      <c r="F5327" t="str">
        <f>VLOOKUP(A5327,Sheet3!A:G,5,FALSE)</f>
        <v>PENSACOLA</v>
      </c>
      <c r="G5327" t="str">
        <f>VLOOKUP(A5327,Sheet3!A:G,6,FALSE)</f>
        <v>FL</v>
      </c>
      <c r="H5327">
        <f>VLOOKUP(A5327,Sheet3!A:G,7,FALSE)</f>
        <v>325030000</v>
      </c>
    </row>
    <row r="5328" spans="1:8" x14ac:dyDescent="0.3">
      <c r="A5328" t="s">
        <v>143</v>
      </c>
      <c r="B5328" t="str">
        <f>VLOOKUP(A5328,Sheet2!A:B,2,FALSE)</f>
        <v>59-1905362/0000</v>
      </c>
      <c r="C5328">
        <f>VLOOKUP(A5328,Sheet3!A:B,2,FALSE)</f>
        <v>592148657</v>
      </c>
      <c r="D5328" t="str">
        <f>VLOOKUP(A5328,Sheet3!A:C,3,FALSE)</f>
        <v>4627 N. DAVIS HWY., BLDG A</v>
      </c>
      <c r="E5328">
        <f>VLOOKUP(A5328,Sheet3!A:D,4,FALSE)</f>
        <v>0</v>
      </c>
      <c r="F5328" t="str">
        <f>VLOOKUP(A5328,Sheet3!A:G,5,FALSE)</f>
        <v>PENSACOLA</v>
      </c>
      <c r="G5328" t="str">
        <f>VLOOKUP(A5328,Sheet3!A:G,6,FALSE)</f>
        <v>FL</v>
      </c>
      <c r="H5328">
        <f>VLOOKUP(A5328,Sheet3!A:G,7,FALSE)</f>
        <v>325030000</v>
      </c>
    </row>
    <row r="5329" spans="1:8" x14ac:dyDescent="0.3">
      <c r="A5329" t="s">
        <v>143</v>
      </c>
      <c r="B5329" t="str">
        <f>VLOOKUP(A5329,Sheet2!A:B,2,FALSE)</f>
        <v>59-1905362/0000</v>
      </c>
      <c r="C5329">
        <f>VLOOKUP(A5329,Sheet3!A:B,2,FALSE)</f>
        <v>592148657</v>
      </c>
      <c r="D5329" t="str">
        <f>VLOOKUP(A5329,Sheet3!A:C,3,FALSE)</f>
        <v>4627 N. DAVIS HWY., BLDG A</v>
      </c>
      <c r="E5329">
        <f>VLOOKUP(A5329,Sheet3!A:D,4,FALSE)</f>
        <v>0</v>
      </c>
      <c r="F5329" t="str">
        <f>VLOOKUP(A5329,Sheet3!A:G,5,FALSE)</f>
        <v>PENSACOLA</v>
      </c>
      <c r="G5329" t="str">
        <f>VLOOKUP(A5329,Sheet3!A:G,6,FALSE)</f>
        <v>FL</v>
      </c>
      <c r="H5329">
        <f>VLOOKUP(A5329,Sheet3!A:G,7,FALSE)</f>
        <v>325030000</v>
      </c>
    </row>
    <row r="5330" spans="1:8" x14ac:dyDescent="0.3">
      <c r="A5330" t="s">
        <v>143</v>
      </c>
      <c r="B5330" t="str">
        <f>VLOOKUP(A5330,Sheet2!A:B,2,FALSE)</f>
        <v>59-1905362/0000</v>
      </c>
      <c r="C5330">
        <f>VLOOKUP(A5330,Sheet3!A:B,2,FALSE)</f>
        <v>592148657</v>
      </c>
      <c r="D5330" t="str">
        <f>VLOOKUP(A5330,Sheet3!A:C,3,FALSE)</f>
        <v>4627 N. DAVIS HWY., BLDG A</v>
      </c>
      <c r="E5330">
        <f>VLOOKUP(A5330,Sheet3!A:D,4,FALSE)</f>
        <v>0</v>
      </c>
      <c r="F5330" t="str">
        <f>VLOOKUP(A5330,Sheet3!A:G,5,FALSE)</f>
        <v>PENSACOLA</v>
      </c>
      <c r="G5330" t="str">
        <f>VLOOKUP(A5330,Sheet3!A:G,6,FALSE)</f>
        <v>FL</v>
      </c>
      <c r="H5330">
        <f>VLOOKUP(A5330,Sheet3!A:G,7,FALSE)</f>
        <v>325030000</v>
      </c>
    </row>
    <row r="5331" spans="1:8" x14ac:dyDescent="0.3">
      <c r="A5331" t="s">
        <v>353</v>
      </c>
      <c r="B5331" t="str">
        <f>VLOOKUP(A5331,Sheet2!A:B,2,FALSE)</f>
        <v>59-3433182/0002</v>
      </c>
      <c r="C5331">
        <f>VLOOKUP(A5331,Sheet3!A:B,2,FALSE)</f>
        <v>593515763</v>
      </c>
      <c r="D5331" t="str">
        <f>VLOOKUP(A5331,Sheet3!A:C,3,FALSE)</f>
        <v>6029 NORTH 9TH AVENUE</v>
      </c>
      <c r="E5331">
        <f>VLOOKUP(A5331,Sheet3!A:D,4,FALSE)</f>
        <v>0</v>
      </c>
      <c r="F5331" t="str">
        <f>VLOOKUP(A5331,Sheet3!A:G,5,FALSE)</f>
        <v>PENSACOLA</v>
      </c>
      <c r="G5331" t="str">
        <f>VLOOKUP(A5331,Sheet3!A:G,6,FALSE)</f>
        <v>FL</v>
      </c>
      <c r="H5331">
        <f>VLOOKUP(A5331,Sheet3!A:G,7,FALSE)</f>
        <v>325040000</v>
      </c>
    </row>
    <row r="5332" spans="1:8" x14ac:dyDescent="0.3">
      <c r="A5332" t="s">
        <v>353</v>
      </c>
      <c r="B5332" t="str">
        <f>VLOOKUP(A5332,Sheet2!A:B,2,FALSE)</f>
        <v>59-3433182/0002</v>
      </c>
      <c r="C5332">
        <f>VLOOKUP(A5332,Sheet3!A:B,2,FALSE)</f>
        <v>593515763</v>
      </c>
      <c r="D5332" t="str">
        <f>VLOOKUP(A5332,Sheet3!A:C,3,FALSE)</f>
        <v>6029 NORTH 9TH AVENUE</v>
      </c>
      <c r="E5332">
        <f>VLOOKUP(A5332,Sheet3!A:D,4,FALSE)</f>
        <v>0</v>
      </c>
      <c r="F5332" t="str">
        <f>VLOOKUP(A5332,Sheet3!A:G,5,FALSE)</f>
        <v>PENSACOLA</v>
      </c>
      <c r="G5332" t="str">
        <f>VLOOKUP(A5332,Sheet3!A:G,6,FALSE)</f>
        <v>FL</v>
      </c>
      <c r="H5332">
        <f>VLOOKUP(A5332,Sheet3!A:G,7,FALSE)</f>
        <v>325040000</v>
      </c>
    </row>
    <row r="5333" spans="1:8" x14ac:dyDescent="0.3">
      <c r="A5333" t="s">
        <v>353</v>
      </c>
      <c r="B5333" t="str">
        <f>VLOOKUP(A5333,Sheet2!A:B,2,FALSE)</f>
        <v>59-3433182/0002</v>
      </c>
      <c r="C5333">
        <f>VLOOKUP(A5333,Sheet3!A:B,2,FALSE)</f>
        <v>593515763</v>
      </c>
      <c r="D5333" t="str">
        <f>VLOOKUP(A5333,Sheet3!A:C,3,FALSE)</f>
        <v>6029 NORTH 9TH AVENUE</v>
      </c>
      <c r="E5333">
        <f>VLOOKUP(A5333,Sheet3!A:D,4,FALSE)</f>
        <v>0</v>
      </c>
      <c r="F5333" t="str">
        <f>VLOOKUP(A5333,Sheet3!A:G,5,FALSE)</f>
        <v>PENSACOLA</v>
      </c>
      <c r="G5333" t="str">
        <f>VLOOKUP(A5333,Sheet3!A:G,6,FALSE)</f>
        <v>FL</v>
      </c>
      <c r="H5333">
        <f>VLOOKUP(A5333,Sheet3!A:G,7,FALSE)</f>
        <v>325040000</v>
      </c>
    </row>
    <row r="5334" spans="1:8" x14ac:dyDescent="0.3">
      <c r="A5334" t="s">
        <v>8</v>
      </c>
      <c r="B5334" t="e">
        <f>VLOOKUP(A5334,Sheet2!A:B,2,FALSE)</f>
        <v>#N/A</v>
      </c>
      <c r="C5334">
        <v>0</v>
      </c>
      <c r="D5334" t="str">
        <f>VLOOKUP(A5334,Sheet3!A:C,3,FALSE)</f>
        <v>22 TECHNOLOGY PARKWAY SOUTH, STE 200</v>
      </c>
      <c r="E5334">
        <f>VLOOKUP(A5334,Sheet3!A:D,4,FALSE)</f>
        <v>0</v>
      </c>
      <c r="F5334" t="str">
        <f>VLOOKUP(A5334,Sheet3!A:G,5,FALSE)</f>
        <v>PEACHTREE CORNERS</v>
      </c>
      <c r="G5334" t="str">
        <f>VLOOKUP(A5334,Sheet3!A:G,6,FALSE)</f>
        <v>GA</v>
      </c>
      <c r="H5334">
        <f>VLOOKUP(A5334,Sheet3!A:G,7,FALSE)</f>
        <v>300920000</v>
      </c>
    </row>
    <row r="5335" spans="1:8" x14ac:dyDescent="0.3">
      <c r="A5335" t="s">
        <v>81</v>
      </c>
      <c r="B5335" t="str">
        <f>VLOOKUP(A5335,Sheet2!A:B,2,FALSE)</f>
        <v>010-67-0135/0000</v>
      </c>
      <c r="C5335">
        <f>VLOOKUP(A5335,Sheet3!A:B,2,FALSE)</f>
        <v>10670135</v>
      </c>
      <c r="D5335" t="str">
        <f>VLOOKUP(A5335,Sheet3!A:C,3,FALSE)</f>
        <v>6029 N. NINTH AVENUE</v>
      </c>
      <c r="E5335">
        <f>VLOOKUP(A5335,Sheet3!A:D,4,FALSE)</f>
        <v>0</v>
      </c>
      <c r="F5335" t="str">
        <f>VLOOKUP(A5335,Sheet3!A:G,5,FALSE)</f>
        <v>PENSACOLA</v>
      </c>
      <c r="G5335" t="str">
        <f>VLOOKUP(A5335,Sheet3!A:G,6,FALSE)</f>
        <v>FL</v>
      </c>
      <c r="H5335">
        <f>VLOOKUP(A5335,Sheet3!A:G,7,FALSE)</f>
        <v>325040000</v>
      </c>
    </row>
    <row r="5336" spans="1:8" x14ac:dyDescent="0.3">
      <c r="A5336" t="s">
        <v>81</v>
      </c>
      <c r="B5336" t="str">
        <f>VLOOKUP(A5336,Sheet2!A:B,2,FALSE)</f>
        <v>010-67-0135/0000</v>
      </c>
      <c r="C5336">
        <f>VLOOKUP(A5336,Sheet3!A:B,2,FALSE)</f>
        <v>10670135</v>
      </c>
      <c r="D5336" t="str">
        <f>VLOOKUP(A5336,Sheet3!A:C,3,FALSE)</f>
        <v>6029 N. NINTH AVENUE</v>
      </c>
      <c r="E5336">
        <f>VLOOKUP(A5336,Sheet3!A:D,4,FALSE)</f>
        <v>0</v>
      </c>
      <c r="F5336" t="str">
        <f>VLOOKUP(A5336,Sheet3!A:G,5,FALSE)</f>
        <v>PENSACOLA</v>
      </c>
      <c r="G5336" t="str">
        <f>VLOOKUP(A5336,Sheet3!A:G,6,FALSE)</f>
        <v>FL</v>
      </c>
      <c r="H5336">
        <f>VLOOKUP(A5336,Sheet3!A:G,7,FALSE)</f>
        <v>325040000</v>
      </c>
    </row>
    <row r="5337" spans="1:8" x14ac:dyDescent="0.3">
      <c r="A5337" t="s">
        <v>44</v>
      </c>
      <c r="B5337" t="str">
        <f>VLOOKUP(A5337,Sheet2!A:B,2,FALSE)</f>
        <v>721-35-4206/0000</v>
      </c>
      <c r="C5337">
        <f>VLOOKUP(A5337,Sheet3!A:B,2,FALSE)</f>
        <v>813993322</v>
      </c>
      <c r="D5337" t="str">
        <f>VLOOKUP(A5337,Sheet3!A:C,3,FALSE)</f>
        <v>466 E NINE MILE RD</v>
      </c>
      <c r="E5337">
        <f>VLOOKUP(A5337,Sheet3!A:D,4,FALSE)</f>
        <v>0</v>
      </c>
      <c r="F5337" t="str">
        <f>VLOOKUP(A5337,Sheet3!A:G,5,FALSE)</f>
        <v>PENSACOLA</v>
      </c>
      <c r="G5337" t="str">
        <f>VLOOKUP(A5337,Sheet3!A:G,6,FALSE)</f>
        <v>FL</v>
      </c>
      <c r="H5337">
        <f>VLOOKUP(A5337,Sheet3!A:G,7,FALSE)</f>
        <v>325140000</v>
      </c>
    </row>
    <row r="5338" spans="1:8" x14ac:dyDescent="0.3">
      <c r="A5338" t="s">
        <v>6</v>
      </c>
      <c r="B5338" t="str">
        <f>VLOOKUP(A5338,Sheet2!A:B,2,FALSE)</f>
        <v>59-2297895/0000</v>
      </c>
      <c r="C5338">
        <f>VLOOKUP(A5338,Sheet3!A:B,2,FALSE)</f>
        <v>592915275</v>
      </c>
      <c r="D5338" t="str">
        <f>VLOOKUP(A5338,Sheet3!A:C,3,FALSE)</f>
        <v>151 W AIRPORT BLVD</v>
      </c>
      <c r="E5338">
        <f>VLOOKUP(A5338,Sheet3!A:D,4,FALSE)</f>
        <v>0</v>
      </c>
      <c r="F5338" t="str">
        <f>VLOOKUP(A5338,Sheet3!A:G,5,FALSE)</f>
        <v>PENSACOLA</v>
      </c>
      <c r="G5338" t="str">
        <f>VLOOKUP(A5338,Sheet3!A:G,6,FALSE)</f>
        <v>FL</v>
      </c>
      <c r="H5338">
        <f>VLOOKUP(A5338,Sheet3!A:G,7,FALSE)</f>
        <v>325050000</v>
      </c>
    </row>
    <row r="5339" spans="1:8" x14ac:dyDescent="0.3">
      <c r="A5339" t="s">
        <v>6</v>
      </c>
      <c r="B5339" t="str">
        <f>VLOOKUP(A5339,Sheet2!A:B,2,FALSE)</f>
        <v>59-2297895/0000</v>
      </c>
      <c r="C5339">
        <f>VLOOKUP(A5339,Sheet3!A:B,2,FALSE)</f>
        <v>592915275</v>
      </c>
      <c r="D5339" t="str">
        <f>VLOOKUP(A5339,Sheet3!A:C,3,FALSE)</f>
        <v>151 W AIRPORT BLVD</v>
      </c>
      <c r="E5339">
        <f>VLOOKUP(A5339,Sheet3!A:D,4,FALSE)</f>
        <v>0</v>
      </c>
      <c r="F5339" t="str">
        <f>VLOOKUP(A5339,Sheet3!A:G,5,FALSE)</f>
        <v>PENSACOLA</v>
      </c>
      <c r="G5339" t="str">
        <f>VLOOKUP(A5339,Sheet3!A:G,6,FALSE)</f>
        <v>FL</v>
      </c>
      <c r="H5339">
        <f>VLOOKUP(A5339,Sheet3!A:G,7,FALSE)</f>
        <v>325050000</v>
      </c>
    </row>
    <row r="5340" spans="1:8" x14ac:dyDescent="0.3">
      <c r="A5340" t="s">
        <v>6</v>
      </c>
      <c r="B5340" t="str">
        <f>VLOOKUP(A5340,Sheet2!A:B,2,FALSE)</f>
        <v>59-2297895/0000</v>
      </c>
      <c r="C5340">
        <f>VLOOKUP(A5340,Sheet3!A:B,2,FALSE)</f>
        <v>592915275</v>
      </c>
      <c r="D5340" t="str">
        <f>VLOOKUP(A5340,Sheet3!A:C,3,FALSE)</f>
        <v>151 W AIRPORT BLVD</v>
      </c>
      <c r="E5340">
        <f>VLOOKUP(A5340,Sheet3!A:D,4,FALSE)</f>
        <v>0</v>
      </c>
      <c r="F5340" t="str">
        <f>VLOOKUP(A5340,Sheet3!A:G,5,FALSE)</f>
        <v>PENSACOLA</v>
      </c>
      <c r="G5340" t="str">
        <f>VLOOKUP(A5340,Sheet3!A:G,6,FALSE)</f>
        <v>FL</v>
      </c>
      <c r="H5340">
        <f>VLOOKUP(A5340,Sheet3!A:G,7,FALSE)</f>
        <v>325050000</v>
      </c>
    </row>
    <row r="5341" spans="1:8" x14ac:dyDescent="0.3">
      <c r="A5341" t="s">
        <v>6</v>
      </c>
      <c r="B5341" t="str">
        <f>VLOOKUP(A5341,Sheet2!A:B,2,FALSE)</f>
        <v>59-2297895/0000</v>
      </c>
      <c r="C5341">
        <f>VLOOKUP(A5341,Sheet3!A:B,2,FALSE)</f>
        <v>592915275</v>
      </c>
      <c r="D5341" t="str">
        <f>VLOOKUP(A5341,Sheet3!A:C,3,FALSE)</f>
        <v>151 W AIRPORT BLVD</v>
      </c>
      <c r="E5341">
        <f>VLOOKUP(A5341,Sheet3!A:D,4,FALSE)</f>
        <v>0</v>
      </c>
      <c r="F5341" t="str">
        <f>VLOOKUP(A5341,Sheet3!A:G,5,FALSE)</f>
        <v>PENSACOLA</v>
      </c>
      <c r="G5341" t="str">
        <f>VLOOKUP(A5341,Sheet3!A:G,6,FALSE)</f>
        <v>FL</v>
      </c>
      <c r="H5341">
        <f>VLOOKUP(A5341,Sheet3!A:G,7,FALSE)</f>
        <v>325050000</v>
      </c>
    </row>
    <row r="5342" spans="1:8" x14ac:dyDescent="0.3">
      <c r="A5342" t="s">
        <v>6</v>
      </c>
      <c r="B5342" t="str">
        <f>VLOOKUP(A5342,Sheet2!A:B,2,FALSE)</f>
        <v>59-2297895/0000</v>
      </c>
      <c r="C5342">
        <f>VLOOKUP(A5342,Sheet3!A:B,2,FALSE)</f>
        <v>592915275</v>
      </c>
      <c r="D5342" t="str">
        <f>VLOOKUP(A5342,Sheet3!A:C,3,FALSE)</f>
        <v>151 W AIRPORT BLVD</v>
      </c>
      <c r="E5342">
        <f>VLOOKUP(A5342,Sheet3!A:D,4,FALSE)</f>
        <v>0</v>
      </c>
      <c r="F5342" t="str">
        <f>VLOOKUP(A5342,Sheet3!A:G,5,FALSE)</f>
        <v>PENSACOLA</v>
      </c>
      <c r="G5342" t="str">
        <f>VLOOKUP(A5342,Sheet3!A:G,6,FALSE)</f>
        <v>FL</v>
      </c>
      <c r="H5342">
        <f>VLOOKUP(A5342,Sheet3!A:G,7,FALSE)</f>
        <v>325050000</v>
      </c>
    </row>
    <row r="5343" spans="1:8" x14ac:dyDescent="0.3">
      <c r="A5343" t="s">
        <v>6</v>
      </c>
      <c r="B5343" t="str">
        <f>VLOOKUP(A5343,Sheet2!A:B,2,FALSE)</f>
        <v>59-2297895/0000</v>
      </c>
      <c r="C5343">
        <f>VLOOKUP(A5343,Sheet3!A:B,2,FALSE)</f>
        <v>592915275</v>
      </c>
      <c r="D5343" t="str">
        <f>VLOOKUP(A5343,Sheet3!A:C,3,FALSE)</f>
        <v>151 W AIRPORT BLVD</v>
      </c>
      <c r="E5343">
        <f>VLOOKUP(A5343,Sheet3!A:D,4,FALSE)</f>
        <v>0</v>
      </c>
      <c r="F5343" t="str">
        <f>VLOOKUP(A5343,Sheet3!A:G,5,FALSE)</f>
        <v>PENSACOLA</v>
      </c>
      <c r="G5343" t="str">
        <f>VLOOKUP(A5343,Sheet3!A:G,6,FALSE)</f>
        <v>FL</v>
      </c>
      <c r="H5343">
        <f>VLOOKUP(A5343,Sheet3!A:G,7,FALSE)</f>
        <v>325050000</v>
      </c>
    </row>
    <row r="5344" spans="1:8" x14ac:dyDescent="0.3">
      <c r="A5344" t="s">
        <v>6</v>
      </c>
      <c r="B5344" t="str">
        <f>VLOOKUP(A5344,Sheet2!A:B,2,FALSE)</f>
        <v>59-2297895/0000</v>
      </c>
      <c r="C5344">
        <f>VLOOKUP(A5344,Sheet3!A:B,2,FALSE)</f>
        <v>592915275</v>
      </c>
      <c r="D5344" t="str">
        <f>VLOOKUP(A5344,Sheet3!A:C,3,FALSE)</f>
        <v>151 W AIRPORT BLVD</v>
      </c>
      <c r="E5344">
        <f>VLOOKUP(A5344,Sheet3!A:D,4,FALSE)</f>
        <v>0</v>
      </c>
      <c r="F5344" t="str">
        <f>VLOOKUP(A5344,Sheet3!A:G,5,FALSE)</f>
        <v>PENSACOLA</v>
      </c>
      <c r="G5344" t="str">
        <f>VLOOKUP(A5344,Sheet3!A:G,6,FALSE)</f>
        <v>FL</v>
      </c>
      <c r="H5344">
        <f>VLOOKUP(A5344,Sheet3!A:G,7,FALSE)</f>
        <v>325050000</v>
      </c>
    </row>
    <row r="5345" spans="1:8" x14ac:dyDescent="0.3">
      <c r="A5345" t="s">
        <v>77</v>
      </c>
      <c r="B5345" t="str">
        <f>VLOOKUP(A5345,Sheet2!A:B,2,FALSE)</f>
        <v>27-0000289/0000</v>
      </c>
      <c r="C5345">
        <f>VLOOKUP(A5345,Sheet3!A:B,2,FALSE)</f>
        <v>270000345</v>
      </c>
      <c r="D5345" t="str">
        <f>VLOOKUP(A5345,Sheet3!A:C,3,FALSE)</f>
        <v>4790 N 9TH AVENUE</v>
      </c>
      <c r="E5345">
        <f>VLOOKUP(A5345,Sheet3!A:D,4,FALSE)</f>
        <v>0</v>
      </c>
      <c r="F5345" t="str">
        <f>VLOOKUP(A5345,Sheet3!A:G,5,FALSE)</f>
        <v>PENSACOLA</v>
      </c>
      <c r="G5345" t="str">
        <f>VLOOKUP(A5345,Sheet3!A:G,6,FALSE)</f>
        <v>FL</v>
      </c>
      <c r="H5345">
        <f>VLOOKUP(A5345,Sheet3!A:G,7,FALSE)</f>
        <v>325030000</v>
      </c>
    </row>
    <row r="5346" spans="1:8" x14ac:dyDescent="0.3">
      <c r="A5346" t="s">
        <v>77</v>
      </c>
      <c r="B5346" t="str">
        <f>VLOOKUP(A5346,Sheet2!A:B,2,FALSE)</f>
        <v>27-0000289/0000</v>
      </c>
      <c r="C5346">
        <f>VLOOKUP(A5346,Sheet3!A:B,2,FALSE)</f>
        <v>270000345</v>
      </c>
      <c r="D5346" t="str">
        <f>VLOOKUP(A5346,Sheet3!A:C,3,FALSE)</f>
        <v>4790 N 9TH AVENUE</v>
      </c>
      <c r="E5346">
        <f>VLOOKUP(A5346,Sheet3!A:D,4,FALSE)</f>
        <v>0</v>
      </c>
      <c r="F5346" t="str">
        <f>VLOOKUP(A5346,Sheet3!A:G,5,FALSE)</f>
        <v>PENSACOLA</v>
      </c>
      <c r="G5346" t="str">
        <f>VLOOKUP(A5346,Sheet3!A:G,6,FALSE)</f>
        <v>FL</v>
      </c>
      <c r="H5346">
        <f>VLOOKUP(A5346,Sheet3!A:G,7,FALSE)</f>
        <v>325030000</v>
      </c>
    </row>
    <row r="5347" spans="1:8" x14ac:dyDescent="0.3">
      <c r="A5347" t="s">
        <v>77</v>
      </c>
      <c r="B5347" t="str">
        <f>VLOOKUP(A5347,Sheet2!A:B,2,FALSE)</f>
        <v>27-0000289/0000</v>
      </c>
      <c r="C5347">
        <f>VLOOKUP(A5347,Sheet3!A:B,2,FALSE)</f>
        <v>270000345</v>
      </c>
      <c r="D5347" t="str">
        <f>VLOOKUP(A5347,Sheet3!A:C,3,FALSE)</f>
        <v>4790 N 9TH AVENUE</v>
      </c>
      <c r="E5347">
        <f>VLOOKUP(A5347,Sheet3!A:D,4,FALSE)</f>
        <v>0</v>
      </c>
      <c r="F5347" t="str">
        <f>VLOOKUP(A5347,Sheet3!A:G,5,FALSE)</f>
        <v>PENSACOLA</v>
      </c>
      <c r="G5347" t="str">
        <f>VLOOKUP(A5347,Sheet3!A:G,6,FALSE)</f>
        <v>FL</v>
      </c>
      <c r="H5347">
        <f>VLOOKUP(A5347,Sheet3!A:G,7,FALSE)</f>
        <v>325030000</v>
      </c>
    </row>
    <row r="5348" spans="1:8" x14ac:dyDescent="0.3">
      <c r="A5348" t="s">
        <v>77</v>
      </c>
      <c r="B5348" t="str">
        <f>VLOOKUP(A5348,Sheet2!A:B,2,FALSE)</f>
        <v>27-0000289/0000</v>
      </c>
      <c r="C5348">
        <f>VLOOKUP(A5348,Sheet3!A:B,2,FALSE)</f>
        <v>270000345</v>
      </c>
      <c r="D5348" t="str">
        <f>VLOOKUP(A5348,Sheet3!A:C,3,FALSE)</f>
        <v>4790 N 9TH AVENUE</v>
      </c>
      <c r="E5348">
        <f>VLOOKUP(A5348,Sheet3!A:D,4,FALSE)</f>
        <v>0</v>
      </c>
      <c r="F5348" t="str">
        <f>VLOOKUP(A5348,Sheet3!A:G,5,FALSE)</f>
        <v>PENSACOLA</v>
      </c>
      <c r="G5348" t="str">
        <f>VLOOKUP(A5348,Sheet3!A:G,6,FALSE)</f>
        <v>FL</v>
      </c>
      <c r="H5348">
        <f>VLOOKUP(A5348,Sheet3!A:G,7,FALSE)</f>
        <v>325030000</v>
      </c>
    </row>
    <row r="5349" spans="1:8" x14ac:dyDescent="0.3">
      <c r="A5349" t="s">
        <v>77</v>
      </c>
      <c r="B5349" t="str">
        <f>VLOOKUP(A5349,Sheet2!A:B,2,FALSE)</f>
        <v>27-0000289/0000</v>
      </c>
      <c r="C5349">
        <f>VLOOKUP(A5349,Sheet3!A:B,2,FALSE)</f>
        <v>270000345</v>
      </c>
      <c r="D5349" t="str">
        <f>VLOOKUP(A5349,Sheet3!A:C,3,FALSE)</f>
        <v>4790 N 9TH AVENUE</v>
      </c>
      <c r="E5349">
        <f>VLOOKUP(A5349,Sheet3!A:D,4,FALSE)</f>
        <v>0</v>
      </c>
      <c r="F5349" t="str">
        <f>VLOOKUP(A5349,Sheet3!A:G,5,FALSE)</f>
        <v>PENSACOLA</v>
      </c>
      <c r="G5349" t="str">
        <f>VLOOKUP(A5349,Sheet3!A:G,6,FALSE)</f>
        <v>FL</v>
      </c>
      <c r="H5349">
        <f>VLOOKUP(A5349,Sheet3!A:G,7,FALSE)</f>
        <v>325030000</v>
      </c>
    </row>
    <row r="5350" spans="1:8" x14ac:dyDescent="0.3">
      <c r="A5350" t="s">
        <v>78</v>
      </c>
      <c r="B5350" t="str">
        <f>VLOOKUP(A5350,Sheet2!A:B,2,FALSE)</f>
        <v>592-86-3579/0000</v>
      </c>
      <c r="C5350">
        <f>VLOOKUP(A5350,Sheet3!A:B,2,FALSE)</f>
        <v>593189433</v>
      </c>
      <c r="D5350" t="str">
        <f>VLOOKUP(A5350,Sheet3!A:C,3,FALSE)</f>
        <v>4790 N. 9TH AVE.</v>
      </c>
      <c r="E5350">
        <f>VLOOKUP(A5350,Sheet3!A:D,4,FALSE)</f>
        <v>0</v>
      </c>
      <c r="F5350" t="str">
        <f>VLOOKUP(A5350,Sheet3!A:G,5,FALSE)</f>
        <v>PENSACOLA</v>
      </c>
      <c r="G5350" t="str">
        <f>VLOOKUP(A5350,Sheet3!A:G,6,FALSE)</f>
        <v>FL</v>
      </c>
      <c r="H5350">
        <f>VLOOKUP(A5350,Sheet3!A:G,7,FALSE)</f>
        <v>325030000</v>
      </c>
    </row>
    <row r="5351" spans="1:8" x14ac:dyDescent="0.3">
      <c r="A5351" t="s">
        <v>78</v>
      </c>
      <c r="B5351" t="str">
        <f>VLOOKUP(A5351,Sheet2!A:B,2,FALSE)</f>
        <v>592-86-3579/0000</v>
      </c>
      <c r="C5351">
        <f>VLOOKUP(A5351,Sheet3!A:B,2,FALSE)</f>
        <v>593189433</v>
      </c>
      <c r="D5351" t="str">
        <f>VLOOKUP(A5351,Sheet3!A:C,3,FALSE)</f>
        <v>4790 N. 9TH AVE.</v>
      </c>
      <c r="E5351">
        <f>VLOOKUP(A5351,Sheet3!A:D,4,FALSE)</f>
        <v>0</v>
      </c>
      <c r="F5351" t="str">
        <f>VLOOKUP(A5351,Sheet3!A:G,5,FALSE)</f>
        <v>PENSACOLA</v>
      </c>
      <c r="G5351" t="str">
        <f>VLOOKUP(A5351,Sheet3!A:G,6,FALSE)</f>
        <v>FL</v>
      </c>
      <c r="H5351">
        <f>VLOOKUP(A5351,Sheet3!A:G,7,FALSE)</f>
        <v>325030000</v>
      </c>
    </row>
    <row r="5352" spans="1:8" x14ac:dyDescent="0.3">
      <c r="A5352" t="s">
        <v>78</v>
      </c>
      <c r="B5352" t="str">
        <f>VLOOKUP(A5352,Sheet2!A:B,2,FALSE)</f>
        <v>592-86-3579/0000</v>
      </c>
      <c r="C5352">
        <f>VLOOKUP(A5352,Sheet3!A:B,2,FALSE)</f>
        <v>593189433</v>
      </c>
      <c r="D5352" t="str">
        <f>VLOOKUP(A5352,Sheet3!A:C,3,FALSE)</f>
        <v>4790 N. 9TH AVE.</v>
      </c>
      <c r="E5352">
        <f>VLOOKUP(A5352,Sheet3!A:D,4,FALSE)</f>
        <v>0</v>
      </c>
      <c r="F5352" t="str">
        <f>VLOOKUP(A5352,Sheet3!A:G,5,FALSE)</f>
        <v>PENSACOLA</v>
      </c>
      <c r="G5352" t="str">
        <f>VLOOKUP(A5352,Sheet3!A:G,6,FALSE)</f>
        <v>FL</v>
      </c>
      <c r="H5352">
        <f>VLOOKUP(A5352,Sheet3!A:G,7,FALSE)</f>
        <v>325030000</v>
      </c>
    </row>
    <row r="5353" spans="1:8" x14ac:dyDescent="0.3">
      <c r="A5353" t="s">
        <v>78</v>
      </c>
      <c r="B5353" t="str">
        <f>VLOOKUP(A5353,Sheet2!A:B,2,FALSE)</f>
        <v>592-86-3579/0000</v>
      </c>
      <c r="C5353">
        <f>VLOOKUP(A5353,Sheet3!A:B,2,FALSE)</f>
        <v>593189433</v>
      </c>
      <c r="D5353" t="str">
        <f>VLOOKUP(A5353,Sheet3!A:C,3,FALSE)</f>
        <v>4790 N. 9TH AVE.</v>
      </c>
      <c r="E5353">
        <f>VLOOKUP(A5353,Sheet3!A:D,4,FALSE)</f>
        <v>0</v>
      </c>
      <c r="F5353" t="str">
        <f>VLOOKUP(A5353,Sheet3!A:G,5,FALSE)</f>
        <v>PENSACOLA</v>
      </c>
      <c r="G5353" t="str">
        <f>VLOOKUP(A5353,Sheet3!A:G,6,FALSE)</f>
        <v>FL</v>
      </c>
      <c r="H5353">
        <f>VLOOKUP(A5353,Sheet3!A:G,7,FALSE)</f>
        <v>325030000</v>
      </c>
    </row>
    <row r="5354" spans="1:8" x14ac:dyDescent="0.3">
      <c r="A5354" t="s">
        <v>78</v>
      </c>
      <c r="B5354" t="str">
        <f>VLOOKUP(A5354,Sheet2!A:B,2,FALSE)</f>
        <v>592-86-3579/0000</v>
      </c>
      <c r="C5354">
        <f>VLOOKUP(A5354,Sheet3!A:B,2,FALSE)</f>
        <v>593189433</v>
      </c>
      <c r="D5354" t="str">
        <f>VLOOKUP(A5354,Sheet3!A:C,3,FALSE)</f>
        <v>4790 N. 9TH AVE.</v>
      </c>
      <c r="E5354">
        <f>VLOOKUP(A5354,Sheet3!A:D,4,FALSE)</f>
        <v>0</v>
      </c>
      <c r="F5354" t="str">
        <f>VLOOKUP(A5354,Sheet3!A:G,5,FALSE)</f>
        <v>PENSACOLA</v>
      </c>
      <c r="G5354" t="str">
        <f>VLOOKUP(A5354,Sheet3!A:G,6,FALSE)</f>
        <v>FL</v>
      </c>
      <c r="H5354">
        <f>VLOOKUP(A5354,Sheet3!A:G,7,FALSE)</f>
        <v>325030000</v>
      </c>
    </row>
    <row r="5355" spans="1:8" x14ac:dyDescent="0.3">
      <c r="A5355" t="s">
        <v>76</v>
      </c>
      <c r="B5355" t="str">
        <f>VLOOKUP(A5355,Sheet2!A:B,2,FALSE)</f>
        <v>06-1767058/0000</v>
      </c>
      <c r="C5355">
        <f>VLOOKUP(A5355,Sheet3!A:B,2,FALSE)</f>
        <v>61767058</v>
      </c>
      <c r="D5355" t="str">
        <f>VLOOKUP(A5355,Sheet3!A:C,3,FALSE)</f>
        <v>1315 E. CERVANTES ST.</v>
      </c>
      <c r="E5355">
        <f>VLOOKUP(A5355,Sheet3!A:D,4,FALSE)</f>
        <v>0</v>
      </c>
      <c r="F5355" t="str">
        <f>VLOOKUP(A5355,Sheet3!A:G,5,FALSE)</f>
        <v>PENSACOLA</v>
      </c>
      <c r="G5355" t="str">
        <f>VLOOKUP(A5355,Sheet3!A:G,6,FALSE)</f>
        <v>FL</v>
      </c>
      <c r="H5355">
        <f>VLOOKUP(A5355,Sheet3!A:G,7,FALSE)</f>
        <v>325010000</v>
      </c>
    </row>
    <row r="5356" spans="1:8" x14ac:dyDescent="0.3">
      <c r="A5356" t="s">
        <v>76</v>
      </c>
      <c r="B5356" t="str">
        <f>VLOOKUP(A5356,Sheet2!A:B,2,FALSE)</f>
        <v>06-1767058/0000</v>
      </c>
      <c r="C5356">
        <f>VLOOKUP(A5356,Sheet3!A:B,2,FALSE)</f>
        <v>61767058</v>
      </c>
      <c r="D5356" t="str">
        <f>VLOOKUP(A5356,Sheet3!A:C,3,FALSE)</f>
        <v>1315 E. CERVANTES ST.</v>
      </c>
      <c r="E5356">
        <f>VLOOKUP(A5356,Sheet3!A:D,4,FALSE)</f>
        <v>0</v>
      </c>
      <c r="F5356" t="str">
        <f>VLOOKUP(A5356,Sheet3!A:G,5,FALSE)</f>
        <v>PENSACOLA</v>
      </c>
      <c r="G5356" t="str">
        <f>VLOOKUP(A5356,Sheet3!A:G,6,FALSE)</f>
        <v>FL</v>
      </c>
      <c r="H5356">
        <f>VLOOKUP(A5356,Sheet3!A:G,7,FALSE)</f>
        <v>325010000</v>
      </c>
    </row>
    <row r="5357" spans="1:8" x14ac:dyDescent="0.3">
      <c r="A5357" t="s">
        <v>76</v>
      </c>
      <c r="B5357" t="str">
        <f>VLOOKUP(A5357,Sheet2!A:B,2,FALSE)</f>
        <v>06-1767058/0000</v>
      </c>
      <c r="C5357">
        <f>VLOOKUP(A5357,Sheet3!A:B,2,FALSE)</f>
        <v>61767058</v>
      </c>
      <c r="D5357" t="str">
        <f>VLOOKUP(A5357,Sheet3!A:C,3,FALSE)</f>
        <v>1315 E. CERVANTES ST.</v>
      </c>
      <c r="E5357">
        <f>VLOOKUP(A5357,Sheet3!A:D,4,FALSE)</f>
        <v>0</v>
      </c>
      <c r="F5357" t="str">
        <f>VLOOKUP(A5357,Sheet3!A:G,5,FALSE)</f>
        <v>PENSACOLA</v>
      </c>
      <c r="G5357" t="str">
        <f>VLOOKUP(A5357,Sheet3!A:G,6,FALSE)</f>
        <v>FL</v>
      </c>
      <c r="H5357">
        <f>VLOOKUP(A5357,Sheet3!A:G,7,FALSE)</f>
        <v>325010000</v>
      </c>
    </row>
    <row r="5358" spans="1:8" x14ac:dyDescent="0.3">
      <c r="A5358" t="s">
        <v>76</v>
      </c>
      <c r="B5358" t="str">
        <f>VLOOKUP(A5358,Sheet2!A:B,2,FALSE)</f>
        <v>06-1767058/0000</v>
      </c>
      <c r="C5358">
        <f>VLOOKUP(A5358,Sheet3!A:B,2,FALSE)</f>
        <v>61767058</v>
      </c>
      <c r="D5358" t="str">
        <f>VLOOKUP(A5358,Sheet3!A:C,3,FALSE)</f>
        <v>1315 E. CERVANTES ST.</v>
      </c>
      <c r="E5358">
        <f>VLOOKUP(A5358,Sheet3!A:D,4,FALSE)</f>
        <v>0</v>
      </c>
      <c r="F5358" t="str">
        <f>VLOOKUP(A5358,Sheet3!A:G,5,FALSE)</f>
        <v>PENSACOLA</v>
      </c>
      <c r="G5358" t="str">
        <f>VLOOKUP(A5358,Sheet3!A:G,6,FALSE)</f>
        <v>FL</v>
      </c>
      <c r="H5358">
        <f>VLOOKUP(A5358,Sheet3!A:G,7,FALSE)</f>
        <v>325010000</v>
      </c>
    </row>
    <row r="5359" spans="1:8" x14ac:dyDescent="0.3">
      <c r="A5359" t="s">
        <v>76</v>
      </c>
      <c r="B5359" t="str">
        <f>VLOOKUP(A5359,Sheet2!A:B,2,FALSE)</f>
        <v>06-1767058/0000</v>
      </c>
      <c r="C5359">
        <f>VLOOKUP(A5359,Sheet3!A:B,2,FALSE)</f>
        <v>61767058</v>
      </c>
      <c r="D5359" t="str">
        <f>VLOOKUP(A5359,Sheet3!A:C,3,FALSE)</f>
        <v>1315 E. CERVANTES ST.</v>
      </c>
      <c r="E5359">
        <f>VLOOKUP(A5359,Sheet3!A:D,4,FALSE)</f>
        <v>0</v>
      </c>
      <c r="F5359" t="str">
        <f>VLOOKUP(A5359,Sheet3!A:G,5,FALSE)</f>
        <v>PENSACOLA</v>
      </c>
      <c r="G5359" t="str">
        <f>VLOOKUP(A5359,Sheet3!A:G,6,FALSE)</f>
        <v>FL</v>
      </c>
      <c r="H5359">
        <f>VLOOKUP(A5359,Sheet3!A:G,7,FALSE)</f>
        <v>325010000</v>
      </c>
    </row>
    <row r="5360" spans="1:8" x14ac:dyDescent="0.3">
      <c r="A5360" t="s">
        <v>76</v>
      </c>
      <c r="B5360" t="str">
        <f>VLOOKUP(A5360,Sheet2!A:B,2,FALSE)</f>
        <v>06-1767058/0000</v>
      </c>
      <c r="C5360">
        <f>VLOOKUP(A5360,Sheet3!A:B,2,FALSE)</f>
        <v>61767058</v>
      </c>
      <c r="D5360" t="str">
        <f>VLOOKUP(A5360,Sheet3!A:C,3,FALSE)</f>
        <v>1315 E. CERVANTES ST.</v>
      </c>
      <c r="E5360">
        <f>VLOOKUP(A5360,Sheet3!A:D,4,FALSE)</f>
        <v>0</v>
      </c>
      <c r="F5360" t="str">
        <f>VLOOKUP(A5360,Sheet3!A:G,5,FALSE)</f>
        <v>PENSACOLA</v>
      </c>
      <c r="G5360" t="str">
        <f>VLOOKUP(A5360,Sheet3!A:G,6,FALSE)</f>
        <v>FL</v>
      </c>
      <c r="H5360">
        <f>VLOOKUP(A5360,Sheet3!A:G,7,FALSE)</f>
        <v>325010000</v>
      </c>
    </row>
    <row r="5361" spans="1:8" x14ac:dyDescent="0.3">
      <c r="A5361" t="s">
        <v>76</v>
      </c>
      <c r="B5361" t="str">
        <f>VLOOKUP(A5361,Sheet2!A:B,2,FALSE)</f>
        <v>06-1767058/0000</v>
      </c>
      <c r="C5361">
        <f>VLOOKUP(A5361,Sheet3!A:B,2,FALSE)</f>
        <v>61767058</v>
      </c>
      <c r="D5361" t="str">
        <f>VLOOKUP(A5361,Sheet3!A:C,3,FALSE)</f>
        <v>1315 E. CERVANTES ST.</v>
      </c>
      <c r="E5361">
        <f>VLOOKUP(A5361,Sheet3!A:D,4,FALSE)</f>
        <v>0</v>
      </c>
      <c r="F5361" t="str">
        <f>VLOOKUP(A5361,Sheet3!A:G,5,FALSE)</f>
        <v>PENSACOLA</v>
      </c>
      <c r="G5361" t="str">
        <f>VLOOKUP(A5361,Sheet3!A:G,6,FALSE)</f>
        <v>FL</v>
      </c>
      <c r="H5361">
        <f>VLOOKUP(A5361,Sheet3!A:G,7,FALSE)</f>
        <v>325010000</v>
      </c>
    </row>
    <row r="5362" spans="1:8" x14ac:dyDescent="0.3">
      <c r="A5362" t="s">
        <v>76</v>
      </c>
      <c r="B5362" t="str">
        <f>VLOOKUP(A5362,Sheet2!A:B,2,FALSE)</f>
        <v>06-1767058/0000</v>
      </c>
      <c r="C5362">
        <f>VLOOKUP(A5362,Sheet3!A:B,2,FALSE)</f>
        <v>61767058</v>
      </c>
      <c r="D5362" t="str">
        <f>VLOOKUP(A5362,Sheet3!A:C,3,FALSE)</f>
        <v>1315 E. CERVANTES ST.</v>
      </c>
      <c r="E5362">
        <f>VLOOKUP(A5362,Sheet3!A:D,4,FALSE)</f>
        <v>0</v>
      </c>
      <c r="F5362" t="str">
        <f>VLOOKUP(A5362,Sheet3!A:G,5,FALSE)</f>
        <v>PENSACOLA</v>
      </c>
      <c r="G5362" t="str">
        <f>VLOOKUP(A5362,Sheet3!A:G,6,FALSE)</f>
        <v>FL</v>
      </c>
      <c r="H5362">
        <f>VLOOKUP(A5362,Sheet3!A:G,7,FALSE)</f>
        <v>325010000</v>
      </c>
    </row>
    <row r="5363" spans="1:8" x14ac:dyDescent="0.3">
      <c r="A5363" t="s">
        <v>104</v>
      </c>
      <c r="B5363" t="str">
        <f>VLOOKUP(A5363,Sheet2!A:B,2,FALSE)</f>
        <v>20-0090164/0000</v>
      </c>
      <c r="C5363">
        <f>VLOOKUP(A5363,Sheet3!A:B,2,FALSE)</f>
        <v>200090164</v>
      </c>
      <c r="D5363" t="str">
        <f>VLOOKUP(A5363,Sheet3!A:C,3,FALSE)</f>
        <v>3101 F.W. MICHIGAN</v>
      </c>
      <c r="E5363">
        <f>VLOOKUP(A5363,Sheet3!A:D,4,FALSE)</f>
        <v>0</v>
      </c>
      <c r="F5363" t="str">
        <f>VLOOKUP(A5363,Sheet3!A:G,5,FALSE)</f>
        <v>PENSACOLA</v>
      </c>
      <c r="G5363" t="str">
        <f>VLOOKUP(A5363,Sheet3!A:G,6,FALSE)</f>
        <v>FL</v>
      </c>
      <c r="H5363">
        <f>VLOOKUP(A5363,Sheet3!A:G,7,FALSE)</f>
        <v>325260000</v>
      </c>
    </row>
    <row r="5364" spans="1:8" x14ac:dyDescent="0.3">
      <c r="A5364" t="s">
        <v>104</v>
      </c>
      <c r="B5364" t="str">
        <f>VLOOKUP(A5364,Sheet2!A:B,2,FALSE)</f>
        <v>20-0090164/0000</v>
      </c>
      <c r="C5364">
        <f>VLOOKUP(A5364,Sheet3!A:B,2,FALSE)</f>
        <v>200090164</v>
      </c>
      <c r="D5364" t="str">
        <f>VLOOKUP(A5364,Sheet3!A:C,3,FALSE)</f>
        <v>3101 F.W. MICHIGAN</v>
      </c>
      <c r="E5364">
        <f>VLOOKUP(A5364,Sheet3!A:D,4,FALSE)</f>
        <v>0</v>
      </c>
      <c r="F5364" t="str">
        <f>VLOOKUP(A5364,Sheet3!A:G,5,FALSE)</f>
        <v>PENSACOLA</v>
      </c>
      <c r="G5364" t="str">
        <f>VLOOKUP(A5364,Sheet3!A:G,6,FALSE)</f>
        <v>FL</v>
      </c>
      <c r="H5364">
        <f>VLOOKUP(A5364,Sheet3!A:G,7,FALSE)</f>
        <v>325260000</v>
      </c>
    </row>
    <row r="5365" spans="1:8" x14ac:dyDescent="0.3">
      <c r="A5365" t="s">
        <v>8</v>
      </c>
      <c r="B5365" t="e">
        <f>VLOOKUP(A5365,Sheet2!A:B,2,FALSE)</f>
        <v>#N/A</v>
      </c>
      <c r="C5365">
        <v>0</v>
      </c>
      <c r="D5365" t="str">
        <f>VLOOKUP(A5365,Sheet3!A:C,3,FALSE)</f>
        <v>22 TECHNOLOGY PARKWAY SOUTH, STE 200</v>
      </c>
      <c r="E5365">
        <f>VLOOKUP(A5365,Sheet3!A:D,4,FALSE)</f>
        <v>0</v>
      </c>
      <c r="F5365" t="str">
        <f>VLOOKUP(A5365,Sheet3!A:G,5,FALSE)</f>
        <v>PEACHTREE CORNERS</v>
      </c>
      <c r="G5365" t="str">
        <f>VLOOKUP(A5365,Sheet3!A:G,6,FALSE)</f>
        <v>GA</v>
      </c>
      <c r="H5365">
        <f>VLOOKUP(A5365,Sheet3!A:G,7,FALSE)</f>
        <v>300920000</v>
      </c>
    </row>
    <row r="5366" spans="1:8" x14ac:dyDescent="0.3">
      <c r="A5366" t="s">
        <v>8</v>
      </c>
      <c r="B5366" t="e">
        <f>VLOOKUP(A5366,Sheet2!A:B,2,FALSE)</f>
        <v>#N/A</v>
      </c>
      <c r="C5366">
        <v>0</v>
      </c>
      <c r="D5366" t="str">
        <f>VLOOKUP(A5366,Sheet3!A:C,3,FALSE)</f>
        <v>22 TECHNOLOGY PARKWAY SOUTH, STE 200</v>
      </c>
      <c r="E5366">
        <f>VLOOKUP(A5366,Sheet3!A:D,4,FALSE)</f>
        <v>0</v>
      </c>
      <c r="F5366" t="str">
        <f>VLOOKUP(A5366,Sheet3!A:G,5,FALSE)</f>
        <v>PEACHTREE CORNERS</v>
      </c>
      <c r="G5366" t="str">
        <f>VLOOKUP(A5366,Sheet3!A:G,6,FALSE)</f>
        <v>GA</v>
      </c>
      <c r="H5366">
        <f>VLOOKUP(A5366,Sheet3!A:G,7,FALSE)</f>
        <v>300920000</v>
      </c>
    </row>
    <row r="5367" spans="1:8" x14ac:dyDescent="0.3">
      <c r="A5367" t="s">
        <v>8</v>
      </c>
      <c r="B5367" t="e">
        <f>VLOOKUP(A5367,Sheet2!A:B,2,FALSE)</f>
        <v>#N/A</v>
      </c>
      <c r="C5367">
        <v>0</v>
      </c>
      <c r="D5367" t="str">
        <f>VLOOKUP(A5367,Sheet3!A:C,3,FALSE)</f>
        <v>22 TECHNOLOGY PARKWAY SOUTH, STE 200</v>
      </c>
      <c r="E5367">
        <f>VLOOKUP(A5367,Sheet3!A:D,4,FALSE)</f>
        <v>0</v>
      </c>
      <c r="F5367" t="str">
        <f>VLOOKUP(A5367,Sheet3!A:G,5,FALSE)</f>
        <v>PEACHTREE CORNERS</v>
      </c>
      <c r="G5367" t="str">
        <f>VLOOKUP(A5367,Sheet3!A:G,6,FALSE)</f>
        <v>GA</v>
      </c>
      <c r="H5367">
        <f>VLOOKUP(A5367,Sheet3!A:G,7,FALSE)</f>
        <v>300920000</v>
      </c>
    </row>
    <row r="5368" spans="1:8" x14ac:dyDescent="0.3">
      <c r="A5368" t="s">
        <v>354</v>
      </c>
      <c r="B5368" t="str">
        <f>VLOOKUP(A5368,Sheet2!A:B,2,FALSE)</f>
        <v>46-0537980/0000</v>
      </c>
      <c r="C5368">
        <f>VLOOKUP(A5368,Sheet3!A:B,2,FALSE)</f>
        <v>463039595</v>
      </c>
      <c r="D5368" t="str">
        <f>VLOOKUP(A5368,Sheet3!A:C,3,FALSE)</f>
        <v>530 32nd  Street South</v>
      </c>
      <c r="E5368">
        <f>VLOOKUP(A5368,Sheet3!A:D,4,FALSE)</f>
        <v>0</v>
      </c>
      <c r="F5368" t="str">
        <f>VLOOKUP(A5368,Sheet3!A:G,5,FALSE)</f>
        <v xml:space="preserve">Birmingham </v>
      </c>
      <c r="G5368" t="str">
        <f>VLOOKUP(A5368,Sheet3!A:G,6,FALSE)</f>
        <v>AL</v>
      </c>
      <c r="H5368">
        <f>VLOOKUP(A5368,Sheet3!A:G,7,FALSE)</f>
        <v>352330000</v>
      </c>
    </row>
    <row r="5369" spans="1:8" x14ac:dyDescent="0.3">
      <c r="A5369" t="s">
        <v>354</v>
      </c>
      <c r="B5369" t="str">
        <f>VLOOKUP(A5369,Sheet2!A:B,2,FALSE)</f>
        <v>46-0537980/0000</v>
      </c>
      <c r="C5369">
        <f>VLOOKUP(A5369,Sheet3!A:B,2,FALSE)</f>
        <v>463039595</v>
      </c>
      <c r="D5369" t="str">
        <f>VLOOKUP(A5369,Sheet3!A:C,3,FALSE)</f>
        <v>530 32nd  Street South</v>
      </c>
      <c r="E5369">
        <f>VLOOKUP(A5369,Sheet3!A:D,4,FALSE)</f>
        <v>0</v>
      </c>
      <c r="F5369" t="str">
        <f>VLOOKUP(A5369,Sheet3!A:G,5,FALSE)</f>
        <v xml:space="preserve">Birmingham </v>
      </c>
      <c r="G5369" t="str">
        <f>VLOOKUP(A5369,Sheet3!A:G,6,FALSE)</f>
        <v>AL</v>
      </c>
      <c r="H5369">
        <f>VLOOKUP(A5369,Sheet3!A:G,7,FALSE)</f>
        <v>352330000</v>
      </c>
    </row>
    <row r="5370" spans="1:8" x14ac:dyDescent="0.3">
      <c r="A5370" t="s">
        <v>354</v>
      </c>
      <c r="B5370" t="str">
        <f>VLOOKUP(A5370,Sheet2!A:B,2,FALSE)</f>
        <v>46-0537980/0000</v>
      </c>
      <c r="C5370">
        <f>VLOOKUP(A5370,Sheet3!A:B,2,FALSE)</f>
        <v>463039595</v>
      </c>
      <c r="D5370" t="str">
        <f>VLOOKUP(A5370,Sheet3!A:C,3,FALSE)</f>
        <v>530 32nd  Street South</v>
      </c>
      <c r="E5370">
        <f>VLOOKUP(A5370,Sheet3!A:D,4,FALSE)</f>
        <v>0</v>
      </c>
      <c r="F5370" t="str">
        <f>VLOOKUP(A5370,Sheet3!A:G,5,FALSE)</f>
        <v xml:space="preserve">Birmingham </v>
      </c>
      <c r="G5370" t="str">
        <f>VLOOKUP(A5370,Sheet3!A:G,6,FALSE)</f>
        <v>AL</v>
      </c>
      <c r="H5370">
        <f>VLOOKUP(A5370,Sheet3!A:G,7,FALSE)</f>
        <v>352330000</v>
      </c>
    </row>
    <row r="5371" spans="1:8" x14ac:dyDescent="0.3">
      <c r="A5371" t="s">
        <v>354</v>
      </c>
      <c r="B5371" t="str">
        <f>VLOOKUP(A5371,Sheet2!A:B,2,FALSE)</f>
        <v>46-0537980/0000</v>
      </c>
      <c r="C5371">
        <f>VLOOKUP(A5371,Sheet3!A:B,2,FALSE)</f>
        <v>463039595</v>
      </c>
      <c r="D5371" t="str">
        <f>VLOOKUP(A5371,Sheet3!A:C,3,FALSE)</f>
        <v>530 32nd  Street South</v>
      </c>
      <c r="E5371">
        <f>VLOOKUP(A5371,Sheet3!A:D,4,FALSE)</f>
        <v>0</v>
      </c>
      <c r="F5371" t="str">
        <f>VLOOKUP(A5371,Sheet3!A:G,5,FALSE)</f>
        <v xml:space="preserve">Birmingham </v>
      </c>
      <c r="G5371" t="str">
        <f>VLOOKUP(A5371,Sheet3!A:G,6,FALSE)</f>
        <v>AL</v>
      </c>
      <c r="H5371">
        <f>VLOOKUP(A5371,Sheet3!A:G,7,FALSE)</f>
        <v>352330000</v>
      </c>
    </row>
    <row r="5372" spans="1:8" x14ac:dyDescent="0.3">
      <c r="A5372" t="s">
        <v>354</v>
      </c>
      <c r="B5372" t="str">
        <f>VLOOKUP(A5372,Sheet2!A:B,2,FALSE)</f>
        <v>46-0537980/0000</v>
      </c>
      <c r="C5372">
        <f>VLOOKUP(A5372,Sheet3!A:B,2,FALSE)</f>
        <v>463039595</v>
      </c>
      <c r="D5372" t="str">
        <f>VLOOKUP(A5372,Sheet3!A:C,3,FALSE)</f>
        <v>530 32nd  Street South</v>
      </c>
      <c r="E5372">
        <f>VLOOKUP(A5372,Sheet3!A:D,4,FALSE)</f>
        <v>0</v>
      </c>
      <c r="F5372" t="str">
        <f>VLOOKUP(A5372,Sheet3!A:G,5,FALSE)</f>
        <v xml:space="preserve">Birmingham </v>
      </c>
      <c r="G5372" t="str">
        <f>VLOOKUP(A5372,Sheet3!A:G,6,FALSE)</f>
        <v>AL</v>
      </c>
      <c r="H5372">
        <f>VLOOKUP(A5372,Sheet3!A:G,7,FALSE)</f>
        <v>352330000</v>
      </c>
    </row>
    <row r="5373" spans="1:8" x14ac:dyDescent="0.3">
      <c r="A5373" t="s">
        <v>354</v>
      </c>
      <c r="B5373" t="str">
        <f>VLOOKUP(A5373,Sheet2!A:B,2,FALSE)</f>
        <v>46-0537980/0000</v>
      </c>
      <c r="C5373">
        <f>VLOOKUP(A5373,Sheet3!A:B,2,FALSE)</f>
        <v>463039595</v>
      </c>
      <c r="D5373" t="str">
        <f>VLOOKUP(A5373,Sheet3!A:C,3,FALSE)</f>
        <v>530 32nd  Street South</v>
      </c>
      <c r="E5373">
        <f>VLOOKUP(A5373,Sheet3!A:D,4,FALSE)</f>
        <v>0</v>
      </c>
      <c r="F5373" t="str">
        <f>VLOOKUP(A5373,Sheet3!A:G,5,FALSE)</f>
        <v xml:space="preserve">Birmingham </v>
      </c>
      <c r="G5373" t="str">
        <f>VLOOKUP(A5373,Sheet3!A:G,6,FALSE)</f>
        <v>AL</v>
      </c>
      <c r="H5373">
        <f>VLOOKUP(A5373,Sheet3!A:G,7,FALSE)</f>
        <v>352330000</v>
      </c>
    </row>
    <row r="5374" spans="1:8" x14ac:dyDescent="0.3">
      <c r="A5374" t="s">
        <v>354</v>
      </c>
      <c r="B5374" t="str">
        <f>VLOOKUP(A5374,Sheet2!A:B,2,FALSE)</f>
        <v>46-0537980/0000</v>
      </c>
      <c r="C5374">
        <f>VLOOKUP(A5374,Sheet3!A:B,2,FALSE)</f>
        <v>463039595</v>
      </c>
      <c r="D5374" t="str">
        <f>VLOOKUP(A5374,Sheet3!A:C,3,FALSE)</f>
        <v>530 32nd  Street South</v>
      </c>
      <c r="E5374">
        <f>VLOOKUP(A5374,Sheet3!A:D,4,FALSE)</f>
        <v>0</v>
      </c>
      <c r="F5374" t="str">
        <f>VLOOKUP(A5374,Sheet3!A:G,5,FALSE)</f>
        <v xml:space="preserve">Birmingham </v>
      </c>
      <c r="G5374" t="str">
        <f>VLOOKUP(A5374,Sheet3!A:G,6,FALSE)</f>
        <v>AL</v>
      </c>
      <c r="H5374">
        <f>VLOOKUP(A5374,Sheet3!A:G,7,FALSE)</f>
        <v>352330000</v>
      </c>
    </row>
    <row r="5375" spans="1:8" x14ac:dyDescent="0.3">
      <c r="A5375" t="s">
        <v>354</v>
      </c>
      <c r="B5375" t="str">
        <f>VLOOKUP(A5375,Sheet2!A:B,2,FALSE)</f>
        <v>46-0537980/0000</v>
      </c>
      <c r="C5375">
        <f>VLOOKUP(A5375,Sheet3!A:B,2,FALSE)</f>
        <v>463039595</v>
      </c>
      <c r="D5375" t="str">
        <f>VLOOKUP(A5375,Sheet3!A:C,3,FALSE)</f>
        <v>530 32nd  Street South</v>
      </c>
      <c r="E5375">
        <f>VLOOKUP(A5375,Sheet3!A:D,4,FALSE)</f>
        <v>0</v>
      </c>
      <c r="F5375" t="str">
        <f>VLOOKUP(A5375,Sheet3!A:G,5,FALSE)</f>
        <v xml:space="preserve">Birmingham </v>
      </c>
      <c r="G5375" t="str">
        <f>VLOOKUP(A5375,Sheet3!A:G,6,FALSE)</f>
        <v>AL</v>
      </c>
      <c r="H5375">
        <f>VLOOKUP(A5375,Sheet3!A:G,7,FALSE)</f>
        <v>352330000</v>
      </c>
    </row>
    <row r="5376" spans="1:8" x14ac:dyDescent="0.3">
      <c r="A5376" t="s">
        <v>354</v>
      </c>
      <c r="B5376" t="str">
        <f>VLOOKUP(A5376,Sheet2!A:B,2,FALSE)</f>
        <v>46-0537980/0000</v>
      </c>
      <c r="C5376">
        <f>VLOOKUP(A5376,Sheet3!A:B,2,FALSE)</f>
        <v>463039595</v>
      </c>
      <c r="D5376" t="str">
        <f>VLOOKUP(A5376,Sheet3!A:C,3,FALSE)</f>
        <v>530 32nd  Street South</v>
      </c>
      <c r="E5376">
        <f>VLOOKUP(A5376,Sheet3!A:D,4,FALSE)</f>
        <v>0</v>
      </c>
      <c r="F5376" t="str">
        <f>VLOOKUP(A5376,Sheet3!A:G,5,FALSE)</f>
        <v xml:space="preserve">Birmingham </v>
      </c>
      <c r="G5376" t="str">
        <f>VLOOKUP(A5376,Sheet3!A:G,6,FALSE)</f>
        <v>AL</v>
      </c>
      <c r="H5376">
        <f>VLOOKUP(A5376,Sheet3!A:G,7,FALSE)</f>
        <v>352330000</v>
      </c>
    </row>
    <row r="5377" spans="1:8" x14ac:dyDescent="0.3">
      <c r="A5377" t="s">
        <v>205</v>
      </c>
      <c r="B5377" t="str">
        <f>VLOOKUP(A5377,Sheet2!A:B,2,FALSE)</f>
        <v>59-2042035/0000</v>
      </c>
      <c r="C5377">
        <f>VLOOKUP(A5377,Sheet3!A:B,2,FALSE)</f>
        <v>592297895</v>
      </c>
      <c r="D5377" t="str">
        <f>VLOOKUP(A5377,Sheet3!A:C,3,FALSE)</f>
        <v>4300 BAYOU BLVD.,STE.6</v>
      </c>
      <c r="E5377">
        <f>VLOOKUP(A5377,Sheet3!A:D,4,FALSE)</f>
        <v>0</v>
      </c>
      <c r="F5377" t="str">
        <f>VLOOKUP(A5377,Sheet3!A:G,5,FALSE)</f>
        <v>PENSACOLA</v>
      </c>
      <c r="G5377" t="str">
        <f>VLOOKUP(A5377,Sheet3!A:G,6,FALSE)</f>
        <v>FL</v>
      </c>
      <c r="H5377">
        <f>VLOOKUP(A5377,Sheet3!A:G,7,FALSE)</f>
        <v>325030000</v>
      </c>
    </row>
    <row r="5378" spans="1:8" x14ac:dyDescent="0.3">
      <c r="A5378" t="s">
        <v>205</v>
      </c>
      <c r="B5378" t="str">
        <f>VLOOKUP(A5378,Sheet2!A:B,2,FALSE)</f>
        <v>59-2042035/0000</v>
      </c>
      <c r="C5378">
        <f>VLOOKUP(A5378,Sheet3!A:B,2,FALSE)</f>
        <v>592297895</v>
      </c>
      <c r="D5378" t="str">
        <f>VLOOKUP(A5378,Sheet3!A:C,3,FALSE)</f>
        <v>4300 BAYOU BLVD.,STE.6</v>
      </c>
      <c r="E5378">
        <f>VLOOKUP(A5378,Sheet3!A:D,4,FALSE)</f>
        <v>0</v>
      </c>
      <c r="F5378" t="str">
        <f>VLOOKUP(A5378,Sheet3!A:G,5,FALSE)</f>
        <v>PENSACOLA</v>
      </c>
      <c r="G5378" t="str">
        <f>VLOOKUP(A5378,Sheet3!A:G,6,FALSE)</f>
        <v>FL</v>
      </c>
      <c r="H5378">
        <f>VLOOKUP(A5378,Sheet3!A:G,7,FALSE)</f>
        <v>325030000</v>
      </c>
    </row>
    <row r="5379" spans="1:8" x14ac:dyDescent="0.3">
      <c r="A5379" t="s">
        <v>205</v>
      </c>
      <c r="B5379" t="str">
        <f>VLOOKUP(A5379,Sheet2!A:B,2,FALSE)</f>
        <v>59-2042035/0000</v>
      </c>
      <c r="C5379">
        <f>VLOOKUP(A5379,Sheet3!A:B,2,FALSE)</f>
        <v>592297895</v>
      </c>
      <c r="D5379" t="str">
        <f>VLOOKUP(A5379,Sheet3!A:C,3,FALSE)</f>
        <v>4300 BAYOU BLVD.,STE.6</v>
      </c>
      <c r="E5379">
        <f>VLOOKUP(A5379,Sheet3!A:D,4,FALSE)</f>
        <v>0</v>
      </c>
      <c r="F5379" t="str">
        <f>VLOOKUP(A5379,Sheet3!A:G,5,FALSE)</f>
        <v>PENSACOLA</v>
      </c>
      <c r="G5379" t="str">
        <f>VLOOKUP(A5379,Sheet3!A:G,6,FALSE)</f>
        <v>FL</v>
      </c>
      <c r="H5379">
        <f>VLOOKUP(A5379,Sheet3!A:G,7,FALSE)</f>
        <v>325030000</v>
      </c>
    </row>
    <row r="5380" spans="1:8" x14ac:dyDescent="0.3">
      <c r="A5380" t="s">
        <v>205</v>
      </c>
      <c r="B5380" t="str">
        <f>VLOOKUP(A5380,Sheet2!A:B,2,FALSE)</f>
        <v>59-2042035/0000</v>
      </c>
      <c r="C5380">
        <f>VLOOKUP(A5380,Sheet3!A:B,2,FALSE)</f>
        <v>592297895</v>
      </c>
      <c r="D5380" t="str">
        <f>VLOOKUP(A5380,Sheet3!A:C,3,FALSE)</f>
        <v>4300 BAYOU BLVD.,STE.6</v>
      </c>
      <c r="E5380">
        <f>VLOOKUP(A5380,Sheet3!A:D,4,FALSE)</f>
        <v>0</v>
      </c>
      <c r="F5380" t="str">
        <f>VLOOKUP(A5380,Sheet3!A:G,5,FALSE)</f>
        <v>PENSACOLA</v>
      </c>
      <c r="G5380" t="str">
        <f>VLOOKUP(A5380,Sheet3!A:G,6,FALSE)</f>
        <v>FL</v>
      </c>
      <c r="H5380">
        <f>VLOOKUP(A5380,Sheet3!A:G,7,FALSE)</f>
        <v>325030000</v>
      </c>
    </row>
    <row r="5381" spans="1:8" x14ac:dyDescent="0.3">
      <c r="A5381" t="s">
        <v>205</v>
      </c>
      <c r="B5381" t="str">
        <f>VLOOKUP(A5381,Sheet2!A:B,2,FALSE)</f>
        <v>59-2042035/0000</v>
      </c>
      <c r="C5381">
        <f>VLOOKUP(A5381,Sheet3!A:B,2,FALSE)</f>
        <v>592297895</v>
      </c>
      <c r="D5381" t="str">
        <f>VLOOKUP(A5381,Sheet3!A:C,3,FALSE)</f>
        <v>4300 BAYOU BLVD.,STE.6</v>
      </c>
      <c r="E5381">
        <f>VLOOKUP(A5381,Sheet3!A:D,4,FALSE)</f>
        <v>0</v>
      </c>
      <c r="F5381" t="str">
        <f>VLOOKUP(A5381,Sheet3!A:G,5,FALSE)</f>
        <v>PENSACOLA</v>
      </c>
      <c r="G5381" t="str">
        <f>VLOOKUP(A5381,Sheet3!A:G,6,FALSE)</f>
        <v>FL</v>
      </c>
      <c r="H5381">
        <f>VLOOKUP(A5381,Sheet3!A:G,7,FALSE)</f>
        <v>325030000</v>
      </c>
    </row>
    <row r="5382" spans="1:8" x14ac:dyDescent="0.3">
      <c r="A5382" t="s">
        <v>205</v>
      </c>
      <c r="B5382" t="str">
        <f>VLOOKUP(A5382,Sheet2!A:B,2,FALSE)</f>
        <v>59-2042035/0000</v>
      </c>
      <c r="C5382">
        <f>VLOOKUP(A5382,Sheet3!A:B,2,FALSE)</f>
        <v>592297895</v>
      </c>
      <c r="D5382" t="str">
        <f>VLOOKUP(A5382,Sheet3!A:C,3,FALSE)</f>
        <v>4300 BAYOU BLVD.,STE.6</v>
      </c>
      <c r="E5382">
        <f>VLOOKUP(A5382,Sheet3!A:D,4,FALSE)</f>
        <v>0</v>
      </c>
      <c r="F5382" t="str">
        <f>VLOOKUP(A5382,Sheet3!A:G,5,FALSE)</f>
        <v>PENSACOLA</v>
      </c>
      <c r="G5382" t="str">
        <f>VLOOKUP(A5382,Sheet3!A:G,6,FALSE)</f>
        <v>FL</v>
      </c>
      <c r="H5382">
        <f>VLOOKUP(A5382,Sheet3!A:G,7,FALSE)</f>
        <v>325030000</v>
      </c>
    </row>
    <row r="5383" spans="1:8" x14ac:dyDescent="0.3">
      <c r="A5383" t="s">
        <v>205</v>
      </c>
      <c r="B5383" t="str">
        <f>VLOOKUP(A5383,Sheet2!A:B,2,FALSE)</f>
        <v>59-2042035/0000</v>
      </c>
      <c r="C5383">
        <f>VLOOKUP(A5383,Sheet3!A:B,2,FALSE)</f>
        <v>592297895</v>
      </c>
      <c r="D5383" t="str">
        <f>VLOOKUP(A5383,Sheet3!A:C,3,FALSE)</f>
        <v>4300 BAYOU BLVD.,STE.6</v>
      </c>
      <c r="E5383">
        <f>VLOOKUP(A5383,Sheet3!A:D,4,FALSE)</f>
        <v>0</v>
      </c>
      <c r="F5383" t="str">
        <f>VLOOKUP(A5383,Sheet3!A:G,5,FALSE)</f>
        <v>PENSACOLA</v>
      </c>
      <c r="G5383" t="str">
        <f>VLOOKUP(A5383,Sheet3!A:G,6,FALSE)</f>
        <v>FL</v>
      </c>
      <c r="H5383">
        <f>VLOOKUP(A5383,Sheet3!A:G,7,FALSE)</f>
        <v>325030000</v>
      </c>
    </row>
    <row r="5384" spans="1:8" x14ac:dyDescent="0.3">
      <c r="A5384" t="s">
        <v>205</v>
      </c>
      <c r="B5384" t="str">
        <f>VLOOKUP(A5384,Sheet2!A:B,2,FALSE)</f>
        <v>59-2042035/0000</v>
      </c>
      <c r="C5384">
        <f>VLOOKUP(A5384,Sheet3!A:B,2,FALSE)</f>
        <v>592297895</v>
      </c>
      <c r="D5384" t="str">
        <f>VLOOKUP(A5384,Sheet3!A:C,3,FALSE)</f>
        <v>4300 BAYOU BLVD.,STE.6</v>
      </c>
      <c r="E5384">
        <f>VLOOKUP(A5384,Sheet3!A:D,4,FALSE)</f>
        <v>0</v>
      </c>
      <c r="F5384" t="str">
        <f>VLOOKUP(A5384,Sheet3!A:G,5,FALSE)</f>
        <v>PENSACOLA</v>
      </c>
      <c r="G5384" t="str">
        <f>VLOOKUP(A5384,Sheet3!A:G,6,FALSE)</f>
        <v>FL</v>
      </c>
      <c r="H5384">
        <f>VLOOKUP(A5384,Sheet3!A:G,7,FALSE)</f>
        <v>325030000</v>
      </c>
    </row>
    <row r="5385" spans="1:8" x14ac:dyDescent="0.3">
      <c r="A5385" t="s">
        <v>205</v>
      </c>
      <c r="B5385" t="str">
        <f>VLOOKUP(A5385,Sheet2!A:B,2,FALSE)</f>
        <v>59-2042035/0000</v>
      </c>
      <c r="C5385">
        <f>VLOOKUP(A5385,Sheet3!A:B,2,FALSE)</f>
        <v>592297895</v>
      </c>
      <c r="D5385" t="str">
        <f>VLOOKUP(A5385,Sheet3!A:C,3,FALSE)</f>
        <v>4300 BAYOU BLVD.,STE.6</v>
      </c>
      <c r="E5385">
        <f>VLOOKUP(A5385,Sheet3!A:D,4,FALSE)</f>
        <v>0</v>
      </c>
      <c r="F5385" t="str">
        <f>VLOOKUP(A5385,Sheet3!A:G,5,FALSE)</f>
        <v>PENSACOLA</v>
      </c>
      <c r="G5385" t="str">
        <f>VLOOKUP(A5385,Sheet3!A:G,6,FALSE)</f>
        <v>FL</v>
      </c>
      <c r="H5385">
        <f>VLOOKUP(A5385,Sheet3!A:G,7,FALSE)</f>
        <v>325030000</v>
      </c>
    </row>
    <row r="5386" spans="1:8" x14ac:dyDescent="0.3">
      <c r="A5386" t="s">
        <v>205</v>
      </c>
      <c r="B5386" t="str">
        <f>VLOOKUP(A5386,Sheet2!A:B,2,FALSE)</f>
        <v>59-2042035/0000</v>
      </c>
      <c r="C5386">
        <f>VLOOKUP(A5386,Sheet3!A:B,2,FALSE)</f>
        <v>592297895</v>
      </c>
      <c r="D5386" t="str">
        <f>VLOOKUP(A5386,Sheet3!A:C,3,FALSE)</f>
        <v>4300 BAYOU BLVD.,STE.6</v>
      </c>
      <c r="E5386">
        <f>VLOOKUP(A5386,Sheet3!A:D,4,FALSE)</f>
        <v>0</v>
      </c>
      <c r="F5386" t="str">
        <f>VLOOKUP(A5386,Sheet3!A:G,5,FALSE)</f>
        <v>PENSACOLA</v>
      </c>
      <c r="G5386" t="str">
        <f>VLOOKUP(A5386,Sheet3!A:G,6,FALSE)</f>
        <v>FL</v>
      </c>
      <c r="H5386">
        <f>VLOOKUP(A5386,Sheet3!A:G,7,FALSE)</f>
        <v>325030000</v>
      </c>
    </row>
    <row r="5387" spans="1:8" x14ac:dyDescent="0.3">
      <c r="A5387" t="s">
        <v>205</v>
      </c>
      <c r="B5387" t="str">
        <f>VLOOKUP(A5387,Sheet2!A:B,2,FALSE)</f>
        <v>59-2042035/0000</v>
      </c>
      <c r="C5387">
        <f>VLOOKUP(A5387,Sheet3!A:B,2,FALSE)</f>
        <v>592297895</v>
      </c>
      <c r="D5387" t="str">
        <f>VLOOKUP(A5387,Sheet3!A:C,3,FALSE)</f>
        <v>4300 BAYOU BLVD.,STE.6</v>
      </c>
      <c r="E5387">
        <f>VLOOKUP(A5387,Sheet3!A:D,4,FALSE)</f>
        <v>0</v>
      </c>
      <c r="F5387" t="str">
        <f>VLOOKUP(A5387,Sheet3!A:G,5,FALSE)</f>
        <v>PENSACOLA</v>
      </c>
      <c r="G5387" t="str">
        <f>VLOOKUP(A5387,Sheet3!A:G,6,FALSE)</f>
        <v>FL</v>
      </c>
      <c r="H5387">
        <f>VLOOKUP(A5387,Sheet3!A:G,7,FALSE)</f>
        <v>325030000</v>
      </c>
    </row>
    <row r="5388" spans="1:8" x14ac:dyDescent="0.3">
      <c r="A5388" t="s">
        <v>205</v>
      </c>
      <c r="B5388" t="str">
        <f>VLOOKUP(A5388,Sheet2!A:B,2,FALSE)</f>
        <v>59-2042035/0000</v>
      </c>
      <c r="C5388">
        <f>VLOOKUP(A5388,Sheet3!A:B,2,FALSE)</f>
        <v>592297895</v>
      </c>
      <c r="D5388" t="str">
        <f>VLOOKUP(A5388,Sheet3!A:C,3,FALSE)</f>
        <v>4300 BAYOU BLVD.,STE.6</v>
      </c>
      <c r="E5388">
        <f>VLOOKUP(A5388,Sheet3!A:D,4,FALSE)</f>
        <v>0</v>
      </c>
      <c r="F5388" t="str">
        <f>VLOOKUP(A5388,Sheet3!A:G,5,FALSE)</f>
        <v>PENSACOLA</v>
      </c>
      <c r="G5388" t="str">
        <f>VLOOKUP(A5388,Sheet3!A:G,6,FALSE)</f>
        <v>FL</v>
      </c>
      <c r="H5388">
        <f>VLOOKUP(A5388,Sheet3!A:G,7,FALSE)</f>
        <v>325030000</v>
      </c>
    </row>
    <row r="5389" spans="1:8" x14ac:dyDescent="0.3">
      <c r="A5389" t="s">
        <v>356</v>
      </c>
      <c r="B5389" t="str">
        <f>VLOOKUP(A5389,Sheet2!A:B,2,FALSE)</f>
        <v>27-0000070/0001</v>
      </c>
      <c r="C5389">
        <f>VLOOKUP(A5389,Sheet3!A:B,2,FALSE)</f>
        <v>270000084</v>
      </c>
      <c r="D5389" t="str">
        <f>VLOOKUP(A5389,Sheet3!A:C,3,FALSE)</f>
        <v>4300 BAYOU BLVD, SUITE 6</v>
      </c>
      <c r="E5389">
        <f>VLOOKUP(A5389,Sheet3!A:D,4,FALSE)</f>
        <v>0</v>
      </c>
      <c r="F5389" t="str">
        <f>VLOOKUP(A5389,Sheet3!A:G,5,FALSE)</f>
        <v>PENSACOLA</v>
      </c>
      <c r="G5389" t="str">
        <f>VLOOKUP(A5389,Sheet3!A:G,6,FALSE)</f>
        <v>FL</v>
      </c>
      <c r="H5389">
        <f>VLOOKUP(A5389,Sheet3!A:G,7,FALSE)</f>
        <v>325030000</v>
      </c>
    </row>
    <row r="5390" spans="1:8" x14ac:dyDescent="0.3">
      <c r="A5390" t="s">
        <v>63</v>
      </c>
      <c r="B5390" t="str">
        <f>VLOOKUP(A5390,Sheet2!A:B,2,FALSE)</f>
        <v>63-1017980/0000</v>
      </c>
      <c r="C5390">
        <f>VLOOKUP(A5390,Sheet3!A:B,2,FALSE)</f>
        <v>650586200</v>
      </c>
      <c r="D5390" t="str">
        <f>VLOOKUP(A5390,Sheet3!A:C,3,FALSE)</f>
        <v>2600 W. NINE MILE ROAD SUITE 8</v>
      </c>
      <c r="E5390">
        <f>VLOOKUP(A5390,Sheet3!A:D,4,FALSE)</f>
        <v>0</v>
      </c>
      <c r="F5390" t="str">
        <f>VLOOKUP(A5390,Sheet3!A:G,5,FALSE)</f>
        <v>PENSACOLA</v>
      </c>
      <c r="G5390" t="str">
        <f>VLOOKUP(A5390,Sheet3!A:G,6,FALSE)</f>
        <v>FL</v>
      </c>
      <c r="H5390">
        <f>VLOOKUP(A5390,Sheet3!A:G,7,FALSE)</f>
        <v>325340000</v>
      </c>
    </row>
    <row r="5391" spans="1:8" x14ac:dyDescent="0.3">
      <c r="A5391" t="s">
        <v>63</v>
      </c>
      <c r="B5391" t="str">
        <f>VLOOKUP(A5391,Sheet2!A:B,2,FALSE)</f>
        <v>63-1017980/0000</v>
      </c>
      <c r="C5391">
        <f>VLOOKUP(A5391,Sheet3!A:B,2,FALSE)</f>
        <v>650586200</v>
      </c>
      <c r="D5391" t="str">
        <f>VLOOKUP(A5391,Sheet3!A:C,3,FALSE)</f>
        <v>2600 W. NINE MILE ROAD SUITE 8</v>
      </c>
      <c r="E5391">
        <f>VLOOKUP(A5391,Sheet3!A:D,4,FALSE)</f>
        <v>0</v>
      </c>
      <c r="F5391" t="str">
        <f>VLOOKUP(A5391,Sheet3!A:G,5,FALSE)</f>
        <v>PENSACOLA</v>
      </c>
      <c r="G5391" t="str">
        <f>VLOOKUP(A5391,Sheet3!A:G,6,FALSE)</f>
        <v>FL</v>
      </c>
      <c r="H5391">
        <f>VLOOKUP(A5391,Sheet3!A:G,7,FALSE)</f>
        <v>325340000</v>
      </c>
    </row>
    <row r="5392" spans="1:8" x14ac:dyDescent="0.3">
      <c r="A5392" t="s">
        <v>63</v>
      </c>
      <c r="B5392" t="str">
        <f>VLOOKUP(A5392,Sheet2!A:B,2,FALSE)</f>
        <v>63-1017980/0000</v>
      </c>
      <c r="C5392">
        <f>VLOOKUP(A5392,Sheet3!A:B,2,FALSE)</f>
        <v>650586200</v>
      </c>
      <c r="D5392" t="str">
        <f>VLOOKUP(A5392,Sheet3!A:C,3,FALSE)</f>
        <v>2600 W. NINE MILE ROAD SUITE 8</v>
      </c>
      <c r="E5392">
        <f>VLOOKUP(A5392,Sheet3!A:D,4,FALSE)</f>
        <v>0</v>
      </c>
      <c r="F5392" t="str">
        <f>VLOOKUP(A5392,Sheet3!A:G,5,FALSE)</f>
        <v>PENSACOLA</v>
      </c>
      <c r="G5392" t="str">
        <f>VLOOKUP(A5392,Sheet3!A:G,6,FALSE)</f>
        <v>FL</v>
      </c>
      <c r="H5392">
        <f>VLOOKUP(A5392,Sheet3!A:G,7,FALSE)</f>
        <v>325340000</v>
      </c>
    </row>
    <row r="5393" spans="1:8" x14ac:dyDescent="0.3">
      <c r="A5393" t="s">
        <v>140</v>
      </c>
      <c r="B5393" t="str">
        <f>VLOOKUP(A5393,Sheet2!A:B,2,FALSE)</f>
        <v>59-2454019/0002</v>
      </c>
      <c r="C5393">
        <f>VLOOKUP(A5393,Sheet3!A:B,2,FALSE)</f>
        <v>593046821</v>
      </c>
      <c r="D5393" t="str">
        <f>VLOOKUP(A5393,Sheet3!A:C,3,FALSE)</f>
        <v>3298 SUMMIT BLVD # 49</v>
      </c>
      <c r="E5393">
        <f>VLOOKUP(A5393,Sheet3!A:D,4,FALSE)</f>
        <v>0</v>
      </c>
      <c r="F5393" t="str">
        <f>VLOOKUP(A5393,Sheet3!A:G,5,FALSE)</f>
        <v>PENSACOLA</v>
      </c>
      <c r="G5393" t="str">
        <f>VLOOKUP(A5393,Sheet3!A:G,6,FALSE)</f>
        <v>FL</v>
      </c>
      <c r="H5393">
        <f>VLOOKUP(A5393,Sheet3!A:G,7,FALSE)</f>
        <v>325030000</v>
      </c>
    </row>
    <row r="5394" spans="1:8" x14ac:dyDescent="0.3">
      <c r="A5394" t="s">
        <v>140</v>
      </c>
      <c r="B5394" t="str">
        <f>VLOOKUP(A5394,Sheet2!A:B,2,FALSE)</f>
        <v>59-2454019/0002</v>
      </c>
      <c r="C5394">
        <f>VLOOKUP(A5394,Sheet3!A:B,2,FALSE)</f>
        <v>593046821</v>
      </c>
      <c r="D5394" t="str">
        <f>VLOOKUP(A5394,Sheet3!A:C,3,FALSE)</f>
        <v>3298 SUMMIT BLVD # 49</v>
      </c>
      <c r="E5394">
        <f>VLOOKUP(A5394,Sheet3!A:D,4,FALSE)</f>
        <v>0</v>
      </c>
      <c r="F5394" t="str">
        <f>VLOOKUP(A5394,Sheet3!A:G,5,FALSE)</f>
        <v>PENSACOLA</v>
      </c>
      <c r="G5394" t="str">
        <f>VLOOKUP(A5394,Sheet3!A:G,6,FALSE)</f>
        <v>FL</v>
      </c>
      <c r="H5394">
        <f>VLOOKUP(A5394,Sheet3!A:G,7,FALSE)</f>
        <v>325030000</v>
      </c>
    </row>
    <row r="5395" spans="1:8" x14ac:dyDescent="0.3">
      <c r="A5395" t="s">
        <v>140</v>
      </c>
      <c r="B5395" t="str">
        <f>VLOOKUP(A5395,Sheet2!A:B,2,FALSE)</f>
        <v>59-2454019/0002</v>
      </c>
      <c r="C5395">
        <f>VLOOKUP(A5395,Sheet3!A:B,2,FALSE)</f>
        <v>593046821</v>
      </c>
      <c r="D5395" t="str">
        <f>VLOOKUP(A5395,Sheet3!A:C,3,FALSE)</f>
        <v>3298 SUMMIT BLVD # 49</v>
      </c>
      <c r="E5395">
        <f>VLOOKUP(A5395,Sheet3!A:D,4,FALSE)</f>
        <v>0</v>
      </c>
      <c r="F5395" t="str">
        <f>VLOOKUP(A5395,Sheet3!A:G,5,FALSE)</f>
        <v>PENSACOLA</v>
      </c>
      <c r="G5395" t="str">
        <f>VLOOKUP(A5395,Sheet3!A:G,6,FALSE)</f>
        <v>FL</v>
      </c>
      <c r="H5395">
        <f>VLOOKUP(A5395,Sheet3!A:G,7,FALSE)</f>
        <v>325030000</v>
      </c>
    </row>
    <row r="5396" spans="1:8" x14ac:dyDescent="0.3">
      <c r="A5396" t="s">
        <v>140</v>
      </c>
      <c r="B5396" t="str">
        <f>VLOOKUP(A5396,Sheet2!A:B,2,FALSE)</f>
        <v>59-2454019/0002</v>
      </c>
      <c r="C5396">
        <f>VLOOKUP(A5396,Sheet3!A:B,2,FALSE)</f>
        <v>593046821</v>
      </c>
      <c r="D5396" t="str">
        <f>VLOOKUP(A5396,Sheet3!A:C,3,FALSE)</f>
        <v>3298 SUMMIT BLVD # 49</v>
      </c>
      <c r="E5396">
        <f>VLOOKUP(A5396,Sheet3!A:D,4,FALSE)</f>
        <v>0</v>
      </c>
      <c r="F5396" t="str">
        <f>VLOOKUP(A5396,Sheet3!A:G,5,FALSE)</f>
        <v>PENSACOLA</v>
      </c>
      <c r="G5396" t="str">
        <f>VLOOKUP(A5396,Sheet3!A:G,6,FALSE)</f>
        <v>FL</v>
      </c>
      <c r="H5396">
        <f>VLOOKUP(A5396,Sheet3!A:G,7,FALSE)</f>
        <v>325030000</v>
      </c>
    </row>
    <row r="5397" spans="1:8" x14ac:dyDescent="0.3">
      <c r="A5397" t="s">
        <v>8</v>
      </c>
      <c r="B5397" t="e">
        <f>VLOOKUP(A5397,Sheet2!A:B,2,FALSE)</f>
        <v>#N/A</v>
      </c>
      <c r="C5397">
        <v>0</v>
      </c>
      <c r="D5397" t="str">
        <f>VLOOKUP(A5397,Sheet3!A:C,3,FALSE)</f>
        <v>22 TECHNOLOGY PARKWAY SOUTH, STE 200</v>
      </c>
      <c r="E5397">
        <f>VLOOKUP(A5397,Sheet3!A:D,4,FALSE)</f>
        <v>0</v>
      </c>
      <c r="F5397" t="str">
        <f>VLOOKUP(A5397,Sheet3!A:G,5,FALSE)</f>
        <v>PEACHTREE CORNERS</v>
      </c>
      <c r="G5397" t="str">
        <f>VLOOKUP(A5397,Sheet3!A:G,6,FALSE)</f>
        <v>GA</v>
      </c>
      <c r="H5397">
        <f>VLOOKUP(A5397,Sheet3!A:G,7,FALSE)</f>
        <v>300920000</v>
      </c>
    </row>
    <row r="5398" spans="1:8" x14ac:dyDescent="0.3">
      <c r="A5398" t="s">
        <v>14</v>
      </c>
      <c r="B5398" t="str">
        <f>VLOOKUP(A5398,Sheet2!A:B,2,FALSE)</f>
        <v>593-25-5718/0000</v>
      </c>
      <c r="C5398">
        <f>VLOOKUP(A5398,Sheet3!A:B,2,FALSE)</f>
        <v>593331216</v>
      </c>
      <c r="D5398" t="str">
        <f>VLOOKUP(A5398,Sheet3!A:C,3,FALSE)</f>
        <v>5710 N DAVIS HWY, UNIT 1</v>
      </c>
      <c r="E5398">
        <f>VLOOKUP(A5398,Sheet3!A:D,4,FALSE)</f>
        <v>0</v>
      </c>
      <c r="F5398" t="str">
        <f>VLOOKUP(A5398,Sheet3!A:G,5,FALSE)</f>
        <v>PENSACOLA</v>
      </c>
      <c r="G5398" t="str">
        <f>VLOOKUP(A5398,Sheet3!A:G,6,FALSE)</f>
        <v>FL</v>
      </c>
      <c r="H5398">
        <f>VLOOKUP(A5398,Sheet3!A:G,7,FALSE)</f>
        <v>325032039</v>
      </c>
    </row>
    <row r="5399" spans="1:8" x14ac:dyDescent="0.3">
      <c r="A5399" t="s">
        <v>14</v>
      </c>
      <c r="B5399" t="str">
        <f>VLOOKUP(A5399,Sheet2!A:B,2,FALSE)</f>
        <v>593-25-5718/0000</v>
      </c>
      <c r="C5399">
        <f>VLOOKUP(A5399,Sheet3!A:B,2,FALSE)</f>
        <v>593331216</v>
      </c>
      <c r="D5399" t="str">
        <f>VLOOKUP(A5399,Sheet3!A:C,3,FALSE)</f>
        <v>5710 N DAVIS HWY, UNIT 1</v>
      </c>
      <c r="E5399">
        <f>VLOOKUP(A5399,Sheet3!A:D,4,FALSE)</f>
        <v>0</v>
      </c>
      <c r="F5399" t="str">
        <f>VLOOKUP(A5399,Sheet3!A:G,5,FALSE)</f>
        <v>PENSACOLA</v>
      </c>
      <c r="G5399" t="str">
        <f>VLOOKUP(A5399,Sheet3!A:G,6,FALSE)</f>
        <v>FL</v>
      </c>
      <c r="H5399">
        <f>VLOOKUP(A5399,Sheet3!A:G,7,FALSE)</f>
        <v>325032039</v>
      </c>
    </row>
    <row r="5400" spans="1:8" x14ac:dyDescent="0.3">
      <c r="A5400" t="s">
        <v>23</v>
      </c>
      <c r="B5400" t="str">
        <f>VLOOKUP(A5400,Sheet2!A:B,2,FALSE)</f>
        <v>592-12-3665/0000</v>
      </c>
      <c r="C5400">
        <f>VLOOKUP(A5400,Sheet3!A:B,2,FALSE)</f>
        <v>592454019</v>
      </c>
      <c r="D5400" t="str">
        <f>VLOOKUP(A5400,Sheet3!A:C,3,FALSE)</f>
        <v>13 CENTER STREET</v>
      </c>
      <c r="E5400">
        <f>VLOOKUP(A5400,Sheet3!A:D,4,FALSE)</f>
        <v>0</v>
      </c>
      <c r="F5400" t="str">
        <f>VLOOKUP(A5400,Sheet3!A:G,5,FALSE)</f>
        <v>GULF BREEZE</v>
      </c>
      <c r="G5400" t="str">
        <f>VLOOKUP(A5400,Sheet3!A:G,6,FALSE)</f>
        <v>FL</v>
      </c>
      <c r="H5400">
        <f>VLOOKUP(A5400,Sheet3!A:G,7,FALSE)</f>
        <v>325610000</v>
      </c>
    </row>
    <row r="5401" spans="1:8" x14ac:dyDescent="0.3">
      <c r="A5401" t="s">
        <v>20</v>
      </c>
      <c r="B5401" t="str">
        <f>VLOOKUP(A5401,Sheet2!A:B,2,FALSE)</f>
        <v>59-2148657/0000</v>
      </c>
      <c r="C5401">
        <f>VLOOKUP(A5401,Sheet3!A:B,2,FALSE)</f>
        <v>592454019</v>
      </c>
      <c r="D5401" t="str">
        <f>VLOOKUP(A5401,Sheet3!A:C,3,FALSE)</f>
        <v>13 CENTER STREET</v>
      </c>
      <c r="E5401">
        <f>VLOOKUP(A5401,Sheet3!A:D,4,FALSE)</f>
        <v>0</v>
      </c>
      <c r="F5401" t="str">
        <f>VLOOKUP(A5401,Sheet3!A:G,5,FALSE)</f>
        <v>GULF BREEZE</v>
      </c>
      <c r="G5401" t="str">
        <f>VLOOKUP(A5401,Sheet3!A:G,6,FALSE)</f>
        <v>FL</v>
      </c>
      <c r="H5401">
        <f>VLOOKUP(A5401,Sheet3!A:G,7,FALSE)</f>
        <v>325610000</v>
      </c>
    </row>
    <row r="5402" spans="1:8" x14ac:dyDescent="0.3">
      <c r="A5402" t="s">
        <v>23</v>
      </c>
      <c r="B5402" t="str">
        <f>VLOOKUP(A5402,Sheet2!A:B,2,FALSE)</f>
        <v>592-12-3665/0000</v>
      </c>
      <c r="C5402">
        <f>VLOOKUP(A5402,Sheet3!A:B,2,FALSE)</f>
        <v>592454019</v>
      </c>
      <c r="D5402" t="str">
        <f>VLOOKUP(A5402,Sheet3!A:C,3,FALSE)</f>
        <v>13 CENTER STREET</v>
      </c>
      <c r="E5402">
        <f>VLOOKUP(A5402,Sheet3!A:D,4,FALSE)</f>
        <v>0</v>
      </c>
      <c r="F5402" t="str">
        <f>VLOOKUP(A5402,Sheet3!A:G,5,FALSE)</f>
        <v>GULF BREEZE</v>
      </c>
      <c r="G5402" t="str">
        <f>VLOOKUP(A5402,Sheet3!A:G,6,FALSE)</f>
        <v>FL</v>
      </c>
      <c r="H5402">
        <f>VLOOKUP(A5402,Sheet3!A:G,7,FALSE)</f>
        <v>325610000</v>
      </c>
    </row>
    <row r="5403" spans="1:8" x14ac:dyDescent="0.3">
      <c r="A5403" t="s">
        <v>23</v>
      </c>
      <c r="B5403" t="str">
        <f>VLOOKUP(A5403,Sheet2!A:B,2,FALSE)</f>
        <v>592-12-3665/0000</v>
      </c>
      <c r="C5403">
        <f>VLOOKUP(A5403,Sheet3!A:B,2,FALSE)</f>
        <v>592454019</v>
      </c>
      <c r="D5403" t="str">
        <f>VLOOKUP(A5403,Sheet3!A:C,3,FALSE)</f>
        <v>13 CENTER STREET</v>
      </c>
      <c r="E5403">
        <f>VLOOKUP(A5403,Sheet3!A:D,4,FALSE)</f>
        <v>0</v>
      </c>
      <c r="F5403" t="str">
        <f>VLOOKUP(A5403,Sheet3!A:G,5,FALSE)</f>
        <v>GULF BREEZE</v>
      </c>
      <c r="G5403" t="str">
        <f>VLOOKUP(A5403,Sheet3!A:G,6,FALSE)</f>
        <v>FL</v>
      </c>
      <c r="H5403">
        <f>VLOOKUP(A5403,Sheet3!A:G,7,FALSE)</f>
        <v>325610000</v>
      </c>
    </row>
    <row r="5404" spans="1:8" x14ac:dyDescent="0.3">
      <c r="A5404" t="s">
        <v>23</v>
      </c>
      <c r="B5404" t="str">
        <f>VLOOKUP(A5404,Sheet2!A:B,2,FALSE)</f>
        <v>592-12-3665/0000</v>
      </c>
      <c r="C5404">
        <f>VLOOKUP(A5404,Sheet3!A:B,2,FALSE)</f>
        <v>592454019</v>
      </c>
      <c r="D5404" t="str">
        <f>VLOOKUP(A5404,Sheet3!A:C,3,FALSE)</f>
        <v>13 CENTER STREET</v>
      </c>
      <c r="E5404">
        <f>VLOOKUP(A5404,Sheet3!A:D,4,FALSE)</f>
        <v>0</v>
      </c>
      <c r="F5404" t="str">
        <f>VLOOKUP(A5404,Sheet3!A:G,5,FALSE)</f>
        <v>GULF BREEZE</v>
      </c>
      <c r="G5404" t="str">
        <f>VLOOKUP(A5404,Sheet3!A:G,6,FALSE)</f>
        <v>FL</v>
      </c>
      <c r="H5404">
        <f>VLOOKUP(A5404,Sheet3!A:G,7,FALSE)</f>
        <v>325610000</v>
      </c>
    </row>
    <row r="5405" spans="1:8" x14ac:dyDescent="0.3">
      <c r="A5405" t="s">
        <v>63</v>
      </c>
      <c r="B5405" t="str">
        <f>VLOOKUP(A5405,Sheet2!A:B,2,FALSE)</f>
        <v>63-1017980/0000</v>
      </c>
      <c r="C5405">
        <f>VLOOKUP(A5405,Sheet3!A:B,2,FALSE)</f>
        <v>650586200</v>
      </c>
      <c r="D5405" t="str">
        <f>VLOOKUP(A5405,Sheet3!A:C,3,FALSE)</f>
        <v>2600 W. NINE MILE ROAD SUITE 8</v>
      </c>
      <c r="E5405">
        <f>VLOOKUP(A5405,Sheet3!A:D,4,FALSE)</f>
        <v>0</v>
      </c>
      <c r="F5405" t="str">
        <f>VLOOKUP(A5405,Sheet3!A:G,5,FALSE)</f>
        <v>PENSACOLA</v>
      </c>
      <c r="G5405" t="str">
        <f>VLOOKUP(A5405,Sheet3!A:G,6,FALSE)</f>
        <v>FL</v>
      </c>
      <c r="H5405">
        <f>VLOOKUP(A5405,Sheet3!A:G,7,FALSE)</f>
        <v>325340000</v>
      </c>
    </row>
    <row r="5406" spans="1:8" x14ac:dyDescent="0.3">
      <c r="A5406" t="s">
        <v>120</v>
      </c>
      <c r="B5406" t="str">
        <f>VLOOKUP(A5406,Sheet2!A:B,2,FALSE)</f>
        <v>27-0000010/0000</v>
      </c>
      <c r="C5406">
        <f>VLOOKUP(A5406,Sheet3!A:B,2,FALSE)</f>
        <v>270000024</v>
      </c>
      <c r="D5406" t="str">
        <f>VLOOKUP(A5406,Sheet3!A:C,3,FALSE)</f>
        <v>12385 SORRENTO ROAD SUITE B-1</v>
      </c>
      <c r="E5406">
        <f>VLOOKUP(A5406,Sheet3!A:D,4,FALSE)</f>
        <v>0</v>
      </c>
      <c r="F5406" t="str">
        <f>VLOOKUP(A5406,Sheet3!A:G,5,FALSE)</f>
        <v>PENSACOLA</v>
      </c>
      <c r="G5406" t="str">
        <f>VLOOKUP(A5406,Sheet3!A:G,6,FALSE)</f>
        <v>FL</v>
      </c>
      <c r="H5406">
        <f>VLOOKUP(A5406,Sheet3!A:G,7,FALSE)</f>
        <v>325070000</v>
      </c>
    </row>
    <row r="5407" spans="1:8" x14ac:dyDescent="0.3">
      <c r="A5407" t="s">
        <v>120</v>
      </c>
      <c r="B5407" t="str">
        <f>VLOOKUP(A5407,Sheet2!A:B,2,FALSE)</f>
        <v>27-0000010/0000</v>
      </c>
      <c r="C5407">
        <f>VLOOKUP(A5407,Sheet3!A:B,2,FALSE)</f>
        <v>270000024</v>
      </c>
      <c r="D5407" t="str">
        <f>VLOOKUP(A5407,Sheet3!A:C,3,FALSE)</f>
        <v>12385 SORRENTO ROAD SUITE B-1</v>
      </c>
      <c r="E5407">
        <f>VLOOKUP(A5407,Sheet3!A:D,4,FALSE)</f>
        <v>0</v>
      </c>
      <c r="F5407" t="str">
        <f>VLOOKUP(A5407,Sheet3!A:G,5,FALSE)</f>
        <v>PENSACOLA</v>
      </c>
      <c r="G5407" t="str">
        <f>VLOOKUP(A5407,Sheet3!A:G,6,FALSE)</f>
        <v>FL</v>
      </c>
      <c r="H5407">
        <f>VLOOKUP(A5407,Sheet3!A:G,7,FALSE)</f>
        <v>325070000</v>
      </c>
    </row>
    <row r="5408" spans="1:8" x14ac:dyDescent="0.3">
      <c r="A5408" t="s">
        <v>120</v>
      </c>
      <c r="B5408" t="str">
        <f>VLOOKUP(A5408,Sheet2!A:B,2,FALSE)</f>
        <v>27-0000010/0000</v>
      </c>
      <c r="C5408">
        <f>VLOOKUP(A5408,Sheet3!A:B,2,FALSE)</f>
        <v>270000024</v>
      </c>
      <c r="D5408" t="str">
        <f>VLOOKUP(A5408,Sheet3!A:C,3,FALSE)</f>
        <v>12385 SORRENTO ROAD SUITE B-1</v>
      </c>
      <c r="E5408">
        <f>VLOOKUP(A5408,Sheet3!A:D,4,FALSE)</f>
        <v>0</v>
      </c>
      <c r="F5408" t="str">
        <f>VLOOKUP(A5408,Sheet3!A:G,5,FALSE)</f>
        <v>PENSACOLA</v>
      </c>
      <c r="G5408" t="str">
        <f>VLOOKUP(A5408,Sheet3!A:G,6,FALSE)</f>
        <v>FL</v>
      </c>
      <c r="H5408">
        <f>VLOOKUP(A5408,Sheet3!A:G,7,FALSE)</f>
        <v>325070000</v>
      </c>
    </row>
    <row r="5409" spans="1:8" x14ac:dyDescent="0.3">
      <c r="A5409" t="s">
        <v>120</v>
      </c>
      <c r="B5409" t="str">
        <f>VLOOKUP(A5409,Sheet2!A:B,2,FALSE)</f>
        <v>27-0000010/0000</v>
      </c>
      <c r="C5409">
        <f>VLOOKUP(A5409,Sheet3!A:B,2,FALSE)</f>
        <v>270000024</v>
      </c>
      <c r="D5409" t="str">
        <f>VLOOKUP(A5409,Sheet3!A:C,3,FALSE)</f>
        <v>12385 SORRENTO ROAD SUITE B-1</v>
      </c>
      <c r="E5409">
        <f>VLOOKUP(A5409,Sheet3!A:D,4,FALSE)</f>
        <v>0</v>
      </c>
      <c r="F5409" t="str">
        <f>VLOOKUP(A5409,Sheet3!A:G,5,FALSE)</f>
        <v>PENSACOLA</v>
      </c>
      <c r="G5409" t="str">
        <f>VLOOKUP(A5409,Sheet3!A:G,6,FALSE)</f>
        <v>FL</v>
      </c>
      <c r="H5409">
        <f>VLOOKUP(A5409,Sheet3!A:G,7,FALSE)</f>
        <v>325070000</v>
      </c>
    </row>
    <row r="5410" spans="1:8" x14ac:dyDescent="0.3">
      <c r="A5410" t="s">
        <v>120</v>
      </c>
      <c r="B5410" t="str">
        <f>VLOOKUP(A5410,Sheet2!A:B,2,FALSE)</f>
        <v>27-0000010/0000</v>
      </c>
      <c r="C5410">
        <f>VLOOKUP(A5410,Sheet3!A:B,2,FALSE)</f>
        <v>270000024</v>
      </c>
      <c r="D5410" t="str">
        <f>VLOOKUP(A5410,Sheet3!A:C,3,FALSE)</f>
        <v>12385 SORRENTO ROAD SUITE B-1</v>
      </c>
      <c r="E5410">
        <f>VLOOKUP(A5410,Sheet3!A:D,4,FALSE)</f>
        <v>0</v>
      </c>
      <c r="F5410" t="str">
        <f>VLOOKUP(A5410,Sheet3!A:G,5,FALSE)</f>
        <v>PENSACOLA</v>
      </c>
      <c r="G5410" t="str">
        <f>VLOOKUP(A5410,Sheet3!A:G,6,FALSE)</f>
        <v>FL</v>
      </c>
      <c r="H5410">
        <f>VLOOKUP(A5410,Sheet3!A:G,7,FALSE)</f>
        <v>325070000</v>
      </c>
    </row>
    <row r="5411" spans="1:8" x14ac:dyDescent="0.3">
      <c r="A5411" t="s">
        <v>120</v>
      </c>
      <c r="B5411" t="str">
        <f>VLOOKUP(A5411,Sheet2!A:B,2,FALSE)</f>
        <v>27-0000010/0000</v>
      </c>
      <c r="C5411">
        <f>VLOOKUP(A5411,Sheet3!A:B,2,FALSE)</f>
        <v>270000024</v>
      </c>
      <c r="D5411" t="str">
        <f>VLOOKUP(A5411,Sheet3!A:C,3,FALSE)</f>
        <v>12385 SORRENTO ROAD SUITE B-1</v>
      </c>
      <c r="E5411">
        <f>VLOOKUP(A5411,Sheet3!A:D,4,FALSE)</f>
        <v>0</v>
      </c>
      <c r="F5411" t="str">
        <f>VLOOKUP(A5411,Sheet3!A:G,5,FALSE)</f>
        <v>PENSACOLA</v>
      </c>
      <c r="G5411" t="str">
        <f>VLOOKUP(A5411,Sheet3!A:G,6,FALSE)</f>
        <v>FL</v>
      </c>
      <c r="H5411">
        <f>VLOOKUP(A5411,Sheet3!A:G,7,FALSE)</f>
        <v>325070000</v>
      </c>
    </row>
    <row r="5412" spans="1:8" x14ac:dyDescent="0.3">
      <c r="A5412" t="s">
        <v>120</v>
      </c>
      <c r="B5412" t="str">
        <f>VLOOKUP(A5412,Sheet2!A:B,2,FALSE)</f>
        <v>27-0000010/0000</v>
      </c>
      <c r="C5412">
        <f>VLOOKUP(A5412,Sheet3!A:B,2,FALSE)</f>
        <v>270000024</v>
      </c>
      <c r="D5412" t="str">
        <f>VLOOKUP(A5412,Sheet3!A:C,3,FALSE)</f>
        <v>12385 SORRENTO ROAD SUITE B-1</v>
      </c>
      <c r="E5412">
        <f>VLOOKUP(A5412,Sheet3!A:D,4,FALSE)</f>
        <v>0</v>
      </c>
      <c r="F5412" t="str">
        <f>VLOOKUP(A5412,Sheet3!A:G,5,FALSE)</f>
        <v>PENSACOLA</v>
      </c>
      <c r="G5412" t="str">
        <f>VLOOKUP(A5412,Sheet3!A:G,6,FALSE)</f>
        <v>FL</v>
      </c>
      <c r="H5412">
        <f>VLOOKUP(A5412,Sheet3!A:G,7,FALSE)</f>
        <v>325070000</v>
      </c>
    </row>
    <row r="5413" spans="1:8" x14ac:dyDescent="0.3">
      <c r="A5413" t="s">
        <v>120</v>
      </c>
      <c r="B5413" t="str">
        <f>VLOOKUP(A5413,Sheet2!A:B,2,FALSE)</f>
        <v>27-0000010/0000</v>
      </c>
      <c r="C5413">
        <f>VLOOKUP(A5413,Sheet3!A:B,2,FALSE)</f>
        <v>270000024</v>
      </c>
      <c r="D5413" t="str">
        <f>VLOOKUP(A5413,Sheet3!A:C,3,FALSE)</f>
        <v>12385 SORRENTO ROAD SUITE B-1</v>
      </c>
      <c r="E5413">
        <f>VLOOKUP(A5413,Sheet3!A:D,4,FALSE)</f>
        <v>0</v>
      </c>
      <c r="F5413" t="str">
        <f>VLOOKUP(A5413,Sheet3!A:G,5,FALSE)</f>
        <v>PENSACOLA</v>
      </c>
      <c r="G5413" t="str">
        <f>VLOOKUP(A5413,Sheet3!A:G,6,FALSE)</f>
        <v>FL</v>
      </c>
      <c r="H5413">
        <f>VLOOKUP(A5413,Sheet3!A:G,7,FALSE)</f>
        <v>325070000</v>
      </c>
    </row>
    <row r="5414" spans="1:8" x14ac:dyDescent="0.3">
      <c r="A5414" t="s">
        <v>120</v>
      </c>
      <c r="B5414" t="str">
        <f>VLOOKUP(A5414,Sheet2!A:B,2,FALSE)</f>
        <v>27-0000010/0000</v>
      </c>
      <c r="C5414">
        <f>VLOOKUP(A5414,Sheet3!A:B,2,FALSE)</f>
        <v>270000024</v>
      </c>
      <c r="D5414" t="str">
        <f>VLOOKUP(A5414,Sheet3!A:C,3,FALSE)</f>
        <v>12385 SORRENTO ROAD SUITE B-1</v>
      </c>
      <c r="E5414">
        <f>VLOOKUP(A5414,Sheet3!A:D,4,FALSE)</f>
        <v>0</v>
      </c>
      <c r="F5414" t="str">
        <f>VLOOKUP(A5414,Sheet3!A:G,5,FALSE)</f>
        <v>PENSACOLA</v>
      </c>
      <c r="G5414" t="str">
        <f>VLOOKUP(A5414,Sheet3!A:G,6,FALSE)</f>
        <v>FL</v>
      </c>
      <c r="H5414">
        <f>VLOOKUP(A5414,Sheet3!A:G,7,FALSE)</f>
        <v>325070000</v>
      </c>
    </row>
    <row r="5415" spans="1:8" x14ac:dyDescent="0.3">
      <c r="A5415" t="s">
        <v>120</v>
      </c>
      <c r="B5415" t="str">
        <f>VLOOKUP(A5415,Sheet2!A:B,2,FALSE)</f>
        <v>27-0000010/0000</v>
      </c>
      <c r="C5415">
        <f>VLOOKUP(A5415,Sheet3!A:B,2,FALSE)</f>
        <v>270000024</v>
      </c>
      <c r="D5415" t="str">
        <f>VLOOKUP(A5415,Sheet3!A:C,3,FALSE)</f>
        <v>12385 SORRENTO ROAD SUITE B-1</v>
      </c>
      <c r="E5415">
        <f>VLOOKUP(A5415,Sheet3!A:D,4,FALSE)</f>
        <v>0</v>
      </c>
      <c r="F5415" t="str">
        <f>VLOOKUP(A5415,Sheet3!A:G,5,FALSE)</f>
        <v>PENSACOLA</v>
      </c>
      <c r="G5415" t="str">
        <f>VLOOKUP(A5415,Sheet3!A:G,6,FALSE)</f>
        <v>FL</v>
      </c>
      <c r="H5415">
        <f>VLOOKUP(A5415,Sheet3!A:G,7,FALSE)</f>
        <v>325070000</v>
      </c>
    </row>
    <row r="5416" spans="1:8" x14ac:dyDescent="0.3">
      <c r="A5416" t="s">
        <v>120</v>
      </c>
      <c r="B5416" t="str">
        <f>VLOOKUP(A5416,Sheet2!A:B,2,FALSE)</f>
        <v>27-0000010/0000</v>
      </c>
      <c r="C5416">
        <f>VLOOKUP(A5416,Sheet3!A:B,2,FALSE)</f>
        <v>270000024</v>
      </c>
      <c r="D5416" t="str">
        <f>VLOOKUP(A5416,Sheet3!A:C,3,FALSE)</f>
        <v>12385 SORRENTO ROAD SUITE B-1</v>
      </c>
      <c r="E5416">
        <f>VLOOKUP(A5416,Sheet3!A:D,4,FALSE)</f>
        <v>0</v>
      </c>
      <c r="F5416" t="str">
        <f>VLOOKUP(A5416,Sheet3!A:G,5,FALSE)</f>
        <v>PENSACOLA</v>
      </c>
      <c r="G5416" t="str">
        <f>VLOOKUP(A5416,Sheet3!A:G,6,FALSE)</f>
        <v>FL</v>
      </c>
      <c r="H5416">
        <f>VLOOKUP(A5416,Sheet3!A:G,7,FALSE)</f>
        <v>325070000</v>
      </c>
    </row>
    <row r="5417" spans="1:8" x14ac:dyDescent="0.3">
      <c r="A5417" t="s">
        <v>120</v>
      </c>
      <c r="B5417" t="str">
        <f>VLOOKUP(A5417,Sheet2!A:B,2,FALSE)</f>
        <v>27-0000010/0000</v>
      </c>
      <c r="C5417">
        <f>VLOOKUP(A5417,Sheet3!A:B,2,FALSE)</f>
        <v>270000024</v>
      </c>
      <c r="D5417" t="str">
        <f>VLOOKUP(A5417,Sheet3!A:C,3,FALSE)</f>
        <v>12385 SORRENTO ROAD SUITE B-1</v>
      </c>
      <c r="E5417">
        <f>VLOOKUP(A5417,Sheet3!A:D,4,FALSE)</f>
        <v>0</v>
      </c>
      <c r="F5417" t="str">
        <f>VLOOKUP(A5417,Sheet3!A:G,5,FALSE)</f>
        <v>PENSACOLA</v>
      </c>
      <c r="G5417" t="str">
        <f>VLOOKUP(A5417,Sheet3!A:G,6,FALSE)</f>
        <v>FL</v>
      </c>
      <c r="H5417">
        <f>VLOOKUP(A5417,Sheet3!A:G,7,FALSE)</f>
        <v>325070000</v>
      </c>
    </row>
    <row r="5418" spans="1:8" x14ac:dyDescent="0.3">
      <c r="A5418" t="s">
        <v>120</v>
      </c>
      <c r="B5418" t="str">
        <f>VLOOKUP(A5418,Sheet2!A:B,2,FALSE)</f>
        <v>27-0000010/0000</v>
      </c>
      <c r="C5418">
        <f>VLOOKUP(A5418,Sheet3!A:B,2,FALSE)</f>
        <v>270000024</v>
      </c>
      <c r="D5418" t="str">
        <f>VLOOKUP(A5418,Sheet3!A:C,3,FALSE)</f>
        <v>12385 SORRENTO ROAD SUITE B-1</v>
      </c>
      <c r="E5418">
        <f>VLOOKUP(A5418,Sheet3!A:D,4,FALSE)</f>
        <v>0</v>
      </c>
      <c r="F5418" t="str">
        <f>VLOOKUP(A5418,Sheet3!A:G,5,FALSE)</f>
        <v>PENSACOLA</v>
      </c>
      <c r="G5418" t="str">
        <f>VLOOKUP(A5418,Sheet3!A:G,6,FALSE)</f>
        <v>FL</v>
      </c>
      <c r="H5418">
        <f>VLOOKUP(A5418,Sheet3!A:G,7,FALSE)</f>
        <v>325070000</v>
      </c>
    </row>
    <row r="5419" spans="1:8" x14ac:dyDescent="0.3">
      <c r="A5419" t="s">
        <v>4</v>
      </c>
      <c r="B5419" t="str">
        <f>VLOOKUP(A5419,Sheet2!A:B,2,FALSE)</f>
        <v>27-5334962/0000</v>
      </c>
      <c r="C5419">
        <f>VLOOKUP(A5419,Sheet3!A:B,2,FALSE)</f>
        <v>300538526</v>
      </c>
      <c r="D5419" t="str">
        <f>VLOOKUP(A5419,Sheet3!A:C,3,FALSE)</f>
        <v>12385 SORRENTO ROAD, SUITE B-1</v>
      </c>
      <c r="E5419">
        <f>VLOOKUP(A5419,Sheet3!A:D,4,FALSE)</f>
        <v>0</v>
      </c>
      <c r="F5419" t="str">
        <f>VLOOKUP(A5419,Sheet3!A:G,5,FALSE)</f>
        <v>PENSACOLA</v>
      </c>
      <c r="G5419" t="str">
        <f>VLOOKUP(A5419,Sheet3!A:G,6,FALSE)</f>
        <v>FL</v>
      </c>
      <c r="H5419">
        <f>VLOOKUP(A5419,Sheet3!A:G,7,FALSE)</f>
        <v>325070000</v>
      </c>
    </row>
    <row r="5420" spans="1:8" x14ac:dyDescent="0.3">
      <c r="A5420" t="s">
        <v>27</v>
      </c>
      <c r="B5420" t="str">
        <f>VLOOKUP(A5420,Sheet2!A:B,2,FALSE)</f>
        <v>59-1360433/0000</v>
      </c>
      <c r="C5420">
        <f>VLOOKUP(A5420,Sheet3!A:B,2,FALSE)</f>
        <v>591793584</v>
      </c>
      <c r="D5420" t="str">
        <f>VLOOKUP(A5420,Sheet3!A:C,3,FALSE)</f>
        <v>6900 B NORTH 9TH AVE</v>
      </c>
      <c r="E5420">
        <f>VLOOKUP(A5420,Sheet3!A:D,4,FALSE)</f>
        <v>0</v>
      </c>
      <c r="F5420" t="str">
        <f>VLOOKUP(A5420,Sheet3!A:G,5,FALSE)</f>
        <v>PENSACOLA</v>
      </c>
      <c r="G5420" t="str">
        <f>VLOOKUP(A5420,Sheet3!A:G,6,FALSE)</f>
        <v>FL</v>
      </c>
      <c r="H5420">
        <f>VLOOKUP(A5420,Sheet3!A:G,7,FALSE)</f>
        <v>325040000</v>
      </c>
    </row>
    <row r="5421" spans="1:8" x14ac:dyDescent="0.3">
      <c r="A5421" t="s">
        <v>27</v>
      </c>
      <c r="B5421" t="str">
        <f>VLOOKUP(A5421,Sheet2!A:B,2,FALSE)</f>
        <v>59-1360433/0000</v>
      </c>
      <c r="C5421">
        <f>VLOOKUP(A5421,Sheet3!A:B,2,FALSE)</f>
        <v>591793584</v>
      </c>
      <c r="D5421" t="str">
        <f>VLOOKUP(A5421,Sheet3!A:C,3,FALSE)</f>
        <v>6900 B NORTH 9TH AVE</v>
      </c>
      <c r="E5421">
        <f>VLOOKUP(A5421,Sheet3!A:D,4,FALSE)</f>
        <v>0</v>
      </c>
      <c r="F5421" t="str">
        <f>VLOOKUP(A5421,Sheet3!A:G,5,FALSE)</f>
        <v>PENSACOLA</v>
      </c>
      <c r="G5421" t="str">
        <f>VLOOKUP(A5421,Sheet3!A:G,6,FALSE)</f>
        <v>FL</v>
      </c>
      <c r="H5421">
        <f>VLOOKUP(A5421,Sheet3!A:G,7,FALSE)</f>
        <v>325040000</v>
      </c>
    </row>
    <row r="5422" spans="1:8" x14ac:dyDescent="0.3">
      <c r="A5422" t="s">
        <v>27</v>
      </c>
      <c r="B5422" t="str">
        <f>VLOOKUP(A5422,Sheet2!A:B,2,FALSE)</f>
        <v>59-1360433/0000</v>
      </c>
      <c r="C5422">
        <f>VLOOKUP(A5422,Sheet3!A:B,2,FALSE)</f>
        <v>591793584</v>
      </c>
      <c r="D5422" t="str">
        <f>VLOOKUP(A5422,Sheet3!A:C,3,FALSE)</f>
        <v>6900 B NORTH 9TH AVE</v>
      </c>
      <c r="E5422">
        <f>VLOOKUP(A5422,Sheet3!A:D,4,FALSE)</f>
        <v>0</v>
      </c>
      <c r="F5422" t="str">
        <f>VLOOKUP(A5422,Sheet3!A:G,5,FALSE)</f>
        <v>PENSACOLA</v>
      </c>
      <c r="G5422" t="str">
        <f>VLOOKUP(A5422,Sheet3!A:G,6,FALSE)</f>
        <v>FL</v>
      </c>
      <c r="H5422">
        <f>VLOOKUP(A5422,Sheet3!A:G,7,FALSE)</f>
        <v>325040000</v>
      </c>
    </row>
    <row r="5423" spans="1:8" x14ac:dyDescent="0.3">
      <c r="A5423" t="s">
        <v>27</v>
      </c>
      <c r="B5423" t="str">
        <f>VLOOKUP(A5423,Sheet2!A:B,2,FALSE)</f>
        <v>59-1360433/0000</v>
      </c>
      <c r="C5423">
        <f>VLOOKUP(A5423,Sheet3!A:B,2,FALSE)</f>
        <v>591793584</v>
      </c>
      <c r="D5423" t="str">
        <f>VLOOKUP(A5423,Sheet3!A:C,3,FALSE)</f>
        <v>6900 B NORTH 9TH AVE</v>
      </c>
      <c r="E5423">
        <f>VLOOKUP(A5423,Sheet3!A:D,4,FALSE)</f>
        <v>0</v>
      </c>
      <c r="F5423" t="str">
        <f>VLOOKUP(A5423,Sheet3!A:G,5,FALSE)</f>
        <v>PENSACOLA</v>
      </c>
      <c r="G5423" t="str">
        <f>VLOOKUP(A5423,Sheet3!A:G,6,FALSE)</f>
        <v>FL</v>
      </c>
      <c r="H5423">
        <f>VLOOKUP(A5423,Sheet3!A:G,7,FALSE)</f>
        <v>325040000</v>
      </c>
    </row>
    <row r="5424" spans="1:8" x14ac:dyDescent="0.3">
      <c r="A5424" t="s">
        <v>26</v>
      </c>
      <c r="B5424" t="str">
        <f>VLOOKUP(A5424,Sheet2!A:B,2,FALSE)</f>
        <v>59-1572232/0000</v>
      </c>
      <c r="C5424">
        <f>VLOOKUP(A5424,Sheet3!A:B,2,FALSE)</f>
        <v>591793584</v>
      </c>
      <c r="D5424" t="str">
        <f>VLOOKUP(A5424,Sheet3!A:C,3,FALSE)</f>
        <v>6900 B NORTH 9TH AVENUE</v>
      </c>
      <c r="E5424">
        <f>VLOOKUP(A5424,Sheet3!A:D,4,FALSE)</f>
        <v>0</v>
      </c>
      <c r="F5424" t="str">
        <f>VLOOKUP(A5424,Sheet3!A:G,5,FALSE)</f>
        <v>PENSACOLA</v>
      </c>
      <c r="G5424" t="str">
        <f>VLOOKUP(A5424,Sheet3!A:G,6,FALSE)</f>
        <v>FL</v>
      </c>
      <c r="H5424">
        <f>VLOOKUP(A5424,Sheet3!A:G,7,FALSE)</f>
        <v>325040000</v>
      </c>
    </row>
    <row r="5425" spans="1:8" x14ac:dyDescent="0.3">
      <c r="A5425" t="s">
        <v>26</v>
      </c>
      <c r="B5425" t="str">
        <f>VLOOKUP(A5425,Sheet2!A:B,2,FALSE)</f>
        <v>59-1572232/0000</v>
      </c>
      <c r="C5425">
        <f>VLOOKUP(A5425,Sheet3!A:B,2,FALSE)</f>
        <v>591793584</v>
      </c>
      <c r="D5425" t="str">
        <f>VLOOKUP(A5425,Sheet3!A:C,3,FALSE)</f>
        <v>6900 B NORTH 9TH AVENUE</v>
      </c>
      <c r="E5425">
        <f>VLOOKUP(A5425,Sheet3!A:D,4,FALSE)</f>
        <v>0</v>
      </c>
      <c r="F5425" t="str">
        <f>VLOOKUP(A5425,Sheet3!A:G,5,FALSE)</f>
        <v>PENSACOLA</v>
      </c>
      <c r="G5425" t="str">
        <f>VLOOKUP(A5425,Sheet3!A:G,6,FALSE)</f>
        <v>FL</v>
      </c>
      <c r="H5425">
        <f>VLOOKUP(A5425,Sheet3!A:G,7,FALSE)</f>
        <v>325040000</v>
      </c>
    </row>
    <row r="5426" spans="1:8" x14ac:dyDescent="0.3">
      <c r="A5426" t="s">
        <v>26</v>
      </c>
      <c r="B5426" t="str">
        <f>VLOOKUP(A5426,Sheet2!A:B,2,FALSE)</f>
        <v>59-1572232/0000</v>
      </c>
      <c r="C5426">
        <f>VLOOKUP(A5426,Sheet3!A:B,2,FALSE)</f>
        <v>591793584</v>
      </c>
      <c r="D5426" t="str">
        <f>VLOOKUP(A5426,Sheet3!A:C,3,FALSE)</f>
        <v>6900 B NORTH 9TH AVENUE</v>
      </c>
      <c r="E5426">
        <f>VLOOKUP(A5426,Sheet3!A:D,4,FALSE)</f>
        <v>0</v>
      </c>
      <c r="F5426" t="str">
        <f>VLOOKUP(A5426,Sheet3!A:G,5,FALSE)</f>
        <v>PENSACOLA</v>
      </c>
      <c r="G5426" t="str">
        <f>VLOOKUP(A5426,Sheet3!A:G,6,FALSE)</f>
        <v>FL</v>
      </c>
      <c r="H5426">
        <f>VLOOKUP(A5426,Sheet3!A:G,7,FALSE)</f>
        <v>325040000</v>
      </c>
    </row>
    <row r="5427" spans="1:8" x14ac:dyDescent="0.3">
      <c r="A5427" t="s">
        <v>8</v>
      </c>
      <c r="B5427" t="e">
        <f>VLOOKUP(A5427,Sheet2!A:B,2,FALSE)</f>
        <v>#N/A</v>
      </c>
      <c r="C5427">
        <v>0</v>
      </c>
      <c r="D5427" t="str">
        <f>VLOOKUP(A5427,Sheet3!A:C,3,FALSE)</f>
        <v>22 TECHNOLOGY PARKWAY SOUTH, STE 200</v>
      </c>
      <c r="E5427">
        <f>VLOOKUP(A5427,Sheet3!A:D,4,FALSE)</f>
        <v>0</v>
      </c>
      <c r="F5427" t="str">
        <f>VLOOKUP(A5427,Sheet3!A:G,5,FALSE)</f>
        <v>PEACHTREE CORNERS</v>
      </c>
      <c r="G5427" t="str">
        <f>VLOOKUP(A5427,Sheet3!A:G,6,FALSE)</f>
        <v>GA</v>
      </c>
      <c r="H5427">
        <f>VLOOKUP(A5427,Sheet3!A:G,7,FALSE)</f>
        <v>300920000</v>
      </c>
    </row>
    <row r="5428" spans="1:8" x14ac:dyDescent="0.3">
      <c r="A5428" t="s">
        <v>158</v>
      </c>
      <c r="B5428" t="str">
        <f>VLOOKUP(A5428,Sheet2!A:B,2,FALSE)</f>
        <v>59-3288145/0000</v>
      </c>
      <c r="C5428">
        <f>VLOOKUP(A5428,Sheet3!A:B,2,FALSE)</f>
        <v>593416849</v>
      </c>
      <c r="D5428" t="str">
        <f>VLOOKUP(A5428,Sheet3!A:C,3,FALSE)</f>
        <v>5463 WOODBINE ROAD</v>
      </c>
      <c r="E5428">
        <f>VLOOKUP(A5428,Sheet3!A:D,4,FALSE)</f>
        <v>0</v>
      </c>
      <c r="F5428" t="str">
        <f>VLOOKUP(A5428,Sheet3!A:G,5,FALSE)</f>
        <v>PACE</v>
      </c>
      <c r="G5428" t="str">
        <f>VLOOKUP(A5428,Sheet3!A:G,6,FALSE)</f>
        <v>FL</v>
      </c>
      <c r="H5428">
        <f>VLOOKUP(A5428,Sheet3!A:G,7,FALSE)</f>
        <v>325710000</v>
      </c>
    </row>
    <row r="5429" spans="1:8" x14ac:dyDescent="0.3">
      <c r="A5429" t="s">
        <v>158</v>
      </c>
      <c r="B5429" t="str">
        <f>VLOOKUP(A5429,Sheet2!A:B,2,FALSE)</f>
        <v>59-3288145/0000</v>
      </c>
      <c r="C5429">
        <f>VLOOKUP(A5429,Sheet3!A:B,2,FALSE)</f>
        <v>593416849</v>
      </c>
      <c r="D5429" t="str">
        <f>VLOOKUP(A5429,Sheet3!A:C,3,FALSE)</f>
        <v>5463 WOODBINE ROAD</v>
      </c>
      <c r="E5429">
        <f>VLOOKUP(A5429,Sheet3!A:D,4,FALSE)</f>
        <v>0</v>
      </c>
      <c r="F5429" t="str">
        <f>VLOOKUP(A5429,Sheet3!A:G,5,FALSE)</f>
        <v>PACE</v>
      </c>
      <c r="G5429" t="str">
        <f>VLOOKUP(A5429,Sheet3!A:G,6,FALSE)</f>
        <v>FL</v>
      </c>
      <c r="H5429">
        <f>VLOOKUP(A5429,Sheet3!A:G,7,FALSE)</f>
        <v>325710000</v>
      </c>
    </row>
    <row r="5430" spans="1:8" x14ac:dyDescent="0.3">
      <c r="A5430" t="s">
        <v>33</v>
      </c>
      <c r="B5430" t="str">
        <f>VLOOKUP(A5430,Sheet2!A:B,2,FALSE)</f>
        <v>27-0000003/0000</v>
      </c>
      <c r="C5430">
        <f>VLOOKUP(A5430,Sheet3!A:B,2,FALSE)</f>
        <v>270000010</v>
      </c>
      <c r="D5430" t="str">
        <f>VLOOKUP(A5430,Sheet3!A:C,3,FALSE)</f>
        <v>3961 SPANISH TRAIL ROAD</v>
      </c>
      <c r="E5430" t="str">
        <f>VLOOKUP(A5430,Sheet3!A:D,4,FALSE)</f>
        <v>DO NOT USE</v>
      </c>
      <c r="F5430" t="str">
        <f>VLOOKUP(A5430,Sheet3!A:G,5,FALSE)</f>
        <v>PENSACOLA</v>
      </c>
      <c r="G5430" t="str">
        <f>VLOOKUP(A5430,Sheet3!A:G,6,FALSE)</f>
        <v>FL</v>
      </c>
      <c r="H5430">
        <f>VLOOKUP(A5430,Sheet3!A:G,7,FALSE)</f>
        <v>325040000</v>
      </c>
    </row>
    <row r="5431" spans="1:8" x14ac:dyDescent="0.3">
      <c r="A5431" t="s">
        <v>33</v>
      </c>
      <c r="B5431" t="str">
        <f>VLOOKUP(A5431,Sheet2!A:B,2,FALSE)</f>
        <v>27-0000003/0000</v>
      </c>
      <c r="C5431">
        <f>VLOOKUP(A5431,Sheet3!A:B,2,FALSE)</f>
        <v>270000010</v>
      </c>
      <c r="D5431" t="str">
        <f>VLOOKUP(A5431,Sheet3!A:C,3,FALSE)</f>
        <v>3961 SPANISH TRAIL ROAD</v>
      </c>
      <c r="E5431" t="str">
        <f>VLOOKUP(A5431,Sheet3!A:D,4,FALSE)</f>
        <v>DO NOT USE</v>
      </c>
      <c r="F5431" t="str">
        <f>VLOOKUP(A5431,Sheet3!A:G,5,FALSE)</f>
        <v>PENSACOLA</v>
      </c>
      <c r="G5431" t="str">
        <f>VLOOKUP(A5431,Sheet3!A:G,6,FALSE)</f>
        <v>FL</v>
      </c>
      <c r="H5431">
        <f>VLOOKUP(A5431,Sheet3!A:G,7,FALSE)</f>
        <v>325040000</v>
      </c>
    </row>
    <row r="5432" spans="1:8" x14ac:dyDescent="0.3">
      <c r="A5432" t="s">
        <v>33</v>
      </c>
      <c r="B5432" t="str">
        <f>VLOOKUP(A5432,Sheet2!A:B,2,FALSE)</f>
        <v>27-0000003/0000</v>
      </c>
      <c r="C5432">
        <f>VLOOKUP(A5432,Sheet3!A:B,2,FALSE)</f>
        <v>270000010</v>
      </c>
      <c r="D5432" t="str">
        <f>VLOOKUP(A5432,Sheet3!A:C,3,FALSE)</f>
        <v>3961 SPANISH TRAIL ROAD</v>
      </c>
      <c r="E5432" t="str">
        <f>VLOOKUP(A5432,Sheet3!A:D,4,FALSE)</f>
        <v>DO NOT USE</v>
      </c>
      <c r="F5432" t="str">
        <f>VLOOKUP(A5432,Sheet3!A:G,5,FALSE)</f>
        <v>PENSACOLA</v>
      </c>
      <c r="G5432" t="str">
        <f>VLOOKUP(A5432,Sheet3!A:G,6,FALSE)</f>
        <v>FL</v>
      </c>
      <c r="H5432">
        <f>VLOOKUP(A5432,Sheet3!A:G,7,FALSE)</f>
        <v>325040000</v>
      </c>
    </row>
    <row r="5433" spans="1:8" x14ac:dyDescent="0.3">
      <c r="A5433" t="s">
        <v>33</v>
      </c>
      <c r="B5433" t="str">
        <f>VLOOKUP(A5433,Sheet2!A:B,2,FALSE)</f>
        <v>27-0000003/0000</v>
      </c>
      <c r="C5433">
        <f>VLOOKUP(A5433,Sheet3!A:B,2,FALSE)</f>
        <v>270000010</v>
      </c>
      <c r="D5433" t="str">
        <f>VLOOKUP(A5433,Sheet3!A:C,3,FALSE)</f>
        <v>3961 SPANISH TRAIL ROAD</v>
      </c>
      <c r="E5433" t="str">
        <f>VLOOKUP(A5433,Sheet3!A:D,4,FALSE)</f>
        <v>DO NOT USE</v>
      </c>
      <c r="F5433" t="str">
        <f>VLOOKUP(A5433,Sheet3!A:G,5,FALSE)</f>
        <v>PENSACOLA</v>
      </c>
      <c r="G5433" t="str">
        <f>VLOOKUP(A5433,Sheet3!A:G,6,FALSE)</f>
        <v>FL</v>
      </c>
      <c r="H5433">
        <f>VLOOKUP(A5433,Sheet3!A:G,7,FALSE)</f>
        <v>325040000</v>
      </c>
    </row>
    <row r="5434" spans="1:8" x14ac:dyDescent="0.3">
      <c r="A5434" t="s">
        <v>36</v>
      </c>
      <c r="B5434" t="str">
        <f>VLOOKUP(A5434,Sheet2!A:B,2,FALSE)</f>
        <v>26-2741873/0000</v>
      </c>
      <c r="C5434">
        <f>VLOOKUP(A5434,Sheet3!A:B,2,FALSE)</f>
        <v>263179150</v>
      </c>
      <c r="D5434" t="str">
        <f>VLOOKUP(A5434,Sheet3!A:C,3,FALSE)</f>
        <v>3961 SPANISH TRAIL RD</v>
      </c>
      <c r="E5434">
        <f>VLOOKUP(A5434,Sheet3!A:D,4,FALSE)</f>
        <v>0</v>
      </c>
      <c r="F5434" t="str">
        <f>VLOOKUP(A5434,Sheet3!A:G,5,FALSE)</f>
        <v>PENSACOLA</v>
      </c>
      <c r="G5434" t="str">
        <f>VLOOKUP(A5434,Sheet3!A:G,6,FALSE)</f>
        <v>FL</v>
      </c>
      <c r="H5434">
        <f>VLOOKUP(A5434,Sheet3!A:G,7,FALSE)</f>
        <v>325040000</v>
      </c>
    </row>
    <row r="5435" spans="1:8" x14ac:dyDescent="0.3">
      <c r="A5435" t="s">
        <v>36</v>
      </c>
      <c r="B5435" t="str">
        <f>VLOOKUP(A5435,Sheet2!A:B,2,FALSE)</f>
        <v>26-2741873/0000</v>
      </c>
      <c r="C5435">
        <f>VLOOKUP(A5435,Sheet3!A:B,2,FALSE)</f>
        <v>263179150</v>
      </c>
      <c r="D5435" t="str">
        <f>VLOOKUP(A5435,Sheet3!A:C,3,FALSE)</f>
        <v>3961 SPANISH TRAIL RD</v>
      </c>
      <c r="E5435">
        <f>VLOOKUP(A5435,Sheet3!A:D,4,FALSE)</f>
        <v>0</v>
      </c>
      <c r="F5435" t="str">
        <f>VLOOKUP(A5435,Sheet3!A:G,5,FALSE)</f>
        <v>PENSACOLA</v>
      </c>
      <c r="G5435" t="str">
        <f>VLOOKUP(A5435,Sheet3!A:G,6,FALSE)</f>
        <v>FL</v>
      </c>
      <c r="H5435">
        <f>VLOOKUP(A5435,Sheet3!A:G,7,FALSE)</f>
        <v>325040000</v>
      </c>
    </row>
    <row r="5436" spans="1:8" x14ac:dyDescent="0.3">
      <c r="A5436" t="s">
        <v>36</v>
      </c>
      <c r="B5436" t="str">
        <f>VLOOKUP(A5436,Sheet2!A:B,2,FALSE)</f>
        <v>26-2741873/0000</v>
      </c>
      <c r="C5436">
        <f>VLOOKUP(A5436,Sheet3!A:B,2,FALSE)</f>
        <v>263179150</v>
      </c>
      <c r="D5436" t="str">
        <f>VLOOKUP(A5436,Sheet3!A:C,3,FALSE)</f>
        <v>3961 SPANISH TRAIL RD</v>
      </c>
      <c r="E5436">
        <f>VLOOKUP(A5436,Sheet3!A:D,4,FALSE)</f>
        <v>0</v>
      </c>
      <c r="F5436" t="str">
        <f>VLOOKUP(A5436,Sheet3!A:G,5,FALSE)</f>
        <v>PENSACOLA</v>
      </c>
      <c r="G5436" t="str">
        <f>VLOOKUP(A5436,Sheet3!A:G,6,FALSE)</f>
        <v>FL</v>
      </c>
      <c r="H5436">
        <f>VLOOKUP(A5436,Sheet3!A:G,7,FALSE)</f>
        <v>325040000</v>
      </c>
    </row>
    <row r="5437" spans="1:8" x14ac:dyDescent="0.3">
      <c r="A5437" t="s">
        <v>36</v>
      </c>
      <c r="B5437" t="str">
        <f>VLOOKUP(A5437,Sheet2!A:B,2,FALSE)</f>
        <v>26-2741873/0000</v>
      </c>
      <c r="C5437">
        <f>VLOOKUP(A5437,Sheet3!A:B,2,FALSE)</f>
        <v>263179150</v>
      </c>
      <c r="D5437" t="str">
        <f>VLOOKUP(A5437,Sheet3!A:C,3,FALSE)</f>
        <v>3961 SPANISH TRAIL RD</v>
      </c>
      <c r="E5437">
        <f>VLOOKUP(A5437,Sheet3!A:D,4,FALSE)</f>
        <v>0</v>
      </c>
      <c r="F5437" t="str">
        <f>VLOOKUP(A5437,Sheet3!A:G,5,FALSE)</f>
        <v>PENSACOLA</v>
      </c>
      <c r="G5437" t="str">
        <f>VLOOKUP(A5437,Sheet3!A:G,6,FALSE)</f>
        <v>FL</v>
      </c>
      <c r="H5437">
        <f>VLOOKUP(A5437,Sheet3!A:G,7,FALSE)</f>
        <v>325040000</v>
      </c>
    </row>
    <row r="5438" spans="1:8" x14ac:dyDescent="0.3">
      <c r="A5438" t="s">
        <v>6</v>
      </c>
      <c r="B5438" t="str">
        <f>VLOOKUP(A5438,Sheet2!A:B,2,FALSE)</f>
        <v>59-2297895/0000</v>
      </c>
      <c r="C5438">
        <f>VLOOKUP(A5438,Sheet3!A:B,2,FALSE)</f>
        <v>592915275</v>
      </c>
      <c r="D5438" t="str">
        <f>VLOOKUP(A5438,Sheet3!A:C,3,FALSE)</f>
        <v>151 W AIRPORT BLVD</v>
      </c>
      <c r="E5438">
        <f>VLOOKUP(A5438,Sheet3!A:D,4,FALSE)</f>
        <v>0</v>
      </c>
      <c r="F5438" t="str">
        <f>VLOOKUP(A5438,Sheet3!A:G,5,FALSE)</f>
        <v>PENSACOLA</v>
      </c>
      <c r="G5438" t="str">
        <f>VLOOKUP(A5438,Sheet3!A:G,6,FALSE)</f>
        <v>FL</v>
      </c>
      <c r="H5438">
        <f>VLOOKUP(A5438,Sheet3!A:G,7,FALSE)</f>
        <v>325050000</v>
      </c>
    </row>
    <row r="5439" spans="1:8" x14ac:dyDescent="0.3">
      <c r="A5439" t="s">
        <v>6</v>
      </c>
      <c r="B5439" t="str">
        <f>VLOOKUP(A5439,Sheet2!A:B,2,FALSE)</f>
        <v>59-2297895/0000</v>
      </c>
      <c r="C5439">
        <f>VLOOKUP(A5439,Sheet3!A:B,2,FALSE)</f>
        <v>592915275</v>
      </c>
      <c r="D5439" t="str">
        <f>VLOOKUP(A5439,Sheet3!A:C,3,FALSE)</f>
        <v>151 W AIRPORT BLVD</v>
      </c>
      <c r="E5439">
        <f>VLOOKUP(A5439,Sheet3!A:D,4,FALSE)</f>
        <v>0</v>
      </c>
      <c r="F5439" t="str">
        <f>VLOOKUP(A5439,Sheet3!A:G,5,FALSE)</f>
        <v>PENSACOLA</v>
      </c>
      <c r="G5439" t="str">
        <f>VLOOKUP(A5439,Sheet3!A:G,6,FALSE)</f>
        <v>FL</v>
      </c>
      <c r="H5439">
        <f>VLOOKUP(A5439,Sheet3!A:G,7,FALSE)</f>
        <v>325050000</v>
      </c>
    </row>
    <row r="5440" spans="1:8" x14ac:dyDescent="0.3">
      <c r="A5440" t="s">
        <v>6</v>
      </c>
      <c r="B5440" t="str">
        <f>VLOOKUP(A5440,Sheet2!A:B,2,FALSE)</f>
        <v>59-2297895/0000</v>
      </c>
      <c r="C5440">
        <f>VLOOKUP(A5440,Sheet3!A:B,2,FALSE)</f>
        <v>592915275</v>
      </c>
      <c r="D5440" t="str">
        <f>VLOOKUP(A5440,Sheet3!A:C,3,FALSE)</f>
        <v>151 W AIRPORT BLVD</v>
      </c>
      <c r="E5440">
        <f>VLOOKUP(A5440,Sheet3!A:D,4,FALSE)</f>
        <v>0</v>
      </c>
      <c r="F5440" t="str">
        <f>VLOOKUP(A5440,Sheet3!A:G,5,FALSE)</f>
        <v>PENSACOLA</v>
      </c>
      <c r="G5440" t="str">
        <f>VLOOKUP(A5440,Sheet3!A:G,6,FALSE)</f>
        <v>FL</v>
      </c>
      <c r="H5440">
        <f>VLOOKUP(A5440,Sheet3!A:G,7,FALSE)</f>
        <v>325050000</v>
      </c>
    </row>
    <row r="5441" spans="1:8" x14ac:dyDescent="0.3">
      <c r="A5441" t="s">
        <v>127</v>
      </c>
      <c r="B5441" t="str">
        <f>VLOOKUP(A5441,Sheet2!A:B,2,FALSE)</f>
        <v>591-90-2519/0000</v>
      </c>
      <c r="C5441">
        <f>VLOOKUP(A5441,Sheet3!A:B,2,FALSE)</f>
        <v>592123665</v>
      </c>
      <c r="D5441" t="str">
        <f>VLOOKUP(A5441,Sheet3!A:C,3,FALSE)</f>
        <v>4400 BAYOU BOULVARD BLDG 3A</v>
      </c>
      <c r="E5441">
        <f>VLOOKUP(A5441,Sheet3!A:D,4,FALSE)</f>
        <v>0</v>
      </c>
      <c r="F5441" t="str">
        <f>VLOOKUP(A5441,Sheet3!A:G,5,FALSE)</f>
        <v>PENSACOLA</v>
      </c>
      <c r="G5441" t="str">
        <f>VLOOKUP(A5441,Sheet3!A:G,6,FALSE)</f>
        <v>FL</v>
      </c>
      <c r="H5441">
        <f>VLOOKUP(A5441,Sheet3!A:G,7,FALSE)</f>
        <v>325030000</v>
      </c>
    </row>
    <row r="5442" spans="1:8" x14ac:dyDescent="0.3">
      <c r="A5442" t="s">
        <v>127</v>
      </c>
      <c r="B5442" t="str">
        <f>VLOOKUP(A5442,Sheet2!A:B,2,FALSE)</f>
        <v>591-90-2519/0000</v>
      </c>
      <c r="C5442">
        <f>VLOOKUP(A5442,Sheet3!A:B,2,FALSE)</f>
        <v>592123665</v>
      </c>
      <c r="D5442" t="str">
        <f>VLOOKUP(A5442,Sheet3!A:C,3,FALSE)</f>
        <v>4400 BAYOU BOULVARD BLDG 3A</v>
      </c>
      <c r="E5442">
        <f>VLOOKUP(A5442,Sheet3!A:D,4,FALSE)</f>
        <v>0</v>
      </c>
      <c r="F5442" t="str">
        <f>VLOOKUP(A5442,Sheet3!A:G,5,FALSE)</f>
        <v>PENSACOLA</v>
      </c>
      <c r="G5442" t="str">
        <f>VLOOKUP(A5442,Sheet3!A:G,6,FALSE)</f>
        <v>FL</v>
      </c>
      <c r="H5442">
        <f>VLOOKUP(A5442,Sheet3!A:G,7,FALSE)</f>
        <v>325030000</v>
      </c>
    </row>
    <row r="5443" spans="1:8" x14ac:dyDescent="0.3">
      <c r="A5443" t="s">
        <v>115</v>
      </c>
      <c r="B5443" t="str">
        <f>VLOOKUP(A5443,Sheet2!A:B,2,FALSE)</f>
        <v>45-1625948/0000</v>
      </c>
      <c r="C5443">
        <f>VLOOKUP(A5443,Sheet3!A:B,2,FALSE)</f>
        <v>453933001</v>
      </c>
      <c r="D5443" t="str">
        <f>VLOOKUP(A5443,Sheet3!A:C,3,FALSE)</f>
        <v>4400 BAYOU BLVD. SUITE 3A</v>
      </c>
      <c r="E5443">
        <f>VLOOKUP(A5443,Sheet3!A:D,4,FALSE)</f>
        <v>0</v>
      </c>
      <c r="F5443" t="str">
        <f>VLOOKUP(A5443,Sheet3!A:G,5,FALSE)</f>
        <v>PENSACOLA</v>
      </c>
      <c r="G5443" t="str">
        <f>VLOOKUP(A5443,Sheet3!A:G,6,FALSE)</f>
        <v>FL</v>
      </c>
      <c r="H5443">
        <f>VLOOKUP(A5443,Sheet3!A:G,7,FALSE)</f>
        <v>325030000</v>
      </c>
    </row>
    <row r="5444" spans="1:8" x14ac:dyDescent="0.3">
      <c r="A5444" t="s">
        <v>115</v>
      </c>
      <c r="B5444" t="str">
        <f>VLOOKUP(A5444,Sheet2!A:B,2,FALSE)</f>
        <v>45-1625948/0000</v>
      </c>
      <c r="C5444">
        <f>VLOOKUP(A5444,Sheet3!A:B,2,FALSE)</f>
        <v>453933001</v>
      </c>
      <c r="D5444" t="str">
        <f>VLOOKUP(A5444,Sheet3!A:C,3,FALSE)</f>
        <v>4400 BAYOU BLVD. SUITE 3A</v>
      </c>
      <c r="E5444">
        <f>VLOOKUP(A5444,Sheet3!A:D,4,FALSE)</f>
        <v>0</v>
      </c>
      <c r="F5444" t="str">
        <f>VLOOKUP(A5444,Sheet3!A:G,5,FALSE)</f>
        <v>PENSACOLA</v>
      </c>
      <c r="G5444" t="str">
        <f>VLOOKUP(A5444,Sheet3!A:G,6,FALSE)</f>
        <v>FL</v>
      </c>
      <c r="H5444">
        <f>VLOOKUP(A5444,Sheet3!A:G,7,FALSE)</f>
        <v>325030000</v>
      </c>
    </row>
    <row r="5445" spans="1:8" x14ac:dyDescent="0.3">
      <c r="A5445" t="s">
        <v>127</v>
      </c>
      <c r="B5445" t="str">
        <f>VLOOKUP(A5445,Sheet2!A:B,2,FALSE)</f>
        <v>591-90-2519/0000</v>
      </c>
      <c r="C5445">
        <f>VLOOKUP(A5445,Sheet3!A:B,2,FALSE)</f>
        <v>592123665</v>
      </c>
      <c r="D5445" t="str">
        <f>VLOOKUP(A5445,Sheet3!A:C,3,FALSE)</f>
        <v>4400 BAYOU BOULVARD BLDG 3A</v>
      </c>
      <c r="E5445">
        <f>VLOOKUP(A5445,Sheet3!A:D,4,FALSE)</f>
        <v>0</v>
      </c>
      <c r="F5445" t="str">
        <f>VLOOKUP(A5445,Sheet3!A:G,5,FALSE)</f>
        <v>PENSACOLA</v>
      </c>
      <c r="G5445" t="str">
        <f>VLOOKUP(A5445,Sheet3!A:G,6,FALSE)</f>
        <v>FL</v>
      </c>
      <c r="H5445">
        <f>VLOOKUP(A5445,Sheet3!A:G,7,FALSE)</f>
        <v>325030000</v>
      </c>
    </row>
    <row r="5446" spans="1:8" x14ac:dyDescent="0.3">
      <c r="A5446" t="s">
        <v>127</v>
      </c>
      <c r="B5446" t="str">
        <f>VLOOKUP(A5446,Sheet2!A:B,2,FALSE)</f>
        <v>591-90-2519/0000</v>
      </c>
      <c r="C5446">
        <f>VLOOKUP(A5446,Sheet3!A:B,2,FALSE)</f>
        <v>592123665</v>
      </c>
      <c r="D5446" t="str">
        <f>VLOOKUP(A5446,Sheet3!A:C,3,FALSE)</f>
        <v>4400 BAYOU BOULVARD BLDG 3A</v>
      </c>
      <c r="E5446">
        <f>VLOOKUP(A5446,Sheet3!A:D,4,FALSE)</f>
        <v>0</v>
      </c>
      <c r="F5446" t="str">
        <f>VLOOKUP(A5446,Sheet3!A:G,5,FALSE)</f>
        <v>PENSACOLA</v>
      </c>
      <c r="G5446" t="str">
        <f>VLOOKUP(A5446,Sheet3!A:G,6,FALSE)</f>
        <v>FL</v>
      </c>
      <c r="H5446">
        <f>VLOOKUP(A5446,Sheet3!A:G,7,FALSE)</f>
        <v>325030000</v>
      </c>
    </row>
    <row r="5447" spans="1:8" x14ac:dyDescent="0.3">
      <c r="A5447" t="s">
        <v>127</v>
      </c>
      <c r="B5447" t="str">
        <f>VLOOKUP(A5447,Sheet2!A:B,2,FALSE)</f>
        <v>591-90-2519/0000</v>
      </c>
      <c r="C5447">
        <f>VLOOKUP(A5447,Sheet3!A:B,2,FALSE)</f>
        <v>592123665</v>
      </c>
      <c r="D5447" t="str">
        <f>VLOOKUP(A5447,Sheet3!A:C,3,FALSE)</f>
        <v>4400 BAYOU BOULVARD BLDG 3A</v>
      </c>
      <c r="E5447">
        <f>VLOOKUP(A5447,Sheet3!A:D,4,FALSE)</f>
        <v>0</v>
      </c>
      <c r="F5447" t="str">
        <f>VLOOKUP(A5447,Sheet3!A:G,5,FALSE)</f>
        <v>PENSACOLA</v>
      </c>
      <c r="G5447" t="str">
        <f>VLOOKUP(A5447,Sheet3!A:G,6,FALSE)</f>
        <v>FL</v>
      </c>
      <c r="H5447">
        <f>VLOOKUP(A5447,Sheet3!A:G,7,FALSE)</f>
        <v>325030000</v>
      </c>
    </row>
    <row r="5448" spans="1:8" x14ac:dyDescent="0.3">
      <c r="A5448" t="s">
        <v>127</v>
      </c>
      <c r="B5448" t="str">
        <f>VLOOKUP(A5448,Sheet2!A:B,2,FALSE)</f>
        <v>591-90-2519/0000</v>
      </c>
      <c r="C5448">
        <f>VLOOKUP(A5448,Sheet3!A:B,2,FALSE)</f>
        <v>592123665</v>
      </c>
      <c r="D5448" t="str">
        <f>VLOOKUP(A5448,Sheet3!A:C,3,FALSE)</f>
        <v>4400 BAYOU BOULVARD BLDG 3A</v>
      </c>
      <c r="E5448">
        <f>VLOOKUP(A5448,Sheet3!A:D,4,FALSE)</f>
        <v>0</v>
      </c>
      <c r="F5448" t="str">
        <f>VLOOKUP(A5448,Sheet3!A:G,5,FALSE)</f>
        <v>PENSACOLA</v>
      </c>
      <c r="G5448" t="str">
        <f>VLOOKUP(A5448,Sheet3!A:G,6,FALSE)</f>
        <v>FL</v>
      </c>
      <c r="H5448">
        <f>VLOOKUP(A5448,Sheet3!A:G,7,FALSE)</f>
        <v>325030000</v>
      </c>
    </row>
    <row r="5449" spans="1:8" x14ac:dyDescent="0.3">
      <c r="A5449" t="s">
        <v>0</v>
      </c>
      <c r="B5449" t="str">
        <f>VLOOKUP(A5449,Sheet2!A:B,2,FALSE)</f>
        <v>26-4712594/0000</v>
      </c>
      <c r="C5449">
        <f>VLOOKUP(A5449,Sheet3!A:B,2,FALSE)</f>
        <v>270000003</v>
      </c>
      <c r="D5449" t="str">
        <f>VLOOKUP(A5449,Sheet3!A:C,3,FALSE)</f>
        <v>P.O. BOX 36477</v>
      </c>
      <c r="E5449">
        <f>VLOOKUP(A5449,Sheet3!A:D,4,FALSE)</f>
        <v>0</v>
      </c>
      <c r="F5449" t="str">
        <f>VLOOKUP(A5449,Sheet3!A:G,5,FALSE)</f>
        <v>PENSACOLA</v>
      </c>
      <c r="G5449" t="str">
        <f>VLOOKUP(A5449,Sheet3!A:G,6,FALSE)</f>
        <v>FL</v>
      </c>
      <c r="H5449">
        <f>VLOOKUP(A5449,Sheet3!A:G,7,FALSE)</f>
        <v>325160000</v>
      </c>
    </row>
    <row r="5450" spans="1:8" x14ac:dyDescent="0.3">
      <c r="A5450" t="s">
        <v>0</v>
      </c>
      <c r="B5450" t="str">
        <f>VLOOKUP(A5450,Sheet2!A:B,2,FALSE)</f>
        <v>26-4712594/0000</v>
      </c>
      <c r="C5450">
        <f>VLOOKUP(A5450,Sheet3!A:B,2,FALSE)</f>
        <v>270000003</v>
      </c>
      <c r="D5450" t="str">
        <f>VLOOKUP(A5450,Sheet3!A:C,3,FALSE)</f>
        <v>P.O. BOX 36477</v>
      </c>
      <c r="E5450">
        <f>VLOOKUP(A5450,Sheet3!A:D,4,FALSE)</f>
        <v>0</v>
      </c>
      <c r="F5450" t="str">
        <f>VLOOKUP(A5450,Sheet3!A:G,5,FALSE)</f>
        <v>PENSACOLA</v>
      </c>
      <c r="G5450" t="str">
        <f>VLOOKUP(A5450,Sheet3!A:G,6,FALSE)</f>
        <v>FL</v>
      </c>
      <c r="H5450">
        <f>VLOOKUP(A5450,Sheet3!A:G,7,FALSE)</f>
        <v>325160000</v>
      </c>
    </row>
    <row r="5451" spans="1:8" x14ac:dyDescent="0.3">
      <c r="A5451" t="s">
        <v>0</v>
      </c>
      <c r="B5451" t="str">
        <f>VLOOKUP(A5451,Sheet2!A:B,2,FALSE)</f>
        <v>26-4712594/0000</v>
      </c>
      <c r="C5451">
        <f>VLOOKUP(A5451,Sheet3!A:B,2,FALSE)</f>
        <v>270000003</v>
      </c>
      <c r="D5451" t="str">
        <f>VLOOKUP(A5451,Sheet3!A:C,3,FALSE)</f>
        <v>P.O. BOX 36477</v>
      </c>
      <c r="E5451">
        <f>VLOOKUP(A5451,Sheet3!A:D,4,FALSE)</f>
        <v>0</v>
      </c>
      <c r="F5451" t="str">
        <f>VLOOKUP(A5451,Sheet3!A:G,5,FALSE)</f>
        <v>PENSACOLA</v>
      </c>
      <c r="G5451" t="str">
        <f>VLOOKUP(A5451,Sheet3!A:G,6,FALSE)</f>
        <v>FL</v>
      </c>
      <c r="H5451">
        <f>VLOOKUP(A5451,Sheet3!A:G,7,FALSE)</f>
        <v>325160000</v>
      </c>
    </row>
    <row r="5452" spans="1:8" x14ac:dyDescent="0.3">
      <c r="A5452" t="s">
        <v>0</v>
      </c>
      <c r="B5452" t="str">
        <f>VLOOKUP(A5452,Sheet2!A:B,2,FALSE)</f>
        <v>26-4712594/0000</v>
      </c>
      <c r="C5452">
        <f>VLOOKUP(A5452,Sheet3!A:B,2,FALSE)</f>
        <v>270000003</v>
      </c>
      <c r="D5452" t="str">
        <f>VLOOKUP(A5452,Sheet3!A:C,3,FALSE)</f>
        <v>P.O. BOX 36477</v>
      </c>
      <c r="E5452">
        <f>VLOOKUP(A5452,Sheet3!A:D,4,FALSE)</f>
        <v>0</v>
      </c>
      <c r="F5452" t="str">
        <f>VLOOKUP(A5452,Sheet3!A:G,5,FALSE)</f>
        <v>PENSACOLA</v>
      </c>
      <c r="G5452" t="str">
        <f>VLOOKUP(A5452,Sheet3!A:G,6,FALSE)</f>
        <v>FL</v>
      </c>
      <c r="H5452">
        <f>VLOOKUP(A5452,Sheet3!A:G,7,FALSE)</f>
        <v>325160000</v>
      </c>
    </row>
    <row r="5453" spans="1:8" x14ac:dyDescent="0.3">
      <c r="A5453" t="s">
        <v>0</v>
      </c>
      <c r="B5453" t="str">
        <f>VLOOKUP(A5453,Sheet2!A:B,2,FALSE)</f>
        <v>26-4712594/0000</v>
      </c>
      <c r="C5453">
        <f>VLOOKUP(A5453,Sheet3!A:B,2,FALSE)</f>
        <v>270000003</v>
      </c>
      <c r="D5453" t="str">
        <f>VLOOKUP(A5453,Sheet3!A:C,3,FALSE)</f>
        <v>P.O. BOX 36477</v>
      </c>
      <c r="E5453">
        <f>VLOOKUP(A5453,Sheet3!A:D,4,FALSE)</f>
        <v>0</v>
      </c>
      <c r="F5453" t="str">
        <f>VLOOKUP(A5453,Sheet3!A:G,5,FALSE)</f>
        <v>PENSACOLA</v>
      </c>
      <c r="G5453" t="str">
        <f>VLOOKUP(A5453,Sheet3!A:G,6,FALSE)</f>
        <v>FL</v>
      </c>
      <c r="H5453">
        <f>VLOOKUP(A5453,Sheet3!A:G,7,FALSE)</f>
        <v>325160000</v>
      </c>
    </row>
    <row r="5454" spans="1:8" x14ac:dyDescent="0.3">
      <c r="A5454" t="s">
        <v>0</v>
      </c>
      <c r="B5454" t="str">
        <f>VLOOKUP(A5454,Sheet2!A:B,2,FALSE)</f>
        <v>26-4712594/0000</v>
      </c>
      <c r="C5454">
        <f>VLOOKUP(A5454,Sheet3!A:B,2,FALSE)</f>
        <v>270000003</v>
      </c>
      <c r="D5454" t="str">
        <f>VLOOKUP(A5454,Sheet3!A:C,3,FALSE)</f>
        <v>P.O. BOX 36477</v>
      </c>
      <c r="E5454">
        <f>VLOOKUP(A5454,Sheet3!A:D,4,FALSE)</f>
        <v>0</v>
      </c>
      <c r="F5454" t="str">
        <f>VLOOKUP(A5454,Sheet3!A:G,5,FALSE)</f>
        <v>PENSACOLA</v>
      </c>
      <c r="G5454" t="str">
        <f>VLOOKUP(A5454,Sheet3!A:G,6,FALSE)</f>
        <v>FL</v>
      </c>
      <c r="H5454">
        <f>VLOOKUP(A5454,Sheet3!A:G,7,FALSE)</f>
        <v>325160000</v>
      </c>
    </row>
    <row r="5455" spans="1:8" x14ac:dyDescent="0.3">
      <c r="A5455" t="s">
        <v>0</v>
      </c>
      <c r="B5455" t="str">
        <f>VLOOKUP(A5455,Sheet2!A:B,2,FALSE)</f>
        <v>26-4712594/0000</v>
      </c>
      <c r="C5455">
        <f>VLOOKUP(A5455,Sheet3!A:B,2,FALSE)</f>
        <v>270000003</v>
      </c>
      <c r="D5455" t="str">
        <f>VLOOKUP(A5455,Sheet3!A:C,3,FALSE)</f>
        <v>P.O. BOX 36477</v>
      </c>
      <c r="E5455">
        <f>VLOOKUP(A5455,Sheet3!A:D,4,FALSE)</f>
        <v>0</v>
      </c>
      <c r="F5455" t="str">
        <f>VLOOKUP(A5455,Sheet3!A:G,5,FALSE)</f>
        <v>PENSACOLA</v>
      </c>
      <c r="G5455" t="str">
        <f>VLOOKUP(A5455,Sheet3!A:G,6,FALSE)</f>
        <v>FL</v>
      </c>
      <c r="H5455">
        <f>VLOOKUP(A5455,Sheet3!A:G,7,FALSE)</f>
        <v>325160000</v>
      </c>
    </row>
    <row r="5456" spans="1:8" x14ac:dyDescent="0.3">
      <c r="A5456" t="s">
        <v>8</v>
      </c>
      <c r="B5456" t="e">
        <f>VLOOKUP(A5456,Sheet2!A:B,2,FALSE)</f>
        <v>#N/A</v>
      </c>
      <c r="C5456">
        <v>0</v>
      </c>
      <c r="D5456" t="str">
        <f>VLOOKUP(A5456,Sheet3!A:C,3,FALSE)</f>
        <v>22 TECHNOLOGY PARKWAY SOUTH, STE 200</v>
      </c>
      <c r="E5456">
        <f>VLOOKUP(A5456,Sheet3!A:D,4,FALSE)</f>
        <v>0</v>
      </c>
      <c r="F5456" t="str">
        <f>VLOOKUP(A5456,Sheet3!A:G,5,FALSE)</f>
        <v>PEACHTREE CORNERS</v>
      </c>
      <c r="G5456" t="str">
        <f>VLOOKUP(A5456,Sheet3!A:G,6,FALSE)</f>
        <v>GA</v>
      </c>
      <c r="H5456">
        <f>VLOOKUP(A5456,Sheet3!A:G,7,FALSE)</f>
        <v>300920000</v>
      </c>
    </row>
    <row r="5457" spans="1:8" x14ac:dyDescent="0.3">
      <c r="A5457" t="s">
        <v>27</v>
      </c>
      <c r="B5457" t="str">
        <f>VLOOKUP(A5457,Sheet2!A:B,2,FALSE)</f>
        <v>59-1360433/0000</v>
      </c>
      <c r="C5457">
        <f>VLOOKUP(A5457,Sheet3!A:B,2,FALSE)</f>
        <v>591793584</v>
      </c>
      <c r="D5457" t="str">
        <f>VLOOKUP(A5457,Sheet3!A:C,3,FALSE)</f>
        <v>6900 B NORTH 9TH AVE</v>
      </c>
      <c r="E5457">
        <f>VLOOKUP(A5457,Sheet3!A:D,4,FALSE)</f>
        <v>0</v>
      </c>
      <c r="F5457" t="str">
        <f>VLOOKUP(A5457,Sheet3!A:G,5,FALSE)</f>
        <v>PENSACOLA</v>
      </c>
      <c r="G5457" t="str">
        <f>VLOOKUP(A5457,Sheet3!A:G,6,FALSE)</f>
        <v>FL</v>
      </c>
      <c r="H5457">
        <f>VLOOKUP(A5457,Sheet3!A:G,7,FALSE)</f>
        <v>325040000</v>
      </c>
    </row>
    <row r="5458" spans="1:8" x14ac:dyDescent="0.3">
      <c r="A5458" t="s">
        <v>26</v>
      </c>
      <c r="B5458" t="str">
        <f>VLOOKUP(A5458,Sheet2!A:B,2,FALSE)</f>
        <v>59-1572232/0000</v>
      </c>
      <c r="C5458">
        <f>VLOOKUP(A5458,Sheet3!A:B,2,FALSE)</f>
        <v>591793584</v>
      </c>
      <c r="D5458" t="str">
        <f>VLOOKUP(A5458,Sheet3!A:C,3,FALSE)</f>
        <v>6900 B NORTH 9TH AVENUE</v>
      </c>
      <c r="E5458">
        <f>VLOOKUP(A5458,Sheet3!A:D,4,FALSE)</f>
        <v>0</v>
      </c>
      <c r="F5458" t="str">
        <f>VLOOKUP(A5458,Sheet3!A:G,5,FALSE)</f>
        <v>PENSACOLA</v>
      </c>
      <c r="G5458" t="str">
        <f>VLOOKUP(A5458,Sheet3!A:G,6,FALSE)</f>
        <v>FL</v>
      </c>
      <c r="H5458">
        <f>VLOOKUP(A5458,Sheet3!A:G,7,FALSE)</f>
        <v>325040000</v>
      </c>
    </row>
    <row r="5459" spans="1:8" x14ac:dyDescent="0.3">
      <c r="A5459" t="s">
        <v>26</v>
      </c>
      <c r="B5459" t="str">
        <f>VLOOKUP(A5459,Sheet2!A:B,2,FALSE)</f>
        <v>59-1572232/0000</v>
      </c>
      <c r="C5459">
        <f>VLOOKUP(A5459,Sheet3!A:B,2,FALSE)</f>
        <v>591793584</v>
      </c>
      <c r="D5459" t="str">
        <f>VLOOKUP(A5459,Sheet3!A:C,3,FALSE)</f>
        <v>6900 B NORTH 9TH AVENUE</v>
      </c>
      <c r="E5459">
        <f>VLOOKUP(A5459,Sheet3!A:D,4,FALSE)</f>
        <v>0</v>
      </c>
      <c r="F5459" t="str">
        <f>VLOOKUP(A5459,Sheet3!A:G,5,FALSE)</f>
        <v>PENSACOLA</v>
      </c>
      <c r="G5459" t="str">
        <f>VLOOKUP(A5459,Sheet3!A:G,6,FALSE)</f>
        <v>FL</v>
      </c>
      <c r="H5459">
        <f>VLOOKUP(A5459,Sheet3!A:G,7,FALSE)</f>
        <v>325040000</v>
      </c>
    </row>
    <row r="5460" spans="1:8" x14ac:dyDescent="0.3">
      <c r="A5460" t="s">
        <v>26</v>
      </c>
      <c r="B5460" t="str">
        <f>VLOOKUP(A5460,Sheet2!A:B,2,FALSE)</f>
        <v>59-1572232/0000</v>
      </c>
      <c r="C5460">
        <f>VLOOKUP(A5460,Sheet3!A:B,2,FALSE)</f>
        <v>591793584</v>
      </c>
      <c r="D5460" t="str">
        <f>VLOOKUP(A5460,Sheet3!A:C,3,FALSE)</f>
        <v>6900 B NORTH 9TH AVENUE</v>
      </c>
      <c r="E5460">
        <f>VLOOKUP(A5460,Sheet3!A:D,4,FALSE)</f>
        <v>0</v>
      </c>
      <c r="F5460" t="str">
        <f>VLOOKUP(A5460,Sheet3!A:G,5,FALSE)</f>
        <v>PENSACOLA</v>
      </c>
      <c r="G5460" t="str">
        <f>VLOOKUP(A5460,Sheet3!A:G,6,FALSE)</f>
        <v>FL</v>
      </c>
      <c r="H5460">
        <f>VLOOKUP(A5460,Sheet3!A:G,7,FALSE)</f>
        <v>325040000</v>
      </c>
    </row>
    <row r="5461" spans="1:8" x14ac:dyDescent="0.3">
      <c r="A5461" t="s">
        <v>26</v>
      </c>
      <c r="B5461" t="str">
        <f>VLOOKUP(A5461,Sheet2!A:B,2,FALSE)</f>
        <v>59-1572232/0000</v>
      </c>
      <c r="C5461">
        <f>VLOOKUP(A5461,Sheet3!A:B,2,FALSE)</f>
        <v>591793584</v>
      </c>
      <c r="D5461" t="str">
        <f>VLOOKUP(A5461,Sheet3!A:C,3,FALSE)</f>
        <v>6900 B NORTH 9TH AVENUE</v>
      </c>
      <c r="E5461">
        <f>VLOOKUP(A5461,Sheet3!A:D,4,FALSE)</f>
        <v>0</v>
      </c>
      <c r="F5461" t="str">
        <f>VLOOKUP(A5461,Sheet3!A:G,5,FALSE)</f>
        <v>PENSACOLA</v>
      </c>
      <c r="G5461" t="str">
        <f>VLOOKUP(A5461,Sheet3!A:G,6,FALSE)</f>
        <v>FL</v>
      </c>
      <c r="H5461">
        <f>VLOOKUP(A5461,Sheet3!A:G,7,FALSE)</f>
        <v>325040000</v>
      </c>
    </row>
    <row r="5462" spans="1:8" x14ac:dyDescent="0.3">
      <c r="A5462" t="s">
        <v>26</v>
      </c>
      <c r="B5462" t="str">
        <f>VLOOKUP(A5462,Sheet2!A:B,2,FALSE)</f>
        <v>59-1572232/0000</v>
      </c>
      <c r="C5462">
        <f>VLOOKUP(A5462,Sheet3!A:B,2,FALSE)</f>
        <v>591793584</v>
      </c>
      <c r="D5462" t="str">
        <f>VLOOKUP(A5462,Sheet3!A:C,3,FALSE)</f>
        <v>6900 B NORTH 9TH AVENUE</v>
      </c>
      <c r="E5462">
        <f>VLOOKUP(A5462,Sheet3!A:D,4,FALSE)</f>
        <v>0</v>
      </c>
      <c r="F5462" t="str">
        <f>VLOOKUP(A5462,Sheet3!A:G,5,FALSE)</f>
        <v>PENSACOLA</v>
      </c>
      <c r="G5462" t="str">
        <f>VLOOKUP(A5462,Sheet3!A:G,6,FALSE)</f>
        <v>FL</v>
      </c>
      <c r="H5462">
        <f>VLOOKUP(A5462,Sheet3!A:G,7,FALSE)</f>
        <v>325040000</v>
      </c>
    </row>
    <row r="5463" spans="1:8" x14ac:dyDescent="0.3">
      <c r="A5463" t="s">
        <v>27</v>
      </c>
      <c r="B5463" t="str">
        <f>VLOOKUP(A5463,Sheet2!A:B,2,FALSE)</f>
        <v>59-1360433/0000</v>
      </c>
      <c r="C5463">
        <f>VLOOKUP(A5463,Sheet3!A:B,2,FALSE)</f>
        <v>591793584</v>
      </c>
      <c r="D5463" t="str">
        <f>VLOOKUP(A5463,Sheet3!A:C,3,FALSE)</f>
        <v>6900 B NORTH 9TH AVE</v>
      </c>
      <c r="E5463">
        <f>VLOOKUP(A5463,Sheet3!A:D,4,FALSE)</f>
        <v>0</v>
      </c>
      <c r="F5463" t="str">
        <f>VLOOKUP(A5463,Sheet3!A:G,5,FALSE)</f>
        <v>PENSACOLA</v>
      </c>
      <c r="G5463" t="str">
        <f>VLOOKUP(A5463,Sheet3!A:G,6,FALSE)</f>
        <v>FL</v>
      </c>
      <c r="H5463">
        <f>VLOOKUP(A5463,Sheet3!A:G,7,FALSE)</f>
        <v>325040000</v>
      </c>
    </row>
    <row r="5464" spans="1:8" x14ac:dyDescent="0.3">
      <c r="A5464" t="s">
        <v>36</v>
      </c>
      <c r="B5464" t="str">
        <f>VLOOKUP(A5464,Sheet2!A:B,2,FALSE)</f>
        <v>26-2741873/0000</v>
      </c>
      <c r="C5464">
        <f>VLOOKUP(A5464,Sheet3!A:B,2,FALSE)</f>
        <v>263179150</v>
      </c>
      <c r="D5464" t="str">
        <f>VLOOKUP(A5464,Sheet3!A:C,3,FALSE)</f>
        <v>3961 SPANISH TRAIL RD</v>
      </c>
      <c r="E5464">
        <f>VLOOKUP(A5464,Sheet3!A:D,4,FALSE)</f>
        <v>0</v>
      </c>
      <c r="F5464" t="str">
        <f>VLOOKUP(A5464,Sheet3!A:G,5,FALSE)</f>
        <v>PENSACOLA</v>
      </c>
      <c r="G5464" t="str">
        <f>VLOOKUP(A5464,Sheet3!A:G,6,FALSE)</f>
        <v>FL</v>
      </c>
      <c r="H5464">
        <f>VLOOKUP(A5464,Sheet3!A:G,7,FALSE)</f>
        <v>325040000</v>
      </c>
    </row>
    <row r="5465" spans="1:8" x14ac:dyDescent="0.3">
      <c r="A5465" t="s">
        <v>33</v>
      </c>
      <c r="B5465" t="str">
        <f>VLOOKUP(A5465,Sheet2!A:B,2,FALSE)</f>
        <v>27-0000003/0000</v>
      </c>
      <c r="C5465">
        <f>VLOOKUP(A5465,Sheet3!A:B,2,FALSE)</f>
        <v>270000010</v>
      </c>
      <c r="D5465" t="str">
        <f>VLOOKUP(A5465,Sheet3!A:C,3,FALSE)</f>
        <v>3961 SPANISH TRAIL ROAD</v>
      </c>
      <c r="E5465" t="str">
        <f>VLOOKUP(A5465,Sheet3!A:D,4,FALSE)</f>
        <v>DO NOT USE</v>
      </c>
      <c r="F5465" t="str">
        <f>VLOOKUP(A5465,Sheet3!A:G,5,FALSE)</f>
        <v>PENSACOLA</v>
      </c>
      <c r="G5465" t="str">
        <f>VLOOKUP(A5465,Sheet3!A:G,6,FALSE)</f>
        <v>FL</v>
      </c>
      <c r="H5465">
        <f>VLOOKUP(A5465,Sheet3!A:G,7,FALSE)</f>
        <v>325040000</v>
      </c>
    </row>
    <row r="5466" spans="1:8" x14ac:dyDescent="0.3">
      <c r="A5466" t="s">
        <v>33</v>
      </c>
      <c r="B5466" t="str">
        <f>VLOOKUP(A5466,Sheet2!A:B,2,FALSE)</f>
        <v>27-0000003/0000</v>
      </c>
      <c r="C5466">
        <f>VLOOKUP(A5466,Sheet3!A:B,2,FALSE)</f>
        <v>270000010</v>
      </c>
      <c r="D5466" t="str">
        <f>VLOOKUP(A5466,Sheet3!A:C,3,FALSE)</f>
        <v>3961 SPANISH TRAIL ROAD</v>
      </c>
      <c r="E5466" t="str">
        <f>VLOOKUP(A5466,Sheet3!A:D,4,FALSE)</f>
        <v>DO NOT USE</v>
      </c>
      <c r="F5466" t="str">
        <f>VLOOKUP(A5466,Sheet3!A:G,5,FALSE)</f>
        <v>PENSACOLA</v>
      </c>
      <c r="G5466" t="str">
        <f>VLOOKUP(A5466,Sheet3!A:G,6,FALSE)</f>
        <v>FL</v>
      </c>
      <c r="H5466">
        <f>VLOOKUP(A5466,Sheet3!A:G,7,FALSE)</f>
        <v>325040000</v>
      </c>
    </row>
    <row r="5467" spans="1:8" x14ac:dyDescent="0.3">
      <c r="A5467" t="s">
        <v>33</v>
      </c>
      <c r="B5467" t="str">
        <f>VLOOKUP(A5467,Sheet2!A:B,2,FALSE)</f>
        <v>27-0000003/0000</v>
      </c>
      <c r="C5467">
        <f>VLOOKUP(A5467,Sheet3!A:B,2,FALSE)</f>
        <v>270000010</v>
      </c>
      <c r="D5467" t="str">
        <f>VLOOKUP(A5467,Sheet3!A:C,3,FALSE)</f>
        <v>3961 SPANISH TRAIL ROAD</v>
      </c>
      <c r="E5467" t="str">
        <f>VLOOKUP(A5467,Sheet3!A:D,4,FALSE)</f>
        <v>DO NOT USE</v>
      </c>
      <c r="F5467" t="str">
        <f>VLOOKUP(A5467,Sheet3!A:G,5,FALSE)</f>
        <v>PENSACOLA</v>
      </c>
      <c r="G5467" t="str">
        <f>VLOOKUP(A5467,Sheet3!A:G,6,FALSE)</f>
        <v>FL</v>
      </c>
      <c r="H5467">
        <f>VLOOKUP(A5467,Sheet3!A:G,7,FALSE)</f>
        <v>325040000</v>
      </c>
    </row>
    <row r="5468" spans="1:8" x14ac:dyDescent="0.3">
      <c r="A5468" t="s">
        <v>33</v>
      </c>
      <c r="B5468" t="str">
        <f>VLOOKUP(A5468,Sheet2!A:B,2,FALSE)</f>
        <v>27-0000003/0000</v>
      </c>
      <c r="C5468">
        <f>VLOOKUP(A5468,Sheet3!A:B,2,FALSE)</f>
        <v>270000010</v>
      </c>
      <c r="D5468" t="str">
        <f>VLOOKUP(A5468,Sheet3!A:C,3,FALSE)</f>
        <v>3961 SPANISH TRAIL ROAD</v>
      </c>
      <c r="E5468" t="str">
        <f>VLOOKUP(A5468,Sheet3!A:D,4,FALSE)</f>
        <v>DO NOT USE</v>
      </c>
      <c r="F5468" t="str">
        <f>VLOOKUP(A5468,Sheet3!A:G,5,FALSE)</f>
        <v>PENSACOLA</v>
      </c>
      <c r="G5468" t="str">
        <f>VLOOKUP(A5468,Sheet3!A:G,6,FALSE)</f>
        <v>FL</v>
      </c>
      <c r="H5468">
        <f>VLOOKUP(A5468,Sheet3!A:G,7,FALSE)</f>
        <v>325040000</v>
      </c>
    </row>
    <row r="5469" spans="1:8" x14ac:dyDescent="0.3">
      <c r="A5469" t="s">
        <v>32</v>
      </c>
      <c r="B5469" t="str">
        <f>VLOOKUP(A5469,Sheet2!A:B,2,FALSE)</f>
        <v>59-3418340/0000</v>
      </c>
      <c r="C5469">
        <f>VLOOKUP(A5469,Sheet3!A:B,2,FALSE)</f>
        <v>593457258</v>
      </c>
      <c r="D5469" t="str">
        <f>VLOOKUP(A5469,Sheet3!A:C,3,FALSE)</f>
        <v>3961 SPANISH TRAIL ROAD</v>
      </c>
      <c r="E5469">
        <f>VLOOKUP(A5469,Sheet3!A:D,4,FALSE)</f>
        <v>0</v>
      </c>
      <c r="F5469" t="str">
        <f>VLOOKUP(A5469,Sheet3!A:G,5,FALSE)</f>
        <v>PENSACOLA</v>
      </c>
      <c r="G5469" t="str">
        <f>VLOOKUP(A5469,Sheet3!A:G,6,FALSE)</f>
        <v>FL</v>
      </c>
      <c r="H5469">
        <f>VLOOKUP(A5469,Sheet3!A:G,7,FALSE)</f>
        <v>325040000</v>
      </c>
    </row>
    <row r="5470" spans="1:8" x14ac:dyDescent="0.3">
      <c r="A5470" t="s">
        <v>32</v>
      </c>
      <c r="B5470" t="str">
        <f>VLOOKUP(A5470,Sheet2!A:B,2,FALSE)</f>
        <v>59-3418340/0000</v>
      </c>
      <c r="C5470">
        <f>VLOOKUP(A5470,Sheet3!A:B,2,FALSE)</f>
        <v>593457258</v>
      </c>
      <c r="D5470" t="str">
        <f>VLOOKUP(A5470,Sheet3!A:C,3,FALSE)</f>
        <v>3961 SPANISH TRAIL ROAD</v>
      </c>
      <c r="E5470">
        <f>VLOOKUP(A5470,Sheet3!A:D,4,FALSE)</f>
        <v>0</v>
      </c>
      <c r="F5470" t="str">
        <f>VLOOKUP(A5470,Sheet3!A:G,5,FALSE)</f>
        <v>PENSACOLA</v>
      </c>
      <c r="G5470" t="str">
        <f>VLOOKUP(A5470,Sheet3!A:G,6,FALSE)</f>
        <v>FL</v>
      </c>
      <c r="H5470">
        <f>VLOOKUP(A5470,Sheet3!A:G,7,FALSE)</f>
        <v>325040000</v>
      </c>
    </row>
    <row r="5471" spans="1:8" x14ac:dyDescent="0.3">
      <c r="A5471" t="s">
        <v>36</v>
      </c>
      <c r="B5471" t="str">
        <f>VLOOKUP(A5471,Sheet2!A:B,2,FALSE)</f>
        <v>26-2741873/0000</v>
      </c>
      <c r="C5471">
        <f>VLOOKUP(A5471,Sheet3!A:B,2,FALSE)</f>
        <v>263179150</v>
      </c>
      <c r="D5471" t="str">
        <f>VLOOKUP(A5471,Sheet3!A:C,3,FALSE)</f>
        <v>3961 SPANISH TRAIL RD</v>
      </c>
      <c r="E5471">
        <f>VLOOKUP(A5471,Sheet3!A:D,4,FALSE)</f>
        <v>0</v>
      </c>
      <c r="F5471" t="str">
        <f>VLOOKUP(A5471,Sheet3!A:G,5,FALSE)</f>
        <v>PENSACOLA</v>
      </c>
      <c r="G5471" t="str">
        <f>VLOOKUP(A5471,Sheet3!A:G,6,FALSE)</f>
        <v>FL</v>
      </c>
      <c r="H5471">
        <f>VLOOKUP(A5471,Sheet3!A:G,7,FALSE)</f>
        <v>325040000</v>
      </c>
    </row>
    <row r="5472" spans="1:8" x14ac:dyDescent="0.3">
      <c r="A5472" t="s">
        <v>36</v>
      </c>
      <c r="B5472" t="str">
        <f>VLOOKUP(A5472,Sheet2!A:B,2,FALSE)</f>
        <v>26-2741873/0000</v>
      </c>
      <c r="C5472">
        <f>VLOOKUP(A5472,Sheet3!A:B,2,FALSE)</f>
        <v>263179150</v>
      </c>
      <c r="D5472" t="str">
        <f>VLOOKUP(A5472,Sheet3!A:C,3,FALSE)</f>
        <v>3961 SPANISH TRAIL RD</v>
      </c>
      <c r="E5472">
        <f>VLOOKUP(A5472,Sheet3!A:D,4,FALSE)</f>
        <v>0</v>
      </c>
      <c r="F5472" t="str">
        <f>VLOOKUP(A5472,Sheet3!A:G,5,FALSE)</f>
        <v>PENSACOLA</v>
      </c>
      <c r="G5472" t="str">
        <f>VLOOKUP(A5472,Sheet3!A:G,6,FALSE)</f>
        <v>FL</v>
      </c>
      <c r="H5472">
        <f>VLOOKUP(A5472,Sheet3!A:G,7,FALSE)</f>
        <v>325040000</v>
      </c>
    </row>
    <row r="5473" spans="1:8" x14ac:dyDescent="0.3">
      <c r="A5473" t="s">
        <v>36</v>
      </c>
      <c r="B5473" t="str">
        <f>VLOOKUP(A5473,Sheet2!A:B,2,FALSE)</f>
        <v>26-2741873/0000</v>
      </c>
      <c r="C5473">
        <f>VLOOKUP(A5473,Sheet3!A:B,2,FALSE)</f>
        <v>263179150</v>
      </c>
      <c r="D5473" t="str">
        <f>VLOOKUP(A5473,Sheet3!A:C,3,FALSE)</f>
        <v>3961 SPANISH TRAIL RD</v>
      </c>
      <c r="E5473">
        <f>VLOOKUP(A5473,Sheet3!A:D,4,FALSE)</f>
        <v>0</v>
      </c>
      <c r="F5473" t="str">
        <f>VLOOKUP(A5473,Sheet3!A:G,5,FALSE)</f>
        <v>PENSACOLA</v>
      </c>
      <c r="G5473" t="str">
        <f>VLOOKUP(A5473,Sheet3!A:G,6,FALSE)</f>
        <v>FL</v>
      </c>
      <c r="H5473">
        <f>VLOOKUP(A5473,Sheet3!A:G,7,FALSE)</f>
        <v>325040000</v>
      </c>
    </row>
    <row r="5474" spans="1:8" x14ac:dyDescent="0.3">
      <c r="A5474" t="s">
        <v>36</v>
      </c>
      <c r="B5474" t="str">
        <f>VLOOKUP(A5474,Sheet2!A:B,2,FALSE)</f>
        <v>26-2741873/0000</v>
      </c>
      <c r="C5474">
        <f>VLOOKUP(A5474,Sheet3!A:B,2,FALSE)</f>
        <v>263179150</v>
      </c>
      <c r="D5474" t="str">
        <f>VLOOKUP(A5474,Sheet3!A:C,3,FALSE)</f>
        <v>3961 SPANISH TRAIL RD</v>
      </c>
      <c r="E5474">
        <f>VLOOKUP(A5474,Sheet3!A:D,4,FALSE)</f>
        <v>0</v>
      </c>
      <c r="F5474" t="str">
        <f>VLOOKUP(A5474,Sheet3!A:G,5,FALSE)</f>
        <v>PENSACOLA</v>
      </c>
      <c r="G5474" t="str">
        <f>VLOOKUP(A5474,Sheet3!A:G,6,FALSE)</f>
        <v>FL</v>
      </c>
      <c r="H5474">
        <f>VLOOKUP(A5474,Sheet3!A:G,7,FALSE)</f>
        <v>325040000</v>
      </c>
    </row>
    <row r="5475" spans="1:8" x14ac:dyDescent="0.3">
      <c r="A5475" t="s">
        <v>36</v>
      </c>
      <c r="B5475" t="str">
        <f>VLOOKUP(A5475,Sheet2!A:B,2,FALSE)</f>
        <v>26-2741873/0000</v>
      </c>
      <c r="C5475">
        <f>VLOOKUP(A5475,Sheet3!A:B,2,FALSE)</f>
        <v>263179150</v>
      </c>
      <c r="D5475" t="str">
        <f>VLOOKUP(A5475,Sheet3!A:C,3,FALSE)</f>
        <v>3961 SPANISH TRAIL RD</v>
      </c>
      <c r="E5475">
        <f>VLOOKUP(A5475,Sheet3!A:D,4,FALSE)</f>
        <v>0</v>
      </c>
      <c r="F5475" t="str">
        <f>VLOOKUP(A5475,Sheet3!A:G,5,FALSE)</f>
        <v>PENSACOLA</v>
      </c>
      <c r="G5475" t="str">
        <f>VLOOKUP(A5475,Sheet3!A:G,6,FALSE)</f>
        <v>FL</v>
      </c>
      <c r="H5475">
        <f>VLOOKUP(A5475,Sheet3!A:G,7,FALSE)</f>
        <v>325040000</v>
      </c>
    </row>
    <row r="5476" spans="1:8" x14ac:dyDescent="0.3">
      <c r="A5476" t="s">
        <v>36</v>
      </c>
      <c r="B5476" t="str">
        <f>VLOOKUP(A5476,Sheet2!A:B,2,FALSE)</f>
        <v>26-2741873/0000</v>
      </c>
      <c r="C5476">
        <f>VLOOKUP(A5476,Sheet3!A:B,2,FALSE)</f>
        <v>263179150</v>
      </c>
      <c r="D5476" t="str">
        <f>VLOOKUP(A5476,Sheet3!A:C,3,FALSE)</f>
        <v>3961 SPANISH TRAIL RD</v>
      </c>
      <c r="E5476">
        <f>VLOOKUP(A5476,Sheet3!A:D,4,FALSE)</f>
        <v>0</v>
      </c>
      <c r="F5476" t="str">
        <f>VLOOKUP(A5476,Sheet3!A:G,5,FALSE)</f>
        <v>PENSACOLA</v>
      </c>
      <c r="G5476" t="str">
        <f>VLOOKUP(A5476,Sheet3!A:G,6,FALSE)</f>
        <v>FL</v>
      </c>
      <c r="H5476">
        <f>VLOOKUP(A5476,Sheet3!A:G,7,FALSE)</f>
        <v>325040000</v>
      </c>
    </row>
    <row r="5477" spans="1:8" x14ac:dyDescent="0.3">
      <c r="A5477" t="s">
        <v>33</v>
      </c>
      <c r="B5477" t="str">
        <f>VLOOKUP(A5477,Sheet2!A:B,2,FALSE)</f>
        <v>27-0000003/0000</v>
      </c>
      <c r="C5477">
        <f>VLOOKUP(A5477,Sheet3!A:B,2,FALSE)</f>
        <v>270000010</v>
      </c>
      <c r="D5477" t="str">
        <f>VLOOKUP(A5477,Sheet3!A:C,3,FALSE)</f>
        <v>3961 SPANISH TRAIL ROAD</v>
      </c>
      <c r="E5477" t="str">
        <f>VLOOKUP(A5477,Sheet3!A:D,4,FALSE)</f>
        <v>DO NOT USE</v>
      </c>
      <c r="F5477" t="str">
        <f>VLOOKUP(A5477,Sheet3!A:G,5,FALSE)</f>
        <v>PENSACOLA</v>
      </c>
      <c r="G5477" t="str">
        <f>VLOOKUP(A5477,Sheet3!A:G,6,FALSE)</f>
        <v>FL</v>
      </c>
      <c r="H5477">
        <f>VLOOKUP(A5477,Sheet3!A:G,7,FALSE)</f>
        <v>325040000</v>
      </c>
    </row>
    <row r="5478" spans="1:8" x14ac:dyDescent="0.3">
      <c r="A5478" t="s">
        <v>33</v>
      </c>
      <c r="B5478" t="str">
        <f>VLOOKUP(A5478,Sheet2!A:B,2,FALSE)</f>
        <v>27-0000003/0000</v>
      </c>
      <c r="C5478">
        <f>VLOOKUP(A5478,Sheet3!A:B,2,FALSE)</f>
        <v>270000010</v>
      </c>
      <c r="D5478" t="str">
        <f>VLOOKUP(A5478,Sheet3!A:C,3,FALSE)</f>
        <v>3961 SPANISH TRAIL ROAD</v>
      </c>
      <c r="E5478" t="str">
        <f>VLOOKUP(A5478,Sheet3!A:D,4,FALSE)</f>
        <v>DO NOT USE</v>
      </c>
      <c r="F5478" t="str">
        <f>VLOOKUP(A5478,Sheet3!A:G,5,FALSE)</f>
        <v>PENSACOLA</v>
      </c>
      <c r="G5478" t="str">
        <f>VLOOKUP(A5478,Sheet3!A:G,6,FALSE)</f>
        <v>FL</v>
      </c>
      <c r="H5478">
        <f>VLOOKUP(A5478,Sheet3!A:G,7,FALSE)</f>
        <v>325040000</v>
      </c>
    </row>
    <row r="5479" spans="1:8" x14ac:dyDescent="0.3">
      <c r="A5479" t="s">
        <v>33</v>
      </c>
      <c r="B5479" t="str">
        <f>VLOOKUP(A5479,Sheet2!A:B,2,FALSE)</f>
        <v>27-0000003/0000</v>
      </c>
      <c r="C5479">
        <f>VLOOKUP(A5479,Sheet3!A:B,2,FALSE)</f>
        <v>270000010</v>
      </c>
      <c r="D5479" t="str">
        <f>VLOOKUP(A5479,Sheet3!A:C,3,FALSE)</f>
        <v>3961 SPANISH TRAIL ROAD</v>
      </c>
      <c r="E5479" t="str">
        <f>VLOOKUP(A5479,Sheet3!A:D,4,FALSE)</f>
        <v>DO NOT USE</v>
      </c>
      <c r="F5479" t="str">
        <f>VLOOKUP(A5479,Sheet3!A:G,5,FALSE)</f>
        <v>PENSACOLA</v>
      </c>
      <c r="G5479" t="str">
        <f>VLOOKUP(A5479,Sheet3!A:G,6,FALSE)</f>
        <v>FL</v>
      </c>
      <c r="H5479">
        <f>VLOOKUP(A5479,Sheet3!A:G,7,FALSE)</f>
        <v>325040000</v>
      </c>
    </row>
    <row r="5480" spans="1:8" x14ac:dyDescent="0.3">
      <c r="A5480" t="s">
        <v>41</v>
      </c>
      <c r="B5480" t="str">
        <f>VLOOKUP(A5480,Sheet2!A:B,2,FALSE)</f>
        <v>591-90-6362/0000</v>
      </c>
      <c r="C5480">
        <f>VLOOKUP(A5480,Sheet3!A:B,2,FALSE)</f>
        <v>592225494</v>
      </c>
      <c r="D5480" t="str">
        <f>VLOOKUP(A5480,Sheet3!A:C,3,FALSE)</f>
        <v>6150 VILLAGE OAKS DRIVE</v>
      </c>
      <c r="E5480">
        <f>VLOOKUP(A5480,Sheet3!A:D,4,FALSE)</f>
        <v>0</v>
      </c>
      <c r="F5480" t="str">
        <f>VLOOKUP(A5480,Sheet3!A:G,5,FALSE)</f>
        <v>PENSACOLA</v>
      </c>
      <c r="G5480" t="str">
        <f>VLOOKUP(A5480,Sheet3!A:G,6,FALSE)</f>
        <v>FL</v>
      </c>
      <c r="H5480">
        <f>VLOOKUP(A5480,Sheet3!A:G,7,FALSE)</f>
        <v>325040000</v>
      </c>
    </row>
    <row r="5481" spans="1:8" x14ac:dyDescent="0.3">
      <c r="A5481" t="s">
        <v>41</v>
      </c>
      <c r="B5481" t="str">
        <f>VLOOKUP(A5481,Sheet2!A:B,2,FALSE)</f>
        <v>591-90-6362/0000</v>
      </c>
      <c r="C5481">
        <f>VLOOKUP(A5481,Sheet3!A:B,2,FALSE)</f>
        <v>592225494</v>
      </c>
      <c r="D5481" t="str">
        <f>VLOOKUP(A5481,Sheet3!A:C,3,FALSE)</f>
        <v>6150 VILLAGE OAKS DRIVE</v>
      </c>
      <c r="E5481">
        <f>VLOOKUP(A5481,Sheet3!A:D,4,FALSE)</f>
        <v>0</v>
      </c>
      <c r="F5481" t="str">
        <f>VLOOKUP(A5481,Sheet3!A:G,5,FALSE)</f>
        <v>PENSACOLA</v>
      </c>
      <c r="G5481" t="str">
        <f>VLOOKUP(A5481,Sheet3!A:G,6,FALSE)</f>
        <v>FL</v>
      </c>
      <c r="H5481">
        <f>VLOOKUP(A5481,Sheet3!A:G,7,FALSE)</f>
        <v>325040000</v>
      </c>
    </row>
    <row r="5482" spans="1:8" x14ac:dyDescent="0.3">
      <c r="A5482" t="s">
        <v>101</v>
      </c>
      <c r="B5482" t="str">
        <f>VLOOKUP(A5482,Sheet2!A:B,2,FALSE)</f>
        <v>27-0000008/0000</v>
      </c>
      <c r="C5482">
        <f>VLOOKUP(A5482,Sheet3!A:B,2,FALSE)</f>
        <v>270000022</v>
      </c>
      <c r="D5482" t="str">
        <f>VLOOKUP(A5482,Sheet3!A:C,3,FALSE)</f>
        <v>41-C FAIRPOINT DRIVE</v>
      </c>
      <c r="E5482">
        <f>VLOOKUP(A5482,Sheet3!A:D,4,FALSE)</f>
        <v>0</v>
      </c>
      <c r="F5482" t="str">
        <f>VLOOKUP(A5482,Sheet3!A:G,5,FALSE)</f>
        <v>GULF BREEZE</v>
      </c>
      <c r="G5482" t="str">
        <f>VLOOKUP(A5482,Sheet3!A:G,6,FALSE)</f>
        <v>FL</v>
      </c>
      <c r="H5482">
        <f>VLOOKUP(A5482,Sheet3!A:G,7,FALSE)</f>
        <v>325610000</v>
      </c>
    </row>
    <row r="5483" spans="1:8" x14ac:dyDescent="0.3">
      <c r="A5483" t="s">
        <v>101</v>
      </c>
      <c r="B5483" t="str">
        <f>VLOOKUP(A5483,Sheet2!A:B,2,FALSE)</f>
        <v>27-0000008/0000</v>
      </c>
      <c r="C5483">
        <f>VLOOKUP(A5483,Sheet3!A:B,2,FALSE)</f>
        <v>270000022</v>
      </c>
      <c r="D5483" t="str">
        <f>VLOOKUP(A5483,Sheet3!A:C,3,FALSE)</f>
        <v>41-C FAIRPOINT DRIVE</v>
      </c>
      <c r="E5483">
        <f>VLOOKUP(A5483,Sheet3!A:D,4,FALSE)</f>
        <v>0</v>
      </c>
      <c r="F5483" t="str">
        <f>VLOOKUP(A5483,Sheet3!A:G,5,FALSE)</f>
        <v>GULF BREEZE</v>
      </c>
      <c r="G5483" t="str">
        <f>VLOOKUP(A5483,Sheet3!A:G,6,FALSE)</f>
        <v>FL</v>
      </c>
      <c r="H5483">
        <f>VLOOKUP(A5483,Sheet3!A:G,7,FALSE)</f>
        <v>325610000</v>
      </c>
    </row>
    <row r="5484" spans="1:8" x14ac:dyDescent="0.3">
      <c r="A5484" t="s">
        <v>176</v>
      </c>
      <c r="B5484" t="str">
        <f>VLOOKUP(A5484,Sheet2!A:B,2,FALSE)</f>
        <v>591-57-2328/0000</v>
      </c>
      <c r="C5484">
        <f>VLOOKUP(A5484,Sheet3!A:B,2,FALSE)</f>
        <v>591823215</v>
      </c>
      <c r="D5484" t="str">
        <f>VLOOKUP(A5484,Sheet3!A:C,3,FALSE)</f>
        <v>907 NEW WARRINGTON ROAD</v>
      </c>
      <c r="E5484">
        <f>VLOOKUP(A5484,Sheet3!A:D,4,FALSE)</f>
        <v>0</v>
      </c>
      <c r="F5484" t="str">
        <f>VLOOKUP(A5484,Sheet3!A:G,5,FALSE)</f>
        <v>PENSACOLA</v>
      </c>
      <c r="G5484" t="str">
        <f>VLOOKUP(A5484,Sheet3!A:G,6,FALSE)</f>
        <v>FL</v>
      </c>
      <c r="H5484">
        <f>VLOOKUP(A5484,Sheet3!A:G,7,FALSE)</f>
        <v>325060000</v>
      </c>
    </row>
    <row r="5485" spans="1:8" x14ac:dyDescent="0.3">
      <c r="A5485" t="s">
        <v>3</v>
      </c>
      <c r="B5485" t="str">
        <f>VLOOKUP(A5485,Sheet2!A:B,2,FALSE)</f>
        <v>59-3294416/0000</v>
      </c>
      <c r="C5485">
        <f>VLOOKUP(A5485,Sheet3!A:B,2,FALSE)</f>
        <v>593418340</v>
      </c>
      <c r="D5485" t="str">
        <f>VLOOKUP(A5485,Sheet3!A:C,3,FALSE)</f>
        <v>901 NEW WARRINGTON RD</v>
      </c>
      <c r="E5485">
        <f>VLOOKUP(A5485,Sheet3!A:D,4,FALSE)</f>
        <v>0</v>
      </c>
      <c r="F5485" t="str">
        <f>VLOOKUP(A5485,Sheet3!A:G,5,FALSE)</f>
        <v>PENSACOLA</v>
      </c>
      <c r="G5485" t="str">
        <f>VLOOKUP(A5485,Sheet3!A:G,6,FALSE)</f>
        <v>FL</v>
      </c>
      <c r="H5485">
        <f>VLOOKUP(A5485,Sheet3!A:G,7,FALSE)</f>
        <v>325060000</v>
      </c>
    </row>
    <row r="5486" spans="1:8" x14ac:dyDescent="0.3">
      <c r="A5486" t="s">
        <v>3</v>
      </c>
      <c r="B5486" t="str">
        <f>VLOOKUP(A5486,Sheet2!A:B,2,FALSE)</f>
        <v>59-3294416/0000</v>
      </c>
      <c r="C5486">
        <f>VLOOKUP(A5486,Sheet3!A:B,2,FALSE)</f>
        <v>593418340</v>
      </c>
      <c r="D5486" t="str">
        <f>VLOOKUP(A5486,Sheet3!A:C,3,FALSE)</f>
        <v>901 NEW WARRINGTON RD</v>
      </c>
      <c r="E5486">
        <f>VLOOKUP(A5486,Sheet3!A:D,4,FALSE)</f>
        <v>0</v>
      </c>
      <c r="F5486" t="str">
        <f>VLOOKUP(A5486,Sheet3!A:G,5,FALSE)</f>
        <v>PENSACOLA</v>
      </c>
      <c r="G5486" t="str">
        <f>VLOOKUP(A5486,Sheet3!A:G,6,FALSE)</f>
        <v>FL</v>
      </c>
      <c r="H5486">
        <f>VLOOKUP(A5486,Sheet3!A:G,7,FALSE)</f>
        <v>325060000</v>
      </c>
    </row>
    <row r="5487" spans="1:8" x14ac:dyDescent="0.3">
      <c r="A5487" t="s">
        <v>176</v>
      </c>
      <c r="B5487" t="str">
        <f>VLOOKUP(A5487,Sheet2!A:B,2,FALSE)</f>
        <v>591-57-2328/0000</v>
      </c>
      <c r="C5487">
        <f>VLOOKUP(A5487,Sheet3!A:B,2,FALSE)</f>
        <v>591823215</v>
      </c>
      <c r="D5487" t="str">
        <f>VLOOKUP(A5487,Sheet3!A:C,3,FALSE)</f>
        <v>907 NEW WARRINGTON ROAD</v>
      </c>
      <c r="E5487">
        <f>VLOOKUP(A5487,Sheet3!A:D,4,FALSE)</f>
        <v>0</v>
      </c>
      <c r="F5487" t="str">
        <f>VLOOKUP(A5487,Sheet3!A:G,5,FALSE)</f>
        <v>PENSACOLA</v>
      </c>
      <c r="G5487" t="str">
        <f>VLOOKUP(A5487,Sheet3!A:G,6,FALSE)</f>
        <v>FL</v>
      </c>
      <c r="H5487">
        <f>VLOOKUP(A5487,Sheet3!A:G,7,FALSE)</f>
        <v>325060000</v>
      </c>
    </row>
    <row r="5488" spans="1:8" x14ac:dyDescent="0.3">
      <c r="A5488" t="s">
        <v>176</v>
      </c>
      <c r="B5488" t="str">
        <f>VLOOKUP(A5488,Sheet2!A:B,2,FALSE)</f>
        <v>591-57-2328/0000</v>
      </c>
      <c r="C5488">
        <f>VLOOKUP(A5488,Sheet3!A:B,2,FALSE)</f>
        <v>591823215</v>
      </c>
      <c r="D5488" t="str">
        <f>VLOOKUP(A5488,Sheet3!A:C,3,FALSE)</f>
        <v>907 NEW WARRINGTON ROAD</v>
      </c>
      <c r="E5488">
        <f>VLOOKUP(A5488,Sheet3!A:D,4,FALSE)</f>
        <v>0</v>
      </c>
      <c r="F5488" t="str">
        <f>VLOOKUP(A5488,Sheet3!A:G,5,FALSE)</f>
        <v>PENSACOLA</v>
      </c>
      <c r="G5488" t="str">
        <f>VLOOKUP(A5488,Sheet3!A:G,6,FALSE)</f>
        <v>FL</v>
      </c>
      <c r="H5488">
        <f>VLOOKUP(A5488,Sheet3!A:G,7,FALSE)</f>
        <v>325060000</v>
      </c>
    </row>
    <row r="5489" spans="1:8" x14ac:dyDescent="0.3">
      <c r="A5489" t="s">
        <v>176</v>
      </c>
      <c r="B5489" t="str">
        <f>VLOOKUP(A5489,Sheet2!A:B,2,FALSE)</f>
        <v>591-57-2328/0000</v>
      </c>
      <c r="C5489">
        <f>VLOOKUP(A5489,Sheet3!A:B,2,FALSE)</f>
        <v>591823215</v>
      </c>
      <c r="D5489" t="str">
        <f>VLOOKUP(A5489,Sheet3!A:C,3,FALSE)</f>
        <v>907 NEW WARRINGTON ROAD</v>
      </c>
      <c r="E5489">
        <f>VLOOKUP(A5489,Sheet3!A:D,4,FALSE)</f>
        <v>0</v>
      </c>
      <c r="F5489" t="str">
        <f>VLOOKUP(A5489,Sheet3!A:G,5,FALSE)</f>
        <v>PENSACOLA</v>
      </c>
      <c r="G5489" t="str">
        <f>VLOOKUP(A5489,Sheet3!A:G,6,FALSE)</f>
        <v>FL</v>
      </c>
      <c r="H5489">
        <f>VLOOKUP(A5489,Sheet3!A:G,7,FALSE)</f>
        <v>325060000</v>
      </c>
    </row>
    <row r="5490" spans="1:8" x14ac:dyDescent="0.3">
      <c r="A5490" t="s">
        <v>257</v>
      </c>
      <c r="B5490" t="str">
        <f>VLOOKUP(A5490,Sheet2!A:B,2,FALSE)</f>
        <v>58-1374420/0000</v>
      </c>
      <c r="C5490">
        <f>VLOOKUP(A5490,Sheet3!A:B,2,FALSE)</f>
        <v>591092105</v>
      </c>
      <c r="D5490" t="str">
        <f>VLOOKUP(A5490,Sheet3!A:C,3,FALSE)</f>
        <v>2350 HWY 29 SOUTH</v>
      </c>
      <c r="E5490">
        <f>VLOOKUP(A5490,Sheet3!A:D,4,FALSE)</f>
        <v>0</v>
      </c>
      <c r="F5490" t="str">
        <f>VLOOKUP(A5490,Sheet3!A:G,5,FALSE)</f>
        <v>CANTONMENT</v>
      </c>
      <c r="G5490" t="str">
        <f>VLOOKUP(A5490,Sheet3!A:G,6,FALSE)</f>
        <v>FL</v>
      </c>
      <c r="H5490">
        <f>VLOOKUP(A5490,Sheet3!A:G,7,FALSE)</f>
        <v>325330000</v>
      </c>
    </row>
    <row r="5491" spans="1:8" x14ac:dyDescent="0.3">
      <c r="A5491" t="s">
        <v>46</v>
      </c>
      <c r="B5491" t="str">
        <f>VLOOKUP(A5491,Sheet2!A:B,2,FALSE)</f>
        <v>58-1588358/0000</v>
      </c>
      <c r="C5491">
        <f>VLOOKUP(A5491,Sheet3!A:B,2,FALSE)</f>
        <v>591092105</v>
      </c>
      <c r="D5491" t="str">
        <f>VLOOKUP(A5491,Sheet3!A:C,3,FALSE)</f>
        <v>35 NEWPORT STREET</v>
      </c>
      <c r="E5491">
        <f>VLOOKUP(A5491,Sheet3!A:D,4,FALSE)</f>
        <v>0</v>
      </c>
      <c r="F5491" t="str">
        <f>VLOOKUP(A5491,Sheet3!A:G,5,FALSE)</f>
        <v>CANTONMENT</v>
      </c>
      <c r="G5491" t="str">
        <f>VLOOKUP(A5491,Sheet3!A:G,6,FALSE)</f>
        <v>FL</v>
      </c>
      <c r="H5491">
        <f>VLOOKUP(A5491,Sheet3!A:G,7,FALSE)</f>
        <v>325330000</v>
      </c>
    </row>
    <row r="5492" spans="1:8" x14ac:dyDescent="0.3">
      <c r="A5492" t="s">
        <v>46</v>
      </c>
      <c r="B5492" t="str">
        <f>VLOOKUP(A5492,Sheet2!A:B,2,FALSE)</f>
        <v>58-1588358/0000</v>
      </c>
      <c r="C5492">
        <f>VLOOKUP(A5492,Sheet3!A:B,2,FALSE)</f>
        <v>591092105</v>
      </c>
      <c r="D5492" t="str">
        <f>VLOOKUP(A5492,Sheet3!A:C,3,FALSE)</f>
        <v>35 NEWPORT STREET</v>
      </c>
      <c r="E5492">
        <f>VLOOKUP(A5492,Sheet3!A:D,4,FALSE)</f>
        <v>0</v>
      </c>
      <c r="F5492" t="str">
        <f>VLOOKUP(A5492,Sheet3!A:G,5,FALSE)</f>
        <v>CANTONMENT</v>
      </c>
      <c r="G5492" t="str">
        <f>VLOOKUP(A5492,Sheet3!A:G,6,FALSE)</f>
        <v>FL</v>
      </c>
      <c r="H5492">
        <f>VLOOKUP(A5492,Sheet3!A:G,7,FALSE)</f>
        <v>325330000</v>
      </c>
    </row>
    <row r="5493" spans="1:8" x14ac:dyDescent="0.3">
      <c r="A5493" t="s">
        <v>28</v>
      </c>
      <c r="B5493" t="str">
        <f>VLOOKUP(A5493,Sheet2!A:B,2,FALSE)</f>
        <v>59-1282328/0000</v>
      </c>
      <c r="C5493">
        <f>VLOOKUP(A5493,Sheet3!A:B,2,FALSE)</f>
        <v>591783017</v>
      </c>
      <c r="D5493" t="str">
        <f>VLOOKUP(A5493,Sheet3!A:C,3,FALSE)</f>
        <v>1759 CREIGHTON ROAD</v>
      </c>
      <c r="E5493">
        <f>VLOOKUP(A5493,Sheet3!A:D,4,FALSE)</f>
        <v>0</v>
      </c>
      <c r="F5493" t="str">
        <f>VLOOKUP(A5493,Sheet3!A:G,5,FALSE)</f>
        <v>PENSACOLA</v>
      </c>
      <c r="G5493" t="str">
        <f>VLOOKUP(A5493,Sheet3!A:G,6,FALSE)</f>
        <v>FL</v>
      </c>
      <c r="H5493">
        <f>VLOOKUP(A5493,Sheet3!A:G,7,FALSE)</f>
        <v>325040000</v>
      </c>
    </row>
    <row r="5494" spans="1:8" x14ac:dyDescent="0.3">
      <c r="A5494" t="s">
        <v>28</v>
      </c>
      <c r="B5494" t="str">
        <f>VLOOKUP(A5494,Sheet2!A:B,2,FALSE)</f>
        <v>59-1282328/0000</v>
      </c>
      <c r="C5494">
        <f>VLOOKUP(A5494,Sheet3!A:B,2,FALSE)</f>
        <v>591783017</v>
      </c>
      <c r="D5494" t="str">
        <f>VLOOKUP(A5494,Sheet3!A:C,3,FALSE)</f>
        <v>1759 CREIGHTON ROAD</v>
      </c>
      <c r="E5494">
        <f>VLOOKUP(A5494,Sheet3!A:D,4,FALSE)</f>
        <v>0</v>
      </c>
      <c r="F5494" t="str">
        <f>VLOOKUP(A5494,Sheet3!A:G,5,FALSE)</f>
        <v>PENSACOLA</v>
      </c>
      <c r="G5494" t="str">
        <f>VLOOKUP(A5494,Sheet3!A:G,6,FALSE)</f>
        <v>FL</v>
      </c>
      <c r="H5494">
        <f>VLOOKUP(A5494,Sheet3!A:G,7,FALSE)</f>
        <v>325040000</v>
      </c>
    </row>
    <row r="5495" spans="1:8" x14ac:dyDescent="0.3">
      <c r="A5495" t="s">
        <v>70</v>
      </c>
      <c r="B5495" t="str">
        <f>VLOOKUP(A5495,Sheet2!A:B,2,FALSE)</f>
        <v>20-4653163/0000</v>
      </c>
      <c r="C5495">
        <f>VLOOKUP(A5495,Sheet3!A:B,2,FALSE)</f>
        <v>204653163</v>
      </c>
      <c r="D5495" t="str">
        <f>VLOOKUP(A5495,Sheet3!A:C,3,FALSE)</f>
        <v>4850 NORTH NINTH AVE., BLDG. IV</v>
      </c>
      <c r="E5495">
        <f>VLOOKUP(A5495,Sheet3!A:D,4,FALSE)</f>
        <v>0</v>
      </c>
      <c r="F5495" t="str">
        <f>VLOOKUP(A5495,Sheet3!A:G,5,FALSE)</f>
        <v>PENSACOLA</v>
      </c>
      <c r="G5495" t="str">
        <f>VLOOKUP(A5495,Sheet3!A:G,6,FALSE)</f>
        <v>FL</v>
      </c>
      <c r="H5495">
        <f>VLOOKUP(A5495,Sheet3!A:G,7,FALSE)</f>
        <v>325060000</v>
      </c>
    </row>
    <row r="5496" spans="1:8" x14ac:dyDescent="0.3">
      <c r="A5496" t="s">
        <v>81</v>
      </c>
      <c r="B5496" t="str">
        <f>VLOOKUP(A5496,Sheet2!A:B,2,FALSE)</f>
        <v>010-67-0135/0000</v>
      </c>
      <c r="C5496">
        <f>VLOOKUP(A5496,Sheet3!A:B,2,FALSE)</f>
        <v>10670135</v>
      </c>
      <c r="D5496" t="str">
        <f>VLOOKUP(A5496,Sheet3!A:C,3,FALSE)</f>
        <v>6029 N. NINTH AVENUE</v>
      </c>
      <c r="E5496">
        <f>VLOOKUP(A5496,Sheet3!A:D,4,FALSE)</f>
        <v>0</v>
      </c>
      <c r="F5496" t="str">
        <f>VLOOKUP(A5496,Sheet3!A:G,5,FALSE)</f>
        <v>PENSACOLA</v>
      </c>
      <c r="G5496" t="str">
        <f>VLOOKUP(A5496,Sheet3!A:G,6,FALSE)</f>
        <v>FL</v>
      </c>
      <c r="H5496">
        <f>VLOOKUP(A5496,Sheet3!A:G,7,FALSE)</f>
        <v>325040000</v>
      </c>
    </row>
    <row r="5497" spans="1:8" x14ac:dyDescent="0.3">
      <c r="A5497" t="s">
        <v>81</v>
      </c>
      <c r="B5497" t="str">
        <f>VLOOKUP(A5497,Sheet2!A:B,2,FALSE)</f>
        <v>010-67-0135/0000</v>
      </c>
      <c r="C5497">
        <f>VLOOKUP(A5497,Sheet3!A:B,2,FALSE)</f>
        <v>10670135</v>
      </c>
      <c r="D5497" t="str">
        <f>VLOOKUP(A5497,Sheet3!A:C,3,FALSE)</f>
        <v>6029 N. NINTH AVENUE</v>
      </c>
      <c r="E5497">
        <f>VLOOKUP(A5497,Sheet3!A:D,4,FALSE)</f>
        <v>0</v>
      </c>
      <c r="F5497" t="str">
        <f>VLOOKUP(A5497,Sheet3!A:G,5,FALSE)</f>
        <v>PENSACOLA</v>
      </c>
      <c r="G5497" t="str">
        <f>VLOOKUP(A5497,Sheet3!A:G,6,FALSE)</f>
        <v>FL</v>
      </c>
      <c r="H5497">
        <f>VLOOKUP(A5497,Sheet3!A:G,7,FALSE)</f>
        <v>325040000</v>
      </c>
    </row>
    <row r="5498" spans="1:8" x14ac:dyDescent="0.3">
      <c r="A5498" t="s">
        <v>81</v>
      </c>
      <c r="B5498" t="str">
        <f>VLOOKUP(A5498,Sheet2!A:B,2,FALSE)</f>
        <v>010-67-0135/0000</v>
      </c>
      <c r="C5498">
        <f>VLOOKUP(A5498,Sheet3!A:B,2,FALSE)</f>
        <v>10670135</v>
      </c>
      <c r="D5498" t="str">
        <f>VLOOKUP(A5498,Sheet3!A:C,3,FALSE)</f>
        <v>6029 N. NINTH AVENUE</v>
      </c>
      <c r="E5498">
        <f>VLOOKUP(A5498,Sheet3!A:D,4,FALSE)</f>
        <v>0</v>
      </c>
      <c r="F5498" t="str">
        <f>VLOOKUP(A5498,Sheet3!A:G,5,FALSE)</f>
        <v>PENSACOLA</v>
      </c>
      <c r="G5498" t="str">
        <f>VLOOKUP(A5498,Sheet3!A:G,6,FALSE)</f>
        <v>FL</v>
      </c>
      <c r="H5498">
        <f>VLOOKUP(A5498,Sheet3!A:G,7,FALSE)</f>
        <v>325040000</v>
      </c>
    </row>
    <row r="5499" spans="1:8" x14ac:dyDescent="0.3">
      <c r="A5499" t="s">
        <v>81</v>
      </c>
      <c r="B5499" t="str">
        <f>VLOOKUP(A5499,Sheet2!A:B,2,FALSE)</f>
        <v>010-67-0135/0000</v>
      </c>
      <c r="C5499">
        <f>VLOOKUP(A5499,Sheet3!A:B,2,FALSE)</f>
        <v>10670135</v>
      </c>
      <c r="D5499" t="str">
        <f>VLOOKUP(A5499,Sheet3!A:C,3,FALSE)</f>
        <v>6029 N. NINTH AVENUE</v>
      </c>
      <c r="E5499">
        <f>VLOOKUP(A5499,Sheet3!A:D,4,FALSE)</f>
        <v>0</v>
      </c>
      <c r="F5499" t="str">
        <f>VLOOKUP(A5499,Sheet3!A:G,5,FALSE)</f>
        <v>PENSACOLA</v>
      </c>
      <c r="G5499" t="str">
        <f>VLOOKUP(A5499,Sheet3!A:G,6,FALSE)</f>
        <v>FL</v>
      </c>
      <c r="H5499">
        <f>VLOOKUP(A5499,Sheet3!A:G,7,FALSE)</f>
        <v>325040000</v>
      </c>
    </row>
    <row r="5500" spans="1:8" x14ac:dyDescent="0.3">
      <c r="A5500" t="s">
        <v>81</v>
      </c>
      <c r="B5500" t="str">
        <f>VLOOKUP(A5500,Sheet2!A:B,2,FALSE)</f>
        <v>010-67-0135/0000</v>
      </c>
      <c r="C5500">
        <f>VLOOKUP(A5500,Sheet3!A:B,2,FALSE)</f>
        <v>10670135</v>
      </c>
      <c r="D5500" t="str">
        <f>VLOOKUP(A5500,Sheet3!A:C,3,FALSE)</f>
        <v>6029 N. NINTH AVENUE</v>
      </c>
      <c r="E5500">
        <f>VLOOKUP(A5500,Sheet3!A:D,4,FALSE)</f>
        <v>0</v>
      </c>
      <c r="F5500" t="str">
        <f>VLOOKUP(A5500,Sheet3!A:G,5,FALSE)</f>
        <v>PENSACOLA</v>
      </c>
      <c r="G5500" t="str">
        <f>VLOOKUP(A5500,Sheet3!A:G,6,FALSE)</f>
        <v>FL</v>
      </c>
      <c r="H5500">
        <f>VLOOKUP(A5500,Sheet3!A:G,7,FALSE)</f>
        <v>325040000</v>
      </c>
    </row>
    <row r="5501" spans="1:8" x14ac:dyDescent="0.3">
      <c r="A5501" t="s">
        <v>81</v>
      </c>
      <c r="B5501" t="str">
        <f>VLOOKUP(A5501,Sheet2!A:B,2,FALSE)</f>
        <v>010-67-0135/0000</v>
      </c>
      <c r="C5501">
        <f>VLOOKUP(A5501,Sheet3!A:B,2,FALSE)</f>
        <v>10670135</v>
      </c>
      <c r="D5501" t="str">
        <f>VLOOKUP(A5501,Sheet3!A:C,3,FALSE)</f>
        <v>6029 N. NINTH AVENUE</v>
      </c>
      <c r="E5501">
        <f>VLOOKUP(A5501,Sheet3!A:D,4,FALSE)</f>
        <v>0</v>
      </c>
      <c r="F5501" t="str">
        <f>VLOOKUP(A5501,Sheet3!A:G,5,FALSE)</f>
        <v>PENSACOLA</v>
      </c>
      <c r="G5501" t="str">
        <f>VLOOKUP(A5501,Sheet3!A:G,6,FALSE)</f>
        <v>FL</v>
      </c>
      <c r="H5501">
        <f>VLOOKUP(A5501,Sheet3!A:G,7,FALSE)</f>
        <v>325040000</v>
      </c>
    </row>
    <row r="5502" spans="1:8" x14ac:dyDescent="0.3">
      <c r="A5502" t="s">
        <v>6</v>
      </c>
      <c r="B5502" t="str">
        <f>VLOOKUP(A5502,Sheet2!A:B,2,FALSE)</f>
        <v>59-2297895/0000</v>
      </c>
      <c r="C5502">
        <f>VLOOKUP(A5502,Sheet3!A:B,2,FALSE)</f>
        <v>592915275</v>
      </c>
      <c r="D5502" t="str">
        <f>VLOOKUP(A5502,Sheet3!A:C,3,FALSE)</f>
        <v>151 W AIRPORT BLVD</v>
      </c>
      <c r="E5502">
        <f>VLOOKUP(A5502,Sheet3!A:D,4,FALSE)</f>
        <v>0</v>
      </c>
      <c r="F5502" t="str">
        <f>VLOOKUP(A5502,Sheet3!A:G,5,FALSE)</f>
        <v>PENSACOLA</v>
      </c>
      <c r="G5502" t="str">
        <f>VLOOKUP(A5502,Sheet3!A:G,6,FALSE)</f>
        <v>FL</v>
      </c>
      <c r="H5502">
        <f>VLOOKUP(A5502,Sheet3!A:G,7,FALSE)</f>
        <v>325050000</v>
      </c>
    </row>
    <row r="5503" spans="1:8" x14ac:dyDescent="0.3">
      <c r="A5503" t="s">
        <v>6</v>
      </c>
      <c r="B5503" t="str">
        <f>VLOOKUP(A5503,Sheet2!A:B,2,FALSE)</f>
        <v>59-2297895/0000</v>
      </c>
      <c r="C5503">
        <f>VLOOKUP(A5503,Sheet3!A:B,2,FALSE)</f>
        <v>592915275</v>
      </c>
      <c r="D5503" t="str">
        <f>VLOOKUP(A5503,Sheet3!A:C,3,FALSE)</f>
        <v>151 W AIRPORT BLVD</v>
      </c>
      <c r="E5503">
        <f>VLOOKUP(A5503,Sheet3!A:D,4,FALSE)</f>
        <v>0</v>
      </c>
      <c r="F5503" t="str">
        <f>VLOOKUP(A5503,Sheet3!A:G,5,FALSE)</f>
        <v>PENSACOLA</v>
      </c>
      <c r="G5503" t="str">
        <f>VLOOKUP(A5503,Sheet3!A:G,6,FALSE)</f>
        <v>FL</v>
      </c>
      <c r="H5503">
        <f>VLOOKUP(A5503,Sheet3!A:G,7,FALSE)</f>
        <v>325050000</v>
      </c>
    </row>
    <row r="5504" spans="1:8" x14ac:dyDescent="0.3">
      <c r="A5504" t="s">
        <v>6</v>
      </c>
      <c r="B5504" t="str">
        <f>VLOOKUP(A5504,Sheet2!A:B,2,FALSE)</f>
        <v>59-2297895/0000</v>
      </c>
      <c r="C5504">
        <f>VLOOKUP(A5504,Sheet3!A:B,2,FALSE)</f>
        <v>592915275</v>
      </c>
      <c r="D5504" t="str">
        <f>VLOOKUP(A5504,Sheet3!A:C,3,FALSE)</f>
        <v>151 W AIRPORT BLVD</v>
      </c>
      <c r="E5504">
        <f>VLOOKUP(A5504,Sheet3!A:D,4,FALSE)</f>
        <v>0</v>
      </c>
      <c r="F5504" t="str">
        <f>VLOOKUP(A5504,Sheet3!A:G,5,FALSE)</f>
        <v>PENSACOLA</v>
      </c>
      <c r="G5504" t="str">
        <f>VLOOKUP(A5504,Sheet3!A:G,6,FALSE)</f>
        <v>FL</v>
      </c>
      <c r="H5504">
        <f>VLOOKUP(A5504,Sheet3!A:G,7,FALSE)</f>
        <v>325050000</v>
      </c>
    </row>
    <row r="5505" spans="1:8" x14ac:dyDescent="0.3">
      <c r="A5505" t="s">
        <v>6</v>
      </c>
      <c r="B5505" t="str">
        <f>VLOOKUP(A5505,Sheet2!A:B,2,FALSE)</f>
        <v>59-2297895/0000</v>
      </c>
      <c r="C5505">
        <f>VLOOKUP(A5505,Sheet3!A:B,2,FALSE)</f>
        <v>592915275</v>
      </c>
      <c r="D5505" t="str">
        <f>VLOOKUP(A5505,Sheet3!A:C,3,FALSE)</f>
        <v>151 W AIRPORT BLVD</v>
      </c>
      <c r="E5505">
        <f>VLOOKUP(A5505,Sheet3!A:D,4,FALSE)</f>
        <v>0</v>
      </c>
      <c r="F5505" t="str">
        <f>VLOOKUP(A5505,Sheet3!A:G,5,FALSE)</f>
        <v>PENSACOLA</v>
      </c>
      <c r="G5505" t="str">
        <f>VLOOKUP(A5505,Sheet3!A:G,6,FALSE)</f>
        <v>FL</v>
      </c>
      <c r="H5505">
        <f>VLOOKUP(A5505,Sheet3!A:G,7,FALSE)</f>
        <v>325050000</v>
      </c>
    </row>
    <row r="5506" spans="1:8" x14ac:dyDescent="0.3">
      <c r="A5506" t="s">
        <v>65</v>
      </c>
      <c r="B5506" t="str">
        <f>VLOOKUP(A5506,Sheet2!A:B,2,FALSE)</f>
        <v>591-30-1248/0000</v>
      </c>
      <c r="C5506">
        <f>VLOOKUP(A5506,Sheet3!A:B,2,FALSE)</f>
        <v>591792595</v>
      </c>
      <c r="D5506" t="str">
        <f>VLOOKUP(A5506,Sheet3!A:C,3,FALSE)</f>
        <v>2999 LANGLEY AVE.</v>
      </c>
      <c r="E5506">
        <f>VLOOKUP(A5506,Sheet3!A:D,4,FALSE)</f>
        <v>0</v>
      </c>
      <c r="F5506" t="str">
        <f>VLOOKUP(A5506,Sheet3!A:G,5,FALSE)</f>
        <v>PENSACOLA</v>
      </c>
      <c r="G5506" t="str">
        <f>VLOOKUP(A5506,Sheet3!A:G,6,FALSE)</f>
        <v>FL</v>
      </c>
      <c r="H5506">
        <f>VLOOKUP(A5506,Sheet3!A:G,7,FALSE)</f>
        <v>325040000</v>
      </c>
    </row>
    <row r="5507" spans="1:8" x14ac:dyDescent="0.3">
      <c r="A5507" t="s">
        <v>35</v>
      </c>
      <c r="B5507" t="str">
        <f>VLOOKUP(A5507,Sheet2!A:B,2,FALSE)</f>
        <v>26-3179150/0000</v>
      </c>
      <c r="C5507">
        <f>VLOOKUP(A5507,Sheet3!A:B,2,FALSE)</f>
        <v>263648557</v>
      </c>
      <c r="D5507" t="str">
        <f>VLOOKUP(A5507,Sheet3!A:C,3,FALSE)</f>
        <v>3298 SUMMIT BLVD #24</v>
      </c>
      <c r="E5507">
        <f>VLOOKUP(A5507,Sheet3!A:D,4,FALSE)</f>
        <v>0</v>
      </c>
      <c r="F5507" t="str">
        <f>VLOOKUP(A5507,Sheet3!A:G,5,FALSE)</f>
        <v>PENSACOLA</v>
      </c>
      <c r="G5507" t="str">
        <f>VLOOKUP(A5507,Sheet3!A:G,6,FALSE)</f>
        <v>FL</v>
      </c>
      <c r="H5507">
        <f>VLOOKUP(A5507,Sheet3!A:G,7,FALSE)</f>
        <v>325030000</v>
      </c>
    </row>
    <row r="5508" spans="1:8" x14ac:dyDescent="0.3">
      <c r="A5508" t="s">
        <v>65</v>
      </c>
      <c r="B5508" t="str">
        <f>VLOOKUP(A5508,Sheet2!A:B,2,FALSE)</f>
        <v>591-30-1248/0000</v>
      </c>
      <c r="C5508">
        <f>VLOOKUP(A5508,Sheet3!A:B,2,FALSE)</f>
        <v>591792595</v>
      </c>
      <c r="D5508" t="str">
        <f>VLOOKUP(A5508,Sheet3!A:C,3,FALSE)</f>
        <v>2999 LANGLEY AVE.</v>
      </c>
      <c r="E5508">
        <f>VLOOKUP(A5508,Sheet3!A:D,4,FALSE)</f>
        <v>0</v>
      </c>
      <c r="F5508" t="str">
        <f>VLOOKUP(A5508,Sheet3!A:G,5,FALSE)</f>
        <v>PENSACOLA</v>
      </c>
      <c r="G5508" t="str">
        <f>VLOOKUP(A5508,Sheet3!A:G,6,FALSE)</f>
        <v>FL</v>
      </c>
      <c r="H5508">
        <f>VLOOKUP(A5508,Sheet3!A:G,7,FALSE)</f>
        <v>325040000</v>
      </c>
    </row>
    <row r="5509" spans="1:8" x14ac:dyDescent="0.3">
      <c r="A5509" t="s">
        <v>0</v>
      </c>
      <c r="B5509" t="str">
        <f>VLOOKUP(A5509,Sheet2!A:B,2,FALSE)</f>
        <v>26-4712594/0000</v>
      </c>
      <c r="C5509">
        <f>VLOOKUP(A5509,Sheet3!A:B,2,FALSE)</f>
        <v>270000003</v>
      </c>
      <c r="D5509" t="str">
        <f>VLOOKUP(A5509,Sheet3!A:C,3,FALSE)</f>
        <v>P.O. BOX 36477</v>
      </c>
      <c r="E5509">
        <f>VLOOKUP(A5509,Sheet3!A:D,4,FALSE)</f>
        <v>0</v>
      </c>
      <c r="F5509" t="str">
        <f>VLOOKUP(A5509,Sheet3!A:G,5,FALSE)</f>
        <v>PENSACOLA</v>
      </c>
      <c r="G5509" t="str">
        <f>VLOOKUP(A5509,Sheet3!A:G,6,FALSE)</f>
        <v>FL</v>
      </c>
      <c r="H5509">
        <f>VLOOKUP(A5509,Sheet3!A:G,7,FALSE)</f>
        <v>325160000</v>
      </c>
    </row>
    <row r="5510" spans="1:8" x14ac:dyDescent="0.3">
      <c r="A5510" t="s">
        <v>0</v>
      </c>
      <c r="B5510" t="str">
        <f>VLOOKUP(A5510,Sheet2!A:B,2,FALSE)</f>
        <v>26-4712594/0000</v>
      </c>
      <c r="C5510">
        <f>VLOOKUP(A5510,Sheet3!A:B,2,FALSE)</f>
        <v>270000003</v>
      </c>
      <c r="D5510" t="str">
        <f>VLOOKUP(A5510,Sheet3!A:C,3,FALSE)</f>
        <v>P.O. BOX 36477</v>
      </c>
      <c r="E5510">
        <f>VLOOKUP(A5510,Sheet3!A:D,4,FALSE)</f>
        <v>0</v>
      </c>
      <c r="F5510" t="str">
        <f>VLOOKUP(A5510,Sheet3!A:G,5,FALSE)</f>
        <v>PENSACOLA</v>
      </c>
      <c r="G5510" t="str">
        <f>VLOOKUP(A5510,Sheet3!A:G,6,FALSE)</f>
        <v>FL</v>
      </c>
      <c r="H5510">
        <f>VLOOKUP(A5510,Sheet3!A:G,7,FALSE)</f>
        <v>325160000</v>
      </c>
    </row>
    <row r="5511" spans="1:8" x14ac:dyDescent="0.3">
      <c r="A5511" t="s">
        <v>0</v>
      </c>
      <c r="B5511" t="str">
        <f>VLOOKUP(A5511,Sheet2!A:B,2,FALSE)</f>
        <v>26-4712594/0000</v>
      </c>
      <c r="C5511">
        <f>VLOOKUP(A5511,Sheet3!A:B,2,FALSE)</f>
        <v>270000003</v>
      </c>
      <c r="D5511" t="str">
        <f>VLOOKUP(A5511,Sheet3!A:C,3,FALSE)</f>
        <v>P.O. BOX 36477</v>
      </c>
      <c r="E5511">
        <f>VLOOKUP(A5511,Sheet3!A:D,4,FALSE)</f>
        <v>0</v>
      </c>
      <c r="F5511" t="str">
        <f>VLOOKUP(A5511,Sheet3!A:G,5,FALSE)</f>
        <v>PENSACOLA</v>
      </c>
      <c r="G5511" t="str">
        <f>VLOOKUP(A5511,Sheet3!A:G,6,FALSE)</f>
        <v>FL</v>
      </c>
      <c r="H5511">
        <f>VLOOKUP(A5511,Sheet3!A:G,7,FALSE)</f>
        <v>325160000</v>
      </c>
    </row>
    <row r="5512" spans="1:8" x14ac:dyDescent="0.3">
      <c r="A5512" t="s">
        <v>0</v>
      </c>
      <c r="B5512" t="str">
        <f>VLOOKUP(A5512,Sheet2!A:B,2,FALSE)</f>
        <v>26-4712594/0000</v>
      </c>
      <c r="C5512">
        <f>VLOOKUP(A5512,Sheet3!A:B,2,FALSE)</f>
        <v>270000003</v>
      </c>
      <c r="D5512" t="str">
        <f>VLOOKUP(A5512,Sheet3!A:C,3,FALSE)</f>
        <v>P.O. BOX 36477</v>
      </c>
      <c r="E5512">
        <f>VLOOKUP(A5512,Sheet3!A:D,4,FALSE)</f>
        <v>0</v>
      </c>
      <c r="F5512" t="str">
        <f>VLOOKUP(A5512,Sheet3!A:G,5,FALSE)</f>
        <v>PENSACOLA</v>
      </c>
      <c r="G5512" t="str">
        <f>VLOOKUP(A5512,Sheet3!A:G,6,FALSE)</f>
        <v>FL</v>
      </c>
      <c r="H5512">
        <f>VLOOKUP(A5512,Sheet3!A:G,7,FALSE)</f>
        <v>325160000</v>
      </c>
    </row>
    <row r="5513" spans="1:8" x14ac:dyDescent="0.3">
      <c r="A5513" t="s">
        <v>0</v>
      </c>
      <c r="B5513" t="str">
        <f>VLOOKUP(A5513,Sheet2!A:B,2,FALSE)</f>
        <v>26-4712594/0000</v>
      </c>
      <c r="C5513">
        <f>VLOOKUP(A5513,Sheet3!A:B,2,FALSE)</f>
        <v>270000003</v>
      </c>
      <c r="D5513" t="str">
        <f>VLOOKUP(A5513,Sheet3!A:C,3,FALSE)</f>
        <v>P.O. BOX 36477</v>
      </c>
      <c r="E5513">
        <f>VLOOKUP(A5513,Sheet3!A:D,4,FALSE)</f>
        <v>0</v>
      </c>
      <c r="F5513" t="str">
        <f>VLOOKUP(A5513,Sheet3!A:G,5,FALSE)</f>
        <v>PENSACOLA</v>
      </c>
      <c r="G5513" t="str">
        <f>VLOOKUP(A5513,Sheet3!A:G,6,FALSE)</f>
        <v>FL</v>
      </c>
      <c r="H5513">
        <f>VLOOKUP(A5513,Sheet3!A:G,7,FALSE)</f>
        <v>325160000</v>
      </c>
    </row>
    <row r="5514" spans="1:8" x14ac:dyDescent="0.3">
      <c r="A5514" t="s">
        <v>0</v>
      </c>
      <c r="B5514" t="str">
        <f>VLOOKUP(A5514,Sheet2!A:B,2,FALSE)</f>
        <v>26-4712594/0000</v>
      </c>
      <c r="C5514">
        <f>VLOOKUP(A5514,Sheet3!A:B,2,FALSE)</f>
        <v>270000003</v>
      </c>
      <c r="D5514" t="str">
        <f>VLOOKUP(A5514,Sheet3!A:C,3,FALSE)</f>
        <v>P.O. BOX 36477</v>
      </c>
      <c r="E5514">
        <f>VLOOKUP(A5514,Sheet3!A:D,4,FALSE)</f>
        <v>0</v>
      </c>
      <c r="F5514" t="str">
        <f>VLOOKUP(A5514,Sheet3!A:G,5,FALSE)</f>
        <v>PENSACOLA</v>
      </c>
      <c r="G5514" t="str">
        <f>VLOOKUP(A5514,Sheet3!A:G,6,FALSE)</f>
        <v>FL</v>
      </c>
      <c r="H5514">
        <f>VLOOKUP(A5514,Sheet3!A:G,7,FALSE)</f>
        <v>325160000</v>
      </c>
    </row>
    <row r="5515" spans="1:8" x14ac:dyDescent="0.3">
      <c r="A5515" t="s">
        <v>0</v>
      </c>
      <c r="B5515" t="str">
        <f>VLOOKUP(A5515,Sheet2!A:B,2,FALSE)</f>
        <v>26-4712594/0000</v>
      </c>
      <c r="C5515">
        <f>VLOOKUP(A5515,Sheet3!A:B,2,FALSE)</f>
        <v>270000003</v>
      </c>
      <c r="D5515" t="str">
        <f>VLOOKUP(A5515,Sheet3!A:C,3,FALSE)</f>
        <v>P.O. BOX 36477</v>
      </c>
      <c r="E5515">
        <f>VLOOKUP(A5515,Sheet3!A:D,4,FALSE)</f>
        <v>0</v>
      </c>
      <c r="F5515" t="str">
        <f>VLOOKUP(A5515,Sheet3!A:G,5,FALSE)</f>
        <v>PENSACOLA</v>
      </c>
      <c r="G5515" t="str">
        <f>VLOOKUP(A5515,Sheet3!A:G,6,FALSE)</f>
        <v>FL</v>
      </c>
      <c r="H5515">
        <f>VLOOKUP(A5515,Sheet3!A:G,7,FALSE)</f>
        <v>325160000</v>
      </c>
    </row>
    <row r="5516" spans="1:8" x14ac:dyDescent="0.3">
      <c r="A5516" t="s">
        <v>0</v>
      </c>
      <c r="B5516" t="str">
        <f>VLOOKUP(A5516,Sheet2!A:B,2,FALSE)</f>
        <v>26-4712594/0000</v>
      </c>
      <c r="C5516">
        <f>VLOOKUP(A5516,Sheet3!A:B,2,FALSE)</f>
        <v>270000003</v>
      </c>
      <c r="D5516" t="str">
        <f>VLOOKUP(A5516,Sheet3!A:C,3,FALSE)</f>
        <v>P.O. BOX 36477</v>
      </c>
      <c r="E5516">
        <f>VLOOKUP(A5516,Sheet3!A:D,4,FALSE)</f>
        <v>0</v>
      </c>
      <c r="F5516" t="str">
        <f>VLOOKUP(A5516,Sheet3!A:G,5,FALSE)</f>
        <v>PENSACOLA</v>
      </c>
      <c r="G5516" t="str">
        <f>VLOOKUP(A5516,Sheet3!A:G,6,FALSE)</f>
        <v>FL</v>
      </c>
      <c r="H5516">
        <f>VLOOKUP(A5516,Sheet3!A:G,7,FALSE)</f>
        <v>325160000</v>
      </c>
    </row>
    <row r="5517" spans="1:8" x14ac:dyDescent="0.3">
      <c r="A5517" t="s">
        <v>0</v>
      </c>
      <c r="B5517" t="str">
        <f>VLOOKUP(A5517,Sheet2!A:B,2,FALSE)</f>
        <v>26-4712594/0000</v>
      </c>
      <c r="C5517">
        <f>VLOOKUP(A5517,Sheet3!A:B,2,FALSE)</f>
        <v>270000003</v>
      </c>
      <c r="D5517" t="str">
        <f>VLOOKUP(A5517,Sheet3!A:C,3,FALSE)</f>
        <v>P.O. BOX 36477</v>
      </c>
      <c r="E5517">
        <f>VLOOKUP(A5517,Sheet3!A:D,4,FALSE)</f>
        <v>0</v>
      </c>
      <c r="F5517" t="str">
        <f>VLOOKUP(A5517,Sheet3!A:G,5,FALSE)</f>
        <v>PENSACOLA</v>
      </c>
      <c r="G5517" t="str">
        <f>VLOOKUP(A5517,Sheet3!A:G,6,FALSE)</f>
        <v>FL</v>
      </c>
      <c r="H5517">
        <f>VLOOKUP(A5517,Sheet3!A:G,7,FALSE)</f>
        <v>325160000</v>
      </c>
    </row>
    <row r="5518" spans="1:8" x14ac:dyDescent="0.3">
      <c r="A5518" t="s">
        <v>32</v>
      </c>
      <c r="B5518" t="str">
        <f>VLOOKUP(A5518,Sheet2!A:B,2,FALSE)</f>
        <v>59-3418340/0000</v>
      </c>
      <c r="C5518">
        <f>VLOOKUP(A5518,Sheet3!A:B,2,FALSE)</f>
        <v>593457258</v>
      </c>
      <c r="D5518" t="str">
        <f>VLOOKUP(A5518,Sheet3!A:C,3,FALSE)</f>
        <v>3961 SPANISH TRAIL ROAD</v>
      </c>
      <c r="E5518">
        <f>VLOOKUP(A5518,Sheet3!A:D,4,FALSE)</f>
        <v>0</v>
      </c>
      <c r="F5518" t="str">
        <f>VLOOKUP(A5518,Sheet3!A:G,5,FALSE)</f>
        <v>PENSACOLA</v>
      </c>
      <c r="G5518" t="str">
        <f>VLOOKUP(A5518,Sheet3!A:G,6,FALSE)</f>
        <v>FL</v>
      </c>
      <c r="H5518">
        <f>VLOOKUP(A5518,Sheet3!A:G,7,FALSE)</f>
        <v>325040000</v>
      </c>
    </row>
    <row r="5519" spans="1:8" x14ac:dyDescent="0.3">
      <c r="A5519" t="s">
        <v>33</v>
      </c>
      <c r="B5519" t="str">
        <f>VLOOKUP(A5519,Sheet2!A:B,2,FALSE)</f>
        <v>27-0000003/0000</v>
      </c>
      <c r="C5519">
        <f>VLOOKUP(A5519,Sheet3!A:B,2,FALSE)</f>
        <v>270000010</v>
      </c>
      <c r="D5519" t="str">
        <f>VLOOKUP(A5519,Sheet3!A:C,3,FALSE)</f>
        <v>3961 SPANISH TRAIL ROAD</v>
      </c>
      <c r="E5519" t="str">
        <f>VLOOKUP(A5519,Sheet3!A:D,4,FALSE)</f>
        <v>DO NOT USE</v>
      </c>
      <c r="F5519" t="str">
        <f>VLOOKUP(A5519,Sheet3!A:G,5,FALSE)</f>
        <v>PENSACOLA</v>
      </c>
      <c r="G5519" t="str">
        <f>VLOOKUP(A5519,Sheet3!A:G,6,FALSE)</f>
        <v>FL</v>
      </c>
      <c r="H5519">
        <f>VLOOKUP(A5519,Sheet3!A:G,7,FALSE)</f>
        <v>325040000</v>
      </c>
    </row>
    <row r="5520" spans="1:8" x14ac:dyDescent="0.3">
      <c r="A5520" t="s">
        <v>33</v>
      </c>
      <c r="B5520" t="str">
        <f>VLOOKUP(A5520,Sheet2!A:B,2,FALSE)</f>
        <v>27-0000003/0000</v>
      </c>
      <c r="C5520">
        <f>VLOOKUP(A5520,Sheet3!A:B,2,FALSE)</f>
        <v>270000010</v>
      </c>
      <c r="D5520" t="str">
        <f>VLOOKUP(A5520,Sheet3!A:C,3,FALSE)</f>
        <v>3961 SPANISH TRAIL ROAD</v>
      </c>
      <c r="E5520" t="str">
        <f>VLOOKUP(A5520,Sheet3!A:D,4,FALSE)</f>
        <v>DO NOT USE</v>
      </c>
      <c r="F5520" t="str">
        <f>VLOOKUP(A5520,Sheet3!A:G,5,FALSE)</f>
        <v>PENSACOLA</v>
      </c>
      <c r="G5520" t="str">
        <f>VLOOKUP(A5520,Sheet3!A:G,6,FALSE)</f>
        <v>FL</v>
      </c>
      <c r="H5520">
        <f>VLOOKUP(A5520,Sheet3!A:G,7,FALSE)</f>
        <v>325040000</v>
      </c>
    </row>
    <row r="5521" spans="1:8" x14ac:dyDescent="0.3">
      <c r="A5521" t="s">
        <v>33</v>
      </c>
      <c r="B5521" t="str">
        <f>VLOOKUP(A5521,Sheet2!A:B,2,FALSE)</f>
        <v>27-0000003/0000</v>
      </c>
      <c r="C5521">
        <f>VLOOKUP(A5521,Sheet3!A:B,2,FALSE)</f>
        <v>270000010</v>
      </c>
      <c r="D5521" t="str">
        <f>VLOOKUP(A5521,Sheet3!A:C,3,FALSE)</f>
        <v>3961 SPANISH TRAIL ROAD</v>
      </c>
      <c r="E5521" t="str">
        <f>VLOOKUP(A5521,Sheet3!A:D,4,FALSE)</f>
        <v>DO NOT USE</v>
      </c>
      <c r="F5521" t="str">
        <f>VLOOKUP(A5521,Sheet3!A:G,5,FALSE)</f>
        <v>PENSACOLA</v>
      </c>
      <c r="G5521" t="str">
        <f>VLOOKUP(A5521,Sheet3!A:G,6,FALSE)</f>
        <v>FL</v>
      </c>
      <c r="H5521">
        <f>VLOOKUP(A5521,Sheet3!A:G,7,FALSE)</f>
        <v>325040000</v>
      </c>
    </row>
    <row r="5522" spans="1:8" x14ac:dyDescent="0.3">
      <c r="A5522" t="s">
        <v>175</v>
      </c>
      <c r="B5522" t="str">
        <f>VLOOKUP(A5522,Sheet2!A:B,2,FALSE)</f>
        <v>26-0001208/0000</v>
      </c>
      <c r="C5522">
        <f>VLOOKUP(A5522,Sheet3!A:B,2,FALSE)</f>
        <v>260185892</v>
      </c>
      <c r="D5522" t="str">
        <f>VLOOKUP(A5522,Sheet3!A:C,3,FALSE)</f>
        <v>5371 GLOVER LANE</v>
      </c>
      <c r="E5522">
        <f>VLOOKUP(A5522,Sheet3!A:D,4,FALSE)</f>
        <v>0</v>
      </c>
      <c r="F5522" t="str">
        <f>VLOOKUP(A5522,Sheet3!A:G,5,FALSE)</f>
        <v>MILTON</v>
      </c>
      <c r="G5522" t="str">
        <f>VLOOKUP(A5522,Sheet3!A:G,6,FALSE)</f>
        <v>FL</v>
      </c>
      <c r="H5522">
        <f>VLOOKUP(A5522,Sheet3!A:G,7,FALSE)</f>
        <v>325700000</v>
      </c>
    </row>
    <row r="5523" spans="1:8" x14ac:dyDescent="0.3">
      <c r="A5523" t="s">
        <v>175</v>
      </c>
      <c r="B5523" t="str">
        <f>VLOOKUP(A5523,Sheet2!A:B,2,FALSE)</f>
        <v>26-0001208/0000</v>
      </c>
      <c r="C5523">
        <f>VLOOKUP(A5523,Sheet3!A:B,2,FALSE)</f>
        <v>260185892</v>
      </c>
      <c r="D5523" t="str">
        <f>VLOOKUP(A5523,Sheet3!A:C,3,FALSE)</f>
        <v>5371 GLOVER LANE</v>
      </c>
      <c r="E5523">
        <f>VLOOKUP(A5523,Sheet3!A:D,4,FALSE)</f>
        <v>0</v>
      </c>
      <c r="F5523" t="str">
        <f>VLOOKUP(A5523,Sheet3!A:G,5,FALSE)</f>
        <v>MILTON</v>
      </c>
      <c r="G5523" t="str">
        <f>VLOOKUP(A5523,Sheet3!A:G,6,FALSE)</f>
        <v>FL</v>
      </c>
      <c r="H5523">
        <f>VLOOKUP(A5523,Sheet3!A:G,7,FALSE)</f>
        <v>325700000</v>
      </c>
    </row>
    <row r="5524" spans="1:8" x14ac:dyDescent="0.3">
      <c r="A5524" t="s">
        <v>175</v>
      </c>
      <c r="B5524" t="str">
        <f>VLOOKUP(A5524,Sheet2!A:B,2,FALSE)</f>
        <v>26-0001208/0000</v>
      </c>
      <c r="C5524">
        <f>VLOOKUP(A5524,Sheet3!A:B,2,FALSE)</f>
        <v>260185892</v>
      </c>
      <c r="D5524" t="str">
        <f>VLOOKUP(A5524,Sheet3!A:C,3,FALSE)</f>
        <v>5371 GLOVER LANE</v>
      </c>
      <c r="E5524">
        <f>VLOOKUP(A5524,Sheet3!A:D,4,FALSE)</f>
        <v>0</v>
      </c>
      <c r="F5524" t="str">
        <f>VLOOKUP(A5524,Sheet3!A:G,5,FALSE)</f>
        <v>MILTON</v>
      </c>
      <c r="G5524" t="str">
        <f>VLOOKUP(A5524,Sheet3!A:G,6,FALSE)</f>
        <v>FL</v>
      </c>
      <c r="H5524">
        <f>VLOOKUP(A5524,Sheet3!A:G,7,FALSE)</f>
        <v>325700000</v>
      </c>
    </row>
    <row r="5525" spans="1:8" x14ac:dyDescent="0.3">
      <c r="A5525" t="s">
        <v>175</v>
      </c>
      <c r="B5525" t="str">
        <f>VLOOKUP(A5525,Sheet2!A:B,2,FALSE)</f>
        <v>26-0001208/0000</v>
      </c>
      <c r="C5525">
        <f>VLOOKUP(A5525,Sheet3!A:B,2,FALSE)</f>
        <v>260185892</v>
      </c>
      <c r="D5525" t="str">
        <f>VLOOKUP(A5525,Sheet3!A:C,3,FALSE)</f>
        <v>5371 GLOVER LANE</v>
      </c>
      <c r="E5525">
        <f>VLOOKUP(A5525,Sheet3!A:D,4,FALSE)</f>
        <v>0</v>
      </c>
      <c r="F5525" t="str">
        <f>VLOOKUP(A5525,Sheet3!A:G,5,FALSE)</f>
        <v>MILTON</v>
      </c>
      <c r="G5525" t="str">
        <f>VLOOKUP(A5525,Sheet3!A:G,6,FALSE)</f>
        <v>FL</v>
      </c>
      <c r="H5525">
        <f>VLOOKUP(A5525,Sheet3!A:G,7,FALSE)</f>
        <v>325700000</v>
      </c>
    </row>
    <row r="5526" spans="1:8" x14ac:dyDescent="0.3">
      <c r="A5526" t="s">
        <v>175</v>
      </c>
      <c r="B5526" t="str">
        <f>VLOOKUP(A5526,Sheet2!A:B,2,FALSE)</f>
        <v>26-0001208/0000</v>
      </c>
      <c r="C5526">
        <f>VLOOKUP(A5526,Sheet3!A:B,2,FALSE)</f>
        <v>260185892</v>
      </c>
      <c r="D5526" t="str">
        <f>VLOOKUP(A5526,Sheet3!A:C,3,FALSE)</f>
        <v>5371 GLOVER LANE</v>
      </c>
      <c r="E5526">
        <f>VLOOKUP(A5526,Sheet3!A:D,4,FALSE)</f>
        <v>0</v>
      </c>
      <c r="F5526" t="str">
        <f>VLOOKUP(A5526,Sheet3!A:G,5,FALSE)</f>
        <v>MILTON</v>
      </c>
      <c r="G5526" t="str">
        <f>VLOOKUP(A5526,Sheet3!A:G,6,FALSE)</f>
        <v>FL</v>
      </c>
      <c r="H5526">
        <f>VLOOKUP(A5526,Sheet3!A:G,7,FALSE)</f>
        <v>325700000</v>
      </c>
    </row>
    <row r="5527" spans="1:8" x14ac:dyDescent="0.3">
      <c r="A5527" t="s">
        <v>175</v>
      </c>
      <c r="B5527" t="str">
        <f>VLOOKUP(A5527,Sheet2!A:B,2,FALSE)</f>
        <v>26-0001208/0000</v>
      </c>
      <c r="C5527">
        <f>VLOOKUP(A5527,Sheet3!A:B,2,FALSE)</f>
        <v>260185892</v>
      </c>
      <c r="D5527" t="str">
        <f>VLOOKUP(A5527,Sheet3!A:C,3,FALSE)</f>
        <v>5371 GLOVER LANE</v>
      </c>
      <c r="E5527">
        <f>VLOOKUP(A5527,Sheet3!A:D,4,FALSE)</f>
        <v>0</v>
      </c>
      <c r="F5527" t="str">
        <f>VLOOKUP(A5527,Sheet3!A:G,5,FALSE)</f>
        <v>MILTON</v>
      </c>
      <c r="G5527" t="str">
        <f>VLOOKUP(A5527,Sheet3!A:G,6,FALSE)</f>
        <v>FL</v>
      </c>
      <c r="H5527">
        <f>VLOOKUP(A5527,Sheet3!A:G,7,FALSE)</f>
        <v>325700000</v>
      </c>
    </row>
    <row r="5528" spans="1:8" x14ac:dyDescent="0.3">
      <c r="A5528" t="s">
        <v>175</v>
      </c>
      <c r="B5528" t="str">
        <f>VLOOKUP(A5528,Sheet2!A:B,2,FALSE)</f>
        <v>26-0001208/0000</v>
      </c>
      <c r="C5528">
        <f>VLOOKUP(A5528,Sheet3!A:B,2,FALSE)</f>
        <v>260185892</v>
      </c>
      <c r="D5528" t="str">
        <f>VLOOKUP(A5528,Sheet3!A:C,3,FALSE)</f>
        <v>5371 GLOVER LANE</v>
      </c>
      <c r="E5528">
        <f>VLOOKUP(A5528,Sheet3!A:D,4,FALSE)</f>
        <v>0</v>
      </c>
      <c r="F5528" t="str">
        <f>VLOOKUP(A5528,Sheet3!A:G,5,FALSE)</f>
        <v>MILTON</v>
      </c>
      <c r="G5528" t="str">
        <f>VLOOKUP(A5528,Sheet3!A:G,6,FALSE)</f>
        <v>FL</v>
      </c>
      <c r="H5528">
        <f>VLOOKUP(A5528,Sheet3!A:G,7,FALSE)</f>
        <v>325700000</v>
      </c>
    </row>
    <row r="5529" spans="1:8" x14ac:dyDescent="0.3">
      <c r="A5529" t="s">
        <v>175</v>
      </c>
      <c r="B5529" t="str">
        <f>VLOOKUP(A5529,Sheet2!A:B,2,FALSE)</f>
        <v>26-0001208/0000</v>
      </c>
      <c r="C5529">
        <f>VLOOKUP(A5529,Sheet3!A:B,2,FALSE)</f>
        <v>260185892</v>
      </c>
      <c r="D5529" t="str">
        <f>VLOOKUP(A5529,Sheet3!A:C,3,FALSE)</f>
        <v>5371 GLOVER LANE</v>
      </c>
      <c r="E5529">
        <f>VLOOKUP(A5529,Sheet3!A:D,4,FALSE)</f>
        <v>0</v>
      </c>
      <c r="F5529" t="str">
        <f>VLOOKUP(A5529,Sheet3!A:G,5,FALSE)</f>
        <v>MILTON</v>
      </c>
      <c r="G5529" t="str">
        <f>VLOOKUP(A5529,Sheet3!A:G,6,FALSE)</f>
        <v>FL</v>
      </c>
      <c r="H5529">
        <f>VLOOKUP(A5529,Sheet3!A:G,7,FALSE)</f>
        <v>325700000</v>
      </c>
    </row>
    <row r="5530" spans="1:8" x14ac:dyDescent="0.3">
      <c r="A5530" t="s">
        <v>69</v>
      </c>
      <c r="B5530" t="str">
        <f>VLOOKUP(A5530,Sheet2!A:B,2,FALSE)</f>
        <v>59-3257669/0000</v>
      </c>
      <c r="C5530">
        <f>VLOOKUP(A5530,Sheet3!A:B,2,FALSE)</f>
        <v>593385034</v>
      </c>
      <c r="D5530" t="str">
        <f>VLOOKUP(A5530,Sheet3!A:C,3,FALSE)</f>
        <v>6111 N DAVIS HWY, BLDG C</v>
      </c>
      <c r="E5530">
        <f>VLOOKUP(A5530,Sheet3!A:D,4,FALSE)</f>
        <v>0</v>
      </c>
      <c r="F5530" t="str">
        <f>VLOOKUP(A5530,Sheet3!A:G,5,FALSE)</f>
        <v>PENSACOLA</v>
      </c>
      <c r="G5530" t="str">
        <f>VLOOKUP(A5530,Sheet3!A:G,6,FALSE)</f>
        <v>FL</v>
      </c>
      <c r="H5530">
        <f>VLOOKUP(A5530,Sheet3!A:G,7,FALSE)</f>
        <v>325040000</v>
      </c>
    </row>
    <row r="5531" spans="1:8" x14ac:dyDescent="0.3">
      <c r="A5531" t="s">
        <v>69</v>
      </c>
      <c r="B5531" t="str">
        <f>VLOOKUP(A5531,Sheet2!A:B,2,FALSE)</f>
        <v>59-3257669/0000</v>
      </c>
      <c r="C5531">
        <f>VLOOKUP(A5531,Sheet3!A:B,2,FALSE)</f>
        <v>593385034</v>
      </c>
      <c r="D5531" t="str">
        <f>VLOOKUP(A5531,Sheet3!A:C,3,FALSE)</f>
        <v>6111 N DAVIS HWY, BLDG C</v>
      </c>
      <c r="E5531">
        <f>VLOOKUP(A5531,Sheet3!A:D,4,FALSE)</f>
        <v>0</v>
      </c>
      <c r="F5531" t="str">
        <f>VLOOKUP(A5531,Sheet3!A:G,5,FALSE)</f>
        <v>PENSACOLA</v>
      </c>
      <c r="G5531" t="str">
        <f>VLOOKUP(A5531,Sheet3!A:G,6,FALSE)</f>
        <v>FL</v>
      </c>
      <c r="H5531">
        <f>VLOOKUP(A5531,Sheet3!A:G,7,FALSE)</f>
        <v>325040000</v>
      </c>
    </row>
    <row r="5532" spans="1:8" x14ac:dyDescent="0.3">
      <c r="A5532" t="s">
        <v>69</v>
      </c>
      <c r="B5532" t="str">
        <f>VLOOKUP(A5532,Sheet2!A:B,2,FALSE)</f>
        <v>59-3257669/0000</v>
      </c>
      <c r="C5532">
        <f>VLOOKUP(A5532,Sheet3!A:B,2,FALSE)</f>
        <v>593385034</v>
      </c>
      <c r="D5532" t="str">
        <f>VLOOKUP(A5532,Sheet3!A:C,3,FALSE)</f>
        <v>6111 N DAVIS HWY, BLDG C</v>
      </c>
      <c r="E5532">
        <f>VLOOKUP(A5532,Sheet3!A:D,4,FALSE)</f>
        <v>0</v>
      </c>
      <c r="F5532" t="str">
        <f>VLOOKUP(A5532,Sheet3!A:G,5,FALSE)</f>
        <v>PENSACOLA</v>
      </c>
      <c r="G5532" t="str">
        <f>VLOOKUP(A5532,Sheet3!A:G,6,FALSE)</f>
        <v>FL</v>
      </c>
      <c r="H5532">
        <f>VLOOKUP(A5532,Sheet3!A:G,7,FALSE)</f>
        <v>325040000</v>
      </c>
    </row>
    <row r="5533" spans="1:8" x14ac:dyDescent="0.3">
      <c r="A5533" t="s">
        <v>17</v>
      </c>
      <c r="B5533" t="str">
        <f>VLOOKUP(A5533,Sheet2!A:B,2,FALSE)</f>
        <v>27-0000024/0000</v>
      </c>
      <c r="C5533">
        <f>VLOOKUP(A5533,Sheet3!A:B,2,FALSE)</f>
        <v>270000062</v>
      </c>
      <c r="D5533" t="str">
        <f>VLOOKUP(A5533,Sheet3!A:C,3,FALSE)</f>
        <v>6111 NORTH DAVIS HIGHWAY BULDING B</v>
      </c>
      <c r="E5533">
        <f>VLOOKUP(A5533,Sheet3!A:D,4,FALSE)</f>
        <v>0</v>
      </c>
      <c r="F5533" t="str">
        <f>VLOOKUP(A5533,Sheet3!A:G,5,FALSE)</f>
        <v>PENSACOLA</v>
      </c>
      <c r="G5533" t="str">
        <f>VLOOKUP(A5533,Sheet3!A:G,6,FALSE)</f>
        <v>FL</v>
      </c>
      <c r="H5533">
        <f>VLOOKUP(A5533,Sheet3!A:G,7,FALSE)</f>
        <v>325040000</v>
      </c>
    </row>
    <row r="5534" spans="1:8" x14ac:dyDescent="0.3">
      <c r="A5534" t="s">
        <v>17</v>
      </c>
      <c r="B5534" t="str">
        <f>VLOOKUP(A5534,Sheet2!A:B,2,FALSE)</f>
        <v>27-0000024/0000</v>
      </c>
      <c r="C5534">
        <f>VLOOKUP(A5534,Sheet3!A:B,2,FALSE)</f>
        <v>270000062</v>
      </c>
      <c r="D5534" t="str">
        <f>VLOOKUP(A5534,Sheet3!A:C,3,FALSE)</f>
        <v>6111 NORTH DAVIS HIGHWAY BULDING B</v>
      </c>
      <c r="E5534">
        <f>VLOOKUP(A5534,Sheet3!A:D,4,FALSE)</f>
        <v>0</v>
      </c>
      <c r="F5534" t="str">
        <f>VLOOKUP(A5534,Sheet3!A:G,5,FALSE)</f>
        <v>PENSACOLA</v>
      </c>
      <c r="G5534" t="str">
        <f>VLOOKUP(A5534,Sheet3!A:G,6,FALSE)</f>
        <v>FL</v>
      </c>
      <c r="H5534">
        <f>VLOOKUP(A5534,Sheet3!A:G,7,FALSE)</f>
        <v>325040000</v>
      </c>
    </row>
    <row r="5535" spans="1:8" x14ac:dyDescent="0.3">
      <c r="A5535" t="s">
        <v>17</v>
      </c>
      <c r="B5535" t="str">
        <f>VLOOKUP(A5535,Sheet2!A:B,2,FALSE)</f>
        <v>27-0000024/0000</v>
      </c>
      <c r="C5535">
        <f>VLOOKUP(A5535,Sheet3!A:B,2,FALSE)</f>
        <v>270000062</v>
      </c>
      <c r="D5535" t="str">
        <f>VLOOKUP(A5535,Sheet3!A:C,3,FALSE)</f>
        <v>6111 NORTH DAVIS HIGHWAY BULDING B</v>
      </c>
      <c r="E5535">
        <f>VLOOKUP(A5535,Sheet3!A:D,4,FALSE)</f>
        <v>0</v>
      </c>
      <c r="F5535" t="str">
        <f>VLOOKUP(A5535,Sheet3!A:G,5,FALSE)</f>
        <v>PENSACOLA</v>
      </c>
      <c r="G5535" t="str">
        <f>VLOOKUP(A5535,Sheet3!A:G,6,FALSE)</f>
        <v>FL</v>
      </c>
      <c r="H5535">
        <f>VLOOKUP(A5535,Sheet3!A:G,7,FALSE)</f>
        <v>325040000</v>
      </c>
    </row>
    <row r="5536" spans="1:8" x14ac:dyDescent="0.3">
      <c r="A5536" t="s">
        <v>17</v>
      </c>
      <c r="B5536" t="str">
        <f>VLOOKUP(A5536,Sheet2!A:B,2,FALSE)</f>
        <v>27-0000024/0000</v>
      </c>
      <c r="C5536">
        <f>VLOOKUP(A5536,Sheet3!A:B,2,FALSE)</f>
        <v>270000062</v>
      </c>
      <c r="D5536" t="str">
        <f>VLOOKUP(A5536,Sheet3!A:C,3,FALSE)</f>
        <v>6111 NORTH DAVIS HIGHWAY BULDING B</v>
      </c>
      <c r="E5536">
        <f>VLOOKUP(A5536,Sheet3!A:D,4,FALSE)</f>
        <v>0</v>
      </c>
      <c r="F5536" t="str">
        <f>VLOOKUP(A5536,Sheet3!A:G,5,FALSE)</f>
        <v>PENSACOLA</v>
      </c>
      <c r="G5536" t="str">
        <f>VLOOKUP(A5536,Sheet3!A:G,6,FALSE)</f>
        <v>FL</v>
      </c>
      <c r="H5536">
        <f>VLOOKUP(A5536,Sheet3!A:G,7,FALSE)</f>
        <v>325040000</v>
      </c>
    </row>
    <row r="5537" spans="1:8" x14ac:dyDescent="0.3">
      <c r="A5537" t="s">
        <v>17</v>
      </c>
      <c r="B5537" t="str">
        <f>VLOOKUP(A5537,Sheet2!A:B,2,FALSE)</f>
        <v>27-0000024/0000</v>
      </c>
      <c r="C5537">
        <f>VLOOKUP(A5537,Sheet3!A:B,2,FALSE)</f>
        <v>270000062</v>
      </c>
      <c r="D5537" t="str">
        <f>VLOOKUP(A5537,Sheet3!A:C,3,FALSE)</f>
        <v>6111 NORTH DAVIS HIGHWAY BULDING B</v>
      </c>
      <c r="E5537">
        <f>VLOOKUP(A5537,Sheet3!A:D,4,FALSE)</f>
        <v>0</v>
      </c>
      <c r="F5537" t="str">
        <f>VLOOKUP(A5537,Sheet3!A:G,5,FALSE)</f>
        <v>PENSACOLA</v>
      </c>
      <c r="G5537" t="str">
        <f>VLOOKUP(A5537,Sheet3!A:G,6,FALSE)</f>
        <v>FL</v>
      </c>
      <c r="H5537">
        <f>VLOOKUP(A5537,Sheet3!A:G,7,FALSE)</f>
        <v>325040000</v>
      </c>
    </row>
    <row r="5538" spans="1:8" x14ac:dyDescent="0.3">
      <c r="A5538" t="s">
        <v>17</v>
      </c>
      <c r="B5538" t="str">
        <f>VLOOKUP(A5538,Sheet2!A:B,2,FALSE)</f>
        <v>27-0000024/0000</v>
      </c>
      <c r="C5538">
        <f>VLOOKUP(A5538,Sheet3!A:B,2,FALSE)</f>
        <v>270000062</v>
      </c>
      <c r="D5538" t="str">
        <f>VLOOKUP(A5538,Sheet3!A:C,3,FALSE)</f>
        <v>6111 NORTH DAVIS HIGHWAY BULDING B</v>
      </c>
      <c r="E5538">
        <f>VLOOKUP(A5538,Sheet3!A:D,4,FALSE)</f>
        <v>0</v>
      </c>
      <c r="F5538" t="str">
        <f>VLOOKUP(A5538,Sheet3!A:G,5,FALSE)</f>
        <v>PENSACOLA</v>
      </c>
      <c r="G5538" t="str">
        <f>VLOOKUP(A5538,Sheet3!A:G,6,FALSE)</f>
        <v>FL</v>
      </c>
      <c r="H5538">
        <f>VLOOKUP(A5538,Sheet3!A:G,7,FALSE)</f>
        <v>325040000</v>
      </c>
    </row>
    <row r="5539" spans="1:8" x14ac:dyDescent="0.3">
      <c r="A5539" t="s">
        <v>17</v>
      </c>
      <c r="B5539" t="str">
        <f>VLOOKUP(A5539,Sheet2!A:B,2,FALSE)</f>
        <v>27-0000024/0000</v>
      </c>
      <c r="C5539">
        <f>VLOOKUP(A5539,Sheet3!A:B,2,FALSE)</f>
        <v>270000062</v>
      </c>
      <c r="D5539" t="str">
        <f>VLOOKUP(A5539,Sheet3!A:C,3,FALSE)</f>
        <v>6111 NORTH DAVIS HIGHWAY BULDING B</v>
      </c>
      <c r="E5539">
        <f>VLOOKUP(A5539,Sheet3!A:D,4,FALSE)</f>
        <v>0</v>
      </c>
      <c r="F5539" t="str">
        <f>VLOOKUP(A5539,Sheet3!A:G,5,FALSE)</f>
        <v>PENSACOLA</v>
      </c>
      <c r="G5539" t="str">
        <f>VLOOKUP(A5539,Sheet3!A:G,6,FALSE)</f>
        <v>FL</v>
      </c>
      <c r="H5539">
        <f>VLOOKUP(A5539,Sheet3!A:G,7,FALSE)</f>
        <v>325040000</v>
      </c>
    </row>
    <row r="5540" spans="1:8" x14ac:dyDescent="0.3">
      <c r="A5540" t="s">
        <v>17</v>
      </c>
      <c r="B5540" t="str">
        <f>VLOOKUP(A5540,Sheet2!A:B,2,FALSE)</f>
        <v>27-0000024/0000</v>
      </c>
      <c r="C5540">
        <f>VLOOKUP(A5540,Sheet3!A:B,2,FALSE)</f>
        <v>270000062</v>
      </c>
      <c r="D5540" t="str">
        <f>VLOOKUP(A5540,Sheet3!A:C,3,FALSE)</f>
        <v>6111 NORTH DAVIS HIGHWAY BULDING B</v>
      </c>
      <c r="E5540">
        <f>VLOOKUP(A5540,Sheet3!A:D,4,FALSE)</f>
        <v>0</v>
      </c>
      <c r="F5540" t="str">
        <f>VLOOKUP(A5540,Sheet3!A:G,5,FALSE)</f>
        <v>PENSACOLA</v>
      </c>
      <c r="G5540" t="str">
        <f>VLOOKUP(A5540,Sheet3!A:G,6,FALSE)</f>
        <v>FL</v>
      </c>
      <c r="H5540">
        <f>VLOOKUP(A5540,Sheet3!A:G,7,FALSE)</f>
        <v>325040000</v>
      </c>
    </row>
    <row r="5541" spans="1:8" x14ac:dyDescent="0.3">
      <c r="A5541" t="s">
        <v>8</v>
      </c>
      <c r="B5541" t="e">
        <f>VLOOKUP(A5541,Sheet2!A:B,2,FALSE)</f>
        <v>#N/A</v>
      </c>
      <c r="C5541">
        <v>0</v>
      </c>
      <c r="D5541" t="str">
        <f>VLOOKUP(A5541,Sheet3!A:C,3,FALSE)</f>
        <v>22 TECHNOLOGY PARKWAY SOUTH, STE 200</v>
      </c>
      <c r="E5541">
        <f>VLOOKUP(A5541,Sheet3!A:D,4,FALSE)</f>
        <v>0</v>
      </c>
      <c r="F5541" t="str">
        <f>VLOOKUP(A5541,Sheet3!A:G,5,FALSE)</f>
        <v>PEACHTREE CORNERS</v>
      </c>
      <c r="G5541" t="str">
        <f>VLOOKUP(A5541,Sheet3!A:G,6,FALSE)</f>
        <v>GA</v>
      </c>
      <c r="H5541">
        <f>VLOOKUP(A5541,Sheet3!A:G,7,FALSE)</f>
        <v>300920000</v>
      </c>
    </row>
    <row r="5542" spans="1:8" x14ac:dyDescent="0.3">
      <c r="A5542" t="s">
        <v>78</v>
      </c>
      <c r="B5542" t="str">
        <f>VLOOKUP(A5542,Sheet2!A:B,2,FALSE)</f>
        <v>592-86-3579/0000</v>
      </c>
      <c r="C5542">
        <f>VLOOKUP(A5542,Sheet3!A:B,2,FALSE)</f>
        <v>593189433</v>
      </c>
      <c r="D5542" t="str">
        <f>VLOOKUP(A5542,Sheet3!A:C,3,FALSE)</f>
        <v>4790 N. 9TH AVE.</v>
      </c>
      <c r="E5542">
        <f>VLOOKUP(A5542,Sheet3!A:D,4,FALSE)</f>
        <v>0</v>
      </c>
      <c r="F5542" t="str">
        <f>VLOOKUP(A5542,Sheet3!A:G,5,FALSE)</f>
        <v>PENSACOLA</v>
      </c>
      <c r="G5542" t="str">
        <f>VLOOKUP(A5542,Sheet3!A:G,6,FALSE)</f>
        <v>FL</v>
      </c>
      <c r="H5542">
        <f>VLOOKUP(A5542,Sheet3!A:G,7,FALSE)</f>
        <v>325030000</v>
      </c>
    </row>
    <row r="5543" spans="1:8" x14ac:dyDescent="0.3">
      <c r="A5543" t="s">
        <v>78</v>
      </c>
      <c r="B5543" t="str">
        <f>VLOOKUP(A5543,Sheet2!A:B,2,FALSE)</f>
        <v>592-86-3579/0000</v>
      </c>
      <c r="C5543">
        <f>VLOOKUP(A5543,Sheet3!A:B,2,FALSE)</f>
        <v>593189433</v>
      </c>
      <c r="D5543" t="str">
        <f>VLOOKUP(A5543,Sheet3!A:C,3,FALSE)</f>
        <v>4790 N. 9TH AVE.</v>
      </c>
      <c r="E5543">
        <f>VLOOKUP(A5543,Sheet3!A:D,4,FALSE)</f>
        <v>0</v>
      </c>
      <c r="F5543" t="str">
        <f>VLOOKUP(A5543,Sheet3!A:G,5,FALSE)</f>
        <v>PENSACOLA</v>
      </c>
      <c r="G5543" t="str">
        <f>VLOOKUP(A5543,Sheet3!A:G,6,FALSE)</f>
        <v>FL</v>
      </c>
      <c r="H5543">
        <f>VLOOKUP(A5543,Sheet3!A:G,7,FALSE)</f>
        <v>325030000</v>
      </c>
    </row>
    <row r="5544" spans="1:8" x14ac:dyDescent="0.3">
      <c r="A5544" t="s">
        <v>78</v>
      </c>
      <c r="B5544" t="str">
        <f>VLOOKUP(A5544,Sheet2!A:B,2,FALSE)</f>
        <v>592-86-3579/0000</v>
      </c>
      <c r="C5544">
        <f>VLOOKUP(A5544,Sheet3!A:B,2,FALSE)</f>
        <v>593189433</v>
      </c>
      <c r="D5544" t="str">
        <f>VLOOKUP(A5544,Sheet3!A:C,3,FALSE)</f>
        <v>4790 N. 9TH AVE.</v>
      </c>
      <c r="E5544">
        <f>VLOOKUP(A5544,Sheet3!A:D,4,FALSE)</f>
        <v>0</v>
      </c>
      <c r="F5544" t="str">
        <f>VLOOKUP(A5544,Sheet3!A:G,5,FALSE)</f>
        <v>PENSACOLA</v>
      </c>
      <c r="G5544" t="str">
        <f>VLOOKUP(A5544,Sheet3!A:G,6,FALSE)</f>
        <v>FL</v>
      </c>
      <c r="H5544">
        <f>VLOOKUP(A5544,Sheet3!A:G,7,FALSE)</f>
        <v>325030000</v>
      </c>
    </row>
    <row r="5545" spans="1:8" x14ac:dyDescent="0.3">
      <c r="A5545" t="s">
        <v>78</v>
      </c>
      <c r="B5545" t="str">
        <f>VLOOKUP(A5545,Sheet2!A:B,2,FALSE)</f>
        <v>592-86-3579/0000</v>
      </c>
      <c r="C5545">
        <f>VLOOKUP(A5545,Sheet3!A:B,2,FALSE)</f>
        <v>593189433</v>
      </c>
      <c r="D5545" t="str">
        <f>VLOOKUP(A5545,Sheet3!A:C,3,FALSE)</f>
        <v>4790 N. 9TH AVE.</v>
      </c>
      <c r="E5545">
        <f>VLOOKUP(A5545,Sheet3!A:D,4,FALSE)</f>
        <v>0</v>
      </c>
      <c r="F5545" t="str">
        <f>VLOOKUP(A5545,Sheet3!A:G,5,FALSE)</f>
        <v>PENSACOLA</v>
      </c>
      <c r="G5545" t="str">
        <f>VLOOKUP(A5545,Sheet3!A:G,6,FALSE)</f>
        <v>FL</v>
      </c>
      <c r="H5545">
        <f>VLOOKUP(A5545,Sheet3!A:G,7,FALSE)</f>
        <v>325030000</v>
      </c>
    </row>
    <row r="5546" spans="1:8" x14ac:dyDescent="0.3">
      <c r="A5546" t="s">
        <v>78</v>
      </c>
      <c r="B5546" t="str">
        <f>VLOOKUP(A5546,Sheet2!A:B,2,FALSE)</f>
        <v>592-86-3579/0000</v>
      </c>
      <c r="C5546">
        <f>VLOOKUP(A5546,Sheet3!A:B,2,FALSE)</f>
        <v>593189433</v>
      </c>
      <c r="D5546" t="str">
        <f>VLOOKUP(A5546,Sheet3!A:C,3,FALSE)</f>
        <v>4790 N. 9TH AVE.</v>
      </c>
      <c r="E5546">
        <f>VLOOKUP(A5546,Sheet3!A:D,4,FALSE)</f>
        <v>0</v>
      </c>
      <c r="F5546" t="str">
        <f>VLOOKUP(A5546,Sheet3!A:G,5,FALSE)</f>
        <v>PENSACOLA</v>
      </c>
      <c r="G5546" t="str">
        <f>VLOOKUP(A5546,Sheet3!A:G,6,FALSE)</f>
        <v>FL</v>
      </c>
      <c r="H5546">
        <f>VLOOKUP(A5546,Sheet3!A:G,7,FALSE)</f>
        <v>325030000</v>
      </c>
    </row>
    <row r="5547" spans="1:8" x14ac:dyDescent="0.3">
      <c r="A5547" t="s">
        <v>78</v>
      </c>
      <c r="B5547" t="str">
        <f>VLOOKUP(A5547,Sheet2!A:B,2,FALSE)</f>
        <v>592-86-3579/0000</v>
      </c>
      <c r="C5547">
        <f>VLOOKUP(A5547,Sheet3!A:B,2,FALSE)</f>
        <v>593189433</v>
      </c>
      <c r="D5547" t="str">
        <f>VLOOKUP(A5547,Sheet3!A:C,3,FALSE)</f>
        <v>4790 N. 9TH AVE.</v>
      </c>
      <c r="E5547">
        <f>VLOOKUP(A5547,Sheet3!A:D,4,FALSE)</f>
        <v>0</v>
      </c>
      <c r="F5547" t="str">
        <f>VLOOKUP(A5547,Sheet3!A:G,5,FALSE)</f>
        <v>PENSACOLA</v>
      </c>
      <c r="G5547" t="str">
        <f>VLOOKUP(A5547,Sheet3!A:G,6,FALSE)</f>
        <v>FL</v>
      </c>
      <c r="H5547">
        <f>VLOOKUP(A5547,Sheet3!A:G,7,FALSE)</f>
        <v>325030000</v>
      </c>
    </row>
    <row r="5548" spans="1:8" x14ac:dyDescent="0.3">
      <c r="A5548" t="s">
        <v>78</v>
      </c>
      <c r="B5548" t="str">
        <f>VLOOKUP(A5548,Sheet2!A:B,2,FALSE)</f>
        <v>592-86-3579/0000</v>
      </c>
      <c r="C5548">
        <f>VLOOKUP(A5548,Sheet3!A:B,2,FALSE)</f>
        <v>593189433</v>
      </c>
      <c r="D5548" t="str">
        <f>VLOOKUP(A5548,Sheet3!A:C,3,FALSE)</f>
        <v>4790 N. 9TH AVE.</v>
      </c>
      <c r="E5548">
        <f>VLOOKUP(A5548,Sheet3!A:D,4,FALSE)</f>
        <v>0</v>
      </c>
      <c r="F5548" t="str">
        <f>VLOOKUP(A5548,Sheet3!A:G,5,FALSE)</f>
        <v>PENSACOLA</v>
      </c>
      <c r="G5548" t="str">
        <f>VLOOKUP(A5548,Sheet3!A:G,6,FALSE)</f>
        <v>FL</v>
      </c>
      <c r="H5548">
        <f>VLOOKUP(A5548,Sheet3!A:G,7,FALSE)</f>
        <v>325030000</v>
      </c>
    </row>
    <row r="5549" spans="1:8" x14ac:dyDescent="0.3">
      <c r="A5549" t="s">
        <v>78</v>
      </c>
      <c r="B5549" t="str">
        <f>VLOOKUP(A5549,Sheet2!A:B,2,FALSE)</f>
        <v>592-86-3579/0000</v>
      </c>
      <c r="C5549">
        <f>VLOOKUP(A5549,Sheet3!A:B,2,FALSE)</f>
        <v>593189433</v>
      </c>
      <c r="D5549" t="str">
        <f>VLOOKUP(A5549,Sheet3!A:C,3,FALSE)</f>
        <v>4790 N. 9TH AVE.</v>
      </c>
      <c r="E5549">
        <f>VLOOKUP(A5549,Sheet3!A:D,4,FALSE)</f>
        <v>0</v>
      </c>
      <c r="F5549" t="str">
        <f>VLOOKUP(A5549,Sheet3!A:G,5,FALSE)</f>
        <v>PENSACOLA</v>
      </c>
      <c r="G5549" t="str">
        <f>VLOOKUP(A5549,Sheet3!A:G,6,FALSE)</f>
        <v>FL</v>
      </c>
      <c r="H5549">
        <f>VLOOKUP(A5549,Sheet3!A:G,7,FALSE)</f>
        <v>325030000</v>
      </c>
    </row>
    <row r="5550" spans="1:8" x14ac:dyDescent="0.3">
      <c r="A5550" t="s">
        <v>78</v>
      </c>
      <c r="B5550" t="str">
        <f>VLOOKUP(A5550,Sheet2!A:B,2,FALSE)</f>
        <v>592-86-3579/0000</v>
      </c>
      <c r="C5550">
        <f>VLOOKUP(A5550,Sheet3!A:B,2,FALSE)</f>
        <v>593189433</v>
      </c>
      <c r="D5550" t="str">
        <f>VLOOKUP(A5550,Sheet3!A:C,3,FALSE)</f>
        <v>4790 N. 9TH AVE.</v>
      </c>
      <c r="E5550">
        <f>VLOOKUP(A5550,Sheet3!A:D,4,FALSE)</f>
        <v>0</v>
      </c>
      <c r="F5550" t="str">
        <f>VLOOKUP(A5550,Sheet3!A:G,5,FALSE)</f>
        <v>PENSACOLA</v>
      </c>
      <c r="G5550" t="str">
        <f>VLOOKUP(A5550,Sheet3!A:G,6,FALSE)</f>
        <v>FL</v>
      </c>
      <c r="H5550">
        <f>VLOOKUP(A5550,Sheet3!A:G,7,FALSE)</f>
        <v>325030000</v>
      </c>
    </row>
    <row r="5551" spans="1:8" x14ac:dyDescent="0.3">
      <c r="A5551" t="s">
        <v>78</v>
      </c>
      <c r="B5551" t="str">
        <f>VLOOKUP(A5551,Sheet2!A:B,2,FALSE)</f>
        <v>592-86-3579/0000</v>
      </c>
      <c r="C5551">
        <f>VLOOKUP(A5551,Sheet3!A:B,2,FALSE)</f>
        <v>593189433</v>
      </c>
      <c r="D5551" t="str">
        <f>VLOOKUP(A5551,Sheet3!A:C,3,FALSE)</f>
        <v>4790 N. 9TH AVE.</v>
      </c>
      <c r="E5551">
        <f>VLOOKUP(A5551,Sheet3!A:D,4,FALSE)</f>
        <v>0</v>
      </c>
      <c r="F5551" t="str">
        <f>VLOOKUP(A5551,Sheet3!A:G,5,FALSE)</f>
        <v>PENSACOLA</v>
      </c>
      <c r="G5551" t="str">
        <f>VLOOKUP(A5551,Sheet3!A:G,6,FALSE)</f>
        <v>FL</v>
      </c>
      <c r="H5551">
        <f>VLOOKUP(A5551,Sheet3!A:G,7,FALSE)</f>
        <v>325030000</v>
      </c>
    </row>
    <row r="5552" spans="1:8" x14ac:dyDescent="0.3">
      <c r="A5552" t="s">
        <v>78</v>
      </c>
      <c r="B5552" t="str">
        <f>VLOOKUP(A5552,Sheet2!A:B,2,FALSE)</f>
        <v>592-86-3579/0000</v>
      </c>
      <c r="C5552">
        <f>VLOOKUP(A5552,Sheet3!A:B,2,FALSE)</f>
        <v>593189433</v>
      </c>
      <c r="D5552" t="str">
        <f>VLOOKUP(A5552,Sheet3!A:C,3,FALSE)</f>
        <v>4790 N. 9TH AVE.</v>
      </c>
      <c r="E5552">
        <f>VLOOKUP(A5552,Sheet3!A:D,4,FALSE)</f>
        <v>0</v>
      </c>
      <c r="F5552" t="str">
        <f>VLOOKUP(A5552,Sheet3!A:G,5,FALSE)</f>
        <v>PENSACOLA</v>
      </c>
      <c r="G5552" t="str">
        <f>VLOOKUP(A5552,Sheet3!A:G,6,FALSE)</f>
        <v>FL</v>
      </c>
      <c r="H5552">
        <f>VLOOKUP(A5552,Sheet3!A:G,7,FALSE)</f>
        <v>325030000</v>
      </c>
    </row>
    <row r="5553" spans="1:8" x14ac:dyDescent="0.3">
      <c r="A5553" t="s">
        <v>107</v>
      </c>
      <c r="B5553" t="str">
        <f>VLOOKUP(A5553,Sheet2!A:B,2,FALSE)</f>
        <v>59-1615230/0000</v>
      </c>
      <c r="C5553">
        <f>VLOOKUP(A5553,Sheet3!A:B,2,FALSE)</f>
        <v>591870851</v>
      </c>
      <c r="D5553" t="str">
        <f>VLOOKUP(A5553,Sheet3!A:C,3,FALSE)</f>
        <v>555 BRENT LANE</v>
      </c>
      <c r="E5553">
        <f>VLOOKUP(A5553,Sheet3!A:D,4,FALSE)</f>
        <v>0</v>
      </c>
      <c r="F5553" t="str">
        <f>VLOOKUP(A5553,Sheet3!A:G,5,FALSE)</f>
        <v>PENSACOLA</v>
      </c>
      <c r="G5553" t="str">
        <f>VLOOKUP(A5553,Sheet3!A:G,6,FALSE)</f>
        <v>FL</v>
      </c>
      <c r="H5553">
        <f>VLOOKUP(A5553,Sheet3!A:G,7,FALSE)</f>
        <v>325030000</v>
      </c>
    </row>
    <row r="5554" spans="1:8" x14ac:dyDescent="0.3">
      <c r="A5554" t="s">
        <v>107</v>
      </c>
      <c r="B5554" t="str">
        <f>VLOOKUP(A5554,Sheet2!A:B,2,FALSE)</f>
        <v>59-1615230/0000</v>
      </c>
      <c r="C5554">
        <f>VLOOKUP(A5554,Sheet3!A:B,2,FALSE)</f>
        <v>591870851</v>
      </c>
      <c r="D5554" t="str">
        <f>VLOOKUP(A5554,Sheet3!A:C,3,FALSE)</f>
        <v>555 BRENT LANE</v>
      </c>
      <c r="E5554">
        <f>VLOOKUP(A5554,Sheet3!A:D,4,FALSE)</f>
        <v>0</v>
      </c>
      <c r="F5554" t="str">
        <f>VLOOKUP(A5554,Sheet3!A:G,5,FALSE)</f>
        <v>PENSACOLA</v>
      </c>
      <c r="G5554" t="str">
        <f>VLOOKUP(A5554,Sheet3!A:G,6,FALSE)</f>
        <v>FL</v>
      </c>
      <c r="H5554">
        <f>VLOOKUP(A5554,Sheet3!A:G,7,FALSE)</f>
        <v>325030000</v>
      </c>
    </row>
    <row r="5555" spans="1:8" x14ac:dyDescent="0.3">
      <c r="A5555" t="s">
        <v>107</v>
      </c>
      <c r="B5555" t="str">
        <f>VLOOKUP(A5555,Sheet2!A:B,2,FALSE)</f>
        <v>59-1615230/0000</v>
      </c>
      <c r="C5555">
        <f>VLOOKUP(A5555,Sheet3!A:B,2,FALSE)</f>
        <v>591870851</v>
      </c>
      <c r="D5555" t="str">
        <f>VLOOKUP(A5555,Sheet3!A:C,3,FALSE)</f>
        <v>555 BRENT LANE</v>
      </c>
      <c r="E5555">
        <f>VLOOKUP(A5555,Sheet3!A:D,4,FALSE)</f>
        <v>0</v>
      </c>
      <c r="F5555" t="str">
        <f>VLOOKUP(A5555,Sheet3!A:G,5,FALSE)</f>
        <v>PENSACOLA</v>
      </c>
      <c r="G5555" t="str">
        <f>VLOOKUP(A5555,Sheet3!A:G,6,FALSE)</f>
        <v>FL</v>
      </c>
      <c r="H5555">
        <f>VLOOKUP(A5555,Sheet3!A:G,7,FALSE)</f>
        <v>325030000</v>
      </c>
    </row>
    <row r="5556" spans="1:8" x14ac:dyDescent="0.3">
      <c r="A5556" t="s">
        <v>107</v>
      </c>
      <c r="B5556" t="str">
        <f>VLOOKUP(A5556,Sheet2!A:B,2,FALSE)</f>
        <v>59-1615230/0000</v>
      </c>
      <c r="C5556">
        <f>VLOOKUP(A5556,Sheet3!A:B,2,FALSE)</f>
        <v>591870851</v>
      </c>
      <c r="D5556" t="str">
        <f>VLOOKUP(A5556,Sheet3!A:C,3,FALSE)</f>
        <v>555 BRENT LANE</v>
      </c>
      <c r="E5556">
        <f>VLOOKUP(A5556,Sheet3!A:D,4,FALSE)</f>
        <v>0</v>
      </c>
      <c r="F5556" t="str">
        <f>VLOOKUP(A5556,Sheet3!A:G,5,FALSE)</f>
        <v>PENSACOLA</v>
      </c>
      <c r="G5556" t="str">
        <f>VLOOKUP(A5556,Sheet3!A:G,6,FALSE)</f>
        <v>FL</v>
      </c>
      <c r="H5556">
        <f>VLOOKUP(A5556,Sheet3!A:G,7,FALSE)</f>
        <v>325030000</v>
      </c>
    </row>
    <row r="5557" spans="1:8" x14ac:dyDescent="0.3">
      <c r="A5557" t="s">
        <v>8</v>
      </c>
      <c r="B5557" t="e">
        <f>VLOOKUP(A5557,Sheet2!A:B,2,FALSE)</f>
        <v>#N/A</v>
      </c>
      <c r="C5557">
        <v>0</v>
      </c>
      <c r="D5557" t="str">
        <f>VLOOKUP(A5557,Sheet3!A:C,3,FALSE)</f>
        <v>22 TECHNOLOGY PARKWAY SOUTH, STE 200</v>
      </c>
      <c r="E5557">
        <f>VLOOKUP(A5557,Sheet3!A:D,4,FALSE)</f>
        <v>0</v>
      </c>
      <c r="F5557" t="str">
        <f>VLOOKUP(A5557,Sheet3!A:G,5,FALSE)</f>
        <v>PEACHTREE CORNERS</v>
      </c>
      <c r="G5557" t="str">
        <f>VLOOKUP(A5557,Sheet3!A:G,6,FALSE)</f>
        <v>GA</v>
      </c>
      <c r="H5557">
        <f>VLOOKUP(A5557,Sheet3!A:G,7,FALSE)</f>
        <v>300920000</v>
      </c>
    </row>
    <row r="5558" spans="1:8" x14ac:dyDescent="0.3">
      <c r="A5558" t="s">
        <v>8</v>
      </c>
      <c r="B5558" t="e">
        <f>VLOOKUP(A5558,Sheet2!A:B,2,FALSE)</f>
        <v>#N/A</v>
      </c>
      <c r="C5558">
        <v>0</v>
      </c>
      <c r="D5558" t="str">
        <f>VLOOKUP(A5558,Sheet3!A:C,3,FALSE)</f>
        <v>22 TECHNOLOGY PARKWAY SOUTH, STE 200</v>
      </c>
      <c r="E5558">
        <f>VLOOKUP(A5558,Sheet3!A:D,4,FALSE)</f>
        <v>0</v>
      </c>
      <c r="F5558" t="str">
        <f>VLOOKUP(A5558,Sheet3!A:G,5,FALSE)</f>
        <v>PEACHTREE CORNERS</v>
      </c>
      <c r="G5558" t="str">
        <f>VLOOKUP(A5558,Sheet3!A:G,6,FALSE)</f>
        <v>GA</v>
      </c>
      <c r="H5558">
        <f>VLOOKUP(A5558,Sheet3!A:G,7,FALSE)</f>
        <v>300920000</v>
      </c>
    </row>
    <row r="5559" spans="1:8" x14ac:dyDescent="0.3">
      <c r="A5559" t="s">
        <v>357</v>
      </c>
      <c r="B5559" t="str">
        <f>VLOOKUP(A5559,Sheet2!A:B,2,FALSE)</f>
        <v>81-2787801/0000</v>
      </c>
      <c r="C5559">
        <f>VLOOKUP(A5559,Sheet3!A:B,2,FALSE)</f>
        <v>920179478</v>
      </c>
      <c r="D5559" t="str">
        <f>VLOOKUP(A5559,Sheet3!A:C,3,FALSE)</f>
        <v>181 FM 3237</v>
      </c>
      <c r="E5559">
        <f>VLOOKUP(A5559,Sheet3!A:D,4,FALSE)</f>
        <v>0</v>
      </c>
      <c r="F5559" t="str">
        <f>VLOOKUP(A5559,Sheet3!A:G,5,FALSE)</f>
        <v>WIMBERLEY</v>
      </c>
      <c r="G5559" t="str">
        <f>VLOOKUP(A5559,Sheet3!A:G,6,FALSE)</f>
        <v>TX</v>
      </c>
      <c r="H5559">
        <f>VLOOKUP(A5559,Sheet3!A:G,7,FALSE)</f>
        <v>786760000</v>
      </c>
    </row>
    <row r="5560" spans="1:8" x14ac:dyDescent="0.3">
      <c r="A5560" t="s">
        <v>357</v>
      </c>
      <c r="B5560" t="str">
        <f>VLOOKUP(A5560,Sheet2!A:B,2,FALSE)</f>
        <v>81-2787801/0000</v>
      </c>
      <c r="C5560">
        <f>VLOOKUP(A5560,Sheet3!A:B,2,FALSE)</f>
        <v>920179478</v>
      </c>
      <c r="D5560" t="str">
        <f>VLOOKUP(A5560,Sheet3!A:C,3,FALSE)</f>
        <v>181 FM 3237</v>
      </c>
      <c r="E5560">
        <f>VLOOKUP(A5560,Sheet3!A:D,4,FALSE)</f>
        <v>0</v>
      </c>
      <c r="F5560" t="str">
        <f>VLOOKUP(A5560,Sheet3!A:G,5,FALSE)</f>
        <v>WIMBERLEY</v>
      </c>
      <c r="G5560" t="str">
        <f>VLOOKUP(A5560,Sheet3!A:G,6,FALSE)</f>
        <v>TX</v>
      </c>
      <c r="H5560">
        <f>VLOOKUP(A5560,Sheet3!A:G,7,FALSE)</f>
        <v>786760000</v>
      </c>
    </row>
    <row r="5561" spans="1:8" x14ac:dyDescent="0.3">
      <c r="A5561" t="s">
        <v>357</v>
      </c>
      <c r="B5561" t="str">
        <f>VLOOKUP(A5561,Sheet2!A:B,2,FALSE)</f>
        <v>81-2787801/0000</v>
      </c>
      <c r="C5561">
        <f>VLOOKUP(A5561,Sheet3!A:B,2,FALSE)</f>
        <v>920179478</v>
      </c>
      <c r="D5561" t="str">
        <f>VLOOKUP(A5561,Sheet3!A:C,3,FALSE)</f>
        <v>181 FM 3237</v>
      </c>
      <c r="E5561">
        <f>VLOOKUP(A5561,Sheet3!A:D,4,FALSE)</f>
        <v>0</v>
      </c>
      <c r="F5561" t="str">
        <f>VLOOKUP(A5561,Sheet3!A:G,5,FALSE)</f>
        <v>WIMBERLEY</v>
      </c>
      <c r="G5561" t="str">
        <f>VLOOKUP(A5561,Sheet3!A:G,6,FALSE)</f>
        <v>TX</v>
      </c>
      <c r="H5561">
        <f>VLOOKUP(A5561,Sheet3!A:G,7,FALSE)</f>
        <v>786760000</v>
      </c>
    </row>
    <row r="5562" spans="1:8" x14ac:dyDescent="0.3">
      <c r="A5562" t="s">
        <v>357</v>
      </c>
      <c r="B5562" t="str">
        <f>VLOOKUP(A5562,Sheet2!A:B,2,FALSE)</f>
        <v>81-2787801/0000</v>
      </c>
      <c r="C5562">
        <f>VLOOKUP(A5562,Sheet3!A:B,2,FALSE)</f>
        <v>920179478</v>
      </c>
      <c r="D5562" t="str">
        <f>VLOOKUP(A5562,Sheet3!A:C,3,FALSE)</f>
        <v>181 FM 3237</v>
      </c>
      <c r="E5562">
        <f>VLOOKUP(A5562,Sheet3!A:D,4,FALSE)</f>
        <v>0</v>
      </c>
      <c r="F5562" t="str">
        <f>VLOOKUP(A5562,Sheet3!A:G,5,FALSE)</f>
        <v>WIMBERLEY</v>
      </c>
      <c r="G5562" t="str">
        <f>VLOOKUP(A5562,Sheet3!A:G,6,FALSE)</f>
        <v>TX</v>
      </c>
      <c r="H5562">
        <f>VLOOKUP(A5562,Sheet3!A:G,7,FALSE)</f>
        <v>786760000</v>
      </c>
    </row>
    <row r="5563" spans="1:8" x14ac:dyDescent="0.3">
      <c r="A5563" t="s">
        <v>357</v>
      </c>
      <c r="B5563" t="str">
        <f>VLOOKUP(A5563,Sheet2!A:B,2,FALSE)</f>
        <v>81-2787801/0000</v>
      </c>
      <c r="C5563">
        <f>VLOOKUP(A5563,Sheet3!A:B,2,FALSE)</f>
        <v>920179478</v>
      </c>
      <c r="D5563" t="str">
        <f>VLOOKUP(A5563,Sheet3!A:C,3,FALSE)</f>
        <v>181 FM 3237</v>
      </c>
      <c r="E5563">
        <f>VLOOKUP(A5563,Sheet3!A:D,4,FALSE)</f>
        <v>0</v>
      </c>
      <c r="F5563" t="str">
        <f>VLOOKUP(A5563,Sheet3!A:G,5,FALSE)</f>
        <v>WIMBERLEY</v>
      </c>
      <c r="G5563" t="str">
        <f>VLOOKUP(A5563,Sheet3!A:G,6,FALSE)</f>
        <v>TX</v>
      </c>
      <c r="H5563">
        <f>VLOOKUP(A5563,Sheet3!A:G,7,FALSE)</f>
        <v>786760000</v>
      </c>
    </row>
    <row r="5564" spans="1:8" x14ac:dyDescent="0.3">
      <c r="A5564" t="s">
        <v>357</v>
      </c>
      <c r="B5564" t="str">
        <f>VLOOKUP(A5564,Sheet2!A:B,2,FALSE)</f>
        <v>81-2787801/0000</v>
      </c>
      <c r="C5564">
        <f>VLOOKUP(A5564,Sheet3!A:B,2,FALSE)</f>
        <v>920179478</v>
      </c>
      <c r="D5564" t="str">
        <f>VLOOKUP(A5564,Sheet3!A:C,3,FALSE)</f>
        <v>181 FM 3237</v>
      </c>
      <c r="E5564">
        <f>VLOOKUP(A5564,Sheet3!A:D,4,FALSE)</f>
        <v>0</v>
      </c>
      <c r="F5564" t="str">
        <f>VLOOKUP(A5564,Sheet3!A:G,5,FALSE)</f>
        <v>WIMBERLEY</v>
      </c>
      <c r="G5564" t="str">
        <f>VLOOKUP(A5564,Sheet3!A:G,6,FALSE)</f>
        <v>TX</v>
      </c>
      <c r="H5564">
        <f>VLOOKUP(A5564,Sheet3!A:G,7,FALSE)</f>
        <v>786760000</v>
      </c>
    </row>
    <row r="5565" spans="1:8" x14ac:dyDescent="0.3">
      <c r="A5565" t="s">
        <v>357</v>
      </c>
      <c r="B5565" t="str">
        <f>VLOOKUP(A5565,Sheet2!A:B,2,FALSE)</f>
        <v>81-2787801/0000</v>
      </c>
      <c r="C5565">
        <f>VLOOKUP(A5565,Sheet3!A:B,2,FALSE)</f>
        <v>920179478</v>
      </c>
      <c r="D5565" t="str">
        <f>VLOOKUP(A5565,Sheet3!A:C,3,FALSE)</f>
        <v>181 FM 3237</v>
      </c>
      <c r="E5565">
        <f>VLOOKUP(A5565,Sheet3!A:D,4,FALSE)</f>
        <v>0</v>
      </c>
      <c r="F5565" t="str">
        <f>VLOOKUP(A5565,Sheet3!A:G,5,FALSE)</f>
        <v>WIMBERLEY</v>
      </c>
      <c r="G5565" t="str">
        <f>VLOOKUP(A5565,Sheet3!A:G,6,FALSE)</f>
        <v>TX</v>
      </c>
      <c r="H5565">
        <f>VLOOKUP(A5565,Sheet3!A:G,7,FALSE)</f>
        <v>786760000</v>
      </c>
    </row>
    <row r="5566" spans="1:8" x14ac:dyDescent="0.3">
      <c r="A5566" t="s">
        <v>357</v>
      </c>
      <c r="B5566" t="str">
        <f>VLOOKUP(A5566,Sheet2!A:B,2,FALSE)</f>
        <v>81-2787801/0000</v>
      </c>
      <c r="C5566">
        <f>VLOOKUP(A5566,Sheet3!A:B,2,FALSE)</f>
        <v>920179478</v>
      </c>
      <c r="D5566" t="str">
        <f>VLOOKUP(A5566,Sheet3!A:C,3,FALSE)</f>
        <v>181 FM 3237</v>
      </c>
      <c r="E5566">
        <f>VLOOKUP(A5566,Sheet3!A:D,4,FALSE)</f>
        <v>0</v>
      </c>
      <c r="F5566" t="str">
        <f>VLOOKUP(A5566,Sheet3!A:G,5,FALSE)</f>
        <v>WIMBERLEY</v>
      </c>
      <c r="G5566" t="str">
        <f>VLOOKUP(A5566,Sheet3!A:G,6,FALSE)</f>
        <v>TX</v>
      </c>
      <c r="H5566">
        <f>VLOOKUP(A5566,Sheet3!A:G,7,FALSE)</f>
        <v>786760000</v>
      </c>
    </row>
    <row r="5567" spans="1:8" x14ac:dyDescent="0.3">
      <c r="A5567" t="s">
        <v>357</v>
      </c>
      <c r="B5567" t="str">
        <f>VLOOKUP(A5567,Sheet2!A:B,2,FALSE)</f>
        <v>81-2787801/0000</v>
      </c>
      <c r="C5567">
        <f>VLOOKUP(A5567,Sheet3!A:B,2,FALSE)</f>
        <v>920179478</v>
      </c>
      <c r="D5567" t="str">
        <f>VLOOKUP(A5567,Sheet3!A:C,3,FALSE)</f>
        <v>181 FM 3237</v>
      </c>
      <c r="E5567">
        <f>VLOOKUP(A5567,Sheet3!A:D,4,FALSE)</f>
        <v>0</v>
      </c>
      <c r="F5567" t="str">
        <f>VLOOKUP(A5567,Sheet3!A:G,5,FALSE)</f>
        <v>WIMBERLEY</v>
      </c>
      <c r="G5567" t="str">
        <f>VLOOKUP(A5567,Sheet3!A:G,6,FALSE)</f>
        <v>TX</v>
      </c>
      <c r="H5567">
        <f>VLOOKUP(A5567,Sheet3!A:G,7,FALSE)</f>
        <v>786760000</v>
      </c>
    </row>
    <row r="5568" spans="1:8" x14ac:dyDescent="0.3">
      <c r="A5568" t="s">
        <v>357</v>
      </c>
      <c r="B5568" t="str">
        <f>VLOOKUP(A5568,Sheet2!A:B,2,FALSE)</f>
        <v>81-2787801/0000</v>
      </c>
      <c r="C5568">
        <f>VLOOKUP(A5568,Sheet3!A:B,2,FALSE)</f>
        <v>920179478</v>
      </c>
      <c r="D5568" t="str">
        <f>VLOOKUP(A5568,Sheet3!A:C,3,FALSE)</f>
        <v>181 FM 3237</v>
      </c>
      <c r="E5568">
        <f>VLOOKUP(A5568,Sheet3!A:D,4,FALSE)</f>
        <v>0</v>
      </c>
      <c r="F5568" t="str">
        <f>VLOOKUP(A5568,Sheet3!A:G,5,FALSE)</f>
        <v>WIMBERLEY</v>
      </c>
      <c r="G5568" t="str">
        <f>VLOOKUP(A5568,Sheet3!A:G,6,FALSE)</f>
        <v>TX</v>
      </c>
      <c r="H5568">
        <f>VLOOKUP(A5568,Sheet3!A:G,7,FALSE)</f>
        <v>786760000</v>
      </c>
    </row>
    <row r="5569" spans="1:8" x14ac:dyDescent="0.3">
      <c r="A5569" t="s">
        <v>357</v>
      </c>
      <c r="B5569" t="str">
        <f>VLOOKUP(A5569,Sheet2!A:B,2,FALSE)</f>
        <v>81-2787801/0000</v>
      </c>
      <c r="C5569">
        <f>VLOOKUP(A5569,Sheet3!A:B,2,FALSE)</f>
        <v>920179478</v>
      </c>
      <c r="D5569" t="str">
        <f>VLOOKUP(A5569,Sheet3!A:C,3,FALSE)</f>
        <v>181 FM 3237</v>
      </c>
      <c r="E5569">
        <f>VLOOKUP(A5569,Sheet3!A:D,4,FALSE)</f>
        <v>0</v>
      </c>
      <c r="F5569" t="str">
        <f>VLOOKUP(A5569,Sheet3!A:G,5,FALSE)</f>
        <v>WIMBERLEY</v>
      </c>
      <c r="G5569" t="str">
        <f>VLOOKUP(A5569,Sheet3!A:G,6,FALSE)</f>
        <v>TX</v>
      </c>
      <c r="H5569">
        <f>VLOOKUP(A5569,Sheet3!A:G,7,FALSE)</f>
        <v>786760000</v>
      </c>
    </row>
    <row r="5570" spans="1:8" x14ac:dyDescent="0.3">
      <c r="A5570" t="s">
        <v>357</v>
      </c>
      <c r="B5570" t="str">
        <f>VLOOKUP(A5570,Sheet2!A:B,2,FALSE)</f>
        <v>81-2787801/0000</v>
      </c>
      <c r="C5570">
        <f>VLOOKUP(A5570,Sheet3!A:B,2,FALSE)</f>
        <v>920179478</v>
      </c>
      <c r="D5570" t="str">
        <f>VLOOKUP(A5570,Sheet3!A:C,3,FALSE)</f>
        <v>181 FM 3237</v>
      </c>
      <c r="E5570">
        <f>VLOOKUP(A5570,Sheet3!A:D,4,FALSE)</f>
        <v>0</v>
      </c>
      <c r="F5570" t="str">
        <f>VLOOKUP(A5570,Sheet3!A:G,5,FALSE)</f>
        <v>WIMBERLEY</v>
      </c>
      <c r="G5570" t="str">
        <f>VLOOKUP(A5570,Sheet3!A:G,6,FALSE)</f>
        <v>TX</v>
      </c>
      <c r="H5570">
        <f>VLOOKUP(A5570,Sheet3!A:G,7,FALSE)</f>
        <v>786760000</v>
      </c>
    </row>
    <row r="5571" spans="1:8" x14ac:dyDescent="0.3">
      <c r="A5571" t="s">
        <v>78</v>
      </c>
      <c r="B5571" t="str">
        <f>VLOOKUP(A5571,Sheet2!A:B,2,FALSE)</f>
        <v>592-86-3579/0000</v>
      </c>
      <c r="C5571">
        <f>VLOOKUP(A5571,Sheet3!A:B,2,FALSE)</f>
        <v>593189433</v>
      </c>
      <c r="D5571" t="str">
        <f>VLOOKUP(A5571,Sheet3!A:C,3,FALSE)</f>
        <v>4790 N. 9TH AVE.</v>
      </c>
      <c r="E5571">
        <f>VLOOKUP(A5571,Sheet3!A:D,4,FALSE)</f>
        <v>0</v>
      </c>
      <c r="F5571" t="str">
        <f>VLOOKUP(A5571,Sheet3!A:G,5,FALSE)</f>
        <v>PENSACOLA</v>
      </c>
      <c r="G5571" t="str">
        <f>VLOOKUP(A5571,Sheet3!A:G,6,FALSE)</f>
        <v>FL</v>
      </c>
      <c r="H5571">
        <f>VLOOKUP(A5571,Sheet3!A:G,7,FALSE)</f>
        <v>325030000</v>
      </c>
    </row>
    <row r="5572" spans="1:8" x14ac:dyDescent="0.3">
      <c r="A5572" t="s">
        <v>77</v>
      </c>
      <c r="B5572" t="str">
        <f>VLOOKUP(A5572,Sheet2!A:B,2,FALSE)</f>
        <v>27-0000289/0000</v>
      </c>
      <c r="C5572">
        <f>VLOOKUP(A5572,Sheet3!A:B,2,FALSE)</f>
        <v>270000345</v>
      </c>
      <c r="D5572" t="str">
        <f>VLOOKUP(A5572,Sheet3!A:C,3,FALSE)</f>
        <v>4790 N 9TH AVENUE</v>
      </c>
      <c r="E5572">
        <f>VLOOKUP(A5572,Sheet3!A:D,4,FALSE)</f>
        <v>0</v>
      </c>
      <c r="F5572" t="str">
        <f>VLOOKUP(A5572,Sheet3!A:G,5,FALSE)</f>
        <v>PENSACOLA</v>
      </c>
      <c r="G5572" t="str">
        <f>VLOOKUP(A5572,Sheet3!A:G,6,FALSE)</f>
        <v>FL</v>
      </c>
      <c r="H5572">
        <f>VLOOKUP(A5572,Sheet3!A:G,7,FALSE)</f>
        <v>325030000</v>
      </c>
    </row>
    <row r="5573" spans="1:8" x14ac:dyDescent="0.3">
      <c r="A5573" t="s">
        <v>77</v>
      </c>
      <c r="B5573" t="str">
        <f>VLOOKUP(A5573,Sheet2!A:B,2,FALSE)</f>
        <v>27-0000289/0000</v>
      </c>
      <c r="C5573">
        <f>VLOOKUP(A5573,Sheet3!A:B,2,FALSE)</f>
        <v>270000345</v>
      </c>
      <c r="D5573" t="str">
        <f>VLOOKUP(A5573,Sheet3!A:C,3,FALSE)</f>
        <v>4790 N 9TH AVENUE</v>
      </c>
      <c r="E5573">
        <f>VLOOKUP(A5573,Sheet3!A:D,4,FALSE)</f>
        <v>0</v>
      </c>
      <c r="F5573" t="str">
        <f>VLOOKUP(A5573,Sheet3!A:G,5,FALSE)</f>
        <v>PENSACOLA</v>
      </c>
      <c r="G5573" t="str">
        <f>VLOOKUP(A5573,Sheet3!A:G,6,FALSE)</f>
        <v>FL</v>
      </c>
      <c r="H5573">
        <f>VLOOKUP(A5573,Sheet3!A:G,7,FALSE)</f>
        <v>325030000</v>
      </c>
    </row>
    <row r="5574" spans="1:8" x14ac:dyDescent="0.3">
      <c r="A5574" t="s">
        <v>77</v>
      </c>
      <c r="B5574" t="str">
        <f>VLOOKUP(A5574,Sheet2!A:B,2,FALSE)</f>
        <v>27-0000289/0000</v>
      </c>
      <c r="C5574">
        <f>VLOOKUP(A5574,Sheet3!A:B,2,FALSE)</f>
        <v>270000345</v>
      </c>
      <c r="D5574" t="str">
        <f>VLOOKUP(A5574,Sheet3!A:C,3,FALSE)</f>
        <v>4790 N 9TH AVENUE</v>
      </c>
      <c r="E5574">
        <f>VLOOKUP(A5574,Sheet3!A:D,4,FALSE)</f>
        <v>0</v>
      </c>
      <c r="F5574" t="str">
        <f>VLOOKUP(A5574,Sheet3!A:G,5,FALSE)</f>
        <v>PENSACOLA</v>
      </c>
      <c r="G5574" t="str">
        <f>VLOOKUP(A5574,Sheet3!A:G,6,FALSE)</f>
        <v>FL</v>
      </c>
      <c r="H5574">
        <f>VLOOKUP(A5574,Sheet3!A:G,7,FALSE)</f>
        <v>325030000</v>
      </c>
    </row>
    <row r="5575" spans="1:8" x14ac:dyDescent="0.3">
      <c r="A5575" t="s">
        <v>34</v>
      </c>
      <c r="B5575" t="str">
        <f>VLOOKUP(A5575,Sheet2!A:B,2,FALSE)</f>
        <v>20-3876397/0000</v>
      </c>
      <c r="C5575">
        <f>VLOOKUP(A5575,Sheet3!A:B,2,FALSE)</f>
        <v>203876397</v>
      </c>
      <c r="D5575" t="str">
        <f>VLOOKUP(A5575,Sheet3!A:C,3,FALSE)</f>
        <v>4461 BAYOU BLVD</v>
      </c>
      <c r="E5575">
        <f>VLOOKUP(A5575,Sheet3!A:D,4,FALSE)</f>
        <v>0</v>
      </c>
      <c r="F5575" t="str">
        <f>VLOOKUP(A5575,Sheet3!A:G,5,FALSE)</f>
        <v>PENSACOLA</v>
      </c>
      <c r="G5575" t="str">
        <f>VLOOKUP(A5575,Sheet3!A:G,6,FALSE)</f>
        <v>FL</v>
      </c>
      <c r="H5575">
        <f>VLOOKUP(A5575,Sheet3!A:G,7,FALSE)</f>
        <v>325050000</v>
      </c>
    </row>
    <row r="5576" spans="1:8" x14ac:dyDescent="0.3">
      <c r="A5576" t="s">
        <v>17</v>
      </c>
      <c r="B5576" t="str">
        <f>VLOOKUP(A5576,Sheet2!A:B,2,FALSE)</f>
        <v>27-0000024/0000</v>
      </c>
      <c r="C5576">
        <f>VLOOKUP(A5576,Sheet3!A:B,2,FALSE)</f>
        <v>270000062</v>
      </c>
      <c r="D5576" t="str">
        <f>VLOOKUP(A5576,Sheet3!A:C,3,FALSE)</f>
        <v>6111 NORTH DAVIS HIGHWAY BULDING B</v>
      </c>
      <c r="E5576">
        <f>VLOOKUP(A5576,Sheet3!A:D,4,FALSE)</f>
        <v>0</v>
      </c>
      <c r="F5576" t="str">
        <f>VLOOKUP(A5576,Sheet3!A:G,5,FALSE)</f>
        <v>PENSACOLA</v>
      </c>
      <c r="G5576" t="str">
        <f>VLOOKUP(A5576,Sheet3!A:G,6,FALSE)</f>
        <v>FL</v>
      </c>
      <c r="H5576">
        <f>VLOOKUP(A5576,Sheet3!A:G,7,FALSE)</f>
        <v>325040000</v>
      </c>
    </row>
    <row r="5577" spans="1:8" x14ac:dyDescent="0.3">
      <c r="A5577" t="s">
        <v>17</v>
      </c>
      <c r="B5577" t="str">
        <f>VLOOKUP(A5577,Sheet2!A:B,2,FALSE)</f>
        <v>27-0000024/0000</v>
      </c>
      <c r="C5577">
        <f>VLOOKUP(A5577,Sheet3!A:B,2,FALSE)</f>
        <v>270000062</v>
      </c>
      <c r="D5577" t="str">
        <f>VLOOKUP(A5577,Sheet3!A:C,3,FALSE)</f>
        <v>6111 NORTH DAVIS HIGHWAY BULDING B</v>
      </c>
      <c r="E5577">
        <f>VLOOKUP(A5577,Sheet3!A:D,4,FALSE)</f>
        <v>0</v>
      </c>
      <c r="F5577" t="str">
        <f>VLOOKUP(A5577,Sheet3!A:G,5,FALSE)</f>
        <v>PENSACOLA</v>
      </c>
      <c r="G5577" t="str">
        <f>VLOOKUP(A5577,Sheet3!A:G,6,FALSE)</f>
        <v>FL</v>
      </c>
      <c r="H5577">
        <f>VLOOKUP(A5577,Sheet3!A:G,7,FALSE)</f>
        <v>325040000</v>
      </c>
    </row>
    <row r="5578" spans="1:8" x14ac:dyDescent="0.3">
      <c r="A5578" t="s">
        <v>34</v>
      </c>
      <c r="B5578" t="str">
        <f>VLOOKUP(A5578,Sheet2!A:B,2,FALSE)</f>
        <v>20-3876397/0000</v>
      </c>
      <c r="C5578">
        <f>VLOOKUP(A5578,Sheet3!A:B,2,FALSE)</f>
        <v>203876397</v>
      </c>
      <c r="D5578" t="str">
        <f>VLOOKUP(A5578,Sheet3!A:C,3,FALSE)</f>
        <v>4461 BAYOU BLVD</v>
      </c>
      <c r="E5578">
        <f>VLOOKUP(A5578,Sheet3!A:D,4,FALSE)</f>
        <v>0</v>
      </c>
      <c r="F5578" t="str">
        <f>VLOOKUP(A5578,Sheet3!A:G,5,FALSE)</f>
        <v>PENSACOLA</v>
      </c>
      <c r="G5578" t="str">
        <f>VLOOKUP(A5578,Sheet3!A:G,6,FALSE)</f>
        <v>FL</v>
      </c>
      <c r="H5578">
        <f>VLOOKUP(A5578,Sheet3!A:G,7,FALSE)</f>
        <v>325050000</v>
      </c>
    </row>
    <row r="5579" spans="1:8" x14ac:dyDescent="0.3">
      <c r="A5579" t="s">
        <v>34</v>
      </c>
      <c r="B5579" t="str">
        <f>VLOOKUP(A5579,Sheet2!A:B,2,FALSE)</f>
        <v>20-3876397/0000</v>
      </c>
      <c r="C5579">
        <f>VLOOKUP(A5579,Sheet3!A:B,2,FALSE)</f>
        <v>203876397</v>
      </c>
      <c r="D5579" t="str">
        <f>VLOOKUP(A5579,Sheet3!A:C,3,FALSE)</f>
        <v>4461 BAYOU BLVD</v>
      </c>
      <c r="E5579">
        <f>VLOOKUP(A5579,Sheet3!A:D,4,FALSE)</f>
        <v>0</v>
      </c>
      <c r="F5579" t="str">
        <f>VLOOKUP(A5579,Sheet3!A:G,5,FALSE)</f>
        <v>PENSACOLA</v>
      </c>
      <c r="G5579" t="str">
        <f>VLOOKUP(A5579,Sheet3!A:G,6,FALSE)</f>
        <v>FL</v>
      </c>
      <c r="H5579">
        <f>VLOOKUP(A5579,Sheet3!A:G,7,FALSE)</f>
        <v>325050000</v>
      </c>
    </row>
    <row r="5580" spans="1:8" x14ac:dyDescent="0.3">
      <c r="A5580" t="s">
        <v>34</v>
      </c>
      <c r="B5580" t="str">
        <f>VLOOKUP(A5580,Sheet2!A:B,2,FALSE)</f>
        <v>20-3876397/0000</v>
      </c>
      <c r="C5580">
        <f>VLOOKUP(A5580,Sheet3!A:B,2,FALSE)</f>
        <v>203876397</v>
      </c>
      <c r="D5580" t="str">
        <f>VLOOKUP(A5580,Sheet3!A:C,3,FALSE)</f>
        <v>4461 BAYOU BLVD</v>
      </c>
      <c r="E5580">
        <f>VLOOKUP(A5580,Sheet3!A:D,4,FALSE)</f>
        <v>0</v>
      </c>
      <c r="F5580" t="str">
        <f>VLOOKUP(A5580,Sheet3!A:G,5,FALSE)</f>
        <v>PENSACOLA</v>
      </c>
      <c r="G5580" t="str">
        <f>VLOOKUP(A5580,Sheet3!A:G,6,FALSE)</f>
        <v>FL</v>
      </c>
      <c r="H5580">
        <f>VLOOKUP(A5580,Sheet3!A:G,7,FALSE)</f>
        <v>325050000</v>
      </c>
    </row>
    <row r="5581" spans="1:8" x14ac:dyDescent="0.3">
      <c r="A5581" t="s">
        <v>34</v>
      </c>
      <c r="B5581" t="str">
        <f>VLOOKUP(A5581,Sheet2!A:B,2,FALSE)</f>
        <v>20-3876397/0000</v>
      </c>
      <c r="C5581">
        <f>VLOOKUP(A5581,Sheet3!A:B,2,FALSE)</f>
        <v>203876397</v>
      </c>
      <c r="D5581" t="str">
        <f>VLOOKUP(A5581,Sheet3!A:C,3,FALSE)</f>
        <v>4461 BAYOU BLVD</v>
      </c>
      <c r="E5581">
        <f>VLOOKUP(A5581,Sheet3!A:D,4,FALSE)</f>
        <v>0</v>
      </c>
      <c r="F5581" t="str">
        <f>VLOOKUP(A5581,Sheet3!A:G,5,FALSE)</f>
        <v>PENSACOLA</v>
      </c>
      <c r="G5581" t="str">
        <f>VLOOKUP(A5581,Sheet3!A:G,6,FALSE)</f>
        <v>FL</v>
      </c>
      <c r="H5581">
        <f>VLOOKUP(A5581,Sheet3!A:G,7,FALSE)</f>
        <v>325050000</v>
      </c>
    </row>
    <row r="5582" spans="1:8" x14ac:dyDescent="0.3">
      <c r="A5582" t="s">
        <v>17</v>
      </c>
      <c r="B5582" t="str">
        <f>VLOOKUP(A5582,Sheet2!A:B,2,FALSE)</f>
        <v>27-0000024/0000</v>
      </c>
      <c r="C5582">
        <f>VLOOKUP(A5582,Sheet3!A:B,2,FALSE)</f>
        <v>270000062</v>
      </c>
      <c r="D5582" t="str">
        <f>VLOOKUP(A5582,Sheet3!A:C,3,FALSE)</f>
        <v>6111 NORTH DAVIS HIGHWAY BULDING B</v>
      </c>
      <c r="E5582">
        <f>VLOOKUP(A5582,Sheet3!A:D,4,FALSE)</f>
        <v>0</v>
      </c>
      <c r="F5582" t="str">
        <f>VLOOKUP(A5582,Sheet3!A:G,5,FALSE)</f>
        <v>PENSACOLA</v>
      </c>
      <c r="G5582" t="str">
        <f>VLOOKUP(A5582,Sheet3!A:G,6,FALSE)</f>
        <v>FL</v>
      </c>
      <c r="H5582">
        <f>VLOOKUP(A5582,Sheet3!A:G,7,FALSE)</f>
        <v>325040000</v>
      </c>
    </row>
    <row r="5583" spans="1:8" x14ac:dyDescent="0.3">
      <c r="A5583" t="s">
        <v>28</v>
      </c>
      <c r="B5583" t="str">
        <f>VLOOKUP(A5583,Sheet2!A:B,2,FALSE)</f>
        <v>59-1282328/0000</v>
      </c>
      <c r="C5583">
        <f>VLOOKUP(A5583,Sheet3!A:B,2,FALSE)</f>
        <v>591783017</v>
      </c>
      <c r="D5583" t="str">
        <f>VLOOKUP(A5583,Sheet3!A:C,3,FALSE)</f>
        <v>1759 CREIGHTON ROAD</v>
      </c>
      <c r="E5583">
        <f>VLOOKUP(A5583,Sheet3!A:D,4,FALSE)</f>
        <v>0</v>
      </c>
      <c r="F5583" t="str">
        <f>VLOOKUP(A5583,Sheet3!A:G,5,FALSE)</f>
        <v>PENSACOLA</v>
      </c>
      <c r="G5583" t="str">
        <f>VLOOKUP(A5583,Sheet3!A:G,6,FALSE)</f>
        <v>FL</v>
      </c>
      <c r="H5583">
        <f>VLOOKUP(A5583,Sheet3!A:G,7,FALSE)</f>
        <v>325040000</v>
      </c>
    </row>
    <row r="5584" spans="1:8" x14ac:dyDescent="0.3">
      <c r="A5584" t="s">
        <v>28</v>
      </c>
      <c r="B5584" t="str">
        <f>VLOOKUP(A5584,Sheet2!A:B,2,FALSE)</f>
        <v>59-1282328/0000</v>
      </c>
      <c r="C5584">
        <f>VLOOKUP(A5584,Sheet3!A:B,2,FALSE)</f>
        <v>591783017</v>
      </c>
      <c r="D5584" t="str">
        <f>VLOOKUP(A5584,Sheet3!A:C,3,FALSE)</f>
        <v>1759 CREIGHTON ROAD</v>
      </c>
      <c r="E5584">
        <f>VLOOKUP(A5584,Sheet3!A:D,4,FALSE)</f>
        <v>0</v>
      </c>
      <c r="F5584" t="str">
        <f>VLOOKUP(A5584,Sheet3!A:G,5,FALSE)</f>
        <v>PENSACOLA</v>
      </c>
      <c r="G5584" t="str">
        <f>VLOOKUP(A5584,Sheet3!A:G,6,FALSE)</f>
        <v>FL</v>
      </c>
      <c r="H5584">
        <f>VLOOKUP(A5584,Sheet3!A:G,7,FALSE)</f>
        <v>325040000</v>
      </c>
    </row>
    <row r="5585" spans="1:8" x14ac:dyDescent="0.3">
      <c r="A5585" t="s">
        <v>28</v>
      </c>
      <c r="B5585" t="str">
        <f>VLOOKUP(A5585,Sheet2!A:B,2,FALSE)</f>
        <v>59-1282328/0000</v>
      </c>
      <c r="C5585">
        <f>VLOOKUP(A5585,Sheet3!A:B,2,FALSE)</f>
        <v>591783017</v>
      </c>
      <c r="D5585" t="str">
        <f>VLOOKUP(A5585,Sheet3!A:C,3,FALSE)</f>
        <v>1759 CREIGHTON ROAD</v>
      </c>
      <c r="E5585">
        <f>VLOOKUP(A5585,Sheet3!A:D,4,FALSE)</f>
        <v>0</v>
      </c>
      <c r="F5585" t="str">
        <f>VLOOKUP(A5585,Sheet3!A:G,5,FALSE)</f>
        <v>PENSACOLA</v>
      </c>
      <c r="G5585" t="str">
        <f>VLOOKUP(A5585,Sheet3!A:G,6,FALSE)</f>
        <v>FL</v>
      </c>
      <c r="H5585">
        <f>VLOOKUP(A5585,Sheet3!A:G,7,FALSE)</f>
        <v>325040000</v>
      </c>
    </row>
    <row r="5586" spans="1:8" x14ac:dyDescent="0.3">
      <c r="A5586" t="s">
        <v>28</v>
      </c>
      <c r="B5586" t="str">
        <f>VLOOKUP(A5586,Sheet2!A:B,2,FALSE)</f>
        <v>59-1282328/0000</v>
      </c>
      <c r="C5586">
        <f>VLOOKUP(A5586,Sheet3!A:B,2,FALSE)</f>
        <v>591783017</v>
      </c>
      <c r="D5586" t="str">
        <f>VLOOKUP(A5586,Sheet3!A:C,3,FALSE)</f>
        <v>1759 CREIGHTON ROAD</v>
      </c>
      <c r="E5586">
        <f>VLOOKUP(A5586,Sheet3!A:D,4,FALSE)</f>
        <v>0</v>
      </c>
      <c r="F5586" t="str">
        <f>VLOOKUP(A5586,Sheet3!A:G,5,FALSE)</f>
        <v>PENSACOLA</v>
      </c>
      <c r="G5586" t="str">
        <f>VLOOKUP(A5586,Sheet3!A:G,6,FALSE)</f>
        <v>FL</v>
      </c>
      <c r="H5586">
        <f>VLOOKUP(A5586,Sheet3!A:G,7,FALSE)</f>
        <v>325040000</v>
      </c>
    </row>
    <row r="5587" spans="1:8" x14ac:dyDescent="0.3">
      <c r="A5587" t="s">
        <v>28</v>
      </c>
      <c r="B5587" t="str">
        <f>VLOOKUP(A5587,Sheet2!A:B,2,FALSE)</f>
        <v>59-1282328/0000</v>
      </c>
      <c r="C5587">
        <f>VLOOKUP(A5587,Sheet3!A:B,2,FALSE)</f>
        <v>591783017</v>
      </c>
      <c r="D5587" t="str">
        <f>VLOOKUP(A5587,Sheet3!A:C,3,FALSE)</f>
        <v>1759 CREIGHTON ROAD</v>
      </c>
      <c r="E5587">
        <f>VLOOKUP(A5587,Sheet3!A:D,4,FALSE)</f>
        <v>0</v>
      </c>
      <c r="F5587" t="str">
        <f>VLOOKUP(A5587,Sheet3!A:G,5,FALSE)</f>
        <v>PENSACOLA</v>
      </c>
      <c r="G5587" t="str">
        <f>VLOOKUP(A5587,Sheet3!A:G,6,FALSE)</f>
        <v>FL</v>
      </c>
      <c r="H5587">
        <f>VLOOKUP(A5587,Sheet3!A:G,7,FALSE)</f>
        <v>325040000</v>
      </c>
    </row>
    <row r="5588" spans="1:8" x14ac:dyDescent="0.3">
      <c r="A5588" t="s">
        <v>28</v>
      </c>
      <c r="B5588" t="str">
        <f>VLOOKUP(A5588,Sheet2!A:B,2,FALSE)</f>
        <v>59-1282328/0000</v>
      </c>
      <c r="C5588">
        <f>VLOOKUP(A5588,Sheet3!A:B,2,FALSE)</f>
        <v>591783017</v>
      </c>
      <c r="D5588" t="str">
        <f>VLOOKUP(A5588,Sheet3!A:C,3,FALSE)</f>
        <v>1759 CREIGHTON ROAD</v>
      </c>
      <c r="E5588">
        <f>VLOOKUP(A5588,Sheet3!A:D,4,FALSE)</f>
        <v>0</v>
      </c>
      <c r="F5588" t="str">
        <f>VLOOKUP(A5588,Sheet3!A:G,5,FALSE)</f>
        <v>PENSACOLA</v>
      </c>
      <c r="G5588" t="str">
        <f>VLOOKUP(A5588,Sheet3!A:G,6,FALSE)</f>
        <v>FL</v>
      </c>
      <c r="H5588">
        <f>VLOOKUP(A5588,Sheet3!A:G,7,FALSE)</f>
        <v>325040000</v>
      </c>
    </row>
    <row r="5589" spans="1:8" x14ac:dyDescent="0.3">
      <c r="A5589" t="s">
        <v>112</v>
      </c>
      <c r="B5589" t="str">
        <f>VLOOKUP(A5589,Sheet2!A:B,2,FALSE)</f>
        <v>631-08-1555/0000</v>
      </c>
      <c r="C5589">
        <f>VLOOKUP(A5589,Sheet3!A:B,2,FALSE)</f>
        <v>721150320</v>
      </c>
      <c r="D5589" t="str">
        <f>VLOOKUP(A5589,Sheet3!A:C,3,FALSE)</f>
        <v>911 GARDEN GATE CIRCLE</v>
      </c>
      <c r="E5589">
        <f>VLOOKUP(A5589,Sheet3!A:D,4,FALSE)</f>
        <v>0</v>
      </c>
      <c r="F5589" t="str">
        <f>VLOOKUP(A5589,Sheet3!A:G,5,FALSE)</f>
        <v>PENSACOLA</v>
      </c>
      <c r="G5589" t="str">
        <f>VLOOKUP(A5589,Sheet3!A:G,6,FALSE)</f>
        <v>FL</v>
      </c>
      <c r="H5589">
        <f>VLOOKUP(A5589,Sheet3!A:G,7,FALSE)</f>
        <v>325040000</v>
      </c>
    </row>
    <row r="5590" spans="1:8" x14ac:dyDescent="0.3">
      <c r="A5590" t="s">
        <v>112</v>
      </c>
      <c r="B5590" t="str">
        <f>VLOOKUP(A5590,Sheet2!A:B,2,FALSE)</f>
        <v>631-08-1555/0000</v>
      </c>
      <c r="C5590">
        <f>VLOOKUP(A5590,Sheet3!A:B,2,FALSE)</f>
        <v>721150320</v>
      </c>
      <c r="D5590" t="str">
        <f>VLOOKUP(A5590,Sheet3!A:C,3,FALSE)</f>
        <v>911 GARDEN GATE CIRCLE</v>
      </c>
      <c r="E5590">
        <f>VLOOKUP(A5590,Sheet3!A:D,4,FALSE)</f>
        <v>0</v>
      </c>
      <c r="F5590" t="str">
        <f>VLOOKUP(A5590,Sheet3!A:G,5,FALSE)</f>
        <v>PENSACOLA</v>
      </c>
      <c r="G5590" t="str">
        <f>VLOOKUP(A5590,Sheet3!A:G,6,FALSE)</f>
        <v>FL</v>
      </c>
      <c r="H5590">
        <f>VLOOKUP(A5590,Sheet3!A:G,7,FALSE)</f>
        <v>325040000</v>
      </c>
    </row>
    <row r="5591" spans="1:8" x14ac:dyDescent="0.3">
      <c r="A5591" t="s">
        <v>112</v>
      </c>
      <c r="B5591" t="str">
        <f>VLOOKUP(A5591,Sheet2!A:B,2,FALSE)</f>
        <v>631-08-1555/0000</v>
      </c>
      <c r="C5591">
        <f>VLOOKUP(A5591,Sheet3!A:B,2,FALSE)</f>
        <v>721150320</v>
      </c>
      <c r="D5591" t="str">
        <f>VLOOKUP(A5591,Sheet3!A:C,3,FALSE)</f>
        <v>911 GARDEN GATE CIRCLE</v>
      </c>
      <c r="E5591">
        <f>VLOOKUP(A5591,Sheet3!A:D,4,FALSE)</f>
        <v>0</v>
      </c>
      <c r="F5591" t="str">
        <f>VLOOKUP(A5591,Sheet3!A:G,5,FALSE)</f>
        <v>PENSACOLA</v>
      </c>
      <c r="G5591" t="str">
        <f>VLOOKUP(A5591,Sheet3!A:G,6,FALSE)</f>
        <v>FL</v>
      </c>
      <c r="H5591">
        <f>VLOOKUP(A5591,Sheet3!A:G,7,FALSE)</f>
        <v>325040000</v>
      </c>
    </row>
    <row r="5592" spans="1:8" x14ac:dyDescent="0.3">
      <c r="A5592" t="s">
        <v>112</v>
      </c>
      <c r="B5592" t="str">
        <f>VLOOKUP(A5592,Sheet2!A:B,2,FALSE)</f>
        <v>631-08-1555/0000</v>
      </c>
      <c r="C5592">
        <f>VLOOKUP(A5592,Sheet3!A:B,2,FALSE)</f>
        <v>721150320</v>
      </c>
      <c r="D5592" t="str">
        <f>VLOOKUP(A5592,Sheet3!A:C,3,FALSE)</f>
        <v>911 GARDEN GATE CIRCLE</v>
      </c>
      <c r="E5592">
        <f>VLOOKUP(A5592,Sheet3!A:D,4,FALSE)</f>
        <v>0</v>
      </c>
      <c r="F5592" t="str">
        <f>VLOOKUP(A5592,Sheet3!A:G,5,FALSE)</f>
        <v>PENSACOLA</v>
      </c>
      <c r="G5592" t="str">
        <f>VLOOKUP(A5592,Sheet3!A:G,6,FALSE)</f>
        <v>FL</v>
      </c>
      <c r="H5592">
        <f>VLOOKUP(A5592,Sheet3!A:G,7,FALSE)</f>
        <v>325040000</v>
      </c>
    </row>
    <row r="5593" spans="1:8" x14ac:dyDescent="0.3">
      <c r="A5593" t="s">
        <v>112</v>
      </c>
      <c r="B5593" t="str">
        <f>VLOOKUP(A5593,Sheet2!A:B,2,FALSE)</f>
        <v>631-08-1555/0000</v>
      </c>
      <c r="C5593">
        <f>VLOOKUP(A5593,Sheet3!A:B,2,FALSE)</f>
        <v>721150320</v>
      </c>
      <c r="D5593" t="str">
        <f>VLOOKUP(A5593,Sheet3!A:C,3,FALSE)</f>
        <v>911 GARDEN GATE CIRCLE</v>
      </c>
      <c r="E5593">
        <f>VLOOKUP(A5593,Sheet3!A:D,4,FALSE)</f>
        <v>0</v>
      </c>
      <c r="F5593" t="str">
        <f>VLOOKUP(A5593,Sheet3!A:G,5,FALSE)</f>
        <v>PENSACOLA</v>
      </c>
      <c r="G5593" t="str">
        <f>VLOOKUP(A5593,Sheet3!A:G,6,FALSE)</f>
        <v>FL</v>
      </c>
      <c r="H5593">
        <f>VLOOKUP(A5593,Sheet3!A:G,7,FALSE)</f>
        <v>325040000</v>
      </c>
    </row>
    <row r="5594" spans="1:8" x14ac:dyDescent="0.3">
      <c r="A5594" t="s">
        <v>112</v>
      </c>
      <c r="B5594" t="str">
        <f>VLOOKUP(A5594,Sheet2!A:B,2,FALSE)</f>
        <v>631-08-1555/0000</v>
      </c>
      <c r="C5594">
        <f>VLOOKUP(A5594,Sheet3!A:B,2,FALSE)</f>
        <v>721150320</v>
      </c>
      <c r="D5594" t="str">
        <f>VLOOKUP(A5594,Sheet3!A:C,3,FALSE)</f>
        <v>911 GARDEN GATE CIRCLE</v>
      </c>
      <c r="E5594">
        <f>VLOOKUP(A5594,Sheet3!A:D,4,FALSE)</f>
        <v>0</v>
      </c>
      <c r="F5594" t="str">
        <f>VLOOKUP(A5594,Sheet3!A:G,5,FALSE)</f>
        <v>PENSACOLA</v>
      </c>
      <c r="G5594" t="str">
        <f>VLOOKUP(A5594,Sheet3!A:G,6,FALSE)</f>
        <v>FL</v>
      </c>
      <c r="H5594">
        <f>VLOOKUP(A5594,Sheet3!A:G,7,FALSE)</f>
        <v>325040000</v>
      </c>
    </row>
    <row r="5595" spans="1:8" x14ac:dyDescent="0.3">
      <c r="A5595" t="s">
        <v>112</v>
      </c>
      <c r="B5595" t="str">
        <f>VLOOKUP(A5595,Sheet2!A:B,2,FALSE)</f>
        <v>631-08-1555/0000</v>
      </c>
      <c r="C5595">
        <f>VLOOKUP(A5595,Sheet3!A:B,2,FALSE)</f>
        <v>721150320</v>
      </c>
      <c r="D5595" t="str">
        <f>VLOOKUP(A5595,Sheet3!A:C,3,FALSE)</f>
        <v>911 GARDEN GATE CIRCLE</v>
      </c>
      <c r="E5595">
        <f>VLOOKUP(A5595,Sheet3!A:D,4,FALSE)</f>
        <v>0</v>
      </c>
      <c r="F5595" t="str">
        <f>VLOOKUP(A5595,Sheet3!A:G,5,FALSE)</f>
        <v>PENSACOLA</v>
      </c>
      <c r="G5595" t="str">
        <f>VLOOKUP(A5595,Sheet3!A:G,6,FALSE)</f>
        <v>FL</v>
      </c>
      <c r="H5595">
        <f>VLOOKUP(A5595,Sheet3!A:G,7,FALSE)</f>
        <v>325040000</v>
      </c>
    </row>
    <row r="5596" spans="1:8" x14ac:dyDescent="0.3">
      <c r="A5596" t="s">
        <v>239</v>
      </c>
      <c r="B5596" t="str">
        <f>VLOOKUP(A5596,Sheet2!A:B,2,FALSE)</f>
        <v>59-1990356/0000</v>
      </c>
      <c r="C5596">
        <f>VLOOKUP(A5596,Sheet3!A:B,2,FALSE)</f>
        <v>592244432</v>
      </c>
      <c r="D5596" t="str">
        <f>VLOOKUP(A5596,Sheet3!A:C,3,FALSE)</f>
        <v>7220 PINE FOREST ROAD</v>
      </c>
      <c r="E5596">
        <f>VLOOKUP(A5596,Sheet3!A:D,4,FALSE)</f>
        <v>0</v>
      </c>
      <c r="F5596" t="str">
        <f>VLOOKUP(A5596,Sheet3!A:G,5,FALSE)</f>
        <v>PENSACOLA</v>
      </c>
      <c r="G5596" t="str">
        <f>VLOOKUP(A5596,Sheet3!A:G,6,FALSE)</f>
        <v>FL</v>
      </c>
      <c r="H5596">
        <f>VLOOKUP(A5596,Sheet3!A:G,7,FALSE)</f>
        <v>325080000</v>
      </c>
    </row>
    <row r="5597" spans="1:8" x14ac:dyDescent="0.3">
      <c r="A5597" t="s">
        <v>239</v>
      </c>
      <c r="B5597" t="str">
        <f>VLOOKUP(A5597,Sheet2!A:B,2,FALSE)</f>
        <v>59-1990356/0000</v>
      </c>
      <c r="C5597">
        <f>VLOOKUP(A5597,Sheet3!A:B,2,FALSE)</f>
        <v>592244432</v>
      </c>
      <c r="D5597" t="str">
        <f>VLOOKUP(A5597,Sheet3!A:C,3,FALSE)</f>
        <v>7220 PINE FOREST ROAD</v>
      </c>
      <c r="E5597">
        <f>VLOOKUP(A5597,Sheet3!A:D,4,FALSE)</f>
        <v>0</v>
      </c>
      <c r="F5597" t="str">
        <f>VLOOKUP(A5597,Sheet3!A:G,5,FALSE)</f>
        <v>PENSACOLA</v>
      </c>
      <c r="G5597" t="str">
        <f>VLOOKUP(A5597,Sheet3!A:G,6,FALSE)</f>
        <v>FL</v>
      </c>
      <c r="H5597">
        <f>VLOOKUP(A5597,Sheet3!A:G,7,FALSE)</f>
        <v>325080000</v>
      </c>
    </row>
    <row r="5598" spans="1:8" x14ac:dyDescent="0.3">
      <c r="A5598" t="s">
        <v>239</v>
      </c>
      <c r="B5598" t="str">
        <f>VLOOKUP(A5598,Sheet2!A:B,2,FALSE)</f>
        <v>59-1990356/0000</v>
      </c>
      <c r="C5598">
        <f>VLOOKUP(A5598,Sheet3!A:B,2,FALSE)</f>
        <v>592244432</v>
      </c>
      <c r="D5598" t="str">
        <f>VLOOKUP(A5598,Sheet3!A:C,3,FALSE)</f>
        <v>7220 PINE FOREST ROAD</v>
      </c>
      <c r="E5598">
        <f>VLOOKUP(A5598,Sheet3!A:D,4,FALSE)</f>
        <v>0</v>
      </c>
      <c r="F5598" t="str">
        <f>VLOOKUP(A5598,Sheet3!A:G,5,FALSE)</f>
        <v>PENSACOLA</v>
      </c>
      <c r="G5598" t="str">
        <f>VLOOKUP(A5598,Sheet3!A:G,6,FALSE)</f>
        <v>FL</v>
      </c>
      <c r="H5598">
        <f>VLOOKUP(A5598,Sheet3!A:G,7,FALSE)</f>
        <v>325080000</v>
      </c>
    </row>
    <row r="5599" spans="1:8" x14ac:dyDescent="0.3">
      <c r="A5599" t="s">
        <v>91</v>
      </c>
      <c r="B5599" t="str">
        <f>VLOOKUP(A5599,Sheet2!A:B,2,FALSE)</f>
        <v>27-0000130/0000</v>
      </c>
      <c r="C5599">
        <f>VLOOKUP(A5599,Sheet3!A:B,2,FALSE)</f>
        <v>270000149</v>
      </c>
      <c r="D5599" t="str">
        <f>VLOOKUP(A5599,Sheet3!A:C,3,FALSE)</f>
        <v>1560 AIRPORT BLVD</v>
      </c>
      <c r="E5599">
        <f>VLOOKUP(A5599,Sheet3!A:D,4,FALSE)</f>
        <v>0</v>
      </c>
      <c r="F5599" t="str">
        <f>VLOOKUP(A5599,Sheet3!A:G,5,FALSE)</f>
        <v>PENSACOLA</v>
      </c>
      <c r="G5599" t="str">
        <f>VLOOKUP(A5599,Sheet3!A:G,6,FALSE)</f>
        <v>FL</v>
      </c>
      <c r="H5599">
        <f>VLOOKUP(A5599,Sheet3!A:G,7,FALSE)</f>
        <v>325140000</v>
      </c>
    </row>
    <row r="5600" spans="1:8" x14ac:dyDescent="0.3">
      <c r="A5600" t="s">
        <v>91</v>
      </c>
      <c r="B5600" t="str">
        <f>VLOOKUP(A5600,Sheet2!A:B,2,FALSE)</f>
        <v>27-0000130/0000</v>
      </c>
      <c r="C5600">
        <f>VLOOKUP(A5600,Sheet3!A:B,2,FALSE)</f>
        <v>270000149</v>
      </c>
      <c r="D5600" t="str">
        <f>VLOOKUP(A5600,Sheet3!A:C,3,FALSE)</f>
        <v>1560 AIRPORT BLVD</v>
      </c>
      <c r="E5600">
        <f>VLOOKUP(A5600,Sheet3!A:D,4,FALSE)</f>
        <v>0</v>
      </c>
      <c r="F5600" t="str">
        <f>VLOOKUP(A5600,Sheet3!A:G,5,FALSE)</f>
        <v>PENSACOLA</v>
      </c>
      <c r="G5600" t="str">
        <f>VLOOKUP(A5600,Sheet3!A:G,6,FALSE)</f>
        <v>FL</v>
      </c>
      <c r="H5600">
        <f>VLOOKUP(A5600,Sheet3!A:G,7,FALSE)</f>
        <v>325140000</v>
      </c>
    </row>
    <row r="5601" spans="1:8" x14ac:dyDescent="0.3">
      <c r="A5601" t="s">
        <v>91</v>
      </c>
      <c r="B5601" t="str">
        <f>VLOOKUP(A5601,Sheet2!A:B,2,FALSE)</f>
        <v>27-0000130/0000</v>
      </c>
      <c r="C5601">
        <f>VLOOKUP(A5601,Sheet3!A:B,2,FALSE)</f>
        <v>270000149</v>
      </c>
      <c r="D5601" t="str">
        <f>VLOOKUP(A5601,Sheet3!A:C,3,FALSE)</f>
        <v>1560 AIRPORT BLVD</v>
      </c>
      <c r="E5601">
        <f>VLOOKUP(A5601,Sheet3!A:D,4,FALSE)</f>
        <v>0</v>
      </c>
      <c r="F5601" t="str">
        <f>VLOOKUP(A5601,Sheet3!A:G,5,FALSE)</f>
        <v>PENSACOLA</v>
      </c>
      <c r="G5601" t="str">
        <f>VLOOKUP(A5601,Sheet3!A:G,6,FALSE)</f>
        <v>FL</v>
      </c>
      <c r="H5601">
        <f>VLOOKUP(A5601,Sheet3!A:G,7,FALSE)</f>
        <v>325140000</v>
      </c>
    </row>
    <row r="5602" spans="1:8" x14ac:dyDescent="0.3">
      <c r="A5602" t="s">
        <v>91</v>
      </c>
      <c r="B5602" t="str">
        <f>VLOOKUP(A5602,Sheet2!A:B,2,FALSE)</f>
        <v>27-0000130/0000</v>
      </c>
      <c r="C5602">
        <f>VLOOKUP(A5602,Sheet3!A:B,2,FALSE)</f>
        <v>270000149</v>
      </c>
      <c r="D5602" t="str">
        <f>VLOOKUP(A5602,Sheet3!A:C,3,FALSE)</f>
        <v>1560 AIRPORT BLVD</v>
      </c>
      <c r="E5602">
        <f>VLOOKUP(A5602,Sheet3!A:D,4,FALSE)</f>
        <v>0</v>
      </c>
      <c r="F5602" t="str">
        <f>VLOOKUP(A5602,Sheet3!A:G,5,FALSE)</f>
        <v>PENSACOLA</v>
      </c>
      <c r="G5602" t="str">
        <f>VLOOKUP(A5602,Sheet3!A:G,6,FALSE)</f>
        <v>FL</v>
      </c>
      <c r="H5602">
        <f>VLOOKUP(A5602,Sheet3!A:G,7,FALSE)</f>
        <v>325140000</v>
      </c>
    </row>
    <row r="5603" spans="1:8" x14ac:dyDescent="0.3">
      <c r="A5603" t="s">
        <v>91</v>
      </c>
      <c r="B5603" t="str">
        <f>VLOOKUP(A5603,Sheet2!A:B,2,FALSE)</f>
        <v>27-0000130/0000</v>
      </c>
      <c r="C5603">
        <f>VLOOKUP(A5603,Sheet3!A:B,2,FALSE)</f>
        <v>270000149</v>
      </c>
      <c r="D5603" t="str">
        <f>VLOOKUP(A5603,Sheet3!A:C,3,FALSE)</f>
        <v>1560 AIRPORT BLVD</v>
      </c>
      <c r="E5603">
        <f>VLOOKUP(A5603,Sheet3!A:D,4,FALSE)</f>
        <v>0</v>
      </c>
      <c r="F5603" t="str">
        <f>VLOOKUP(A5603,Sheet3!A:G,5,FALSE)</f>
        <v>PENSACOLA</v>
      </c>
      <c r="G5603" t="str">
        <f>VLOOKUP(A5603,Sheet3!A:G,6,FALSE)</f>
        <v>FL</v>
      </c>
      <c r="H5603">
        <f>VLOOKUP(A5603,Sheet3!A:G,7,FALSE)</f>
        <v>325140000</v>
      </c>
    </row>
    <row r="5604" spans="1:8" x14ac:dyDescent="0.3">
      <c r="A5604" t="s">
        <v>91</v>
      </c>
      <c r="B5604" t="str">
        <f>VLOOKUP(A5604,Sheet2!A:B,2,FALSE)</f>
        <v>27-0000130/0000</v>
      </c>
      <c r="C5604">
        <f>VLOOKUP(A5604,Sheet3!A:B,2,FALSE)</f>
        <v>270000149</v>
      </c>
      <c r="D5604" t="str">
        <f>VLOOKUP(A5604,Sheet3!A:C,3,FALSE)</f>
        <v>1560 AIRPORT BLVD</v>
      </c>
      <c r="E5604">
        <f>VLOOKUP(A5604,Sheet3!A:D,4,FALSE)</f>
        <v>0</v>
      </c>
      <c r="F5604" t="str">
        <f>VLOOKUP(A5604,Sheet3!A:G,5,FALSE)</f>
        <v>PENSACOLA</v>
      </c>
      <c r="G5604" t="str">
        <f>VLOOKUP(A5604,Sheet3!A:G,6,FALSE)</f>
        <v>FL</v>
      </c>
      <c r="H5604">
        <f>VLOOKUP(A5604,Sheet3!A:G,7,FALSE)</f>
        <v>325140000</v>
      </c>
    </row>
    <row r="5605" spans="1:8" x14ac:dyDescent="0.3">
      <c r="A5605" t="s">
        <v>91</v>
      </c>
      <c r="B5605" t="str">
        <f>VLOOKUP(A5605,Sheet2!A:B,2,FALSE)</f>
        <v>27-0000130/0000</v>
      </c>
      <c r="C5605">
        <f>VLOOKUP(A5605,Sheet3!A:B,2,FALSE)</f>
        <v>270000149</v>
      </c>
      <c r="D5605" t="str">
        <f>VLOOKUP(A5605,Sheet3!A:C,3,FALSE)</f>
        <v>1560 AIRPORT BLVD</v>
      </c>
      <c r="E5605">
        <f>VLOOKUP(A5605,Sheet3!A:D,4,FALSE)</f>
        <v>0</v>
      </c>
      <c r="F5605" t="str">
        <f>VLOOKUP(A5605,Sheet3!A:G,5,FALSE)</f>
        <v>PENSACOLA</v>
      </c>
      <c r="G5605" t="str">
        <f>VLOOKUP(A5605,Sheet3!A:G,6,FALSE)</f>
        <v>FL</v>
      </c>
      <c r="H5605">
        <f>VLOOKUP(A5605,Sheet3!A:G,7,FALSE)</f>
        <v>325140000</v>
      </c>
    </row>
    <row r="5606" spans="1:8" x14ac:dyDescent="0.3">
      <c r="A5606" t="s">
        <v>91</v>
      </c>
      <c r="B5606" t="str">
        <f>VLOOKUP(A5606,Sheet2!A:B,2,FALSE)</f>
        <v>27-0000130/0000</v>
      </c>
      <c r="C5606">
        <f>VLOOKUP(A5606,Sheet3!A:B,2,FALSE)</f>
        <v>270000149</v>
      </c>
      <c r="D5606" t="str">
        <f>VLOOKUP(A5606,Sheet3!A:C,3,FALSE)</f>
        <v>1560 AIRPORT BLVD</v>
      </c>
      <c r="E5606">
        <f>VLOOKUP(A5606,Sheet3!A:D,4,FALSE)</f>
        <v>0</v>
      </c>
      <c r="F5606" t="str">
        <f>VLOOKUP(A5606,Sheet3!A:G,5,FALSE)</f>
        <v>PENSACOLA</v>
      </c>
      <c r="G5606" t="str">
        <f>VLOOKUP(A5606,Sheet3!A:G,6,FALSE)</f>
        <v>FL</v>
      </c>
      <c r="H5606">
        <f>VLOOKUP(A5606,Sheet3!A:G,7,FALSE)</f>
        <v>325140000</v>
      </c>
    </row>
    <row r="5607" spans="1:8" x14ac:dyDescent="0.3">
      <c r="A5607" t="s">
        <v>91</v>
      </c>
      <c r="B5607" t="str">
        <f>VLOOKUP(A5607,Sheet2!A:B,2,FALSE)</f>
        <v>27-0000130/0000</v>
      </c>
      <c r="C5607">
        <f>VLOOKUP(A5607,Sheet3!A:B,2,FALSE)</f>
        <v>270000149</v>
      </c>
      <c r="D5607" t="str">
        <f>VLOOKUP(A5607,Sheet3!A:C,3,FALSE)</f>
        <v>1560 AIRPORT BLVD</v>
      </c>
      <c r="E5607">
        <f>VLOOKUP(A5607,Sheet3!A:D,4,FALSE)</f>
        <v>0</v>
      </c>
      <c r="F5607" t="str">
        <f>VLOOKUP(A5607,Sheet3!A:G,5,FALSE)</f>
        <v>PENSACOLA</v>
      </c>
      <c r="G5607" t="str">
        <f>VLOOKUP(A5607,Sheet3!A:G,6,FALSE)</f>
        <v>FL</v>
      </c>
      <c r="H5607">
        <f>VLOOKUP(A5607,Sheet3!A:G,7,FALSE)</f>
        <v>325140000</v>
      </c>
    </row>
    <row r="5608" spans="1:8" x14ac:dyDescent="0.3">
      <c r="A5608" t="s">
        <v>145</v>
      </c>
      <c r="B5608" t="str">
        <f>VLOOKUP(A5608,Sheet2!A:B,2,FALSE)</f>
        <v>20-4594785/0000</v>
      </c>
      <c r="C5608">
        <f>VLOOKUP(A5608,Sheet3!A:B,2,FALSE)</f>
        <v>204594785</v>
      </c>
      <c r="D5608" t="str">
        <f>VLOOKUP(A5608,Sheet3!A:C,3,FALSE)</f>
        <v>7220 PINE FOREST ROAD</v>
      </c>
      <c r="E5608">
        <f>VLOOKUP(A5608,Sheet3!A:D,4,FALSE)</f>
        <v>0</v>
      </c>
      <c r="F5608" t="str">
        <f>VLOOKUP(A5608,Sheet3!A:G,5,FALSE)</f>
        <v>PENSACOLA</v>
      </c>
      <c r="G5608" t="str">
        <f>VLOOKUP(A5608,Sheet3!A:G,6,FALSE)</f>
        <v>FL</v>
      </c>
      <c r="H5608">
        <f>VLOOKUP(A5608,Sheet3!A:G,7,FALSE)</f>
        <v>325260000</v>
      </c>
    </row>
    <row r="5609" spans="1:8" x14ac:dyDescent="0.3">
      <c r="A5609" t="s">
        <v>145</v>
      </c>
      <c r="B5609" t="str">
        <f>VLOOKUP(A5609,Sheet2!A:B,2,FALSE)</f>
        <v>20-4594785/0000</v>
      </c>
      <c r="C5609">
        <f>VLOOKUP(A5609,Sheet3!A:B,2,FALSE)</f>
        <v>204594785</v>
      </c>
      <c r="D5609" t="str">
        <f>VLOOKUP(A5609,Sheet3!A:C,3,FALSE)</f>
        <v>7220 PINE FOREST ROAD</v>
      </c>
      <c r="E5609">
        <f>VLOOKUP(A5609,Sheet3!A:D,4,FALSE)</f>
        <v>0</v>
      </c>
      <c r="F5609" t="str">
        <f>VLOOKUP(A5609,Sheet3!A:G,5,FALSE)</f>
        <v>PENSACOLA</v>
      </c>
      <c r="G5609" t="str">
        <f>VLOOKUP(A5609,Sheet3!A:G,6,FALSE)</f>
        <v>FL</v>
      </c>
      <c r="H5609">
        <f>VLOOKUP(A5609,Sheet3!A:G,7,FALSE)</f>
        <v>325260000</v>
      </c>
    </row>
    <row r="5610" spans="1:8" x14ac:dyDescent="0.3">
      <c r="A5610" t="s">
        <v>112</v>
      </c>
      <c r="B5610" t="str">
        <f>VLOOKUP(A5610,Sheet2!A:B,2,FALSE)</f>
        <v>631-08-1555/0000</v>
      </c>
      <c r="C5610">
        <f>VLOOKUP(A5610,Sheet3!A:B,2,FALSE)</f>
        <v>721150320</v>
      </c>
      <c r="D5610" t="str">
        <f>VLOOKUP(A5610,Sheet3!A:C,3,FALSE)</f>
        <v>911 GARDEN GATE CIRCLE</v>
      </c>
      <c r="E5610">
        <f>VLOOKUP(A5610,Sheet3!A:D,4,FALSE)</f>
        <v>0</v>
      </c>
      <c r="F5610" t="str">
        <f>VLOOKUP(A5610,Sheet3!A:G,5,FALSE)</f>
        <v>PENSACOLA</v>
      </c>
      <c r="G5610" t="str">
        <f>VLOOKUP(A5610,Sheet3!A:G,6,FALSE)</f>
        <v>FL</v>
      </c>
      <c r="H5610">
        <f>VLOOKUP(A5610,Sheet3!A:G,7,FALSE)</f>
        <v>325040000</v>
      </c>
    </row>
    <row r="5611" spans="1:8" x14ac:dyDescent="0.3">
      <c r="A5611" t="s">
        <v>102</v>
      </c>
      <c r="B5611" t="str">
        <f>VLOOKUP(A5611,Sheet2!A:B,2,FALSE)</f>
        <v>264-35-0248/0000</v>
      </c>
      <c r="C5611">
        <f>VLOOKUP(A5611,Sheet3!A:B,2,FALSE)</f>
        <v>267533631</v>
      </c>
      <c r="D5611" t="str">
        <f>VLOOKUP(A5611,Sheet3!A:C,3,FALSE)</f>
        <v>4357 SPANISH TRAIL ROAD</v>
      </c>
      <c r="E5611">
        <f>VLOOKUP(A5611,Sheet3!A:D,4,FALSE)</f>
        <v>0</v>
      </c>
      <c r="F5611" t="str">
        <f>VLOOKUP(A5611,Sheet3!A:G,5,FALSE)</f>
        <v>PENSACOLA</v>
      </c>
      <c r="G5611" t="str">
        <f>VLOOKUP(A5611,Sheet3!A:G,6,FALSE)</f>
        <v>FL</v>
      </c>
      <c r="H5611">
        <f>VLOOKUP(A5611,Sheet3!A:G,7,FALSE)</f>
        <v>325040000</v>
      </c>
    </row>
    <row r="5612" spans="1:8" x14ac:dyDescent="0.3">
      <c r="A5612" t="s">
        <v>102</v>
      </c>
      <c r="B5612" t="str">
        <f>VLOOKUP(A5612,Sheet2!A:B,2,FALSE)</f>
        <v>264-35-0248/0000</v>
      </c>
      <c r="C5612">
        <f>VLOOKUP(A5612,Sheet3!A:B,2,FALSE)</f>
        <v>267533631</v>
      </c>
      <c r="D5612" t="str">
        <f>VLOOKUP(A5612,Sheet3!A:C,3,FALSE)</f>
        <v>4357 SPANISH TRAIL ROAD</v>
      </c>
      <c r="E5612">
        <f>VLOOKUP(A5612,Sheet3!A:D,4,FALSE)</f>
        <v>0</v>
      </c>
      <c r="F5612" t="str">
        <f>VLOOKUP(A5612,Sheet3!A:G,5,FALSE)</f>
        <v>PENSACOLA</v>
      </c>
      <c r="G5612" t="str">
        <f>VLOOKUP(A5612,Sheet3!A:G,6,FALSE)</f>
        <v>FL</v>
      </c>
      <c r="H5612">
        <f>VLOOKUP(A5612,Sheet3!A:G,7,FALSE)</f>
        <v>325040000</v>
      </c>
    </row>
    <row r="5613" spans="1:8" x14ac:dyDescent="0.3">
      <c r="A5613" t="s">
        <v>6</v>
      </c>
      <c r="B5613" t="str">
        <f>VLOOKUP(A5613,Sheet2!A:B,2,FALSE)</f>
        <v>59-2297895/0000</v>
      </c>
      <c r="C5613">
        <f>VLOOKUP(A5613,Sheet3!A:B,2,FALSE)</f>
        <v>592915275</v>
      </c>
      <c r="D5613" t="str">
        <f>VLOOKUP(A5613,Sheet3!A:C,3,FALSE)</f>
        <v>151 W AIRPORT BLVD</v>
      </c>
      <c r="E5613">
        <f>VLOOKUP(A5613,Sheet3!A:D,4,FALSE)</f>
        <v>0</v>
      </c>
      <c r="F5613" t="str">
        <f>VLOOKUP(A5613,Sheet3!A:G,5,FALSE)</f>
        <v>PENSACOLA</v>
      </c>
      <c r="G5613" t="str">
        <f>VLOOKUP(A5613,Sheet3!A:G,6,FALSE)</f>
        <v>FL</v>
      </c>
      <c r="H5613">
        <f>VLOOKUP(A5613,Sheet3!A:G,7,FALSE)</f>
        <v>325050000</v>
      </c>
    </row>
    <row r="5614" spans="1:8" x14ac:dyDescent="0.3">
      <c r="A5614" t="s">
        <v>6</v>
      </c>
      <c r="B5614" t="str">
        <f>VLOOKUP(A5614,Sheet2!A:B,2,FALSE)</f>
        <v>59-2297895/0000</v>
      </c>
      <c r="C5614">
        <f>VLOOKUP(A5614,Sheet3!A:B,2,FALSE)</f>
        <v>592915275</v>
      </c>
      <c r="D5614" t="str">
        <f>VLOOKUP(A5614,Sheet3!A:C,3,FALSE)</f>
        <v>151 W AIRPORT BLVD</v>
      </c>
      <c r="E5614">
        <f>VLOOKUP(A5614,Sheet3!A:D,4,FALSE)</f>
        <v>0</v>
      </c>
      <c r="F5614" t="str">
        <f>VLOOKUP(A5614,Sheet3!A:G,5,FALSE)</f>
        <v>PENSACOLA</v>
      </c>
      <c r="G5614" t="str">
        <f>VLOOKUP(A5614,Sheet3!A:G,6,FALSE)</f>
        <v>FL</v>
      </c>
      <c r="H5614">
        <f>VLOOKUP(A5614,Sheet3!A:G,7,FALSE)</f>
        <v>325050000</v>
      </c>
    </row>
    <row r="5615" spans="1:8" x14ac:dyDescent="0.3">
      <c r="A5615" t="s">
        <v>6</v>
      </c>
      <c r="B5615" t="str">
        <f>VLOOKUP(A5615,Sheet2!A:B,2,FALSE)</f>
        <v>59-2297895/0000</v>
      </c>
      <c r="C5615">
        <f>VLOOKUP(A5615,Sheet3!A:B,2,FALSE)</f>
        <v>592915275</v>
      </c>
      <c r="D5615" t="str">
        <f>VLOOKUP(A5615,Sheet3!A:C,3,FALSE)</f>
        <v>151 W AIRPORT BLVD</v>
      </c>
      <c r="E5615">
        <f>VLOOKUP(A5615,Sheet3!A:D,4,FALSE)</f>
        <v>0</v>
      </c>
      <c r="F5615" t="str">
        <f>VLOOKUP(A5615,Sheet3!A:G,5,FALSE)</f>
        <v>PENSACOLA</v>
      </c>
      <c r="G5615" t="str">
        <f>VLOOKUP(A5615,Sheet3!A:G,6,FALSE)</f>
        <v>FL</v>
      </c>
      <c r="H5615">
        <f>VLOOKUP(A5615,Sheet3!A:G,7,FALSE)</f>
        <v>325050000</v>
      </c>
    </row>
    <row r="5616" spans="1:8" x14ac:dyDescent="0.3">
      <c r="A5616" t="s">
        <v>6</v>
      </c>
      <c r="B5616" t="str">
        <f>VLOOKUP(A5616,Sheet2!A:B,2,FALSE)</f>
        <v>59-2297895/0000</v>
      </c>
      <c r="C5616">
        <f>VLOOKUP(A5616,Sheet3!A:B,2,FALSE)</f>
        <v>592915275</v>
      </c>
      <c r="D5616" t="str">
        <f>VLOOKUP(A5616,Sheet3!A:C,3,FALSE)</f>
        <v>151 W AIRPORT BLVD</v>
      </c>
      <c r="E5616">
        <f>VLOOKUP(A5616,Sheet3!A:D,4,FALSE)</f>
        <v>0</v>
      </c>
      <c r="F5616" t="str">
        <f>VLOOKUP(A5616,Sheet3!A:G,5,FALSE)</f>
        <v>PENSACOLA</v>
      </c>
      <c r="G5616" t="str">
        <f>VLOOKUP(A5616,Sheet3!A:G,6,FALSE)</f>
        <v>FL</v>
      </c>
      <c r="H5616">
        <f>VLOOKUP(A5616,Sheet3!A:G,7,FALSE)</f>
        <v>325050000</v>
      </c>
    </row>
    <row r="5617" spans="1:8" x14ac:dyDescent="0.3">
      <c r="A5617" t="s">
        <v>32</v>
      </c>
      <c r="B5617" t="str">
        <f>VLOOKUP(A5617,Sheet2!A:B,2,FALSE)</f>
        <v>59-3418340/0000</v>
      </c>
      <c r="C5617">
        <f>VLOOKUP(A5617,Sheet3!A:B,2,FALSE)</f>
        <v>593457258</v>
      </c>
      <c r="D5617" t="str">
        <f>VLOOKUP(A5617,Sheet3!A:C,3,FALSE)</f>
        <v>3961 SPANISH TRAIL ROAD</v>
      </c>
      <c r="E5617">
        <f>VLOOKUP(A5617,Sheet3!A:D,4,FALSE)</f>
        <v>0</v>
      </c>
      <c r="F5617" t="str">
        <f>VLOOKUP(A5617,Sheet3!A:G,5,FALSE)</f>
        <v>PENSACOLA</v>
      </c>
      <c r="G5617" t="str">
        <f>VLOOKUP(A5617,Sheet3!A:G,6,FALSE)</f>
        <v>FL</v>
      </c>
      <c r="H5617">
        <f>VLOOKUP(A5617,Sheet3!A:G,7,FALSE)</f>
        <v>325040000</v>
      </c>
    </row>
    <row r="5618" spans="1:8" x14ac:dyDescent="0.3">
      <c r="A5618" t="s">
        <v>32</v>
      </c>
      <c r="B5618" t="str">
        <f>VLOOKUP(A5618,Sheet2!A:B,2,FALSE)</f>
        <v>59-3418340/0000</v>
      </c>
      <c r="C5618">
        <f>VLOOKUP(A5618,Sheet3!A:B,2,FALSE)</f>
        <v>593457258</v>
      </c>
      <c r="D5618" t="str">
        <f>VLOOKUP(A5618,Sheet3!A:C,3,FALSE)</f>
        <v>3961 SPANISH TRAIL ROAD</v>
      </c>
      <c r="E5618">
        <f>VLOOKUP(A5618,Sheet3!A:D,4,FALSE)</f>
        <v>0</v>
      </c>
      <c r="F5618" t="str">
        <f>VLOOKUP(A5618,Sheet3!A:G,5,FALSE)</f>
        <v>PENSACOLA</v>
      </c>
      <c r="G5618" t="str">
        <f>VLOOKUP(A5618,Sheet3!A:G,6,FALSE)</f>
        <v>FL</v>
      </c>
      <c r="H5618">
        <f>VLOOKUP(A5618,Sheet3!A:G,7,FALSE)</f>
        <v>325040000</v>
      </c>
    </row>
    <row r="5619" spans="1:8" x14ac:dyDescent="0.3">
      <c r="A5619" t="s">
        <v>32</v>
      </c>
      <c r="B5619" t="str">
        <f>VLOOKUP(A5619,Sheet2!A:B,2,FALSE)</f>
        <v>59-3418340/0000</v>
      </c>
      <c r="C5619">
        <f>VLOOKUP(A5619,Sheet3!A:B,2,FALSE)</f>
        <v>593457258</v>
      </c>
      <c r="D5619" t="str">
        <f>VLOOKUP(A5619,Sheet3!A:C,3,FALSE)</f>
        <v>3961 SPANISH TRAIL ROAD</v>
      </c>
      <c r="E5619">
        <f>VLOOKUP(A5619,Sheet3!A:D,4,FALSE)</f>
        <v>0</v>
      </c>
      <c r="F5619" t="str">
        <f>VLOOKUP(A5619,Sheet3!A:G,5,FALSE)</f>
        <v>PENSACOLA</v>
      </c>
      <c r="G5619" t="str">
        <f>VLOOKUP(A5619,Sheet3!A:G,6,FALSE)</f>
        <v>FL</v>
      </c>
      <c r="H5619">
        <f>VLOOKUP(A5619,Sheet3!A:G,7,FALSE)</f>
        <v>325040000</v>
      </c>
    </row>
    <row r="5620" spans="1:8" x14ac:dyDescent="0.3">
      <c r="A5620" t="s">
        <v>32</v>
      </c>
      <c r="B5620" t="str">
        <f>VLOOKUP(A5620,Sheet2!A:B,2,FALSE)</f>
        <v>59-3418340/0000</v>
      </c>
      <c r="C5620">
        <f>VLOOKUP(A5620,Sheet3!A:B,2,FALSE)</f>
        <v>593457258</v>
      </c>
      <c r="D5620" t="str">
        <f>VLOOKUP(A5620,Sheet3!A:C,3,FALSE)</f>
        <v>3961 SPANISH TRAIL ROAD</v>
      </c>
      <c r="E5620">
        <f>VLOOKUP(A5620,Sheet3!A:D,4,FALSE)</f>
        <v>0</v>
      </c>
      <c r="F5620" t="str">
        <f>VLOOKUP(A5620,Sheet3!A:G,5,FALSE)</f>
        <v>PENSACOLA</v>
      </c>
      <c r="G5620" t="str">
        <f>VLOOKUP(A5620,Sheet3!A:G,6,FALSE)</f>
        <v>FL</v>
      </c>
      <c r="H5620">
        <f>VLOOKUP(A5620,Sheet3!A:G,7,FALSE)</f>
        <v>325040000</v>
      </c>
    </row>
    <row r="5621" spans="1:8" x14ac:dyDescent="0.3">
      <c r="A5621" t="s">
        <v>36</v>
      </c>
      <c r="B5621" t="str">
        <f>VLOOKUP(A5621,Sheet2!A:B,2,FALSE)</f>
        <v>26-2741873/0000</v>
      </c>
      <c r="C5621">
        <f>VLOOKUP(A5621,Sheet3!A:B,2,FALSE)</f>
        <v>263179150</v>
      </c>
      <c r="D5621" t="str">
        <f>VLOOKUP(A5621,Sheet3!A:C,3,FALSE)</f>
        <v>3961 SPANISH TRAIL RD</v>
      </c>
      <c r="E5621">
        <f>VLOOKUP(A5621,Sheet3!A:D,4,FALSE)</f>
        <v>0</v>
      </c>
      <c r="F5621" t="str">
        <f>VLOOKUP(A5621,Sheet3!A:G,5,FALSE)</f>
        <v>PENSACOLA</v>
      </c>
      <c r="G5621" t="str">
        <f>VLOOKUP(A5621,Sheet3!A:G,6,FALSE)</f>
        <v>FL</v>
      </c>
      <c r="H5621">
        <f>VLOOKUP(A5621,Sheet3!A:G,7,FALSE)</f>
        <v>325040000</v>
      </c>
    </row>
    <row r="5622" spans="1:8" x14ac:dyDescent="0.3">
      <c r="A5622" t="s">
        <v>36</v>
      </c>
      <c r="B5622" t="str">
        <f>VLOOKUP(A5622,Sheet2!A:B,2,FALSE)</f>
        <v>26-2741873/0000</v>
      </c>
      <c r="C5622">
        <f>VLOOKUP(A5622,Sheet3!A:B,2,FALSE)</f>
        <v>263179150</v>
      </c>
      <c r="D5622" t="str">
        <f>VLOOKUP(A5622,Sheet3!A:C,3,FALSE)</f>
        <v>3961 SPANISH TRAIL RD</v>
      </c>
      <c r="E5622">
        <f>VLOOKUP(A5622,Sheet3!A:D,4,FALSE)</f>
        <v>0</v>
      </c>
      <c r="F5622" t="str">
        <f>VLOOKUP(A5622,Sheet3!A:G,5,FALSE)</f>
        <v>PENSACOLA</v>
      </c>
      <c r="G5622" t="str">
        <f>VLOOKUP(A5622,Sheet3!A:G,6,FALSE)</f>
        <v>FL</v>
      </c>
      <c r="H5622">
        <f>VLOOKUP(A5622,Sheet3!A:G,7,FALSE)</f>
        <v>325040000</v>
      </c>
    </row>
    <row r="5623" spans="1:8" x14ac:dyDescent="0.3">
      <c r="A5623" t="s">
        <v>36</v>
      </c>
      <c r="B5623" t="str">
        <f>VLOOKUP(A5623,Sheet2!A:B,2,FALSE)</f>
        <v>26-2741873/0000</v>
      </c>
      <c r="C5623">
        <f>VLOOKUP(A5623,Sheet3!A:B,2,FALSE)</f>
        <v>263179150</v>
      </c>
      <c r="D5623" t="str">
        <f>VLOOKUP(A5623,Sheet3!A:C,3,FALSE)</f>
        <v>3961 SPANISH TRAIL RD</v>
      </c>
      <c r="E5623">
        <f>VLOOKUP(A5623,Sheet3!A:D,4,FALSE)</f>
        <v>0</v>
      </c>
      <c r="F5623" t="str">
        <f>VLOOKUP(A5623,Sheet3!A:G,5,FALSE)</f>
        <v>PENSACOLA</v>
      </c>
      <c r="G5623" t="str">
        <f>VLOOKUP(A5623,Sheet3!A:G,6,FALSE)</f>
        <v>FL</v>
      </c>
      <c r="H5623">
        <f>VLOOKUP(A5623,Sheet3!A:G,7,FALSE)</f>
        <v>325040000</v>
      </c>
    </row>
    <row r="5624" spans="1:8" x14ac:dyDescent="0.3">
      <c r="A5624" t="s">
        <v>69</v>
      </c>
      <c r="B5624" t="str">
        <f>VLOOKUP(A5624,Sheet2!A:B,2,FALSE)</f>
        <v>59-3257669/0000</v>
      </c>
      <c r="C5624">
        <f>VLOOKUP(A5624,Sheet3!A:B,2,FALSE)</f>
        <v>593385034</v>
      </c>
      <c r="D5624" t="str">
        <f>VLOOKUP(A5624,Sheet3!A:C,3,FALSE)</f>
        <v>6111 N DAVIS HWY, BLDG C</v>
      </c>
      <c r="E5624">
        <f>VLOOKUP(A5624,Sheet3!A:D,4,FALSE)</f>
        <v>0</v>
      </c>
      <c r="F5624" t="str">
        <f>VLOOKUP(A5624,Sheet3!A:G,5,FALSE)</f>
        <v>PENSACOLA</v>
      </c>
      <c r="G5624" t="str">
        <f>VLOOKUP(A5624,Sheet3!A:G,6,FALSE)</f>
        <v>FL</v>
      </c>
      <c r="H5624">
        <f>VLOOKUP(A5624,Sheet3!A:G,7,FALSE)</f>
        <v>325040000</v>
      </c>
    </row>
    <row r="5625" spans="1:8" x14ac:dyDescent="0.3">
      <c r="A5625" t="s">
        <v>69</v>
      </c>
      <c r="B5625" t="str">
        <f>VLOOKUP(A5625,Sheet2!A:B,2,FALSE)</f>
        <v>59-3257669/0000</v>
      </c>
      <c r="C5625">
        <f>VLOOKUP(A5625,Sheet3!A:B,2,FALSE)</f>
        <v>593385034</v>
      </c>
      <c r="D5625" t="str">
        <f>VLOOKUP(A5625,Sheet3!A:C,3,FALSE)</f>
        <v>6111 N DAVIS HWY, BLDG C</v>
      </c>
      <c r="E5625">
        <f>VLOOKUP(A5625,Sheet3!A:D,4,FALSE)</f>
        <v>0</v>
      </c>
      <c r="F5625" t="str">
        <f>VLOOKUP(A5625,Sheet3!A:G,5,FALSE)</f>
        <v>PENSACOLA</v>
      </c>
      <c r="G5625" t="str">
        <f>VLOOKUP(A5625,Sheet3!A:G,6,FALSE)</f>
        <v>FL</v>
      </c>
      <c r="H5625">
        <f>VLOOKUP(A5625,Sheet3!A:G,7,FALSE)</f>
        <v>325040000</v>
      </c>
    </row>
    <row r="5626" spans="1:8" x14ac:dyDescent="0.3">
      <c r="A5626" t="s">
        <v>69</v>
      </c>
      <c r="B5626" t="str">
        <f>VLOOKUP(A5626,Sheet2!A:B,2,FALSE)</f>
        <v>59-3257669/0000</v>
      </c>
      <c r="C5626">
        <f>VLOOKUP(A5626,Sheet3!A:B,2,FALSE)</f>
        <v>593385034</v>
      </c>
      <c r="D5626" t="str">
        <f>VLOOKUP(A5626,Sheet3!A:C,3,FALSE)</f>
        <v>6111 N DAVIS HWY, BLDG C</v>
      </c>
      <c r="E5626">
        <f>VLOOKUP(A5626,Sheet3!A:D,4,FALSE)</f>
        <v>0</v>
      </c>
      <c r="F5626" t="str">
        <f>VLOOKUP(A5626,Sheet3!A:G,5,FALSE)</f>
        <v>PENSACOLA</v>
      </c>
      <c r="G5626" t="str">
        <f>VLOOKUP(A5626,Sheet3!A:G,6,FALSE)</f>
        <v>FL</v>
      </c>
      <c r="H5626">
        <f>VLOOKUP(A5626,Sheet3!A:G,7,FALSE)</f>
        <v>325040000</v>
      </c>
    </row>
    <row r="5627" spans="1:8" x14ac:dyDescent="0.3">
      <c r="A5627" t="s">
        <v>98</v>
      </c>
      <c r="B5627" t="str">
        <f>VLOOKUP(A5627,Sheet2!A:B,2,FALSE)</f>
        <v>593-41-4254/0003</v>
      </c>
      <c r="C5627">
        <f>VLOOKUP(A5627,Sheet3!A:B,2,FALSE)</f>
        <v>593450114</v>
      </c>
      <c r="D5627" t="str">
        <f>VLOOKUP(A5627,Sheet3!A:C,3,FALSE)</f>
        <v>3298 SUMMIT BLVD STE 10</v>
      </c>
      <c r="E5627">
        <f>VLOOKUP(A5627,Sheet3!A:D,4,FALSE)</f>
        <v>0</v>
      </c>
      <c r="F5627" t="str">
        <f>VLOOKUP(A5627,Sheet3!A:G,5,FALSE)</f>
        <v>PENSACOLA</v>
      </c>
      <c r="G5627" t="str">
        <f>VLOOKUP(A5627,Sheet3!A:G,6,FALSE)</f>
        <v>FL</v>
      </c>
      <c r="H5627">
        <f>VLOOKUP(A5627,Sheet3!A:G,7,FALSE)</f>
        <v>325030000</v>
      </c>
    </row>
    <row r="5628" spans="1:8" x14ac:dyDescent="0.3">
      <c r="A5628" t="s">
        <v>98</v>
      </c>
      <c r="B5628" t="str">
        <f>VLOOKUP(A5628,Sheet2!A:B,2,FALSE)</f>
        <v>593-41-4254/0003</v>
      </c>
      <c r="C5628">
        <f>VLOOKUP(A5628,Sheet3!A:B,2,FALSE)</f>
        <v>593450114</v>
      </c>
      <c r="D5628" t="str">
        <f>VLOOKUP(A5628,Sheet3!A:C,3,FALSE)</f>
        <v>3298 SUMMIT BLVD STE 10</v>
      </c>
      <c r="E5628">
        <f>VLOOKUP(A5628,Sheet3!A:D,4,FALSE)</f>
        <v>0</v>
      </c>
      <c r="F5628" t="str">
        <f>VLOOKUP(A5628,Sheet3!A:G,5,FALSE)</f>
        <v>PENSACOLA</v>
      </c>
      <c r="G5628" t="str">
        <f>VLOOKUP(A5628,Sheet3!A:G,6,FALSE)</f>
        <v>FL</v>
      </c>
      <c r="H5628">
        <f>VLOOKUP(A5628,Sheet3!A:G,7,FALSE)</f>
        <v>325030000</v>
      </c>
    </row>
    <row r="5629" spans="1:8" x14ac:dyDescent="0.3">
      <c r="A5629" t="s">
        <v>98</v>
      </c>
      <c r="B5629" t="str">
        <f>VLOOKUP(A5629,Sheet2!A:B,2,FALSE)</f>
        <v>593-41-4254/0003</v>
      </c>
      <c r="C5629">
        <f>VLOOKUP(A5629,Sheet3!A:B,2,FALSE)</f>
        <v>593450114</v>
      </c>
      <c r="D5629" t="str">
        <f>VLOOKUP(A5629,Sheet3!A:C,3,FALSE)</f>
        <v>3298 SUMMIT BLVD STE 10</v>
      </c>
      <c r="E5629">
        <f>VLOOKUP(A5629,Sheet3!A:D,4,FALSE)</f>
        <v>0</v>
      </c>
      <c r="F5629" t="str">
        <f>VLOOKUP(A5629,Sheet3!A:G,5,FALSE)</f>
        <v>PENSACOLA</v>
      </c>
      <c r="G5629" t="str">
        <f>VLOOKUP(A5629,Sheet3!A:G,6,FALSE)</f>
        <v>FL</v>
      </c>
      <c r="H5629">
        <f>VLOOKUP(A5629,Sheet3!A:G,7,FALSE)</f>
        <v>325030000</v>
      </c>
    </row>
    <row r="5630" spans="1:8" x14ac:dyDescent="0.3">
      <c r="A5630" t="s">
        <v>98</v>
      </c>
      <c r="B5630" t="str">
        <f>VLOOKUP(A5630,Sheet2!A:B,2,FALSE)</f>
        <v>593-41-4254/0003</v>
      </c>
      <c r="C5630">
        <f>VLOOKUP(A5630,Sheet3!A:B,2,FALSE)</f>
        <v>593450114</v>
      </c>
      <c r="D5630" t="str">
        <f>VLOOKUP(A5630,Sheet3!A:C,3,FALSE)</f>
        <v>3298 SUMMIT BLVD STE 10</v>
      </c>
      <c r="E5630">
        <f>VLOOKUP(A5630,Sheet3!A:D,4,FALSE)</f>
        <v>0</v>
      </c>
      <c r="F5630" t="str">
        <f>VLOOKUP(A5630,Sheet3!A:G,5,FALSE)</f>
        <v>PENSACOLA</v>
      </c>
      <c r="G5630" t="str">
        <f>VLOOKUP(A5630,Sheet3!A:G,6,FALSE)</f>
        <v>FL</v>
      </c>
      <c r="H5630">
        <f>VLOOKUP(A5630,Sheet3!A:G,7,FALSE)</f>
        <v>325030000</v>
      </c>
    </row>
    <row r="5631" spans="1:8" x14ac:dyDescent="0.3">
      <c r="A5631" t="s">
        <v>98</v>
      </c>
      <c r="B5631" t="str">
        <f>VLOOKUP(A5631,Sheet2!A:B,2,FALSE)</f>
        <v>593-41-4254/0003</v>
      </c>
      <c r="C5631">
        <f>VLOOKUP(A5631,Sheet3!A:B,2,FALSE)</f>
        <v>593450114</v>
      </c>
      <c r="D5631" t="str">
        <f>VLOOKUP(A5631,Sheet3!A:C,3,FALSE)</f>
        <v>3298 SUMMIT BLVD STE 10</v>
      </c>
      <c r="E5631">
        <f>VLOOKUP(A5631,Sheet3!A:D,4,FALSE)</f>
        <v>0</v>
      </c>
      <c r="F5631" t="str">
        <f>VLOOKUP(A5631,Sheet3!A:G,5,FALSE)</f>
        <v>PENSACOLA</v>
      </c>
      <c r="G5631" t="str">
        <f>VLOOKUP(A5631,Sheet3!A:G,6,FALSE)</f>
        <v>FL</v>
      </c>
      <c r="H5631">
        <f>VLOOKUP(A5631,Sheet3!A:G,7,FALSE)</f>
        <v>325030000</v>
      </c>
    </row>
    <row r="5632" spans="1:8" x14ac:dyDescent="0.3">
      <c r="A5632" t="s">
        <v>306</v>
      </c>
      <c r="B5632" t="str">
        <f>VLOOKUP(A5632,Sheet2!A:B,2,FALSE)</f>
        <v>47-2509941/0000</v>
      </c>
      <c r="C5632">
        <f>VLOOKUP(A5632,Sheet3!A:B,2,FALSE)</f>
        <v>473282804</v>
      </c>
      <c r="D5632" t="str">
        <f>VLOOKUP(A5632,Sheet3!A:C,3,FALSE)</f>
        <v>1121 S. MCKENZIE STREET</v>
      </c>
      <c r="E5632">
        <f>VLOOKUP(A5632,Sheet3!A:D,4,FALSE)</f>
        <v>0</v>
      </c>
      <c r="F5632" t="str">
        <f>VLOOKUP(A5632,Sheet3!A:G,5,FALSE)</f>
        <v>FOLEY</v>
      </c>
      <c r="G5632" t="str">
        <f>VLOOKUP(A5632,Sheet3!A:G,6,FALSE)</f>
        <v>AL</v>
      </c>
      <c r="H5632">
        <f>VLOOKUP(A5632,Sheet3!A:G,7,FALSE)</f>
        <v>365350000</v>
      </c>
    </row>
    <row r="5633" spans="1:8" x14ac:dyDescent="0.3">
      <c r="A5633" t="s">
        <v>306</v>
      </c>
      <c r="B5633" t="str">
        <f>VLOOKUP(A5633,Sheet2!A:B,2,FALSE)</f>
        <v>47-2509941/0000</v>
      </c>
      <c r="C5633">
        <f>VLOOKUP(A5633,Sheet3!A:B,2,FALSE)</f>
        <v>473282804</v>
      </c>
      <c r="D5633" t="str">
        <f>VLOOKUP(A5633,Sheet3!A:C,3,FALSE)</f>
        <v>1121 S. MCKENZIE STREET</v>
      </c>
      <c r="E5633">
        <f>VLOOKUP(A5633,Sheet3!A:D,4,FALSE)</f>
        <v>0</v>
      </c>
      <c r="F5633" t="str">
        <f>VLOOKUP(A5633,Sheet3!A:G,5,FALSE)</f>
        <v>FOLEY</v>
      </c>
      <c r="G5633" t="str">
        <f>VLOOKUP(A5633,Sheet3!A:G,6,FALSE)</f>
        <v>AL</v>
      </c>
      <c r="H5633">
        <f>VLOOKUP(A5633,Sheet3!A:G,7,FALSE)</f>
        <v>365350000</v>
      </c>
    </row>
    <row r="5634" spans="1:8" x14ac:dyDescent="0.3">
      <c r="A5634" t="s">
        <v>146</v>
      </c>
      <c r="B5634" t="str">
        <f>VLOOKUP(A5634,Sheet2!A:B,2,FALSE)</f>
        <v>59-3331216/0001</v>
      </c>
      <c r="C5634">
        <f>VLOOKUP(A5634,Sheet3!A:B,2,FALSE)</f>
        <v>593433182</v>
      </c>
      <c r="D5634" t="str">
        <f>VLOOKUP(A5634,Sheet3!A:C,3,FALSE)</f>
        <v>2136 W FAIRFIELD DR</v>
      </c>
      <c r="E5634">
        <f>VLOOKUP(A5634,Sheet3!A:D,4,FALSE)</f>
        <v>0</v>
      </c>
      <c r="F5634" t="str">
        <f>VLOOKUP(A5634,Sheet3!A:G,5,FALSE)</f>
        <v>PENSACOLA</v>
      </c>
      <c r="G5634" t="str">
        <f>VLOOKUP(A5634,Sheet3!A:G,6,FALSE)</f>
        <v>FL</v>
      </c>
      <c r="H5634">
        <f>VLOOKUP(A5634,Sheet3!A:G,7,FALSE)</f>
        <v>325050000</v>
      </c>
    </row>
    <row r="5635" spans="1:8" x14ac:dyDescent="0.3">
      <c r="A5635" t="s">
        <v>146</v>
      </c>
      <c r="B5635" t="str">
        <f>VLOOKUP(A5635,Sheet2!A:B,2,FALSE)</f>
        <v>59-3331216/0001</v>
      </c>
      <c r="C5635">
        <f>VLOOKUP(A5635,Sheet3!A:B,2,FALSE)</f>
        <v>593433182</v>
      </c>
      <c r="D5635" t="str">
        <f>VLOOKUP(A5635,Sheet3!A:C,3,FALSE)</f>
        <v>2136 W FAIRFIELD DR</v>
      </c>
      <c r="E5635">
        <f>VLOOKUP(A5635,Sheet3!A:D,4,FALSE)</f>
        <v>0</v>
      </c>
      <c r="F5635" t="str">
        <f>VLOOKUP(A5635,Sheet3!A:G,5,FALSE)</f>
        <v>PENSACOLA</v>
      </c>
      <c r="G5635" t="str">
        <f>VLOOKUP(A5635,Sheet3!A:G,6,FALSE)</f>
        <v>FL</v>
      </c>
      <c r="H5635">
        <f>VLOOKUP(A5635,Sheet3!A:G,7,FALSE)</f>
        <v>325050000</v>
      </c>
    </row>
    <row r="5636" spans="1:8" x14ac:dyDescent="0.3">
      <c r="A5636" t="s">
        <v>146</v>
      </c>
      <c r="B5636" t="str">
        <f>VLOOKUP(A5636,Sheet2!A:B,2,FALSE)</f>
        <v>59-3331216/0001</v>
      </c>
      <c r="C5636">
        <f>VLOOKUP(A5636,Sheet3!A:B,2,FALSE)</f>
        <v>593433182</v>
      </c>
      <c r="D5636" t="str">
        <f>VLOOKUP(A5636,Sheet3!A:C,3,FALSE)</f>
        <v>2136 W FAIRFIELD DR</v>
      </c>
      <c r="E5636">
        <f>VLOOKUP(A5636,Sheet3!A:D,4,FALSE)</f>
        <v>0</v>
      </c>
      <c r="F5636" t="str">
        <f>VLOOKUP(A5636,Sheet3!A:G,5,FALSE)</f>
        <v>PENSACOLA</v>
      </c>
      <c r="G5636" t="str">
        <f>VLOOKUP(A5636,Sheet3!A:G,6,FALSE)</f>
        <v>FL</v>
      </c>
      <c r="H5636">
        <f>VLOOKUP(A5636,Sheet3!A:G,7,FALSE)</f>
        <v>325050000</v>
      </c>
    </row>
    <row r="5637" spans="1:8" x14ac:dyDescent="0.3">
      <c r="A5637" t="s">
        <v>146</v>
      </c>
      <c r="B5637" t="str">
        <f>VLOOKUP(A5637,Sheet2!A:B,2,FALSE)</f>
        <v>59-3331216/0001</v>
      </c>
      <c r="C5637">
        <f>VLOOKUP(A5637,Sheet3!A:B,2,FALSE)</f>
        <v>593433182</v>
      </c>
      <c r="D5637" t="str">
        <f>VLOOKUP(A5637,Sheet3!A:C,3,FALSE)</f>
        <v>2136 W FAIRFIELD DR</v>
      </c>
      <c r="E5637">
        <f>VLOOKUP(A5637,Sheet3!A:D,4,FALSE)</f>
        <v>0</v>
      </c>
      <c r="F5637" t="str">
        <f>VLOOKUP(A5637,Sheet3!A:G,5,FALSE)</f>
        <v>PENSACOLA</v>
      </c>
      <c r="G5637" t="str">
        <f>VLOOKUP(A5637,Sheet3!A:G,6,FALSE)</f>
        <v>FL</v>
      </c>
      <c r="H5637">
        <f>VLOOKUP(A5637,Sheet3!A:G,7,FALSE)</f>
        <v>325050000</v>
      </c>
    </row>
    <row r="5638" spans="1:8" x14ac:dyDescent="0.3">
      <c r="A5638" t="s">
        <v>146</v>
      </c>
      <c r="B5638" t="str">
        <f>VLOOKUP(A5638,Sheet2!A:B,2,FALSE)</f>
        <v>59-3331216/0001</v>
      </c>
      <c r="C5638">
        <f>VLOOKUP(A5638,Sheet3!A:B,2,FALSE)</f>
        <v>593433182</v>
      </c>
      <c r="D5638" t="str">
        <f>VLOOKUP(A5638,Sheet3!A:C,3,FALSE)</f>
        <v>2136 W FAIRFIELD DR</v>
      </c>
      <c r="E5638">
        <f>VLOOKUP(A5638,Sheet3!A:D,4,FALSE)</f>
        <v>0</v>
      </c>
      <c r="F5638" t="str">
        <f>VLOOKUP(A5638,Sheet3!A:G,5,FALSE)</f>
        <v>PENSACOLA</v>
      </c>
      <c r="G5638" t="str">
        <f>VLOOKUP(A5638,Sheet3!A:G,6,FALSE)</f>
        <v>FL</v>
      </c>
      <c r="H5638">
        <f>VLOOKUP(A5638,Sheet3!A:G,7,FALSE)</f>
        <v>325050000</v>
      </c>
    </row>
    <row r="5639" spans="1:8" x14ac:dyDescent="0.3">
      <c r="A5639" t="s">
        <v>146</v>
      </c>
      <c r="B5639" t="str">
        <f>VLOOKUP(A5639,Sheet2!A:B,2,FALSE)</f>
        <v>59-3331216/0001</v>
      </c>
      <c r="C5639">
        <f>VLOOKUP(A5639,Sheet3!A:B,2,FALSE)</f>
        <v>593433182</v>
      </c>
      <c r="D5639" t="str">
        <f>VLOOKUP(A5639,Sheet3!A:C,3,FALSE)</f>
        <v>2136 W FAIRFIELD DR</v>
      </c>
      <c r="E5639">
        <f>VLOOKUP(A5639,Sheet3!A:D,4,FALSE)</f>
        <v>0</v>
      </c>
      <c r="F5639" t="str">
        <f>VLOOKUP(A5639,Sheet3!A:G,5,FALSE)</f>
        <v>PENSACOLA</v>
      </c>
      <c r="G5639" t="str">
        <f>VLOOKUP(A5639,Sheet3!A:G,6,FALSE)</f>
        <v>FL</v>
      </c>
      <c r="H5639">
        <f>VLOOKUP(A5639,Sheet3!A:G,7,FALSE)</f>
        <v>325050000</v>
      </c>
    </row>
    <row r="5640" spans="1:8" x14ac:dyDescent="0.3">
      <c r="A5640" t="s">
        <v>146</v>
      </c>
      <c r="B5640" t="str">
        <f>VLOOKUP(A5640,Sheet2!A:B,2,FALSE)</f>
        <v>59-3331216/0001</v>
      </c>
      <c r="C5640">
        <f>VLOOKUP(A5640,Sheet3!A:B,2,FALSE)</f>
        <v>593433182</v>
      </c>
      <c r="D5640" t="str">
        <f>VLOOKUP(A5640,Sheet3!A:C,3,FALSE)</f>
        <v>2136 W FAIRFIELD DR</v>
      </c>
      <c r="E5640">
        <f>VLOOKUP(A5640,Sheet3!A:D,4,FALSE)</f>
        <v>0</v>
      </c>
      <c r="F5640" t="str">
        <f>VLOOKUP(A5640,Sheet3!A:G,5,FALSE)</f>
        <v>PENSACOLA</v>
      </c>
      <c r="G5640" t="str">
        <f>VLOOKUP(A5640,Sheet3!A:G,6,FALSE)</f>
        <v>FL</v>
      </c>
      <c r="H5640">
        <f>VLOOKUP(A5640,Sheet3!A:G,7,FALSE)</f>
        <v>325050000</v>
      </c>
    </row>
    <row r="5641" spans="1:8" x14ac:dyDescent="0.3">
      <c r="A5641" t="s">
        <v>146</v>
      </c>
      <c r="B5641" t="str">
        <f>VLOOKUP(A5641,Sheet2!A:B,2,FALSE)</f>
        <v>59-3331216/0001</v>
      </c>
      <c r="C5641">
        <f>VLOOKUP(A5641,Sheet3!A:B,2,FALSE)</f>
        <v>593433182</v>
      </c>
      <c r="D5641" t="str">
        <f>VLOOKUP(A5641,Sheet3!A:C,3,FALSE)</f>
        <v>2136 W FAIRFIELD DR</v>
      </c>
      <c r="E5641">
        <f>VLOOKUP(A5641,Sheet3!A:D,4,FALSE)</f>
        <v>0</v>
      </c>
      <c r="F5641" t="str">
        <f>VLOOKUP(A5641,Sheet3!A:G,5,FALSE)</f>
        <v>PENSACOLA</v>
      </c>
      <c r="G5641" t="str">
        <f>VLOOKUP(A5641,Sheet3!A:G,6,FALSE)</f>
        <v>FL</v>
      </c>
      <c r="H5641">
        <f>VLOOKUP(A5641,Sheet3!A:G,7,FALSE)</f>
        <v>325050000</v>
      </c>
    </row>
    <row r="5642" spans="1:8" x14ac:dyDescent="0.3">
      <c r="A5642" t="s">
        <v>146</v>
      </c>
      <c r="B5642" t="str">
        <f>VLOOKUP(A5642,Sheet2!A:B,2,FALSE)</f>
        <v>59-3331216/0001</v>
      </c>
      <c r="C5642">
        <f>VLOOKUP(A5642,Sheet3!A:B,2,FALSE)</f>
        <v>593433182</v>
      </c>
      <c r="D5642" t="str">
        <f>VLOOKUP(A5642,Sheet3!A:C,3,FALSE)</f>
        <v>2136 W FAIRFIELD DR</v>
      </c>
      <c r="E5642">
        <f>VLOOKUP(A5642,Sheet3!A:D,4,FALSE)</f>
        <v>0</v>
      </c>
      <c r="F5642" t="str">
        <f>VLOOKUP(A5642,Sheet3!A:G,5,FALSE)</f>
        <v>PENSACOLA</v>
      </c>
      <c r="G5642" t="str">
        <f>VLOOKUP(A5642,Sheet3!A:G,6,FALSE)</f>
        <v>FL</v>
      </c>
      <c r="H5642">
        <f>VLOOKUP(A5642,Sheet3!A:G,7,FALSE)</f>
        <v>325050000</v>
      </c>
    </row>
    <row r="5643" spans="1:8" x14ac:dyDescent="0.3">
      <c r="A5643" t="s">
        <v>146</v>
      </c>
      <c r="B5643" t="str">
        <f>VLOOKUP(A5643,Sheet2!A:B,2,FALSE)</f>
        <v>59-3331216/0001</v>
      </c>
      <c r="C5643">
        <f>VLOOKUP(A5643,Sheet3!A:B,2,FALSE)</f>
        <v>593433182</v>
      </c>
      <c r="D5643" t="str">
        <f>VLOOKUP(A5643,Sheet3!A:C,3,FALSE)</f>
        <v>2136 W FAIRFIELD DR</v>
      </c>
      <c r="E5643">
        <f>VLOOKUP(A5643,Sheet3!A:D,4,FALSE)</f>
        <v>0</v>
      </c>
      <c r="F5643" t="str">
        <f>VLOOKUP(A5643,Sheet3!A:G,5,FALSE)</f>
        <v>PENSACOLA</v>
      </c>
      <c r="G5643" t="str">
        <f>VLOOKUP(A5643,Sheet3!A:G,6,FALSE)</f>
        <v>FL</v>
      </c>
      <c r="H5643">
        <f>VLOOKUP(A5643,Sheet3!A:G,7,FALSE)</f>
        <v>325050000</v>
      </c>
    </row>
    <row r="5644" spans="1:8" x14ac:dyDescent="0.3">
      <c r="A5644" t="s">
        <v>146</v>
      </c>
      <c r="B5644" t="str">
        <f>VLOOKUP(A5644,Sheet2!A:B,2,FALSE)</f>
        <v>59-3331216/0001</v>
      </c>
      <c r="C5644">
        <f>VLOOKUP(A5644,Sheet3!A:B,2,FALSE)</f>
        <v>593433182</v>
      </c>
      <c r="D5644" t="str">
        <f>VLOOKUP(A5644,Sheet3!A:C,3,FALSE)</f>
        <v>2136 W FAIRFIELD DR</v>
      </c>
      <c r="E5644">
        <f>VLOOKUP(A5644,Sheet3!A:D,4,FALSE)</f>
        <v>0</v>
      </c>
      <c r="F5644" t="str">
        <f>VLOOKUP(A5644,Sheet3!A:G,5,FALSE)</f>
        <v>PENSACOLA</v>
      </c>
      <c r="G5644" t="str">
        <f>VLOOKUP(A5644,Sheet3!A:G,6,FALSE)</f>
        <v>FL</v>
      </c>
      <c r="H5644">
        <f>VLOOKUP(A5644,Sheet3!A:G,7,FALSE)</f>
        <v>325050000</v>
      </c>
    </row>
    <row r="5645" spans="1:8" x14ac:dyDescent="0.3">
      <c r="A5645" t="s">
        <v>146</v>
      </c>
      <c r="B5645" t="str">
        <f>VLOOKUP(A5645,Sheet2!A:B,2,FALSE)</f>
        <v>59-3331216/0001</v>
      </c>
      <c r="C5645">
        <f>VLOOKUP(A5645,Sheet3!A:B,2,FALSE)</f>
        <v>593433182</v>
      </c>
      <c r="D5645" t="str">
        <f>VLOOKUP(A5645,Sheet3!A:C,3,FALSE)</f>
        <v>2136 W FAIRFIELD DR</v>
      </c>
      <c r="E5645">
        <f>VLOOKUP(A5645,Sheet3!A:D,4,FALSE)</f>
        <v>0</v>
      </c>
      <c r="F5645" t="str">
        <f>VLOOKUP(A5645,Sheet3!A:G,5,FALSE)</f>
        <v>PENSACOLA</v>
      </c>
      <c r="G5645" t="str">
        <f>VLOOKUP(A5645,Sheet3!A:G,6,FALSE)</f>
        <v>FL</v>
      </c>
      <c r="H5645">
        <f>VLOOKUP(A5645,Sheet3!A:G,7,FALSE)</f>
        <v>325050000</v>
      </c>
    </row>
    <row r="5646" spans="1:8" x14ac:dyDescent="0.3">
      <c r="A5646" t="s">
        <v>146</v>
      </c>
      <c r="B5646" t="str">
        <f>VLOOKUP(A5646,Sheet2!A:B,2,FALSE)</f>
        <v>59-3331216/0001</v>
      </c>
      <c r="C5646">
        <f>VLOOKUP(A5646,Sheet3!A:B,2,FALSE)</f>
        <v>593433182</v>
      </c>
      <c r="D5646" t="str">
        <f>VLOOKUP(A5646,Sheet3!A:C,3,FALSE)</f>
        <v>2136 W FAIRFIELD DR</v>
      </c>
      <c r="E5646">
        <f>VLOOKUP(A5646,Sheet3!A:D,4,FALSE)</f>
        <v>0</v>
      </c>
      <c r="F5646" t="str">
        <f>VLOOKUP(A5646,Sheet3!A:G,5,FALSE)</f>
        <v>PENSACOLA</v>
      </c>
      <c r="G5646" t="str">
        <f>VLOOKUP(A5646,Sheet3!A:G,6,FALSE)</f>
        <v>FL</v>
      </c>
      <c r="H5646">
        <f>VLOOKUP(A5646,Sheet3!A:G,7,FALSE)</f>
        <v>325050000</v>
      </c>
    </row>
    <row r="5647" spans="1:8" x14ac:dyDescent="0.3">
      <c r="A5647" t="s">
        <v>26</v>
      </c>
      <c r="B5647" t="str">
        <f>VLOOKUP(A5647,Sheet2!A:B,2,FALSE)</f>
        <v>59-1572232/0000</v>
      </c>
      <c r="C5647">
        <f>VLOOKUP(A5647,Sheet3!A:B,2,FALSE)</f>
        <v>591793584</v>
      </c>
      <c r="D5647" t="str">
        <f>VLOOKUP(A5647,Sheet3!A:C,3,FALSE)</f>
        <v>6900 B NORTH 9TH AVENUE</v>
      </c>
      <c r="E5647">
        <f>VLOOKUP(A5647,Sheet3!A:D,4,FALSE)</f>
        <v>0</v>
      </c>
      <c r="F5647" t="str">
        <f>VLOOKUP(A5647,Sheet3!A:G,5,FALSE)</f>
        <v>PENSACOLA</v>
      </c>
      <c r="G5647" t="str">
        <f>VLOOKUP(A5647,Sheet3!A:G,6,FALSE)</f>
        <v>FL</v>
      </c>
      <c r="H5647">
        <f>VLOOKUP(A5647,Sheet3!A:G,7,FALSE)</f>
        <v>325040000</v>
      </c>
    </row>
    <row r="5648" spans="1:8" x14ac:dyDescent="0.3">
      <c r="A5648" t="s">
        <v>26</v>
      </c>
      <c r="B5648" t="str">
        <f>VLOOKUP(A5648,Sheet2!A:B,2,FALSE)</f>
        <v>59-1572232/0000</v>
      </c>
      <c r="C5648">
        <f>VLOOKUP(A5648,Sheet3!A:B,2,FALSE)</f>
        <v>591793584</v>
      </c>
      <c r="D5648" t="str">
        <f>VLOOKUP(A5648,Sheet3!A:C,3,FALSE)</f>
        <v>6900 B NORTH 9TH AVENUE</v>
      </c>
      <c r="E5648">
        <f>VLOOKUP(A5648,Sheet3!A:D,4,FALSE)</f>
        <v>0</v>
      </c>
      <c r="F5648" t="str">
        <f>VLOOKUP(A5648,Sheet3!A:G,5,FALSE)</f>
        <v>PENSACOLA</v>
      </c>
      <c r="G5648" t="str">
        <f>VLOOKUP(A5648,Sheet3!A:G,6,FALSE)</f>
        <v>FL</v>
      </c>
      <c r="H5648">
        <f>VLOOKUP(A5648,Sheet3!A:G,7,FALSE)</f>
        <v>325040000</v>
      </c>
    </row>
    <row r="5649" spans="1:8" x14ac:dyDescent="0.3">
      <c r="A5649" t="s">
        <v>26</v>
      </c>
      <c r="B5649" t="str">
        <f>VLOOKUP(A5649,Sheet2!A:B,2,FALSE)</f>
        <v>59-1572232/0000</v>
      </c>
      <c r="C5649">
        <f>VLOOKUP(A5649,Sheet3!A:B,2,FALSE)</f>
        <v>591793584</v>
      </c>
      <c r="D5649" t="str">
        <f>VLOOKUP(A5649,Sheet3!A:C,3,FALSE)</f>
        <v>6900 B NORTH 9TH AVENUE</v>
      </c>
      <c r="E5649">
        <f>VLOOKUP(A5649,Sheet3!A:D,4,FALSE)</f>
        <v>0</v>
      </c>
      <c r="F5649" t="str">
        <f>VLOOKUP(A5649,Sheet3!A:G,5,FALSE)</f>
        <v>PENSACOLA</v>
      </c>
      <c r="G5649" t="str">
        <f>VLOOKUP(A5649,Sheet3!A:G,6,FALSE)</f>
        <v>FL</v>
      </c>
      <c r="H5649">
        <f>VLOOKUP(A5649,Sheet3!A:G,7,FALSE)</f>
        <v>325040000</v>
      </c>
    </row>
    <row r="5650" spans="1:8" x14ac:dyDescent="0.3">
      <c r="A5650" t="s">
        <v>26</v>
      </c>
      <c r="B5650" t="str">
        <f>VLOOKUP(A5650,Sheet2!A:B,2,FALSE)</f>
        <v>59-1572232/0000</v>
      </c>
      <c r="C5650">
        <f>VLOOKUP(A5650,Sheet3!A:B,2,FALSE)</f>
        <v>591793584</v>
      </c>
      <c r="D5650" t="str">
        <f>VLOOKUP(A5650,Sheet3!A:C,3,FALSE)</f>
        <v>6900 B NORTH 9TH AVENUE</v>
      </c>
      <c r="E5650">
        <f>VLOOKUP(A5650,Sheet3!A:D,4,FALSE)</f>
        <v>0</v>
      </c>
      <c r="F5650" t="str">
        <f>VLOOKUP(A5650,Sheet3!A:G,5,FALSE)</f>
        <v>PENSACOLA</v>
      </c>
      <c r="G5650" t="str">
        <f>VLOOKUP(A5650,Sheet3!A:G,6,FALSE)</f>
        <v>FL</v>
      </c>
      <c r="H5650">
        <f>VLOOKUP(A5650,Sheet3!A:G,7,FALSE)</f>
        <v>325040000</v>
      </c>
    </row>
    <row r="5651" spans="1:8" x14ac:dyDescent="0.3">
      <c r="A5651" t="s">
        <v>26</v>
      </c>
      <c r="B5651" t="str">
        <f>VLOOKUP(A5651,Sheet2!A:B,2,FALSE)</f>
        <v>59-1572232/0000</v>
      </c>
      <c r="C5651">
        <f>VLOOKUP(A5651,Sheet3!A:B,2,FALSE)</f>
        <v>591793584</v>
      </c>
      <c r="D5651" t="str">
        <f>VLOOKUP(A5651,Sheet3!A:C,3,FALSE)</f>
        <v>6900 B NORTH 9TH AVENUE</v>
      </c>
      <c r="E5651">
        <f>VLOOKUP(A5651,Sheet3!A:D,4,FALSE)</f>
        <v>0</v>
      </c>
      <c r="F5651" t="str">
        <f>VLOOKUP(A5651,Sheet3!A:G,5,FALSE)</f>
        <v>PENSACOLA</v>
      </c>
      <c r="G5651" t="str">
        <f>VLOOKUP(A5651,Sheet3!A:G,6,FALSE)</f>
        <v>FL</v>
      </c>
      <c r="H5651">
        <f>VLOOKUP(A5651,Sheet3!A:G,7,FALSE)</f>
        <v>325040000</v>
      </c>
    </row>
    <row r="5652" spans="1:8" x14ac:dyDescent="0.3">
      <c r="A5652" t="s">
        <v>26</v>
      </c>
      <c r="B5652" t="str">
        <f>VLOOKUP(A5652,Sheet2!A:B,2,FALSE)</f>
        <v>59-1572232/0000</v>
      </c>
      <c r="C5652">
        <f>VLOOKUP(A5652,Sheet3!A:B,2,FALSE)</f>
        <v>591793584</v>
      </c>
      <c r="D5652" t="str">
        <f>VLOOKUP(A5652,Sheet3!A:C,3,FALSE)</f>
        <v>6900 B NORTH 9TH AVENUE</v>
      </c>
      <c r="E5652">
        <f>VLOOKUP(A5652,Sheet3!A:D,4,FALSE)</f>
        <v>0</v>
      </c>
      <c r="F5652" t="str">
        <f>VLOOKUP(A5652,Sheet3!A:G,5,FALSE)</f>
        <v>PENSACOLA</v>
      </c>
      <c r="G5652" t="str">
        <f>VLOOKUP(A5652,Sheet3!A:G,6,FALSE)</f>
        <v>FL</v>
      </c>
      <c r="H5652">
        <f>VLOOKUP(A5652,Sheet3!A:G,7,FALSE)</f>
        <v>325040000</v>
      </c>
    </row>
    <row r="5653" spans="1:8" x14ac:dyDescent="0.3">
      <c r="A5653" t="s">
        <v>374</v>
      </c>
      <c r="B5653" t="str">
        <f>VLOOKUP(A5653,Sheet2!A:B,2,FALSE)</f>
        <v>26-0641769/0000</v>
      </c>
      <c r="C5653">
        <f>VLOOKUP(A5653,Sheet3!A:B,2,FALSE)</f>
        <v>270000062</v>
      </c>
      <c r="D5653" t="str">
        <f>VLOOKUP(A5653,Sheet3!A:C,3,FALSE)</f>
        <v>6601 NORTH DAVIS HIGHWAY,  SUITE 8</v>
      </c>
      <c r="E5653">
        <f>VLOOKUP(A5653,Sheet3!A:D,4,FALSE)</f>
        <v>0</v>
      </c>
      <c r="F5653" t="str">
        <f>VLOOKUP(A5653,Sheet3!A:G,5,FALSE)</f>
        <v>PENSACOLA</v>
      </c>
      <c r="G5653" t="str">
        <f>VLOOKUP(A5653,Sheet3!A:G,6,FALSE)</f>
        <v>FL</v>
      </c>
      <c r="H5653">
        <f>VLOOKUP(A5653,Sheet3!A:G,7,FALSE)</f>
        <v>325040000</v>
      </c>
    </row>
    <row r="5654" spans="1:8" x14ac:dyDescent="0.3">
      <c r="A5654" t="s">
        <v>374</v>
      </c>
      <c r="B5654" t="str">
        <f>VLOOKUP(A5654,Sheet2!A:B,2,FALSE)</f>
        <v>26-0641769/0000</v>
      </c>
      <c r="C5654">
        <f>VLOOKUP(A5654,Sheet3!A:B,2,FALSE)</f>
        <v>270000062</v>
      </c>
      <c r="D5654" t="str">
        <f>VLOOKUP(A5654,Sheet3!A:C,3,FALSE)</f>
        <v>6601 NORTH DAVIS HIGHWAY,  SUITE 8</v>
      </c>
      <c r="E5654">
        <f>VLOOKUP(A5654,Sheet3!A:D,4,FALSE)</f>
        <v>0</v>
      </c>
      <c r="F5654" t="str">
        <f>VLOOKUP(A5654,Sheet3!A:G,5,FALSE)</f>
        <v>PENSACOLA</v>
      </c>
      <c r="G5654" t="str">
        <f>VLOOKUP(A5654,Sheet3!A:G,6,FALSE)</f>
        <v>FL</v>
      </c>
      <c r="H5654">
        <f>VLOOKUP(A5654,Sheet3!A:G,7,FALSE)</f>
        <v>325040000</v>
      </c>
    </row>
    <row r="5655" spans="1:8" x14ac:dyDescent="0.3">
      <c r="A5655" t="s">
        <v>215</v>
      </c>
      <c r="B5655" t="str">
        <f>VLOOKUP(A5655,Sheet2!A:B,2,FALSE)</f>
        <v>26-0185892/0000</v>
      </c>
      <c r="C5655">
        <f>VLOOKUP(A5655,Sheet3!A:B,2,FALSE)</f>
        <v>260641769</v>
      </c>
      <c r="D5655" t="str">
        <f>VLOOKUP(A5655,Sheet3!A:C,3,FALSE)</f>
        <v>6601 N DAVIS HWY, SUITE 8</v>
      </c>
      <c r="E5655">
        <f>VLOOKUP(A5655,Sheet3!A:D,4,FALSE)</f>
        <v>0</v>
      </c>
      <c r="F5655" t="str">
        <f>VLOOKUP(A5655,Sheet3!A:G,5,FALSE)</f>
        <v>PENSACOLA</v>
      </c>
      <c r="G5655" t="str">
        <f>VLOOKUP(A5655,Sheet3!A:G,6,FALSE)</f>
        <v>FL</v>
      </c>
      <c r="H5655">
        <f>VLOOKUP(A5655,Sheet3!A:G,7,FALSE)</f>
        <v>325040000</v>
      </c>
    </row>
    <row r="5656" spans="1:8" x14ac:dyDescent="0.3">
      <c r="A5656" t="s">
        <v>215</v>
      </c>
      <c r="B5656" t="str">
        <f>VLOOKUP(A5656,Sheet2!A:B,2,FALSE)</f>
        <v>26-0185892/0000</v>
      </c>
      <c r="C5656">
        <f>VLOOKUP(A5656,Sheet3!A:B,2,FALSE)</f>
        <v>260641769</v>
      </c>
      <c r="D5656" t="str">
        <f>VLOOKUP(A5656,Sheet3!A:C,3,FALSE)</f>
        <v>6601 N DAVIS HWY, SUITE 8</v>
      </c>
      <c r="E5656">
        <f>VLOOKUP(A5656,Sheet3!A:D,4,FALSE)</f>
        <v>0</v>
      </c>
      <c r="F5656" t="str">
        <f>VLOOKUP(A5656,Sheet3!A:G,5,FALSE)</f>
        <v>PENSACOLA</v>
      </c>
      <c r="G5656" t="str">
        <f>VLOOKUP(A5656,Sheet3!A:G,6,FALSE)</f>
        <v>FL</v>
      </c>
      <c r="H5656">
        <f>VLOOKUP(A5656,Sheet3!A:G,7,FALSE)</f>
        <v>325040000</v>
      </c>
    </row>
    <row r="5657" spans="1:8" x14ac:dyDescent="0.3">
      <c r="A5657" t="s">
        <v>215</v>
      </c>
      <c r="B5657" t="str">
        <f>VLOOKUP(A5657,Sheet2!A:B,2,FALSE)</f>
        <v>26-0185892/0000</v>
      </c>
      <c r="C5657">
        <f>VLOOKUP(A5657,Sheet3!A:B,2,FALSE)</f>
        <v>260641769</v>
      </c>
      <c r="D5657" t="str">
        <f>VLOOKUP(A5657,Sheet3!A:C,3,FALSE)</f>
        <v>6601 N DAVIS HWY, SUITE 8</v>
      </c>
      <c r="E5657">
        <f>VLOOKUP(A5657,Sheet3!A:D,4,FALSE)</f>
        <v>0</v>
      </c>
      <c r="F5657" t="str">
        <f>VLOOKUP(A5657,Sheet3!A:G,5,FALSE)</f>
        <v>PENSACOLA</v>
      </c>
      <c r="G5657" t="str">
        <f>VLOOKUP(A5657,Sheet3!A:G,6,FALSE)</f>
        <v>FL</v>
      </c>
      <c r="H5657">
        <f>VLOOKUP(A5657,Sheet3!A:G,7,FALSE)</f>
        <v>325040000</v>
      </c>
    </row>
    <row r="5658" spans="1:8" x14ac:dyDescent="0.3">
      <c r="A5658" t="s">
        <v>215</v>
      </c>
      <c r="B5658" t="str">
        <f>VLOOKUP(A5658,Sheet2!A:B,2,FALSE)</f>
        <v>26-0185892/0000</v>
      </c>
      <c r="C5658">
        <f>VLOOKUP(A5658,Sheet3!A:B,2,FALSE)</f>
        <v>260641769</v>
      </c>
      <c r="D5658" t="str">
        <f>VLOOKUP(A5658,Sheet3!A:C,3,FALSE)</f>
        <v>6601 N DAVIS HWY, SUITE 8</v>
      </c>
      <c r="E5658">
        <f>VLOOKUP(A5658,Sheet3!A:D,4,FALSE)</f>
        <v>0</v>
      </c>
      <c r="F5658" t="str">
        <f>VLOOKUP(A5658,Sheet3!A:G,5,FALSE)</f>
        <v>PENSACOLA</v>
      </c>
      <c r="G5658" t="str">
        <f>VLOOKUP(A5658,Sheet3!A:G,6,FALSE)</f>
        <v>FL</v>
      </c>
      <c r="H5658">
        <f>VLOOKUP(A5658,Sheet3!A:G,7,FALSE)</f>
        <v>325040000</v>
      </c>
    </row>
    <row r="5659" spans="1:8" x14ac:dyDescent="0.3">
      <c r="A5659" t="s">
        <v>215</v>
      </c>
      <c r="B5659" t="str">
        <f>VLOOKUP(A5659,Sheet2!A:B,2,FALSE)</f>
        <v>26-0185892/0000</v>
      </c>
      <c r="C5659">
        <f>VLOOKUP(A5659,Sheet3!A:B,2,FALSE)</f>
        <v>260641769</v>
      </c>
      <c r="D5659" t="str">
        <f>VLOOKUP(A5659,Sheet3!A:C,3,FALSE)</f>
        <v>6601 N DAVIS HWY, SUITE 8</v>
      </c>
      <c r="E5659">
        <f>VLOOKUP(A5659,Sheet3!A:D,4,FALSE)</f>
        <v>0</v>
      </c>
      <c r="F5659" t="str">
        <f>VLOOKUP(A5659,Sheet3!A:G,5,FALSE)</f>
        <v>PENSACOLA</v>
      </c>
      <c r="G5659" t="str">
        <f>VLOOKUP(A5659,Sheet3!A:G,6,FALSE)</f>
        <v>FL</v>
      </c>
      <c r="H5659">
        <f>VLOOKUP(A5659,Sheet3!A:G,7,FALSE)</f>
        <v>325040000</v>
      </c>
    </row>
    <row r="5660" spans="1:8" x14ac:dyDescent="0.3">
      <c r="A5660" t="s">
        <v>215</v>
      </c>
      <c r="B5660" t="str">
        <f>VLOOKUP(A5660,Sheet2!A:B,2,FALSE)</f>
        <v>26-0185892/0000</v>
      </c>
      <c r="C5660">
        <f>VLOOKUP(A5660,Sheet3!A:B,2,FALSE)</f>
        <v>260641769</v>
      </c>
      <c r="D5660" t="str">
        <f>VLOOKUP(A5660,Sheet3!A:C,3,FALSE)</f>
        <v>6601 N DAVIS HWY, SUITE 8</v>
      </c>
      <c r="E5660">
        <f>VLOOKUP(A5660,Sheet3!A:D,4,FALSE)</f>
        <v>0</v>
      </c>
      <c r="F5660" t="str">
        <f>VLOOKUP(A5660,Sheet3!A:G,5,FALSE)</f>
        <v>PENSACOLA</v>
      </c>
      <c r="G5660" t="str">
        <f>VLOOKUP(A5660,Sheet3!A:G,6,FALSE)</f>
        <v>FL</v>
      </c>
      <c r="H5660">
        <f>VLOOKUP(A5660,Sheet3!A:G,7,FALSE)</f>
        <v>325040000</v>
      </c>
    </row>
    <row r="5661" spans="1:8" x14ac:dyDescent="0.3">
      <c r="A5661" t="s">
        <v>215</v>
      </c>
      <c r="B5661" t="str">
        <f>VLOOKUP(A5661,Sheet2!A:B,2,FALSE)</f>
        <v>26-0185892/0000</v>
      </c>
      <c r="C5661">
        <f>VLOOKUP(A5661,Sheet3!A:B,2,FALSE)</f>
        <v>260641769</v>
      </c>
      <c r="D5661" t="str">
        <f>VLOOKUP(A5661,Sheet3!A:C,3,FALSE)</f>
        <v>6601 N DAVIS HWY, SUITE 8</v>
      </c>
      <c r="E5661">
        <f>VLOOKUP(A5661,Sheet3!A:D,4,FALSE)</f>
        <v>0</v>
      </c>
      <c r="F5661" t="str">
        <f>VLOOKUP(A5661,Sheet3!A:G,5,FALSE)</f>
        <v>PENSACOLA</v>
      </c>
      <c r="G5661" t="str">
        <f>VLOOKUP(A5661,Sheet3!A:G,6,FALSE)</f>
        <v>FL</v>
      </c>
      <c r="H5661">
        <f>VLOOKUP(A5661,Sheet3!A:G,7,FALSE)</f>
        <v>325040000</v>
      </c>
    </row>
    <row r="5662" spans="1:8" x14ac:dyDescent="0.3">
      <c r="A5662" t="s">
        <v>374</v>
      </c>
      <c r="B5662" t="str">
        <f>VLOOKUP(A5662,Sheet2!A:B,2,FALSE)</f>
        <v>26-0641769/0000</v>
      </c>
      <c r="C5662">
        <f>VLOOKUP(A5662,Sheet3!A:B,2,FALSE)</f>
        <v>270000062</v>
      </c>
      <c r="D5662" t="str">
        <f>VLOOKUP(A5662,Sheet3!A:C,3,FALSE)</f>
        <v>6601 NORTH DAVIS HIGHWAY,  SUITE 8</v>
      </c>
      <c r="E5662">
        <f>VLOOKUP(A5662,Sheet3!A:D,4,FALSE)</f>
        <v>0</v>
      </c>
      <c r="F5662" t="str">
        <f>VLOOKUP(A5662,Sheet3!A:G,5,FALSE)</f>
        <v>PENSACOLA</v>
      </c>
      <c r="G5662" t="str">
        <f>VLOOKUP(A5662,Sheet3!A:G,6,FALSE)</f>
        <v>FL</v>
      </c>
      <c r="H5662">
        <f>VLOOKUP(A5662,Sheet3!A:G,7,FALSE)</f>
        <v>325040000</v>
      </c>
    </row>
    <row r="5663" spans="1:8" x14ac:dyDescent="0.3">
      <c r="A5663" t="s">
        <v>374</v>
      </c>
      <c r="B5663" t="str">
        <f>VLOOKUP(A5663,Sheet2!A:B,2,FALSE)</f>
        <v>26-0641769/0000</v>
      </c>
      <c r="C5663">
        <f>VLOOKUP(A5663,Sheet3!A:B,2,FALSE)</f>
        <v>270000062</v>
      </c>
      <c r="D5663" t="str">
        <f>VLOOKUP(A5663,Sheet3!A:C,3,FALSE)</f>
        <v>6601 NORTH DAVIS HIGHWAY,  SUITE 8</v>
      </c>
      <c r="E5663">
        <f>VLOOKUP(A5663,Sheet3!A:D,4,FALSE)</f>
        <v>0</v>
      </c>
      <c r="F5663" t="str">
        <f>VLOOKUP(A5663,Sheet3!A:G,5,FALSE)</f>
        <v>PENSACOLA</v>
      </c>
      <c r="G5663" t="str">
        <f>VLOOKUP(A5663,Sheet3!A:G,6,FALSE)</f>
        <v>FL</v>
      </c>
      <c r="H5663">
        <f>VLOOKUP(A5663,Sheet3!A:G,7,FALSE)</f>
        <v>325040000</v>
      </c>
    </row>
    <row r="5664" spans="1:8" x14ac:dyDescent="0.3">
      <c r="A5664" t="s">
        <v>374</v>
      </c>
      <c r="B5664" t="str">
        <f>VLOOKUP(A5664,Sheet2!A:B,2,FALSE)</f>
        <v>26-0641769/0000</v>
      </c>
      <c r="C5664">
        <f>VLOOKUP(A5664,Sheet3!A:B,2,FALSE)</f>
        <v>270000062</v>
      </c>
      <c r="D5664" t="str">
        <f>VLOOKUP(A5664,Sheet3!A:C,3,FALSE)</f>
        <v>6601 NORTH DAVIS HIGHWAY,  SUITE 8</v>
      </c>
      <c r="E5664">
        <f>VLOOKUP(A5664,Sheet3!A:D,4,FALSE)</f>
        <v>0</v>
      </c>
      <c r="F5664" t="str">
        <f>VLOOKUP(A5664,Sheet3!A:G,5,FALSE)</f>
        <v>PENSACOLA</v>
      </c>
      <c r="G5664" t="str">
        <f>VLOOKUP(A5664,Sheet3!A:G,6,FALSE)</f>
        <v>FL</v>
      </c>
      <c r="H5664">
        <f>VLOOKUP(A5664,Sheet3!A:G,7,FALSE)</f>
        <v>325040000</v>
      </c>
    </row>
    <row r="5665" spans="1:8" x14ac:dyDescent="0.3">
      <c r="A5665" t="s">
        <v>374</v>
      </c>
      <c r="B5665" t="str">
        <f>VLOOKUP(A5665,Sheet2!A:B,2,FALSE)</f>
        <v>26-0641769/0000</v>
      </c>
      <c r="C5665">
        <f>VLOOKUP(A5665,Sheet3!A:B,2,FALSE)</f>
        <v>270000062</v>
      </c>
      <c r="D5665" t="str">
        <f>VLOOKUP(A5665,Sheet3!A:C,3,FALSE)</f>
        <v>6601 NORTH DAVIS HIGHWAY,  SUITE 8</v>
      </c>
      <c r="E5665">
        <f>VLOOKUP(A5665,Sheet3!A:D,4,FALSE)</f>
        <v>0</v>
      </c>
      <c r="F5665" t="str">
        <f>VLOOKUP(A5665,Sheet3!A:G,5,FALSE)</f>
        <v>PENSACOLA</v>
      </c>
      <c r="G5665" t="str">
        <f>VLOOKUP(A5665,Sheet3!A:G,6,FALSE)</f>
        <v>FL</v>
      </c>
      <c r="H5665">
        <f>VLOOKUP(A5665,Sheet3!A:G,7,FALSE)</f>
        <v>325040000</v>
      </c>
    </row>
    <row r="5666" spans="1:8" x14ac:dyDescent="0.3">
      <c r="A5666" t="s">
        <v>374</v>
      </c>
      <c r="B5666" t="str">
        <f>VLOOKUP(A5666,Sheet2!A:B,2,FALSE)</f>
        <v>26-0641769/0000</v>
      </c>
      <c r="C5666">
        <f>VLOOKUP(A5666,Sheet3!A:B,2,FALSE)</f>
        <v>270000062</v>
      </c>
      <c r="D5666" t="str">
        <f>VLOOKUP(A5666,Sheet3!A:C,3,FALSE)</f>
        <v>6601 NORTH DAVIS HIGHWAY,  SUITE 8</v>
      </c>
      <c r="E5666">
        <f>VLOOKUP(A5666,Sheet3!A:D,4,FALSE)</f>
        <v>0</v>
      </c>
      <c r="F5666" t="str">
        <f>VLOOKUP(A5666,Sheet3!A:G,5,FALSE)</f>
        <v>PENSACOLA</v>
      </c>
      <c r="G5666" t="str">
        <f>VLOOKUP(A5666,Sheet3!A:G,6,FALSE)</f>
        <v>FL</v>
      </c>
      <c r="H5666">
        <f>VLOOKUP(A5666,Sheet3!A:G,7,FALSE)</f>
        <v>325040000</v>
      </c>
    </row>
    <row r="5667" spans="1:8" x14ac:dyDescent="0.3">
      <c r="A5667" t="s">
        <v>144</v>
      </c>
      <c r="B5667" t="str">
        <f>VLOOKUP(A5667,Sheet2!A:B,2,FALSE)</f>
        <v>27-6488072/0000</v>
      </c>
      <c r="C5667">
        <f>VLOOKUP(A5667,Sheet3!A:B,2,FALSE)</f>
        <v>352162689</v>
      </c>
      <c r="D5667" t="str">
        <f>VLOOKUP(A5667,Sheet3!A:C,3,FALSE)</f>
        <v>18471 WILTERS ST.</v>
      </c>
      <c r="E5667">
        <f>VLOOKUP(A5667,Sheet3!A:D,4,FALSE)</f>
        <v>0</v>
      </c>
      <c r="F5667" t="str">
        <f>VLOOKUP(A5667,Sheet3!A:G,5,FALSE)</f>
        <v>ROBERTSDALE</v>
      </c>
      <c r="G5667" t="str">
        <f>VLOOKUP(A5667,Sheet3!A:G,6,FALSE)</f>
        <v>AL</v>
      </c>
      <c r="H5667">
        <f>VLOOKUP(A5667,Sheet3!A:G,7,FALSE)</f>
        <v>365670000</v>
      </c>
    </row>
    <row r="5668" spans="1:8" x14ac:dyDescent="0.3">
      <c r="A5668" t="s">
        <v>144</v>
      </c>
      <c r="B5668" t="str">
        <f>VLOOKUP(A5668,Sheet2!A:B,2,FALSE)</f>
        <v>27-6488072/0000</v>
      </c>
      <c r="C5668">
        <f>VLOOKUP(A5668,Sheet3!A:B,2,FALSE)</f>
        <v>352162689</v>
      </c>
      <c r="D5668" t="str">
        <f>VLOOKUP(A5668,Sheet3!A:C,3,FALSE)</f>
        <v>18471 WILTERS ST.</v>
      </c>
      <c r="E5668">
        <f>VLOOKUP(A5668,Sheet3!A:D,4,FALSE)</f>
        <v>0</v>
      </c>
      <c r="F5668" t="str">
        <f>VLOOKUP(A5668,Sheet3!A:G,5,FALSE)</f>
        <v>ROBERTSDALE</v>
      </c>
      <c r="G5668" t="str">
        <f>VLOOKUP(A5668,Sheet3!A:G,6,FALSE)</f>
        <v>AL</v>
      </c>
      <c r="H5668">
        <f>VLOOKUP(A5668,Sheet3!A:G,7,FALSE)</f>
        <v>365670000</v>
      </c>
    </row>
    <row r="5669" spans="1:8" x14ac:dyDescent="0.3">
      <c r="A5669" t="s">
        <v>167</v>
      </c>
      <c r="B5669" t="str">
        <f>VLOOKUP(A5669,Sheet2!A:B,2,FALSE)</f>
        <v>59-3531701/0000</v>
      </c>
      <c r="C5669">
        <f>VLOOKUP(A5669,Sheet3!A:B,2,FALSE)</f>
        <v>593687624</v>
      </c>
      <c r="D5669" t="str">
        <f>VLOOKUP(A5669,Sheet3!A:C,3,FALSE)</f>
        <v>4359 SPANISH TRAIL</v>
      </c>
      <c r="E5669">
        <f>VLOOKUP(A5669,Sheet3!A:D,4,FALSE)</f>
        <v>0</v>
      </c>
      <c r="F5669" t="str">
        <f>VLOOKUP(A5669,Sheet3!A:G,5,FALSE)</f>
        <v>PENSACOLA</v>
      </c>
      <c r="G5669" t="str">
        <f>VLOOKUP(A5669,Sheet3!A:G,6,FALSE)</f>
        <v>FL</v>
      </c>
      <c r="H5669">
        <f>VLOOKUP(A5669,Sheet3!A:G,7,FALSE)</f>
        <v>325040000</v>
      </c>
    </row>
    <row r="5670" spans="1:8" x14ac:dyDescent="0.3">
      <c r="A5670" t="s">
        <v>167</v>
      </c>
      <c r="B5670" t="str">
        <f>VLOOKUP(A5670,Sheet2!A:B,2,FALSE)</f>
        <v>59-3531701/0000</v>
      </c>
      <c r="C5670">
        <f>VLOOKUP(A5670,Sheet3!A:B,2,FALSE)</f>
        <v>593687624</v>
      </c>
      <c r="D5670" t="str">
        <f>VLOOKUP(A5670,Sheet3!A:C,3,FALSE)</f>
        <v>4359 SPANISH TRAIL</v>
      </c>
      <c r="E5670">
        <f>VLOOKUP(A5670,Sheet3!A:D,4,FALSE)</f>
        <v>0</v>
      </c>
      <c r="F5670" t="str">
        <f>VLOOKUP(A5670,Sheet3!A:G,5,FALSE)</f>
        <v>PENSACOLA</v>
      </c>
      <c r="G5670" t="str">
        <f>VLOOKUP(A5670,Sheet3!A:G,6,FALSE)</f>
        <v>FL</v>
      </c>
      <c r="H5670">
        <f>VLOOKUP(A5670,Sheet3!A:G,7,FALSE)</f>
        <v>325040000</v>
      </c>
    </row>
    <row r="5671" spans="1:8" x14ac:dyDescent="0.3">
      <c r="A5671" t="s">
        <v>167</v>
      </c>
      <c r="B5671" t="str">
        <f>VLOOKUP(A5671,Sheet2!A:B,2,FALSE)</f>
        <v>59-3531701/0000</v>
      </c>
      <c r="C5671">
        <f>VLOOKUP(A5671,Sheet3!A:B,2,FALSE)</f>
        <v>593687624</v>
      </c>
      <c r="D5671" t="str">
        <f>VLOOKUP(A5671,Sheet3!A:C,3,FALSE)</f>
        <v>4359 SPANISH TRAIL</v>
      </c>
      <c r="E5671">
        <f>VLOOKUP(A5671,Sheet3!A:D,4,FALSE)</f>
        <v>0</v>
      </c>
      <c r="F5671" t="str">
        <f>VLOOKUP(A5671,Sheet3!A:G,5,FALSE)</f>
        <v>PENSACOLA</v>
      </c>
      <c r="G5671" t="str">
        <f>VLOOKUP(A5671,Sheet3!A:G,6,FALSE)</f>
        <v>FL</v>
      </c>
      <c r="H5671">
        <f>VLOOKUP(A5671,Sheet3!A:G,7,FALSE)</f>
        <v>325040000</v>
      </c>
    </row>
    <row r="5672" spans="1:8" x14ac:dyDescent="0.3">
      <c r="A5672" t="s">
        <v>167</v>
      </c>
      <c r="B5672" t="str">
        <f>VLOOKUP(A5672,Sheet2!A:B,2,FALSE)</f>
        <v>59-3531701/0000</v>
      </c>
      <c r="C5672">
        <f>VLOOKUP(A5672,Sheet3!A:B,2,FALSE)</f>
        <v>593687624</v>
      </c>
      <c r="D5672" t="str">
        <f>VLOOKUP(A5672,Sheet3!A:C,3,FALSE)</f>
        <v>4359 SPANISH TRAIL</v>
      </c>
      <c r="E5672">
        <f>VLOOKUP(A5672,Sheet3!A:D,4,FALSE)</f>
        <v>0</v>
      </c>
      <c r="F5672" t="str">
        <f>VLOOKUP(A5672,Sheet3!A:G,5,FALSE)</f>
        <v>PENSACOLA</v>
      </c>
      <c r="G5672" t="str">
        <f>VLOOKUP(A5672,Sheet3!A:G,6,FALSE)</f>
        <v>FL</v>
      </c>
      <c r="H5672">
        <f>VLOOKUP(A5672,Sheet3!A:G,7,FALSE)</f>
        <v>325040000</v>
      </c>
    </row>
    <row r="5673" spans="1:8" x14ac:dyDescent="0.3">
      <c r="A5673" t="s">
        <v>167</v>
      </c>
      <c r="B5673" t="str">
        <f>VLOOKUP(A5673,Sheet2!A:B,2,FALSE)</f>
        <v>59-3531701/0000</v>
      </c>
      <c r="C5673">
        <f>VLOOKUP(A5673,Sheet3!A:B,2,FALSE)</f>
        <v>593687624</v>
      </c>
      <c r="D5673" t="str">
        <f>VLOOKUP(A5673,Sheet3!A:C,3,FALSE)</f>
        <v>4359 SPANISH TRAIL</v>
      </c>
      <c r="E5673">
        <f>VLOOKUP(A5673,Sheet3!A:D,4,FALSE)</f>
        <v>0</v>
      </c>
      <c r="F5673" t="str">
        <f>VLOOKUP(A5673,Sheet3!A:G,5,FALSE)</f>
        <v>PENSACOLA</v>
      </c>
      <c r="G5673" t="str">
        <f>VLOOKUP(A5673,Sheet3!A:G,6,FALSE)</f>
        <v>FL</v>
      </c>
      <c r="H5673">
        <f>VLOOKUP(A5673,Sheet3!A:G,7,FALSE)</f>
        <v>325040000</v>
      </c>
    </row>
    <row r="5674" spans="1:8" x14ac:dyDescent="0.3">
      <c r="A5674" t="s">
        <v>167</v>
      </c>
      <c r="B5674" t="str">
        <f>VLOOKUP(A5674,Sheet2!A:B,2,FALSE)</f>
        <v>59-3531701/0000</v>
      </c>
      <c r="C5674">
        <f>VLOOKUP(A5674,Sheet3!A:B,2,FALSE)</f>
        <v>593687624</v>
      </c>
      <c r="D5674" t="str">
        <f>VLOOKUP(A5674,Sheet3!A:C,3,FALSE)</f>
        <v>4359 SPANISH TRAIL</v>
      </c>
      <c r="E5674">
        <f>VLOOKUP(A5674,Sheet3!A:D,4,FALSE)</f>
        <v>0</v>
      </c>
      <c r="F5674" t="str">
        <f>VLOOKUP(A5674,Sheet3!A:G,5,FALSE)</f>
        <v>PENSACOLA</v>
      </c>
      <c r="G5674" t="str">
        <f>VLOOKUP(A5674,Sheet3!A:G,6,FALSE)</f>
        <v>FL</v>
      </c>
      <c r="H5674">
        <f>VLOOKUP(A5674,Sheet3!A:G,7,FALSE)</f>
        <v>325040000</v>
      </c>
    </row>
    <row r="5675" spans="1:8" x14ac:dyDescent="0.3">
      <c r="A5675" t="s">
        <v>167</v>
      </c>
      <c r="B5675" t="str">
        <f>VLOOKUP(A5675,Sheet2!A:B,2,FALSE)</f>
        <v>59-3531701/0000</v>
      </c>
      <c r="C5675">
        <f>VLOOKUP(A5675,Sheet3!A:B,2,FALSE)</f>
        <v>593687624</v>
      </c>
      <c r="D5675" t="str">
        <f>VLOOKUP(A5675,Sheet3!A:C,3,FALSE)</f>
        <v>4359 SPANISH TRAIL</v>
      </c>
      <c r="E5675">
        <f>VLOOKUP(A5675,Sheet3!A:D,4,FALSE)</f>
        <v>0</v>
      </c>
      <c r="F5675" t="str">
        <f>VLOOKUP(A5675,Sheet3!A:G,5,FALSE)</f>
        <v>PENSACOLA</v>
      </c>
      <c r="G5675" t="str">
        <f>VLOOKUP(A5675,Sheet3!A:G,6,FALSE)</f>
        <v>FL</v>
      </c>
      <c r="H5675">
        <f>VLOOKUP(A5675,Sheet3!A:G,7,FALSE)</f>
        <v>325040000</v>
      </c>
    </row>
    <row r="5676" spans="1:8" x14ac:dyDescent="0.3">
      <c r="A5676" t="s">
        <v>167</v>
      </c>
      <c r="B5676" t="str">
        <f>VLOOKUP(A5676,Sheet2!A:B,2,FALSE)</f>
        <v>59-3531701/0000</v>
      </c>
      <c r="C5676">
        <f>VLOOKUP(A5676,Sheet3!A:B,2,FALSE)</f>
        <v>593687624</v>
      </c>
      <c r="D5676" t="str">
        <f>VLOOKUP(A5676,Sheet3!A:C,3,FALSE)</f>
        <v>4359 SPANISH TRAIL</v>
      </c>
      <c r="E5676">
        <f>VLOOKUP(A5676,Sheet3!A:D,4,FALSE)</f>
        <v>0</v>
      </c>
      <c r="F5676" t="str">
        <f>VLOOKUP(A5676,Sheet3!A:G,5,FALSE)</f>
        <v>PENSACOLA</v>
      </c>
      <c r="G5676" t="str">
        <f>VLOOKUP(A5676,Sheet3!A:G,6,FALSE)</f>
        <v>FL</v>
      </c>
      <c r="H5676">
        <f>VLOOKUP(A5676,Sheet3!A:G,7,FALSE)</f>
        <v>325040000</v>
      </c>
    </row>
    <row r="5677" spans="1:8" x14ac:dyDescent="0.3">
      <c r="A5677" t="s">
        <v>167</v>
      </c>
      <c r="B5677" t="str">
        <f>VLOOKUP(A5677,Sheet2!A:B,2,FALSE)</f>
        <v>59-3531701/0000</v>
      </c>
      <c r="C5677">
        <f>VLOOKUP(A5677,Sheet3!A:B,2,FALSE)</f>
        <v>593687624</v>
      </c>
      <c r="D5677" t="str">
        <f>VLOOKUP(A5677,Sheet3!A:C,3,FALSE)</f>
        <v>4359 SPANISH TRAIL</v>
      </c>
      <c r="E5677">
        <f>VLOOKUP(A5677,Sheet3!A:D,4,FALSE)</f>
        <v>0</v>
      </c>
      <c r="F5677" t="str">
        <f>VLOOKUP(A5677,Sheet3!A:G,5,FALSE)</f>
        <v>PENSACOLA</v>
      </c>
      <c r="G5677" t="str">
        <f>VLOOKUP(A5677,Sheet3!A:G,6,FALSE)</f>
        <v>FL</v>
      </c>
      <c r="H5677">
        <f>VLOOKUP(A5677,Sheet3!A:G,7,FALSE)</f>
        <v>325040000</v>
      </c>
    </row>
    <row r="5678" spans="1:8" x14ac:dyDescent="0.3">
      <c r="A5678" t="s">
        <v>167</v>
      </c>
      <c r="B5678" t="str">
        <f>VLOOKUP(A5678,Sheet2!A:B,2,FALSE)</f>
        <v>59-3531701/0000</v>
      </c>
      <c r="C5678">
        <f>VLOOKUP(A5678,Sheet3!A:B,2,FALSE)</f>
        <v>593687624</v>
      </c>
      <c r="D5678" t="str">
        <f>VLOOKUP(A5678,Sheet3!A:C,3,FALSE)</f>
        <v>4359 SPANISH TRAIL</v>
      </c>
      <c r="E5678">
        <f>VLOOKUP(A5678,Sheet3!A:D,4,FALSE)</f>
        <v>0</v>
      </c>
      <c r="F5678" t="str">
        <f>VLOOKUP(A5678,Sheet3!A:G,5,FALSE)</f>
        <v>PENSACOLA</v>
      </c>
      <c r="G5678" t="str">
        <f>VLOOKUP(A5678,Sheet3!A:G,6,FALSE)</f>
        <v>FL</v>
      </c>
      <c r="H5678">
        <f>VLOOKUP(A5678,Sheet3!A:G,7,FALSE)</f>
        <v>325040000</v>
      </c>
    </row>
    <row r="5679" spans="1:8" x14ac:dyDescent="0.3">
      <c r="A5679" t="s">
        <v>167</v>
      </c>
      <c r="B5679" t="str">
        <f>VLOOKUP(A5679,Sheet2!A:B,2,FALSE)</f>
        <v>59-3531701/0000</v>
      </c>
      <c r="C5679">
        <f>VLOOKUP(A5679,Sheet3!A:B,2,FALSE)</f>
        <v>593687624</v>
      </c>
      <c r="D5679" t="str">
        <f>VLOOKUP(A5679,Sheet3!A:C,3,FALSE)</f>
        <v>4359 SPANISH TRAIL</v>
      </c>
      <c r="E5679">
        <f>VLOOKUP(A5679,Sheet3!A:D,4,FALSE)</f>
        <v>0</v>
      </c>
      <c r="F5679" t="str">
        <f>VLOOKUP(A5679,Sheet3!A:G,5,FALSE)</f>
        <v>PENSACOLA</v>
      </c>
      <c r="G5679" t="str">
        <f>VLOOKUP(A5679,Sheet3!A:G,6,FALSE)</f>
        <v>FL</v>
      </c>
      <c r="H5679">
        <f>VLOOKUP(A5679,Sheet3!A:G,7,FALSE)</f>
        <v>325040000</v>
      </c>
    </row>
    <row r="5680" spans="1:8" x14ac:dyDescent="0.3">
      <c r="A5680" t="s">
        <v>167</v>
      </c>
      <c r="B5680" t="str">
        <f>VLOOKUP(A5680,Sheet2!A:B,2,FALSE)</f>
        <v>59-3531701/0000</v>
      </c>
      <c r="C5680">
        <f>VLOOKUP(A5680,Sheet3!A:B,2,FALSE)</f>
        <v>593687624</v>
      </c>
      <c r="D5680" t="str">
        <f>VLOOKUP(A5680,Sheet3!A:C,3,FALSE)</f>
        <v>4359 SPANISH TRAIL</v>
      </c>
      <c r="E5680">
        <f>VLOOKUP(A5680,Sheet3!A:D,4,FALSE)</f>
        <v>0</v>
      </c>
      <c r="F5680" t="str">
        <f>VLOOKUP(A5680,Sheet3!A:G,5,FALSE)</f>
        <v>PENSACOLA</v>
      </c>
      <c r="G5680" t="str">
        <f>VLOOKUP(A5680,Sheet3!A:G,6,FALSE)</f>
        <v>FL</v>
      </c>
      <c r="H5680">
        <f>VLOOKUP(A5680,Sheet3!A:G,7,FALSE)</f>
        <v>325040000</v>
      </c>
    </row>
    <row r="5681" spans="1:8" x14ac:dyDescent="0.3">
      <c r="A5681" t="s">
        <v>167</v>
      </c>
      <c r="B5681" t="str">
        <f>VLOOKUP(A5681,Sheet2!A:B,2,FALSE)</f>
        <v>59-3531701/0000</v>
      </c>
      <c r="C5681">
        <f>VLOOKUP(A5681,Sheet3!A:B,2,FALSE)</f>
        <v>593687624</v>
      </c>
      <c r="D5681" t="str">
        <f>VLOOKUP(A5681,Sheet3!A:C,3,FALSE)</f>
        <v>4359 SPANISH TRAIL</v>
      </c>
      <c r="E5681">
        <f>VLOOKUP(A5681,Sheet3!A:D,4,FALSE)</f>
        <v>0</v>
      </c>
      <c r="F5681" t="str">
        <f>VLOOKUP(A5681,Sheet3!A:G,5,FALSE)</f>
        <v>PENSACOLA</v>
      </c>
      <c r="G5681" t="str">
        <f>VLOOKUP(A5681,Sheet3!A:G,6,FALSE)</f>
        <v>FL</v>
      </c>
      <c r="H5681">
        <f>VLOOKUP(A5681,Sheet3!A:G,7,FALSE)</f>
        <v>325040000</v>
      </c>
    </row>
    <row r="5682" spans="1:8" x14ac:dyDescent="0.3">
      <c r="A5682" t="s">
        <v>167</v>
      </c>
      <c r="B5682" t="str">
        <f>VLOOKUP(A5682,Sheet2!A:B,2,FALSE)</f>
        <v>59-3531701/0000</v>
      </c>
      <c r="C5682">
        <f>VLOOKUP(A5682,Sheet3!A:B,2,FALSE)</f>
        <v>593687624</v>
      </c>
      <c r="D5682" t="str">
        <f>VLOOKUP(A5682,Sheet3!A:C,3,FALSE)</f>
        <v>4359 SPANISH TRAIL</v>
      </c>
      <c r="E5682">
        <f>VLOOKUP(A5682,Sheet3!A:D,4,FALSE)</f>
        <v>0</v>
      </c>
      <c r="F5682" t="str">
        <f>VLOOKUP(A5682,Sheet3!A:G,5,FALSE)</f>
        <v>PENSACOLA</v>
      </c>
      <c r="G5682" t="str">
        <f>VLOOKUP(A5682,Sheet3!A:G,6,FALSE)</f>
        <v>FL</v>
      </c>
      <c r="H5682">
        <f>VLOOKUP(A5682,Sheet3!A:G,7,FALSE)</f>
        <v>325040000</v>
      </c>
    </row>
    <row r="5683" spans="1:8" x14ac:dyDescent="0.3">
      <c r="A5683" t="s">
        <v>167</v>
      </c>
      <c r="B5683" t="str">
        <f>VLOOKUP(A5683,Sheet2!A:B,2,FALSE)</f>
        <v>59-3531701/0000</v>
      </c>
      <c r="C5683">
        <f>VLOOKUP(A5683,Sheet3!A:B,2,FALSE)</f>
        <v>593687624</v>
      </c>
      <c r="D5683" t="str">
        <f>VLOOKUP(A5683,Sheet3!A:C,3,FALSE)</f>
        <v>4359 SPANISH TRAIL</v>
      </c>
      <c r="E5683">
        <f>VLOOKUP(A5683,Sheet3!A:D,4,FALSE)</f>
        <v>0</v>
      </c>
      <c r="F5683" t="str">
        <f>VLOOKUP(A5683,Sheet3!A:G,5,FALSE)</f>
        <v>PENSACOLA</v>
      </c>
      <c r="G5683" t="str">
        <f>VLOOKUP(A5683,Sheet3!A:G,6,FALSE)</f>
        <v>FL</v>
      </c>
      <c r="H5683">
        <f>VLOOKUP(A5683,Sheet3!A:G,7,FALSE)</f>
        <v>325040000</v>
      </c>
    </row>
    <row r="5684" spans="1:8" x14ac:dyDescent="0.3">
      <c r="A5684" t="s">
        <v>167</v>
      </c>
      <c r="B5684" t="str">
        <f>VLOOKUP(A5684,Sheet2!A:B,2,FALSE)</f>
        <v>59-3531701/0000</v>
      </c>
      <c r="C5684">
        <f>VLOOKUP(A5684,Sheet3!A:B,2,FALSE)</f>
        <v>593687624</v>
      </c>
      <c r="D5684" t="str">
        <f>VLOOKUP(A5684,Sheet3!A:C,3,FALSE)</f>
        <v>4359 SPANISH TRAIL</v>
      </c>
      <c r="E5684">
        <f>VLOOKUP(A5684,Sheet3!A:D,4,FALSE)</f>
        <v>0</v>
      </c>
      <c r="F5684" t="str">
        <f>VLOOKUP(A5684,Sheet3!A:G,5,FALSE)</f>
        <v>PENSACOLA</v>
      </c>
      <c r="G5684" t="str">
        <f>VLOOKUP(A5684,Sheet3!A:G,6,FALSE)</f>
        <v>FL</v>
      </c>
      <c r="H5684">
        <f>VLOOKUP(A5684,Sheet3!A:G,7,FALSE)</f>
        <v>325040000</v>
      </c>
    </row>
    <row r="5685" spans="1:8" x14ac:dyDescent="0.3">
      <c r="A5685" t="s">
        <v>167</v>
      </c>
      <c r="B5685" t="str">
        <f>VLOOKUP(A5685,Sheet2!A:B,2,FALSE)</f>
        <v>59-3531701/0000</v>
      </c>
      <c r="C5685">
        <f>VLOOKUP(A5685,Sheet3!A:B,2,FALSE)</f>
        <v>593687624</v>
      </c>
      <c r="D5685" t="str">
        <f>VLOOKUP(A5685,Sheet3!A:C,3,FALSE)</f>
        <v>4359 SPANISH TRAIL</v>
      </c>
      <c r="E5685">
        <f>VLOOKUP(A5685,Sheet3!A:D,4,FALSE)</f>
        <v>0</v>
      </c>
      <c r="F5685" t="str">
        <f>VLOOKUP(A5685,Sheet3!A:G,5,FALSE)</f>
        <v>PENSACOLA</v>
      </c>
      <c r="G5685" t="str">
        <f>VLOOKUP(A5685,Sheet3!A:G,6,FALSE)</f>
        <v>FL</v>
      </c>
      <c r="H5685">
        <f>VLOOKUP(A5685,Sheet3!A:G,7,FALSE)</f>
        <v>325040000</v>
      </c>
    </row>
    <row r="5686" spans="1:8" x14ac:dyDescent="0.3">
      <c r="A5686" t="s">
        <v>6</v>
      </c>
      <c r="B5686" t="str">
        <f>VLOOKUP(A5686,Sheet2!A:B,2,FALSE)</f>
        <v>59-2297895/0000</v>
      </c>
      <c r="C5686">
        <f>VLOOKUP(A5686,Sheet3!A:B,2,FALSE)</f>
        <v>592915275</v>
      </c>
      <c r="D5686" t="str">
        <f>VLOOKUP(A5686,Sheet3!A:C,3,FALSE)</f>
        <v>151 W AIRPORT BLVD</v>
      </c>
      <c r="E5686">
        <f>VLOOKUP(A5686,Sheet3!A:D,4,FALSE)</f>
        <v>0</v>
      </c>
      <c r="F5686" t="str">
        <f>VLOOKUP(A5686,Sheet3!A:G,5,FALSE)</f>
        <v>PENSACOLA</v>
      </c>
      <c r="G5686" t="str">
        <f>VLOOKUP(A5686,Sheet3!A:G,6,FALSE)</f>
        <v>FL</v>
      </c>
      <c r="H5686">
        <f>VLOOKUP(A5686,Sheet3!A:G,7,FALSE)</f>
        <v>325050000</v>
      </c>
    </row>
    <row r="5687" spans="1:8" x14ac:dyDescent="0.3">
      <c r="A5687" t="s">
        <v>6</v>
      </c>
      <c r="B5687" t="str">
        <f>VLOOKUP(A5687,Sheet2!A:B,2,FALSE)</f>
        <v>59-2297895/0000</v>
      </c>
      <c r="C5687">
        <f>VLOOKUP(A5687,Sheet3!A:B,2,FALSE)</f>
        <v>592915275</v>
      </c>
      <c r="D5687" t="str">
        <f>VLOOKUP(A5687,Sheet3!A:C,3,FALSE)</f>
        <v>151 W AIRPORT BLVD</v>
      </c>
      <c r="E5687">
        <f>VLOOKUP(A5687,Sheet3!A:D,4,FALSE)</f>
        <v>0</v>
      </c>
      <c r="F5687" t="str">
        <f>VLOOKUP(A5687,Sheet3!A:G,5,FALSE)</f>
        <v>PENSACOLA</v>
      </c>
      <c r="G5687" t="str">
        <f>VLOOKUP(A5687,Sheet3!A:G,6,FALSE)</f>
        <v>FL</v>
      </c>
      <c r="H5687">
        <f>VLOOKUP(A5687,Sheet3!A:G,7,FALSE)</f>
        <v>325050000</v>
      </c>
    </row>
    <row r="5688" spans="1:8" x14ac:dyDescent="0.3">
      <c r="A5688" t="s">
        <v>6</v>
      </c>
      <c r="B5688" t="str">
        <f>VLOOKUP(A5688,Sheet2!A:B,2,FALSE)</f>
        <v>59-2297895/0000</v>
      </c>
      <c r="C5688">
        <f>VLOOKUP(A5688,Sheet3!A:B,2,FALSE)</f>
        <v>592915275</v>
      </c>
      <c r="D5688" t="str">
        <f>VLOOKUP(A5688,Sheet3!A:C,3,FALSE)</f>
        <v>151 W AIRPORT BLVD</v>
      </c>
      <c r="E5688">
        <f>VLOOKUP(A5688,Sheet3!A:D,4,FALSE)</f>
        <v>0</v>
      </c>
      <c r="F5688" t="str">
        <f>VLOOKUP(A5688,Sheet3!A:G,5,FALSE)</f>
        <v>PENSACOLA</v>
      </c>
      <c r="G5688" t="str">
        <f>VLOOKUP(A5688,Sheet3!A:G,6,FALSE)</f>
        <v>FL</v>
      </c>
      <c r="H5688">
        <f>VLOOKUP(A5688,Sheet3!A:G,7,FALSE)</f>
        <v>325050000</v>
      </c>
    </row>
    <row r="5689" spans="1:8" x14ac:dyDescent="0.3">
      <c r="A5689" t="s">
        <v>6</v>
      </c>
      <c r="B5689" t="str">
        <f>VLOOKUP(A5689,Sheet2!A:B,2,FALSE)</f>
        <v>59-2297895/0000</v>
      </c>
      <c r="C5689">
        <f>VLOOKUP(A5689,Sheet3!A:B,2,FALSE)</f>
        <v>592915275</v>
      </c>
      <c r="D5689" t="str">
        <f>VLOOKUP(A5689,Sheet3!A:C,3,FALSE)</f>
        <v>151 W AIRPORT BLVD</v>
      </c>
      <c r="E5689">
        <f>VLOOKUP(A5689,Sheet3!A:D,4,FALSE)</f>
        <v>0</v>
      </c>
      <c r="F5689" t="str">
        <f>VLOOKUP(A5689,Sheet3!A:G,5,FALSE)</f>
        <v>PENSACOLA</v>
      </c>
      <c r="G5689" t="str">
        <f>VLOOKUP(A5689,Sheet3!A:G,6,FALSE)</f>
        <v>FL</v>
      </c>
      <c r="H5689">
        <f>VLOOKUP(A5689,Sheet3!A:G,7,FALSE)</f>
        <v>325050000</v>
      </c>
    </row>
    <row r="5690" spans="1:8" x14ac:dyDescent="0.3">
      <c r="A5690" t="s">
        <v>6</v>
      </c>
      <c r="B5690" t="str">
        <f>VLOOKUP(A5690,Sheet2!A:B,2,FALSE)</f>
        <v>59-2297895/0000</v>
      </c>
      <c r="C5690">
        <f>VLOOKUP(A5690,Sheet3!A:B,2,FALSE)</f>
        <v>592915275</v>
      </c>
      <c r="D5690" t="str">
        <f>VLOOKUP(A5690,Sheet3!A:C,3,FALSE)</f>
        <v>151 W AIRPORT BLVD</v>
      </c>
      <c r="E5690">
        <f>VLOOKUP(A5690,Sheet3!A:D,4,FALSE)</f>
        <v>0</v>
      </c>
      <c r="F5690" t="str">
        <f>VLOOKUP(A5690,Sheet3!A:G,5,FALSE)</f>
        <v>PENSACOLA</v>
      </c>
      <c r="G5690" t="str">
        <f>VLOOKUP(A5690,Sheet3!A:G,6,FALSE)</f>
        <v>FL</v>
      </c>
      <c r="H5690">
        <f>VLOOKUP(A5690,Sheet3!A:G,7,FALSE)</f>
        <v>325050000</v>
      </c>
    </row>
    <row r="5691" spans="1:8" x14ac:dyDescent="0.3">
      <c r="A5691" t="s">
        <v>80</v>
      </c>
      <c r="B5691" t="str">
        <f>VLOOKUP(A5691,Sheet2!A:B,2,FALSE)</f>
        <v>59-3255718/0001</v>
      </c>
      <c r="C5691">
        <f>VLOOKUP(A5691,Sheet3!A:B,2,FALSE)</f>
        <v>593385034</v>
      </c>
      <c r="D5691" t="str">
        <f>VLOOKUP(A5691,Sheet3!A:C,3,FALSE)</f>
        <v>6111 N. DAVIS HWY  BLDG C</v>
      </c>
      <c r="E5691">
        <f>VLOOKUP(A5691,Sheet3!A:D,4,FALSE)</f>
        <v>0</v>
      </c>
      <c r="F5691" t="str">
        <f>VLOOKUP(A5691,Sheet3!A:G,5,FALSE)</f>
        <v>PENSACOLA</v>
      </c>
      <c r="G5691" t="str">
        <f>VLOOKUP(A5691,Sheet3!A:G,6,FALSE)</f>
        <v>FL</v>
      </c>
      <c r="H5691">
        <f>VLOOKUP(A5691,Sheet3!A:G,7,FALSE)</f>
        <v>325040000</v>
      </c>
    </row>
    <row r="5692" spans="1:8" x14ac:dyDescent="0.3">
      <c r="A5692" t="s">
        <v>80</v>
      </c>
      <c r="B5692" t="str">
        <f>VLOOKUP(A5692,Sheet2!A:B,2,FALSE)</f>
        <v>59-3255718/0001</v>
      </c>
      <c r="C5692">
        <f>VLOOKUP(A5692,Sheet3!A:B,2,FALSE)</f>
        <v>593385034</v>
      </c>
      <c r="D5692" t="str">
        <f>VLOOKUP(A5692,Sheet3!A:C,3,FALSE)</f>
        <v>6111 N. DAVIS HWY  BLDG C</v>
      </c>
      <c r="E5692">
        <f>VLOOKUP(A5692,Sheet3!A:D,4,FALSE)</f>
        <v>0</v>
      </c>
      <c r="F5692" t="str">
        <f>VLOOKUP(A5692,Sheet3!A:G,5,FALSE)</f>
        <v>PENSACOLA</v>
      </c>
      <c r="G5692" t="str">
        <f>VLOOKUP(A5692,Sheet3!A:G,6,FALSE)</f>
        <v>FL</v>
      </c>
      <c r="H5692">
        <f>VLOOKUP(A5692,Sheet3!A:G,7,FALSE)</f>
        <v>325040000</v>
      </c>
    </row>
    <row r="5693" spans="1:8" x14ac:dyDescent="0.3">
      <c r="A5693" t="s">
        <v>80</v>
      </c>
      <c r="B5693" t="str">
        <f>VLOOKUP(A5693,Sheet2!A:B,2,FALSE)</f>
        <v>59-3255718/0001</v>
      </c>
      <c r="C5693">
        <f>VLOOKUP(A5693,Sheet3!A:B,2,FALSE)</f>
        <v>593385034</v>
      </c>
      <c r="D5693" t="str">
        <f>VLOOKUP(A5693,Sheet3!A:C,3,FALSE)</f>
        <v>6111 N. DAVIS HWY  BLDG C</v>
      </c>
      <c r="E5693">
        <f>VLOOKUP(A5693,Sheet3!A:D,4,FALSE)</f>
        <v>0</v>
      </c>
      <c r="F5693" t="str">
        <f>VLOOKUP(A5693,Sheet3!A:G,5,FALSE)</f>
        <v>PENSACOLA</v>
      </c>
      <c r="G5693" t="str">
        <f>VLOOKUP(A5693,Sheet3!A:G,6,FALSE)</f>
        <v>FL</v>
      </c>
      <c r="H5693">
        <f>VLOOKUP(A5693,Sheet3!A:G,7,FALSE)</f>
        <v>325040000</v>
      </c>
    </row>
    <row r="5694" spans="1:8" x14ac:dyDescent="0.3">
      <c r="A5694" t="s">
        <v>80</v>
      </c>
      <c r="B5694" t="str">
        <f>VLOOKUP(A5694,Sheet2!A:B,2,FALSE)</f>
        <v>59-3255718/0001</v>
      </c>
      <c r="C5694">
        <f>VLOOKUP(A5694,Sheet3!A:B,2,FALSE)</f>
        <v>593385034</v>
      </c>
      <c r="D5694" t="str">
        <f>VLOOKUP(A5694,Sheet3!A:C,3,FALSE)</f>
        <v>6111 N. DAVIS HWY  BLDG C</v>
      </c>
      <c r="E5694">
        <f>VLOOKUP(A5694,Sheet3!A:D,4,FALSE)</f>
        <v>0</v>
      </c>
      <c r="F5694" t="str">
        <f>VLOOKUP(A5694,Sheet3!A:G,5,FALSE)</f>
        <v>PENSACOLA</v>
      </c>
      <c r="G5694" t="str">
        <f>VLOOKUP(A5694,Sheet3!A:G,6,FALSE)</f>
        <v>FL</v>
      </c>
      <c r="H5694">
        <f>VLOOKUP(A5694,Sheet3!A:G,7,FALSE)</f>
        <v>325040000</v>
      </c>
    </row>
    <row r="5695" spans="1:8" x14ac:dyDescent="0.3">
      <c r="A5695" t="s">
        <v>102</v>
      </c>
      <c r="B5695" t="str">
        <f>VLOOKUP(A5695,Sheet2!A:B,2,FALSE)</f>
        <v>264-35-0248/0000</v>
      </c>
      <c r="C5695">
        <f>VLOOKUP(A5695,Sheet3!A:B,2,FALSE)</f>
        <v>267533631</v>
      </c>
      <c r="D5695" t="str">
        <f>VLOOKUP(A5695,Sheet3!A:C,3,FALSE)</f>
        <v>4357 SPANISH TRAIL ROAD</v>
      </c>
      <c r="E5695">
        <f>VLOOKUP(A5695,Sheet3!A:D,4,FALSE)</f>
        <v>0</v>
      </c>
      <c r="F5695" t="str">
        <f>VLOOKUP(A5695,Sheet3!A:G,5,FALSE)</f>
        <v>PENSACOLA</v>
      </c>
      <c r="G5695" t="str">
        <f>VLOOKUP(A5695,Sheet3!A:G,6,FALSE)</f>
        <v>FL</v>
      </c>
      <c r="H5695">
        <f>VLOOKUP(A5695,Sheet3!A:G,7,FALSE)</f>
        <v>325040000</v>
      </c>
    </row>
    <row r="5696" spans="1:8" x14ac:dyDescent="0.3">
      <c r="A5696" t="s">
        <v>102</v>
      </c>
      <c r="B5696" t="str">
        <f>VLOOKUP(A5696,Sheet2!A:B,2,FALSE)</f>
        <v>264-35-0248/0000</v>
      </c>
      <c r="C5696">
        <f>VLOOKUP(A5696,Sheet3!A:B,2,FALSE)</f>
        <v>267533631</v>
      </c>
      <c r="D5696" t="str">
        <f>VLOOKUP(A5696,Sheet3!A:C,3,FALSE)</f>
        <v>4357 SPANISH TRAIL ROAD</v>
      </c>
      <c r="E5696">
        <f>VLOOKUP(A5696,Sheet3!A:D,4,FALSE)</f>
        <v>0</v>
      </c>
      <c r="F5696" t="str">
        <f>VLOOKUP(A5696,Sheet3!A:G,5,FALSE)</f>
        <v>PENSACOLA</v>
      </c>
      <c r="G5696" t="str">
        <f>VLOOKUP(A5696,Sheet3!A:G,6,FALSE)</f>
        <v>FL</v>
      </c>
      <c r="H5696">
        <f>VLOOKUP(A5696,Sheet3!A:G,7,FALSE)</f>
        <v>325040000</v>
      </c>
    </row>
    <row r="5697" spans="1:8" x14ac:dyDescent="0.3">
      <c r="A5697" t="s">
        <v>102</v>
      </c>
      <c r="B5697" t="str">
        <f>VLOOKUP(A5697,Sheet2!A:B,2,FALSE)</f>
        <v>264-35-0248/0000</v>
      </c>
      <c r="C5697">
        <f>VLOOKUP(A5697,Sheet3!A:B,2,FALSE)</f>
        <v>267533631</v>
      </c>
      <c r="D5697" t="str">
        <f>VLOOKUP(A5697,Sheet3!A:C,3,FALSE)</f>
        <v>4357 SPANISH TRAIL ROAD</v>
      </c>
      <c r="E5697">
        <f>VLOOKUP(A5697,Sheet3!A:D,4,FALSE)</f>
        <v>0</v>
      </c>
      <c r="F5697" t="str">
        <f>VLOOKUP(A5697,Sheet3!A:G,5,FALSE)</f>
        <v>PENSACOLA</v>
      </c>
      <c r="G5697" t="str">
        <f>VLOOKUP(A5697,Sheet3!A:G,6,FALSE)</f>
        <v>FL</v>
      </c>
      <c r="H5697">
        <f>VLOOKUP(A5697,Sheet3!A:G,7,FALSE)</f>
        <v>325040000</v>
      </c>
    </row>
    <row r="5698" spans="1:8" x14ac:dyDescent="0.3">
      <c r="A5698" t="s">
        <v>102</v>
      </c>
      <c r="B5698" t="str">
        <f>VLOOKUP(A5698,Sheet2!A:B,2,FALSE)</f>
        <v>264-35-0248/0000</v>
      </c>
      <c r="C5698">
        <f>VLOOKUP(A5698,Sheet3!A:B,2,FALSE)</f>
        <v>267533631</v>
      </c>
      <c r="D5698" t="str">
        <f>VLOOKUP(A5698,Sheet3!A:C,3,FALSE)</f>
        <v>4357 SPANISH TRAIL ROAD</v>
      </c>
      <c r="E5698">
        <f>VLOOKUP(A5698,Sheet3!A:D,4,FALSE)</f>
        <v>0</v>
      </c>
      <c r="F5698" t="str">
        <f>VLOOKUP(A5698,Sheet3!A:G,5,FALSE)</f>
        <v>PENSACOLA</v>
      </c>
      <c r="G5698" t="str">
        <f>VLOOKUP(A5698,Sheet3!A:G,6,FALSE)</f>
        <v>FL</v>
      </c>
      <c r="H5698">
        <f>VLOOKUP(A5698,Sheet3!A:G,7,FALSE)</f>
        <v>325040000</v>
      </c>
    </row>
    <row r="5699" spans="1:8" x14ac:dyDescent="0.3">
      <c r="A5699" t="s">
        <v>102</v>
      </c>
      <c r="B5699" t="str">
        <f>VLOOKUP(A5699,Sheet2!A:B,2,FALSE)</f>
        <v>264-35-0248/0000</v>
      </c>
      <c r="C5699">
        <f>VLOOKUP(A5699,Sheet3!A:B,2,FALSE)</f>
        <v>267533631</v>
      </c>
      <c r="D5699" t="str">
        <f>VLOOKUP(A5699,Sheet3!A:C,3,FALSE)</f>
        <v>4357 SPANISH TRAIL ROAD</v>
      </c>
      <c r="E5699">
        <f>VLOOKUP(A5699,Sheet3!A:D,4,FALSE)</f>
        <v>0</v>
      </c>
      <c r="F5699" t="str">
        <f>VLOOKUP(A5699,Sheet3!A:G,5,FALSE)</f>
        <v>PENSACOLA</v>
      </c>
      <c r="G5699" t="str">
        <f>VLOOKUP(A5699,Sheet3!A:G,6,FALSE)</f>
        <v>FL</v>
      </c>
      <c r="H5699">
        <f>VLOOKUP(A5699,Sheet3!A:G,7,FALSE)</f>
        <v>325040000</v>
      </c>
    </row>
    <row r="5700" spans="1:8" x14ac:dyDescent="0.3">
      <c r="A5700" t="s">
        <v>6</v>
      </c>
      <c r="B5700" t="str">
        <f>VLOOKUP(A5700,Sheet2!A:B,2,FALSE)</f>
        <v>59-2297895/0000</v>
      </c>
      <c r="C5700">
        <f>VLOOKUP(A5700,Sheet3!A:B,2,FALSE)</f>
        <v>592915275</v>
      </c>
      <c r="D5700" t="str">
        <f>VLOOKUP(A5700,Sheet3!A:C,3,FALSE)</f>
        <v>151 W AIRPORT BLVD</v>
      </c>
      <c r="E5700">
        <f>VLOOKUP(A5700,Sheet3!A:D,4,FALSE)</f>
        <v>0</v>
      </c>
      <c r="F5700" t="str">
        <f>VLOOKUP(A5700,Sheet3!A:G,5,FALSE)</f>
        <v>PENSACOLA</v>
      </c>
      <c r="G5700" t="str">
        <f>VLOOKUP(A5700,Sheet3!A:G,6,FALSE)</f>
        <v>FL</v>
      </c>
      <c r="H5700">
        <f>VLOOKUP(A5700,Sheet3!A:G,7,FALSE)</f>
        <v>325050000</v>
      </c>
    </row>
    <row r="5701" spans="1:8" x14ac:dyDescent="0.3">
      <c r="A5701" t="s">
        <v>6</v>
      </c>
      <c r="B5701" t="str">
        <f>VLOOKUP(A5701,Sheet2!A:B,2,FALSE)</f>
        <v>59-2297895/0000</v>
      </c>
      <c r="C5701">
        <f>VLOOKUP(A5701,Sheet3!A:B,2,FALSE)</f>
        <v>592915275</v>
      </c>
      <c r="D5701" t="str">
        <f>VLOOKUP(A5701,Sheet3!A:C,3,FALSE)</f>
        <v>151 W AIRPORT BLVD</v>
      </c>
      <c r="E5701">
        <f>VLOOKUP(A5701,Sheet3!A:D,4,FALSE)</f>
        <v>0</v>
      </c>
      <c r="F5701" t="str">
        <f>VLOOKUP(A5701,Sheet3!A:G,5,FALSE)</f>
        <v>PENSACOLA</v>
      </c>
      <c r="G5701" t="str">
        <f>VLOOKUP(A5701,Sheet3!A:G,6,FALSE)</f>
        <v>FL</v>
      </c>
      <c r="H5701">
        <f>VLOOKUP(A5701,Sheet3!A:G,7,FALSE)</f>
        <v>325050000</v>
      </c>
    </row>
    <row r="5702" spans="1:8" x14ac:dyDescent="0.3">
      <c r="A5702" t="s">
        <v>6</v>
      </c>
      <c r="B5702" t="str">
        <f>VLOOKUP(A5702,Sheet2!A:B,2,FALSE)</f>
        <v>59-2297895/0000</v>
      </c>
      <c r="C5702">
        <f>VLOOKUP(A5702,Sheet3!A:B,2,FALSE)</f>
        <v>592915275</v>
      </c>
      <c r="D5702" t="str">
        <f>VLOOKUP(A5702,Sheet3!A:C,3,FALSE)</f>
        <v>151 W AIRPORT BLVD</v>
      </c>
      <c r="E5702">
        <f>VLOOKUP(A5702,Sheet3!A:D,4,FALSE)</f>
        <v>0</v>
      </c>
      <c r="F5702" t="str">
        <f>VLOOKUP(A5702,Sheet3!A:G,5,FALSE)</f>
        <v>PENSACOLA</v>
      </c>
      <c r="G5702" t="str">
        <f>VLOOKUP(A5702,Sheet3!A:G,6,FALSE)</f>
        <v>FL</v>
      </c>
      <c r="H5702">
        <f>VLOOKUP(A5702,Sheet3!A:G,7,FALSE)</f>
        <v>325050000</v>
      </c>
    </row>
    <row r="5703" spans="1:8" x14ac:dyDescent="0.3">
      <c r="A5703" t="s">
        <v>128</v>
      </c>
      <c r="B5703" t="str">
        <f>VLOOKUP(A5703,Sheet2!A:B,2,FALSE)</f>
        <v>59-1783017/0000</v>
      </c>
      <c r="C5703">
        <f>VLOOKUP(A5703,Sheet3!A:B,2,FALSE)</f>
        <v>591906362</v>
      </c>
      <c r="D5703" t="str">
        <f>VLOOKUP(A5703,Sheet3!A:C,3,FALSE)</f>
        <v>302 W SUNSET AVE</v>
      </c>
      <c r="E5703">
        <f>VLOOKUP(A5703,Sheet3!A:D,4,FALSE)</f>
        <v>0</v>
      </c>
      <c r="F5703" t="str">
        <f>VLOOKUP(A5703,Sheet3!A:G,5,FALSE)</f>
        <v>PENSACOLA</v>
      </c>
      <c r="G5703" t="str">
        <f>VLOOKUP(A5703,Sheet3!A:G,6,FALSE)</f>
        <v>FL</v>
      </c>
      <c r="H5703">
        <f>VLOOKUP(A5703,Sheet3!A:G,7,FALSE)</f>
        <v>325070000</v>
      </c>
    </row>
    <row r="5704" spans="1:8" x14ac:dyDescent="0.3">
      <c r="A5704" t="s">
        <v>128</v>
      </c>
      <c r="B5704" t="str">
        <f>VLOOKUP(A5704,Sheet2!A:B,2,FALSE)</f>
        <v>59-1783017/0000</v>
      </c>
      <c r="C5704">
        <f>VLOOKUP(A5704,Sheet3!A:B,2,FALSE)</f>
        <v>591906362</v>
      </c>
      <c r="D5704" t="str">
        <f>VLOOKUP(A5704,Sheet3!A:C,3,FALSE)</f>
        <v>302 W SUNSET AVE</v>
      </c>
      <c r="E5704">
        <f>VLOOKUP(A5704,Sheet3!A:D,4,FALSE)</f>
        <v>0</v>
      </c>
      <c r="F5704" t="str">
        <f>VLOOKUP(A5704,Sheet3!A:G,5,FALSE)</f>
        <v>PENSACOLA</v>
      </c>
      <c r="G5704" t="str">
        <f>VLOOKUP(A5704,Sheet3!A:G,6,FALSE)</f>
        <v>FL</v>
      </c>
      <c r="H5704">
        <f>VLOOKUP(A5704,Sheet3!A:G,7,FALSE)</f>
        <v>325070000</v>
      </c>
    </row>
    <row r="5705" spans="1:8" x14ac:dyDescent="0.3">
      <c r="A5705" t="s">
        <v>128</v>
      </c>
      <c r="B5705" t="str">
        <f>VLOOKUP(A5705,Sheet2!A:B,2,FALSE)</f>
        <v>59-1783017/0000</v>
      </c>
      <c r="C5705">
        <f>VLOOKUP(A5705,Sheet3!A:B,2,FALSE)</f>
        <v>591906362</v>
      </c>
      <c r="D5705" t="str">
        <f>VLOOKUP(A5705,Sheet3!A:C,3,FALSE)</f>
        <v>302 W SUNSET AVE</v>
      </c>
      <c r="E5705">
        <f>VLOOKUP(A5705,Sheet3!A:D,4,FALSE)</f>
        <v>0</v>
      </c>
      <c r="F5705" t="str">
        <f>VLOOKUP(A5705,Sheet3!A:G,5,FALSE)</f>
        <v>PENSACOLA</v>
      </c>
      <c r="G5705" t="str">
        <f>VLOOKUP(A5705,Sheet3!A:G,6,FALSE)</f>
        <v>FL</v>
      </c>
      <c r="H5705">
        <f>VLOOKUP(A5705,Sheet3!A:G,7,FALSE)</f>
        <v>325070000</v>
      </c>
    </row>
    <row r="5706" spans="1:8" x14ac:dyDescent="0.3">
      <c r="A5706" t="s">
        <v>6</v>
      </c>
      <c r="B5706" t="str">
        <f>VLOOKUP(A5706,Sheet2!A:B,2,FALSE)</f>
        <v>59-2297895/0000</v>
      </c>
      <c r="C5706">
        <f>VLOOKUP(A5706,Sheet3!A:B,2,FALSE)</f>
        <v>592915275</v>
      </c>
      <c r="D5706" t="str">
        <f>VLOOKUP(A5706,Sheet3!A:C,3,FALSE)</f>
        <v>151 W AIRPORT BLVD</v>
      </c>
      <c r="E5706">
        <f>VLOOKUP(A5706,Sheet3!A:D,4,FALSE)</f>
        <v>0</v>
      </c>
      <c r="F5706" t="str">
        <f>VLOOKUP(A5706,Sheet3!A:G,5,FALSE)</f>
        <v>PENSACOLA</v>
      </c>
      <c r="G5706" t="str">
        <f>VLOOKUP(A5706,Sheet3!A:G,6,FALSE)</f>
        <v>FL</v>
      </c>
      <c r="H5706">
        <f>VLOOKUP(A5706,Sheet3!A:G,7,FALSE)</f>
        <v>325050000</v>
      </c>
    </row>
    <row r="5707" spans="1:8" x14ac:dyDescent="0.3">
      <c r="A5707" t="s">
        <v>6</v>
      </c>
      <c r="B5707" t="str">
        <f>VLOOKUP(A5707,Sheet2!A:B,2,FALSE)</f>
        <v>59-2297895/0000</v>
      </c>
      <c r="C5707">
        <f>VLOOKUP(A5707,Sheet3!A:B,2,FALSE)</f>
        <v>592915275</v>
      </c>
      <c r="D5707" t="str">
        <f>VLOOKUP(A5707,Sheet3!A:C,3,FALSE)</f>
        <v>151 W AIRPORT BLVD</v>
      </c>
      <c r="E5707">
        <f>VLOOKUP(A5707,Sheet3!A:D,4,FALSE)</f>
        <v>0</v>
      </c>
      <c r="F5707" t="str">
        <f>VLOOKUP(A5707,Sheet3!A:G,5,FALSE)</f>
        <v>PENSACOLA</v>
      </c>
      <c r="G5707" t="str">
        <f>VLOOKUP(A5707,Sheet3!A:G,6,FALSE)</f>
        <v>FL</v>
      </c>
      <c r="H5707">
        <f>VLOOKUP(A5707,Sheet3!A:G,7,FALSE)</f>
        <v>325050000</v>
      </c>
    </row>
    <row r="5708" spans="1:8" x14ac:dyDescent="0.3">
      <c r="A5708" t="s">
        <v>6</v>
      </c>
      <c r="B5708" t="str">
        <f>VLOOKUP(A5708,Sheet2!A:B,2,FALSE)</f>
        <v>59-2297895/0000</v>
      </c>
      <c r="C5708">
        <f>VLOOKUP(A5708,Sheet3!A:B,2,FALSE)</f>
        <v>592915275</v>
      </c>
      <c r="D5708" t="str">
        <f>VLOOKUP(A5708,Sheet3!A:C,3,FALSE)</f>
        <v>151 W AIRPORT BLVD</v>
      </c>
      <c r="E5708">
        <f>VLOOKUP(A5708,Sheet3!A:D,4,FALSE)</f>
        <v>0</v>
      </c>
      <c r="F5708" t="str">
        <f>VLOOKUP(A5708,Sheet3!A:G,5,FALSE)</f>
        <v>PENSACOLA</v>
      </c>
      <c r="G5708" t="str">
        <f>VLOOKUP(A5708,Sheet3!A:G,6,FALSE)</f>
        <v>FL</v>
      </c>
      <c r="H5708">
        <f>VLOOKUP(A5708,Sheet3!A:G,7,FALSE)</f>
        <v>325050000</v>
      </c>
    </row>
    <row r="5709" spans="1:8" x14ac:dyDescent="0.3">
      <c r="A5709" t="s">
        <v>6</v>
      </c>
      <c r="B5709" t="str">
        <f>VLOOKUP(A5709,Sheet2!A:B,2,FALSE)</f>
        <v>59-2297895/0000</v>
      </c>
      <c r="C5709">
        <f>VLOOKUP(A5709,Sheet3!A:B,2,FALSE)</f>
        <v>592915275</v>
      </c>
      <c r="D5709" t="str">
        <f>VLOOKUP(A5709,Sheet3!A:C,3,FALSE)</f>
        <v>151 W AIRPORT BLVD</v>
      </c>
      <c r="E5709">
        <f>VLOOKUP(A5709,Sheet3!A:D,4,FALSE)</f>
        <v>0</v>
      </c>
      <c r="F5709" t="str">
        <f>VLOOKUP(A5709,Sheet3!A:G,5,FALSE)</f>
        <v>PENSACOLA</v>
      </c>
      <c r="G5709" t="str">
        <f>VLOOKUP(A5709,Sheet3!A:G,6,FALSE)</f>
        <v>FL</v>
      </c>
      <c r="H5709">
        <f>VLOOKUP(A5709,Sheet3!A:G,7,FALSE)</f>
        <v>325050000</v>
      </c>
    </row>
    <row r="5710" spans="1:8" x14ac:dyDescent="0.3">
      <c r="A5710" t="s">
        <v>81</v>
      </c>
      <c r="B5710" t="str">
        <f>VLOOKUP(A5710,Sheet2!A:B,2,FALSE)</f>
        <v>010-67-0135/0000</v>
      </c>
      <c r="C5710">
        <f>VLOOKUP(A5710,Sheet3!A:B,2,FALSE)</f>
        <v>10670135</v>
      </c>
      <c r="D5710" t="str">
        <f>VLOOKUP(A5710,Sheet3!A:C,3,FALSE)</f>
        <v>6029 N. NINTH AVENUE</v>
      </c>
      <c r="E5710">
        <f>VLOOKUP(A5710,Sheet3!A:D,4,FALSE)</f>
        <v>0</v>
      </c>
      <c r="F5710" t="str">
        <f>VLOOKUP(A5710,Sheet3!A:G,5,FALSE)</f>
        <v>PENSACOLA</v>
      </c>
      <c r="G5710" t="str">
        <f>VLOOKUP(A5710,Sheet3!A:G,6,FALSE)</f>
        <v>FL</v>
      </c>
      <c r="H5710">
        <f>VLOOKUP(A5710,Sheet3!A:G,7,FALSE)</f>
        <v>325040000</v>
      </c>
    </row>
    <row r="5711" spans="1:8" x14ac:dyDescent="0.3">
      <c r="A5711" t="s">
        <v>81</v>
      </c>
      <c r="B5711" t="str">
        <f>VLOOKUP(A5711,Sheet2!A:B,2,FALSE)</f>
        <v>010-67-0135/0000</v>
      </c>
      <c r="C5711">
        <f>VLOOKUP(A5711,Sheet3!A:B,2,FALSE)</f>
        <v>10670135</v>
      </c>
      <c r="D5711" t="str">
        <f>VLOOKUP(A5711,Sheet3!A:C,3,FALSE)</f>
        <v>6029 N. NINTH AVENUE</v>
      </c>
      <c r="E5711">
        <f>VLOOKUP(A5711,Sheet3!A:D,4,FALSE)</f>
        <v>0</v>
      </c>
      <c r="F5711" t="str">
        <f>VLOOKUP(A5711,Sheet3!A:G,5,FALSE)</f>
        <v>PENSACOLA</v>
      </c>
      <c r="G5711" t="str">
        <f>VLOOKUP(A5711,Sheet3!A:G,6,FALSE)</f>
        <v>FL</v>
      </c>
      <c r="H5711">
        <f>VLOOKUP(A5711,Sheet3!A:G,7,FALSE)</f>
        <v>325040000</v>
      </c>
    </row>
    <row r="5712" spans="1:8" x14ac:dyDescent="0.3">
      <c r="A5712" t="s">
        <v>81</v>
      </c>
      <c r="B5712" t="str">
        <f>VLOOKUP(A5712,Sheet2!A:B,2,FALSE)</f>
        <v>010-67-0135/0000</v>
      </c>
      <c r="C5712">
        <f>VLOOKUP(A5712,Sheet3!A:B,2,FALSE)</f>
        <v>10670135</v>
      </c>
      <c r="D5712" t="str">
        <f>VLOOKUP(A5712,Sheet3!A:C,3,FALSE)</f>
        <v>6029 N. NINTH AVENUE</v>
      </c>
      <c r="E5712">
        <f>VLOOKUP(A5712,Sheet3!A:D,4,FALSE)</f>
        <v>0</v>
      </c>
      <c r="F5712" t="str">
        <f>VLOOKUP(A5712,Sheet3!A:G,5,FALSE)</f>
        <v>PENSACOLA</v>
      </c>
      <c r="G5712" t="str">
        <f>VLOOKUP(A5712,Sheet3!A:G,6,FALSE)</f>
        <v>FL</v>
      </c>
      <c r="H5712">
        <f>VLOOKUP(A5712,Sheet3!A:G,7,FALSE)</f>
        <v>325040000</v>
      </c>
    </row>
    <row r="5713" spans="1:8" x14ac:dyDescent="0.3">
      <c r="A5713" t="s">
        <v>44</v>
      </c>
      <c r="B5713" t="str">
        <f>VLOOKUP(A5713,Sheet2!A:B,2,FALSE)</f>
        <v>721-35-4206/0000</v>
      </c>
      <c r="C5713">
        <f>VLOOKUP(A5713,Sheet3!A:B,2,FALSE)</f>
        <v>813993322</v>
      </c>
      <c r="D5713" t="str">
        <f>VLOOKUP(A5713,Sheet3!A:C,3,FALSE)</f>
        <v>466 E NINE MILE RD</v>
      </c>
      <c r="E5713">
        <f>VLOOKUP(A5713,Sheet3!A:D,4,FALSE)</f>
        <v>0</v>
      </c>
      <c r="F5713" t="str">
        <f>VLOOKUP(A5713,Sheet3!A:G,5,FALSE)</f>
        <v>PENSACOLA</v>
      </c>
      <c r="G5713" t="str">
        <f>VLOOKUP(A5713,Sheet3!A:G,6,FALSE)</f>
        <v>FL</v>
      </c>
      <c r="H5713">
        <f>VLOOKUP(A5713,Sheet3!A:G,7,FALSE)</f>
        <v>325140000</v>
      </c>
    </row>
    <row r="5714" spans="1:8" x14ac:dyDescent="0.3">
      <c r="A5714" t="s">
        <v>44</v>
      </c>
      <c r="B5714" t="str">
        <f>VLOOKUP(A5714,Sheet2!A:B,2,FALSE)</f>
        <v>721-35-4206/0000</v>
      </c>
      <c r="C5714">
        <f>VLOOKUP(A5714,Sheet3!A:B,2,FALSE)</f>
        <v>813993322</v>
      </c>
      <c r="D5714" t="str">
        <f>VLOOKUP(A5714,Sheet3!A:C,3,FALSE)</f>
        <v>466 E NINE MILE RD</v>
      </c>
      <c r="E5714">
        <f>VLOOKUP(A5714,Sheet3!A:D,4,FALSE)</f>
        <v>0</v>
      </c>
      <c r="F5714" t="str">
        <f>VLOOKUP(A5714,Sheet3!A:G,5,FALSE)</f>
        <v>PENSACOLA</v>
      </c>
      <c r="G5714" t="str">
        <f>VLOOKUP(A5714,Sheet3!A:G,6,FALSE)</f>
        <v>FL</v>
      </c>
      <c r="H5714">
        <f>VLOOKUP(A5714,Sheet3!A:G,7,FALSE)</f>
        <v>325140000</v>
      </c>
    </row>
    <row r="5715" spans="1:8" x14ac:dyDescent="0.3">
      <c r="A5715" t="s">
        <v>44</v>
      </c>
      <c r="B5715" t="str">
        <f>VLOOKUP(A5715,Sheet2!A:B,2,FALSE)</f>
        <v>721-35-4206/0000</v>
      </c>
      <c r="C5715">
        <f>VLOOKUP(A5715,Sheet3!A:B,2,FALSE)</f>
        <v>813993322</v>
      </c>
      <c r="D5715" t="str">
        <f>VLOOKUP(A5715,Sheet3!A:C,3,FALSE)</f>
        <v>466 E NINE MILE RD</v>
      </c>
      <c r="E5715">
        <f>VLOOKUP(A5715,Sheet3!A:D,4,FALSE)</f>
        <v>0</v>
      </c>
      <c r="F5715" t="str">
        <f>VLOOKUP(A5715,Sheet3!A:G,5,FALSE)</f>
        <v>PENSACOLA</v>
      </c>
      <c r="G5715" t="str">
        <f>VLOOKUP(A5715,Sheet3!A:G,6,FALSE)</f>
        <v>FL</v>
      </c>
      <c r="H5715">
        <f>VLOOKUP(A5715,Sheet3!A:G,7,FALSE)</f>
        <v>325140000</v>
      </c>
    </row>
    <row r="5716" spans="1:8" x14ac:dyDescent="0.3">
      <c r="A5716" t="s">
        <v>44</v>
      </c>
      <c r="B5716" t="str">
        <f>VLOOKUP(A5716,Sheet2!A:B,2,FALSE)</f>
        <v>721-35-4206/0000</v>
      </c>
      <c r="C5716">
        <f>VLOOKUP(A5716,Sheet3!A:B,2,FALSE)</f>
        <v>813993322</v>
      </c>
      <c r="D5716" t="str">
        <f>VLOOKUP(A5716,Sheet3!A:C,3,FALSE)</f>
        <v>466 E NINE MILE RD</v>
      </c>
      <c r="E5716">
        <f>VLOOKUP(A5716,Sheet3!A:D,4,FALSE)</f>
        <v>0</v>
      </c>
      <c r="F5716" t="str">
        <f>VLOOKUP(A5716,Sheet3!A:G,5,FALSE)</f>
        <v>PENSACOLA</v>
      </c>
      <c r="G5716" t="str">
        <f>VLOOKUP(A5716,Sheet3!A:G,6,FALSE)</f>
        <v>FL</v>
      </c>
      <c r="H5716">
        <f>VLOOKUP(A5716,Sheet3!A:G,7,FALSE)</f>
        <v>325140000</v>
      </c>
    </row>
    <row r="5717" spans="1:8" x14ac:dyDescent="0.3">
      <c r="A5717" t="s">
        <v>44</v>
      </c>
      <c r="B5717" t="str">
        <f>VLOOKUP(A5717,Sheet2!A:B,2,FALSE)</f>
        <v>721-35-4206/0000</v>
      </c>
      <c r="C5717">
        <f>VLOOKUP(A5717,Sheet3!A:B,2,FALSE)</f>
        <v>813993322</v>
      </c>
      <c r="D5717" t="str">
        <f>VLOOKUP(A5717,Sheet3!A:C,3,FALSE)</f>
        <v>466 E NINE MILE RD</v>
      </c>
      <c r="E5717">
        <f>VLOOKUP(A5717,Sheet3!A:D,4,FALSE)</f>
        <v>0</v>
      </c>
      <c r="F5717" t="str">
        <f>VLOOKUP(A5717,Sheet3!A:G,5,FALSE)</f>
        <v>PENSACOLA</v>
      </c>
      <c r="G5717" t="str">
        <f>VLOOKUP(A5717,Sheet3!A:G,6,FALSE)</f>
        <v>FL</v>
      </c>
      <c r="H5717">
        <f>VLOOKUP(A5717,Sheet3!A:G,7,FALSE)</f>
        <v>325140000</v>
      </c>
    </row>
    <row r="5718" spans="1:8" x14ac:dyDescent="0.3">
      <c r="A5718" t="s">
        <v>44</v>
      </c>
      <c r="B5718" t="str">
        <f>VLOOKUP(A5718,Sheet2!A:B,2,FALSE)</f>
        <v>721-35-4206/0000</v>
      </c>
      <c r="C5718">
        <f>VLOOKUP(A5718,Sheet3!A:B,2,FALSE)</f>
        <v>813993322</v>
      </c>
      <c r="D5718" t="str">
        <f>VLOOKUP(A5718,Sheet3!A:C,3,FALSE)</f>
        <v>466 E NINE MILE RD</v>
      </c>
      <c r="E5718">
        <f>VLOOKUP(A5718,Sheet3!A:D,4,FALSE)</f>
        <v>0</v>
      </c>
      <c r="F5718" t="str">
        <f>VLOOKUP(A5718,Sheet3!A:G,5,FALSE)</f>
        <v>PENSACOLA</v>
      </c>
      <c r="G5718" t="str">
        <f>VLOOKUP(A5718,Sheet3!A:G,6,FALSE)</f>
        <v>FL</v>
      </c>
      <c r="H5718">
        <f>VLOOKUP(A5718,Sheet3!A:G,7,FALSE)</f>
        <v>325140000</v>
      </c>
    </row>
    <row r="5719" spans="1:8" x14ac:dyDescent="0.3">
      <c r="A5719" t="s">
        <v>359</v>
      </c>
      <c r="B5719" t="str">
        <f>VLOOKUP(A5719,Sheet2!A:B,2,FALSE)</f>
        <v>59-3720530/0001</v>
      </c>
      <c r="C5719">
        <f>VLOOKUP(A5719,Sheet3!A:B,2,FALSE)</f>
        <v>630798689</v>
      </c>
      <c r="D5719" t="str">
        <f>VLOOKUP(A5719,Sheet3!A:C,3,FALSE)</f>
        <v>4728 AIRPORT BLVD.</v>
      </c>
      <c r="E5719">
        <f>VLOOKUP(A5719,Sheet3!A:D,4,FALSE)</f>
        <v>0</v>
      </c>
      <c r="F5719" t="str">
        <f>VLOOKUP(A5719,Sheet3!A:G,5,FALSE)</f>
        <v>MOBILE</v>
      </c>
      <c r="G5719" t="str">
        <f>VLOOKUP(A5719,Sheet3!A:G,6,FALSE)</f>
        <v>AL</v>
      </c>
      <c r="H5719">
        <f>VLOOKUP(A5719,Sheet3!A:G,7,FALSE)</f>
        <v>366080000</v>
      </c>
    </row>
    <row r="5720" spans="1:8" x14ac:dyDescent="0.3">
      <c r="A5720" t="s">
        <v>359</v>
      </c>
      <c r="B5720" t="str">
        <f>VLOOKUP(A5720,Sheet2!A:B,2,FALSE)</f>
        <v>59-3720530/0001</v>
      </c>
      <c r="C5720">
        <f>VLOOKUP(A5720,Sheet3!A:B,2,FALSE)</f>
        <v>630798689</v>
      </c>
      <c r="D5720" t="str">
        <f>VLOOKUP(A5720,Sheet3!A:C,3,FALSE)</f>
        <v>4728 AIRPORT BLVD.</v>
      </c>
      <c r="E5720">
        <f>VLOOKUP(A5720,Sheet3!A:D,4,FALSE)</f>
        <v>0</v>
      </c>
      <c r="F5720" t="str">
        <f>VLOOKUP(A5720,Sheet3!A:G,5,FALSE)</f>
        <v>MOBILE</v>
      </c>
      <c r="G5720" t="str">
        <f>VLOOKUP(A5720,Sheet3!A:G,6,FALSE)</f>
        <v>AL</v>
      </c>
      <c r="H5720">
        <f>VLOOKUP(A5720,Sheet3!A:G,7,FALSE)</f>
        <v>366080000</v>
      </c>
    </row>
    <row r="5721" spans="1:8" x14ac:dyDescent="0.3">
      <c r="A5721" t="s">
        <v>359</v>
      </c>
      <c r="B5721" t="str">
        <f>VLOOKUP(A5721,Sheet2!A:B,2,FALSE)</f>
        <v>59-3720530/0001</v>
      </c>
      <c r="C5721">
        <f>VLOOKUP(A5721,Sheet3!A:B,2,FALSE)</f>
        <v>630798689</v>
      </c>
      <c r="D5721" t="str">
        <f>VLOOKUP(A5721,Sheet3!A:C,3,FALSE)</f>
        <v>4728 AIRPORT BLVD.</v>
      </c>
      <c r="E5721">
        <f>VLOOKUP(A5721,Sheet3!A:D,4,FALSE)</f>
        <v>0</v>
      </c>
      <c r="F5721" t="str">
        <f>VLOOKUP(A5721,Sheet3!A:G,5,FALSE)</f>
        <v>MOBILE</v>
      </c>
      <c r="G5721" t="str">
        <f>VLOOKUP(A5721,Sheet3!A:G,6,FALSE)</f>
        <v>AL</v>
      </c>
      <c r="H5721">
        <f>VLOOKUP(A5721,Sheet3!A:G,7,FALSE)</f>
        <v>366080000</v>
      </c>
    </row>
    <row r="5722" spans="1:8" x14ac:dyDescent="0.3">
      <c r="A5722" t="s">
        <v>44</v>
      </c>
      <c r="B5722" t="str">
        <f>VLOOKUP(A5722,Sheet2!A:B,2,FALSE)</f>
        <v>721-35-4206/0000</v>
      </c>
      <c r="C5722">
        <f>VLOOKUP(A5722,Sheet3!A:B,2,FALSE)</f>
        <v>813993322</v>
      </c>
      <c r="D5722" t="str">
        <f>VLOOKUP(A5722,Sheet3!A:C,3,FALSE)</f>
        <v>466 E NINE MILE RD</v>
      </c>
      <c r="E5722">
        <f>VLOOKUP(A5722,Sheet3!A:D,4,FALSE)</f>
        <v>0</v>
      </c>
      <c r="F5722" t="str">
        <f>VLOOKUP(A5722,Sheet3!A:G,5,FALSE)</f>
        <v>PENSACOLA</v>
      </c>
      <c r="G5722" t="str">
        <f>VLOOKUP(A5722,Sheet3!A:G,6,FALSE)</f>
        <v>FL</v>
      </c>
      <c r="H5722">
        <f>VLOOKUP(A5722,Sheet3!A:G,7,FALSE)</f>
        <v>325140000</v>
      </c>
    </row>
    <row r="5723" spans="1:8" x14ac:dyDescent="0.3">
      <c r="A5723" t="s">
        <v>78</v>
      </c>
      <c r="B5723" t="str">
        <f>VLOOKUP(A5723,Sheet2!A:B,2,FALSE)</f>
        <v>592-86-3579/0000</v>
      </c>
      <c r="C5723">
        <f>VLOOKUP(A5723,Sheet3!A:B,2,FALSE)</f>
        <v>593189433</v>
      </c>
      <c r="D5723" t="str">
        <f>VLOOKUP(A5723,Sheet3!A:C,3,FALSE)</f>
        <v>4790 N. 9TH AVE.</v>
      </c>
      <c r="E5723">
        <f>VLOOKUP(A5723,Sheet3!A:D,4,FALSE)</f>
        <v>0</v>
      </c>
      <c r="F5723" t="str">
        <f>VLOOKUP(A5723,Sheet3!A:G,5,FALSE)</f>
        <v>PENSACOLA</v>
      </c>
      <c r="G5723" t="str">
        <f>VLOOKUP(A5723,Sheet3!A:G,6,FALSE)</f>
        <v>FL</v>
      </c>
      <c r="H5723">
        <f>VLOOKUP(A5723,Sheet3!A:G,7,FALSE)</f>
        <v>325030000</v>
      </c>
    </row>
    <row r="5724" spans="1:8" x14ac:dyDescent="0.3">
      <c r="A5724" t="s">
        <v>77</v>
      </c>
      <c r="B5724" t="str">
        <f>VLOOKUP(A5724,Sheet2!A:B,2,FALSE)</f>
        <v>27-0000289/0000</v>
      </c>
      <c r="C5724">
        <f>VLOOKUP(A5724,Sheet3!A:B,2,FALSE)</f>
        <v>270000345</v>
      </c>
      <c r="D5724" t="str">
        <f>VLOOKUP(A5724,Sheet3!A:C,3,FALSE)</f>
        <v>4790 N 9TH AVENUE</v>
      </c>
      <c r="E5724">
        <f>VLOOKUP(A5724,Sheet3!A:D,4,FALSE)</f>
        <v>0</v>
      </c>
      <c r="F5724" t="str">
        <f>VLOOKUP(A5724,Sheet3!A:G,5,FALSE)</f>
        <v>PENSACOLA</v>
      </c>
      <c r="G5724" t="str">
        <f>VLOOKUP(A5724,Sheet3!A:G,6,FALSE)</f>
        <v>FL</v>
      </c>
      <c r="H5724">
        <f>VLOOKUP(A5724,Sheet3!A:G,7,FALSE)</f>
        <v>325030000</v>
      </c>
    </row>
    <row r="5725" spans="1:8" x14ac:dyDescent="0.3">
      <c r="A5725" t="s">
        <v>77</v>
      </c>
      <c r="B5725" t="str">
        <f>VLOOKUP(A5725,Sheet2!A:B,2,FALSE)</f>
        <v>27-0000289/0000</v>
      </c>
      <c r="C5725">
        <f>VLOOKUP(A5725,Sheet3!A:B,2,FALSE)</f>
        <v>270000345</v>
      </c>
      <c r="D5725" t="str">
        <f>VLOOKUP(A5725,Sheet3!A:C,3,FALSE)</f>
        <v>4790 N 9TH AVENUE</v>
      </c>
      <c r="E5725">
        <f>VLOOKUP(A5725,Sheet3!A:D,4,FALSE)</f>
        <v>0</v>
      </c>
      <c r="F5725" t="str">
        <f>VLOOKUP(A5725,Sheet3!A:G,5,FALSE)</f>
        <v>PENSACOLA</v>
      </c>
      <c r="G5725" t="str">
        <f>VLOOKUP(A5725,Sheet3!A:G,6,FALSE)</f>
        <v>FL</v>
      </c>
      <c r="H5725">
        <f>VLOOKUP(A5725,Sheet3!A:G,7,FALSE)</f>
        <v>325030000</v>
      </c>
    </row>
    <row r="5726" spans="1:8" x14ac:dyDescent="0.3">
      <c r="A5726" t="s">
        <v>175</v>
      </c>
      <c r="B5726" t="str">
        <f>VLOOKUP(A5726,Sheet2!A:B,2,FALSE)</f>
        <v>26-0001208/0000</v>
      </c>
      <c r="C5726">
        <f>VLOOKUP(A5726,Sheet3!A:B,2,FALSE)</f>
        <v>260185892</v>
      </c>
      <c r="D5726" t="str">
        <f>VLOOKUP(A5726,Sheet3!A:C,3,FALSE)</f>
        <v>5371 GLOVER LANE</v>
      </c>
      <c r="E5726">
        <f>VLOOKUP(A5726,Sheet3!A:D,4,FALSE)</f>
        <v>0</v>
      </c>
      <c r="F5726" t="str">
        <f>VLOOKUP(A5726,Sheet3!A:G,5,FALSE)</f>
        <v>MILTON</v>
      </c>
      <c r="G5726" t="str">
        <f>VLOOKUP(A5726,Sheet3!A:G,6,FALSE)</f>
        <v>FL</v>
      </c>
      <c r="H5726">
        <f>VLOOKUP(A5726,Sheet3!A:G,7,FALSE)</f>
        <v>325700000</v>
      </c>
    </row>
    <row r="5727" spans="1:8" x14ac:dyDescent="0.3">
      <c r="A5727" t="s">
        <v>175</v>
      </c>
      <c r="B5727" t="str">
        <f>VLOOKUP(A5727,Sheet2!A:B,2,FALSE)</f>
        <v>26-0001208/0000</v>
      </c>
      <c r="C5727">
        <f>VLOOKUP(A5727,Sheet3!A:B,2,FALSE)</f>
        <v>260185892</v>
      </c>
      <c r="D5727" t="str">
        <f>VLOOKUP(A5727,Sheet3!A:C,3,FALSE)</f>
        <v>5371 GLOVER LANE</v>
      </c>
      <c r="E5727">
        <f>VLOOKUP(A5727,Sheet3!A:D,4,FALSE)</f>
        <v>0</v>
      </c>
      <c r="F5727" t="str">
        <f>VLOOKUP(A5727,Sheet3!A:G,5,FALSE)</f>
        <v>MILTON</v>
      </c>
      <c r="G5727" t="str">
        <f>VLOOKUP(A5727,Sheet3!A:G,6,FALSE)</f>
        <v>FL</v>
      </c>
      <c r="H5727">
        <f>VLOOKUP(A5727,Sheet3!A:G,7,FALSE)</f>
        <v>325700000</v>
      </c>
    </row>
    <row r="5728" spans="1:8" x14ac:dyDescent="0.3">
      <c r="A5728" t="s">
        <v>0</v>
      </c>
      <c r="B5728" t="str">
        <f>VLOOKUP(A5728,Sheet2!A:B,2,FALSE)</f>
        <v>26-4712594/0000</v>
      </c>
      <c r="C5728">
        <f>VLOOKUP(A5728,Sheet3!A:B,2,FALSE)</f>
        <v>270000003</v>
      </c>
      <c r="D5728" t="str">
        <f>VLOOKUP(A5728,Sheet3!A:C,3,FALSE)</f>
        <v>P.O. BOX 36477</v>
      </c>
      <c r="E5728">
        <f>VLOOKUP(A5728,Sheet3!A:D,4,FALSE)</f>
        <v>0</v>
      </c>
      <c r="F5728" t="str">
        <f>VLOOKUP(A5728,Sheet3!A:G,5,FALSE)</f>
        <v>PENSACOLA</v>
      </c>
      <c r="G5728" t="str">
        <f>VLOOKUP(A5728,Sheet3!A:G,6,FALSE)</f>
        <v>FL</v>
      </c>
      <c r="H5728">
        <f>VLOOKUP(A5728,Sheet3!A:G,7,FALSE)</f>
        <v>325160000</v>
      </c>
    </row>
    <row r="5729" spans="1:8" x14ac:dyDescent="0.3">
      <c r="A5729" t="s">
        <v>0</v>
      </c>
      <c r="B5729" t="str">
        <f>VLOOKUP(A5729,Sheet2!A:B,2,FALSE)</f>
        <v>26-4712594/0000</v>
      </c>
      <c r="C5729">
        <f>VLOOKUP(A5729,Sheet3!A:B,2,FALSE)</f>
        <v>270000003</v>
      </c>
      <c r="D5729" t="str">
        <f>VLOOKUP(A5729,Sheet3!A:C,3,FALSE)</f>
        <v>P.O. BOX 36477</v>
      </c>
      <c r="E5729">
        <f>VLOOKUP(A5729,Sheet3!A:D,4,FALSE)</f>
        <v>0</v>
      </c>
      <c r="F5729" t="str">
        <f>VLOOKUP(A5729,Sheet3!A:G,5,FALSE)</f>
        <v>PENSACOLA</v>
      </c>
      <c r="G5729" t="str">
        <f>VLOOKUP(A5729,Sheet3!A:G,6,FALSE)</f>
        <v>FL</v>
      </c>
      <c r="H5729">
        <f>VLOOKUP(A5729,Sheet3!A:G,7,FALSE)</f>
        <v>325160000</v>
      </c>
    </row>
    <row r="5730" spans="1:8" x14ac:dyDescent="0.3">
      <c r="A5730" t="s">
        <v>0</v>
      </c>
      <c r="B5730" t="str">
        <f>VLOOKUP(A5730,Sheet2!A:B,2,FALSE)</f>
        <v>26-4712594/0000</v>
      </c>
      <c r="C5730">
        <f>VLOOKUP(A5730,Sheet3!A:B,2,FALSE)</f>
        <v>270000003</v>
      </c>
      <c r="D5730" t="str">
        <f>VLOOKUP(A5730,Sheet3!A:C,3,FALSE)</f>
        <v>P.O. BOX 36477</v>
      </c>
      <c r="E5730">
        <f>VLOOKUP(A5730,Sheet3!A:D,4,FALSE)</f>
        <v>0</v>
      </c>
      <c r="F5730" t="str">
        <f>VLOOKUP(A5730,Sheet3!A:G,5,FALSE)</f>
        <v>PENSACOLA</v>
      </c>
      <c r="G5730" t="str">
        <f>VLOOKUP(A5730,Sheet3!A:G,6,FALSE)</f>
        <v>FL</v>
      </c>
      <c r="H5730">
        <f>VLOOKUP(A5730,Sheet3!A:G,7,FALSE)</f>
        <v>325160000</v>
      </c>
    </row>
    <row r="5731" spans="1:8" x14ac:dyDescent="0.3">
      <c r="A5731" t="s">
        <v>36</v>
      </c>
      <c r="B5731" t="str">
        <f>VLOOKUP(A5731,Sheet2!A:B,2,FALSE)</f>
        <v>26-2741873/0000</v>
      </c>
      <c r="C5731">
        <f>VLOOKUP(A5731,Sheet3!A:B,2,FALSE)</f>
        <v>263179150</v>
      </c>
      <c r="D5731" t="str">
        <f>VLOOKUP(A5731,Sheet3!A:C,3,FALSE)</f>
        <v>3961 SPANISH TRAIL RD</v>
      </c>
      <c r="E5731">
        <f>VLOOKUP(A5731,Sheet3!A:D,4,FALSE)</f>
        <v>0</v>
      </c>
      <c r="F5731" t="str">
        <f>VLOOKUP(A5731,Sheet3!A:G,5,FALSE)</f>
        <v>PENSACOLA</v>
      </c>
      <c r="G5731" t="str">
        <f>VLOOKUP(A5731,Sheet3!A:G,6,FALSE)</f>
        <v>FL</v>
      </c>
      <c r="H5731">
        <f>VLOOKUP(A5731,Sheet3!A:G,7,FALSE)</f>
        <v>325040000</v>
      </c>
    </row>
    <row r="5732" spans="1:8" x14ac:dyDescent="0.3">
      <c r="A5732" t="s">
        <v>36</v>
      </c>
      <c r="B5732" t="str">
        <f>VLOOKUP(A5732,Sheet2!A:B,2,FALSE)</f>
        <v>26-2741873/0000</v>
      </c>
      <c r="C5732">
        <f>VLOOKUP(A5732,Sheet3!A:B,2,FALSE)</f>
        <v>263179150</v>
      </c>
      <c r="D5732" t="str">
        <f>VLOOKUP(A5732,Sheet3!A:C,3,FALSE)</f>
        <v>3961 SPANISH TRAIL RD</v>
      </c>
      <c r="E5732">
        <f>VLOOKUP(A5732,Sheet3!A:D,4,FALSE)</f>
        <v>0</v>
      </c>
      <c r="F5732" t="str">
        <f>VLOOKUP(A5732,Sheet3!A:G,5,FALSE)</f>
        <v>PENSACOLA</v>
      </c>
      <c r="G5732" t="str">
        <f>VLOOKUP(A5732,Sheet3!A:G,6,FALSE)</f>
        <v>FL</v>
      </c>
      <c r="H5732">
        <f>VLOOKUP(A5732,Sheet3!A:G,7,FALSE)</f>
        <v>325040000</v>
      </c>
    </row>
    <row r="5733" spans="1:8" x14ac:dyDescent="0.3">
      <c r="A5733" t="s">
        <v>36</v>
      </c>
      <c r="B5733" t="str">
        <f>VLOOKUP(A5733,Sheet2!A:B,2,FALSE)</f>
        <v>26-2741873/0000</v>
      </c>
      <c r="C5733">
        <f>VLOOKUP(A5733,Sheet3!A:B,2,FALSE)</f>
        <v>263179150</v>
      </c>
      <c r="D5733" t="str">
        <f>VLOOKUP(A5733,Sheet3!A:C,3,FALSE)</f>
        <v>3961 SPANISH TRAIL RD</v>
      </c>
      <c r="E5733">
        <f>VLOOKUP(A5733,Sheet3!A:D,4,FALSE)</f>
        <v>0</v>
      </c>
      <c r="F5733" t="str">
        <f>VLOOKUP(A5733,Sheet3!A:G,5,FALSE)</f>
        <v>PENSACOLA</v>
      </c>
      <c r="G5733" t="str">
        <f>VLOOKUP(A5733,Sheet3!A:G,6,FALSE)</f>
        <v>FL</v>
      </c>
      <c r="H5733">
        <f>VLOOKUP(A5733,Sheet3!A:G,7,FALSE)</f>
        <v>325040000</v>
      </c>
    </row>
    <row r="5734" spans="1:8" x14ac:dyDescent="0.3">
      <c r="A5734" t="s">
        <v>41</v>
      </c>
      <c r="B5734" t="str">
        <f>VLOOKUP(A5734,Sheet2!A:B,2,FALSE)</f>
        <v>591-90-6362/0000</v>
      </c>
      <c r="C5734">
        <f>VLOOKUP(A5734,Sheet3!A:B,2,FALSE)</f>
        <v>592225494</v>
      </c>
      <c r="D5734" t="str">
        <f>VLOOKUP(A5734,Sheet3!A:C,3,FALSE)</f>
        <v>6150 VILLAGE OAKS DRIVE</v>
      </c>
      <c r="E5734">
        <f>VLOOKUP(A5734,Sheet3!A:D,4,FALSE)</f>
        <v>0</v>
      </c>
      <c r="F5734" t="str">
        <f>VLOOKUP(A5734,Sheet3!A:G,5,FALSE)</f>
        <v>PENSACOLA</v>
      </c>
      <c r="G5734" t="str">
        <f>VLOOKUP(A5734,Sheet3!A:G,6,FALSE)</f>
        <v>FL</v>
      </c>
      <c r="H5734">
        <f>VLOOKUP(A5734,Sheet3!A:G,7,FALSE)</f>
        <v>325040000</v>
      </c>
    </row>
    <row r="5735" spans="1:8" x14ac:dyDescent="0.3">
      <c r="A5735" t="s">
        <v>41</v>
      </c>
      <c r="B5735" t="str">
        <f>VLOOKUP(A5735,Sheet2!A:B,2,FALSE)</f>
        <v>591-90-6362/0000</v>
      </c>
      <c r="C5735">
        <f>VLOOKUP(A5735,Sheet3!A:B,2,FALSE)</f>
        <v>592225494</v>
      </c>
      <c r="D5735" t="str">
        <f>VLOOKUP(A5735,Sheet3!A:C,3,FALSE)</f>
        <v>6150 VILLAGE OAKS DRIVE</v>
      </c>
      <c r="E5735">
        <f>VLOOKUP(A5735,Sheet3!A:D,4,FALSE)</f>
        <v>0</v>
      </c>
      <c r="F5735" t="str">
        <f>VLOOKUP(A5735,Sheet3!A:G,5,FALSE)</f>
        <v>PENSACOLA</v>
      </c>
      <c r="G5735" t="str">
        <f>VLOOKUP(A5735,Sheet3!A:G,6,FALSE)</f>
        <v>FL</v>
      </c>
      <c r="H5735">
        <f>VLOOKUP(A5735,Sheet3!A:G,7,FALSE)</f>
        <v>325040000</v>
      </c>
    </row>
    <row r="5736" spans="1:8" x14ac:dyDescent="0.3">
      <c r="A5736" t="s">
        <v>41</v>
      </c>
      <c r="B5736" t="str">
        <f>VLOOKUP(A5736,Sheet2!A:B,2,FALSE)</f>
        <v>591-90-6362/0000</v>
      </c>
      <c r="C5736">
        <f>VLOOKUP(A5736,Sheet3!A:B,2,FALSE)</f>
        <v>592225494</v>
      </c>
      <c r="D5736" t="str">
        <f>VLOOKUP(A5736,Sheet3!A:C,3,FALSE)</f>
        <v>6150 VILLAGE OAKS DRIVE</v>
      </c>
      <c r="E5736">
        <f>VLOOKUP(A5736,Sheet3!A:D,4,FALSE)</f>
        <v>0</v>
      </c>
      <c r="F5736" t="str">
        <f>VLOOKUP(A5736,Sheet3!A:G,5,FALSE)</f>
        <v>PENSACOLA</v>
      </c>
      <c r="G5736" t="str">
        <f>VLOOKUP(A5736,Sheet3!A:G,6,FALSE)</f>
        <v>FL</v>
      </c>
      <c r="H5736">
        <f>VLOOKUP(A5736,Sheet3!A:G,7,FALSE)</f>
        <v>325040000</v>
      </c>
    </row>
    <row r="5737" spans="1:8" x14ac:dyDescent="0.3">
      <c r="A5737" t="s">
        <v>41</v>
      </c>
      <c r="B5737" t="str">
        <f>VLOOKUP(A5737,Sheet2!A:B,2,FALSE)</f>
        <v>591-90-6362/0000</v>
      </c>
      <c r="C5737">
        <f>VLOOKUP(A5737,Sheet3!A:B,2,FALSE)</f>
        <v>592225494</v>
      </c>
      <c r="D5737" t="str">
        <f>VLOOKUP(A5737,Sheet3!A:C,3,FALSE)</f>
        <v>6150 VILLAGE OAKS DRIVE</v>
      </c>
      <c r="E5737">
        <f>VLOOKUP(A5737,Sheet3!A:D,4,FALSE)</f>
        <v>0</v>
      </c>
      <c r="F5737" t="str">
        <f>VLOOKUP(A5737,Sheet3!A:G,5,FALSE)</f>
        <v>PENSACOLA</v>
      </c>
      <c r="G5737" t="str">
        <f>VLOOKUP(A5737,Sheet3!A:G,6,FALSE)</f>
        <v>FL</v>
      </c>
      <c r="H5737">
        <f>VLOOKUP(A5737,Sheet3!A:G,7,FALSE)</f>
        <v>325040000</v>
      </c>
    </row>
    <row r="5738" spans="1:8" x14ac:dyDescent="0.3">
      <c r="A5738" t="s">
        <v>41</v>
      </c>
      <c r="B5738" t="str">
        <f>VLOOKUP(A5738,Sheet2!A:B,2,FALSE)</f>
        <v>591-90-6362/0000</v>
      </c>
      <c r="C5738">
        <f>VLOOKUP(A5738,Sheet3!A:B,2,FALSE)</f>
        <v>592225494</v>
      </c>
      <c r="D5738" t="str">
        <f>VLOOKUP(A5738,Sheet3!A:C,3,FALSE)</f>
        <v>6150 VILLAGE OAKS DRIVE</v>
      </c>
      <c r="E5738">
        <f>VLOOKUP(A5738,Sheet3!A:D,4,FALSE)</f>
        <v>0</v>
      </c>
      <c r="F5738" t="str">
        <f>VLOOKUP(A5738,Sheet3!A:G,5,FALSE)</f>
        <v>PENSACOLA</v>
      </c>
      <c r="G5738" t="str">
        <f>VLOOKUP(A5738,Sheet3!A:G,6,FALSE)</f>
        <v>FL</v>
      </c>
      <c r="H5738">
        <f>VLOOKUP(A5738,Sheet3!A:G,7,FALSE)</f>
        <v>325040000</v>
      </c>
    </row>
    <row r="5739" spans="1:8" x14ac:dyDescent="0.3">
      <c r="A5739" t="s">
        <v>41</v>
      </c>
      <c r="B5739" t="str">
        <f>VLOOKUP(A5739,Sheet2!A:B,2,FALSE)</f>
        <v>591-90-6362/0000</v>
      </c>
      <c r="C5739">
        <f>VLOOKUP(A5739,Sheet3!A:B,2,FALSE)</f>
        <v>592225494</v>
      </c>
      <c r="D5739" t="str">
        <f>VLOOKUP(A5739,Sheet3!A:C,3,FALSE)</f>
        <v>6150 VILLAGE OAKS DRIVE</v>
      </c>
      <c r="E5739">
        <f>VLOOKUP(A5739,Sheet3!A:D,4,FALSE)</f>
        <v>0</v>
      </c>
      <c r="F5739" t="str">
        <f>VLOOKUP(A5739,Sheet3!A:G,5,FALSE)</f>
        <v>PENSACOLA</v>
      </c>
      <c r="G5739" t="str">
        <f>VLOOKUP(A5739,Sheet3!A:G,6,FALSE)</f>
        <v>FL</v>
      </c>
      <c r="H5739">
        <f>VLOOKUP(A5739,Sheet3!A:G,7,FALSE)</f>
        <v>325040000</v>
      </c>
    </row>
    <row r="5740" spans="1:8" x14ac:dyDescent="0.3">
      <c r="A5740" t="s">
        <v>41</v>
      </c>
      <c r="B5740" t="str">
        <f>VLOOKUP(A5740,Sheet2!A:B,2,FALSE)</f>
        <v>591-90-6362/0000</v>
      </c>
      <c r="C5740">
        <f>VLOOKUP(A5740,Sheet3!A:B,2,FALSE)</f>
        <v>592225494</v>
      </c>
      <c r="D5740" t="str">
        <f>VLOOKUP(A5740,Sheet3!A:C,3,FALSE)</f>
        <v>6150 VILLAGE OAKS DRIVE</v>
      </c>
      <c r="E5740">
        <f>VLOOKUP(A5740,Sheet3!A:D,4,FALSE)</f>
        <v>0</v>
      </c>
      <c r="F5740" t="str">
        <f>VLOOKUP(A5740,Sheet3!A:G,5,FALSE)</f>
        <v>PENSACOLA</v>
      </c>
      <c r="G5740" t="str">
        <f>VLOOKUP(A5740,Sheet3!A:G,6,FALSE)</f>
        <v>FL</v>
      </c>
      <c r="H5740">
        <f>VLOOKUP(A5740,Sheet3!A:G,7,FALSE)</f>
        <v>325040000</v>
      </c>
    </row>
    <row r="5741" spans="1:8" x14ac:dyDescent="0.3">
      <c r="A5741" t="s">
        <v>41</v>
      </c>
      <c r="B5741" t="str">
        <f>VLOOKUP(A5741,Sheet2!A:B,2,FALSE)</f>
        <v>591-90-6362/0000</v>
      </c>
      <c r="C5741">
        <f>VLOOKUP(A5741,Sheet3!A:B,2,FALSE)</f>
        <v>592225494</v>
      </c>
      <c r="D5741" t="str">
        <f>VLOOKUP(A5741,Sheet3!A:C,3,FALSE)</f>
        <v>6150 VILLAGE OAKS DRIVE</v>
      </c>
      <c r="E5741">
        <f>VLOOKUP(A5741,Sheet3!A:D,4,FALSE)</f>
        <v>0</v>
      </c>
      <c r="F5741" t="str">
        <f>VLOOKUP(A5741,Sheet3!A:G,5,FALSE)</f>
        <v>PENSACOLA</v>
      </c>
      <c r="G5741" t="str">
        <f>VLOOKUP(A5741,Sheet3!A:G,6,FALSE)</f>
        <v>FL</v>
      </c>
      <c r="H5741">
        <f>VLOOKUP(A5741,Sheet3!A:G,7,FALSE)</f>
        <v>325040000</v>
      </c>
    </row>
    <row r="5742" spans="1:8" x14ac:dyDescent="0.3">
      <c r="A5742" t="s">
        <v>41</v>
      </c>
      <c r="B5742" t="str">
        <f>VLOOKUP(A5742,Sheet2!A:B,2,FALSE)</f>
        <v>591-90-6362/0000</v>
      </c>
      <c r="C5742">
        <f>VLOOKUP(A5742,Sheet3!A:B,2,FALSE)</f>
        <v>592225494</v>
      </c>
      <c r="D5742" t="str">
        <f>VLOOKUP(A5742,Sheet3!A:C,3,FALSE)</f>
        <v>6150 VILLAGE OAKS DRIVE</v>
      </c>
      <c r="E5742">
        <f>VLOOKUP(A5742,Sheet3!A:D,4,FALSE)</f>
        <v>0</v>
      </c>
      <c r="F5742" t="str">
        <f>VLOOKUP(A5742,Sheet3!A:G,5,FALSE)</f>
        <v>PENSACOLA</v>
      </c>
      <c r="G5742" t="str">
        <f>VLOOKUP(A5742,Sheet3!A:G,6,FALSE)</f>
        <v>FL</v>
      </c>
      <c r="H5742">
        <f>VLOOKUP(A5742,Sheet3!A:G,7,FALSE)</f>
        <v>325040000</v>
      </c>
    </row>
    <row r="5743" spans="1:8" x14ac:dyDescent="0.3">
      <c r="A5743" t="s">
        <v>0</v>
      </c>
      <c r="B5743" t="str">
        <f>VLOOKUP(A5743,Sheet2!A:B,2,FALSE)</f>
        <v>26-4712594/0000</v>
      </c>
      <c r="C5743">
        <f>VLOOKUP(A5743,Sheet3!A:B,2,FALSE)</f>
        <v>270000003</v>
      </c>
      <c r="D5743" t="str">
        <f>VLOOKUP(A5743,Sheet3!A:C,3,FALSE)</f>
        <v>P.O. BOX 36477</v>
      </c>
      <c r="E5743">
        <f>VLOOKUP(A5743,Sheet3!A:D,4,FALSE)</f>
        <v>0</v>
      </c>
      <c r="F5743" t="str">
        <f>VLOOKUP(A5743,Sheet3!A:G,5,FALSE)</f>
        <v>PENSACOLA</v>
      </c>
      <c r="G5743" t="str">
        <f>VLOOKUP(A5743,Sheet3!A:G,6,FALSE)</f>
        <v>FL</v>
      </c>
      <c r="H5743">
        <f>VLOOKUP(A5743,Sheet3!A:G,7,FALSE)</f>
        <v>325160000</v>
      </c>
    </row>
    <row r="5744" spans="1:8" x14ac:dyDescent="0.3">
      <c r="A5744" t="s">
        <v>0</v>
      </c>
      <c r="B5744" t="str">
        <f>VLOOKUP(A5744,Sheet2!A:B,2,FALSE)</f>
        <v>26-4712594/0000</v>
      </c>
      <c r="C5744">
        <f>VLOOKUP(A5744,Sheet3!A:B,2,FALSE)</f>
        <v>270000003</v>
      </c>
      <c r="D5744" t="str">
        <f>VLOOKUP(A5744,Sheet3!A:C,3,FALSE)</f>
        <v>P.O. BOX 36477</v>
      </c>
      <c r="E5744">
        <f>VLOOKUP(A5744,Sheet3!A:D,4,FALSE)</f>
        <v>0</v>
      </c>
      <c r="F5744" t="str">
        <f>VLOOKUP(A5744,Sheet3!A:G,5,FALSE)</f>
        <v>PENSACOLA</v>
      </c>
      <c r="G5744" t="str">
        <f>VLOOKUP(A5744,Sheet3!A:G,6,FALSE)</f>
        <v>FL</v>
      </c>
      <c r="H5744">
        <f>VLOOKUP(A5744,Sheet3!A:G,7,FALSE)</f>
        <v>325160000</v>
      </c>
    </row>
    <row r="5745" spans="1:8" x14ac:dyDescent="0.3">
      <c r="A5745" t="s">
        <v>0</v>
      </c>
      <c r="B5745" t="str">
        <f>VLOOKUP(A5745,Sheet2!A:B,2,FALSE)</f>
        <v>26-4712594/0000</v>
      </c>
      <c r="C5745">
        <f>VLOOKUP(A5745,Sheet3!A:B,2,FALSE)</f>
        <v>270000003</v>
      </c>
      <c r="D5745" t="str">
        <f>VLOOKUP(A5745,Sheet3!A:C,3,FALSE)</f>
        <v>P.O. BOX 36477</v>
      </c>
      <c r="E5745">
        <f>VLOOKUP(A5745,Sheet3!A:D,4,FALSE)</f>
        <v>0</v>
      </c>
      <c r="F5745" t="str">
        <f>VLOOKUP(A5745,Sheet3!A:G,5,FALSE)</f>
        <v>PENSACOLA</v>
      </c>
      <c r="G5745" t="str">
        <f>VLOOKUP(A5745,Sheet3!A:G,6,FALSE)</f>
        <v>FL</v>
      </c>
      <c r="H5745">
        <f>VLOOKUP(A5745,Sheet3!A:G,7,FALSE)</f>
        <v>325160000</v>
      </c>
    </row>
    <row r="5746" spans="1:8" x14ac:dyDescent="0.3">
      <c r="A5746" t="s">
        <v>0</v>
      </c>
      <c r="B5746" t="str">
        <f>VLOOKUP(A5746,Sheet2!A:B,2,FALSE)</f>
        <v>26-4712594/0000</v>
      </c>
      <c r="C5746">
        <f>VLOOKUP(A5746,Sheet3!A:B,2,FALSE)</f>
        <v>270000003</v>
      </c>
      <c r="D5746" t="str">
        <f>VLOOKUP(A5746,Sheet3!A:C,3,FALSE)</f>
        <v>P.O. BOX 36477</v>
      </c>
      <c r="E5746">
        <f>VLOOKUP(A5746,Sheet3!A:D,4,FALSE)</f>
        <v>0</v>
      </c>
      <c r="F5746" t="str">
        <f>VLOOKUP(A5746,Sheet3!A:G,5,FALSE)</f>
        <v>PENSACOLA</v>
      </c>
      <c r="G5746" t="str">
        <f>VLOOKUP(A5746,Sheet3!A:G,6,FALSE)</f>
        <v>FL</v>
      </c>
      <c r="H5746">
        <f>VLOOKUP(A5746,Sheet3!A:G,7,FALSE)</f>
        <v>325160000</v>
      </c>
    </row>
    <row r="5747" spans="1:8" x14ac:dyDescent="0.3">
      <c r="A5747" t="s">
        <v>360</v>
      </c>
      <c r="B5747" t="str">
        <f>VLOOKUP(A5747,Sheet2!A:B,2,FALSE)</f>
        <v>20-1691777/0000</v>
      </c>
      <c r="C5747">
        <f>VLOOKUP(A5747,Sheet3!A:B,2,FALSE)</f>
        <v>201691777</v>
      </c>
      <c r="D5747" t="str">
        <f>VLOOKUP(A5747,Sheet3!A:C,3,FALSE)</f>
        <v>8076 SPRING RUN DRIVE #B</v>
      </c>
      <c r="E5747">
        <f>VLOOKUP(A5747,Sheet3!A:D,4,FALSE)</f>
        <v>0</v>
      </c>
      <c r="F5747" t="str">
        <f>VLOOKUP(A5747,Sheet3!A:G,5,FALSE)</f>
        <v>FAIRHOPE</v>
      </c>
      <c r="G5747" t="str">
        <f>VLOOKUP(A5747,Sheet3!A:G,6,FALSE)</f>
        <v>AL</v>
      </c>
      <c r="H5747">
        <f>VLOOKUP(A5747,Sheet3!A:G,7,FALSE)</f>
        <v>365320000</v>
      </c>
    </row>
    <row r="5748" spans="1:8" x14ac:dyDescent="0.3">
      <c r="A5748" t="s">
        <v>361</v>
      </c>
      <c r="B5748" t="str">
        <f>VLOOKUP(A5748,Sheet2!A:B,2,FALSE)</f>
        <v>46-2589040/0000</v>
      </c>
      <c r="C5748">
        <f>VLOOKUP(A5748,Sheet3!A:B,2,FALSE)</f>
        <v>463697870</v>
      </c>
      <c r="D5748" t="str">
        <f>VLOOKUP(A5748,Sheet3!A:C,3,FALSE)</f>
        <v>2004 US HWY 98</v>
      </c>
      <c r="E5748" t="str">
        <f>VLOOKUP(A5748,Sheet3!A:D,4,FALSE)</f>
        <v>SUITE F</v>
      </c>
      <c r="F5748" t="str">
        <f>VLOOKUP(A5748,Sheet3!A:G,5,FALSE)</f>
        <v>DAPHNE</v>
      </c>
      <c r="G5748" t="str">
        <f>VLOOKUP(A5748,Sheet3!A:G,6,FALSE)</f>
        <v>AL</v>
      </c>
      <c r="H5748">
        <f>VLOOKUP(A5748,Sheet3!A:G,7,FALSE)</f>
        <v>365260000</v>
      </c>
    </row>
    <row r="5749" spans="1:8" x14ac:dyDescent="0.3">
      <c r="A5749" t="s">
        <v>361</v>
      </c>
      <c r="B5749" t="str">
        <f>VLOOKUP(A5749,Sheet2!A:B,2,FALSE)</f>
        <v>46-2589040/0000</v>
      </c>
      <c r="C5749">
        <f>VLOOKUP(A5749,Sheet3!A:B,2,FALSE)</f>
        <v>463697870</v>
      </c>
      <c r="D5749" t="str">
        <f>VLOOKUP(A5749,Sheet3!A:C,3,FALSE)</f>
        <v>2004 US HWY 98</v>
      </c>
      <c r="E5749" t="str">
        <f>VLOOKUP(A5749,Sheet3!A:D,4,FALSE)</f>
        <v>SUITE F</v>
      </c>
      <c r="F5749" t="str">
        <f>VLOOKUP(A5749,Sheet3!A:G,5,FALSE)</f>
        <v>DAPHNE</v>
      </c>
      <c r="G5749" t="str">
        <f>VLOOKUP(A5749,Sheet3!A:G,6,FALSE)</f>
        <v>AL</v>
      </c>
      <c r="H5749">
        <f>VLOOKUP(A5749,Sheet3!A:G,7,FALSE)</f>
        <v>365260000</v>
      </c>
    </row>
    <row r="5750" spans="1:8" x14ac:dyDescent="0.3">
      <c r="A5750" t="s">
        <v>361</v>
      </c>
      <c r="B5750" t="str">
        <f>VLOOKUP(A5750,Sheet2!A:B,2,FALSE)</f>
        <v>46-2589040/0000</v>
      </c>
      <c r="C5750">
        <f>VLOOKUP(A5750,Sheet3!A:B,2,FALSE)</f>
        <v>463697870</v>
      </c>
      <c r="D5750" t="str">
        <f>VLOOKUP(A5750,Sheet3!A:C,3,FALSE)</f>
        <v>2004 US HWY 98</v>
      </c>
      <c r="E5750" t="str">
        <f>VLOOKUP(A5750,Sheet3!A:D,4,FALSE)</f>
        <v>SUITE F</v>
      </c>
      <c r="F5750" t="str">
        <f>VLOOKUP(A5750,Sheet3!A:G,5,FALSE)</f>
        <v>DAPHNE</v>
      </c>
      <c r="G5750" t="str">
        <f>VLOOKUP(A5750,Sheet3!A:G,6,FALSE)</f>
        <v>AL</v>
      </c>
      <c r="H5750">
        <f>VLOOKUP(A5750,Sheet3!A:G,7,FALSE)</f>
        <v>365260000</v>
      </c>
    </row>
    <row r="5751" spans="1:8" x14ac:dyDescent="0.3">
      <c r="A5751" t="s">
        <v>60</v>
      </c>
      <c r="B5751" t="str">
        <f>VLOOKUP(A5751,Sheet2!A:B,2,FALSE)</f>
        <v>46-4633765/0000</v>
      </c>
      <c r="C5751">
        <f>VLOOKUP(A5751,Sheet3!A:B,2,FALSE)</f>
        <v>472500941</v>
      </c>
      <c r="D5751" t="str">
        <f>VLOOKUP(A5751,Sheet3!A:C,3,FALSE)</f>
        <v>2350 HWY 29 SOUTH</v>
      </c>
      <c r="E5751">
        <f>VLOOKUP(A5751,Sheet3!A:D,4,FALSE)</f>
        <v>0</v>
      </c>
      <c r="F5751" t="str">
        <f>VLOOKUP(A5751,Sheet3!A:G,5,FALSE)</f>
        <v>CANTONMENT</v>
      </c>
      <c r="G5751" t="str">
        <f>VLOOKUP(A5751,Sheet3!A:G,6,FALSE)</f>
        <v>FL</v>
      </c>
      <c r="H5751">
        <f>VLOOKUP(A5751,Sheet3!A:G,7,FALSE)</f>
        <v>325330000</v>
      </c>
    </row>
    <row r="5752" spans="1:8" x14ac:dyDescent="0.3">
      <c r="A5752" t="s">
        <v>60</v>
      </c>
      <c r="B5752" t="str">
        <f>VLOOKUP(A5752,Sheet2!A:B,2,FALSE)</f>
        <v>46-4633765/0000</v>
      </c>
      <c r="C5752">
        <f>VLOOKUP(A5752,Sheet3!A:B,2,FALSE)</f>
        <v>472500941</v>
      </c>
      <c r="D5752" t="str">
        <f>VLOOKUP(A5752,Sheet3!A:C,3,FALSE)</f>
        <v>2350 HWY 29 SOUTH</v>
      </c>
      <c r="E5752">
        <f>VLOOKUP(A5752,Sheet3!A:D,4,FALSE)</f>
        <v>0</v>
      </c>
      <c r="F5752" t="str">
        <f>VLOOKUP(A5752,Sheet3!A:G,5,FALSE)</f>
        <v>CANTONMENT</v>
      </c>
      <c r="G5752" t="str">
        <f>VLOOKUP(A5752,Sheet3!A:G,6,FALSE)</f>
        <v>FL</v>
      </c>
      <c r="H5752">
        <f>VLOOKUP(A5752,Sheet3!A:G,7,FALSE)</f>
        <v>325330000</v>
      </c>
    </row>
    <row r="5753" spans="1:8" x14ac:dyDescent="0.3">
      <c r="A5753" t="s">
        <v>60</v>
      </c>
      <c r="B5753" t="str">
        <f>VLOOKUP(A5753,Sheet2!A:B,2,FALSE)</f>
        <v>46-4633765/0000</v>
      </c>
      <c r="C5753">
        <f>VLOOKUP(A5753,Sheet3!A:B,2,FALSE)</f>
        <v>472500941</v>
      </c>
      <c r="D5753" t="str">
        <f>VLOOKUP(A5753,Sheet3!A:C,3,FALSE)</f>
        <v>2350 HWY 29 SOUTH</v>
      </c>
      <c r="E5753">
        <f>VLOOKUP(A5753,Sheet3!A:D,4,FALSE)</f>
        <v>0</v>
      </c>
      <c r="F5753" t="str">
        <f>VLOOKUP(A5753,Sheet3!A:G,5,FALSE)</f>
        <v>CANTONMENT</v>
      </c>
      <c r="G5753" t="str">
        <f>VLOOKUP(A5753,Sheet3!A:G,6,FALSE)</f>
        <v>FL</v>
      </c>
      <c r="H5753">
        <f>VLOOKUP(A5753,Sheet3!A:G,7,FALSE)</f>
        <v>325330000</v>
      </c>
    </row>
    <row r="5754" spans="1:8" x14ac:dyDescent="0.3">
      <c r="A5754" t="s">
        <v>25</v>
      </c>
      <c r="B5754" t="str">
        <f>VLOOKUP(A5754,Sheet2!A:B,2,FALSE)</f>
        <v>46-4388648/0000</v>
      </c>
      <c r="C5754">
        <f>VLOOKUP(A5754,Sheet3!A:B,2,FALSE)</f>
        <v>471299412</v>
      </c>
      <c r="D5754" t="str">
        <f>VLOOKUP(A5754,Sheet3!A:C,3,FALSE)</f>
        <v>4627 N. DAVIS HWY, BUILDING B</v>
      </c>
      <c r="E5754">
        <f>VLOOKUP(A5754,Sheet3!A:D,4,FALSE)</f>
        <v>0</v>
      </c>
      <c r="F5754" t="str">
        <f>VLOOKUP(A5754,Sheet3!A:G,5,FALSE)</f>
        <v>PENSACOLA</v>
      </c>
      <c r="G5754" t="str">
        <f>VLOOKUP(A5754,Sheet3!A:G,6,FALSE)</f>
        <v>FL</v>
      </c>
      <c r="H5754">
        <f>VLOOKUP(A5754,Sheet3!A:G,7,FALSE)</f>
        <v>325030000</v>
      </c>
    </row>
    <row r="5755" spans="1:8" x14ac:dyDescent="0.3">
      <c r="A5755" t="s">
        <v>25</v>
      </c>
      <c r="B5755" t="str">
        <f>VLOOKUP(A5755,Sheet2!A:B,2,FALSE)</f>
        <v>46-4388648/0000</v>
      </c>
      <c r="C5755">
        <f>VLOOKUP(A5755,Sheet3!A:B,2,FALSE)</f>
        <v>471299412</v>
      </c>
      <c r="D5755" t="str">
        <f>VLOOKUP(A5755,Sheet3!A:C,3,FALSE)</f>
        <v>4627 N. DAVIS HWY, BUILDING B</v>
      </c>
      <c r="E5755">
        <f>VLOOKUP(A5755,Sheet3!A:D,4,FALSE)</f>
        <v>0</v>
      </c>
      <c r="F5755" t="str">
        <f>VLOOKUP(A5755,Sheet3!A:G,5,FALSE)</f>
        <v>PENSACOLA</v>
      </c>
      <c r="G5755" t="str">
        <f>VLOOKUP(A5755,Sheet3!A:G,6,FALSE)</f>
        <v>FL</v>
      </c>
      <c r="H5755">
        <f>VLOOKUP(A5755,Sheet3!A:G,7,FALSE)</f>
        <v>325030000</v>
      </c>
    </row>
    <row r="5756" spans="1:8" x14ac:dyDescent="0.3">
      <c r="A5756" t="s">
        <v>25</v>
      </c>
      <c r="B5756" t="str">
        <f>VLOOKUP(A5756,Sheet2!A:B,2,FALSE)</f>
        <v>46-4388648/0000</v>
      </c>
      <c r="C5756">
        <f>VLOOKUP(A5756,Sheet3!A:B,2,FALSE)</f>
        <v>471299412</v>
      </c>
      <c r="D5756" t="str">
        <f>VLOOKUP(A5756,Sheet3!A:C,3,FALSE)</f>
        <v>4627 N. DAVIS HWY, BUILDING B</v>
      </c>
      <c r="E5756">
        <f>VLOOKUP(A5756,Sheet3!A:D,4,FALSE)</f>
        <v>0</v>
      </c>
      <c r="F5756" t="str">
        <f>VLOOKUP(A5756,Sheet3!A:G,5,FALSE)</f>
        <v>PENSACOLA</v>
      </c>
      <c r="G5756" t="str">
        <f>VLOOKUP(A5756,Sheet3!A:G,6,FALSE)</f>
        <v>FL</v>
      </c>
      <c r="H5756">
        <f>VLOOKUP(A5756,Sheet3!A:G,7,FALSE)</f>
        <v>325030000</v>
      </c>
    </row>
    <row r="5757" spans="1:8" x14ac:dyDescent="0.3">
      <c r="A5757" t="s">
        <v>25</v>
      </c>
      <c r="B5757" t="str">
        <f>VLOOKUP(A5757,Sheet2!A:B,2,FALSE)</f>
        <v>46-4388648/0000</v>
      </c>
      <c r="C5757">
        <f>VLOOKUP(A5757,Sheet3!A:B,2,FALSE)</f>
        <v>471299412</v>
      </c>
      <c r="D5757" t="str">
        <f>VLOOKUP(A5757,Sheet3!A:C,3,FALSE)</f>
        <v>4627 N. DAVIS HWY, BUILDING B</v>
      </c>
      <c r="E5757">
        <f>VLOOKUP(A5757,Sheet3!A:D,4,FALSE)</f>
        <v>0</v>
      </c>
      <c r="F5757" t="str">
        <f>VLOOKUP(A5757,Sheet3!A:G,5,FALSE)</f>
        <v>PENSACOLA</v>
      </c>
      <c r="G5757" t="str">
        <f>VLOOKUP(A5757,Sheet3!A:G,6,FALSE)</f>
        <v>FL</v>
      </c>
      <c r="H5757">
        <f>VLOOKUP(A5757,Sheet3!A:G,7,FALSE)</f>
        <v>325030000</v>
      </c>
    </row>
    <row r="5758" spans="1:8" x14ac:dyDescent="0.3">
      <c r="A5758" t="s">
        <v>25</v>
      </c>
      <c r="B5758" t="str">
        <f>VLOOKUP(A5758,Sheet2!A:B,2,FALSE)</f>
        <v>46-4388648/0000</v>
      </c>
      <c r="C5758">
        <f>VLOOKUP(A5758,Sheet3!A:B,2,FALSE)</f>
        <v>471299412</v>
      </c>
      <c r="D5758" t="str">
        <f>VLOOKUP(A5758,Sheet3!A:C,3,FALSE)</f>
        <v>4627 N. DAVIS HWY, BUILDING B</v>
      </c>
      <c r="E5758">
        <f>VLOOKUP(A5758,Sheet3!A:D,4,FALSE)</f>
        <v>0</v>
      </c>
      <c r="F5758" t="str">
        <f>VLOOKUP(A5758,Sheet3!A:G,5,FALSE)</f>
        <v>PENSACOLA</v>
      </c>
      <c r="G5758" t="str">
        <f>VLOOKUP(A5758,Sheet3!A:G,6,FALSE)</f>
        <v>FL</v>
      </c>
      <c r="H5758">
        <f>VLOOKUP(A5758,Sheet3!A:G,7,FALSE)</f>
        <v>325030000</v>
      </c>
    </row>
    <row r="5759" spans="1:8" x14ac:dyDescent="0.3">
      <c r="A5759" t="s">
        <v>25</v>
      </c>
      <c r="B5759" t="str">
        <f>VLOOKUP(A5759,Sheet2!A:B,2,FALSE)</f>
        <v>46-4388648/0000</v>
      </c>
      <c r="C5759">
        <f>VLOOKUP(A5759,Sheet3!A:B,2,FALSE)</f>
        <v>471299412</v>
      </c>
      <c r="D5759" t="str">
        <f>VLOOKUP(A5759,Sheet3!A:C,3,FALSE)</f>
        <v>4627 N. DAVIS HWY, BUILDING B</v>
      </c>
      <c r="E5759">
        <f>VLOOKUP(A5759,Sheet3!A:D,4,FALSE)</f>
        <v>0</v>
      </c>
      <c r="F5759" t="str">
        <f>VLOOKUP(A5759,Sheet3!A:G,5,FALSE)</f>
        <v>PENSACOLA</v>
      </c>
      <c r="G5759" t="str">
        <f>VLOOKUP(A5759,Sheet3!A:G,6,FALSE)</f>
        <v>FL</v>
      </c>
      <c r="H5759">
        <f>VLOOKUP(A5759,Sheet3!A:G,7,FALSE)</f>
        <v>325030000</v>
      </c>
    </row>
    <row r="5760" spans="1:8" x14ac:dyDescent="0.3">
      <c r="A5760" t="s">
        <v>25</v>
      </c>
      <c r="B5760" t="str">
        <f>VLOOKUP(A5760,Sheet2!A:B,2,FALSE)</f>
        <v>46-4388648/0000</v>
      </c>
      <c r="C5760">
        <f>VLOOKUP(A5760,Sheet3!A:B,2,FALSE)</f>
        <v>471299412</v>
      </c>
      <c r="D5760" t="str">
        <f>VLOOKUP(A5760,Sheet3!A:C,3,FALSE)</f>
        <v>4627 N. DAVIS HWY, BUILDING B</v>
      </c>
      <c r="E5760">
        <f>VLOOKUP(A5760,Sheet3!A:D,4,FALSE)</f>
        <v>0</v>
      </c>
      <c r="F5760" t="str">
        <f>VLOOKUP(A5760,Sheet3!A:G,5,FALSE)</f>
        <v>PENSACOLA</v>
      </c>
      <c r="G5760" t="str">
        <f>VLOOKUP(A5760,Sheet3!A:G,6,FALSE)</f>
        <v>FL</v>
      </c>
      <c r="H5760">
        <f>VLOOKUP(A5760,Sheet3!A:G,7,FALSE)</f>
        <v>325030000</v>
      </c>
    </row>
    <row r="5761" spans="1:8" x14ac:dyDescent="0.3">
      <c r="A5761" t="s">
        <v>25</v>
      </c>
      <c r="B5761" t="str">
        <f>VLOOKUP(A5761,Sheet2!A:B,2,FALSE)</f>
        <v>46-4388648/0000</v>
      </c>
      <c r="C5761">
        <f>VLOOKUP(A5761,Sheet3!A:B,2,FALSE)</f>
        <v>471299412</v>
      </c>
      <c r="D5761" t="str">
        <f>VLOOKUP(A5761,Sheet3!A:C,3,FALSE)</f>
        <v>4627 N. DAVIS HWY, BUILDING B</v>
      </c>
      <c r="E5761">
        <f>VLOOKUP(A5761,Sheet3!A:D,4,FALSE)</f>
        <v>0</v>
      </c>
      <c r="F5761" t="str">
        <f>VLOOKUP(A5761,Sheet3!A:G,5,FALSE)</f>
        <v>PENSACOLA</v>
      </c>
      <c r="G5761" t="str">
        <f>VLOOKUP(A5761,Sheet3!A:G,6,FALSE)</f>
        <v>FL</v>
      </c>
      <c r="H5761">
        <f>VLOOKUP(A5761,Sheet3!A:G,7,FALSE)</f>
        <v>325030000</v>
      </c>
    </row>
    <row r="5762" spans="1:8" x14ac:dyDescent="0.3">
      <c r="A5762" t="s">
        <v>25</v>
      </c>
      <c r="B5762" t="str">
        <f>VLOOKUP(A5762,Sheet2!A:B,2,FALSE)</f>
        <v>46-4388648/0000</v>
      </c>
      <c r="C5762">
        <f>VLOOKUP(A5762,Sheet3!A:B,2,FALSE)</f>
        <v>471299412</v>
      </c>
      <c r="D5762" t="str">
        <f>VLOOKUP(A5762,Sheet3!A:C,3,FALSE)</f>
        <v>4627 N. DAVIS HWY, BUILDING B</v>
      </c>
      <c r="E5762">
        <f>VLOOKUP(A5762,Sheet3!A:D,4,FALSE)</f>
        <v>0</v>
      </c>
      <c r="F5762" t="str">
        <f>VLOOKUP(A5762,Sheet3!A:G,5,FALSE)</f>
        <v>PENSACOLA</v>
      </c>
      <c r="G5762" t="str">
        <f>VLOOKUP(A5762,Sheet3!A:G,6,FALSE)</f>
        <v>FL</v>
      </c>
      <c r="H5762">
        <f>VLOOKUP(A5762,Sheet3!A:G,7,FALSE)</f>
        <v>325030000</v>
      </c>
    </row>
    <row r="5763" spans="1:8" x14ac:dyDescent="0.3">
      <c r="A5763" t="s">
        <v>36</v>
      </c>
      <c r="B5763" t="str">
        <f>VLOOKUP(A5763,Sheet2!A:B,2,FALSE)</f>
        <v>26-2741873/0000</v>
      </c>
      <c r="C5763">
        <f>VLOOKUP(A5763,Sheet3!A:B,2,FALSE)</f>
        <v>263179150</v>
      </c>
      <c r="D5763" t="str">
        <f>VLOOKUP(A5763,Sheet3!A:C,3,FALSE)</f>
        <v>3961 SPANISH TRAIL RD</v>
      </c>
      <c r="E5763">
        <f>VLOOKUP(A5763,Sheet3!A:D,4,FALSE)</f>
        <v>0</v>
      </c>
      <c r="F5763" t="str">
        <f>VLOOKUP(A5763,Sheet3!A:G,5,FALSE)</f>
        <v>PENSACOLA</v>
      </c>
      <c r="G5763" t="str">
        <f>VLOOKUP(A5763,Sheet3!A:G,6,FALSE)</f>
        <v>FL</v>
      </c>
      <c r="H5763">
        <f>VLOOKUP(A5763,Sheet3!A:G,7,FALSE)</f>
        <v>325040000</v>
      </c>
    </row>
    <row r="5764" spans="1:8" x14ac:dyDescent="0.3">
      <c r="A5764" t="s">
        <v>362</v>
      </c>
      <c r="B5764" t="str">
        <f>VLOOKUP(A5764,Sheet2!A:B,2,FALSE)</f>
        <v>45-0355988/0000</v>
      </c>
      <c r="C5764">
        <f>VLOOKUP(A5764,Sheet3!A:B,2,FALSE)</f>
        <v>592004466</v>
      </c>
      <c r="D5764" t="str">
        <f>VLOOKUP(A5764,Sheet3!A:C,3,FALSE)</f>
        <v>5075 CARPENTER CREEK DR.</v>
      </c>
      <c r="E5764">
        <f>VLOOKUP(A5764,Sheet3!A:D,4,FALSE)</f>
        <v>0</v>
      </c>
      <c r="F5764" t="str">
        <f>VLOOKUP(A5764,Sheet3!A:G,5,FALSE)</f>
        <v>PENSACOLA</v>
      </c>
      <c r="G5764" t="str">
        <f>VLOOKUP(A5764,Sheet3!A:G,6,FALSE)</f>
        <v>FL</v>
      </c>
      <c r="H5764">
        <f>VLOOKUP(A5764,Sheet3!A:G,7,FALSE)</f>
        <v>325030000</v>
      </c>
    </row>
    <row r="5765" spans="1:8" x14ac:dyDescent="0.3">
      <c r="A5765" t="s">
        <v>8</v>
      </c>
      <c r="B5765" t="e">
        <f>VLOOKUP(A5765,Sheet2!A:B,2,FALSE)</f>
        <v>#N/A</v>
      </c>
      <c r="C5765">
        <v>0</v>
      </c>
      <c r="D5765" t="str">
        <f>VLOOKUP(A5765,Sheet3!A:C,3,FALSE)</f>
        <v>22 TECHNOLOGY PARKWAY SOUTH, STE 200</v>
      </c>
      <c r="E5765">
        <f>VLOOKUP(A5765,Sheet3!A:D,4,FALSE)</f>
        <v>0</v>
      </c>
      <c r="F5765" t="str">
        <f>VLOOKUP(A5765,Sheet3!A:G,5,FALSE)</f>
        <v>PEACHTREE CORNERS</v>
      </c>
      <c r="G5765" t="str">
        <f>VLOOKUP(A5765,Sheet3!A:G,6,FALSE)</f>
        <v>GA</v>
      </c>
      <c r="H5765">
        <f>VLOOKUP(A5765,Sheet3!A:G,7,FALSE)</f>
        <v>300920000</v>
      </c>
    </row>
    <row r="5766" spans="1:8" x14ac:dyDescent="0.3">
      <c r="A5766" t="s">
        <v>8</v>
      </c>
      <c r="B5766" t="e">
        <f>VLOOKUP(A5766,Sheet2!A:B,2,FALSE)</f>
        <v>#N/A</v>
      </c>
      <c r="C5766">
        <v>0</v>
      </c>
      <c r="D5766" t="str">
        <f>VLOOKUP(A5766,Sheet3!A:C,3,FALSE)</f>
        <v>22 TECHNOLOGY PARKWAY SOUTH, STE 200</v>
      </c>
      <c r="E5766">
        <f>VLOOKUP(A5766,Sheet3!A:D,4,FALSE)</f>
        <v>0</v>
      </c>
      <c r="F5766" t="str">
        <f>VLOOKUP(A5766,Sheet3!A:G,5,FALSE)</f>
        <v>PEACHTREE CORNERS</v>
      </c>
      <c r="G5766" t="str">
        <f>VLOOKUP(A5766,Sheet3!A:G,6,FALSE)</f>
        <v>GA</v>
      </c>
      <c r="H5766">
        <f>VLOOKUP(A5766,Sheet3!A:G,7,FALSE)</f>
        <v>300920000</v>
      </c>
    </row>
    <row r="5767" spans="1:8" x14ac:dyDescent="0.3">
      <c r="A5767" t="s">
        <v>8</v>
      </c>
      <c r="B5767" t="e">
        <f>VLOOKUP(A5767,Sheet2!A:B,2,FALSE)</f>
        <v>#N/A</v>
      </c>
      <c r="C5767">
        <v>0</v>
      </c>
      <c r="D5767" t="str">
        <f>VLOOKUP(A5767,Sheet3!A:C,3,FALSE)</f>
        <v>22 TECHNOLOGY PARKWAY SOUTH, STE 200</v>
      </c>
      <c r="E5767">
        <f>VLOOKUP(A5767,Sheet3!A:D,4,FALSE)</f>
        <v>0</v>
      </c>
      <c r="F5767" t="str">
        <f>VLOOKUP(A5767,Sheet3!A:G,5,FALSE)</f>
        <v>PEACHTREE CORNERS</v>
      </c>
      <c r="G5767" t="str">
        <f>VLOOKUP(A5767,Sheet3!A:G,6,FALSE)</f>
        <v>GA</v>
      </c>
      <c r="H5767">
        <f>VLOOKUP(A5767,Sheet3!A:G,7,FALSE)</f>
        <v>300920000</v>
      </c>
    </row>
    <row r="5768" spans="1:8" x14ac:dyDescent="0.3">
      <c r="A5768" t="s">
        <v>8</v>
      </c>
      <c r="B5768" t="e">
        <f>VLOOKUP(A5768,Sheet2!A:B,2,FALSE)</f>
        <v>#N/A</v>
      </c>
      <c r="C5768">
        <v>0</v>
      </c>
      <c r="D5768" t="str">
        <f>VLOOKUP(A5768,Sheet3!A:C,3,FALSE)</f>
        <v>22 TECHNOLOGY PARKWAY SOUTH, STE 200</v>
      </c>
      <c r="E5768">
        <f>VLOOKUP(A5768,Sheet3!A:D,4,FALSE)</f>
        <v>0</v>
      </c>
      <c r="F5768" t="str">
        <f>VLOOKUP(A5768,Sheet3!A:G,5,FALSE)</f>
        <v>PEACHTREE CORNERS</v>
      </c>
      <c r="G5768" t="str">
        <f>VLOOKUP(A5768,Sheet3!A:G,6,FALSE)</f>
        <v>GA</v>
      </c>
      <c r="H5768">
        <f>VLOOKUP(A5768,Sheet3!A:G,7,FALSE)</f>
        <v>300920000</v>
      </c>
    </row>
    <row r="5769" spans="1:8" x14ac:dyDescent="0.3">
      <c r="A5769" t="s">
        <v>8</v>
      </c>
      <c r="B5769" t="e">
        <f>VLOOKUP(A5769,Sheet2!A:B,2,FALSE)</f>
        <v>#N/A</v>
      </c>
      <c r="C5769">
        <v>0</v>
      </c>
      <c r="D5769" t="str">
        <f>VLOOKUP(A5769,Sheet3!A:C,3,FALSE)</f>
        <v>22 TECHNOLOGY PARKWAY SOUTH, STE 200</v>
      </c>
      <c r="E5769">
        <f>VLOOKUP(A5769,Sheet3!A:D,4,FALSE)</f>
        <v>0</v>
      </c>
      <c r="F5769" t="str">
        <f>VLOOKUP(A5769,Sheet3!A:G,5,FALSE)</f>
        <v>PEACHTREE CORNERS</v>
      </c>
      <c r="G5769" t="str">
        <f>VLOOKUP(A5769,Sheet3!A:G,6,FALSE)</f>
        <v>GA</v>
      </c>
      <c r="H5769">
        <f>VLOOKUP(A5769,Sheet3!A:G,7,FALSE)</f>
        <v>300920000</v>
      </c>
    </row>
    <row r="5770" spans="1:8" x14ac:dyDescent="0.3">
      <c r="A5770" t="s">
        <v>8</v>
      </c>
      <c r="B5770" t="e">
        <f>VLOOKUP(A5770,Sheet2!A:B,2,FALSE)</f>
        <v>#N/A</v>
      </c>
      <c r="C5770">
        <v>0</v>
      </c>
      <c r="D5770" t="str">
        <f>VLOOKUP(A5770,Sheet3!A:C,3,FALSE)</f>
        <v>22 TECHNOLOGY PARKWAY SOUTH, STE 200</v>
      </c>
      <c r="E5770">
        <f>VLOOKUP(A5770,Sheet3!A:D,4,FALSE)</f>
        <v>0</v>
      </c>
      <c r="F5770" t="str">
        <f>VLOOKUP(A5770,Sheet3!A:G,5,FALSE)</f>
        <v>PEACHTREE CORNERS</v>
      </c>
      <c r="G5770" t="str">
        <f>VLOOKUP(A5770,Sheet3!A:G,6,FALSE)</f>
        <v>GA</v>
      </c>
      <c r="H5770">
        <f>VLOOKUP(A5770,Sheet3!A:G,7,FALSE)</f>
        <v>300920000</v>
      </c>
    </row>
    <row r="5771" spans="1:8" x14ac:dyDescent="0.3">
      <c r="A5771" t="s">
        <v>8</v>
      </c>
      <c r="B5771" t="e">
        <f>VLOOKUP(A5771,Sheet2!A:B,2,FALSE)</f>
        <v>#N/A</v>
      </c>
      <c r="C5771">
        <v>0</v>
      </c>
      <c r="D5771" t="str">
        <f>VLOOKUP(A5771,Sheet3!A:C,3,FALSE)</f>
        <v>22 TECHNOLOGY PARKWAY SOUTH, STE 200</v>
      </c>
      <c r="E5771">
        <f>VLOOKUP(A5771,Sheet3!A:D,4,FALSE)</f>
        <v>0</v>
      </c>
      <c r="F5771" t="str">
        <f>VLOOKUP(A5771,Sheet3!A:G,5,FALSE)</f>
        <v>PEACHTREE CORNERS</v>
      </c>
      <c r="G5771" t="str">
        <f>VLOOKUP(A5771,Sheet3!A:G,6,FALSE)</f>
        <v>GA</v>
      </c>
      <c r="H5771">
        <f>VLOOKUP(A5771,Sheet3!A:G,7,FALSE)</f>
        <v>300920000</v>
      </c>
    </row>
    <row r="5772" spans="1:8" x14ac:dyDescent="0.3">
      <c r="A5772" t="s">
        <v>8</v>
      </c>
      <c r="B5772" t="e">
        <f>VLOOKUP(A5772,Sheet2!A:B,2,FALSE)</f>
        <v>#N/A</v>
      </c>
      <c r="C5772">
        <v>0</v>
      </c>
      <c r="D5772" t="str">
        <f>VLOOKUP(A5772,Sheet3!A:C,3,FALSE)</f>
        <v>22 TECHNOLOGY PARKWAY SOUTH, STE 200</v>
      </c>
      <c r="E5772">
        <f>VLOOKUP(A5772,Sheet3!A:D,4,FALSE)</f>
        <v>0</v>
      </c>
      <c r="F5772" t="str">
        <f>VLOOKUP(A5772,Sheet3!A:G,5,FALSE)</f>
        <v>PEACHTREE CORNERS</v>
      </c>
      <c r="G5772" t="str">
        <f>VLOOKUP(A5772,Sheet3!A:G,6,FALSE)</f>
        <v>GA</v>
      </c>
      <c r="H5772">
        <f>VLOOKUP(A5772,Sheet3!A:G,7,FALSE)</f>
        <v>300920000</v>
      </c>
    </row>
    <row r="5773" spans="1:8" x14ac:dyDescent="0.3">
      <c r="A5773" t="s">
        <v>8</v>
      </c>
      <c r="B5773" t="e">
        <f>VLOOKUP(A5773,Sheet2!A:B,2,FALSE)</f>
        <v>#N/A</v>
      </c>
      <c r="C5773">
        <v>0</v>
      </c>
      <c r="D5773" t="str">
        <f>VLOOKUP(A5773,Sheet3!A:C,3,FALSE)</f>
        <v>22 TECHNOLOGY PARKWAY SOUTH, STE 200</v>
      </c>
      <c r="E5773">
        <f>VLOOKUP(A5773,Sheet3!A:D,4,FALSE)</f>
        <v>0</v>
      </c>
      <c r="F5773" t="str">
        <f>VLOOKUP(A5773,Sheet3!A:G,5,FALSE)</f>
        <v>PEACHTREE CORNERS</v>
      </c>
      <c r="G5773" t="str">
        <f>VLOOKUP(A5773,Sheet3!A:G,6,FALSE)</f>
        <v>GA</v>
      </c>
      <c r="H5773">
        <f>VLOOKUP(A5773,Sheet3!A:G,7,FALSE)</f>
        <v>300920000</v>
      </c>
    </row>
    <row r="5774" spans="1:8" x14ac:dyDescent="0.3">
      <c r="A5774" t="s">
        <v>8</v>
      </c>
      <c r="B5774" t="e">
        <f>VLOOKUP(A5774,Sheet2!A:B,2,FALSE)</f>
        <v>#N/A</v>
      </c>
      <c r="C5774">
        <v>0</v>
      </c>
      <c r="D5774" t="str">
        <f>VLOOKUP(A5774,Sheet3!A:C,3,FALSE)</f>
        <v>22 TECHNOLOGY PARKWAY SOUTH, STE 200</v>
      </c>
      <c r="E5774">
        <f>VLOOKUP(A5774,Sheet3!A:D,4,FALSE)</f>
        <v>0</v>
      </c>
      <c r="F5774" t="str">
        <f>VLOOKUP(A5774,Sheet3!A:G,5,FALSE)</f>
        <v>PEACHTREE CORNERS</v>
      </c>
      <c r="G5774" t="str">
        <f>VLOOKUP(A5774,Sheet3!A:G,6,FALSE)</f>
        <v>GA</v>
      </c>
      <c r="H5774">
        <f>VLOOKUP(A5774,Sheet3!A:G,7,FALSE)</f>
        <v>300920000</v>
      </c>
    </row>
    <row r="5775" spans="1:8" x14ac:dyDescent="0.3">
      <c r="A5775" t="s">
        <v>8</v>
      </c>
      <c r="B5775" t="e">
        <f>VLOOKUP(A5775,Sheet2!A:B,2,FALSE)</f>
        <v>#N/A</v>
      </c>
      <c r="C5775">
        <v>0</v>
      </c>
      <c r="D5775" t="str">
        <f>VLOOKUP(A5775,Sheet3!A:C,3,FALSE)</f>
        <v>22 TECHNOLOGY PARKWAY SOUTH, STE 200</v>
      </c>
      <c r="E5775">
        <f>VLOOKUP(A5775,Sheet3!A:D,4,FALSE)</f>
        <v>0</v>
      </c>
      <c r="F5775" t="str">
        <f>VLOOKUP(A5775,Sheet3!A:G,5,FALSE)</f>
        <v>PEACHTREE CORNERS</v>
      </c>
      <c r="G5775" t="str">
        <f>VLOOKUP(A5775,Sheet3!A:G,6,FALSE)</f>
        <v>GA</v>
      </c>
      <c r="H5775">
        <f>VLOOKUP(A5775,Sheet3!A:G,7,FALSE)</f>
        <v>300920000</v>
      </c>
    </row>
    <row r="5776" spans="1:8" x14ac:dyDescent="0.3">
      <c r="A5776" t="s">
        <v>8</v>
      </c>
      <c r="B5776" t="e">
        <f>VLOOKUP(A5776,Sheet2!A:B,2,FALSE)</f>
        <v>#N/A</v>
      </c>
      <c r="C5776">
        <v>0</v>
      </c>
      <c r="D5776" t="str">
        <f>VLOOKUP(A5776,Sheet3!A:C,3,FALSE)</f>
        <v>22 TECHNOLOGY PARKWAY SOUTH, STE 200</v>
      </c>
      <c r="E5776">
        <f>VLOOKUP(A5776,Sheet3!A:D,4,FALSE)</f>
        <v>0</v>
      </c>
      <c r="F5776" t="str">
        <f>VLOOKUP(A5776,Sheet3!A:G,5,FALSE)</f>
        <v>PEACHTREE CORNERS</v>
      </c>
      <c r="G5776" t="str">
        <f>VLOOKUP(A5776,Sheet3!A:G,6,FALSE)</f>
        <v>GA</v>
      </c>
      <c r="H5776">
        <f>VLOOKUP(A5776,Sheet3!A:G,7,FALSE)</f>
        <v>300920000</v>
      </c>
    </row>
    <row r="5777" spans="1:8" x14ac:dyDescent="0.3">
      <c r="A5777" t="s">
        <v>8</v>
      </c>
      <c r="B5777" t="e">
        <f>VLOOKUP(A5777,Sheet2!A:B,2,FALSE)</f>
        <v>#N/A</v>
      </c>
      <c r="C5777">
        <v>0</v>
      </c>
      <c r="D5777" t="str">
        <f>VLOOKUP(A5777,Sheet3!A:C,3,FALSE)</f>
        <v>22 TECHNOLOGY PARKWAY SOUTH, STE 200</v>
      </c>
      <c r="E5777">
        <f>VLOOKUP(A5777,Sheet3!A:D,4,FALSE)</f>
        <v>0</v>
      </c>
      <c r="F5777" t="str">
        <f>VLOOKUP(A5777,Sheet3!A:G,5,FALSE)</f>
        <v>PEACHTREE CORNERS</v>
      </c>
      <c r="G5777" t="str">
        <f>VLOOKUP(A5777,Sheet3!A:G,6,FALSE)</f>
        <v>GA</v>
      </c>
      <c r="H5777">
        <f>VLOOKUP(A5777,Sheet3!A:G,7,FALSE)</f>
        <v>300920000</v>
      </c>
    </row>
    <row r="5778" spans="1:8" x14ac:dyDescent="0.3">
      <c r="A5778" t="s">
        <v>363</v>
      </c>
      <c r="B5778" t="str">
        <f>VLOOKUP(A5778,Sheet2!A:B,2,FALSE)</f>
        <v>300-03-3993/0000</v>
      </c>
      <c r="C5778">
        <f>VLOOKUP(A5778,Sheet3!A:B,2,FALSE)</f>
        <v>386173161</v>
      </c>
      <c r="D5778" t="str">
        <f>VLOOKUP(A5778,Sheet3!A:C,3,FALSE)</f>
        <v>800 KIRST BLVD STE 650</v>
      </c>
      <c r="E5778">
        <f>VLOOKUP(A5778,Sheet3!A:D,4,FALSE)</f>
        <v>0</v>
      </c>
      <c r="F5778" t="str">
        <f>VLOOKUP(A5778,Sheet3!A:G,5,FALSE)</f>
        <v xml:space="preserve">TROY </v>
      </c>
      <c r="G5778" t="str">
        <f>VLOOKUP(A5778,Sheet3!A:G,6,FALSE)</f>
        <v>MI</v>
      </c>
      <c r="H5778">
        <f>VLOOKUP(A5778,Sheet3!A:G,7,FALSE)</f>
        <v>480840000</v>
      </c>
    </row>
    <row r="5779" spans="1:8" x14ac:dyDescent="0.3">
      <c r="A5779" t="s">
        <v>363</v>
      </c>
      <c r="B5779" t="str">
        <f>VLOOKUP(A5779,Sheet2!A:B,2,FALSE)</f>
        <v>300-03-3993/0000</v>
      </c>
      <c r="C5779">
        <f>VLOOKUP(A5779,Sheet3!A:B,2,FALSE)</f>
        <v>386173161</v>
      </c>
      <c r="D5779" t="str">
        <f>VLOOKUP(A5779,Sheet3!A:C,3,FALSE)</f>
        <v>800 KIRST BLVD STE 650</v>
      </c>
      <c r="E5779">
        <f>VLOOKUP(A5779,Sheet3!A:D,4,FALSE)</f>
        <v>0</v>
      </c>
      <c r="F5779" t="str">
        <f>VLOOKUP(A5779,Sheet3!A:G,5,FALSE)</f>
        <v xml:space="preserve">TROY </v>
      </c>
      <c r="G5779" t="str">
        <f>VLOOKUP(A5779,Sheet3!A:G,6,FALSE)</f>
        <v>MI</v>
      </c>
      <c r="H5779">
        <f>VLOOKUP(A5779,Sheet3!A:G,7,FALSE)</f>
        <v>480840000</v>
      </c>
    </row>
    <row r="5780" spans="1:8" x14ac:dyDescent="0.3">
      <c r="A5780" t="s">
        <v>363</v>
      </c>
      <c r="B5780" t="str">
        <f>VLOOKUP(A5780,Sheet2!A:B,2,FALSE)</f>
        <v>300-03-3993/0000</v>
      </c>
      <c r="C5780">
        <f>VLOOKUP(A5780,Sheet3!A:B,2,FALSE)</f>
        <v>386173161</v>
      </c>
      <c r="D5780" t="str">
        <f>VLOOKUP(A5780,Sheet3!A:C,3,FALSE)</f>
        <v>800 KIRST BLVD STE 650</v>
      </c>
      <c r="E5780">
        <f>VLOOKUP(A5780,Sheet3!A:D,4,FALSE)</f>
        <v>0</v>
      </c>
      <c r="F5780" t="str">
        <f>VLOOKUP(A5780,Sheet3!A:G,5,FALSE)</f>
        <v xml:space="preserve">TROY </v>
      </c>
      <c r="G5780" t="str">
        <f>VLOOKUP(A5780,Sheet3!A:G,6,FALSE)</f>
        <v>MI</v>
      </c>
      <c r="H5780">
        <f>VLOOKUP(A5780,Sheet3!A:G,7,FALSE)</f>
        <v>480840000</v>
      </c>
    </row>
    <row r="5781" spans="1:8" x14ac:dyDescent="0.3">
      <c r="A5781" t="s">
        <v>363</v>
      </c>
      <c r="B5781" t="str">
        <f>VLOOKUP(A5781,Sheet2!A:B,2,FALSE)</f>
        <v>300-03-3993/0000</v>
      </c>
      <c r="C5781">
        <f>VLOOKUP(A5781,Sheet3!A:B,2,FALSE)</f>
        <v>386173161</v>
      </c>
      <c r="D5781" t="str">
        <f>VLOOKUP(A5781,Sheet3!A:C,3,FALSE)</f>
        <v>800 KIRST BLVD STE 650</v>
      </c>
      <c r="E5781">
        <f>VLOOKUP(A5781,Sheet3!A:D,4,FALSE)</f>
        <v>0</v>
      </c>
      <c r="F5781" t="str">
        <f>VLOOKUP(A5781,Sheet3!A:G,5,FALSE)</f>
        <v xml:space="preserve">TROY </v>
      </c>
      <c r="G5781" t="str">
        <f>VLOOKUP(A5781,Sheet3!A:G,6,FALSE)</f>
        <v>MI</v>
      </c>
      <c r="H5781">
        <f>VLOOKUP(A5781,Sheet3!A:G,7,FALSE)</f>
        <v>480840000</v>
      </c>
    </row>
    <row r="5782" spans="1:8" x14ac:dyDescent="0.3">
      <c r="A5782" t="s">
        <v>363</v>
      </c>
      <c r="B5782" t="str">
        <f>VLOOKUP(A5782,Sheet2!A:B,2,FALSE)</f>
        <v>300-03-3993/0000</v>
      </c>
      <c r="C5782">
        <f>VLOOKUP(A5782,Sheet3!A:B,2,FALSE)</f>
        <v>386173161</v>
      </c>
      <c r="D5782" t="str">
        <f>VLOOKUP(A5782,Sheet3!A:C,3,FALSE)</f>
        <v>800 KIRST BLVD STE 650</v>
      </c>
      <c r="E5782">
        <f>VLOOKUP(A5782,Sheet3!A:D,4,FALSE)</f>
        <v>0</v>
      </c>
      <c r="F5782" t="str">
        <f>VLOOKUP(A5782,Sheet3!A:G,5,FALSE)</f>
        <v xml:space="preserve">TROY </v>
      </c>
      <c r="G5782" t="str">
        <f>VLOOKUP(A5782,Sheet3!A:G,6,FALSE)</f>
        <v>MI</v>
      </c>
      <c r="H5782">
        <f>VLOOKUP(A5782,Sheet3!A:G,7,FALSE)</f>
        <v>480840000</v>
      </c>
    </row>
    <row r="5783" spans="1:8" x14ac:dyDescent="0.3">
      <c r="A5783" t="s">
        <v>363</v>
      </c>
      <c r="B5783" t="str">
        <f>VLOOKUP(A5783,Sheet2!A:B,2,FALSE)</f>
        <v>300-03-3993/0000</v>
      </c>
      <c r="C5783">
        <f>VLOOKUP(A5783,Sheet3!A:B,2,FALSE)</f>
        <v>386173161</v>
      </c>
      <c r="D5783" t="str">
        <f>VLOOKUP(A5783,Sheet3!A:C,3,FALSE)</f>
        <v>800 KIRST BLVD STE 650</v>
      </c>
      <c r="E5783">
        <f>VLOOKUP(A5783,Sheet3!A:D,4,FALSE)</f>
        <v>0</v>
      </c>
      <c r="F5783" t="str">
        <f>VLOOKUP(A5783,Sheet3!A:G,5,FALSE)</f>
        <v xml:space="preserve">TROY </v>
      </c>
      <c r="G5783" t="str">
        <f>VLOOKUP(A5783,Sheet3!A:G,6,FALSE)</f>
        <v>MI</v>
      </c>
      <c r="H5783">
        <f>VLOOKUP(A5783,Sheet3!A:G,7,FALSE)</f>
        <v>480840000</v>
      </c>
    </row>
    <row r="5784" spans="1:8" x14ac:dyDescent="0.3">
      <c r="A5784" t="s">
        <v>363</v>
      </c>
      <c r="B5784" t="str">
        <f>VLOOKUP(A5784,Sheet2!A:B,2,FALSE)</f>
        <v>300-03-3993/0000</v>
      </c>
      <c r="C5784">
        <f>VLOOKUP(A5784,Sheet3!A:B,2,FALSE)</f>
        <v>386173161</v>
      </c>
      <c r="D5784" t="str">
        <f>VLOOKUP(A5784,Sheet3!A:C,3,FALSE)</f>
        <v>800 KIRST BLVD STE 650</v>
      </c>
      <c r="E5784">
        <f>VLOOKUP(A5784,Sheet3!A:D,4,FALSE)</f>
        <v>0</v>
      </c>
      <c r="F5784" t="str">
        <f>VLOOKUP(A5784,Sheet3!A:G,5,FALSE)</f>
        <v xml:space="preserve">TROY </v>
      </c>
      <c r="G5784" t="str">
        <f>VLOOKUP(A5784,Sheet3!A:G,6,FALSE)</f>
        <v>MI</v>
      </c>
      <c r="H5784">
        <f>VLOOKUP(A5784,Sheet3!A:G,7,FALSE)</f>
        <v>480840000</v>
      </c>
    </row>
    <row r="5785" spans="1:8" x14ac:dyDescent="0.3">
      <c r="A5785" t="s">
        <v>363</v>
      </c>
      <c r="B5785" t="str">
        <f>VLOOKUP(A5785,Sheet2!A:B,2,FALSE)</f>
        <v>300-03-3993/0000</v>
      </c>
      <c r="C5785">
        <f>VLOOKUP(A5785,Sheet3!A:B,2,FALSE)</f>
        <v>386173161</v>
      </c>
      <c r="D5785" t="str">
        <f>VLOOKUP(A5785,Sheet3!A:C,3,FALSE)</f>
        <v>800 KIRST BLVD STE 650</v>
      </c>
      <c r="E5785">
        <f>VLOOKUP(A5785,Sheet3!A:D,4,FALSE)</f>
        <v>0</v>
      </c>
      <c r="F5785" t="str">
        <f>VLOOKUP(A5785,Sheet3!A:G,5,FALSE)</f>
        <v xml:space="preserve">TROY </v>
      </c>
      <c r="G5785" t="str">
        <f>VLOOKUP(A5785,Sheet3!A:G,6,FALSE)</f>
        <v>MI</v>
      </c>
      <c r="H5785">
        <f>VLOOKUP(A5785,Sheet3!A:G,7,FALSE)</f>
        <v>480840000</v>
      </c>
    </row>
    <row r="5786" spans="1:8" x14ac:dyDescent="0.3">
      <c r="A5786" t="s">
        <v>128</v>
      </c>
      <c r="B5786" t="str">
        <f>VLOOKUP(A5786,Sheet2!A:B,2,FALSE)</f>
        <v>59-1783017/0000</v>
      </c>
      <c r="C5786">
        <f>VLOOKUP(A5786,Sheet3!A:B,2,FALSE)</f>
        <v>591906362</v>
      </c>
      <c r="D5786" t="str">
        <f>VLOOKUP(A5786,Sheet3!A:C,3,FALSE)</f>
        <v>302 W SUNSET AVE</v>
      </c>
      <c r="E5786">
        <f>VLOOKUP(A5786,Sheet3!A:D,4,FALSE)</f>
        <v>0</v>
      </c>
      <c r="F5786" t="str">
        <f>VLOOKUP(A5786,Sheet3!A:G,5,FALSE)</f>
        <v>PENSACOLA</v>
      </c>
      <c r="G5786" t="str">
        <f>VLOOKUP(A5786,Sheet3!A:G,6,FALSE)</f>
        <v>FL</v>
      </c>
      <c r="H5786">
        <f>VLOOKUP(A5786,Sheet3!A:G,7,FALSE)</f>
        <v>325070000</v>
      </c>
    </row>
    <row r="5787" spans="1:8" x14ac:dyDescent="0.3">
      <c r="A5787" t="s">
        <v>128</v>
      </c>
      <c r="B5787" t="str">
        <f>VLOOKUP(A5787,Sheet2!A:B,2,FALSE)</f>
        <v>59-1783017/0000</v>
      </c>
      <c r="C5787">
        <f>VLOOKUP(A5787,Sheet3!A:B,2,FALSE)</f>
        <v>591906362</v>
      </c>
      <c r="D5787" t="str">
        <f>VLOOKUP(A5787,Sheet3!A:C,3,FALSE)</f>
        <v>302 W SUNSET AVE</v>
      </c>
      <c r="E5787">
        <f>VLOOKUP(A5787,Sheet3!A:D,4,FALSE)</f>
        <v>0</v>
      </c>
      <c r="F5787" t="str">
        <f>VLOOKUP(A5787,Sheet3!A:G,5,FALSE)</f>
        <v>PENSACOLA</v>
      </c>
      <c r="G5787" t="str">
        <f>VLOOKUP(A5787,Sheet3!A:G,6,FALSE)</f>
        <v>FL</v>
      </c>
      <c r="H5787">
        <f>VLOOKUP(A5787,Sheet3!A:G,7,FALSE)</f>
        <v>325070000</v>
      </c>
    </row>
    <row r="5788" spans="1:8" x14ac:dyDescent="0.3">
      <c r="A5788" t="s">
        <v>128</v>
      </c>
      <c r="B5788" t="str">
        <f>VLOOKUP(A5788,Sheet2!A:B,2,FALSE)</f>
        <v>59-1783017/0000</v>
      </c>
      <c r="C5788">
        <f>VLOOKUP(A5788,Sheet3!A:B,2,FALSE)</f>
        <v>591906362</v>
      </c>
      <c r="D5788" t="str">
        <f>VLOOKUP(A5788,Sheet3!A:C,3,FALSE)</f>
        <v>302 W SUNSET AVE</v>
      </c>
      <c r="E5788">
        <f>VLOOKUP(A5788,Sheet3!A:D,4,FALSE)</f>
        <v>0</v>
      </c>
      <c r="F5788" t="str">
        <f>VLOOKUP(A5788,Sheet3!A:G,5,FALSE)</f>
        <v>PENSACOLA</v>
      </c>
      <c r="G5788" t="str">
        <f>VLOOKUP(A5788,Sheet3!A:G,6,FALSE)</f>
        <v>FL</v>
      </c>
      <c r="H5788">
        <f>VLOOKUP(A5788,Sheet3!A:G,7,FALSE)</f>
        <v>325070000</v>
      </c>
    </row>
    <row r="5789" spans="1:8" x14ac:dyDescent="0.3">
      <c r="A5789" t="s">
        <v>128</v>
      </c>
      <c r="B5789" t="str">
        <f>VLOOKUP(A5789,Sheet2!A:B,2,FALSE)</f>
        <v>59-1783017/0000</v>
      </c>
      <c r="C5789">
        <f>VLOOKUP(A5789,Sheet3!A:B,2,FALSE)</f>
        <v>591906362</v>
      </c>
      <c r="D5789" t="str">
        <f>VLOOKUP(A5789,Sheet3!A:C,3,FALSE)</f>
        <v>302 W SUNSET AVE</v>
      </c>
      <c r="E5789">
        <f>VLOOKUP(A5789,Sheet3!A:D,4,FALSE)</f>
        <v>0</v>
      </c>
      <c r="F5789" t="str">
        <f>VLOOKUP(A5789,Sheet3!A:G,5,FALSE)</f>
        <v>PENSACOLA</v>
      </c>
      <c r="G5789" t="str">
        <f>VLOOKUP(A5789,Sheet3!A:G,6,FALSE)</f>
        <v>FL</v>
      </c>
      <c r="H5789">
        <f>VLOOKUP(A5789,Sheet3!A:G,7,FALSE)</f>
        <v>325070000</v>
      </c>
    </row>
    <row r="5790" spans="1:8" x14ac:dyDescent="0.3">
      <c r="A5790" t="s">
        <v>128</v>
      </c>
      <c r="B5790" t="str">
        <f>VLOOKUP(A5790,Sheet2!A:B,2,FALSE)</f>
        <v>59-1783017/0000</v>
      </c>
      <c r="C5790">
        <f>VLOOKUP(A5790,Sheet3!A:B,2,FALSE)</f>
        <v>591906362</v>
      </c>
      <c r="D5790" t="str">
        <f>VLOOKUP(A5790,Sheet3!A:C,3,FALSE)</f>
        <v>302 W SUNSET AVE</v>
      </c>
      <c r="E5790">
        <f>VLOOKUP(A5790,Sheet3!A:D,4,FALSE)</f>
        <v>0</v>
      </c>
      <c r="F5790" t="str">
        <f>VLOOKUP(A5790,Sheet3!A:G,5,FALSE)</f>
        <v>PENSACOLA</v>
      </c>
      <c r="G5790" t="str">
        <f>VLOOKUP(A5790,Sheet3!A:G,6,FALSE)</f>
        <v>FL</v>
      </c>
      <c r="H5790">
        <f>VLOOKUP(A5790,Sheet3!A:G,7,FALSE)</f>
        <v>325070000</v>
      </c>
    </row>
    <row r="5791" spans="1:8" x14ac:dyDescent="0.3">
      <c r="A5791" t="s">
        <v>78</v>
      </c>
      <c r="B5791" t="str">
        <f>VLOOKUP(A5791,Sheet2!A:B,2,FALSE)</f>
        <v>592-86-3579/0000</v>
      </c>
      <c r="C5791">
        <f>VLOOKUP(A5791,Sheet3!A:B,2,FALSE)</f>
        <v>593189433</v>
      </c>
      <c r="D5791" t="str">
        <f>VLOOKUP(A5791,Sheet3!A:C,3,FALSE)</f>
        <v>4790 N. 9TH AVE.</v>
      </c>
      <c r="E5791">
        <f>VLOOKUP(A5791,Sheet3!A:D,4,FALSE)</f>
        <v>0</v>
      </c>
      <c r="F5791" t="str">
        <f>VLOOKUP(A5791,Sheet3!A:G,5,FALSE)</f>
        <v>PENSACOLA</v>
      </c>
      <c r="G5791" t="str">
        <f>VLOOKUP(A5791,Sheet3!A:G,6,FALSE)</f>
        <v>FL</v>
      </c>
      <c r="H5791">
        <f>VLOOKUP(A5791,Sheet3!A:G,7,FALSE)</f>
        <v>325030000</v>
      </c>
    </row>
    <row r="5792" spans="1:8" x14ac:dyDescent="0.3">
      <c r="A5792" t="s">
        <v>78</v>
      </c>
      <c r="B5792" t="str">
        <f>VLOOKUP(A5792,Sheet2!A:B,2,FALSE)</f>
        <v>592-86-3579/0000</v>
      </c>
      <c r="C5792">
        <f>VLOOKUP(A5792,Sheet3!A:B,2,FALSE)</f>
        <v>593189433</v>
      </c>
      <c r="D5792" t="str">
        <f>VLOOKUP(A5792,Sheet3!A:C,3,FALSE)</f>
        <v>4790 N. 9TH AVE.</v>
      </c>
      <c r="E5792">
        <f>VLOOKUP(A5792,Sheet3!A:D,4,FALSE)</f>
        <v>0</v>
      </c>
      <c r="F5792" t="str">
        <f>VLOOKUP(A5792,Sheet3!A:G,5,FALSE)</f>
        <v>PENSACOLA</v>
      </c>
      <c r="G5792" t="str">
        <f>VLOOKUP(A5792,Sheet3!A:G,6,FALSE)</f>
        <v>FL</v>
      </c>
      <c r="H5792">
        <f>VLOOKUP(A5792,Sheet3!A:G,7,FALSE)</f>
        <v>325030000</v>
      </c>
    </row>
    <row r="5793" spans="1:8" x14ac:dyDescent="0.3">
      <c r="A5793" t="s">
        <v>78</v>
      </c>
      <c r="B5793" t="str">
        <f>VLOOKUP(A5793,Sheet2!A:B,2,FALSE)</f>
        <v>592-86-3579/0000</v>
      </c>
      <c r="C5793">
        <f>VLOOKUP(A5793,Sheet3!A:B,2,FALSE)</f>
        <v>593189433</v>
      </c>
      <c r="D5793" t="str">
        <f>VLOOKUP(A5793,Sheet3!A:C,3,FALSE)</f>
        <v>4790 N. 9TH AVE.</v>
      </c>
      <c r="E5793">
        <f>VLOOKUP(A5793,Sheet3!A:D,4,FALSE)</f>
        <v>0</v>
      </c>
      <c r="F5793" t="str">
        <f>VLOOKUP(A5793,Sheet3!A:G,5,FALSE)</f>
        <v>PENSACOLA</v>
      </c>
      <c r="G5793" t="str">
        <f>VLOOKUP(A5793,Sheet3!A:G,6,FALSE)</f>
        <v>FL</v>
      </c>
      <c r="H5793">
        <f>VLOOKUP(A5793,Sheet3!A:G,7,FALSE)</f>
        <v>325030000</v>
      </c>
    </row>
    <row r="5794" spans="1:8" x14ac:dyDescent="0.3">
      <c r="A5794" t="s">
        <v>77</v>
      </c>
      <c r="B5794" t="str">
        <f>VLOOKUP(A5794,Sheet2!A:B,2,FALSE)</f>
        <v>27-0000289/0000</v>
      </c>
      <c r="C5794">
        <f>VLOOKUP(A5794,Sheet3!A:B,2,FALSE)</f>
        <v>270000345</v>
      </c>
      <c r="D5794" t="str">
        <f>VLOOKUP(A5794,Sheet3!A:C,3,FALSE)</f>
        <v>4790 N 9TH AVENUE</v>
      </c>
      <c r="E5794">
        <f>VLOOKUP(A5794,Sheet3!A:D,4,FALSE)</f>
        <v>0</v>
      </c>
      <c r="F5794" t="str">
        <f>VLOOKUP(A5794,Sheet3!A:G,5,FALSE)</f>
        <v>PENSACOLA</v>
      </c>
      <c r="G5794" t="str">
        <f>VLOOKUP(A5794,Sheet3!A:G,6,FALSE)</f>
        <v>FL</v>
      </c>
      <c r="H5794">
        <f>VLOOKUP(A5794,Sheet3!A:G,7,FALSE)</f>
        <v>325030000</v>
      </c>
    </row>
    <row r="5795" spans="1:8" x14ac:dyDescent="0.3">
      <c r="A5795" t="s">
        <v>77</v>
      </c>
      <c r="B5795" t="str">
        <f>VLOOKUP(A5795,Sheet2!A:B,2,FALSE)</f>
        <v>27-0000289/0000</v>
      </c>
      <c r="C5795">
        <f>VLOOKUP(A5795,Sheet3!A:B,2,FALSE)</f>
        <v>270000345</v>
      </c>
      <c r="D5795" t="str">
        <f>VLOOKUP(A5795,Sheet3!A:C,3,FALSE)</f>
        <v>4790 N 9TH AVENUE</v>
      </c>
      <c r="E5795">
        <f>VLOOKUP(A5795,Sheet3!A:D,4,FALSE)</f>
        <v>0</v>
      </c>
      <c r="F5795" t="str">
        <f>VLOOKUP(A5795,Sheet3!A:G,5,FALSE)</f>
        <v>PENSACOLA</v>
      </c>
      <c r="G5795" t="str">
        <f>VLOOKUP(A5795,Sheet3!A:G,6,FALSE)</f>
        <v>FL</v>
      </c>
      <c r="H5795">
        <f>VLOOKUP(A5795,Sheet3!A:G,7,FALSE)</f>
        <v>325030000</v>
      </c>
    </row>
    <row r="5796" spans="1:8" x14ac:dyDescent="0.3">
      <c r="A5796" t="s">
        <v>77</v>
      </c>
      <c r="B5796" t="str">
        <f>VLOOKUP(A5796,Sheet2!A:B,2,FALSE)</f>
        <v>27-0000289/0000</v>
      </c>
      <c r="C5796">
        <f>VLOOKUP(A5796,Sheet3!A:B,2,FALSE)</f>
        <v>270000345</v>
      </c>
      <c r="D5796" t="str">
        <f>VLOOKUP(A5796,Sheet3!A:C,3,FALSE)</f>
        <v>4790 N 9TH AVENUE</v>
      </c>
      <c r="E5796">
        <f>VLOOKUP(A5796,Sheet3!A:D,4,FALSE)</f>
        <v>0</v>
      </c>
      <c r="F5796" t="str">
        <f>VLOOKUP(A5796,Sheet3!A:G,5,FALSE)</f>
        <v>PENSACOLA</v>
      </c>
      <c r="G5796" t="str">
        <f>VLOOKUP(A5796,Sheet3!A:G,6,FALSE)</f>
        <v>FL</v>
      </c>
      <c r="H5796">
        <f>VLOOKUP(A5796,Sheet3!A:G,7,FALSE)</f>
        <v>325030000</v>
      </c>
    </row>
    <row r="5797" spans="1:8" x14ac:dyDescent="0.3">
      <c r="A5797" t="s">
        <v>78</v>
      </c>
      <c r="B5797" t="str">
        <f>VLOOKUP(A5797,Sheet2!A:B,2,FALSE)</f>
        <v>592-86-3579/0000</v>
      </c>
      <c r="C5797">
        <f>VLOOKUP(A5797,Sheet3!A:B,2,FALSE)</f>
        <v>593189433</v>
      </c>
      <c r="D5797" t="str">
        <f>VLOOKUP(A5797,Sheet3!A:C,3,FALSE)</f>
        <v>4790 N. 9TH AVE.</v>
      </c>
      <c r="E5797">
        <f>VLOOKUP(A5797,Sheet3!A:D,4,FALSE)</f>
        <v>0</v>
      </c>
      <c r="F5797" t="str">
        <f>VLOOKUP(A5797,Sheet3!A:G,5,FALSE)</f>
        <v>PENSACOLA</v>
      </c>
      <c r="G5797" t="str">
        <f>VLOOKUP(A5797,Sheet3!A:G,6,FALSE)</f>
        <v>FL</v>
      </c>
      <c r="H5797">
        <f>VLOOKUP(A5797,Sheet3!A:G,7,FALSE)</f>
        <v>325030000</v>
      </c>
    </row>
    <row r="5798" spans="1:8" x14ac:dyDescent="0.3">
      <c r="A5798" t="s">
        <v>77</v>
      </c>
      <c r="B5798" t="str">
        <f>VLOOKUP(A5798,Sheet2!A:B,2,FALSE)</f>
        <v>27-0000289/0000</v>
      </c>
      <c r="C5798">
        <f>VLOOKUP(A5798,Sheet3!A:B,2,FALSE)</f>
        <v>270000345</v>
      </c>
      <c r="D5798" t="str">
        <f>VLOOKUP(A5798,Sheet3!A:C,3,FALSE)</f>
        <v>4790 N 9TH AVENUE</v>
      </c>
      <c r="E5798">
        <f>VLOOKUP(A5798,Sheet3!A:D,4,FALSE)</f>
        <v>0</v>
      </c>
      <c r="F5798" t="str">
        <f>VLOOKUP(A5798,Sheet3!A:G,5,FALSE)</f>
        <v>PENSACOLA</v>
      </c>
      <c r="G5798" t="str">
        <f>VLOOKUP(A5798,Sheet3!A:G,6,FALSE)</f>
        <v>FL</v>
      </c>
      <c r="H5798">
        <f>VLOOKUP(A5798,Sheet3!A:G,7,FALSE)</f>
        <v>325030000</v>
      </c>
    </row>
    <row r="5799" spans="1:8" x14ac:dyDescent="0.3">
      <c r="A5799" t="s">
        <v>77</v>
      </c>
      <c r="B5799" t="str">
        <f>VLOOKUP(A5799,Sheet2!A:B,2,FALSE)</f>
        <v>27-0000289/0000</v>
      </c>
      <c r="C5799">
        <f>VLOOKUP(A5799,Sheet3!A:B,2,FALSE)</f>
        <v>270000345</v>
      </c>
      <c r="D5799" t="str">
        <f>VLOOKUP(A5799,Sheet3!A:C,3,FALSE)</f>
        <v>4790 N 9TH AVENUE</v>
      </c>
      <c r="E5799">
        <f>VLOOKUP(A5799,Sheet3!A:D,4,FALSE)</f>
        <v>0</v>
      </c>
      <c r="F5799" t="str">
        <f>VLOOKUP(A5799,Sheet3!A:G,5,FALSE)</f>
        <v>PENSACOLA</v>
      </c>
      <c r="G5799" t="str">
        <f>VLOOKUP(A5799,Sheet3!A:G,6,FALSE)</f>
        <v>FL</v>
      </c>
      <c r="H5799">
        <f>VLOOKUP(A5799,Sheet3!A:G,7,FALSE)</f>
        <v>325030000</v>
      </c>
    </row>
    <row r="5800" spans="1:8" x14ac:dyDescent="0.3">
      <c r="A5800" t="s">
        <v>365</v>
      </c>
      <c r="B5800" t="str">
        <f>VLOOKUP(A5800,Sheet2!A:B,2,FALSE)</f>
        <v>46-3269807/0000</v>
      </c>
      <c r="C5800">
        <f>VLOOKUP(A5800,Sheet3!A:B,2,FALSE)</f>
        <v>464302145</v>
      </c>
      <c r="D5800" t="str">
        <f>VLOOKUP(A5800,Sheet3!A:C,3,FALSE)</f>
        <v>P.O. BOX 2161</v>
      </c>
      <c r="E5800">
        <f>VLOOKUP(A5800,Sheet3!A:D,4,FALSE)</f>
        <v>0</v>
      </c>
      <c r="F5800" t="str">
        <f>VLOOKUP(A5800,Sheet3!A:G,5,FALSE)</f>
        <v>FOLEY</v>
      </c>
      <c r="G5800" t="str">
        <f>VLOOKUP(A5800,Sheet3!A:G,6,FALSE)</f>
        <v>AL</v>
      </c>
      <c r="H5800">
        <f>VLOOKUP(A5800,Sheet3!A:G,7,FALSE)</f>
        <v>365360000</v>
      </c>
    </row>
    <row r="5801" spans="1:8" x14ac:dyDescent="0.3">
      <c r="A5801" t="s">
        <v>365</v>
      </c>
      <c r="B5801" t="str">
        <f>VLOOKUP(A5801,Sheet2!A:B,2,FALSE)</f>
        <v>46-3269807/0000</v>
      </c>
      <c r="C5801">
        <f>VLOOKUP(A5801,Sheet3!A:B,2,FALSE)</f>
        <v>464302145</v>
      </c>
      <c r="D5801" t="str">
        <f>VLOOKUP(A5801,Sheet3!A:C,3,FALSE)</f>
        <v>P.O. BOX 2161</v>
      </c>
      <c r="E5801">
        <f>VLOOKUP(A5801,Sheet3!A:D,4,FALSE)</f>
        <v>0</v>
      </c>
      <c r="F5801" t="str">
        <f>VLOOKUP(A5801,Sheet3!A:G,5,FALSE)</f>
        <v>FOLEY</v>
      </c>
      <c r="G5801" t="str">
        <f>VLOOKUP(A5801,Sheet3!A:G,6,FALSE)</f>
        <v>AL</v>
      </c>
      <c r="H5801">
        <f>VLOOKUP(A5801,Sheet3!A:G,7,FALSE)</f>
        <v>365360000</v>
      </c>
    </row>
    <row r="5802" spans="1:8" x14ac:dyDescent="0.3">
      <c r="A5802" t="s">
        <v>365</v>
      </c>
      <c r="B5802" t="str">
        <f>VLOOKUP(A5802,Sheet2!A:B,2,FALSE)</f>
        <v>46-3269807/0000</v>
      </c>
      <c r="C5802">
        <f>VLOOKUP(A5802,Sheet3!A:B,2,FALSE)</f>
        <v>464302145</v>
      </c>
      <c r="D5802" t="str">
        <f>VLOOKUP(A5802,Sheet3!A:C,3,FALSE)</f>
        <v>P.O. BOX 2161</v>
      </c>
      <c r="E5802">
        <f>VLOOKUP(A5802,Sheet3!A:D,4,FALSE)</f>
        <v>0</v>
      </c>
      <c r="F5802" t="str">
        <f>VLOOKUP(A5802,Sheet3!A:G,5,FALSE)</f>
        <v>FOLEY</v>
      </c>
      <c r="G5802" t="str">
        <f>VLOOKUP(A5802,Sheet3!A:G,6,FALSE)</f>
        <v>AL</v>
      </c>
      <c r="H5802">
        <f>VLOOKUP(A5802,Sheet3!A:G,7,FALSE)</f>
        <v>365360000</v>
      </c>
    </row>
    <row r="5803" spans="1:8" x14ac:dyDescent="0.3">
      <c r="A5803" t="s">
        <v>366</v>
      </c>
      <c r="B5803" t="str">
        <f>VLOOKUP(A5803,Sheet2!A:B,2,FALSE)</f>
        <v>592-91-5275/0002</v>
      </c>
      <c r="C5803">
        <f>VLOOKUP(A5803,Sheet3!A:B,2,FALSE)</f>
        <v>593240685</v>
      </c>
      <c r="D5803" t="str">
        <f>VLOOKUP(A5803,Sheet3!A:C,3,FALSE)</f>
        <v>4250 ALAFAYA TRAIL, #192</v>
      </c>
      <c r="E5803">
        <f>VLOOKUP(A5803,Sheet3!A:D,4,FALSE)</f>
        <v>0</v>
      </c>
      <c r="F5803" t="str">
        <f>VLOOKUP(A5803,Sheet3!A:G,5,FALSE)</f>
        <v>OVIEDO</v>
      </c>
      <c r="G5803" t="str">
        <f>VLOOKUP(A5803,Sheet3!A:G,6,FALSE)</f>
        <v>FL</v>
      </c>
      <c r="H5803">
        <f>VLOOKUP(A5803,Sheet3!A:G,7,FALSE)</f>
        <v>327650000</v>
      </c>
    </row>
    <row r="5804" spans="1:8" x14ac:dyDescent="0.3">
      <c r="A5804" t="s">
        <v>366</v>
      </c>
      <c r="B5804" t="str">
        <f>VLOOKUP(A5804,Sheet2!A:B,2,FALSE)</f>
        <v>592-91-5275/0002</v>
      </c>
      <c r="C5804">
        <f>VLOOKUP(A5804,Sheet3!A:B,2,FALSE)</f>
        <v>593240685</v>
      </c>
      <c r="D5804" t="str">
        <f>VLOOKUP(A5804,Sheet3!A:C,3,FALSE)</f>
        <v>4250 ALAFAYA TRAIL, #192</v>
      </c>
      <c r="E5804">
        <f>VLOOKUP(A5804,Sheet3!A:D,4,FALSE)</f>
        <v>0</v>
      </c>
      <c r="F5804" t="str">
        <f>VLOOKUP(A5804,Sheet3!A:G,5,FALSE)</f>
        <v>OVIEDO</v>
      </c>
      <c r="G5804" t="str">
        <f>VLOOKUP(A5804,Sheet3!A:G,6,FALSE)</f>
        <v>FL</v>
      </c>
      <c r="H5804">
        <f>VLOOKUP(A5804,Sheet3!A:G,7,FALSE)</f>
        <v>327650000</v>
      </c>
    </row>
    <row r="5805" spans="1:8" x14ac:dyDescent="0.3">
      <c r="A5805" t="s">
        <v>19</v>
      </c>
      <c r="B5805" t="str">
        <f>VLOOKUP(A5805,Sheet2!A:B,2,FALSE)</f>
        <v>02-7000013/0000</v>
      </c>
      <c r="C5805">
        <f>VLOOKUP(A5805,Sheet3!A:B,2,FALSE)</f>
        <v>270000139</v>
      </c>
      <c r="D5805" t="str">
        <f>VLOOKUP(A5805,Sheet3!A:C,3,FALSE)</f>
        <v>2915 EAST CERVANTES STREET</v>
      </c>
      <c r="E5805">
        <f>VLOOKUP(A5805,Sheet3!A:D,4,FALSE)</f>
        <v>0</v>
      </c>
      <c r="F5805" t="str">
        <f>VLOOKUP(A5805,Sheet3!A:G,5,FALSE)</f>
        <v>PENSACOLA</v>
      </c>
      <c r="G5805" t="str">
        <f>VLOOKUP(A5805,Sheet3!A:G,6,FALSE)</f>
        <v>FL</v>
      </c>
      <c r="H5805">
        <f>VLOOKUP(A5805,Sheet3!A:G,7,FALSE)</f>
        <v>325030000</v>
      </c>
    </row>
    <row r="5806" spans="1:8" x14ac:dyDescent="0.3">
      <c r="A5806" t="s">
        <v>19</v>
      </c>
      <c r="B5806" t="str">
        <f>VLOOKUP(A5806,Sheet2!A:B,2,FALSE)</f>
        <v>02-7000013/0000</v>
      </c>
      <c r="C5806">
        <f>VLOOKUP(A5806,Sheet3!A:B,2,FALSE)</f>
        <v>270000139</v>
      </c>
      <c r="D5806" t="str">
        <f>VLOOKUP(A5806,Sheet3!A:C,3,FALSE)</f>
        <v>2915 EAST CERVANTES STREET</v>
      </c>
      <c r="E5806">
        <f>VLOOKUP(A5806,Sheet3!A:D,4,FALSE)</f>
        <v>0</v>
      </c>
      <c r="F5806" t="str">
        <f>VLOOKUP(A5806,Sheet3!A:G,5,FALSE)</f>
        <v>PENSACOLA</v>
      </c>
      <c r="G5806" t="str">
        <f>VLOOKUP(A5806,Sheet3!A:G,6,FALSE)</f>
        <v>FL</v>
      </c>
      <c r="H5806">
        <f>VLOOKUP(A5806,Sheet3!A:G,7,FALSE)</f>
        <v>325030000</v>
      </c>
    </row>
    <row r="5807" spans="1:8" x14ac:dyDescent="0.3">
      <c r="A5807" t="s">
        <v>19</v>
      </c>
      <c r="B5807" t="str">
        <f>VLOOKUP(A5807,Sheet2!A:B,2,FALSE)</f>
        <v>02-7000013/0000</v>
      </c>
      <c r="C5807">
        <f>VLOOKUP(A5807,Sheet3!A:B,2,FALSE)</f>
        <v>270000139</v>
      </c>
      <c r="D5807" t="str">
        <f>VLOOKUP(A5807,Sheet3!A:C,3,FALSE)</f>
        <v>2915 EAST CERVANTES STREET</v>
      </c>
      <c r="E5807">
        <f>VLOOKUP(A5807,Sheet3!A:D,4,FALSE)</f>
        <v>0</v>
      </c>
      <c r="F5807" t="str">
        <f>VLOOKUP(A5807,Sheet3!A:G,5,FALSE)</f>
        <v>PENSACOLA</v>
      </c>
      <c r="G5807" t="str">
        <f>VLOOKUP(A5807,Sheet3!A:G,6,FALSE)</f>
        <v>FL</v>
      </c>
      <c r="H5807">
        <f>VLOOKUP(A5807,Sheet3!A:G,7,FALSE)</f>
        <v>325030000</v>
      </c>
    </row>
    <row r="5808" spans="1:8" x14ac:dyDescent="0.3">
      <c r="A5808" t="s">
        <v>19</v>
      </c>
      <c r="B5808" t="str">
        <f>VLOOKUP(A5808,Sheet2!A:B,2,FALSE)</f>
        <v>02-7000013/0000</v>
      </c>
      <c r="C5808">
        <f>VLOOKUP(A5808,Sheet3!A:B,2,FALSE)</f>
        <v>270000139</v>
      </c>
      <c r="D5808" t="str">
        <f>VLOOKUP(A5808,Sheet3!A:C,3,FALSE)</f>
        <v>2915 EAST CERVANTES STREET</v>
      </c>
      <c r="E5808">
        <f>VLOOKUP(A5808,Sheet3!A:D,4,FALSE)</f>
        <v>0</v>
      </c>
      <c r="F5808" t="str">
        <f>VLOOKUP(A5808,Sheet3!A:G,5,FALSE)</f>
        <v>PENSACOLA</v>
      </c>
      <c r="G5808" t="str">
        <f>VLOOKUP(A5808,Sheet3!A:G,6,FALSE)</f>
        <v>FL</v>
      </c>
      <c r="H5808">
        <f>VLOOKUP(A5808,Sheet3!A:G,7,FALSE)</f>
        <v>325030000</v>
      </c>
    </row>
    <row r="5809" spans="1:8" x14ac:dyDescent="0.3">
      <c r="A5809" t="s">
        <v>19</v>
      </c>
      <c r="B5809" t="str">
        <f>VLOOKUP(A5809,Sheet2!A:B,2,FALSE)</f>
        <v>02-7000013/0000</v>
      </c>
      <c r="C5809">
        <f>VLOOKUP(A5809,Sheet3!A:B,2,FALSE)</f>
        <v>270000139</v>
      </c>
      <c r="D5809" t="str">
        <f>VLOOKUP(A5809,Sheet3!A:C,3,FALSE)</f>
        <v>2915 EAST CERVANTES STREET</v>
      </c>
      <c r="E5809">
        <f>VLOOKUP(A5809,Sheet3!A:D,4,FALSE)</f>
        <v>0</v>
      </c>
      <c r="F5809" t="str">
        <f>VLOOKUP(A5809,Sheet3!A:G,5,FALSE)</f>
        <v>PENSACOLA</v>
      </c>
      <c r="G5809" t="str">
        <f>VLOOKUP(A5809,Sheet3!A:G,6,FALSE)</f>
        <v>FL</v>
      </c>
      <c r="H5809">
        <f>VLOOKUP(A5809,Sheet3!A:G,7,FALSE)</f>
        <v>325030000</v>
      </c>
    </row>
    <row r="5810" spans="1:8" x14ac:dyDescent="0.3">
      <c r="A5810" t="s">
        <v>19</v>
      </c>
      <c r="B5810" t="str">
        <f>VLOOKUP(A5810,Sheet2!A:B,2,FALSE)</f>
        <v>02-7000013/0000</v>
      </c>
      <c r="C5810">
        <f>VLOOKUP(A5810,Sheet3!A:B,2,FALSE)</f>
        <v>270000139</v>
      </c>
      <c r="D5810" t="str">
        <f>VLOOKUP(A5810,Sheet3!A:C,3,FALSE)</f>
        <v>2915 EAST CERVANTES STREET</v>
      </c>
      <c r="E5810">
        <f>VLOOKUP(A5810,Sheet3!A:D,4,FALSE)</f>
        <v>0</v>
      </c>
      <c r="F5810" t="str">
        <f>VLOOKUP(A5810,Sheet3!A:G,5,FALSE)</f>
        <v>PENSACOLA</v>
      </c>
      <c r="G5810" t="str">
        <f>VLOOKUP(A5810,Sheet3!A:G,6,FALSE)</f>
        <v>FL</v>
      </c>
      <c r="H5810">
        <f>VLOOKUP(A5810,Sheet3!A:G,7,FALSE)</f>
        <v>325030000</v>
      </c>
    </row>
    <row r="5811" spans="1:8" x14ac:dyDescent="0.3">
      <c r="A5811" t="s">
        <v>19</v>
      </c>
      <c r="B5811" t="str">
        <f>VLOOKUP(A5811,Sheet2!A:B,2,FALSE)</f>
        <v>02-7000013/0000</v>
      </c>
      <c r="C5811">
        <f>VLOOKUP(A5811,Sheet3!A:B,2,FALSE)</f>
        <v>270000139</v>
      </c>
      <c r="D5811" t="str">
        <f>VLOOKUP(A5811,Sheet3!A:C,3,FALSE)</f>
        <v>2915 EAST CERVANTES STREET</v>
      </c>
      <c r="E5811">
        <f>VLOOKUP(A5811,Sheet3!A:D,4,FALSE)</f>
        <v>0</v>
      </c>
      <c r="F5811" t="str">
        <f>VLOOKUP(A5811,Sheet3!A:G,5,FALSE)</f>
        <v>PENSACOLA</v>
      </c>
      <c r="G5811" t="str">
        <f>VLOOKUP(A5811,Sheet3!A:G,6,FALSE)</f>
        <v>FL</v>
      </c>
      <c r="H5811">
        <f>VLOOKUP(A5811,Sheet3!A:G,7,FALSE)</f>
        <v>325030000</v>
      </c>
    </row>
    <row r="5812" spans="1:8" x14ac:dyDescent="0.3">
      <c r="A5812" t="s">
        <v>19</v>
      </c>
      <c r="B5812" t="str">
        <f>VLOOKUP(A5812,Sheet2!A:B,2,FALSE)</f>
        <v>02-7000013/0000</v>
      </c>
      <c r="C5812">
        <f>VLOOKUP(A5812,Sheet3!A:B,2,FALSE)</f>
        <v>270000139</v>
      </c>
      <c r="D5812" t="str">
        <f>VLOOKUP(A5812,Sheet3!A:C,3,FALSE)</f>
        <v>2915 EAST CERVANTES STREET</v>
      </c>
      <c r="E5812">
        <f>VLOOKUP(A5812,Sheet3!A:D,4,FALSE)</f>
        <v>0</v>
      </c>
      <c r="F5812" t="str">
        <f>VLOOKUP(A5812,Sheet3!A:G,5,FALSE)</f>
        <v>PENSACOLA</v>
      </c>
      <c r="G5812" t="str">
        <f>VLOOKUP(A5812,Sheet3!A:G,6,FALSE)</f>
        <v>FL</v>
      </c>
      <c r="H5812">
        <f>VLOOKUP(A5812,Sheet3!A:G,7,FALSE)</f>
        <v>325030000</v>
      </c>
    </row>
    <row r="5813" spans="1:8" x14ac:dyDescent="0.3">
      <c r="A5813" t="s">
        <v>104</v>
      </c>
      <c r="B5813" t="str">
        <f>VLOOKUP(A5813,Sheet2!A:B,2,FALSE)</f>
        <v>20-0090164/0000</v>
      </c>
      <c r="C5813">
        <f>VLOOKUP(A5813,Sheet3!A:B,2,FALSE)</f>
        <v>200090164</v>
      </c>
      <c r="D5813" t="str">
        <f>VLOOKUP(A5813,Sheet3!A:C,3,FALSE)</f>
        <v>3101 F.W. MICHIGAN</v>
      </c>
      <c r="E5813">
        <f>VLOOKUP(A5813,Sheet3!A:D,4,FALSE)</f>
        <v>0</v>
      </c>
      <c r="F5813" t="str">
        <f>VLOOKUP(A5813,Sheet3!A:G,5,FALSE)</f>
        <v>PENSACOLA</v>
      </c>
      <c r="G5813" t="str">
        <f>VLOOKUP(A5813,Sheet3!A:G,6,FALSE)</f>
        <v>FL</v>
      </c>
      <c r="H5813">
        <f>VLOOKUP(A5813,Sheet3!A:G,7,FALSE)</f>
        <v>325260000</v>
      </c>
    </row>
    <row r="5814" spans="1:8" x14ac:dyDescent="0.3">
      <c r="A5814" t="s">
        <v>104</v>
      </c>
      <c r="B5814" t="str">
        <f>VLOOKUP(A5814,Sheet2!A:B,2,FALSE)</f>
        <v>20-0090164/0000</v>
      </c>
      <c r="C5814">
        <f>VLOOKUP(A5814,Sheet3!A:B,2,FALSE)</f>
        <v>200090164</v>
      </c>
      <c r="D5814" t="str">
        <f>VLOOKUP(A5814,Sheet3!A:C,3,FALSE)</f>
        <v>3101 F.W. MICHIGAN</v>
      </c>
      <c r="E5814">
        <f>VLOOKUP(A5814,Sheet3!A:D,4,FALSE)</f>
        <v>0</v>
      </c>
      <c r="F5814" t="str">
        <f>VLOOKUP(A5814,Sheet3!A:G,5,FALSE)</f>
        <v>PENSACOLA</v>
      </c>
      <c r="G5814" t="str">
        <f>VLOOKUP(A5814,Sheet3!A:G,6,FALSE)</f>
        <v>FL</v>
      </c>
      <c r="H5814">
        <f>VLOOKUP(A5814,Sheet3!A:G,7,FALSE)</f>
        <v>325260000</v>
      </c>
    </row>
    <row r="5815" spans="1:8" x14ac:dyDescent="0.3">
      <c r="A5815" t="s">
        <v>104</v>
      </c>
      <c r="B5815" t="str">
        <f>VLOOKUP(A5815,Sheet2!A:B,2,FALSE)</f>
        <v>20-0090164/0000</v>
      </c>
      <c r="C5815">
        <f>VLOOKUP(A5815,Sheet3!A:B,2,FALSE)</f>
        <v>200090164</v>
      </c>
      <c r="D5815" t="str">
        <f>VLOOKUP(A5815,Sheet3!A:C,3,FALSE)</f>
        <v>3101 F.W. MICHIGAN</v>
      </c>
      <c r="E5815">
        <f>VLOOKUP(A5815,Sheet3!A:D,4,FALSE)</f>
        <v>0</v>
      </c>
      <c r="F5815" t="str">
        <f>VLOOKUP(A5815,Sheet3!A:G,5,FALSE)</f>
        <v>PENSACOLA</v>
      </c>
      <c r="G5815" t="str">
        <f>VLOOKUP(A5815,Sheet3!A:G,6,FALSE)</f>
        <v>FL</v>
      </c>
      <c r="H5815">
        <f>VLOOKUP(A5815,Sheet3!A:G,7,FALSE)</f>
        <v>325260000</v>
      </c>
    </row>
    <row r="5816" spans="1:8" x14ac:dyDescent="0.3">
      <c r="A5816" t="s">
        <v>104</v>
      </c>
      <c r="B5816" t="str">
        <f>VLOOKUP(A5816,Sheet2!A:B,2,FALSE)</f>
        <v>20-0090164/0000</v>
      </c>
      <c r="C5816">
        <f>VLOOKUP(A5816,Sheet3!A:B,2,FALSE)</f>
        <v>200090164</v>
      </c>
      <c r="D5816" t="str">
        <f>VLOOKUP(A5816,Sheet3!A:C,3,FALSE)</f>
        <v>3101 F.W. MICHIGAN</v>
      </c>
      <c r="E5816">
        <f>VLOOKUP(A5816,Sheet3!A:D,4,FALSE)</f>
        <v>0</v>
      </c>
      <c r="F5816" t="str">
        <f>VLOOKUP(A5816,Sheet3!A:G,5,FALSE)</f>
        <v>PENSACOLA</v>
      </c>
      <c r="G5816" t="str">
        <f>VLOOKUP(A5816,Sheet3!A:G,6,FALSE)</f>
        <v>FL</v>
      </c>
      <c r="H5816">
        <f>VLOOKUP(A5816,Sheet3!A:G,7,FALSE)</f>
        <v>325260000</v>
      </c>
    </row>
    <row r="5817" spans="1:8" x14ac:dyDescent="0.3">
      <c r="A5817" t="s">
        <v>104</v>
      </c>
      <c r="B5817" t="str">
        <f>VLOOKUP(A5817,Sheet2!A:B,2,FALSE)</f>
        <v>20-0090164/0000</v>
      </c>
      <c r="C5817">
        <f>VLOOKUP(A5817,Sheet3!A:B,2,FALSE)</f>
        <v>200090164</v>
      </c>
      <c r="D5817" t="str">
        <f>VLOOKUP(A5817,Sheet3!A:C,3,FALSE)</f>
        <v>3101 F.W. MICHIGAN</v>
      </c>
      <c r="E5817">
        <f>VLOOKUP(A5817,Sheet3!A:D,4,FALSE)</f>
        <v>0</v>
      </c>
      <c r="F5817" t="str">
        <f>VLOOKUP(A5817,Sheet3!A:G,5,FALSE)</f>
        <v>PENSACOLA</v>
      </c>
      <c r="G5817" t="str">
        <f>VLOOKUP(A5817,Sheet3!A:G,6,FALSE)</f>
        <v>FL</v>
      </c>
      <c r="H5817">
        <f>VLOOKUP(A5817,Sheet3!A:G,7,FALSE)</f>
        <v>325260000</v>
      </c>
    </row>
    <row r="5818" spans="1:8" x14ac:dyDescent="0.3">
      <c r="A5818" t="s">
        <v>140</v>
      </c>
      <c r="B5818" t="str">
        <f>VLOOKUP(A5818,Sheet2!A:B,2,FALSE)</f>
        <v>59-2454019/0002</v>
      </c>
      <c r="C5818">
        <f>VLOOKUP(A5818,Sheet3!A:B,2,FALSE)</f>
        <v>593046821</v>
      </c>
      <c r="D5818" t="str">
        <f>VLOOKUP(A5818,Sheet3!A:C,3,FALSE)</f>
        <v>3298 SUMMIT BLVD # 49</v>
      </c>
      <c r="E5818">
        <f>VLOOKUP(A5818,Sheet3!A:D,4,FALSE)</f>
        <v>0</v>
      </c>
      <c r="F5818" t="str">
        <f>VLOOKUP(A5818,Sheet3!A:G,5,FALSE)</f>
        <v>PENSACOLA</v>
      </c>
      <c r="G5818" t="str">
        <f>VLOOKUP(A5818,Sheet3!A:G,6,FALSE)</f>
        <v>FL</v>
      </c>
      <c r="H5818">
        <f>VLOOKUP(A5818,Sheet3!A:G,7,FALSE)</f>
        <v>325030000</v>
      </c>
    </row>
    <row r="5819" spans="1:8" x14ac:dyDescent="0.3">
      <c r="A5819" t="s">
        <v>140</v>
      </c>
      <c r="B5819" t="str">
        <f>VLOOKUP(A5819,Sheet2!A:B,2,FALSE)</f>
        <v>59-2454019/0002</v>
      </c>
      <c r="C5819">
        <f>VLOOKUP(A5819,Sheet3!A:B,2,FALSE)</f>
        <v>593046821</v>
      </c>
      <c r="D5819" t="str">
        <f>VLOOKUP(A5819,Sheet3!A:C,3,FALSE)</f>
        <v>3298 SUMMIT BLVD # 49</v>
      </c>
      <c r="E5819">
        <f>VLOOKUP(A5819,Sheet3!A:D,4,FALSE)</f>
        <v>0</v>
      </c>
      <c r="F5819" t="str">
        <f>VLOOKUP(A5819,Sheet3!A:G,5,FALSE)</f>
        <v>PENSACOLA</v>
      </c>
      <c r="G5819" t="str">
        <f>VLOOKUP(A5819,Sheet3!A:G,6,FALSE)</f>
        <v>FL</v>
      </c>
      <c r="H5819">
        <f>VLOOKUP(A5819,Sheet3!A:G,7,FALSE)</f>
        <v>325030000</v>
      </c>
    </row>
    <row r="5820" spans="1:8" x14ac:dyDescent="0.3">
      <c r="A5820" t="s">
        <v>90</v>
      </c>
      <c r="B5820" t="str">
        <f>VLOOKUP(A5820,Sheet2!A:B,2,FALSE)</f>
        <v>59-2246386/0000</v>
      </c>
      <c r="C5820">
        <f>VLOOKUP(A5820,Sheet3!A:B,2,FALSE)</f>
        <v>592878913</v>
      </c>
      <c r="D5820" t="str">
        <f>VLOOKUP(A5820,Sheet3!A:C,3,FALSE)</f>
        <v>1560 AIRPORT BOULEVARD</v>
      </c>
      <c r="E5820">
        <f>VLOOKUP(A5820,Sheet3!A:D,4,FALSE)</f>
        <v>0</v>
      </c>
      <c r="F5820" t="str">
        <f>VLOOKUP(A5820,Sheet3!A:G,5,FALSE)</f>
        <v>PENSACOLA</v>
      </c>
      <c r="G5820" t="str">
        <f>VLOOKUP(A5820,Sheet3!A:G,6,FALSE)</f>
        <v>FL</v>
      </c>
      <c r="H5820">
        <f>VLOOKUP(A5820,Sheet3!A:G,7,FALSE)</f>
        <v>325040000</v>
      </c>
    </row>
    <row r="5821" spans="1:8" x14ac:dyDescent="0.3">
      <c r="A5821" t="s">
        <v>90</v>
      </c>
      <c r="B5821" t="str">
        <f>VLOOKUP(A5821,Sheet2!A:B,2,FALSE)</f>
        <v>59-2246386/0000</v>
      </c>
      <c r="C5821">
        <f>VLOOKUP(A5821,Sheet3!A:B,2,FALSE)</f>
        <v>592878913</v>
      </c>
      <c r="D5821" t="str">
        <f>VLOOKUP(A5821,Sheet3!A:C,3,FALSE)</f>
        <v>1560 AIRPORT BOULEVARD</v>
      </c>
      <c r="E5821">
        <f>VLOOKUP(A5821,Sheet3!A:D,4,FALSE)</f>
        <v>0</v>
      </c>
      <c r="F5821" t="str">
        <f>VLOOKUP(A5821,Sheet3!A:G,5,FALSE)</f>
        <v>PENSACOLA</v>
      </c>
      <c r="G5821" t="str">
        <f>VLOOKUP(A5821,Sheet3!A:G,6,FALSE)</f>
        <v>FL</v>
      </c>
      <c r="H5821">
        <f>VLOOKUP(A5821,Sheet3!A:G,7,FALSE)</f>
        <v>325040000</v>
      </c>
    </row>
    <row r="5822" spans="1:8" x14ac:dyDescent="0.3">
      <c r="A5822" t="s">
        <v>90</v>
      </c>
      <c r="B5822" t="str">
        <f>VLOOKUP(A5822,Sheet2!A:B,2,FALSE)</f>
        <v>59-2246386/0000</v>
      </c>
      <c r="C5822">
        <f>VLOOKUP(A5822,Sheet3!A:B,2,FALSE)</f>
        <v>592878913</v>
      </c>
      <c r="D5822" t="str">
        <f>VLOOKUP(A5822,Sheet3!A:C,3,FALSE)</f>
        <v>1560 AIRPORT BOULEVARD</v>
      </c>
      <c r="E5822">
        <f>VLOOKUP(A5822,Sheet3!A:D,4,FALSE)</f>
        <v>0</v>
      </c>
      <c r="F5822" t="str">
        <f>VLOOKUP(A5822,Sheet3!A:G,5,FALSE)</f>
        <v>PENSACOLA</v>
      </c>
      <c r="G5822" t="str">
        <f>VLOOKUP(A5822,Sheet3!A:G,6,FALSE)</f>
        <v>FL</v>
      </c>
      <c r="H5822">
        <f>VLOOKUP(A5822,Sheet3!A:G,7,FALSE)</f>
        <v>325040000</v>
      </c>
    </row>
    <row r="5823" spans="1:8" x14ac:dyDescent="0.3">
      <c r="A5823" t="s">
        <v>308</v>
      </c>
      <c r="B5823" t="str">
        <f>VLOOKUP(A5823,Sheet2!A:B,2,FALSE)</f>
        <v>27-0000183/0000</v>
      </c>
      <c r="C5823">
        <f>VLOOKUP(A5823,Sheet3!A:B,2,FALSE)</f>
        <v>270000237</v>
      </c>
      <c r="D5823" t="str">
        <f>VLOOKUP(A5823,Sheet3!A:C,3,FALSE)</f>
        <v>1560 AIRPORT BLVD</v>
      </c>
      <c r="E5823">
        <f>VLOOKUP(A5823,Sheet3!A:D,4,FALSE)</f>
        <v>0</v>
      </c>
      <c r="F5823" t="str">
        <f>VLOOKUP(A5823,Sheet3!A:G,5,FALSE)</f>
        <v>PENSACOLA</v>
      </c>
      <c r="G5823" t="str">
        <f>VLOOKUP(A5823,Sheet3!A:G,6,FALSE)</f>
        <v>FL</v>
      </c>
      <c r="H5823">
        <f>VLOOKUP(A5823,Sheet3!A:G,7,FALSE)</f>
        <v>325140000</v>
      </c>
    </row>
    <row r="5824" spans="1:8" x14ac:dyDescent="0.3">
      <c r="A5824" t="s">
        <v>308</v>
      </c>
      <c r="B5824" t="str">
        <f>VLOOKUP(A5824,Sheet2!A:B,2,FALSE)</f>
        <v>27-0000183/0000</v>
      </c>
      <c r="C5824">
        <f>VLOOKUP(A5824,Sheet3!A:B,2,FALSE)</f>
        <v>270000237</v>
      </c>
      <c r="D5824" t="str">
        <f>VLOOKUP(A5824,Sheet3!A:C,3,FALSE)</f>
        <v>1560 AIRPORT BLVD</v>
      </c>
      <c r="E5824">
        <f>VLOOKUP(A5824,Sheet3!A:D,4,FALSE)</f>
        <v>0</v>
      </c>
      <c r="F5824" t="str">
        <f>VLOOKUP(A5824,Sheet3!A:G,5,FALSE)</f>
        <v>PENSACOLA</v>
      </c>
      <c r="G5824" t="str">
        <f>VLOOKUP(A5824,Sheet3!A:G,6,FALSE)</f>
        <v>FL</v>
      </c>
      <c r="H5824">
        <f>VLOOKUP(A5824,Sheet3!A:G,7,FALSE)</f>
        <v>325140000</v>
      </c>
    </row>
    <row r="5825" spans="1:8" x14ac:dyDescent="0.3">
      <c r="A5825" t="s">
        <v>308</v>
      </c>
      <c r="B5825" t="str">
        <f>VLOOKUP(A5825,Sheet2!A:B,2,FALSE)</f>
        <v>27-0000183/0000</v>
      </c>
      <c r="C5825">
        <f>VLOOKUP(A5825,Sheet3!A:B,2,FALSE)</f>
        <v>270000237</v>
      </c>
      <c r="D5825" t="str">
        <f>VLOOKUP(A5825,Sheet3!A:C,3,FALSE)</f>
        <v>1560 AIRPORT BLVD</v>
      </c>
      <c r="E5825">
        <f>VLOOKUP(A5825,Sheet3!A:D,4,FALSE)</f>
        <v>0</v>
      </c>
      <c r="F5825" t="str">
        <f>VLOOKUP(A5825,Sheet3!A:G,5,FALSE)</f>
        <v>PENSACOLA</v>
      </c>
      <c r="G5825" t="str">
        <f>VLOOKUP(A5825,Sheet3!A:G,6,FALSE)</f>
        <v>FL</v>
      </c>
      <c r="H5825">
        <f>VLOOKUP(A5825,Sheet3!A:G,7,FALSE)</f>
        <v>325140000</v>
      </c>
    </row>
    <row r="5826" spans="1:8" x14ac:dyDescent="0.3">
      <c r="A5826" t="s">
        <v>28</v>
      </c>
      <c r="B5826" t="str">
        <f>VLOOKUP(A5826,Sheet2!A:B,2,FALSE)</f>
        <v>59-1282328/0000</v>
      </c>
      <c r="C5826">
        <f>VLOOKUP(A5826,Sheet3!A:B,2,FALSE)</f>
        <v>591783017</v>
      </c>
      <c r="D5826" t="str">
        <f>VLOOKUP(A5826,Sheet3!A:C,3,FALSE)</f>
        <v>1759 CREIGHTON ROAD</v>
      </c>
      <c r="E5826">
        <f>VLOOKUP(A5826,Sheet3!A:D,4,FALSE)</f>
        <v>0</v>
      </c>
      <c r="F5826" t="str">
        <f>VLOOKUP(A5826,Sheet3!A:G,5,FALSE)</f>
        <v>PENSACOLA</v>
      </c>
      <c r="G5826" t="str">
        <f>VLOOKUP(A5826,Sheet3!A:G,6,FALSE)</f>
        <v>FL</v>
      </c>
      <c r="H5826">
        <f>VLOOKUP(A5826,Sheet3!A:G,7,FALSE)</f>
        <v>325040000</v>
      </c>
    </row>
    <row r="5827" spans="1:8" x14ac:dyDescent="0.3">
      <c r="A5827" t="s">
        <v>28</v>
      </c>
      <c r="B5827" t="str">
        <f>VLOOKUP(A5827,Sheet2!A:B,2,FALSE)</f>
        <v>59-1282328/0000</v>
      </c>
      <c r="C5827">
        <f>VLOOKUP(A5827,Sheet3!A:B,2,FALSE)</f>
        <v>591783017</v>
      </c>
      <c r="D5827" t="str">
        <f>VLOOKUP(A5827,Sheet3!A:C,3,FALSE)</f>
        <v>1759 CREIGHTON ROAD</v>
      </c>
      <c r="E5827">
        <f>VLOOKUP(A5827,Sheet3!A:D,4,FALSE)</f>
        <v>0</v>
      </c>
      <c r="F5827" t="str">
        <f>VLOOKUP(A5827,Sheet3!A:G,5,FALSE)</f>
        <v>PENSACOLA</v>
      </c>
      <c r="G5827" t="str">
        <f>VLOOKUP(A5827,Sheet3!A:G,6,FALSE)</f>
        <v>FL</v>
      </c>
      <c r="H5827">
        <f>VLOOKUP(A5827,Sheet3!A:G,7,FALSE)</f>
        <v>325040000</v>
      </c>
    </row>
    <row r="5828" spans="1:8" x14ac:dyDescent="0.3">
      <c r="A5828" t="s">
        <v>28</v>
      </c>
      <c r="B5828" t="str">
        <f>VLOOKUP(A5828,Sheet2!A:B,2,FALSE)</f>
        <v>59-1282328/0000</v>
      </c>
      <c r="C5828">
        <f>VLOOKUP(A5828,Sheet3!A:B,2,FALSE)</f>
        <v>591783017</v>
      </c>
      <c r="D5828" t="str">
        <f>VLOOKUP(A5828,Sheet3!A:C,3,FALSE)</f>
        <v>1759 CREIGHTON ROAD</v>
      </c>
      <c r="E5828">
        <f>VLOOKUP(A5828,Sheet3!A:D,4,FALSE)</f>
        <v>0</v>
      </c>
      <c r="F5828" t="str">
        <f>VLOOKUP(A5828,Sheet3!A:G,5,FALSE)</f>
        <v>PENSACOLA</v>
      </c>
      <c r="G5828" t="str">
        <f>VLOOKUP(A5828,Sheet3!A:G,6,FALSE)</f>
        <v>FL</v>
      </c>
      <c r="H5828">
        <f>VLOOKUP(A5828,Sheet3!A:G,7,FALSE)</f>
        <v>325040000</v>
      </c>
    </row>
    <row r="5829" spans="1:8" x14ac:dyDescent="0.3">
      <c r="A5829" t="s">
        <v>28</v>
      </c>
      <c r="B5829" t="str">
        <f>VLOOKUP(A5829,Sheet2!A:B,2,FALSE)</f>
        <v>59-1282328/0000</v>
      </c>
      <c r="C5829">
        <f>VLOOKUP(A5829,Sheet3!A:B,2,FALSE)</f>
        <v>591783017</v>
      </c>
      <c r="D5829" t="str">
        <f>VLOOKUP(A5829,Sheet3!A:C,3,FALSE)</f>
        <v>1759 CREIGHTON ROAD</v>
      </c>
      <c r="E5829">
        <f>VLOOKUP(A5829,Sheet3!A:D,4,FALSE)</f>
        <v>0</v>
      </c>
      <c r="F5829" t="str">
        <f>VLOOKUP(A5829,Sheet3!A:G,5,FALSE)</f>
        <v>PENSACOLA</v>
      </c>
      <c r="G5829" t="str">
        <f>VLOOKUP(A5829,Sheet3!A:G,6,FALSE)</f>
        <v>FL</v>
      </c>
      <c r="H5829">
        <f>VLOOKUP(A5829,Sheet3!A:G,7,FALSE)</f>
        <v>325040000</v>
      </c>
    </row>
    <row r="5830" spans="1:8" x14ac:dyDescent="0.3">
      <c r="A5830" t="s">
        <v>28</v>
      </c>
      <c r="B5830" t="str">
        <f>VLOOKUP(A5830,Sheet2!A:B,2,FALSE)</f>
        <v>59-1282328/0000</v>
      </c>
      <c r="C5830">
        <f>VLOOKUP(A5830,Sheet3!A:B,2,FALSE)</f>
        <v>591783017</v>
      </c>
      <c r="D5830" t="str">
        <f>VLOOKUP(A5830,Sheet3!A:C,3,FALSE)</f>
        <v>1759 CREIGHTON ROAD</v>
      </c>
      <c r="E5830">
        <f>VLOOKUP(A5830,Sheet3!A:D,4,FALSE)</f>
        <v>0</v>
      </c>
      <c r="F5830" t="str">
        <f>VLOOKUP(A5830,Sheet3!A:G,5,FALSE)</f>
        <v>PENSACOLA</v>
      </c>
      <c r="G5830" t="str">
        <f>VLOOKUP(A5830,Sheet3!A:G,6,FALSE)</f>
        <v>FL</v>
      </c>
      <c r="H5830">
        <f>VLOOKUP(A5830,Sheet3!A:G,7,FALSE)</f>
        <v>325040000</v>
      </c>
    </row>
    <row r="5831" spans="1:8" x14ac:dyDescent="0.3">
      <c r="A5831" t="s">
        <v>28</v>
      </c>
      <c r="B5831" t="str">
        <f>VLOOKUP(A5831,Sheet2!A:B,2,FALSE)</f>
        <v>59-1282328/0000</v>
      </c>
      <c r="C5831">
        <f>VLOOKUP(A5831,Sheet3!A:B,2,FALSE)</f>
        <v>591783017</v>
      </c>
      <c r="D5831" t="str">
        <f>VLOOKUP(A5831,Sheet3!A:C,3,FALSE)</f>
        <v>1759 CREIGHTON ROAD</v>
      </c>
      <c r="E5831">
        <f>VLOOKUP(A5831,Sheet3!A:D,4,FALSE)</f>
        <v>0</v>
      </c>
      <c r="F5831" t="str">
        <f>VLOOKUP(A5831,Sheet3!A:G,5,FALSE)</f>
        <v>PENSACOLA</v>
      </c>
      <c r="G5831" t="str">
        <f>VLOOKUP(A5831,Sheet3!A:G,6,FALSE)</f>
        <v>FL</v>
      </c>
      <c r="H5831">
        <f>VLOOKUP(A5831,Sheet3!A:G,7,FALSE)</f>
        <v>325040000</v>
      </c>
    </row>
    <row r="5832" spans="1:8" x14ac:dyDescent="0.3">
      <c r="A5832" t="s">
        <v>8</v>
      </c>
      <c r="B5832" t="e">
        <f>VLOOKUP(A5832,Sheet2!A:B,2,FALSE)</f>
        <v>#N/A</v>
      </c>
      <c r="C5832">
        <v>0</v>
      </c>
      <c r="D5832" t="str">
        <f>VLOOKUP(A5832,Sheet3!A:C,3,FALSE)</f>
        <v>22 TECHNOLOGY PARKWAY SOUTH, STE 200</v>
      </c>
      <c r="E5832">
        <f>VLOOKUP(A5832,Sheet3!A:D,4,FALSE)</f>
        <v>0</v>
      </c>
      <c r="F5832" t="str">
        <f>VLOOKUP(A5832,Sheet3!A:G,5,FALSE)</f>
        <v>PEACHTREE CORNERS</v>
      </c>
      <c r="G5832" t="str">
        <f>VLOOKUP(A5832,Sheet3!A:G,6,FALSE)</f>
        <v>GA</v>
      </c>
      <c r="H5832">
        <f>VLOOKUP(A5832,Sheet3!A:G,7,FALSE)</f>
        <v>300920000</v>
      </c>
    </row>
    <row r="5833" spans="1:8" x14ac:dyDescent="0.3">
      <c r="A5833" t="s">
        <v>8</v>
      </c>
      <c r="B5833" t="e">
        <f>VLOOKUP(A5833,Sheet2!A:B,2,FALSE)</f>
        <v>#N/A</v>
      </c>
      <c r="C5833">
        <v>0</v>
      </c>
      <c r="D5833" t="str">
        <f>VLOOKUP(A5833,Sheet3!A:C,3,FALSE)</f>
        <v>22 TECHNOLOGY PARKWAY SOUTH, STE 200</v>
      </c>
      <c r="E5833">
        <f>VLOOKUP(A5833,Sheet3!A:D,4,FALSE)</f>
        <v>0</v>
      </c>
      <c r="F5833" t="str">
        <f>VLOOKUP(A5833,Sheet3!A:G,5,FALSE)</f>
        <v>PEACHTREE CORNERS</v>
      </c>
      <c r="G5833" t="str">
        <f>VLOOKUP(A5833,Sheet3!A:G,6,FALSE)</f>
        <v>GA</v>
      </c>
      <c r="H5833">
        <f>VLOOKUP(A5833,Sheet3!A:G,7,FALSE)</f>
        <v>300920000</v>
      </c>
    </row>
    <row r="5834" spans="1:8" x14ac:dyDescent="0.3">
      <c r="A5834" t="s">
        <v>8</v>
      </c>
      <c r="B5834" t="e">
        <f>VLOOKUP(A5834,Sheet2!A:B,2,FALSE)</f>
        <v>#N/A</v>
      </c>
      <c r="C5834">
        <v>0</v>
      </c>
      <c r="D5834" t="str">
        <f>VLOOKUP(A5834,Sheet3!A:C,3,FALSE)</f>
        <v>22 TECHNOLOGY PARKWAY SOUTH, STE 200</v>
      </c>
      <c r="E5834">
        <f>VLOOKUP(A5834,Sheet3!A:D,4,FALSE)</f>
        <v>0</v>
      </c>
      <c r="F5834" t="str">
        <f>VLOOKUP(A5834,Sheet3!A:G,5,FALSE)</f>
        <v>PEACHTREE CORNERS</v>
      </c>
      <c r="G5834" t="str">
        <f>VLOOKUP(A5834,Sheet3!A:G,6,FALSE)</f>
        <v>GA</v>
      </c>
      <c r="H5834">
        <f>VLOOKUP(A5834,Sheet3!A:G,7,FALSE)</f>
        <v>300920000</v>
      </c>
    </row>
    <row r="5835" spans="1:8" x14ac:dyDescent="0.3">
      <c r="A5835" t="s">
        <v>8</v>
      </c>
      <c r="B5835" t="e">
        <f>VLOOKUP(A5835,Sheet2!A:B,2,FALSE)</f>
        <v>#N/A</v>
      </c>
      <c r="C5835">
        <v>0</v>
      </c>
      <c r="D5835" t="str">
        <f>VLOOKUP(A5835,Sheet3!A:C,3,FALSE)</f>
        <v>22 TECHNOLOGY PARKWAY SOUTH, STE 200</v>
      </c>
      <c r="E5835">
        <f>VLOOKUP(A5835,Sheet3!A:D,4,FALSE)</f>
        <v>0</v>
      </c>
      <c r="F5835" t="str">
        <f>VLOOKUP(A5835,Sheet3!A:G,5,FALSE)</f>
        <v>PEACHTREE CORNERS</v>
      </c>
      <c r="G5835" t="str">
        <f>VLOOKUP(A5835,Sheet3!A:G,6,FALSE)</f>
        <v>GA</v>
      </c>
      <c r="H5835">
        <f>VLOOKUP(A5835,Sheet3!A:G,7,FALSE)</f>
        <v>300920000</v>
      </c>
    </row>
    <row r="5836" spans="1:8" x14ac:dyDescent="0.3">
      <c r="A5836" t="s">
        <v>367</v>
      </c>
      <c r="B5836" t="str">
        <f>VLOOKUP(A5836,Sheet2!A:B,2,FALSE)</f>
        <v>59-3433182/0000</v>
      </c>
      <c r="C5836">
        <f>VLOOKUP(A5836,Sheet3!A:B,2,FALSE)</f>
        <v>593503649</v>
      </c>
      <c r="D5836" t="str">
        <f>VLOOKUP(A5836,Sheet3!A:C,3,FALSE)</f>
        <v>6780 BERRYHILL ST.</v>
      </c>
      <c r="E5836">
        <f>VLOOKUP(A5836,Sheet3!A:D,4,FALSE)</f>
        <v>0</v>
      </c>
      <c r="F5836" t="str">
        <f>VLOOKUP(A5836,Sheet3!A:G,5,FALSE)</f>
        <v>MILTON</v>
      </c>
      <c r="G5836" t="str">
        <f>VLOOKUP(A5836,Sheet3!A:G,6,FALSE)</f>
        <v>FL</v>
      </c>
      <c r="H5836">
        <f>VLOOKUP(A5836,Sheet3!A:G,7,FALSE)</f>
        <v>325700000</v>
      </c>
    </row>
    <row r="5837" spans="1:8" x14ac:dyDescent="0.3">
      <c r="A5837" t="s">
        <v>367</v>
      </c>
      <c r="B5837" t="str">
        <f>VLOOKUP(A5837,Sheet2!A:B,2,FALSE)</f>
        <v>59-3433182/0000</v>
      </c>
      <c r="C5837">
        <f>VLOOKUP(A5837,Sheet3!A:B,2,FALSE)</f>
        <v>593503649</v>
      </c>
      <c r="D5837" t="str">
        <f>VLOOKUP(A5837,Sheet3!A:C,3,FALSE)</f>
        <v>6780 BERRYHILL ST.</v>
      </c>
      <c r="E5837">
        <f>VLOOKUP(A5837,Sheet3!A:D,4,FALSE)</f>
        <v>0</v>
      </c>
      <c r="F5837" t="str">
        <f>VLOOKUP(A5837,Sheet3!A:G,5,FALSE)</f>
        <v>MILTON</v>
      </c>
      <c r="G5837" t="str">
        <f>VLOOKUP(A5837,Sheet3!A:G,6,FALSE)</f>
        <v>FL</v>
      </c>
      <c r="H5837">
        <f>VLOOKUP(A5837,Sheet3!A:G,7,FALSE)</f>
        <v>325700000</v>
      </c>
    </row>
    <row r="5838" spans="1:8" x14ac:dyDescent="0.3">
      <c r="A5838" t="s">
        <v>367</v>
      </c>
      <c r="B5838" t="str">
        <f>VLOOKUP(A5838,Sheet2!A:B,2,FALSE)</f>
        <v>59-3433182/0000</v>
      </c>
      <c r="C5838">
        <f>VLOOKUP(A5838,Sheet3!A:B,2,FALSE)</f>
        <v>593503649</v>
      </c>
      <c r="D5838" t="str">
        <f>VLOOKUP(A5838,Sheet3!A:C,3,FALSE)</f>
        <v>6780 BERRYHILL ST.</v>
      </c>
      <c r="E5838">
        <f>VLOOKUP(A5838,Sheet3!A:D,4,FALSE)</f>
        <v>0</v>
      </c>
      <c r="F5838" t="str">
        <f>VLOOKUP(A5838,Sheet3!A:G,5,FALSE)</f>
        <v>MILTON</v>
      </c>
      <c r="G5838" t="str">
        <f>VLOOKUP(A5838,Sheet3!A:G,6,FALSE)</f>
        <v>FL</v>
      </c>
      <c r="H5838">
        <f>VLOOKUP(A5838,Sheet3!A:G,7,FALSE)</f>
        <v>325700000</v>
      </c>
    </row>
    <row r="5839" spans="1:8" x14ac:dyDescent="0.3">
      <c r="A5839" t="s">
        <v>367</v>
      </c>
      <c r="B5839" t="str">
        <f>VLOOKUP(A5839,Sheet2!A:B,2,FALSE)</f>
        <v>59-3433182/0000</v>
      </c>
      <c r="C5839">
        <f>VLOOKUP(A5839,Sheet3!A:B,2,FALSE)</f>
        <v>593503649</v>
      </c>
      <c r="D5839" t="str">
        <f>VLOOKUP(A5839,Sheet3!A:C,3,FALSE)</f>
        <v>6780 BERRYHILL ST.</v>
      </c>
      <c r="E5839">
        <f>VLOOKUP(A5839,Sheet3!A:D,4,FALSE)</f>
        <v>0</v>
      </c>
      <c r="F5839" t="str">
        <f>VLOOKUP(A5839,Sheet3!A:G,5,FALSE)</f>
        <v>MILTON</v>
      </c>
      <c r="G5839" t="str">
        <f>VLOOKUP(A5839,Sheet3!A:G,6,FALSE)</f>
        <v>FL</v>
      </c>
      <c r="H5839">
        <f>VLOOKUP(A5839,Sheet3!A:G,7,FALSE)</f>
        <v>325700000</v>
      </c>
    </row>
    <row r="5840" spans="1:8" x14ac:dyDescent="0.3">
      <c r="A5840" t="s">
        <v>367</v>
      </c>
      <c r="B5840" t="str">
        <f>VLOOKUP(A5840,Sheet2!A:B,2,FALSE)</f>
        <v>59-3433182/0000</v>
      </c>
      <c r="C5840">
        <f>VLOOKUP(A5840,Sheet3!A:B,2,FALSE)</f>
        <v>593503649</v>
      </c>
      <c r="D5840" t="str">
        <f>VLOOKUP(A5840,Sheet3!A:C,3,FALSE)</f>
        <v>6780 BERRYHILL ST.</v>
      </c>
      <c r="E5840">
        <f>VLOOKUP(A5840,Sheet3!A:D,4,FALSE)</f>
        <v>0</v>
      </c>
      <c r="F5840" t="str">
        <f>VLOOKUP(A5840,Sheet3!A:G,5,FALSE)</f>
        <v>MILTON</v>
      </c>
      <c r="G5840" t="str">
        <f>VLOOKUP(A5840,Sheet3!A:G,6,FALSE)</f>
        <v>FL</v>
      </c>
      <c r="H5840">
        <f>VLOOKUP(A5840,Sheet3!A:G,7,FALSE)</f>
        <v>325700000</v>
      </c>
    </row>
    <row r="5841" spans="1:8" x14ac:dyDescent="0.3">
      <c r="A5841" t="s">
        <v>367</v>
      </c>
      <c r="B5841" t="str">
        <f>VLOOKUP(A5841,Sheet2!A:B,2,FALSE)</f>
        <v>59-3433182/0000</v>
      </c>
      <c r="C5841">
        <f>VLOOKUP(A5841,Sheet3!A:B,2,FALSE)</f>
        <v>593503649</v>
      </c>
      <c r="D5841" t="str">
        <f>VLOOKUP(A5841,Sheet3!A:C,3,FALSE)</f>
        <v>6780 BERRYHILL ST.</v>
      </c>
      <c r="E5841">
        <f>VLOOKUP(A5841,Sheet3!A:D,4,FALSE)</f>
        <v>0</v>
      </c>
      <c r="F5841" t="str">
        <f>VLOOKUP(A5841,Sheet3!A:G,5,FALSE)</f>
        <v>MILTON</v>
      </c>
      <c r="G5841" t="str">
        <f>VLOOKUP(A5841,Sheet3!A:G,6,FALSE)</f>
        <v>FL</v>
      </c>
      <c r="H5841">
        <f>VLOOKUP(A5841,Sheet3!A:G,7,FALSE)</f>
        <v>325700000</v>
      </c>
    </row>
    <row r="5842" spans="1:8" x14ac:dyDescent="0.3">
      <c r="A5842" t="s">
        <v>24</v>
      </c>
      <c r="B5842" t="str">
        <f>VLOOKUP(A5842,Sheet2!A:B,2,FALSE)</f>
        <v>20-0223615/0000</v>
      </c>
      <c r="C5842">
        <f>VLOOKUP(A5842,Sheet3!A:B,2,FALSE)</f>
        <v>200223615</v>
      </c>
      <c r="D5842" t="str">
        <f>VLOOKUP(A5842,Sheet3!A:C,3,FALSE)</f>
        <v>4502 SPANISH TRAIL ROAD</v>
      </c>
      <c r="E5842">
        <f>VLOOKUP(A5842,Sheet3!A:D,4,FALSE)</f>
        <v>0</v>
      </c>
      <c r="F5842" t="str">
        <f>VLOOKUP(A5842,Sheet3!A:G,5,FALSE)</f>
        <v>PENSACOLA</v>
      </c>
      <c r="G5842" t="str">
        <f>VLOOKUP(A5842,Sheet3!A:G,6,FALSE)</f>
        <v>FL</v>
      </c>
      <c r="H5842">
        <f>VLOOKUP(A5842,Sheet3!A:G,7,FALSE)</f>
        <v>325040000</v>
      </c>
    </row>
    <row r="5843" spans="1:8" x14ac:dyDescent="0.3">
      <c r="A5843" t="s">
        <v>24</v>
      </c>
      <c r="B5843" t="str">
        <f>VLOOKUP(A5843,Sheet2!A:B,2,FALSE)</f>
        <v>20-0223615/0000</v>
      </c>
      <c r="C5843">
        <f>VLOOKUP(A5843,Sheet3!A:B,2,FALSE)</f>
        <v>200223615</v>
      </c>
      <c r="D5843" t="str">
        <f>VLOOKUP(A5843,Sheet3!A:C,3,FALSE)</f>
        <v>4502 SPANISH TRAIL ROAD</v>
      </c>
      <c r="E5843">
        <f>VLOOKUP(A5843,Sheet3!A:D,4,FALSE)</f>
        <v>0</v>
      </c>
      <c r="F5843" t="str">
        <f>VLOOKUP(A5843,Sheet3!A:G,5,FALSE)</f>
        <v>PENSACOLA</v>
      </c>
      <c r="G5843" t="str">
        <f>VLOOKUP(A5843,Sheet3!A:G,6,FALSE)</f>
        <v>FL</v>
      </c>
      <c r="H5843">
        <f>VLOOKUP(A5843,Sheet3!A:G,7,FALSE)</f>
        <v>325040000</v>
      </c>
    </row>
    <row r="5844" spans="1:8" x14ac:dyDescent="0.3">
      <c r="A5844" t="s">
        <v>24</v>
      </c>
      <c r="B5844" t="str">
        <f>VLOOKUP(A5844,Sheet2!A:B,2,FALSE)</f>
        <v>20-0223615/0000</v>
      </c>
      <c r="C5844">
        <f>VLOOKUP(A5844,Sheet3!A:B,2,FALSE)</f>
        <v>200223615</v>
      </c>
      <c r="D5844" t="str">
        <f>VLOOKUP(A5844,Sheet3!A:C,3,FALSE)</f>
        <v>4502 SPANISH TRAIL ROAD</v>
      </c>
      <c r="E5844">
        <f>VLOOKUP(A5844,Sheet3!A:D,4,FALSE)</f>
        <v>0</v>
      </c>
      <c r="F5844" t="str">
        <f>VLOOKUP(A5844,Sheet3!A:G,5,FALSE)</f>
        <v>PENSACOLA</v>
      </c>
      <c r="G5844" t="str">
        <f>VLOOKUP(A5844,Sheet3!A:G,6,FALSE)</f>
        <v>FL</v>
      </c>
      <c r="H5844">
        <f>VLOOKUP(A5844,Sheet3!A:G,7,FALSE)</f>
        <v>325040000</v>
      </c>
    </row>
    <row r="5845" spans="1:8" x14ac:dyDescent="0.3">
      <c r="A5845" t="s">
        <v>24</v>
      </c>
      <c r="B5845" t="str">
        <f>VLOOKUP(A5845,Sheet2!A:B,2,FALSE)</f>
        <v>20-0223615/0000</v>
      </c>
      <c r="C5845">
        <f>VLOOKUP(A5845,Sheet3!A:B,2,FALSE)</f>
        <v>200223615</v>
      </c>
      <c r="D5845" t="str">
        <f>VLOOKUP(A5845,Sheet3!A:C,3,FALSE)</f>
        <v>4502 SPANISH TRAIL ROAD</v>
      </c>
      <c r="E5845">
        <f>VLOOKUP(A5845,Sheet3!A:D,4,FALSE)</f>
        <v>0</v>
      </c>
      <c r="F5845" t="str">
        <f>VLOOKUP(A5845,Sheet3!A:G,5,FALSE)</f>
        <v>PENSACOLA</v>
      </c>
      <c r="G5845" t="str">
        <f>VLOOKUP(A5845,Sheet3!A:G,6,FALSE)</f>
        <v>FL</v>
      </c>
      <c r="H5845">
        <f>VLOOKUP(A5845,Sheet3!A:G,7,FALSE)</f>
        <v>325040000</v>
      </c>
    </row>
    <row r="5846" spans="1:8" x14ac:dyDescent="0.3">
      <c r="A5846" t="s">
        <v>24</v>
      </c>
      <c r="B5846" t="str">
        <f>VLOOKUP(A5846,Sheet2!A:B,2,FALSE)</f>
        <v>20-0223615/0000</v>
      </c>
      <c r="C5846">
        <f>VLOOKUP(A5846,Sheet3!A:B,2,FALSE)</f>
        <v>200223615</v>
      </c>
      <c r="D5846" t="str">
        <f>VLOOKUP(A5846,Sheet3!A:C,3,FALSE)</f>
        <v>4502 SPANISH TRAIL ROAD</v>
      </c>
      <c r="E5846">
        <f>VLOOKUP(A5846,Sheet3!A:D,4,FALSE)</f>
        <v>0</v>
      </c>
      <c r="F5846" t="str">
        <f>VLOOKUP(A5846,Sheet3!A:G,5,FALSE)</f>
        <v>PENSACOLA</v>
      </c>
      <c r="G5846" t="str">
        <f>VLOOKUP(A5846,Sheet3!A:G,6,FALSE)</f>
        <v>FL</v>
      </c>
      <c r="H5846">
        <f>VLOOKUP(A5846,Sheet3!A:G,7,FALSE)</f>
        <v>325040000</v>
      </c>
    </row>
    <row r="5847" spans="1:8" x14ac:dyDescent="0.3">
      <c r="A5847" t="s">
        <v>24</v>
      </c>
      <c r="B5847" t="str">
        <f>VLOOKUP(A5847,Sheet2!A:B,2,FALSE)</f>
        <v>20-0223615/0000</v>
      </c>
      <c r="C5847">
        <f>VLOOKUP(A5847,Sheet3!A:B,2,FALSE)</f>
        <v>200223615</v>
      </c>
      <c r="D5847" t="str">
        <f>VLOOKUP(A5847,Sheet3!A:C,3,FALSE)</f>
        <v>4502 SPANISH TRAIL ROAD</v>
      </c>
      <c r="E5847">
        <f>VLOOKUP(A5847,Sheet3!A:D,4,FALSE)</f>
        <v>0</v>
      </c>
      <c r="F5847" t="str">
        <f>VLOOKUP(A5847,Sheet3!A:G,5,FALSE)</f>
        <v>PENSACOLA</v>
      </c>
      <c r="G5847" t="str">
        <f>VLOOKUP(A5847,Sheet3!A:G,6,FALSE)</f>
        <v>FL</v>
      </c>
      <c r="H5847">
        <f>VLOOKUP(A5847,Sheet3!A:G,7,FALSE)</f>
        <v>325040000</v>
      </c>
    </row>
    <row r="5848" spans="1:8" x14ac:dyDescent="0.3">
      <c r="A5848" t="s">
        <v>24</v>
      </c>
      <c r="B5848" t="str">
        <f>VLOOKUP(A5848,Sheet2!A:B,2,FALSE)</f>
        <v>20-0223615/0000</v>
      </c>
      <c r="C5848">
        <f>VLOOKUP(A5848,Sheet3!A:B,2,FALSE)</f>
        <v>200223615</v>
      </c>
      <c r="D5848" t="str">
        <f>VLOOKUP(A5848,Sheet3!A:C,3,FALSE)</f>
        <v>4502 SPANISH TRAIL ROAD</v>
      </c>
      <c r="E5848">
        <f>VLOOKUP(A5848,Sheet3!A:D,4,FALSE)</f>
        <v>0</v>
      </c>
      <c r="F5848" t="str">
        <f>VLOOKUP(A5848,Sheet3!A:G,5,FALSE)</f>
        <v>PENSACOLA</v>
      </c>
      <c r="G5848" t="str">
        <f>VLOOKUP(A5848,Sheet3!A:G,6,FALSE)</f>
        <v>FL</v>
      </c>
      <c r="H5848">
        <f>VLOOKUP(A5848,Sheet3!A:G,7,FALSE)</f>
        <v>325040000</v>
      </c>
    </row>
    <row r="5849" spans="1:8" x14ac:dyDescent="0.3">
      <c r="A5849" t="s">
        <v>24</v>
      </c>
      <c r="B5849" t="str">
        <f>VLOOKUP(A5849,Sheet2!A:B,2,FALSE)</f>
        <v>20-0223615/0000</v>
      </c>
      <c r="C5849">
        <f>VLOOKUP(A5849,Sheet3!A:B,2,FALSE)</f>
        <v>200223615</v>
      </c>
      <c r="D5849" t="str">
        <f>VLOOKUP(A5849,Sheet3!A:C,3,FALSE)</f>
        <v>4502 SPANISH TRAIL ROAD</v>
      </c>
      <c r="E5849">
        <f>VLOOKUP(A5849,Sheet3!A:D,4,FALSE)</f>
        <v>0</v>
      </c>
      <c r="F5849" t="str">
        <f>VLOOKUP(A5849,Sheet3!A:G,5,FALSE)</f>
        <v>PENSACOLA</v>
      </c>
      <c r="G5849" t="str">
        <f>VLOOKUP(A5849,Sheet3!A:G,6,FALSE)</f>
        <v>FL</v>
      </c>
      <c r="H5849">
        <f>VLOOKUP(A5849,Sheet3!A:G,7,FALSE)</f>
        <v>325040000</v>
      </c>
    </row>
    <row r="5850" spans="1:8" x14ac:dyDescent="0.3">
      <c r="A5850" t="s">
        <v>143</v>
      </c>
      <c r="B5850" t="str">
        <f>VLOOKUP(A5850,Sheet2!A:B,2,FALSE)</f>
        <v>59-1905362/0000</v>
      </c>
      <c r="C5850">
        <f>VLOOKUP(A5850,Sheet3!A:B,2,FALSE)</f>
        <v>592148657</v>
      </c>
      <c r="D5850" t="str">
        <f>VLOOKUP(A5850,Sheet3!A:C,3,FALSE)</f>
        <v>4627 N. DAVIS HWY., BLDG A</v>
      </c>
      <c r="E5850">
        <f>VLOOKUP(A5850,Sheet3!A:D,4,FALSE)</f>
        <v>0</v>
      </c>
      <c r="F5850" t="str">
        <f>VLOOKUP(A5850,Sheet3!A:G,5,FALSE)</f>
        <v>PENSACOLA</v>
      </c>
      <c r="G5850" t="str">
        <f>VLOOKUP(A5850,Sheet3!A:G,6,FALSE)</f>
        <v>FL</v>
      </c>
      <c r="H5850">
        <f>VLOOKUP(A5850,Sheet3!A:G,7,FALSE)</f>
        <v>325030000</v>
      </c>
    </row>
    <row r="5851" spans="1:8" x14ac:dyDescent="0.3">
      <c r="A5851" t="s">
        <v>143</v>
      </c>
      <c r="B5851" t="str">
        <f>VLOOKUP(A5851,Sheet2!A:B,2,FALSE)</f>
        <v>59-1905362/0000</v>
      </c>
      <c r="C5851">
        <f>VLOOKUP(A5851,Sheet3!A:B,2,FALSE)</f>
        <v>592148657</v>
      </c>
      <c r="D5851" t="str">
        <f>VLOOKUP(A5851,Sheet3!A:C,3,FALSE)</f>
        <v>4627 N. DAVIS HWY., BLDG A</v>
      </c>
      <c r="E5851">
        <f>VLOOKUP(A5851,Sheet3!A:D,4,FALSE)</f>
        <v>0</v>
      </c>
      <c r="F5851" t="str">
        <f>VLOOKUP(A5851,Sheet3!A:G,5,FALSE)</f>
        <v>PENSACOLA</v>
      </c>
      <c r="G5851" t="str">
        <f>VLOOKUP(A5851,Sheet3!A:G,6,FALSE)</f>
        <v>FL</v>
      </c>
      <c r="H5851">
        <f>VLOOKUP(A5851,Sheet3!A:G,7,FALSE)</f>
        <v>325030000</v>
      </c>
    </row>
    <row r="5852" spans="1:8" x14ac:dyDescent="0.3">
      <c r="A5852" t="s">
        <v>143</v>
      </c>
      <c r="B5852" t="str">
        <f>VLOOKUP(A5852,Sheet2!A:B,2,FALSE)</f>
        <v>59-1905362/0000</v>
      </c>
      <c r="C5852">
        <f>VLOOKUP(A5852,Sheet3!A:B,2,FALSE)</f>
        <v>592148657</v>
      </c>
      <c r="D5852" t="str">
        <f>VLOOKUP(A5852,Sheet3!A:C,3,FALSE)</f>
        <v>4627 N. DAVIS HWY., BLDG A</v>
      </c>
      <c r="E5852">
        <f>VLOOKUP(A5852,Sheet3!A:D,4,FALSE)</f>
        <v>0</v>
      </c>
      <c r="F5852" t="str">
        <f>VLOOKUP(A5852,Sheet3!A:G,5,FALSE)</f>
        <v>PENSACOLA</v>
      </c>
      <c r="G5852" t="str">
        <f>VLOOKUP(A5852,Sheet3!A:G,6,FALSE)</f>
        <v>FL</v>
      </c>
      <c r="H5852">
        <f>VLOOKUP(A5852,Sheet3!A:G,7,FALSE)</f>
        <v>325030000</v>
      </c>
    </row>
    <row r="5853" spans="1:8" x14ac:dyDescent="0.3">
      <c r="A5853" t="s">
        <v>289</v>
      </c>
      <c r="B5853" t="str">
        <f>VLOOKUP(A5853,Sheet2!A:B,2,FALSE)</f>
        <v>59-3240685/0000</v>
      </c>
      <c r="C5853">
        <f>VLOOKUP(A5853,Sheet3!A:B,2,FALSE)</f>
        <v>593331216</v>
      </c>
      <c r="D5853" t="str">
        <f>VLOOKUP(A5853,Sheet3!A:C,3,FALSE)</f>
        <v>6601 N DAVIS HIGHWAY</v>
      </c>
      <c r="E5853" t="str">
        <f>VLOOKUP(A5853,Sheet3!A:D,4,FALSE)</f>
        <v>SUITE 8</v>
      </c>
      <c r="F5853" t="str">
        <f>VLOOKUP(A5853,Sheet3!A:G,5,FALSE)</f>
        <v>PENSACOLA</v>
      </c>
      <c r="G5853" t="str">
        <f>VLOOKUP(A5853,Sheet3!A:G,6,FALSE)</f>
        <v>FL</v>
      </c>
      <c r="H5853">
        <f>VLOOKUP(A5853,Sheet3!A:G,7,FALSE)</f>
        <v>325040000</v>
      </c>
    </row>
    <row r="5854" spans="1:8" x14ac:dyDescent="0.3">
      <c r="A5854" t="s">
        <v>14</v>
      </c>
      <c r="B5854" t="str">
        <f>VLOOKUP(A5854,Sheet2!A:B,2,FALSE)</f>
        <v>593-25-5718/0000</v>
      </c>
      <c r="C5854">
        <f>VLOOKUP(A5854,Sheet3!A:B,2,FALSE)</f>
        <v>593331216</v>
      </c>
      <c r="D5854" t="str">
        <f>VLOOKUP(A5854,Sheet3!A:C,3,FALSE)</f>
        <v>5710 N DAVIS HWY, UNIT 1</v>
      </c>
      <c r="E5854">
        <f>VLOOKUP(A5854,Sheet3!A:D,4,FALSE)</f>
        <v>0</v>
      </c>
      <c r="F5854" t="str">
        <f>VLOOKUP(A5854,Sheet3!A:G,5,FALSE)</f>
        <v>PENSACOLA</v>
      </c>
      <c r="G5854" t="str">
        <f>VLOOKUP(A5854,Sheet3!A:G,6,FALSE)</f>
        <v>FL</v>
      </c>
      <c r="H5854">
        <f>VLOOKUP(A5854,Sheet3!A:G,7,FALSE)</f>
        <v>325032039</v>
      </c>
    </row>
    <row r="5855" spans="1:8" x14ac:dyDescent="0.3">
      <c r="A5855" t="s">
        <v>14</v>
      </c>
      <c r="B5855" t="str">
        <f>VLOOKUP(A5855,Sheet2!A:B,2,FALSE)</f>
        <v>593-25-5718/0000</v>
      </c>
      <c r="C5855">
        <f>VLOOKUP(A5855,Sheet3!A:B,2,FALSE)</f>
        <v>593331216</v>
      </c>
      <c r="D5855" t="str">
        <f>VLOOKUP(A5855,Sheet3!A:C,3,FALSE)</f>
        <v>5710 N DAVIS HWY, UNIT 1</v>
      </c>
      <c r="E5855">
        <f>VLOOKUP(A5855,Sheet3!A:D,4,FALSE)</f>
        <v>0</v>
      </c>
      <c r="F5855" t="str">
        <f>VLOOKUP(A5855,Sheet3!A:G,5,FALSE)</f>
        <v>PENSACOLA</v>
      </c>
      <c r="G5855" t="str">
        <f>VLOOKUP(A5855,Sheet3!A:G,6,FALSE)</f>
        <v>FL</v>
      </c>
      <c r="H5855">
        <f>VLOOKUP(A5855,Sheet3!A:G,7,FALSE)</f>
        <v>325032039</v>
      </c>
    </row>
    <row r="5856" spans="1:8" x14ac:dyDescent="0.3">
      <c r="A5856" t="s">
        <v>14</v>
      </c>
      <c r="B5856" t="str">
        <f>VLOOKUP(A5856,Sheet2!A:B,2,FALSE)</f>
        <v>593-25-5718/0000</v>
      </c>
      <c r="C5856">
        <f>VLOOKUP(A5856,Sheet3!A:B,2,FALSE)</f>
        <v>593331216</v>
      </c>
      <c r="D5856" t="str">
        <f>VLOOKUP(A5856,Sheet3!A:C,3,FALSE)</f>
        <v>5710 N DAVIS HWY, UNIT 1</v>
      </c>
      <c r="E5856">
        <f>VLOOKUP(A5856,Sheet3!A:D,4,FALSE)</f>
        <v>0</v>
      </c>
      <c r="F5856" t="str">
        <f>VLOOKUP(A5856,Sheet3!A:G,5,FALSE)</f>
        <v>PENSACOLA</v>
      </c>
      <c r="G5856" t="str">
        <f>VLOOKUP(A5856,Sheet3!A:G,6,FALSE)</f>
        <v>FL</v>
      </c>
      <c r="H5856">
        <f>VLOOKUP(A5856,Sheet3!A:G,7,FALSE)</f>
        <v>325032039</v>
      </c>
    </row>
    <row r="5857" spans="1:8" x14ac:dyDescent="0.3">
      <c r="A5857" t="s">
        <v>361</v>
      </c>
      <c r="B5857" t="str">
        <f>VLOOKUP(A5857,Sheet2!A:B,2,FALSE)</f>
        <v>46-2589040/0000</v>
      </c>
      <c r="C5857">
        <f>VLOOKUP(A5857,Sheet3!A:B,2,FALSE)</f>
        <v>463697870</v>
      </c>
      <c r="D5857" t="str">
        <f>VLOOKUP(A5857,Sheet3!A:C,3,FALSE)</f>
        <v>2004 US HWY 98</v>
      </c>
      <c r="E5857" t="str">
        <f>VLOOKUP(A5857,Sheet3!A:D,4,FALSE)</f>
        <v>SUITE F</v>
      </c>
      <c r="F5857" t="str">
        <f>VLOOKUP(A5857,Sheet3!A:G,5,FALSE)</f>
        <v>DAPHNE</v>
      </c>
      <c r="G5857" t="str">
        <f>VLOOKUP(A5857,Sheet3!A:G,6,FALSE)</f>
        <v>AL</v>
      </c>
      <c r="H5857">
        <f>VLOOKUP(A5857,Sheet3!A:G,7,FALSE)</f>
        <v>365260000</v>
      </c>
    </row>
    <row r="5858" spans="1:8" x14ac:dyDescent="0.3">
      <c r="A5858" t="s">
        <v>361</v>
      </c>
      <c r="B5858" t="str">
        <f>VLOOKUP(A5858,Sheet2!A:B,2,FALSE)</f>
        <v>46-2589040/0000</v>
      </c>
      <c r="C5858">
        <f>VLOOKUP(A5858,Sheet3!A:B,2,FALSE)</f>
        <v>463697870</v>
      </c>
      <c r="D5858" t="str">
        <f>VLOOKUP(A5858,Sheet3!A:C,3,FALSE)</f>
        <v>2004 US HWY 98</v>
      </c>
      <c r="E5858" t="str">
        <f>VLOOKUP(A5858,Sheet3!A:D,4,FALSE)</f>
        <v>SUITE F</v>
      </c>
      <c r="F5858" t="str">
        <f>VLOOKUP(A5858,Sheet3!A:G,5,FALSE)</f>
        <v>DAPHNE</v>
      </c>
      <c r="G5858" t="str">
        <f>VLOOKUP(A5858,Sheet3!A:G,6,FALSE)</f>
        <v>AL</v>
      </c>
      <c r="H5858">
        <f>VLOOKUP(A5858,Sheet3!A:G,7,FALSE)</f>
        <v>365260000</v>
      </c>
    </row>
    <row r="5859" spans="1:8" x14ac:dyDescent="0.3">
      <c r="A5859" t="s">
        <v>361</v>
      </c>
      <c r="B5859" t="str">
        <f>VLOOKUP(A5859,Sheet2!A:B,2,FALSE)</f>
        <v>46-2589040/0000</v>
      </c>
      <c r="C5859">
        <f>VLOOKUP(A5859,Sheet3!A:B,2,FALSE)</f>
        <v>463697870</v>
      </c>
      <c r="D5859" t="str">
        <f>VLOOKUP(A5859,Sheet3!A:C,3,FALSE)</f>
        <v>2004 US HWY 98</v>
      </c>
      <c r="E5859" t="str">
        <f>VLOOKUP(A5859,Sheet3!A:D,4,FALSE)</f>
        <v>SUITE F</v>
      </c>
      <c r="F5859" t="str">
        <f>VLOOKUP(A5859,Sheet3!A:G,5,FALSE)</f>
        <v>DAPHNE</v>
      </c>
      <c r="G5859" t="str">
        <f>VLOOKUP(A5859,Sheet3!A:G,6,FALSE)</f>
        <v>AL</v>
      </c>
      <c r="H5859">
        <f>VLOOKUP(A5859,Sheet3!A:G,7,FALSE)</f>
        <v>365260000</v>
      </c>
    </row>
    <row r="5860" spans="1:8" x14ac:dyDescent="0.3">
      <c r="A5860" t="s">
        <v>361</v>
      </c>
      <c r="B5860" t="str">
        <f>VLOOKUP(A5860,Sheet2!A:B,2,FALSE)</f>
        <v>46-2589040/0000</v>
      </c>
      <c r="C5860">
        <f>VLOOKUP(A5860,Sheet3!A:B,2,FALSE)</f>
        <v>463697870</v>
      </c>
      <c r="D5860" t="str">
        <f>VLOOKUP(A5860,Sheet3!A:C,3,FALSE)</f>
        <v>2004 US HWY 98</v>
      </c>
      <c r="E5860" t="str">
        <f>VLOOKUP(A5860,Sheet3!A:D,4,FALSE)</f>
        <v>SUITE F</v>
      </c>
      <c r="F5860" t="str">
        <f>VLOOKUP(A5860,Sheet3!A:G,5,FALSE)</f>
        <v>DAPHNE</v>
      </c>
      <c r="G5860" t="str">
        <f>VLOOKUP(A5860,Sheet3!A:G,6,FALSE)</f>
        <v>AL</v>
      </c>
      <c r="H5860">
        <f>VLOOKUP(A5860,Sheet3!A:G,7,FALSE)</f>
        <v>365260000</v>
      </c>
    </row>
    <row r="5861" spans="1:8" x14ac:dyDescent="0.3">
      <c r="A5861" t="s">
        <v>361</v>
      </c>
      <c r="B5861" t="str">
        <f>VLOOKUP(A5861,Sheet2!A:B,2,FALSE)</f>
        <v>46-2589040/0000</v>
      </c>
      <c r="C5861">
        <f>VLOOKUP(A5861,Sheet3!A:B,2,FALSE)</f>
        <v>463697870</v>
      </c>
      <c r="D5861" t="str">
        <f>VLOOKUP(A5861,Sheet3!A:C,3,FALSE)</f>
        <v>2004 US HWY 98</v>
      </c>
      <c r="E5861" t="str">
        <f>VLOOKUP(A5861,Sheet3!A:D,4,FALSE)</f>
        <v>SUITE F</v>
      </c>
      <c r="F5861" t="str">
        <f>VLOOKUP(A5861,Sheet3!A:G,5,FALSE)</f>
        <v>DAPHNE</v>
      </c>
      <c r="G5861" t="str">
        <f>VLOOKUP(A5861,Sheet3!A:G,6,FALSE)</f>
        <v>AL</v>
      </c>
      <c r="H5861">
        <f>VLOOKUP(A5861,Sheet3!A:G,7,FALSE)</f>
        <v>365260000</v>
      </c>
    </row>
    <row r="5862" spans="1:8" x14ac:dyDescent="0.3">
      <c r="A5862" t="s">
        <v>361</v>
      </c>
      <c r="B5862" t="str">
        <f>VLOOKUP(A5862,Sheet2!A:B,2,FALSE)</f>
        <v>46-2589040/0000</v>
      </c>
      <c r="C5862">
        <f>VLOOKUP(A5862,Sheet3!A:B,2,FALSE)</f>
        <v>463697870</v>
      </c>
      <c r="D5862" t="str">
        <f>VLOOKUP(A5862,Sheet3!A:C,3,FALSE)</f>
        <v>2004 US HWY 98</v>
      </c>
      <c r="E5862" t="str">
        <f>VLOOKUP(A5862,Sheet3!A:D,4,FALSE)</f>
        <v>SUITE F</v>
      </c>
      <c r="F5862" t="str">
        <f>VLOOKUP(A5862,Sheet3!A:G,5,FALSE)</f>
        <v>DAPHNE</v>
      </c>
      <c r="G5862" t="str">
        <f>VLOOKUP(A5862,Sheet3!A:G,6,FALSE)</f>
        <v>AL</v>
      </c>
      <c r="H5862">
        <f>VLOOKUP(A5862,Sheet3!A:G,7,FALSE)</f>
        <v>365260000</v>
      </c>
    </row>
    <row r="5863" spans="1:8" x14ac:dyDescent="0.3">
      <c r="A5863" t="s">
        <v>361</v>
      </c>
      <c r="B5863" t="str">
        <f>VLOOKUP(A5863,Sheet2!A:B,2,FALSE)</f>
        <v>46-2589040/0000</v>
      </c>
      <c r="C5863">
        <f>VLOOKUP(A5863,Sheet3!A:B,2,FALSE)</f>
        <v>463697870</v>
      </c>
      <c r="D5863" t="str">
        <f>VLOOKUP(A5863,Sheet3!A:C,3,FALSE)</f>
        <v>2004 US HWY 98</v>
      </c>
      <c r="E5863" t="str">
        <f>VLOOKUP(A5863,Sheet3!A:D,4,FALSE)</f>
        <v>SUITE F</v>
      </c>
      <c r="F5863" t="str">
        <f>VLOOKUP(A5863,Sheet3!A:G,5,FALSE)</f>
        <v>DAPHNE</v>
      </c>
      <c r="G5863" t="str">
        <f>VLOOKUP(A5863,Sheet3!A:G,6,FALSE)</f>
        <v>AL</v>
      </c>
      <c r="H5863">
        <f>VLOOKUP(A5863,Sheet3!A:G,7,FALSE)</f>
        <v>365260000</v>
      </c>
    </row>
    <row r="5864" spans="1:8" x14ac:dyDescent="0.3">
      <c r="A5864" t="s">
        <v>361</v>
      </c>
      <c r="B5864" t="str">
        <f>VLOOKUP(A5864,Sheet2!A:B,2,FALSE)</f>
        <v>46-2589040/0000</v>
      </c>
      <c r="C5864">
        <f>VLOOKUP(A5864,Sheet3!A:B,2,FALSE)</f>
        <v>463697870</v>
      </c>
      <c r="D5864" t="str">
        <f>VLOOKUP(A5864,Sheet3!A:C,3,FALSE)</f>
        <v>2004 US HWY 98</v>
      </c>
      <c r="E5864" t="str">
        <f>VLOOKUP(A5864,Sheet3!A:D,4,FALSE)</f>
        <v>SUITE F</v>
      </c>
      <c r="F5864" t="str">
        <f>VLOOKUP(A5864,Sheet3!A:G,5,FALSE)</f>
        <v>DAPHNE</v>
      </c>
      <c r="G5864" t="str">
        <f>VLOOKUP(A5864,Sheet3!A:G,6,FALSE)</f>
        <v>AL</v>
      </c>
      <c r="H5864">
        <f>VLOOKUP(A5864,Sheet3!A:G,7,FALSE)</f>
        <v>365260000</v>
      </c>
    </row>
    <row r="5865" spans="1:8" x14ac:dyDescent="0.3">
      <c r="A5865" t="s">
        <v>0</v>
      </c>
      <c r="B5865" t="str">
        <f>VLOOKUP(A5865,Sheet2!A:B,2,FALSE)</f>
        <v>26-4712594/0000</v>
      </c>
      <c r="C5865">
        <f>VLOOKUP(A5865,Sheet3!A:B,2,FALSE)</f>
        <v>270000003</v>
      </c>
      <c r="D5865" t="str">
        <f>VLOOKUP(A5865,Sheet3!A:C,3,FALSE)</f>
        <v>P.O. BOX 36477</v>
      </c>
      <c r="E5865">
        <f>VLOOKUP(A5865,Sheet3!A:D,4,FALSE)</f>
        <v>0</v>
      </c>
      <c r="F5865" t="str">
        <f>VLOOKUP(A5865,Sheet3!A:G,5,FALSE)</f>
        <v>PENSACOLA</v>
      </c>
      <c r="G5865" t="str">
        <f>VLOOKUP(A5865,Sheet3!A:G,6,FALSE)</f>
        <v>FL</v>
      </c>
      <c r="H5865">
        <f>VLOOKUP(A5865,Sheet3!A:G,7,FALSE)</f>
        <v>325160000</v>
      </c>
    </row>
    <row r="5866" spans="1:8" x14ac:dyDescent="0.3">
      <c r="A5866" t="s">
        <v>0</v>
      </c>
      <c r="B5866" t="str">
        <f>VLOOKUP(A5866,Sheet2!A:B,2,FALSE)</f>
        <v>26-4712594/0000</v>
      </c>
      <c r="C5866">
        <f>VLOOKUP(A5866,Sheet3!A:B,2,FALSE)</f>
        <v>270000003</v>
      </c>
      <c r="D5866" t="str">
        <f>VLOOKUP(A5866,Sheet3!A:C,3,FALSE)</f>
        <v>P.O. BOX 36477</v>
      </c>
      <c r="E5866">
        <f>VLOOKUP(A5866,Sheet3!A:D,4,FALSE)</f>
        <v>0</v>
      </c>
      <c r="F5866" t="str">
        <f>VLOOKUP(A5866,Sheet3!A:G,5,FALSE)</f>
        <v>PENSACOLA</v>
      </c>
      <c r="G5866" t="str">
        <f>VLOOKUP(A5866,Sheet3!A:G,6,FALSE)</f>
        <v>FL</v>
      </c>
      <c r="H5866">
        <f>VLOOKUP(A5866,Sheet3!A:G,7,FALSE)</f>
        <v>325160000</v>
      </c>
    </row>
    <row r="5867" spans="1:8" x14ac:dyDescent="0.3">
      <c r="A5867" t="s">
        <v>0</v>
      </c>
      <c r="B5867" t="str">
        <f>VLOOKUP(A5867,Sheet2!A:B,2,FALSE)</f>
        <v>26-4712594/0000</v>
      </c>
      <c r="C5867">
        <f>VLOOKUP(A5867,Sheet3!A:B,2,FALSE)</f>
        <v>270000003</v>
      </c>
      <c r="D5867" t="str">
        <f>VLOOKUP(A5867,Sheet3!A:C,3,FALSE)</f>
        <v>P.O. BOX 36477</v>
      </c>
      <c r="E5867">
        <f>VLOOKUP(A5867,Sheet3!A:D,4,FALSE)</f>
        <v>0</v>
      </c>
      <c r="F5867" t="str">
        <f>VLOOKUP(A5867,Sheet3!A:G,5,FALSE)</f>
        <v>PENSACOLA</v>
      </c>
      <c r="G5867" t="str">
        <f>VLOOKUP(A5867,Sheet3!A:G,6,FALSE)</f>
        <v>FL</v>
      </c>
      <c r="H5867">
        <f>VLOOKUP(A5867,Sheet3!A:G,7,FALSE)</f>
        <v>325160000</v>
      </c>
    </row>
    <row r="5868" spans="1:8" x14ac:dyDescent="0.3">
      <c r="A5868" t="s">
        <v>0</v>
      </c>
      <c r="B5868" t="str">
        <f>VLOOKUP(A5868,Sheet2!A:B,2,FALSE)</f>
        <v>26-4712594/0000</v>
      </c>
      <c r="C5868">
        <f>VLOOKUP(A5868,Sheet3!A:B,2,FALSE)</f>
        <v>270000003</v>
      </c>
      <c r="D5868" t="str">
        <f>VLOOKUP(A5868,Sheet3!A:C,3,FALSE)</f>
        <v>P.O. BOX 36477</v>
      </c>
      <c r="E5868">
        <f>VLOOKUP(A5868,Sheet3!A:D,4,FALSE)</f>
        <v>0</v>
      </c>
      <c r="F5868" t="str">
        <f>VLOOKUP(A5868,Sheet3!A:G,5,FALSE)</f>
        <v>PENSACOLA</v>
      </c>
      <c r="G5868" t="str">
        <f>VLOOKUP(A5868,Sheet3!A:G,6,FALSE)</f>
        <v>FL</v>
      </c>
      <c r="H5868">
        <f>VLOOKUP(A5868,Sheet3!A:G,7,FALSE)</f>
        <v>325160000</v>
      </c>
    </row>
    <row r="5869" spans="1:8" x14ac:dyDescent="0.3">
      <c r="A5869" t="s">
        <v>0</v>
      </c>
      <c r="B5869" t="str">
        <f>VLOOKUP(A5869,Sheet2!A:B,2,FALSE)</f>
        <v>26-4712594/0000</v>
      </c>
      <c r="C5869">
        <f>VLOOKUP(A5869,Sheet3!A:B,2,FALSE)</f>
        <v>270000003</v>
      </c>
      <c r="D5869" t="str">
        <f>VLOOKUP(A5869,Sheet3!A:C,3,FALSE)</f>
        <v>P.O. BOX 36477</v>
      </c>
      <c r="E5869">
        <f>VLOOKUP(A5869,Sheet3!A:D,4,FALSE)</f>
        <v>0</v>
      </c>
      <c r="F5869" t="str">
        <f>VLOOKUP(A5869,Sheet3!A:G,5,FALSE)</f>
        <v>PENSACOLA</v>
      </c>
      <c r="G5869" t="str">
        <f>VLOOKUP(A5869,Sheet3!A:G,6,FALSE)</f>
        <v>FL</v>
      </c>
      <c r="H5869">
        <f>VLOOKUP(A5869,Sheet3!A:G,7,FALSE)</f>
        <v>325160000</v>
      </c>
    </row>
    <row r="5870" spans="1:8" x14ac:dyDescent="0.3">
      <c r="A5870" t="s">
        <v>0</v>
      </c>
      <c r="B5870" t="str">
        <f>VLOOKUP(A5870,Sheet2!A:B,2,FALSE)</f>
        <v>26-4712594/0000</v>
      </c>
      <c r="C5870">
        <f>VLOOKUP(A5870,Sheet3!A:B,2,FALSE)</f>
        <v>270000003</v>
      </c>
      <c r="D5870" t="str">
        <f>VLOOKUP(A5870,Sheet3!A:C,3,FALSE)</f>
        <v>P.O. BOX 36477</v>
      </c>
      <c r="E5870">
        <f>VLOOKUP(A5870,Sheet3!A:D,4,FALSE)</f>
        <v>0</v>
      </c>
      <c r="F5870" t="str">
        <f>VLOOKUP(A5870,Sheet3!A:G,5,FALSE)</f>
        <v>PENSACOLA</v>
      </c>
      <c r="G5870" t="str">
        <f>VLOOKUP(A5870,Sheet3!A:G,6,FALSE)</f>
        <v>FL</v>
      </c>
      <c r="H5870">
        <f>VLOOKUP(A5870,Sheet3!A:G,7,FALSE)</f>
        <v>325160000</v>
      </c>
    </row>
    <row r="5871" spans="1:8" x14ac:dyDescent="0.3">
      <c r="A5871" t="s">
        <v>107</v>
      </c>
      <c r="B5871" t="str">
        <f>VLOOKUP(A5871,Sheet2!A:B,2,FALSE)</f>
        <v>59-1615230/0000</v>
      </c>
      <c r="C5871">
        <f>VLOOKUP(A5871,Sheet3!A:B,2,FALSE)</f>
        <v>591870851</v>
      </c>
      <c r="D5871" t="str">
        <f>VLOOKUP(A5871,Sheet3!A:C,3,FALSE)</f>
        <v>555 BRENT LANE</v>
      </c>
      <c r="E5871">
        <f>VLOOKUP(A5871,Sheet3!A:D,4,FALSE)</f>
        <v>0</v>
      </c>
      <c r="F5871" t="str">
        <f>VLOOKUP(A5871,Sheet3!A:G,5,FALSE)</f>
        <v>PENSACOLA</v>
      </c>
      <c r="G5871" t="str">
        <f>VLOOKUP(A5871,Sheet3!A:G,6,FALSE)</f>
        <v>FL</v>
      </c>
      <c r="H5871">
        <f>VLOOKUP(A5871,Sheet3!A:G,7,FALSE)</f>
        <v>325030000</v>
      </c>
    </row>
    <row r="5872" spans="1:8" x14ac:dyDescent="0.3">
      <c r="A5872" t="s">
        <v>107</v>
      </c>
      <c r="B5872" t="str">
        <f>VLOOKUP(A5872,Sheet2!A:B,2,FALSE)</f>
        <v>59-1615230/0000</v>
      </c>
      <c r="C5872">
        <f>VLOOKUP(A5872,Sheet3!A:B,2,FALSE)</f>
        <v>591870851</v>
      </c>
      <c r="D5872" t="str">
        <f>VLOOKUP(A5872,Sheet3!A:C,3,FALSE)</f>
        <v>555 BRENT LANE</v>
      </c>
      <c r="E5872">
        <f>VLOOKUP(A5872,Sheet3!A:D,4,FALSE)</f>
        <v>0</v>
      </c>
      <c r="F5872" t="str">
        <f>VLOOKUP(A5872,Sheet3!A:G,5,FALSE)</f>
        <v>PENSACOLA</v>
      </c>
      <c r="G5872" t="str">
        <f>VLOOKUP(A5872,Sheet3!A:G,6,FALSE)</f>
        <v>FL</v>
      </c>
      <c r="H5872">
        <f>VLOOKUP(A5872,Sheet3!A:G,7,FALSE)</f>
        <v>325030000</v>
      </c>
    </row>
    <row r="5873" spans="1:8" x14ac:dyDescent="0.3">
      <c r="A5873" t="s">
        <v>107</v>
      </c>
      <c r="B5873" t="str">
        <f>VLOOKUP(A5873,Sheet2!A:B,2,FALSE)</f>
        <v>59-1615230/0000</v>
      </c>
      <c r="C5873">
        <f>VLOOKUP(A5873,Sheet3!A:B,2,FALSE)</f>
        <v>591870851</v>
      </c>
      <c r="D5873" t="str">
        <f>VLOOKUP(A5873,Sheet3!A:C,3,FALSE)</f>
        <v>555 BRENT LANE</v>
      </c>
      <c r="E5873">
        <f>VLOOKUP(A5873,Sheet3!A:D,4,FALSE)</f>
        <v>0</v>
      </c>
      <c r="F5873" t="str">
        <f>VLOOKUP(A5873,Sheet3!A:G,5,FALSE)</f>
        <v>PENSACOLA</v>
      </c>
      <c r="G5873" t="str">
        <f>VLOOKUP(A5873,Sheet3!A:G,6,FALSE)</f>
        <v>FL</v>
      </c>
      <c r="H5873">
        <f>VLOOKUP(A5873,Sheet3!A:G,7,FALSE)</f>
        <v>325030000</v>
      </c>
    </row>
    <row r="5874" spans="1:8" x14ac:dyDescent="0.3">
      <c r="A5874" t="s">
        <v>102</v>
      </c>
      <c r="B5874" t="str">
        <f>VLOOKUP(A5874,Sheet2!A:B,2,FALSE)</f>
        <v>264-35-0248/0000</v>
      </c>
      <c r="C5874">
        <f>VLOOKUP(A5874,Sheet3!A:B,2,FALSE)</f>
        <v>267533631</v>
      </c>
      <c r="D5874" t="str">
        <f>VLOOKUP(A5874,Sheet3!A:C,3,FALSE)</f>
        <v>4357 SPANISH TRAIL ROAD</v>
      </c>
      <c r="E5874">
        <f>VLOOKUP(A5874,Sheet3!A:D,4,FALSE)</f>
        <v>0</v>
      </c>
      <c r="F5874" t="str">
        <f>VLOOKUP(A5874,Sheet3!A:G,5,FALSE)</f>
        <v>PENSACOLA</v>
      </c>
      <c r="G5874" t="str">
        <f>VLOOKUP(A5874,Sheet3!A:G,6,FALSE)</f>
        <v>FL</v>
      </c>
      <c r="H5874">
        <f>VLOOKUP(A5874,Sheet3!A:G,7,FALSE)</f>
        <v>325040000</v>
      </c>
    </row>
    <row r="5875" spans="1:8" x14ac:dyDescent="0.3">
      <c r="A5875" t="s">
        <v>27</v>
      </c>
      <c r="B5875" t="str">
        <f>VLOOKUP(A5875,Sheet2!A:B,2,FALSE)</f>
        <v>59-1360433/0000</v>
      </c>
      <c r="C5875">
        <f>VLOOKUP(A5875,Sheet3!A:B,2,FALSE)</f>
        <v>591793584</v>
      </c>
      <c r="D5875" t="str">
        <f>VLOOKUP(A5875,Sheet3!A:C,3,FALSE)</f>
        <v>6900 B NORTH 9TH AVE</v>
      </c>
      <c r="E5875">
        <f>VLOOKUP(A5875,Sheet3!A:D,4,FALSE)</f>
        <v>0</v>
      </c>
      <c r="F5875" t="str">
        <f>VLOOKUP(A5875,Sheet3!A:G,5,FALSE)</f>
        <v>PENSACOLA</v>
      </c>
      <c r="G5875" t="str">
        <f>VLOOKUP(A5875,Sheet3!A:G,6,FALSE)</f>
        <v>FL</v>
      </c>
      <c r="H5875">
        <f>VLOOKUP(A5875,Sheet3!A:G,7,FALSE)</f>
        <v>325040000</v>
      </c>
    </row>
    <row r="5876" spans="1:8" x14ac:dyDescent="0.3">
      <c r="A5876" t="s">
        <v>26</v>
      </c>
      <c r="B5876" t="str">
        <f>VLOOKUP(A5876,Sheet2!A:B,2,FALSE)</f>
        <v>59-1572232/0000</v>
      </c>
      <c r="C5876">
        <f>VLOOKUP(A5876,Sheet3!A:B,2,FALSE)</f>
        <v>591793584</v>
      </c>
      <c r="D5876" t="str">
        <f>VLOOKUP(A5876,Sheet3!A:C,3,FALSE)</f>
        <v>6900 B NORTH 9TH AVENUE</v>
      </c>
      <c r="E5876">
        <f>VLOOKUP(A5876,Sheet3!A:D,4,FALSE)</f>
        <v>0</v>
      </c>
      <c r="F5876" t="str">
        <f>VLOOKUP(A5876,Sheet3!A:G,5,FALSE)</f>
        <v>PENSACOLA</v>
      </c>
      <c r="G5876" t="str">
        <f>VLOOKUP(A5876,Sheet3!A:G,6,FALSE)</f>
        <v>FL</v>
      </c>
      <c r="H5876">
        <f>VLOOKUP(A5876,Sheet3!A:G,7,FALSE)</f>
        <v>325040000</v>
      </c>
    </row>
    <row r="5877" spans="1:8" x14ac:dyDescent="0.3">
      <c r="A5877" t="s">
        <v>26</v>
      </c>
      <c r="B5877" t="str">
        <f>VLOOKUP(A5877,Sheet2!A:B,2,FALSE)</f>
        <v>59-1572232/0000</v>
      </c>
      <c r="C5877">
        <f>VLOOKUP(A5877,Sheet3!A:B,2,FALSE)</f>
        <v>591793584</v>
      </c>
      <c r="D5877" t="str">
        <f>VLOOKUP(A5877,Sheet3!A:C,3,FALSE)</f>
        <v>6900 B NORTH 9TH AVENUE</v>
      </c>
      <c r="E5877">
        <f>VLOOKUP(A5877,Sheet3!A:D,4,FALSE)</f>
        <v>0</v>
      </c>
      <c r="F5877" t="str">
        <f>VLOOKUP(A5877,Sheet3!A:G,5,FALSE)</f>
        <v>PENSACOLA</v>
      </c>
      <c r="G5877" t="str">
        <f>VLOOKUP(A5877,Sheet3!A:G,6,FALSE)</f>
        <v>FL</v>
      </c>
      <c r="H5877">
        <f>VLOOKUP(A5877,Sheet3!A:G,7,FALSE)</f>
        <v>325040000</v>
      </c>
    </row>
    <row r="5878" spans="1:8" x14ac:dyDescent="0.3">
      <c r="A5878" t="s">
        <v>52</v>
      </c>
      <c r="B5878" t="str">
        <f>VLOOKUP(A5878,Sheet2!A:B,2,FALSE)</f>
        <v>20-3068158/0000</v>
      </c>
      <c r="C5878">
        <f>VLOOKUP(A5878,Sheet3!A:B,2,FALSE)</f>
        <v>203068158</v>
      </c>
      <c r="D5878" t="str">
        <f>VLOOKUP(A5878,Sheet3!A:C,3,FALSE)</f>
        <v>P O BOX 3189</v>
      </c>
      <c r="E5878">
        <f>VLOOKUP(A5878,Sheet3!A:D,4,FALSE)</f>
        <v>0</v>
      </c>
      <c r="F5878" t="str">
        <f>VLOOKUP(A5878,Sheet3!A:G,5,FALSE)</f>
        <v>SYRACUSE</v>
      </c>
      <c r="G5878" t="str">
        <f>VLOOKUP(A5878,Sheet3!A:G,6,FALSE)</f>
        <v>NY</v>
      </c>
      <c r="H5878">
        <f>VLOOKUP(A5878,Sheet3!A:G,7,FALSE)</f>
        <v>132200000</v>
      </c>
    </row>
    <row r="5879" spans="1:8" x14ac:dyDescent="0.3">
      <c r="A5879" t="s">
        <v>52</v>
      </c>
      <c r="B5879" t="str">
        <f>VLOOKUP(A5879,Sheet2!A:B,2,FALSE)</f>
        <v>20-3068158/0000</v>
      </c>
      <c r="C5879">
        <f>VLOOKUP(A5879,Sheet3!A:B,2,FALSE)</f>
        <v>203068158</v>
      </c>
      <c r="D5879" t="str">
        <f>VLOOKUP(A5879,Sheet3!A:C,3,FALSE)</f>
        <v>P O BOX 3189</v>
      </c>
      <c r="E5879">
        <f>VLOOKUP(A5879,Sheet3!A:D,4,FALSE)</f>
        <v>0</v>
      </c>
      <c r="F5879" t="str">
        <f>VLOOKUP(A5879,Sheet3!A:G,5,FALSE)</f>
        <v>SYRACUSE</v>
      </c>
      <c r="G5879" t="str">
        <f>VLOOKUP(A5879,Sheet3!A:G,6,FALSE)</f>
        <v>NY</v>
      </c>
      <c r="H5879">
        <f>VLOOKUP(A5879,Sheet3!A:G,7,FALSE)</f>
        <v>132200000</v>
      </c>
    </row>
    <row r="5880" spans="1:8" x14ac:dyDescent="0.3">
      <c r="A5880" t="s">
        <v>52</v>
      </c>
      <c r="B5880" t="str">
        <f>VLOOKUP(A5880,Sheet2!A:B,2,FALSE)</f>
        <v>20-3068158/0000</v>
      </c>
      <c r="C5880">
        <f>VLOOKUP(A5880,Sheet3!A:B,2,FALSE)</f>
        <v>203068158</v>
      </c>
      <c r="D5880" t="str">
        <f>VLOOKUP(A5880,Sheet3!A:C,3,FALSE)</f>
        <v>P O BOX 3189</v>
      </c>
      <c r="E5880">
        <f>VLOOKUP(A5880,Sheet3!A:D,4,FALSE)</f>
        <v>0</v>
      </c>
      <c r="F5880" t="str">
        <f>VLOOKUP(A5880,Sheet3!A:G,5,FALSE)</f>
        <v>SYRACUSE</v>
      </c>
      <c r="G5880" t="str">
        <f>VLOOKUP(A5880,Sheet3!A:G,6,FALSE)</f>
        <v>NY</v>
      </c>
      <c r="H5880">
        <f>VLOOKUP(A5880,Sheet3!A:G,7,FALSE)</f>
        <v>132200000</v>
      </c>
    </row>
    <row r="5881" spans="1:8" x14ac:dyDescent="0.3">
      <c r="A5881" t="s">
        <v>52</v>
      </c>
      <c r="B5881" t="str">
        <f>VLOOKUP(A5881,Sheet2!A:B,2,FALSE)</f>
        <v>20-3068158/0000</v>
      </c>
      <c r="C5881">
        <f>VLOOKUP(A5881,Sheet3!A:B,2,FALSE)</f>
        <v>203068158</v>
      </c>
      <c r="D5881" t="str">
        <f>VLOOKUP(A5881,Sheet3!A:C,3,FALSE)</f>
        <v>P O BOX 3189</v>
      </c>
      <c r="E5881">
        <f>VLOOKUP(A5881,Sheet3!A:D,4,FALSE)</f>
        <v>0</v>
      </c>
      <c r="F5881" t="str">
        <f>VLOOKUP(A5881,Sheet3!A:G,5,FALSE)</f>
        <v>SYRACUSE</v>
      </c>
      <c r="G5881" t="str">
        <f>VLOOKUP(A5881,Sheet3!A:G,6,FALSE)</f>
        <v>NY</v>
      </c>
      <c r="H5881">
        <f>VLOOKUP(A5881,Sheet3!A:G,7,FALSE)</f>
        <v>132200000</v>
      </c>
    </row>
    <row r="5882" spans="1:8" x14ac:dyDescent="0.3">
      <c r="A5882" t="s">
        <v>3</v>
      </c>
      <c r="B5882" t="str">
        <f>VLOOKUP(A5882,Sheet2!A:B,2,FALSE)</f>
        <v>59-3294416/0000</v>
      </c>
      <c r="C5882">
        <f>VLOOKUP(A5882,Sheet3!A:B,2,FALSE)</f>
        <v>593418340</v>
      </c>
      <c r="D5882" t="str">
        <f>VLOOKUP(A5882,Sheet3!A:C,3,FALSE)</f>
        <v>901 NEW WARRINGTON RD</v>
      </c>
      <c r="E5882">
        <f>VLOOKUP(A5882,Sheet3!A:D,4,FALSE)</f>
        <v>0</v>
      </c>
      <c r="F5882" t="str">
        <f>VLOOKUP(A5882,Sheet3!A:G,5,FALSE)</f>
        <v>PENSACOLA</v>
      </c>
      <c r="G5882" t="str">
        <f>VLOOKUP(A5882,Sheet3!A:G,6,FALSE)</f>
        <v>FL</v>
      </c>
      <c r="H5882">
        <f>VLOOKUP(A5882,Sheet3!A:G,7,FALSE)</f>
        <v>325060000</v>
      </c>
    </row>
    <row r="5883" spans="1:8" x14ac:dyDescent="0.3">
      <c r="A5883" t="s">
        <v>3</v>
      </c>
      <c r="B5883" t="str">
        <f>VLOOKUP(A5883,Sheet2!A:B,2,FALSE)</f>
        <v>59-3294416/0000</v>
      </c>
      <c r="C5883">
        <f>VLOOKUP(A5883,Sheet3!A:B,2,FALSE)</f>
        <v>593418340</v>
      </c>
      <c r="D5883" t="str">
        <f>VLOOKUP(A5883,Sheet3!A:C,3,FALSE)</f>
        <v>901 NEW WARRINGTON RD</v>
      </c>
      <c r="E5883">
        <f>VLOOKUP(A5883,Sheet3!A:D,4,FALSE)</f>
        <v>0</v>
      </c>
      <c r="F5883" t="str">
        <f>VLOOKUP(A5883,Sheet3!A:G,5,FALSE)</f>
        <v>PENSACOLA</v>
      </c>
      <c r="G5883" t="str">
        <f>VLOOKUP(A5883,Sheet3!A:G,6,FALSE)</f>
        <v>FL</v>
      </c>
      <c r="H5883">
        <f>VLOOKUP(A5883,Sheet3!A:G,7,FALSE)</f>
        <v>325060000</v>
      </c>
    </row>
    <row r="5884" spans="1:8" x14ac:dyDescent="0.3">
      <c r="A5884" t="s">
        <v>3</v>
      </c>
      <c r="B5884" t="str">
        <f>VLOOKUP(A5884,Sheet2!A:B,2,FALSE)</f>
        <v>59-3294416/0000</v>
      </c>
      <c r="C5884">
        <f>VLOOKUP(A5884,Sheet3!A:B,2,FALSE)</f>
        <v>593418340</v>
      </c>
      <c r="D5884" t="str">
        <f>VLOOKUP(A5884,Sheet3!A:C,3,FALSE)</f>
        <v>901 NEW WARRINGTON RD</v>
      </c>
      <c r="E5884">
        <f>VLOOKUP(A5884,Sheet3!A:D,4,FALSE)</f>
        <v>0</v>
      </c>
      <c r="F5884" t="str">
        <f>VLOOKUP(A5884,Sheet3!A:G,5,FALSE)</f>
        <v>PENSACOLA</v>
      </c>
      <c r="G5884" t="str">
        <f>VLOOKUP(A5884,Sheet3!A:G,6,FALSE)</f>
        <v>FL</v>
      </c>
      <c r="H5884">
        <f>VLOOKUP(A5884,Sheet3!A:G,7,FALSE)</f>
        <v>325060000</v>
      </c>
    </row>
    <row r="5885" spans="1:8" x14ac:dyDescent="0.3">
      <c r="A5885" t="s">
        <v>3</v>
      </c>
      <c r="B5885" t="str">
        <f>VLOOKUP(A5885,Sheet2!A:B,2,FALSE)</f>
        <v>59-3294416/0000</v>
      </c>
      <c r="C5885">
        <f>VLOOKUP(A5885,Sheet3!A:B,2,FALSE)</f>
        <v>593418340</v>
      </c>
      <c r="D5885" t="str">
        <f>VLOOKUP(A5885,Sheet3!A:C,3,FALSE)</f>
        <v>901 NEW WARRINGTON RD</v>
      </c>
      <c r="E5885">
        <f>VLOOKUP(A5885,Sheet3!A:D,4,FALSE)</f>
        <v>0</v>
      </c>
      <c r="F5885" t="str">
        <f>VLOOKUP(A5885,Sheet3!A:G,5,FALSE)</f>
        <v>PENSACOLA</v>
      </c>
      <c r="G5885" t="str">
        <f>VLOOKUP(A5885,Sheet3!A:G,6,FALSE)</f>
        <v>FL</v>
      </c>
      <c r="H5885">
        <f>VLOOKUP(A5885,Sheet3!A:G,7,FALSE)</f>
        <v>325060000</v>
      </c>
    </row>
    <row r="5886" spans="1:8" x14ac:dyDescent="0.3">
      <c r="A5886" t="s">
        <v>34</v>
      </c>
      <c r="B5886" t="str">
        <f>VLOOKUP(A5886,Sheet2!A:B,2,FALSE)</f>
        <v>20-3876397/0000</v>
      </c>
      <c r="C5886">
        <f>VLOOKUP(A5886,Sheet3!A:B,2,FALSE)</f>
        <v>203876397</v>
      </c>
      <c r="D5886" t="str">
        <f>VLOOKUP(A5886,Sheet3!A:C,3,FALSE)</f>
        <v>4461 BAYOU BLVD</v>
      </c>
      <c r="E5886">
        <f>VLOOKUP(A5886,Sheet3!A:D,4,FALSE)</f>
        <v>0</v>
      </c>
      <c r="F5886" t="str">
        <f>VLOOKUP(A5886,Sheet3!A:G,5,FALSE)</f>
        <v>PENSACOLA</v>
      </c>
      <c r="G5886" t="str">
        <f>VLOOKUP(A5886,Sheet3!A:G,6,FALSE)</f>
        <v>FL</v>
      </c>
      <c r="H5886">
        <f>VLOOKUP(A5886,Sheet3!A:G,7,FALSE)</f>
        <v>325050000</v>
      </c>
    </row>
    <row r="5887" spans="1:8" x14ac:dyDescent="0.3">
      <c r="A5887" t="s">
        <v>34</v>
      </c>
      <c r="B5887" t="str">
        <f>VLOOKUP(A5887,Sheet2!A:B,2,FALSE)</f>
        <v>20-3876397/0000</v>
      </c>
      <c r="C5887">
        <f>VLOOKUP(A5887,Sheet3!A:B,2,FALSE)</f>
        <v>203876397</v>
      </c>
      <c r="D5887" t="str">
        <f>VLOOKUP(A5887,Sheet3!A:C,3,FALSE)</f>
        <v>4461 BAYOU BLVD</v>
      </c>
      <c r="E5887">
        <f>VLOOKUP(A5887,Sheet3!A:D,4,FALSE)</f>
        <v>0</v>
      </c>
      <c r="F5887" t="str">
        <f>VLOOKUP(A5887,Sheet3!A:G,5,FALSE)</f>
        <v>PENSACOLA</v>
      </c>
      <c r="G5887" t="str">
        <f>VLOOKUP(A5887,Sheet3!A:G,6,FALSE)</f>
        <v>FL</v>
      </c>
      <c r="H5887">
        <f>VLOOKUP(A5887,Sheet3!A:G,7,FALSE)</f>
        <v>325050000</v>
      </c>
    </row>
    <row r="5888" spans="1:8" x14ac:dyDescent="0.3">
      <c r="A5888" t="s">
        <v>34</v>
      </c>
      <c r="B5888" t="str">
        <f>VLOOKUP(A5888,Sheet2!A:B,2,FALSE)</f>
        <v>20-3876397/0000</v>
      </c>
      <c r="C5888">
        <f>VLOOKUP(A5888,Sheet3!A:B,2,FALSE)</f>
        <v>203876397</v>
      </c>
      <c r="D5888" t="str">
        <f>VLOOKUP(A5888,Sheet3!A:C,3,FALSE)</f>
        <v>4461 BAYOU BLVD</v>
      </c>
      <c r="E5888">
        <f>VLOOKUP(A5888,Sheet3!A:D,4,FALSE)</f>
        <v>0</v>
      </c>
      <c r="F5888" t="str">
        <f>VLOOKUP(A5888,Sheet3!A:G,5,FALSE)</f>
        <v>PENSACOLA</v>
      </c>
      <c r="G5888" t="str">
        <f>VLOOKUP(A5888,Sheet3!A:G,6,FALSE)</f>
        <v>FL</v>
      </c>
      <c r="H5888">
        <f>VLOOKUP(A5888,Sheet3!A:G,7,FALSE)</f>
        <v>325050000</v>
      </c>
    </row>
    <row r="5889" spans="1:8" x14ac:dyDescent="0.3">
      <c r="A5889" t="s">
        <v>34</v>
      </c>
      <c r="B5889" t="str">
        <f>VLOOKUP(A5889,Sheet2!A:B,2,FALSE)</f>
        <v>20-3876397/0000</v>
      </c>
      <c r="C5889">
        <f>VLOOKUP(A5889,Sheet3!A:B,2,FALSE)</f>
        <v>203876397</v>
      </c>
      <c r="D5889" t="str">
        <f>VLOOKUP(A5889,Sheet3!A:C,3,FALSE)</f>
        <v>4461 BAYOU BLVD</v>
      </c>
      <c r="E5889">
        <f>VLOOKUP(A5889,Sheet3!A:D,4,FALSE)</f>
        <v>0</v>
      </c>
      <c r="F5889" t="str">
        <f>VLOOKUP(A5889,Sheet3!A:G,5,FALSE)</f>
        <v>PENSACOLA</v>
      </c>
      <c r="G5889" t="str">
        <f>VLOOKUP(A5889,Sheet3!A:G,6,FALSE)</f>
        <v>FL</v>
      </c>
      <c r="H5889">
        <f>VLOOKUP(A5889,Sheet3!A:G,7,FALSE)</f>
        <v>325050000</v>
      </c>
    </row>
    <row r="5890" spans="1:8" x14ac:dyDescent="0.3">
      <c r="A5890" t="s">
        <v>34</v>
      </c>
      <c r="B5890" t="str">
        <f>VLOOKUP(A5890,Sheet2!A:B,2,FALSE)</f>
        <v>20-3876397/0000</v>
      </c>
      <c r="C5890">
        <f>VLOOKUP(A5890,Sheet3!A:B,2,FALSE)</f>
        <v>203876397</v>
      </c>
      <c r="D5890" t="str">
        <f>VLOOKUP(A5890,Sheet3!A:C,3,FALSE)</f>
        <v>4461 BAYOU BLVD</v>
      </c>
      <c r="E5890">
        <f>VLOOKUP(A5890,Sheet3!A:D,4,FALSE)</f>
        <v>0</v>
      </c>
      <c r="F5890" t="str">
        <f>VLOOKUP(A5890,Sheet3!A:G,5,FALSE)</f>
        <v>PENSACOLA</v>
      </c>
      <c r="G5890" t="str">
        <f>VLOOKUP(A5890,Sheet3!A:G,6,FALSE)</f>
        <v>FL</v>
      </c>
      <c r="H5890">
        <f>VLOOKUP(A5890,Sheet3!A:G,7,FALSE)</f>
        <v>325050000</v>
      </c>
    </row>
    <row r="5891" spans="1:8" x14ac:dyDescent="0.3">
      <c r="A5891" t="s">
        <v>34</v>
      </c>
      <c r="B5891" t="str">
        <f>VLOOKUP(A5891,Sheet2!A:B,2,FALSE)</f>
        <v>20-3876397/0000</v>
      </c>
      <c r="C5891">
        <f>VLOOKUP(A5891,Sheet3!A:B,2,FALSE)</f>
        <v>203876397</v>
      </c>
      <c r="D5891" t="str">
        <f>VLOOKUP(A5891,Sheet3!A:C,3,FALSE)</f>
        <v>4461 BAYOU BLVD</v>
      </c>
      <c r="E5891">
        <f>VLOOKUP(A5891,Sheet3!A:D,4,FALSE)</f>
        <v>0</v>
      </c>
      <c r="F5891" t="str">
        <f>VLOOKUP(A5891,Sheet3!A:G,5,FALSE)</f>
        <v>PENSACOLA</v>
      </c>
      <c r="G5891" t="str">
        <f>VLOOKUP(A5891,Sheet3!A:G,6,FALSE)</f>
        <v>FL</v>
      </c>
      <c r="H5891">
        <f>VLOOKUP(A5891,Sheet3!A:G,7,FALSE)</f>
        <v>325050000</v>
      </c>
    </row>
    <row r="5892" spans="1:8" x14ac:dyDescent="0.3">
      <c r="A5892" t="s">
        <v>34</v>
      </c>
      <c r="B5892" t="str">
        <f>VLOOKUP(A5892,Sheet2!A:B,2,FALSE)</f>
        <v>20-3876397/0000</v>
      </c>
      <c r="C5892">
        <f>VLOOKUP(A5892,Sheet3!A:B,2,FALSE)</f>
        <v>203876397</v>
      </c>
      <c r="D5892" t="str">
        <f>VLOOKUP(A5892,Sheet3!A:C,3,FALSE)</f>
        <v>4461 BAYOU BLVD</v>
      </c>
      <c r="E5892">
        <f>VLOOKUP(A5892,Sheet3!A:D,4,FALSE)</f>
        <v>0</v>
      </c>
      <c r="F5892" t="str">
        <f>VLOOKUP(A5892,Sheet3!A:G,5,FALSE)</f>
        <v>PENSACOLA</v>
      </c>
      <c r="G5892" t="str">
        <f>VLOOKUP(A5892,Sheet3!A:G,6,FALSE)</f>
        <v>FL</v>
      </c>
      <c r="H5892">
        <f>VLOOKUP(A5892,Sheet3!A:G,7,FALSE)</f>
        <v>325050000</v>
      </c>
    </row>
    <row r="5893" spans="1:8" x14ac:dyDescent="0.3">
      <c r="A5893" t="s">
        <v>34</v>
      </c>
      <c r="B5893" t="str">
        <f>VLOOKUP(A5893,Sheet2!A:B,2,FALSE)</f>
        <v>20-3876397/0000</v>
      </c>
      <c r="C5893">
        <f>VLOOKUP(A5893,Sheet3!A:B,2,FALSE)</f>
        <v>203876397</v>
      </c>
      <c r="D5893" t="str">
        <f>VLOOKUP(A5893,Sheet3!A:C,3,FALSE)</f>
        <v>4461 BAYOU BLVD</v>
      </c>
      <c r="E5893">
        <f>VLOOKUP(A5893,Sheet3!A:D,4,FALSE)</f>
        <v>0</v>
      </c>
      <c r="F5893" t="str">
        <f>VLOOKUP(A5893,Sheet3!A:G,5,FALSE)</f>
        <v>PENSACOLA</v>
      </c>
      <c r="G5893" t="str">
        <f>VLOOKUP(A5893,Sheet3!A:G,6,FALSE)</f>
        <v>FL</v>
      </c>
      <c r="H5893">
        <f>VLOOKUP(A5893,Sheet3!A:G,7,FALSE)</f>
        <v>325050000</v>
      </c>
    </row>
    <row r="5894" spans="1:8" x14ac:dyDescent="0.3">
      <c r="A5894" t="s">
        <v>34</v>
      </c>
      <c r="B5894" t="str">
        <f>VLOOKUP(A5894,Sheet2!A:B,2,FALSE)</f>
        <v>20-3876397/0000</v>
      </c>
      <c r="C5894">
        <f>VLOOKUP(A5894,Sheet3!A:B,2,FALSE)</f>
        <v>203876397</v>
      </c>
      <c r="D5894" t="str">
        <f>VLOOKUP(A5894,Sheet3!A:C,3,FALSE)</f>
        <v>4461 BAYOU BLVD</v>
      </c>
      <c r="E5894">
        <f>VLOOKUP(A5894,Sheet3!A:D,4,FALSE)</f>
        <v>0</v>
      </c>
      <c r="F5894" t="str">
        <f>VLOOKUP(A5894,Sheet3!A:G,5,FALSE)</f>
        <v>PENSACOLA</v>
      </c>
      <c r="G5894" t="str">
        <f>VLOOKUP(A5894,Sheet3!A:G,6,FALSE)</f>
        <v>FL</v>
      </c>
      <c r="H5894">
        <f>VLOOKUP(A5894,Sheet3!A:G,7,FALSE)</f>
        <v>325050000</v>
      </c>
    </row>
    <row r="5895" spans="1:8" x14ac:dyDescent="0.3">
      <c r="A5895" t="s">
        <v>34</v>
      </c>
      <c r="B5895" t="str">
        <f>VLOOKUP(A5895,Sheet2!A:B,2,FALSE)</f>
        <v>20-3876397/0000</v>
      </c>
      <c r="C5895">
        <f>VLOOKUP(A5895,Sheet3!A:B,2,FALSE)</f>
        <v>203876397</v>
      </c>
      <c r="D5895" t="str">
        <f>VLOOKUP(A5895,Sheet3!A:C,3,FALSE)</f>
        <v>4461 BAYOU BLVD</v>
      </c>
      <c r="E5895">
        <f>VLOOKUP(A5895,Sheet3!A:D,4,FALSE)</f>
        <v>0</v>
      </c>
      <c r="F5895" t="str">
        <f>VLOOKUP(A5895,Sheet3!A:G,5,FALSE)</f>
        <v>PENSACOLA</v>
      </c>
      <c r="G5895" t="str">
        <f>VLOOKUP(A5895,Sheet3!A:G,6,FALSE)</f>
        <v>FL</v>
      </c>
      <c r="H5895">
        <f>VLOOKUP(A5895,Sheet3!A:G,7,FALSE)</f>
        <v>325050000</v>
      </c>
    </row>
    <row r="5896" spans="1:8" x14ac:dyDescent="0.3">
      <c r="A5896" t="s">
        <v>34</v>
      </c>
      <c r="B5896" t="str">
        <f>VLOOKUP(A5896,Sheet2!A:B,2,FALSE)</f>
        <v>20-3876397/0000</v>
      </c>
      <c r="C5896">
        <f>VLOOKUP(A5896,Sheet3!A:B,2,FALSE)</f>
        <v>203876397</v>
      </c>
      <c r="D5896" t="str">
        <f>VLOOKUP(A5896,Sheet3!A:C,3,FALSE)</f>
        <v>4461 BAYOU BLVD</v>
      </c>
      <c r="E5896">
        <f>VLOOKUP(A5896,Sheet3!A:D,4,FALSE)</f>
        <v>0</v>
      </c>
      <c r="F5896" t="str">
        <f>VLOOKUP(A5896,Sheet3!A:G,5,FALSE)</f>
        <v>PENSACOLA</v>
      </c>
      <c r="G5896" t="str">
        <f>VLOOKUP(A5896,Sheet3!A:G,6,FALSE)</f>
        <v>FL</v>
      </c>
      <c r="H5896">
        <f>VLOOKUP(A5896,Sheet3!A:G,7,FALSE)</f>
        <v>325050000</v>
      </c>
    </row>
    <row r="5897" spans="1:8" x14ac:dyDescent="0.3">
      <c r="A5897" t="s">
        <v>140</v>
      </c>
      <c r="B5897" t="str">
        <f>VLOOKUP(A5897,Sheet2!A:B,2,FALSE)</f>
        <v>59-2454019/0002</v>
      </c>
      <c r="C5897">
        <f>VLOOKUP(A5897,Sheet3!A:B,2,FALSE)</f>
        <v>593046821</v>
      </c>
      <c r="D5897" t="str">
        <f>VLOOKUP(A5897,Sheet3!A:C,3,FALSE)</f>
        <v>3298 SUMMIT BLVD # 49</v>
      </c>
      <c r="E5897">
        <f>VLOOKUP(A5897,Sheet3!A:D,4,FALSE)</f>
        <v>0</v>
      </c>
      <c r="F5897" t="str">
        <f>VLOOKUP(A5897,Sheet3!A:G,5,FALSE)</f>
        <v>PENSACOLA</v>
      </c>
      <c r="G5897" t="str">
        <f>VLOOKUP(A5897,Sheet3!A:G,6,FALSE)</f>
        <v>FL</v>
      </c>
      <c r="H5897">
        <f>VLOOKUP(A5897,Sheet3!A:G,7,FALSE)</f>
        <v>325030000</v>
      </c>
    </row>
    <row r="5898" spans="1:8" x14ac:dyDescent="0.3">
      <c r="A5898" t="s">
        <v>140</v>
      </c>
      <c r="B5898" t="str">
        <f>VLOOKUP(A5898,Sheet2!A:B,2,FALSE)</f>
        <v>59-2454019/0002</v>
      </c>
      <c r="C5898">
        <f>VLOOKUP(A5898,Sheet3!A:B,2,FALSE)</f>
        <v>593046821</v>
      </c>
      <c r="D5898" t="str">
        <f>VLOOKUP(A5898,Sheet3!A:C,3,FALSE)</f>
        <v>3298 SUMMIT BLVD # 49</v>
      </c>
      <c r="E5898">
        <f>VLOOKUP(A5898,Sheet3!A:D,4,FALSE)</f>
        <v>0</v>
      </c>
      <c r="F5898" t="str">
        <f>VLOOKUP(A5898,Sheet3!A:G,5,FALSE)</f>
        <v>PENSACOLA</v>
      </c>
      <c r="G5898" t="str">
        <f>VLOOKUP(A5898,Sheet3!A:G,6,FALSE)</f>
        <v>FL</v>
      </c>
      <c r="H5898">
        <f>VLOOKUP(A5898,Sheet3!A:G,7,FALSE)</f>
        <v>325030000</v>
      </c>
    </row>
    <row r="5899" spans="1:8" x14ac:dyDescent="0.3">
      <c r="A5899" t="s">
        <v>140</v>
      </c>
      <c r="B5899" t="str">
        <f>VLOOKUP(A5899,Sheet2!A:B,2,FALSE)</f>
        <v>59-2454019/0002</v>
      </c>
      <c r="C5899">
        <f>VLOOKUP(A5899,Sheet3!A:B,2,FALSE)</f>
        <v>593046821</v>
      </c>
      <c r="D5899" t="str">
        <f>VLOOKUP(A5899,Sheet3!A:C,3,FALSE)</f>
        <v>3298 SUMMIT BLVD # 49</v>
      </c>
      <c r="E5899">
        <f>VLOOKUP(A5899,Sheet3!A:D,4,FALSE)</f>
        <v>0</v>
      </c>
      <c r="F5899" t="str">
        <f>VLOOKUP(A5899,Sheet3!A:G,5,FALSE)</f>
        <v>PENSACOLA</v>
      </c>
      <c r="G5899" t="str">
        <f>VLOOKUP(A5899,Sheet3!A:G,6,FALSE)</f>
        <v>FL</v>
      </c>
      <c r="H5899">
        <f>VLOOKUP(A5899,Sheet3!A:G,7,FALSE)</f>
        <v>325030000</v>
      </c>
    </row>
    <row r="5900" spans="1:8" x14ac:dyDescent="0.3">
      <c r="A5900" t="s">
        <v>140</v>
      </c>
      <c r="B5900" t="str">
        <f>VLOOKUP(A5900,Sheet2!A:B,2,FALSE)</f>
        <v>59-2454019/0002</v>
      </c>
      <c r="C5900">
        <f>VLOOKUP(A5900,Sheet3!A:B,2,FALSE)</f>
        <v>593046821</v>
      </c>
      <c r="D5900" t="str">
        <f>VLOOKUP(A5900,Sheet3!A:C,3,FALSE)</f>
        <v>3298 SUMMIT BLVD # 49</v>
      </c>
      <c r="E5900">
        <f>VLOOKUP(A5900,Sheet3!A:D,4,FALSE)</f>
        <v>0</v>
      </c>
      <c r="F5900" t="str">
        <f>VLOOKUP(A5900,Sheet3!A:G,5,FALSE)</f>
        <v>PENSACOLA</v>
      </c>
      <c r="G5900" t="str">
        <f>VLOOKUP(A5900,Sheet3!A:G,6,FALSE)</f>
        <v>FL</v>
      </c>
      <c r="H5900">
        <f>VLOOKUP(A5900,Sheet3!A:G,7,FALSE)</f>
        <v>325030000</v>
      </c>
    </row>
    <row r="5901" spans="1:8" x14ac:dyDescent="0.3">
      <c r="A5901" t="s">
        <v>140</v>
      </c>
      <c r="B5901" t="str">
        <f>VLOOKUP(A5901,Sheet2!A:B,2,FALSE)</f>
        <v>59-2454019/0002</v>
      </c>
      <c r="C5901">
        <f>VLOOKUP(A5901,Sheet3!A:B,2,FALSE)</f>
        <v>593046821</v>
      </c>
      <c r="D5901" t="str">
        <f>VLOOKUP(A5901,Sheet3!A:C,3,FALSE)</f>
        <v>3298 SUMMIT BLVD # 49</v>
      </c>
      <c r="E5901">
        <f>VLOOKUP(A5901,Sheet3!A:D,4,FALSE)</f>
        <v>0</v>
      </c>
      <c r="F5901" t="str">
        <f>VLOOKUP(A5901,Sheet3!A:G,5,FALSE)</f>
        <v>PENSACOLA</v>
      </c>
      <c r="G5901" t="str">
        <f>VLOOKUP(A5901,Sheet3!A:G,6,FALSE)</f>
        <v>FL</v>
      </c>
      <c r="H5901">
        <f>VLOOKUP(A5901,Sheet3!A:G,7,FALSE)</f>
        <v>325030000</v>
      </c>
    </row>
    <row r="5902" spans="1:8" x14ac:dyDescent="0.3">
      <c r="A5902" t="s">
        <v>140</v>
      </c>
      <c r="B5902" t="str">
        <f>VLOOKUP(A5902,Sheet2!A:B,2,FALSE)</f>
        <v>59-2454019/0002</v>
      </c>
      <c r="C5902">
        <f>VLOOKUP(A5902,Sheet3!A:B,2,FALSE)</f>
        <v>593046821</v>
      </c>
      <c r="D5902" t="str">
        <f>VLOOKUP(A5902,Sheet3!A:C,3,FALSE)</f>
        <v>3298 SUMMIT BLVD # 49</v>
      </c>
      <c r="E5902">
        <f>VLOOKUP(A5902,Sheet3!A:D,4,FALSE)</f>
        <v>0</v>
      </c>
      <c r="F5902" t="str">
        <f>VLOOKUP(A5902,Sheet3!A:G,5,FALSE)</f>
        <v>PENSACOLA</v>
      </c>
      <c r="G5902" t="str">
        <f>VLOOKUP(A5902,Sheet3!A:G,6,FALSE)</f>
        <v>FL</v>
      </c>
      <c r="H5902">
        <f>VLOOKUP(A5902,Sheet3!A:G,7,FALSE)</f>
        <v>325030000</v>
      </c>
    </row>
    <row r="5903" spans="1:8" x14ac:dyDescent="0.3">
      <c r="A5903" t="s">
        <v>140</v>
      </c>
      <c r="B5903" t="str">
        <f>VLOOKUP(A5903,Sheet2!A:B,2,FALSE)</f>
        <v>59-2454019/0002</v>
      </c>
      <c r="C5903">
        <f>VLOOKUP(A5903,Sheet3!A:B,2,FALSE)</f>
        <v>593046821</v>
      </c>
      <c r="D5903" t="str">
        <f>VLOOKUP(A5903,Sheet3!A:C,3,FALSE)</f>
        <v>3298 SUMMIT BLVD # 49</v>
      </c>
      <c r="E5903">
        <f>VLOOKUP(A5903,Sheet3!A:D,4,FALSE)</f>
        <v>0</v>
      </c>
      <c r="F5903" t="str">
        <f>VLOOKUP(A5903,Sheet3!A:G,5,FALSE)</f>
        <v>PENSACOLA</v>
      </c>
      <c r="G5903" t="str">
        <f>VLOOKUP(A5903,Sheet3!A:G,6,FALSE)</f>
        <v>FL</v>
      </c>
      <c r="H5903">
        <f>VLOOKUP(A5903,Sheet3!A:G,7,FALSE)</f>
        <v>325030000</v>
      </c>
    </row>
    <row r="5904" spans="1:8" x14ac:dyDescent="0.3">
      <c r="A5904" t="s">
        <v>8</v>
      </c>
      <c r="B5904" t="e">
        <f>VLOOKUP(A5904,Sheet2!A:B,2,FALSE)</f>
        <v>#N/A</v>
      </c>
      <c r="C5904">
        <v>0</v>
      </c>
      <c r="D5904" t="str">
        <f>VLOOKUP(A5904,Sheet3!A:C,3,FALSE)</f>
        <v>22 TECHNOLOGY PARKWAY SOUTH, STE 200</v>
      </c>
      <c r="E5904">
        <f>VLOOKUP(A5904,Sheet3!A:D,4,FALSE)</f>
        <v>0</v>
      </c>
      <c r="F5904" t="str">
        <f>VLOOKUP(A5904,Sheet3!A:G,5,FALSE)</f>
        <v>PEACHTREE CORNERS</v>
      </c>
      <c r="G5904" t="str">
        <f>VLOOKUP(A5904,Sheet3!A:G,6,FALSE)</f>
        <v>GA</v>
      </c>
      <c r="H5904">
        <f>VLOOKUP(A5904,Sheet3!A:G,7,FALSE)</f>
        <v>300920000</v>
      </c>
    </row>
    <row r="5905" spans="1:8" x14ac:dyDescent="0.3">
      <c r="A5905" t="s">
        <v>368</v>
      </c>
      <c r="B5905" t="str">
        <f>VLOOKUP(A5905,Sheet2!A:B,2,FALSE)</f>
        <v>23-2449454/0000</v>
      </c>
      <c r="C5905">
        <f>VLOOKUP(A5905,Sheet3!A:B,2,FALSE)</f>
        <v>243235559</v>
      </c>
      <c r="D5905" t="str">
        <f>VLOOKUP(A5905,Sheet3!A:C,3,FALSE)</f>
        <v>11 YORKSHIRE ST. STE. B</v>
      </c>
      <c r="E5905">
        <f>VLOOKUP(A5905,Sheet3!A:D,4,FALSE)</f>
        <v>0</v>
      </c>
      <c r="F5905" t="str">
        <f>VLOOKUP(A5905,Sheet3!A:G,5,FALSE)</f>
        <v>ASHEVILLE</v>
      </c>
      <c r="G5905" t="str">
        <f>VLOOKUP(A5905,Sheet3!A:G,6,FALSE)</f>
        <v>NC</v>
      </c>
      <c r="H5905">
        <f>VLOOKUP(A5905,Sheet3!A:G,7,FALSE)</f>
        <v>288030000</v>
      </c>
    </row>
    <row r="5906" spans="1:8" x14ac:dyDescent="0.3">
      <c r="A5906" t="s">
        <v>368</v>
      </c>
      <c r="B5906" t="str">
        <f>VLOOKUP(A5906,Sheet2!A:B,2,FALSE)</f>
        <v>23-2449454/0000</v>
      </c>
      <c r="C5906">
        <f>VLOOKUP(A5906,Sheet3!A:B,2,FALSE)</f>
        <v>243235559</v>
      </c>
      <c r="D5906" t="str">
        <f>VLOOKUP(A5906,Sheet3!A:C,3,FALSE)</f>
        <v>11 YORKSHIRE ST. STE. B</v>
      </c>
      <c r="E5906">
        <f>VLOOKUP(A5906,Sheet3!A:D,4,FALSE)</f>
        <v>0</v>
      </c>
      <c r="F5906" t="str">
        <f>VLOOKUP(A5906,Sheet3!A:G,5,FALSE)</f>
        <v>ASHEVILLE</v>
      </c>
      <c r="G5906" t="str">
        <f>VLOOKUP(A5906,Sheet3!A:G,6,FALSE)</f>
        <v>NC</v>
      </c>
      <c r="H5906">
        <f>VLOOKUP(A5906,Sheet3!A:G,7,FALSE)</f>
        <v>288030000</v>
      </c>
    </row>
    <row r="5907" spans="1:8" x14ac:dyDescent="0.3">
      <c r="A5907" t="s">
        <v>0</v>
      </c>
      <c r="B5907" t="str">
        <f>VLOOKUP(A5907,Sheet2!A:B,2,FALSE)</f>
        <v>26-4712594/0000</v>
      </c>
      <c r="C5907">
        <f>VLOOKUP(A5907,Sheet3!A:B,2,FALSE)</f>
        <v>270000003</v>
      </c>
      <c r="D5907" t="str">
        <f>VLOOKUP(A5907,Sheet3!A:C,3,FALSE)</f>
        <v>P.O. BOX 36477</v>
      </c>
      <c r="E5907">
        <f>VLOOKUP(A5907,Sheet3!A:D,4,FALSE)</f>
        <v>0</v>
      </c>
      <c r="F5907" t="str">
        <f>VLOOKUP(A5907,Sheet3!A:G,5,FALSE)</f>
        <v>PENSACOLA</v>
      </c>
      <c r="G5907" t="str">
        <f>VLOOKUP(A5907,Sheet3!A:G,6,FALSE)</f>
        <v>FL</v>
      </c>
      <c r="H5907">
        <f>VLOOKUP(A5907,Sheet3!A:G,7,FALSE)</f>
        <v>325160000</v>
      </c>
    </row>
    <row r="5908" spans="1:8" x14ac:dyDescent="0.3">
      <c r="A5908" t="s">
        <v>0</v>
      </c>
      <c r="B5908" t="str">
        <f>VLOOKUP(A5908,Sheet2!A:B,2,FALSE)</f>
        <v>26-4712594/0000</v>
      </c>
      <c r="C5908">
        <f>VLOOKUP(A5908,Sheet3!A:B,2,FALSE)</f>
        <v>270000003</v>
      </c>
      <c r="D5908" t="str">
        <f>VLOOKUP(A5908,Sheet3!A:C,3,FALSE)</f>
        <v>P.O. BOX 36477</v>
      </c>
      <c r="E5908">
        <f>VLOOKUP(A5908,Sheet3!A:D,4,FALSE)</f>
        <v>0</v>
      </c>
      <c r="F5908" t="str">
        <f>VLOOKUP(A5908,Sheet3!A:G,5,FALSE)</f>
        <v>PENSACOLA</v>
      </c>
      <c r="G5908" t="str">
        <f>VLOOKUP(A5908,Sheet3!A:G,6,FALSE)</f>
        <v>FL</v>
      </c>
      <c r="H5908">
        <f>VLOOKUP(A5908,Sheet3!A:G,7,FALSE)</f>
        <v>325160000</v>
      </c>
    </row>
    <row r="5909" spans="1:8" x14ac:dyDescent="0.3">
      <c r="A5909" t="s">
        <v>0</v>
      </c>
      <c r="B5909" t="str">
        <f>VLOOKUP(A5909,Sheet2!A:B,2,FALSE)</f>
        <v>26-4712594/0000</v>
      </c>
      <c r="C5909">
        <f>VLOOKUP(A5909,Sheet3!A:B,2,FALSE)</f>
        <v>270000003</v>
      </c>
      <c r="D5909" t="str">
        <f>VLOOKUP(A5909,Sheet3!A:C,3,FALSE)</f>
        <v>P.O. BOX 36477</v>
      </c>
      <c r="E5909">
        <f>VLOOKUP(A5909,Sheet3!A:D,4,FALSE)</f>
        <v>0</v>
      </c>
      <c r="F5909" t="str">
        <f>VLOOKUP(A5909,Sheet3!A:G,5,FALSE)</f>
        <v>PENSACOLA</v>
      </c>
      <c r="G5909" t="str">
        <f>VLOOKUP(A5909,Sheet3!A:G,6,FALSE)</f>
        <v>FL</v>
      </c>
      <c r="H5909">
        <f>VLOOKUP(A5909,Sheet3!A:G,7,FALSE)</f>
        <v>325160000</v>
      </c>
    </row>
    <row r="5910" spans="1:8" x14ac:dyDescent="0.3">
      <c r="A5910" t="s">
        <v>0</v>
      </c>
      <c r="B5910" t="str">
        <f>VLOOKUP(A5910,Sheet2!A:B,2,FALSE)</f>
        <v>26-4712594/0000</v>
      </c>
      <c r="C5910">
        <f>VLOOKUP(A5910,Sheet3!A:B,2,FALSE)</f>
        <v>270000003</v>
      </c>
      <c r="D5910" t="str">
        <f>VLOOKUP(A5910,Sheet3!A:C,3,FALSE)</f>
        <v>P.O. BOX 36477</v>
      </c>
      <c r="E5910">
        <f>VLOOKUP(A5910,Sheet3!A:D,4,FALSE)</f>
        <v>0</v>
      </c>
      <c r="F5910" t="str">
        <f>VLOOKUP(A5910,Sheet3!A:G,5,FALSE)</f>
        <v>PENSACOLA</v>
      </c>
      <c r="G5910" t="str">
        <f>VLOOKUP(A5910,Sheet3!A:G,6,FALSE)</f>
        <v>FL</v>
      </c>
      <c r="H5910">
        <f>VLOOKUP(A5910,Sheet3!A:G,7,FALSE)</f>
        <v>325160000</v>
      </c>
    </row>
    <row r="5911" spans="1:8" x14ac:dyDescent="0.3">
      <c r="A5911" t="s">
        <v>0</v>
      </c>
      <c r="B5911" t="str">
        <f>VLOOKUP(A5911,Sheet2!A:B,2,FALSE)</f>
        <v>26-4712594/0000</v>
      </c>
      <c r="C5911">
        <f>VLOOKUP(A5911,Sheet3!A:B,2,FALSE)</f>
        <v>270000003</v>
      </c>
      <c r="D5911" t="str">
        <f>VLOOKUP(A5911,Sheet3!A:C,3,FALSE)</f>
        <v>P.O. BOX 36477</v>
      </c>
      <c r="E5911">
        <f>VLOOKUP(A5911,Sheet3!A:D,4,FALSE)</f>
        <v>0</v>
      </c>
      <c r="F5911" t="str">
        <f>VLOOKUP(A5911,Sheet3!A:G,5,FALSE)</f>
        <v>PENSACOLA</v>
      </c>
      <c r="G5911" t="str">
        <f>VLOOKUP(A5911,Sheet3!A:G,6,FALSE)</f>
        <v>FL</v>
      </c>
      <c r="H5911">
        <f>VLOOKUP(A5911,Sheet3!A:G,7,FALSE)</f>
        <v>325160000</v>
      </c>
    </row>
    <row r="5912" spans="1:8" x14ac:dyDescent="0.3">
      <c r="A5912" t="s">
        <v>27</v>
      </c>
      <c r="B5912" t="str">
        <f>VLOOKUP(A5912,Sheet2!A:B,2,FALSE)</f>
        <v>59-1360433/0000</v>
      </c>
      <c r="C5912">
        <f>VLOOKUP(A5912,Sheet3!A:B,2,FALSE)</f>
        <v>591793584</v>
      </c>
      <c r="D5912" t="str">
        <f>VLOOKUP(A5912,Sheet3!A:C,3,FALSE)</f>
        <v>6900 B NORTH 9TH AVE</v>
      </c>
      <c r="E5912">
        <f>VLOOKUP(A5912,Sheet3!A:D,4,FALSE)</f>
        <v>0</v>
      </c>
      <c r="F5912" t="str">
        <f>VLOOKUP(A5912,Sheet3!A:G,5,FALSE)</f>
        <v>PENSACOLA</v>
      </c>
      <c r="G5912" t="str">
        <f>VLOOKUP(A5912,Sheet3!A:G,6,FALSE)</f>
        <v>FL</v>
      </c>
      <c r="H5912">
        <f>VLOOKUP(A5912,Sheet3!A:G,7,FALSE)</f>
        <v>325040000</v>
      </c>
    </row>
    <row r="5913" spans="1:8" x14ac:dyDescent="0.3">
      <c r="A5913" t="s">
        <v>27</v>
      </c>
      <c r="B5913" t="str">
        <f>VLOOKUP(A5913,Sheet2!A:B,2,FALSE)</f>
        <v>59-1360433/0000</v>
      </c>
      <c r="C5913">
        <f>VLOOKUP(A5913,Sheet3!A:B,2,FALSE)</f>
        <v>591793584</v>
      </c>
      <c r="D5913" t="str">
        <f>VLOOKUP(A5913,Sheet3!A:C,3,FALSE)</f>
        <v>6900 B NORTH 9TH AVE</v>
      </c>
      <c r="E5913">
        <f>VLOOKUP(A5913,Sheet3!A:D,4,FALSE)</f>
        <v>0</v>
      </c>
      <c r="F5913" t="str">
        <f>VLOOKUP(A5913,Sheet3!A:G,5,FALSE)</f>
        <v>PENSACOLA</v>
      </c>
      <c r="G5913" t="str">
        <f>VLOOKUP(A5913,Sheet3!A:G,6,FALSE)</f>
        <v>FL</v>
      </c>
      <c r="H5913">
        <f>VLOOKUP(A5913,Sheet3!A:G,7,FALSE)</f>
        <v>325040000</v>
      </c>
    </row>
    <row r="5914" spans="1:8" x14ac:dyDescent="0.3">
      <c r="A5914" t="s">
        <v>227</v>
      </c>
      <c r="B5914" t="str">
        <f>VLOOKUP(A5914,Sheet2!A:B,2,FALSE)</f>
        <v>592-11-4951/0000</v>
      </c>
      <c r="C5914">
        <f>VLOOKUP(A5914,Sheet3!A:B,2,FALSE)</f>
        <v>592441820</v>
      </c>
      <c r="D5914" t="str">
        <f>VLOOKUP(A5914,Sheet3!A:C,3,FALSE)</f>
        <v>85 NIGHTENGALE LN</v>
      </c>
      <c r="E5914">
        <f>VLOOKUP(A5914,Sheet3!A:D,4,FALSE)</f>
        <v>0</v>
      </c>
      <c r="F5914" t="str">
        <f>VLOOKUP(A5914,Sheet3!A:G,5,FALSE)</f>
        <v>GULF BREEZE</v>
      </c>
      <c r="G5914" t="str">
        <f>VLOOKUP(A5914,Sheet3!A:G,6,FALSE)</f>
        <v>FL</v>
      </c>
      <c r="H5914">
        <f>VLOOKUP(A5914,Sheet3!A:G,7,FALSE)</f>
        <v>325610000</v>
      </c>
    </row>
    <row r="5915" spans="1:8" x14ac:dyDescent="0.3">
      <c r="A5915" t="s">
        <v>227</v>
      </c>
      <c r="B5915" t="str">
        <f>VLOOKUP(A5915,Sheet2!A:B,2,FALSE)</f>
        <v>592-11-4951/0000</v>
      </c>
      <c r="C5915">
        <f>VLOOKUP(A5915,Sheet3!A:B,2,FALSE)</f>
        <v>592441820</v>
      </c>
      <c r="D5915" t="str">
        <f>VLOOKUP(A5915,Sheet3!A:C,3,FALSE)</f>
        <v>85 NIGHTENGALE LN</v>
      </c>
      <c r="E5915">
        <f>VLOOKUP(A5915,Sheet3!A:D,4,FALSE)</f>
        <v>0</v>
      </c>
      <c r="F5915" t="str">
        <f>VLOOKUP(A5915,Sheet3!A:G,5,FALSE)</f>
        <v>GULF BREEZE</v>
      </c>
      <c r="G5915" t="str">
        <f>VLOOKUP(A5915,Sheet3!A:G,6,FALSE)</f>
        <v>FL</v>
      </c>
      <c r="H5915">
        <f>VLOOKUP(A5915,Sheet3!A:G,7,FALSE)</f>
        <v>325610000</v>
      </c>
    </row>
    <row r="5916" spans="1:8" x14ac:dyDescent="0.3">
      <c r="A5916" t="s">
        <v>227</v>
      </c>
      <c r="B5916" t="str">
        <f>VLOOKUP(A5916,Sheet2!A:B,2,FALSE)</f>
        <v>592-11-4951/0000</v>
      </c>
      <c r="C5916">
        <f>VLOOKUP(A5916,Sheet3!A:B,2,FALSE)</f>
        <v>592441820</v>
      </c>
      <c r="D5916" t="str">
        <f>VLOOKUP(A5916,Sheet3!A:C,3,FALSE)</f>
        <v>85 NIGHTENGALE LN</v>
      </c>
      <c r="E5916">
        <f>VLOOKUP(A5916,Sheet3!A:D,4,FALSE)</f>
        <v>0</v>
      </c>
      <c r="F5916" t="str">
        <f>VLOOKUP(A5916,Sheet3!A:G,5,FALSE)</f>
        <v>GULF BREEZE</v>
      </c>
      <c r="G5916" t="str">
        <f>VLOOKUP(A5916,Sheet3!A:G,6,FALSE)</f>
        <v>FL</v>
      </c>
      <c r="H5916">
        <f>VLOOKUP(A5916,Sheet3!A:G,7,FALSE)</f>
        <v>325610000</v>
      </c>
    </row>
    <row r="5917" spans="1:8" x14ac:dyDescent="0.3">
      <c r="A5917" t="s">
        <v>32</v>
      </c>
      <c r="B5917" t="str">
        <f>VLOOKUP(A5917,Sheet2!A:B,2,FALSE)</f>
        <v>59-3418340/0000</v>
      </c>
      <c r="C5917">
        <f>VLOOKUP(A5917,Sheet3!A:B,2,FALSE)</f>
        <v>593457258</v>
      </c>
      <c r="D5917" t="str">
        <f>VLOOKUP(A5917,Sheet3!A:C,3,FALSE)</f>
        <v>3961 SPANISH TRAIL ROAD</v>
      </c>
      <c r="E5917">
        <f>VLOOKUP(A5917,Sheet3!A:D,4,FALSE)</f>
        <v>0</v>
      </c>
      <c r="F5917" t="str">
        <f>VLOOKUP(A5917,Sheet3!A:G,5,FALSE)</f>
        <v>PENSACOLA</v>
      </c>
      <c r="G5917" t="str">
        <f>VLOOKUP(A5917,Sheet3!A:G,6,FALSE)</f>
        <v>FL</v>
      </c>
      <c r="H5917">
        <f>VLOOKUP(A5917,Sheet3!A:G,7,FALSE)</f>
        <v>325040000</v>
      </c>
    </row>
    <row r="5918" spans="1:8" x14ac:dyDescent="0.3">
      <c r="A5918" t="s">
        <v>36</v>
      </c>
      <c r="B5918" t="str">
        <f>VLOOKUP(A5918,Sheet2!A:B,2,FALSE)</f>
        <v>26-2741873/0000</v>
      </c>
      <c r="C5918">
        <f>VLOOKUP(A5918,Sheet3!A:B,2,FALSE)</f>
        <v>263179150</v>
      </c>
      <c r="D5918" t="str">
        <f>VLOOKUP(A5918,Sheet3!A:C,3,FALSE)</f>
        <v>3961 SPANISH TRAIL RD</v>
      </c>
      <c r="E5918">
        <f>VLOOKUP(A5918,Sheet3!A:D,4,FALSE)</f>
        <v>0</v>
      </c>
      <c r="F5918" t="str">
        <f>VLOOKUP(A5918,Sheet3!A:G,5,FALSE)</f>
        <v>PENSACOLA</v>
      </c>
      <c r="G5918" t="str">
        <f>VLOOKUP(A5918,Sheet3!A:G,6,FALSE)</f>
        <v>FL</v>
      </c>
      <c r="H5918">
        <f>VLOOKUP(A5918,Sheet3!A:G,7,FALSE)</f>
        <v>325040000</v>
      </c>
    </row>
    <row r="5919" spans="1:8" x14ac:dyDescent="0.3">
      <c r="A5919" t="s">
        <v>36</v>
      </c>
      <c r="B5919" t="str">
        <f>VLOOKUP(A5919,Sheet2!A:B,2,FALSE)</f>
        <v>26-2741873/0000</v>
      </c>
      <c r="C5919">
        <f>VLOOKUP(A5919,Sheet3!A:B,2,FALSE)</f>
        <v>263179150</v>
      </c>
      <c r="D5919" t="str">
        <f>VLOOKUP(A5919,Sheet3!A:C,3,FALSE)</f>
        <v>3961 SPANISH TRAIL RD</v>
      </c>
      <c r="E5919">
        <f>VLOOKUP(A5919,Sheet3!A:D,4,FALSE)</f>
        <v>0</v>
      </c>
      <c r="F5919" t="str">
        <f>VLOOKUP(A5919,Sheet3!A:G,5,FALSE)</f>
        <v>PENSACOLA</v>
      </c>
      <c r="G5919" t="str">
        <f>VLOOKUP(A5919,Sheet3!A:G,6,FALSE)</f>
        <v>FL</v>
      </c>
      <c r="H5919">
        <f>VLOOKUP(A5919,Sheet3!A:G,7,FALSE)</f>
        <v>325040000</v>
      </c>
    </row>
    <row r="5920" spans="1:8" x14ac:dyDescent="0.3">
      <c r="A5920" t="s">
        <v>32</v>
      </c>
      <c r="B5920" t="str">
        <f>VLOOKUP(A5920,Sheet2!A:B,2,FALSE)</f>
        <v>59-3418340/0000</v>
      </c>
      <c r="C5920">
        <f>VLOOKUP(A5920,Sheet3!A:B,2,FALSE)</f>
        <v>593457258</v>
      </c>
      <c r="D5920" t="str">
        <f>VLOOKUP(A5920,Sheet3!A:C,3,FALSE)</f>
        <v>3961 SPANISH TRAIL ROAD</v>
      </c>
      <c r="E5920">
        <f>VLOOKUP(A5920,Sheet3!A:D,4,FALSE)</f>
        <v>0</v>
      </c>
      <c r="F5920" t="str">
        <f>VLOOKUP(A5920,Sheet3!A:G,5,FALSE)</f>
        <v>PENSACOLA</v>
      </c>
      <c r="G5920" t="str">
        <f>VLOOKUP(A5920,Sheet3!A:G,6,FALSE)</f>
        <v>FL</v>
      </c>
      <c r="H5920">
        <f>VLOOKUP(A5920,Sheet3!A:G,7,FALSE)</f>
        <v>325040000</v>
      </c>
    </row>
    <row r="5921" spans="1:8" x14ac:dyDescent="0.3">
      <c r="A5921" t="s">
        <v>32</v>
      </c>
      <c r="B5921" t="str">
        <f>VLOOKUP(A5921,Sheet2!A:B,2,FALSE)</f>
        <v>59-3418340/0000</v>
      </c>
      <c r="C5921">
        <f>VLOOKUP(A5921,Sheet3!A:B,2,FALSE)</f>
        <v>593457258</v>
      </c>
      <c r="D5921" t="str">
        <f>VLOOKUP(A5921,Sheet3!A:C,3,FALSE)</f>
        <v>3961 SPANISH TRAIL ROAD</v>
      </c>
      <c r="E5921">
        <f>VLOOKUP(A5921,Sheet3!A:D,4,FALSE)</f>
        <v>0</v>
      </c>
      <c r="F5921" t="str">
        <f>VLOOKUP(A5921,Sheet3!A:G,5,FALSE)</f>
        <v>PENSACOLA</v>
      </c>
      <c r="G5921" t="str">
        <f>VLOOKUP(A5921,Sheet3!A:G,6,FALSE)</f>
        <v>FL</v>
      </c>
      <c r="H5921">
        <f>VLOOKUP(A5921,Sheet3!A:G,7,FALSE)</f>
        <v>325040000</v>
      </c>
    </row>
    <row r="5922" spans="1:8" x14ac:dyDescent="0.3">
      <c r="A5922" t="s">
        <v>36</v>
      </c>
      <c r="B5922" t="str">
        <f>VLOOKUP(A5922,Sheet2!A:B,2,FALSE)</f>
        <v>26-2741873/0000</v>
      </c>
      <c r="C5922">
        <f>VLOOKUP(A5922,Sheet3!A:B,2,FALSE)</f>
        <v>263179150</v>
      </c>
      <c r="D5922" t="str">
        <f>VLOOKUP(A5922,Sheet3!A:C,3,FALSE)</f>
        <v>3961 SPANISH TRAIL RD</v>
      </c>
      <c r="E5922">
        <f>VLOOKUP(A5922,Sheet3!A:D,4,FALSE)</f>
        <v>0</v>
      </c>
      <c r="F5922" t="str">
        <f>VLOOKUP(A5922,Sheet3!A:G,5,FALSE)</f>
        <v>PENSACOLA</v>
      </c>
      <c r="G5922" t="str">
        <f>VLOOKUP(A5922,Sheet3!A:G,6,FALSE)</f>
        <v>FL</v>
      </c>
      <c r="H5922">
        <f>VLOOKUP(A5922,Sheet3!A:G,7,FALSE)</f>
        <v>325040000</v>
      </c>
    </row>
    <row r="5923" spans="1:8" x14ac:dyDescent="0.3">
      <c r="A5923" t="s">
        <v>36</v>
      </c>
      <c r="B5923" t="str">
        <f>VLOOKUP(A5923,Sheet2!A:B,2,FALSE)</f>
        <v>26-2741873/0000</v>
      </c>
      <c r="C5923">
        <f>VLOOKUP(A5923,Sheet3!A:B,2,FALSE)</f>
        <v>263179150</v>
      </c>
      <c r="D5923" t="str">
        <f>VLOOKUP(A5923,Sheet3!A:C,3,FALSE)</f>
        <v>3961 SPANISH TRAIL RD</v>
      </c>
      <c r="E5923">
        <f>VLOOKUP(A5923,Sheet3!A:D,4,FALSE)</f>
        <v>0</v>
      </c>
      <c r="F5923" t="str">
        <f>VLOOKUP(A5923,Sheet3!A:G,5,FALSE)</f>
        <v>PENSACOLA</v>
      </c>
      <c r="G5923" t="str">
        <f>VLOOKUP(A5923,Sheet3!A:G,6,FALSE)</f>
        <v>FL</v>
      </c>
      <c r="H5923">
        <f>VLOOKUP(A5923,Sheet3!A:G,7,FALSE)</f>
        <v>325040000</v>
      </c>
    </row>
    <row r="5924" spans="1:8" x14ac:dyDescent="0.3">
      <c r="A5924" t="s">
        <v>36</v>
      </c>
      <c r="B5924" t="str">
        <f>VLOOKUP(A5924,Sheet2!A:B,2,FALSE)</f>
        <v>26-2741873/0000</v>
      </c>
      <c r="C5924">
        <f>VLOOKUP(A5924,Sheet3!A:B,2,FALSE)</f>
        <v>263179150</v>
      </c>
      <c r="D5924" t="str">
        <f>VLOOKUP(A5924,Sheet3!A:C,3,FALSE)</f>
        <v>3961 SPANISH TRAIL RD</v>
      </c>
      <c r="E5924">
        <f>VLOOKUP(A5924,Sheet3!A:D,4,FALSE)</f>
        <v>0</v>
      </c>
      <c r="F5924" t="str">
        <f>VLOOKUP(A5924,Sheet3!A:G,5,FALSE)</f>
        <v>PENSACOLA</v>
      </c>
      <c r="G5924" t="str">
        <f>VLOOKUP(A5924,Sheet3!A:G,6,FALSE)</f>
        <v>FL</v>
      </c>
      <c r="H5924">
        <f>VLOOKUP(A5924,Sheet3!A:G,7,FALSE)</f>
        <v>325040000</v>
      </c>
    </row>
    <row r="5925" spans="1:8" x14ac:dyDescent="0.3">
      <c r="A5925" t="s">
        <v>78</v>
      </c>
      <c r="B5925" t="str">
        <f>VLOOKUP(A5925,Sheet2!A:B,2,FALSE)</f>
        <v>592-86-3579/0000</v>
      </c>
      <c r="C5925">
        <f>VLOOKUP(A5925,Sheet3!A:B,2,FALSE)</f>
        <v>593189433</v>
      </c>
      <c r="D5925" t="str">
        <f>VLOOKUP(A5925,Sheet3!A:C,3,FALSE)</f>
        <v>4790 N. 9TH AVE.</v>
      </c>
      <c r="E5925">
        <f>VLOOKUP(A5925,Sheet3!A:D,4,FALSE)</f>
        <v>0</v>
      </c>
      <c r="F5925" t="str">
        <f>VLOOKUP(A5925,Sheet3!A:G,5,FALSE)</f>
        <v>PENSACOLA</v>
      </c>
      <c r="G5925" t="str">
        <f>VLOOKUP(A5925,Sheet3!A:G,6,FALSE)</f>
        <v>FL</v>
      </c>
      <c r="H5925">
        <f>VLOOKUP(A5925,Sheet3!A:G,7,FALSE)</f>
        <v>325030000</v>
      </c>
    </row>
    <row r="5926" spans="1:8" x14ac:dyDescent="0.3">
      <c r="A5926" t="s">
        <v>64</v>
      </c>
      <c r="B5926" t="str">
        <f>VLOOKUP(A5926,Sheet2!A:B,2,FALSE)</f>
        <v>59-1870851/0000</v>
      </c>
      <c r="C5926">
        <f>VLOOKUP(A5926,Sheet3!A:B,2,FALSE)</f>
        <v>592114951</v>
      </c>
      <c r="D5926" t="str">
        <f>VLOOKUP(A5926,Sheet3!A:C,3,FALSE)</f>
        <v>3000 LANGLEY AVE BLDG.1</v>
      </c>
      <c r="E5926">
        <f>VLOOKUP(A5926,Sheet3!A:D,4,FALSE)</f>
        <v>0</v>
      </c>
      <c r="F5926" t="str">
        <f>VLOOKUP(A5926,Sheet3!A:G,5,FALSE)</f>
        <v>PENSACOLA</v>
      </c>
      <c r="G5926" t="str">
        <f>VLOOKUP(A5926,Sheet3!A:G,6,FALSE)</f>
        <v>FL</v>
      </c>
      <c r="H5926">
        <f>VLOOKUP(A5926,Sheet3!A:G,7,FALSE)</f>
        <v>325040000</v>
      </c>
    </row>
    <row r="5927" spans="1:8" x14ac:dyDescent="0.3">
      <c r="A5927" t="s">
        <v>77</v>
      </c>
      <c r="B5927" t="str">
        <f>VLOOKUP(A5927,Sheet2!A:B,2,FALSE)</f>
        <v>27-0000289/0000</v>
      </c>
      <c r="C5927">
        <f>VLOOKUP(A5927,Sheet3!A:B,2,FALSE)</f>
        <v>270000345</v>
      </c>
      <c r="D5927" t="str">
        <f>VLOOKUP(A5927,Sheet3!A:C,3,FALSE)</f>
        <v>4790 N 9TH AVENUE</v>
      </c>
      <c r="E5927">
        <f>VLOOKUP(A5927,Sheet3!A:D,4,FALSE)</f>
        <v>0</v>
      </c>
      <c r="F5927" t="str">
        <f>VLOOKUP(A5927,Sheet3!A:G,5,FALSE)</f>
        <v>PENSACOLA</v>
      </c>
      <c r="G5927" t="str">
        <f>VLOOKUP(A5927,Sheet3!A:G,6,FALSE)</f>
        <v>FL</v>
      </c>
      <c r="H5927">
        <f>VLOOKUP(A5927,Sheet3!A:G,7,FALSE)</f>
        <v>325030000</v>
      </c>
    </row>
    <row r="5928" spans="1:8" x14ac:dyDescent="0.3">
      <c r="A5928" t="s">
        <v>77</v>
      </c>
      <c r="B5928" t="str">
        <f>VLOOKUP(A5928,Sheet2!A:B,2,FALSE)</f>
        <v>27-0000289/0000</v>
      </c>
      <c r="C5928">
        <f>VLOOKUP(A5928,Sheet3!A:B,2,FALSE)</f>
        <v>270000345</v>
      </c>
      <c r="D5928" t="str">
        <f>VLOOKUP(A5928,Sheet3!A:C,3,FALSE)</f>
        <v>4790 N 9TH AVENUE</v>
      </c>
      <c r="E5928">
        <f>VLOOKUP(A5928,Sheet3!A:D,4,FALSE)</f>
        <v>0</v>
      </c>
      <c r="F5928" t="str">
        <f>VLOOKUP(A5928,Sheet3!A:G,5,FALSE)</f>
        <v>PENSACOLA</v>
      </c>
      <c r="G5928" t="str">
        <f>VLOOKUP(A5928,Sheet3!A:G,6,FALSE)</f>
        <v>FL</v>
      </c>
      <c r="H5928">
        <f>VLOOKUP(A5928,Sheet3!A:G,7,FALSE)</f>
        <v>325030000</v>
      </c>
    </row>
    <row r="5929" spans="1:8" x14ac:dyDescent="0.3">
      <c r="A5929" t="s">
        <v>77</v>
      </c>
      <c r="B5929" t="str">
        <f>VLOOKUP(A5929,Sheet2!A:B,2,FALSE)</f>
        <v>27-0000289/0000</v>
      </c>
      <c r="C5929">
        <f>VLOOKUP(A5929,Sheet3!A:B,2,FALSE)</f>
        <v>270000345</v>
      </c>
      <c r="D5929" t="str">
        <f>VLOOKUP(A5929,Sheet3!A:C,3,FALSE)</f>
        <v>4790 N 9TH AVENUE</v>
      </c>
      <c r="E5929">
        <f>VLOOKUP(A5929,Sheet3!A:D,4,FALSE)</f>
        <v>0</v>
      </c>
      <c r="F5929" t="str">
        <f>VLOOKUP(A5929,Sheet3!A:G,5,FALSE)</f>
        <v>PENSACOLA</v>
      </c>
      <c r="G5929" t="str">
        <f>VLOOKUP(A5929,Sheet3!A:G,6,FALSE)</f>
        <v>FL</v>
      </c>
      <c r="H5929">
        <f>VLOOKUP(A5929,Sheet3!A:G,7,FALSE)</f>
        <v>325030000</v>
      </c>
    </row>
    <row r="5930" spans="1:8" x14ac:dyDescent="0.3">
      <c r="A5930" t="s">
        <v>77</v>
      </c>
      <c r="B5930" t="str">
        <f>VLOOKUP(A5930,Sheet2!A:B,2,FALSE)</f>
        <v>27-0000289/0000</v>
      </c>
      <c r="C5930">
        <f>VLOOKUP(A5930,Sheet3!A:B,2,FALSE)</f>
        <v>270000345</v>
      </c>
      <c r="D5930" t="str">
        <f>VLOOKUP(A5930,Sheet3!A:C,3,FALSE)</f>
        <v>4790 N 9TH AVENUE</v>
      </c>
      <c r="E5930">
        <f>VLOOKUP(A5930,Sheet3!A:D,4,FALSE)</f>
        <v>0</v>
      </c>
      <c r="F5930" t="str">
        <f>VLOOKUP(A5930,Sheet3!A:G,5,FALSE)</f>
        <v>PENSACOLA</v>
      </c>
      <c r="G5930" t="str">
        <f>VLOOKUP(A5930,Sheet3!A:G,6,FALSE)</f>
        <v>FL</v>
      </c>
      <c r="H5930">
        <f>VLOOKUP(A5930,Sheet3!A:G,7,FALSE)</f>
        <v>325030000</v>
      </c>
    </row>
    <row r="5931" spans="1:8" x14ac:dyDescent="0.3">
      <c r="A5931" t="s">
        <v>77</v>
      </c>
      <c r="B5931" t="str">
        <f>VLOOKUP(A5931,Sheet2!A:B,2,FALSE)</f>
        <v>27-0000289/0000</v>
      </c>
      <c r="C5931">
        <f>VLOOKUP(A5931,Sheet3!A:B,2,FALSE)</f>
        <v>270000345</v>
      </c>
      <c r="D5931" t="str">
        <f>VLOOKUP(A5931,Sheet3!A:C,3,FALSE)</f>
        <v>4790 N 9TH AVENUE</v>
      </c>
      <c r="E5931">
        <f>VLOOKUP(A5931,Sheet3!A:D,4,FALSE)</f>
        <v>0</v>
      </c>
      <c r="F5931" t="str">
        <f>VLOOKUP(A5931,Sheet3!A:G,5,FALSE)</f>
        <v>PENSACOLA</v>
      </c>
      <c r="G5931" t="str">
        <f>VLOOKUP(A5931,Sheet3!A:G,6,FALSE)</f>
        <v>FL</v>
      </c>
      <c r="H5931">
        <f>VLOOKUP(A5931,Sheet3!A:G,7,FALSE)</f>
        <v>325030000</v>
      </c>
    </row>
    <row r="5932" spans="1:8" x14ac:dyDescent="0.3">
      <c r="A5932" t="s">
        <v>77</v>
      </c>
      <c r="B5932" t="str">
        <f>VLOOKUP(A5932,Sheet2!A:B,2,FALSE)</f>
        <v>27-0000289/0000</v>
      </c>
      <c r="C5932">
        <f>VLOOKUP(A5932,Sheet3!A:B,2,FALSE)</f>
        <v>270000345</v>
      </c>
      <c r="D5932" t="str">
        <f>VLOOKUP(A5932,Sheet3!A:C,3,FALSE)</f>
        <v>4790 N 9TH AVENUE</v>
      </c>
      <c r="E5932">
        <f>VLOOKUP(A5932,Sheet3!A:D,4,FALSE)</f>
        <v>0</v>
      </c>
      <c r="F5932" t="str">
        <f>VLOOKUP(A5932,Sheet3!A:G,5,FALSE)</f>
        <v>PENSACOLA</v>
      </c>
      <c r="G5932" t="str">
        <f>VLOOKUP(A5932,Sheet3!A:G,6,FALSE)</f>
        <v>FL</v>
      </c>
      <c r="H5932">
        <f>VLOOKUP(A5932,Sheet3!A:G,7,FALSE)</f>
        <v>325030000</v>
      </c>
    </row>
    <row r="5933" spans="1:8" x14ac:dyDescent="0.3">
      <c r="A5933" t="s">
        <v>77</v>
      </c>
      <c r="B5933" t="str">
        <f>VLOOKUP(A5933,Sheet2!A:B,2,FALSE)</f>
        <v>27-0000289/0000</v>
      </c>
      <c r="C5933">
        <f>VLOOKUP(A5933,Sheet3!A:B,2,FALSE)</f>
        <v>270000345</v>
      </c>
      <c r="D5933" t="str">
        <f>VLOOKUP(A5933,Sheet3!A:C,3,FALSE)</f>
        <v>4790 N 9TH AVENUE</v>
      </c>
      <c r="E5933">
        <f>VLOOKUP(A5933,Sheet3!A:D,4,FALSE)</f>
        <v>0</v>
      </c>
      <c r="F5933" t="str">
        <f>VLOOKUP(A5933,Sheet3!A:G,5,FALSE)</f>
        <v>PENSACOLA</v>
      </c>
      <c r="G5933" t="str">
        <f>VLOOKUP(A5933,Sheet3!A:G,6,FALSE)</f>
        <v>FL</v>
      </c>
      <c r="H5933">
        <f>VLOOKUP(A5933,Sheet3!A:G,7,FALSE)</f>
        <v>325030000</v>
      </c>
    </row>
    <row r="5934" spans="1:8" x14ac:dyDescent="0.3">
      <c r="A5934" t="s">
        <v>77</v>
      </c>
      <c r="B5934" t="str">
        <f>VLOOKUP(A5934,Sheet2!A:B,2,FALSE)</f>
        <v>27-0000289/0000</v>
      </c>
      <c r="C5934">
        <f>VLOOKUP(A5934,Sheet3!A:B,2,FALSE)</f>
        <v>270000345</v>
      </c>
      <c r="D5934" t="str">
        <f>VLOOKUP(A5934,Sheet3!A:C,3,FALSE)</f>
        <v>4790 N 9TH AVENUE</v>
      </c>
      <c r="E5934">
        <f>VLOOKUP(A5934,Sheet3!A:D,4,FALSE)</f>
        <v>0</v>
      </c>
      <c r="F5934" t="str">
        <f>VLOOKUP(A5934,Sheet3!A:G,5,FALSE)</f>
        <v>PENSACOLA</v>
      </c>
      <c r="G5934" t="str">
        <f>VLOOKUP(A5934,Sheet3!A:G,6,FALSE)</f>
        <v>FL</v>
      </c>
      <c r="H5934">
        <f>VLOOKUP(A5934,Sheet3!A:G,7,FALSE)</f>
        <v>325030000</v>
      </c>
    </row>
    <row r="5935" spans="1:8" x14ac:dyDescent="0.3">
      <c r="A5935" t="s">
        <v>77</v>
      </c>
      <c r="B5935" t="str">
        <f>VLOOKUP(A5935,Sheet2!A:B,2,FALSE)</f>
        <v>27-0000289/0000</v>
      </c>
      <c r="C5935">
        <f>VLOOKUP(A5935,Sheet3!A:B,2,FALSE)</f>
        <v>270000345</v>
      </c>
      <c r="D5935" t="str">
        <f>VLOOKUP(A5935,Sheet3!A:C,3,FALSE)</f>
        <v>4790 N 9TH AVENUE</v>
      </c>
      <c r="E5935">
        <f>VLOOKUP(A5935,Sheet3!A:D,4,FALSE)</f>
        <v>0</v>
      </c>
      <c r="F5935" t="str">
        <f>VLOOKUP(A5935,Sheet3!A:G,5,FALSE)</f>
        <v>PENSACOLA</v>
      </c>
      <c r="G5935" t="str">
        <f>VLOOKUP(A5935,Sheet3!A:G,6,FALSE)</f>
        <v>FL</v>
      </c>
      <c r="H5935">
        <f>VLOOKUP(A5935,Sheet3!A:G,7,FALSE)</f>
        <v>325030000</v>
      </c>
    </row>
    <row r="5936" spans="1:8" x14ac:dyDescent="0.3">
      <c r="A5936" t="s">
        <v>77</v>
      </c>
      <c r="B5936" t="str">
        <f>VLOOKUP(A5936,Sheet2!A:B,2,FALSE)</f>
        <v>27-0000289/0000</v>
      </c>
      <c r="C5936">
        <f>VLOOKUP(A5936,Sheet3!A:B,2,FALSE)</f>
        <v>270000345</v>
      </c>
      <c r="D5936" t="str">
        <f>VLOOKUP(A5936,Sheet3!A:C,3,FALSE)</f>
        <v>4790 N 9TH AVENUE</v>
      </c>
      <c r="E5936">
        <f>VLOOKUP(A5936,Sheet3!A:D,4,FALSE)</f>
        <v>0</v>
      </c>
      <c r="F5936" t="str">
        <f>VLOOKUP(A5936,Sheet3!A:G,5,FALSE)</f>
        <v>PENSACOLA</v>
      </c>
      <c r="G5936" t="str">
        <f>VLOOKUP(A5936,Sheet3!A:G,6,FALSE)</f>
        <v>FL</v>
      </c>
      <c r="H5936">
        <f>VLOOKUP(A5936,Sheet3!A:G,7,FALSE)</f>
        <v>325030000</v>
      </c>
    </row>
    <row r="5937" spans="1:8" x14ac:dyDescent="0.3">
      <c r="A5937" t="s">
        <v>36</v>
      </c>
      <c r="B5937" t="str">
        <f>VLOOKUP(A5937,Sheet2!A:B,2,FALSE)</f>
        <v>26-2741873/0000</v>
      </c>
      <c r="C5937">
        <f>VLOOKUP(A5937,Sheet3!A:B,2,FALSE)</f>
        <v>263179150</v>
      </c>
      <c r="D5937" t="str">
        <f>VLOOKUP(A5937,Sheet3!A:C,3,FALSE)</f>
        <v>3961 SPANISH TRAIL RD</v>
      </c>
      <c r="E5937">
        <f>VLOOKUP(A5937,Sheet3!A:D,4,FALSE)</f>
        <v>0</v>
      </c>
      <c r="F5937" t="str">
        <f>VLOOKUP(A5937,Sheet3!A:G,5,FALSE)</f>
        <v>PENSACOLA</v>
      </c>
      <c r="G5937" t="str">
        <f>VLOOKUP(A5937,Sheet3!A:G,6,FALSE)</f>
        <v>FL</v>
      </c>
      <c r="H5937">
        <f>VLOOKUP(A5937,Sheet3!A:G,7,FALSE)</f>
        <v>325040000</v>
      </c>
    </row>
    <row r="5938" spans="1:8" x14ac:dyDescent="0.3">
      <c r="A5938" t="s">
        <v>36</v>
      </c>
      <c r="B5938" t="str">
        <f>VLOOKUP(A5938,Sheet2!A:B,2,FALSE)</f>
        <v>26-2741873/0000</v>
      </c>
      <c r="C5938">
        <f>VLOOKUP(A5938,Sheet3!A:B,2,FALSE)</f>
        <v>263179150</v>
      </c>
      <c r="D5938" t="str">
        <f>VLOOKUP(A5938,Sheet3!A:C,3,FALSE)</f>
        <v>3961 SPANISH TRAIL RD</v>
      </c>
      <c r="E5938">
        <f>VLOOKUP(A5938,Sheet3!A:D,4,FALSE)</f>
        <v>0</v>
      </c>
      <c r="F5938" t="str">
        <f>VLOOKUP(A5938,Sheet3!A:G,5,FALSE)</f>
        <v>PENSACOLA</v>
      </c>
      <c r="G5938" t="str">
        <f>VLOOKUP(A5938,Sheet3!A:G,6,FALSE)</f>
        <v>FL</v>
      </c>
      <c r="H5938">
        <f>VLOOKUP(A5938,Sheet3!A:G,7,FALSE)</f>
        <v>325040000</v>
      </c>
    </row>
    <row r="5939" spans="1:8" x14ac:dyDescent="0.3">
      <c r="A5939" t="s">
        <v>36</v>
      </c>
      <c r="B5939" t="str">
        <f>VLOOKUP(A5939,Sheet2!A:B,2,FALSE)</f>
        <v>26-2741873/0000</v>
      </c>
      <c r="C5939">
        <f>VLOOKUP(A5939,Sheet3!A:B,2,FALSE)</f>
        <v>263179150</v>
      </c>
      <c r="D5939" t="str">
        <f>VLOOKUP(A5939,Sheet3!A:C,3,FALSE)</f>
        <v>3961 SPANISH TRAIL RD</v>
      </c>
      <c r="E5939">
        <f>VLOOKUP(A5939,Sheet3!A:D,4,FALSE)</f>
        <v>0</v>
      </c>
      <c r="F5939" t="str">
        <f>VLOOKUP(A5939,Sheet3!A:G,5,FALSE)</f>
        <v>PENSACOLA</v>
      </c>
      <c r="G5939" t="str">
        <f>VLOOKUP(A5939,Sheet3!A:G,6,FALSE)</f>
        <v>FL</v>
      </c>
      <c r="H5939">
        <f>VLOOKUP(A5939,Sheet3!A:G,7,FALSE)</f>
        <v>325040000</v>
      </c>
    </row>
    <row r="5940" spans="1:8" x14ac:dyDescent="0.3">
      <c r="A5940" t="s">
        <v>36</v>
      </c>
      <c r="B5940" t="str">
        <f>VLOOKUP(A5940,Sheet2!A:B,2,FALSE)</f>
        <v>26-2741873/0000</v>
      </c>
      <c r="C5940">
        <f>VLOOKUP(A5940,Sheet3!A:B,2,FALSE)</f>
        <v>263179150</v>
      </c>
      <c r="D5940" t="str">
        <f>VLOOKUP(A5940,Sheet3!A:C,3,FALSE)</f>
        <v>3961 SPANISH TRAIL RD</v>
      </c>
      <c r="E5940">
        <f>VLOOKUP(A5940,Sheet3!A:D,4,FALSE)</f>
        <v>0</v>
      </c>
      <c r="F5940" t="str">
        <f>VLOOKUP(A5940,Sheet3!A:G,5,FALSE)</f>
        <v>PENSACOLA</v>
      </c>
      <c r="G5940" t="str">
        <f>VLOOKUP(A5940,Sheet3!A:G,6,FALSE)</f>
        <v>FL</v>
      </c>
      <c r="H5940">
        <f>VLOOKUP(A5940,Sheet3!A:G,7,FALSE)</f>
        <v>325040000</v>
      </c>
    </row>
    <row r="5941" spans="1:8" x14ac:dyDescent="0.3">
      <c r="A5941" t="s">
        <v>105</v>
      </c>
      <c r="B5941" t="str">
        <f>VLOOKUP(A5941,Sheet2!A:B,2,FALSE)</f>
        <v>59-1792595/0000</v>
      </c>
      <c r="C5941">
        <f>VLOOKUP(A5941,Sheet3!A:B,2,FALSE)</f>
        <v>591990356</v>
      </c>
      <c r="D5941" t="str">
        <f>VLOOKUP(A5941,Sheet3!A:C,3,FALSE)</f>
        <v>5075 Carpenter Creek Dr</v>
      </c>
      <c r="E5941">
        <f>VLOOKUP(A5941,Sheet3!A:D,4,FALSE)</f>
        <v>0</v>
      </c>
      <c r="F5941" t="str">
        <f>VLOOKUP(A5941,Sheet3!A:G,5,FALSE)</f>
        <v>PENSACOLA</v>
      </c>
      <c r="G5941" t="str">
        <f>VLOOKUP(A5941,Sheet3!A:G,6,FALSE)</f>
        <v>FL</v>
      </c>
      <c r="H5941">
        <f>VLOOKUP(A5941,Sheet3!A:G,7,FALSE)</f>
        <v>325030000</v>
      </c>
    </row>
    <row r="5942" spans="1:8" x14ac:dyDescent="0.3">
      <c r="A5942" t="s">
        <v>105</v>
      </c>
      <c r="B5942" t="str">
        <f>VLOOKUP(A5942,Sheet2!A:B,2,FALSE)</f>
        <v>59-1792595/0000</v>
      </c>
      <c r="C5942">
        <f>VLOOKUP(A5942,Sheet3!A:B,2,FALSE)</f>
        <v>591990356</v>
      </c>
      <c r="D5942" t="str">
        <f>VLOOKUP(A5942,Sheet3!A:C,3,FALSE)</f>
        <v>5075 Carpenter Creek Dr</v>
      </c>
      <c r="E5942">
        <f>VLOOKUP(A5942,Sheet3!A:D,4,FALSE)</f>
        <v>0</v>
      </c>
      <c r="F5942" t="str">
        <f>VLOOKUP(A5942,Sheet3!A:G,5,FALSE)</f>
        <v>PENSACOLA</v>
      </c>
      <c r="G5942" t="str">
        <f>VLOOKUP(A5942,Sheet3!A:G,6,FALSE)</f>
        <v>FL</v>
      </c>
      <c r="H5942">
        <f>VLOOKUP(A5942,Sheet3!A:G,7,FALSE)</f>
        <v>325030000</v>
      </c>
    </row>
    <row r="5943" spans="1:8" x14ac:dyDescent="0.3">
      <c r="A5943" t="s">
        <v>105</v>
      </c>
      <c r="B5943" t="str">
        <f>VLOOKUP(A5943,Sheet2!A:B,2,FALSE)</f>
        <v>59-1792595/0000</v>
      </c>
      <c r="C5943">
        <f>VLOOKUP(A5943,Sheet3!A:B,2,FALSE)</f>
        <v>591990356</v>
      </c>
      <c r="D5943" t="str">
        <f>VLOOKUP(A5943,Sheet3!A:C,3,FALSE)</f>
        <v>5075 Carpenter Creek Dr</v>
      </c>
      <c r="E5943">
        <f>VLOOKUP(A5943,Sheet3!A:D,4,FALSE)</f>
        <v>0</v>
      </c>
      <c r="F5943" t="str">
        <f>VLOOKUP(A5943,Sheet3!A:G,5,FALSE)</f>
        <v>PENSACOLA</v>
      </c>
      <c r="G5943" t="str">
        <f>VLOOKUP(A5943,Sheet3!A:G,6,FALSE)</f>
        <v>FL</v>
      </c>
      <c r="H5943">
        <f>VLOOKUP(A5943,Sheet3!A:G,7,FALSE)</f>
        <v>325030000</v>
      </c>
    </row>
    <row r="5944" spans="1:8" x14ac:dyDescent="0.3">
      <c r="A5944" t="s">
        <v>105</v>
      </c>
      <c r="B5944" t="str">
        <f>VLOOKUP(A5944,Sheet2!A:B,2,FALSE)</f>
        <v>59-1792595/0000</v>
      </c>
      <c r="C5944">
        <f>VLOOKUP(A5944,Sheet3!A:B,2,FALSE)</f>
        <v>591990356</v>
      </c>
      <c r="D5944" t="str">
        <f>VLOOKUP(A5944,Sheet3!A:C,3,FALSE)</f>
        <v>5075 Carpenter Creek Dr</v>
      </c>
      <c r="E5944">
        <f>VLOOKUP(A5944,Sheet3!A:D,4,FALSE)</f>
        <v>0</v>
      </c>
      <c r="F5944" t="str">
        <f>VLOOKUP(A5944,Sheet3!A:G,5,FALSE)</f>
        <v>PENSACOLA</v>
      </c>
      <c r="G5944" t="str">
        <f>VLOOKUP(A5944,Sheet3!A:G,6,FALSE)</f>
        <v>FL</v>
      </c>
      <c r="H5944">
        <f>VLOOKUP(A5944,Sheet3!A:G,7,FALSE)</f>
        <v>325030000</v>
      </c>
    </row>
    <row r="5945" spans="1:8" x14ac:dyDescent="0.3">
      <c r="A5945" t="s">
        <v>105</v>
      </c>
      <c r="B5945" t="str">
        <f>VLOOKUP(A5945,Sheet2!A:B,2,FALSE)</f>
        <v>59-1792595/0000</v>
      </c>
      <c r="C5945">
        <f>VLOOKUP(A5945,Sheet3!A:B,2,FALSE)</f>
        <v>591990356</v>
      </c>
      <c r="D5945" t="str">
        <f>VLOOKUP(A5945,Sheet3!A:C,3,FALSE)</f>
        <v>5075 Carpenter Creek Dr</v>
      </c>
      <c r="E5945">
        <f>VLOOKUP(A5945,Sheet3!A:D,4,FALSE)</f>
        <v>0</v>
      </c>
      <c r="F5945" t="str">
        <f>VLOOKUP(A5945,Sheet3!A:G,5,FALSE)</f>
        <v>PENSACOLA</v>
      </c>
      <c r="G5945" t="str">
        <f>VLOOKUP(A5945,Sheet3!A:G,6,FALSE)</f>
        <v>FL</v>
      </c>
      <c r="H5945">
        <f>VLOOKUP(A5945,Sheet3!A:G,7,FALSE)</f>
        <v>325030000</v>
      </c>
    </row>
    <row r="5946" spans="1:8" x14ac:dyDescent="0.3">
      <c r="A5946" t="s">
        <v>105</v>
      </c>
      <c r="B5946" t="str">
        <f>VLOOKUP(A5946,Sheet2!A:B,2,FALSE)</f>
        <v>59-1792595/0000</v>
      </c>
      <c r="C5946">
        <f>VLOOKUP(A5946,Sheet3!A:B,2,FALSE)</f>
        <v>591990356</v>
      </c>
      <c r="D5946" t="str">
        <f>VLOOKUP(A5946,Sheet3!A:C,3,FALSE)</f>
        <v>5075 Carpenter Creek Dr</v>
      </c>
      <c r="E5946">
        <f>VLOOKUP(A5946,Sheet3!A:D,4,FALSE)</f>
        <v>0</v>
      </c>
      <c r="F5946" t="str">
        <f>VLOOKUP(A5946,Sheet3!A:G,5,FALSE)</f>
        <v>PENSACOLA</v>
      </c>
      <c r="G5946" t="str">
        <f>VLOOKUP(A5946,Sheet3!A:G,6,FALSE)</f>
        <v>FL</v>
      </c>
      <c r="H5946">
        <f>VLOOKUP(A5946,Sheet3!A:G,7,FALSE)</f>
        <v>325030000</v>
      </c>
    </row>
    <row r="5947" spans="1:8" x14ac:dyDescent="0.3">
      <c r="A5947" t="s">
        <v>24</v>
      </c>
      <c r="B5947" t="str">
        <f>VLOOKUP(A5947,Sheet2!A:B,2,FALSE)</f>
        <v>20-0223615/0000</v>
      </c>
      <c r="C5947">
        <f>VLOOKUP(A5947,Sheet3!A:B,2,FALSE)</f>
        <v>200223615</v>
      </c>
      <c r="D5947" t="str">
        <f>VLOOKUP(A5947,Sheet3!A:C,3,FALSE)</f>
        <v>4502 SPANISH TRAIL ROAD</v>
      </c>
      <c r="E5947">
        <f>VLOOKUP(A5947,Sheet3!A:D,4,FALSE)</f>
        <v>0</v>
      </c>
      <c r="F5947" t="str">
        <f>VLOOKUP(A5947,Sheet3!A:G,5,FALSE)</f>
        <v>PENSACOLA</v>
      </c>
      <c r="G5947" t="str">
        <f>VLOOKUP(A5947,Sheet3!A:G,6,FALSE)</f>
        <v>FL</v>
      </c>
      <c r="H5947">
        <f>VLOOKUP(A5947,Sheet3!A:G,7,FALSE)</f>
        <v>325040000</v>
      </c>
    </row>
    <row r="5948" spans="1:8" x14ac:dyDescent="0.3">
      <c r="A5948" t="s">
        <v>24</v>
      </c>
      <c r="B5948" t="str">
        <f>VLOOKUP(A5948,Sheet2!A:B,2,FALSE)</f>
        <v>20-0223615/0000</v>
      </c>
      <c r="C5948">
        <f>VLOOKUP(A5948,Sheet3!A:B,2,FALSE)</f>
        <v>200223615</v>
      </c>
      <c r="D5948" t="str">
        <f>VLOOKUP(A5948,Sheet3!A:C,3,FALSE)</f>
        <v>4502 SPANISH TRAIL ROAD</v>
      </c>
      <c r="E5948">
        <f>VLOOKUP(A5948,Sheet3!A:D,4,FALSE)</f>
        <v>0</v>
      </c>
      <c r="F5948" t="str">
        <f>VLOOKUP(A5948,Sheet3!A:G,5,FALSE)</f>
        <v>PENSACOLA</v>
      </c>
      <c r="G5948" t="str">
        <f>VLOOKUP(A5948,Sheet3!A:G,6,FALSE)</f>
        <v>FL</v>
      </c>
      <c r="H5948">
        <f>VLOOKUP(A5948,Sheet3!A:G,7,FALSE)</f>
        <v>325040000</v>
      </c>
    </row>
    <row r="5949" spans="1:8" x14ac:dyDescent="0.3">
      <c r="A5949" t="s">
        <v>24</v>
      </c>
      <c r="B5949" t="str">
        <f>VLOOKUP(A5949,Sheet2!A:B,2,FALSE)</f>
        <v>20-0223615/0000</v>
      </c>
      <c r="C5949">
        <f>VLOOKUP(A5949,Sheet3!A:B,2,FALSE)</f>
        <v>200223615</v>
      </c>
      <c r="D5949" t="str">
        <f>VLOOKUP(A5949,Sheet3!A:C,3,FALSE)</f>
        <v>4502 SPANISH TRAIL ROAD</v>
      </c>
      <c r="E5949">
        <f>VLOOKUP(A5949,Sheet3!A:D,4,FALSE)</f>
        <v>0</v>
      </c>
      <c r="F5949" t="str">
        <f>VLOOKUP(A5949,Sheet3!A:G,5,FALSE)</f>
        <v>PENSACOLA</v>
      </c>
      <c r="G5949" t="str">
        <f>VLOOKUP(A5949,Sheet3!A:G,6,FALSE)</f>
        <v>FL</v>
      </c>
      <c r="H5949">
        <f>VLOOKUP(A5949,Sheet3!A:G,7,FALSE)</f>
        <v>325040000</v>
      </c>
    </row>
    <row r="5950" spans="1:8" x14ac:dyDescent="0.3">
      <c r="A5950" t="s">
        <v>24</v>
      </c>
      <c r="B5950" t="str">
        <f>VLOOKUP(A5950,Sheet2!A:B,2,FALSE)</f>
        <v>20-0223615/0000</v>
      </c>
      <c r="C5950">
        <f>VLOOKUP(A5950,Sheet3!A:B,2,FALSE)</f>
        <v>200223615</v>
      </c>
      <c r="D5950" t="str">
        <f>VLOOKUP(A5950,Sheet3!A:C,3,FALSE)</f>
        <v>4502 SPANISH TRAIL ROAD</v>
      </c>
      <c r="E5950">
        <f>VLOOKUP(A5950,Sheet3!A:D,4,FALSE)</f>
        <v>0</v>
      </c>
      <c r="F5950" t="str">
        <f>VLOOKUP(A5950,Sheet3!A:G,5,FALSE)</f>
        <v>PENSACOLA</v>
      </c>
      <c r="G5950" t="str">
        <f>VLOOKUP(A5950,Sheet3!A:G,6,FALSE)</f>
        <v>FL</v>
      </c>
      <c r="H5950">
        <f>VLOOKUP(A5950,Sheet3!A:G,7,FALSE)</f>
        <v>325040000</v>
      </c>
    </row>
    <row r="5951" spans="1:8" x14ac:dyDescent="0.3">
      <c r="A5951" t="s">
        <v>45</v>
      </c>
      <c r="B5951" t="str">
        <f>VLOOKUP(A5951,Sheet2!A:B,2,FALSE)</f>
        <v>47-3081479/0001</v>
      </c>
      <c r="C5951">
        <f>VLOOKUP(A5951,Sheet3!A:B,2,FALSE)</f>
        <v>475142849</v>
      </c>
      <c r="D5951" t="str">
        <f>VLOOKUP(A5951,Sheet3!A:C,3,FALSE)</f>
        <v>8630 UNIVERSITY PARKWAY</v>
      </c>
      <c r="E5951">
        <f>VLOOKUP(A5951,Sheet3!A:D,4,FALSE)</f>
        <v>0</v>
      </c>
      <c r="F5951" t="str">
        <f>VLOOKUP(A5951,Sheet3!A:G,5,FALSE)</f>
        <v>PENSACOLA</v>
      </c>
      <c r="G5951" t="str">
        <f>VLOOKUP(A5951,Sheet3!A:G,6,FALSE)</f>
        <v>FL</v>
      </c>
      <c r="H5951">
        <f>VLOOKUP(A5951,Sheet3!A:G,7,FALSE)</f>
        <v>325140000</v>
      </c>
    </row>
    <row r="5952" spans="1:8" x14ac:dyDescent="0.3">
      <c r="A5952" t="s">
        <v>45</v>
      </c>
      <c r="B5952" t="str">
        <f>VLOOKUP(A5952,Sheet2!A:B,2,FALSE)</f>
        <v>47-3081479/0001</v>
      </c>
      <c r="C5952">
        <f>VLOOKUP(A5952,Sheet3!A:B,2,FALSE)</f>
        <v>475142849</v>
      </c>
      <c r="D5952" t="str">
        <f>VLOOKUP(A5952,Sheet3!A:C,3,FALSE)</f>
        <v>8630 UNIVERSITY PARKWAY</v>
      </c>
      <c r="E5952">
        <f>VLOOKUP(A5952,Sheet3!A:D,4,FALSE)</f>
        <v>0</v>
      </c>
      <c r="F5952" t="str">
        <f>VLOOKUP(A5952,Sheet3!A:G,5,FALSE)</f>
        <v>PENSACOLA</v>
      </c>
      <c r="G5952" t="str">
        <f>VLOOKUP(A5952,Sheet3!A:G,6,FALSE)</f>
        <v>FL</v>
      </c>
      <c r="H5952">
        <f>VLOOKUP(A5952,Sheet3!A:G,7,FALSE)</f>
        <v>325140000</v>
      </c>
    </row>
    <row r="5953" spans="1:8" x14ac:dyDescent="0.3">
      <c r="A5953" t="s">
        <v>45</v>
      </c>
      <c r="B5953" t="str">
        <f>VLOOKUP(A5953,Sheet2!A:B,2,FALSE)</f>
        <v>47-3081479/0001</v>
      </c>
      <c r="C5953">
        <f>VLOOKUP(A5953,Sheet3!A:B,2,FALSE)</f>
        <v>475142849</v>
      </c>
      <c r="D5953" t="str">
        <f>VLOOKUP(A5953,Sheet3!A:C,3,FALSE)</f>
        <v>8630 UNIVERSITY PARKWAY</v>
      </c>
      <c r="E5953">
        <f>VLOOKUP(A5953,Sheet3!A:D,4,FALSE)</f>
        <v>0</v>
      </c>
      <c r="F5953" t="str">
        <f>VLOOKUP(A5953,Sheet3!A:G,5,FALSE)</f>
        <v>PENSACOLA</v>
      </c>
      <c r="G5953" t="str">
        <f>VLOOKUP(A5953,Sheet3!A:G,6,FALSE)</f>
        <v>FL</v>
      </c>
      <c r="H5953">
        <f>VLOOKUP(A5953,Sheet3!A:G,7,FALSE)</f>
        <v>325140000</v>
      </c>
    </row>
    <row r="5954" spans="1:8" x14ac:dyDescent="0.3">
      <c r="A5954" t="s">
        <v>6</v>
      </c>
      <c r="B5954" t="str">
        <f>VLOOKUP(A5954,Sheet2!A:B,2,FALSE)</f>
        <v>59-2297895/0000</v>
      </c>
      <c r="C5954">
        <f>VLOOKUP(A5954,Sheet3!A:B,2,FALSE)</f>
        <v>592915275</v>
      </c>
      <c r="D5954" t="str">
        <f>VLOOKUP(A5954,Sheet3!A:C,3,FALSE)</f>
        <v>151 W AIRPORT BLVD</v>
      </c>
      <c r="E5954">
        <f>VLOOKUP(A5954,Sheet3!A:D,4,FALSE)</f>
        <v>0</v>
      </c>
      <c r="F5954" t="str">
        <f>VLOOKUP(A5954,Sheet3!A:G,5,FALSE)</f>
        <v>PENSACOLA</v>
      </c>
      <c r="G5954" t="str">
        <f>VLOOKUP(A5954,Sheet3!A:G,6,FALSE)</f>
        <v>FL</v>
      </c>
      <c r="H5954">
        <f>VLOOKUP(A5954,Sheet3!A:G,7,FALSE)</f>
        <v>325050000</v>
      </c>
    </row>
    <row r="5955" spans="1:8" x14ac:dyDescent="0.3">
      <c r="A5955" t="s">
        <v>6</v>
      </c>
      <c r="B5955" t="str">
        <f>VLOOKUP(A5955,Sheet2!A:B,2,FALSE)</f>
        <v>59-2297895/0000</v>
      </c>
      <c r="C5955">
        <f>VLOOKUP(A5955,Sheet3!A:B,2,FALSE)</f>
        <v>592915275</v>
      </c>
      <c r="D5955" t="str">
        <f>VLOOKUP(A5955,Sheet3!A:C,3,FALSE)</f>
        <v>151 W AIRPORT BLVD</v>
      </c>
      <c r="E5955">
        <f>VLOOKUP(A5955,Sheet3!A:D,4,FALSE)</f>
        <v>0</v>
      </c>
      <c r="F5955" t="str">
        <f>VLOOKUP(A5955,Sheet3!A:G,5,FALSE)</f>
        <v>PENSACOLA</v>
      </c>
      <c r="G5955" t="str">
        <f>VLOOKUP(A5955,Sheet3!A:G,6,FALSE)</f>
        <v>FL</v>
      </c>
      <c r="H5955">
        <f>VLOOKUP(A5955,Sheet3!A:G,7,FALSE)</f>
        <v>325050000</v>
      </c>
    </row>
    <row r="5956" spans="1:8" x14ac:dyDescent="0.3">
      <c r="A5956" t="s">
        <v>24</v>
      </c>
      <c r="B5956" t="str">
        <f>VLOOKUP(A5956,Sheet2!A:B,2,FALSE)</f>
        <v>20-0223615/0000</v>
      </c>
      <c r="C5956">
        <f>VLOOKUP(A5956,Sheet3!A:B,2,FALSE)</f>
        <v>200223615</v>
      </c>
      <c r="D5956" t="str">
        <f>VLOOKUP(A5956,Sheet3!A:C,3,FALSE)</f>
        <v>4502 SPANISH TRAIL ROAD</v>
      </c>
      <c r="E5956">
        <f>VLOOKUP(A5956,Sheet3!A:D,4,FALSE)</f>
        <v>0</v>
      </c>
      <c r="F5956" t="str">
        <f>VLOOKUP(A5956,Sheet3!A:G,5,FALSE)</f>
        <v>PENSACOLA</v>
      </c>
      <c r="G5956" t="str">
        <f>VLOOKUP(A5956,Sheet3!A:G,6,FALSE)</f>
        <v>FL</v>
      </c>
      <c r="H5956">
        <f>VLOOKUP(A5956,Sheet3!A:G,7,FALSE)</f>
        <v>325040000</v>
      </c>
    </row>
    <row r="5957" spans="1:8" x14ac:dyDescent="0.3">
      <c r="A5957" t="s">
        <v>24</v>
      </c>
      <c r="B5957" t="str">
        <f>VLOOKUP(A5957,Sheet2!A:B,2,FALSE)</f>
        <v>20-0223615/0000</v>
      </c>
      <c r="C5957">
        <f>VLOOKUP(A5957,Sheet3!A:B,2,FALSE)</f>
        <v>200223615</v>
      </c>
      <c r="D5957" t="str">
        <f>VLOOKUP(A5957,Sheet3!A:C,3,FALSE)</f>
        <v>4502 SPANISH TRAIL ROAD</v>
      </c>
      <c r="E5957">
        <f>VLOOKUP(A5957,Sheet3!A:D,4,FALSE)</f>
        <v>0</v>
      </c>
      <c r="F5957" t="str">
        <f>VLOOKUP(A5957,Sheet3!A:G,5,FALSE)</f>
        <v>PENSACOLA</v>
      </c>
      <c r="G5957" t="str">
        <f>VLOOKUP(A5957,Sheet3!A:G,6,FALSE)</f>
        <v>FL</v>
      </c>
      <c r="H5957">
        <f>VLOOKUP(A5957,Sheet3!A:G,7,FALSE)</f>
        <v>325040000</v>
      </c>
    </row>
    <row r="5958" spans="1:8" x14ac:dyDescent="0.3">
      <c r="A5958" t="s">
        <v>24</v>
      </c>
      <c r="B5958" t="str">
        <f>VLOOKUP(A5958,Sheet2!A:B,2,FALSE)</f>
        <v>20-0223615/0000</v>
      </c>
      <c r="C5958">
        <f>VLOOKUP(A5958,Sheet3!A:B,2,FALSE)</f>
        <v>200223615</v>
      </c>
      <c r="D5958" t="str">
        <f>VLOOKUP(A5958,Sheet3!A:C,3,FALSE)</f>
        <v>4502 SPANISH TRAIL ROAD</v>
      </c>
      <c r="E5958">
        <f>VLOOKUP(A5958,Sheet3!A:D,4,FALSE)</f>
        <v>0</v>
      </c>
      <c r="F5958" t="str">
        <f>VLOOKUP(A5958,Sheet3!A:G,5,FALSE)</f>
        <v>PENSACOLA</v>
      </c>
      <c r="G5958" t="str">
        <f>VLOOKUP(A5958,Sheet3!A:G,6,FALSE)</f>
        <v>FL</v>
      </c>
      <c r="H5958">
        <f>VLOOKUP(A5958,Sheet3!A:G,7,FALSE)</f>
        <v>325040000</v>
      </c>
    </row>
    <row r="5959" spans="1:8" x14ac:dyDescent="0.3">
      <c r="A5959" t="s">
        <v>24</v>
      </c>
      <c r="B5959" t="str">
        <f>VLOOKUP(A5959,Sheet2!A:B,2,FALSE)</f>
        <v>20-0223615/0000</v>
      </c>
      <c r="C5959">
        <f>VLOOKUP(A5959,Sheet3!A:B,2,FALSE)</f>
        <v>200223615</v>
      </c>
      <c r="D5959" t="str">
        <f>VLOOKUP(A5959,Sheet3!A:C,3,FALSE)</f>
        <v>4502 SPANISH TRAIL ROAD</v>
      </c>
      <c r="E5959">
        <f>VLOOKUP(A5959,Sheet3!A:D,4,FALSE)</f>
        <v>0</v>
      </c>
      <c r="F5959" t="str">
        <f>VLOOKUP(A5959,Sheet3!A:G,5,FALSE)</f>
        <v>PENSACOLA</v>
      </c>
      <c r="G5959" t="str">
        <f>VLOOKUP(A5959,Sheet3!A:G,6,FALSE)</f>
        <v>FL</v>
      </c>
      <c r="H5959">
        <f>VLOOKUP(A5959,Sheet3!A:G,7,FALSE)</f>
        <v>325040000</v>
      </c>
    </row>
    <row r="5960" spans="1:8" x14ac:dyDescent="0.3">
      <c r="A5960" t="s">
        <v>104</v>
      </c>
      <c r="B5960" t="str">
        <f>VLOOKUP(A5960,Sheet2!A:B,2,FALSE)</f>
        <v>20-0090164/0000</v>
      </c>
      <c r="C5960">
        <f>VLOOKUP(A5960,Sheet3!A:B,2,FALSE)</f>
        <v>200090164</v>
      </c>
      <c r="D5960" t="str">
        <f>VLOOKUP(A5960,Sheet3!A:C,3,FALSE)</f>
        <v>3101 F.W. MICHIGAN</v>
      </c>
      <c r="E5960">
        <f>VLOOKUP(A5960,Sheet3!A:D,4,FALSE)</f>
        <v>0</v>
      </c>
      <c r="F5960" t="str">
        <f>VLOOKUP(A5960,Sheet3!A:G,5,FALSE)</f>
        <v>PENSACOLA</v>
      </c>
      <c r="G5960" t="str">
        <f>VLOOKUP(A5960,Sheet3!A:G,6,FALSE)</f>
        <v>FL</v>
      </c>
      <c r="H5960">
        <f>VLOOKUP(A5960,Sheet3!A:G,7,FALSE)</f>
        <v>325260000</v>
      </c>
    </row>
    <row r="5961" spans="1:8" x14ac:dyDescent="0.3">
      <c r="A5961" t="s">
        <v>104</v>
      </c>
      <c r="B5961" t="str">
        <f>VLOOKUP(A5961,Sheet2!A:B,2,FALSE)</f>
        <v>20-0090164/0000</v>
      </c>
      <c r="C5961">
        <f>VLOOKUP(A5961,Sheet3!A:B,2,FALSE)</f>
        <v>200090164</v>
      </c>
      <c r="D5961" t="str">
        <f>VLOOKUP(A5961,Sheet3!A:C,3,FALSE)</f>
        <v>3101 F.W. MICHIGAN</v>
      </c>
      <c r="E5961">
        <f>VLOOKUP(A5961,Sheet3!A:D,4,FALSE)</f>
        <v>0</v>
      </c>
      <c r="F5961" t="str">
        <f>VLOOKUP(A5961,Sheet3!A:G,5,FALSE)</f>
        <v>PENSACOLA</v>
      </c>
      <c r="G5961" t="str">
        <f>VLOOKUP(A5961,Sheet3!A:G,6,FALSE)</f>
        <v>FL</v>
      </c>
      <c r="H5961">
        <f>VLOOKUP(A5961,Sheet3!A:G,7,FALSE)</f>
        <v>325260000</v>
      </c>
    </row>
    <row r="5962" spans="1:8" x14ac:dyDescent="0.3">
      <c r="A5962" t="s">
        <v>104</v>
      </c>
      <c r="B5962" t="str">
        <f>VLOOKUP(A5962,Sheet2!A:B,2,FALSE)</f>
        <v>20-0090164/0000</v>
      </c>
      <c r="C5962">
        <f>VLOOKUP(A5962,Sheet3!A:B,2,FALSE)</f>
        <v>200090164</v>
      </c>
      <c r="D5962" t="str">
        <f>VLOOKUP(A5962,Sheet3!A:C,3,FALSE)</f>
        <v>3101 F.W. MICHIGAN</v>
      </c>
      <c r="E5962">
        <f>VLOOKUP(A5962,Sheet3!A:D,4,FALSE)</f>
        <v>0</v>
      </c>
      <c r="F5962" t="str">
        <f>VLOOKUP(A5962,Sheet3!A:G,5,FALSE)</f>
        <v>PENSACOLA</v>
      </c>
      <c r="G5962" t="str">
        <f>VLOOKUP(A5962,Sheet3!A:G,6,FALSE)</f>
        <v>FL</v>
      </c>
      <c r="H5962">
        <f>VLOOKUP(A5962,Sheet3!A:G,7,FALSE)</f>
        <v>325260000</v>
      </c>
    </row>
    <row r="5963" spans="1:8" x14ac:dyDescent="0.3">
      <c r="A5963" t="s">
        <v>104</v>
      </c>
      <c r="B5963" t="str">
        <f>VLOOKUP(A5963,Sheet2!A:B,2,FALSE)</f>
        <v>20-0090164/0000</v>
      </c>
      <c r="C5963">
        <f>VLOOKUP(A5963,Sheet3!A:B,2,FALSE)</f>
        <v>200090164</v>
      </c>
      <c r="D5963" t="str">
        <f>VLOOKUP(A5963,Sheet3!A:C,3,FALSE)</f>
        <v>3101 F.W. MICHIGAN</v>
      </c>
      <c r="E5963">
        <f>VLOOKUP(A5963,Sheet3!A:D,4,FALSE)</f>
        <v>0</v>
      </c>
      <c r="F5963" t="str">
        <f>VLOOKUP(A5963,Sheet3!A:G,5,FALSE)</f>
        <v>PENSACOLA</v>
      </c>
      <c r="G5963" t="str">
        <f>VLOOKUP(A5963,Sheet3!A:G,6,FALSE)</f>
        <v>FL</v>
      </c>
      <c r="H5963">
        <f>VLOOKUP(A5963,Sheet3!A:G,7,FALSE)</f>
        <v>325260000</v>
      </c>
    </row>
    <row r="5964" spans="1:8" x14ac:dyDescent="0.3">
      <c r="A5964" t="s">
        <v>104</v>
      </c>
      <c r="B5964" t="str">
        <f>VLOOKUP(A5964,Sheet2!A:B,2,FALSE)</f>
        <v>20-0090164/0000</v>
      </c>
      <c r="C5964">
        <f>VLOOKUP(A5964,Sheet3!A:B,2,FALSE)</f>
        <v>200090164</v>
      </c>
      <c r="D5964" t="str">
        <f>VLOOKUP(A5964,Sheet3!A:C,3,FALSE)</f>
        <v>3101 F.W. MICHIGAN</v>
      </c>
      <c r="E5964">
        <f>VLOOKUP(A5964,Sheet3!A:D,4,FALSE)</f>
        <v>0</v>
      </c>
      <c r="F5964" t="str">
        <f>VLOOKUP(A5964,Sheet3!A:G,5,FALSE)</f>
        <v>PENSACOLA</v>
      </c>
      <c r="G5964" t="str">
        <f>VLOOKUP(A5964,Sheet3!A:G,6,FALSE)</f>
        <v>FL</v>
      </c>
      <c r="H5964">
        <f>VLOOKUP(A5964,Sheet3!A:G,7,FALSE)</f>
        <v>325260000</v>
      </c>
    </row>
    <row r="5965" spans="1:8" x14ac:dyDescent="0.3">
      <c r="A5965" t="s">
        <v>104</v>
      </c>
      <c r="B5965" t="str">
        <f>VLOOKUP(A5965,Sheet2!A:B,2,FALSE)</f>
        <v>20-0090164/0000</v>
      </c>
      <c r="C5965">
        <f>VLOOKUP(A5965,Sheet3!A:B,2,FALSE)</f>
        <v>200090164</v>
      </c>
      <c r="D5965" t="str">
        <f>VLOOKUP(A5965,Sheet3!A:C,3,FALSE)</f>
        <v>3101 F.W. MICHIGAN</v>
      </c>
      <c r="E5965">
        <f>VLOOKUP(A5965,Sheet3!A:D,4,FALSE)</f>
        <v>0</v>
      </c>
      <c r="F5965" t="str">
        <f>VLOOKUP(A5965,Sheet3!A:G,5,FALSE)</f>
        <v>PENSACOLA</v>
      </c>
      <c r="G5965" t="str">
        <f>VLOOKUP(A5965,Sheet3!A:G,6,FALSE)</f>
        <v>FL</v>
      </c>
      <c r="H5965">
        <f>VLOOKUP(A5965,Sheet3!A:G,7,FALSE)</f>
        <v>325260000</v>
      </c>
    </row>
    <row r="5966" spans="1:8" x14ac:dyDescent="0.3">
      <c r="A5966" t="s">
        <v>104</v>
      </c>
      <c r="B5966" t="str">
        <f>VLOOKUP(A5966,Sheet2!A:B,2,FALSE)</f>
        <v>20-0090164/0000</v>
      </c>
      <c r="C5966">
        <f>VLOOKUP(A5966,Sheet3!A:B,2,FALSE)</f>
        <v>200090164</v>
      </c>
      <c r="D5966" t="str">
        <f>VLOOKUP(A5966,Sheet3!A:C,3,FALSE)</f>
        <v>3101 F.W. MICHIGAN</v>
      </c>
      <c r="E5966">
        <f>VLOOKUP(A5966,Sheet3!A:D,4,FALSE)</f>
        <v>0</v>
      </c>
      <c r="F5966" t="str">
        <f>VLOOKUP(A5966,Sheet3!A:G,5,FALSE)</f>
        <v>PENSACOLA</v>
      </c>
      <c r="G5966" t="str">
        <f>VLOOKUP(A5966,Sheet3!A:G,6,FALSE)</f>
        <v>FL</v>
      </c>
      <c r="H5966">
        <f>VLOOKUP(A5966,Sheet3!A:G,7,FALSE)</f>
        <v>325260000</v>
      </c>
    </row>
    <row r="5967" spans="1:8" x14ac:dyDescent="0.3">
      <c r="A5967" t="s">
        <v>104</v>
      </c>
      <c r="B5967" t="str">
        <f>VLOOKUP(A5967,Sheet2!A:B,2,FALSE)</f>
        <v>20-0090164/0000</v>
      </c>
      <c r="C5967">
        <f>VLOOKUP(A5967,Sheet3!A:B,2,FALSE)</f>
        <v>200090164</v>
      </c>
      <c r="D5967" t="str">
        <f>VLOOKUP(A5967,Sheet3!A:C,3,FALSE)</f>
        <v>3101 F.W. MICHIGAN</v>
      </c>
      <c r="E5967">
        <f>VLOOKUP(A5967,Sheet3!A:D,4,FALSE)</f>
        <v>0</v>
      </c>
      <c r="F5967" t="str">
        <f>VLOOKUP(A5967,Sheet3!A:G,5,FALSE)</f>
        <v>PENSACOLA</v>
      </c>
      <c r="G5967" t="str">
        <f>VLOOKUP(A5967,Sheet3!A:G,6,FALSE)</f>
        <v>FL</v>
      </c>
      <c r="H5967">
        <f>VLOOKUP(A5967,Sheet3!A:G,7,FALSE)</f>
        <v>325260000</v>
      </c>
    </row>
    <row r="5968" spans="1:8" x14ac:dyDescent="0.3">
      <c r="A5968" t="s">
        <v>282</v>
      </c>
      <c r="B5968" t="str">
        <f>VLOOKUP(A5968,Sheet2!A:B,2,FALSE)</f>
        <v>27-1206605/0000</v>
      </c>
      <c r="C5968">
        <f>VLOOKUP(A5968,Sheet3!A:B,2,FALSE)</f>
        <v>272811215</v>
      </c>
      <c r="D5968" t="str">
        <f>VLOOKUP(A5968,Sheet3!A:C,3,FALSE)</f>
        <v>4400 BAYOU BLVD. SUITE 44A</v>
      </c>
      <c r="E5968">
        <f>VLOOKUP(A5968,Sheet3!A:D,4,FALSE)</f>
        <v>0</v>
      </c>
      <c r="F5968" t="str">
        <f>VLOOKUP(A5968,Sheet3!A:G,5,FALSE)</f>
        <v>PENSACOLA</v>
      </c>
      <c r="G5968" t="str">
        <f>VLOOKUP(A5968,Sheet3!A:G,6,FALSE)</f>
        <v>FL</v>
      </c>
      <c r="H5968">
        <f>VLOOKUP(A5968,Sheet3!A:G,7,FALSE)</f>
        <v>325030000</v>
      </c>
    </row>
    <row r="5969" spans="1:8" x14ac:dyDescent="0.3">
      <c r="A5969" t="s">
        <v>108</v>
      </c>
      <c r="B5969" t="str">
        <f>VLOOKUP(A5969,Sheet2!A:B,2,FALSE)</f>
        <v>72-1383657/0000</v>
      </c>
      <c r="C5969">
        <f>VLOOKUP(A5969,Sheet3!A:B,2,FALSE)</f>
        <v>820810048</v>
      </c>
      <c r="D5969" t="str">
        <f>VLOOKUP(A5969,Sheet3!A:C,3,FALSE)</f>
        <v>627 NEW WARRINGTON ROAD</v>
      </c>
      <c r="E5969">
        <f>VLOOKUP(A5969,Sheet3!A:D,4,FALSE)</f>
        <v>0</v>
      </c>
      <c r="F5969" t="str">
        <f>VLOOKUP(A5969,Sheet3!A:G,5,FALSE)</f>
        <v>PENSACOLA</v>
      </c>
      <c r="G5969" t="str">
        <f>VLOOKUP(A5969,Sheet3!A:G,6,FALSE)</f>
        <v>FL</v>
      </c>
      <c r="H5969">
        <f>VLOOKUP(A5969,Sheet3!A:G,7,FALSE)</f>
        <v>325060000</v>
      </c>
    </row>
    <row r="5970" spans="1:8" x14ac:dyDescent="0.3">
      <c r="A5970" t="s">
        <v>108</v>
      </c>
      <c r="B5970" t="str">
        <f>VLOOKUP(A5970,Sheet2!A:B,2,FALSE)</f>
        <v>72-1383657/0000</v>
      </c>
      <c r="C5970">
        <f>VLOOKUP(A5970,Sheet3!A:B,2,FALSE)</f>
        <v>820810048</v>
      </c>
      <c r="D5970" t="str">
        <f>VLOOKUP(A5970,Sheet3!A:C,3,FALSE)</f>
        <v>627 NEW WARRINGTON ROAD</v>
      </c>
      <c r="E5970">
        <f>VLOOKUP(A5970,Sheet3!A:D,4,FALSE)</f>
        <v>0</v>
      </c>
      <c r="F5970" t="str">
        <f>VLOOKUP(A5970,Sheet3!A:G,5,FALSE)</f>
        <v>PENSACOLA</v>
      </c>
      <c r="G5970" t="str">
        <f>VLOOKUP(A5970,Sheet3!A:G,6,FALSE)</f>
        <v>FL</v>
      </c>
      <c r="H5970">
        <f>VLOOKUP(A5970,Sheet3!A:G,7,FALSE)</f>
        <v>325060000</v>
      </c>
    </row>
    <row r="5971" spans="1:8" x14ac:dyDescent="0.3">
      <c r="A5971" t="s">
        <v>108</v>
      </c>
      <c r="B5971" t="str">
        <f>VLOOKUP(A5971,Sheet2!A:B,2,FALSE)</f>
        <v>72-1383657/0000</v>
      </c>
      <c r="C5971">
        <f>VLOOKUP(A5971,Sheet3!A:B,2,FALSE)</f>
        <v>820810048</v>
      </c>
      <c r="D5971" t="str">
        <f>VLOOKUP(A5971,Sheet3!A:C,3,FALSE)</f>
        <v>627 NEW WARRINGTON ROAD</v>
      </c>
      <c r="E5971">
        <f>VLOOKUP(A5971,Sheet3!A:D,4,FALSE)</f>
        <v>0</v>
      </c>
      <c r="F5971" t="str">
        <f>VLOOKUP(A5971,Sheet3!A:G,5,FALSE)</f>
        <v>PENSACOLA</v>
      </c>
      <c r="G5971" t="str">
        <f>VLOOKUP(A5971,Sheet3!A:G,6,FALSE)</f>
        <v>FL</v>
      </c>
      <c r="H5971">
        <f>VLOOKUP(A5971,Sheet3!A:G,7,FALSE)</f>
        <v>325060000</v>
      </c>
    </row>
    <row r="5972" spans="1:8" x14ac:dyDescent="0.3">
      <c r="A5972" t="s">
        <v>108</v>
      </c>
      <c r="B5972" t="str">
        <f>VLOOKUP(A5972,Sheet2!A:B,2,FALSE)</f>
        <v>72-1383657/0000</v>
      </c>
      <c r="C5972">
        <f>VLOOKUP(A5972,Sheet3!A:B,2,FALSE)</f>
        <v>820810048</v>
      </c>
      <c r="D5972" t="str">
        <f>VLOOKUP(A5972,Sheet3!A:C,3,FALSE)</f>
        <v>627 NEW WARRINGTON ROAD</v>
      </c>
      <c r="E5972">
        <f>VLOOKUP(A5972,Sheet3!A:D,4,FALSE)</f>
        <v>0</v>
      </c>
      <c r="F5972" t="str">
        <f>VLOOKUP(A5972,Sheet3!A:G,5,FALSE)</f>
        <v>PENSACOLA</v>
      </c>
      <c r="G5972" t="str">
        <f>VLOOKUP(A5972,Sheet3!A:G,6,FALSE)</f>
        <v>FL</v>
      </c>
      <c r="H5972">
        <f>VLOOKUP(A5972,Sheet3!A:G,7,FALSE)</f>
        <v>325060000</v>
      </c>
    </row>
    <row r="5973" spans="1:8" x14ac:dyDescent="0.3">
      <c r="A5973" t="s">
        <v>36</v>
      </c>
      <c r="B5973" t="str">
        <f>VLOOKUP(A5973,Sheet2!A:B,2,FALSE)</f>
        <v>26-2741873/0000</v>
      </c>
      <c r="C5973">
        <f>VLOOKUP(A5973,Sheet3!A:B,2,FALSE)</f>
        <v>263179150</v>
      </c>
      <c r="D5973" t="str">
        <f>VLOOKUP(A5973,Sheet3!A:C,3,FALSE)</f>
        <v>3961 SPANISH TRAIL RD</v>
      </c>
      <c r="E5973">
        <f>VLOOKUP(A5973,Sheet3!A:D,4,FALSE)</f>
        <v>0</v>
      </c>
      <c r="F5973" t="str">
        <f>VLOOKUP(A5973,Sheet3!A:G,5,FALSE)</f>
        <v>PENSACOLA</v>
      </c>
      <c r="G5973" t="str">
        <f>VLOOKUP(A5973,Sheet3!A:G,6,FALSE)</f>
        <v>FL</v>
      </c>
      <c r="H5973">
        <f>VLOOKUP(A5973,Sheet3!A:G,7,FALSE)</f>
        <v>325040000</v>
      </c>
    </row>
    <row r="5974" spans="1:8" x14ac:dyDescent="0.3">
      <c r="A5974" t="s">
        <v>36</v>
      </c>
      <c r="B5974" t="str">
        <f>VLOOKUP(A5974,Sheet2!A:B,2,FALSE)</f>
        <v>26-2741873/0000</v>
      </c>
      <c r="C5974">
        <f>VLOOKUP(A5974,Sheet3!A:B,2,FALSE)</f>
        <v>263179150</v>
      </c>
      <c r="D5974" t="str">
        <f>VLOOKUP(A5974,Sheet3!A:C,3,FALSE)</f>
        <v>3961 SPANISH TRAIL RD</v>
      </c>
      <c r="E5974">
        <f>VLOOKUP(A5974,Sheet3!A:D,4,FALSE)</f>
        <v>0</v>
      </c>
      <c r="F5974" t="str">
        <f>VLOOKUP(A5974,Sheet3!A:G,5,FALSE)</f>
        <v>PENSACOLA</v>
      </c>
      <c r="G5974" t="str">
        <f>VLOOKUP(A5974,Sheet3!A:G,6,FALSE)</f>
        <v>FL</v>
      </c>
      <c r="H5974">
        <f>VLOOKUP(A5974,Sheet3!A:G,7,FALSE)</f>
        <v>325040000</v>
      </c>
    </row>
    <row r="5975" spans="1:8" x14ac:dyDescent="0.3">
      <c r="A5975" t="s">
        <v>36</v>
      </c>
      <c r="B5975" t="str">
        <f>VLOOKUP(A5975,Sheet2!A:B,2,FALSE)</f>
        <v>26-2741873/0000</v>
      </c>
      <c r="C5975">
        <f>VLOOKUP(A5975,Sheet3!A:B,2,FALSE)</f>
        <v>263179150</v>
      </c>
      <c r="D5975" t="str">
        <f>VLOOKUP(A5975,Sheet3!A:C,3,FALSE)</f>
        <v>3961 SPANISH TRAIL RD</v>
      </c>
      <c r="E5975">
        <f>VLOOKUP(A5975,Sheet3!A:D,4,FALSE)</f>
        <v>0</v>
      </c>
      <c r="F5975" t="str">
        <f>VLOOKUP(A5975,Sheet3!A:G,5,FALSE)</f>
        <v>PENSACOLA</v>
      </c>
      <c r="G5975" t="str">
        <f>VLOOKUP(A5975,Sheet3!A:G,6,FALSE)</f>
        <v>FL</v>
      </c>
      <c r="H5975">
        <f>VLOOKUP(A5975,Sheet3!A:G,7,FALSE)</f>
        <v>325040000</v>
      </c>
    </row>
    <row r="5976" spans="1:8" x14ac:dyDescent="0.3">
      <c r="A5976" t="s">
        <v>36</v>
      </c>
      <c r="B5976" t="str">
        <f>VLOOKUP(A5976,Sheet2!A:B,2,FALSE)</f>
        <v>26-2741873/0000</v>
      </c>
      <c r="C5976">
        <f>VLOOKUP(A5976,Sheet3!A:B,2,FALSE)</f>
        <v>263179150</v>
      </c>
      <c r="D5976" t="str">
        <f>VLOOKUP(A5976,Sheet3!A:C,3,FALSE)</f>
        <v>3961 SPANISH TRAIL RD</v>
      </c>
      <c r="E5976">
        <f>VLOOKUP(A5976,Sheet3!A:D,4,FALSE)</f>
        <v>0</v>
      </c>
      <c r="F5976" t="str">
        <f>VLOOKUP(A5976,Sheet3!A:G,5,FALSE)</f>
        <v>PENSACOLA</v>
      </c>
      <c r="G5976" t="str">
        <f>VLOOKUP(A5976,Sheet3!A:G,6,FALSE)</f>
        <v>FL</v>
      </c>
      <c r="H5976">
        <f>VLOOKUP(A5976,Sheet3!A:G,7,FALSE)</f>
        <v>325040000</v>
      </c>
    </row>
    <row r="5977" spans="1:8" x14ac:dyDescent="0.3">
      <c r="A5977" t="s">
        <v>120</v>
      </c>
      <c r="B5977" t="str">
        <f>VLOOKUP(A5977,Sheet2!A:B,2,FALSE)</f>
        <v>27-0000010/0000</v>
      </c>
      <c r="C5977">
        <f>VLOOKUP(A5977,Sheet3!A:B,2,FALSE)</f>
        <v>270000024</v>
      </c>
      <c r="D5977" t="str">
        <f>VLOOKUP(A5977,Sheet3!A:C,3,FALSE)</f>
        <v>12385 SORRENTO ROAD SUITE B-1</v>
      </c>
      <c r="E5977">
        <f>VLOOKUP(A5977,Sheet3!A:D,4,FALSE)</f>
        <v>0</v>
      </c>
      <c r="F5977" t="str">
        <f>VLOOKUP(A5977,Sheet3!A:G,5,FALSE)</f>
        <v>PENSACOLA</v>
      </c>
      <c r="G5977" t="str">
        <f>VLOOKUP(A5977,Sheet3!A:G,6,FALSE)</f>
        <v>FL</v>
      </c>
      <c r="H5977">
        <f>VLOOKUP(A5977,Sheet3!A:G,7,FALSE)</f>
        <v>325070000</v>
      </c>
    </row>
    <row r="5978" spans="1:8" x14ac:dyDescent="0.3">
      <c r="A5978" t="s">
        <v>4</v>
      </c>
      <c r="B5978" t="str">
        <f>VLOOKUP(A5978,Sheet2!A:B,2,FALSE)</f>
        <v>27-5334962/0000</v>
      </c>
      <c r="C5978">
        <f>VLOOKUP(A5978,Sheet3!A:B,2,FALSE)</f>
        <v>300538526</v>
      </c>
      <c r="D5978" t="str">
        <f>VLOOKUP(A5978,Sheet3!A:C,3,FALSE)</f>
        <v>12385 SORRENTO ROAD, SUITE B-1</v>
      </c>
      <c r="E5978">
        <f>VLOOKUP(A5978,Sheet3!A:D,4,FALSE)</f>
        <v>0</v>
      </c>
      <c r="F5978" t="str">
        <f>VLOOKUP(A5978,Sheet3!A:G,5,FALSE)</f>
        <v>PENSACOLA</v>
      </c>
      <c r="G5978" t="str">
        <f>VLOOKUP(A5978,Sheet3!A:G,6,FALSE)</f>
        <v>FL</v>
      </c>
      <c r="H5978">
        <f>VLOOKUP(A5978,Sheet3!A:G,7,FALSE)</f>
        <v>325070000</v>
      </c>
    </row>
    <row r="5979" spans="1:8" x14ac:dyDescent="0.3">
      <c r="A5979" t="s">
        <v>4</v>
      </c>
      <c r="B5979" t="str">
        <f>VLOOKUP(A5979,Sheet2!A:B,2,FALSE)</f>
        <v>27-5334962/0000</v>
      </c>
      <c r="C5979">
        <f>VLOOKUP(A5979,Sheet3!A:B,2,FALSE)</f>
        <v>300538526</v>
      </c>
      <c r="D5979" t="str">
        <f>VLOOKUP(A5979,Sheet3!A:C,3,FALSE)</f>
        <v>12385 SORRENTO ROAD, SUITE B-1</v>
      </c>
      <c r="E5979">
        <f>VLOOKUP(A5979,Sheet3!A:D,4,FALSE)</f>
        <v>0</v>
      </c>
      <c r="F5979" t="str">
        <f>VLOOKUP(A5979,Sheet3!A:G,5,FALSE)</f>
        <v>PENSACOLA</v>
      </c>
      <c r="G5979" t="str">
        <f>VLOOKUP(A5979,Sheet3!A:G,6,FALSE)</f>
        <v>FL</v>
      </c>
      <c r="H5979">
        <f>VLOOKUP(A5979,Sheet3!A:G,7,FALSE)</f>
        <v>325070000</v>
      </c>
    </row>
    <row r="5980" spans="1:8" x14ac:dyDescent="0.3">
      <c r="A5980" t="s">
        <v>4</v>
      </c>
      <c r="B5980" t="str">
        <f>VLOOKUP(A5980,Sheet2!A:B,2,FALSE)</f>
        <v>27-5334962/0000</v>
      </c>
      <c r="C5980">
        <f>VLOOKUP(A5980,Sheet3!A:B,2,FALSE)</f>
        <v>300538526</v>
      </c>
      <c r="D5980" t="str">
        <f>VLOOKUP(A5980,Sheet3!A:C,3,FALSE)</f>
        <v>12385 SORRENTO ROAD, SUITE B-1</v>
      </c>
      <c r="E5980">
        <f>VLOOKUP(A5980,Sheet3!A:D,4,FALSE)</f>
        <v>0</v>
      </c>
      <c r="F5980" t="str">
        <f>VLOOKUP(A5980,Sheet3!A:G,5,FALSE)</f>
        <v>PENSACOLA</v>
      </c>
      <c r="G5980" t="str">
        <f>VLOOKUP(A5980,Sheet3!A:G,6,FALSE)</f>
        <v>FL</v>
      </c>
      <c r="H5980">
        <f>VLOOKUP(A5980,Sheet3!A:G,7,FALSE)</f>
        <v>325070000</v>
      </c>
    </row>
    <row r="5981" spans="1:8" x14ac:dyDescent="0.3">
      <c r="A5981" t="s">
        <v>181</v>
      </c>
      <c r="B5981" t="str">
        <f>VLOOKUP(A5981,Sheet2!A:B,2,FALSE)</f>
        <v>46-5494711/0000</v>
      </c>
      <c r="C5981">
        <f>VLOOKUP(A5981,Sheet3!A:B,2,FALSE)</f>
        <v>472509941</v>
      </c>
      <c r="D5981" t="str">
        <f>VLOOKUP(A5981,Sheet3!A:C,3,FALSE)</f>
        <v>2350 HWY 29 SOUTH</v>
      </c>
      <c r="E5981">
        <f>VLOOKUP(A5981,Sheet3!A:D,4,FALSE)</f>
        <v>0</v>
      </c>
      <c r="F5981" t="str">
        <f>VLOOKUP(A5981,Sheet3!A:G,5,FALSE)</f>
        <v>CANTONMENT</v>
      </c>
      <c r="G5981" t="str">
        <f>VLOOKUP(A5981,Sheet3!A:G,6,FALSE)</f>
        <v>FL</v>
      </c>
      <c r="H5981">
        <f>VLOOKUP(A5981,Sheet3!A:G,7,FALSE)</f>
        <v>325330000</v>
      </c>
    </row>
    <row r="5982" spans="1:8" x14ac:dyDescent="0.3">
      <c r="A5982" t="s">
        <v>181</v>
      </c>
      <c r="B5982" t="str">
        <f>VLOOKUP(A5982,Sheet2!A:B,2,FALSE)</f>
        <v>46-5494711/0000</v>
      </c>
      <c r="C5982">
        <f>VLOOKUP(A5982,Sheet3!A:B,2,FALSE)</f>
        <v>472509941</v>
      </c>
      <c r="D5982" t="str">
        <f>VLOOKUP(A5982,Sheet3!A:C,3,FALSE)</f>
        <v>2350 HWY 29 SOUTH</v>
      </c>
      <c r="E5982">
        <f>VLOOKUP(A5982,Sheet3!A:D,4,FALSE)</f>
        <v>0</v>
      </c>
      <c r="F5982" t="str">
        <f>VLOOKUP(A5982,Sheet3!A:G,5,FALSE)</f>
        <v>CANTONMENT</v>
      </c>
      <c r="G5982" t="str">
        <f>VLOOKUP(A5982,Sheet3!A:G,6,FALSE)</f>
        <v>FL</v>
      </c>
      <c r="H5982">
        <f>VLOOKUP(A5982,Sheet3!A:G,7,FALSE)</f>
        <v>325330000</v>
      </c>
    </row>
    <row r="5983" spans="1:8" x14ac:dyDescent="0.3">
      <c r="A5983" t="s">
        <v>181</v>
      </c>
      <c r="B5983" t="str">
        <f>VLOOKUP(A5983,Sheet2!A:B,2,FALSE)</f>
        <v>46-5494711/0000</v>
      </c>
      <c r="C5983">
        <f>VLOOKUP(A5983,Sheet3!A:B,2,FALSE)</f>
        <v>472509941</v>
      </c>
      <c r="D5983" t="str">
        <f>VLOOKUP(A5983,Sheet3!A:C,3,FALSE)</f>
        <v>2350 HWY 29 SOUTH</v>
      </c>
      <c r="E5983">
        <f>VLOOKUP(A5983,Sheet3!A:D,4,FALSE)</f>
        <v>0</v>
      </c>
      <c r="F5983" t="str">
        <f>VLOOKUP(A5983,Sheet3!A:G,5,FALSE)</f>
        <v>CANTONMENT</v>
      </c>
      <c r="G5983" t="str">
        <f>VLOOKUP(A5983,Sheet3!A:G,6,FALSE)</f>
        <v>FL</v>
      </c>
      <c r="H5983">
        <f>VLOOKUP(A5983,Sheet3!A:G,7,FALSE)</f>
        <v>325330000</v>
      </c>
    </row>
    <row r="5984" spans="1:8" x14ac:dyDescent="0.3">
      <c r="A5984" t="s">
        <v>181</v>
      </c>
      <c r="B5984" t="str">
        <f>VLOOKUP(A5984,Sheet2!A:B,2,FALSE)</f>
        <v>46-5494711/0000</v>
      </c>
      <c r="C5984">
        <f>VLOOKUP(A5984,Sheet3!A:B,2,FALSE)</f>
        <v>472509941</v>
      </c>
      <c r="D5984" t="str">
        <f>VLOOKUP(A5984,Sheet3!A:C,3,FALSE)</f>
        <v>2350 HWY 29 SOUTH</v>
      </c>
      <c r="E5984">
        <f>VLOOKUP(A5984,Sheet3!A:D,4,FALSE)</f>
        <v>0</v>
      </c>
      <c r="F5984" t="str">
        <f>VLOOKUP(A5984,Sheet3!A:G,5,FALSE)</f>
        <v>CANTONMENT</v>
      </c>
      <c r="G5984" t="str">
        <f>VLOOKUP(A5984,Sheet3!A:G,6,FALSE)</f>
        <v>FL</v>
      </c>
      <c r="H5984">
        <f>VLOOKUP(A5984,Sheet3!A:G,7,FALSE)</f>
        <v>325330000</v>
      </c>
    </row>
    <row r="5985" spans="1:8" x14ac:dyDescent="0.3">
      <c r="A5985" t="s">
        <v>60</v>
      </c>
      <c r="B5985" t="str">
        <f>VLOOKUP(A5985,Sheet2!A:B,2,FALSE)</f>
        <v>46-4633765/0000</v>
      </c>
      <c r="C5985">
        <f>VLOOKUP(A5985,Sheet3!A:B,2,FALSE)</f>
        <v>472500941</v>
      </c>
      <c r="D5985" t="str">
        <f>VLOOKUP(A5985,Sheet3!A:C,3,FALSE)</f>
        <v>2350 HWY 29 SOUTH</v>
      </c>
      <c r="E5985">
        <f>VLOOKUP(A5985,Sheet3!A:D,4,FALSE)</f>
        <v>0</v>
      </c>
      <c r="F5985" t="str">
        <f>VLOOKUP(A5985,Sheet3!A:G,5,FALSE)</f>
        <v>CANTONMENT</v>
      </c>
      <c r="G5985" t="str">
        <f>VLOOKUP(A5985,Sheet3!A:G,6,FALSE)</f>
        <v>FL</v>
      </c>
      <c r="H5985">
        <f>VLOOKUP(A5985,Sheet3!A:G,7,FALSE)</f>
        <v>325330000</v>
      </c>
    </row>
    <row r="5986" spans="1:8" x14ac:dyDescent="0.3">
      <c r="A5986" t="s">
        <v>60</v>
      </c>
      <c r="B5986" t="str">
        <f>VLOOKUP(A5986,Sheet2!A:B,2,FALSE)</f>
        <v>46-4633765/0000</v>
      </c>
      <c r="C5986">
        <f>VLOOKUP(A5986,Sheet3!A:B,2,FALSE)</f>
        <v>472500941</v>
      </c>
      <c r="D5986" t="str">
        <f>VLOOKUP(A5986,Sheet3!A:C,3,FALSE)</f>
        <v>2350 HWY 29 SOUTH</v>
      </c>
      <c r="E5986">
        <f>VLOOKUP(A5986,Sheet3!A:D,4,FALSE)</f>
        <v>0</v>
      </c>
      <c r="F5986" t="str">
        <f>VLOOKUP(A5986,Sheet3!A:G,5,FALSE)</f>
        <v>CANTONMENT</v>
      </c>
      <c r="G5986" t="str">
        <f>VLOOKUP(A5986,Sheet3!A:G,6,FALSE)</f>
        <v>FL</v>
      </c>
      <c r="H5986">
        <f>VLOOKUP(A5986,Sheet3!A:G,7,FALSE)</f>
        <v>325330000</v>
      </c>
    </row>
    <row r="5987" spans="1:8" x14ac:dyDescent="0.3">
      <c r="A5987" t="s">
        <v>60</v>
      </c>
      <c r="B5987" t="str">
        <f>VLOOKUP(A5987,Sheet2!A:B,2,FALSE)</f>
        <v>46-4633765/0000</v>
      </c>
      <c r="C5987">
        <f>VLOOKUP(A5987,Sheet3!A:B,2,FALSE)</f>
        <v>472500941</v>
      </c>
      <c r="D5987" t="str">
        <f>VLOOKUP(A5987,Sheet3!A:C,3,FALSE)</f>
        <v>2350 HWY 29 SOUTH</v>
      </c>
      <c r="E5987">
        <f>VLOOKUP(A5987,Sheet3!A:D,4,FALSE)</f>
        <v>0</v>
      </c>
      <c r="F5987" t="str">
        <f>VLOOKUP(A5987,Sheet3!A:G,5,FALSE)</f>
        <v>CANTONMENT</v>
      </c>
      <c r="G5987" t="str">
        <f>VLOOKUP(A5987,Sheet3!A:G,6,FALSE)</f>
        <v>FL</v>
      </c>
      <c r="H5987">
        <f>VLOOKUP(A5987,Sheet3!A:G,7,FALSE)</f>
        <v>325330000</v>
      </c>
    </row>
    <row r="5988" spans="1:8" x14ac:dyDescent="0.3">
      <c r="A5988" t="s">
        <v>369</v>
      </c>
      <c r="B5988" t="str">
        <f>VLOOKUP(A5988,Sheet2!A:B,2,FALSE)</f>
        <v>59-3578928/0000</v>
      </c>
      <c r="C5988">
        <f>VLOOKUP(A5988,Sheet3!A:B,2,FALSE)</f>
        <v>593715535</v>
      </c>
      <c r="D5988" t="str">
        <f>VLOOKUP(A5988,Sheet3!A:C,3,FALSE)</f>
        <v>3201 EAST OLIVE ROAD</v>
      </c>
      <c r="E5988" t="str">
        <f>VLOOKUP(A5988,Sheet3!A:D,4,FALSE)</f>
        <v>SUITE B</v>
      </c>
      <c r="F5988" t="str">
        <f>VLOOKUP(A5988,Sheet3!A:G,5,FALSE)</f>
        <v>PENSACOLA</v>
      </c>
      <c r="G5988" t="str">
        <f>VLOOKUP(A5988,Sheet3!A:G,6,FALSE)</f>
        <v>FL</v>
      </c>
      <c r="H5988">
        <f>VLOOKUP(A5988,Sheet3!A:G,7,FALSE)</f>
        <v>325140000</v>
      </c>
    </row>
    <row r="5989" spans="1:8" x14ac:dyDescent="0.3">
      <c r="A5989" t="s">
        <v>369</v>
      </c>
      <c r="B5989" t="str">
        <f>VLOOKUP(A5989,Sheet2!A:B,2,FALSE)</f>
        <v>59-3578928/0000</v>
      </c>
      <c r="C5989">
        <f>VLOOKUP(A5989,Sheet3!A:B,2,FALSE)</f>
        <v>593715535</v>
      </c>
      <c r="D5989" t="str">
        <f>VLOOKUP(A5989,Sheet3!A:C,3,FALSE)</f>
        <v>3201 EAST OLIVE ROAD</v>
      </c>
      <c r="E5989" t="str">
        <f>VLOOKUP(A5989,Sheet3!A:D,4,FALSE)</f>
        <v>SUITE B</v>
      </c>
      <c r="F5989" t="str">
        <f>VLOOKUP(A5989,Sheet3!A:G,5,FALSE)</f>
        <v>PENSACOLA</v>
      </c>
      <c r="G5989" t="str">
        <f>VLOOKUP(A5989,Sheet3!A:G,6,FALSE)</f>
        <v>FL</v>
      </c>
      <c r="H5989">
        <f>VLOOKUP(A5989,Sheet3!A:G,7,FALSE)</f>
        <v>325140000</v>
      </c>
    </row>
    <row r="5990" spans="1:8" x14ac:dyDescent="0.3">
      <c r="A5990" t="s">
        <v>369</v>
      </c>
      <c r="B5990" t="str">
        <f>VLOOKUP(A5990,Sheet2!A:B,2,FALSE)</f>
        <v>59-3578928/0000</v>
      </c>
      <c r="C5990">
        <f>VLOOKUP(A5990,Sheet3!A:B,2,FALSE)</f>
        <v>593715535</v>
      </c>
      <c r="D5990" t="str">
        <f>VLOOKUP(A5990,Sheet3!A:C,3,FALSE)</f>
        <v>3201 EAST OLIVE ROAD</v>
      </c>
      <c r="E5990" t="str">
        <f>VLOOKUP(A5990,Sheet3!A:D,4,FALSE)</f>
        <v>SUITE B</v>
      </c>
      <c r="F5990" t="str">
        <f>VLOOKUP(A5990,Sheet3!A:G,5,FALSE)</f>
        <v>PENSACOLA</v>
      </c>
      <c r="G5990" t="str">
        <f>VLOOKUP(A5990,Sheet3!A:G,6,FALSE)</f>
        <v>FL</v>
      </c>
      <c r="H5990">
        <f>VLOOKUP(A5990,Sheet3!A:G,7,FALSE)</f>
        <v>325140000</v>
      </c>
    </row>
    <row r="5991" spans="1:8" x14ac:dyDescent="0.3">
      <c r="A5991" t="s">
        <v>14</v>
      </c>
      <c r="B5991" t="str">
        <f>VLOOKUP(A5991,Sheet2!A:B,2,FALSE)</f>
        <v>593-25-5718/0000</v>
      </c>
      <c r="C5991">
        <f>VLOOKUP(A5991,Sheet3!A:B,2,FALSE)</f>
        <v>593331216</v>
      </c>
      <c r="D5991" t="str">
        <f>VLOOKUP(A5991,Sheet3!A:C,3,FALSE)</f>
        <v>5710 N DAVIS HWY, UNIT 1</v>
      </c>
      <c r="E5991">
        <f>VLOOKUP(A5991,Sheet3!A:D,4,FALSE)</f>
        <v>0</v>
      </c>
      <c r="F5991" t="str">
        <f>VLOOKUP(A5991,Sheet3!A:G,5,FALSE)</f>
        <v>PENSACOLA</v>
      </c>
      <c r="G5991" t="str">
        <f>VLOOKUP(A5991,Sheet3!A:G,6,FALSE)</f>
        <v>FL</v>
      </c>
      <c r="H5991">
        <f>VLOOKUP(A5991,Sheet3!A:G,7,FALSE)</f>
        <v>325032039</v>
      </c>
    </row>
    <row r="5992" spans="1:8" x14ac:dyDescent="0.3">
      <c r="A5992" t="s">
        <v>14</v>
      </c>
      <c r="B5992" t="str">
        <f>VLOOKUP(A5992,Sheet2!A:B,2,FALSE)</f>
        <v>593-25-5718/0000</v>
      </c>
      <c r="C5992">
        <f>VLOOKUP(A5992,Sheet3!A:B,2,FALSE)</f>
        <v>593331216</v>
      </c>
      <c r="D5992" t="str">
        <f>VLOOKUP(A5992,Sheet3!A:C,3,FALSE)</f>
        <v>5710 N DAVIS HWY, UNIT 1</v>
      </c>
      <c r="E5992">
        <f>VLOOKUP(A5992,Sheet3!A:D,4,FALSE)</f>
        <v>0</v>
      </c>
      <c r="F5992" t="str">
        <f>VLOOKUP(A5992,Sheet3!A:G,5,FALSE)</f>
        <v>PENSACOLA</v>
      </c>
      <c r="G5992" t="str">
        <f>VLOOKUP(A5992,Sheet3!A:G,6,FALSE)</f>
        <v>FL</v>
      </c>
      <c r="H5992">
        <f>VLOOKUP(A5992,Sheet3!A:G,7,FALSE)</f>
        <v>325032039</v>
      </c>
    </row>
    <row r="5993" spans="1:8" x14ac:dyDescent="0.3">
      <c r="A5993" t="s">
        <v>369</v>
      </c>
      <c r="B5993" t="str">
        <f>VLOOKUP(A5993,Sheet2!A:B,2,FALSE)</f>
        <v>59-3578928/0000</v>
      </c>
      <c r="C5993">
        <f>VLOOKUP(A5993,Sheet3!A:B,2,FALSE)</f>
        <v>593715535</v>
      </c>
      <c r="D5993" t="str">
        <f>VLOOKUP(A5993,Sheet3!A:C,3,FALSE)</f>
        <v>3201 EAST OLIVE ROAD</v>
      </c>
      <c r="E5993" t="str">
        <f>VLOOKUP(A5993,Sheet3!A:D,4,FALSE)</f>
        <v>SUITE B</v>
      </c>
      <c r="F5993" t="str">
        <f>VLOOKUP(A5993,Sheet3!A:G,5,FALSE)</f>
        <v>PENSACOLA</v>
      </c>
      <c r="G5993" t="str">
        <f>VLOOKUP(A5993,Sheet3!A:G,6,FALSE)</f>
        <v>FL</v>
      </c>
      <c r="H5993">
        <f>VLOOKUP(A5993,Sheet3!A:G,7,FALSE)</f>
        <v>325140000</v>
      </c>
    </row>
    <row r="5994" spans="1:8" x14ac:dyDescent="0.3">
      <c r="A5994" t="s">
        <v>369</v>
      </c>
      <c r="B5994" t="str">
        <f>VLOOKUP(A5994,Sheet2!A:B,2,FALSE)</f>
        <v>59-3578928/0000</v>
      </c>
      <c r="C5994">
        <f>VLOOKUP(A5994,Sheet3!A:B,2,FALSE)</f>
        <v>593715535</v>
      </c>
      <c r="D5994" t="str">
        <f>VLOOKUP(A5994,Sheet3!A:C,3,FALSE)</f>
        <v>3201 EAST OLIVE ROAD</v>
      </c>
      <c r="E5994" t="str">
        <f>VLOOKUP(A5994,Sheet3!A:D,4,FALSE)</f>
        <v>SUITE B</v>
      </c>
      <c r="F5994" t="str">
        <f>VLOOKUP(A5994,Sheet3!A:G,5,FALSE)</f>
        <v>PENSACOLA</v>
      </c>
      <c r="G5994" t="str">
        <f>VLOOKUP(A5994,Sheet3!A:G,6,FALSE)</f>
        <v>FL</v>
      </c>
      <c r="H5994">
        <f>VLOOKUP(A5994,Sheet3!A:G,7,FALSE)</f>
        <v>325140000</v>
      </c>
    </row>
    <row r="5995" spans="1:8" x14ac:dyDescent="0.3">
      <c r="A5995" t="s">
        <v>369</v>
      </c>
      <c r="B5995" t="str">
        <f>VLOOKUP(A5995,Sheet2!A:B,2,FALSE)</f>
        <v>59-3578928/0000</v>
      </c>
      <c r="C5995">
        <f>VLOOKUP(A5995,Sheet3!A:B,2,FALSE)</f>
        <v>593715535</v>
      </c>
      <c r="D5995" t="str">
        <f>VLOOKUP(A5995,Sheet3!A:C,3,FALSE)</f>
        <v>3201 EAST OLIVE ROAD</v>
      </c>
      <c r="E5995" t="str">
        <f>VLOOKUP(A5995,Sheet3!A:D,4,FALSE)</f>
        <v>SUITE B</v>
      </c>
      <c r="F5995" t="str">
        <f>VLOOKUP(A5995,Sheet3!A:G,5,FALSE)</f>
        <v>PENSACOLA</v>
      </c>
      <c r="G5995" t="str">
        <f>VLOOKUP(A5995,Sheet3!A:G,6,FALSE)</f>
        <v>FL</v>
      </c>
      <c r="H5995">
        <f>VLOOKUP(A5995,Sheet3!A:G,7,FALSE)</f>
        <v>325140000</v>
      </c>
    </row>
    <row r="5996" spans="1:8" x14ac:dyDescent="0.3">
      <c r="A5996" t="s">
        <v>26</v>
      </c>
      <c r="B5996" t="str">
        <f>VLOOKUP(A5996,Sheet2!A:B,2,FALSE)</f>
        <v>59-1572232/0000</v>
      </c>
      <c r="C5996">
        <f>VLOOKUP(A5996,Sheet3!A:B,2,FALSE)</f>
        <v>591793584</v>
      </c>
      <c r="D5996" t="str">
        <f>VLOOKUP(A5996,Sheet3!A:C,3,FALSE)</f>
        <v>6900 B NORTH 9TH AVENUE</v>
      </c>
      <c r="E5996">
        <f>VLOOKUP(A5996,Sheet3!A:D,4,FALSE)</f>
        <v>0</v>
      </c>
      <c r="F5996" t="str">
        <f>VLOOKUP(A5996,Sheet3!A:G,5,FALSE)</f>
        <v>PENSACOLA</v>
      </c>
      <c r="G5996" t="str">
        <f>VLOOKUP(A5996,Sheet3!A:G,6,FALSE)</f>
        <v>FL</v>
      </c>
      <c r="H5996">
        <f>VLOOKUP(A5996,Sheet3!A:G,7,FALSE)</f>
        <v>325040000</v>
      </c>
    </row>
    <row r="5997" spans="1:8" x14ac:dyDescent="0.3">
      <c r="A5997" t="s">
        <v>26</v>
      </c>
      <c r="B5997" t="str">
        <f>VLOOKUP(A5997,Sheet2!A:B,2,FALSE)</f>
        <v>59-1572232/0000</v>
      </c>
      <c r="C5997">
        <f>VLOOKUP(A5997,Sheet3!A:B,2,FALSE)</f>
        <v>591793584</v>
      </c>
      <c r="D5997" t="str">
        <f>VLOOKUP(A5997,Sheet3!A:C,3,FALSE)</f>
        <v>6900 B NORTH 9TH AVENUE</v>
      </c>
      <c r="E5997">
        <f>VLOOKUP(A5997,Sheet3!A:D,4,FALSE)</f>
        <v>0</v>
      </c>
      <c r="F5997" t="str">
        <f>VLOOKUP(A5997,Sheet3!A:G,5,FALSE)</f>
        <v>PENSACOLA</v>
      </c>
      <c r="G5997" t="str">
        <f>VLOOKUP(A5997,Sheet3!A:G,6,FALSE)</f>
        <v>FL</v>
      </c>
      <c r="H5997">
        <f>VLOOKUP(A5997,Sheet3!A:G,7,FALSE)</f>
        <v>325040000</v>
      </c>
    </row>
    <row r="5998" spans="1:8" x14ac:dyDescent="0.3">
      <c r="A5998" t="s">
        <v>26</v>
      </c>
      <c r="B5998" t="str">
        <f>VLOOKUP(A5998,Sheet2!A:B,2,FALSE)</f>
        <v>59-1572232/0000</v>
      </c>
      <c r="C5998">
        <f>VLOOKUP(A5998,Sheet3!A:B,2,FALSE)</f>
        <v>591793584</v>
      </c>
      <c r="D5998" t="str">
        <f>VLOOKUP(A5998,Sheet3!A:C,3,FALSE)</f>
        <v>6900 B NORTH 9TH AVENUE</v>
      </c>
      <c r="E5998">
        <f>VLOOKUP(A5998,Sheet3!A:D,4,FALSE)</f>
        <v>0</v>
      </c>
      <c r="F5998" t="str">
        <f>VLOOKUP(A5998,Sheet3!A:G,5,FALSE)</f>
        <v>PENSACOLA</v>
      </c>
      <c r="G5998" t="str">
        <f>VLOOKUP(A5998,Sheet3!A:G,6,FALSE)</f>
        <v>FL</v>
      </c>
      <c r="H5998">
        <f>VLOOKUP(A5998,Sheet3!A:G,7,FALSE)</f>
        <v>325040000</v>
      </c>
    </row>
    <row r="5999" spans="1:8" x14ac:dyDescent="0.3">
      <c r="A5999" t="s">
        <v>26</v>
      </c>
      <c r="B5999" t="str">
        <f>VLOOKUP(A5999,Sheet2!A:B,2,FALSE)</f>
        <v>59-1572232/0000</v>
      </c>
      <c r="C5999">
        <f>VLOOKUP(A5999,Sheet3!A:B,2,FALSE)</f>
        <v>591793584</v>
      </c>
      <c r="D5999" t="str">
        <f>VLOOKUP(A5999,Sheet3!A:C,3,FALSE)</f>
        <v>6900 B NORTH 9TH AVENUE</v>
      </c>
      <c r="E5999">
        <f>VLOOKUP(A5999,Sheet3!A:D,4,FALSE)</f>
        <v>0</v>
      </c>
      <c r="F5999" t="str">
        <f>VLOOKUP(A5999,Sheet3!A:G,5,FALSE)</f>
        <v>PENSACOLA</v>
      </c>
      <c r="G5999" t="str">
        <f>VLOOKUP(A5999,Sheet3!A:G,6,FALSE)</f>
        <v>FL</v>
      </c>
      <c r="H5999">
        <f>VLOOKUP(A5999,Sheet3!A:G,7,FALSE)</f>
        <v>325040000</v>
      </c>
    </row>
    <row r="6000" spans="1:8" x14ac:dyDescent="0.3">
      <c r="A6000" t="s">
        <v>26</v>
      </c>
      <c r="B6000" t="str">
        <f>VLOOKUP(A6000,Sheet2!A:B,2,FALSE)</f>
        <v>59-1572232/0000</v>
      </c>
      <c r="C6000">
        <f>VLOOKUP(A6000,Sheet3!A:B,2,FALSE)</f>
        <v>591793584</v>
      </c>
      <c r="D6000" t="str">
        <f>VLOOKUP(A6000,Sheet3!A:C,3,FALSE)</f>
        <v>6900 B NORTH 9TH AVENUE</v>
      </c>
      <c r="E6000">
        <f>VLOOKUP(A6000,Sheet3!A:D,4,FALSE)</f>
        <v>0</v>
      </c>
      <c r="F6000" t="str">
        <f>VLOOKUP(A6000,Sheet3!A:G,5,FALSE)</f>
        <v>PENSACOLA</v>
      </c>
      <c r="G6000" t="str">
        <f>VLOOKUP(A6000,Sheet3!A:G,6,FALSE)</f>
        <v>FL</v>
      </c>
      <c r="H6000">
        <f>VLOOKUP(A6000,Sheet3!A:G,7,FALSE)</f>
        <v>325040000</v>
      </c>
    </row>
    <row r="6001" spans="1:8" x14ac:dyDescent="0.3">
      <c r="A6001" t="s">
        <v>26</v>
      </c>
      <c r="B6001" t="str">
        <f>VLOOKUP(A6001,Sheet2!A:B,2,FALSE)</f>
        <v>59-1572232/0000</v>
      </c>
      <c r="C6001">
        <f>VLOOKUP(A6001,Sheet3!A:B,2,FALSE)</f>
        <v>591793584</v>
      </c>
      <c r="D6001" t="str">
        <f>VLOOKUP(A6001,Sheet3!A:C,3,FALSE)</f>
        <v>6900 B NORTH 9TH AVENUE</v>
      </c>
      <c r="E6001">
        <f>VLOOKUP(A6001,Sheet3!A:D,4,FALSE)</f>
        <v>0</v>
      </c>
      <c r="F6001" t="str">
        <f>VLOOKUP(A6001,Sheet3!A:G,5,FALSE)</f>
        <v>PENSACOLA</v>
      </c>
      <c r="G6001" t="str">
        <f>VLOOKUP(A6001,Sheet3!A:G,6,FALSE)</f>
        <v>FL</v>
      </c>
      <c r="H6001">
        <f>VLOOKUP(A6001,Sheet3!A:G,7,FALSE)</f>
        <v>325040000</v>
      </c>
    </row>
    <row r="6002" spans="1:8" x14ac:dyDescent="0.3">
      <c r="A6002" t="s">
        <v>26</v>
      </c>
      <c r="B6002" t="str">
        <f>VLOOKUP(A6002,Sheet2!A:B,2,FALSE)</f>
        <v>59-1572232/0000</v>
      </c>
      <c r="C6002">
        <f>VLOOKUP(A6002,Sheet3!A:B,2,FALSE)</f>
        <v>591793584</v>
      </c>
      <c r="D6002" t="str">
        <f>VLOOKUP(A6002,Sheet3!A:C,3,FALSE)</f>
        <v>6900 B NORTH 9TH AVENUE</v>
      </c>
      <c r="E6002">
        <f>VLOOKUP(A6002,Sheet3!A:D,4,FALSE)</f>
        <v>0</v>
      </c>
      <c r="F6002" t="str">
        <f>VLOOKUP(A6002,Sheet3!A:G,5,FALSE)</f>
        <v>PENSACOLA</v>
      </c>
      <c r="G6002" t="str">
        <f>VLOOKUP(A6002,Sheet3!A:G,6,FALSE)</f>
        <v>FL</v>
      </c>
      <c r="H6002">
        <f>VLOOKUP(A6002,Sheet3!A:G,7,FALSE)</f>
        <v>325040000</v>
      </c>
    </row>
    <row r="6003" spans="1:8" x14ac:dyDescent="0.3">
      <c r="A6003" t="s">
        <v>26</v>
      </c>
      <c r="B6003" t="str">
        <f>VLOOKUP(A6003,Sheet2!A:B,2,FALSE)</f>
        <v>59-1572232/0000</v>
      </c>
      <c r="C6003">
        <f>VLOOKUP(A6003,Sheet3!A:B,2,FALSE)</f>
        <v>591793584</v>
      </c>
      <c r="D6003" t="str">
        <f>VLOOKUP(A6003,Sheet3!A:C,3,FALSE)</f>
        <v>6900 B NORTH 9TH AVENUE</v>
      </c>
      <c r="E6003">
        <f>VLOOKUP(A6003,Sheet3!A:D,4,FALSE)</f>
        <v>0</v>
      </c>
      <c r="F6003" t="str">
        <f>VLOOKUP(A6003,Sheet3!A:G,5,FALSE)</f>
        <v>PENSACOLA</v>
      </c>
      <c r="G6003" t="str">
        <f>VLOOKUP(A6003,Sheet3!A:G,6,FALSE)</f>
        <v>FL</v>
      </c>
      <c r="H6003">
        <f>VLOOKUP(A6003,Sheet3!A:G,7,FALSE)</f>
        <v>325040000</v>
      </c>
    </row>
    <row r="6004" spans="1:8" x14ac:dyDescent="0.3">
      <c r="A6004" t="s">
        <v>26</v>
      </c>
      <c r="B6004" t="str">
        <f>VLOOKUP(A6004,Sheet2!A:B,2,FALSE)</f>
        <v>59-1572232/0000</v>
      </c>
      <c r="C6004">
        <f>VLOOKUP(A6004,Sheet3!A:B,2,FALSE)</f>
        <v>591793584</v>
      </c>
      <c r="D6004" t="str">
        <f>VLOOKUP(A6004,Sheet3!A:C,3,FALSE)</f>
        <v>6900 B NORTH 9TH AVENUE</v>
      </c>
      <c r="E6004">
        <f>VLOOKUP(A6004,Sheet3!A:D,4,FALSE)</f>
        <v>0</v>
      </c>
      <c r="F6004" t="str">
        <f>VLOOKUP(A6004,Sheet3!A:G,5,FALSE)</f>
        <v>PENSACOLA</v>
      </c>
      <c r="G6004" t="str">
        <f>VLOOKUP(A6004,Sheet3!A:G,6,FALSE)</f>
        <v>FL</v>
      </c>
      <c r="H6004">
        <f>VLOOKUP(A6004,Sheet3!A:G,7,FALSE)</f>
        <v>325040000</v>
      </c>
    </row>
    <row r="6005" spans="1:8" x14ac:dyDescent="0.3">
      <c r="A6005" t="s">
        <v>26</v>
      </c>
      <c r="B6005" t="str">
        <f>VLOOKUP(A6005,Sheet2!A:B,2,FALSE)</f>
        <v>59-1572232/0000</v>
      </c>
      <c r="C6005">
        <f>VLOOKUP(A6005,Sheet3!A:B,2,FALSE)</f>
        <v>591793584</v>
      </c>
      <c r="D6005" t="str">
        <f>VLOOKUP(A6005,Sheet3!A:C,3,FALSE)</f>
        <v>6900 B NORTH 9TH AVENUE</v>
      </c>
      <c r="E6005">
        <f>VLOOKUP(A6005,Sheet3!A:D,4,FALSE)</f>
        <v>0</v>
      </c>
      <c r="F6005" t="str">
        <f>VLOOKUP(A6005,Sheet3!A:G,5,FALSE)</f>
        <v>PENSACOLA</v>
      </c>
      <c r="G6005" t="str">
        <f>VLOOKUP(A6005,Sheet3!A:G,6,FALSE)</f>
        <v>FL</v>
      </c>
      <c r="H6005">
        <f>VLOOKUP(A6005,Sheet3!A:G,7,FALSE)</f>
        <v>325040000</v>
      </c>
    </row>
    <row r="6006" spans="1:8" x14ac:dyDescent="0.3">
      <c r="A6006" t="s">
        <v>370</v>
      </c>
      <c r="B6006" t="str">
        <f>VLOOKUP(A6006,Sheet2!A:B,2,FALSE)</f>
        <v>27-0000237/0000</v>
      </c>
      <c r="C6006">
        <f>VLOOKUP(A6006,Sheet3!A:B,2,FALSE)</f>
        <v>270000296</v>
      </c>
      <c r="D6006" t="str">
        <f>VLOOKUP(A6006,Sheet3!A:C,3,FALSE)</f>
        <v>4850 NORTH 9TH AVENUE</v>
      </c>
      <c r="E6006">
        <f>VLOOKUP(A6006,Sheet3!A:D,4,FALSE)</f>
        <v>0</v>
      </c>
      <c r="F6006" t="str">
        <f>VLOOKUP(A6006,Sheet3!A:G,5,FALSE)</f>
        <v>PENSACOLA</v>
      </c>
      <c r="G6006" t="str">
        <f>VLOOKUP(A6006,Sheet3!A:G,6,FALSE)</f>
        <v>FL</v>
      </c>
      <c r="H6006">
        <f>VLOOKUP(A6006,Sheet3!A:G,7,FALSE)</f>
        <v>325030000</v>
      </c>
    </row>
    <row r="6007" spans="1:8" x14ac:dyDescent="0.3">
      <c r="A6007" t="s">
        <v>370</v>
      </c>
      <c r="B6007" t="str">
        <f>VLOOKUP(A6007,Sheet2!A:B,2,FALSE)</f>
        <v>27-0000237/0000</v>
      </c>
      <c r="C6007">
        <f>VLOOKUP(A6007,Sheet3!A:B,2,FALSE)</f>
        <v>270000296</v>
      </c>
      <c r="D6007" t="str">
        <f>VLOOKUP(A6007,Sheet3!A:C,3,FALSE)</f>
        <v>4850 NORTH 9TH AVENUE</v>
      </c>
      <c r="E6007">
        <f>VLOOKUP(A6007,Sheet3!A:D,4,FALSE)</f>
        <v>0</v>
      </c>
      <c r="F6007" t="str">
        <f>VLOOKUP(A6007,Sheet3!A:G,5,FALSE)</f>
        <v>PENSACOLA</v>
      </c>
      <c r="G6007" t="str">
        <f>VLOOKUP(A6007,Sheet3!A:G,6,FALSE)</f>
        <v>FL</v>
      </c>
      <c r="H6007">
        <f>VLOOKUP(A6007,Sheet3!A:G,7,FALSE)</f>
        <v>325030000</v>
      </c>
    </row>
    <row r="6008" spans="1:8" x14ac:dyDescent="0.3">
      <c r="A6008" t="s">
        <v>370</v>
      </c>
      <c r="B6008" t="str">
        <f>VLOOKUP(A6008,Sheet2!A:B,2,FALSE)</f>
        <v>27-0000237/0000</v>
      </c>
      <c r="C6008">
        <f>VLOOKUP(A6008,Sheet3!A:B,2,FALSE)</f>
        <v>270000296</v>
      </c>
      <c r="D6008" t="str">
        <f>VLOOKUP(A6008,Sheet3!A:C,3,FALSE)</f>
        <v>4850 NORTH 9TH AVENUE</v>
      </c>
      <c r="E6008">
        <f>VLOOKUP(A6008,Sheet3!A:D,4,FALSE)</f>
        <v>0</v>
      </c>
      <c r="F6008" t="str">
        <f>VLOOKUP(A6008,Sheet3!A:G,5,FALSE)</f>
        <v>PENSACOLA</v>
      </c>
      <c r="G6008" t="str">
        <f>VLOOKUP(A6008,Sheet3!A:G,6,FALSE)</f>
        <v>FL</v>
      </c>
      <c r="H6008">
        <f>VLOOKUP(A6008,Sheet3!A:G,7,FALSE)</f>
        <v>325030000</v>
      </c>
    </row>
    <row r="6009" spans="1:8" x14ac:dyDescent="0.3">
      <c r="A6009" t="s">
        <v>8</v>
      </c>
      <c r="B6009" t="e">
        <f>VLOOKUP(A6009,Sheet2!A:B,2,FALSE)</f>
        <v>#N/A</v>
      </c>
      <c r="C6009">
        <v>0</v>
      </c>
      <c r="D6009" t="str">
        <f>VLOOKUP(A6009,Sheet3!A:C,3,FALSE)</f>
        <v>22 TECHNOLOGY PARKWAY SOUTH, STE 200</v>
      </c>
      <c r="E6009">
        <f>VLOOKUP(A6009,Sheet3!A:D,4,FALSE)</f>
        <v>0</v>
      </c>
      <c r="F6009" t="str">
        <f>VLOOKUP(A6009,Sheet3!A:G,5,FALSE)</f>
        <v>PEACHTREE CORNERS</v>
      </c>
      <c r="G6009" t="str">
        <f>VLOOKUP(A6009,Sheet3!A:G,6,FALSE)</f>
        <v>GA</v>
      </c>
      <c r="H6009">
        <f>VLOOKUP(A6009,Sheet3!A:G,7,FALSE)</f>
        <v>300920000</v>
      </c>
    </row>
    <row r="6010" spans="1:8" x14ac:dyDescent="0.3">
      <c r="A6010" t="s">
        <v>371</v>
      </c>
      <c r="B6010" t="str">
        <f>VLOOKUP(A6010,Sheet2!A:B,2,FALSE)</f>
        <v>593-61-3188/0000</v>
      </c>
      <c r="C6010">
        <f>VLOOKUP(A6010,Sheet3!A:B,2,FALSE)</f>
        <v>593737096</v>
      </c>
      <c r="D6010" t="str">
        <f>VLOOKUP(A6010,Sheet3!A:C,3,FALSE)</f>
        <v>4500 SPANISH TRAIL</v>
      </c>
      <c r="E6010">
        <f>VLOOKUP(A6010,Sheet3!A:D,4,FALSE)</f>
        <v>0</v>
      </c>
      <c r="F6010" t="str">
        <f>VLOOKUP(A6010,Sheet3!A:G,5,FALSE)</f>
        <v>PENSACOLA</v>
      </c>
      <c r="G6010" t="str">
        <f>VLOOKUP(A6010,Sheet3!A:G,6,FALSE)</f>
        <v>FL</v>
      </c>
      <c r="H6010">
        <f>VLOOKUP(A6010,Sheet3!A:G,7,FALSE)</f>
        <v>325040000</v>
      </c>
    </row>
    <row r="6011" spans="1:8" x14ac:dyDescent="0.3">
      <c r="A6011" t="s">
        <v>371</v>
      </c>
      <c r="B6011" t="str">
        <f>VLOOKUP(A6011,Sheet2!A:B,2,FALSE)</f>
        <v>593-61-3188/0000</v>
      </c>
      <c r="C6011">
        <f>VLOOKUP(A6011,Sheet3!A:B,2,FALSE)</f>
        <v>593737096</v>
      </c>
      <c r="D6011" t="str">
        <f>VLOOKUP(A6011,Sheet3!A:C,3,FALSE)</f>
        <v>4500 SPANISH TRAIL</v>
      </c>
      <c r="E6011">
        <f>VLOOKUP(A6011,Sheet3!A:D,4,FALSE)</f>
        <v>0</v>
      </c>
      <c r="F6011" t="str">
        <f>VLOOKUP(A6011,Sheet3!A:G,5,FALSE)</f>
        <v>PENSACOLA</v>
      </c>
      <c r="G6011" t="str">
        <f>VLOOKUP(A6011,Sheet3!A:G,6,FALSE)</f>
        <v>FL</v>
      </c>
      <c r="H6011">
        <f>VLOOKUP(A6011,Sheet3!A:G,7,FALSE)</f>
        <v>325040000</v>
      </c>
    </row>
    <row r="6012" spans="1:8" x14ac:dyDescent="0.3">
      <c r="A6012" t="s">
        <v>371</v>
      </c>
      <c r="B6012" t="str">
        <f>VLOOKUP(A6012,Sheet2!A:B,2,FALSE)</f>
        <v>593-61-3188/0000</v>
      </c>
      <c r="C6012">
        <f>VLOOKUP(A6012,Sheet3!A:B,2,FALSE)</f>
        <v>593737096</v>
      </c>
      <c r="D6012" t="str">
        <f>VLOOKUP(A6012,Sheet3!A:C,3,FALSE)</f>
        <v>4500 SPANISH TRAIL</v>
      </c>
      <c r="E6012">
        <f>VLOOKUP(A6012,Sheet3!A:D,4,FALSE)</f>
        <v>0</v>
      </c>
      <c r="F6012" t="str">
        <f>VLOOKUP(A6012,Sheet3!A:G,5,FALSE)</f>
        <v>PENSACOLA</v>
      </c>
      <c r="G6012" t="str">
        <f>VLOOKUP(A6012,Sheet3!A:G,6,FALSE)</f>
        <v>FL</v>
      </c>
      <c r="H6012">
        <f>VLOOKUP(A6012,Sheet3!A:G,7,FALSE)</f>
        <v>325040000</v>
      </c>
    </row>
    <row r="6013" spans="1:8" x14ac:dyDescent="0.3">
      <c r="A6013" t="s">
        <v>371</v>
      </c>
      <c r="B6013" t="str">
        <f>VLOOKUP(A6013,Sheet2!A:B,2,FALSE)</f>
        <v>593-61-3188/0000</v>
      </c>
      <c r="C6013">
        <f>VLOOKUP(A6013,Sheet3!A:B,2,FALSE)</f>
        <v>593737096</v>
      </c>
      <c r="D6013" t="str">
        <f>VLOOKUP(A6013,Sheet3!A:C,3,FALSE)</f>
        <v>4500 SPANISH TRAIL</v>
      </c>
      <c r="E6013">
        <f>VLOOKUP(A6013,Sheet3!A:D,4,FALSE)</f>
        <v>0</v>
      </c>
      <c r="F6013" t="str">
        <f>VLOOKUP(A6013,Sheet3!A:G,5,FALSE)</f>
        <v>PENSACOLA</v>
      </c>
      <c r="G6013" t="str">
        <f>VLOOKUP(A6013,Sheet3!A:G,6,FALSE)</f>
        <v>FL</v>
      </c>
      <c r="H6013">
        <f>VLOOKUP(A6013,Sheet3!A:G,7,FALSE)</f>
        <v>325040000</v>
      </c>
    </row>
    <row r="6014" spans="1:8" x14ac:dyDescent="0.3">
      <c r="A6014" t="s">
        <v>65</v>
      </c>
      <c r="B6014" t="str">
        <f>VLOOKUP(A6014,Sheet2!A:B,2,FALSE)</f>
        <v>591-30-1248/0000</v>
      </c>
      <c r="C6014">
        <f>VLOOKUP(A6014,Sheet3!A:B,2,FALSE)</f>
        <v>591792595</v>
      </c>
      <c r="D6014" t="str">
        <f>VLOOKUP(A6014,Sheet3!A:C,3,FALSE)</f>
        <v>2999 LANGLEY AVE.</v>
      </c>
      <c r="E6014">
        <f>VLOOKUP(A6014,Sheet3!A:D,4,FALSE)</f>
        <v>0</v>
      </c>
      <c r="F6014" t="str">
        <f>VLOOKUP(A6014,Sheet3!A:G,5,FALSE)</f>
        <v>PENSACOLA</v>
      </c>
      <c r="G6014" t="str">
        <f>VLOOKUP(A6014,Sheet3!A:G,6,FALSE)</f>
        <v>FL</v>
      </c>
      <c r="H6014">
        <f>VLOOKUP(A6014,Sheet3!A:G,7,FALSE)</f>
        <v>325040000</v>
      </c>
    </row>
    <row r="6015" spans="1:8" x14ac:dyDescent="0.3">
      <c r="A6015" t="s">
        <v>65</v>
      </c>
      <c r="B6015" t="str">
        <f>VLOOKUP(A6015,Sheet2!A:B,2,FALSE)</f>
        <v>591-30-1248/0000</v>
      </c>
      <c r="C6015">
        <f>VLOOKUP(A6015,Sheet3!A:B,2,FALSE)</f>
        <v>591792595</v>
      </c>
      <c r="D6015" t="str">
        <f>VLOOKUP(A6015,Sheet3!A:C,3,FALSE)</f>
        <v>2999 LANGLEY AVE.</v>
      </c>
      <c r="E6015">
        <f>VLOOKUP(A6015,Sheet3!A:D,4,FALSE)</f>
        <v>0</v>
      </c>
      <c r="F6015" t="str">
        <f>VLOOKUP(A6015,Sheet3!A:G,5,FALSE)</f>
        <v>PENSACOLA</v>
      </c>
      <c r="G6015" t="str">
        <f>VLOOKUP(A6015,Sheet3!A:G,6,FALSE)</f>
        <v>FL</v>
      </c>
      <c r="H6015">
        <f>VLOOKUP(A6015,Sheet3!A:G,7,FALSE)</f>
        <v>325040000</v>
      </c>
    </row>
    <row r="6016" spans="1:8" x14ac:dyDescent="0.3">
      <c r="A6016" t="s">
        <v>65</v>
      </c>
      <c r="B6016" t="str">
        <f>VLOOKUP(A6016,Sheet2!A:B,2,FALSE)</f>
        <v>591-30-1248/0000</v>
      </c>
      <c r="C6016">
        <f>VLOOKUP(A6016,Sheet3!A:B,2,FALSE)</f>
        <v>591792595</v>
      </c>
      <c r="D6016" t="str">
        <f>VLOOKUP(A6016,Sheet3!A:C,3,FALSE)</f>
        <v>2999 LANGLEY AVE.</v>
      </c>
      <c r="E6016">
        <f>VLOOKUP(A6016,Sheet3!A:D,4,FALSE)</f>
        <v>0</v>
      </c>
      <c r="F6016" t="str">
        <f>VLOOKUP(A6016,Sheet3!A:G,5,FALSE)</f>
        <v>PENSACOLA</v>
      </c>
      <c r="G6016" t="str">
        <f>VLOOKUP(A6016,Sheet3!A:G,6,FALSE)</f>
        <v>FL</v>
      </c>
      <c r="H6016">
        <f>VLOOKUP(A6016,Sheet3!A:G,7,FALSE)</f>
        <v>325040000</v>
      </c>
    </row>
    <row r="6017" spans="1:8" x14ac:dyDescent="0.3">
      <c r="A6017" t="s">
        <v>80</v>
      </c>
      <c r="B6017" t="str">
        <f>VLOOKUP(A6017,Sheet2!A:B,2,FALSE)</f>
        <v>59-3255718/0001</v>
      </c>
      <c r="C6017">
        <f>VLOOKUP(A6017,Sheet3!A:B,2,FALSE)</f>
        <v>593385034</v>
      </c>
      <c r="D6017" t="str">
        <f>VLOOKUP(A6017,Sheet3!A:C,3,FALSE)</f>
        <v>6111 N. DAVIS HWY  BLDG C</v>
      </c>
      <c r="E6017">
        <f>VLOOKUP(A6017,Sheet3!A:D,4,FALSE)</f>
        <v>0</v>
      </c>
      <c r="F6017" t="str">
        <f>VLOOKUP(A6017,Sheet3!A:G,5,FALSE)</f>
        <v>PENSACOLA</v>
      </c>
      <c r="G6017" t="str">
        <f>VLOOKUP(A6017,Sheet3!A:G,6,FALSE)</f>
        <v>FL</v>
      </c>
      <c r="H6017">
        <f>VLOOKUP(A6017,Sheet3!A:G,7,FALSE)</f>
        <v>325040000</v>
      </c>
    </row>
    <row r="6018" spans="1:8" x14ac:dyDescent="0.3">
      <c r="A6018" t="s">
        <v>69</v>
      </c>
      <c r="B6018" t="str">
        <f>VLOOKUP(A6018,Sheet2!A:B,2,FALSE)</f>
        <v>59-3257669/0000</v>
      </c>
      <c r="C6018">
        <f>VLOOKUP(A6018,Sheet3!A:B,2,FALSE)</f>
        <v>593385034</v>
      </c>
      <c r="D6018" t="str">
        <f>VLOOKUP(A6018,Sheet3!A:C,3,FALSE)</f>
        <v>6111 N DAVIS HWY, BLDG C</v>
      </c>
      <c r="E6018">
        <f>VLOOKUP(A6018,Sheet3!A:D,4,FALSE)</f>
        <v>0</v>
      </c>
      <c r="F6018" t="str">
        <f>VLOOKUP(A6018,Sheet3!A:G,5,FALSE)</f>
        <v>PENSACOLA</v>
      </c>
      <c r="G6018" t="str">
        <f>VLOOKUP(A6018,Sheet3!A:G,6,FALSE)</f>
        <v>FL</v>
      </c>
      <c r="H6018">
        <f>VLOOKUP(A6018,Sheet3!A:G,7,FALSE)</f>
        <v>325040000</v>
      </c>
    </row>
    <row r="6019" spans="1:8" x14ac:dyDescent="0.3">
      <c r="A6019" t="s">
        <v>69</v>
      </c>
      <c r="B6019" t="str">
        <f>VLOOKUP(A6019,Sheet2!A:B,2,FALSE)</f>
        <v>59-3257669/0000</v>
      </c>
      <c r="C6019">
        <f>VLOOKUP(A6019,Sheet3!A:B,2,FALSE)</f>
        <v>593385034</v>
      </c>
      <c r="D6019" t="str">
        <f>VLOOKUP(A6019,Sheet3!A:C,3,FALSE)</f>
        <v>6111 N DAVIS HWY, BLDG C</v>
      </c>
      <c r="E6019">
        <f>VLOOKUP(A6019,Sheet3!A:D,4,FALSE)</f>
        <v>0</v>
      </c>
      <c r="F6019" t="str">
        <f>VLOOKUP(A6019,Sheet3!A:G,5,FALSE)</f>
        <v>PENSACOLA</v>
      </c>
      <c r="G6019" t="str">
        <f>VLOOKUP(A6019,Sheet3!A:G,6,FALSE)</f>
        <v>FL</v>
      </c>
      <c r="H6019">
        <f>VLOOKUP(A6019,Sheet3!A:G,7,FALSE)</f>
        <v>325040000</v>
      </c>
    </row>
    <row r="6020" spans="1:8" x14ac:dyDescent="0.3">
      <c r="A6020" t="s">
        <v>233</v>
      </c>
      <c r="B6020" t="str">
        <f>VLOOKUP(A6020,Sheet2!A:B,2,FALSE)</f>
        <v>593-51-5763/0000</v>
      </c>
      <c r="C6020">
        <f>VLOOKUP(A6020,Sheet3!A:B,2,FALSE)</f>
        <v>593677827</v>
      </c>
      <c r="D6020" t="str">
        <f>VLOOKUP(A6020,Sheet3!A:C,3,FALSE)</f>
        <v>1025 CREIGHTON ROAD</v>
      </c>
      <c r="E6020">
        <f>VLOOKUP(A6020,Sheet3!A:D,4,FALSE)</f>
        <v>0</v>
      </c>
      <c r="F6020" t="str">
        <f>VLOOKUP(A6020,Sheet3!A:G,5,FALSE)</f>
        <v>PENSACOLA</v>
      </c>
      <c r="G6020" t="str">
        <f>VLOOKUP(A6020,Sheet3!A:G,6,FALSE)</f>
        <v>FL</v>
      </c>
      <c r="H6020">
        <f>VLOOKUP(A6020,Sheet3!A:G,7,FALSE)</f>
        <v>325040000</v>
      </c>
    </row>
    <row r="6021" spans="1:8" x14ac:dyDescent="0.3">
      <c r="A6021" t="s">
        <v>233</v>
      </c>
      <c r="B6021" t="str">
        <f>VLOOKUP(A6021,Sheet2!A:B,2,FALSE)</f>
        <v>593-51-5763/0000</v>
      </c>
      <c r="C6021">
        <f>VLOOKUP(A6021,Sheet3!A:B,2,FALSE)</f>
        <v>593677827</v>
      </c>
      <c r="D6021" t="str">
        <f>VLOOKUP(A6021,Sheet3!A:C,3,FALSE)</f>
        <v>1025 CREIGHTON ROAD</v>
      </c>
      <c r="E6021">
        <f>VLOOKUP(A6021,Sheet3!A:D,4,FALSE)</f>
        <v>0</v>
      </c>
      <c r="F6021" t="str">
        <f>VLOOKUP(A6021,Sheet3!A:G,5,FALSE)</f>
        <v>PENSACOLA</v>
      </c>
      <c r="G6021" t="str">
        <f>VLOOKUP(A6021,Sheet3!A:G,6,FALSE)</f>
        <v>FL</v>
      </c>
      <c r="H6021">
        <f>VLOOKUP(A6021,Sheet3!A:G,7,FALSE)</f>
        <v>325040000</v>
      </c>
    </row>
    <row r="6022" spans="1:8" x14ac:dyDescent="0.3">
      <c r="A6022" t="s">
        <v>233</v>
      </c>
      <c r="B6022" t="str">
        <f>VLOOKUP(A6022,Sheet2!A:B,2,FALSE)</f>
        <v>593-51-5763/0000</v>
      </c>
      <c r="C6022">
        <f>VLOOKUP(A6022,Sheet3!A:B,2,FALSE)</f>
        <v>593677827</v>
      </c>
      <c r="D6022" t="str">
        <f>VLOOKUP(A6022,Sheet3!A:C,3,FALSE)</f>
        <v>1025 CREIGHTON ROAD</v>
      </c>
      <c r="E6022">
        <f>VLOOKUP(A6022,Sheet3!A:D,4,FALSE)</f>
        <v>0</v>
      </c>
      <c r="F6022" t="str">
        <f>VLOOKUP(A6022,Sheet3!A:G,5,FALSE)</f>
        <v>PENSACOLA</v>
      </c>
      <c r="G6022" t="str">
        <f>VLOOKUP(A6022,Sheet3!A:G,6,FALSE)</f>
        <v>FL</v>
      </c>
      <c r="H6022">
        <f>VLOOKUP(A6022,Sheet3!A:G,7,FALSE)</f>
        <v>325040000</v>
      </c>
    </row>
    <row r="6023" spans="1:8" x14ac:dyDescent="0.3">
      <c r="A6023" t="s">
        <v>233</v>
      </c>
      <c r="B6023" t="str">
        <f>VLOOKUP(A6023,Sheet2!A:B,2,FALSE)</f>
        <v>593-51-5763/0000</v>
      </c>
      <c r="C6023">
        <f>VLOOKUP(A6023,Sheet3!A:B,2,FALSE)</f>
        <v>593677827</v>
      </c>
      <c r="D6023" t="str">
        <f>VLOOKUP(A6023,Sheet3!A:C,3,FALSE)</f>
        <v>1025 CREIGHTON ROAD</v>
      </c>
      <c r="E6023">
        <f>VLOOKUP(A6023,Sheet3!A:D,4,FALSE)</f>
        <v>0</v>
      </c>
      <c r="F6023" t="str">
        <f>VLOOKUP(A6023,Sheet3!A:G,5,FALSE)</f>
        <v>PENSACOLA</v>
      </c>
      <c r="G6023" t="str">
        <f>VLOOKUP(A6023,Sheet3!A:G,6,FALSE)</f>
        <v>FL</v>
      </c>
      <c r="H6023">
        <f>VLOOKUP(A6023,Sheet3!A:G,7,FALSE)</f>
        <v>325040000</v>
      </c>
    </row>
    <row r="6024" spans="1:8" x14ac:dyDescent="0.3">
      <c r="A6024" t="s">
        <v>233</v>
      </c>
      <c r="B6024" t="str">
        <f>VLOOKUP(A6024,Sheet2!A:B,2,FALSE)</f>
        <v>593-51-5763/0000</v>
      </c>
      <c r="C6024">
        <f>VLOOKUP(A6024,Sheet3!A:B,2,FALSE)</f>
        <v>593677827</v>
      </c>
      <c r="D6024" t="str">
        <f>VLOOKUP(A6024,Sheet3!A:C,3,FALSE)</f>
        <v>1025 CREIGHTON ROAD</v>
      </c>
      <c r="E6024">
        <f>VLOOKUP(A6024,Sheet3!A:D,4,FALSE)</f>
        <v>0</v>
      </c>
      <c r="F6024" t="str">
        <f>VLOOKUP(A6024,Sheet3!A:G,5,FALSE)</f>
        <v>PENSACOLA</v>
      </c>
      <c r="G6024" t="str">
        <f>VLOOKUP(A6024,Sheet3!A:G,6,FALSE)</f>
        <v>FL</v>
      </c>
      <c r="H6024">
        <f>VLOOKUP(A6024,Sheet3!A:G,7,FALSE)</f>
        <v>325040000</v>
      </c>
    </row>
    <row r="6025" spans="1:8" x14ac:dyDescent="0.3">
      <c r="A6025" t="s">
        <v>55</v>
      </c>
      <c r="B6025" t="str">
        <f>VLOOKUP(A6025,Sheet2!A:B,2,FALSE)</f>
        <v>46-3039595/0000</v>
      </c>
      <c r="C6025">
        <f>VLOOKUP(A6025,Sheet3!A:B,2,FALSE)</f>
        <v>463743006</v>
      </c>
      <c r="D6025" t="str">
        <f>VLOOKUP(A6025,Sheet3!A:C,3,FALSE)</f>
        <v>4311 GULF BREEZE PKWY.</v>
      </c>
      <c r="E6025">
        <f>VLOOKUP(A6025,Sheet3!A:D,4,FALSE)</f>
        <v>0</v>
      </c>
      <c r="F6025" t="str">
        <f>VLOOKUP(A6025,Sheet3!A:G,5,FALSE)</f>
        <v>GULF BREEZE</v>
      </c>
      <c r="G6025" t="str">
        <f>VLOOKUP(A6025,Sheet3!A:G,6,FALSE)</f>
        <v>FL</v>
      </c>
      <c r="H6025">
        <f>VLOOKUP(A6025,Sheet3!A:G,7,FALSE)</f>
        <v>325630000</v>
      </c>
    </row>
    <row r="6026" spans="1:8" x14ac:dyDescent="0.3">
      <c r="A6026" t="s">
        <v>55</v>
      </c>
      <c r="B6026" t="str">
        <f>VLOOKUP(A6026,Sheet2!A:B,2,FALSE)</f>
        <v>46-3039595/0000</v>
      </c>
      <c r="C6026">
        <f>VLOOKUP(A6026,Sheet3!A:B,2,FALSE)</f>
        <v>463743006</v>
      </c>
      <c r="D6026" t="str">
        <f>VLOOKUP(A6026,Sheet3!A:C,3,FALSE)</f>
        <v>4311 GULF BREEZE PKWY.</v>
      </c>
      <c r="E6026">
        <f>VLOOKUP(A6026,Sheet3!A:D,4,FALSE)</f>
        <v>0</v>
      </c>
      <c r="F6026" t="str">
        <f>VLOOKUP(A6026,Sheet3!A:G,5,FALSE)</f>
        <v>GULF BREEZE</v>
      </c>
      <c r="G6026" t="str">
        <f>VLOOKUP(A6026,Sheet3!A:G,6,FALSE)</f>
        <v>FL</v>
      </c>
      <c r="H6026">
        <f>VLOOKUP(A6026,Sheet3!A:G,7,FALSE)</f>
        <v>325630000</v>
      </c>
    </row>
    <row r="6027" spans="1:8" x14ac:dyDescent="0.3">
      <c r="A6027" t="s">
        <v>55</v>
      </c>
      <c r="B6027" t="str">
        <f>VLOOKUP(A6027,Sheet2!A:B,2,FALSE)</f>
        <v>46-3039595/0000</v>
      </c>
      <c r="C6027">
        <f>VLOOKUP(A6027,Sheet3!A:B,2,FALSE)</f>
        <v>463743006</v>
      </c>
      <c r="D6027" t="str">
        <f>VLOOKUP(A6027,Sheet3!A:C,3,FALSE)</f>
        <v>4311 GULF BREEZE PKWY.</v>
      </c>
      <c r="E6027">
        <f>VLOOKUP(A6027,Sheet3!A:D,4,FALSE)</f>
        <v>0</v>
      </c>
      <c r="F6027" t="str">
        <f>VLOOKUP(A6027,Sheet3!A:G,5,FALSE)</f>
        <v>GULF BREEZE</v>
      </c>
      <c r="G6027" t="str">
        <f>VLOOKUP(A6027,Sheet3!A:G,6,FALSE)</f>
        <v>FL</v>
      </c>
      <c r="H6027">
        <f>VLOOKUP(A6027,Sheet3!A:G,7,FALSE)</f>
        <v>325630000</v>
      </c>
    </row>
    <row r="6028" spans="1:8" x14ac:dyDescent="0.3">
      <c r="A6028" t="s">
        <v>55</v>
      </c>
      <c r="B6028" t="str">
        <f>VLOOKUP(A6028,Sheet2!A:B,2,FALSE)</f>
        <v>46-3039595/0000</v>
      </c>
      <c r="C6028">
        <f>VLOOKUP(A6028,Sheet3!A:B,2,FALSE)</f>
        <v>463743006</v>
      </c>
      <c r="D6028" t="str">
        <f>VLOOKUP(A6028,Sheet3!A:C,3,FALSE)</f>
        <v>4311 GULF BREEZE PKWY.</v>
      </c>
      <c r="E6028">
        <f>VLOOKUP(A6028,Sheet3!A:D,4,FALSE)</f>
        <v>0</v>
      </c>
      <c r="F6028" t="str">
        <f>VLOOKUP(A6028,Sheet3!A:G,5,FALSE)</f>
        <v>GULF BREEZE</v>
      </c>
      <c r="G6028" t="str">
        <f>VLOOKUP(A6028,Sheet3!A:G,6,FALSE)</f>
        <v>FL</v>
      </c>
      <c r="H6028">
        <f>VLOOKUP(A6028,Sheet3!A:G,7,FALSE)</f>
        <v>325630000</v>
      </c>
    </row>
    <row r="6029" spans="1:8" x14ac:dyDescent="0.3">
      <c r="A6029" t="s">
        <v>55</v>
      </c>
      <c r="B6029" t="str">
        <f>VLOOKUP(A6029,Sheet2!A:B,2,FALSE)</f>
        <v>46-3039595/0000</v>
      </c>
      <c r="C6029">
        <f>VLOOKUP(A6029,Sheet3!A:B,2,FALSE)</f>
        <v>463743006</v>
      </c>
      <c r="D6029" t="str">
        <f>VLOOKUP(A6029,Sheet3!A:C,3,FALSE)</f>
        <v>4311 GULF BREEZE PKWY.</v>
      </c>
      <c r="E6029">
        <f>VLOOKUP(A6029,Sheet3!A:D,4,FALSE)</f>
        <v>0</v>
      </c>
      <c r="F6029" t="str">
        <f>VLOOKUP(A6029,Sheet3!A:G,5,FALSE)</f>
        <v>GULF BREEZE</v>
      </c>
      <c r="G6029" t="str">
        <f>VLOOKUP(A6029,Sheet3!A:G,6,FALSE)</f>
        <v>FL</v>
      </c>
      <c r="H6029">
        <f>VLOOKUP(A6029,Sheet3!A:G,7,FALSE)</f>
        <v>325630000</v>
      </c>
    </row>
    <row r="6030" spans="1:8" x14ac:dyDescent="0.3">
      <c r="A6030" t="s">
        <v>55</v>
      </c>
      <c r="B6030" t="str">
        <f>VLOOKUP(A6030,Sheet2!A:B,2,FALSE)</f>
        <v>46-3039595/0000</v>
      </c>
      <c r="C6030">
        <f>VLOOKUP(A6030,Sheet3!A:B,2,FALSE)</f>
        <v>463743006</v>
      </c>
      <c r="D6030" t="str">
        <f>VLOOKUP(A6030,Sheet3!A:C,3,FALSE)</f>
        <v>4311 GULF BREEZE PKWY.</v>
      </c>
      <c r="E6030">
        <f>VLOOKUP(A6030,Sheet3!A:D,4,FALSE)</f>
        <v>0</v>
      </c>
      <c r="F6030" t="str">
        <f>VLOOKUP(A6030,Sheet3!A:G,5,FALSE)</f>
        <v>GULF BREEZE</v>
      </c>
      <c r="G6030" t="str">
        <f>VLOOKUP(A6030,Sheet3!A:G,6,FALSE)</f>
        <v>FL</v>
      </c>
      <c r="H6030">
        <f>VLOOKUP(A6030,Sheet3!A:G,7,FALSE)</f>
        <v>325630000</v>
      </c>
    </row>
    <row r="6031" spans="1:8" x14ac:dyDescent="0.3">
      <c r="A6031" t="s">
        <v>143</v>
      </c>
      <c r="B6031" t="str">
        <f>VLOOKUP(A6031,Sheet2!A:B,2,FALSE)</f>
        <v>59-1905362/0000</v>
      </c>
      <c r="C6031">
        <f>VLOOKUP(A6031,Sheet3!A:B,2,FALSE)</f>
        <v>592148657</v>
      </c>
      <c r="D6031" t="str">
        <f>VLOOKUP(A6031,Sheet3!A:C,3,FALSE)</f>
        <v>4627 N. DAVIS HWY., BLDG A</v>
      </c>
      <c r="E6031">
        <f>VLOOKUP(A6031,Sheet3!A:D,4,FALSE)</f>
        <v>0</v>
      </c>
      <c r="F6031" t="str">
        <f>VLOOKUP(A6031,Sheet3!A:G,5,FALSE)</f>
        <v>PENSACOLA</v>
      </c>
      <c r="G6031" t="str">
        <f>VLOOKUP(A6031,Sheet3!A:G,6,FALSE)</f>
        <v>FL</v>
      </c>
      <c r="H6031">
        <f>VLOOKUP(A6031,Sheet3!A:G,7,FALSE)</f>
        <v>325030000</v>
      </c>
    </row>
    <row r="6032" spans="1:8" x14ac:dyDescent="0.3">
      <c r="A6032" t="s">
        <v>143</v>
      </c>
      <c r="B6032" t="str">
        <f>VLOOKUP(A6032,Sheet2!A:B,2,FALSE)</f>
        <v>59-1905362/0000</v>
      </c>
      <c r="C6032">
        <f>VLOOKUP(A6032,Sheet3!A:B,2,FALSE)</f>
        <v>592148657</v>
      </c>
      <c r="D6032" t="str">
        <f>VLOOKUP(A6032,Sheet3!A:C,3,FALSE)</f>
        <v>4627 N. DAVIS HWY., BLDG A</v>
      </c>
      <c r="E6032">
        <f>VLOOKUP(A6032,Sheet3!A:D,4,FALSE)</f>
        <v>0</v>
      </c>
      <c r="F6032" t="str">
        <f>VLOOKUP(A6032,Sheet3!A:G,5,FALSE)</f>
        <v>PENSACOLA</v>
      </c>
      <c r="G6032" t="str">
        <f>VLOOKUP(A6032,Sheet3!A:G,6,FALSE)</f>
        <v>FL</v>
      </c>
      <c r="H6032">
        <f>VLOOKUP(A6032,Sheet3!A:G,7,FALSE)</f>
        <v>325030000</v>
      </c>
    </row>
    <row r="6033" spans="1:8" x14ac:dyDescent="0.3">
      <c r="A6033" t="s">
        <v>143</v>
      </c>
      <c r="B6033" t="str">
        <f>VLOOKUP(A6033,Sheet2!A:B,2,FALSE)</f>
        <v>59-1905362/0000</v>
      </c>
      <c r="C6033">
        <f>VLOOKUP(A6033,Sheet3!A:B,2,FALSE)</f>
        <v>592148657</v>
      </c>
      <c r="D6033" t="str">
        <f>VLOOKUP(A6033,Sheet3!A:C,3,FALSE)</f>
        <v>4627 N. DAVIS HWY., BLDG A</v>
      </c>
      <c r="E6033">
        <f>VLOOKUP(A6033,Sheet3!A:D,4,FALSE)</f>
        <v>0</v>
      </c>
      <c r="F6033" t="str">
        <f>VLOOKUP(A6033,Sheet3!A:G,5,FALSE)</f>
        <v>PENSACOLA</v>
      </c>
      <c r="G6033" t="str">
        <f>VLOOKUP(A6033,Sheet3!A:G,6,FALSE)</f>
        <v>FL</v>
      </c>
      <c r="H6033">
        <f>VLOOKUP(A6033,Sheet3!A:G,7,FALSE)</f>
        <v>325030000</v>
      </c>
    </row>
    <row r="6034" spans="1:8" x14ac:dyDescent="0.3">
      <c r="A6034" t="s">
        <v>143</v>
      </c>
      <c r="B6034" t="str">
        <f>VLOOKUP(A6034,Sheet2!A:B,2,FALSE)</f>
        <v>59-1905362/0000</v>
      </c>
      <c r="C6034">
        <f>VLOOKUP(A6034,Sheet3!A:B,2,FALSE)</f>
        <v>592148657</v>
      </c>
      <c r="D6034" t="str">
        <f>VLOOKUP(A6034,Sheet3!A:C,3,FALSE)</f>
        <v>4627 N. DAVIS HWY., BLDG A</v>
      </c>
      <c r="E6034">
        <f>VLOOKUP(A6034,Sheet3!A:D,4,FALSE)</f>
        <v>0</v>
      </c>
      <c r="F6034" t="str">
        <f>VLOOKUP(A6034,Sheet3!A:G,5,FALSE)</f>
        <v>PENSACOLA</v>
      </c>
      <c r="G6034" t="str">
        <f>VLOOKUP(A6034,Sheet3!A:G,6,FALSE)</f>
        <v>FL</v>
      </c>
      <c r="H6034">
        <f>VLOOKUP(A6034,Sheet3!A:G,7,FALSE)</f>
        <v>325030000</v>
      </c>
    </row>
    <row r="6035" spans="1:8" x14ac:dyDescent="0.3">
      <c r="A6035" t="s">
        <v>143</v>
      </c>
      <c r="B6035" t="str">
        <f>VLOOKUP(A6035,Sheet2!A:B,2,FALSE)</f>
        <v>59-1905362/0000</v>
      </c>
      <c r="C6035">
        <f>VLOOKUP(A6035,Sheet3!A:B,2,FALSE)</f>
        <v>592148657</v>
      </c>
      <c r="D6035" t="str">
        <f>VLOOKUP(A6035,Sheet3!A:C,3,FALSE)</f>
        <v>4627 N. DAVIS HWY., BLDG A</v>
      </c>
      <c r="E6035">
        <f>VLOOKUP(A6035,Sheet3!A:D,4,FALSE)</f>
        <v>0</v>
      </c>
      <c r="F6035" t="str">
        <f>VLOOKUP(A6035,Sheet3!A:G,5,FALSE)</f>
        <v>PENSACOLA</v>
      </c>
      <c r="G6035" t="str">
        <f>VLOOKUP(A6035,Sheet3!A:G,6,FALSE)</f>
        <v>FL</v>
      </c>
      <c r="H6035">
        <f>VLOOKUP(A6035,Sheet3!A:G,7,FALSE)</f>
        <v>325030000</v>
      </c>
    </row>
    <row r="6036" spans="1:8" x14ac:dyDescent="0.3">
      <c r="A6036" t="s">
        <v>0</v>
      </c>
      <c r="B6036" t="str">
        <f>VLOOKUP(A6036,Sheet2!A:B,2,FALSE)</f>
        <v>26-4712594/0000</v>
      </c>
      <c r="C6036">
        <f>VLOOKUP(A6036,Sheet3!A:B,2,FALSE)</f>
        <v>270000003</v>
      </c>
      <c r="D6036" t="str">
        <f>VLOOKUP(A6036,Sheet3!A:C,3,FALSE)</f>
        <v>P.O. BOX 36477</v>
      </c>
      <c r="E6036">
        <f>VLOOKUP(A6036,Sheet3!A:D,4,FALSE)</f>
        <v>0</v>
      </c>
      <c r="F6036" t="str">
        <f>VLOOKUP(A6036,Sheet3!A:G,5,FALSE)</f>
        <v>PENSACOLA</v>
      </c>
      <c r="G6036" t="str">
        <f>VLOOKUP(A6036,Sheet3!A:G,6,FALSE)</f>
        <v>FL</v>
      </c>
      <c r="H6036">
        <f>VLOOKUP(A6036,Sheet3!A:G,7,FALSE)</f>
        <v>325160000</v>
      </c>
    </row>
    <row r="6037" spans="1:8" x14ac:dyDescent="0.3">
      <c r="A6037" t="s">
        <v>0</v>
      </c>
      <c r="B6037" t="str">
        <f>VLOOKUP(A6037,Sheet2!A:B,2,FALSE)</f>
        <v>26-4712594/0000</v>
      </c>
      <c r="C6037">
        <f>VLOOKUP(A6037,Sheet3!A:B,2,FALSE)</f>
        <v>270000003</v>
      </c>
      <c r="D6037" t="str">
        <f>VLOOKUP(A6037,Sheet3!A:C,3,FALSE)</f>
        <v>P.O. BOX 36477</v>
      </c>
      <c r="E6037">
        <f>VLOOKUP(A6037,Sheet3!A:D,4,FALSE)</f>
        <v>0</v>
      </c>
      <c r="F6037" t="str">
        <f>VLOOKUP(A6037,Sheet3!A:G,5,FALSE)</f>
        <v>PENSACOLA</v>
      </c>
      <c r="G6037" t="str">
        <f>VLOOKUP(A6037,Sheet3!A:G,6,FALSE)</f>
        <v>FL</v>
      </c>
      <c r="H6037">
        <f>VLOOKUP(A6037,Sheet3!A:G,7,FALSE)</f>
        <v>325160000</v>
      </c>
    </row>
    <row r="6038" spans="1:8" x14ac:dyDescent="0.3">
      <c r="A6038" t="s">
        <v>0</v>
      </c>
      <c r="B6038" t="str">
        <f>VLOOKUP(A6038,Sheet2!A:B,2,FALSE)</f>
        <v>26-4712594/0000</v>
      </c>
      <c r="C6038">
        <f>VLOOKUP(A6038,Sheet3!A:B,2,FALSE)</f>
        <v>270000003</v>
      </c>
      <c r="D6038" t="str">
        <f>VLOOKUP(A6038,Sheet3!A:C,3,FALSE)</f>
        <v>P.O. BOX 36477</v>
      </c>
      <c r="E6038">
        <f>VLOOKUP(A6038,Sheet3!A:D,4,FALSE)</f>
        <v>0</v>
      </c>
      <c r="F6038" t="str">
        <f>VLOOKUP(A6038,Sheet3!A:G,5,FALSE)</f>
        <v>PENSACOLA</v>
      </c>
      <c r="G6038" t="str">
        <f>VLOOKUP(A6038,Sheet3!A:G,6,FALSE)</f>
        <v>FL</v>
      </c>
      <c r="H6038">
        <f>VLOOKUP(A6038,Sheet3!A:G,7,FALSE)</f>
        <v>325160000</v>
      </c>
    </row>
    <row r="6039" spans="1:8" x14ac:dyDescent="0.3">
      <c r="A6039" t="s">
        <v>0</v>
      </c>
      <c r="B6039" t="str">
        <f>VLOOKUP(A6039,Sheet2!A:B,2,FALSE)</f>
        <v>26-4712594/0000</v>
      </c>
      <c r="C6039">
        <f>VLOOKUP(A6039,Sheet3!A:B,2,FALSE)</f>
        <v>270000003</v>
      </c>
      <c r="D6039" t="str">
        <f>VLOOKUP(A6039,Sheet3!A:C,3,FALSE)</f>
        <v>P.O. BOX 36477</v>
      </c>
      <c r="E6039">
        <f>VLOOKUP(A6039,Sheet3!A:D,4,FALSE)</f>
        <v>0</v>
      </c>
      <c r="F6039" t="str">
        <f>VLOOKUP(A6039,Sheet3!A:G,5,FALSE)</f>
        <v>PENSACOLA</v>
      </c>
      <c r="G6039" t="str">
        <f>VLOOKUP(A6039,Sheet3!A:G,6,FALSE)</f>
        <v>FL</v>
      </c>
      <c r="H6039">
        <f>VLOOKUP(A6039,Sheet3!A:G,7,FALSE)</f>
        <v>325160000</v>
      </c>
    </row>
    <row r="6040" spans="1:8" x14ac:dyDescent="0.3">
      <c r="A6040" t="s">
        <v>24</v>
      </c>
      <c r="B6040" t="str">
        <f>VLOOKUP(A6040,Sheet2!A:B,2,FALSE)</f>
        <v>20-0223615/0000</v>
      </c>
      <c r="C6040">
        <f>VLOOKUP(A6040,Sheet3!A:B,2,FALSE)</f>
        <v>200223615</v>
      </c>
      <c r="D6040" t="str">
        <f>VLOOKUP(A6040,Sheet3!A:C,3,FALSE)</f>
        <v>4502 SPANISH TRAIL ROAD</v>
      </c>
      <c r="E6040">
        <f>VLOOKUP(A6040,Sheet3!A:D,4,FALSE)</f>
        <v>0</v>
      </c>
      <c r="F6040" t="str">
        <f>VLOOKUP(A6040,Sheet3!A:G,5,FALSE)</f>
        <v>PENSACOLA</v>
      </c>
      <c r="G6040" t="str">
        <f>VLOOKUP(A6040,Sheet3!A:G,6,FALSE)</f>
        <v>FL</v>
      </c>
      <c r="H6040">
        <f>VLOOKUP(A6040,Sheet3!A:G,7,FALSE)</f>
        <v>325040000</v>
      </c>
    </row>
    <row r="6041" spans="1:8" x14ac:dyDescent="0.3">
      <c r="A6041" t="s">
        <v>24</v>
      </c>
      <c r="B6041" t="str">
        <f>VLOOKUP(A6041,Sheet2!A:B,2,FALSE)</f>
        <v>20-0223615/0000</v>
      </c>
      <c r="C6041">
        <f>VLOOKUP(A6041,Sheet3!A:B,2,FALSE)</f>
        <v>200223615</v>
      </c>
      <c r="D6041" t="str">
        <f>VLOOKUP(A6041,Sheet3!A:C,3,FALSE)</f>
        <v>4502 SPANISH TRAIL ROAD</v>
      </c>
      <c r="E6041">
        <f>VLOOKUP(A6041,Sheet3!A:D,4,FALSE)</f>
        <v>0</v>
      </c>
      <c r="F6041" t="str">
        <f>VLOOKUP(A6041,Sheet3!A:G,5,FALSE)</f>
        <v>PENSACOLA</v>
      </c>
      <c r="G6041" t="str">
        <f>VLOOKUP(A6041,Sheet3!A:G,6,FALSE)</f>
        <v>FL</v>
      </c>
      <c r="H6041">
        <f>VLOOKUP(A6041,Sheet3!A:G,7,FALSE)</f>
        <v>325040000</v>
      </c>
    </row>
    <row r="6042" spans="1:8" x14ac:dyDescent="0.3">
      <c r="A6042" t="s">
        <v>24</v>
      </c>
      <c r="B6042" t="str">
        <f>VLOOKUP(A6042,Sheet2!A:B,2,FALSE)</f>
        <v>20-0223615/0000</v>
      </c>
      <c r="C6042">
        <f>VLOOKUP(A6042,Sheet3!A:B,2,FALSE)</f>
        <v>200223615</v>
      </c>
      <c r="D6042" t="str">
        <f>VLOOKUP(A6042,Sheet3!A:C,3,FALSE)</f>
        <v>4502 SPANISH TRAIL ROAD</v>
      </c>
      <c r="E6042">
        <f>VLOOKUP(A6042,Sheet3!A:D,4,FALSE)</f>
        <v>0</v>
      </c>
      <c r="F6042" t="str">
        <f>VLOOKUP(A6042,Sheet3!A:G,5,FALSE)</f>
        <v>PENSACOLA</v>
      </c>
      <c r="G6042" t="str">
        <f>VLOOKUP(A6042,Sheet3!A:G,6,FALSE)</f>
        <v>FL</v>
      </c>
      <c r="H6042">
        <f>VLOOKUP(A6042,Sheet3!A:G,7,FALSE)</f>
        <v>325040000</v>
      </c>
    </row>
    <row r="6043" spans="1:8" x14ac:dyDescent="0.3">
      <c r="A6043" t="s">
        <v>0</v>
      </c>
      <c r="B6043" t="str">
        <f>VLOOKUP(A6043,Sheet2!A:B,2,FALSE)</f>
        <v>26-4712594/0000</v>
      </c>
      <c r="C6043">
        <f>VLOOKUP(A6043,Sheet3!A:B,2,FALSE)</f>
        <v>270000003</v>
      </c>
      <c r="D6043" t="str">
        <f>VLOOKUP(A6043,Sheet3!A:C,3,FALSE)</f>
        <v>P.O. BOX 36477</v>
      </c>
      <c r="E6043">
        <f>VLOOKUP(A6043,Sheet3!A:D,4,FALSE)</f>
        <v>0</v>
      </c>
      <c r="F6043" t="str">
        <f>VLOOKUP(A6043,Sheet3!A:G,5,FALSE)</f>
        <v>PENSACOLA</v>
      </c>
      <c r="G6043" t="str">
        <f>VLOOKUP(A6043,Sheet3!A:G,6,FALSE)</f>
        <v>FL</v>
      </c>
      <c r="H6043">
        <f>VLOOKUP(A6043,Sheet3!A:G,7,FALSE)</f>
        <v>325160000</v>
      </c>
    </row>
    <row r="6044" spans="1:8" x14ac:dyDescent="0.3">
      <c r="A6044" t="s">
        <v>0</v>
      </c>
      <c r="B6044" t="str">
        <f>VLOOKUP(A6044,Sheet2!A:B,2,FALSE)</f>
        <v>26-4712594/0000</v>
      </c>
      <c r="C6044">
        <f>VLOOKUP(A6044,Sheet3!A:B,2,FALSE)</f>
        <v>270000003</v>
      </c>
      <c r="D6044" t="str">
        <f>VLOOKUP(A6044,Sheet3!A:C,3,FALSE)</f>
        <v>P.O. BOX 36477</v>
      </c>
      <c r="E6044">
        <f>VLOOKUP(A6044,Sheet3!A:D,4,FALSE)</f>
        <v>0</v>
      </c>
      <c r="F6044" t="str">
        <f>VLOOKUP(A6044,Sheet3!A:G,5,FALSE)</f>
        <v>PENSACOLA</v>
      </c>
      <c r="G6044" t="str">
        <f>VLOOKUP(A6044,Sheet3!A:G,6,FALSE)</f>
        <v>FL</v>
      </c>
      <c r="H6044">
        <f>VLOOKUP(A6044,Sheet3!A:G,7,FALSE)</f>
        <v>325160000</v>
      </c>
    </row>
    <row r="6045" spans="1:8" x14ac:dyDescent="0.3">
      <c r="A6045" t="s">
        <v>120</v>
      </c>
      <c r="B6045" t="str">
        <f>VLOOKUP(A6045,Sheet2!A:B,2,FALSE)</f>
        <v>27-0000010/0000</v>
      </c>
      <c r="C6045">
        <f>VLOOKUP(A6045,Sheet3!A:B,2,FALSE)</f>
        <v>270000024</v>
      </c>
      <c r="D6045" t="str">
        <f>VLOOKUP(A6045,Sheet3!A:C,3,FALSE)</f>
        <v>12385 SORRENTO ROAD SUITE B-1</v>
      </c>
      <c r="E6045">
        <f>VLOOKUP(A6045,Sheet3!A:D,4,FALSE)</f>
        <v>0</v>
      </c>
      <c r="F6045" t="str">
        <f>VLOOKUP(A6045,Sheet3!A:G,5,FALSE)</f>
        <v>PENSACOLA</v>
      </c>
      <c r="G6045" t="str">
        <f>VLOOKUP(A6045,Sheet3!A:G,6,FALSE)</f>
        <v>FL</v>
      </c>
      <c r="H6045">
        <f>VLOOKUP(A6045,Sheet3!A:G,7,FALSE)</f>
        <v>325070000</v>
      </c>
    </row>
    <row r="6046" spans="1:8" x14ac:dyDescent="0.3">
      <c r="A6046" t="s">
        <v>4</v>
      </c>
      <c r="B6046" t="str">
        <f>VLOOKUP(A6046,Sheet2!A:B,2,FALSE)</f>
        <v>27-5334962/0000</v>
      </c>
      <c r="C6046">
        <f>VLOOKUP(A6046,Sheet3!A:B,2,FALSE)</f>
        <v>300538526</v>
      </c>
      <c r="D6046" t="str">
        <f>VLOOKUP(A6046,Sheet3!A:C,3,FALSE)</f>
        <v>12385 SORRENTO ROAD, SUITE B-1</v>
      </c>
      <c r="E6046">
        <f>VLOOKUP(A6046,Sheet3!A:D,4,FALSE)</f>
        <v>0</v>
      </c>
      <c r="F6046" t="str">
        <f>VLOOKUP(A6046,Sheet3!A:G,5,FALSE)</f>
        <v>PENSACOLA</v>
      </c>
      <c r="G6046" t="str">
        <f>VLOOKUP(A6046,Sheet3!A:G,6,FALSE)</f>
        <v>FL</v>
      </c>
      <c r="H6046">
        <f>VLOOKUP(A6046,Sheet3!A:G,7,FALSE)</f>
        <v>325070000</v>
      </c>
    </row>
    <row r="6047" spans="1:8" x14ac:dyDescent="0.3">
      <c r="A6047" t="s">
        <v>4</v>
      </c>
      <c r="B6047" t="str">
        <f>VLOOKUP(A6047,Sheet2!A:B,2,FALSE)</f>
        <v>27-5334962/0000</v>
      </c>
      <c r="C6047">
        <f>VLOOKUP(A6047,Sheet3!A:B,2,FALSE)</f>
        <v>300538526</v>
      </c>
      <c r="D6047" t="str">
        <f>VLOOKUP(A6047,Sheet3!A:C,3,FALSE)</f>
        <v>12385 SORRENTO ROAD, SUITE B-1</v>
      </c>
      <c r="E6047">
        <f>VLOOKUP(A6047,Sheet3!A:D,4,FALSE)</f>
        <v>0</v>
      </c>
      <c r="F6047" t="str">
        <f>VLOOKUP(A6047,Sheet3!A:G,5,FALSE)</f>
        <v>PENSACOLA</v>
      </c>
      <c r="G6047" t="str">
        <f>VLOOKUP(A6047,Sheet3!A:G,6,FALSE)</f>
        <v>FL</v>
      </c>
      <c r="H6047">
        <f>VLOOKUP(A6047,Sheet3!A:G,7,FALSE)</f>
        <v>325070000</v>
      </c>
    </row>
    <row r="6048" spans="1:8" x14ac:dyDescent="0.3">
      <c r="A6048" t="s">
        <v>4</v>
      </c>
      <c r="B6048" t="str">
        <f>VLOOKUP(A6048,Sheet2!A:B,2,FALSE)</f>
        <v>27-5334962/0000</v>
      </c>
      <c r="C6048">
        <f>VLOOKUP(A6048,Sheet3!A:B,2,FALSE)</f>
        <v>300538526</v>
      </c>
      <c r="D6048" t="str">
        <f>VLOOKUP(A6048,Sheet3!A:C,3,FALSE)</f>
        <v>12385 SORRENTO ROAD, SUITE B-1</v>
      </c>
      <c r="E6048">
        <f>VLOOKUP(A6048,Sheet3!A:D,4,FALSE)</f>
        <v>0</v>
      </c>
      <c r="F6048" t="str">
        <f>VLOOKUP(A6048,Sheet3!A:G,5,FALSE)</f>
        <v>PENSACOLA</v>
      </c>
      <c r="G6048" t="str">
        <f>VLOOKUP(A6048,Sheet3!A:G,6,FALSE)</f>
        <v>FL</v>
      </c>
      <c r="H6048">
        <f>VLOOKUP(A6048,Sheet3!A:G,7,FALSE)</f>
        <v>325070000</v>
      </c>
    </row>
    <row r="6049" spans="1:8" x14ac:dyDescent="0.3">
      <c r="A6049" t="s">
        <v>4</v>
      </c>
      <c r="B6049" t="str">
        <f>VLOOKUP(A6049,Sheet2!A:B,2,FALSE)</f>
        <v>27-5334962/0000</v>
      </c>
      <c r="C6049">
        <f>VLOOKUP(A6049,Sheet3!A:B,2,FALSE)</f>
        <v>300538526</v>
      </c>
      <c r="D6049" t="str">
        <f>VLOOKUP(A6049,Sheet3!A:C,3,FALSE)</f>
        <v>12385 SORRENTO ROAD, SUITE B-1</v>
      </c>
      <c r="E6049">
        <f>VLOOKUP(A6049,Sheet3!A:D,4,FALSE)</f>
        <v>0</v>
      </c>
      <c r="F6049" t="str">
        <f>VLOOKUP(A6049,Sheet3!A:G,5,FALSE)</f>
        <v>PENSACOLA</v>
      </c>
      <c r="G6049" t="str">
        <f>VLOOKUP(A6049,Sheet3!A:G,6,FALSE)</f>
        <v>FL</v>
      </c>
      <c r="H6049">
        <f>VLOOKUP(A6049,Sheet3!A:G,7,FALSE)</f>
        <v>325070000</v>
      </c>
    </row>
    <row r="6050" spans="1:8" x14ac:dyDescent="0.3">
      <c r="A6050" t="s">
        <v>4</v>
      </c>
      <c r="B6050" t="str">
        <f>VLOOKUP(A6050,Sheet2!A:B,2,FALSE)</f>
        <v>27-5334962/0000</v>
      </c>
      <c r="C6050">
        <f>VLOOKUP(A6050,Sheet3!A:B,2,FALSE)</f>
        <v>300538526</v>
      </c>
      <c r="D6050" t="str">
        <f>VLOOKUP(A6050,Sheet3!A:C,3,FALSE)</f>
        <v>12385 SORRENTO ROAD, SUITE B-1</v>
      </c>
      <c r="E6050">
        <f>VLOOKUP(A6050,Sheet3!A:D,4,FALSE)</f>
        <v>0</v>
      </c>
      <c r="F6050" t="str">
        <f>VLOOKUP(A6050,Sheet3!A:G,5,FALSE)</f>
        <v>PENSACOLA</v>
      </c>
      <c r="G6050" t="str">
        <f>VLOOKUP(A6050,Sheet3!A:G,6,FALSE)</f>
        <v>FL</v>
      </c>
      <c r="H6050">
        <f>VLOOKUP(A6050,Sheet3!A:G,7,FALSE)</f>
        <v>325070000</v>
      </c>
    </row>
    <row r="6051" spans="1:8" x14ac:dyDescent="0.3">
      <c r="A6051" t="s">
        <v>8</v>
      </c>
      <c r="B6051" t="e">
        <f>VLOOKUP(A6051,Sheet2!A:B,2,FALSE)</f>
        <v>#N/A</v>
      </c>
      <c r="C6051">
        <v>0</v>
      </c>
      <c r="D6051" t="str">
        <f>VLOOKUP(A6051,Sheet3!A:C,3,FALSE)</f>
        <v>22 TECHNOLOGY PARKWAY SOUTH, STE 200</v>
      </c>
      <c r="E6051">
        <f>VLOOKUP(A6051,Sheet3!A:D,4,FALSE)</f>
        <v>0</v>
      </c>
      <c r="F6051" t="str">
        <f>VLOOKUP(A6051,Sheet3!A:G,5,FALSE)</f>
        <v>PEACHTREE CORNERS</v>
      </c>
      <c r="G6051" t="str">
        <f>VLOOKUP(A6051,Sheet3!A:G,6,FALSE)</f>
        <v>GA</v>
      </c>
      <c r="H6051">
        <f>VLOOKUP(A6051,Sheet3!A:G,7,FALSE)</f>
        <v>300920000</v>
      </c>
    </row>
    <row r="6052" spans="1:8" x14ac:dyDescent="0.3">
      <c r="A6052" t="s">
        <v>8</v>
      </c>
      <c r="B6052" t="e">
        <f>VLOOKUP(A6052,Sheet2!A:B,2,FALSE)</f>
        <v>#N/A</v>
      </c>
      <c r="C6052">
        <v>0</v>
      </c>
      <c r="D6052" t="str">
        <f>VLOOKUP(A6052,Sheet3!A:C,3,FALSE)</f>
        <v>22 TECHNOLOGY PARKWAY SOUTH, STE 200</v>
      </c>
      <c r="E6052">
        <f>VLOOKUP(A6052,Sheet3!A:D,4,FALSE)</f>
        <v>0</v>
      </c>
      <c r="F6052" t="str">
        <f>VLOOKUP(A6052,Sheet3!A:G,5,FALSE)</f>
        <v>PEACHTREE CORNERS</v>
      </c>
      <c r="G6052" t="str">
        <f>VLOOKUP(A6052,Sheet3!A:G,6,FALSE)</f>
        <v>GA</v>
      </c>
      <c r="H6052">
        <f>VLOOKUP(A6052,Sheet3!A:G,7,FALSE)</f>
        <v>300920000</v>
      </c>
    </row>
    <row r="6053" spans="1:8" x14ac:dyDescent="0.3">
      <c r="A6053" t="s">
        <v>8</v>
      </c>
      <c r="B6053" t="e">
        <f>VLOOKUP(A6053,Sheet2!A:B,2,FALSE)</f>
        <v>#N/A</v>
      </c>
      <c r="C6053">
        <v>0</v>
      </c>
      <c r="D6053" t="str">
        <f>VLOOKUP(A6053,Sheet3!A:C,3,FALSE)</f>
        <v>22 TECHNOLOGY PARKWAY SOUTH, STE 200</v>
      </c>
      <c r="E6053">
        <f>VLOOKUP(A6053,Sheet3!A:D,4,FALSE)</f>
        <v>0</v>
      </c>
      <c r="F6053" t="str">
        <f>VLOOKUP(A6053,Sheet3!A:G,5,FALSE)</f>
        <v>PEACHTREE CORNERS</v>
      </c>
      <c r="G6053" t="str">
        <f>VLOOKUP(A6053,Sheet3!A:G,6,FALSE)</f>
        <v>GA</v>
      </c>
      <c r="H6053">
        <f>VLOOKUP(A6053,Sheet3!A:G,7,FALSE)</f>
        <v>300920000</v>
      </c>
    </row>
    <row r="6054" spans="1:8" x14ac:dyDescent="0.3">
      <c r="A6054" t="s">
        <v>8</v>
      </c>
      <c r="B6054" t="e">
        <f>VLOOKUP(A6054,Sheet2!A:B,2,FALSE)</f>
        <v>#N/A</v>
      </c>
      <c r="C6054">
        <v>0</v>
      </c>
      <c r="D6054" t="str">
        <f>VLOOKUP(A6054,Sheet3!A:C,3,FALSE)</f>
        <v>22 TECHNOLOGY PARKWAY SOUTH, STE 200</v>
      </c>
      <c r="E6054">
        <f>VLOOKUP(A6054,Sheet3!A:D,4,FALSE)</f>
        <v>0</v>
      </c>
      <c r="F6054" t="str">
        <f>VLOOKUP(A6054,Sheet3!A:G,5,FALSE)</f>
        <v>PEACHTREE CORNERS</v>
      </c>
      <c r="G6054" t="str">
        <f>VLOOKUP(A6054,Sheet3!A:G,6,FALSE)</f>
        <v>GA</v>
      </c>
      <c r="H6054">
        <f>VLOOKUP(A6054,Sheet3!A:G,7,FALSE)</f>
        <v>300920000</v>
      </c>
    </row>
    <row r="6055" spans="1:8" x14ac:dyDescent="0.3">
      <c r="A6055" t="s">
        <v>8</v>
      </c>
      <c r="B6055" t="e">
        <f>VLOOKUP(A6055,Sheet2!A:B,2,FALSE)</f>
        <v>#N/A</v>
      </c>
      <c r="C6055">
        <v>0</v>
      </c>
      <c r="D6055" t="str">
        <f>VLOOKUP(A6055,Sheet3!A:C,3,FALSE)</f>
        <v>22 TECHNOLOGY PARKWAY SOUTH, STE 200</v>
      </c>
      <c r="E6055">
        <f>VLOOKUP(A6055,Sheet3!A:D,4,FALSE)</f>
        <v>0</v>
      </c>
      <c r="F6055" t="str">
        <f>VLOOKUP(A6055,Sheet3!A:G,5,FALSE)</f>
        <v>PEACHTREE CORNERS</v>
      </c>
      <c r="G6055" t="str">
        <f>VLOOKUP(A6055,Sheet3!A:G,6,FALSE)</f>
        <v>GA</v>
      </c>
      <c r="H6055">
        <f>VLOOKUP(A6055,Sheet3!A:G,7,FALSE)</f>
        <v>300920000</v>
      </c>
    </row>
    <row r="6056" spans="1:8" x14ac:dyDescent="0.3">
      <c r="A6056" t="s">
        <v>8</v>
      </c>
      <c r="B6056" t="e">
        <f>VLOOKUP(A6056,Sheet2!A:B,2,FALSE)</f>
        <v>#N/A</v>
      </c>
      <c r="C6056">
        <v>0</v>
      </c>
      <c r="D6056" t="str">
        <f>VLOOKUP(A6056,Sheet3!A:C,3,FALSE)</f>
        <v>22 TECHNOLOGY PARKWAY SOUTH, STE 200</v>
      </c>
      <c r="E6056">
        <f>VLOOKUP(A6056,Sheet3!A:D,4,FALSE)</f>
        <v>0</v>
      </c>
      <c r="F6056" t="str">
        <f>VLOOKUP(A6056,Sheet3!A:G,5,FALSE)</f>
        <v>PEACHTREE CORNERS</v>
      </c>
      <c r="G6056" t="str">
        <f>VLOOKUP(A6056,Sheet3!A:G,6,FALSE)</f>
        <v>GA</v>
      </c>
      <c r="H6056">
        <f>VLOOKUP(A6056,Sheet3!A:G,7,FALSE)</f>
        <v>300920000</v>
      </c>
    </row>
    <row r="6057" spans="1:8" x14ac:dyDescent="0.3">
      <c r="A6057" t="s">
        <v>306</v>
      </c>
      <c r="B6057" t="str">
        <f>VLOOKUP(A6057,Sheet2!A:B,2,FALSE)</f>
        <v>47-2509941/0000</v>
      </c>
      <c r="C6057">
        <f>VLOOKUP(A6057,Sheet3!A:B,2,FALSE)</f>
        <v>473282804</v>
      </c>
      <c r="D6057" t="str">
        <f>VLOOKUP(A6057,Sheet3!A:C,3,FALSE)</f>
        <v>1121 S. MCKENZIE STREET</v>
      </c>
      <c r="E6057">
        <f>VLOOKUP(A6057,Sheet3!A:D,4,FALSE)</f>
        <v>0</v>
      </c>
      <c r="F6057" t="str">
        <f>VLOOKUP(A6057,Sheet3!A:G,5,FALSE)</f>
        <v>FOLEY</v>
      </c>
      <c r="G6057" t="str">
        <f>VLOOKUP(A6057,Sheet3!A:G,6,FALSE)</f>
        <v>AL</v>
      </c>
      <c r="H6057">
        <f>VLOOKUP(A6057,Sheet3!A:G,7,FALSE)</f>
        <v>365350000</v>
      </c>
    </row>
    <row r="6058" spans="1:8" x14ac:dyDescent="0.3">
      <c r="A6058" t="s">
        <v>306</v>
      </c>
      <c r="B6058" t="str">
        <f>VLOOKUP(A6058,Sheet2!A:B,2,FALSE)</f>
        <v>47-2509941/0000</v>
      </c>
      <c r="C6058">
        <f>VLOOKUP(A6058,Sheet3!A:B,2,FALSE)</f>
        <v>473282804</v>
      </c>
      <c r="D6058" t="str">
        <f>VLOOKUP(A6058,Sheet3!A:C,3,FALSE)</f>
        <v>1121 S. MCKENZIE STREET</v>
      </c>
      <c r="E6058">
        <f>VLOOKUP(A6058,Sheet3!A:D,4,FALSE)</f>
        <v>0</v>
      </c>
      <c r="F6058" t="str">
        <f>VLOOKUP(A6058,Sheet3!A:G,5,FALSE)</f>
        <v>FOLEY</v>
      </c>
      <c r="G6058" t="str">
        <f>VLOOKUP(A6058,Sheet3!A:G,6,FALSE)</f>
        <v>AL</v>
      </c>
      <c r="H6058">
        <f>VLOOKUP(A6058,Sheet3!A:G,7,FALSE)</f>
        <v>365350000</v>
      </c>
    </row>
    <row r="6059" spans="1:8" x14ac:dyDescent="0.3">
      <c r="A6059" t="s">
        <v>306</v>
      </c>
      <c r="B6059" t="str">
        <f>VLOOKUP(A6059,Sheet2!A:B,2,FALSE)</f>
        <v>47-2509941/0000</v>
      </c>
      <c r="C6059">
        <f>VLOOKUP(A6059,Sheet3!A:B,2,FALSE)</f>
        <v>473282804</v>
      </c>
      <c r="D6059" t="str">
        <f>VLOOKUP(A6059,Sheet3!A:C,3,FALSE)</f>
        <v>1121 S. MCKENZIE STREET</v>
      </c>
      <c r="E6059">
        <f>VLOOKUP(A6059,Sheet3!A:D,4,FALSE)</f>
        <v>0</v>
      </c>
      <c r="F6059" t="str">
        <f>VLOOKUP(A6059,Sheet3!A:G,5,FALSE)</f>
        <v>FOLEY</v>
      </c>
      <c r="G6059" t="str">
        <f>VLOOKUP(A6059,Sheet3!A:G,6,FALSE)</f>
        <v>AL</v>
      </c>
      <c r="H6059">
        <f>VLOOKUP(A6059,Sheet3!A:G,7,FALSE)</f>
        <v>365350000</v>
      </c>
    </row>
    <row r="6060" spans="1:8" x14ac:dyDescent="0.3">
      <c r="A6060" t="s">
        <v>8</v>
      </c>
      <c r="B6060" t="e">
        <f>VLOOKUP(A6060,Sheet2!A:B,2,FALSE)</f>
        <v>#N/A</v>
      </c>
      <c r="C6060">
        <v>0</v>
      </c>
      <c r="D6060" t="str">
        <f>VLOOKUP(A6060,Sheet3!A:C,3,FALSE)</f>
        <v>22 TECHNOLOGY PARKWAY SOUTH, STE 200</v>
      </c>
      <c r="E6060">
        <f>VLOOKUP(A6060,Sheet3!A:D,4,FALSE)</f>
        <v>0</v>
      </c>
      <c r="F6060" t="str">
        <f>VLOOKUP(A6060,Sheet3!A:G,5,FALSE)</f>
        <v>PEACHTREE CORNERS</v>
      </c>
      <c r="G6060" t="str">
        <f>VLOOKUP(A6060,Sheet3!A:G,6,FALSE)</f>
        <v>GA</v>
      </c>
      <c r="H6060">
        <f>VLOOKUP(A6060,Sheet3!A:G,7,FALSE)</f>
        <v>300920000</v>
      </c>
    </row>
    <row r="6061" spans="1:8" x14ac:dyDescent="0.3">
      <c r="A6061" t="s">
        <v>8</v>
      </c>
      <c r="B6061" t="e">
        <f>VLOOKUP(A6061,Sheet2!A:B,2,FALSE)</f>
        <v>#N/A</v>
      </c>
      <c r="C6061">
        <v>0</v>
      </c>
      <c r="D6061" t="str">
        <f>VLOOKUP(A6061,Sheet3!A:C,3,FALSE)</f>
        <v>22 TECHNOLOGY PARKWAY SOUTH, STE 200</v>
      </c>
      <c r="E6061">
        <f>VLOOKUP(A6061,Sheet3!A:D,4,FALSE)</f>
        <v>0</v>
      </c>
      <c r="F6061" t="str">
        <f>VLOOKUP(A6061,Sheet3!A:G,5,FALSE)</f>
        <v>PEACHTREE CORNERS</v>
      </c>
      <c r="G6061" t="str">
        <f>VLOOKUP(A6061,Sheet3!A:G,6,FALSE)</f>
        <v>GA</v>
      </c>
      <c r="H6061">
        <f>VLOOKUP(A6061,Sheet3!A:G,7,FALSE)</f>
        <v>300920000</v>
      </c>
    </row>
    <row r="6062" spans="1:8" x14ac:dyDescent="0.3">
      <c r="A6062" t="s">
        <v>8</v>
      </c>
      <c r="B6062" t="e">
        <f>VLOOKUP(A6062,Sheet2!A:B,2,FALSE)</f>
        <v>#N/A</v>
      </c>
      <c r="C6062">
        <v>0</v>
      </c>
      <c r="D6062" t="str">
        <f>VLOOKUP(A6062,Sheet3!A:C,3,FALSE)</f>
        <v>22 TECHNOLOGY PARKWAY SOUTH, STE 200</v>
      </c>
      <c r="E6062">
        <f>VLOOKUP(A6062,Sheet3!A:D,4,FALSE)</f>
        <v>0</v>
      </c>
      <c r="F6062" t="str">
        <f>VLOOKUP(A6062,Sheet3!A:G,5,FALSE)</f>
        <v>PEACHTREE CORNERS</v>
      </c>
      <c r="G6062" t="str">
        <f>VLOOKUP(A6062,Sheet3!A:G,6,FALSE)</f>
        <v>GA</v>
      </c>
      <c r="H6062">
        <f>VLOOKUP(A6062,Sheet3!A:G,7,FALSE)</f>
        <v>300920000</v>
      </c>
    </row>
    <row r="6063" spans="1:8" x14ac:dyDescent="0.3">
      <c r="A6063" t="s">
        <v>8</v>
      </c>
      <c r="B6063" t="e">
        <f>VLOOKUP(A6063,Sheet2!A:B,2,FALSE)</f>
        <v>#N/A</v>
      </c>
      <c r="C6063">
        <v>0</v>
      </c>
      <c r="D6063" t="str">
        <f>VLOOKUP(A6063,Sheet3!A:C,3,FALSE)</f>
        <v>22 TECHNOLOGY PARKWAY SOUTH, STE 200</v>
      </c>
      <c r="E6063">
        <f>VLOOKUP(A6063,Sheet3!A:D,4,FALSE)</f>
        <v>0</v>
      </c>
      <c r="F6063" t="str">
        <f>VLOOKUP(A6063,Sheet3!A:G,5,FALSE)</f>
        <v>PEACHTREE CORNERS</v>
      </c>
      <c r="G6063" t="str">
        <f>VLOOKUP(A6063,Sheet3!A:G,6,FALSE)</f>
        <v>GA</v>
      </c>
      <c r="H6063">
        <f>VLOOKUP(A6063,Sheet3!A:G,7,FALSE)</f>
        <v>300920000</v>
      </c>
    </row>
    <row r="6064" spans="1:8" x14ac:dyDescent="0.3">
      <c r="A6064" t="s">
        <v>8</v>
      </c>
      <c r="B6064" t="e">
        <f>VLOOKUP(A6064,Sheet2!A:B,2,FALSE)</f>
        <v>#N/A</v>
      </c>
      <c r="C6064">
        <v>0</v>
      </c>
      <c r="D6064" t="str">
        <f>VLOOKUP(A6064,Sheet3!A:C,3,FALSE)</f>
        <v>22 TECHNOLOGY PARKWAY SOUTH, STE 200</v>
      </c>
      <c r="E6064">
        <f>VLOOKUP(A6064,Sheet3!A:D,4,FALSE)</f>
        <v>0</v>
      </c>
      <c r="F6064" t="str">
        <f>VLOOKUP(A6064,Sheet3!A:G,5,FALSE)</f>
        <v>PEACHTREE CORNERS</v>
      </c>
      <c r="G6064" t="str">
        <f>VLOOKUP(A6064,Sheet3!A:G,6,FALSE)</f>
        <v>GA</v>
      </c>
      <c r="H6064">
        <f>VLOOKUP(A6064,Sheet3!A:G,7,FALSE)</f>
        <v>300920000</v>
      </c>
    </row>
    <row r="6065" spans="1:8" x14ac:dyDescent="0.3">
      <c r="A6065" t="s">
        <v>8</v>
      </c>
      <c r="B6065" t="e">
        <f>VLOOKUP(A6065,Sheet2!A:B,2,FALSE)</f>
        <v>#N/A</v>
      </c>
      <c r="C6065">
        <v>0</v>
      </c>
      <c r="D6065" t="str">
        <f>VLOOKUP(A6065,Sheet3!A:C,3,FALSE)</f>
        <v>22 TECHNOLOGY PARKWAY SOUTH, STE 200</v>
      </c>
      <c r="E6065">
        <f>VLOOKUP(A6065,Sheet3!A:D,4,FALSE)</f>
        <v>0</v>
      </c>
      <c r="F6065" t="str">
        <f>VLOOKUP(A6065,Sheet3!A:G,5,FALSE)</f>
        <v>PEACHTREE CORNERS</v>
      </c>
      <c r="G6065" t="str">
        <f>VLOOKUP(A6065,Sheet3!A:G,6,FALSE)</f>
        <v>GA</v>
      </c>
      <c r="H6065">
        <f>VLOOKUP(A6065,Sheet3!A:G,7,FALSE)</f>
        <v>300920000</v>
      </c>
    </row>
    <row r="6066" spans="1:8" x14ac:dyDescent="0.3">
      <c r="A6066" t="s">
        <v>8</v>
      </c>
      <c r="B6066" t="e">
        <f>VLOOKUP(A6066,Sheet2!A:B,2,FALSE)</f>
        <v>#N/A</v>
      </c>
      <c r="C6066">
        <v>0</v>
      </c>
      <c r="D6066" t="str">
        <f>VLOOKUP(A6066,Sheet3!A:C,3,FALSE)</f>
        <v>22 TECHNOLOGY PARKWAY SOUTH, STE 200</v>
      </c>
      <c r="E6066">
        <f>VLOOKUP(A6066,Sheet3!A:D,4,FALSE)</f>
        <v>0</v>
      </c>
      <c r="F6066" t="str">
        <f>VLOOKUP(A6066,Sheet3!A:G,5,FALSE)</f>
        <v>PEACHTREE CORNERS</v>
      </c>
      <c r="G6066" t="str">
        <f>VLOOKUP(A6066,Sheet3!A:G,6,FALSE)</f>
        <v>GA</v>
      </c>
      <c r="H6066">
        <f>VLOOKUP(A6066,Sheet3!A:G,7,FALSE)</f>
        <v>300920000</v>
      </c>
    </row>
    <row r="6067" spans="1:8" x14ac:dyDescent="0.3">
      <c r="A6067" t="s">
        <v>306</v>
      </c>
      <c r="B6067" t="str">
        <f>VLOOKUP(A6067,Sheet2!A:B,2,FALSE)</f>
        <v>47-2509941/0000</v>
      </c>
      <c r="C6067">
        <f>VLOOKUP(A6067,Sheet3!A:B,2,FALSE)</f>
        <v>473282804</v>
      </c>
      <c r="D6067" t="str">
        <f>VLOOKUP(A6067,Sheet3!A:C,3,FALSE)</f>
        <v>1121 S. MCKENZIE STREET</v>
      </c>
      <c r="E6067">
        <f>VLOOKUP(A6067,Sheet3!A:D,4,FALSE)</f>
        <v>0</v>
      </c>
      <c r="F6067" t="str">
        <f>VLOOKUP(A6067,Sheet3!A:G,5,FALSE)</f>
        <v>FOLEY</v>
      </c>
      <c r="G6067" t="str">
        <f>VLOOKUP(A6067,Sheet3!A:G,6,FALSE)</f>
        <v>AL</v>
      </c>
      <c r="H6067">
        <f>VLOOKUP(A6067,Sheet3!A:G,7,FALSE)</f>
        <v>365350000</v>
      </c>
    </row>
    <row r="6068" spans="1:8" x14ac:dyDescent="0.3">
      <c r="A6068" t="s">
        <v>306</v>
      </c>
      <c r="B6068" t="str">
        <f>VLOOKUP(A6068,Sheet2!A:B,2,FALSE)</f>
        <v>47-2509941/0000</v>
      </c>
      <c r="C6068">
        <f>VLOOKUP(A6068,Sheet3!A:B,2,FALSE)</f>
        <v>473282804</v>
      </c>
      <c r="D6068" t="str">
        <f>VLOOKUP(A6068,Sheet3!A:C,3,FALSE)</f>
        <v>1121 S. MCKENZIE STREET</v>
      </c>
      <c r="E6068">
        <f>VLOOKUP(A6068,Sheet3!A:D,4,FALSE)</f>
        <v>0</v>
      </c>
      <c r="F6068" t="str">
        <f>VLOOKUP(A6068,Sheet3!A:G,5,FALSE)</f>
        <v>FOLEY</v>
      </c>
      <c r="G6068" t="str">
        <f>VLOOKUP(A6068,Sheet3!A:G,6,FALSE)</f>
        <v>AL</v>
      </c>
      <c r="H6068">
        <f>VLOOKUP(A6068,Sheet3!A:G,7,FALSE)</f>
        <v>365350000</v>
      </c>
    </row>
    <row r="6069" spans="1:8" x14ac:dyDescent="0.3">
      <c r="A6069" t="s">
        <v>306</v>
      </c>
      <c r="B6069" t="str">
        <f>VLOOKUP(A6069,Sheet2!A:B,2,FALSE)</f>
        <v>47-2509941/0000</v>
      </c>
      <c r="C6069">
        <f>VLOOKUP(A6069,Sheet3!A:B,2,FALSE)</f>
        <v>473282804</v>
      </c>
      <c r="D6069" t="str">
        <f>VLOOKUP(A6069,Sheet3!A:C,3,FALSE)</f>
        <v>1121 S. MCKENZIE STREET</v>
      </c>
      <c r="E6069">
        <f>VLOOKUP(A6069,Sheet3!A:D,4,FALSE)</f>
        <v>0</v>
      </c>
      <c r="F6069" t="str">
        <f>VLOOKUP(A6069,Sheet3!A:G,5,FALSE)</f>
        <v>FOLEY</v>
      </c>
      <c r="G6069" t="str">
        <f>VLOOKUP(A6069,Sheet3!A:G,6,FALSE)</f>
        <v>AL</v>
      </c>
      <c r="H6069">
        <f>VLOOKUP(A6069,Sheet3!A:G,7,FALSE)</f>
        <v>365350000</v>
      </c>
    </row>
    <row r="6070" spans="1:8" x14ac:dyDescent="0.3">
      <c r="A6070" t="s">
        <v>306</v>
      </c>
      <c r="B6070" t="str">
        <f>VLOOKUP(A6070,Sheet2!A:B,2,FALSE)</f>
        <v>47-2509941/0000</v>
      </c>
      <c r="C6070">
        <f>VLOOKUP(A6070,Sheet3!A:B,2,FALSE)</f>
        <v>473282804</v>
      </c>
      <c r="D6070" t="str">
        <f>VLOOKUP(A6070,Sheet3!A:C,3,FALSE)</f>
        <v>1121 S. MCKENZIE STREET</v>
      </c>
      <c r="E6070">
        <f>VLOOKUP(A6070,Sheet3!A:D,4,FALSE)</f>
        <v>0</v>
      </c>
      <c r="F6070" t="str">
        <f>VLOOKUP(A6070,Sheet3!A:G,5,FALSE)</f>
        <v>FOLEY</v>
      </c>
      <c r="G6070" t="str">
        <f>VLOOKUP(A6070,Sheet3!A:G,6,FALSE)</f>
        <v>AL</v>
      </c>
      <c r="H6070">
        <f>VLOOKUP(A6070,Sheet3!A:G,7,FALSE)</f>
        <v>365350000</v>
      </c>
    </row>
    <row r="6071" spans="1:8" x14ac:dyDescent="0.3">
      <c r="A6071" t="s">
        <v>306</v>
      </c>
      <c r="B6071" t="str">
        <f>VLOOKUP(A6071,Sheet2!A:B,2,FALSE)</f>
        <v>47-2509941/0000</v>
      </c>
      <c r="C6071">
        <f>VLOOKUP(A6071,Sheet3!A:B,2,FALSE)</f>
        <v>473282804</v>
      </c>
      <c r="D6071" t="str">
        <f>VLOOKUP(A6071,Sheet3!A:C,3,FALSE)</f>
        <v>1121 S. MCKENZIE STREET</v>
      </c>
      <c r="E6071">
        <f>VLOOKUP(A6071,Sheet3!A:D,4,FALSE)</f>
        <v>0</v>
      </c>
      <c r="F6071" t="str">
        <f>VLOOKUP(A6071,Sheet3!A:G,5,FALSE)</f>
        <v>FOLEY</v>
      </c>
      <c r="G6071" t="str">
        <f>VLOOKUP(A6071,Sheet3!A:G,6,FALSE)</f>
        <v>AL</v>
      </c>
      <c r="H6071">
        <f>VLOOKUP(A6071,Sheet3!A:G,7,FALSE)</f>
        <v>365350000</v>
      </c>
    </row>
    <row r="6072" spans="1:8" x14ac:dyDescent="0.3">
      <c r="A6072" t="s">
        <v>306</v>
      </c>
      <c r="B6072" t="str">
        <f>VLOOKUP(A6072,Sheet2!A:B,2,FALSE)</f>
        <v>47-2509941/0000</v>
      </c>
      <c r="C6072">
        <f>VLOOKUP(A6072,Sheet3!A:B,2,FALSE)</f>
        <v>473282804</v>
      </c>
      <c r="D6072" t="str">
        <f>VLOOKUP(A6072,Sheet3!A:C,3,FALSE)</f>
        <v>1121 S. MCKENZIE STREET</v>
      </c>
      <c r="E6072">
        <f>VLOOKUP(A6072,Sheet3!A:D,4,FALSE)</f>
        <v>0</v>
      </c>
      <c r="F6072" t="str">
        <f>VLOOKUP(A6072,Sheet3!A:G,5,FALSE)</f>
        <v>FOLEY</v>
      </c>
      <c r="G6072" t="str">
        <f>VLOOKUP(A6072,Sheet3!A:G,6,FALSE)</f>
        <v>AL</v>
      </c>
      <c r="H6072">
        <f>VLOOKUP(A6072,Sheet3!A:G,7,FALSE)</f>
        <v>365350000</v>
      </c>
    </row>
    <row r="6073" spans="1:8" x14ac:dyDescent="0.3">
      <c r="A6073" t="s">
        <v>8</v>
      </c>
      <c r="B6073" t="e">
        <f>VLOOKUP(A6073,Sheet2!A:B,2,FALSE)</f>
        <v>#N/A</v>
      </c>
      <c r="C6073">
        <v>0</v>
      </c>
      <c r="D6073" t="str">
        <f>VLOOKUP(A6073,Sheet3!A:C,3,FALSE)</f>
        <v>22 TECHNOLOGY PARKWAY SOUTH, STE 200</v>
      </c>
      <c r="E6073">
        <f>VLOOKUP(A6073,Sheet3!A:D,4,FALSE)</f>
        <v>0</v>
      </c>
      <c r="F6073" t="str">
        <f>VLOOKUP(A6073,Sheet3!A:G,5,FALSE)</f>
        <v>PEACHTREE CORNERS</v>
      </c>
      <c r="G6073" t="str">
        <f>VLOOKUP(A6073,Sheet3!A:G,6,FALSE)</f>
        <v>GA</v>
      </c>
      <c r="H6073">
        <f>VLOOKUP(A6073,Sheet3!A:G,7,FALSE)</f>
        <v>300920000</v>
      </c>
    </row>
    <row r="6074" spans="1:8" x14ac:dyDescent="0.3">
      <c r="A6074" t="s">
        <v>8</v>
      </c>
      <c r="B6074" t="e">
        <f>VLOOKUP(A6074,Sheet2!A:B,2,FALSE)</f>
        <v>#N/A</v>
      </c>
      <c r="C6074">
        <v>0</v>
      </c>
      <c r="D6074" t="str">
        <f>VLOOKUP(A6074,Sheet3!A:C,3,FALSE)</f>
        <v>22 TECHNOLOGY PARKWAY SOUTH, STE 200</v>
      </c>
      <c r="E6074">
        <f>VLOOKUP(A6074,Sheet3!A:D,4,FALSE)</f>
        <v>0</v>
      </c>
      <c r="F6074" t="str">
        <f>VLOOKUP(A6074,Sheet3!A:G,5,FALSE)</f>
        <v>PEACHTREE CORNERS</v>
      </c>
      <c r="G6074" t="str">
        <f>VLOOKUP(A6074,Sheet3!A:G,6,FALSE)</f>
        <v>GA</v>
      </c>
      <c r="H6074">
        <f>VLOOKUP(A6074,Sheet3!A:G,7,FALSE)</f>
        <v>300920000</v>
      </c>
    </row>
    <row r="6075" spans="1:8" x14ac:dyDescent="0.3">
      <c r="A6075" t="s">
        <v>8</v>
      </c>
      <c r="B6075" t="e">
        <f>VLOOKUP(A6075,Sheet2!A:B,2,FALSE)</f>
        <v>#N/A</v>
      </c>
      <c r="C6075">
        <v>0</v>
      </c>
      <c r="D6075" t="str">
        <f>VLOOKUP(A6075,Sheet3!A:C,3,FALSE)</f>
        <v>22 TECHNOLOGY PARKWAY SOUTH, STE 200</v>
      </c>
      <c r="E6075">
        <f>VLOOKUP(A6075,Sheet3!A:D,4,FALSE)</f>
        <v>0</v>
      </c>
      <c r="F6075" t="str">
        <f>VLOOKUP(A6075,Sheet3!A:G,5,FALSE)</f>
        <v>PEACHTREE CORNERS</v>
      </c>
      <c r="G6075" t="str">
        <f>VLOOKUP(A6075,Sheet3!A:G,6,FALSE)</f>
        <v>GA</v>
      </c>
      <c r="H6075">
        <f>VLOOKUP(A6075,Sheet3!A:G,7,FALSE)</f>
        <v>300920000</v>
      </c>
    </row>
    <row r="6076" spans="1:8" x14ac:dyDescent="0.3">
      <c r="A6076" t="s">
        <v>7</v>
      </c>
      <c r="B6076" t="str">
        <f>VLOOKUP(A6076,Sheet2!A:B,2,FALSE)</f>
        <v>59-3450114/0000</v>
      </c>
      <c r="C6076">
        <f>VLOOKUP(A6076,Sheet3!A:B,2,FALSE)</f>
        <v>593584102</v>
      </c>
      <c r="D6076" t="str">
        <f>VLOOKUP(A6076,Sheet3!A:C,3,FALSE)</f>
        <v>7010 HIGHWAY 98 WEST</v>
      </c>
      <c r="E6076">
        <f>VLOOKUP(A6076,Sheet3!A:D,4,FALSE)</f>
        <v>0</v>
      </c>
      <c r="F6076" t="str">
        <f>VLOOKUP(A6076,Sheet3!A:G,5,FALSE)</f>
        <v>PENSACOLA</v>
      </c>
      <c r="G6076" t="str">
        <f>VLOOKUP(A6076,Sheet3!A:G,6,FALSE)</f>
        <v>FL</v>
      </c>
      <c r="H6076">
        <f>VLOOKUP(A6076,Sheet3!A:G,7,FALSE)</f>
        <v>325060000</v>
      </c>
    </row>
    <row r="6077" spans="1:8" x14ac:dyDescent="0.3">
      <c r="A6077" t="s">
        <v>7</v>
      </c>
      <c r="B6077" t="str">
        <f>VLOOKUP(A6077,Sheet2!A:B,2,FALSE)</f>
        <v>59-3450114/0000</v>
      </c>
      <c r="C6077">
        <f>VLOOKUP(A6077,Sheet3!A:B,2,FALSE)</f>
        <v>593584102</v>
      </c>
      <c r="D6077" t="str">
        <f>VLOOKUP(A6077,Sheet3!A:C,3,FALSE)</f>
        <v>7010 HIGHWAY 98 WEST</v>
      </c>
      <c r="E6077">
        <f>VLOOKUP(A6077,Sheet3!A:D,4,FALSE)</f>
        <v>0</v>
      </c>
      <c r="F6077" t="str">
        <f>VLOOKUP(A6077,Sheet3!A:G,5,FALSE)</f>
        <v>PENSACOLA</v>
      </c>
      <c r="G6077" t="str">
        <f>VLOOKUP(A6077,Sheet3!A:G,6,FALSE)</f>
        <v>FL</v>
      </c>
      <c r="H6077">
        <f>VLOOKUP(A6077,Sheet3!A:G,7,FALSE)</f>
        <v>325060000</v>
      </c>
    </row>
    <row r="6078" spans="1:8" x14ac:dyDescent="0.3">
      <c r="A6078" t="s">
        <v>7</v>
      </c>
      <c r="B6078" t="str">
        <f>VLOOKUP(A6078,Sheet2!A:B,2,FALSE)</f>
        <v>59-3450114/0000</v>
      </c>
      <c r="C6078">
        <f>VLOOKUP(A6078,Sheet3!A:B,2,FALSE)</f>
        <v>593584102</v>
      </c>
      <c r="D6078" t="str">
        <f>VLOOKUP(A6078,Sheet3!A:C,3,FALSE)</f>
        <v>7010 HIGHWAY 98 WEST</v>
      </c>
      <c r="E6078">
        <f>VLOOKUP(A6078,Sheet3!A:D,4,FALSE)</f>
        <v>0</v>
      </c>
      <c r="F6078" t="str">
        <f>VLOOKUP(A6078,Sheet3!A:G,5,FALSE)</f>
        <v>PENSACOLA</v>
      </c>
      <c r="G6078" t="str">
        <f>VLOOKUP(A6078,Sheet3!A:G,6,FALSE)</f>
        <v>FL</v>
      </c>
      <c r="H6078">
        <f>VLOOKUP(A6078,Sheet3!A:G,7,FALSE)</f>
        <v>325060000</v>
      </c>
    </row>
    <row r="6079" spans="1:8" x14ac:dyDescent="0.3">
      <c r="A6079" t="s">
        <v>7</v>
      </c>
      <c r="B6079" t="str">
        <f>VLOOKUP(A6079,Sheet2!A:B,2,FALSE)</f>
        <v>59-3450114/0000</v>
      </c>
      <c r="C6079">
        <f>VLOOKUP(A6079,Sheet3!A:B,2,FALSE)</f>
        <v>593584102</v>
      </c>
      <c r="D6079" t="str">
        <f>VLOOKUP(A6079,Sheet3!A:C,3,FALSE)</f>
        <v>7010 HIGHWAY 98 WEST</v>
      </c>
      <c r="E6079">
        <f>VLOOKUP(A6079,Sheet3!A:D,4,FALSE)</f>
        <v>0</v>
      </c>
      <c r="F6079" t="str">
        <f>VLOOKUP(A6079,Sheet3!A:G,5,FALSE)</f>
        <v>PENSACOLA</v>
      </c>
      <c r="G6079" t="str">
        <f>VLOOKUP(A6079,Sheet3!A:G,6,FALSE)</f>
        <v>FL</v>
      </c>
      <c r="H6079">
        <f>VLOOKUP(A6079,Sheet3!A:G,7,FALSE)</f>
        <v>325060000</v>
      </c>
    </row>
    <row r="6080" spans="1:8" x14ac:dyDescent="0.3">
      <c r="A6080" t="s">
        <v>69</v>
      </c>
      <c r="B6080" t="str">
        <f>VLOOKUP(A6080,Sheet2!A:B,2,FALSE)</f>
        <v>59-3257669/0000</v>
      </c>
      <c r="C6080">
        <f>VLOOKUP(A6080,Sheet3!A:B,2,FALSE)</f>
        <v>593385034</v>
      </c>
      <c r="D6080" t="str">
        <f>VLOOKUP(A6080,Sheet3!A:C,3,FALSE)</f>
        <v>6111 N DAVIS HWY, BLDG C</v>
      </c>
      <c r="E6080">
        <f>VLOOKUP(A6080,Sheet3!A:D,4,FALSE)</f>
        <v>0</v>
      </c>
      <c r="F6080" t="str">
        <f>VLOOKUP(A6080,Sheet3!A:G,5,FALSE)</f>
        <v>PENSACOLA</v>
      </c>
      <c r="G6080" t="str">
        <f>VLOOKUP(A6080,Sheet3!A:G,6,FALSE)</f>
        <v>FL</v>
      </c>
      <c r="H6080">
        <f>VLOOKUP(A6080,Sheet3!A:G,7,FALSE)</f>
        <v>325040000</v>
      </c>
    </row>
    <row r="6081" spans="1:8" x14ac:dyDescent="0.3">
      <c r="A6081" t="s">
        <v>69</v>
      </c>
      <c r="B6081" t="str">
        <f>VLOOKUP(A6081,Sheet2!A:B,2,FALSE)</f>
        <v>59-3257669/0000</v>
      </c>
      <c r="C6081">
        <f>VLOOKUP(A6081,Sheet3!A:B,2,FALSE)</f>
        <v>593385034</v>
      </c>
      <c r="D6081" t="str">
        <f>VLOOKUP(A6081,Sheet3!A:C,3,FALSE)</f>
        <v>6111 N DAVIS HWY, BLDG C</v>
      </c>
      <c r="E6081">
        <f>VLOOKUP(A6081,Sheet3!A:D,4,FALSE)</f>
        <v>0</v>
      </c>
      <c r="F6081" t="str">
        <f>VLOOKUP(A6081,Sheet3!A:G,5,FALSE)</f>
        <v>PENSACOLA</v>
      </c>
      <c r="G6081" t="str">
        <f>VLOOKUP(A6081,Sheet3!A:G,6,FALSE)</f>
        <v>FL</v>
      </c>
      <c r="H6081">
        <f>VLOOKUP(A6081,Sheet3!A:G,7,FALSE)</f>
        <v>325040000</v>
      </c>
    </row>
    <row r="6082" spans="1:8" x14ac:dyDescent="0.3">
      <c r="A6082" t="s">
        <v>69</v>
      </c>
      <c r="B6082" t="str">
        <f>VLOOKUP(A6082,Sheet2!A:B,2,FALSE)</f>
        <v>59-3257669/0000</v>
      </c>
      <c r="C6082">
        <f>VLOOKUP(A6082,Sheet3!A:B,2,FALSE)</f>
        <v>593385034</v>
      </c>
      <c r="D6082" t="str">
        <f>VLOOKUP(A6082,Sheet3!A:C,3,FALSE)</f>
        <v>6111 N DAVIS HWY, BLDG C</v>
      </c>
      <c r="E6082">
        <f>VLOOKUP(A6082,Sheet3!A:D,4,FALSE)</f>
        <v>0</v>
      </c>
      <c r="F6082" t="str">
        <f>VLOOKUP(A6082,Sheet3!A:G,5,FALSE)</f>
        <v>PENSACOLA</v>
      </c>
      <c r="G6082" t="str">
        <f>VLOOKUP(A6082,Sheet3!A:G,6,FALSE)</f>
        <v>FL</v>
      </c>
      <c r="H6082">
        <f>VLOOKUP(A6082,Sheet3!A:G,7,FALSE)</f>
        <v>325040000</v>
      </c>
    </row>
    <row r="6083" spans="1:8" x14ac:dyDescent="0.3">
      <c r="A6083" t="s">
        <v>80</v>
      </c>
      <c r="B6083" t="str">
        <f>VLOOKUP(A6083,Sheet2!A:B,2,FALSE)</f>
        <v>59-3255718/0001</v>
      </c>
      <c r="C6083">
        <f>VLOOKUP(A6083,Sheet3!A:B,2,FALSE)</f>
        <v>593385034</v>
      </c>
      <c r="D6083" t="str">
        <f>VLOOKUP(A6083,Sheet3!A:C,3,FALSE)</f>
        <v>6111 N. DAVIS HWY  BLDG C</v>
      </c>
      <c r="E6083">
        <f>VLOOKUP(A6083,Sheet3!A:D,4,FALSE)</f>
        <v>0</v>
      </c>
      <c r="F6083" t="str">
        <f>VLOOKUP(A6083,Sheet3!A:G,5,FALSE)</f>
        <v>PENSACOLA</v>
      </c>
      <c r="G6083" t="str">
        <f>VLOOKUP(A6083,Sheet3!A:G,6,FALSE)</f>
        <v>FL</v>
      </c>
      <c r="H6083">
        <f>VLOOKUP(A6083,Sheet3!A:G,7,FALSE)</f>
        <v>325040000</v>
      </c>
    </row>
    <row r="6084" spans="1:8" x14ac:dyDescent="0.3">
      <c r="A6084" t="s">
        <v>34</v>
      </c>
      <c r="B6084" t="str">
        <f>VLOOKUP(A6084,Sheet2!A:B,2,FALSE)</f>
        <v>20-3876397/0000</v>
      </c>
      <c r="C6084">
        <f>VLOOKUP(A6084,Sheet3!A:B,2,FALSE)</f>
        <v>203876397</v>
      </c>
      <c r="D6084" t="str">
        <f>VLOOKUP(A6084,Sheet3!A:C,3,FALSE)</f>
        <v>4461 BAYOU BLVD</v>
      </c>
      <c r="E6084">
        <f>VLOOKUP(A6084,Sheet3!A:D,4,FALSE)</f>
        <v>0</v>
      </c>
      <c r="F6084" t="str">
        <f>VLOOKUP(A6084,Sheet3!A:G,5,FALSE)</f>
        <v>PENSACOLA</v>
      </c>
      <c r="G6084" t="str">
        <f>VLOOKUP(A6084,Sheet3!A:G,6,FALSE)</f>
        <v>FL</v>
      </c>
      <c r="H6084">
        <f>VLOOKUP(A6084,Sheet3!A:G,7,FALSE)</f>
        <v>325050000</v>
      </c>
    </row>
    <row r="6085" spans="1:8" x14ac:dyDescent="0.3">
      <c r="A6085" t="s">
        <v>34</v>
      </c>
      <c r="B6085" t="str">
        <f>VLOOKUP(A6085,Sheet2!A:B,2,FALSE)</f>
        <v>20-3876397/0000</v>
      </c>
      <c r="C6085">
        <f>VLOOKUP(A6085,Sheet3!A:B,2,FALSE)</f>
        <v>203876397</v>
      </c>
      <c r="D6085" t="str">
        <f>VLOOKUP(A6085,Sheet3!A:C,3,FALSE)</f>
        <v>4461 BAYOU BLVD</v>
      </c>
      <c r="E6085">
        <f>VLOOKUP(A6085,Sheet3!A:D,4,FALSE)</f>
        <v>0</v>
      </c>
      <c r="F6085" t="str">
        <f>VLOOKUP(A6085,Sheet3!A:G,5,FALSE)</f>
        <v>PENSACOLA</v>
      </c>
      <c r="G6085" t="str">
        <f>VLOOKUP(A6085,Sheet3!A:G,6,FALSE)</f>
        <v>FL</v>
      </c>
      <c r="H6085">
        <f>VLOOKUP(A6085,Sheet3!A:G,7,FALSE)</f>
        <v>325050000</v>
      </c>
    </row>
    <row r="6086" spans="1:8" x14ac:dyDescent="0.3">
      <c r="A6086" t="s">
        <v>372</v>
      </c>
      <c r="B6086" t="str">
        <f>VLOOKUP(A6086,Sheet2!A:B,2,FALSE)</f>
        <v>59-1823215/0000</v>
      </c>
      <c r="C6086">
        <f>VLOOKUP(A6086,Sheet3!A:B,2,FALSE)</f>
        <v>592056636</v>
      </c>
      <c r="D6086" t="str">
        <f>VLOOKUP(A6086,Sheet3!A:C,3,FALSE)</f>
        <v>4850 NORTH 9TH AVE</v>
      </c>
      <c r="E6086" t="str">
        <f>VLOOKUP(A6086,Sheet3!A:D,4,FALSE)</f>
        <v>BLDG IV</v>
      </c>
      <c r="F6086" t="str">
        <f>VLOOKUP(A6086,Sheet3!A:G,5,FALSE)</f>
        <v>PENSACOLA</v>
      </c>
      <c r="G6086" t="str">
        <f>VLOOKUP(A6086,Sheet3!A:G,6,FALSE)</f>
        <v>FL</v>
      </c>
      <c r="H6086">
        <f>VLOOKUP(A6086,Sheet3!A:G,7,FALSE)</f>
        <v>325030000</v>
      </c>
    </row>
    <row r="6087" spans="1:8" x14ac:dyDescent="0.3">
      <c r="A6087" t="s">
        <v>372</v>
      </c>
      <c r="B6087" t="str">
        <f>VLOOKUP(A6087,Sheet2!A:B,2,FALSE)</f>
        <v>59-1823215/0000</v>
      </c>
      <c r="C6087">
        <f>VLOOKUP(A6087,Sheet3!A:B,2,FALSE)</f>
        <v>592056636</v>
      </c>
      <c r="D6087" t="str">
        <f>VLOOKUP(A6087,Sheet3!A:C,3,FALSE)</f>
        <v>4850 NORTH 9TH AVE</v>
      </c>
      <c r="E6087" t="str">
        <f>VLOOKUP(A6087,Sheet3!A:D,4,FALSE)</f>
        <v>BLDG IV</v>
      </c>
      <c r="F6087" t="str">
        <f>VLOOKUP(A6087,Sheet3!A:G,5,FALSE)</f>
        <v>PENSACOLA</v>
      </c>
      <c r="G6087" t="str">
        <f>VLOOKUP(A6087,Sheet3!A:G,6,FALSE)</f>
        <v>FL</v>
      </c>
      <c r="H6087">
        <f>VLOOKUP(A6087,Sheet3!A:G,7,FALSE)</f>
        <v>325030000</v>
      </c>
    </row>
    <row r="6088" spans="1:8" x14ac:dyDescent="0.3">
      <c r="A6088" t="s">
        <v>372</v>
      </c>
      <c r="B6088" t="str">
        <f>VLOOKUP(A6088,Sheet2!A:B,2,FALSE)</f>
        <v>59-1823215/0000</v>
      </c>
      <c r="C6088">
        <f>VLOOKUP(A6088,Sheet3!A:B,2,FALSE)</f>
        <v>592056636</v>
      </c>
      <c r="D6088" t="str">
        <f>VLOOKUP(A6088,Sheet3!A:C,3,FALSE)</f>
        <v>4850 NORTH 9TH AVE</v>
      </c>
      <c r="E6088" t="str">
        <f>VLOOKUP(A6088,Sheet3!A:D,4,FALSE)</f>
        <v>BLDG IV</v>
      </c>
      <c r="F6088" t="str">
        <f>VLOOKUP(A6088,Sheet3!A:G,5,FALSE)</f>
        <v>PENSACOLA</v>
      </c>
      <c r="G6088" t="str">
        <f>VLOOKUP(A6088,Sheet3!A:G,6,FALSE)</f>
        <v>FL</v>
      </c>
      <c r="H6088">
        <f>VLOOKUP(A6088,Sheet3!A:G,7,FALSE)</f>
        <v>325030000</v>
      </c>
    </row>
    <row r="6089" spans="1:8" x14ac:dyDescent="0.3">
      <c r="A6089" t="s">
        <v>372</v>
      </c>
      <c r="B6089" t="str">
        <f>VLOOKUP(A6089,Sheet2!A:B,2,FALSE)</f>
        <v>59-1823215/0000</v>
      </c>
      <c r="C6089">
        <f>VLOOKUP(A6089,Sheet3!A:B,2,FALSE)</f>
        <v>592056636</v>
      </c>
      <c r="D6089" t="str">
        <f>VLOOKUP(A6089,Sheet3!A:C,3,FALSE)</f>
        <v>4850 NORTH 9TH AVE</v>
      </c>
      <c r="E6089" t="str">
        <f>VLOOKUP(A6089,Sheet3!A:D,4,FALSE)</f>
        <v>BLDG IV</v>
      </c>
      <c r="F6089" t="str">
        <f>VLOOKUP(A6089,Sheet3!A:G,5,FALSE)</f>
        <v>PENSACOLA</v>
      </c>
      <c r="G6089" t="str">
        <f>VLOOKUP(A6089,Sheet3!A:G,6,FALSE)</f>
        <v>FL</v>
      </c>
      <c r="H6089">
        <f>VLOOKUP(A6089,Sheet3!A:G,7,FALSE)</f>
        <v>325030000</v>
      </c>
    </row>
    <row r="6090" spans="1:8" x14ac:dyDescent="0.3">
      <c r="A6090" t="s">
        <v>372</v>
      </c>
      <c r="B6090" t="str">
        <f>VLOOKUP(A6090,Sheet2!A:B,2,FALSE)</f>
        <v>59-1823215/0000</v>
      </c>
      <c r="C6090">
        <f>VLOOKUP(A6090,Sheet3!A:B,2,FALSE)</f>
        <v>592056636</v>
      </c>
      <c r="D6090" t="str">
        <f>VLOOKUP(A6090,Sheet3!A:C,3,FALSE)</f>
        <v>4850 NORTH 9TH AVE</v>
      </c>
      <c r="E6090" t="str">
        <f>VLOOKUP(A6090,Sheet3!A:D,4,FALSE)</f>
        <v>BLDG IV</v>
      </c>
      <c r="F6090" t="str">
        <f>VLOOKUP(A6090,Sheet3!A:G,5,FALSE)</f>
        <v>PENSACOLA</v>
      </c>
      <c r="G6090" t="str">
        <f>VLOOKUP(A6090,Sheet3!A:G,6,FALSE)</f>
        <v>FL</v>
      </c>
      <c r="H6090">
        <f>VLOOKUP(A6090,Sheet3!A:G,7,FALSE)</f>
        <v>325030000</v>
      </c>
    </row>
    <row r="6091" spans="1:8" x14ac:dyDescent="0.3">
      <c r="A6091" t="s">
        <v>372</v>
      </c>
      <c r="B6091" t="str">
        <f>VLOOKUP(A6091,Sheet2!A:B,2,FALSE)</f>
        <v>59-1823215/0000</v>
      </c>
      <c r="C6091">
        <f>VLOOKUP(A6091,Sheet3!A:B,2,FALSE)</f>
        <v>592056636</v>
      </c>
      <c r="D6091" t="str">
        <f>VLOOKUP(A6091,Sheet3!A:C,3,FALSE)</f>
        <v>4850 NORTH 9TH AVE</v>
      </c>
      <c r="E6091" t="str">
        <f>VLOOKUP(A6091,Sheet3!A:D,4,FALSE)</f>
        <v>BLDG IV</v>
      </c>
      <c r="F6091" t="str">
        <f>VLOOKUP(A6091,Sheet3!A:G,5,FALSE)</f>
        <v>PENSACOLA</v>
      </c>
      <c r="G6091" t="str">
        <f>VLOOKUP(A6091,Sheet3!A:G,6,FALSE)</f>
        <v>FL</v>
      </c>
      <c r="H6091">
        <f>VLOOKUP(A6091,Sheet3!A:G,7,FALSE)</f>
        <v>325030000</v>
      </c>
    </row>
    <row r="6092" spans="1:8" x14ac:dyDescent="0.3">
      <c r="A6092" t="s">
        <v>372</v>
      </c>
      <c r="B6092" t="str">
        <f>VLOOKUP(A6092,Sheet2!A:B,2,FALSE)</f>
        <v>59-1823215/0000</v>
      </c>
      <c r="C6092">
        <f>VLOOKUP(A6092,Sheet3!A:B,2,FALSE)</f>
        <v>592056636</v>
      </c>
      <c r="D6092" t="str">
        <f>VLOOKUP(A6092,Sheet3!A:C,3,FALSE)</f>
        <v>4850 NORTH 9TH AVE</v>
      </c>
      <c r="E6092" t="str">
        <f>VLOOKUP(A6092,Sheet3!A:D,4,FALSE)</f>
        <v>BLDG IV</v>
      </c>
      <c r="F6092" t="str">
        <f>VLOOKUP(A6092,Sheet3!A:G,5,FALSE)</f>
        <v>PENSACOLA</v>
      </c>
      <c r="G6092" t="str">
        <f>VLOOKUP(A6092,Sheet3!A:G,6,FALSE)</f>
        <v>FL</v>
      </c>
      <c r="H6092">
        <f>VLOOKUP(A6092,Sheet3!A:G,7,FALSE)</f>
        <v>325030000</v>
      </c>
    </row>
    <row r="6093" spans="1:8" x14ac:dyDescent="0.3">
      <c r="A6093" t="s">
        <v>41</v>
      </c>
      <c r="B6093" t="str">
        <f>VLOOKUP(A6093,Sheet2!A:B,2,FALSE)</f>
        <v>591-90-6362/0000</v>
      </c>
      <c r="C6093">
        <f>VLOOKUP(A6093,Sheet3!A:B,2,FALSE)</f>
        <v>592225494</v>
      </c>
      <c r="D6093" t="str">
        <f>VLOOKUP(A6093,Sheet3!A:C,3,FALSE)</f>
        <v>6150 VILLAGE OAKS DRIVE</v>
      </c>
      <c r="E6093">
        <f>VLOOKUP(A6093,Sheet3!A:D,4,FALSE)</f>
        <v>0</v>
      </c>
      <c r="F6093" t="str">
        <f>VLOOKUP(A6093,Sheet3!A:G,5,FALSE)</f>
        <v>PENSACOLA</v>
      </c>
      <c r="G6093" t="str">
        <f>VLOOKUP(A6093,Sheet3!A:G,6,FALSE)</f>
        <v>FL</v>
      </c>
      <c r="H6093">
        <f>VLOOKUP(A6093,Sheet3!A:G,7,FALSE)</f>
        <v>325040000</v>
      </c>
    </row>
    <row r="6094" spans="1:8" x14ac:dyDescent="0.3">
      <c r="A6094" t="s">
        <v>41</v>
      </c>
      <c r="B6094" t="str">
        <f>VLOOKUP(A6094,Sheet2!A:B,2,FALSE)</f>
        <v>591-90-6362/0000</v>
      </c>
      <c r="C6094">
        <f>VLOOKUP(A6094,Sheet3!A:B,2,FALSE)</f>
        <v>592225494</v>
      </c>
      <c r="D6094" t="str">
        <f>VLOOKUP(A6094,Sheet3!A:C,3,FALSE)</f>
        <v>6150 VILLAGE OAKS DRIVE</v>
      </c>
      <c r="E6094">
        <f>VLOOKUP(A6094,Sheet3!A:D,4,FALSE)</f>
        <v>0</v>
      </c>
      <c r="F6094" t="str">
        <f>VLOOKUP(A6094,Sheet3!A:G,5,FALSE)</f>
        <v>PENSACOLA</v>
      </c>
      <c r="G6094" t="str">
        <f>VLOOKUP(A6094,Sheet3!A:G,6,FALSE)</f>
        <v>FL</v>
      </c>
      <c r="H6094">
        <f>VLOOKUP(A6094,Sheet3!A:G,7,FALSE)</f>
        <v>325040000</v>
      </c>
    </row>
    <row r="6095" spans="1:8" x14ac:dyDescent="0.3">
      <c r="A6095" t="s">
        <v>41</v>
      </c>
      <c r="B6095" t="str">
        <f>VLOOKUP(A6095,Sheet2!A:B,2,FALSE)</f>
        <v>591-90-6362/0000</v>
      </c>
      <c r="C6095">
        <f>VLOOKUP(A6095,Sheet3!A:B,2,FALSE)</f>
        <v>592225494</v>
      </c>
      <c r="D6095" t="str">
        <f>VLOOKUP(A6095,Sheet3!A:C,3,FALSE)</f>
        <v>6150 VILLAGE OAKS DRIVE</v>
      </c>
      <c r="E6095">
        <f>VLOOKUP(A6095,Sheet3!A:D,4,FALSE)</f>
        <v>0</v>
      </c>
      <c r="F6095" t="str">
        <f>VLOOKUP(A6095,Sheet3!A:G,5,FALSE)</f>
        <v>PENSACOLA</v>
      </c>
      <c r="G6095" t="str">
        <f>VLOOKUP(A6095,Sheet3!A:G,6,FALSE)</f>
        <v>FL</v>
      </c>
      <c r="H6095">
        <f>VLOOKUP(A6095,Sheet3!A:G,7,FALSE)</f>
        <v>325040000</v>
      </c>
    </row>
    <row r="6096" spans="1:8" x14ac:dyDescent="0.3">
      <c r="A6096" t="s">
        <v>41</v>
      </c>
      <c r="B6096" t="str">
        <f>VLOOKUP(A6096,Sheet2!A:B,2,FALSE)</f>
        <v>591-90-6362/0000</v>
      </c>
      <c r="C6096">
        <f>VLOOKUP(A6096,Sheet3!A:B,2,FALSE)</f>
        <v>592225494</v>
      </c>
      <c r="D6096" t="str">
        <f>VLOOKUP(A6096,Sheet3!A:C,3,FALSE)</f>
        <v>6150 VILLAGE OAKS DRIVE</v>
      </c>
      <c r="E6096">
        <f>VLOOKUP(A6096,Sheet3!A:D,4,FALSE)</f>
        <v>0</v>
      </c>
      <c r="F6096" t="str">
        <f>VLOOKUP(A6096,Sheet3!A:G,5,FALSE)</f>
        <v>PENSACOLA</v>
      </c>
      <c r="G6096" t="str">
        <f>VLOOKUP(A6096,Sheet3!A:G,6,FALSE)</f>
        <v>FL</v>
      </c>
      <c r="H6096">
        <f>VLOOKUP(A6096,Sheet3!A:G,7,FALSE)</f>
        <v>325040000</v>
      </c>
    </row>
    <row r="6097" spans="1:8" x14ac:dyDescent="0.3">
      <c r="A6097" t="s">
        <v>215</v>
      </c>
      <c r="B6097" t="str">
        <f>VLOOKUP(A6097,Sheet2!A:B,2,FALSE)</f>
        <v>26-0185892/0000</v>
      </c>
      <c r="C6097">
        <f>VLOOKUP(A6097,Sheet3!A:B,2,FALSE)</f>
        <v>260641769</v>
      </c>
      <c r="D6097" t="str">
        <f>VLOOKUP(A6097,Sheet3!A:C,3,FALSE)</f>
        <v>6601 N DAVIS HWY, SUITE 8</v>
      </c>
      <c r="E6097">
        <f>VLOOKUP(A6097,Sheet3!A:D,4,FALSE)</f>
        <v>0</v>
      </c>
      <c r="F6097" t="str">
        <f>VLOOKUP(A6097,Sheet3!A:G,5,FALSE)</f>
        <v>PENSACOLA</v>
      </c>
      <c r="G6097" t="str">
        <f>VLOOKUP(A6097,Sheet3!A:G,6,FALSE)</f>
        <v>FL</v>
      </c>
      <c r="H6097">
        <f>VLOOKUP(A6097,Sheet3!A:G,7,FALSE)</f>
        <v>325040000</v>
      </c>
    </row>
    <row r="6098" spans="1:8" x14ac:dyDescent="0.3">
      <c r="A6098" t="s">
        <v>215</v>
      </c>
      <c r="B6098" t="str">
        <f>VLOOKUP(A6098,Sheet2!A:B,2,FALSE)</f>
        <v>26-0185892/0000</v>
      </c>
      <c r="C6098">
        <f>VLOOKUP(A6098,Sheet3!A:B,2,FALSE)</f>
        <v>260641769</v>
      </c>
      <c r="D6098" t="str">
        <f>VLOOKUP(A6098,Sheet3!A:C,3,FALSE)</f>
        <v>6601 N DAVIS HWY, SUITE 8</v>
      </c>
      <c r="E6098">
        <f>VLOOKUP(A6098,Sheet3!A:D,4,FALSE)</f>
        <v>0</v>
      </c>
      <c r="F6098" t="str">
        <f>VLOOKUP(A6098,Sheet3!A:G,5,FALSE)</f>
        <v>PENSACOLA</v>
      </c>
      <c r="G6098" t="str">
        <f>VLOOKUP(A6098,Sheet3!A:G,6,FALSE)</f>
        <v>FL</v>
      </c>
      <c r="H6098">
        <f>VLOOKUP(A6098,Sheet3!A:G,7,FALSE)</f>
        <v>325040000</v>
      </c>
    </row>
    <row r="6099" spans="1:8" x14ac:dyDescent="0.3">
      <c r="A6099" t="s">
        <v>215</v>
      </c>
      <c r="B6099" t="str">
        <f>VLOOKUP(A6099,Sheet2!A:B,2,FALSE)</f>
        <v>26-0185892/0000</v>
      </c>
      <c r="C6099">
        <f>VLOOKUP(A6099,Sheet3!A:B,2,FALSE)</f>
        <v>260641769</v>
      </c>
      <c r="D6099" t="str">
        <f>VLOOKUP(A6099,Sheet3!A:C,3,FALSE)</f>
        <v>6601 N DAVIS HWY, SUITE 8</v>
      </c>
      <c r="E6099">
        <f>VLOOKUP(A6099,Sheet3!A:D,4,FALSE)</f>
        <v>0</v>
      </c>
      <c r="F6099" t="str">
        <f>VLOOKUP(A6099,Sheet3!A:G,5,FALSE)</f>
        <v>PENSACOLA</v>
      </c>
      <c r="G6099" t="str">
        <f>VLOOKUP(A6099,Sheet3!A:G,6,FALSE)</f>
        <v>FL</v>
      </c>
      <c r="H6099">
        <f>VLOOKUP(A6099,Sheet3!A:G,7,FALSE)</f>
        <v>325040000</v>
      </c>
    </row>
    <row r="6100" spans="1:8" x14ac:dyDescent="0.3">
      <c r="A6100" t="s">
        <v>215</v>
      </c>
      <c r="B6100" t="str">
        <f>VLOOKUP(A6100,Sheet2!A:B,2,FALSE)</f>
        <v>26-0185892/0000</v>
      </c>
      <c r="C6100">
        <f>VLOOKUP(A6100,Sheet3!A:B,2,FALSE)</f>
        <v>260641769</v>
      </c>
      <c r="D6100" t="str">
        <f>VLOOKUP(A6100,Sheet3!A:C,3,FALSE)</f>
        <v>6601 N DAVIS HWY, SUITE 8</v>
      </c>
      <c r="E6100">
        <f>VLOOKUP(A6100,Sheet3!A:D,4,FALSE)</f>
        <v>0</v>
      </c>
      <c r="F6100" t="str">
        <f>VLOOKUP(A6100,Sheet3!A:G,5,FALSE)</f>
        <v>PENSACOLA</v>
      </c>
      <c r="G6100" t="str">
        <f>VLOOKUP(A6100,Sheet3!A:G,6,FALSE)</f>
        <v>FL</v>
      </c>
      <c r="H6100">
        <f>VLOOKUP(A6100,Sheet3!A:G,7,FALSE)</f>
        <v>325040000</v>
      </c>
    </row>
    <row r="6101" spans="1:8" x14ac:dyDescent="0.3">
      <c r="A6101" t="s">
        <v>215</v>
      </c>
      <c r="B6101" t="str">
        <f>VLOOKUP(A6101,Sheet2!A:B,2,FALSE)</f>
        <v>26-0185892/0000</v>
      </c>
      <c r="C6101">
        <f>VLOOKUP(A6101,Sheet3!A:B,2,FALSE)</f>
        <v>260641769</v>
      </c>
      <c r="D6101" t="str">
        <f>VLOOKUP(A6101,Sheet3!A:C,3,FALSE)</f>
        <v>6601 N DAVIS HWY, SUITE 8</v>
      </c>
      <c r="E6101">
        <f>VLOOKUP(A6101,Sheet3!A:D,4,FALSE)</f>
        <v>0</v>
      </c>
      <c r="F6101" t="str">
        <f>VLOOKUP(A6101,Sheet3!A:G,5,FALSE)</f>
        <v>PENSACOLA</v>
      </c>
      <c r="G6101" t="str">
        <f>VLOOKUP(A6101,Sheet3!A:G,6,FALSE)</f>
        <v>FL</v>
      </c>
      <c r="H6101">
        <f>VLOOKUP(A6101,Sheet3!A:G,7,FALSE)</f>
        <v>325040000</v>
      </c>
    </row>
    <row r="6102" spans="1:8" x14ac:dyDescent="0.3">
      <c r="A6102" t="s">
        <v>215</v>
      </c>
      <c r="B6102" t="str">
        <f>VLOOKUP(A6102,Sheet2!A:B,2,FALSE)</f>
        <v>26-0185892/0000</v>
      </c>
      <c r="C6102">
        <f>VLOOKUP(A6102,Sheet3!A:B,2,FALSE)</f>
        <v>260641769</v>
      </c>
      <c r="D6102" t="str">
        <f>VLOOKUP(A6102,Sheet3!A:C,3,FALSE)</f>
        <v>6601 N DAVIS HWY, SUITE 8</v>
      </c>
      <c r="E6102">
        <f>VLOOKUP(A6102,Sheet3!A:D,4,FALSE)</f>
        <v>0</v>
      </c>
      <c r="F6102" t="str">
        <f>VLOOKUP(A6102,Sheet3!A:G,5,FALSE)</f>
        <v>PENSACOLA</v>
      </c>
      <c r="G6102" t="str">
        <f>VLOOKUP(A6102,Sheet3!A:G,6,FALSE)</f>
        <v>FL</v>
      </c>
      <c r="H6102">
        <f>VLOOKUP(A6102,Sheet3!A:G,7,FALSE)</f>
        <v>325040000</v>
      </c>
    </row>
    <row r="6103" spans="1:8" x14ac:dyDescent="0.3">
      <c r="A6103" t="s">
        <v>215</v>
      </c>
      <c r="B6103" t="str">
        <f>VLOOKUP(A6103,Sheet2!A:B,2,FALSE)</f>
        <v>26-0185892/0000</v>
      </c>
      <c r="C6103">
        <f>VLOOKUP(A6103,Sheet3!A:B,2,FALSE)</f>
        <v>260641769</v>
      </c>
      <c r="D6103" t="str">
        <f>VLOOKUP(A6103,Sheet3!A:C,3,FALSE)</f>
        <v>6601 N DAVIS HWY, SUITE 8</v>
      </c>
      <c r="E6103">
        <f>VLOOKUP(A6103,Sheet3!A:D,4,FALSE)</f>
        <v>0</v>
      </c>
      <c r="F6103" t="str">
        <f>VLOOKUP(A6103,Sheet3!A:G,5,FALSE)</f>
        <v>PENSACOLA</v>
      </c>
      <c r="G6103" t="str">
        <f>VLOOKUP(A6103,Sheet3!A:G,6,FALSE)</f>
        <v>FL</v>
      </c>
      <c r="H6103">
        <f>VLOOKUP(A6103,Sheet3!A:G,7,FALSE)</f>
        <v>325040000</v>
      </c>
    </row>
    <row r="6104" spans="1:8" x14ac:dyDescent="0.3">
      <c r="A6104" t="s">
        <v>215</v>
      </c>
      <c r="B6104" t="str">
        <f>VLOOKUP(A6104,Sheet2!A:B,2,FALSE)</f>
        <v>26-0185892/0000</v>
      </c>
      <c r="C6104">
        <f>VLOOKUP(A6104,Sheet3!A:B,2,FALSE)</f>
        <v>260641769</v>
      </c>
      <c r="D6104" t="str">
        <f>VLOOKUP(A6104,Sheet3!A:C,3,FALSE)</f>
        <v>6601 N DAVIS HWY, SUITE 8</v>
      </c>
      <c r="E6104">
        <f>VLOOKUP(A6104,Sheet3!A:D,4,FALSE)</f>
        <v>0</v>
      </c>
      <c r="F6104" t="str">
        <f>VLOOKUP(A6104,Sheet3!A:G,5,FALSE)</f>
        <v>PENSACOLA</v>
      </c>
      <c r="G6104" t="str">
        <f>VLOOKUP(A6104,Sheet3!A:G,6,FALSE)</f>
        <v>FL</v>
      </c>
      <c r="H6104">
        <f>VLOOKUP(A6104,Sheet3!A:G,7,FALSE)</f>
        <v>325040000</v>
      </c>
    </row>
    <row r="6105" spans="1:8" x14ac:dyDescent="0.3">
      <c r="A6105" t="s">
        <v>215</v>
      </c>
      <c r="B6105" t="str">
        <f>VLOOKUP(A6105,Sheet2!A:B,2,FALSE)</f>
        <v>26-0185892/0000</v>
      </c>
      <c r="C6105">
        <f>VLOOKUP(A6105,Sheet3!A:B,2,FALSE)</f>
        <v>260641769</v>
      </c>
      <c r="D6105" t="str">
        <f>VLOOKUP(A6105,Sheet3!A:C,3,FALSE)</f>
        <v>6601 N DAVIS HWY, SUITE 8</v>
      </c>
      <c r="E6105">
        <f>VLOOKUP(A6105,Sheet3!A:D,4,FALSE)</f>
        <v>0</v>
      </c>
      <c r="F6105" t="str">
        <f>VLOOKUP(A6105,Sheet3!A:G,5,FALSE)</f>
        <v>PENSACOLA</v>
      </c>
      <c r="G6105" t="str">
        <f>VLOOKUP(A6105,Sheet3!A:G,6,FALSE)</f>
        <v>FL</v>
      </c>
      <c r="H6105">
        <f>VLOOKUP(A6105,Sheet3!A:G,7,FALSE)</f>
        <v>325040000</v>
      </c>
    </row>
    <row r="6106" spans="1:8" x14ac:dyDescent="0.3">
      <c r="A6106" t="s">
        <v>215</v>
      </c>
      <c r="B6106" t="str">
        <f>VLOOKUP(A6106,Sheet2!A:B,2,FALSE)</f>
        <v>26-0185892/0000</v>
      </c>
      <c r="C6106">
        <f>VLOOKUP(A6106,Sheet3!A:B,2,FALSE)</f>
        <v>260641769</v>
      </c>
      <c r="D6106" t="str">
        <f>VLOOKUP(A6106,Sheet3!A:C,3,FALSE)</f>
        <v>6601 N DAVIS HWY, SUITE 8</v>
      </c>
      <c r="E6106">
        <f>VLOOKUP(A6106,Sheet3!A:D,4,FALSE)</f>
        <v>0</v>
      </c>
      <c r="F6106" t="str">
        <f>VLOOKUP(A6106,Sheet3!A:G,5,FALSE)</f>
        <v>PENSACOLA</v>
      </c>
      <c r="G6106" t="str">
        <f>VLOOKUP(A6106,Sheet3!A:G,6,FALSE)</f>
        <v>FL</v>
      </c>
      <c r="H6106">
        <f>VLOOKUP(A6106,Sheet3!A:G,7,FALSE)</f>
        <v>325040000</v>
      </c>
    </row>
    <row r="6107" spans="1:8" x14ac:dyDescent="0.3">
      <c r="A6107" t="s">
        <v>215</v>
      </c>
      <c r="B6107" t="str">
        <f>VLOOKUP(A6107,Sheet2!A:B,2,FALSE)</f>
        <v>26-0185892/0000</v>
      </c>
      <c r="C6107">
        <f>VLOOKUP(A6107,Sheet3!A:B,2,FALSE)</f>
        <v>260641769</v>
      </c>
      <c r="D6107" t="str">
        <f>VLOOKUP(A6107,Sheet3!A:C,3,FALSE)</f>
        <v>6601 N DAVIS HWY, SUITE 8</v>
      </c>
      <c r="E6107">
        <f>VLOOKUP(A6107,Sheet3!A:D,4,FALSE)</f>
        <v>0</v>
      </c>
      <c r="F6107" t="str">
        <f>VLOOKUP(A6107,Sheet3!A:G,5,FALSE)</f>
        <v>PENSACOLA</v>
      </c>
      <c r="G6107" t="str">
        <f>VLOOKUP(A6107,Sheet3!A:G,6,FALSE)</f>
        <v>FL</v>
      </c>
      <c r="H6107">
        <f>VLOOKUP(A6107,Sheet3!A:G,7,FALSE)</f>
        <v>325040000</v>
      </c>
    </row>
    <row r="6108" spans="1:8" x14ac:dyDescent="0.3">
      <c r="A6108" t="s">
        <v>215</v>
      </c>
      <c r="B6108" t="str">
        <f>VLOOKUP(A6108,Sheet2!A:B,2,FALSE)</f>
        <v>26-0185892/0000</v>
      </c>
      <c r="C6108">
        <f>VLOOKUP(A6108,Sheet3!A:B,2,FALSE)</f>
        <v>260641769</v>
      </c>
      <c r="D6108" t="str">
        <f>VLOOKUP(A6108,Sheet3!A:C,3,FALSE)</f>
        <v>6601 N DAVIS HWY, SUITE 8</v>
      </c>
      <c r="E6108">
        <f>VLOOKUP(A6108,Sheet3!A:D,4,FALSE)</f>
        <v>0</v>
      </c>
      <c r="F6108" t="str">
        <f>VLOOKUP(A6108,Sheet3!A:G,5,FALSE)</f>
        <v>PENSACOLA</v>
      </c>
      <c r="G6108" t="str">
        <f>VLOOKUP(A6108,Sheet3!A:G,6,FALSE)</f>
        <v>FL</v>
      </c>
      <c r="H6108">
        <f>VLOOKUP(A6108,Sheet3!A:G,7,FALSE)</f>
        <v>325040000</v>
      </c>
    </row>
    <row r="6109" spans="1:8" x14ac:dyDescent="0.3">
      <c r="A6109" t="s">
        <v>215</v>
      </c>
      <c r="B6109" t="str">
        <f>VLOOKUP(A6109,Sheet2!A:B,2,FALSE)</f>
        <v>26-0185892/0000</v>
      </c>
      <c r="C6109">
        <f>VLOOKUP(A6109,Sheet3!A:B,2,FALSE)</f>
        <v>260641769</v>
      </c>
      <c r="D6109" t="str">
        <f>VLOOKUP(A6109,Sheet3!A:C,3,FALSE)</f>
        <v>6601 N DAVIS HWY, SUITE 8</v>
      </c>
      <c r="E6109">
        <f>VLOOKUP(A6109,Sheet3!A:D,4,FALSE)</f>
        <v>0</v>
      </c>
      <c r="F6109" t="str">
        <f>VLOOKUP(A6109,Sheet3!A:G,5,FALSE)</f>
        <v>PENSACOLA</v>
      </c>
      <c r="G6109" t="str">
        <f>VLOOKUP(A6109,Sheet3!A:G,6,FALSE)</f>
        <v>FL</v>
      </c>
      <c r="H6109">
        <f>VLOOKUP(A6109,Sheet3!A:G,7,FALSE)</f>
        <v>325040000</v>
      </c>
    </row>
    <row r="6110" spans="1:8" x14ac:dyDescent="0.3">
      <c r="A6110" t="s">
        <v>215</v>
      </c>
      <c r="B6110" t="str">
        <f>VLOOKUP(A6110,Sheet2!A:B,2,FALSE)</f>
        <v>26-0185892/0000</v>
      </c>
      <c r="C6110">
        <f>VLOOKUP(A6110,Sheet3!A:B,2,FALSE)</f>
        <v>260641769</v>
      </c>
      <c r="D6110" t="str">
        <f>VLOOKUP(A6110,Sheet3!A:C,3,FALSE)</f>
        <v>6601 N DAVIS HWY, SUITE 8</v>
      </c>
      <c r="E6110">
        <f>VLOOKUP(A6110,Sheet3!A:D,4,FALSE)</f>
        <v>0</v>
      </c>
      <c r="F6110" t="str">
        <f>VLOOKUP(A6110,Sheet3!A:G,5,FALSE)</f>
        <v>PENSACOLA</v>
      </c>
      <c r="G6110" t="str">
        <f>VLOOKUP(A6110,Sheet3!A:G,6,FALSE)</f>
        <v>FL</v>
      </c>
      <c r="H6110">
        <f>VLOOKUP(A6110,Sheet3!A:G,7,FALSE)</f>
        <v>325040000</v>
      </c>
    </row>
    <row r="6111" spans="1:8" x14ac:dyDescent="0.3">
      <c r="A6111" t="s">
        <v>215</v>
      </c>
      <c r="B6111" t="str">
        <f>VLOOKUP(A6111,Sheet2!A:B,2,FALSE)</f>
        <v>26-0185892/0000</v>
      </c>
      <c r="C6111">
        <f>VLOOKUP(A6111,Sheet3!A:B,2,FALSE)</f>
        <v>260641769</v>
      </c>
      <c r="D6111" t="str">
        <f>VLOOKUP(A6111,Sheet3!A:C,3,FALSE)</f>
        <v>6601 N DAVIS HWY, SUITE 8</v>
      </c>
      <c r="E6111">
        <f>VLOOKUP(A6111,Sheet3!A:D,4,FALSE)</f>
        <v>0</v>
      </c>
      <c r="F6111" t="str">
        <f>VLOOKUP(A6111,Sheet3!A:G,5,FALSE)</f>
        <v>PENSACOLA</v>
      </c>
      <c r="G6111" t="str">
        <f>VLOOKUP(A6111,Sheet3!A:G,6,FALSE)</f>
        <v>FL</v>
      </c>
      <c r="H6111">
        <f>VLOOKUP(A6111,Sheet3!A:G,7,FALSE)</f>
        <v>325040000</v>
      </c>
    </row>
    <row r="6112" spans="1:8" x14ac:dyDescent="0.3">
      <c r="A6112" t="s">
        <v>369</v>
      </c>
      <c r="B6112" t="str">
        <f>VLOOKUP(A6112,Sheet2!A:B,2,FALSE)</f>
        <v>59-3578928/0000</v>
      </c>
      <c r="C6112">
        <f>VLOOKUP(A6112,Sheet3!A:B,2,FALSE)</f>
        <v>593715535</v>
      </c>
      <c r="D6112" t="str">
        <f>VLOOKUP(A6112,Sheet3!A:C,3,FALSE)</f>
        <v>3201 EAST OLIVE ROAD</v>
      </c>
      <c r="E6112" t="str">
        <f>VLOOKUP(A6112,Sheet3!A:D,4,FALSE)</f>
        <v>SUITE B</v>
      </c>
      <c r="F6112" t="str">
        <f>VLOOKUP(A6112,Sheet3!A:G,5,FALSE)</f>
        <v>PENSACOLA</v>
      </c>
      <c r="G6112" t="str">
        <f>VLOOKUP(A6112,Sheet3!A:G,6,FALSE)</f>
        <v>FL</v>
      </c>
      <c r="H6112">
        <f>VLOOKUP(A6112,Sheet3!A:G,7,FALSE)</f>
        <v>325140000</v>
      </c>
    </row>
    <row r="6113" spans="1:8" x14ac:dyDescent="0.3">
      <c r="A6113" t="s">
        <v>369</v>
      </c>
      <c r="B6113" t="str">
        <f>VLOOKUP(A6113,Sheet2!A:B,2,FALSE)</f>
        <v>59-3578928/0000</v>
      </c>
      <c r="C6113">
        <f>VLOOKUP(A6113,Sheet3!A:B,2,FALSE)</f>
        <v>593715535</v>
      </c>
      <c r="D6113" t="str">
        <f>VLOOKUP(A6113,Sheet3!A:C,3,FALSE)</f>
        <v>3201 EAST OLIVE ROAD</v>
      </c>
      <c r="E6113" t="str">
        <f>VLOOKUP(A6113,Sheet3!A:D,4,FALSE)</f>
        <v>SUITE B</v>
      </c>
      <c r="F6113" t="str">
        <f>VLOOKUP(A6113,Sheet3!A:G,5,FALSE)</f>
        <v>PENSACOLA</v>
      </c>
      <c r="G6113" t="str">
        <f>VLOOKUP(A6113,Sheet3!A:G,6,FALSE)</f>
        <v>FL</v>
      </c>
      <c r="H6113">
        <f>VLOOKUP(A6113,Sheet3!A:G,7,FALSE)</f>
        <v>325140000</v>
      </c>
    </row>
    <row r="6114" spans="1:8" x14ac:dyDescent="0.3">
      <c r="A6114" t="s">
        <v>369</v>
      </c>
      <c r="B6114" t="str">
        <f>VLOOKUP(A6114,Sheet2!A:B,2,FALSE)</f>
        <v>59-3578928/0000</v>
      </c>
      <c r="C6114">
        <f>VLOOKUP(A6114,Sheet3!A:B,2,FALSE)</f>
        <v>593715535</v>
      </c>
      <c r="D6114" t="str">
        <f>VLOOKUP(A6114,Sheet3!A:C,3,FALSE)</f>
        <v>3201 EAST OLIVE ROAD</v>
      </c>
      <c r="E6114" t="str">
        <f>VLOOKUP(A6114,Sheet3!A:D,4,FALSE)</f>
        <v>SUITE B</v>
      </c>
      <c r="F6114" t="str">
        <f>VLOOKUP(A6114,Sheet3!A:G,5,FALSE)</f>
        <v>PENSACOLA</v>
      </c>
      <c r="G6114" t="str">
        <f>VLOOKUP(A6114,Sheet3!A:G,6,FALSE)</f>
        <v>FL</v>
      </c>
      <c r="H6114">
        <f>VLOOKUP(A6114,Sheet3!A:G,7,FALSE)</f>
        <v>325140000</v>
      </c>
    </row>
    <row r="6115" spans="1:8" x14ac:dyDescent="0.3">
      <c r="A6115" t="s">
        <v>66</v>
      </c>
      <c r="B6115" t="str">
        <f>VLOOKUP(A6115,Sheet2!A:B,2,FALSE)</f>
        <v>58-2473714/0000</v>
      </c>
      <c r="C6115">
        <f>VLOOKUP(A6115,Sheet3!A:B,2,FALSE)</f>
        <v>591282325</v>
      </c>
      <c r="D6115" t="str">
        <f>VLOOKUP(A6115,Sheet3!A:C,3,FALSE)</f>
        <v>2227 EAST OLIVE ROAD</v>
      </c>
      <c r="E6115">
        <f>VLOOKUP(A6115,Sheet3!A:D,4,FALSE)</f>
        <v>0</v>
      </c>
      <c r="F6115" t="str">
        <f>VLOOKUP(A6115,Sheet3!A:G,5,FALSE)</f>
        <v>PENSACOLA</v>
      </c>
      <c r="G6115" t="str">
        <f>VLOOKUP(A6115,Sheet3!A:G,6,FALSE)</f>
        <v>FL</v>
      </c>
      <c r="H6115">
        <f>VLOOKUP(A6115,Sheet3!A:G,7,FALSE)</f>
        <v>325140000</v>
      </c>
    </row>
    <row r="6116" spans="1:8" x14ac:dyDescent="0.3">
      <c r="A6116" t="s">
        <v>66</v>
      </c>
      <c r="B6116" t="str">
        <f>VLOOKUP(A6116,Sheet2!A:B,2,FALSE)</f>
        <v>58-2473714/0000</v>
      </c>
      <c r="C6116">
        <f>VLOOKUP(A6116,Sheet3!A:B,2,FALSE)</f>
        <v>591282325</v>
      </c>
      <c r="D6116" t="str">
        <f>VLOOKUP(A6116,Sheet3!A:C,3,FALSE)</f>
        <v>2227 EAST OLIVE ROAD</v>
      </c>
      <c r="E6116">
        <f>VLOOKUP(A6116,Sheet3!A:D,4,FALSE)</f>
        <v>0</v>
      </c>
      <c r="F6116" t="str">
        <f>VLOOKUP(A6116,Sheet3!A:G,5,FALSE)</f>
        <v>PENSACOLA</v>
      </c>
      <c r="G6116" t="str">
        <f>VLOOKUP(A6116,Sheet3!A:G,6,FALSE)</f>
        <v>FL</v>
      </c>
      <c r="H6116">
        <f>VLOOKUP(A6116,Sheet3!A:G,7,FALSE)</f>
        <v>325140000</v>
      </c>
    </row>
    <row r="6117" spans="1:8" x14ac:dyDescent="0.3">
      <c r="A6117" t="s">
        <v>66</v>
      </c>
      <c r="B6117" t="str">
        <f>VLOOKUP(A6117,Sheet2!A:B,2,FALSE)</f>
        <v>58-2473714/0000</v>
      </c>
      <c r="C6117">
        <f>VLOOKUP(A6117,Sheet3!A:B,2,FALSE)</f>
        <v>591282325</v>
      </c>
      <c r="D6117" t="str">
        <f>VLOOKUP(A6117,Sheet3!A:C,3,FALSE)</f>
        <v>2227 EAST OLIVE ROAD</v>
      </c>
      <c r="E6117">
        <f>VLOOKUP(A6117,Sheet3!A:D,4,FALSE)</f>
        <v>0</v>
      </c>
      <c r="F6117" t="str">
        <f>VLOOKUP(A6117,Sheet3!A:G,5,FALSE)</f>
        <v>PENSACOLA</v>
      </c>
      <c r="G6117" t="str">
        <f>VLOOKUP(A6117,Sheet3!A:G,6,FALSE)</f>
        <v>FL</v>
      </c>
      <c r="H6117">
        <f>VLOOKUP(A6117,Sheet3!A:G,7,FALSE)</f>
        <v>325140000</v>
      </c>
    </row>
    <row r="6118" spans="1:8" x14ac:dyDescent="0.3">
      <c r="A6118" t="s">
        <v>369</v>
      </c>
      <c r="B6118" t="str">
        <f>VLOOKUP(A6118,Sheet2!A:B,2,FALSE)</f>
        <v>59-3578928/0000</v>
      </c>
      <c r="C6118">
        <f>VLOOKUP(A6118,Sheet3!A:B,2,FALSE)</f>
        <v>593715535</v>
      </c>
      <c r="D6118" t="str">
        <f>VLOOKUP(A6118,Sheet3!A:C,3,FALSE)</f>
        <v>3201 EAST OLIVE ROAD</v>
      </c>
      <c r="E6118" t="str">
        <f>VLOOKUP(A6118,Sheet3!A:D,4,FALSE)</f>
        <v>SUITE B</v>
      </c>
      <c r="F6118" t="str">
        <f>VLOOKUP(A6118,Sheet3!A:G,5,FALSE)</f>
        <v>PENSACOLA</v>
      </c>
      <c r="G6118" t="str">
        <f>VLOOKUP(A6118,Sheet3!A:G,6,FALSE)</f>
        <v>FL</v>
      </c>
      <c r="H6118">
        <f>VLOOKUP(A6118,Sheet3!A:G,7,FALSE)</f>
        <v>325140000</v>
      </c>
    </row>
    <row r="6119" spans="1:8" x14ac:dyDescent="0.3">
      <c r="A6119" t="s">
        <v>369</v>
      </c>
      <c r="B6119" t="str">
        <f>VLOOKUP(A6119,Sheet2!A:B,2,FALSE)</f>
        <v>59-3578928/0000</v>
      </c>
      <c r="C6119">
        <f>VLOOKUP(A6119,Sheet3!A:B,2,FALSE)</f>
        <v>593715535</v>
      </c>
      <c r="D6119" t="str">
        <f>VLOOKUP(A6119,Sheet3!A:C,3,FALSE)</f>
        <v>3201 EAST OLIVE ROAD</v>
      </c>
      <c r="E6119" t="str">
        <f>VLOOKUP(A6119,Sheet3!A:D,4,FALSE)</f>
        <v>SUITE B</v>
      </c>
      <c r="F6119" t="str">
        <f>VLOOKUP(A6119,Sheet3!A:G,5,FALSE)</f>
        <v>PENSACOLA</v>
      </c>
      <c r="G6119" t="str">
        <f>VLOOKUP(A6119,Sheet3!A:G,6,FALSE)</f>
        <v>FL</v>
      </c>
      <c r="H6119">
        <f>VLOOKUP(A6119,Sheet3!A:G,7,FALSE)</f>
        <v>325140000</v>
      </c>
    </row>
    <row r="6120" spans="1:8" x14ac:dyDescent="0.3">
      <c r="A6120" t="s">
        <v>369</v>
      </c>
      <c r="B6120" t="str">
        <f>VLOOKUP(A6120,Sheet2!A:B,2,FALSE)</f>
        <v>59-3578928/0000</v>
      </c>
      <c r="C6120">
        <f>VLOOKUP(A6120,Sheet3!A:B,2,FALSE)</f>
        <v>593715535</v>
      </c>
      <c r="D6120" t="str">
        <f>VLOOKUP(A6120,Sheet3!A:C,3,FALSE)</f>
        <v>3201 EAST OLIVE ROAD</v>
      </c>
      <c r="E6120" t="str">
        <f>VLOOKUP(A6120,Sheet3!A:D,4,FALSE)</f>
        <v>SUITE B</v>
      </c>
      <c r="F6120" t="str">
        <f>VLOOKUP(A6120,Sheet3!A:G,5,FALSE)</f>
        <v>PENSACOLA</v>
      </c>
      <c r="G6120" t="str">
        <f>VLOOKUP(A6120,Sheet3!A:G,6,FALSE)</f>
        <v>FL</v>
      </c>
      <c r="H6120">
        <f>VLOOKUP(A6120,Sheet3!A:G,7,FALSE)</f>
        <v>325140000</v>
      </c>
    </row>
    <row r="6121" spans="1:8" x14ac:dyDescent="0.3">
      <c r="A6121" t="s">
        <v>369</v>
      </c>
      <c r="B6121" t="str">
        <f>VLOOKUP(A6121,Sheet2!A:B,2,FALSE)</f>
        <v>59-3578928/0000</v>
      </c>
      <c r="C6121">
        <f>VLOOKUP(A6121,Sheet3!A:B,2,FALSE)</f>
        <v>593715535</v>
      </c>
      <c r="D6121" t="str">
        <f>VLOOKUP(A6121,Sheet3!A:C,3,FALSE)</f>
        <v>3201 EAST OLIVE ROAD</v>
      </c>
      <c r="E6121" t="str">
        <f>VLOOKUP(A6121,Sheet3!A:D,4,FALSE)</f>
        <v>SUITE B</v>
      </c>
      <c r="F6121" t="str">
        <f>VLOOKUP(A6121,Sheet3!A:G,5,FALSE)</f>
        <v>PENSACOLA</v>
      </c>
      <c r="G6121" t="str">
        <f>VLOOKUP(A6121,Sheet3!A:G,6,FALSE)</f>
        <v>FL</v>
      </c>
      <c r="H6121">
        <f>VLOOKUP(A6121,Sheet3!A:G,7,FALSE)</f>
        <v>325140000</v>
      </c>
    </row>
    <row r="6122" spans="1:8" x14ac:dyDescent="0.3">
      <c r="A6122" t="s">
        <v>369</v>
      </c>
      <c r="B6122" t="str">
        <f>VLOOKUP(A6122,Sheet2!A:B,2,FALSE)</f>
        <v>59-3578928/0000</v>
      </c>
      <c r="C6122">
        <f>VLOOKUP(A6122,Sheet3!A:B,2,FALSE)</f>
        <v>593715535</v>
      </c>
      <c r="D6122" t="str">
        <f>VLOOKUP(A6122,Sheet3!A:C,3,FALSE)</f>
        <v>3201 EAST OLIVE ROAD</v>
      </c>
      <c r="E6122" t="str">
        <f>VLOOKUP(A6122,Sheet3!A:D,4,FALSE)</f>
        <v>SUITE B</v>
      </c>
      <c r="F6122" t="str">
        <f>VLOOKUP(A6122,Sheet3!A:G,5,FALSE)</f>
        <v>PENSACOLA</v>
      </c>
      <c r="G6122" t="str">
        <f>VLOOKUP(A6122,Sheet3!A:G,6,FALSE)</f>
        <v>FL</v>
      </c>
      <c r="H6122">
        <f>VLOOKUP(A6122,Sheet3!A:G,7,FALSE)</f>
        <v>325140000</v>
      </c>
    </row>
    <row r="6123" spans="1:8" x14ac:dyDescent="0.3">
      <c r="A6123" t="s">
        <v>369</v>
      </c>
      <c r="B6123" t="str">
        <f>VLOOKUP(A6123,Sheet2!A:B,2,FALSE)</f>
        <v>59-3578928/0000</v>
      </c>
      <c r="C6123">
        <f>VLOOKUP(A6123,Sheet3!A:B,2,FALSE)</f>
        <v>593715535</v>
      </c>
      <c r="D6123" t="str">
        <f>VLOOKUP(A6123,Sheet3!A:C,3,FALSE)</f>
        <v>3201 EAST OLIVE ROAD</v>
      </c>
      <c r="E6123" t="str">
        <f>VLOOKUP(A6123,Sheet3!A:D,4,FALSE)</f>
        <v>SUITE B</v>
      </c>
      <c r="F6123" t="str">
        <f>VLOOKUP(A6123,Sheet3!A:G,5,FALSE)</f>
        <v>PENSACOLA</v>
      </c>
      <c r="G6123" t="str">
        <f>VLOOKUP(A6123,Sheet3!A:G,6,FALSE)</f>
        <v>FL</v>
      </c>
      <c r="H6123">
        <f>VLOOKUP(A6123,Sheet3!A:G,7,FALSE)</f>
        <v>325140000</v>
      </c>
    </row>
    <row r="6124" spans="1:8" x14ac:dyDescent="0.3">
      <c r="A6124" t="s">
        <v>369</v>
      </c>
      <c r="B6124" t="str">
        <f>VLOOKUP(A6124,Sheet2!A:B,2,FALSE)</f>
        <v>59-3578928/0000</v>
      </c>
      <c r="C6124">
        <f>VLOOKUP(A6124,Sheet3!A:B,2,FALSE)</f>
        <v>593715535</v>
      </c>
      <c r="D6124" t="str">
        <f>VLOOKUP(A6124,Sheet3!A:C,3,FALSE)</f>
        <v>3201 EAST OLIVE ROAD</v>
      </c>
      <c r="E6124" t="str">
        <f>VLOOKUP(A6124,Sheet3!A:D,4,FALSE)</f>
        <v>SUITE B</v>
      </c>
      <c r="F6124" t="str">
        <f>VLOOKUP(A6124,Sheet3!A:G,5,FALSE)</f>
        <v>PENSACOLA</v>
      </c>
      <c r="G6124" t="str">
        <f>VLOOKUP(A6124,Sheet3!A:G,6,FALSE)</f>
        <v>FL</v>
      </c>
      <c r="H6124">
        <f>VLOOKUP(A6124,Sheet3!A:G,7,FALSE)</f>
        <v>325140000</v>
      </c>
    </row>
    <row r="6125" spans="1:8" x14ac:dyDescent="0.3">
      <c r="A6125" t="s">
        <v>369</v>
      </c>
      <c r="B6125" t="str">
        <f>VLOOKUP(A6125,Sheet2!A:B,2,FALSE)</f>
        <v>59-3578928/0000</v>
      </c>
      <c r="C6125">
        <f>VLOOKUP(A6125,Sheet3!A:B,2,FALSE)</f>
        <v>593715535</v>
      </c>
      <c r="D6125" t="str">
        <f>VLOOKUP(A6125,Sheet3!A:C,3,FALSE)</f>
        <v>3201 EAST OLIVE ROAD</v>
      </c>
      <c r="E6125" t="str">
        <f>VLOOKUP(A6125,Sheet3!A:D,4,FALSE)</f>
        <v>SUITE B</v>
      </c>
      <c r="F6125" t="str">
        <f>VLOOKUP(A6125,Sheet3!A:G,5,FALSE)</f>
        <v>PENSACOLA</v>
      </c>
      <c r="G6125" t="str">
        <f>VLOOKUP(A6125,Sheet3!A:G,6,FALSE)</f>
        <v>FL</v>
      </c>
      <c r="H6125">
        <f>VLOOKUP(A6125,Sheet3!A:G,7,FALSE)</f>
        <v>325140000</v>
      </c>
    </row>
    <row r="6126" spans="1:8" x14ac:dyDescent="0.3">
      <c r="A6126" t="s">
        <v>76</v>
      </c>
      <c r="B6126" t="str">
        <f>VLOOKUP(A6126,Sheet2!A:B,2,FALSE)</f>
        <v>06-1767058/0000</v>
      </c>
      <c r="C6126">
        <f>VLOOKUP(A6126,Sheet3!A:B,2,FALSE)</f>
        <v>61767058</v>
      </c>
      <c r="D6126" t="str">
        <f>VLOOKUP(A6126,Sheet3!A:C,3,FALSE)</f>
        <v>1315 E. CERVANTES ST.</v>
      </c>
      <c r="E6126">
        <f>VLOOKUP(A6126,Sheet3!A:D,4,FALSE)</f>
        <v>0</v>
      </c>
      <c r="F6126" t="str">
        <f>VLOOKUP(A6126,Sheet3!A:G,5,FALSE)</f>
        <v>PENSACOLA</v>
      </c>
      <c r="G6126" t="str">
        <f>VLOOKUP(A6126,Sheet3!A:G,6,FALSE)</f>
        <v>FL</v>
      </c>
      <c r="H6126">
        <f>VLOOKUP(A6126,Sheet3!A:G,7,FALSE)</f>
        <v>325010000</v>
      </c>
    </row>
    <row r="6127" spans="1:8" x14ac:dyDescent="0.3">
      <c r="A6127" t="s">
        <v>76</v>
      </c>
      <c r="B6127" t="str">
        <f>VLOOKUP(A6127,Sheet2!A:B,2,FALSE)</f>
        <v>06-1767058/0000</v>
      </c>
      <c r="C6127">
        <f>VLOOKUP(A6127,Sheet3!A:B,2,FALSE)</f>
        <v>61767058</v>
      </c>
      <c r="D6127" t="str">
        <f>VLOOKUP(A6127,Sheet3!A:C,3,FALSE)</f>
        <v>1315 E. CERVANTES ST.</v>
      </c>
      <c r="E6127">
        <f>VLOOKUP(A6127,Sheet3!A:D,4,FALSE)</f>
        <v>0</v>
      </c>
      <c r="F6127" t="str">
        <f>VLOOKUP(A6127,Sheet3!A:G,5,FALSE)</f>
        <v>PENSACOLA</v>
      </c>
      <c r="G6127" t="str">
        <f>VLOOKUP(A6127,Sheet3!A:G,6,FALSE)</f>
        <v>FL</v>
      </c>
      <c r="H6127">
        <f>VLOOKUP(A6127,Sheet3!A:G,7,FALSE)</f>
        <v>325010000</v>
      </c>
    </row>
    <row r="6128" spans="1:8" x14ac:dyDescent="0.3">
      <c r="A6128" t="s">
        <v>76</v>
      </c>
      <c r="B6128" t="str">
        <f>VLOOKUP(A6128,Sheet2!A:B,2,FALSE)</f>
        <v>06-1767058/0000</v>
      </c>
      <c r="C6128">
        <f>VLOOKUP(A6128,Sheet3!A:B,2,FALSE)</f>
        <v>61767058</v>
      </c>
      <c r="D6128" t="str">
        <f>VLOOKUP(A6128,Sheet3!A:C,3,FALSE)</f>
        <v>1315 E. CERVANTES ST.</v>
      </c>
      <c r="E6128">
        <f>VLOOKUP(A6128,Sheet3!A:D,4,FALSE)</f>
        <v>0</v>
      </c>
      <c r="F6128" t="str">
        <f>VLOOKUP(A6128,Sheet3!A:G,5,FALSE)</f>
        <v>PENSACOLA</v>
      </c>
      <c r="G6128" t="str">
        <f>VLOOKUP(A6128,Sheet3!A:G,6,FALSE)</f>
        <v>FL</v>
      </c>
      <c r="H6128">
        <f>VLOOKUP(A6128,Sheet3!A:G,7,FALSE)</f>
        <v>325010000</v>
      </c>
    </row>
    <row r="6129" spans="1:8" x14ac:dyDescent="0.3">
      <c r="A6129" t="s">
        <v>6</v>
      </c>
      <c r="B6129" t="str">
        <f>VLOOKUP(A6129,Sheet2!A:B,2,FALSE)</f>
        <v>59-2297895/0000</v>
      </c>
      <c r="C6129">
        <f>VLOOKUP(A6129,Sheet3!A:B,2,FALSE)</f>
        <v>592915275</v>
      </c>
      <c r="D6129" t="str">
        <f>VLOOKUP(A6129,Sheet3!A:C,3,FALSE)</f>
        <v>151 W AIRPORT BLVD</v>
      </c>
      <c r="E6129">
        <f>VLOOKUP(A6129,Sheet3!A:D,4,FALSE)</f>
        <v>0</v>
      </c>
      <c r="F6129" t="str">
        <f>VLOOKUP(A6129,Sheet3!A:G,5,FALSE)</f>
        <v>PENSACOLA</v>
      </c>
      <c r="G6129" t="str">
        <f>VLOOKUP(A6129,Sheet3!A:G,6,FALSE)</f>
        <v>FL</v>
      </c>
      <c r="H6129">
        <f>VLOOKUP(A6129,Sheet3!A:G,7,FALSE)</f>
        <v>325050000</v>
      </c>
    </row>
    <row r="6130" spans="1:8" x14ac:dyDescent="0.3">
      <c r="A6130" t="s">
        <v>6</v>
      </c>
      <c r="B6130" t="str">
        <f>VLOOKUP(A6130,Sheet2!A:B,2,FALSE)</f>
        <v>59-2297895/0000</v>
      </c>
      <c r="C6130">
        <f>VLOOKUP(A6130,Sheet3!A:B,2,FALSE)</f>
        <v>592915275</v>
      </c>
      <c r="D6130" t="str">
        <f>VLOOKUP(A6130,Sheet3!A:C,3,FALSE)</f>
        <v>151 W AIRPORT BLVD</v>
      </c>
      <c r="E6130">
        <f>VLOOKUP(A6130,Sheet3!A:D,4,FALSE)</f>
        <v>0</v>
      </c>
      <c r="F6130" t="str">
        <f>VLOOKUP(A6130,Sheet3!A:G,5,FALSE)</f>
        <v>PENSACOLA</v>
      </c>
      <c r="G6130" t="str">
        <f>VLOOKUP(A6130,Sheet3!A:G,6,FALSE)</f>
        <v>FL</v>
      </c>
      <c r="H6130">
        <f>VLOOKUP(A6130,Sheet3!A:G,7,FALSE)</f>
        <v>325050000</v>
      </c>
    </row>
    <row r="6131" spans="1:8" x14ac:dyDescent="0.3">
      <c r="A6131" t="s">
        <v>6</v>
      </c>
      <c r="B6131" t="str">
        <f>VLOOKUP(A6131,Sheet2!A:B,2,FALSE)</f>
        <v>59-2297895/0000</v>
      </c>
      <c r="C6131">
        <f>VLOOKUP(A6131,Sheet3!A:B,2,FALSE)</f>
        <v>592915275</v>
      </c>
      <c r="D6131" t="str">
        <f>VLOOKUP(A6131,Sheet3!A:C,3,FALSE)</f>
        <v>151 W AIRPORT BLVD</v>
      </c>
      <c r="E6131">
        <f>VLOOKUP(A6131,Sheet3!A:D,4,FALSE)</f>
        <v>0</v>
      </c>
      <c r="F6131" t="str">
        <f>VLOOKUP(A6131,Sheet3!A:G,5,FALSE)</f>
        <v>PENSACOLA</v>
      </c>
      <c r="G6131" t="str">
        <f>VLOOKUP(A6131,Sheet3!A:G,6,FALSE)</f>
        <v>FL</v>
      </c>
      <c r="H6131">
        <f>VLOOKUP(A6131,Sheet3!A:G,7,FALSE)</f>
        <v>325050000</v>
      </c>
    </row>
    <row r="6132" spans="1:8" x14ac:dyDescent="0.3">
      <c r="A6132" t="s">
        <v>6</v>
      </c>
      <c r="B6132" t="str">
        <f>VLOOKUP(A6132,Sheet2!A:B,2,FALSE)</f>
        <v>59-2297895/0000</v>
      </c>
      <c r="C6132">
        <f>VLOOKUP(A6132,Sheet3!A:B,2,FALSE)</f>
        <v>592915275</v>
      </c>
      <c r="D6132" t="str">
        <f>VLOOKUP(A6132,Sheet3!A:C,3,FALSE)</f>
        <v>151 W AIRPORT BLVD</v>
      </c>
      <c r="E6132">
        <f>VLOOKUP(A6132,Sheet3!A:D,4,FALSE)</f>
        <v>0</v>
      </c>
      <c r="F6132" t="str">
        <f>VLOOKUP(A6132,Sheet3!A:G,5,FALSE)</f>
        <v>PENSACOLA</v>
      </c>
      <c r="G6132" t="str">
        <f>VLOOKUP(A6132,Sheet3!A:G,6,FALSE)</f>
        <v>FL</v>
      </c>
      <c r="H6132">
        <f>VLOOKUP(A6132,Sheet3!A:G,7,FALSE)</f>
        <v>325050000</v>
      </c>
    </row>
    <row r="6133" spans="1:8" x14ac:dyDescent="0.3">
      <c r="A6133" t="s">
        <v>8</v>
      </c>
      <c r="B6133" t="e">
        <f>VLOOKUP(A6133,Sheet2!A:B,2,FALSE)</f>
        <v>#N/A</v>
      </c>
      <c r="C6133">
        <v>0</v>
      </c>
      <c r="D6133" t="str">
        <f>VLOOKUP(A6133,Sheet3!A:C,3,FALSE)</f>
        <v>22 TECHNOLOGY PARKWAY SOUTH, STE 200</v>
      </c>
      <c r="E6133">
        <f>VLOOKUP(A6133,Sheet3!A:D,4,FALSE)</f>
        <v>0</v>
      </c>
      <c r="F6133" t="str">
        <f>VLOOKUP(A6133,Sheet3!A:G,5,FALSE)</f>
        <v>PEACHTREE CORNERS</v>
      </c>
      <c r="G6133" t="str">
        <f>VLOOKUP(A6133,Sheet3!A:G,6,FALSE)</f>
        <v>GA</v>
      </c>
      <c r="H6133">
        <f>VLOOKUP(A6133,Sheet3!A:G,7,FALSE)</f>
        <v>300920000</v>
      </c>
    </row>
    <row r="6134" spans="1:8" x14ac:dyDescent="0.3">
      <c r="A6134" t="s">
        <v>19</v>
      </c>
      <c r="B6134" t="str">
        <f>VLOOKUP(A6134,Sheet2!A:B,2,FALSE)</f>
        <v>02-7000013/0000</v>
      </c>
      <c r="C6134">
        <f>VLOOKUP(A6134,Sheet3!A:B,2,FALSE)</f>
        <v>270000139</v>
      </c>
      <c r="D6134" t="str">
        <f>VLOOKUP(A6134,Sheet3!A:C,3,FALSE)</f>
        <v>2915 EAST CERVANTES STREET</v>
      </c>
      <c r="E6134">
        <f>VLOOKUP(A6134,Sheet3!A:D,4,FALSE)</f>
        <v>0</v>
      </c>
      <c r="F6134" t="str">
        <f>VLOOKUP(A6134,Sheet3!A:G,5,FALSE)</f>
        <v>PENSACOLA</v>
      </c>
      <c r="G6134" t="str">
        <f>VLOOKUP(A6134,Sheet3!A:G,6,FALSE)</f>
        <v>FL</v>
      </c>
      <c r="H6134">
        <f>VLOOKUP(A6134,Sheet3!A:G,7,FALSE)</f>
        <v>325030000</v>
      </c>
    </row>
    <row r="6135" spans="1:8" x14ac:dyDescent="0.3">
      <c r="A6135" t="s">
        <v>19</v>
      </c>
      <c r="B6135" t="str">
        <f>VLOOKUP(A6135,Sheet2!A:B,2,FALSE)</f>
        <v>02-7000013/0000</v>
      </c>
      <c r="C6135">
        <f>VLOOKUP(A6135,Sheet3!A:B,2,FALSE)</f>
        <v>270000139</v>
      </c>
      <c r="D6135" t="str">
        <f>VLOOKUP(A6135,Sheet3!A:C,3,FALSE)</f>
        <v>2915 EAST CERVANTES STREET</v>
      </c>
      <c r="E6135">
        <f>VLOOKUP(A6135,Sheet3!A:D,4,FALSE)</f>
        <v>0</v>
      </c>
      <c r="F6135" t="str">
        <f>VLOOKUP(A6135,Sheet3!A:G,5,FALSE)</f>
        <v>PENSACOLA</v>
      </c>
      <c r="G6135" t="str">
        <f>VLOOKUP(A6135,Sheet3!A:G,6,FALSE)</f>
        <v>FL</v>
      </c>
      <c r="H6135">
        <f>VLOOKUP(A6135,Sheet3!A:G,7,FALSE)</f>
        <v>325030000</v>
      </c>
    </row>
    <row r="6136" spans="1:8" x14ac:dyDescent="0.3">
      <c r="A6136" t="s">
        <v>19</v>
      </c>
      <c r="B6136" t="str">
        <f>VLOOKUP(A6136,Sheet2!A:B,2,FALSE)</f>
        <v>02-7000013/0000</v>
      </c>
      <c r="C6136">
        <f>VLOOKUP(A6136,Sheet3!A:B,2,FALSE)</f>
        <v>270000139</v>
      </c>
      <c r="D6136" t="str">
        <f>VLOOKUP(A6136,Sheet3!A:C,3,FALSE)</f>
        <v>2915 EAST CERVANTES STREET</v>
      </c>
      <c r="E6136">
        <f>VLOOKUP(A6136,Sheet3!A:D,4,FALSE)</f>
        <v>0</v>
      </c>
      <c r="F6136" t="str">
        <f>VLOOKUP(A6136,Sheet3!A:G,5,FALSE)</f>
        <v>PENSACOLA</v>
      </c>
      <c r="G6136" t="str">
        <f>VLOOKUP(A6136,Sheet3!A:G,6,FALSE)</f>
        <v>FL</v>
      </c>
      <c r="H6136">
        <f>VLOOKUP(A6136,Sheet3!A:G,7,FALSE)</f>
        <v>325030000</v>
      </c>
    </row>
    <row r="6137" spans="1:8" x14ac:dyDescent="0.3">
      <c r="A6137" t="s">
        <v>19</v>
      </c>
      <c r="B6137" t="str">
        <f>VLOOKUP(A6137,Sheet2!A:B,2,FALSE)</f>
        <v>02-7000013/0000</v>
      </c>
      <c r="C6137">
        <f>VLOOKUP(A6137,Sheet3!A:B,2,FALSE)</f>
        <v>270000139</v>
      </c>
      <c r="D6137" t="str">
        <f>VLOOKUP(A6137,Sheet3!A:C,3,FALSE)</f>
        <v>2915 EAST CERVANTES STREET</v>
      </c>
      <c r="E6137">
        <f>VLOOKUP(A6137,Sheet3!A:D,4,FALSE)</f>
        <v>0</v>
      </c>
      <c r="F6137" t="str">
        <f>VLOOKUP(A6137,Sheet3!A:G,5,FALSE)</f>
        <v>PENSACOLA</v>
      </c>
      <c r="G6137" t="str">
        <f>VLOOKUP(A6137,Sheet3!A:G,6,FALSE)</f>
        <v>FL</v>
      </c>
      <c r="H6137">
        <f>VLOOKUP(A6137,Sheet3!A:G,7,FALSE)</f>
        <v>325030000</v>
      </c>
    </row>
    <row r="6138" spans="1:8" x14ac:dyDescent="0.3">
      <c r="A6138" t="s">
        <v>19</v>
      </c>
      <c r="B6138" t="str">
        <f>VLOOKUP(A6138,Sheet2!A:B,2,FALSE)</f>
        <v>02-7000013/0000</v>
      </c>
      <c r="C6138">
        <f>VLOOKUP(A6138,Sheet3!A:B,2,FALSE)</f>
        <v>270000139</v>
      </c>
      <c r="D6138" t="str">
        <f>VLOOKUP(A6138,Sheet3!A:C,3,FALSE)</f>
        <v>2915 EAST CERVANTES STREET</v>
      </c>
      <c r="E6138">
        <f>VLOOKUP(A6138,Sheet3!A:D,4,FALSE)</f>
        <v>0</v>
      </c>
      <c r="F6138" t="str">
        <f>VLOOKUP(A6138,Sheet3!A:G,5,FALSE)</f>
        <v>PENSACOLA</v>
      </c>
      <c r="G6138" t="str">
        <f>VLOOKUP(A6138,Sheet3!A:G,6,FALSE)</f>
        <v>FL</v>
      </c>
      <c r="H6138">
        <f>VLOOKUP(A6138,Sheet3!A:G,7,FALSE)</f>
        <v>325030000</v>
      </c>
    </row>
    <row r="6139" spans="1:8" x14ac:dyDescent="0.3">
      <c r="A6139" t="s">
        <v>19</v>
      </c>
      <c r="B6139" t="str">
        <f>VLOOKUP(A6139,Sheet2!A:B,2,FALSE)</f>
        <v>02-7000013/0000</v>
      </c>
      <c r="C6139">
        <f>VLOOKUP(A6139,Sheet3!A:B,2,FALSE)</f>
        <v>270000139</v>
      </c>
      <c r="D6139" t="str">
        <f>VLOOKUP(A6139,Sheet3!A:C,3,FALSE)</f>
        <v>2915 EAST CERVANTES STREET</v>
      </c>
      <c r="E6139">
        <f>VLOOKUP(A6139,Sheet3!A:D,4,FALSE)</f>
        <v>0</v>
      </c>
      <c r="F6139" t="str">
        <f>VLOOKUP(A6139,Sheet3!A:G,5,FALSE)</f>
        <v>PENSACOLA</v>
      </c>
      <c r="G6139" t="str">
        <f>VLOOKUP(A6139,Sheet3!A:G,6,FALSE)</f>
        <v>FL</v>
      </c>
      <c r="H6139">
        <f>VLOOKUP(A6139,Sheet3!A:G,7,FALSE)</f>
        <v>325030000</v>
      </c>
    </row>
    <row r="6140" spans="1:8" x14ac:dyDescent="0.3">
      <c r="A6140" t="s">
        <v>19</v>
      </c>
      <c r="B6140" t="str">
        <f>VLOOKUP(A6140,Sheet2!A:B,2,FALSE)</f>
        <v>02-7000013/0000</v>
      </c>
      <c r="C6140">
        <f>VLOOKUP(A6140,Sheet3!A:B,2,FALSE)</f>
        <v>270000139</v>
      </c>
      <c r="D6140" t="str">
        <f>VLOOKUP(A6140,Sheet3!A:C,3,FALSE)</f>
        <v>2915 EAST CERVANTES STREET</v>
      </c>
      <c r="E6140">
        <f>VLOOKUP(A6140,Sheet3!A:D,4,FALSE)</f>
        <v>0</v>
      </c>
      <c r="F6140" t="str">
        <f>VLOOKUP(A6140,Sheet3!A:G,5,FALSE)</f>
        <v>PENSACOLA</v>
      </c>
      <c r="G6140" t="str">
        <f>VLOOKUP(A6140,Sheet3!A:G,6,FALSE)</f>
        <v>FL</v>
      </c>
      <c r="H6140">
        <f>VLOOKUP(A6140,Sheet3!A:G,7,FALSE)</f>
        <v>325030000</v>
      </c>
    </row>
    <row r="6141" spans="1:8" x14ac:dyDescent="0.3">
      <c r="A6141" t="s">
        <v>8</v>
      </c>
      <c r="B6141" t="e">
        <f>VLOOKUP(A6141,Sheet2!A:B,2,FALSE)</f>
        <v>#N/A</v>
      </c>
      <c r="C6141">
        <v>0</v>
      </c>
      <c r="D6141" t="str">
        <f>VLOOKUP(A6141,Sheet3!A:C,3,FALSE)</f>
        <v>22 TECHNOLOGY PARKWAY SOUTH, STE 200</v>
      </c>
      <c r="E6141">
        <f>VLOOKUP(A6141,Sheet3!A:D,4,FALSE)</f>
        <v>0</v>
      </c>
      <c r="F6141" t="str">
        <f>VLOOKUP(A6141,Sheet3!A:G,5,FALSE)</f>
        <v>PEACHTREE CORNERS</v>
      </c>
      <c r="G6141" t="str">
        <f>VLOOKUP(A6141,Sheet3!A:G,6,FALSE)</f>
        <v>GA</v>
      </c>
      <c r="H6141">
        <f>VLOOKUP(A6141,Sheet3!A:G,7,FALSE)</f>
        <v>300920000</v>
      </c>
    </row>
    <row r="6142" spans="1:8" x14ac:dyDescent="0.3">
      <c r="A6142" t="s">
        <v>371</v>
      </c>
      <c r="B6142" t="str">
        <f>VLOOKUP(A6142,Sheet2!A:B,2,FALSE)</f>
        <v>593-61-3188/0000</v>
      </c>
      <c r="C6142">
        <f>VLOOKUP(A6142,Sheet3!A:B,2,FALSE)</f>
        <v>593737096</v>
      </c>
      <c r="D6142" t="str">
        <f>VLOOKUP(A6142,Sheet3!A:C,3,FALSE)</f>
        <v>4500 SPANISH TRAIL</v>
      </c>
      <c r="E6142">
        <f>VLOOKUP(A6142,Sheet3!A:D,4,FALSE)</f>
        <v>0</v>
      </c>
      <c r="F6142" t="str">
        <f>VLOOKUP(A6142,Sheet3!A:G,5,FALSE)</f>
        <v>PENSACOLA</v>
      </c>
      <c r="G6142" t="str">
        <f>VLOOKUP(A6142,Sheet3!A:G,6,FALSE)</f>
        <v>FL</v>
      </c>
      <c r="H6142">
        <f>VLOOKUP(A6142,Sheet3!A:G,7,FALSE)</f>
        <v>325040000</v>
      </c>
    </row>
    <row r="6143" spans="1:8" x14ac:dyDescent="0.3">
      <c r="A6143" t="s">
        <v>371</v>
      </c>
      <c r="B6143" t="str">
        <f>VLOOKUP(A6143,Sheet2!A:B,2,FALSE)</f>
        <v>593-61-3188/0000</v>
      </c>
      <c r="C6143">
        <f>VLOOKUP(A6143,Sheet3!A:B,2,FALSE)</f>
        <v>593737096</v>
      </c>
      <c r="D6143" t="str">
        <f>VLOOKUP(A6143,Sheet3!A:C,3,FALSE)</f>
        <v>4500 SPANISH TRAIL</v>
      </c>
      <c r="E6143">
        <f>VLOOKUP(A6143,Sheet3!A:D,4,FALSE)</f>
        <v>0</v>
      </c>
      <c r="F6143" t="str">
        <f>VLOOKUP(A6143,Sheet3!A:G,5,FALSE)</f>
        <v>PENSACOLA</v>
      </c>
      <c r="G6143" t="str">
        <f>VLOOKUP(A6143,Sheet3!A:G,6,FALSE)</f>
        <v>FL</v>
      </c>
      <c r="H6143">
        <f>VLOOKUP(A6143,Sheet3!A:G,7,FALSE)</f>
        <v>325040000</v>
      </c>
    </row>
    <row r="6144" spans="1:8" x14ac:dyDescent="0.3">
      <c r="A6144" t="s">
        <v>371</v>
      </c>
      <c r="B6144" t="str">
        <f>VLOOKUP(A6144,Sheet2!A:B,2,FALSE)</f>
        <v>593-61-3188/0000</v>
      </c>
      <c r="C6144">
        <f>VLOOKUP(A6144,Sheet3!A:B,2,FALSE)</f>
        <v>593737096</v>
      </c>
      <c r="D6144" t="str">
        <f>VLOOKUP(A6144,Sheet3!A:C,3,FALSE)</f>
        <v>4500 SPANISH TRAIL</v>
      </c>
      <c r="E6144">
        <f>VLOOKUP(A6144,Sheet3!A:D,4,FALSE)</f>
        <v>0</v>
      </c>
      <c r="F6144" t="str">
        <f>VLOOKUP(A6144,Sheet3!A:G,5,FALSE)</f>
        <v>PENSACOLA</v>
      </c>
      <c r="G6144" t="str">
        <f>VLOOKUP(A6144,Sheet3!A:G,6,FALSE)</f>
        <v>FL</v>
      </c>
      <c r="H6144">
        <f>VLOOKUP(A6144,Sheet3!A:G,7,FALSE)</f>
        <v>325040000</v>
      </c>
    </row>
    <row r="6145" spans="1:8" x14ac:dyDescent="0.3">
      <c r="A6145" t="s">
        <v>371</v>
      </c>
      <c r="B6145" t="str">
        <f>VLOOKUP(A6145,Sheet2!A:B,2,FALSE)</f>
        <v>593-61-3188/0000</v>
      </c>
      <c r="C6145">
        <f>VLOOKUP(A6145,Sheet3!A:B,2,FALSE)</f>
        <v>593737096</v>
      </c>
      <c r="D6145" t="str">
        <f>VLOOKUP(A6145,Sheet3!A:C,3,FALSE)</f>
        <v>4500 SPANISH TRAIL</v>
      </c>
      <c r="E6145">
        <f>VLOOKUP(A6145,Sheet3!A:D,4,FALSE)</f>
        <v>0</v>
      </c>
      <c r="F6145" t="str">
        <f>VLOOKUP(A6145,Sheet3!A:G,5,FALSE)</f>
        <v>PENSACOLA</v>
      </c>
      <c r="G6145" t="str">
        <f>VLOOKUP(A6145,Sheet3!A:G,6,FALSE)</f>
        <v>FL</v>
      </c>
      <c r="H6145">
        <f>VLOOKUP(A6145,Sheet3!A:G,7,FALSE)</f>
        <v>325040000</v>
      </c>
    </row>
    <row r="6146" spans="1:8" x14ac:dyDescent="0.3">
      <c r="A6146" t="s">
        <v>371</v>
      </c>
      <c r="B6146" t="str">
        <f>VLOOKUP(A6146,Sheet2!A:B,2,FALSE)</f>
        <v>593-61-3188/0000</v>
      </c>
      <c r="C6146">
        <f>VLOOKUP(A6146,Sheet3!A:B,2,FALSE)</f>
        <v>593737096</v>
      </c>
      <c r="D6146" t="str">
        <f>VLOOKUP(A6146,Sheet3!A:C,3,FALSE)</f>
        <v>4500 SPANISH TRAIL</v>
      </c>
      <c r="E6146">
        <f>VLOOKUP(A6146,Sheet3!A:D,4,FALSE)</f>
        <v>0</v>
      </c>
      <c r="F6146" t="str">
        <f>VLOOKUP(A6146,Sheet3!A:G,5,FALSE)</f>
        <v>PENSACOLA</v>
      </c>
      <c r="G6146" t="str">
        <f>VLOOKUP(A6146,Sheet3!A:G,6,FALSE)</f>
        <v>FL</v>
      </c>
      <c r="H6146">
        <f>VLOOKUP(A6146,Sheet3!A:G,7,FALSE)</f>
        <v>325040000</v>
      </c>
    </row>
    <row r="6147" spans="1:8" x14ac:dyDescent="0.3">
      <c r="A6147" t="s">
        <v>371</v>
      </c>
      <c r="B6147" t="str">
        <f>VLOOKUP(A6147,Sheet2!A:B,2,FALSE)</f>
        <v>593-61-3188/0000</v>
      </c>
      <c r="C6147">
        <f>VLOOKUP(A6147,Sheet3!A:B,2,FALSE)</f>
        <v>593737096</v>
      </c>
      <c r="D6147" t="str">
        <f>VLOOKUP(A6147,Sheet3!A:C,3,FALSE)</f>
        <v>4500 SPANISH TRAIL</v>
      </c>
      <c r="E6147">
        <f>VLOOKUP(A6147,Sheet3!A:D,4,FALSE)</f>
        <v>0</v>
      </c>
      <c r="F6147" t="str">
        <f>VLOOKUP(A6147,Sheet3!A:G,5,FALSE)</f>
        <v>PENSACOLA</v>
      </c>
      <c r="G6147" t="str">
        <f>VLOOKUP(A6147,Sheet3!A:G,6,FALSE)</f>
        <v>FL</v>
      </c>
      <c r="H6147">
        <f>VLOOKUP(A6147,Sheet3!A:G,7,FALSE)</f>
        <v>325040000</v>
      </c>
    </row>
    <row r="6148" spans="1:8" x14ac:dyDescent="0.3">
      <c r="A6148" t="s">
        <v>371</v>
      </c>
      <c r="B6148" t="str">
        <f>VLOOKUP(A6148,Sheet2!A:B,2,FALSE)</f>
        <v>593-61-3188/0000</v>
      </c>
      <c r="C6148">
        <f>VLOOKUP(A6148,Sheet3!A:B,2,FALSE)</f>
        <v>593737096</v>
      </c>
      <c r="D6148" t="str">
        <f>VLOOKUP(A6148,Sheet3!A:C,3,FALSE)</f>
        <v>4500 SPANISH TRAIL</v>
      </c>
      <c r="E6148">
        <f>VLOOKUP(A6148,Sheet3!A:D,4,FALSE)</f>
        <v>0</v>
      </c>
      <c r="F6148" t="str">
        <f>VLOOKUP(A6148,Sheet3!A:G,5,FALSE)</f>
        <v>PENSACOLA</v>
      </c>
      <c r="G6148" t="str">
        <f>VLOOKUP(A6148,Sheet3!A:G,6,FALSE)</f>
        <v>FL</v>
      </c>
      <c r="H6148">
        <f>VLOOKUP(A6148,Sheet3!A:G,7,FALSE)</f>
        <v>325040000</v>
      </c>
    </row>
    <row r="6149" spans="1:8" x14ac:dyDescent="0.3">
      <c r="A6149" t="s">
        <v>371</v>
      </c>
      <c r="B6149" t="str">
        <f>VLOOKUP(A6149,Sheet2!A:B,2,FALSE)</f>
        <v>593-61-3188/0000</v>
      </c>
      <c r="C6149">
        <f>VLOOKUP(A6149,Sheet3!A:B,2,FALSE)</f>
        <v>593737096</v>
      </c>
      <c r="D6149" t="str">
        <f>VLOOKUP(A6149,Sheet3!A:C,3,FALSE)</f>
        <v>4500 SPANISH TRAIL</v>
      </c>
      <c r="E6149">
        <f>VLOOKUP(A6149,Sheet3!A:D,4,FALSE)</f>
        <v>0</v>
      </c>
      <c r="F6149" t="str">
        <f>VLOOKUP(A6149,Sheet3!A:G,5,FALSE)</f>
        <v>PENSACOLA</v>
      </c>
      <c r="G6149" t="str">
        <f>VLOOKUP(A6149,Sheet3!A:G,6,FALSE)</f>
        <v>FL</v>
      </c>
      <c r="H6149">
        <f>VLOOKUP(A6149,Sheet3!A:G,7,FALSE)</f>
        <v>325040000</v>
      </c>
    </row>
    <row r="6150" spans="1:8" x14ac:dyDescent="0.3">
      <c r="A6150" t="s">
        <v>28</v>
      </c>
      <c r="B6150" t="str">
        <f>VLOOKUP(A6150,Sheet2!A:B,2,FALSE)</f>
        <v>59-1282328/0000</v>
      </c>
      <c r="C6150">
        <f>VLOOKUP(A6150,Sheet3!A:B,2,FALSE)</f>
        <v>591783017</v>
      </c>
      <c r="D6150" t="str">
        <f>VLOOKUP(A6150,Sheet3!A:C,3,FALSE)</f>
        <v>1759 CREIGHTON ROAD</v>
      </c>
      <c r="E6150">
        <f>VLOOKUP(A6150,Sheet3!A:D,4,FALSE)</f>
        <v>0</v>
      </c>
      <c r="F6150" t="str">
        <f>VLOOKUP(A6150,Sheet3!A:G,5,FALSE)</f>
        <v>PENSACOLA</v>
      </c>
      <c r="G6150" t="str">
        <f>VLOOKUP(A6150,Sheet3!A:G,6,FALSE)</f>
        <v>FL</v>
      </c>
      <c r="H6150">
        <f>VLOOKUP(A6150,Sheet3!A:G,7,FALSE)</f>
        <v>325040000</v>
      </c>
    </row>
    <row r="6151" spans="1:8" x14ac:dyDescent="0.3">
      <c r="A6151" t="s">
        <v>28</v>
      </c>
      <c r="B6151" t="str">
        <f>VLOOKUP(A6151,Sheet2!A:B,2,FALSE)</f>
        <v>59-1282328/0000</v>
      </c>
      <c r="C6151">
        <f>VLOOKUP(A6151,Sheet3!A:B,2,FALSE)</f>
        <v>591783017</v>
      </c>
      <c r="D6151" t="str">
        <f>VLOOKUP(A6151,Sheet3!A:C,3,FALSE)</f>
        <v>1759 CREIGHTON ROAD</v>
      </c>
      <c r="E6151">
        <f>VLOOKUP(A6151,Sheet3!A:D,4,FALSE)</f>
        <v>0</v>
      </c>
      <c r="F6151" t="str">
        <f>VLOOKUP(A6151,Sheet3!A:G,5,FALSE)</f>
        <v>PENSACOLA</v>
      </c>
      <c r="G6151" t="str">
        <f>VLOOKUP(A6151,Sheet3!A:G,6,FALSE)</f>
        <v>FL</v>
      </c>
      <c r="H6151">
        <f>VLOOKUP(A6151,Sheet3!A:G,7,FALSE)</f>
        <v>325040000</v>
      </c>
    </row>
    <row r="6152" spans="1:8" x14ac:dyDescent="0.3">
      <c r="A6152" t="s">
        <v>28</v>
      </c>
      <c r="B6152" t="str">
        <f>VLOOKUP(A6152,Sheet2!A:B,2,FALSE)</f>
        <v>59-1282328/0000</v>
      </c>
      <c r="C6152">
        <f>VLOOKUP(A6152,Sheet3!A:B,2,FALSE)</f>
        <v>591783017</v>
      </c>
      <c r="D6152" t="str">
        <f>VLOOKUP(A6152,Sheet3!A:C,3,FALSE)</f>
        <v>1759 CREIGHTON ROAD</v>
      </c>
      <c r="E6152">
        <f>VLOOKUP(A6152,Sheet3!A:D,4,FALSE)</f>
        <v>0</v>
      </c>
      <c r="F6152" t="str">
        <f>VLOOKUP(A6152,Sheet3!A:G,5,FALSE)</f>
        <v>PENSACOLA</v>
      </c>
      <c r="G6152" t="str">
        <f>VLOOKUP(A6152,Sheet3!A:G,6,FALSE)</f>
        <v>FL</v>
      </c>
      <c r="H6152">
        <f>VLOOKUP(A6152,Sheet3!A:G,7,FALSE)</f>
        <v>325040000</v>
      </c>
    </row>
    <row r="6153" spans="1:8" x14ac:dyDescent="0.3">
      <c r="A6153" t="s">
        <v>28</v>
      </c>
      <c r="B6153" t="str">
        <f>VLOOKUP(A6153,Sheet2!A:B,2,FALSE)</f>
        <v>59-1282328/0000</v>
      </c>
      <c r="C6153">
        <f>VLOOKUP(A6153,Sheet3!A:B,2,FALSE)</f>
        <v>591783017</v>
      </c>
      <c r="D6153" t="str">
        <f>VLOOKUP(A6153,Sheet3!A:C,3,FALSE)</f>
        <v>1759 CREIGHTON ROAD</v>
      </c>
      <c r="E6153">
        <f>VLOOKUP(A6153,Sheet3!A:D,4,FALSE)</f>
        <v>0</v>
      </c>
      <c r="F6153" t="str">
        <f>VLOOKUP(A6153,Sheet3!A:G,5,FALSE)</f>
        <v>PENSACOLA</v>
      </c>
      <c r="G6153" t="str">
        <f>VLOOKUP(A6153,Sheet3!A:G,6,FALSE)</f>
        <v>FL</v>
      </c>
      <c r="H6153">
        <f>VLOOKUP(A6153,Sheet3!A:G,7,FALSE)</f>
        <v>325040000</v>
      </c>
    </row>
    <row r="6154" spans="1:8" x14ac:dyDescent="0.3">
      <c r="A6154" t="s">
        <v>7</v>
      </c>
      <c r="B6154" t="str">
        <f>VLOOKUP(A6154,Sheet2!A:B,2,FALSE)</f>
        <v>59-3450114/0000</v>
      </c>
      <c r="C6154">
        <f>VLOOKUP(A6154,Sheet3!A:B,2,FALSE)</f>
        <v>593584102</v>
      </c>
      <c r="D6154" t="str">
        <f>VLOOKUP(A6154,Sheet3!A:C,3,FALSE)</f>
        <v>7010 HIGHWAY 98 WEST</v>
      </c>
      <c r="E6154">
        <f>VLOOKUP(A6154,Sheet3!A:D,4,FALSE)</f>
        <v>0</v>
      </c>
      <c r="F6154" t="str">
        <f>VLOOKUP(A6154,Sheet3!A:G,5,FALSE)</f>
        <v>PENSACOLA</v>
      </c>
      <c r="G6154" t="str">
        <f>VLOOKUP(A6154,Sheet3!A:G,6,FALSE)</f>
        <v>FL</v>
      </c>
      <c r="H6154">
        <f>VLOOKUP(A6154,Sheet3!A:G,7,FALSE)</f>
        <v>325060000</v>
      </c>
    </row>
    <row r="6155" spans="1:8" x14ac:dyDescent="0.3">
      <c r="A6155" t="s">
        <v>7</v>
      </c>
      <c r="B6155" t="str">
        <f>VLOOKUP(A6155,Sheet2!A:B,2,FALSE)</f>
        <v>59-3450114/0000</v>
      </c>
      <c r="C6155">
        <f>VLOOKUP(A6155,Sheet3!A:B,2,FALSE)</f>
        <v>593584102</v>
      </c>
      <c r="D6155" t="str">
        <f>VLOOKUP(A6155,Sheet3!A:C,3,FALSE)</f>
        <v>7010 HIGHWAY 98 WEST</v>
      </c>
      <c r="E6155">
        <f>VLOOKUP(A6155,Sheet3!A:D,4,FALSE)</f>
        <v>0</v>
      </c>
      <c r="F6155" t="str">
        <f>VLOOKUP(A6155,Sheet3!A:G,5,FALSE)</f>
        <v>PENSACOLA</v>
      </c>
      <c r="G6155" t="str">
        <f>VLOOKUP(A6155,Sheet3!A:G,6,FALSE)</f>
        <v>FL</v>
      </c>
      <c r="H6155">
        <f>VLOOKUP(A6155,Sheet3!A:G,7,FALSE)</f>
        <v>325060000</v>
      </c>
    </row>
    <row r="6156" spans="1:8" x14ac:dyDescent="0.3">
      <c r="A6156" t="s">
        <v>7</v>
      </c>
      <c r="B6156" t="str">
        <f>VLOOKUP(A6156,Sheet2!A:B,2,FALSE)</f>
        <v>59-3450114/0000</v>
      </c>
      <c r="C6156">
        <f>VLOOKUP(A6156,Sheet3!A:B,2,FALSE)</f>
        <v>593584102</v>
      </c>
      <c r="D6156" t="str">
        <f>VLOOKUP(A6156,Sheet3!A:C,3,FALSE)</f>
        <v>7010 HIGHWAY 98 WEST</v>
      </c>
      <c r="E6156">
        <f>VLOOKUP(A6156,Sheet3!A:D,4,FALSE)</f>
        <v>0</v>
      </c>
      <c r="F6156" t="str">
        <f>VLOOKUP(A6156,Sheet3!A:G,5,FALSE)</f>
        <v>PENSACOLA</v>
      </c>
      <c r="G6156" t="str">
        <f>VLOOKUP(A6156,Sheet3!A:G,6,FALSE)</f>
        <v>FL</v>
      </c>
      <c r="H6156">
        <f>VLOOKUP(A6156,Sheet3!A:G,7,FALSE)</f>
        <v>325060000</v>
      </c>
    </row>
    <row r="6157" spans="1:8" x14ac:dyDescent="0.3">
      <c r="A6157" t="s">
        <v>7</v>
      </c>
      <c r="B6157" t="str">
        <f>VLOOKUP(A6157,Sheet2!A:B,2,FALSE)</f>
        <v>59-3450114/0000</v>
      </c>
      <c r="C6157">
        <f>VLOOKUP(A6157,Sheet3!A:B,2,FALSE)</f>
        <v>593584102</v>
      </c>
      <c r="D6157" t="str">
        <f>VLOOKUP(A6157,Sheet3!A:C,3,FALSE)</f>
        <v>7010 HIGHWAY 98 WEST</v>
      </c>
      <c r="E6157">
        <f>VLOOKUP(A6157,Sheet3!A:D,4,FALSE)</f>
        <v>0</v>
      </c>
      <c r="F6157" t="str">
        <f>VLOOKUP(A6157,Sheet3!A:G,5,FALSE)</f>
        <v>PENSACOLA</v>
      </c>
      <c r="G6157" t="str">
        <f>VLOOKUP(A6157,Sheet3!A:G,6,FALSE)</f>
        <v>FL</v>
      </c>
      <c r="H6157">
        <f>VLOOKUP(A6157,Sheet3!A:G,7,FALSE)</f>
        <v>325060000</v>
      </c>
    </row>
    <row r="6158" spans="1:8" x14ac:dyDescent="0.3">
      <c r="A6158" t="s">
        <v>158</v>
      </c>
      <c r="B6158" t="str">
        <f>VLOOKUP(A6158,Sheet2!A:B,2,FALSE)</f>
        <v>59-3288145/0000</v>
      </c>
      <c r="C6158">
        <f>VLOOKUP(A6158,Sheet3!A:B,2,FALSE)</f>
        <v>593416849</v>
      </c>
      <c r="D6158" t="str">
        <f>VLOOKUP(A6158,Sheet3!A:C,3,FALSE)</f>
        <v>5463 WOODBINE ROAD</v>
      </c>
      <c r="E6158">
        <f>VLOOKUP(A6158,Sheet3!A:D,4,FALSE)</f>
        <v>0</v>
      </c>
      <c r="F6158" t="str">
        <f>VLOOKUP(A6158,Sheet3!A:G,5,FALSE)</f>
        <v>PACE</v>
      </c>
      <c r="G6158" t="str">
        <f>VLOOKUP(A6158,Sheet3!A:G,6,FALSE)</f>
        <v>FL</v>
      </c>
      <c r="H6158">
        <f>VLOOKUP(A6158,Sheet3!A:G,7,FALSE)</f>
        <v>325710000</v>
      </c>
    </row>
    <row r="6159" spans="1:8" x14ac:dyDescent="0.3">
      <c r="A6159" t="s">
        <v>158</v>
      </c>
      <c r="B6159" t="str">
        <f>VLOOKUP(A6159,Sheet2!A:B,2,FALSE)</f>
        <v>59-3288145/0000</v>
      </c>
      <c r="C6159">
        <f>VLOOKUP(A6159,Sheet3!A:B,2,FALSE)</f>
        <v>593416849</v>
      </c>
      <c r="D6159" t="str">
        <f>VLOOKUP(A6159,Sheet3!A:C,3,FALSE)</f>
        <v>5463 WOODBINE ROAD</v>
      </c>
      <c r="E6159">
        <f>VLOOKUP(A6159,Sheet3!A:D,4,FALSE)</f>
        <v>0</v>
      </c>
      <c r="F6159" t="str">
        <f>VLOOKUP(A6159,Sheet3!A:G,5,FALSE)</f>
        <v>PACE</v>
      </c>
      <c r="G6159" t="str">
        <f>VLOOKUP(A6159,Sheet3!A:G,6,FALSE)</f>
        <v>FL</v>
      </c>
      <c r="H6159">
        <f>VLOOKUP(A6159,Sheet3!A:G,7,FALSE)</f>
        <v>325710000</v>
      </c>
    </row>
    <row r="6160" spans="1:8" x14ac:dyDescent="0.3">
      <c r="A6160" t="s">
        <v>158</v>
      </c>
      <c r="B6160" t="str">
        <f>VLOOKUP(A6160,Sheet2!A:B,2,FALSE)</f>
        <v>59-3288145/0000</v>
      </c>
      <c r="C6160">
        <f>VLOOKUP(A6160,Sheet3!A:B,2,FALSE)</f>
        <v>593416849</v>
      </c>
      <c r="D6160" t="str">
        <f>VLOOKUP(A6160,Sheet3!A:C,3,FALSE)</f>
        <v>5463 WOODBINE ROAD</v>
      </c>
      <c r="E6160">
        <f>VLOOKUP(A6160,Sheet3!A:D,4,FALSE)</f>
        <v>0</v>
      </c>
      <c r="F6160" t="str">
        <f>VLOOKUP(A6160,Sheet3!A:G,5,FALSE)</f>
        <v>PACE</v>
      </c>
      <c r="G6160" t="str">
        <f>VLOOKUP(A6160,Sheet3!A:G,6,FALSE)</f>
        <v>FL</v>
      </c>
      <c r="H6160">
        <f>VLOOKUP(A6160,Sheet3!A:G,7,FALSE)</f>
        <v>325710000</v>
      </c>
    </row>
    <row r="6161" spans="1:8" x14ac:dyDescent="0.3">
      <c r="A6161" t="s">
        <v>158</v>
      </c>
      <c r="B6161" t="str">
        <f>VLOOKUP(A6161,Sheet2!A:B,2,FALSE)</f>
        <v>59-3288145/0000</v>
      </c>
      <c r="C6161">
        <f>VLOOKUP(A6161,Sheet3!A:B,2,FALSE)</f>
        <v>593416849</v>
      </c>
      <c r="D6161" t="str">
        <f>VLOOKUP(A6161,Sheet3!A:C,3,FALSE)</f>
        <v>5463 WOODBINE ROAD</v>
      </c>
      <c r="E6161">
        <f>VLOOKUP(A6161,Sheet3!A:D,4,FALSE)</f>
        <v>0</v>
      </c>
      <c r="F6161" t="str">
        <f>VLOOKUP(A6161,Sheet3!A:G,5,FALSE)</f>
        <v>PACE</v>
      </c>
      <c r="G6161" t="str">
        <f>VLOOKUP(A6161,Sheet3!A:G,6,FALSE)</f>
        <v>FL</v>
      </c>
      <c r="H6161">
        <f>VLOOKUP(A6161,Sheet3!A:G,7,FALSE)</f>
        <v>325710000</v>
      </c>
    </row>
    <row r="6162" spans="1:8" x14ac:dyDescent="0.3">
      <c r="A6162" t="s">
        <v>158</v>
      </c>
      <c r="B6162" t="str">
        <f>VLOOKUP(A6162,Sheet2!A:B,2,FALSE)</f>
        <v>59-3288145/0000</v>
      </c>
      <c r="C6162">
        <f>VLOOKUP(A6162,Sheet3!A:B,2,FALSE)</f>
        <v>593416849</v>
      </c>
      <c r="D6162" t="str">
        <f>VLOOKUP(A6162,Sheet3!A:C,3,FALSE)</f>
        <v>5463 WOODBINE ROAD</v>
      </c>
      <c r="E6162">
        <f>VLOOKUP(A6162,Sheet3!A:D,4,FALSE)</f>
        <v>0</v>
      </c>
      <c r="F6162" t="str">
        <f>VLOOKUP(A6162,Sheet3!A:G,5,FALSE)</f>
        <v>PACE</v>
      </c>
      <c r="G6162" t="str">
        <f>VLOOKUP(A6162,Sheet3!A:G,6,FALSE)</f>
        <v>FL</v>
      </c>
      <c r="H6162">
        <f>VLOOKUP(A6162,Sheet3!A:G,7,FALSE)</f>
        <v>325710000</v>
      </c>
    </row>
    <row r="6163" spans="1:8" x14ac:dyDescent="0.3">
      <c r="A6163" t="s">
        <v>158</v>
      </c>
      <c r="B6163" t="str">
        <f>VLOOKUP(A6163,Sheet2!A:B,2,FALSE)</f>
        <v>59-3288145/0000</v>
      </c>
      <c r="C6163">
        <f>VLOOKUP(A6163,Sheet3!A:B,2,FALSE)</f>
        <v>593416849</v>
      </c>
      <c r="D6163" t="str">
        <f>VLOOKUP(A6163,Sheet3!A:C,3,FALSE)</f>
        <v>5463 WOODBINE ROAD</v>
      </c>
      <c r="E6163">
        <f>VLOOKUP(A6163,Sheet3!A:D,4,FALSE)</f>
        <v>0</v>
      </c>
      <c r="F6163" t="str">
        <f>VLOOKUP(A6163,Sheet3!A:G,5,FALSE)</f>
        <v>PACE</v>
      </c>
      <c r="G6163" t="str">
        <f>VLOOKUP(A6163,Sheet3!A:G,6,FALSE)</f>
        <v>FL</v>
      </c>
      <c r="H6163">
        <f>VLOOKUP(A6163,Sheet3!A:G,7,FALSE)</f>
        <v>325710000</v>
      </c>
    </row>
    <row r="6164" spans="1:8" x14ac:dyDescent="0.3">
      <c r="A6164" t="s">
        <v>158</v>
      </c>
      <c r="B6164" t="str">
        <f>VLOOKUP(A6164,Sheet2!A:B,2,FALSE)</f>
        <v>59-3288145/0000</v>
      </c>
      <c r="C6164">
        <f>VLOOKUP(A6164,Sheet3!A:B,2,FALSE)</f>
        <v>593416849</v>
      </c>
      <c r="D6164" t="str">
        <f>VLOOKUP(A6164,Sheet3!A:C,3,FALSE)</f>
        <v>5463 WOODBINE ROAD</v>
      </c>
      <c r="E6164">
        <f>VLOOKUP(A6164,Sheet3!A:D,4,FALSE)</f>
        <v>0</v>
      </c>
      <c r="F6164" t="str">
        <f>VLOOKUP(A6164,Sheet3!A:G,5,FALSE)</f>
        <v>PACE</v>
      </c>
      <c r="G6164" t="str">
        <f>VLOOKUP(A6164,Sheet3!A:G,6,FALSE)</f>
        <v>FL</v>
      </c>
      <c r="H6164">
        <f>VLOOKUP(A6164,Sheet3!A:G,7,FALSE)</f>
        <v>325710000</v>
      </c>
    </row>
    <row r="6165" spans="1:8" x14ac:dyDescent="0.3">
      <c r="A6165" t="s">
        <v>158</v>
      </c>
      <c r="B6165" t="str">
        <f>VLOOKUP(A6165,Sheet2!A:B,2,FALSE)</f>
        <v>59-3288145/0000</v>
      </c>
      <c r="C6165">
        <f>VLOOKUP(A6165,Sheet3!A:B,2,FALSE)</f>
        <v>593416849</v>
      </c>
      <c r="D6165" t="str">
        <f>VLOOKUP(A6165,Sheet3!A:C,3,FALSE)</f>
        <v>5463 WOODBINE ROAD</v>
      </c>
      <c r="E6165">
        <f>VLOOKUP(A6165,Sheet3!A:D,4,FALSE)</f>
        <v>0</v>
      </c>
      <c r="F6165" t="str">
        <f>VLOOKUP(A6165,Sheet3!A:G,5,FALSE)</f>
        <v>PACE</v>
      </c>
      <c r="G6165" t="str">
        <f>VLOOKUP(A6165,Sheet3!A:G,6,FALSE)</f>
        <v>FL</v>
      </c>
      <c r="H6165">
        <f>VLOOKUP(A6165,Sheet3!A:G,7,FALSE)</f>
        <v>325710000</v>
      </c>
    </row>
    <row r="6166" spans="1:8" x14ac:dyDescent="0.3">
      <c r="A6166" t="s">
        <v>158</v>
      </c>
      <c r="B6166" t="str">
        <f>VLOOKUP(A6166,Sheet2!A:B,2,FALSE)</f>
        <v>59-3288145/0000</v>
      </c>
      <c r="C6166">
        <f>VLOOKUP(A6166,Sheet3!A:B,2,FALSE)</f>
        <v>593416849</v>
      </c>
      <c r="D6166" t="str">
        <f>VLOOKUP(A6166,Sheet3!A:C,3,FALSE)</f>
        <v>5463 WOODBINE ROAD</v>
      </c>
      <c r="E6166">
        <f>VLOOKUP(A6166,Sheet3!A:D,4,FALSE)</f>
        <v>0</v>
      </c>
      <c r="F6166" t="str">
        <f>VLOOKUP(A6166,Sheet3!A:G,5,FALSE)</f>
        <v>PACE</v>
      </c>
      <c r="G6166" t="str">
        <f>VLOOKUP(A6166,Sheet3!A:G,6,FALSE)</f>
        <v>FL</v>
      </c>
      <c r="H6166">
        <f>VLOOKUP(A6166,Sheet3!A:G,7,FALSE)</f>
        <v>325710000</v>
      </c>
    </row>
    <row r="6167" spans="1:8" x14ac:dyDescent="0.3">
      <c r="A6167" t="s">
        <v>158</v>
      </c>
      <c r="B6167" t="str">
        <f>VLOOKUP(A6167,Sheet2!A:B,2,FALSE)</f>
        <v>59-3288145/0000</v>
      </c>
      <c r="C6167">
        <f>VLOOKUP(A6167,Sheet3!A:B,2,FALSE)</f>
        <v>593416849</v>
      </c>
      <c r="D6167" t="str">
        <f>VLOOKUP(A6167,Sheet3!A:C,3,FALSE)</f>
        <v>5463 WOODBINE ROAD</v>
      </c>
      <c r="E6167">
        <f>VLOOKUP(A6167,Sheet3!A:D,4,FALSE)</f>
        <v>0</v>
      </c>
      <c r="F6167" t="str">
        <f>VLOOKUP(A6167,Sheet3!A:G,5,FALSE)</f>
        <v>PACE</v>
      </c>
      <c r="G6167" t="str">
        <f>VLOOKUP(A6167,Sheet3!A:G,6,FALSE)</f>
        <v>FL</v>
      </c>
      <c r="H6167">
        <f>VLOOKUP(A6167,Sheet3!A:G,7,FALSE)</f>
        <v>325710000</v>
      </c>
    </row>
    <row r="6168" spans="1:8" x14ac:dyDescent="0.3">
      <c r="A6168" t="s">
        <v>158</v>
      </c>
      <c r="B6168" t="str">
        <f>VLOOKUP(A6168,Sheet2!A:B,2,FALSE)</f>
        <v>59-3288145/0000</v>
      </c>
      <c r="C6168">
        <f>VLOOKUP(A6168,Sheet3!A:B,2,FALSE)</f>
        <v>593416849</v>
      </c>
      <c r="D6168" t="str">
        <f>VLOOKUP(A6168,Sheet3!A:C,3,FALSE)</f>
        <v>5463 WOODBINE ROAD</v>
      </c>
      <c r="E6168">
        <f>VLOOKUP(A6168,Sheet3!A:D,4,FALSE)</f>
        <v>0</v>
      </c>
      <c r="F6168" t="str">
        <f>VLOOKUP(A6168,Sheet3!A:G,5,FALSE)</f>
        <v>PACE</v>
      </c>
      <c r="G6168" t="str">
        <f>VLOOKUP(A6168,Sheet3!A:G,6,FALSE)</f>
        <v>FL</v>
      </c>
      <c r="H6168">
        <f>VLOOKUP(A6168,Sheet3!A:G,7,FALSE)</f>
        <v>325710000</v>
      </c>
    </row>
    <row r="6169" spans="1:8" x14ac:dyDescent="0.3">
      <c r="A6169" t="s">
        <v>65</v>
      </c>
      <c r="B6169" t="str">
        <f>VLOOKUP(A6169,Sheet2!A:B,2,FALSE)</f>
        <v>591-30-1248/0000</v>
      </c>
      <c r="C6169">
        <f>VLOOKUP(A6169,Sheet3!A:B,2,FALSE)</f>
        <v>591792595</v>
      </c>
      <c r="D6169" t="str">
        <f>VLOOKUP(A6169,Sheet3!A:C,3,FALSE)</f>
        <v>2999 LANGLEY AVE.</v>
      </c>
      <c r="E6169">
        <f>VLOOKUP(A6169,Sheet3!A:D,4,FALSE)</f>
        <v>0</v>
      </c>
      <c r="F6169" t="str">
        <f>VLOOKUP(A6169,Sheet3!A:G,5,FALSE)</f>
        <v>PENSACOLA</v>
      </c>
      <c r="G6169" t="str">
        <f>VLOOKUP(A6169,Sheet3!A:G,6,FALSE)</f>
        <v>FL</v>
      </c>
      <c r="H6169">
        <f>VLOOKUP(A6169,Sheet3!A:G,7,FALSE)</f>
        <v>325040000</v>
      </c>
    </row>
    <row r="6170" spans="1:8" x14ac:dyDescent="0.3">
      <c r="A6170" t="s">
        <v>373</v>
      </c>
      <c r="B6170" t="str">
        <f>VLOOKUP(A6170,Sheet2!A:B,2,FALSE)</f>
        <v>76-0283092/0000</v>
      </c>
      <c r="C6170">
        <f>VLOOKUP(A6170,Sheet3!A:B,2,FALSE)</f>
        <v>825047428</v>
      </c>
      <c r="D6170" t="str">
        <f>VLOOKUP(A6170,Sheet3!A:C,3,FALSE)</f>
        <v xml:space="preserve">41 FAIRPOINT DRIVE STE A </v>
      </c>
      <c r="E6170">
        <f>VLOOKUP(A6170,Sheet3!A:D,4,FALSE)</f>
        <v>0</v>
      </c>
      <c r="F6170" t="str">
        <f>VLOOKUP(A6170,Sheet3!A:G,5,FALSE)</f>
        <v xml:space="preserve">GULF BREEZE </v>
      </c>
      <c r="G6170" t="str">
        <f>VLOOKUP(A6170,Sheet3!A:G,6,FALSE)</f>
        <v>FL</v>
      </c>
      <c r="H6170">
        <f>VLOOKUP(A6170,Sheet3!A:G,7,FALSE)</f>
        <v>325610000</v>
      </c>
    </row>
    <row r="6171" spans="1:8" x14ac:dyDescent="0.3">
      <c r="A6171" t="s">
        <v>373</v>
      </c>
      <c r="B6171" t="str">
        <f>VLOOKUP(A6171,Sheet2!A:B,2,FALSE)</f>
        <v>76-0283092/0000</v>
      </c>
      <c r="C6171">
        <f>VLOOKUP(A6171,Sheet3!A:B,2,FALSE)</f>
        <v>825047428</v>
      </c>
      <c r="D6171" t="str">
        <f>VLOOKUP(A6171,Sheet3!A:C,3,FALSE)</f>
        <v xml:space="preserve">41 FAIRPOINT DRIVE STE A </v>
      </c>
      <c r="E6171">
        <f>VLOOKUP(A6171,Sheet3!A:D,4,FALSE)</f>
        <v>0</v>
      </c>
      <c r="F6171" t="str">
        <f>VLOOKUP(A6171,Sheet3!A:G,5,FALSE)</f>
        <v xml:space="preserve">GULF BREEZE </v>
      </c>
      <c r="G6171" t="str">
        <f>VLOOKUP(A6171,Sheet3!A:G,6,FALSE)</f>
        <v>FL</v>
      </c>
      <c r="H6171">
        <f>VLOOKUP(A6171,Sheet3!A:G,7,FALSE)</f>
        <v>325610000</v>
      </c>
    </row>
    <row r="6172" spans="1:8" x14ac:dyDescent="0.3">
      <c r="A6172" t="s">
        <v>373</v>
      </c>
      <c r="B6172" t="str">
        <f>VLOOKUP(A6172,Sheet2!A:B,2,FALSE)</f>
        <v>76-0283092/0000</v>
      </c>
      <c r="C6172">
        <f>VLOOKUP(A6172,Sheet3!A:B,2,FALSE)</f>
        <v>825047428</v>
      </c>
      <c r="D6172" t="str">
        <f>VLOOKUP(A6172,Sheet3!A:C,3,FALSE)</f>
        <v xml:space="preserve">41 FAIRPOINT DRIVE STE A </v>
      </c>
      <c r="E6172">
        <f>VLOOKUP(A6172,Sheet3!A:D,4,FALSE)</f>
        <v>0</v>
      </c>
      <c r="F6172" t="str">
        <f>VLOOKUP(A6172,Sheet3!A:G,5,FALSE)</f>
        <v xml:space="preserve">GULF BREEZE </v>
      </c>
      <c r="G6172" t="str">
        <f>VLOOKUP(A6172,Sheet3!A:G,6,FALSE)</f>
        <v>FL</v>
      </c>
      <c r="H6172">
        <f>VLOOKUP(A6172,Sheet3!A:G,7,FALSE)</f>
        <v>325610000</v>
      </c>
    </row>
    <row r="6173" spans="1:8" x14ac:dyDescent="0.3">
      <c r="A6173" t="s">
        <v>373</v>
      </c>
      <c r="B6173" t="str">
        <f>VLOOKUP(A6173,Sheet2!A:B,2,FALSE)</f>
        <v>76-0283092/0000</v>
      </c>
      <c r="C6173">
        <f>VLOOKUP(A6173,Sheet3!A:B,2,FALSE)</f>
        <v>825047428</v>
      </c>
      <c r="D6173" t="str">
        <f>VLOOKUP(A6173,Sheet3!A:C,3,FALSE)</f>
        <v xml:space="preserve">41 FAIRPOINT DRIVE STE A </v>
      </c>
      <c r="E6173">
        <f>VLOOKUP(A6173,Sheet3!A:D,4,FALSE)</f>
        <v>0</v>
      </c>
      <c r="F6173" t="str">
        <f>VLOOKUP(A6173,Sheet3!A:G,5,FALSE)</f>
        <v xml:space="preserve">GULF BREEZE </v>
      </c>
      <c r="G6173" t="str">
        <f>VLOOKUP(A6173,Sheet3!A:G,6,FALSE)</f>
        <v>FL</v>
      </c>
      <c r="H6173">
        <f>VLOOKUP(A6173,Sheet3!A:G,7,FALSE)</f>
        <v>325610000</v>
      </c>
    </row>
    <row r="6174" spans="1:8" x14ac:dyDescent="0.3">
      <c r="A6174" t="s">
        <v>373</v>
      </c>
      <c r="B6174" t="str">
        <f>VLOOKUP(A6174,Sheet2!A:B,2,FALSE)</f>
        <v>76-0283092/0000</v>
      </c>
      <c r="C6174">
        <f>VLOOKUP(A6174,Sheet3!A:B,2,FALSE)</f>
        <v>825047428</v>
      </c>
      <c r="D6174" t="str">
        <f>VLOOKUP(A6174,Sheet3!A:C,3,FALSE)</f>
        <v xml:space="preserve">41 FAIRPOINT DRIVE STE A </v>
      </c>
      <c r="E6174">
        <f>VLOOKUP(A6174,Sheet3!A:D,4,FALSE)</f>
        <v>0</v>
      </c>
      <c r="F6174" t="str">
        <f>VLOOKUP(A6174,Sheet3!A:G,5,FALSE)</f>
        <v xml:space="preserve">GULF BREEZE </v>
      </c>
      <c r="G6174" t="str">
        <f>VLOOKUP(A6174,Sheet3!A:G,6,FALSE)</f>
        <v>FL</v>
      </c>
      <c r="H6174">
        <f>VLOOKUP(A6174,Sheet3!A:G,7,FALSE)</f>
        <v>325610000</v>
      </c>
    </row>
    <row r="6175" spans="1:8" x14ac:dyDescent="0.3">
      <c r="A6175" t="s">
        <v>373</v>
      </c>
      <c r="B6175" t="str">
        <f>VLOOKUP(A6175,Sheet2!A:B,2,FALSE)</f>
        <v>76-0283092/0000</v>
      </c>
      <c r="C6175">
        <f>VLOOKUP(A6175,Sheet3!A:B,2,FALSE)</f>
        <v>825047428</v>
      </c>
      <c r="D6175" t="str">
        <f>VLOOKUP(A6175,Sheet3!A:C,3,FALSE)</f>
        <v xml:space="preserve">41 FAIRPOINT DRIVE STE A </v>
      </c>
      <c r="E6175">
        <f>VLOOKUP(A6175,Sheet3!A:D,4,FALSE)</f>
        <v>0</v>
      </c>
      <c r="F6175" t="str">
        <f>VLOOKUP(A6175,Sheet3!A:G,5,FALSE)</f>
        <v xml:space="preserve">GULF BREEZE </v>
      </c>
      <c r="G6175" t="str">
        <f>VLOOKUP(A6175,Sheet3!A:G,6,FALSE)</f>
        <v>FL</v>
      </c>
      <c r="H6175">
        <f>VLOOKUP(A6175,Sheet3!A:G,7,FALSE)</f>
        <v>325610000</v>
      </c>
    </row>
    <row r="6176" spans="1:8" x14ac:dyDescent="0.3">
      <c r="A6176" t="s">
        <v>65</v>
      </c>
      <c r="B6176" t="str">
        <f>VLOOKUP(A6176,Sheet2!A:B,2,FALSE)</f>
        <v>591-30-1248/0000</v>
      </c>
      <c r="C6176">
        <f>VLOOKUP(A6176,Sheet3!A:B,2,FALSE)</f>
        <v>591792595</v>
      </c>
      <c r="D6176" t="str">
        <f>VLOOKUP(A6176,Sheet3!A:C,3,FALSE)</f>
        <v>2999 LANGLEY AVE.</v>
      </c>
      <c r="E6176">
        <f>VLOOKUP(A6176,Sheet3!A:D,4,FALSE)</f>
        <v>0</v>
      </c>
      <c r="F6176" t="str">
        <f>VLOOKUP(A6176,Sheet3!A:G,5,FALSE)</f>
        <v>PENSACOLA</v>
      </c>
      <c r="G6176" t="str">
        <f>VLOOKUP(A6176,Sheet3!A:G,6,FALSE)</f>
        <v>FL</v>
      </c>
      <c r="H6176">
        <f>VLOOKUP(A6176,Sheet3!A:G,7,FALSE)</f>
        <v>325040000</v>
      </c>
    </row>
    <row r="6177" spans="1:8" x14ac:dyDescent="0.3">
      <c r="A6177" t="s">
        <v>65</v>
      </c>
      <c r="B6177" t="str">
        <f>VLOOKUP(A6177,Sheet2!A:B,2,FALSE)</f>
        <v>591-30-1248/0000</v>
      </c>
      <c r="C6177">
        <f>VLOOKUP(A6177,Sheet3!A:B,2,FALSE)</f>
        <v>591792595</v>
      </c>
      <c r="D6177" t="str">
        <f>VLOOKUP(A6177,Sheet3!A:C,3,FALSE)</f>
        <v>2999 LANGLEY AVE.</v>
      </c>
      <c r="E6177">
        <f>VLOOKUP(A6177,Sheet3!A:D,4,FALSE)</f>
        <v>0</v>
      </c>
      <c r="F6177" t="str">
        <f>VLOOKUP(A6177,Sheet3!A:G,5,FALSE)</f>
        <v>PENSACOLA</v>
      </c>
      <c r="G6177" t="str">
        <f>VLOOKUP(A6177,Sheet3!A:G,6,FALSE)</f>
        <v>FL</v>
      </c>
      <c r="H6177">
        <f>VLOOKUP(A6177,Sheet3!A:G,7,FALSE)</f>
        <v>325040000</v>
      </c>
    </row>
    <row r="6178" spans="1:8" x14ac:dyDescent="0.3">
      <c r="A6178" t="s">
        <v>65</v>
      </c>
      <c r="B6178" t="str">
        <f>VLOOKUP(A6178,Sheet2!A:B,2,FALSE)</f>
        <v>591-30-1248/0000</v>
      </c>
      <c r="C6178">
        <f>VLOOKUP(A6178,Sheet3!A:B,2,FALSE)</f>
        <v>591792595</v>
      </c>
      <c r="D6178" t="str">
        <f>VLOOKUP(A6178,Sheet3!A:C,3,FALSE)</f>
        <v>2999 LANGLEY AVE.</v>
      </c>
      <c r="E6178">
        <f>VLOOKUP(A6178,Sheet3!A:D,4,FALSE)</f>
        <v>0</v>
      </c>
      <c r="F6178" t="str">
        <f>VLOOKUP(A6178,Sheet3!A:G,5,FALSE)</f>
        <v>PENSACOLA</v>
      </c>
      <c r="G6178" t="str">
        <f>VLOOKUP(A6178,Sheet3!A:G,6,FALSE)</f>
        <v>FL</v>
      </c>
      <c r="H6178">
        <f>VLOOKUP(A6178,Sheet3!A:G,7,FALSE)</f>
        <v>325040000</v>
      </c>
    </row>
    <row r="6179" spans="1:8" x14ac:dyDescent="0.3">
      <c r="A6179" t="s">
        <v>217</v>
      </c>
      <c r="B6179" t="str">
        <f>VLOOKUP(A6179,Sheet2!A:B,2,FALSE)</f>
        <v>26-2089396/0000</v>
      </c>
      <c r="C6179">
        <f>VLOOKUP(A6179,Sheet3!A:B,2,FALSE)</f>
        <v>262741873</v>
      </c>
      <c r="D6179" t="str">
        <f>VLOOKUP(A6179,Sheet3!A:C,3,FALSE)</f>
        <v>910 GARDEN GATE CIRCLE</v>
      </c>
      <c r="E6179">
        <f>VLOOKUP(A6179,Sheet3!A:D,4,FALSE)</f>
        <v>0</v>
      </c>
      <c r="F6179" t="str">
        <f>VLOOKUP(A6179,Sheet3!A:G,5,FALSE)</f>
        <v>PENSACOLA</v>
      </c>
      <c r="G6179" t="str">
        <f>VLOOKUP(A6179,Sheet3!A:G,6,FALSE)</f>
        <v>FL</v>
      </c>
      <c r="H6179">
        <f>VLOOKUP(A6179,Sheet3!A:G,7,FALSE)</f>
        <v>325040000</v>
      </c>
    </row>
    <row r="6180" spans="1:8" x14ac:dyDescent="0.3">
      <c r="A6180" t="s">
        <v>217</v>
      </c>
      <c r="B6180" t="str">
        <f>VLOOKUP(A6180,Sheet2!A:B,2,FALSE)</f>
        <v>26-2089396/0000</v>
      </c>
      <c r="C6180">
        <f>VLOOKUP(A6180,Sheet3!A:B,2,FALSE)</f>
        <v>262741873</v>
      </c>
      <c r="D6180" t="str">
        <f>VLOOKUP(A6180,Sheet3!A:C,3,FALSE)</f>
        <v>910 GARDEN GATE CIRCLE</v>
      </c>
      <c r="E6180">
        <f>VLOOKUP(A6180,Sheet3!A:D,4,FALSE)</f>
        <v>0</v>
      </c>
      <c r="F6180" t="str">
        <f>VLOOKUP(A6180,Sheet3!A:G,5,FALSE)</f>
        <v>PENSACOLA</v>
      </c>
      <c r="G6180" t="str">
        <f>VLOOKUP(A6180,Sheet3!A:G,6,FALSE)</f>
        <v>FL</v>
      </c>
      <c r="H6180">
        <f>VLOOKUP(A6180,Sheet3!A:G,7,FALSE)</f>
        <v>325040000</v>
      </c>
    </row>
    <row r="6181" spans="1:8" x14ac:dyDescent="0.3">
      <c r="A6181" t="s">
        <v>146</v>
      </c>
      <c r="B6181" t="str">
        <f>VLOOKUP(A6181,Sheet2!A:B,2,FALSE)</f>
        <v>59-3331216/0001</v>
      </c>
      <c r="C6181">
        <f>VLOOKUP(A6181,Sheet3!A:B,2,FALSE)</f>
        <v>593433182</v>
      </c>
      <c r="D6181" t="str">
        <f>VLOOKUP(A6181,Sheet3!A:C,3,FALSE)</f>
        <v>2136 W FAIRFIELD DR</v>
      </c>
      <c r="E6181">
        <f>VLOOKUP(A6181,Sheet3!A:D,4,FALSE)</f>
        <v>0</v>
      </c>
      <c r="F6181" t="str">
        <f>VLOOKUP(A6181,Sheet3!A:G,5,FALSE)</f>
        <v>PENSACOLA</v>
      </c>
      <c r="G6181" t="str">
        <f>VLOOKUP(A6181,Sheet3!A:G,6,FALSE)</f>
        <v>FL</v>
      </c>
      <c r="H6181">
        <f>VLOOKUP(A6181,Sheet3!A:G,7,FALSE)</f>
        <v>325050000</v>
      </c>
    </row>
    <row r="6182" spans="1:8" x14ac:dyDescent="0.3">
      <c r="A6182" t="s">
        <v>146</v>
      </c>
      <c r="B6182" t="str">
        <f>VLOOKUP(A6182,Sheet2!A:B,2,FALSE)</f>
        <v>59-3331216/0001</v>
      </c>
      <c r="C6182">
        <f>VLOOKUP(A6182,Sheet3!A:B,2,FALSE)</f>
        <v>593433182</v>
      </c>
      <c r="D6182" t="str">
        <f>VLOOKUP(A6182,Sheet3!A:C,3,FALSE)</f>
        <v>2136 W FAIRFIELD DR</v>
      </c>
      <c r="E6182">
        <f>VLOOKUP(A6182,Sheet3!A:D,4,FALSE)</f>
        <v>0</v>
      </c>
      <c r="F6182" t="str">
        <f>VLOOKUP(A6182,Sheet3!A:G,5,FALSE)</f>
        <v>PENSACOLA</v>
      </c>
      <c r="G6182" t="str">
        <f>VLOOKUP(A6182,Sheet3!A:G,6,FALSE)</f>
        <v>FL</v>
      </c>
      <c r="H6182">
        <f>VLOOKUP(A6182,Sheet3!A:G,7,FALSE)</f>
        <v>325050000</v>
      </c>
    </row>
    <row r="6183" spans="1:8" x14ac:dyDescent="0.3">
      <c r="A6183" t="s">
        <v>146</v>
      </c>
      <c r="B6183" t="str">
        <f>VLOOKUP(A6183,Sheet2!A:B,2,FALSE)</f>
        <v>59-3331216/0001</v>
      </c>
      <c r="C6183">
        <f>VLOOKUP(A6183,Sheet3!A:B,2,FALSE)</f>
        <v>593433182</v>
      </c>
      <c r="D6183" t="str">
        <f>VLOOKUP(A6183,Sheet3!A:C,3,FALSE)</f>
        <v>2136 W FAIRFIELD DR</v>
      </c>
      <c r="E6183">
        <f>VLOOKUP(A6183,Sheet3!A:D,4,FALSE)</f>
        <v>0</v>
      </c>
      <c r="F6183" t="str">
        <f>VLOOKUP(A6183,Sheet3!A:G,5,FALSE)</f>
        <v>PENSACOLA</v>
      </c>
      <c r="G6183" t="str">
        <f>VLOOKUP(A6183,Sheet3!A:G,6,FALSE)</f>
        <v>FL</v>
      </c>
      <c r="H6183">
        <f>VLOOKUP(A6183,Sheet3!A:G,7,FALSE)</f>
        <v>325050000</v>
      </c>
    </row>
    <row r="6184" spans="1:8" x14ac:dyDescent="0.3">
      <c r="A6184" t="s">
        <v>109</v>
      </c>
      <c r="B6184" t="str">
        <f>VLOOKUP(A6184,Sheet2!A:B,2,FALSE)</f>
        <v>59-3189433/0000</v>
      </c>
      <c r="C6184">
        <f>VLOOKUP(A6184,Sheet3!A:B,2,FALSE)</f>
        <v>593288145</v>
      </c>
      <c r="D6184" t="str">
        <f>VLOOKUP(A6184,Sheet3!A:C,3,FALSE)</f>
        <v>12385 SORRENTO ROAD,STE.A-1</v>
      </c>
      <c r="E6184">
        <f>VLOOKUP(A6184,Sheet3!A:D,4,FALSE)</f>
        <v>0</v>
      </c>
      <c r="F6184" t="str">
        <f>VLOOKUP(A6184,Sheet3!A:G,5,FALSE)</f>
        <v>PENSACOLA</v>
      </c>
      <c r="G6184" t="str">
        <f>VLOOKUP(A6184,Sheet3!A:G,6,FALSE)</f>
        <v>FL</v>
      </c>
      <c r="H6184">
        <f>VLOOKUP(A6184,Sheet3!A:G,7,FALSE)</f>
        <v>325070000</v>
      </c>
    </row>
    <row r="6185" spans="1:8" x14ac:dyDescent="0.3">
      <c r="A6185" t="s">
        <v>109</v>
      </c>
      <c r="B6185" t="str">
        <f>VLOOKUP(A6185,Sheet2!A:B,2,FALSE)</f>
        <v>59-3189433/0000</v>
      </c>
      <c r="C6185">
        <f>VLOOKUP(A6185,Sheet3!A:B,2,FALSE)</f>
        <v>593288145</v>
      </c>
      <c r="D6185" t="str">
        <f>VLOOKUP(A6185,Sheet3!A:C,3,FALSE)</f>
        <v>12385 SORRENTO ROAD,STE.A-1</v>
      </c>
      <c r="E6185">
        <f>VLOOKUP(A6185,Sheet3!A:D,4,FALSE)</f>
        <v>0</v>
      </c>
      <c r="F6185" t="str">
        <f>VLOOKUP(A6185,Sheet3!A:G,5,FALSE)</f>
        <v>PENSACOLA</v>
      </c>
      <c r="G6185" t="str">
        <f>VLOOKUP(A6185,Sheet3!A:G,6,FALSE)</f>
        <v>FL</v>
      </c>
      <c r="H6185">
        <f>VLOOKUP(A6185,Sheet3!A:G,7,FALSE)</f>
        <v>325070000</v>
      </c>
    </row>
    <row r="6186" spans="1:8" x14ac:dyDescent="0.3">
      <c r="A6186" t="s">
        <v>191</v>
      </c>
      <c r="B6186" t="str">
        <f>VLOOKUP(A6186,Sheet2!A:B,2,FALSE)</f>
        <v>27-0000100/0000</v>
      </c>
      <c r="C6186">
        <f>VLOOKUP(A6186,Sheet3!A:B,2,FALSE)</f>
        <v>270000130</v>
      </c>
      <c r="D6186" t="str">
        <f>VLOOKUP(A6186,Sheet3!A:C,3,FALSE)</f>
        <v>4041 HIGHWAY 90</v>
      </c>
      <c r="E6186">
        <f>VLOOKUP(A6186,Sheet3!A:D,4,FALSE)</f>
        <v>0</v>
      </c>
      <c r="F6186" t="str">
        <f>VLOOKUP(A6186,Sheet3!A:G,5,FALSE)</f>
        <v>PACE</v>
      </c>
      <c r="G6186" t="str">
        <f>VLOOKUP(A6186,Sheet3!A:G,6,FALSE)</f>
        <v>FL</v>
      </c>
      <c r="H6186">
        <f>VLOOKUP(A6186,Sheet3!A:G,7,FALSE)</f>
        <v>325710000</v>
      </c>
    </row>
    <row r="6187" spans="1:8" x14ac:dyDescent="0.3">
      <c r="A6187" t="s">
        <v>191</v>
      </c>
      <c r="B6187" t="str">
        <f>VLOOKUP(A6187,Sheet2!A:B,2,FALSE)</f>
        <v>27-0000100/0000</v>
      </c>
      <c r="C6187">
        <f>VLOOKUP(A6187,Sheet3!A:B,2,FALSE)</f>
        <v>270000130</v>
      </c>
      <c r="D6187" t="str">
        <f>VLOOKUP(A6187,Sheet3!A:C,3,FALSE)</f>
        <v>4041 HIGHWAY 90</v>
      </c>
      <c r="E6187">
        <f>VLOOKUP(A6187,Sheet3!A:D,4,FALSE)</f>
        <v>0</v>
      </c>
      <c r="F6187" t="str">
        <f>VLOOKUP(A6187,Sheet3!A:G,5,FALSE)</f>
        <v>PACE</v>
      </c>
      <c r="G6187" t="str">
        <f>VLOOKUP(A6187,Sheet3!A:G,6,FALSE)</f>
        <v>FL</v>
      </c>
      <c r="H6187">
        <f>VLOOKUP(A6187,Sheet3!A:G,7,FALSE)</f>
        <v>325710000</v>
      </c>
    </row>
    <row r="6188" spans="1:8" x14ac:dyDescent="0.3">
      <c r="A6188" t="s">
        <v>191</v>
      </c>
      <c r="B6188" t="str">
        <f>VLOOKUP(A6188,Sheet2!A:B,2,FALSE)</f>
        <v>27-0000100/0000</v>
      </c>
      <c r="C6188">
        <f>VLOOKUP(A6188,Sheet3!A:B,2,FALSE)</f>
        <v>270000130</v>
      </c>
      <c r="D6188" t="str">
        <f>VLOOKUP(A6188,Sheet3!A:C,3,FALSE)</f>
        <v>4041 HIGHWAY 90</v>
      </c>
      <c r="E6188">
        <f>VLOOKUP(A6188,Sheet3!A:D,4,FALSE)</f>
        <v>0</v>
      </c>
      <c r="F6188" t="str">
        <f>VLOOKUP(A6188,Sheet3!A:G,5,FALSE)</f>
        <v>PACE</v>
      </c>
      <c r="G6188" t="str">
        <f>VLOOKUP(A6188,Sheet3!A:G,6,FALSE)</f>
        <v>FL</v>
      </c>
      <c r="H6188">
        <f>VLOOKUP(A6188,Sheet3!A:G,7,FALSE)</f>
        <v>325710000</v>
      </c>
    </row>
    <row r="6189" spans="1:8" x14ac:dyDescent="0.3">
      <c r="A6189" t="s">
        <v>191</v>
      </c>
      <c r="B6189" t="str">
        <f>VLOOKUP(A6189,Sheet2!A:B,2,FALSE)</f>
        <v>27-0000100/0000</v>
      </c>
      <c r="C6189">
        <f>VLOOKUP(A6189,Sheet3!A:B,2,FALSE)</f>
        <v>270000130</v>
      </c>
      <c r="D6189" t="str">
        <f>VLOOKUP(A6189,Sheet3!A:C,3,FALSE)</f>
        <v>4041 HIGHWAY 90</v>
      </c>
      <c r="E6189">
        <f>VLOOKUP(A6189,Sheet3!A:D,4,FALSE)</f>
        <v>0</v>
      </c>
      <c r="F6189" t="str">
        <f>VLOOKUP(A6189,Sheet3!A:G,5,FALSE)</f>
        <v>PACE</v>
      </c>
      <c r="G6189" t="str">
        <f>VLOOKUP(A6189,Sheet3!A:G,6,FALSE)</f>
        <v>FL</v>
      </c>
      <c r="H6189">
        <f>VLOOKUP(A6189,Sheet3!A:G,7,FALSE)</f>
        <v>325710000</v>
      </c>
    </row>
    <row r="6190" spans="1:8" x14ac:dyDescent="0.3">
      <c r="A6190" t="s">
        <v>191</v>
      </c>
      <c r="B6190" t="str">
        <f>VLOOKUP(A6190,Sheet2!A:B,2,FALSE)</f>
        <v>27-0000100/0000</v>
      </c>
      <c r="C6190">
        <f>VLOOKUP(A6190,Sheet3!A:B,2,FALSE)</f>
        <v>270000130</v>
      </c>
      <c r="D6190" t="str">
        <f>VLOOKUP(A6190,Sheet3!A:C,3,FALSE)</f>
        <v>4041 HIGHWAY 90</v>
      </c>
      <c r="E6190">
        <f>VLOOKUP(A6190,Sheet3!A:D,4,FALSE)</f>
        <v>0</v>
      </c>
      <c r="F6190" t="str">
        <f>VLOOKUP(A6190,Sheet3!A:G,5,FALSE)</f>
        <v>PACE</v>
      </c>
      <c r="G6190" t="str">
        <f>VLOOKUP(A6190,Sheet3!A:G,6,FALSE)</f>
        <v>FL</v>
      </c>
      <c r="H6190">
        <f>VLOOKUP(A6190,Sheet3!A:G,7,FALSE)</f>
        <v>325710000</v>
      </c>
    </row>
    <row r="6191" spans="1:8" x14ac:dyDescent="0.3">
      <c r="A6191" t="s">
        <v>191</v>
      </c>
      <c r="B6191" t="str">
        <f>VLOOKUP(A6191,Sheet2!A:B,2,FALSE)</f>
        <v>27-0000100/0000</v>
      </c>
      <c r="C6191">
        <f>VLOOKUP(A6191,Sheet3!A:B,2,FALSE)</f>
        <v>270000130</v>
      </c>
      <c r="D6191" t="str">
        <f>VLOOKUP(A6191,Sheet3!A:C,3,FALSE)</f>
        <v>4041 HIGHWAY 90</v>
      </c>
      <c r="E6191">
        <f>VLOOKUP(A6191,Sheet3!A:D,4,FALSE)</f>
        <v>0</v>
      </c>
      <c r="F6191" t="str">
        <f>VLOOKUP(A6191,Sheet3!A:G,5,FALSE)</f>
        <v>PACE</v>
      </c>
      <c r="G6191" t="str">
        <f>VLOOKUP(A6191,Sheet3!A:G,6,FALSE)</f>
        <v>FL</v>
      </c>
      <c r="H6191">
        <f>VLOOKUP(A6191,Sheet3!A:G,7,FALSE)</f>
        <v>325710000</v>
      </c>
    </row>
    <row r="6192" spans="1:8" x14ac:dyDescent="0.3">
      <c r="A6192" t="s">
        <v>191</v>
      </c>
      <c r="B6192" t="str">
        <f>VLOOKUP(A6192,Sheet2!A:B,2,FALSE)</f>
        <v>27-0000100/0000</v>
      </c>
      <c r="C6192">
        <f>VLOOKUP(A6192,Sheet3!A:B,2,FALSE)</f>
        <v>270000130</v>
      </c>
      <c r="D6192" t="str">
        <f>VLOOKUP(A6192,Sheet3!A:C,3,FALSE)</f>
        <v>4041 HIGHWAY 90</v>
      </c>
      <c r="E6192">
        <f>VLOOKUP(A6192,Sheet3!A:D,4,FALSE)</f>
        <v>0</v>
      </c>
      <c r="F6192" t="str">
        <f>VLOOKUP(A6192,Sheet3!A:G,5,FALSE)</f>
        <v>PACE</v>
      </c>
      <c r="G6192" t="str">
        <f>VLOOKUP(A6192,Sheet3!A:G,6,FALSE)</f>
        <v>FL</v>
      </c>
      <c r="H6192">
        <f>VLOOKUP(A6192,Sheet3!A:G,7,FALSE)</f>
        <v>325710000</v>
      </c>
    </row>
    <row r="6193" spans="1:8" x14ac:dyDescent="0.3">
      <c r="A6193" t="s">
        <v>191</v>
      </c>
      <c r="B6193" t="str">
        <f>VLOOKUP(A6193,Sheet2!A:B,2,FALSE)</f>
        <v>27-0000100/0000</v>
      </c>
      <c r="C6193">
        <f>VLOOKUP(A6193,Sheet3!A:B,2,FALSE)</f>
        <v>270000130</v>
      </c>
      <c r="D6193" t="str">
        <f>VLOOKUP(A6193,Sheet3!A:C,3,FALSE)</f>
        <v>4041 HIGHWAY 90</v>
      </c>
      <c r="E6193">
        <f>VLOOKUP(A6193,Sheet3!A:D,4,FALSE)</f>
        <v>0</v>
      </c>
      <c r="F6193" t="str">
        <f>VLOOKUP(A6193,Sheet3!A:G,5,FALSE)</f>
        <v>PACE</v>
      </c>
      <c r="G6193" t="str">
        <f>VLOOKUP(A6193,Sheet3!A:G,6,FALSE)</f>
        <v>FL</v>
      </c>
      <c r="H6193">
        <f>VLOOKUP(A6193,Sheet3!A:G,7,FALSE)</f>
        <v>325710000</v>
      </c>
    </row>
    <row r="6194" spans="1:8" x14ac:dyDescent="0.3">
      <c r="A6194" t="s">
        <v>28</v>
      </c>
      <c r="B6194" t="str">
        <f>VLOOKUP(A6194,Sheet2!A:B,2,FALSE)</f>
        <v>59-1282328/0000</v>
      </c>
      <c r="C6194">
        <f>VLOOKUP(A6194,Sheet3!A:B,2,FALSE)</f>
        <v>591783017</v>
      </c>
      <c r="D6194" t="str">
        <f>VLOOKUP(A6194,Sheet3!A:C,3,FALSE)</f>
        <v>1759 CREIGHTON ROAD</v>
      </c>
      <c r="E6194">
        <f>VLOOKUP(A6194,Sheet3!A:D,4,FALSE)</f>
        <v>0</v>
      </c>
      <c r="F6194" t="str">
        <f>VLOOKUP(A6194,Sheet3!A:G,5,FALSE)</f>
        <v>PENSACOLA</v>
      </c>
      <c r="G6194" t="str">
        <f>VLOOKUP(A6194,Sheet3!A:G,6,FALSE)</f>
        <v>FL</v>
      </c>
      <c r="H6194">
        <f>VLOOKUP(A6194,Sheet3!A:G,7,FALSE)</f>
        <v>325040000</v>
      </c>
    </row>
    <row r="6195" spans="1:8" x14ac:dyDescent="0.3">
      <c r="A6195" t="s">
        <v>28</v>
      </c>
      <c r="B6195" t="str">
        <f>VLOOKUP(A6195,Sheet2!A:B,2,FALSE)</f>
        <v>59-1282328/0000</v>
      </c>
      <c r="C6195">
        <f>VLOOKUP(A6195,Sheet3!A:B,2,FALSE)</f>
        <v>591783017</v>
      </c>
      <c r="D6195" t="str">
        <f>VLOOKUP(A6195,Sheet3!A:C,3,FALSE)</f>
        <v>1759 CREIGHTON ROAD</v>
      </c>
      <c r="E6195">
        <f>VLOOKUP(A6195,Sheet3!A:D,4,FALSE)</f>
        <v>0</v>
      </c>
      <c r="F6195" t="str">
        <f>VLOOKUP(A6195,Sheet3!A:G,5,FALSE)</f>
        <v>PENSACOLA</v>
      </c>
      <c r="G6195" t="str">
        <f>VLOOKUP(A6195,Sheet3!A:G,6,FALSE)</f>
        <v>FL</v>
      </c>
      <c r="H6195">
        <f>VLOOKUP(A6195,Sheet3!A:G,7,FALSE)</f>
        <v>325040000</v>
      </c>
    </row>
    <row r="6196" spans="1:8" x14ac:dyDescent="0.3">
      <c r="A6196" t="s">
        <v>28</v>
      </c>
      <c r="B6196" t="str">
        <f>VLOOKUP(A6196,Sheet2!A:B,2,FALSE)</f>
        <v>59-1282328/0000</v>
      </c>
      <c r="C6196">
        <f>VLOOKUP(A6196,Sheet3!A:B,2,FALSE)</f>
        <v>591783017</v>
      </c>
      <c r="D6196" t="str">
        <f>VLOOKUP(A6196,Sheet3!A:C,3,FALSE)</f>
        <v>1759 CREIGHTON ROAD</v>
      </c>
      <c r="E6196">
        <f>VLOOKUP(A6196,Sheet3!A:D,4,FALSE)</f>
        <v>0</v>
      </c>
      <c r="F6196" t="str">
        <f>VLOOKUP(A6196,Sheet3!A:G,5,FALSE)</f>
        <v>PENSACOLA</v>
      </c>
      <c r="G6196" t="str">
        <f>VLOOKUP(A6196,Sheet3!A:G,6,FALSE)</f>
        <v>FL</v>
      </c>
      <c r="H6196">
        <f>VLOOKUP(A6196,Sheet3!A:G,7,FALSE)</f>
        <v>325040000</v>
      </c>
    </row>
    <row r="6197" spans="1:8" x14ac:dyDescent="0.3">
      <c r="A6197" t="s">
        <v>65</v>
      </c>
      <c r="B6197" t="str">
        <f>VLOOKUP(A6197,Sheet2!A:B,2,FALSE)</f>
        <v>591-30-1248/0000</v>
      </c>
      <c r="C6197">
        <f>VLOOKUP(A6197,Sheet3!A:B,2,FALSE)</f>
        <v>591792595</v>
      </c>
      <c r="D6197" t="str">
        <f>VLOOKUP(A6197,Sheet3!A:C,3,FALSE)</f>
        <v>2999 LANGLEY AVE.</v>
      </c>
      <c r="E6197">
        <f>VLOOKUP(A6197,Sheet3!A:D,4,FALSE)</f>
        <v>0</v>
      </c>
      <c r="F6197" t="str">
        <f>VLOOKUP(A6197,Sheet3!A:G,5,FALSE)</f>
        <v>PENSACOLA</v>
      </c>
      <c r="G6197" t="str">
        <f>VLOOKUP(A6197,Sheet3!A:G,6,FALSE)</f>
        <v>FL</v>
      </c>
      <c r="H6197">
        <f>VLOOKUP(A6197,Sheet3!A:G,7,FALSE)</f>
        <v>325040000</v>
      </c>
    </row>
    <row r="6198" spans="1:8" x14ac:dyDescent="0.3">
      <c r="A6198" t="s">
        <v>214</v>
      </c>
      <c r="B6198" t="str">
        <f>VLOOKUP(A6198,Sheet2!A:B,2,FALSE)</f>
        <v>27-0000145/0000</v>
      </c>
      <c r="C6198">
        <f>VLOOKUP(A6198,Sheet3!A:B,2,FALSE)</f>
        <v>270000150</v>
      </c>
      <c r="D6198" t="str">
        <f>VLOOKUP(A6198,Sheet3!A:C,3,FALSE)</f>
        <v>2999 LANGLEY AVE</v>
      </c>
      <c r="E6198">
        <f>VLOOKUP(A6198,Sheet3!A:D,4,FALSE)</f>
        <v>0</v>
      </c>
      <c r="F6198" t="str">
        <f>VLOOKUP(A6198,Sheet3!A:G,5,FALSE)</f>
        <v>PENSACOLA</v>
      </c>
      <c r="G6198" t="str">
        <f>VLOOKUP(A6198,Sheet3!A:G,6,FALSE)</f>
        <v>FL</v>
      </c>
      <c r="H6198">
        <f>VLOOKUP(A6198,Sheet3!A:G,7,FALSE)</f>
        <v>325040000</v>
      </c>
    </row>
    <row r="6199" spans="1:8" x14ac:dyDescent="0.3">
      <c r="A6199" t="s">
        <v>214</v>
      </c>
      <c r="B6199" t="str">
        <f>VLOOKUP(A6199,Sheet2!A:B,2,FALSE)</f>
        <v>27-0000145/0000</v>
      </c>
      <c r="C6199">
        <f>VLOOKUP(A6199,Sheet3!A:B,2,FALSE)</f>
        <v>270000150</v>
      </c>
      <c r="D6199" t="str">
        <f>VLOOKUP(A6199,Sheet3!A:C,3,FALSE)</f>
        <v>2999 LANGLEY AVE</v>
      </c>
      <c r="E6199">
        <f>VLOOKUP(A6199,Sheet3!A:D,4,FALSE)</f>
        <v>0</v>
      </c>
      <c r="F6199" t="str">
        <f>VLOOKUP(A6199,Sheet3!A:G,5,FALSE)</f>
        <v>PENSACOLA</v>
      </c>
      <c r="G6199" t="str">
        <f>VLOOKUP(A6199,Sheet3!A:G,6,FALSE)</f>
        <v>FL</v>
      </c>
      <c r="H6199">
        <f>VLOOKUP(A6199,Sheet3!A:G,7,FALSE)</f>
        <v>325040000</v>
      </c>
    </row>
    <row r="6200" spans="1:8" x14ac:dyDescent="0.3">
      <c r="A6200" t="s">
        <v>214</v>
      </c>
      <c r="B6200" t="str">
        <f>VLOOKUP(A6200,Sheet2!A:B,2,FALSE)</f>
        <v>27-0000145/0000</v>
      </c>
      <c r="C6200">
        <f>VLOOKUP(A6200,Sheet3!A:B,2,FALSE)</f>
        <v>270000150</v>
      </c>
      <c r="D6200" t="str">
        <f>VLOOKUP(A6200,Sheet3!A:C,3,FALSE)</f>
        <v>2999 LANGLEY AVE</v>
      </c>
      <c r="E6200">
        <f>VLOOKUP(A6200,Sheet3!A:D,4,FALSE)</f>
        <v>0</v>
      </c>
      <c r="F6200" t="str">
        <f>VLOOKUP(A6200,Sheet3!A:G,5,FALSE)</f>
        <v>PENSACOLA</v>
      </c>
      <c r="G6200" t="str">
        <f>VLOOKUP(A6200,Sheet3!A:G,6,FALSE)</f>
        <v>FL</v>
      </c>
      <c r="H6200">
        <f>VLOOKUP(A6200,Sheet3!A:G,7,FALSE)</f>
        <v>325040000</v>
      </c>
    </row>
    <row r="6201" spans="1:8" x14ac:dyDescent="0.3">
      <c r="A6201" t="s">
        <v>176</v>
      </c>
      <c r="B6201" t="str">
        <f>VLOOKUP(A6201,Sheet2!A:B,2,FALSE)</f>
        <v>591-57-2328/0000</v>
      </c>
      <c r="C6201">
        <f>VLOOKUP(A6201,Sheet3!A:B,2,FALSE)</f>
        <v>591823215</v>
      </c>
      <c r="D6201" t="str">
        <f>VLOOKUP(A6201,Sheet3!A:C,3,FALSE)</f>
        <v>907 NEW WARRINGTON ROAD</v>
      </c>
      <c r="E6201">
        <f>VLOOKUP(A6201,Sheet3!A:D,4,FALSE)</f>
        <v>0</v>
      </c>
      <c r="F6201" t="str">
        <f>VLOOKUP(A6201,Sheet3!A:G,5,FALSE)</f>
        <v>PENSACOLA</v>
      </c>
      <c r="G6201" t="str">
        <f>VLOOKUP(A6201,Sheet3!A:G,6,FALSE)</f>
        <v>FL</v>
      </c>
      <c r="H6201">
        <f>VLOOKUP(A6201,Sheet3!A:G,7,FALSE)</f>
        <v>325060000</v>
      </c>
    </row>
    <row r="6202" spans="1:8" x14ac:dyDescent="0.3">
      <c r="A6202" t="s">
        <v>176</v>
      </c>
      <c r="B6202" t="str">
        <f>VLOOKUP(A6202,Sheet2!A:B,2,FALSE)</f>
        <v>591-57-2328/0000</v>
      </c>
      <c r="C6202">
        <f>VLOOKUP(A6202,Sheet3!A:B,2,FALSE)</f>
        <v>591823215</v>
      </c>
      <c r="D6202" t="str">
        <f>VLOOKUP(A6202,Sheet3!A:C,3,FALSE)</f>
        <v>907 NEW WARRINGTON ROAD</v>
      </c>
      <c r="E6202">
        <f>VLOOKUP(A6202,Sheet3!A:D,4,FALSE)</f>
        <v>0</v>
      </c>
      <c r="F6202" t="str">
        <f>VLOOKUP(A6202,Sheet3!A:G,5,FALSE)</f>
        <v>PENSACOLA</v>
      </c>
      <c r="G6202" t="str">
        <f>VLOOKUP(A6202,Sheet3!A:G,6,FALSE)</f>
        <v>FL</v>
      </c>
      <c r="H6202">
        <f>VLOOKUP(A6202,Sheet3!A:G,7,FALSE)</f>
        <v>325060000</v>
      </c>
    </row>
    <row r="6203" spans="1:8" x14ac:dyDescent="0.3">
      <c r="A6203" t="s">
        <v>105</v>
      </c>
      <c r="B6203" t="str">
        <f>VLOOKUP(A6203,Sheet2!A:B,2,FALSE)</f>
        <v>59-1792595/0000</v>
      </c>
      <c r="C6203">
        <f>VLOOKUP(A6203,Sheet3!A:B,2,FALSE)</f>
        <v>591990356</v>
      </c>
      <c r="D6203" t="str">
        <f>VLOOKUP(A6203,Sheet3!A:C,3,FALSE)</f>
        <v>5075 Carpenter Creek Dr</v>
      </c>
      <c r="E6203">
        <f>VLOOKUP(A6203,Sheet3!A:D,4,FALSE)</f>
        <v>0</v>
      </c>
      <c r="F6203" t="str">
        <f>VLOOKUP(A6203,Sheet3!A:G,5,FALSE)</f>
        <v>PENSACOLA</v>
      </c>
      <c r="G6203" t="str">
        <f>VLOOKUP(A6203,Sheet3!A:G,6,FALSE)</f>
        <v>FL</v>
      </c>
      <c r="H6203">
        <f>VLOOKUP(A6203,Sheet3!A:G,7,FALSE)</f>
        <v>325030000</v>
      </c>
    </row>
    <row r="6204" spans="1:8" x14ac:dyDescent="0.3">
      <c r="A6204" t="s">
        <v>105</v>
      </c>
      <c r="B6204" t="str">
        <f>VLOOKUP(A6204,Sheet2!A:B,2,FALSE)</f>
        <v>59-1792595/0000</v>
      </c>
      <c r="C6204">
        <f>VLOOKUP(A6204,Sheet3!A:B,2,FALSE)</f>
        <v>591990356</v>
      </c>
      <c r="D6204" t="str">
        <f>VLOOKUP(A6204,Sheet3!A:C,3,FALSE)</f>
        <v>5075 Carpenter Creek Dr</v>
      </c>
      <c r="E6204">
        <f>VLOOKUP(A6204,Sheet3!A:D,4,FALSE)</f>
        <v>0</v>
      </c>
      <c r="F6204" t="str">
        <f>VLOOKUP(A6204,Sheet3!A:G,5,FALSE)</f>
        <v>PENSACOLA</v>
      </c>
      <c r="G6204" t="str">
        <f>VLOOKUP(A6204,Sheet3!A:G,6,FALSE)</f>
        <v>FL</v>
      </c>
      <c r="H6204">
        <f>VLOOKUP(A6204,Sheet3!A:G,7,FALSE)</f>
        <v>325030000</v>
      </c>
    </row>
    <row r="6205" spans="1:8" x14ac:dyDescent="0.3">
      <c r="A6205" t="s">
        <v>105</v>
      </c>
      <c r="B6205" t="str">
        <f>VLOOKUP(A6205,Sheet2!A:B,2,FALSE)</f>
        <v>59-1792595/0000</v>
      </c>
      <c r="C6205">
        <f>VLOOKUP(A6205,Sheet3!A:B,2,FALSE)</f>
        <v>591990356</v>
      </c>
      <c r="D6205" t="str">
        <f>VLOOKUP(A6205,Sheet3!A:C,3,FALSE)</f>
        <v>5075 Carpenter Creek Dr</v>
      </c>
      <c r="E6205">
        <f>VLOOKUP(A6205,Sheet3!A:D,4,FALSE)</f>
        <v>0</v>
      </c>
      <c r="F6205" t="str">
        <f>VLOOKUP(A6205,Sheet3!A:G,5,FALSE)</f>
        <v>PENSACOLA</v>
      </c>
      <c r="G6205" t="str">
        <f>VLOOKUP(A6205,Sheet3!A:G,6,FALSE)</f>
        <v>FL</v>
      </c>
      <c r="H6205">
        <f>VLOOKUP(A6205,Sheet3!A:G,7,FALSE)</f>
        <v>325030000</v>
      </c>
    </row>
    <row r="6206" spans="1:8" x14ac:dyDescent="0.3">
      <c r="A6206" t="s">
        <v>107</v>
      </c>
      <c r="B6206" t="str">
        <f>VLOOKUP(A6206,Sheet2!A:B,2,FALSE)</f>
        <v>59-1615230/0000</v>
      </c>
      <c r="C6206">
        <f>VLOOKUP(A6206,Sheet3!A:B,2,FALSE)</f>
        <v>591870851</v>
      </c>
      <c r="D6206" t="str">
        <f>VLOOKUP(A6206,Sheet3!A:C,3,FALSE)</f>
        <v>555 BRENT LANE</v>
      </c>
      <c r="E6206">
        <f>VLOOKUP(A6206,Sheet3!A:D,4,FALSE)</f>
        <v>0</v>
      </c>
      <c r="F6206" t="str">
        <f>VLOOKUP(A6206,Sheet3!A:G,5,FALSE)</f>
        <v>PENSACOLA</v>
      </c>
      <c r="G6206" t="str">
        <f>VLOOKUP(A6206,Sheet3!A:G,6,FALSE)</f>
        <v>FL</v>
      </c>
      <c r="H6206">
        <f>VLOOKUP(A6206,Sheet3!A:G,7,FALSE)</f>
        <v>325030000</v>
      </c>
    </row>
    <row r="6207" spans="1:8" x14ac:dyDescent="0.3">
      <c r="A6207" t="s">
        <v>107</v>
      </c>
      <c r="B6207" t="str">
        <f>VLOOKUP(A6207,Sheet2!A:B,2,FALSE)</f>
        <v>59-1615230/0000</v>
      </c>
      <c r="C6207">
        <f>VLOOKUP(A6207,Sheet3!A:B,2,FALSE)</f>
        <v>591870851</v>
      </c>
      <c r="D6207" t="str">
        <f>VLOOKUP(A6207,Sheet3!A:C,3,FALSE)</f>
        <v>555 BRENT LANE</v>
      </c>
      <c r="E6207">
        <f>VLOOKUP(A6207,Sheet3!A:D,4,FALSE)</f>
        <v>0</v>
      </c>
      <c r="F6207" t="str">
        <f>VLOOKUP(A6207,Sheet3!A:G,5,FALSE)</f>
        <v>PENSACOLA</v>
      </c>
      <c r="G6207" t="str">
        <f>VLOOKUP(A6207,Sheet3!A:G,6,FALSE)</f>
        <v>FL</v>
      </c>
      <c r="H6207">
        <f>VLOOKUP(A6207,Sheet3!A:G,7,FALSE)</f>
        <v>325030000</v>
      </c>
    </row>
    <row r="6208" spans="1:8" x14ac:dyDescent="0.3">
      <c r="A6208" t="s">
        <v>215</v>
      </c>
      <c r="B6208" t="str">
        <f>VLOOKUP(A6208,Sheet2!A:B,2,FALSE)</f>
        <v>26-0185892/0000</v>
      </c>
      <c r="C6208">
        <f>VLOOKUP(A6208,Sheet3!A:B,2,FALSE)</f>
        <v>260641769</v>
      </c>
      <c r="D6208" t="str">
        <f>VLOOKUP(A6208,Sheet3!A:C,3,FALSE)</f>
        <v>6601 N DAVIS HWY, SUITE 8</v>
      </c>
      <c r="E6208">
        <f>VLOOKUP(A6208,Sheet3!A:D,4,FALSE)</f>
        <v>0</v>
      </c>
      <c r="F6208" t="str">
        <f>VLOOKUP(A6208,Sheet3!A:G,5,FALSE)</f>
        <v>PENSACOLA</v>
      </c>
      <c r="G6208" t="str">
        <f>VLOOKUP(A6208,Sheet3!A:G,6,FALSE)</f>
        <v>FL</v>
      </c>
      <c r="H6208">
        <f>VLOOKUP(A6208,Sheet3!A:G,7,FALSE)</f>
        <v>325040000</v>
      </c>
    </row>
    <row r="6209" spans="1:8" x14ac:dyDescent="0.3">
      <c r="A6209" t="s">
        <v>215</v>
      </c>
      <c r="B6209" t="str">
        <f>VLOOKUP(A6209,Sheet2!A:B,2,FALSE)</f>
        <v>26-0185892/0000</v>
      </c>
      <c r="C6209">
        <f>VLOOKUP(A6209,Sheet3!A:B,2,FALSE)</f>
        <v>260641769</v>
      </c>
      <c r="D6209" t="str">
        <f>VLOOKUP(A6209,Sheet3!A:C,3,FALSE)</f>
        <v>6601 N DAVIS HWY, SUITE 8</v>
      </c>
      <c r="E6209">
        <f>VLOOKUP(A6209,Sheet3!A:D,4,FALSE)</f>
        <v>0</v>
      </c>
      <c r="F6209" t="str">
        <f>VLOOKUP(A6209,Sheet3!A:G,5,FALSE)</f>
        <v>PENSACOLA</v>
      </c>
      <c r="G6209" t="str">
        <f>VLOOKUP(A6209,Sheet3!A:G,6,FALSE)</f>
        <v>FL</v>
      </c>
      <c r="H6209">
        <f>VLOOKUP(A6209,Sheet3!A:G,7,FALSE)</f>
        <v>325040000</v>
      </c>
    </row>
    <row r="6210" spans="1:8" x14ac:dyDescent="0.3">
      <c r="A6210" t="s">
        <v>215</v>
      </c>
      <c r="B6210" t="str">
        <f>VLOOKUP(A6210,Sheet2!A:B,2,FALSE)</f>
        <v>26-0185892/0000</v>
      </c>
      <c r="C6210">
        <f>VLOOKUP(A6210,Sheet3!A:B,2,FALSE)</f>
        <v>260641769</v>
      </c>
      <c r="D6210" t="str">
        <f>VLOOKUP(A6210,Sheet3!A:C,3,FALSE)</f>
        <v>6601 N DAVIS HWY, SUITE 8</v>
      </c>
      <c r="E6210">
        <f>VLOOKUP(A6210,Sheet3!A:D,4,FALSE)</f>
        <v>0</v>
      </c>
      <c r="F6210" t="str">
        <f>VLOOKUP(A6210,Sheet3!A:G,5,FALSE)</f>
        <v>PENSACOLA</v>
      </c>
      <c r="G6210" t="str">
        <f>VLOOKUP(A6210,Sheet3!A:G,6,FALSE)</f>
        <v>FL</v>
      </c>
      <c r="H6210">
        <f>VLOOKUP(A6210,Sheet3!A:G,7,FALSE)</f>
        <v>325040000</v>
      </c>
    </row>
    <row r="6211" spans="1:8" x14ac:dyDescent="0.3">
      <c r="A6211" t="s">
        <v>215</v>
      </c>
      <c r="B6211" t="str">
        <f>VLOOKUP(A6211,Sheet2!A:B,2,FALSE)</f>
        <v>26-0185892/0000</v>
      </c>
      <c r="C6211">
        <f>VLOOKUP(A6211,Sheet3!A:B,2,FALSE)</f>
        <v>260641769</v>
      </c>
      <c r="D6211" t="str">
        <f>VLOOKUP(A6211,Sheet3!A:C,3,FALSE)</f>
        <v>6601 N DAVIS HWY, SUITE 8</v>
      </c>
      <c r="E6211">
        <f>VLOOKUP(A6211,Sheet3!A:D,4,FALSE)</f>
        <v>0</v>
      </c>
      <c r="F6211" t="str">
        <f>VLOOKUP(A6211,Sheet3!A:G,5,FALSE)</f>
        <v>PENSACOLA</v>
      </c>
      <c r="G6211" t="str">
        <f>VLOOKUP(A6211,Sheet3!A:G,6,FALSE)</f>
        <v>FL</v>
      </c>
      <c r="H6211">
        <f>VLOOKUP(A6211,Sheet3!A:G,7,FALSE)</f>
        <v>325040000</v>
      </c>
    </row>
    <row r="6212" spans="1:8" x14ac:dyDescent="0.3">
      <c r="A6212" t="s">
        <v>215</v>
      </c>
      <c r="B6212" t="str">
        <f>VLOOKUP(A6212,Sheet2!A:B,2,FALSE)</f>
        <v>26-0185892/0000</v>
      </c>
      <c r="C6212">
        <f>VLOOKUP(A6212,Sheet3!A:B,2,FALSE)</f>
        <v>260641769</v>
      </c>
      <c r="D6212" t="str">
        <f>VLOOKUP(A6212,Sheet3!A:C,3,FALSE)</f>
        <v>6601 N DAVIS HWY, SUITE 8</v>
      </c>
      <c r="E6212">
        <f>VLOOKUP(A6212,Sheet3!A:D,4,FALSE)</f>
        <v>0</v>
      </c>
      <c r="F6212" t="str">
        <f>VLOOKUP(A6212,Sheet3!A:G,5,FALSE)</f>
        <v>PENSACOLA</v>
      </c>
      <c r="G6212" t="str">
        <f>VLOOKUP(A6212,Sheet3!A:G,6,FALSE)</f>
        <v>FL</v>
      </c>
      <c r="H6212">
        <f>VLOOKUP(A6212,Sheet3!A:G,7,FALSE)</f>
        <v>325040000</v>
      </c>
    </row>
    <row r="6213" spans="1:8" x14ac:dyDescent="0.3">
      <c r="A6213" t="s">
        <v>374</v>
      </c>
      <c r="B6213" t="str">
        <f>VLOOKUP(A6213,Sheet2!A:B,2,FALSE)</f>
        <v>26-0641769/0000</v>
      </c>
      <c r="C6213">
        <f>VLOOKUP(A6213,Sheet3!A:B,2,FALSE)</f>
        <v>270000062</v>
      </c>
      <c r="D6213" t="str">
        <f>VLOOKUP(A6213,Sheet3!A:C,3,FALSE)</f>
        <v>6601 NORTH DAVIS HIGHWAY,  SUITE 8</v>
      </c>
      <c r="E6213">
        <f>VLOOKUP(A6213,Sheet3!A:D,4,FALSE)</f>
        <v>0</v>
      </c>
      <c r="F6213" t="str">
        <f>VLOOKUP(A6213,Sheet3!A:G,5,FALSE)</f>
        <v>PENSACOLA</v>
      </c>
      <c r="G6213" t="str">
        <f>VLOOKUP(A6213,Sheet3!A:G,6,FALSE)</f>
        <v>FL</v>
      </c>
      <c r="H6213">
        <f>VLOOKUP(A6213,Sheet3!A:G,7,FALSE)</f>
        <v>325040000</v>
      </c>
    </row>
    <row r="6214" spans="1:8" x14ac:dyDescent="0.3">
      <c r="A6214" t="s">
        <v>374</v>
      </c>
      <c r="B6214" t="str">
        <f>VLOOKUP(A6214,Sheet2!A:B,2,FALSE)</f>
        <v>26-0641769/0000</v>
      </c>
      <c r="C6214">
        <f>VLOOKUP(A6214,Sheet3!A:B,2,FALSE)</f>
        <v>270000062</v>
      </c>
      <c r="D6214" t="str">
        <f>VLOOKUP(A6214,Sheet3!A:C,3,FALSE)</f>
        <v>6601 NORTH DAVIS HIGHWAY,  SUITE 8</v>
      </c>
      <c r="E6214">
        <f>VLOOKUP(A6214,Sheet3!A:D,4,FALSE)</f>
        <v>0</v>
      </c>
      <c r="F6214" t="str">
        <f>VLOOKUP(A6214,Sheet3!A:G,5,FALSE)</f>
        <v>PENSACOLA</v>
      </c>
      <c r="G6214" t="str">
        <f>VLOOKUP(A6214,Sheet3!A:G,6,FALSE)</f>
        <v>FL</v>
      </c>
      <c r="H6214">
        <f>VLOOKUP(A6214,Sheet3!A:G,7,FALSE)</f>
        <v>325040000</v>
      </c>
    </row>
    <row r="6215" spans="1:8" x14ac:dyDescent="0.3">
      <c r="A6215" t="s">
        <v>374</v>
      </c>
      <c r="B6215" t="str">
        <f>VLOOKUP(A6215,Sheet2!A:B,2,FALSE)</f>
        <v>26-0641769/0000</v>
      </c>
      <c r="C6215">
        <f>VLOOKUP(A6215,Sheet3!A:B,2,FALSE)</f>
        <v>270000062</v>
      </c>
      <c r="D6215" t="str">
        <f>VLOOKUP(A6215,Sheet3!A:C,3,FALSE)</f>
        <v>6601 NORTH DAVIS HIGHWAY,  SUITE 8</v>
      </c>
      <c r="E6215">
        <f>VLOOKUP(A6215,Sheet3!A:D,4,FALSE)</f>
        <v>0</v>
      </c>
      <c r="F6215" t="str">
        <f>VLOOKUP(A6215,Sheet3!A:G,5,FALSE)</f>
        <v>PENSACOLA</v>
      </c>
      <c r="G6215" t="str">
        <f>VLOOKUP(A6215,Sheet3!A:G,6,FALSE)</f>
        <v>FL</v>
      </c>
      <c r="H6215">
        <f>VLOOKUP(A6215,Sheet3!A:G,7,FALSE)</f>
        <v>325040000</v>
      </c>
    </row>
    <row r="6216" spans="1:8" x14ac:dyDescent="0.3">
      <c r="A6216" t="s">
        <v>215</v>
      </c>
      <c r="B6216" t="str">
        <f>VLOOKUP(A6216,Sheet2!A:B,2,FALSE)</f>
        <v>26-0185892/0000</v>
      </c>
      <c r="C6216">
        <f>VLOOKUP(A6216,Sheet3!A:B,2,FALSE)</f>
        <v>260641769</v>
      </c>
      <c r="D6216" t="str">
        <f>VLOOKUP(A6216,Sheet3!A:C,3,FALSE)</f>
        <v>6601 N DAVIS HWY, SUITE 8</v>
      </c>
      <c r="E6216">
        <f>VLOOKUP(A6216,Sheet3!A:D,4,FALSE)</f>
        <v>0</v>
      </c>
      <c r="F6216" t="str">
        <f>VLOOKUP(A6216,Sheet3!A:G,5,FALSE)</f>
        <v>PENSACOLA</v>
      </c>
      <c r="G6216" t="str">
        <f>VLOOKUP(A6216,Sheet3!A:G,6,FALSE)</f>
        <v>FL</v>
      </c>
      <c r="H6216">
        <f>VLOOKUP(A6216,Sheet3!A:G,7,FALSE)</f>
        <v>325040000</v>
      </c>
    </row>
    <row r="6217" spans="1:8" x14ac:dyDescent="0.3">
      <c r="A6217" t="s">
        <v>215</v>
      </c>
      <c r="B6217" t="str">
        <f>VLOOKUP(A6217,Sheet2!A:B,2,FALSE)</f>
        <v>26-0185892/0000</v>
      </c>
      <c r="C6217">
        <f>VLOOKUP(A6217,Sheet3!A:B,2,FALSE)</f>
        <v>260641769</v>
      </c>
      <c r="D6217" t="str">
        <f>VLOOKUP(A6217,Sheet3!A:C,3,FALSE)</f>
        <v>6601 N DAVIS HWY, SUITE 8</v>
      </c>
      <c r="E6217">
        <f>VLOOKUP(A6217,Sheet3!A:D,4,FALSE)</f>
        <v>0</v>
      </c>
      <c r="F6217" t="str">
        <f>VLOOKUP(A6217,Sheet3!A:G,5,FALSE)</f>
        <v>PENSACOLA</v>
      </c>
      <c r="G6217" t="str">
        <f>VLOOKUP(A6217,Sheet3!A:G,6,FALSE)</f>
        <v>FL</v>
      </c>
      <c r="H6217">
        <f>VLOOKUP(A6217,Sheet3!A:G,7,FALSE)</f>
        <v>325040000</v>
      </c>
    </row>
    <row r="6218" spans="1:8" x14ac:dyDescent="0.3">
      <c r="A6218" t="s">
        <v>215</v>
      </c>
      <c r="B6218" t="str">
        <f>VLOOKUP(A6218,Sheet2!A:B,2,FALSE)</f>
        <v>26-0185892/0000</v>
      </c>
      <c r="C6218">
        <f>VLOOKUP(A6218,Sheet3!A:B,2,FALSE)</f>
        <v>260641769</v>
      </c>
      <c r="D6218" t="str">
        <f>VLOOKUP(A6218,Sheet3!A:C,3,FALSE)</f>
        <v>6601 N DAVIS HWY, SUITE 8</v>
      </c>
      <c r="E6218">
        <f>VLOOKUP(A6218,Sheet3!A:D,4,FALSE)</f>
        <v>0</v>
      </c>
      <c r="F6218" t="str">
        <f>VLOOKUP(A6218,Sheet3!A:G,5,FALSE)</f>
        <v>PENSACOLA</v>
      </c>
      <c r="G6218" t="str">
        <f>VLOOKUP(A6218,Sheet3!A:G,6,FALSE)</f>
        <v>FL</v>
      </c>
      <c r="H6218">
        <f>VLOOKUP(A6218,Sheet3!A:G,7,FALSE)</f>
        <v>325040000</v>
      </c>
    </row>
    <row r="6219" spans="1:8" x14ac:dyDescent="0.3">
      <c r="A6219" t="s">
        <v>215</v>
      </c>
      <c r="B6219" t="str">
        <f>VLOOKUP(A6219,Sheet2!A:B,2,FALSE)</f>
        <v>26-0185892/0000</v>
      </c>
      <c r="C6219">
        <f>VLOOKUP(A6219,Sheet3!A:B,2,FALSE)</f>
        <v>260641769</v>
      </c>
      <c r="D6219" t="str">
        <f>VLOOKUP(A6219,Sheet3!A:C,3,FALSE)</f>
        <v>6601 N DAVIS HWY, SUITE 8</v>
      </c>
      <c r="E6219">
        <f>VLOOKUP(A6219,Sheet3!A:D,4,FALSE)</f>
        <v>0</v>
      </c>
      <c r="F6219" t="str">
        <f>VLOOKUP(A6219,Sheet3!A:G,5,FALSE)</f>
        <v>PENSACOLA</v>
      </c>
      <c r="G6219" t="str">
        <f>VLOOKUP(A6219,Sheet3!A:G,6,FALSE)</f>
        <v>FL</v>
      </c>
      <c r="H6219">
        <f>VLOOKUP(A6219,Sheet3!A:G,7,FALSE)</f>
        <v>325040000</v>
      </c>
    </row>
    <row r="6220" spans="1:8" x14ac:dyDescent="0.3">
      <c r="A6220" t="s">
        <v>28</v>
      </c>
      <c r="B6220" t="str">
        <f>VLOOKUP(A6220,Sheet2!A:B,2,FALSE)</f>
        <v>59-1282328/0000</v>
      </c>
      <c r="C6220">
        <f>VLOOKUP(A6220,Sheet3!A:B,2,FALSE)</f>
        <v>591783017</v>
      </c>
      <c r="D6220" t="str">
        <f>VLOOKUP(A6220,Sheet3!A:C,3,FALSE)</f>
        <v>1759 CREIGHTON ROAD</v>
      </c>
      <c r="E6220">
        <f>VLOOKUP(A6220,Sheet3!A:D,4,FALSE)</f>
        <v>0</v>
      </c>
      <c r="F6220" t="str">
        <f>VLOOKUP(A6220,Sheet3!A:G,5,FALSE)</f>
        <v>PENSACOLA</v>
      </c>
      <c r="G6220" t="str">
        <f>VLOOKUP(A6220,Sheet3!A:G,6,FALSE)</f>
        <v>FL</v>
      </c>
      <c r="H6220">
        <f>VLOOKUP(A6220,Sheet3!A:G,7,FALSE)</f>
        <v>325040000</v>
      </c>
    </row>
    <row r="6221" spans="1:8" x14ac:dyDescent="0.3">
      <c r="A6221" t="s">
        <v>28</v>
      </c>
      <c r="B6221" t="str">
        <f>VLOOKUP(A6221,Sheet2!A:B,2,FALSE)</f>
        <v>59-1282328/0000</v>
      </c>
      <c r="C6221">
        <f>VLOOKUP(A6221,Sheet3!A:B,2,FALSE)</f>
        <v>591783017</v>
      </c>
      <c r="D6221" t="str">
        <f>VLOOKUP(A6221,Sheet3!A:C,3,FALSE)</f>
        <v>1759 CREIGHTON ROAD</v>
      </c>
      <c r="E6221">
        <f>VLOOKUP(A6221,Sheet3!A:D,4,FALSE)</f>
        <v>0</v>
      </c>
      <c r="F6221" t="str">
        <f>VLOOKUP(A6221,Sheet3!A:G,5,FALSE)</f>
        <v>PENSACOLA</v>
      </c>
      <c r="G6221" t="str">
        <f>VLOOKUP(A6221,Sheet3!A:G,6,FALSE)</f>
        <v>FL</v>
      </c>
      <c r="H6221">
        <f>VLOOKUP(A6221,Sheet3!A:G,7,FALSE)</f>
        <v>325040000</v>
      </c>
    </row>
    <row r="6222" spans="1:8" x14ac:dyDescent="0.3">
      <c r="A6222" t="s">
        <v>28</v>
      </c>
      <c r="B6222" t="str">
        <f>VLOOKUP(A6222,Sheet2!A:B,2,FALSE)</f>
        <v>59-1282328/0000</v>
      </c>
      <c r="C6222">
        <f>VLOOKUP(A6222,Sheet3!A:B,2,FALSE)</f>
        <v>591783017</v>
      </c>
      <c r="D6222" t="str">
        <f>VLOOKUP(A6222,Sheet3!A:C,3,FALSE)</f>
        <v>1759 CREIGHTON ROAD</v>
      </c>
      <c r="E6222">
        <f>VLOOKUP(A6222,Sheet3!A:D,4,FALSE)</f>
        <v>0</v>
      </c>
      <c r="F6222" t="str">
        <f>VLOOKUP(A6222,Sheet3!A:G,5,FALSE)</f>
        <v>PENSACOLA</v>
      </c>
      <c r="G6222" t="str">
        <f>VLOOKUP(A6222,Sheet3!A:G,6,FALSE)</f>
        <v>FL</v>
      </c>
      <c r="H6222">
        <f>VLOOKUP(A6222,Sheet3!A:G,7,FALSE)</f>
        <v>325040000</v>
      </c>
    </row>
    <row r="6223" spans="1:8" x14ac:dyDescent="0.3">
      <c r="A6223" t="s">
        <v>28</v>
      </c>
      <c r="B6223" t="str">
        <f>VLOOKUP(A6223,Sheet2!A:B,2,FALSE)</f>
        <v>59-1282328/0000</v>
      </c>
      <c r="C6223">
        <f>VLOOKUP(A6223,Sheet3!A:B,2,FALSE)</f>
        <v>591783017</v>
      </c>
      <c r="D6223" t="str">
        <f>VLOOKUP(A6223,Sheet3!A:C,3,FALSE)</f>
        <v>1759 CREIGHTON ROAD</v>
      </c>
      <c r="E6223">
        <f>VLOOKUP(A6223,Sheet3!A:D,4,FALSE)</f>
        <v>0</v>
      </c>
      <c r="F6223" t="str">
        <f>VLOOKUP(A6223,Sheet3!A:G,5,FALSE)</f>
        <v>PENSACOLA</v>
      </c>
      <c r="G6223" t="str">
        <f>VLOOKUP(A6223,Sheet3!A:G,6,FALSE)</f>
        <v>FL</v>
      </c>
      <c r="H6223">
        <f>VLOOKUP(A6223,Sheet3!A:G,7,FALSE)</f>
        <v>325040000</v>
      </c>
    </row>
    <row r="6224" spans="1:8" x14ac:dyDescent="0.3">
      <c r="A6224" t="s">
        <v>28</v>
      </c>
      <c r="B6224" t="str">
        <f>VLOOKUP(A6224,Sheet2!A:B,2,FALSE)</f>
        <v>59-1282328/0000</v>
      </c>
      <c r="C6224">
        <f>VLOOKUP(A6224,Sheet3!A:B,2,FALSE)</f>
        <v>591783017</v>
      </c>
      <c r="D6224" t="str">
        <f>VLOOKUP(A6224,Sheet3!A:C,3,FALSE)</f>
        <v>1759 CREIGHTON ROAD</v>
      </c>
      <c r="E6224">
        <f>VLOOKUP(A6224,Sheet3!A:D,4,FALSE)</f>
        <v>0</v>
      </c>
      <c r="F6224" t="str">
        <f>VLOOKUP(A6224,Sheet3!A:G,5,FALSE)</f>
        <v>PENSACOLA</v>
      </c>
      <c r="G6224" t="str">
        <f>VLOOKUP(A6224,Sheet3!A:G,6,FALSE)</f>
        <v>FL</v>
      </c>
      <c r="H6224">
        <f>VLOOKUP(A6224,Sheet3!A:G,7,FALSE)</f>
        <v>325040000</v>
      </c>
    </row>
    <row r="6225" spans="1:8" x14ac:dyDescent="0.3">
      <c r="A6225" t="s">
        <v>28</v>
      </c>
      <c r="B6225" t="str">
        <f>VLOOKUP(A6225,Sheet2!A:B,2,FALSE)</f>
        <v>59-1282328/0000</v>
      </c>
      <c r="C6225">
        <f>VLOOKUP(A6225,Sheet3!A:B,2,FALSE)</f>
        <v>591783017</v>
      </c>
      <c r="D6225" t="str">
        <f>VLOOKUP(A6225,Sheet3!A:C,3,FALSE)</f>
        <v>1759 CREIGHTON ROAD</v>
      </c>
      <c r="E6225">
        <f>VLOOKUP(A6225,Sheet3!A:D,4,FALSE)</f>
        <v>0</v>
      </c>
      <c r="F6225" t="str">
        <f>VLOOKUP(A6225,Sheet3!A:G,5,FALSE)</f>
        <v>PENSACOLA</v>
      </c>
      <c r="G6225" t="str">
        <f>VLOOKUP(A6225,Sheet3!A:G,6,FALSE)</f>
        <v>FL</v>
      </c>
      <c r="H6225">
        <f>VLOOKUP(A6225,Sheet3!A:G,7,FALSE)</f>
        <v>325040000</v>
      </c>
    </row>
    <row r="6226" spans="1:8" x14ac:dyDescent="0.3">
      <c r="A6226" t="s">
        <v>28</v>
      </c>
      <c r="B6226" t="str">
        <f>VLOOKUP(A6226,Sheet2!A:B,2,FALSE)</f>
        <v>59-1282328/0000</v>
      </c>
      <c r="C6226">
        <f>VLOOKUP(A6226,Sheet3!A:B,2,FALSE)</f>
        <v>591783017</v>
      </c>
      <c r="D6226" t="str">
        <f>VLOOKUP(A6226,Sheet3!A:C,3,FALSE)</f>
        <v>1759 CREIGHTON ROAD</v>
      </c>
      <c r="E6226">
        <f>VLOOKUP(A6226,Sheet3!A:D,4,FALSE)</f>
        <v>0</v>
      </c>
      <c r="F6226" t="str">
        <f>VLOOKUP(A6226,Sheet3!A:G,5,FALSE)</f>
        <v>PENSACOLA</v>
      </c>
      <c r="G6226" t="str">
        <f>VLOOKUP(A6226,Sheet3!A:G,6,FALSE)</f>
        <v>FL</v>
      </c>
      <c r="H6226">
        <f>VLOOKUP(A6226,Sheet3!A:G,7,FALSE)</f>
        <v>325040000</v>
      </c>
    </row>
    <row r="6227" spans="1:8" x14ac:dyDescent="0.3">
      <c r="A6227" t="s">
        <v>28</v>
      </c>
      <c r="B6227" t="str">
        <f>VLOOKUP(A6227,Sheet2!A:B,2,FALSE)</f>
        <v>59-1282328/0000</v>
      </c>
      <c r="C6227">
        <f>VLOOKUP(A6227,Sheet3!A:B,2,FALSE)</f>
        <v>591783017</v>
      </c>
      <c r="D6227" t="str">
        <f>VLOOKUP(A6227,Sheet3!A:C,3,FALSE)</f>
        <v>1759 CREIGHTON ROAD</v>
      </c>
      <c r="E6227">
        <f>VLOOKUP(A6227,Sheet3!A:D,4,FALSE)</f>
        <v>0</v>
      </c>
      <c r="F6227" t="str">
        <f>VLOOKUP(A6227,Sheet3!A:G,5,FALSE)</f>
        <v>PENSACOLA</v>
      </c>
      <c r="G6227" t="str">
        <f>VLOOKUP(A6227,Sheet3!A:G,6,FALSE)</f>
        <v>FL</v>
      </c>
      <c r="H6227">
        <f>VLOOKUP(A6227,Sheet3!A:G,7,FALSE)</f>
        <v>325040000</v>
      </c>
    </row>
    <row r="6228" spans="1:8" x14ac:dyDescent="0.3">
      <c r="A6228" t="s">
        <v>28</v>
      </c>
      <c r="B6228" t="str">
        <f>VLOOKUP(A6228,Sheet2!A:B,2,FALSE)</f>
        <v>59-1282328/0000</v>
      </c>
      <c r="C6228">
        <f>VLOOKUP(A6228,Sheet3!A:B,2,FALSE)</f>
        <v>591783017</v>
      </c>
      <c r="D6228" t="str">
        <f>VLOOKUP(A6228,Sheet3!A:C,3,FALSE)</f>
        <v>1759 CREIGHTON ROAD</v>
      </c>
      <c r="E6228">
        <f>VLOOKUP(A6228,Sheet3!A:D,4,FALSE)</f>
        <v>0</v>
      </c>
      <c r="F6228" t="str">
        <f>VLOOKUP(A6228,Sheet3!A:G,5,FALSE)</f>
        <v>PENSACOLA</v>
      </c>
      <c r="G6228" t="str">
        <f>VLOOKUP(A6228,Sheet3!A:G,6,FALSE)</f>
        <v>FL</v>
      </c>
      <c r="H6228">
        <f>VLOOKUP(A6228,Sheet3!A:G,7,FALSE)</f>
        <v>325040000</v>
      </c>
    </row>
    <row r="6229" spans="1:8" x14ac:dyDescent="0.3">
      <c r="A6229" t="s">
        <v>28</v>
      </c>
      <c r="B6229" t="str">
        <f>VLOOKUP(A6229,Sheet2!A:B,2,FALSE)</f>
        <v>59-1282328/0000</v>
      </c>
      <c r="C6229">
        <f>VLOOKUP(A6229,Sheet3!A:B,2,FALSE)</f>
        <v>591783017</v>
      </c>
      <c r="D6229" t="str">
        <f>VLOOKUP(A6229,Sheet3!A:C,3,FALSE)</f>
        <v>1759 CREIGHTON ROAD</v>
      </c>
      <c r="E6229">
        <f>VLOOKUP(A6229,Sheet3!A:D,4,FALSE)</f>
        <v>0</v>
      </c>
      <c r="F6229" t="str">
        <f>VLOOKUP(A6229,Sheet3!A:G,5,FALSE)</f>
        <v>PENSACOLA</v>
      </c>
      <c r="G6229" t="str">
        <f>VLOOKUP(A6229,Sheet3!A:G,6,FALSE)</f>
        <v>FL</v>
      </c>
      <c r="H6229">
        <f>VLOOKUP(A6229,Sheet3!A:G,7,FALSE)</f>
        <v>325040000</v>
      </c>
    </row>
    <row r="6230" spans="1:8" x14ac:dyDescent="0.3">
      <c r="A6230" t="s">
        <v>44</v>
      </c>
      <c r="B6230" t="str">
        <f>VLOOKUP(A6230,Sheet2!A:B,2,FALSE)</f>
        <v>721-35-4206/0000</v>
      </c>
      <c r="C6230">
        <f>VLOOKUP(A6230,Sheet3!A:B,2,FALSE)</f>
        <v>813993322</v>
      </c>
      <c r="D6230" t="str">
        <f>VLOOKUP(A6230,Sheet3!A:C,3,FALSE)</f>
        <v>466 E NINE MILE RD</v>
      </c>
      <c r="E6230">
        <f>VLOOKUP(A6230,Sheet3!A:D,4,FALSE)</f>
        <v>0</v>
      </c>
      <c r="F6230" t="str">
        <f>VLOOKUP(A6230,Sheet3!A:G,5,FALSE)</f>
        <v>PENSACOLA</v>
      </c>
      <c r="G6230" t="str">
        <f>VLOOKUP(A6230,Sheet3!A:G,6,FALSE)</f>
        <v>FL</v>
      </c>
      <c r="H6230">
        <f>VLOOKUP(A6230,Sheet3!A:G,7,FALSE)</f>
        <v>325140000</v>
      </c>
    </row>
    <row r="6231" spans="1:8" x14ac:dyDescent="0.3">
      <c r="A6231" t="s">
        <v>143</v>
      </c>
      <c r="B6231" t="str">
        <f>VLOOKUP(A6231,Sheet2!A:B,2,FALSE)</f>
        <v>59-1905362/0000</v>
      </c>
      <c r="C6231">
        <f>VLOOKUP(A6231,Sheet3!A:B,2,FALSE)</f>
        <v>592148657</v>
      </c>
      <c r="D6231" t="str">
        <f>VLOOKUP(A6231,Sheet3!A:C,3,FALSE)</f>
        <v>4627 N. DAVIS HWY., BLDG A</v>
      </c>
      <c r="E6231">
        <f>VLOOKUP(A6231,Sheet3!A:D,4,FALSE)</f>
        <v>0</v>
      </c>
      <c r="F6231" t="str">
        <f>VLOOKUP(A6231,Sheet3!A:G,5,FALSE)</f>
        <v>PENSACOLA</v>
      </c>
      <c r="G6231" t="str">
        <f>VLOOKUP(A6231,Sheet3!A:G,6,FALSE)</f>
        <v>FL</v>
      </c>
      <c r="H6231">
        <f>VLOOKUP(A6231,Sheet3!A:G,7,FALSE)</f>
        <v>325030000</v>
      </c>
    </row>
    <row r="6232" spans="1:8" x14ac:dyDescent="0.3">
      <c r="A6232" t="s">
        <v>143</v>
      </c>
      <c r="B6232" t="str">
        <f>VLOOKUP(A6232,Sheet2!A:B,2,FALSE)</f>
        <v>59-1905362/0000</v>
      </c>
      <c r="C6232">
        <f>VLOOKUP(A6232,Sheet3!A:B,2,FALSE)</f>
        <v>592148657</v>
      </c>
      <c r="D6232" t="str">
        <f>VLOOKUP(A6232,Sheet3!A:C,3,FALSE)</f>
        <v>4627 N. DAVIS HWY., BLDG A</v>
      </c>
      <c r="E6232">
        <f>VLOOKUP(A6232,Sheet3!A:D,4,FALSE)</f>
        <v>0</v>
      </c>
      <c r="F6232" t="str">
        <f>VLOOKUP(A6232,Sheet3!A:G,5,FALSE)</f>
        <v>PENSACOLA</v>
      </c>
      <c r="G6232" t="str">
        <f>VLOOKUP(A6232,Sheet3!A:G,6,FALSE)</f>
        <v>FL</v>
      </c>
      <c r="H6232">
        <f>VLOOKUP(A6232,Sheet3!A:G,7,FALSE)</f>
        <v>325030000</v>
      </c>
    </row>
    <row r="6233" spans="1:8" x14ac:dyDescent="0.3">
      <c r="A6233" t="s">
        <v>143</v>
      </c>
      <c r="B6233" t="str">
        <f>VLOOKUP(A6233,Sheet2!A:B,2,FALSE)</f>
        <v>59-1905362/0000</v>
      </c>
      <c r="C6233">
        <f>VLOOKUP(A6233,Sheet3!A:B,2,FALSE)</f>
        <v>592148657</v>
      </c>
      <c r="D6233" t="str">
        <f>VLOOKUP(A6233,Sheet3!A:C,3,FALSE)</f>
        <v>4627 N. DAVIS HWY., BLDG A</v>
      </c>
      <c r="E6233">
        <f>VLOOKUP(A6233,Sheet3!A:D,4,FALSE)</f>
        <v>0</v>
      </c>
      <c r="F6233" t="str">
        <f>VLOOKUP(A6233,Sheet3!A:G,5,FALSE)</f>
        <v>PENSACOLA</v>
      </c>
      <c r="G6233" t="str">
        <f>VLOOKUP(A6233,Sheet3!A:G,6,FALSE)</f>
        <v>FL</v>
      </c>
      <c r="H6233">
        <f>VLOOKUP(A6233,Sheet3!A:G,7,FALSE)</f>
        <v>325030000</v>
      </c>
    </row>
    <row r="6234" spans="1:8" x14ac:dyDescent="0.3">
      <c r="A6234" t="s">
        <v>0</v>
      </c>
      <c r="B6234" t="str">
        <f>VLOOKUP(A6234,Sheet2!A:B,2,FALSE)</f>
        <v>26-4712594/0000</v>
      </c>
      <c r="C6234">
        <f>VLOOKUP(A6234,Sheet3!A:B,2,FALSE)</f>
        <v>270000003</v>
      </c>
      <c r="D6234" t="str">
        <f>VLOOKUP(A6234,Sheet3!A:C,3,FALSE)</f>
        <v>P.O. BOX 36477</v>
      </c>
      <c r="E6234">
        <f>VLOOKUP(A6234,Sheet3!A:D,4,FALSE)</f>
        <v>0</v>
      </c>
      <c r="F6234" t="str">
        <f>VLOOKUP(A6234,Sheet3!A:G,5,FALSE)</f>
        <v>PENSACOLA</v>
      </c>
      <c r="G6234" t="str">
        <f>VLOOKUP(A6234,Sheet3!A:G,6,FALSE)</f>
        <v>FL</v>
      </c>
      <c r="H6234">
        <f>VLOOKUP(A6234,Sheet3!A:G,7,FALSE)</f>
        <v>325160000</v>
      </c>
    </row>
    <row r="6235" spans="1:8" x14ac:dyDescent="0.3">
      <c r="A6235" t="s">
        <v>0</v>
      </c>
      <c r="B6235" t="str">
        <f>VLOOKUP(A6235,Sheet2!A:B,2,FALSE)</f>
        <v>26-4712594/0000</v>
      </c>
      <c r="C6235">
        <f>VLOOKUP(A6235,Sheet3!A:B,2,FALSE)</f>
        <v>270000003</v>
      </c>
      <c r="D6235" t="str">
        <f>VLOOKUP(A6235,Sheet3!A:C,3,FALSE)</f>
        <v>P.O. BOX 36477</v>
      </c>
      <c r="E6235">
        <f>VLOOKUP(A6235,Sheet3!A:D,4,FALSE)</f>
        <v>0</v>
      </c>
      <c r="F6235" t="str">
        <f>VLOOKUP(A6235,Sheet3!A:G,5,FALSE)</f>
        <v>PENSACOLA</v>
      </c>
      <c r="G6235" t="str">
        <f>VLOOKUP(A6235,Sheet3!A:G,6,FALSE)</f>
        <v>FL</v>
      </c>
      <c r="H6235">
        <f>VLOOKUP(A6235,Sheet3!A:G,7,FALSE)</f>
        <v>325160000</v>
      </c>
    </row>
    <row r="6236" spans="1:8" x14ac:dyDescent="0.3">
      <c r="A6236" t="s">
        <v>0</v>
      </c>
      <c r="B6236" t="str">
        <f>VLOOKUP(A6236,Sheet2!A:B,2,FALSE)</f>
        <v>26-4712594/0000</v>
      </c>
      <c r="C6236">
        <f>VLOOKUP(A6236,Sheet3!A:B,2,FALSE)</f>
        <v>270000003</v>
      </c>
      <c r="D6236" t="str">
        <f>VLOOKUP(A6236,Sheet3!A:C,3,FALSE)</f>
        <v>P.O. BOX 36477</v>
      </c>
      <c r="E6236">
        <f>VLOOKUP(A6236,Sheet3!A:D,4,FALSE)</f>
        <v>0</v>
      </c>
      <c r="F6236" t="str">
        <f>VLOOKUP(A6236,Sheet3!A:G,5,FALSE)</f>
        <v>PENSACOLA</v>
      </c>
      <c r="G6236" t="str">
        <f>VLOOKUP(A6236,Sheet3!A:G,6,FALSE)</f>
        <v>FL</v>
      </c>
      <c r="H6236">
        <f>VLOOKUP(A6236,Sheet3!A:G,7,FALSE)</f>
        <v>325160000</v>
      </c>
    </row>
    <row r="6237" spans="1:8" x14ac:dyDescent="0.3">
      <c r="A6237" t="s">
        <v>0</v>
      </c>
      <c r="B6237" t="str">
        <f>VLOOKUP(A6237,Sheet2!A:B,2,FALSE)</f>
        <v>26-4712594/0000</v>
      </c>
      <c r="C6237">
        <f>VLOOKUP(A6237,Sheet3!A:B,2,FALSE)</f>
        <v>270000003</v>
      </c>
      <c r="D6237" t="str">
        <f>VLOOKUP(A6237,Sheet3!A:C,3,FALSE)</f>
        <v>P.O. BOX 36477</v>
      </c>
      <c r="E6237">
        <f>VLOOKUP(A6237,Sheet3!A:D,4,FALSE)</f>
        <v>0</v>
      </c>
      <c r="F6237" t="str">
        <f>VLOOKUP(A6237,Sheet3!A:G,5,FALSE)</f>
        <v>PENSACOLA</v>
      </c>
      <c r="G6237" t="str">
        <f>VLOOKUP(A6237,Sheet3!A:G,6,FALSE)</f>
        <v>FL</v>
      </c>
      <c r="H6237">
        <f>VLOOKUP(A6237,Sheet3!A:G,7,FALSE)</f>
        <v>325160000</v>
      </c>
    </row>
    <row r="6238" spans="1:8" x14ac:dyDescent="0.3">
      <c r="A6238" t="s">
        <v>45</v>
      </c>
      <c r="B6238" t="str">
        <f>VLOOKUP(A6238,Sheet2!A:B,2,FALSE)</f>
        <v>47-3081479/0001</v>
      </c>
      <c r="C6238">
        <f>VLOOKUP(A6238,Sheet3!A:B,2,FALSE)</f>
        <v>475142849</v>
      </c>
      <c r="D6238" t="str">
        <f>VLOOKUP(A6238,Sheet3!A:C,3,FALSE)</f>
        <v>8630 UNIVERSITY PARKWAY</v>
      </c>
      <c r="E6238">
        <f>VLOOKUP(A6238,Sheet3!A:D,4,FALSE)</f>
        <v>0</v>
      </c>
      <c r="F6238" t="str">
        <f>VLOOKUP(A6238,Sheet3!A:G,5,FALSE)</f>
        <v>PENSACOLA</v>
      </c>
      <c r="G6238" t="str">
        <f>VLOOKUP(A6238,Sheet3!A:G,6,FALSE)</f>
        <v>FL</v>
      </c>
      <c r="H6238">
        <f>VLOOKUP(A6238,Sheet3!A:G,7,FALSE)</f>
        <v>325140000</v>
      </c>
    </row>
    <row r="6239" spans="1:8" x14ac:dyDescent="0.3">
      <c r="A6239" t="s">
        <v>45</v>
      </c>
      <c r="B6239" t="str">
        <f>VLOOKUP(A6239,Sheet2!A:B,2,FALSE)</f>
        <v>47-3081479/0001</v>
      </c>
      <c r="C6239">
        <f>VLOOKUP(A6239,Sheet3!A:B,2,FALSE)</f>
        <v>475142849</v>
      </c>
      <c r="D6239" t="str">
        <f>VLOOKUP(A6239,Sheet3!A:C,3,FALSE)</f>
        <v>8630 UNIVERSITY PARKWAY</v>
      </c>
      <c r="E6239">
        <f>VLOOKUP(A6239,Sheet3!A:D,4,FALSE)</f>
        <v>0</v>
      </c>
      <c r="F6239" t="str">
        <f>VLOOKUP(A6239,Sheet3!A:G,5,FALSE)</f>
        <v>PENSACOLA</v>
      </c>
      <c r="G6239" t="str">
        <f>VLOOKUP(A6239,Sheet3!A:G,6,FALSE)</f>
        <v>FL</v>
      </c>
      <c r="H6239">
        <f>VLOOKUP(A6239,Sheet3!A:G,7,FALSE)</f>
        <v>325140000</v>
      </c>
    </row>
    <row r="6240" spans="1:8" x14ac:dyDescent="0.3">
      <c r="A6240" t="s">
        <v>45</v>
      </c>
      <c r="B6240" t="str">
        <f>VLOOKUP(A6240,Sheet2!A:B,2,FALSE)</f>
        <v>47-3081479/0001</v>
      </c>
      <c r="C6240">
        <f>VLOOKUP(A6240,Sheet3!A:B,2,FALSE)</f>
        <v>475142849</v>
      </c>
      <c r="D6240" t="str">
        <f>VLOOKUP(A6240,Sheet3!A:C,3,FALSE)</f>
        <v>8630 UNIVERSITY PARKWAY</v>
      </c>
      <c r="E6240">
        <f>VLOOKUP(A6240,Sheet3!A:D,4,FALSE)</f>
        <v>0</v>
      </c>
      <c r="F6240" t="str">
        <f>VLOOKUP(A6240,Sheet3!A:G,5,FALSE)</f>
        <v>PENSACOLA</v>
      </c>
      <c r="G6240" t="str">
        <f>VLOOKUP(A6240,Sheet3!A:G,6,FALSE)</f>
        <v>FL</v>
      </c>
      <c r="H6240">
        <f>VLOOKUP(A6240,Sheet3!A:G,7,FALSE)</f>
        <v>325140000</v>
      </c>
    </row>
    <row r="6241" spans="1:8" x14ac:dyDescent="0.3">
      <c r="A6241" t="s">
        <v>45</v>
      </c>
      <c r="B6241" t="str">
        <f>VLOOKUP(A6241,Sheet2!A:B,2,FALSE)</f>
        <v>47-3081479/0001</v>
      </c>
      <c r="C6241">
        <f>VLOOKUP(A6241,Sheet3!A:B,2,FALSE)</f>
        <v>475142849</v>
      </c>
      <c r="D6241" t="str">
        <f>VLOOKUP(A6241,Sheet3!A:C,3,FALSE)</f>
        <v>8630 UNIVERSITY PARKWAY</v>
      </c>
      <c r="E6241">
        <f>VLOOKUP(A6241,Sheet3!A:D,4,FALSE)</f>
        <v>0</v>
      </c>
      <c r="F6241" t="str">
        <f>VLOOKUP(A6241,Sheet3!A:G,5,FALSE)</f>
        <v>PENSACOLA</v>
      </c>
      <c r="G6241" t="str">
        <f>VLOOKUP(A6241,Sheet3!A:G,6,FALSE)</f>
        <v>FL</v>
      </c>
      <c r="H6241">
        <f>VLOOKUP(A6241,Sheet3!A:G,7,FALSE)</f>
        <v>325140000</v>
      </c>
    </row>
    <row r="6242" spans="1:8" x14ac:dyDescent="0.3">
      <c r="A6242" t="s">
        <v>27</v>
      </c>
      <c r="B6242" t="str">
        <f>VLOOKUP(A6242,Sheet2!A:B,2,FALSE)</f>
        <v>59-1360433/0000</v>
      </c>
      <c r="C6242">
        <f>VLOOKUP(A6242,Sheet3!A:B,2,FALSE)</f>
        <v>591793584</v>
      </c>
      <c r="D6242" t="str">
        <f>VLOOKUP(A6242,Sheet3!A:C,3,FALSE)</f>
        <v>6900 B NORTH 9TH AVE</v>
      </c>
      <c r="E6242">
        <f>VLOOKUP(A6242,Sheet3!A:D,4,FALSE)</f>
        <v>0</v>
      </c>
      <c r="F6242" t="str">
        <f>VLOOKUP(A6242,Sheet3!A:G,5,FALSE)</f>
        <v>PENSACOLA</v>
      </c>
      <c r="G6242" t="str">
        <f>VLOOKUP(A6242,Sheet3!A:G,6,FALSE)</f>
        <v>FL</v>
      </c>
      <c r="H6242">
        <f>VLOOKUP(A6242,Sheet3!A:G,7,FALSE)</f>
        <v>325040000</v>
      </c>
    </row>
    <row r="6243" spans="1:8" x14ac:dyDescent="0.3">
      <c r="A6243" t="s">
        <v>26</v>
      </c>
      <c r="B6243" t="str">
        <f>VLOOKUP(A6243,Sheet2!A:B,2,FALSE)</f>
        <v>59-1572232/0000</v>
      </c>
      <c r="C6243">
        <f>VLOOKUP(A6243,Sheet3!A:B,2,FALSE)</f>
        <v>591793584</v>
      </c>
      <c r="D6243" t="str">
        <f>VLOOKUP(A6243,Sheet3!A:C,3,FALSE)</f>
        <v>6900 B NORTH 9TH AVENUE</v>
      </c>
      <c r="E6243">
        <f>VLOOKUP(A6243,Sheet3!A:D,4,FALSE)</f>
        <v>0</v>
      </c>
      <c r="F6243" t="str">
        <f>VLOOKUP(A6243,Sheet3!A:G,5,FALSE)</f>
        <v>PENSACOLA</v>
      </c>
      <c r="G6243" t="str">
        <f>VLOOKUP(A6243,Sheet3!A:G,6,FALSE)</f>
        <v>FL</v>
      </c>
      <c r="H6243">
        <f>VLOOKUP(A6243,Sheet3!A:G,7,FALSE)</f>
        <v>325040000</v>
      </c>
    </row>
    <row r="6244" spans="1:8" x14ac:dyDescent="0.3">
      <c r="A6244" t="s">
        <v>26</v>
      </c>
      <c r="B6244" t="str">
        <f>VLOOKUP(A6244,Sheet2!A:B,2,FALSE)</f>
        <v>59-1572232/0000</v>
      </c>
      <c r="C6244">
        <f>VLOOKUP(A6244,Sheet3!A:B,2,FALSE)</f>
        <v>591793584</v>
      </c>
      <c r="D6244" t="str">
        <f>VLOOKUP(A6244,Sheet3!A:C,3,FALSE)</f>
        <v>6900 B NORTH 9TH AVENUE</v>
      </c>
      <c r="E6244">
        <f>VLOOKUP(A6244,Sheet3!A:D,4,FALSE)</f>
        <v>0</v>
      </c>
      <c r="F6244" t="str">
        <f>VLOOKUP(A6244,Sheet3!A:G,5,FALSE)</f>
        <v>PENSACOLA</v>
      </c>
      <c r="G6244" t="str">
        <f>VLOOKUP(A6244,Sheet3!A:G,6,FALSE)</f>
        <v>FL</v>
      </c>
      <c r="H6244">
        <f>VLOOKUP(A6244,Sheet3!A:G,7,FALSE)</f>
        <v>325040000</v>
      </c>
    </row>
    <row r="6245" spans="1:8" x14ac:dyDescent="0.3">
      <c r="A6245" t="s">
        <v>26</v>
      </c>
      <c r="B6245" t="str">
        <f>VLOOKUP(A6245,Sheet2!A:B,2,FALSE)</f>
        <v>59-1572232/0000</v>
      </c>
      <c r="C6245">
        <f>VLOOKUP(A6245,Sheet3!A:B,2,FALSE)</f>
        <v>591793584</v>
      </c>
      <c r="D6245" t="str">
        <f>VLOOKUP(A6245,Sheet3!A:C,3,FALSE)</f>
        <v>6900 B NORTH 9TH AVENUE</v>
      </c>
      <c r="E6245">
        <f>VLOOKUP(A6245,Sheet3!A:D,4,FALSE)</f>
        <v>0</v>
      </c>
      <c r="F6245" t="str">
        <f>VLOOKUP(A6245,Sheet3!A:G,5,FALSE)</f>
        <v>PENSACOLA</v>
      </c>
      <c r="G6245" t="str">
        <f>VLOOKUP(A6245,Sheet3!A:G,6,FALSE)</f>
        <v>FL</v>
      </c>
      <c r="H6245">
        <f>VLOOKUP(A6245,Sheet3!A:G,7,FALSE)</f>
        <v>325040000</v>
      </c>
    </row>
    <row r="6246" spans="1:8" x14ac:dyDescent="0.3">
      <c r="A6246" t="s">
        <v>17</v>
      </c>
      <c r="B6246" t="str">
        <f>VLOOKUP(A6246,Sheet2!A:B,2,FALSE)</f>
        <v>27-0000024/0000</v>
      </c>
      <c r="C6246">
        <f>VLOOKUP(A6246,Sheet3!A:B,2,FALSE)</f>
        <v>270000062</v>
      </c>
      <c r="D6246" t="str">
        <f>VLOOKUP(A6246,Sheet3!A:C,3,FALSE)</f>
        <v>6111 NORTH DAVIS HIGHWAY BULDING B</v>
      </c>
      <c r="E6246">
        <f>VLOOKUP(A6246,Sheet3!A:D,4,FALSE)</f>
        <v>0</v>
      </c>
      <c r="F6246" t="str">
        <f>VLOOKUP(A6246,Sheet3!A:G,5,FALSE)</f>
        <v>PENSACOLA</v>
      </c>
      <c r="G6246" t="str">
        <f>VLOOKUP(A6246,Sheet3!A:G,6,FALSE)</f>
        <v>FL</v>
      </c>
      <c r="H6246">
        <f>VLOOKUP(A6246,Sheet3!A:G,7,FALSE)</f>
        <v>325040000</v>
      </c>
    </row>
    <row r="6247" spans="1:8" x14ac:dyDescent="0.3">
      <c r="A6247" t="s">
        <v>17</v>
      </c>
      <c r="B6247" t="str">
        <f>VLOOKUP(A6247,Sheet2!A:B,2,FALSE)</f>
        <v>27-0000024/0000</v>
      </c>
      <c r="C6247">
        <f>VLOOKUP(A6247,Sheet3!A:B,2,FALSE)</f>
        <v>270000062</v>
      </c>
      <c r="D6247" t="str">
        <f>VLOOKUP(A6247,Sheet3!A:C,3,FALSE)</f>
        <v>6111 NORTH DAVIS HIGHWAY BULDING B</v>
      </c>
      <c r="E6247">
        <f>VLOOKUP(A6247,Sheet3!A:D,4,FALSE)</f>
        <v>0</v>
      </c>
      <c r="F6247" t="str">
        <f>VLOOKUP(A6247,Sheet3!A:G,5,FALSE)</f>
        <v>PENSACOLA</v>
      </c>
      <c r="G6247" t="str">
        <f>VLOOKUP(A6247,Sheet3!A:G,6,FALSE)</f>
        <v>FL</v>
      </c>
      <c r="H6247">
        <f>VLOOKUP(A6247,Sheet3!A:G,7,FALSE)</f>
        <v>325040000</v>
      </c>
    </row>
    <row r="6248" spans="1:8" x14ac:dyDescent="0.3">
      <c r="A6248" t="s">
        <v>203</v>
      </c>
      <c r="B6248" t="str">
        <f>VLOOKUP(A6248,Sheet2!A:B,2,FALSE)</f>
        <v>59-3457258/0001</v>
      </c>
      <c r="C6248">
        <f>VLOOKUP(A6248,Sheet3!A:B,2,FALSE)</f>
        <v>593624632</v>
      </c>
      <c r="D6248" t="str">
        <f>VLOOKUP(A6248,Sheet3!A:C,3,FALSE)</f>
        <v>PO BOX 30126</v>
      </c>
      <c r="E6248" t="str">
        <f>VLOOKUP(A6248,Sheet3!A:D,4,FALSE)</f>
        <v>4400 BAYOU BLVD #17</v>
      </c>
      <c r="F6248" t="str">
        <f>VLOOKUP(A6248,Sheet3!A:G,5,FALSE)</f>
        <v>PENSACOLA</v>
      </c>
      <c r="G6248" t="str">
        <f>VLOOKUP(A6248,Sheet3!A:G,6,FALSE)</f>
        <v>FL</v>
      </c>
      <c r="H6248">
        <f>VLOOKUP(A6248,Sheet3!A:G,7,FALSE)</f>
        <v>325030000</v>
      </c>
    </row>
    <row r="6249" spans="1:8" x14ac:dyDescent="0.3">
      <c r="A6249" t="s">
        <v>203</v>
      </c>
      <c r="B6249" t="str">
        <f>VLOOKUP(A6249,Sheet2!A:B,2,FALSE)</f>
        <v>59-3457258/0001</v>
      </c>
      <c r="C6249">
        <f>VLOOKUP(A6249,Sheet3!A:B,2,FALSE)</f>
        <v>593624632</v>
      </c>
      <c r="D6249" t="str">
        <f>VLOOKUP(A6249,Sheet3!A:C,3,FALSE)</f>
        <v>PO BOX 30126</v>
      </c>
      <c r="E6249" t="str">
        <f>VLOOKUP(A6249,Sheet3!A:D,4,FALSE)</f>
        <v>4400 BAYOU BLVD #17</v>
      </c>
      <c r="F6249" t="str">
        <f>VLOOKUP(A6249,Sheet3!A:G,5,FALSE)</f>
        <v>PENSACOLA</v>
      </c>
      <c r="G6249" t="str">
        <f>VLOOKUP(A6249,Sheet3!A:G,6,FALSE)</f>
        <v>FL</v>
      </c>
      <c r="H6249">
        <f>VLOOKUP(A6249,Sheet3!A:G,7,FALSE)</f>
        <v>325030000</v>
      </c>
    </row>
    <row r="6250" spans="1:8" x14ac:dyDescent="0.3">
      <c r="A6250" t="s">
        <v>198</v>
      </c>
      <c r="B6250" t="str">
        <f>VLOOKUP(A6250,Sheet2!A:B,2,FALSE)</f>
        <v>47-2585228/0000</v>
      </c>
      <c r="C6250">
        <f>VLOOKUP(A6250,Sheet3!A:B,2,FALSE)</f>
        <v>474687217</v>
      </c>
      <c r="D6250" t="str">
        <f>VLOOKUP(A6250,Sheet3!A:C,3,FALSE)</f>
        <v>4400 Bayou Blvd. Bldg #17</v>
      </c>
      <c r="E6250">
        <f>VLOOKUP(A6250,Sheet3!A:D,4,FALSE)</f>
        <v>0</v>
      </c>
      <c r="F6250" t="str">
        <f>VLOOKUP(A6250,Sheet3!A:G,5,FALSE)</f>
        <v>Pensacola</v>
      </c>
      <c r="G6250" t="str">
        <f>VLOOKUP(A6250,Sheet3!A:G,6,FALSE)</f>
        <v>FL</v>
      </c>
      <c r="H6250">
        <f>VLOOKUP(A6250,Sheet3!A:G,7,FALSE)</f>
        <v>325030000</v>
      </c>
    </row>
    <row r="6251" spans="1:8" x14ac:dyDescent="0.3">
      <c r="A6251" t="s">
        <v>8</v>
      </c>
      <c r="B6251" t="e">
        <f>VLOOKUP(A6251,Sheet2!A:B,2,FALSE)</f>
        <v>#N/A</v>
      </c>
      <c r="C6251">
        <v>0</v>
      </c>
      <c r="D6251" t="str">
        <f>VLOOKUP(A6251,Sheet3!A:C,3,FALSE)</f>
        <v>22 TECHNOLOGY PARKWAY SOUTH, STE 200</v>
      </c>
      <c r="E6251">
        <f>VLOOKUP(A6251,Sheet3!A:D,4,FALSE)</f>
        <v>0</v>
      </c>
      <c r="F6251" t="str">
        <f>VLOOKUP(A6251,Sheet3!A:G,5,FALSE)</f>
        <v>PEACHTREE CORNERS</v>
      </c>
      <c r="G6251" t="str">
        <f>VLOOKUP(A6251,Sheet3!A:G,6,FALSE)</f>
        <v>GA</v>
      </c>
      <c r="H6251">
        <f>VLOOKUP(A6251,Sheet3!A:G,7,FALSE)</f>
        <v>300920000</v>
      </c>
    </row>
    <row r="6252" spans="1:8" x14ac:dyDescent="0.3">
      <c r="A6252" t="s">
        <v>8</v>
      </c>
      <c r="B6252" t="e">
        <f>VLOOKUP(A6252,Sheet2!A:B,2,FALSE)</f>
        <v>#N/A</v>
      </c>
      <c r="C6252">
        <v>0</v>
      </c>
      <c r="D6252" t="str">
        <f>VLOOKUP(A6252,Sheet3!A:C,3,FALSE)</f>
        <v>22 TECHNOLOGY PARKWAY SOUTH, STE 200</v>
      </c>
      <c r="E6252">
        <f>VLOOKUP(A6252,Sheet3!A:D,4,FALSE)</f>
        <v>0</v>
      </c>
      <c r="F6252" t="str">
        <f>VLOOKUP(A6252,Sheet3!A:G,5,FALSE)</f>
        <v>PEACHTREE CORNERS</v>
      </c>
      <c r="G6252" t="str">
        <f>VLOOKUP(A6252,Sheet3!A:G,6,FALSE)</f>
        <v>GA</v>
      </c>
      <c r="H6252">
        <f>VLOOKUP(A6252,Sheet3!A:G,7,FALSE)</f>
        <v>300920000</v>
      </c>
    </row>
    <row r="6253" spans="1:8" x14ac:dyDescent="0.3">
      <c r="A6253" t="s">
        <v>77</v>
      </c>
      <c r="B6253" t="str">
        <f>VLOOKUP(A6253,Sheet2!A:B,2,FALSE)</f>
        <v>27-0000289/0000</v>
      </c>
      <c r="C6253">
        <f>VLOOKUP(A6253,Sheet3!A:B,2,FALSE)</f>
        <v>270000345</v>
      </c>
      <c r="D6253" t="str">
        <f>VLOOKUP(A6253,Sheet3!A:C,3,FALSE)</f>
        <v>4790 N 9TH AVENUE</v>
      </c>
      <c r="E6253">
        <f>VLOOKUP(A6253,Sheet3!A:D,4,FALSE)</f>
        <v>0</v>
      </c>
      <c r="F6253" t="str">
        <f>VLOOKUP(A6253,Sheet3!A:G,5,FALSE)</f>
        <v>PENSACOLA</v>
      </c>
      <c r="G6253" t="str">
        <f>VLOOKUP(A6253,Sheet3!A:G,6,FALSE)</f>
        <v>FL</v>
      </c>
      <c r="H6253">
        <f>VLOOKUP(A6253,Sheet3!A:G,7,FALSE)</f>
        <v>325030000</v>
      </c>
    </row>
    <row r="6254" spans="1:8" x14ac:dyDescent="0.3">
      <c r="A6254" t="s">
        <v>77</v>
      </c>
      <c r="B6254" t="str">
        <f>VLOOKUP(A6254,Sheet2!A:B,2,FALSE)</f>
        <v>27-0000289/0000</v>
      </c>
      <c r="C6254">
        <f>VLOOKUP(A6254,Sheet3!A:B,2,FALSE)</f>
        <v>270000345</v>
      </c>
      <c r="D6254" t="str">
        <f>VLOOKUP(A6254,Sheet3!A:C,3,FALSE)</f>
        <v>4790 N 9TH AVENUE</v>
      </c>
      <c r="E6254">
        <f>VLOOKUP(A6254,Sheet3!A:D,4,FALSE)</f>
        <v>0</v>
      </c>
      <c r="F6254" t="str">
        <f>VLOOKUP(A6254,Sheet3!A:G,5,FALSE)</f>
        <v>PENSACOLA</v>
      </c>
      <c r="G6254" t="str">
        <f>VLOOKUP(A6254,Sheet3!A:G,6,FALSE)</f>
        <v>FL</v>
      </c>
      <c r="H6254">
        <f>VLOOKUP(A6254,Sheet3!A:G,7,FALSE)</f>
        <v>325030000</v>
      </c>
    </row>
    <row r="6255" spans="1:8" x14ac:dyDescent="0.3">
      <c r="A6255" t="s">
        <v>77</v>
      </c>
      <c r="B6255" t="str">
        <f>VLOOKUP(A6255,Sheet2!A:B,2,FALSE)</f>
        <v>27-0000289/0000</v>
      </c>
      <c r="C6255">
        <f>VLOOKUP(A6255,Sheet3!A:B,2,FALSE)</f>
        <v>270000345</v>
      </c>
      <c r="D6255" t="str">
        <f>VLOOKUP(A6255,Sheet3!A:C,3,FALSE)</f>
        <v>4790 N 9TH AVENUE</v>
      </c>
      <c r="E6255">
        <f>VLOOKUP(A6255,Sheet3!A:D,4,FALSE)</f>
        <v>0</v>
      </c>
      <c r="F6255" t="str">
        <f>VLOOKUP(A6255,Sheet3!A:G,5,FALSE)</f>
        <v>PENSACOLA</v>
      </c>
      <c r="G6255" t="str">
        <f>VLOOKUP(A6255,Sheet3!A:G,6,FALSE)</f>
        <v>FL</v>
      </c>
      <c r="H6255">
        <f>VLOOKUP(A6255,Sheet3!A:G,7,FALSE)</f>
        <v>325030000</v>
      </c>
    </row>
    <row r="6256" spans="1:8" x14ac:dyDescent="0.3">
      <c r="A6256" t="s">
        <v>77</v>
      </c>
      <c r="B6256" t="str">
        <f>VLOOKUP(A6256,Sheet2!A:B,2,FALSE)</f>
        <v>27-0000289/0000</v>
      </c>
      <c r="C6256">
        <f>VLOOKUP(A6256,Sheet3!A:B,2,FALSE)</f>
        <v>270000345</v>
      </c>
      <c r="D6256" t="str">
        <f>VLOOKUP(A6256,Sheet3!A:C,3,FALSE)</f>
        <v>4790 N 9TH AVENUE</v>
      </c>
      <c r="E6256">
        <f>VLOOKUP(A6256,Sheet3!A:D,4,FALSE)</f>
        <v>0</v>
      </c>
      <c r="F6256" t="str">
        <f>VLOOKUP(A6256,Sheet3!A:G,5,FALSE)</f>
        <v>PENSACOLA</v>
      </c>
      <c r="G6256" t="str">
        <f>VLOOKUP(A6256,Sheet3!A:G,6,FALSE)</f>
        <v>FL</v>
      </c>
      <c r="H6256">
        <f>VLOOKUP(A6256,Sheet3!A:G,7,FALSE)</f>
        <v>325030000</v>
      </c>
    </row>
    <row r="6257" spans="1:8" x14ac:dyDescent="0.3">
      <c r="A6257" t="s">
        <v>77</v>
      </c>
      <c r="B6257" t="str">
        <f>VLOOKUP(A6257,Sheet2!A:B,2,FALSE)</f>
        <v>27-0000289/0000</v>
      </c>
      <c r="C6257">
        <f>VLOOKUP(A6257,Sheet3!A:B,2,FALSE)</f>
        <v>270000345</v>
      </c>
      <c r="D6257" t="str">
        <f>VLOOKUP(A6257,Sheet3!A:C,3,FALSE)</f>
        <v>4790 N 9TH AVENUE</v>
      </c>
      <c r="E6257">
        <f>VLOOKUP(A6257,Sheet3!A:D,4,FALSE)</f>
        <v>0</v>
      </c>
      <c r="F6257" t="str">
        <f>VLOOKUP(A6257,Sheet3!A:G,5,FALSE)</f>
        <v>PENSACOLA</v>
      </c>
      <c r="G6257" t="str">
        <f>VLOOKUP(A6257,Sheet3!A:G,6,FALSE)</f>
        <v>FL</v>
      </c>
      <c r="H6257">
        <f>VLOOKUP(A6257,Sheet3!A:G,7,FALSE)</f>
        <v>325030000</v>
      </c>
    </row>
    <row r="6258" spans="1:8" x14ac:dyDescent="0.3">
      <c r="A6258" t="s">
        <v>77</v>
      </c>
      <c r="B6258" t="str">
        <f>VLOOKUP(A6258,Sheet2!A:B,2,FALSE)</f>
        <v>27-0000289/0000</v>
      </c>
      <c r="C6258">
        <f>VLOOKUP(A6258,Sheet3!A:B,2,FALSE)</f>
        <v>270000345</v>
      </c>
      <c r="D6258" t="str">
        <f>VLOOKUP(A6258,Sheet3!A:C,3,FALSE)</f>
        <v>4790 N 9TH AVENUE</v>
      </c>
      <c r="E6258">
        <f>VLOOKUP(A6258,Sheet3!A:D,4,FALSE)</f>
        <v>0</v>
      </c>
      <c r="F6258" t="str">
        <f>VLOOKUP(A6258,Sheet3!A:G,5,FALSE)</f>
        <v>PENSACOLA</v>
      </c>
      <c r="G6258" t="str">
        <f>VLOOKUP(A6258,Sheet3!A:G,6,FALSE)</f>
        <v>FL</v>
      </c>
      <c r="H6258">
        <f>VLOOKUP(A6258,Sheet3!A:G,7,FALSE)</f>
        <v>325030000</v>
      </c>
    </row>
    <row r="6259" spans="1:8" x14ac:dyDescent="0.3">
      <c r="A6259" t="s">
        <v>28</v>
      </c>
      <c r="B6259" t="str">
        <f>VLOOKUP(A6259,Sheet2!A:B,2,FALSE)</f>
        <v>59-1282328/0000</v>
      </c>
      <c r="C6259">
        <f>VLOOKUP(A6259,Sheet3!A:B,2,FALSE)</f>
        <v>591783017</v>
      </c>
      <c r="D6259" t="str">
        <f>VLOOKUP(A6259,Sheet3!A:C,3,FALSE)</f>
        <v>1759 CREIGHTON ROAD</v>
      </c>
      <c r="E6259">
        <f>VLOOKUP(A6259,Sheet3!A:D,4,FALSE)</f>
        <v>0</v>
      </c>
      <c r="F6259" t="str">
        <f>VLOOKUP(A6259,Sheet3!A:G,5,FALSE)</f>
        <v>PENSACOLA</v>
      </c>
      <c r="G6259" t="str">
        <f>VLOOKUP(A6259,Sheet3!A:G,6,FALSE)</f>
        <v>FL</v>
      </c>
      <c r="H6259">
        <f>VLOOKUP(A6259,Sheet3!A:G,7,FALSE)</f>
        <v>325040000</v>
      </c>
    </row>
    <row r="6260" spans="1:8" x14ac:dyDescent="0.3">
      <c r="A6260" t="s">
        <v>28</v>
      </c>
      <c r="B6260" t="str">
        <f>VLOOKUP(A6260,Sheet2!A:B,2,FALSE)</f>
        <v>59-1282328/0000</v>
      </c>
      <c r="C6260">
        <f>VLOOKUP(A6260,Sheet3!A:B,2,FALSE)</f>
        <v>591783017</v>
      </c>
      <c r="D6260" t="str">
        <f>VLOOKUP(A6260,Sheet3!A:C,3,FALSE)</f>
        <v>1759 CREIGHTON ROAD</v>
      </c>
      <c r="E6260">
        <f>VLOOKUP(A6260,Sheet3!A:D,4,FALSE)</f>
        <v>0</v>
      </c>
      <c r="F6260" t="str">
        <f>VLOOKUP(A6260,Sheet3!A:G,5,FALSE)</f>
        <v>PENSACOLA</v>
      </c>
      <c r="G6260" t="str">
        <f>VLOOKUP(A6260,Sheet3!A:G,6,FALSE)</f>
        <v>FL</v>
      </c>
      <c r="H6260">
        <f>VLOOKUP(A6260,Sheet3!A:G,7,FALSE)</f>
        <v>325040000</v>
      </c>
    </row>
    <row r="6261" spans="1:8" x14ac:dyDescent="0.3">
      <c r="A6261" t="s">
        <v>28</v>
      </c>
      <c r="B6261" t="str">
        <f>VLOOKUP(A6261,Sheet2!A:B,2,FALSE)</f>
        <v>59-1282328/0000</v>
      </c>
      <c r="C6261">
        <f>VLOOKUP(A6261,Sheet3!A:B,2,FALSE)</f>
        <v>591783017</v>
      </c>
      <c r="D6261" t="str">
        <f>VLOOKUP(A6261,Sheet3!A:C,3,FALSE)</f>
        <v>1759 CREIGHTON ROAD</v>
      </c>
      <c r="E6261">
        <f>VLOOKUP(A6261,Sheet3!A:D,4,FALSE)</f>
        <v>0</v>
      </c>
      <c r="F6261" t="str">
        <f>VLOOKUP(A6261,Sheet3!A:G,5,FALSE)</f>
        <v>PENSACOLA</v>
      </c>
      <c r="G6261" t="str">
        <f>VLOOKUP(A6261,Sheet3!A:G,6,FALSE)</f>
        <v>FL</v>
      </c>
      <c r="H6261">
        <f>VLOOKUP(A6261,Sheet3!A:G,7,FALSE)</f>
        <v>325040000</v>
      </c>
    </row>
    <row r="6262" spans="1:8" x14ac:dyDescent="0.3">
      <c r="A6262" t="s">
        <v>78</v>
      </c>
      <c r="B6262" t="str">
        <f>VLOOKUP(A6262,Sheet2!A:B,2,FALSE)</f>
        <v>592-86-3579/0000</v>
      </c>
      <c r="C6262">
        <f>VLOOKUP(A6262,Sheet3!A:B,2,FALSE)</f>
        <v>593189433</v>
      </c>
      <c r="D6262" t="str">
        <f>VLOOKUP(A6262,Sheet3!A:C,3,FALSE)</f>
        <v>4790 N. 9TH AVE.</v>
      </c>
      <c r="E6262">
        <f>VLOOKUP(A6262,Sheet3!A:D,4,FALSE)</f>
        <v>0</v>
      </c>
      <c r="F6262" t="str">
        <f>VLOOKUP(A6262,Sheet3!A:G,5,FALSE)</f>
        <v>PENSACOLA</v>
      </c>
      <c r="G6262" t="str">
        <f>VLOOKUP(A6262,Sheet3!A:G,6,FALSE)</f>
        <v>FL</v>
      </c>
      <c r="H6262">
        <f>VLOOKUP(A6262,Sheet3!A:G,7,FALSE)</f>
        <v>325030000</v>
      </c>
    </row>
    <row r="6263" spans="1:8" x14ac:dyDescent="0.3">
      <c r="A6263" t="s">
        <v>78</v>
      </c>
      <c r="B6263" t="str">
        <f>VLOOKUP(A6263,Sheet2!A:B,2,FALSE)</f>
        <v>592-86-3579/0000</v>
      </c>
      <c r="C6263">
        <f>VLOOKUP(A6263,Sheet3!A:B,2,FALSE)</f>
        <v>593189433</v>
      </c>
      <c r="D6263" t="str">
        <f>VLOOKUP(A6263,Sheet3!A:C,3,FALSE)</f>
        <v>4790 N. 9TH AVE.</v>
      </c>
      <c r="E6263">
        <f>VLOOKUP(A6263,Sheet3!A:D,4,FALSE)</f>
        <v>0</v>
      </c>
      <c r="F6263" t="str">
        <f>VLOOKUP(A6263,Sheet3!A:G,5,FALSE)</f>
        <v>PENSACOLA</v>
      </c>
      <c r="G6263" t="str">
        <f>VLOOKUP(A6263,Sheet3!A:G,6,FALSE)</f>
        <v>FL</v>
      </c>
      <c r="H6263">
        <f>VLOOKUP(A6263,Sheet3!A:G,7,FALSE)</f>
        <v>325030000</v>
      </c>
    </row>
    <row r="6264" spans="1:8" x14ac:dyDescent="0.3">
      <c r="A6264" t="s">
        <v>77</v>
      </c>
      <c r="B6264" t="str">
        <f>VLOOKUP(A6264,Sheet2!A:B,2,FALSE)</f>
        <v>27-0000289/0000</v>
      </c>
      <c r="C6264">
        <f>VLOOKUP(A6264,Sheet3!A:B,2,FALSE)</f>
        <v>270000345</v>
      </c>
      <c r="D6264" t="str">
        <f>VLOOKUP(A6264,Sheet3!A:C,3,FALSE)</f>
        <v>4790 N 9TH AVENUE</v>
      </c>
      <c r="E6264">
        <f>VLOOKUP(A6264,Sheet3!A:D,4,FALSE)</f>
        <v>0</v>
      </c>
      <c r="F6264" t="str">
        <f>VLOOKUP(A6264,Sheet3!A:G,5,FALSE)</f>
        <v>PENSACOLA</v>
      </c>
      <c r="G6264" t="str">
        <f>VLOOKUP(A6264,Sheet3!A:G,6,FALSE)</f>
        <v>FL</v>
      </c>
      <c r="H6264">
        <f>VLOOKUP(A6264,Sheet3!A:G,7,FALSE)</f>
        <v>325030000</v>
      </c>
    </row>
    <row r="6265" spans="1:8" x14ac:dyDescent="0.3">
      <c r="A6265" t="s">
        <v>77</v>
      </c>
      <c r="B6265" t="str">
        <f>VLOOKUP(A6265,Sheet2!A:B,2,FALSE)</f>
        <v>27-0000289/0000</v>
      </c>
      <c r="C6265">
        <f>VLOOKUP(A6265,Sheet3!A:B,2,FALSE)</f>
        <v>270000345</v>
      </c>
      <c r="D6265" t="str">
        <f>VLOOKUP(A6265,Sheet3!A:C,3,FALSE)</f>
        <v>4790 N 9TH AVENUE</v>
      </c>
      <c r="E6265">
        <f>VLOOKUP(A6265,Sheet3!A:D,4,FALSE)</f>
        <v>0</v>
      </c>
      <c r="F6265" t="str">
        <f>VLOOKUP(A6265,Sheet3!A:G,5,FALSE)</f>
        <v>PENSACOLA</v>
      </c>
      <c r="G6265" t="str">
        <f>VLOOKUP(A6265,Sheet3!A:G,6,FALSE)</f>
        <v>FL</v>
      </c>
      <c r="H6265">
        <f>VLOOKUP(A6265,Sheet3!A:G,7,FALSE)</f>
        <v>325030000</v>
      </c>
    </row>
    <row r="6266" spans="1:8" x14ac:dyDescent="0.3">
      <c r="A6266" t="s">
        <v>77</v>
      </c>
      <c r="B6266" t="str">
        <f>VLOOKUP(A6266,Sheet2!A:B,2,FALSE)</f>
        <v>27-0000289/0000</v>
      </c>
      <c r="C6266">
        <f>VLOOKUP(A6266,Sheet3!A:B,2,FALSE)</f>
        <v>270000345</v>
      </c>
      <c r="D6266" t="str">
        <f>VLOOKUP(A6266,Sheet3!A:C,3,FALSE)</f>
        <v>4790 N 9TH AVENUE</v>
      </c>
      <c r="E6266">
        <f>VLOOKUP(A6266,Sheet3!A:D,4,FALSE)</f>
        <v>0</v>
      </c>
      <c r="F6266" t="str">
        <f>VLOOKUP(A6266,Sheet3!A:G,5,FALSE)</f>
        <v>PENSACOLA</v>
      </c>
      <c r="G6266" t="str">
        <f>VLOOKUP(A6266,Sheet3!A:G,6,FALSE)</f>
        <v>FL</v>
      </c>
      <c r="H6266">
        <f>VLOOKUP(A6266,Sheet3!A:G,7,FALSE)</f>
        <v>325030000</v>
      </c>
    </row>
    <row r="6267" spans="1:8" x14ac:dyDescent="0.3">
      <c r="A6267" t="s">
        <v>77</v>
      </c>
      <c r="B6267" t="str">
        <f>VLOOKUP(A6267,Sheet2!A:B,2,FALSE)</f>
        <v>27-0000289/0000</v>
      </c>
      <c r="C6267">
        <f>VLOOKUP(A6267,Sheet3!A:B,2,FALSE)</f>
        <v>270000345</v>
      </c>
      <c r="D6267" t="str">
        <f>VLOOKUP(A6267,Sheet3!A:C,3,FALSE)</f>
        <v>4790 N 9TH AVENUE</v>
      </c>
      <c r="E6267">
        <f>VLOOKUP(A6267,Sheet3!A:D,4,FALSE)</f>
        <v>0</v>
      </c>
      <c r="F6267" t="str">
        <f>VLOOKUP(A6267,Sheet3!A:G,5,FALSE)</f>
        <v>PENSACOLA</v>
      </c>
      <c r="G6267" t="str">
        <f>VLOOKUP(A6267,Sheet3!A:G,6,FALSE)</f>
        <v>FL</v>
      </c>
      <c r="H6267">
        <f>VLOOKUP(A6267,Sheet3!A:G,7,FALSE)</f>
        <v>325030000</v>
      </c>
    </row>
    <row r="6268" spans="1:8" x14ac:dyDescent="0.3">
      <c r="A6268" t="s">
        <v>77</v>
      </c>
      <c r="B6268" t="str">
        <f>VLOOKUP(A6268,Sheet2!A:B,2,FALSE)</f>
        <v>27-0000289/0000</v>
      </c>
      <c r="C6268">
        <f>VLOOKUP(A6268,Sheet3!A:B,2,FALSE)</f>
        <v>270000345</v>
      </c>
      <c r="D6268" t="str">
        <f>VLOOKUP(A6268,Sheet3!A:C,3,FALSE)</f>
        <v>4790 N 9TH AVENUE</v>
      </c>
      <c r="E6268">
        <f>VLOOKUP(A6268,Sheet3!A:D,4,FALSE)</f>
        <v>0</v>
      </c>
      <c r="F6268" t="str">
        <f>VLOOKUP(A6268,Sheet3!A:G,5,FALSE)</f>
        <v>PENSACOLA</v>
      </c>
      <c r="G6268" t="str">
        <f>VLOOKUP(A6268,Sheet3!A:G,6,FALSE)</f>
        <v>FL</v>
      </c>
      <c r="H6268">
        <f>VLOOKUP(A6268,Sheet3!A:G,7,FALSE)</f>
        <v>325030000</v>
      </c>
    </row>
    <row r="6269" spans="1:8" x14ac:dyDescent="0.3">
      <c r="A6269" t="s">
        <v>145</v>
      </c>
      <c r="B6269" t="str">
        <f>VLOOKUP(A6269,Sheet2!A:B,2,FALSE)</f>
        <v>20-4594785/0000</v>
      </c>
      <c r="C6269">
        <f>VLOOKUP(A6269,Sheet3!A:B,2,FALSE)</f>
        <v>204594785</v>
      </c>
      <c r="D6269" t="str">
        <f>VLOOKUP(A6269,Sheet3!A:C,3,FALSE)</f>
        <v>7220 PINE FOREST ROAD</v>
      </c>
      <c r="E6269">
        <f>VLOOKUP(A6269,Sheet3!A:D,4,FALSE)</f>
        <v>0</v>
      </c>
      <c r="F6269" t="str">
        <f>VLOOKUP(A6269,Sheet3!A:G,5,FALSE)</f>
        <v>PENSACOLA</v>
      </c>
      <c r="G6269" t="str">
        <f>VLOOKUP(A6269,Sheet3!A:G,6,FALSE)</f>
        <v>FL</v>
      </c>
      <c r="H6269">
        <f>VLOOKUP(A6269,Sheet3!A:G,7,FALSE)</f>
        <v>325260000</v>
      </c>
    </row>
    <row r="6270" spans="1:8" x14ac:dyDescent="0.3">
      <c r="A6270" t="s">
        <v>145</v>
      </c>
      <c r="B6270" t="str">
        <f>VLOOKUP(A6270,Sheet2!A:B,2,FALSE)</f>
        <v>20-4594785/0000</v>
      </c>
      <c r="C6270">
        <f>VLOOKUP(A6270,Sheet3!A:B,2,FALSE)</f>
        <v>204594785</v>
      </c>
      <c r="D6270" t="str">
        <f>VLOOKUP(A6270,Sheet3!A:C,3,FALSE)</f>
        <v>7220 PINE FOREST ROAD</v>
      </c>
      <c r="E6270">
        <f>VLOOKUP(A6270,Sheet3!A:D,4,FALSE)</f>
        <v>0</v>
      </c>
      <c r="F6270" t="str">
        <f>VLOOKUP(A6270,Sheet3!A:G,5,FALSE)</f>
        <v>PENSACOLA</v>
      </c>
      <c r="G6270" t="str">
        <f>VLOOKUP(A6270,Sheet3!A:G,6,FALSE)</f>
        <v>FL</v>
      </c>
      <c r="H6270">
        <f>VLOOKUP(A6270,Sheet3!A:G,7,FALSE)</f>
        <v>325260000</v>
      </c>
    </row>
    <row r="6271" spans="1:8" x14ac:dyDescent="0.3">
      <c r="A6271" t="s">
        <v>145</v>
      </c>
      <c r="B6271" t="str">
        <f>VLOOKUP(A6271,Sheet2!A:B,2,FALSE)</f>
        <v>20-4594785/0000</v>
      </c>
      <c r="C6271">
        <f>VLOOKUP(A6271,Sheet3!A:B,2,FALSE)</f>
        <v>204594785</v>
      </c>
      <c r="D6271" t="str">
        <f>VLOOKUP(A6271,Sheet3!A:C,3,FALSE)</f>
        <v>7220 PINE FOREST ROAD</v>
      </c>
      <c r="E6271">
        <f>VLOOKUP(A6271,Sheet3!A:D,4,FALSE)</f>
        <v>0</v>
      </c>
      <c r="F6271" t="str">
        <f>VLOOKUP(A6271,Sheet3!A:G,5,FALSE)</f>
        <v>PENSACOLA</v>
      </c>
      <c r="G6271" t="str">
        <f>VLOOKUP(A6271,Sheet3!A:G,6,FALSE)</f>
        <v>FL</v>
      </c>
      <c r="H6271">
        <f>VLOOKUP(A6271,Sheet3!A:G,7,FALSE)</f>
        <v>325260000</v>
      </c>
    </row>
    <row r="6272" spans="1:8" x14ac:dyDescent="0.3">
      <c r="A6272" t="s">
        <v>215</v>
      </c>
      <c r="B6272" t="str">
        <f>VLOOKUP(A6272,Sheet2!A:B,2,FALSE)</f>
        <v>26-0185892/0000</v>
      </c>
      <c r="C6272">
        <f>VLOOKUP(A6272,Sheet3!A:B,2,FALSE)</f>
        <v>260641769</v>
      </c>
      <c r="D6272" t="str">
        <f>VLOOKUP(A6272,Sheet3!A:C,3,FALSE)</f>
        <v>6601 N DAVIS HWY, SUITE 8</v>
      </c>
      <c r="E6272">
        <f>VLOOKUP(A6272,Sheet3!A:D,4,FALSE)</f>
        <v>0</v>
      </c>
      <c r="F6272" t="str">
        <f>VLOOKUP(A6272,Sheet3!A:G,5,FALSE)</f>
        <v>PENSACOLA</v>
      </c>
      <c r="G6272" t="str">
        <f>VLOOKUP(A6272,Sheet3!A:G,6,FALSE)</f>
        <v>FL</v>
      </c>
      <c r="H6272">
        <f>VLOOKUP(A6272,Sheet3!A:G,7,FALSE)</f>
        <v>325040000</v>
      </c>
    </row>
    <row r="6273" spans="1:8" x14ac:dyDescent="0.3">
      <c r="A6273" t="s">
        <v>215</v>
      </c>
      <c r="B6273" t="str">
        <f>VLOOKUP(A6273,Sheet2!A:B,2,FALSE)</f>
        <v>26-0185892/0000</v>
      </c>
      <c r="C6273">
        <f>VLOOKUP(A6273,Sheet3!A:B,2,FALSE)</f>
        <v>260641769</v>
      </c>
      <c r="D6273" t="str">
        <f>VLOOKUP(A6273,Sheet3!A:C,3,FALSE)</f>
        <v>6601 N DAVIS HWY, SUITE 8</v>
      </c>
      <c r="E6273">
        <f>VLOOKUP(A6273,Sheet3!A:D,4,FALSE)</f>
        <v>0</v>
      </c>
      <c r="F6273" t="str">
        <f>VLOOKUP(A6273,Sheet3!A:G,5,FALSE)</f>
        <v>PENSACOLA</v>
      </c>
      <c r="G6273" t="str">
        <f>VLOOKUP(A6273,Sheet3!A:G,6,FALSE)</f>
        <v>FL</v>
      </c>
      <c r="H6273">
        <f>VLOOKUP(A6273,Sheet3!A:G,7,FALSE)</f>
        <v>325040000</v>
      </c>
    </row>
    <row r="6274" spans="1:8" x14ac:dyDescent="0.3">
      <c r="A6274" t="s">
        <v>239</v>
      </c>
      <c r="B6274" t="str">
        <f>VLOOKUP(A6274,Sheet2!A:B,2,FALSE)</f>
        <v>59-1990356/0000</v>
      </c>
      <c r="C6274">
        <f>VLOOKUP(A6274,Sheet3!A:B,2,FALSE)</f>
        <v>592244432</v>
      </c>
      <c r="D6274" t="str">
        <f>VLOOKUP(A6274,Sheet3!A:C,3,FALSE)</f>
        <v>7220 PINE FOREST ROAD</v>
      </c>
      <c r="E6274">
        <f>VLOOKUP(A6274,Sheet3!A:D,4,FALSE)</f>
        <v>0</v>
      </c>
      <c r="F6274" t="str">
        <f>VLOOKUP(A6274,Sheet3!A:G,5,FALSE)</f>
        <v>PENSACOLA</v>
      </c>
      <c r="G6274" t="str">
        <f>VLOOKUP(A6274,Sheet3!A:G,6,FALSE)</f>
        <v>FL</v>
      </c>
      <c r="H6274">
        <f>VLOOKUP(A6274,Sheet3!A:G,7,FALSE)</f>
        <v>325080000</v>
      </c>
    </row>
    <row r="6275" spans="1:8" x14ac:dyDescent="0.3">
      <c r="A6275" t="s">
        <v>239</v>
      </c>
      <c r="B6275" t="str">
        <f>VLOOKUP(A6275,Sheet2!A:B,2,FALSE)</f>
        <v>59-1990356/0000</v>
      </c>
      <c r="C6275">
        <f>VLOOKUP(A6275,Sheet3!A:B,2,FALSE)</f>
        <v>592244432</v>
      </c>
      <c r="D6275" t="str">
        <f>VLOOKUP(A6275,Sheet3!A:C,3,FALSE)</f>
        <v>7220 PINE FOREST ROAD</v>
      </c>
      <c r="E6275">
        <f>VLOOKUP(A6275,Sheet3!A:D,4,FALSE)</f>
        <v>0</v>
      </c>
      <c r="F6275" t="str">
        <f>VLOOKUP(A6275,Sheet3!A:G,5,FALSE)</f>
        <v>PENSACOLA</v>
      </c>
      <c r="G6275" t="str">
        <f>VLOOKUP(A6275,Sheet3!A:G,6,FALSE)</f>
        <v>FL</v>
      </c>
      <c r="H6275">
        <f>VLOOKUP(A6275,Sheet3!A:G,7,FALSE)</f>
        <v>325080000</v>
      </c>
    </row>
    <row r="6276" spans="1:8" x14ac:dyDescent="0.3">
      <c r="A6276" t="s">
        <v>239</v>
      </c>
      <c r="B6276" t="str">
        <f>VLOOKUP(A6276,Sheet2!A:B,2,FALSE)</f>
        <v>59-1990356/0000</v>
      </c>
      <c r="C6276">
        <f>VLOOKUP(A6276,Sheet3!A:B,2,FALSE)</f>
        <v>592244432</v>
      </c>
      <c r="D6276" t="str">
        <f>VLOOKUP(A6276,Sheet3!A:C,3,FALSE)</f>
        <v>7220 PINE FOREST ROAD</v>
      </c>
      <c r="E6276">
        <f>VLOOKUP(A6276,Sheet3!A:D,4,FALSE)</f>
        <v>0</v>
      </c>
      <c r="F6276" t="str">
        <f>VLOOKUP(A6276,Sheet3!A:G,5,FALSE)</f>
        <v>PENSACOLA</v>
      </c>
      <c r="G6276" t="str">
        <f>VLOOKUP(A6276,Sheet3!A:G,6,FALSE)</f>
        <v>FL</v>
      </c>
      <c r="H6276">
        <f>VLOOKUP(A6276,Sheet3!A:G,7,FALSE)</f>
        <v>325080000</v>
      </c>
    </row>
    <row r="6277" spans="1:8" x14ac:dyDescent="0.3">
      <c r="A6277" t="s">
        <v>145</v>
      </c>
      <c r="B6277" t="str">
        <f>VLOOKUP(A6277,Sheet2!A:B,2,FALSE)</f>
        <v>20-4594785/0000</v>
      </c>
      <c r="C6277">
        <f>VLOOKUP(A6277,Sheet3!A:B,2,FALSE)</f>
        <v>204594785</v>
      </c>
      <c r="D6277" t="str">
        <f>VLOOKUP(A6277,Sheet3!A:C,3,FALSE)</f>
        <v>7220 PINE FOREST ROAD</v>
      </c>
      <c r="E6277">
        <f>VLOOKUP(A6277,Sheet3!A:D,4,FALSE)</f>
        <v>0</v>
      </c>
      <c r="F6277" t="str">
        <f>VLOOKUP(A6277,Sheet3!A:G,5,FALSE)</f>
        <v>PENSACOLA</v>
      </c>
      <c r="G6277" t="str">
        <f>VLOOKUP(A6277,Sheet3!A:G,6,FALSE)</f>
        <v>FL</v>
      </c>
      <c r="H6277">
        <f>VLOOKUP(A6277,Sheet3!A:G,7,FALSE)</f>
        <v>325260000</v>
      </c>
    </row>
    <row r="6278" spans="1:8" x14ac:dyDescent="0.3">
      <c r="A6278" t="s">
        <v>140</v>
      </c>
      <c r="B6278" t="str">
        <f>VLOOKUP(A6278,Sheet2!A:B,2,FALSE)</f>
        <v>59-2454019/0002</v>
      </c>
      <c r="C6278">
        <f>VLOOKUP(A6278,Sheet3!A:B,2,FALSE)</f>
        <v>593046821</v>
      </c>
      <c r="D6278" t="str">
        <f>VLOOKUP(A6278,Sheet3!A:C,3,FALSE)</f>
        <v>3298 SUMMIT BLVD # 49</v>
      </c>
      <c r="E6278">
        <f>VLOOKUP(A6278,Sheet3!A:D,4,FALSE)</f>
        <v>0</v>
      </c>
      <c r="F6278" t="str">
        <f>VLOOKUP(A6278,Sheet3!A:G,5,FALSE)</f>
        <v>PENSACOLA</v>
      </c>
      <c r="G6278" t="str">
        <f>VLOOKUP(A6278,Sheet3!A:G,6,FALSE)</f>
        <v>FL</v>
      </c>
      <c r="H6278">
        <f>VLOOKUP(A6278,Sheet3!A:G,7,FALSE)</f>
        <v>325030000</v>
      </c>
    </row>
    <row r="6279" spans="1:8" x14ac:dyDescent="0.3">
      <c r="A6279" t="s">
        <v>140</v>
      </c>
      <c r="B6279" t="str">
        <f>VLOOKUP(A6279,Sheet2!A:B,2,FALSE)</f>
        <v>59-2454019/0002</v>
      </c>
      <c r="C6279">
        <f>VLOOKUP(A6279,Sheet3!A:B,2,FALSE)</f>
        <v>593046821</v>
      </c>
      <c r="D6279" t="str">
        <f>VLOOKUP(A6279,Sheet3!A:C,3,FALSE)</f>
        <v>3298 SUMMIT BLVD # 49</v>
      </c>
      <c r="E6279">
        <f>VLOOKUP(A6279,Sheet3!A:D,4,FALSE)</f>
        <v>0</v>
      </c>
      <c r="F6279" t="str">
        <f>VLOOKUP(A6279,Sheet3!A:G,5,FALSE)</f>
        <v>PENSACOLA</v>
      </c>
      <c r="G6279" t="str">
        <f>VLOOKUP(A6279,Sheet3!A:G,6,FALSE)</f>
        <v>FL</v>
      </c>
      <c r="H6279">
        <f>VLOOKUP(A6279,Sheet3!A:G,7,FALSE)</f>
        <v>325030000</v>
      </c>
    </row>
    <row r="6280" spans="1:8" x14ac:dyDescent="0.3">
      <c r="A6280" t="s">
        <v>140</v>
      </c>
      <c r="B6280" t="str">
        <f>VLOOKUP(A6280,Sheet2!A:B,2,FALSE)</f>
        <v>59-2454019/0002</v>
      </c>
      <c r="C6280">
        <f>VLOOKUP(A6280,Sheet3!A:B,2,FALSE)</f>
        <v>593046821</v>
      </c>
      <c r="D6280" t="str">
        <f>VLOOKUP(A6280,Sheet3!A:C,3,FALSE)</f>
        <v>3298 SUMMIT BLVD # 49</v>
      </c>
      <c r="E6280">
        <f>VLOOKUP(A6280,Sheet3!A:D,4,FALSE)</f>
        <v>0</v>
      </c>
      <c r="F6280" t="str">
        <f>VLOOKUP(A6280,Sheet3!A:G,5,FALSE)</f>
        <v>PENSACOLA</v>
      </c>
      <c r="G6280" t="str">
        <f>VLOOKUP(A6280,Sheet3!A:G,6,FALSE)</f>
        <v>FL</v>
      </c>
      <c r="H6280">
        <f>VLOOKUP(A6280,Sheet3!A:G,7,FALSE)</f>
        <v>325030000</v>
      </c>
    </row>
    <row r="6281" spans="1:8" x14ac:dyDescent="0.3">
      <c r="A6281" t="s">
        <v>23</v>
      </c>
      <c r="B6281" t="str">
        <f>VLOOKUP(A6281,Sheet2!A:B,2,FALSE)</f>
        <v>592-12-3665/0000</v>
      </c>
      <c r="C6281">
        <f>VLOOKUP(A6281,Sheet3!A:B,2,FALSE)</f>
        <v>592454019</v>
      </c>
      <c r="D6281" t="str">
        <f>VLOOKUP(A6281,Sheet3!A:C,3,FALSE)</f>
        <v>13 CENTER STREET</v>
      </c>
      <c r="E6281">
        <f>VLOOKUP(A6281,Sheet3!A:D,4,FALSE)</f>
        <v>0</v>
      </c>
      <c r="F6281" t="str">
        <f>VLOOKUP(A6281,Sheet3!A:G,5,FALSE)</f>
        <v>GULF BREEZE</v>
      </c>
      <c r="G6281" t="str">
        <f>VLOOKUP(A6281,Sheet3!A:G,6,FALSE)</f>
        <v>FL</v>
      </c>
      <c r="H6281">
        <f>VLOOKUP(A6281,Sheet3!A:G,7,FALSE)</f>
        <v>325610000</v>
      </c>
    </row>
    <row r="6282" spans="1:8" x14ac:dyDescent="0.3">
      <c r="A6282" t="s">
        <v>52</v>
      </c>
      <c r="B6282" t="str">
        <f>VLOOKUP(A6282,Sheet2!A:B,2,FALSE)</f>
        <v>20-3068158/0000</v>
      </c>
      <c r="C6282">
        <f>VLOOKUP(A6282,Sheet3!A:B,2,FALSE)</f>
        <v>203068158</v>
      </c>
      <c r="D6282" t="str">
        <f>VLOOKUP(A6282,Sheet3!A:C,3,FALSE)</f>
        <v>P O BOX 3189</v>
      </c>
      <c r="E6282">
        <f>VLOOKUP(A6282,Sheet3!A:D,4,FALSE)</f>
        <v>0</v>
      </c>
      <c r="F6282" t="str">
        <f>VLOOKUP(A6282,Sheet3!A:G,5,FALSE)</f>
        <v>SYRACUSE</v>
      </c>
      <c r="G6282" t="str">
        <f>VLOOKUP(A6282,Sheet3!A:G,6,FALSE)</f>
        <v>NY</v>
      </c>
      <c r="H6282">
        <f>VLOOKUP(A6282,Sheet3!A:G,7,FALSE)</f>
        <v>132200000</v>
      </c>
    </row>
    <row r="6283" spans="1:8" x14ac:dyDescent="0.3">
      <c r="A6283" t="s">
        <v>32</v>
      </c>
      <c r="B6283" t="str">
        <f>VLOOKUP(A6283,Sheet2!A:B,2,FALSE)</f>
        <v>59-3418340/0000</v>
      </c>
      <c r="C6283">
        <f>VLOOKUP(A6283,Sheet3!A:B,2,FALSE)</f>
        <v>593457258</v>
      </c>
      <c r="D6283" t="str">
        <f>VLOOKUP(A6283,Sheet3!A:C,3,FALSE)</f>
        <v>3961 SPANISH TRAIL ROAD</v>
      </c>
      <c r="E6283">
        <f>VLOOKUP(A6283,Sheet3!A:D,4,FALSE)</f>
        <v>0</v>
      </c>
      <c r="F6283" t="str">
        <f>VLOOKUP(A6283,Sheet3!A:G,5,FALSE)</f>
        <v>PENSACOLA</v>
      </c>
      <c r="G6283" t="str">
        <f>VLOOKUP(A6283,Sheet3!A:G,6,FALSE)</f>
        <v>FL</v>
      </c>
      <c r="H6283">
        <f>VLOOKUP(A6283,Sheet3!A:G,7,FALSE)</f>
        <v>325040000</v>
      </c>
    </row>
    <row r="6284" spans="1:8" x14ac:dyDescent="0.3">
      <c r="A6284" t="s">
        <v>32</v>
      </c>
      <c r="B6284" t="str">
        <f>VLOOKUP(A6284,Sheet2!A:B,2,FALSE)</f>
        <v>59-3418340/0000</v>
      </c>
      <c r="C6284">
        <f>VLOOKUP(A6284,Sheet3!A:B,2,FALSE)</f>
        <v>593457258</v>
      </c>
      <c r="D6284" t="str">
        <f>VLOOKUP(A6284,Sheet3!A:C,3,FALSE)</f>
        <v>3961 SPANISH TRAIL ROAD</v>
      </c>
      <c r="E6284">
        <f>VLOOKUP(A6284,Sheet3!A:D,4,FALSE)</f>
        <v>0</v>
      </c>
      <c r="F6284" t="str">
        <f>VLOOKUP(A6284,Sheet3!A:G,5,FALSE)</f>
        <v>PENSACOLA</v>
      </c>
      <c r="G6284" t="str">
        <f>VLOOKUP(A6284,Sheet3!A:G,6,FALSE)</f>
        <v>FL</v>
      </c>
      <c r="H6284">
        <f>VLOOKUP(A6284,Sheet3!A:G,7,FALSE)</f>
        <v>325040000</v>
      </c>
    </row>
    <row r="6285" spans="1:8" x14ac:dyDescent="0.3">
      <c r="A6285" t="s">
        <v>36</v>
      </c>
      <c r="B6285" t="str">
        <f>VLOOKUP(A6285,Sheet2!A:B,2,FALSE)</f>
        <v>26-2741873/0000</v>
      </c>
      <c r="C6285">
        <f>VLOOKUP(A6285,Sheet3!A:B,2,FALSE)</f>
        <v>263179150</v>
      </c>
      <c r="D6285" t="str">
        <f>VLOOKUP(A6285,Sheet3!A:C,3,FALSE)</f>
        <v>3961 SPANISH TRAIL RD</v>
      </c>
      <c r="E6285">
        <f>VLOOKUP(A6285,Sheet3!A:D,4,FALSE)</f>
        <v>0</v>
      </c>
      <c r="F6285" t="str">
        <f>VLOOKUP(A6285,Sheet3!A:G,5,FALSE)</f>
        <v>PENSACOLA</v>
      </c>
      <c r="G6285" t="str">
        <f>VLOOKUP(A6285,Sheet3!A:G,6,FALSE)</f>
        <v>FL</v>
      </c>
      <c r="H6285">
        <f>VLOOKUP(A6285,Sheet3!A:G,7,FALSE)</f>
        <v>325040000</v>
      </c>
    </row>
    <row r="6286" spans="1:8" x14ac:dyDescent="0.3">
      <c r="A6286" t="s">
        <v>36</v>
      </c>
      <c r="B6286" t="str">
        <f>VLOOKUP(A6286,Sheet2!A:B,2,FALSE)</f>
        <v>26-2741873/0000</v>
      </c>
      <c r="C6286">
        <f>VLOOKUP(A6286,Sheet3!A:B,2,FALSE)</f>
        <v>263179150</v>
      </c>
      <c r="D6286" t="str">
        <f>VLOOKUP(A6286,Sheet3!A:C,3,FALSE)</f>
        <v>3961 SPANISH TRAIL RD</v>
      </c>
      <c r="E6286">
        <f>VLOOKUP(A6286,Sheet3!A:D,4,FALSE)</f>
        <v>0</v>
      </c>
      <c r="F6286" t="str">
        <f>VLOOKUP(A6286,Sheet3!A:G,5,FALSE)</f>
        <v>PENSACOLA</v>
      </c>
      <c r="G6286" t="str">
        <f>VLOOKUP(A6286,Sheet3!A:G,6,FALSE)</f>
        <v>FL</v>
      </c>
      <c r="H6286">
        <f>VLOOKUP(A6286,Sheet3!A:G,7,FALSE)</f>
        <v>325040000</v>
      </c>
    </row>
    <row r="6287" spans="1:8" x14ac:dyDescent="0.3">
      <c r="A6287" t="s">
        <v>7</v>
      </c>
      <c r="B6287" t="str">
        <f>VLOOKUP(A6287,Sheet2!A:B,2,FALSE)</f>
        <v>59-3450114/0000</v>
      </c>
      <c r="C6287">
        <f>VLOOKUP(A6287,Sheet3!A:B,2,FALSE)</f>
        <v>593584102</v>
      </c>
      <c r="D6287" t="str">
        <f>VLOOKUP(A6287,Sheet3!A:C,3,FALSE)</f>
        <v>7010 HIGHWAY 98 WEST</v>
      </c>
      <c r="E6287">
        <f>VLOOKUP(A6287,Sheet3!A:D,4,FALSE)</f>
        <v>0</v>
      </c>
      <c r="F6287" t="str">
        <f>VLOOKUP(A6287,Sheet3!A:G,5,FALSE)</f>
        <v>PENSACOLA</v>
      </c>
      <c r="G6287" t="str">
        <f>VLOOKUP(A6287,Sheet3!A:G,6,FALSE)</f>
        <v>FL</v>
      </c>
      <c r="H6287">
        <f>VLOOKUP(A6287,Sheet3!A:G,7,FALSE)</f>
        <v>325060000</v>
      </c>
    </row>
    <row r="6288" spans="1:8" x14ac:dyDescent="0.3">
      <c r="A6288" t="s">
        <v>7</v>
      </c>
      <c r="B6288" t="str">
        <f>VLOOKUP(A6288,Sheet2!A:B,2,FALSE)</f>
        <v>59-3450114/0000</v>
      </c>
      <c r="C6288">
        <f>VLOOKUP(A6288,Sheet3!A:B,2,FALSE)</f>
        <v>593584102</v>
      </c>
      <c r="D6288" t="str">
        <f>VLOOKUP(A6288,Sheet3!A:C,3,FALSE)</f>
        <v>7010 HIGHWAY 98 WEST</v>
      </c>
      <c r="E6288">
        <f>VLOOKUP(A6288,Sheet3!A:D,4,FALSE)</f>
        <v>0</v>
      </c>
      <c r="F6288" t="str">
        <f>VLOOKUP(A6288,Sheet3!A:G,5,FALSE)</f>
        <v>PENSACOLA</v>
      </c>
      <c r="G6288" t="str">
        <f>VLOOKUP(A6288,Sheet3!A:G,6,FALSE)</f>
        <v>FL</v>
      </c>
      <c r="H6288">
        <f>VLOOKUP(A6288,Sheet3!A:G,7,FALSE)</f>
        <v>325060000</v>
      </c>
    </row>
    <row r="6289" spans="1:8" x14ac:dyDescent="0.3">
      <c r="A6289" t="s">
        <v>7</v>
      </c>
      <c r="B6289" t="str">
        <f>VLOOKUP(A6289,Sheet2!A:B,2,FALSE)</f>
        <v>59-3450114/0000</v>
      </c>
      <c r="C6289">
        <f>VLOOKUP(A6289,Sheet3!A:B,2,FALSE)</f>
        <v>593584102</v>
      </c>
      <c r="D6289" t="str">
        <f>VLOOKUP(A6289,Sheet3!A:C,3,FALSE)</f>
        <v>7010 HIGHWAY 98 WEST</v>
      </c>
      <c r="E6289">
        <f>VLOOKUP(A6289,Sheet3!A:D,4,FALSE)</f>
        <v>0</v>
      </c>
      <c r="F6289" t="str">
        <f>VLOOKUP(A6289,Sheet3!A:G,5,FALSE)</f>
        <v>PENSACOLA</v>
      </c>
      <c r="G6289" t="str">
        <f>VLOOKUP(A6289,Sheet3!A:G,6,FALSE)</f>
        <v>FL</v>
      </c>
      <c r="H6289">
        <f>VLOOKUP(A6289,Sheet3!A:G,7,FALSE)</f>
        <v>325060000</v>
      </c>
    </row>
    <row r="6290" spans="1:8" x14ac:dyDescent="0.3">
      <c r="A6290" t="s">
        <v>78</v>
      </c>
      <c r="B6290" t="str">
        <f>VLOOKUP(A6290,Sheet2!A:B,2,FALSE)</f>
        <v>592-86-3579/0000</v>
      </c>
      <c r="C6290">
        <f>VLOOKUP(A6290,Sheet3!A:B,2,FALSE)</f>
        <v>593189433</v>
      </c>
      <c r="D6290" t="str">
        <f>VLOOKUP(A6290,Sheet3!A:C,3,FALSE)</f>
        <v>4790 N. 9TH AVE.</v>
      </c>
      <c r="E6290">
        <f>VLOOKUP(A6290,Sheet3!A:D,4,FALSE)</f>
        <v>0</v>
      </c>
      <c r="F6290" t="str">
        <f>VLOOKUP(A6290,Sheet3!A:G,5,FALSE)</f>
        <v>PENSACOLA</v>
      </c>
      <c r="G6290" t="str">
        <f>VLOOKUP(A6290,Sheet3!A:G,6,FALSE)</f>
        <v>FL</v>
      </c>
      <c r="H6290">
        <f>VLOOKUP(A6290,Sheet3!A:G,7,FALSE)</f>
        <v>325030000</v>
      </c>
    </row>
    <row r="6291" spans="1:8" x14ac:dyDescent="0.3">
      <c r="A6291" t="s">
        <v>78</v>
      </c>
      <c r="B6291" t="str">
        <f>VLOOKUP(A6291,Sheet2!A:B,2,FALSE)</f>
        <v>592-86-3579/0000</v>
      </c>
      <c r="C6291">
        <f>VLOOKUP(A6291,Sheet3!A:B,2,FALSE)</f>
        <v>593189433</v>
      </c>
      <c r="D6291" t="str">
        <f>VLOOKUP(A6291,Sheet3!A:C,3,FALSE)</f>
        <v>4790 N. 9TH AVE.</v>
      </c>
      <c r="E6291">
        <f>VLOOKUP(A6291,Sheet3!A:D,4,FALSE)</f>
        <v>0</v>
      </c>
      <c r="F6291" t="str">
        <f>VLOOKUP(A6291,Sheet3!A:G,5,FALSE)</f>
        <v>PENSACOLA</v>
      </c>
      <c r="G6291" t="str">
        <f>VLOOKUP(A6291,Sheet3!A:G,6,FALSE)</f>
        <v>FL</v>
      </c>
      <c r="H6291">
        <f>VLOOKUP(A6291,Sheet3!A:G,7,FALSE)</f>
        <v>325030000</v>
      </c>
    </row>
    <row r="6292" spans="1:8" x14ac:dyDescent="0.3">
      <c r="A6292" t="s">
        <v>78</v>
      </c>
      <c r="B6292" t="str">
        <f>VLOOKUP(A6292,Sheet2!A:B,2,FALSE)</f>
        <v>592-86-3579/0000</v>
      </c>
      <c r="C6292">
        <f>VLOOKUP(A6292,Sheet3!A:B,2,FALSE)</f>
        <v>593189433</v>
      </c>
      <c r="D6292" t="str">
        <f>VLOOKUP(A6292,Sheet3!A:C,3,FALSE)</f>
        <v>4790 N. 9TH AVE.</v>
      </c>
      <c r="E6292">
        <f>VLOOKUP(A6292,Sheet3!A:D,4,FALSE)</f>
        <v>0</v>
      </c>
      <c r="F6292" t="str">
        <f>VLOOKUP(A6292,Sheet3!A:G,5,FALSE)</f>
        <v>PENSACOLA</v>
      </c>
      <c r="G6292" t="str">
        <f>VLOOKUP(A6292,Sheet3!A:G,6,FALSE)</f>
        <v>FL</v>
      </c>
      <c r="H6292">
        <f>VLOOKUP(A6292,Sheet3!A:G,7,FALSE)</f>
        <v>325030000</v>
      </c>
    </row>
    <row r="6293" spans="1:8" x14ac:dyDescent="0.3">
      <c r="A6293" t="s">
        <v>78</v>
      </c>
      <c r="B6293" t="str">
        <f>VLOOKUP(A6293,Sheet2!A:B,2,FALSE)</f>
        <v>592-86-3579/0000</v>
      </c>
      <c r="C6293">
        <f>VLOOKUP(A6293,Sheet3!A:B,2,FALSE)</f>
        <v>593189433</v>
      </c>
      <c r="D6293" t="str">
        <f>VLOOKUP(A6293,Sheet3!A:C,3,FALSE)</f>
        <v>4790 N. 9TH AVE.</v>
      </c>
      <c r="E6293">
        <f>VLOOKUP(A6293,Sheet3!A:D,4,FALSE)</f>
        <v>0</v>
      </c>
      <c r="F6293" t="str">
        <f>VLOOKUP(A6293,Sheet3!A:G,5,FALSE)</f>
        <v>PENSACOLA</v>
      </c>
      <c r="G6293" t="str">
        <f>VLOOKUP(A6293,Sheet3!A:G,6,FALSE)</f>
        <v>FL</v>
      </c>
      <c r="H6293">
        <f>VLOOKUP(A6293,Sheet3!A:G,7,FALSE)</f>
        <v>325030000</v>
      </c>
    </row>
    <row r="6294" spans="1:8" x14ac:dyDescent="0.3">
      <c r="A6294" t="s">
        <v>78</v>
      </c>
      <c r="B6294" t="str">
        <f>VLOOKUP(A6294,Sheet2!A:B,2,FALSE)</f>
        <v>592-86-3579/0000</v>
      </c>
      <c r="C6294">
        <f>VLOOKUP(A6294,Sheet3!A:B,2,FALSE)</f>
        <v>593189433</v>
      </c>
      <c r="D6294" t="str">
        <f>VLOOKUP(A6294,Sheet3!A:C,3,FALSE)</f>
        <v>4790 N. 9TH AVE.</v>
      </c>
      <c r="E6294">
        <f>VLOOKUP(A6294,Sheet3!A:D,4,FALSE)</f>
        <v>0</v>
      </c>
      <c r="F6294" t="str">
        <f>VLOOKUP(A6294,Sheet3!A:G,5,FALSE)</f>
        <v>PENSACOLA</v>
      </c>
      <c r="G6294" t="str">
        <f>VLOOKUP(A6294,Sheet3!A:G,6,FALSE)</f>
        <v>FL</v>
      </c>
      <c r="H6294">
        <f>VLOOKUP(A6294,Sheet3!A:G,7,FALSE)</f>
        <v>325030000</v>
      </c>
    </row>
    <row r="6295" spans="1:8" x14ac:dyDescent="0.3">
      <c r="A6295" t="s">
        <v>78</v>
      </c>
      <c r="B6295" t="str">
        <f>VLOOKUP(A6295,Sheet2!A:B,2,FALSE)</f>
        <v>592-86-3579/0000</v>
      </c>
      <c r="C6295">
        <f>VLOOKUP(A6295,Sheet3!A:B,2,FALSE)</f>
        <v>593189433</v>
      </c>
      <c r="D6295" t="str">
        <f>VLOOKUP(A6295,Sheet3!A:C,3,FALSE)</f>
        <v>4790 N. 9TH AVE.</v>
      </c>
      <c r="E6295">
        <f>VLOOKUP(A6295,Sheet3!A:D,4,FALSE)</f>
        <v>0</v>
      </c>
      <c r="F6295" t="str">
        <f>VLOOKUP(A6295,Sheet3!A:G,5,FALSE)</f>
        <v>PENSACOLA</v>
      </c>
      <c r="G6295" t="str">
        <f>VLOOKUP(A6295,Sheet3!A:G,6,FALSE)</f>
        <v>FL</v>
      </c>
      <c r="H6295">
        <f>VLOOKUP(A6295,Sheet3!A:G,7,FALSE)</f>
        <v>325030000</v>
      </c>
    </row>
    <row r="6296" spans="1:8" x14ac:dyDescent="0.3">
      <c r="A6296" t="s">
        <v>78</v>
      </c>
      <c r="B6296" t="str">
        <f>VLOOKUP(A6296,Sheet2!A:B,2,FALSE)</f>
        <v>592-86-3579/0000</v>
      </c>
      <c r="C6296">
        <f>VLOOKUP(A6296,Sheet3!A:B,2,FALSE)</f>
        <v>593189433</v>
      </c>
      <c r="D6296" t="str">
        <f>VLOOKUP(A6296,Sheet3!A:C,3,FALSE)</f>
        <v>4790 N. 9TH AVE.</v>
      </c>
      <c r="E6296">
        <f>VLOOKUP(A6296,Sheet3!A:D,4,FALSE)</f>
        <v>0</v>
      </c>
      <c r="F6296" t="str">
        <f>VLOOKUP(A6296,Sheet3!A:G,5,FALSE)</f>
        <v>PENSACOLA</v>
      </c>
      <c r="G6296" t="str">
        <f>VLOOKUP(A6296,Sheet3!A:G,6,FALSE)</f>
        <v>FL</v>
      </c>
      <c r="H6296">
        <f>VLOOKUP(A6296,Sheet3!A:G,7,FALSE)</f>
        <v>325030000</v>
      </c>
    </row>
    <row r="6297" spans="1:8" x14ac:dyDescent="0.3">
      <c r="A6297" t="s">
        <v>78</v>
      </c>
      <c r="B6297" t="str">
        <f>VLOOKUP(A6297,Sheet2!A:B,2,FALSE)</f>
        <v>592-86-3579/0000</v>
      </c>
      <c r="C6297">
        <f>VLOOKUP(A6297,Sheet3!A:B,2,FALSE)</f>
        <v>593189433</v>
      </c>
      <c r="D6297" t="str">
        <f>VLOOKUP(A6297,Sheet3!A:C,3,FALSE)</f>
        <v>4790 N. 9TH AVE.</v>
      </c>
      <c r="E6297">
        <f>VLOOKUP(A6297,Sheet3!A:D,4,FALSE)</f>
        <v>0</v>
      </c>
      <c r="F6297" t="str">
        <f>VLOOKUP(A6297,Sheet3!A:G,5,FALSE)</f>
        <v>PENSACOLA</v>
      </c>
      <c r="G6297" t="str">
        <f>VLOOKUP(A6297,Sheet3!A:G,6,FALSE)</f>
        <v>FL</v>
      </c>
      <c r="H6297">
        <f>VLOOKUP(A6297,Sheet3!A:G,7,FALSE)</f>
        <v>325030000</v>
      </c>
    </row>
    <row r="6298" spans="1:8" x14ac:dyDescent="0.3">
      <c r="A6298" t="s">
        <v>232</v>
      </c>
      <c r="B6298" t="str">
        <f>VLOOKUP(A6298,Sheet2!A:B,2,FALSE)</f>
        <v>593-45-0114/0001</v>
      </c>
      <c r="C6298">
        <f>VLOOKUP(A6298,Sheet3!A:B,2,FALSE)</f>
        <v>593613188</v>
      </c>
      <c r="D6298" t="str">
        <f>VLOOKUP(A6298,Sheet3!A:C,3,FALSE)</f>
        <v>3298 SUMMIT BLVD.</v>
      </c>
      <c r="E6298" t="str">
        <f>VLOOKUP(A6298,Sheet3!A:D,4,FALSE)</f>
        <v>SUITE 6</v>
      </c>
      <c r="F6298" t="str">
        <f>VLOOKUP(A6298,Sheet3!A:G,5,FALSE)</f>
        <v>PENSACOLA</v>
      </c>
      <c r="G6298" t="str">
        <f>VLOOKUP(A6298,Sheet3!A:G,6,FALSE)</f>
        <v>FL</v>
      </c>
      <c r="H6298">
        <f>VLOOKUP(A6298,Sheet3!A:G,7,FALSE)</f>
        <v>325030000</v>
      </c>
    </row>
    <row r="6299" spans="1:8" x14ac:dyDescent="0.3">
      <c r="A6299" t="s">
        <v>206</v>
      </c>
      <c r="B6299" t="str">
        <f>VLOOKUP(A6299,Sheet2!A:B,2,FALSE)</f>
        <v>20-5551396/0000</v>
      </c>
      <c r="C6299">
        <f>VLOOKUP(A6299,Sheet3!A:B,2,FALSE)</f>
        <v>205551396</v>
      </c>
      <c r="D6299" t="str">
        <f>VLOOKUP(A6299,Sheet3!A:C,3,FALSE)</f>
        <v>28080 US HWY 98</v>
      </c>
      <c r="E6299" t="str">
        <f>VLOOKUP(A6299,Sheet3!A:D,4,FALSE)</f>
        <v>SUITE A, BUILDING A</v>
      </c>
      <c r="F6299" t="str">
        <f>VLOOKUP(A6299,Sheet3!A:G,5,FALSE)</f>
        <v>DAPHNE</v>
      </c>
      <c r="G6299" t="str">
        <f>VLOOKUP(A6299,Sheet3!A:G,6,FALSE)</f>
        <v>AL</v>
      </c>
      <c r="H6299">
        <f>VLOOKUP(A6299,Sheet3!A:G,7,FALSE)</f>
        <v>365260000</v>
      </c>
    </row>
    <row r="6300" spans="1:8" x14ac:dyDescent="0.3">
      <c r="A6300" t="s">
        <v>32</v>
      </c>
      <c r="B6300" t="str">
        <f>VLOOKUP(A6300,Sheet2!A:B,2,FALSE)</f>
        <v>59-3418340/0000</v>
      </c>
      <c r="C6300">
        <f>VLOOKUP(A6300,Sheet3!A:B,2,FALSE)</f>
        <v>593457258</v>
      </c>
      <c r="D6300" t="str">
        <f>VLOOKUP(A6300,Sheet3!A:C,3,FALSE)</f>
        <v>3961 SPANISH TRAIL ROAD</v>
      </c>
      <c r="E6300">
        <f>VLOOKUP(A6300,Sheet3!A:D,4,FALSE)</f>
        <v>0</v>
      </c>
      <c r="F6300" t="str">
        <f>VLOOKUP(A6300,Sheet3!A:G,5,FALSE)</f>
        <v>PENSACOLA</v>
      </c>
      <c r="G6300" t="str">
        <f>VLOOKUP(A6300,Sheet3!A:G,6,FALSE)</f>
        <v>FL</v>
      </c>
      <c r="H6300">
        <f>VLOOKUP(A6300,Sheet3!A:G,7,FALSE)</f>
        <v>325040000</v>
      </c>
    </row>
    <row r="6301" spans="1:8" x14ac:dyDescent="0.3">
      <c r="A6301" t="s">
        <v>32</v>
      </c>
      <c r="B6301" t="str">
        <f>VLOOKUP(A6301,Sheet2!A:B,2,FALSE)</f>
        <v>59-3418340/0000</v>
      </c>
      <c r="C6301">
        <f>VLOOKUP(A6301,Sheet3!A:B,2,FALSE)</f>
        <v>593457258</v>
      </c>
      <c r="D6301" t="str">
        <f>VLOOKUP(A6301,Sheet3!A:C,3,FALSE)</f>
        <v>3961 SPANISH TRAIL ROAD</v>
      </c>
      <c r="E6301">
        <f>VLOOKUP(A6301,Sheet3!A:D,4,FALSE)</f>
        <v>0</v>
      </c>
      <c r="F6301" t="str">
        <f>VLOOKUP(A6301,Sheet3!A:G,5,FALSE)</f>
        <v>PENSACOLA</v>
      </c>
      <c r="G6301" t="str">
        <f>VLOOKUP(A6301,Sheet3!A:G,6,FALSE)</f>
        <v>FL</v>
      </c>
      <c r="H6301">
        <f>VLOOKUP(A6301,Sheet3!A:G,7,FALSE)</f>
        <v>325040000</v>
      </c>
    </row>
    <row r="6302" spans="1:8" x14ac:dyDescent="0.3">
      <c r="A6302" t="s">
        <v>36</v>
      </c>
      <c r="B6302" t="str">
        <f>VLOOKUP(A6302,Sheet2!A:B,2,FALSE)</f>
        <v>26-2741873/0000</v>
      </c>
      <c r="C6302">
        <f>VLOOKUP(A6302,Sheet3!A:B,2,FALSE)</f>
        <v>263179150</v>
      </c>
      <c r="D6302" t="str">
        <f>VLOOKUP(A6302,Sheet3!A:C,3,FALSE)</f>
        <v>3961 SPANISH TRAIL RD</v>
      </c>
      <c r="E6302">
        <f>VLOOKUP(A6302,Sheet3!A:D,4,FALSE)</f>
        <v>0</v>
      </c>
      <c r="F6302" t="str">
        <f>VLOOKUP(A6302,Sheet3!A:G,5,FALSE)</f>
        <v>PENSACOLA</v>
      </c>
      <c r="G6302" t="str">
        <f>VLOOKUP(A6302,Sheet3!A:G,6,FALSE)</f>
        <v>FL</v>
      </c>
      <c r="H6302">
        <f>VLOOKUP(A6302,Sheet3!A:G,7,FALSE)</f>
        <v>325040000</v>
      </c>
    </row>
    <row r="6303" spans="1:8" x14ac:dyDescent="0.3">
      <c r="A6303" t="s">
        <v>36</v>
      </c>
      <c r="B6303" t="str">
        <f>VLOOKUP(A6303,Sheet2!A:B,2,FALSE)</f>
        <v>26-2741873/0000</v>
      </c>
      <c r="C6303">
        <f>VLOOKUP(A6303,Sheet3!A:B,2,FALSE)</f>
        <v>263179150</v>
      </c>
      <c r="D6303" t="str">
        <f>VLOOKUP(A6303,Sheet3!A:C,3,FALSE)</f>
        <v>3961 SPANISH TRAIL RD</v>
      </c>
      <c r="E6303">
        <f>VLOOKUP(A6303,Sheet3!A:D,4,FALSE)</f>
        <v>0</v>
      </c>
      <c r="F6303" t="str">
        <f>VLOOKUP(A6303,Sheet3!A:G,5,FALSE)</f>
        <v>PENSACOLA</v>
      </c>
      <c r="G6303" t="str">
        <f>VLOOKUP(A6303,Sheet3!A:G,6,FALSE)</f>
        <v>FL</v>
      </c>
      <c r="H6303">
        <f>VLOOKUP(A6303,Sheet3!A:G,7,FALSE)</f>
        <v>325040000</v>
      </c>
    </row>
    <row r="6304" spans="1:8" x14ac:dyDescent="0.3">
      <c r="A6304" t="s">
        <v>375</v>
      </c>
      <c r="B6304" t="str">
        <f>VLOOKUP(A6304,Sheet2!A:B,2,FALSE)</f>
        <v>05-0522986/0000</v>
      </c>
      <c r="C6304">
        <f>VLOOKUP(A6304,Sheet3!A:B,2,FALSE)</f>
        <v>50522986</v>
      </c>
      <c r="D6304" t="str">
        <f>VLOOKUP(A6304,Sheet3!A:C,3,FALSE)</f>
        <v xml:space="preserve">2322 COPTER ROAD </v>
      </c>
      <c r="E6304">
        <f>VLOOKUP(A6304,Sheet3!A:D,4,FALSE)</f>
        <v>0</v>
      </c>
      <c r="F6304" t="str">
        <f>VLOOKUP(A6304,Sheet3!A:G,5,FALSE)</f>
        <v xml:space="preserve">PENSACOLA </v>
      </c>
      <c r="G6304" t="str">
        <f>VLOOKUP(A6304,Sheet3!A:G,6,FALSE)</f>
        <v>FL</v>
      </c>
      <c r="H6304">
        <f>VLOOKUP(A6304,Sheet3!A:G,7,FALSE)</f>
        <v>325140000</v>
      </c>
    </row>
    <row r="6305" spans="1:8" x14ac:dyDescent="0.3">
      <c r="A6305" t="s">
        <v>25</v>
      </c>
      <c r="B6305" t="str">
        <f>VLOOKUP(A6305,Sheet2!A:B,2,FALSE)</f>
        <v>46-4388648/0000</v>
      </c>
      <c r="C6305">
        <f>VLOOKUP(A6305,Sheet3!A:B,2,FALSE)</f>
        <v>471299412</v>
      </c>
      <c r="D6305" t="str">
        <f>VLOOKUP(A6305,Sheet3!A:C,3,FALSE)</f>
        <v>4627 N. DAVIS HWY, BUILDING B</v>
      </c>
      <c r="E6305">
        <f>VLOOKUP(A6305,Sheet3!A:D,4,FALSE)</f>
        <v>0</v>
      </c>
      <c r="F6305" t="str">
        <f>VLOOKUP(A6305,Sheet3!A:G,5,FALSE)</f>
        <v>PENSACOLA</v>
      </c>
      <c r="G6305" t="str">
        <f>VLOOKUP(A6305,Sheet3!A:G,6,FALSE)</f>
        <v>FL</v>
      </c>
      <c r="H6305">
        <f>VLOOKUP(A6305,Sheet3!A:G,7,FALSE)</f>
        <v>325030000</v>
      </c>
    </row>
    <row r="6306" spans="1:8" x14ac:dyDescent="0.3">
      <c r="A6306" t="s">
        <v>25</v>
      </c>
      <c r="B6306" t="str">
        <f>VLOOKUP(A6306,Sheet2!A:B,2,FALSE)</f>
        <v>46-4388648/0000</v>
      </c>
      <c r="C6306">
        <f>VLOOKUP(A6306,Sheet3!A:B,2,FALSE)</f>
        <v>471299412</v>
      </c>
      <c r="D6306" t="str">
        <f>VLOOKUP(A6306,Sheet3!A:C,3,FALSE)</f>
        <v>4627 N. DAVIS HWY, BUILDING B</v>
      </c>
      <c r="E6306">
        <f>VLOOKUP(A6306,Sheet3!A:D,4,FALSE)</f>
        <v>0</v>
      </c>
      <c r="F6306" t="str">
        <f>VLOOKUP(A6306,Sheet3!A:G,5,FALSE)</f>
        <v>PENSACOLA</v>
      </c>
      <c r="G6306" t="str">
        <f>VLOOKUP(A6306,Sheet3!A:G,6,FALSE)</f>
        <v>FL</v>
      </c>
      <c r="H6306">
        <f>VLOOKUP(A6306,Sheet3!A:G,7,FALSE)</f>
        <v>325030000</v>
      </c>
    </row>
    <row r="6307" spans="1:8" x14ac:dyDescent="0.3">
      <c r="A6307" t="s">
        <v>25</v>
      </c>
      <c r="B6307" t="str">
        <f>VLOOKUP(A6307,Sheet2!A:B,2,FALSE)</f>
        <v>46-4388648/0000</v>
      </c>
      <c r="C6307">
        <f>VLOOKUP(A6307,Sheet3!A:B,2,FALSE)</f>
        <v>471299412</v>
      </c>
      <c r="D6307" t="str">
        <f>VLOOKUP(A6307,Sheet3!A:C,3,FALSE)</f>
        <v>4627 N. DAVIS HWY, BUILDING B</v>
      </c>
      <c r="E6307">
        <f>VLOOKUP(A6307,Sheet3!A:D,4,FALSE)</f>
        <v>0</v>
      </c>
      <c r="F6307" t="str">
        <f>VLOOKUP(A6307,Sheet3!A:G,5,FALSE)</f>
        <v>PENSACOLA</v>
      </c>
      <c r="G6307" t="str">
        <f>VLOOKUP(A6307,Sheet3!A:G,6,FALSE)</f>
        <v>FL</v>
      </c>
      <c r="H6307">
        <f>VLOOKUP(A6307,Sheet3!A:G,7,FALSE)</f>
        <v>325030000</v>
      </c>
    </row>
    <row r="6308" spans="1:8" x14ac:dyDescent="0.3">
      <c r="A6308" t="s">
        <v>25</v>
      </c>
      <c r="B6308" t="str">
        <f>VLOOKUP(A6308,Sheet2!A:B,2,FALSE)</f>
        <v>46-4388648/0000</v>
      </c>
      <c r="C6308">
        <f>VLOOKUP(A6308,Sheet3!A:B,2,FALSE)</f>
        <v>471299412</v>
      </c>
      <c r="D6308" t="str">
        <f>VLOOKUP(A6308,Sheet3!A:C,3,FALSE)</f>
        <v>4627 N. DAVIS HWY, BUILDING B</v>
      </c>
      <c r="E6308">
        <f>VLOOKUP(A6308,Sheet3!A:D,4,FALSE)</f>
        <v>0</v>
      </c>
      <c r="F6308" t="str">
        <f>VLOOKUP(A6308,Sheet3!A:G,5,FALSE)</f>
        <v>PENSACOLA</v>
      </c>
      <c r="G6308" t="str">
        <f>VLOOKUP(A6308,Sheet3!A:G,6,FALSE)</f>
        <v>FL</v>
      </c>
      <c r="H6308">
        <f>VLOOKUP(A6308,Sheet3!A:G,7,FALSE)</f>
        <v>325030000</v>
      </c>
    </row>
    <row r="6309" spans="1:8" x14ac:dyDescent="0.3">
      <c r="A6309" t="s">
        <v>25</v>
      </c>
      <c r="B6309" t="str">
        <f>VLOOKUP(A6309,Sheet2!A:B,2,FALSE)</f>
        <v>46-4388648/0000</v>
      </c>
      <c r="C6309">
        <f>VLOOKUP(A6309,Sheet3!A:B,2,FALSE)</f>
        <v>471299412</v>
      </c>
      <c r="D6309" t="str">
        <f>VLOOKUP(A6309,Sheet3!A:C,3,FALSE)</f>
        <v>4627 N. DAVIS HWY, BUILDING B</v>
      </c>
      <c r="E6309">
        <f>VLOOKUP(A6309,Sheet3!A:D,4,FALSE)</f>
        <v>0</v>
      </c>
      <c r="F6309" t="str">
        <f>VLOOKUP(A6309,Sheet3!A:G,5,FALSE)</f>
        <v>PENSACOLA</v>
      </c>
      <c r="G6309" t="str">
        <f>VLOOKUP(A6309,Sheet3!A:G,6,FALSE)</f>
        <v>FL</v>
      </c>
      <c r="H6309">
        <f>VLOOKUP(A6309,Sheet3!A:G,7,FALSE)</f>
        <v>325030000</v>
      </c>
    </row>
    <row r="6310" spans="1:8" x14ac:dyDescent="0.3">
      <c r="A6310" t="s">
        <v>25</v>
      </c>
      <c r="B6310" t="str">
        <f>VLOOKUP(A6310,Sheet2!A:B,2,FALSE)</f>
        <v>46-4388648/0000</v>
      </c>
      <c r="C6310">
        <f>VLOOKUP(A6310,Sheet3!A:B,2,FALSE)</f>
        <v>471299412</v>
      </c>
      <c r="D6310" t="str">
        <f>VLOOKUP(A6310,Sheet3!A:C,3,FALSE)</f>
        <v>4627 N. DAVIS HWY, BUILDING B</v>
      </c>
      <c r="E6310">
        <f>VLOOKUP(A6310,Sheet3!A:D,4,FALSE)</f>
        <v>0</v>
      </c>
      <c r="F6310" t="str">
        <f>VLOOKUP(A6310,Sheet3!A:G,5,FALSE)</f>
        <v>PENSACOLA</v>
      </c>
      <c r="G6310" t="str">
        <f>VLOOKUP(A6310,Sheet3!A:G,6,FALSE)</f>
        <v>FL</v>
      </c>
      <c r="H6310">
        <f>VLOOKUP(A6310,Sheet3!A:G,7,FALSE)</f>
        <v>325030000</v>
      </c>
    </row>
    <row r="6311" spans="1:8" x14ac:dyDescent="0.3">
      <c r="A6311" t="s">
        <v>8</v>
      </c>
      <c r="B6311" t="e">
        <f>VLOOKUP(A6311,Sheet2!A:B,2,FALSE)</f>
        <v>#N/A</v>
      </c>
      <c r="C6311">
        <v>0</v>
      </c>
      <c r="D6311" t="str">
        <f>VLOOKUP(A6311,Sheet3!A:C,3,FALSE)</f>
        <v>22 TECHNOLOGY PARKWAY SOUTH, STE 200</v>
      </c>
      <c r="E6311">
        <f>VLOOKUP(A6311,Sheet3!A:D,4,FALSE)</f>
        <v>0</v>
      </c>
      <c r="F6311" t="str">
        <f>VLOOKUP(A6311,Sheet3!A:G,5,FALSE)</f>
        <v>PEACHTREE CORNERS</v>
      </c>
      <c r="G6311" t="str">
        <f>VLOOKUP(A6311,Sheet3!A:G,6,FALSE)</f>
        <v>GA</v>
      </c>
      <c r="H6311">
        <f>VLOOKUP(A6311,Sheet3!A:G,7,FALSE)</f>
        <v>300920000</v>
      </c>
    </row>
    <row r="6312" spans="1:8" x14ac:dyDescent="0.3">
      <c r="A6312" t="s">
        <v>216</v>
      </c>
      <c r="B6312" t="str">
        <f>VLOOKUP(A6312,Sheet2!A:B,2,FALSE)</f>
        <v>47-2500941/0000</v>
      </c>
      <c r="C6312">
        <f>VLOOKUP(A6312,Sheet3!A:B,2,FALSE)</f>
        <v>473081479</v>
      </c>
      <c r="D6312" t="str">
        <f>VLOOKUP(A6312,Sheet3!A:C,3,FALSE)</f>
        <v>6470 TIPPIN AVENUE</v>
      </c>
      <c r="E6312">
        <f>VLOOKUP(A6312,Sheet3!A:D,4,FALSE)</f>
        <v>0</v>
      </c>
      <c r="F6312" t="str">
        <f>VLOOKUP(A6312,Sheet3!A:G,5,FALSE)</f>
        <v>PENSACOLA</v>
      </c>
      <c r="G6312" t="str">
        <f>VLOOKUP(A6312,Sheet3!A:G,6,FALSE)</f>
        <v>FL</v>
      </c>
      <c r="H6312">
        <f>VLOOKUP(A6312,Sheet3!A:G,7,FALSE)</f>
        <v>325040000</v>
      </c>
    </row>
    <row r="6313" spans="1:8" x14ac:dyDescent="0.3">
      <c r="A6313" t="s">
        <v>8</v>
      </c>
      <c r="B6313" t="e">
        <f>VLOOKUP(A6313,Sheet2!A:B,2,FALSE)</f>
        <v>#N/A</v>
      </c>
      <c r="C6313">
        <v>0</v>
      </c>
      <c r="D6313" t="str">
        <f>VLOOKUP(A6313,Sheet3!A:C,3,FALSE)</f>
        <v>22 TECHNOLOGY PARKWAY SOUTH, STE 200</v>
      </c>
      <c r="E6313">
        <f>VLOOKUP(A6313,Sheet3!A:D,4,FALSE)</f>
        <v>0</v>
      </c>
      <c r="F6313" t="str">
        <f>VLOOKUP(A6313,Sheet3!A:G,5,FALSE)</f>
        <v>PEACHTREE CORNERS</v>
      </c>
      <c r="G6313" t="str">
        <f>VLOOKUP(A6313,Sheet3!A:G,6,FALSE)</f>
        <v>GA</v>
      </c>
      <c r="H6313">
        <f>VLOOKUP(A6313,Sheet3!A:G,7,FALSE)</f>
        <v>300920000</v>
      </c>
    </row>
    <row r="6314" spans="1:8" x14ac:dyDescent="0.3">
      <c r="A6314" t="s">
        <v>8</v>
      </c>
      <c r="B6314" t="e">
        <f>VLOOKUP(A6314,Sheet2!A:B,2,FALSE)</f>
        <v>#N/A</v>
      </c>
      <c r="C6314">
        <v>0</v>
      </c>
      <c r="D6314" t="str">
        <f>VLOOKUP(A6314,Sheet3!A:C,3,FALSE)</f>
        <v>22 TECHNOLOGY PARKWAY SOUTH, STE 200</v>
      </c>
      <c r="E6314">
        <f>VLOOKUP(A6314,Sheet3!A:D,4,FALSE)</f>
        <v>0</v>
      </c>
      <c r="F6314" t="str">
        <f>VLOOKUP(A6314,Sheet3!A:G,5,FALSE)</f>
        <v>PEACHTREE CORNERS</v>
      </c>
      <c r="G6314" t="str">
        <f>VLOOKUP(A6314,Sheet3!A:G,6,FALSE)</f>
        <v>GA</v>
      </c>
      <c r="H6314">
        <f>VLOOKUP(A6314,Sheet3!A:G,7,FALSE)</f>
        <v>300920000</v>
      </c>
    </row>
    <row r="6315" spans="1:8" x14ac:dyDescent="0.3">
      <c r="A6315" t="s">
        <v>8</v>
      </c>
      <c r="B6315" t="e">
        <f>VLOOKUP(A6315,Sheet2!A:B,2,FALSE)</f>
        <v>#N/A</v>
      </c>
      <c r="C6315">
        <v>0</v>
      </c>
      <c r="D6315" t="str">
        <f>VLOOKUP(A6315,Sheet3!A:C,3,FALSE)</f>
        <v>22 TECHNOLOGY PARKWAY SOUTH, STE 200</v>
      </c>
      <c r="E6315">
        <f>VLOOKUP(A6315,Sheet3!A:D,4,FALSE)</f>
        <v>0</v>
      </c>
      <c r="F6315" t="str">
        <f>VLOOKUP(A6315,Sheet3!A:G,5,FALSE)</f>
        <v>PEACHTREE CORNERS</v>
      </c>
      <c r="G6315" t="str">
        <f>VLOOKUP(A6315,Sheet3!A:G,6,FALSE)</f>
        <v>GA</v>
      </c>
      <c r="H6315">
        <f>VLOOKUP(A6315,Sheet3!A:G,7,FALSE)</f>
        <v>300920000</v>
      </c>
    </row>
    <row r="6316" spans="1:8" x14ac:dyDescent="0.3">
      <c r="A6316" t="s">
        <v>8</v>
      </c>
      <c r="B6316" t="e">
        <f>VLOOKUP(A6316,Sheet2!A:B,2,FALSE)</f>
        <v>#N/A</v>
      </c>
      <c r="C6316">
        <v>0</v>
      </c>
      <c r="D6316" t="str">
        <f>VLOOKUP(A6316,Sheet3!A:C,3,FALSE)</f>
        <v>22 TECHNOLOGY PARKWAY SOUTH, STE 200</v>
      </c>
      <c r="E6316">
        <f>VLOOKUP(A6316,Sheet3!A:D,4,FALSE)</f>
        <v>0</v>
      </c>
      <c r="F6316" t="str">
        <f>VLOOKUP(A6316,Sheet3!A:G,5,FALSE)</f>
        <v>PEACHTREE CORNERS</v>
      </c>
      <c r="G6316" t="str">
        <f>VLOOKUP(A6316,Sheet3!A:G,6,FALSE)</f>
        <v>GA</v>
      </c>
      <c r="H6316">
        <f>VLOOKUP(A6316,Sheet3!A:G,7,FALSE)</f>
        <v>300920000</v>
      </c>
    </row>
    <row r="6317" spans="1:8" x14ac:dyDescent="0.3">
      <c r="A6317" t="s">
        <v>8</v>
      </c>
      <c r="B6317" t="e">
        <f>VLOOKUP(A6317,Sheet2!A:B,2,FALSE)</f>
        <v>#N/A</v>
      </c>
      <c r="C6317">
        <v>0</v>
      </c>
      <c r="D6317" t="str">
        <f>VLOOKUP(A6317,Sheet3!A:C,3,FALSE)</f>
        <v>22 TECHNOLOGY PARKWAY SOUTH, STE 200</v>
      </c>
      <c r="E6317">
        <f>VLOOKUP(A6317,Sheet3!A:D,4,FALSE)</f>
        <v>0</v>
      </c>
      <c r="F6317" t="str">
        <f>VLOOKUP(A6317,Sheet3!A:G,5,FALSE)</f>
        <v>PEACHTREE CORNERS</v>
      </c>
      <c r="G6317" t="str">
        <f>VLOOKUP(A6317,Sheet3!A:G,6,FALSE)</f>
        <v>GA</v>
      </c>
      <c r="H6317">
        <f>VLOOKUP(A6317,Sheet3!A:G,7,FALSE)</f>
        <v>300920000</v>
      </c>
    </row>
    <row r="6318" spans="1:8" x14ac:dyDescent="0.3">
      <c r="A6318" t="s">
        <v>191</v>
      </c>
      <c r="B6318" t="str">
        <f>VLOOKUP(A6318,Sheet2!A:B,2,FALSE)</f>
        <v>27-0000100/0000</v>
      </c>
      <c r="C6318">
        <f>VLOOKUP(A6318,Sheet3!A:B,2,FALSE)</f>
        <v>270000130</v>
      </c>
      <c r="D6318" t="str">
        <f>VLOOKUP(A6318,Sheet3!A:C,3,FALSE)</f>
        <v>4041 HIGHWAY 90</v>
      </c>
      <c r="E6318">
        <f>VLOOKUP(A6318,Sheet3!A:D,4,FALSE)</f>
        <v>0</v>
      </c>
      <c r="F6318" t="str">
        <f>VLOOKUP(A6318,Sheet3!A:G,5,FALSE)</f>
        <v>PACE</v>
      </c>
      <c r="G6318" t="str">
        <f>VLOOKUP(A6318,Sheet3!A:G,6,FALSE)</f>
        <v>FL</v>
      </c>
      <c r="H6318">
        <f>VLOOKUP(A6318,Sheet3!A:G,7,FALSE)</f>
        <v>325710000</v>
      </c>
    </row>
    <row r="6319" spans="1:8" x14ac:dyDescent="0.3">
      <c r="A6319" t="s">
        <v>191</v>
      </c>
      <c r="B6319" t="str">
        <f>VLOOKUP(A6319,Sheet2!A:B,2,FALSE)</f>
        <v>27-0000100/0000</v>
      </c>
      <c r="C6319">
        <f>VLOOKUP(A6319,Sheet3!A:B,2,FALSE)</f>
        <v>270000130</v>
      </c>
      <c r="D6319" t="str">
        <f>VLOOKUP(A6319,Sheet3!A:C,3,FALSE)</f>
        <v>4041 HIGHWAY 90</v>
      </c>
      <c r="E6319">
        <f>VLOOKUP(A6319,Sheet3!A:D,4,FALSE)</f>
        <v>0</v>
      </c>
      <c r="F6319" t="str">
        <f>VLOOKUP(A6319,Sheet3!A:G,5,FALSE)</f>
        <v>PACE</v>
      </c>
      <c r="G6319" t="str">
        <f>VLOOKUP(A6319,Sheet3!A:G,6,FALSE)</f>
        <v>FL</v>
      </c>
      <c r="H6319">
        <f>VLOOKUP(A6319,Sheet3!A:G,7,FALSE)</f>
        <v>325710000</v>
      </c>
    </row>
    <row r="6320" spans="1:8" x14ac:dyDescent="0.3">
      <c r="A6320" t="s">
        <v>191</v>
      </c>
      <c r="B6320" t="str">
        <f>VLOOKUP(A6320,Sheet2!A:B,2,FALSE)</f>
        <v>27-0000100/0000</v>
      </c>
      <c r="C6320">
        <f>VLOOKUP(A6320,Sheet3!A:B,2,FALSE)</f>
        <v>270000130</v>
      </c>
      <c r="D6320" t="str">
        <f>VLOOKUP(A6320,Sheet3!A:C,3,FALSE)</f>
        <v>4041 HIGHWAY 90</v>
      </c>
      <c r="E6320">
        <f>VLOOKUP(A6320,Sheet3!A:D,4,FALSE)</f>
        <v>0</v>
      </c>
      <c r="F6320" t="str">
        <f>VLOOKUP(A6320,Sheet3!A:G,5,FALSE)</f>
        <v>PACE</v>
      </c>
      <c r="G6320" t="str">
        <f>VLOOKUP(A6320,Sheet3!A:G,6,FALSE)</f>
        <v>FL</v>
      </c>
      <c r="H6320">
        <f>VLOOKUP(A6320,Sheet3!A:G,7,FALSE)</f>
        <v>325710000</v>
      </c>
    </row>
    <row r="6321" spans="1:8" x14ac:dyDescent="0.3">
      <c r="A6321" t="s">
        <v>191</v>
      </c>
      <c r="B6321" t="str">
        <f>VLOOKUP(A6321,Sheet2!A:B,2,FALSE)</f>
        <v>27-0000100/0000</v>
      </c>
      <c r="C6321">
        <f>VLOOKUP(A6321,Sheet3!A:B,2,FALSE)</f>
        <v>270000130</v>
      </c>
      <c r="D6321" t="str">
        <f>VLOOKUP(A6321,Sheet3!A:C,3,FALSE)</f>
        <v>4041 HIGHWAY 90</v>
      </c>
      <c r="E6321">
        <f>VLOOKUP(A6321,Sheet3!A:D,4,FALSE)</f>
        <v>0</v>
      </c>
      <c r="F6321" t="str">
        <f>VLOOKUP(A6321,Sheet3!A:G,5,FALSE)</f>
        <v>PACE</v>
      </c>
      <c r="G6321" t="str">
        <f>VLOOKUP(A6321,Sheet3!A:G,6,FALSE)</f>
        <v>FL</v>
      </c>
      <c r="H6321">
        <f>VLOOKUP(A6321,Sheet3!A:G,7,FALSE)</f>
        <v>325710000</v>
      </c>
    </row>
    <row r="6322" spans="1:8" x14ac:dyDescent="0.3">
      <c r="A6322" t="s">
        <v>26</v>
      </c>
      <c r="B6322" t="str">
        <f>VLOOKUP(A6322,Sheet2!A:B,2,FALSE)</f>
        <v>59-1572232/0000</v>
      </c>
      <c r="C6322">
        <f>VLOOKUP(A6322,Sheet3!A:B,2,FALSE)</f>
        <v>591793584</v>
      </c>
      <c r="D6322" t="str">
        <f>VLOOKUP(A6322,Sheet3!A:C,3,FALSE)</f>
        <v>6900 B NORTH 9TH AVENUE</v>
      </c>
      <c r="E6322">
        <f>VLOOKUP(A6322,Sheet3!A:D,4,FALSE)</f>
        <v>0</v>
      </c>
      <c r="F6322" t="str">
        <f>VLOOKUP(A6322,Sheet3!A:G,5,FALSE)</f>
        <v>PENSACOLA</v>
      </c>
      <c r="G6322" t="str">
        <f>VLOOKUP(A6322,Sheet3!A:G,6,FALSE)</f>
        <v>FL</v>
      </c>
      <c r="H6322">
        <f>VLOOKUP(A6322,Sheet3!A:G,7,FALSE)</f>
        <v>325040000</v>
      </c>
    </row>
    <row r="6323" spans="1:8" x14ac:dyDescent="0.3">
      <c r="A6323" t="s">
        <v>26</v>
      </c>
      <c r="B6323" t="str">
        <f>VLOOKUP(A6323,Sheet2!A:B,2,FALSE)</f>
        <v>59-1572232/0000</v>
      </c>
      <c r="C6323">
        <f>VLOOKUP(A6323,Sheet3!A:B,2,FALSE)</f>
        <v>591793584</v>
      </c>
      <c r="D6323" t="str">
        <f>VLOOKUP(A6323,Sheet3!A:C,3,FALSE)</f>
        <v>6900 B NORTH 9TH AVENUE</v>
      </c>
      <c r="E6323">
        <f>VLOOKUP(A6323,Sheet3!A:D,4,FALSE)</f>
        <v>0</v>
      </c>
      <c r="F6323" t="str">
        <f>VLOOKUP(A6323,Sheet3!A:G,5,FALSE)</f>
        <v>PENSACOLA</v>
      </c>
      <c r="G6323" t="str">
        <f>VLOOKUP(A6323,Sheet3!A:G,6,FALSE)</f>
        <v>FL</v>
      </c>
      <c r="H6323">
        <f>VLOOKUP(A6323,Sheet3!A:G,7,FALSE)</f>
        <v>325040000</v>
      </c>
    </row>
    <row r="6324" spans="1:8" x14ac:dyDescent="0.3">
      <c r="A6324" t="s">
        <v>26</v>
      </c>
      <c r="B6324" t="str">
        <f>VLOOKUP(A6324,Sheet2!A:B,2,FALSE)</f>
        <v>59-1572232/0000</v>
      </c>
      <c r="C6324">
        <f>VLOOKUP(A6324,Sheet3!A:B,2,FALSE)</f>
        <v>591793584</v>
      </c>
      <c r="D6324" t="str">
        <f>VLOOKUP(A6324,Sheet3!A:C,3,FALSE)</f>
        <v>6900 B NORTH 9TH AVENUE</v>
      </c>
      <c r="E6324">
        <f>VLOOKUP(A6324,Sheet3!A:D,4,FALSE)</f>
        <v>0</v>
      </c>
      <c r="F6324" t="str">
        <f>VLOOKUP(A6324,Sheet3!A:G,5,FALSE)</f>
        <v>PENSACOLA</v>
      </c>
      <c r="G6324" t="str">
        <f>VLOOKUP(A6324,Sheet3!A:G,6,FALSE)</f>
        <v>FL</v>
      </c>
      <c r="H6324">
        <f>VLOOKUP(A6324,Sheet3!A:G,7,FALSE)</f>
        <v>325040000</v>
      </c>
    </row>
    <row r="6325" spans="1:8" x14ac:dyDescent="0.3">
      <c r="A6325" t="s">
        <v>26</v>
      </c>
      <c r="B6325" t="str">
        <f>VLOOKUP(A6325,Sheet2!A:B,2,FALSE)</f>
        <v>59-1572232/0000</v>
      </c>
      <c r="C6325">
        <f>VLOOKUP(A6325,Sheet3!A:B,2,FALSE)</f>
        <v>591793584</v>
      </c>
      <c r="D6325" t="str">
        <f>VLOOKUP(A6325,Sheet3!A:C,3,FALSE)</f>
        <v>6900 B NORTH 9TH AVENUE</v>
      </c>
      <c r="E6325">
        <f>VLOOKUP(A6325,Sheet3!A:D,4,FALSE)</f>
        <v>0</v>
      </c>
      <c r="F6325" t="str">
        <f>VLOOKUP(A6325,Sheet3!A:G,5,FALSE)</f>
        <v>PENSACOLA</v>
      </c>
      <c r="G6325" t="str">
        <f>VLOOKUP(A6325,Sheet3!A:G,6,FALSE)</f>
        <v>FL</v>
      </c>
      <c r="H6325">
        <f>VLOOKUP(A6325,Sheet3!A:G,7,FALSE)</f>
        <v>325040000</v>
      </c>
    </row>
    <row r="6326" spans="1:8" x14ac:dyDescent="0.3">
      <c r="A6326" t="s">
        <v>27</v>
      </c>
      <c r="B6326" t="str">
        <f>VLOOKUP(A6326,Sheet2!A:B,2,FALSE)</f>
        <v>59-1360433/0000</v>
      </c>
      <c r="C6326">
        <f>VLOOKUP(A6326,Sheet3!A:B,2,FALSE)</f>
        <v>591793584</v>
      </c>
      <c r="D6326" t="str">
        <f>VLOOKUP(A6326,Sheet3!A:C,3,FALSE)</f>
        <v>6900 B NORTH 9TH AVE</v>
      </c>
      <c r="E6326">
        <f>VLOOKUP(A6326,Sheet3!A:D,4,FALSE)</f>
        <v>0</v>
      </c>
      <c r="F6326" t="str">
        <f>VLOOKUP(A6326,Sheet3!A:G,5,FALSE)</f>
        <v>PENSACOLA</v>
      </c>
      <c r="G6326" t="str">
        <f>VLOOKUP(A6326,Sheet3!A:G,6,FALSE)</f>
        <v>FL</v>
      </c>
      <c r="H6326">
        <f>VLOOKUP(A6326,Sheet3!A:G,7,FALSE)</f>
        <v>325040000</v>
      </c>
    </row>
    <row r="6327" spans="1:8" x14ac:dyDescent="0.3">
      <c r="A6327" t="s">
        <v>26</v>
      </c>
      <c r="B6327" t="str">
        <f>VLOOKUP(A6327,Sheet2!A:B,2,FALSE)</f>
        <v>59-1572232/0000</v>
      </c>
      <c r="C6327">
        <f>VLOOKUP(A6327,Sheet3!A:B,2,FALSE)</f>
        <v>591793584</v>
      </c>
      <c r="D6327" t="str">
        <f>VLOOKUP(A6327,Sheet3!A:C,3,FALSE)</f>
        <v>6900 B NORTH 9TH AVENUE</v>
      </c>
      <c r="E6327">
        <f>VLOOKUP(A6327,Sheet3!A:D,4,FALSE)</f>
        <v>0</v>
      </c>
      <c r="F6327" t="str">
        <f>VLOOKUP(A6327,Sheet3!A:G,5,FALSE)</f>
        <v>PENSACOLA</v>
      </c>
      <c r="G6327" t="str">
        <f>VLOOKUP(A6327,Sheet3!A:G,6,FALSE)</f>
        <v>FL</v>
      </c>
      <c r="H6327">
        <f>VLOOKUP(A6327,Sheet3!A:G,7,FALSE)</f>
        <v>325040000</v>
      </c>
    </row>
    <row r="6328" spans="1:8" x14ac:dyDescent="0.3">
      <c r="A6328" t="s">
        <v>26</v>
      </c>
      <c r="B6328" t="str">
        <f>VLOOKUP(A6328,Sheet2!A:B,2,FALSE)</f>
        <v>59-1572232/0000</v>
      </c>
      <c r="C6328">
        <f>VLOOKUP(A6328,Sheet3!A:B,2,FALSE)</f>
        <v>591793584</v>
      </c>
      <c r="D6328" t="str">
        <f>VLOOKUP(A6328,Sheet3!A:C,3,FALSE)</f>
        <v>6900 B NORTH 9TH AVENUE</v>
      </c>
      <c r="E6328">
        <f>VLOOKUP(A6328,Sheet3!A:D,4,FALSE)</f>
        <v>0</v>
      </c>
      <c r="F6328" t="str">
        <f>VLOOKUP(A6328,Sheet3!A:G,5,FALSE)</f>
        <v>PENSACOLA</v>
      </c>
      <c r="G6328" t="str">
        <f>VLOOKUP(A6328,Sheet3!A:G,6,FALSE)</f>
        <v>FL</v>
      </c>
      <c r="H6328">
        <f>VLOOKUP(A6328,Sheet3!A:G,7,FALSE)</f>
        <v>325040000</v>
      </c>
    </row>
    <row r="6329" spans="1:8" x14ac:dyDescent="0.3">
      <c r="A6329" t="s">
        <v>26</v>
      </c>
      <c r="B6329" t="str">
        <f>VLOOKUP(A6329,Sheet2!A:B,2,FALSE)</f>
        <v>59-1572232/0000</v>
      </c>
      <c r="C6329">
        <f>VLOOKUP(A6329,Sheet3!A:B,2,FALSE)</f>
        <v>591793584</v>
      </c>
      <c r="D6329" t="str">
        <f>VLOOKUP(A6329,Sheet3!A:C,3,FALSE)</f>
        <v>6900 B NORTH 9TH AVENUE</v>
      </c>
      <c r="E6329">
        <f>VLOOKUP(A6329,Sheet3!A:D,4,FALSE)</f>
        <v>0</v>
      </c>
      <c r="F6329" t="str">
        <f>VLOOKUP(A6329,Sheet3!A:G,5,FALSE)</f>
        <v>PENSACOLA</v>
      </c>
      <c r="G6329" t="str">
        <f>VLOOKUP(A6329,Sheet3!A:G,6,FALSE)</f>
        <v>FL</v>
      </c>
      <c r="H6329">
        <f>VLOOKUP(A6329,Sheet3!A:G,7,FALSE)</f>
        <v>325040000</v>
      </c>
    </row>
    <row r="6330" spans="1:8" x14ac:dyDescent="0.3">
      <c r="A6330" t="s">
        <v>26</v>
      </c>
      <c r="B6330" t="str">
        <f>VLOOKUP(A6330,Sheet2!A:B,2,FALSE)</f>
        <v>59-1572232/0000</v>
      </c>
      <c r="C6330">
        <f>VLOOKUP(A6330,Sheet3!A:B,2,FALSE)</f>
        <v>591793584</v>
      </c>
      <c r="D6330" t="str">
        <f>VLOOKUP(A6330,Sheet3!A:C,3,FALSE)</f>
        <v>6900 B NORTH 9TH AVENUE</v>
      </c>
      <c r="E6330">
        <f>VLOOKUP(A6330,Sheet3!A:D,4,FALSE)</f>
        <v>0</v>
      </c>
      <c r="F6330" t="str">
        <f>VLOOKUP(A6330,Sheet3!A:G,5,FALSE)</f>
        <v>PENSACOLA</v>
      </c>
      <c r="G6330" t="str">
        <f>VLOOKUP(A6330,Sheet3!A:G,6,FALSE)</f>
        <v>FL</v>
      </c>
      <c r="H6330">
        <f>VLOOKUP(A6330,Sheet3!A:G,7,FALSE)</f>
        <v>325040000</v>
      </c>
    </row>
    <row r="6331" spans="1:8" x14ac:dyDescent="0.3">
      <c r="A6331" t="s">
        <v>102</v>
      </c>
      <c r="B6331" t="str">
        <f>VLOOKUP(A6331,Sheet2!A:B,2,FALSE)</f>
        <v>264-35-0248/0000</v>
      </c>
      <c r="C6331">
        <f>VLOOKUP(A6331,Sheet3!A:B,2,FALSE)</f>
        <v>267533631</v>
      </c>
      <c r="D6331" t="str">
        <f>VLOOKUP(A6331,Sheet3!A:C,3,FALSE)</f>
        <v>4357 SPANISH TRAIL ROAD</v>
      </c>
      <c r="E6331">
        <f>VLOOKUP(A6331,Sheet3!A:D,4,FALSE)</f>
        <v>0</v>
      </c>
      <c r="F6331" t="str">
        <f>VLOOKUP(A6331,Sheet3!A:G,5,FALSE)</f>
        <v>PENSACOLA</v>
      </c>
      <c r="G6331" t="str">
        <f>VLOOKUP(A6331,Sheet3!A:G,6,FALSE)</f>
        <v>FL</v>
      </c>
      <c r="H6331">
        <f>VLOOKUP(A6331,Sheet3!A:G,7,FALSE)</f>
        <v>325040000</v>
      </c>
    </row>
    <row r="6332" spans="1:8" x14ac:dyDescent="0.3">
      <c r="A6332" t="s">
        <v>102</v>
      </c>
      <c r="B6332" t="str">
        <f>VLOOKUP(A6332,Sheet2!A:B,2,FALSE)</f>
        <v>264-35-0248/0000</v>
      </c>
      <c r="C6332">
        <f>VLOOKUP(A6332,Sheet3!A:B,2,FALSE)</f>
        <v>267533631</v>
      </c>
      <c r="D6332" t="str">
        <f>VLOOKUP(A6332,Sheet3!A:C,3,FALSE)</f>
        <v>4357 SPANISH TRAIL ROAD</v>
      </c>
      <c r="E6332">
        <f>VLOOKUP(A6332,Sheet3!A:D,4,FALSE)</f>
        <v>0</v>
      </c>
      <c r="F6332" t="str">
        <f>VLOOKUP(A6332,Sheet3!A:G,5,FALSE)</f>
        <v>PENSACOLA</v>
      </c>
      <c r="G6332" t="str">
        <f>VLOOKUP(A6332,Sheet3!A:G,6,FALSE)</f>
        <v>FL</v>
      </c>
      <c r="H6332">
        <f>VLOOKUP(A6332,Sheet3!A:G,7,FALSE)</f>
        <v>325040000</v>
      </c>
    </row>
    <row r="6333" spans="1:8" x14ac:dyDescent="0.3">
      <c r="A6333" t="s">
        <v>102</v>
      </c>
      <c r="B6333" t="str">
        <f>VLOOKUP(A6333,Sheet2!A:B,2,FALSE)</f>
        <v>264-35-0248/0000</v>
      </c>
      <c r="C6333">
        <f>VLOOKUP(A6333,Sheet3!A:B,2,FALSE)</f>
        <v>267533631</v>
      </c>
      <c r="D6333" t="str">
        <f>VLOOKUP(A6333,Sheet3!A:C,3,FALSE)</f>
        <v>4357 SPANISH TRAIL ROAD</v>
      </c>
      <c r="E6333">
        <f>VLOOKUP(A6333,Sheet3!A:D,4,FALSE)</f>
        <v>0</v>
      </c>
      <c r="F6333" t="str">
        <f>VLOOKUP(A6333,Sheet3!A:G,5,FALSE)</f>
        <v>PENSACOLA</v>
      </c>
      <c r="G6333" t="str">
        <f>VLOOKUP(A6333,Sheet3!A:G,6,FALSE)</f>
        <v>FL</v>
      </c>
      <c r="H6333">
        <f>VLOOKUP(A6333,Sheet3!A:G,7,FALSE)</f>
        <v>325040000</v>
      </c>
    </row>
    <row r="6334" spans="1:8" x14ac:dyDescent="0.3">
      <c r="A6334" t="s">
        <v>26</v>
      </c>
      <c r="B6334" t="str">
        <f>VLOOKUP(A6334,Sheet2!A:B,2,FALSE)</f>
        <v>59-1572232/0000</v>
      </c>
      <c r="C6334">
        <f>VLOOKUP(A6334,Sheet3!A:B,2,FALSE)</f>
        <v>591793584</v>
      </c>
      <c r="D6334" t="str">
        <f>VLOOKUP(A6334,Sheet3!A:C,3,FALSE)</f>
        <v>6900 B NORTH 9TH AVENUE</v>
      </c>
      <c r="E6334">
        <f>VLOOKUP(A6334,Sheet3!A:D,4,FALSE)</f>
        <v>0</v>
      </c>
      <c r="F6334" t="str">
        <f>VLOOKUP(A6334,Sheet3!A:G,5,FALSE)</f>
        <v>PENSACOLA</v>
      </c>
      <c r="G6334" t="str">
        <f>VLOOKUP(A6334,Sheet3!A:G,6,FALSE)</f>
        <v>FL</v>
      </c>
      <c r="H6334">
        <f>VLOOKUP(A6334,Sheet3!A:G,7,FALSE)</f>
        <v>325040000</v>
      </c>
    </row>
    <row r="6335" spans="1:8" x14ac:dyDescent="0.3">
      <c r="A6335" t="s">
        <v>26</v>
      </c>
      <c r="B6335" t="str">
        <f>VLOOKUP(A6335,Sheet2!A:B,2,FALSE)</f>
        <v>59-1572232/0000</v>
      </c>
      <c r="C6335">
        <f>VLOOKUP(A6335,Sheet3!A:B,2,FALSE)</f>
        <v>591793584</v>
      </c>
      <c r="D6335" t="str">
        <f>VLOOKUP(A6335,Sheet3!A:C,3,FALSE)</f>
        <v>6900 B NORTH 9TH AVENUE</v>
      </c>
      <c r="E6335">
        <f>VLOOKUP(A6335,Sheet3!A:D,4,FALSE)</f>
        <v>0</v>
      </c>
      <c r="F6335" t="str">
        <f>VLOOKUP(A6335,Sheet3!A:G,5,FALSE)</f>
        <v>PENSACOLA</v>
      </c>
      <c r="G6335" t="str">
        <f>VLOOKUP(A6335,Sheet3!A:G,6,FALSE)</f>
        <v>FL</v>
      </c>
      <c r="H6335">
        <f>VLOOKUP(A6335,Sheet3!A:G,7,FALSE)</f>
        <v>325040000</v>
      </c>
    </row>
    <row r="6336" spans="1:8" x14ac:dyDescent="0.3">
      <c r="A6336" t="s">
        <v>26</v>
      </c>
      <c r="B6336" t="str">
        <f>VLOOKUP(A6336,Sheet2!A:B,2,FALSE)</f>
        <v>59-1572232/0000</v>
      </c>
      <c r="C6336">
        <f>VLOOKUP(A6336,Sheet3!A:B,2,FALSE)</f>
        <v>591793584</v>
      </c>
      <c r="D6336" t="str">
        <f>VLOOKUP(A6336,Sheet3!A:C,3,FALSE)</f>
        <v>6900 B NORTH 9TH AVENUE</v>
      </c>
      <c r="E6336">
        <f>VLOOKUP(A6336,Sheet3!A:D,4,FALSE)</f>
        <v>0</v>
      </c>
      <c r="F6336" t="str">
        <f>VLOOKUP(A6336,Sheet3!A:G,5,FALSE)</f>
        <v>PENSACOLA</v>
      </c>
      <c r="G6336" t="str">
        <f>VLOOKUP(A6336,Sheet3!A:G,6,FALSE)</f>
        <v>FL</v>
      </c>
      <c r="H6336">
        <f>VLOOKUP(A6336,Sheet3!A:G,7,FALSE)</f>
        <v>325040000</v>
      </c>
    </row>
    <row r="6337" spans="1:8" x14ac:dyDescent="0.3">
      <c r="A6337" t="s">
        <v>108</v>
      </c>
      <c r="B6337" t="str">
        <f>VLOOKUP(A6337,Sheet2!A:B,2,FALSE)</f>
        <v>72-1383657/0000</v>
      </c>
      <c r="C6337">
        <f>VLOOKUP(A6337,Sheet3!A:B,2,FALSE)</f>
        <v>820810048</v>
      </c>
      <c r="D6337" t="str">
        <f>VLOOKUP(A6337,Sheet3!A:C,3,FALSE)</f>
        <v>627 NEW WARRINGTON ROAD</v>
      </c>
      <c r="E6337">
        <f>VLOOKUP(A6337,Sheet3!A:D,4,FALSE)</f>
        <v>0</v>
      </c>
      <c r="F6337" t="str">
        <f>VLOOKUP(A6337,Sheet3!A:G,5,FALSE)</f>
        <v>PENSACOLA</v>
      </c>
      <c r="G6337" t="str">
        <f>VLOOKUP(A6337,Sheet3!A:G,6,FALSE)</f>
        <v>FL</v>
      </c>
      <c r="H6337">
        <f>VLOOKUP(A6337,Sheet3!A:G,7,FALSE)</f>
        <v>325060000</v>
      </c>
    </row>
    <row r="6338" spans="1:8" x14ac:dyDescent="0.3">
      <c r="A6338" t="s">
        <v>108</v>
      </c>
      <c r="B6338" t="str">
        <f>VLOOKUP(A6338,Sheet2!A:B,2,FALSE)</f>
        <v>72-1383657/0000</v>
      </c>
      <c r="C6338">
        <f>VLOOKUP(A6338,Sheet3!A:B,2,FALSE)</f>
        <v>820810048</v>
      </c>
      <c r="D6338" t="str">
        <f>VLOOKUP(A6338,Sheet3!A:C,3,FALSE)</f>
        <v>627 NEW WARRINGTON ROAD</v>
      </c>
      <c r="E6338">
        <f>VLOOKUP(A6338,Sheet3!A:D,4,FALSE)</f>
        <v>0</v>
      </c>
      <c r="F6338" t="str">
        <f>VLOOKUP(A6338,Sheet3!A:G,5,FALSE)</f>
        <v>PENSACOLA</v>
      </c>
      <c r="G6338" t="str">
        <f>VLOOKUP(A6338,Sheet3!A:G,6,FALSE)</f>
        <v>FL</v>
      </c>
      <c r="H6338">
        <f>VLOOKUP(A6338,Sheet3!A:G,7,FALSE)</f>
        <v>325060000</v>
      </c>
    </row>
    <row r="6339" spans="1:8" x14ac:dyDescent="0.3">
      <c r="A6339" t="s">
        <v>108</v>
      </c>
      <c r="B6339" t="str">
        <f>VLOOKUP(A6339,Sheet2!A:B,2,FALSE)</f>
        <v>72-1383657/0000</v>
      </c>
      <c r="C6339">
        <f>VLOOKUP(A6339,Sheet3!A:B,2,FALSE)</f>
        <v>820810048</v>
      </c>
      <c r="D6339" t="str">
        <f>VLOOKUP(A6339,Sheet3!A:C,3,FALSE)</f>
        <v>627 NEW WARRINGTON ROAD</v>
      </c>
      <c r="E6339">
        <f>VLOOKUP(A6339,Sheet3!A:D,4,FALSE)</f>
        <v>0</v>
      </c>
      <c r="F6339" t="str">
        <f>VLOOKUP(A6339,Sheet3!A:G,5,FALSE)</f>
        <v>PENSACOLA</v>
      </c>
      <c r="G6339" t="str">
        <f>VLOOKUP(A6339,Sheet3!A:G,6,FALSE)</f>
        <v>FL</v>
      </c>
      <c r="H6339">
        <f>VLOOKUP(A6339,Sheet3!A:G,7,FALSE)</f>
        <v>325060000</v>
      </c>
    </row>
    <row r="6340" spans="1:8" x14ac:dyDescent="0.3">
      <c r="A6340" t="s">
        <v>377</v>
      </c>
      <c r="B6340" t="str">
        <f>VLOOKUP(A6340,Sheet2!A:B,2,FALSE)</f>
        <v>46-4302145/0000</v>
      </c>
      <c r="C6340">
        <f>VLOOKUP(A6340,Sheet3!A:B,2,FALSE)</f>
        <v>464633765</v>
      </c>
      <c r="D6340" t="str">
        <f>VLOOKUP(A6340,Sheet3!A:C,3,FALSE)</f>
        <v>4541 NORTH DAVIS HWY. SUITE 6B</v>
      </c>
      <c r="E6340">
        <f>VLOOKUP(A6340,Sheet3!A:D,4,FALSE)</f>
        <v>0</v>
      </c>
      <c r="F6340" t="str">
        <f>VLOOKUP(A6340,Sheet3!A:G,5,FALSE)</f>
        <v>PENSACOLA</v>
      </c>
      <c r="G6340" t="str">
        <f>VLOOKUP(A6340,Sheet3!A:G,6,FALSE)</f>
        <v>FL</v>
      </c>
      <c r="H6340">
        <f>VLOOKUP(A6340,Sheet3!A:G,7,FALSE)</f>
        <v>325030000</v>
      </c>
    </row>
    <row r="6341" spans="1:8" x14ac:dyDescent="0.3">
      <c r="A6341" t="s">
        <v>377</v>
      </c>
      <c r="B6341" t="str">
        <f>VLOOKUP(A6341,Sheet2!A:B,2,FALSE)</f>
        <v>46-4302145/0000</v>
      </c>
      <c r="C6341">
        <f>VLOOKUP(A6341,Sheet3!A:B,2,FALSE)</f>
        <v>464633765</v>
      </c>
      <c r="D6341" t="str">
        <f>VLOOKUP(A6341,Sheet3!A:C,3,FALSE)</f>
        <v>4541 NORTH DAVIS HWY. SUITE 6B</v>
      </c>
      <c r="E6341">
        <f>VLOOKUP(A6341,Sheet3!A:D,4,FALSE)</f>
        <v>0</v>
      </c>
      <c r="F6341" t="str">
        <f>VLOOKUP(A6341,Sheet3!A:G,5,FALSE)</f>
        <v>PENSACOLA</v>
      </c>
      <c r="G6341" t="str">
        <f>VLOOKUP(A6341,Sheet3!A:G,6,FALSE)</f>
        <v>FL</v>
      </c>
      <c r="H6341">
        <f>VLOOKUP(A6341,Sheet3!A:G,7,FALSE)</f>
        <v>325030000</v>
      </c>
    </row>
    <row r="6342" spans="1:8" x14ac:dyDescent="0.3">
      <c r="A6342" t="s">
        <v>377</v>
      </c>
      <c r="B6342" t="str">
        <f>VLOOKUP(A6342,Sheet2!A:B,2,FALSE)</f>
        <v>46-4302145/0000</v>
      </c>
      <c r="C6342">
        <f>VLOOKUP(A6342,Sheet3!A:B,2,FALSE)</f>
        <v>464633765</v>
      </c>
      <c r="D6342" t="str">
        <f>VLOOKUP(A6342,Sheet3!A:C,3,FALSE)</f>
        <v>4541 NORTH DAVIS HWY. SUITE 6B</v>
      </c>
      <c r="E6342">
        <f>VLOOKUP(A6342,Sheet3!A:D,4,FALSE)</f>
        <v>0</v>
      </c>
      <c r="F6342" t="str">
        <f>VLOOKUP(A6342,Sheet3!A:G,5,FALSE)</f>
        <v>PENSACOLA</v>
      </c>
      <c r="G6342" t="str">
        <f>VLOOKUP(A6342,Sheet3!A:G,6,FALSE)</f>
        <v>FL</v>
      </c>
      <c r="H6342">
        <f>VLOOKUP(A6342,Sheet3!A:G,7,FALSE)</f>
        <v>325030000</v>
      </c>
    </row>
    <row r="6343" spans="1:8" x14ac:dyDescent="0.3">
      <c r="A6343" t="s">
        <v>377</v>
      </c>
      <c r="B6343" t="str">
        <f>VLOOKUP(A6343,Sheet2!A:B,2,FALSE)</f>
        <v>46-4302145/0000</v>
      </c>
      <c r="C6343">
        <f>VLOOKUP(A6343,Sheet3!A:B,2,FALSE)</f>
        <v>464633765</v>
      </c>
      <c r="D6343" t="str">
        <f>VLOOKUP(A6343,Sheet3!A:C,3,FALSE)</f>
        <v>4541 NORTH DAVIS HWY. SUITE 6B</v>
      </c>
      <c r="E6343">
        <f>VLOOKUP(A6343,Sheet3!A:D,4,FALSE)</f>
        <v>0</v>
      </c>
      <c r="F6343" t="str">
        <f>VLOOKUP(A6343,Sheet3!A:G,5,FALSE)</f>
        <v>PENSACOLA</v>
      </c>
      <c r="G6343" t="str">
        <f>VLOOKUP(A6343,Sheet3!A:G,6,FALSE)</f>
        <v>FL</v>
      </c>
      <c r="H6343">
        <f>VLOOKUP(A6343,Sheet3!A:G,7,FALSE)</f>
        <v>325030000</v>
      </c>
    </row>
    <row r="6344" spans="1:8" x14ac:dyDescent="0.3">
      <c r="A6344" t="s">
        <v>377</v>
      </c>
      <c r="B6344" t="str">
        <f>VLOOKUP(A6344,Sheet2!A:B,2,FALSE)</f>
        <v>46-4302145/0000</v>
      </c>
      <c r="C6344">
        <f>VLOOKUP(A6344,Sheet3!A:B,2,FALSE)</f>
        <v>464633765</v>
      </c>
      <c r="D6344" t="str">
        <f>VLOOKUP(A6344,Sheet3!A:C,3,FALSE)</f>
        <v>4541 NORTH DAVIS HWY. SUITE 6B</v>
      </c>
      <c r="E6344">
        <f>VLOOKUP(A6344,Sheet3!A:D,4,FALSE)</f>
        <v>0</v>
      </c>
      <c r="F6344" t="str">
        <f>VLOOKUP(A6344,Sheet3!A:G,5,FALSE)</f>
        <v>PENSACOLA</v>
      </c>
      <c r="G6344" t="str">
        <f>VLOOKUP(A6344,Sheet3!A:G,6,FALSE)</f>
        <v>FL</v>
      </c>
      <c r="H6344">
        <f>VLOOKUP(A6344,Sheet3!A:G,7,FALSE)</f>
        <v>325030000</v>
      </c>
    </row>
    <row r="6345" spans="1:8" x14ac:dyDescent="0.3">
      <c r="A6345" t="s">
        <v>377</v>
      </c>
      <c r="B6345" t="str">
        <f>VLOOKUP(A6345,Sheet2!A:B,2,FALSE)</f>
        <v>46-4302145/0000</v>
      </c>
      <c r="C6345">
        <f>VLOOKUP(A6345,Sheet3!A:B,2,FALSE)</f>
        <v>464633765</v>
      </c>
      <c r="D6345" t="str">
        <f>VLOOKUP(A6345,Sheet3!A:C,3,FALSE)</f>
        <v>4541 NORTH DAVIS HWY. SUITE 6B</v>
      </c>
      <c r="E6345">
        <f>VLOOKUP(A6345,Sheet3!A:D,4,FALSE)</f>
        <v>0</v>
      </c>
      <c r="F6345" t="str">
        <f>VLOOKUP(A6345,Sheet3!A:G,5,FALSE)</f>
        <v>PENSACOLA</v>
      </c>
      <c r="G6345" t="str">
        <f>VLOOKUP(A6345,Sheet3!A:G,6,FALSE)</f>
        <v>FL</v>
      </c>
      <c r="H6345">
        <f>VLOOKUP(A6345,Sheet3!A:G,7,FALSE)</f>
        <v>325030000</v>
      </c>
    </row>
    <row r="6346" spans="1:8" x14ac:dyDescent="0.3">
      <c r="A6346" t="s">
        <v>377</v>
      </c>
      <c r="B6346" t="str">
        <f>VLOOKUP(A6346,Sheet2!A:B,2,FALSE)</f>
        <v>46-4302145/0000</v>
      </c>
      <c r="C6346">
        <f>VLOOKUP(A6346,Sheet3!A:B,2,FALSE)</f>
        <v>464633765</v>
      </c>
      <c r="D6346" t="str">
        <f>VLOOKUP(A6346,Sheet3!A:C,3,FALSE)</f>
        <v>4541 NORTH DAVIS HWY. SUITE 6B</v>
      </c>
      <c r="E6346">
        <f>VLOOKUP(A6346,Sheet3!A:D,4,FALSE)</f>
        <v>0</v>
      </c>
      <c r="F6346" t="str">
        <f>VLOOKUP(A6346,Sheet3!A:G,5,FALSE)</f>
        <v>PENSACOLA</v>
      </c>
      <c r="G6346" t="str">
        <f>VLOOKUP(A6346,Sheet3!A:G,6,FALSE)</f>
        <v>FL</v>
      </c>
      <c r="H6346">
        <f>VLOOKUP(A6346,Sheet3!A:G,7,FALSE)</f>
        <v>325030000</v>
      </c>
    </row>
    <row r="6347" spans="1:8" x14ac:dyDescent="0.3">
      <c r="A6347" t="s">
        <v>175</v>
      </c>
      <c r="B6347" t="str">
        <f>VLOOKUP(A6347,Sheet2!A:B,2,FALSE)</f>
        <v>26-0001208/0000</v>
      </c>
      <c r="C6347">
        <f>VLOOKUP(A6347,Sheet3!A:B,2,FALSE)</f>
        <v>260185892</v>
      </c>
      <c r="D6347" t="str">
        <f>VLOOKUP(A6347,Sheet3!A:C,3,FALSE)</f>
        <v>5371 GLOVER LANE</v>
      </c>
      <c r="E6347">
        <f>VLOOKUP(A6347,Sheet3!A:D,4,FALSE)</f>
        <v>0</v>
      </c>
      <c r="F6347" t="str">
        <f>VLOOKUP(A6347,Sheet3!A:G,5,FALSE)</f>
        <v>MILTON</v>
      </c>
      <c r="G6347" t="str">
        <f>VLOOKUP(A6347,Sheet3!A:G,6,FALSE)</f>
        <v>FL</v>
      </c>
      <c r="H6347">
        <f>VLOOKUP(A6347,Sheet3!A:G,7,FALSE)</f>
        <v>325700000</v>
      </c>
    </row>
    <row r="6348" spans="1:8" x14ac:dyDescent="0.3">
      <c r="A6348" t="s">
        <v>175</v>
      </c>
      <c r="B6348" t="str">
        <f>VLOOKUP(A6348,Sheet2!A:B,2,FALSE)</f>
        <v>26-0001208/0000</v>
      </c>
      <c r="C6348">
        <f>VLOOKUP(A6348,Sheet3!A:B,2,FALSE)</f>
        <v>260185892</v>
      </c>
      <c r="D6348" t="str">
        <f>VLOOKUP(A6348,Sheet3!A:C,3,FALSE)</f>
        <v>5371 GLOVER LANE</v>
      </c>
      <c r="E6348">
        <f>VLOOKUP(A6348,Sheet3!A:D,4,FALSE)</f>
        <v>0</v>
      </c>
      <c r="F6348" t="str">
        <f>VLOOKUP(A6348,Sheet3!A:G,5,FALSE)</f>
        <v>MILTON</v>
      </c>
      <c r="G6348" t="str">
        <f>VLOOKUP(A6348,Sheet3!A:G,6,FALSE)</f>
        <v>FL</v>
      </c>
      <c r="H6348">
        <f>VLOOKUP(A6348,Sheet3!A:G,7,FALSE)</f>
        <v>325700000</v>
      </c>
    </row>
    <row r="6349" spans="1:8" x14ac:dyDescent="0.3">
      <c r="A6349" t="s">
        <v>175</v>
      </c>
      <c r="B6349" t="str">
        <f>VLOOKUP(A6349,Sheet2!A:B,2,FALSE)</f>
        <v>26-0001208/0000</v>
      </c>
      <c r="C6349">
        <f>VLOOKUP(A6349,Sheet3!A:B,2,FALSE)</f>
        <v>260185892</v>
      </c>
      <c r="D6349" t="str">
        <f>VLOOKUP(A6349,Sheet3!A:C,3,FALSE)</f>
        <v>5371 GLOVER LANE</v>
      </c>
      <c r="E6349">
        <f>VLOOKUP(A6349,Sheet3!A:D,4,FALSE)</f>
        <v>0</v>
      </c>
      <c r="F6349" t="str">
        <f>VLOOKUP(A6349,Sheet3!A:G,5,FALSE)</f>
        <v>MILTON</v>
      </c>
      <c r="G6349" t="str">
        <f>VLOOKUP(A6349,Sheet3!A:G,6,FALSE)</f>
        <v>FL</v>
      </c>
      <c r="H6349">
        <f>VLOOKUP(A6349,Sheet3!A:G,7,FALSE)</f>
        <v>325700000</v>
      </c>
    </row>
    <row r="6350" spans="1:8" x14ac:dyDescent="0.3">
      <c r="A6350" t="s">
        <v>175</v>
      </c>
      <c r="B6350" t="str">
        <f>VLOOKUP(A6350,Sheet2!A:B,2,FALSE)</f>
        <v>26-0001208/0000</v>
      </c>
      <c r="C6350">
        <f>VLOOKUP(A6350,Sheet3!A:B,2,FALSE)</f>
        <v>260185892</v>
      </c>
      <c r="D6350" t="str">
        <f>VLOOKUP(A6350,Sheet3!A:C,3,FALSE)</f>
        <v>5371 GLOVER LANE</v>
      </c>
      <c r="E6350">
        <f>VLOOKUP(A6350,Sheet3!A:D,4,FALSE)</f>
        <v>0</v>
      </c>
      <c r="F6350" t="str">
        <f>VLOOKUP(A6350,Sheet3!A:G,5,FALSE)</f>
        <v>MILTON</v>
      </c>
      <c r="G6350" t="str">
        <f>VLOOKUP(A6350,Sheet3!A:G,6,FALSE)</f>
        <v>FL</v>
      </c>
      <c r="H6350">
        <f>VLOOKUP(A6350,Sheet3!A:G,7,FALSE)</f>
        <v>325700000</v>
      </c>
    </row>
    <row r="6351" spans="1:8" x14ac:dyDescent="0.3">
      <c r="A6351" t="s">
        <v>175</v>
      </c>
      <c r="B6351" t="str">
        <f>VLOOKUP(A6351,Sheet2!A:B,2,FALSE)</f>
        <v>26-0001208/0000</v>
      </c>
      <c r="C6351">
        <f>VLOOKUP(A6351,Sheet3!A:B,2,FALSE)</f>
        <v>260185892</v>
      </c>
      <c r="D6351" t="str">
        <f>VLOOKUP(A6351,Sheet3!A:C,3,FALSE)</f>
        <v>5371 GLOVER LANE</v>
      </c>
      <c r="E6351">
        <f>VLOOKUP(A6351,Sheet3!A:D,4,FALSE)</f>
        <v>0</v>
      </c>
      <c r="F6351" t="str">
        <f>VLOOKUP(A6351,Sheet3!A:G,5,FALSE)</f>
        <v>MILTON</v>
      </c>
      <c r="G6351" t="str">
        <f>VLOOKUP(A6351,Sheet3!A:G,6,FALSE)</f>
        <v>FL</v>
      </c>
      <c r="H6351">
        <f>VLOOKUP(A6351,Sheet3!A:G,7,FALSE)</f>
        <v>325700000</v>
      </c>
    </row>
    <row r="6352" spans="1:8" x14ac:dyDescent="0.3">
      <c r="A6352" t="s">
        <v>175</v>
      </c>
      <c r="B6352" t="str">
        <f>VLOOKUP(A6352,Sheet2!A:B,2,FALSE)</f>
        <v>26-0001208/0000</v>
      </c>
      <c r="C6352">
        <f>VLOOKUP(A6352,Sheet3!A:B,2,FALSE)</f>
        <v>260185892</v>
      </c>
      <c r="D6352" t="str">
        <f>VLOOKUP(A6352,Sheet3!A:C,3,FALSE)</f>
        <v>5371 GLOVER LANE</v>
      </c>
      <c r="E6352">
        <f>VLOOKUP(A6352,Sheet3!A:D,4,FALSE)</f>
        <v>0</v>
      </c>
      <c r="F6352" t="str">
        <f>VLOOKUP(A6352,Sheet3!A:G,5,FALSE)</f>
        <v>MILTON</v>
      </c>
      <c r="G6352" t="str">
        <f>VLOOKUP(A6352,Sheet3!A:G,6,FALSE)</f>
        <v>FL</v>
      </c>
      <c r="H6352">
        <f>VLOOKUP(A6352,Sheet3!A:G,7,FALSE)</f>
        <v>325700000</v>
      </c>
    </row>
    <row r="6353" spans="1:8" x14ac:dyDescent="0.3">
      <c r="A6353" t="s">
        <v>175</v>
      </c>
      <c r="B6353" t="str">
        <f>VLOOKUP(A6353,Sheet2!A:B,2,FALSE)</f>
        <v>26-0001208/0000</v>
      </c>
      <c r="C6353">
        <f>VLOOKUP(A6353,Sheet3!A:B,2,FALSE)</f>
        <v>260185892</v>
      </c>
      <c r="D6353" t="str">
        <f>VLOOKUP(A6353,Sheet3!A:C,3,FALSE)</f>
        <v>5371 GLOVER LANE</v>
      </c>
      <c r="E6353">
        <f>VLOOKUP(A6353,Sheet3!A:D,4,FALSE)</f>
        <v>0</v>
      </c>
      <c r="F6353" t="str">
        <f>VLOOKUP(A6353,Sheet3!A:G,5,FALSE)</f>
        <v>MILTON</v>
      </c>
      <c r="G6353" t="str">
        <f>VLOOKUP(A6353,Sheet3!A:G,6,FALSE)</f>
        <v>FL</v>
      </c>
      <c r="H6353">
        <f>VLOOKUP(A6353,Sheet3!A:G,7,FALSE)</f>
        <v>325700000</v>
      </c>
    </row>
    <row r="6354" spans="1:8" x14ac:dyDescent="0.3">
      <c r="A6354" t="s">
        <v>0</v>
      </c>
      <c r="B6354" t="str">
        <f>VLOOKUP(A6354,Sheet2!A:B,2,FALSE)</f>
        <v>26-4712594/0000</v>
      </c>
      <c r="C6354">
        <f>VLOOKUP(A6354,Sheet3!A:B,2,FALSE)</f>
        <v>270000003</v>
      </c>
      <c r="D6354" t="str">
        <f>VLOOKUP(A6354,Sheet3!A:C,3,FALSE)</f>
        <v>P.O. BOX 36477</v>
      </c>
      <c r="E6354">
        <f>VLOOKUP(A6354,Sheet3!A:D,4,FALSE)</f>
        <v>0</v>
      </c>
      <c r="F6354" t="str">
        <f>VLOOKUP(A6354,Sheet3!A:G,5,FALSE)</f>
        <v>PENSACOLA</v>
      </c>
      <c r="G6354" t="str">
        <f>VLOOKUP(A6354,Sheet3!A:G,6,FALSE)</f>
        <v>FL</v>
      </c>
      <c r="H6354">
        <f>VLOOKUP(A6354,Sheet3!A:G,7,FALSE)</f>
        <v>325160000</v>
      </c>
    </row>
    <row r="6355" spans="1:8" x14ac:dyDescent="0.3">
      <c r="A6355" t="s">
        <v>0</v>
      </c>
      <c r="B6355" t="str">
        <f>VLOOKUP(A6355,Sheet2!A:B,2,FALSE)</f>
        <v>26-4712594/0000</v>
      </c>
      <c r="C6355">
        <f>VLOOKUP(A6355,Sheet3!A:B,2,FALSE)</f>
        <v>270000003</v>
      </c>
      <c r="D6355" t="str">
        <f>VLOOKUP(A6355,Sheet3!A:C,3,FALSE)</f>
        <v>P.O. BOX 36477</v>
      </c>
      <c r="E6355">
        <f>VLOOKUP(A6355,Sheet3!A:D,4,FALSE)</f>
        <v>0</v>
      </c>
      <c r="F6355" t="str">
        <f>VLOOKUP(A6355,Sheet3!A:G,5,FALSE)</f>
        <v>PENSACOLA</v>
      </c>
      <c r="G6355" t="str">
        <f>VLOOKUP(A6355,Sheet3!A:G,6,FALSE)</f>
        <v>FL</v>
      </c>
      <c r="H6355">
        <f>VLOOKUP(A6355,Sheet3!A:G,7,FALSE)</f>
        <v>325160000</v>
      </c>
    </row>
    <row r="6356" spans="1:8" x14ac:dyDescent="0.3">
      <c r="A6356" t="s">
        <v>0</v>
      </c>
      <c r="B6356" t="str">
        <f>VLOOKUP(A6356,Sheet2!A:B,2,FALSE)</f>
        <v>26-4712594/0000</v>
      </c>
      <c r="C6356">
        <f>VLOOKUP(A6356,Sheet3!A:B,2,FALSE)</f>
        <v>270000003</v>
      </c>
      <c r="D6356" t="str">
        <f>VLOOKUP(A6356,Sheet3!A:C,3,FALSE)</f>
        <v>P.O. BOX 36477</v>
      </c>
      <c r="E6356">
        <f>VLOOKUP(A6356,Sheet3!A:D,4,FALSE)</f>
        <v>0</v>
      </c>
      <c r="F6356" t="str">
        <f>VLOOKUP(A6356,Sheet3!A:G,5,FALSE)</f>
        <v>PENSACOLA</v>
      </c>
      <c r="G6356" t="str">
        <f>VLOOKUP(A6356,Sheet3!A:G,6,FALSE)</f>
        <v>FL</v>
      </c>
      <c r="H6356">
        <f>VLOOKUP(A6356,Sheet3!A:G,7,FALSE)</f>
        <v>325160000</v>
      </c>
    </row>
    <row r="6357" spans="1:8" x14ac:dyDescent="0.3">
      <c r="A6357" t="s">
        <v>0</v>
      </c>
      <c r="B6357" t="str">
        <f>VLOOKUP(A6357,Sheet2!A:B,2,FALSE)</f>
        <v>26-4712594/0000</v>
      </c>
      <c r="C6357">
        <f>VLOOKUP(A6357,Sheet3!A:B,2,FALSE)</f>
        <v>270000003</v>
      </c>
      <c r="D6357" t="str">
        <f>VLOOKUP(A6357,Sheet3!A:C,3,FALSE)</f>
        <v>P.O. BOX 36477</v>
      </c>
      <c r="E6357">
        <f>VLOOKUP(A6357,Sheet3!A:D,4,FALSE)</f>
        <v>0</v>
      </c>
      <c r="F6357" t="str">
        <f>VLOOKUP(A6357,Sheet3!A:G,5,FALSE)</f>
        <v>PENSACOLA</v>
      </c>
      <c r="G6357" t="str">
        <f>VLOOKUP(A6357,Sheet3!A:G,6,FALSE)</f>
        <v>FL</v>
      </c>
      <c r="H6357">
        <f>VLOOKUP(A6357,Sheet3!A:G,7,FALSE)</f>
        <v>325160000</v>
      </c>
    </row>
    <row r="6358" spans="1:8" x14ac:dyDescent="0.3">
      <c r="A6358" t="s">
        <v>7</v>
      </c>
      <c r="B6358" t="str">
        <f>VLOOKUP(A6358,Sheet2!A:B,2,FALSE)</f>
        <v>59-3450114/0000</v>
      </c>
      <c r="C6358">
        <f>VLOOKUP(A6358,Sheet3!A:B,2,FALSE)</f>
        <v>593584102</v>
      </c>
      <c r="D6358" t="str">
        <f>VLOOKUP(A6358,Sheet3!A:C,3,FALSE)</f>
        <v>7010 HIGHWAY 98 WEST</v>
      </c>
      <c r="E6358">
        <f>VLOOKUP(A6358,Sheet3!A:D,4,FALSE)</f>
        <v>0</v>
      </c>
      <c r="F6358" t="str">
        <f>VLOOKUP(A6358,Sheet3!A:G,5,FALSE)</f>
        <v>PENSACOLA</v>
      </c>
      <c r="G6358" t="str">
        <f>VLOOKUP(A6358,Sheet3!A:G,6,FALSE)</f>
        <v>FL</v>
      </c>
      <c r="H6358">
        <f>VLOOKUP(A6358,Sheet3!A:G,7,FALSE)</f>
        <v>325060000</v>
      </c>
    </row>
    <row r="6359" spans="1:8" x14ac:dyDescent="0.3">
      <c r="A6359" t="s">
        <v>7</v>
      </c>
      <c r="B6359" t="str">
        <f>VLOOKUP(A6359,Sheet2!A:B,2,FALSE)</f>
        <v>59-3450114/0000</v>
      </c>
      <c r="C6359">
        <f>VLOOKUP(A6359,Sheet3!A:B,2,FALSE)</f>
        <v>593584102</v>
      </c>
      <c r="D6359" t="str">
        <f>VLOOKUP(A6359,Sheet3!A:C,3,FALSE)</f>
        <v>7010 HIGHWAY 98 WEST</v>
      </c>
      <c r="E6359">
        <f>VLOOKUP(A6359,Sheet3!A:D,4,FALSE)</f>
        <v>0</v>
      </c>
      <c r="F6359" t="str">
        <f>VLOOKUP(A6359,Sheet3!A:G,5,FALSE)</f>
        <v>PENSACOLA</v>
      </c>
      <c r="G6359" t="str">
        <f>VLOOKUP(A6359,Sheet3!A:G,6,FALSE)</f>
        <v>FL</v>
      </c>
      <c r="H6359">
        <f>VLOOKUP(A6359,Sheet3!A:G,7,FALSE)</f>
        <v>325060000</v>
      </c>
    </row>
    <row r="6360" spans="1:8" x14ac:dyDescent="0.3">
      <c r="A6360" t="s">
        <v>7</v>
      </c>
      <c r="B6360" t="str">
        <f>VLOOKUP(A6360,Sheet2!A:B,2,FALSE)</f>
        <v>59-3450114/0000</v>
      </c>
      <c r="C6360">
        <f>VLOOKUP(A6360,Sheet3!A:B,2,FALSE)</f>
        <v>593584102</v>
      </c>
      <c r="D6360" t="str">
        <f>VLOOKUP(A6360,Sheet3!A:C,3,FALSE)</f>
        <v>7010 HIGHWAY 98 WEST</v>
      </c>
      <c r="E6360">
        <f>VLOOKUP(A6360,Sheet3!A:D,4,FALSE)</f>
        <v>0</v>
      </c>
      <c r="F6360" t="str">
        <f>VLOOKUP(A6360,Sheet3!A:G,5,FALSE)</f>
        <v>PENSACOLA</v>
      </c>
      <c r="G6360" t="str">
        <f>VLOOKUP(A6360,Sheet3!A:G,6,FALSE)</f>
        <v>FL</v>
      </c>
      <c r="H6360">
        <f>VLOOKUP(A6360,Sheet3!A:G,7,FALSE)</f>
        <v>325060000</v>
      </c>
    </row>
    <row r="6361" spans="1:8" x14ac:dyDescent="0.3">
      <c r="A6361" t="s">
        <v>167</v>
      </c>
      <c r="B6361" t="str">
        <f>VLOOKUP(A6361,Sheet2!A:B,2,FALSE)</f>
        <v>59-3531701/0000</v>
      </c>
      <c r="C6361">
        <f>VLOOKUP(A6361,Sheet3!A:B,2,FALSE)</f>
        <v>593687624</v>
      </c>
      <c r="D6361" t="str">
        <f>VLOOKUP(A6361,Sheet3!A:C,3,FALSE)</f>
        <v>4359 SPANISH TRAIL</v>
      </c>
      <c r="E6361">
        <f>VLOOKUP(A6361,Sheet3!A:D,4,FALSE)</f>
        <v>0</v>
      </c>
      <c r="F6361" t="str">
        <f>VLOOKUP(A6361,Sheet3!A:G,5,FALSE)</f>
        <v>PENSACOLA</v>
      </c>
      <c r="G6361" t="str">
        <f>VLOOKUP(A6361,Sheet3!A:G,6,FALSE)</f>
        <v>FL</v>
      </c>
      <c r="H6361">
        <f>VLOOKUP(A6361,Sheet3!A:G,7,FALSE)</f>
        <v>325040000</v>
      </c>
    </row>
    <row r="6362" spans="1:8" x14ac:dyDescent="0.3">
      <c r="A6362" t="s">
        <v>167</v>
      </c>
      <c r="B6362" t="str">
        <f>VLOOKUP(A6362,Sheet2!A:B,2,FALSE)</f>
        <v>59-3531701/0000</v>
      </c>
      <c r="C6362">
        <f>VLOOKUP(A6362,Sheet3!A:B,2,FALSE)</f>
        <v>593687624</v>
      </c>
      <c r="D6362" t="str">
        <f>VLOOKUP(A6362,Sheet3!A:C,3,FALSE)</f>
        <v>4359 SPANISH TRAIL</v>
      </c>
      <c r="E6362">
        <f>VLOOKUP(A6362,Sheet3!A:D,4,FALSE)</f>
        <v>0</v>
      </c>
      <c r="F6362" t="str">
        <f>VLOOKUP(A6362,Sheet3!A:G,5,FALSE)</f>
        <v>PENSACOLA</v>
      </c>
      <c r="G6362" t="str">
        <f>VLOOKUP(A6362,Sheet3!A:G,6,FALSE)</f>
        <v>FL</v>
      </c>
      <c r="H6362">
        <f>VLOOKUP(A6362,Sheet3!A:G,7,FALSE)</f>
        <v>325040000</v>
      </c>
    </row>
    <row r="6363" spans="1:8" x14ac:dyDescent="0.3">
      <c r="A6363" t="s">
        <v>318</v>
      </c>
      <c r="B6363" t="str">
        <f>VLOOKUP(A6363,Sheet2!A:B,2,FALSE)</f>
        <v>161-66-4004/0000</v>
      </c>
      <c r="C6363">
        <f>VLOOKUP(A6363,Sheet3!A:B,2,FALSE)</f>
        <v>161664004</v>
      </c>
      <c r="D6363" t="str">
        <f>VLOOKUP(A6363,Sheet3!A:C,3,FALSE)</f>
        <v>8102 N DAVIS HIGHWAY</v>
      </c>
      <c r="E6363">
        <f>VLOOKUP(A6363,Sheet3!A:D,4,FALSE)</f>
        <v>0</v>
      </c>
      <c r="F6363" t="str">
        <f>VLOOKUP(A6363,Sheet3!A:G,5,FALSE)</f>
        <v>PENSACOLA</v>
      </c>
      <c r="G6363" t="str">
        <f>VLOOKUP(A6363,Sheet3!A:G,6,FALSE)</f>
        <v>FL</v>
      </c>
      <c r="H6363">
        <f>VLOOKUP(A6363,Sheet3!A:G,7,FALSE)</f>
        <v>325140000</v>
      </c>
    </row>
    <row r="6364" spans="1:8" x14ac:dyDescent="0.3">
      <c r="A6364" t="s">
        <v>26</v>
      </c>
      <c r="B6364" t="str">
        <f>VLOOKUP(A6364,Sheet2!A:B,2,FALSE)</f>
        <v>59-1572232/0000</v>
      </c>
      <c r="C6364">
        <f>VLOOKUP(A6364,Sheet3!A:B,2,FALSE)</f>
        <v>591793584</v>
      </c>
      <c r="D6364" t="str">
        <f>VLOOKUP(A6364,Sheet3!A:C,3,FALSE)</f>
        <v>6900 B NORTH 9TH AVENUE</v>
      </c>
      <c r="E6364">
        <f>VLOOKUP(A6364,Sheet3!A:D,4,FALSE)</f>
        <v>0</v>
      </c>
      <c r="F6364" t="str">
        <f>VLOOKUP(A6364,Sheet3!A:G,5,FALSE)</f>
        <v>PENSACOLA</v>
      </c>
      <c r="G6364" t="str">
        <f>VLOOKUP(A6364,Sheet3!A:G,6,FALSE)</f>
        <v>FL</v>
      </c>
      <c r="H6364">
        <f>VLOOKUP(A6364,Sheet3!A:G,7,FALSE)</f>
        <v>325040000</v>
      </c>
    </row>
    <row r="6365" spans="1:8" x14ac:dyDescent="0.3">
      <c r="A6365" t="s">
        <v>26</v>
      </c>
      <c r="B6365" t="str">
        <f>VLOOKUP(A6365,Sheet2!A:B,2,FALSE)</f>
        <v>59-1572232/0000</v>
      </c>
      <c r="C6365">
        <f>VLOOKUP(A6365,Sheet3!A:B,2,FALSE)</f>
        <v>591793584</v>
      </c>
      <c r="D6365" t="str">
        <f>VLOOKUP(A6365,Sheet3!A:C,3,FALSE)</f>
        <v>6900 B NORTH 9TH AVENUE</v>
      </c>
      <c r="E6365">
        <f>VLOOKUP(A6365,Sheet3!A:D,4,FALSE)</f>
        <v>0</v>
      </c>
      <c r="F6365" t="str">
        <f>VLOOKUP(A6365,Sheet3!A:G,5,FALSE)</f>
        <v>PENSACOLA</v>
      </c>
      <c r="G6365" t="str">
        <f>VLOOKUP(A6365,Sheet3!A:G,6,FALSE)</f>
        <v>FL</v>
      </c>
      <c r="H6365">
        <f>VLOOKUP(A6365,Sheet3!A:G,7,FALSE)</f>
        <v>325040000</v>
      </c>
    </row>
    <row r="6366" spans="1:8" x14ac:dyDescent="0.3">
      <c r="A6366" t="s">
        <v>26</v>
      </c>
      <c r="B6366" t="str">
        <f>VLOOKUP(A6366,Sheet2!A:B,2,FALSE)</f>
        <v>59-1572232/0000</v>
      </c>
      <c r="C6366">
        <f>VLOOKUP(A6366,Sheet3!A:B,2,FALSE)</f>
        <v>591793584</v>
      </c>
      <c r="D6366" t="str">
        <f>VLOOKUP(A6366,Sheet3!A:C,3,FALSE)</f>
        <v>6900 B NORTH 9TH AVENUE</v>
      </c>
      <c r="E6366">
        <f>VLOOKUP(A6366,Sheet3!A:D,4,FALSE)</f>
        <v>0</v>
      </c>
      <c r="F6366" t="str">
        <f>VLOOKUP(A6366,Sheet3!A:G,5,FALSE)</f>
        <v>PENSACOLA</v>
      </c>
      <c r="G6366" t="str">
        <f>VLOOKUP(A6366,Sheet3!A:G,6,FALSE)</f>
        <v>FL</v>
      </c>
      <c r="H6366">
        <f>VLOOKUP(A6366,Sheet3!A:G,7,FALSE)</f>
        <v>325040000</v>
      </c>
    </row>
    <row r="6367" spans="1:8" x14ac:dyDescent="0.3">
      <c r="A6367" t="s">
        <v>27</v>
      </c>
      <c r="B6367" t="str">
        <f>VLOOKUP(A6367,Sheet2!A:B,2,FALSE)</f>
        <v>59-1360433/0000</v>
      </c>
      <c r="C6367">
        <f>VLOOKUP(A6367,Sheet3!A:B,2,FALSE)</f>
        <v>591793584</v>
      </c>
      <c r="D6367" t="str">
        <f>VLOOKUP(A6367,Sheet3!A:C,3,FALSE)</f>
        <v>6900 B NORTH 9TH AVE</v>
      </c>
      <c r="E6367">
        <f>VLOOKUP(A6367,Sheet3!A:D,4,FALSE)</f>
        <v>0</v>
      </c>
      <c r="F6367" t="str">
        <f>VLOOKUP(A6367,Sheet3!A:G,5,FALSE)</f>
        <v>PENSACOLA</v>
      </c>
      <c r="G6367" t="str">
        <f>VLOOKUP(A6367,Sheet3!A:G,6,FALSE)</f>
        <v>FL</v>
      </c>
      <c r="H6367">
        <f>VLOOKUP(A6367,Sheet3!A:G,7,FALSE)</f>
        <v>325040000</v>
      </c>
    </row>
    <row r="6368" spans="1:8" x14ac:dyDescent="0.3">
      <c r="A6368" t="s">
        <v>27</v>
      </c>
      <c r="B6368" t="str">
        <f>VLOOKUP(A6368,Sheet2!A:B,2,FALSE)</f>
        <v>59-1360433/0000</v>
      </c>
      <c r="C6368">
        <f>VLOOKUP(A6368,Sheet3!A:B,2,FALSE)</f>
        <v>591793584</v>
      </c>
      <c r="D6368" t="str">
        <f>VLOOKUP(A6368,Sheet3!A:C,3,FALSE)</f>
        <v>6900 B NORTH 9TH AVE</v>
      </c>
      <c r="E6368">
        <f>VLOOKUP(A6368,Sheet3!A:D,4,FALSE)</f>
        <v>0</v>
      </c>
      <c r="F6368" t="str">
        <f>VLOOKUP(A6368,Sheet3!A:G,5,FALSE)</f>
        <v>PENSACOLA</v>
      </c>
      <c r="G6368" t="str">
        <f>VLOOKUP(A6368,Sheet3!A:G,6,FALSE)</f>
        <v>FL</v>
      </c>
      <c r="H6368">
        <f>VLOOKUP(A6368,Sheet3!A:G,7,FALSE)</f>
        <v>325040000</v>
      </c>
    </row>
    <row r="6369" spans="1:8" x14ac:dyDescent="0.3">
      <c r="A6369" t="s">
        <v>27</v>
      </c>
      <c r="B6369" t="str">
        <f>VLOOKUP(A6369,Sheet2!A:B,2,FALSE)</f>
        <v>59-1360433/0000</v>
      </c>
      <c r="C6369">
        <f>VLOOKUP(A6369,Sheet3!A:B,2,FALSE)</f>
        <v>591793584</v>
      </c>
      <c r="D6369" t="str">
        <f>VLOOKUP(A6369,Sheet3!A:C,3,FALSE)</f>
        <v>6900 B NORTH 9TH AVE</v>
      </c>
      <c r="E6369">
        <f>VLOOKUP(A6369,Sheet3!A:D,4,FALSE)</f>
        <v>0</v>
      </c>
      <c r="F6369" t="str">
        <f>VLOOKUP(A6369,Sheet3!A:G,5,FALSE)</f>
        <v>PENSACOLA</v>
      </c>
      <c r="G6369" t="str">
        <f>VLOOKUP(A6369,Sheet3!A:G,6,FALSE)</f>
        <v>FL</v>
      </c>
      <c r="H6369">
        <f>VLOOKUP(A6369,Sheet3!A:G,7,FALSE)</f>
        <v>325040000</v>
      </c>
    </row>
    <row r="6370" spans="1:8" x14ac:dyDescent="0.3">
      <c r="A6370" t="s">
        <v>26</v>
      </c>
      <c r="B6370" t="str">
        <f>VLOOKUP(A6370,Sheet2!A:B,2,FALSE)</f>
        <v>59-1572232/0000</v>
      </c>
      <c r="C6370">
        <f>VLOOKUP(A6370,Sheet3!A:B,2,FALSE)</f>
        <v>591793584</v>
      </c>
      <c r="D6370" t="str">
        <f>VLOOKUP(A6370,Sheet3!A:C,3,FALSE)</f>
        <v>6900 B NORTH 9TH AVENUE</v>
      </c>
      <c r="E6370">
        <f>VLOOKUP(A6370,Sheet3!A:D,4,FALSE)</f>
        <v>0</v>
      </c>
      <c r="F6370" t="str">
        <f>VLOOKUP(A6370,Sheet3!A:G,5,FALSE)</f>
        <v>PENSACOLA</v>
      </c>
      <c r="G6370" t="str">
        <f>VLOOKUP(A6370,Sheet3!A:G,6,FALSE)</f>
        <v>FL</v>
      </c>
      <c r="H6370">
        <f>VLOOKUP(A6370,Sheet3!A:G,7,FALSE)</f>
        <v>325040000</v>
      </c>
    </row>
    <row r="6371" spans="1:8" x14ac:dyDescent="0.3">
      <c r="A6371" t="s">
        <v>26</v>
      </c>
      <c r="B6371" t="str">
        <f>VLOOKUP(A6371,Sheet2!A:B,2,FALSE)</f>
        <v>59-1572232/0000</v>
      </c>
      <c r="C6371">
        <f>VLOOKUP(A6371,Sheet3!A:B,2,FALSE)</f>
        <v>591793584</v>
      </c>
      <c r="D6371" t="str">
        <f>VLOOKUP(A6371,Sheet3!A:C,3,FALSE)</f>
        <v>6900 B NORTH 9TH AVENUE</v>
      </c>
      <c r="E6371">
        <f>VLOOKUP(A6371,Sheet3!A:D,4,FALSE)</f>
        <v>0</v>
      </c>
      <c r="F6371" t="str">
        <f>VLOOKUP(A6371,Sheet3!A:G,5,FALSE)</f>
        <v>PENSACOLA</v>
      </c>
      <c r="G6371" t="str">
        <f>VLOOKUP(A6371,Sheet3!A:G,6,FALSE)</f>
        <v>FL</v>
      </c>
      <c r="H6371">
        <f>VLOOKUP(A6371,Sheet3!A:G,7,FALSE)</f>
        <v>325040000</v>
      </c>
    </row>
    <row r="6372" spans="1:8" x14ac:dyDescent="0.3">
      <c r="A6372" t="s">
        <v>26</v>
      </c>
      <c r="B6372" t="str">
        <f>VLOOKUP(A6372,Sheet2!A:B,2,FALSE)</f>
        <v>59-1572232/0000</v>
      </c>
      <c r="C6372">
        <f>VLOOKUP(A6372,Sheet3!A:B,2,FALSE)</f>
        <v>591793584</v>
      </c>
      <c r="D6372" t="str">
        <f>VLOOKUP(A6372,Sheet3!A:C,3,FALSE)</f>
        <v>6900 B NORTH 9TH AVENUE</v>
      </c>
      <c r="E6372">
        <f>VLOOKUP(A6372,Sheet3!A:D,4,FALSE)</f>
        <v>0</v>
      </c>
      <c r="F6372" t="str">
        <f>VLOOKUP(A6372,Sheet3!A:G,5,FALSE)</f>
        <v>PENSACOLA</v>
      </c>
      <c r="G6372" t="str">
        <f>VLOOKUP(A6372,Sheet3!A:G,6,FALSE)</f>
        <v>FL</v>
      </c>
      <c r="H6372">
        <f>VLOOKUP(A6372,Sheet3!A:G,7,FALSE)</f>
        <v>325040000</v>
      </c>
    </row>
    <row r="6373" spans="1:8" x14ac:dyDescent="0.3">
      <c r="A6373" t="s">
        <v>26</v>
      </c>
      <c r="B6373" t="str">
        <f>VLOOKUP(A6373,Sheet2!A:B,2,FALSE)</f>
        <v>59-1572232/0000</v>
      </c>
      <c r="C6373">
        <f>VLOOKUP(A6373,Sheet3!A:B,2,FALSE)</f>
        <v>591793584</v>
      </c>
      <c r="D6373" t="str">
        <f>VLOOKUP(A6373,Sheet3!A:C,3,FALSE)</f>
        <v>6900 B NORTH 9TH AVENUE</v>
      </c>
      <c r="E6373">
        <f>VLOOKUP(A6373,Sheet3!A:D,4,FALSE)</f>
        <v>0</v>
      </c>
      <c r="F6373" t="str">
        <f>VLOOKUP(A6373,Sheet3!A:G,5,FALSE)</f>
        <v>PENSACOLA</v>
      </c>
      <c r="G6373" t="str">
        <f>VLOOKUP(A6373,Sheet3!A:G,6,FALSE)</f>
        <v>FL</v>
      </c>
      <c r="H6373">
        <f>VLOOKUP(A6373,Sheet3!A:G,7,FALSE)</f>
        <v>325040000</v>
      </c>
    </row>
    <row r="6374" spans="1:8" x14ac:dyDescent="0.3">
      <c r="A6374" t="s">
        <v>27</v>
      </c>
      <c r="B6374" t="str">
        <f>VLOOKUP(A6374,Sheet2!A:B,2,FALSE)</f>
        <v>59-1360433/0000</v>
      </c>
      <c r="C6374">
        <f>VLOOKUP(A6374,Sheet3!A:B,2,FALSE)</f>
        <v>591793584</v>
      </c>
      <c r="D6374" t="str">
        <f>VLOOKUP(A6374,Sheet3!A:C,3,FALSE)</f>
        <v>6900 B NORTH 9TH AVE</v>
      </c>
      <c r="E6374">
        <f>VLOOKUP(A6374,Sheet3!A:D,4,FALSE)</f>
        <v>0</v>
      </c>
      <c r="F6374" t="str">
        <f>VLOOKUP(A6374,Sheet3!A:G,5,FALSE)</f>
        <v>PENSACOLA</v>
      </c>
      <c r="G6374" t="str">
        <f>VLOOKUP(A6374,Sheet3!A:G,6,FALSE)</f>
        <v>FL</v>
      </c>
      <c r="H6374">
        <f>VLOOKUP(A6374,Sheet3!A:G,7,FALSE)</f>
        <v>325040000</v>
      </c>
    </row>
    <row r="6375" spans="1:8" x14ac:dyDescent="0.3">
      <c r="A6375" t="s">
        <v>27</v>
      </c>
      <c r="B6375" t="str">
        <f>VLOOKUP(A6375,Sheet2!A:B,2,FALSE)</f>
        <v>59-1360433/0000</v>
      </c>
      <c r="C6375">
        <f>VLOOKUP(A6375,Sheet3!A:B,2,FALSE)</f>
        <v>591793584</v>
      </c>
      <c r="D6375" t="str">
        <f>VLOOKUP(A6375,Sheet3!A:C,3,FALSE)</f>
        <v>6900 B NORTH 9TH AVE</v>
      </c>
      <c r="E6375">
        <f>VLOOKUP(A6375,Sheet3!A:D,4,FALSE)</f>
        <v>0</v>
      </c>
      <c r="F6375" t="str">
        <f>VLOOKUP(A6375,Sheet3!A:G,5,FALSE)</f>
        <v>PENSACOLA</v>
      </c>
      <c r="G6375" t="str">
        <f>VLOOKUP(A6375,Sheet3!A:G,6,FALSE)</f>
        <v>FL</v>
      </c>
      <c r="H6375">
        <f>VLOOKUP(A6375,Sheet3!A:G,7,FALSE)</f>
        <v>325040000</v>
      </c>
    </row>
    <row r="6376" spans="1:8" x14ac:dyDescent="0.3">
      <c r="A6376" t="s">
        <v>27</v>
      </c>
      <c r="B6376" t="str">
        <f>VLOOKUP(A6376,Sheet2!A:B,2,FALSE)</f>
        <v>59-1360433/0000</v>
      </c>
      <c r="C6376">
        <f>VLOOKUP(A6376,Sheet3!A:B,2,FALSE)</f>
        <v>591793584</v>
      </c>
      <c r="D6376" t="str">
        <f>VLOOKUP(A6376,Sheet3!A:C,3,FALSE)</f>
        <v>6900 B NORTH 9TH AVE</v>
      </c>
      <c r="E6376">
        <f>VLOOKUP(A6376,Sheet3!A:D,4,FALSE)</f>
        <v>0</v>
      </c>
      <c r="F6376" t="str">
        <f>VLOOKUP(A6376,Sheet3!A:G,5,FALSE)</f>
        <v>PENSACOLA</v>
      </c>
      <c r="G6376" t="str">
        <f>VLOOKUP(A6376,Sheet3!A:G,6,FALSE)</f>
        <v>FL</v>
      </c>
      <c r="H6376">
        <f>VLOOKUP(A6376,Sheet3!A:G,7,FALSE)</f>
        <v>325040000</v>
      </c>
    </row>
    <row r="6377" spans="1:8" x14ac:dyDescent="0.3">
      <c r="A6377" t="s">
        <v>27</v>
      </c>
      <c r="B6377" t="str">
        <f>VLOOKUP(A6377,Sheet2!A:B,2,FALSE)</f>
        <v>59-1360433/0000</v>
      </c>
      <c r="C6377">
        <f>VLOOKUP(A6377,Sheet3!A:B,2,FALSE)</f>
        <v>591793584</v>
      </c>
      <c r="D6377" t="str">
        <f>VLOOKUP(A6377,Sheet3!A:C,3,FALSE)</f>
        <v>6900 B NORTH 9TH AVE</v>
      </c>
      <c r="E6377">
        <f>VLOOKUP(A6377,Sheet3!A:D,4,FALSE)</f>
        <v>0</v>
      </c>
      <c r="F6377" t="str">
        <f>VLOOKUP(A6377,Sheet3!A:G,5,FALSE)</f>
        <v>PENSACOLA</v>
      </c>
      <c r="G6377" t="str">
        <f>VLOOKUP(A6377,Sheet3!A:G,6,FALSE)</f>
        <v>FL</v>
      </c>
      <c r="H6377">
        <f>VLOOKUP(A6377,Sheet3!A:G,7,FALSE)</f>
        <v>325040000</v>
      </c>
    </row>
    <row r="6378" spans="1:8" x14ac:dyDescent="0.3">
      <c r="A6378" t="s">
        <v>45</v>
      </c>
      <c r="B6378" t="str">
        <f>VLOOKUP(A6378,Sheet2!A:B,2,FALSE)</f>
        <v>47-3081479/0001</v>
      </c>
      <c r="C6378">
        <f>VLOOKUP(A6378,Sheet3!A:B,2,FALSE)</f>
        <v>475142849</v>
      </c>
      <c r="D6378" t="str">
        <f>VLOOKUP(A6378,Sheet3!A:C,3,FALSE)</f>
        <v>8630 UNIVERSITY PARKWAY</v>
      </c>
      <c r="E6378">
        <f>VLOOKUP(A6378,Sheet3!A:D,4,FALSE)</f>
        <v>0</v>
      </c>
      <c r="F6378" t="str">
        <f>VLOOKUP(A6378,Sheet3!A:G,5,FALSE)</f>
        <v>PENSACOLA</v>
      </c>
      <c r="G6378" t="str">
        <f>VLOOKUP(A6378,Sheet3!A:G,6,FALSE)</f>
        <v>FL</v>
      </c>
      <c r="H6378">
        <f>VLOOKUP(A6378,Sheet3!A:G,7,FALSE)</f>
        <v>325140000</v>
      </c>
    </row>
    <row r="6379" spans="1:8" x14ac:dyDescent="0.3">
      <c r="A6379" t="s">
        <v>45</v>
      </c>
      <c r="B6379" t="str">
        <f>VLOOKUP(A6379,Sheet2!A:B,2,FALSE)</f>
        <v>47-3081479/0001</v>
      </c>
      <c r="C6379">
        <f>VLOOKUP(A6379,Sheet3!A:B,2,FALSE)</f>
        <v>475142849</v>
      </c>
      <c r="D6379" t="str">
        <f>VLOOKUP(A6379,Sheet3!A:C,3,FALSE)</f>
        <v>8630 UNIVERSITY PARKWAY</v>
      </c>
      <c r="E6379">
        <f>VLOOKUP(A6379,Sheet3!A:D,4,FALSE)</f>
        <v>0</v>
      </c>
      <c r="F6379" t="str">
        <f>VLOOKUP(A6379,Sheet3!A:G,5,FALSE)</f>
        <v>PENSACOLA</v>
      </c>
      <c r="G6379" t="str">
        <f>VLOOKUP(A6379,Sheet3!A:G,6,FALSE)</f>
        <v>FL</v>
      </c>
      <c r="H6379">
        <f>VLOOKUP(A6379,Sheet3!A:G,7,FALSE)</f>
        <v>325140000</v>
      </c>
    </row>
    <row r="6380" spans="1:8" x14ac:dyDescent="0.3">
      <c r="A6380" t="s">
        <v>7</v>
      </c>
      <c r="B6380" t="str">
        <f>VLOOKUP(A6380,Sheet2!A:B,2,FALSE)</f>
        <v>59-3450114/0000</v>
      </c>
      <c r="C6380">
        <f>VLOOKUP(A6380,Sheet3!A:B,2,FALSE)</f>
        <v>593584102</v>
      </c>
      <c r="D6380" t="str">
        <f>VLOOKUP(A6380,Sheet3!A:C,3,FALSE)</f>
        <v>7010 HIGHWAY 98 WEST</v>
      </c>
      <c r="E6380">
        <f>VLOOKUP(A6380,Sheet3!A:D,4,FALSE)</f>
        <v>0</v>
      </c>
      <c r="F6380" t="str">
        <f>VLOOKUP(A6380,Sheet3!A:G,5,FALSE)</f>
        <v>PENSACOLA</v>
      </c>
      <c r="G6380" t="str">
        <f>VLOOKUP(A6380,Sheet3!A:G,6,FALSE)</f>
        <v>FL</v>
      </c>
      <c r="H6380">
        <f>VLOOKUP(A6380,Sheet3!A:G,7,FALSE)</f>
        <v>325060000</v>
      </c>
    </row>
    <row r="6381" spans="1:8" x14ac:dyDescent="0.3">
      <c r="A6381" t="s">
        <v>7</v>
      </c>
      <c r="B6381" t="str">
        <f>VLOOKUP(A6381,Sheet2!A:B,2,FALSE)</f>
        <v>59-3450114/0000</v>
      </c>
      <c r="C6381">
        <f>VLOOKUP(A6381,Sheet3!A:B,2,FALSE)</f>
        <v>593584102</v>
      </c>
      <c r="D6381" t="str">
        <f>VLOOKUP(A6381,Sheet3!A:C,3,FALSE)</f>
        <v>7010 HIGHWAY 98 WEST</v>
      </c>
      <c r="E6381">
        <f>VLOOKUP(A6381,Sheet3!A:D,4,FALSE)</f>
        <v>0</v>
      </c>
      <c r="F6381" t="str">
        <f>VLOOKUP(A6381,Sheet3!A:G,5,FALSE)</f>
        <v>PENSACOLA</v>
      </c>
      <c r="G6381" t="str">
        <f>VLOOKUP(A6381,Sheet3!A:G,6,FALSE)</f>
        <v>FL</v>
      </c>
      <c r="H6381">
        <f>VLOOKUP(A6381,Sheet3!A:G,7,FALSE)</f>
        <v>325060000</v>
      </c>
    </row>
    <row r="6382" spans="1:8" x14ac:dyDescent="0.3">
      <c r="A6382" t="s">
        <v>7</v>
      </c>
      <c r="B6382" t="str">
        <f>VLOOKUP(A6382,Sheet2!A:B,2,FALSE)</f>
        <v>59-3450114/0000</v>
      </c>
      <c r="C6382">
        <f>VLOOKUP(A6382,Sheet3!A:B,2,FALSE)</f>
        <v>593584102</v>
      </c>
      <c r="D6382" t="str">
        <f>VLOOKUP(A6382,Sheet3!A:C,3,FALSE)</f>
        <v>7010 HIGHWAY 98 WEST</v>
      </c>
      <c r="E6382">
        <f>VLOOKUP(A6382,Sheet3!A:D,4,FALSE)</f>
        <v>0</v>
      </c>
      <c r="F6382" t="str">
        <f>VLOOKUP(A6382,Sheet3!A:G,5,FALSE)</f>
        <v>PENSACOLA</v>
      </c>
      <c r="G6382" t="str">
        <f>VLOOKUP(A6382,Sheet3!A:G,6,FALSE)</f>
        <v>FL</v>
      </c>
      <c r="H6382">
        <f>VLOOKUP(A6382,Sheet3!A:G,7,FALSE)</f>
        <v>325060000</v>
      </c>
    </row>
    <row r="6383" spans="1:8" x14ac:dyDescent="0.3">
      <c r="A6383" t="s">
        <v>7</v>
      </c>
      <c r="B6383" t="str">
        <f>VLOOKUP(A6383,Sheet2!A:B,2,FALSE)</f>
        <v>59-3450114/0000</v>
      </c>
      <c r="C6383">
        <f>VLOOKUP(A6383,Sheet3!A:B,2,FALSE)</f>
        <v>593584102</v>
      </c>
      <c r="D6383" t="str">
        <f>VLOOKUP(A6383,Sheet3!A:C,3,FALSE)</f>
        <v>7010 HIGHWAY 98 WEST</v>
      </c>
      <c r="E6383">
        <f>VLOOKUP(A6383,Sheet3!A:D,4,FALSE)</f>
        <v>0</v>
      </c>
      <c r="F6383" t="str">
        <f>VLOOKUP(A6383,Sheet3!A:G,5,FALSE)</f>
        <v>PENSACOLA</v>
      </c>
      <c r="G6383" t="str">
        <f>VLOOKUP(A6383,Sheet3!A:G,6,FALSE)</f>
        <v>FL</v>
      </c>
      <c r="H6383">
        <f>VLOOKUP(A6383,Sheet3!A:G,7,FALSE)</f>
        <v>325060000</v>
      </c>
    </row>
    <row r="6384" spans="1:8" x14ac:dyDescent="0.3">
      <c r="A6384" t="s">
        <v>7</v>
      </c>
      <c r="B6384" t="str">
        <f>VLOOKUP(A6384,Sheet2!A:B,2,FALSE)</f>
        <v>59-3450114/0000</v>
      </c>
      <c r="C6384">
        <f>VLOOKUP(A6384,Sheet3!A:B,2,FALSE)</f>
        <v>593584102</v>
      </c>
      <c r="D6384" t="str">
        <f>VLOOKUP(A6384,Sheet3!A:C,3,FALSE)</f>
        <v>7010 HIGHWAY 98 WEST</v>
      </c>
      <c r="E6384">
        <f>VLOOKUP(A6384,Sheet3!A:D,4,FALSE)</f>
        <v>0</v>
      </c>
      <c r="F6384" t="str">
        <f>VLOOKUP(A6384,Sheet3!A:G,5,FALSE)</f>
        <v>PENSACOLA</v>
      </c>
      <c r="G6384" t="str">
        <f>VLOOKUP(A6384,Sheet3!A:G,6,FALSE)</f>
        <v>FL</v>
      </c>
      <c r="H6384">
        <f>VLOOKUP(A6384,Sheet3!A:G,7,FALSE)</f>
        <v>325060000</v>
      </c>
    </row>
    <row r="6385" spans="1:8" x14ac:dyDescent="0.3">
      <c r="A6385" t="s">
        <v>7</v>
      </c>
      <c r="B6385" t="str">
        <f>VLOOKUP(A6385,Sheet2!A:B,2,FALSE)</f>
        <v>59-3450114/0000</v>
      </c>
      <c r="C6385">
        <f>VLOOKUP(A6385,Sheet3!A:B,2,FALSE)</f>
        <v>593584102</v>
      </c>
      <c r="D6385" t="str">
        <f>VLOOKUP(A6385,Sheet3!A:C,3,FALSE)</f>
        <v>7010 HIGHWAY 98 WEST</v>
      </c>
      <c r="E6385">
        <f>VLOOKUP(A6385,Sheet3!A:D,4,FALSE)</f>
        <v>0</v>
      </c>
      <c r="F6385" t="str">
        <f>VLOOKUP(A6385,Sheet3!A:G,5,FALSE)</f>
        <v>PENSACOLA</v>
      </c>
      <c r="G6385" t="str">
        <f>VLOOKUP(A6385,Sheet3!A:G,6,FALSE)</f>
        <v>FL</v>
      </c>
      <c r="H6385">
        <f>VLOOKUP(A6385,Sheet3!A:G,7,FALSE)</f>
        <v>325060000</v>
      </c>
    </row>
    <row r="6386" spans="1:8" x14ac:dyDescent="0.3">
      <c r="A6386" t="s">
        <v>7</v>
      </c>
      <c r="B6386" t="str">
        <f>VLOOKUP(A6386,Sheet2!A:B,2,FALSE)</f>
        <v>59-3450114/0000</v>
      </c>
      <c r="C6386">
        <f>VLOOKUP(A6386,Sheet3!A:B,2,FALSE)</f>
        <v>593584102</v>
      </c>
      <c r="D6386" t="str">
        <f>VLOOKUP(A6386,Sheet3!A:C,3,FALSE)</f>
        <v>7010 HIGHWAY 98 WEST</v>
      </c>
      <c r="E6386">
        <f>VLOOKUP(A6386,Sheet3!A:D,4,FALSE)</f>
        <v>0</v>
      </c>
      <c r="F6386" t="str">
        <f>VLOOKUP(A6386,Sheet3!A:G,5,FALSE)</f>
        <v>PENSACOLA</v>
      </c>
      <c r="G6386" t="str">
        <f>VLOOKUP(A6386,Sheet3!A:G,6,FALSE)</f>
        <v>FL</v>
      </c>
      <c r="H6386">
        <f>VLOOKUP(A6386,Sheet3!A:G,7,FALSE)</f>
        <v>325060000</v>
      </c>
    </row>
    <row r="6387" spans="1:8" x14ac:dyDescent="0.3">
      <c r="A6387" t="s">
        <v>7</v>
      </c>
      <c r="B6387" t="str">
        <f>VLOOKUP(A6387,Sheet2!A:B,2,FALSE)</f>
        <v>59-3450114/0000</v>
      </c>
      <c r="C6387">
        <f>VLOOKUP(A6387,Sheet3!A:B,2,FALSE)</f>
        <v>593584102</v>
      </c>
      <c r="D6387" t="str">
        <f>VLOOKUP(A6387,Sheet3!A:C,3,FALSE)</f>
        <v>7010 HIGHWAY 98 WEST</v>
      </c>
      <c r="E6387">
        <f>VLOOKUP(A6387,Sheet3!A:D,4,FALSE)</f>
        <v>0</v>
      </c>
      <c r="F6387" t="str">
        <f>VLOOKUP(A6387,Sheet3!A:G,5,FALSE)</f>
        <v>PENSACOLA</v>
      </c>
      <c r="G6387" t="str">
        <f>VLOOKUP(A6387,Sheet3!A:G,6,FALSE)</f>
        <v>FL</v>
      </c>
      <c r="H6387">
        <f>VLOOKUP(A6387,Sheet3!A:G,7,FALSE)</f>
        <v>325060000</v>
      </c>
    </row>
    <row r="6388" spans="1:8" x14ac:dyDescent="0.3">
      <c r="A6388" t="s">
        <v>7</v>
      </c>
      <c r="B6388" t="str">
        <f>VLOOKUP(A6388,Sheet2!A:B,2,FALSE)</f>
        <v>59-3450114/0000</v>
      </c>
      <c r="C6388">
        <f>VLOOKUP(A6388,Sheet3!A:B,2,FALSE)</f>
        <v>593584102</v>
      </c>
      <c r="D6388" t="str">
        <f>VLOOKUP(A6388,Sheet3!A:C,3,FALSE)</f>
        <v>7010 HIGHWAY 98 WEST</v>
      </c>
      <c r="E6388">
        <f>VLOOKUP(A6388,Sheet3!A:D,4,FALSE)</f>
        <v>0</v>
      </c>
      <c r="F6388" t="str">
        <f>VLOOKUP(A6388,Sheet3!A:G,5,FALSE)</f>
        <v>PENSACOLA</v>
      </c>
      <c r="G6388" t="str">
        <f>VLOOKUP(A6388,Sheet3!A:G,6,FALSE)</f>
        <v>FL</v>
      </c>
      <c r="H6388">
        <f>VLOOKUP(A6388,Sheet3!A:G,7,FALSE)</f>
        <v>325060000</v>
      </c>
    </row>
    <row r="6389" spans="1:8" x14ac:dyDescent="0.3">
      <c r="A6389" t="s">
        <v>7</v>
      </c>
      <c r="B6389" t="str">
        <f>VLOOKUP(A6389,Sheet2!A:B,2,FALSE)</f>
        <v>59-3450114/0000</v>
      </c>
      <c r="C6389">
        <f>VLOOKUP(A6389,Sheet3!A:B,2,FALSE)</f>
        <v>593584102</v>
      </c>
      <c r="D6389" t="str">
        <f>VLOOKUP(A6389,Sheet3!A:C,3,FALSE)</f>
        <v>7010 HIGHWAY 98 WEST</v>
      </c>
      <c r="E6389">
        <f>VLOOKUP(A6389,Sheet3!A:D,4,FALSE)</f>
        <v>0</v>
      </c>
      <c r="F6389" t="str">
        <f>VLOOKUP(A6389,Sheet3!A:G,5,FALSE)</f>
        <v>PENSACOLA</v>
      </c>
      <c r="G6389" t="str">
        <f>VLOOKUP(A6389,Sheet3!A:G,6,FALSE)</f>
        <v>FL</v>
      </c>
      <c r="H6389">
        <f>VLOOKUP(A6389,Sheet3!A:G,7,FALSE)</f>
        <v>325060000</v>
      </c>
    </row>
    <row r="6390" spans="1:8" x14ac:dyDescent="0.3">
      <c r="A6390" t="s">
        <v>7</v>
      </c>
      <c r="B6390" t="str">
        <f>VLOOKUP(A6390,Sheet2!A:B,2,FALSE)</f>
        <v>59-3450114/0000</v>
      </c>
      <c r="C6390">
        <f>VLOOKUP(A6390,Sheet3!A:B,2,FALSE)</f>
        <v>593584102</v>
      </c>
      <c r="D6390" t="str">
        <f>VLOOKUP(A6390,Sheet3!A:C,3,FALSE)</f>
        <v>7010 HIGHWAY 98 WEST</v>
      </c>
      <c r="E6390">
        <f>VLOOKUP(A6390,Sheet3!A:D,4,FALSE)</f>
        <v>0</v>
      </c>
      <c r="F6390" t="str">
        <f>VLOOKUP(A6390,Sheet3!A:G,5,FALSE)</f>
        <v>PENSACOLA</v>
      </c>
      <c r="G6390" t="str">
        <f>VLOOKUP(A6390,Sheet3!A:G,6,FALSE)</f>
        <v>FL</v>
      </c>
      <c r="H6390">
        <f>VLOOKUP(A6390,Sheet3!A:G,7,FALSE)</f>
        <v>325060000</v>
      </c>
    </row>
    <row r="6391" spans="1:8" x14ac:dyDescent="0.3">
      <c r="A6391" t="s">
        <v>7</v>
      </c>
      <c r="B6391" t="str">
        <f>VLOOKUP(A6391,Sheet2!A:B,2,FALSE)</f>
        <v>59-3450114/0000</v>
      </c>
      <c r="C6391">
        <f>VLOOKUP(A6391,Sheet3!A:B,2,FALSE)</f>
        <v>593584102</v>
      </c>
      <c r="D6391" t="str">
        <f>VLOOKUP(A6391,Sheet3!A:C,3,FALSE)</f>
        <v>7010 HIGHWAY 98 WEST</v>
      </c>
      <c r="E6391">
        <f>VLOOKUP(A6391,Sheet3!A:D,4,FALSE)</f>
        <v>0</v>
      </c>
      <c r="F6391" t="str">
        <f>VLOOKUP(A6391,Sheet3!A:G,5,FALSE)</f>
        <v>PENSACOLA</v>
      </c>
      <c r="G6391" t="str">
        <f>VLOOKUP(A6391,Sheet3!A:G,6,FALSE)</f>
        <v>FL</v>
      </c>
      <c r="H6391">
        <f>VLOOKUP(A6391,Sheet3!A:G,7,FALSE)</f>
        <v>325060000</v>
      </c>
    </row>
    <row r="6392" spans="1:8" x14ac:dyDescent="0.3">
      <c r="A6392" t="s">
        <v>189</v>
      </c>
      <c r="B6392" t="str">
        <f>VLOOKUP(A6392,Sheet2!A:B,2,FALSE)</f>
        <v>27-0000062/0000</v>
      </c>
      <c r="C6392">
        <f>VLOOKUP(A6392,Sheet3!A:B,2,FALSE)</f>
        <v>270000070</v>
      </c>
      <c r="D6392" t="str">
        <f>VLOOKUP(A6392,Sheet3!A:C,3,FALSE)</f>
        <v>8580 UNIVERSITY PARKWAY</v>
      </c>
      <c r="E6392">
        <f>VLOOKUP(A6392,Sheet3!A:D,4,FALSE)</f>
        <v>0</v>
      </c>
      <c r="F6392" t="str">
        <f>VLOOKUP(A6392,Sheet3!A:G,5,FALSE)</f>
        <v>PENSACOLA</v>
      </c>
      <c r="G6392" t="str">
        <f>VLOOKUP(A6392,Sheet3!A:G,6,FALSE)</f>
        <v>FL</v>
      </c>
      <c r="H6392">
        <f>VLOOKUP(A6392,Sheet3!A:G,7,FALSE)</f>
        <v>325140000</v>
      </c>
    </row>
    <row r="6393" spans="1:8" x14ac:dyDescent="0.3">
      <c r="A6393" t="s">
        <v>189</v>
      </c>
      <c r="B6393" t="str">
        <f>VLOOKUP(A6393,Sheet2!A:B,2,FALSE)</f>
        <v>27-0000062/0000</v>
      </c>
      <c r="C6393">
        <f>VLOOKUP(A6393,Sheet3!A:B,2,FALSE)</f>
        <v>270000070</v>
      </c>
      <c r="D6393" t="str">
        <f>VLOOKUP(A6393,Sheet3!A:C,3,FALSE)</f>
        <v>8580 UNIVERSITY PARKWAY</v>
      </c>
      <c r="E6393">
        <f>VLOOKUP(A6393,Sheet3!A:D,4,FALSE)</f>
        <v>0</v>
      </c>
      <c r="F6393" t="str">
        <f>VLOOKUP(A6393,Sheet3!A:G,5,FALSE)</f>
        <v>PENSACOLA</v>
      </c>
      <c r="G6393" t="str">
        <f>VLOOKUP(A6393,Sheet3!A:G,6,FALSE)</f>
        <v>FL</v>
      </c>
      <c r="H6393">
        <f>VLOOKUP(A6393,Sheet3!A:G,7,FALSE)</f>
        <v>325140000</v>
      </c>
    </row>
    <row r="6394" spans="1:8" x14ac:dyDescent="0.3">
      <c r="A6394" t="s">
        <v>189</v>
      </c>
      <c r="B6394" t="str">
        <f>VLOOKUP(A6394,Sheet2!A:B,2,FALSE)</f>
        <v>27-0000062/0000</v>
      </c>
      <c r="C6394">
        <f>VLOOKUP(A6394,Sheet3!A:B,2,FALSE)</f>
        <v>270000070</v>
      </c>
      <c r="D6394" t="str">
        <f>VLOOKUP(A6394,Sheet3!A:C,3,FALSE)</f>
        <v>8580 UNIVERSITY PARKWAY</v>
      </c>
      <c r="E6394">
        <f>VLOOKUP(A6394,Sheet3!A:D,4,FALSE)</f>
        <v>0</v>
      </c>
      <c r="F6394" t="str">
        <f>VLOOKUP(A6394,Sheet3!A:G,5,FALSE)</f>
        <v>PENSACOLA</v>
      </c>
      <c r="G6394" t="str">
        <f>VLOOKUP(A6394,Sheet3!A:G,6,FALSE)</f>
        <v>FL</v>
      </c>
      <c r="H6394">
        <f>VLOOKUP(A6394,Sheet3!A:G,7,FALSE)</f>
        <v>325140000</v>
      </c>
    </row>
    <row r="6395" spans="1:8" x14ac:dyDescent="0.3">
      <c r="A6395" t="s">
        <v>190</v>
      </c>
      <c r="B6395" t="str">
        <f>VLOOKUP(A6395,Sheet2!A:B,2,FALSE)</f>
        <v>27-0000062/0001</v>
      </c>
      <c r="C6395">
        <f>VLOOKUP(A6395,Sheet3!A:B,2,FALSE)</f>
        <v>270000070</v>
      </c>
      <c r="D6395" t="str">
        <f>VLOOKUP(A6395,Sheet3!A:C,3,FALSE)</f>
        <v>5527 STEWART ST</v>
      </c>
      <c r="E6395">
        <f>VLOOKUP(A6395,Sheet3!A:D,4,FALSE)</f>
        <v>0</v>
      </c>
      <c r="F6395" t="str">
        <f>VLOOKUP(A6395,Sheet3!A:G,5,FALSE)</f>
        <v>MILTON</v>
      </c>
      <c r="G6395" t="str">
        <f>VLOOKUP(A6395,Sheet3!A:G,6,FALSE)</f>
        <v>FL</v>
      </c>
      <c r="H6395">
        <f>VLOOKUP(A6395,Sheet3!A:G,7,FALSE)</f>
        <v>325700000</v>
      </c>
    </row>
    <row r="6396" spans="1:8" x14ac:dyDescent="0.3">
      <c r="A6396" t="s">
        <v>303</v>
      </c>
      <c r="B6396" t="str">
        <f>VLOOKUP(A6396,Sheet2!A:B,2,FALSE)</f>
        <v>27-0000376/0001</v>
      </c>
      <c r="C6396">
        <f>VLOOKUP(A6396,Sheet3!A:B,2,FALSE)</f>
        <v>271206605</v>
      </c>
      <c r="D6396" t="str">
        <f>VLOOKUP(A6396,Sheet3!A:C,3,FALSE)</f>
        <v>8580 UNIVERSITY PARKWAY</v>
      </c>
      <c r="E6396">
        <f>VLOOKUP(A6396,Sheet3!A:D,4,FALSE)</f>
        <v>0</v>
      </c>
      <c r="F6396" t="str">
        <f>VLOOKUP(A6396,Sheet3!A:G,5,FALSE)</f>
        <v>PENSACOLA</v>
      </c>
      <c r="G6396" t="str">
        <f>VLOOKUP(A6396,Sheet3!A:G,6,FALSE)</f>
        <v>FL</v>
      </c>
      <c r="H6396">
        <f>VLOOKUP(A6396,Sheet3!A:G,7,FALSE)</f>
        <v>325140000</v>
      </c>
    </row>
    <row r="6397" spans="1:8" x14ac:dyDescent="0.3">
      <c r="A6397" t="s">
        <v>189</v>
      </c>
      <c r="B6397" t="str">
        <f>VLOOKUP(A6397,Sheet2!A:B,2,FALSE)</f>
        <v>27-0000062/0000</v>
      </c>
      <c r="C6397">
        <f>VLOOKUP(A6397,Sheet3!A:B,2,FALSE)</f>
        <v>270000070</v>
      </c>
      <c r="D6397" t="str">
        <f>VLOOKUP(A6397,Sheet3!A:C,3,FALSE)</f>
        <v>8580 UNIVERSITY PARKWAY</v>
      </c>
      <c r="E6397">
        <f>VLOOKUP(A6397,Sheet3!A:D,4,FALSE)</f>
        <v>0</v>
      </c>
      <c r="F6397" t="str">
        <f>VLOOKUP(A6397,Sheet3!A:G,5,FALSE)</f>
        <v>PENSACOLA</v>
      </c>
      <c r="G6397" t="str">
        <f>VLOOKUP(A6397,Sheet3!A:G,6,FALSE)</f>
        <v>FL</v>
      </c>
      <c r="H6397">
        <f>VLOOKUP(A6397,Sheet3!A:G,7,FALSE)</f>
        <v>325140000</v>
      </c>
    </row>
    <row r="6398" spans="1:8" x14ac:dyDescent="0.3">
      <c r="A6398" t="s">
        <v>189</v>
      </c>
      <c r="B6398" t="str">
        <f>VLOOKUP(A6398,Sheet2!A:B,2,FALSE)</f>
        <v>27-0000062/0000</v>
      </c>
      <c r="C6398">
        <f>VLOOKUP(A6398,Sheet3!A:B,2,FALSE)</f>
        <v>270000070</v>
      </c>
      <c r="D6398" t="str">
        <f>VLOOKUP(A6398,Sheet3!A:C,3,FALSE)</f>
        <v>8580 UNIVERSITY PARKWAY</v>
      </c>
      <c r="E6398">
        <f>VLOOKUP(A6398,Sheet3!A:D,4,FALSE)</f>
        <v>0</v>
      </c>
      <c r="F6398" t="str">
        <f>VLOOKUP(A6398,Sheet3!A:G,5,FALSE)</f>
        <v>PENSACOLA</v>
      </c>
      <c r="G6398" t="str">
        <f>VLOOKUP(A6398,Sheet3!A:G,6,FALSE)</f>
        <v>FL</v>
      </c>
      <c r="H6398">
        <f>VLOOKUP(A6398,Sheet3!A:G,7,FALSE)</f>
        <v>325140000</v>
      </c>
    </row>
    <row r="6399" spans="1:8" x14ac:dyDescent="0.3">
      <c r="A6399" t="s">
        <v>189</v>
      </c>
      <c r="B6399" t="str">
        <f>VLOOKUP(A6399,Sheet2!A:B,2,FALSE)</f>
        <v>27-0000062/0000</v>
      </c>
      <c r="C6399">
        <f>VLOOKUP(A6399,Sheet3!A:B,2,FALSE)</f>
        <v>270000070</v>
      </c>
      <c r="D6399" t="str">
        <f>VLOOKUP(A6399,Sheet3!A:C,3,FALSE)</f>
        <v>8580 UNIVERSITY PARKWAY</v>
      </c>
      <c r="E6399">
        <f>VLOOKUP(A6399,Sheet3!A:D,4,FALSE)</f>
        <v>0</v>
      </c>
      <c r="F6399" t="str">
        <f>VLOOKUP(A6399,Sheet3!A:G,5,FALSE)</f>
        <v>PENSACOLA</v>
      </c>
      <c r="G6399" t="str">
        <f>VLOOKUP(A6399,Sheet3!A:G,6,FALSE)</f>
        <v>FL</v>
      </c>
      <c r="H6399">
        <f>VLOOKUP(A6399,Sheet3!A:G,7,FALSE)</f>
        <v>325140000</v>
      </c>
    </row>
    <row r="6400" spans="1:8" x14ac:dyDescent="0.3">
      <c r="A6400" t="s">
        <v>78</v>
      </c>
      <c r="B6400" t="str">
        <f>VLOOKUP(A6400,Sheet2!A:B,2,FALSE)</f>
        <v>592-86-3579/0000</v>
      </c>
      <c r="C6400">
        <f>VLOOKUP(A6400,Sheet3!A:B,2,FALSE)</f>
        <v>593189433</v>
      </c>
      <c r="D6400" t="str">
        <f>VLOOKUP(A6400,Sheet3!A:C,3,FALSE)</f>
        <v>4790 N. 9TH AVE.</v>
      </c>
      <c r="E6400">
        <f>VLOOKUP(A6400,Sheet3!A:D,4,FALSE)</f>
        <v>0</v>
      </c>
      <c r="F6400" t="str">
        <f>VLOOKUP(A6400,Sheet3!A:G,5,FALSE)</f>
        <v>PENSACOLA</v>
      </c>
      <c r="G6400" t="str">
        <f>VLOOKUP(A6400,Sheet3!A:G,6,FALSE)</f>
        <v>FL</v>
      </c>
      <c r="H6400">
        <f>VLOOKUP(A6400,Sheet3!A:G,7,FALSE)</f>
        <v>325030000</v>
      </c>
    </row>
    <row r="6401" spans="1:8" x14ac:dyDescent="0.3">
      <c r="A6401" t="s">
        <v>78</v>
      </c>
      <c r="B6401" t="str">
        <f>VLOOKUP(A6401,Sheet2!A:B,2,FALSE)</f>
        <v>592-86-3579/0000</v>
      </c>
      <c r="C6401">
        <f>VLOOKUP(A6401,Sheet3!A:B,2,FALSE)</f>
        <v>593189433</v>
      </c>
      <c r="D6401" t="str">
        <f>VLOOKUP(A6401,Sheet3!A:C,3,FALSE)</f>
        <v>4790 N. 9TH AVE.</v>
      </c>
      <c r="E6401">
        <f>VLOOKUP(A6401,Sheet3!A:D,4,FALSE)</f>
        <v>0</v>
      </c>
      <c r="F6401" t="str">
        <f>VLOOKUP(A6401,Sheet3!A:G,5,FALSE)</f>
        <v>PENSACOLA</v>
      </c>
      <c r="G6401" t="str">
        <f>VLOOKUP(A6401,Sheet3!A:G,6,FALSE)</f>
        <v>FL</v>
      </c>
      <c r="H6401">
        <f>VLOOKUP(A6401,Sheet3!A:G,7,FALSE)</f>
        <v>325030000</v>
      </c>
    </row>
    <row r="6402" spans="1:8" x14ac:dyDescent="0.3">
      <c r="A6402" t="s">
        <v>78</v>
      </c>
      <c r="B6402" t="str">
        <f>VLOOKUP(A6402,Sheet2!A:B,2,FALSE)</f>
        <v>592-86-3579/0000</v>
      </c>
      <c r="C6402">
        <f>VLOOKUP(A6402,Sheet3!A:B,2,FALSE)</f>
        <v>593189433</v>
      </c>
      <c r="D6402" t="str">
        <f>VLOOKUP(A6402,Sheet3!A:C,3,FALSE)</f>
        <v>4790 N. 9TH AVE.</v>
      </c>
      <c r="E6402">
        <f>VLOOKUP(A6402,Sheet3!A:D,4,FALSE)</f>
        <v>0</v>
      </c>
      <c r="F6402" t="str">
        <f>VLOOKUP(A6402,Sheet3!A:G,5,FALSE)</f>
        <v>PENSACOLA</v>
      </c>
      <c r="G6402" t="str">
        <f>VLOOKUP(A6402,Sheet3!A:G,6,FALSE)</f>
        <v>FL</v>
      </c>
      <c r="H6402">
        <f>VLOOKUP(A6402,Sheet3!A:G,7,FALSE)</f>
        <v>325030000</v>
      </c>
    </row>
    <row r="6403" spans="1:8" x14ac:dyDescent="0.3">
      <c r="A6403" t="s">
        <v>102</v>
      </c>
      <c r="B6403" t="str">
        <f>VLOOKUP(A6403,Sheet2!A:B,2,FALSE)</f>
        <v>264-35-0248/0000</v>
      </c>
      <c r="C6403">
        <f>VLOOKUP(A6403,Sheet3!A:B,2,FALSE)</f>
        <v>267533631</v>
      </c>
      <c r="D6403" t="str">
        <f>VLOOKUP(A6403,Sheet3!A:C,3,FALSE)</f>
        <v>4357 SPANISH TRAIL ROAD</v>
      </c>
      <c r="E6403">
        <f>VLOOKUP(A6403,Sheet3!A:D,4,FALSE)</f>
        <v>0</v>
      </c>
      <c r="F6403" t="str">
        <f>VLOOKUP(A6403,Sheet3!A:G,5,FALSE)</f>
        <v>PENSACOLA</v>
      </c>
      <c r="G6403" t="str">
        <f>VLOOKUP(A6403,Sheet3!A:G,6,FALSE)</f>
        <v>FL</v>
      </c>
      <c r="H6403">
        <f>VLOOKUP(A6403,Sheet3!A:G,7,FALSE)</f>
        <v>325040000</v>
      </c>
    </row>
    <row r="6404" spans="1:8" x14ac:dyDescent="0.3">
      <c r="A6404" t="s">
        <v>102</v>
      </c>
      <c r="B6404" t="str">
        <f>VLOOKUP(A6404,Sheet2!A:B,2,FALSE)</f>
        <v>264-35-0248/0000</v>
      </c>
      <c r="C6404">
        <f>VLOOKUP(A6404,Sheet3!A:B,2,FALSE)</f>
        <v>267533631</v>
      </c>
      <c r="D6404" t="str">
        <f>VLOOKUP(A6404,Sheet3!A:C,3,FALSE)</f>
        <v>4357 SPANISH TRAIL ROAD</v>
      </c>
      <c r="E6404">
        <f>VLOOKUP(A6404,Sheet3!A:D,4,FALSE)</f>
        <v>0</v>
      </c>
      <c r="F6404" t="str">
        <f>VLOOKUP(A6404,Sheet3!A:G,5,FALSE)</f>
        <v>PENSACOLA</v>
      </c>
      <c r="G6404" t="str">
        <f>VLOOKUP(A6404,Sheet3!A:G,6,FALSE)</f>
        <v>FL</v>
      </c>
      <c r="H6404">
        <f>VLOOKUP(A6404,Sheet3!A:G,7,FALSE)</f>
        <v>325040000</v>
      </c>
    </row>
    <row r="6405" spans="1:8" x14ac:dyDescent="0.3">
      <c r="A6405" t="s">
        <v>102</v>
      </c>
      <c r="B6405" t="str">
        <f>VLOOKUP(A6405,Sheet2!A:B,2,FALSE)</f>
        <v>264-35-0248/0000</v>
      </c>
      <c r="C6405">
        <f>VLOOKUP(A6405,Sheet3!A:B,2,FALSE)</f>
        <v>267533631</v>
      </c>
      <c r="D6405" t="str">
        <f>VLOOKUP(A6405,Sheet3!A:C,3,FALSE)</f>
        <v>4357 SPANISH TRAIL ROAD</v>
      </c>
      <c r="E6405">
        <f>VLOOKUP(A6405,Sheet3!A:D,4,FALSE)</f>
        <v>0</v>
      </c>
      <c r="F6405" t="str">
        <f>VLOOKUP(A6405,Sheet3!A:G,5,FALSE)</f>
        <v>PENSACOLA</v>
      </c>
      <c r="G6405" t="str">
        <f>VLOOKUP(A6405,Sheet3!A:G,6,FALSE)</f>
        <v>FL</v>
      </c>
      <c r="H6405">
        <f>VLOOKUP(A6405,Sheet3!A:G,7,FALSE)</f>
        <v>325040000</v>
      </c>
    </row>
    <row r="6406" spans="1:8" x14ac:dyDescent="0.3">
      <c r="A6406" t="s">
        <v>102</v>
      </c>
      <c r="B6406" t="str">
        <f>VLOOKUP(A6406,Sheet2!A:B,2,FALSE)</f>
        <v>264-35-0248/0000</v>
      </c>
      <c r="C6406">
        <f>VLOOKUP(A6406,Sheet3!A:B,2,FALSE)</f>
        <v>267533631</v>
      </c>
      <c r="D6406" t="str">
        <f>VLOOKUP(A6406,Sheet3!A:C,3,FALSE)</f>
        <v>4357 SPANISH TRAIL ROAD</v>
      </c>
      <c r="E6406">
        <f>VLOOKUP(A6406,Sheet3!A:D,4,FALSE)</f>
        <v>0</v>
      </c>
      <c r="F6406" t="str">
        <f>VLOOKUP(A6406,Sheet3!A:G,5,FALSE)</f>
        <v>PENSACOLA</v>
      </c>
      <c r="G6406" t="str">
        <f>VLOOKUP(A6406,Sheet3!A:G,6,FALSE)</f>
        <v>FL</v>
      </c>
      <c r="H6406">
        <f>VLOOKUP(A6406,Sheet3!A:G,7,FALSE)</f>
        <v>325040000</v>
      </c>
    </row>
    <row r="6407" spans="1:8" x14ac:dyDescent="0.3">
      <c r="A6407" t="s">
        <v>102</v>
      </c>
      <c r="B6407" t="str">
        <f>VLOOKUP(A6407,Sheet2!A:B,2,FALSE)</f>
        <v>264-35-0248/0000</v>
      </c>
      <c r="C6407">
        <f>VLOOKUP(A6407,Sheet3!A:B,2,FALSE)</f>
        <v>267533631</v>
      </c>
      <c r="D6407" t="str">
        <f>VLOOKUP(A6407,Sheet3!A:C,3,FALSE)</f>
        <v>4357 SPANISH TRAIL ROAD</v>
      </c>
      <c r="E6407">
        <f>VLOOKUP(A6407,Sheet3!A:D,4,FALSE)</f>
        <v>0</v>
      </c>
      <c r="F6407" t="str">
        <f>VLOOKUP(A6407,Sheet3!A:G,5,FALSE)</f>
        <v>PENSACOLA</v>
      </c>
      <c r="G6407" t="str">
        <f>VLOOKUP(A6407,Sheet3!A:G,6,FALSE)</f>
        <v>FL</v>
      </c>
      <c r="H6407">
        <f>VLOOKUP(A6407,Sheet3!A:G,7,FALSE)</f>
        <v>325040000</v>
      </c>
    </row>
    <row r="6408" spans="1:8" x14ac:dyDescent="0.3">
      <c r="A6408" t="s">
        <v>102</v>
      </c>
      <c r="B6408" t="str">
        <f>VLOOKUP(A6408,Sheet2!A:B,2,FALSE)</f>
        <v>264-35-0248/0000</v>
      </c>
      <c r="C6408">
        <f>VLOOKUP(A6408,Sheet3!A:B,2,FALSE)</f>
        <v>267533631</v>
      </c>
      <c r="D6408" t="str">
        <f>VLOOKUP(A6408,Sheet3!A:C,3,FALSE)</f>
        <v>4357 SPANISH TRAIL ROAD</v>
      </c>
      <c r="E6408">
        <f>VLOOKUP(A6408,Sheet3!A:D,4,FALSE)</f>
        <v>0</v>
      </c>
      <c r="F6408" t="str">
        <f>VLOOKUP(A6408,Sheet3!A:G,5,FALSE)</f>
        <v>PENSACOLA</v>
      </c>
      <c r="G6408" t="str">
        <f>VLOOKUP(A6408,Sheet3!A:G,6,FALSE)</f>
        <v>FL</v>
      </c>
      <c r="H6408">
        <f>VLOOKUP(A6408,Sheet3!A:G,7,FALSE)</f>
        <v>325040000</v>
      </c>
    </row>
    <row r="6409" spans="1:8" x14ac:dyDescent="0.3">
      <c r="A6409" t="s">
        <v>158</v>
      </c>
      <c r="B6409" t="str">
        <f>VLOOKUP(A6409,Sheet2!A:B,2,FALSE)</f>
        <v>59-3288145/0000</v>
      </c>
      <c r="C6409">
        <f>VLOOKUP(A6409,Sheet3!A:B,2,FALSE)</f>
        <v>593416849</v>
      </c>
      <c r="D6409" t="str">
        <f>VLOOKUP(A6409,Sheet3!A:C,3,FALSE)</f>
        <v>5463 WOODBINE ROAD</v>
      </c>
      <c r="E6409">
        <f>VLOOKUP(A6409,Sheet3!A:D,4,FALSE)</f>
        <v>0</v>
      </c>
      <c r="F6409" t="str">
        <f>VLOOKUP(A6409,Sheet3!A:G,5,FALSE)</f>
        <v>PACE</v>
      </c>
      <c r="G6409" t="str">
        <f>VLOOKUP(A6409,Sheet3!A:G,6,FALSE)</f>
        <v>FL</v>
      </c>
      <c r="H6409">
        <f>VLOOKUP(A6409,Sheet3!A:G,7,FALSE)</f>
        <v>325710000</v>
      </c>
    </row>
    <row r="6410" spans="1:8" x14ac:dyDescent="0.3">
      <c r="A6410" t="s">
        <v>158</v>
      </c>
      <c r="B6410" t="str">
        <f>VLOOKUP(A6410,Sheet2!A:B,2,FALSE)</f>
        <v>59-3288145/0000</v>
      </c>
      <c r="C6410">
        <f>VLOOKUP(A6410,Sheet3!A:B,2,FALSE)</f>
        <v>593416849</v>
      </c>
      <c r="D6410" t="str">
        <f>VLOOKUP(A6410,Sheet3!A:C,3,FALSE)</f>
        <v>5463 WOODBINE ROAD</v>
      </c>
      <c r="E6410">
        <f>VLOOKUP(A6410,Sheet3!A:D,4,FALSE)</f>
        <v>0</v>
      </c>
      <c r="F6410" t="str">
        <f>VLOOKUP(A6410,Sheet3!A:G,5,FALSE)</f>
        <v>PACE</v>
      </c>
      <c r="G6410" t="str">
        <f>VLOOKUP(A6410,Sheet3!A:G,6,FALSE)</f>
        <v>FL</v>
      </c>
      <c r="H6410">
        <f>VLOOKUP(A6410,Sheet3!A:G,7,FALSE)</f>
        <v>325710000</v>
      </c>
    </row>
    <row r="6411" spans="1:8" x14ac:dyDescent="0.3">
      <c r="A6411" t="s">
        <v>158</v>
      </c>
      <c r="B6411" t="str">
        <f>VLOOKUP(A6411,Sheet2!A:B,2,FALSE)</f>
        <v>59-3288145/0000</v>
      </c>
      <c r="C6411">
        <f>VLOOKUP(A6411,Sheet3!A:B,2,FALSE)</f>
        <v>593416849</v>
      </c>
      <c r="D6411" t="str">
        <f>VLOOKUP(A6411,Sheet3!A:C,3,FALSE)</f>
        <v>5463 WOODBINE ROAD</v>
      </c>
      <c r="E6411">
        <f>VLOOKUP(A6411,Sheet3!A:D,4,FALSE)</f>
        <v>0</v>
      </c>
      <c r="F6411" t="str">
        <f>VLOOKUP(A6411,Sheet3!A:G,5,FALSE)</f>
        <v>PACE</v>
      </c>
      <c r="G6411" t="str">
        <f>VLOOKUP(A6411,Sheet3!A:G,6,FALSE)</f>
        <v>FL</v>
      </c>
      <c r="H6411">
        <f>VLOOKUP(A6411,Sheet3!A:G,7,FALSE)</f>
        <v>325710000</v>
      </c>
    </row>
    <row r="6412" spans="1:8" x14ac:dyDescent="0.3">
      <c r="A6412" t="s">
        <v>158</v>
      </c>
      <c r="B6412" t="str">
        <f>VLOOKUP(A6412,Sheet2!A:B,2,FALSE)</f>
        <v>59-3288145/0000</v>
      </c>
      <c r="C6412">
        <f>VLOOKUP(A6412,Sheet3!A:B,2,FALSE)</f>
        <v>593416849</v>
      </c>
      <c r="D6412" t="str">
        <f>VLOOKUP(A6412,Sheet3!A:C,3,FALSE)</f>
        <v>5463 WOODBINE ROAD</v>
      </c>
      <c r="E6412">
        <f>VLOOKUP(A6412,Sheet3!A:D,4,FALSE)</f>
        <v>0</v>
      </c>
      <c r="F6412" t="str">
        <f>VLOOKUP(A6412,Sheet3!A:G,5,FALSE)</f>
        <v>PACE</v>
      </c>
      <c r="G6412" t="str">
        <f>VLOOKUP(A6412,Sheet3!A:G,6,FALSE)</f>
        <v>FL</v>
      </c>
      <c r="H6412">
        <f>VLOOKUP(A6412,Sheet3!A:G,7,FALSE)</f>
        <v>325710000</v>
      </c>
    </row>
    <row r="6413" spans="1:8" x14ac:dyDescent="0.3">
      <c r="A6413" t="s">
        <v>158</v>
      </c>
      <c r="B6413" t="str">
        <f>VLOOKUP(A6413,Sheet2!A:B,2,FALSE)</f>
        <v>59-3288145/0000</v>
      </c>
      <c r="C6413">
        <f>VLOOKUP(A6413,Sheet3!A:B,2,FALSE)</f>
        <v>593416849</v>
      </c>
      <c r="D6413" t="str">
        <f>VLOOKUP(A6413,Sheet3!A:C,3,FALSE)</f>
        <v>5463 WOODBINE ROAD</v>
      </c>
      <c r="E6413">
        <f>VLOOKUP(A6413,Sheet3!A:D,4,FALSE)</f>
        <v>0</v>
      </c>
      <c r="F6413" t="str">
        <f>VLOOKUP(A6413,Sheet3!A:G,5,FALSE)</f>
        <v>PACE</v>
      </c>
      <c r="G6413" t="str">
        <f>VLOOKUP(A6413,Sheet3!A:G,6,FALSE)</f>
        <v>FL</v>
      </c>
      <c r="H6413">
        <f>VLOOKUP(A6413,Sheet3!A:G,7,FALSE)</f>
        <v>325710000</v>
      </c>
    </row>
    <row r="6414" spans="1:8" x14ac:dyDescent="0.3">
      <c r="A6414" t="s">
        <v>158</v>
      </c>
      <c r="B6414" t="str">
        <f>VLOOKUP(A6414,Sheet2!A:B,2,FALSE)</f>
        <v>59-3288145/0000</v>
      </c>
      <c r="C6414">
        <f>VLOOKUP(A6414,Sheet3!A:B,2,FALSE)</f>
        <v>593416849</v>
      </c>
      <c r="D6414" t="str">
        <f>VLOOKUP(A6414,Sheet3!A:C,3,FALSE)</f>
        <v>5463 WOODBINE ROAD</v>
      </c>
      <c r="E6414">
        <f>VLOOKUP(A6414,Sheet3!A:D,4,FALSE)</f>
        <v>0</v>
      </c>
      <c r="F6414" t="str">
        <f>VLOOKUP(A6414,Sheet3!A:G,5,FALSE)</f>
        <v>PACE</v>
      </c>
      <c r="G6414" t="str">
        <f>VLOOKUP(A6414,Sheet3!A:G,6,FALSE)</f>
        <v>FL</v>
      </c>
      <c r="H6414">
        <f>VLOOKUP(A6414,Sheet3!A:G,7,FALSE)</f>
        <v>325710000</v>
      </c>
    </row>
    <row r="6415" spans="1:8" x14ac:dyDescent="0.3">
      <c r="A6415" t="s">
        <v>158</v>
      </c>
      <c r="B6415" t="str">
        <f>VLOOKUP(A6415,Sheet2!A:B,2,FALSE)</f>
        <v>59-3288145/0000</v>
      </c>
      <c r="C6415">
        <f>VLOOKUP(A6415,Sheet3!A:B,2,FALSE)</f>
        <v>593416849</v>
      </c>
      <c r="D6415" t="str">
        <f>VLOOKUP(A6415,Sheet3!A:C,3,FALSE)</f>
        <v>5463 WOODBINE ROAD</v>
      </c>
      <c r="E6415">
        <f>VLOOKUP(A6415,Sheet3!A:D,4,FALSE)</f>
        <v>0</v>
      </c>
      <c r="F6415" t="str">
        <f>VLOOKUP(A6415,Sheet3!A:G,5,FALSE)</f>
        <v>PACE</v>
      </c>
      <c r="G6415" t="str">
        <f>VLOOKUP(A6415,Sheet3!A:G,6,FALSE)</f>
        <v>FL</v>
      </c>
      <c r="H6415">
        <f>VLOOKUP(A6415,Sheet3!A:G,7,FALSE)</f>
        <v>325710000</v>
      </c>
    </row>
    <row r="6416" spans="1:8" x14ac:dyDescent="0.3">
      <c r="A6416" t="s">
        <v>158</v>
      </c>
      <c r="B6416" t="str">
        <f>VLOOKUP(A6416,Sheet2!A:B,2,FALSE)</f>
        <v>59-3288145/0000</v>
      </c>
      <c r="C6416">
        <f>VLOOKUP(A6416,Sheet3!A:B,2,FALSE)</f>
        <v>593416849</v>
      </c>
      <c r="D6416" t="str">
        <f>VLOOKUP(A6416,Sheet3!A:C,3,FALSE)</f>
        <v>5463 WOODBINE ROAD</v>
      </c>
      <c r="E6416">
        <f>VLOOKUP(A6416,Sheet3!A:D,4,FALSE)</f>
        <v>0</v>
      </c>
      <c r="F6416" t="str">
        <f>VLOOKUP(A6416,Sheet3!A:G,5,FALSE)</f>
        <v>PACE</v>
      </c>
      <c r="G6416" t="str">
        <f>VLOOKUP(A6416,Sheet3!A:G,6,FALSE)</f>
        <v>FL</v>
      </c>
      <c r="H6416">
        <f>VLOOKUP(A6416,Sheet3!A:G,7,FALSE)</f>
        <v>325710000</v>
      </c>
    </row>
    <row r="6417" spans="1:8" x14ac:dyDescent="0.3">
      <c r="A6417" t="s">
        <v>158</v>
      </c>
      <c r="B6417" t="str">
        <f>VLOOKUP(A6417,Sheet2!A:B,2,FALSE)</f>
        <v>59-3288145/0000</v>
      </c>
      <c r="C6417">
        <f>VLOOKUP(A6417,Sheet3!A:B,2,FALSE)</f>
        <v>593416849</v>
      </c>
      <c r="D6417" t="str">
        <f>VLOOKUP(A6417,Sheet3!A:C,3,FALSE)</f>
        <v>5463 WOODBINE ROAD</v>
      </c>
      <c r="E6417">
        <f>VLOOKUP(A6417,Sheet3!A:D,4,FALSE)</f>
        <v>0</v>
      </c>
      <c r="F6417" t="str">
        <f>VLOOKUP(A6417,Sheet3!A:G,5,FALSE)</f>
        <v>PACE</v>
      </c>
      <c r="G6417" t="str">
        <f>VLOOKUP(A6417,Sheet3!A:G,6,FALSE)</f>
        <v>FL</v>
      </c>
      <c r="H6417">
        <f>VLOOKUP(A6417,Sheet3!A:G,7,FALSE)</f>
        <v>325710000</v>
      </c>
    </row>
    <row r="6418" spans="1:8" x14ac:dyDescent="0.3">
      <c r="A6418" t="s">
        <v>8</v>
      </c>
      <c r="B6418" t="e">
        <f>VLOOKUP(A6418,Sheet2!A:B,2,FALSE)</f>
        <v>#N/A</v>
      </c>
      <c r="C6418">
        <v>0</v>
      </c>
      <c r="D6418" t="str">
        <f>VLOOKUP(A6418,Sheet3!A:C,3,FALSE)</f>
        <v>22 TECHNOLOGY PARKWAY SOUTH, STE 200</v>
      </c>
      <c r="E6418">
        <f>VLOOKUP(A6418,Sheet3!A:D,4,FALSE)</f>
        <v>0</v>
      </c>
      <c r="F6418" t="str">
        <f>VLOOKUP(A6418,Sheet3!A:G,5,FALSE)</f>
        <v>PEACHTREE CORNERS</v>
      </c>
      <c r="G6418" t="str">
        <f>VLOOKUP(A6418,Sheet3!A:G,6,FALSE)</f>
        <v>GA</v>
      </c>
      <c r="H6418">
        <f>VLOOKUP(A6418,Sheet3!A:G,7,FALSE)</f>
        <v>300920000</v>
      </c>
    </row>
    <row r="6419" spans="1:8" x14ac:dyDescent="0.3">
      <c r="A6419" t="s">
        <v>37</v>
      </c>
      <c r="B6419" t="str">
        <f>VLOOKUP(A6419,Sheet2!A:B,2,FALSE)</f>
        <v>27-4484828/0000</v>
      </c>
      <c r="C6419">
        <f>VLOOKUP(A6419,Sheet3!A:B,2,FALSE)</f>
        <v>300033993</v>
      </c>
      <c r="D6419" t="str">
        <f>VLOOKUP(A6419,Sheet3!A:C,3,FALSE)</f>
        <v>3927 CREIGHTON ROAD</v>
      </c>
      <c r="E6419">
        <f>VLOOKUP(A6419,Sheet3!A:D,4,FALSE)</f>
        <v>0</v>
      </c>
      <c r="F6419" t="str">
        <f>VLOOKUP(A6419,Sheet3!A:G,5,FALSE)</f>
        <v>PENSACOLA</v>
      </c>
      <c r="G6419" t="str">
        <f>VLOOKUP(A6419,Sheet3!A:G,6,FALSE)</f>
        <v>FL</v>
      </c>
      <c r="H6419">
        <f>VLOOKUP(A6419,Sheet3!A:G,7,FALSE)</f>
        <v>325040000</v>
      </c>
    </row>
    <row r="6420" spans="1:8" x14ac:dyDescent="0.3">
      <c r="A6420" t="s">
        <v>37</v>
      </c>
      <c r="B6420" t="str">
        <f>VLOOKUP(A6420,Sheet2!A:B,2,FALSE)</f>
        <v>27-4484828/0000</v>
      </c>
      <c r="C6420">
        <f>VLOOKUP(A6420,Sheet3!A:B,2,FALSE)</f>
        <v>300033993</v>
      </c>
      <c r="D6420" t="str">
        <f>VLOOKUP(A6420,Sheet3!A:C,3,FALSE)</f>
        <v>3927 CREIGHTON ROAD</v>
      </c>
      <c r="E6420">
        <f>VLOOKUP(A6420,Sheet3!A:D,4,FALSE)</f>
        <v>0</v>
      </c>
      <c r="F6420" t="str">
        <f>VLOOKUP(A6420,Sheet3!A:G,5,FALSE)</f>
        <v>PENSACOLA</v>
      </c>
      <c r="G6420" t="str">
        <f>VLOOKUP(A6420,Sheet3!A:G,6,FALSE)</f>
        <v>FL</v>
      </c>
      <c r="H6420">
        <f>VLOOKUP(A6420,Sheet3!A:G,7,FALSE)</f>
        <v>325040000</v>
      </c>
    </row>
    <row r="6421" spans="1:8" x14ac:dyDescent="0.3">
      <c r="A6421" t="s">
        <v>37</v>
      </c>
      <c r="B6421" t="str">
        <f>VLOOKUP(A6421,Sheet2!A:B,2,FALSE)</f>
        <v>27-4484828/0000</v>
      </c>
      <c r="C6421">
        <f>VLOOKUP(A6421,Sheet3!A:B,2,FALSE)</f>
        <v>300033993</v>
      </c>
      <c r="D6421" t="str">
        <f>VLOOKUP(A6421,Sheet3!A:C,3,FALSE)</f>
        <v>3927 CREIGHTON ROAD</v>
      </c>
      <c r="E6421">
        <f>VLOOKUP(A6421,Sheet3!A:D,4,FALSE)</f>
        <v>0</v>
      </c>
      <c r="F6421" t="str">
        <f>VLOOKUP(A6421,Sheet3!A:G,5,FALSE)</f>
        <v>PENSACOLA</v>
      </c>
      <c r="G6421" t="str">
        <f>VLOOKUP(A6421,Sheet3!A:G,6,FALSE)</f>
        <v>FL</v>
      </c>
      <c r="H6421">
        <f>VLOOKUP(A6421,Sheet3!A:G,7,FALSE)</f>
        <v>325040000</v>
      </c>
    </row>
    <row r="6422" spans="1:8" x14ac:dyDescent="0.3">
      <c r="A6422" t="s">
        <v>37</v>
      </c>
      <c r="B6422" t="str">
        <f>VLOOKUP(A6422,Sheet2!A:B,2,FALSE)</f>
        <v>27-4484828/0000</v>
      </c>
      <c r="C6422">
        <f>VLOOKUP(A6422,Sheet3!A:B,2,FALSE)</f>
        <v>300033993</v>
      </c>
      <c r="D6422" t="str">
        <f>VLOOKUP(A6422,Sheet3!A:C,3,FALSE)</f>
        <v>3927 CREIGHTON ROAD</v>
      </c>
      <c r="E6422">
        <f>VLOOKUP(A6422,Sheet3!A:D,4,FALSE)</f>
        <v>0</v>
      </c>
      <c r="F6422" t="str">
        <f>VLOOKUP(A6422,Sheet3!A:G,5,FALSE)</f>
        <v>PENSACOLA</v>
      </c>
      <c r="G6422" t="str">
        <f>VLOOKUP(A6422,Sheet3!A:G,6,FALSE)</f>
        <v>FL</v>
      </c>
      <c r="H6422">
        <f>VLOOKUP(A6422,Sheet3!A:G,7,FALSE)</f>
        <v>325040000</v>
      </c>
    </row>
    <row r="6423" spans="1:8" x14ac:dyDescent="0.3">
      <c r="A6423" t="s">
        <v>37</v>
      </c>
      <c r="B6423" t="str">
        <f>VLOOKUP(A6423,Sheet2!A:B,2,FALSE)</f>
        <v>27-4484828/0000</v>
      </c>
      <c r="C6423">
        <f>VLOOKUP(A6423,Sheet3!A:B,2,FALSE)</f>
        <v>300033993</v>
      </c>
      <c r="D6423" t="str">
        <f>VLOOKUP(A6423,Sheet3!A:C,3,FALSE)</f>
        <v>3927 CREIGHTON ROAD</v>
      </c>
      <c r="E6423">
        <f>VLOOKUP(A6423,Sheet3!A:D,4,FALSE)</f>
        <v>0</v>
      </c>
      <c r="F6423" t="str">
        <f>VLOOKUP(A6423,Sheet3!A:G,5,FALSE)</f>
        <v>PENSACOLA</v>
      </c>
      <c r="G6423" t="str">
        <f>VLOOKUP(A6423,Sheet3!A:G,6,FALSE)</f>
        <v>FL</v>
      </c>
      <c r="H6423">
        <f>VLOOKUP(A6423,Sheet3!A:G,7,FALSE)</f>
        <v>325040000</v>
      </c>
    </row>
    <row r="6424" spans="1:8" x14ac:dyDescent="0.3">
      <c r="A6424" t="s">
        <v>369</v>
      </c>
      <c r="B6424" t="str">
        <f>VLOOKUP(A6424,Sheet2!A:B,2,FALSE)</f>
        <v>59-3578928/0000</v>
      </c>
      <c r="C6424">
        <f>VLOOKUP(A6424,Sheet3!A:B,2,FALSE)</f>
        <v>593715535</v>
      </c>
      <c r="D6424" t="str">
        <f>VLOOKUP(A6424,Sheet3!A:C,3,FALSE)</f>
        <v>3201 EAST OLIVE ROAD</v>
      </c>
      <c r="E6424" t="str">
        <f>VLOOKUP(A6424,Sheet3!A:D,4,FALSE)</f>
        <v>SUITE B</v>
      </c>
      <c r="F6424" t="str">
        <f>VLOOKUP(A6424,Sheet3!A:G,5,FALSE)</f>
        <v>PENSACOLA</v>
      </c>
      <c r="G6424" t="str">
        <f>VLOOKUP(A6424,Sheet3!A:G,6,FALSE)</f>
        <v>FL</v>
      </c>
      <c r="H6424">
        <f>VLOOKUP(A6424,Sheet3!A:G,7,FALSE)</f>
        <v>325140000</v>
      </c>
    </row>
    <row r="6425" spans="1:8" x14ac:dyDescent="0.3">
      <c r="A6425" t="s">
        <v>369</v>
      </c>
      <c r="B6425" t="str">
        <f>VLOOKUP(A6425,Sheet2!A:B,2,FALSE)</f>
        <v>59-3578928/0000</v>
      </c>
      <c r="C6425">
        <f>VLOOKUP(A6425,Sheet3!A:B,2,FALSE)</f>
        <v>593715535</v>
      </c>
      <c r="D6425" t="str">
        <f>VLOOKUP(A6425,Sheet3!A:C,3,FALSE)</f>
        <v>3201 EAST OLIVE ROAD</v>
      </c>
      <c r="E6425" t="str">
        <f>VLOOKUP(A6425,Sheet3!A:D,4,FALSE)</f>
        <v>SUITE B</v>
      </c>
      <c r="F6425" t="str">
        <f>VLOOKUP(A6425,Sheet3!A:G,5,FALSE)</f>
        <v>PENSACOLA</v>
      </c>
      <c r="G6425" t="str">
        <f>VLOOKUP(A6425,Sheet3!A:G,6,FALSE)</f>
        <v>FL</v>
      </c>
      <c r="H6425">
        <f>VLOOKUP(A6425,Sheet3!A:G,7,FALSE)</f>
        <v>325140000</v>
      </c>
    </row>
    <row r="6426" spans="1:8" x14ac:dyDescent="0.3">
      <c r="A6426" t="s">
        <v>369</v>
      </c>
      <c r="B6426" t="str">
        <f>VLOOKUP(A6426,Sheet2!A:B,2,FALSE)</f>
        <v>59-3578928/0000</v>
      </c>
      <c r="C6426">
        <f>VLOOKUP(A6426,Sheet3!A:B,2,FALSE)</f>
        <v>593715535</v>
      </c>
      <c r="D6426" t="str">
        <f>VLOOKUP(A6426,Sheet3!A:C,3,FALSE)</f>
        <v>3201 EAST OLIVE ROAD</v>
      </c>
      <c r="E6426" t="str">
        <f>VLOOKUP(A6426,Sheet3!A:D,4,FALSE)</f>
        <v>SUITE B</v>
      </c>
      <c r="F6426" t="str">
        <f>VLOOKUP(A6426,Sheet3!A:G,5,FALSE)</f>
        <v>PENSACOLA</v>
      </c>
      <c r="G6426" t="str">
        <f>VLOOKUP(A6426,Sheet3!A:G,6,FALSE)</f>
        <v>FL</v>
      </c>
      <c r="H6426">
        <f>VLOOKUP(A6426,Sheet3!A:G,7,FALSE)</f>
        <v>325140000</v>
      </c>
    </row>
    <row r="6427" spans="1:8" x14ac:dyDescent="0.3">
      <c r="A6427" t="s">
        <v>369</v>
      </c>
      <c r="B6427" t="str">
        <f>VLOOKUP(A6427,Sheet2!A:B,2,FALSE)</f>
        <v>59-3578928/0000</v>
      </c>
      <c r="C6427">
        <f>VLOOKUP(A6427,Sheet3!A:B,2,FALSE)</f>
        <v>593715535</v>
      </c>
      <c r="D6427" t="str">
        <f>VLOOKUP(A6427,Sheet3!A:C,3,FALSE)</f>
        <v>3201 EAST OLIVE ROAD</v>
      </c>
      <c r="E6427" t="str">
        <f>VLOOKUP(A6427,Sheet3!A:D,4,FALSE)</f>
        <v>SUITE B</v>
      </c>
      <c r="F6427" t="str">
        <f>VLOOKUP(A6427,Sheet3!A:G,5,FALSE)</f>
        <v>PENSACOLA</v>
      </c>
      <c r="G6427" t="str">
        <f>VLOOKUP(A6427,Sheet3!A:G,6,FALSE)</f>
        <v>FL</v>
      </c>
      <c r="H6427">
        <f>VLOOKUP(A6427,Sheet3!A:G,7,FALSE)</f>
        <v>325140000</v>
      </c>
    </row>
    <row r="6428" spans="1:8" x14ac:dyDescent="0.3">
      <c r="A6428" t="s">
        <v>105</v>
      </c>
      <c r="B6428" t="str">
        <f>VLOOKUP(A6428,Sheet2!A:B,2,FALSE)</f>
        <v>59-1792595/0000</v>
      </c>
      <c r="C6428">
        <f>VLOOKUP(A6428,Sheet3!A:B,2,FALSE)</f>
        <v>591990356</v>
      </c>
      <c r="D6428" t="str">
        <f>VLOOKUP(A6428,Sheet3!A:C,3,FALSE)</f>
        <v>5075 Carpenter Creek Dr</v>
      </c>
      <c r="E6428">
        <f>VLOOKUP(A6428,Sheet3!A:D,4,FALSE)</f>
        <v>0</v>
      </c>
      <c r="F6428" t="str">
        <f>VLOOKUP(A6428,Sheet3!A:G,5,FALSE)</f>
        <v>PENSACOLA</v>
      </c>
      <c r="G6428" t="str">
        <f>VLOOKUP(A6428,Sheet3!A:G,6,FALSE)</f>
        <v>FL</v>
      </c>
      <c r="H6428">
        <f>VLOOKUP(A6428,Sheet3!A:G,7,FALSE)</f>
        <v>325030000</v>
      </c>
    </row>
    <row r="6429" spans="1:8" x14ac:dyDescent="0.3">
      <c r="A6429" t="s">
        <v>369</v>
      </c>
      <c r="B6429" t="str">
        <f>VLOOKUP(A6429,Sheet2!A:B,2,FALSE)</f>
        <v>59-3578928/0000</v>
      </c>
      <c r="C6429">
        <f>VLOOKUP(A6429,Sheet3!A:B,2,FALSE)</f>
        <v>593715535</v>
      </c>
      <c r="D6429" t="str">
        <f>VLOOKUP(A6429,Sheet3!A:C,3,FALSE)</f>
        <v>3201 EAST OLIVE ROAD</v>
      </c>
      <c r="E6429" t="str">
        <f>VLOOKUP(A6429,Sheet3!A:D,4,FALSE)</f>
        <v>SUITE B</v>
      </c>
      <c r="F6429" t="str">
        <f>VLOOKUP(A6429,Sheet3!A:G,5,FALSE)</f>
        <v>PENSACOLA</v>
      </c>
      <c r="G6429" t="str">
        <f>VLOOKUP(A6429,Sheet3!A:G,6,FALSE)</f>
        <v>FL</v>
      </c>
      <c r="H6429">
        <f>VLOOKUP(A6429,Sheet3!A:G,7,FALSE)</f>
        <v>325140000</v>
      </c>
    </row>
    <row r="6430" spans="1:8" x14ac:dyDescent="0.3">
      <c r="A6430" t="s">
        <v>369</v>
      </c>
      <c r="B6430" t="str">
        <f>VLOOKUP(A6430,Sheet2!A:B,2,FALSE)</f>
        <v>59-3578928/0000</v>
      </c>
      <c r="C6430">
        <f>VLOOKUP(A6430,Sheet3!A:B,2,FALSE)</f>
        <v>593715535</v>
      </c>
      <c r="D6430" t="str">
        <f>VLOOKUP(A6430,Sheet3!A:C,3,FALSE)</f>
        <v>3201 EAST OLIVE ROAD</v>
      </c>
      <c r="E6430" t="str">
        <f>VLOOKUP(A6430,Sheet3!A:D,4,FALSE)</f>
        <v>SUITE B</v>
      </c>
      <c r="F6430" t="str">
        <f>VLOOKUP(A6430,Sheet3!A:G,5,FALSE)</f>
        <v>PENSACOLA</v>
      </c>
      <c r="G6430" t="str">
        <f>VLOOKUP(A6430,Sheet3!A:G,6,FALSE)</f>
        <v>FL</v>
      </c>
      <c r="H6430">
        <f>VLOOKUP(A6430,Sheet3!A:G,7,FALSE)</f>
        <v>325140000</v>
      </c>
    </row>
    <row r="6431" spans="1:8" x14ac:dyDescent="0.3">
      <c r="A6431" t="s">
        <v>369</v>
      </c>
      <c r="B6431" t="str">
        <f>VLOOKUP(A6431,Sheet2!A:B,2,FALSE)</f>
        <v>59-3578928/0000</v>
      </c>
      <c r="C6431">
        <f>VLOOKUP(A6431,Sheet3!A:B,2,FALSE)</f>
        <v>593715535</v>
      </c>
      <c r="D6431" t="str">
        <f>VLOOKUP(A6431,Sheet3!A:C,3,FALSE)</f>
        <v>3201 EAST OLIVE ROAD</v>
      </c>
      <c r="E6431" t="str">
        <f>VLOOKUP(A6431,Sheet3!A:D,4,FALSE)</f>
        <v>SUITE B</v>
      </c>
      <c r="F6431" t="str">
        <f>VLOOKUP(A6431,Sheet3!A:G,5,FALSE)</f>
        <v>PENSACOLA</v>
      </c>
      <c r="G6431" t="str">
        <f>VLOOKUP(A6431,Sheet3!A:G,6,FALSE)</f>
        <v>FL</v>
      </c>
      <c r="H6431">
        <f>VLOOKUP(A6431,Sheet3!A:G,7,FALSE)</f>
        <v>325140000</v>
      </c>
    </row>
    <row r="6432" spans="1:8" x14ac:dyDescent="0.3">
      <c r="A6432" t="s">
        <v>369</v>
      </c>
      <c r="B6432" t="str">
        <f>VLOOKUP(A6432,Sheet2!A:B,2,FALSE)</f>
        <v>59-3578928/0000</v>
      </c>
      <c r="C6432">
        <f>VLOOKUP(A6432,Sheet3!A:B,2,FALSE)</f>
        <v>593715535</v>
      </c>
      <c r="D6432" t="str">
        <f>VLOOKUP(A6432,Sheet3!A:C,3,FALSE)</f>
        <v>3201 EAST OLIVE ROAD</v>
      </c>
      <c r="E6432" t="str">
        <f>VLOOKUP(A6432,Sheet3!A:D,4,FALSE)</f>
        <v>SUITE B</v>
      </c>
      <c r="F6432" t="str">
        <f>VLOOKUP(A6432,Sheet3!A:G,5,FALSE)</f>
        <v>PENSACOLA</v>
      </c>
      <c r="G6432" t="str">
        <f>VLOOKUP(A6432,Sheet3!A:G,6,FALSE)</f>
        <v>FL</v>
      </c>
      <c r="H6432">
        <f>VLOOKUP(A6432,Sheet3!A:G,7,FALSE)</f>
        <v>325140000</v>
      </c>
    </row>
    <row r="6433" spans="1:8" x14ac:dyDescent="0.3">
      <c r="A6433" t="s">
        <v>369</v>
      </c>
      <c r="B6433" t="str">
        <f>VLOOKUP(A6433,Sheet2!A:B,2,FALSE)</f>
        <v>59-3578928/0000</v>
      </c>
      <c r="C6433">
        <f>VLOOKUP(A6433,Sheet3!A:B,2,FALSE)</f>
        <v>593715535</v>
      </c>
      <c r="D6433" t="str">
        <f>VLOOKUP(A6433,Sheet3!A:C,3,FALSE)</f>
        <v>3201 EAST OLIVE ROAD</v>
      </c>
      <c r="E6433" t="str">
        <f>VLOOKUP(A6433,Sheet3!A:D,4,FALSE)</f>
        <v>SUITE B</v>
      </c>
      <c r="F6433" t="str">
        <f>VLOOKUP(A6433,Sheet3!A:G,5,FALSE)</f>
        <v>PENSACOLA</v>
      </c>
      <c r="G6433" t="str">
        <f>VLOOKUP(A6433,Sheet3!A:G,6,FALSE)</f>
        <v>FL</v>
      </c>
      <c r="H6433">
        <f>VLOOKUP(A6433,Sheet3!A:G,7,FALSE)</f>
        <v>325140000</v>
      </c>
    </row>
    <row r="6434" spans="1:8" x14ac:dyDescent="0.3">
      <c r="A6434" t="s">
        <v>369</v>
      </c>
      <c r="B6434" t="str">
        <f>VLOOKUP(A6434,Sheet2!A:B,2,FALSE)</f>
        <v>59-3578928/0000</v>
      </c>
      <c r="C6434">
        <f>VLOOKUP(A6434,Sheet3!A:B,2,FALSE)</f>
        <v>593715535</v>
      </c>
      <c r="D6434" t="str">
        <f>VLOOKUP(A6434,Sheet3!A:C,3,FALSE)</f>
        <v>3201 EAST OLIVE ROAD</v>
      </c>
      <c r="E6434" t="str">
        <f>VLOOKUP(A6434,Sheet3!A:D,4,FALSE)</f>
        <v>SUITE B</v>
      </c>
      <c r="F6434" t="str">
        <f>VLOOKUP(A6434,Sheet3!A:G,5,FALSE)</f>
        <v>PENSACOLA</v>
      </c>
      <c r="G6434" t="str">
        <f>VLOOKUP(A6434,Sheet3!A:G,6,FALSE)</f>
        <v>FL</v>
      </c>
      <c r="H6434">
        <f>VLOOKUP(A6434,Sheet3!A:G,7,FALSE)</f>
        <v>325140000</v>
      </c>
    </row>
    <row r="6435" spans="1:8" x14ac:dyDescent="0.3">
      <c r="A6435" t="s">
        <v>369</v>
      </c>
      <c r="B6435" t="str">
        <f>VLOOKUP(A6435,Sheet2!A:B,2,FALSE)</f>
        <v>59-3578928/0000</v>
      </c>
      <c r="C6435">
        <f>VLOOKUP(A6435,Sheet3!A:B,2,FALSE)</f>
        <v>593715535</v>
      </c>
      <c r="D6435" t="str">
        <f>VLOOKUP(A6435,Sheet3!A:C,3,FALSE)</f>
        <v>3201 EAST OLIVE ROAD</v>
      </c>
      <c r="E6435" t="str">
        <f>VLOOKUP(A6435,Sheet3!A:D,4,FALSE)</f>
        <v>SUITE B</v>
      </c>
      <c r="F6435" t="str">
        <f>VLOOKUP(A6435,Sheet3!A:G,5,FALSE)</f>
        <v>PENSACOLA</v>
      </c>
      <c r="G6435" t="str">
        <f>VLOOKUP(A6435,Sheet3!A:G,6,FALSE)</f>
        <v>FL</v>
      </c>
      <c r="H6435">
        <f>VLOOKUP(A6435,Sheet3!A:G,7,FALSE)</f>
        <v>325140000</v>
      </c>
    </row>
    <row r="6436" spans="1:8" x14ac:dyDescent="0.3">
      <c r="A6436" t="s">
        <v>369</v>
      </c>
      <c r="B6436" t="str">
        <f>VLOOKUP(A6436,Sheet2!A:B,2,FALSE)</f>
        <v>59-3578928/0000</v>
      </c>
      <c r="C6436">
        <f>VLOOKUP(A6436,Sheet3!A:B,2,FALSE)</f>
        <v>593715535</v>
      </c>
      <c r="D6436" t="str">
        <f>VLOOKUP(A6436,Sheet3!A:C,3,FALSE)</f>
        <v>3201 EAST OLIVE ROAD</v>
      </c>
      <c r="E6436" t="str">
        <f>VLOOKUP(A6436,Sheet3!A:D,4,FALSE)</f>
        <v>SUITE B</v>
      </c>
      <c r="F6436" t="str">
        <f>VLOOKUP(A6436,Sheet3!A:G,5,FALSE)</f>
        <v>PENSACOLA</v>
      </c>
      <c r="G6436" t="str">
        <f>VLOOKUP(A6436,Sheet3!A:G,6,FALSE)</f>
        <v>FL</v>
      </c>
      <c r="H6436">
        <f>VLOOKUP(A6436,Sheet3!A:G,7,FALSE)</f>
        <v>325140000</v>
      </c>
    </row>
    <row r="6437" spans="1:8" x14ac:dyDescent="0.3">
      <c r="A6437" t="s">
        <v>369</v>
      </c>
      <c r="B6437" t="str">
        <f>VLOOKUP(A6437,Sheet2!A:B,2,FALSE)</f>
        <v>59-3578928/0000</v>
      </c>
      <c r="C6437">
        <f>VLOOKUP(A6437,Sheet3!A:B,2,FALSE)</f>
        <v>593715535</v>
      </c>
      <c r="D6437" t="str">
        <f>VLOOKUP(A6437,Sheet3!A:C,3,FALSE)</f>
        <v>3201 EAST OLIVE ROAD</v>
      </c>
      <c r="E6437" t="str">
        <f>VLOOKUP(A6437,Sheet3!A:D,4,FALSE)</f>
        <v>SUITE B</v>
      </c>
      <c r="F6437" t="str">
        <f>VLOOKUP(A6437,Sheet3!A:G,5,FALSE)</f>
        <v>PENSACOLA</v>
      </c>
      <c r="G6437" t="str">
        <f>VLOOKUP(A6437,Sheet3!A:G,6,FALSE)</f>
        <v>FL</v>
      </c>
      <c r="H6437">
        <f>VLOOKUP(A6437,Sheet3!A:G,7,FALSE)</f>
        <v>325140000</v>
      </c>
    </row>
    <row r="6438" spans="1:8" x14ac:dyDescent="0.3">
      <c r="A6438" t="s">
        <v>369</v>
      </c>
      <c r="B6438" t="str">
        <f>VLOOKUP(A6438,Sheet2!A:B,2,FALSE)</f>
        <v>59-3578928/0000</v>
      </c>
      <c r="C6438">
        <f>VLOOKUP(A6438,Sheet3!A:B,2,FALSE)</f>
        <v>593715535</v>
      </c>
      <c r="D6438" t="str">
        <f>VLOOKUP(A6438,Sheet3!A:C,3,FALSE)</f>
        <v>3201 EAST OLIVE ROAD</v>
      </c>
      <c r="E6438" t="str">
        <f>VLOOKUP(A6438,Sheet3!A:D,4,FALSE)</f>
        <v>SUITE B</v>
      </c>
      <c r="F6438" t="str">
        <f>VLOOKUP(A6438,Sheet3!A:G,5,FALSE)</f>
        <v>PENSACOLA</v>
      </c>
      <c r="G6438" t="str">
        <f>VLOOKUP(A6438,Sheet3!A:G,6,FALSE)</f>
        <v>FL</v>
      </c>
      <c r="H6438">
        <f>VLOOKUP(A6438,Sheet3!A:G,7,FALSE)</f>
        <v>325140000</v>
      </c>
    </row>
    <row r="6439" spans="1:8" x14ac:dyDescent="0.3">
      <c r="A6439" t="s">
        <v>369</v>
      </c>
      <c r="B6439" t="str">
        <f>VLOOKUP(A6439,Sheet2!A:B,2,FALSE)</f>
        <v>59-3578928/0000</v>
      </c>
      <c r="C6439">
        <f>VLOOKUP(A6439,Sheet3!A:B,2,FALSE)</f>
        <v>593715535</v>
      </c>
      <c r="D6439" t="str">
        <f>VLOOKUP(A6439,Sheet3!A:C,3,FALSE)</f>
        <v>3201 EAST OLIVE ROAD</v>
      </c>
      <c r="E6439" t="str">
        <f>VLOOKUP(A6439,Sheet3!A:D,4,FALSE)</f>
        <v>SUITE B</v>
      </c>
      <c r="F6439" t="str">
        <f>VLOOKUP(A6439,Sheet3!A:G,5,FALSE)</f>
        <v>PENSACOLA</v>
      </c>
      <c r="G6439" t="str">
        <f>VLOOKUP(A6439,Sheet3!A:G,6,FALSE)</f>
        <v>FL</v>
      </c>
      <c r="H6439">
        <f>VLOOKUP(A6439,Sheet3!A:G,7,FALSE)</f>
        <v>325140000</v>
      </c>
    </row>
    <row r="6440" spans="1:8" x14ac:dyDescent="0.3">
      <c r="A6440" t="s">
        <v>369</v>
      </c>
      <c r="B6440" t="str">
        <f>VLOOKUP(A6440,Sheet2!A:B,2,FALSE)</f>
        <v>59-3578928/0000</v>
      </c>
      <c r="C6440">
        <f>VLOOKUP(A6440,Sheet3!A:B,2,FALSE)</f>
        <v>593715535</v>
      </c>
      <c r="D6440" t="str">
        <f>VLOOKUP(A6440,Sheet3!A:C,3,FALSE)</f>
        <v>3201 EAST OLIVE ROAD</v>
      </c>
      <c r="E6440" t="str">
        <f>VLOOKUP(A6440,Sheet3!A:D,4,FALSE)</f>
        <v>SUITE B</v>
      </c>
      <c r="F6440" t="str">
        <f>VLOOKUP(A6440,Sheet3!A:G,5,FALSE)</f>
        <v>PENSACOLA</v>
      </c>
      <c r="G6440" t="str">
        <f>VLOOKUP(A6440,Sheet3!A:G,6,FALSE)</f>
        <v>FL</v>
      </c>
      <c r="H6440">
        <f>VLOOKUP(A6440,Sheet3!A:G,7,FALSE)</f>
        <v>325140000</v>
      </c>
    </row>
    <row r="6441" spans="1:8" x14ac:dyDescent="0.3">
      <c r="A6441" t="s">
        <v>369</v>
      </c>
      <c r="B6441" t="str">
        <f>VLOOKUP(A6441,Sheet2!A:B,2,FALSE)</f>
        <v>59-3578928/0000</v>
      </c>
      <c r="C6441">
        <f>VLOOKUP(A6441,Sheet3!A:B,2,FALSE)</f>
        <v>593715535</v>
      </c>
      <c r="D6441" t="str">
        <f>VLOOKUP(A6441,Sheet3!A:C,3,FALSE)</f>
        <v>3201 EAST OLIVE ROAD</v>
      </c>
      <c r="E6441" t="str">
        <f>VLOOKUP(A6441,Sheet3!A:D,4,FALSE)</f>
        <v>SUITE B</v>
      </c>
      <c r="F6441" t="str">
        <f>VLOOKUP(A6441,Sheet3!A:G,5,FALSE)</f>
        <v>PENSACOLA</v>
      </c>
      <c r="G6441" t="str">
        <f>VLOOKUP(A6441,Sheet3!A:G,6,FALSE)</f>
        <v>FL</v>
      </c>
      <c r="H6441">
        <f>VLOOKUP(A6441,Sheet3!A:G,7,FALSE)</f>
        <v>325140000</v>
      </c>
    </row>
    <row r="6442" spans="1:8" x14ac:dyDescent="0.3">
      <c r="A6442" t="s">
        <v>369</v>
      </c>
      <c r="B6442" t="str">
        <f>VLOOKUP(A6442,Sheet2!A:B,2,FALSE)</f>
        <v>59-3578928/0000</v>
      </c>
      <c r="C6442">
        <f>VLOOKUP(A6442,Sheet3!A:B,2,FALSE)</f>
        <v>593715535</v>
      </c>
      <c r="D6442" t="str">
        <f>VLOOKUP(A6442,Sheet3!A:C,3,FALSE)</f>
        <v>3201 EAST OLIVE ROAD</v>
      </c>
      <c r="E6442" t="str">
        <f>VLOOKUP(A6442,Sheet3!A:D,4,FALSE)</f>
        <v>SUITE B</v>
      </c>
      <c r="F6442" t="str">
        <f>VLOOKUP(A6442,Sheet3!A:G,5,FALSE)</f>
        <v>PENSACOLA</v>
      </c>
      <c r="G6442" t="str">
        <f>VLOOKUP(A6442,Sheet3!A:G,6,FALSE)</f>
        <v>FL</v>
      </c>
      <c r="H6442">
        <f>VLOOKUP(A6442,Sheet3!A:G,7,FALSE)</f>
        <v>325140000</v>
      </c>
    </row>
    <row r="6443" spans="1:8" x14ac:dyDescent="0.3">
      <c r="A6443" t="s">
        <v>369</v>
      </c>
      <c r="B6443" t="str">
        <f>VLOOKUP(A6443,Sheet2!A:B,2,FALSE)</f>
        <v>59-3578928/0000</v>
      </c>
      <c r="C6443">
        <f>VLOOKUP(A6443,Sheet3!A:B,2,FALSE)</f>
        <v>593715535</v>
      </c>
      <c r="D6443" t="str">
        <f>VLOOKUP(A6443,Sheet3!A:C,3,FALSE)</f>
        <v>3201 EAST OLIVE ROAD</v>
      </c>
      <c r="E6443" t="str">
        <f>VLOOKUP(A6443,Sheet3!A:D,4,FALSE)</f>
        <v>SUITE B</v>
      </c>
      <c r="F6443" t="str">
        <f>VLOOKUP(A6443,Sheet3!A:G,5,FALSE)</f>
        <v>PENSACOLA</v>
      </c>
      <c r="G6443" t="str">
        <f>VLOOKUP(A6443,Sheet3!A:G,6,FALSE)</f>
        <v>FL</v>
      </c>
      <c r="H6443">
        <f>VLOOKUP(A6443,Sheet3!A:G,7,FALSE)</f>
        <v>325140000</v>
      </c>
    </row>
    <row r="6444" spans="1:8" x14ac:dyDescent="0.3">
      <c r="A6444" t="s">
        <v>32</v>
      </c>
      <c r="B6444" t="str">
        <f>VLOOKUP(A6444,Sheet2!A:B,2,FALSE)</f>
        <v>59-3418340/0000</v>
      </c>
      <c r="C6444">
        <f>VLOOKUP(A6444,Sheet3!A:B,2,FALSE)</f>
        <v>593457258</v>
      </c>
      <c r="D6444" t="str">
        <f>VLOOKUP(A6444,Sheet3!A:C,3,FALSE)</f>
        <v>3961 SPANISH TRAIL ROAD</v>
      </c>
      <c r="E6444">
        <f>VLOOKUP(A6444,Sheet3!A:D,4,FALSE)</f>
        <v>0</v>
      </c>
      <c r="F6444" t="str">
        <f>VLOOKUP(A6444,Sheet3!A:G,5,FALSE)</f>
        <v>PENSACOLA</v>
      </c>
      <c r="G6444" t="str">
        <f>VLOOKUP(A6444,Sheet3!A:G,6,FALSE)</f>
        <v>FL</v>
      </c>
      <c r="H6444">
        <f>VLOOKUP(A6444,Sheet3!A:G,7,FALSE)</f>
        <v>325040000</v>
      </c>
    </row>
    <row r="6445" spans="1:8" x14ac:dyDescent="0.3">
      <c r="A6445" t="s">
        <v>32</v>
      </c>
      <c r="B6445" t="str">
        <f>VLOOKUP(A6445,Sheet2!A:B,2,FALSE)</f>
        <v>59-3418340/0000</v>
      </c>
      <c r="C6445">
        <f>VLOOKUP(A6445,Sheet3!A:B,2,FALSE)</f>
        <v>593457258</v>
      </c>
      <c r="D6445" t="str">
        <f>VLOOKUP(A6445,Sheet3!A:C,3,FALSE)</f>
        <v>3961 SPANISH TRAIL ROAD</v>
      </c>
      <c r="E6445">
        <f>VLOOKUP(A6445,Sheet3!A:D,4,FALSE)</f>
        <v>0</v>
      </c>
      <c r="F6445" t="str">
        <f>VLOOKUP(A6445,Sheet3!A:G,5,FALSE)</f>
        <v>PENSACOLA</v>
      </c>
      <c r="G6445" t="str">
        <f>VLOOKUP(A6445,Sheet3!A:G,6,FALSE)</f>
        <v>FL</v>
      </c>
      <c r="H6445">
        <f>VLOOKUP(A6445,Sheet3!A:G,7,FALSE)</f>
        <v>325040000</v>
      </c>
    </row>
    <row r="6446" spans="1:8" x14ac:dyDescent="0.3">
      <c r="A6446" t="s">
        <v>123</v>
      </c>
      <c r="B6446" t="str">
        <f>VLOOKUP(A6446,Sheet2!A:B,2,FALSE)</f>
        <v>59-2015924/0000</v>
      </c>
      <c r="C6446">
        <f>VLOOKUP(A6446,Sheet3!A:B,2,FALSE)</f>
        <v>592246386</v>
      </c>
      <c r="D6446" t="str">
        <f>VLOOKUP(A6446,Sheet3!A:C,3,FALSE)</f>
        <v>3961 SPANISH TRAIL ROAD</v>
      </c>
      <c r="E6446">
        <f>VLOOKUP(A6446,Sheet3!A:D,4,FALSE)</f>
        <v>0</v>
      </c>
      <c r="F6446" t="str">
        <f>VLOOKUP(A6446,Sheet3!A:G,5,FALSE)</f>
        <v>PENSACOLA</v>
      </c>
      <c r="G6446" t="str">
        <f>VLOOKUP(A6446,Sheet3!A:G,6,FALSE)</f>
        <v>FL</v>
      </c>
      <c r="H6446">
        <f>VLOOKUP(A6446,Sheet3!A:G,7,FALSE)</f>
        <v>325040000</v>
      </c>
    </row>
    <row r="6447" spans="1:8" x14ac:dyDescent="0.3">
      <c r="A6447" t="s">
        <v>123</v>
      </c>
      <c r="B6447" t="str">
        <f>VLOOKUP(A6447,Sheet2!A:B,2,FALSE)</f>
        <v>59-2015924/0000</v>
      </c>
      <c r="C6447">
        <f>VLOOKUP(A6447,Sheet3!A:B,2,FALSE)</f>
        <v>592246386</v>
      </c>
      <c r="D6447" t="str">
        <f>VLOOKUP(A6447,Sheet3!A:C,3,FALSE)</f>
        <v>3961 SPANISH TRAIL ROAD</v>
      </c>
      <c r="E6447">
        <f>VLOOKUP(A6447,Sheet3!A:D,4,FALSE)</f>
        <v>0</v>
      </c>
      <c r="F6447" t="str">
        <f>VLOOKUP(A6447,Sheet3!A:G,5,FALSE)</f>
        <v>PENSACOLA</v>
      </c>
      <c r="G6447" t="str">
        <f>VLOOKUP(A6447,Sheet3!A:G,6,FALSE)</f>
        <v>FL</v>
      </c>
      <c r="H6447">
        <f>VLOOKUP(A6447,Sheet3!A:G,7,FALSE)</f>
        <v>325040000</v>
      </c>
    </row>
    <row r="6448" spans="1:8" x14ac:dyDescent="0.3">
      <c r="A6448" t="s">
        <v>123</v>
      </c>
      <c r="B6448" t="str">
        <f>VLOOKUP(A6448,Sheet2!A:B,2,FALSE)</f>
        <v>59-2015924/0000</v>
      </c>
      <c r="C6448">
        <f>VLOOKUP(A6448,Sheet3!A:B,2,FALSE)</f>
        <v>592246386</v>
      </c>
      <c r="D6448" t="str">
        <f>VLOOKUP(A6448,Sheet3!A:C,3,FALSE)</f>
        <v>3961 SPANISH TRAIL ROAD</v>
      </c>
      <c r="E6448">
        <f>VLOOKUP(A6448,Sheet3!A:D,4,FALSE)</f>
        <v>0</v>
      </c>
      <c r="F6448" t="str">
        <f>VLOOKUP(A6448,Sheet3!A:G,5,FALSE)</f>
        <v>PENSACOLA</v>
      </c>
      <c r="G6448" t="str">
        <f>VLOOKUP(A6448,Sheet3!A:G,6,FALSE)</f>
        <v>FL</v>
      </c>
      <c r="H6448">
        <f>VLOOKUP(A6448,Sheet3!A:G,7,FALSE)</f>
        <v>325040000</v>
      </c>
    </row>
    <row r="6449" spans="1:8" x14ac:dyDescent="0.3">
      <c r="A6449" t="s">
        <v>6</v>
      </c>
      <c r="B6449" t="str">
        <f>VLOOKUP(A6449,Sheet2!A:B,2,FALSE)</f>
        <v>59-2297895/0000</v>
      </c>
      <c r="C6449">
        <f>VLOOKUP(A6449,Sheet3!A:B,2,FALSE)</f>
        <v>592915275</v>
      </c>
      <c r="D6449" t="str">
        <f>VLOOKUP(A6449,Sheet3!A:C,3,FALSE)</f>
        <v>151 W AIRPORT BLVD</v>
      </c>
      <c r="E6449">
        <f>VLOOKUP(A6449,Sheet3!A:D,4,FALSE)</f>
        <v>0</v>
      </c>
      <c r="F6449" t="str">
        <f>VLOOKUP(A6449,Sheet3!A:G,5,FALSE)</f>
        <v>PENSACOLA</v>
      </c>
      <c r="G6449" t="str">
        <f>VLOOKUP(A6449,Sheet3!A:G,6,FALSE)</f>
        <v>FL</v>
      </c>
      <c r="H6449">
        <f>VLOOKUP(A6449,Sheet3!A:G,7,FALSE)</f>
        <v>325050000</v>
      </c>
    </row>
    <row r="6450" spans="1:8" x14ac:dyDescent="0.3">
      <c r="A6450" t="s">
        <v>6</v>
      </c>
      <c r="B6450" t="str">
        <f>VLOOKUP(A6450,Sheet2!A:B,2,FALSE)</f>
        <v>59-2297895/0000</v>
      </c>
      <c r="C6450">
        <f>VLOOKUP(A6450,Sheet3!A:B,2,FALSE)</f>
        <v>592915275</v>
      </c>
      <c r="D6450" t="str">
        <f>VLOOKUP(A6450,Sheet3!A:C,3,FALSE)</f>
        <v>151 W AIRPORT BLVD</v>
      </c>
      <c r="E6450">
        <f>VLOOKUP(A6450,Sheet3!A:D,4,FALSE)</f>
        <v>0</v>
      </c>
      <c r="F6450" t="str">
        <f>VLOOKUP(A6450,Sheet3!A:G,5,FALSE)</f>
        <v>PENSACOLA</v>
      </c>
      <c r="G6450" t="str">
        <f>VLOOKUP(A6450,Sheet3!A:G,6,FALSE)</f>
        <v>FL</v>
      </c>
      <c r="H6450">
        <f>VLOOKUP(A6450,Sheet3!A:G,7,FALSE)</f>
        <v>325050000</v>
      </c>
    </row>
    <row r="6451" spans="1:8" x14ac:dyDescent="0.3">
      <c r="A6451" t="s">
        <v>6</v>
      </c>
      <c r="B6451" t="str">
        <f>VLOOKUP(A6451,Sheet2!A:B,2,FALSE)</f>
        <v>59-2297895/0000</v>
      </c>
      <c r="C6451">
        <f>VLOOKUP(A6451,Sheet3!A:B,2,FALSE)</f>
        <v>592915275</v>
      </c>
      <c r="D6451" t="str">
        <f>VLOOKUP(A6451,Sheet3!A:C,3,FALSE)</f>
        <v>151 W AIRPORT BLVD</v>
      </c>
      <c r="E6451">
        <f>VLOOKUP(A6451,Sheet3!A:D,4,FALSE)</f>
        <v>0</v>
      </c>
      <c r="F6451" t="str">
        <f>VLOOKUP(A6451,Sheet3!A:G,5,FALSE)</f>
        <v>PENSACOLA</v>
      </c>
      <c r="G6451" t="str">
        <f>VLOOKUP(A6451,Sheet3!A:G,6,FALSE)</f>
        <v>FL</v>
      </c>
      <c r="H6451">
        <f>VLOOKUP(A6451,Sheet3!A:G,7,FALSE)</f>
        <v>325050000</v>
      </c>
    </row>
    <row r="6452" spans="1:8" x14ac:dyDescent="0.3">
      <c r="A6452" t="s">
        <v>6</v>
      </c>
      <c r="B6452" t="str">
        <f>VLOOKUP(A6452,Sheet2!A:B,2,FALSE)</f>
        <v>59-2297895/0000</v>
      </c>
      <c r="C6452">
        <f>VLOOKUP(A6452,Sheet3!A:B,2,FALSE)</f>
        <v>592915275</v>
      </c>
      <c r="D6452" t="str">
        <f>VLOOKUP(A6452,Sheet3!A:C,3,FALSE)</f>
        <v>151 W AIRPORT BLVD</v>
      </c>
      <c r="E6452">
        <f>VLOOKUP(A6452,Sheet3!A:D,4,FALSE)</f>
        <v>0</v>
      </c>
      <c r="F6452" t="str">
        <f>VLOOKUP(A6452,Sheet3!A:G,5,FALSE)</f>
        <v>PENSACOLA</v>
      </c>
      <c r="G6452" t="str">
        <f>VLOOKUP(A6452,Sheet3!A:G,6,FALSE)</f>
        <v>FL</v>
      </c>
      <c r="H6452">
        <f>VLOOKUP(A6452,Sheet3!A:G,7,FALSE)</f>
        <v>325050000</v>
      </c>
    </row>
    <row r="6453" spans="1:8" x14ac:dyDescent="0.3">
      <c r="A6453" t="s">
        <v>6</v>
      </c>
      <c r="B6453" t="str">
        <f>VLOOKUP(A6453,Sheet2!A:B,2,FALSE)</f>
        <v>59-2297895/0000</v>
      </c>
      <c r="C6453">
        <f>VLOOKUP(A6453,Sheet3!A:B,2,FALSE)</f>
        <v>592915275</v>
      </c>
      <c r="D6453" t="str">
        <f>VLOOKUP(A6453,Sheet3!A:C,3,FALSE)</f>
        <v>151 W AIRPORT BLVD</v>
      </c>
      <c r="E6453">
        <f>VLOOKUP(A6453,Sheet3!A:D,4,FALSE)</f>
        <v>0</v>
      </c>
      <c r="F6453" t="str">
        <f>VLOOKUP(A6453,Sheet3!A:G,5,FALSE)</f>
        <v>PENSACOLA</v>
      </c>
      <c r="G6453" t="str">
        <f>VLOOKUP(A6453,Sheet3!A:G,6,FALSE)</f>
        <v>FL</v>
      </c>
      <c r="H6453">
        <f>VLOOKUP(A6453,Sheet3!A:G,7,FALSE)</f>
        <v>325050000</v>
      </c>
    </row>
    <row r="6454" spans="1:8" x14ac:dyDescent="0.3">
      <c r="A6454" t="s">
        <v>6</v>
      </c>
      <c r="B6454" t="str">
        <f>VLOOKUP(A6454,Sheet2!A:B,2,FALSE)</f>
        <v>59-2297895/0000</v>
      </c>
      <c r="C6454">
        <f>VLOOKUP(A6454,Sheet3!A:B,2,FALSE)</f>
        <v>592915275</v>
      </c>
      <c r="D6454" t="str">
        <f>VLOOKUP(A6454,Sheet3!A:C,3,FALSE)</f>
        <v>151 W AIRPORT BLVD</v>
      </c>
      <c r="E6454">
        <f>VLOOKUP(A6454,Sheet3!A:D,4,FALSE)</f>
        <v>0</v>
      </c>
      <c r="F6454" t="str">
        <f>VLOOKUP(A6454,Sheet3!A:G,5,FALSE)</f>
        <v>PENSACOLA</v>
      </c>
      <c r="G6454" t="str">
        <f>VLOOKUP(A6454,Sheet3!A:G,6,FALSE)</f>
        <v>FL</v>
      </c>
      <c r="H6454">
        <f>VLOOKUP(A6454,Sheet3!A:G,7,FALSE)</f>
        <v>325050000</v>
      </c>
    </row>
    <row r="6455" spans="1:8" x14ac:dyDescent="0.3">
      <c r="A6455" t="s">
        <v>6</v>
      </c>
      <c r="B6455" t="str">
        <f>VLOOKUP(A6455,Sheet2!A:B,2,FALSE)</f>
        <v>59-2297895/0000</v>
      </c>
      <c r="C6455">
        <f>VLOOKUP(A6455,Sheet3!A:B,2,FALSE)</f>
        <v>592915275</v>
      </c>
      <c r="D6455" t="str">
        <f>VLOOKUP(A6455,Sheet3!A:C,3,FALSE)</f>
        <v>151 W AIRPORT BLVD</v>
      </c>
      <c r="E6455">
        <f>VLOOKUP(A6455,Sheet3!A:D,4,FALSE)</f>
        <v>0</v>
      </c>
      <c r="F6455" t="str">
        <f>VLOOKUP(A6455,Sheet3!A:G,5,FALSE)</f>
        <v>PENSACOLA</v>
      </c>
      <c r="G6455" t="str">
        <f>VLOOKUP(A6455,Sheet3!A:G,6,FALSE)</f>
        <v>FL</v>
      </c>
      <c r="H6455">
        <f>VLOOKUP(A6455,Sheet3!A:G,7,FALSE)</f>
        <v>325050000</v>
      </c>
    </row>
    <row r="6456" spans="1:8" x14ac:dyDescent="0.3">
      <c r="A6456" t="s">
        <v>80</v>
      </c>
      <c r="B6456" t="str">
        <f>VLOOKUP(A6456,Sheet2!A:B,2,FALSE)</f>
        <v>59-3255718/0001</v>
      </c>
      <c r="C6456">
        <f>VLOOKUP(A6456,Sheet3!A:B,2,FALSE)</f>
        <v>593385034</v>
      </c>
      <c r="D6456" t="str">
        <f>VLOOKUP(A6456,Sheet3!A:C,3,FALSE)</f>
        <v>6111 N. DAVIS HWY  BLDG C</v>
      </c>
      <c r="E6456">
        <f>VLOOKUP(A6456,Sheet3!A:D,4,FALSE)</f>
        <v>0</v>
      </c>
      <c r="F6456" t="str">
        <f>VLOOKUP(A6456,Sheet3!A:G,5,FALSE)</f>
        <v>PENSACOLA</v>
      </c>
      <c r="G6456" t="str">
        <f>VLOOKUP(A6456,Sheet3!A:G,6,FALSE)</f>
        <v>FL</v>
      </c>
      <c r="H6456">
        <f>VLOOKUP(A6456,Sheet3!A:G,7,FALSE)</f>
        <v>325040000</v>
      </c>
    </row>
    <row r="6457" spans="1:8" x14ac:dyDescent="0.3">
      <c r="A6457" t="s">
        <v>80</v>
      </c>
      <c r="B6457" t="str">
        <f>VLOOKUP(A6457,Sheet2!A:B,2,FALSE)</f>
        <v>59-3255718/0001</v>
      </c>
      <c r="C6457">
        <f>VLOOKUP(A6457,Sheet3!A:B,2,FALSE)</f>
        <v>593385034</v>
      </c>
      <c r="D6457" t="str">
        <f>VLOOKUP(A6457,Sheet3!A:C,3,FALSE)</f>
        <v>6111 N. DAVIS HWY  BLDG C</v>
      </c>
      <c r="E6457">
        <f>VLOOKUP(A6457,Sheet3!A:D,4,FALSE)</f>
        <v>0</v>
      </c>
      <c r="F6457" t="str">
        <f>VLOOKUP(A6457,Sheet3!A:G,5,FALSE)</f>
        <v>PENSACOLA</v>
      </c>
      <c r="G6457" t="str">
        <f>VLOOKUP(A6457,Sheet3!A:G,6,FALSE)</f>
        <v>FL</v>
      </c>
      <c r="H6457">
        <f>VLOOKUP(A6457,Sheet3!A:G,7,FALSE)</f>
        <v>325040000</v>
      </c>
    </row>
    <row r="6458" spans="1:8" x14ac:dyDescent="0.3">
      <c r="A6458" t="s">
        <v>80</v>
      </c>
      <c r="B6458" t="str">
        <f>VLOOKUP(A6458,Sheet2!A:B,2,FALSE)</f>
        <v>59-3255718/0001</v>
      </c>
      <c r="C6458">
        <f>VLOOKUP(A6458,Sheet3!A:B,2,FALSE)</f>
        <v>593385034</v>
      </c>
      <c r="D6458" t="str">
        <f>VLOOKUP(A6458,Sheet3!A:C,3,FALSE)</f>
        <v>6111 N. DAVIS HWY  BLDG C</v>
      </c>
      <c r="E6458">
        <f>VLOOKUP(A6458,Sheet3!A:D,4,FALSE)</f>
        <v>0</v>
      </c>
      <c r="F6458" t="str">
        <f>VLOOKUP(A6458,Sheet3!A:G,5,FALSE)</f>
        <v>PENSACOLA</v>
      </c>
      <c r="G6458" t="str">
        <f>VLOOKUP(A6458,Sheet3!A:G,6,FALSE)</f>
        <v>FL</v>
      </c>
      <c r="H6458">
        <f>VLOOKUP(A6458,Sheet3!A:G,7,FALSE)</f>
        <v>325040000</v>
      </c>
    </row>
    <row r="6459" spans="1:8" x14ac:dyDescent="0.3">
      <c r="A6459" t="s">
        <v>80</v>
      </c>
      <c r="B6459" t="str">
        <f>VLOOKUP(A6459,Sheet2!A:B,2,FALSE)</f>
        <v>59-3255718/0001</v>
      </c>
      <c r="C6459">
        <f>VLOOKUP(A6459,Sheet3!A:B,2,FALSE)</f>
        <v>593385034</v>
      </c>
      <c r="D6459" t="str">
        <f>VLOOKUP(A6459,Sheet3!A:C,3,FALSE)</f>
        <v>6111 N. DAVIS HWY  BLDG C</v>
      </c>
      <c r="E6459">
        <f>VLOOKUP(A6459,Sheet3!A:D,4,FALSE)</f>
        <v>0</v>
      </c>
      <c r="F6459" t="str">
        <f>VLOOKUP(A6459,Sheet3!A:G,5,FALSE)</f>
        <v>PENSACOLA</v>
      </c>
      <c r="G6459" t="str">
        <f>VLOOKUP(A6459,Sheet3!A:G,6,FALSE)</f>
        <v>FL</v>
      </c>
      <c r="H6459">
        <f>VLOOKUP(A6459,Sheet3!A:G,7,FALSE)</f>
        <v>325040000</v>
      </c>
    </row>
    <row r="6460" spans="1:8" x14ac:dyDescent="0.3">
      <c r="A6460" t="s">
        <v>80</v>
      </c>
      <c r="B6460" t="str">
        <f>VLOOKUP(A6460,Sheet2!A:B,2,FALSE)</f>
        <v>59-3255718/0001</v>
      </c>
      <c r="C6460">
        <f>VLOOKUP(A6460,Sheet3!A:B,2,FALSE)</f>
        <v>593385034</v>
      </c>
      <c r="D6460" t="str">
        <f>VLOOKUP(A6460,Sheet3!A:C,3,FALSE)</f>
        <v>6111 N. DAVIS HWY  BLDG C</v>
      </c>
      <c r="E6460">
        <f>VLOOKUP(A6460,Sheet3!A:D,4,FALSE)</f>
        <v>0</v>
      </c>
      <c r="F6460" t="str">
        <f>VLOOKUP(A6460,Sheet3!A:G,5,FALSE)</f>
        <v>PENSACOLA</v>
      </c>
      <c r="G6460" t="str">
        <f>VLOOKUP(A6460,Sheet3!A:G,6,FALSE)</f>
        <v>FL</v>
      </c>
      <c r="H6460">
        <f>VLOOKUP(A6460,Sheet3!A:G,7,FALSE)</f>
        <v>325040000</v>
      </c>
    </row>
    <row r="6461" spans="1:8" x14ac:dyDescent="0.3">
      <c r="A6461" t="s">
        <v>27</v>
      </c>
      <c r="B6461" t="str">
        <f>VLOOKUP(A6461,Sheet2!A:B,2,FALSE)</f>
        <v>59-1360433/0000</v>
      </c>
      <c r="C6461">
        <f>VLOOKUP(A6461,Sheet3!A:B,2,FALSE)</f>
        <v>591793584</v>
      </c>
      <c r="D6461" t="str">
        <f>VLOOKUP(A6461,Sheet3!A:C,3,FALSE)</f>
        <v>6900 B NORTH 9TH AVE</v>
      </c>
      <c r="E6461">
        <f>VLOOKUP(A6461,Sheet3!A:D,4,FALSE)</f>
        <v>0</v>
      </c>
      <c r="F6461" t="str">
        <f>VLOOKUP(A6461,Sheet3!A:G,5,FALSE)</f>
        <v>PENSACOLA</v>
      </c>
      <c r="G6461" t="str">
        <f>VLOOKUP(A6461,Sheet3!A:G,6,FALSE)</f>
        <v>FL</v>
      </c>
      <c r="H6461">
        <f>VLOOKUP(A6461,Sheet3!A:G,7,FALSE)</f>
        <v>325040000</v>
      </c>
    </row>
    <row r="6462" spans="1:8" x14ac:dyDescent="0.3">
      <c r="A6462" t="s">
        <v>27</v>
      </c>
      <c r="B6462" t="str">
        <f>VLOOKUP(A6462,Sheet2!A:B,2,FALSE)</f>
        <v>59-1360433/0000</v>
      </c>
      <c r="C6462">
        <f>VLOOKUP(A6462,Sheet3!A:B,2,FALSE)</f>
        <v>591793584</v>
      </c>
      <c r="D6462" t="str">
        <f>VLOOKUP(A6462,Sheet3!A:C,3,FALSE)</f>
        <v>6900 B NORTH 9TH AVE</v>
      </c>
      <c r="E6462">
        <f>VLOOKUP(A6462,Sheet3!A:D,4,FALSE)</f>
        <v>0</v>
      </c>
      <c r="F6462" t="str">
        <f>VLOOKUP(A6462,Sheet3!A:G,5,FALSE)</f>
        <v>PENSACOLA</v>
      </c>
      <c r="G6462" t="str">
        <f>VLOOKUP(A6462,Sheet3!A:G,6,FALSE)</f>
        <v>FL</v>
      </c>
      <c r="H6462">
        <f>VLOOKUP(A6462,Sheet3!A:G,7,FALSE)</f>
        <v>325040000</v>
      </c>
    </row>
    <row r="6463" spans="1:8" x14ac:dyDescent="0.3">
      <c r="A6463" t="s">
        <v>26</v>
      </c>
      <c r="B6463" t="str">
        <f>VLOOKUP(A6463,Sheet2!A:B,2,FALSE)</f>
        <v>59-1572232/0000</v>
      </c>
      <c r="C6463">
        <f>VLOOKUP(A6463,Sheet3!A:B,2,FALSE)</f>
        <v>591793584</v>
      </c>
      <c r="D6463" t="str">
        <f>VLOOKUP(A6463,Sheet3!A:C,3,FALSE)</f>
        <v>6900 B NORTH 9TH AVENUE</v>
      </c>
      <c r="E6463">
        <f>VLOOKUP(A6463,Sheet3!A:D,4,FALSE)</f>
        <v>0</v>
      </c>
      <c r="F6463" t="str">
        <f>VLOOKUP(A6463,Sheet3!A:G,5,FALSE)</f>
        <v>PENSACOLA</v>
      </c>
      <c r="G6463" t="str">
        <f>VLOOKUP(A6463,Sheet3!A:G,6,FALSE)</f>
        <v>FL</v>
      </c>
      <c r="H6463">
        <f>VLOOKUP(A6463,Sheet3!A:G,7,FALSE)</f>
        <v>325040000</v>
      </c>
    </row>
    <row r="6464" spans="1:8" x14ac:dyDescent="0.3">
      <c r="A6464" t="s">
        <v>26</v>
      </c>
      <c r="B6464" t="str">
        <f>VLOOKUP(A6464,Sheet2!A:B,2,FALSE)</f>
        <v>59-1572232/0000</v>
      </c>
      <c r="C6464">
        <f>VLOOKUP(A6464,Sheet3!A:B,2,FALSE)</f>
        <v>591793584</v>
      </c>
      <c r="D6464" t="str">
        <f>VLOOKUP(A6464,Sheet3!A:C,3,FALSE)</f>
        <v>6900 B NORTH 9TH AVENUE</v>
      </c>
      <c r="E6464">
        <f>VLOOKUP(A6464,Sheet3!A:D,4,FALSE)</f>
        <v>0</v>
      </c>
      <c r="F6464" t="str">
        <f>VLOOKUP(A6464,Sheet3!A:G,5,FALSE)</f>
        <v>PENSACOLA</v>
      </c>
      <c r="G6464" t="str">
        <f>VLOOKUP(A6464,Sheet3!A:G,6,FALSE)</f>
        <v>FL</v>
      </c>
      <c r="H6464">
        <f>VLOOKUP(A6464,Sheet3!A:G,7,FALSE)</f>
        <v>325040000</v>
      </c>
    </row>
    <row r="6465" spans="1:8" x14ac:dyDescent="0.3">
      <c r="A6465" t="s">
        <v>26</v>
      </c>
      <c r="B6465" t="str">
        <f>VLOOKUP(A6465,Sheet2!A:B,2,FALSE)</f>
        <v>59-1572232/0000</v>
      </c>
      <c r="C6465">
        <f>VLOOKUP(A6465,Sheet3!A:B,2,FALSE)</f>
        <v>591793584</v>
      </c>
      <c r="D6465" t="str">
        <f>VLOOKUP(A6465,Sheet3!A:C,3,FALSE)</f>
        <v>6900 B NORTH 9TH AVENUE</v>
      </c>
      <c r="E6465">
        <f>VLOOKUP(A6465,Sheet3!A:D,4,FALSE)</f>
        <v>0</v>
      </c>
      <c r="F6465" t="str">
        <f>VLOOKUP(A6465,Sheet3!A:G,5,FALSE)</f>
        <v>PENSACOLA</v>
      </c>
      <c r="G6465" t="str">
        <f>VLOOKUP(A6465,Sheet3!A:G,6,FALSE)</f>
        <v>FL</v>
      </c>
      <c r="H6465">
        <f>VLOOKUP(A6465,Sheet3!A:G,7,FALSE)</f>
        <v>325040000</v>
      </c>
    </row>
    <row r="6466" spans="1:8" x14ac:dyDescent="0.3">
      <c r="A6466" t="s">
        <v>245</v>
      </c>
      <c r="B6466" t="str">
        <f>VLOOKUP(A6466,Sheet2!A:B,2,FALSE)</f>
        <v>58-2159658/0000</v>
      </c>
      <c r="C6466">
        <f>VLOOKUP(A6466,Sheet3!A:B,2,FALSE)</f>
        <v>591263586</v>
      </c>
      <c r="D6466" t="str">
        <f>VLOOKUP(A6466,Sheet3!A:C,3,FALSE)</f>
        <v>4850 NORTH 9TH AVE.,BLDG.4</v>
      </c>
      <c r="E6466">
        <f>VLOOKUP(A6466,Sheet3!A:D,4,FALSE)</f>
        <v>0</v>
      </c>
      <c r="F6466" t="str">
        <f>VLOOKUP(A6466,Sheet3!A:G,5,FALSE)</f>
        <v>PENSACOLA</v>
      </c>
      <c r="G6466" t="str">
        <f>VLOOKUP(A6466,Sheet3!A:G,6,FALSE)</f>
        <v>FL</v>
      </c>
      <c r="H6466">
        <f>VLOOKUP(A6466,Sheet3!A:G,7,FALSE)</f>
        <v>325030000</v>
      </c>
    </row>
    <row r="6467" spans="1:8" x14ac:dyDescent="0.3">
      <c r="A6467" t="s">
        <v>245</v>
      </c>
      <c r="B6467" t="str">
        <f>VLOOKUP(A6467,Sheet2!A:B,2,FALSE)</f>
        <v>58-2159658/0000</v>
      </c>
      <c r="C6467">
        <f>VLOOKUP(A6467,Sheet3!A:B,2,FALSE)</f>
        <v>591263586</v>
      </c>
      <c r="D6467" t="str">
        <f>VLOOKUP(A6467,Sheet3!A:C,3,FALSE)</f>
        <v>4850 NORTH 9TH AVE.,BLDG.4</v>
      </c>
      <c r="E6467">
        <f>VLOOKUP(A6467,Sheet3!A:D,4,FALSE)</f>
        <v>0</v>
      </c>
      <c r="F6467" t="str">
        <f>VLOOKUP(A6467,Sheet3!A:G,5,FALSE)</f>
        <v>PENSACOLA</v>
      </c>
      <c r="G6467" t="str">
        <f>VLOOKUP(A6467,Sheet3!A:G,6,FALSE)</f>
        <v>FL</v>
      </c>
      <c r="H6467">
        <f>VLOOKUP(A6467,Sheet3!A:G,7,FALSE)</f>
        <v>325030000</v>
      </c>
    </row>
    <row r="6468" spans="1:8" x14ac:dyDescent="0.3">
      <c r="A6468" t="s">
        <v>245</v>
      </c>
      <c r="B6468" t="str">
        <f>VLOOKUP(A6468,Sheet2!A:B,2,FALSE)</f>
        <v>58-2159658/0000</v>
      </c>
      <c r="C6468">
        <f>VLOOKUP(A6468,Sheet3!A:B,2,FALSE)</f>
        <v>591263586</v>
      </c>
      <c r="D6468" t="str">
        <f>VLOOKUP(A6468,Sheet3!A:C,3,FALSE)</f>
        <v>4850 NORTH 9TH AVE.,BLDG.4</v>
      </c>
      <c r="E6468">
        <f>VLOOKUP(A6468,Sheet3!A:D,4,FALSE)</f>
        <v>0</v>
      </c>
      <c r="F6468" t="str">
        <f>VLOOKUP(A6468,Sheet3!A:G,5,FALSE)</f>
        <v>PENSACOLA</v>
      </c>
      <c r="G6468" t="str">
        <f>VLOOKUP(A6468,Sheet3!A:G,6,FALSE)</f>
        <v>FL</v>
      </c>
      <c r="H6468">
        <f>VLOOKUP(A6468,Sheet3!A:G,7,FALSE)</f>
        <v>325030000</v>
      </c>
    </row>
    <row r="6469" spans="1:8" x14ac:dyDescent="0.3">
      <c r="A6469" t="s">
        <v>245</v>
      </c>
      <c r="B6469" t="str">
        <f>VLOOKUP(A6469,Sheet2!A:B,2,FALSE)</f>
        <v>58-2159658/0000</v>
      </c>
      <c r="C6469">
        <f>VLOOKUP(A6469,Sheet3!A:B,2,FALSE)</f>
        <v>591263586</v>
      </c>
      <c r="D6469" t="str">
        <f>VLOOKUP(A6469,Sheet3!A:C,3,FALSE)</f>
        <v>4850 NORTH 9TH AVE.,BLDG.4</v>
      </c>
      <c r="E6469">
        <f>VLOOKUP(A6469,Sheet3!A:D,4,FALSE)</f>
        <v>0</v>
      </c>
      <c r="F6469" t="str">
        <f>VLOOKUP(A6469,Sheet3!A:G,5,FALSE)</f>
        <v>PENSACOLA</v>
      </c>
      <c r="G6469" t="str">
        <f>VLOOKUP(A6469,Sheet3!A:G,6,FALSE)</f>
        <v>FL</v>
      </c>
      <c r="H6469">
        <f>VLOOKUP(A6469,Sheet3!A:G,7,FALSE)</f>
        <v>325030000</v>
      </c>
    </row>
    <row r="6470" spans="1:8" x14ac:dyDescent="0.3">
      <c r="A6470" t="s">
        <v>378</v>
      </c>
      <c r="B6470" t="str">
        <f>VLOOKUP(A6470,Sheet2!A:B,2,FALSE)</f>
        <v>27-0000118/0000</v>
      </c>
      <c r="C6470">
        <f>VLOOKUP(A6470,Sheet3!A:B,2,FALSE)</f>
        <v>270000148</v>
      </c>
      <c r="D6470" t="str">
        <f>VLOOKUP(A6470,Sheet3!A:C,3,FALSE)</f>
        <v xml:space="preserve">4500 Spanish Trail </v>
      </c>
      <c r="E6470">
        <f>VLOOKUP(A6470,Sheet3!A:D,4,FALSE)</f>
        <v>0</v>
      </c>
      <c r="F6470" t="str">
        <f>VLOOKUP(A6470,Sheet3!A:G,5,FALSE)</f>
        <v>PENSACOLA</v>
      </c>
      <c r="G6470" t="str">
        <f>VLOOKUP(A6470,Sheet3!A:G,6,FALSE)</f>
        <v>FL</v>
      </c>
      <c r="H6470">
        <f>VLOOKUP(A6470,Sheet3!A:G,7,FALSE)</f>
        <v>325040000</v>
      </c>
    </row>
    <row r="6471" spans="1:8" x14ac:dyDescent="0.3">
      <c r="A6471" t="s">
        <v>378</v>
      </c>
      <c r="B6471" t="str">
        <f>VLOOKUP(A6471,Sheet2!A:B,2,FALSE)</f>
        <v>27-0000118/0000</v>
      </c>
      <c r="C6471">
        <f>VLOOKUP(A6471,Sheet3!A:B,2,FALSE)</f>
        <v>270000148</v>
      </c>
      <c r="D6471" t="str">
        <f>VLOOKUP(A6471,Sheet3!A:C,3,FALSE)</f>
        <v xml:space="preserve">4500 Spanish Trail </v>
      </c>
      <c r="E6471">
        <f>VLOOKUP(A6471,Sheet3!A:D,4,FALSE)</f>
        <v>0</v>
      </c>
      <c r="F6471" t="str">
        <f>VLOOKUP(A6471,Sheet3!A:G,5,FALSE)</f>
        <v>PENSACOLA</v>
      </c>
      <c r="G6471" t="str">
        <f>VLOOKUP(A6471,Sheet3!A:G,6,FALSE)</f>
        <v>FL</v>
      </c>
      <c r="H6471">
        <f>VLOOKUP(A6471,Sheet3!A:G,7,FALSE)</f>
        <v>325040000</v>
      </c>
    </row>
    <row r="6472" spans="1:8" x14ac:dyDescent="0.3">
      <c r="A6472" t="s">
        <v>6</v>
      </c>
      <c r="B6472" t="str">
        <f>VLOOKUP(A6472,Sheet2!A:B,2,FALSE)</f>
        <v>59-2297895/0000</v>
      </c>
      <c r="C6472">
        <f>VLOOKUP(A6472,Sheet3!A:B,2,FALSE)</f>
        <v>592915275</v>
      </c>
      <c r="D6472" t="str">
        <f>VLOOKUP(A6472,Sheet3!A:C,3,FALSE)</f>
        <v>151 W AIRPORT BLVD</v>
      </c>
      <c r="E6472">
        <f>VLOOKUP(A6472,Sheet3!A:D,4,FALSE)</f>
        <v>0</v>
      </c>
      <c r="F6472" t="str">
        <f>VLOOKUP(A6472,Sheet3!A:G,5,FALSE)</f>
        <v>PENSACOLA</v>
      </c>
      <c r="G6472" t="str">
        <f>VLOOKUP(A6472,Sheet3!A:G,6,FALSE)</f>
        <v>FL</v>
      </c>
      <c r="H6472">
        <f>VLOOKUP(A6472,Sheet3!A:G,7,FALSE)</f>
        <v>325050000</v>
      </c>
    </row>
    <row r="6473" spans="1:8" x14ac:dyDescent="0.3">
      <c r="A6473" t="s">
        <v>6</v>
      </c>
      <c r="B6473" t="str">
        <f>VLOOKUP(A6473,Sheet2!A:B,2,FALSE)</f>
        <v>59-2297895/0000</v>
      </c>
      <c r="C6473">
        <f>VLOOKUP(A6473,Sheet3!A:B,2,FALSE)</f>
        <v>592915275</v>
      </c>
      <c r="D6473" t="str">
        <f>VLOOKUP(A6473,Sheet3!A:C,3,FALSE)</f>
        <v>151 W AIRPORT BLVD</v>
      </c>
      <c r="E6473">
        <f>VLOOKUP(A6473,Sheet3!A:D,4,FALSE)</f>
        <v>0</v>
      </c>
      <c r="F6473" t="str">
        <f>VLOOKUP(A6473,Sheet3!A:G,5,FALSE)</f>
        <v>PENSACOLA</v>
      </c>
      <c r="G6473" t="str">
        <f>VLOOKUP(A6473,Sheet3!A:G,6,FALSE)</f>
        <v>FL</v>
      </c>
      <c r="H6473">
        <f>VLOOKUP(A6473,Sheet3!A:G,7,FALSE)</f>
        <v>325050000</v>
      </c>
    </row>
    <row r="6474" spans="1:8" x14ac:dyDescent="0.3">
      <c r="A6474" t="s">
        <v>6</v>
      </c>
      <c r="B6474" t="str">
        <f>VLOOKUP(A6474,Sheet2!A:B,2,FALSE)</f>
        <v>59-2297895/0000</v>
      </c>
      <c r="C6474">
        <f>VLOOKUP(A6474,Sheet3!A:B,2,FALSE)</f>
        <v>592915275</v>
      </c>
      <c r="D6474" t="str">
        <f>VLOOKUP(A6474,Sheet3!A:C,3,FALSE)</f>
        <v>151 W AIRPORT BLVD</v>
      </c>
      <c r="E6474">
        <f>VLOOKUP(A6474,Sheet3!A:D,4,FALSE)</f>
        <v>0</v>
      </c>
      <c r="F6474" t="str">
        <f>VLOOKUP(A6474,Sheet3!A:G,5,FALSE)</f>
        <v>PENSACOLA</v>
      </c>
      <c r="G6474" t="str">
        <f>VLOOKUP(A6474,Sheet3!A:G,6,FALSE)</f>
        <v>FL</v>
      </c>
      <c r="H6474">
        <f>VLOOKUP(A6474,Sheet3!A:G,7,FALSE)</f>
        <v>325050000</v>
      </c>
    </row>
    <row r="6475" spans="1:8" x14ac:dyDescent="0.3">
      <c r="A6475" t="s">
        <v>6</v>
      </c>
      <c r="B6475" t="str">
        <f>VLOOKUP(A6475,Sheet2!A:B,2,FALSE)</f>
        <v>59-2297895/0000</v>
      </c>
      <c r="C6475">
        <f>VLOOKUP(A6475,Sheet3!A:B,2,FALSE)</f>
        <v>592915275</v>
      </c>
      <c r="D6475" t="str">
        <f>VLOOKUP(A6475,Sheet3!A:C,3,FALSE)</f>
        <v>151 W AIRPORT BLVD</v>
      </c>
      <c r="E6475">
        <f>VLOOKUP(A6475,Sheet3!A:D,4,FALSE)</f>
        <v>0</v>
      </c>
      <c r="F6475" t="str">
        <f>VLOOKUP(A6475,Sheet3!A:G,5,FALSE)</f>
        <v>PENSACOLA</v>
      </c>
      <c r="G6475" t="str">
        <f>VLOOKUP(A6475,Sheet3!A:G,6,FALSE)</f>
        <v>FL</v>
      </c>
      <c r="H6475">
        <f>VLOOKUP(A6475,Sheet3!A:G,7,FALSE)</f>
        <v>325050000</v>
      </c>
    </row>
    <row r="6476" spans="1:8" x14ac:dyDescent="0.3">
      <c r="A6476" t="s">
        <v>6</v>
      </c>
      <c r="B6476" t="str">
        <f>VLOOKUP(A6476,Sheet2!A:B,2,FALSE)</f>
        <v>59-2297895/0000</v>
      </c>
      <c r="C6476">
        <f>VLOOKUP(A6476,Sheet3!A:B,2,FALSE)</f>
        <v>592915275</v>
      </c>
      <c r="D6476" t="str">
        <f>VLOOKUP(A6476,Sheet3!A:C,3,FALSE)</f>
        <v>151 W AIRPORT BLVD</v>
      </c>
      <c r="E6476">
        <f>VLOOKUP(A6476,Sheet3!A:D,4,FALSE)</f>
        <v>0</v>
      </c>
      <c r="F6476" t="str">
        <f>VLOOKUP(A6476,Sheet3!A:G,5,FALSE)</f>
        <v>PENSACOLA</v>
      </c>
      <c r="G6476" t="str">
        <f>VLOOKUP(A6476,Sheet3!A:G,6,FALSE)</f>
        <v>FL</v>
      </c>
      <c r="H6476">
        <f>VLOOKUP(A6476,Sheet3!A:G,7,FALSE)</f>
        <v>325050000</v>
      </c>
    </row>
    <row r="6477" spans="1:8" x14ac:dyDescent="0.3">
      <c r="A6477" t="s">
        <v>6</v>
      </c>
      <c r="B6477" t="str">
        <f>VLOOKUP(A6477,Sheet2!A:B,2,FALSE)</f>
        <v>59-2297895/0000</v>
      </c>
      <c r="C6477">
        <f>VLOOKUP(A6477,Sheet3!A:B,2,FALSE)</f>
        <v>592915275</v>
      </c>
      <c r="D6477" t="str">
        <f>VLOOKUP(A6477,Sheet3!A:C,3,FALSE)</f>
        <v>151 W AIRPORT BLVD</v>
      </c>
      <c r="E6477">
        <f>VLOOKUP(A6477,Sheet3!A:D,4,FALSE)</f>
        <v>0</v>
      </c>
      <c r="F6477" t="str">
        <f>VLOOKUP(A6477,Sheet3!A:G,5,FALSE)</f>
        <v>PENSACOLA</v>
      </c>
      <c r="G6477" t="str">
        <f>VLOOKUP(A6477,Sheet3!A:G,6,FALSE)</f>
        <v>FL</v>
      </c>
      <c r="H6477">
        <f>VLOOKUP(A6477,Sheet3!A:G,7,FALSE)</f>
        <v>325050000</v>
      </c>
    </row>
    <row r="6478" spans="1:8" x14ac:dyDescent="0.3">
      <c r="A6478" t="s">
        <v>6</v>
      </c>
      <c r="B6478" t="str">
        <f>VLOOKUP(A6478,Sheet2!A:B,2,FALSE)</f>
        <v>59-2297895/0000</v>
      </c>
      <c r="C6478">
        <f>VLOOKUP(A6478,Sheet3!A:B,2,FALSE)</f>
        <v>592915275</v>
      </c>
      <c r="D6478" t="str">
        <f>VLOOKUP(A6478,Sheet3!A:C,3,FALSE)</f>
        <v>151 W AIRPORT BLVD</v>
      </c>
      <c r="E6478">
        <f>VLOOKUP(A6478,Sheet3!A:D,4,FALSE)</f>
        <v>0</v>
      </c>
      <c r="F6478" t="str">
        <f>VLOOKUP(A6478,Sheet3!A:G,5,FALSE)</f>
        <v>PENSACOLA</v>
      </c>
      <c r="G6478" t="str">
        <f>VLOOKUP(A6478,Sheet3!A:G,6,FALSE)</f>
        <v>FL</v>
      </c>
      <c r="H6478">
        <f>VLOOKUP(A6478,Sheet3!A:G,7,FALSE)</f>
        <v>325050000</v>
      </c>
    </row>
    <row r="6479" spans="1:8" x14ac:dyDescent="0.3">
      <c r="A6479" t="s">
        <v>35</v>
      </c>
      <c r="B6479" t="str">
        <f>VLOOKUP(A6479,Sheet2!A:B,2,FALSE)</f>
        <v>26-3179150/0000</v>
      </c>
      <c r="C6479">
        <f>VLOOKUP(A6479,Sheet3!A:B,2,FALSE)</f>
        <v>263648557</v>
      </c>
      <c r="D6479" t="str">
        <f>VLOOKUP(A6479,Sheet3!A:C,3,FALSE)</f>
        <v>3298 SUMMIT BLVD #24</v>
      </c>
      <c r="E6479">
        <f>VLOOKUP(A6479,Sheet3!A:D,4,FALSE)</f>
        <v>0</v>
      </c>
      <c r="F6479" t="str">
        <f>VLOOKUP(A6479,Sheet3!A:G,5,FALSE)</f>
        <v>PENSACOLA</v>
      </c>
      <c r="G6479" t="str">
        <f>VLOOKUP(A6479,Sheet3!A:G,6,FALSE)</f>
        <v>FL</v>
      </c>
      <c r="H6479">
        <f>VLOOKUP(A6479,Sheet3!A:G,7,FALSE)</f>
        <v>325030000</v>
      </c>
    </row>
    <row r="6480" spans="1:8" x14ac:dyDescent="0.3">
      <c r="A6480" t="s">
        <v>35</v>
      </c>
      <c r="B6480" t="str">
        <f>VLOOKUP(A6480,Sheet2!A:B,2,FALSE)</f>
        <v>26-3179150/0000</v>
      </c>
      <c r="C6480">
        <f>VLOOKUP(A6480,Sheet3!A:B,2,FALSE)</f>
        <v>263648557</v>
      </c>
      <c r="D6480" t="str">
        <f>VLOOKUP(A6480,Sheet3!A:C,3,FALSE)</f>
        <v>3298 SUMMIT BLVD #24</v>
      </c>
      <c r="E6480">
        <f>VLOOKUP(A6480,Sheet3!A:D,4,FALSE)</f>
        <v>0</v>
      </c>
      <c r="F6480" t="str">
        <f>VLOOKUP(A6480,Sheet3!A:G,5,FALSE)</f>
        <v>PENSACOLA</v>
      </c>
      <c r="G6480" t="str">
        <f>VLOOKUP(A6480,Sheet3!A:G,6,FALSE)</f>
        <v>FL</v>
      </c>
      <c r="H6480">
        <f>VLOOKUP(A6480,Sheet3!A:G,7,FALSE)</f>
        <v>325030000</v>
      </c>
    </row>
    <row r="6481" spans="1:8" x14ac:dyDescent="0.3">
      <c r="A6481" t="s">
        <v>35</v>
      </c>
      <c r="B6481" t="str">
        <f>VLOOKUP(A6481,Sheet2!A:B,2,FALSE)</f>
        <v>26-3179150/0000</v>
      </c>
      <c r="C6481">
        <f>VLOOKUP(A6481,Sheet3!A:B,2,FALSE)</f>
        <v>263648557</v>
      </c>
      <c r="D6481" t="str">
        <f>VLOOKUP(A6481,Sheet3!A:C,3,FALSE)</f>
        <v>3298 SUMMIT BLVD #24</v>
      </c>
      <c r="E6481">
        <f>VLOOKUP(A6481,Sheet3!A:D,4,FALSE)</f>
        <v>0</v>
      </c>
      <c r="F6481" t="str">
        <f>VLOOKUP(A6481,Sheet3!A:G,5,FALSE)</f>
        <v>PENSACOLA</v>
      </c>
      <c r="G6481" t="str">
        <f>VLOOKUP(A6481,Sheet3!A:G,6,FALSE)</f>
        <v>FL</v>
      </c>
      <c r="H6481">
        <f>VLOOKUP(A6481,Sheet3!A:G,7,FALSE)</f>
        <v>325030000</v>
      </c>
    </row>
    <row r="6482" spans="1:8" x14ac:dyDescent="0.3">
      <c r="A6482" t="s">
        <v>6</v>
      </c>
      <c r="B6482" t="str">
        <f>VLOOKUP(A6482,Sheet2!A:B,2,FALSE)</f>
        <v>59-2297895/0000</v>
      </c>
      <c r="C6482">
        <f>VLOOKUP(A6482,Sheet3!A:B,2,FALSE)</f>
        <v>592915275</v>
      </c>
      <c r="D6482" t="str">
        <f>VLOOKUP(A6482,Sheet3!A:C,3,FALSE)</f>
        <v>151 W AIRPORT BLVD</v>
      </c>
      <c r="E6482">
        <f>VLOOKUP(A6482,Sheet3!A:D,4,FALSE)</f>
        <v>0</v>
      </c>
      <c r="F6482" t="str">
        <f>VLOOKUP(A6482,Sheet3!A:G,5,FALSE)</f>
        <v>PENSACOLA</v>
      </c>
      <c r="G6482" t="str">
        <f>VLOOKUP(A6482,Sheet3!A:G,6,FALSE)</f>
        <v>FL</v>
      </c>
      <c r="H6482">
        <f>VLOOKUP(A6482,Sheet3!A:G,7,FALSE)</f>
        <v>325050000</v>
      </c>
    </row>
    <row r="6483" spans="1:8" x14ac:dyDescent="0.3">
      <c r="A6483" t="s">
        <v>27</v>
      </c>
      <c r="B6483" t="str">
        <f>VLOOKUP(A6483,Sheet2!A:B,2,FALSE)</f>
        <v>59-1360433/0000</v>
      </c>
      <c r="C6483">
        <f>VLOOKUP(A6483,Sheet3!A:B,2,FALSE)</f>
        <v>591793584</v>
      </c>
      <c r="D6483" t="str">
        <f>VLOOKUP(A6483,Sheet3!A:C,3,FALSE)</f>
        <v>6900 B NORTH 9TH AVE</v>
      </c>
      <c r="E6483">
        <f>VLOOKUP(A6483,Sheet3!A:D,4,FALSE)</f>
        <v>0</v>
      </c>
      <c r="F6483" t="str">
        <f>VLOOKUP(A6483,Sheet3!A:G,5,FALSE)</f>
        <v>PENSACOLA</v>
      </c>
      <c r="G6483" t="str">
        <f>VLOOKUP(A6483,Sheet3!A:G,6,FALSE)</f>
        <v>FL</v>
      </c>
      <c r="H6483">
        <f>VLOOKUP(A6483,Sheet3!A:G,7,FALSE)</f>
        <v>325040000</v>
      </c>
    </row>
    <row r="6484" spans="1:8" x14ac:dyDescent="0.3">
      <c r="A6484" t="s">
        <v>27</v>
      </c>
      <c r="B6484" t="str">
        <f>VLOOKUP(A6484,Sheet2!A:B,2,FALSE)</f>
        <v>59-1360433/0000</v>
      </c>
      <c r="C6484">
        <f>VLOOKUP(A6484,Sheet3!A:B,2,FALSE)</f>
        <v>591793584</v>
      </c>
      <c r="D6484" t="str">
        <f>VLOOKUP(A6484,Sheet3!A:C,3,FALSE)</f>
        <v>6900 B NORTH 9TH AVE</v>
      </c>
      <c r="E6484">
        <f>VLOOKUP(A6484,Sheet3!A:D,4,FALSE)</f>
        <v>0</v>
      </c>
      <c r="F6484" t="str">
        <f>VLOOKUP(A6484,Sheet3!A:G,5,FALSE)</f>
        <v>PENSACOLA</v>
      </c>
      <c r="G6484" t="str">
        <f>VLOOKUP(A6484,Sheet3!A:G,6,FALSE)</f>
        <v>FL</v>
      </c>
      <c r="H6484">
        <f>VLOOKUP(A6484,Sheet3!A:G,7,FALSE)</f>
        <v>325040000</v>
      </c>
    </row>
    <row r="6485" spans="1:8" x14ac:dyDescent="0.3">
      <c r="A6485" t="s">
        <v>27</v>
      </c>
      <c r="B6485" t="str">
        <f>VLOOKUP(A6485,Sheet2!A:B,2,FALSE)</f>
        <v>59-1360433/0000</v>
      </c>
      <c r="C6485">
        <f>VLOOKUP(A6485,Sheet3!A:B,2,FALSE)</f>
        <v>591793584</v>
      </c>
      <c r="D6485" t="str">
        <f>VLOOKUP(A6485,Sheet3!A:C,3,FALSE)</f>
        <v>6900 B NORTH 9TH AVE</v>
      </c>
      <c r="E6485">
        <f>VLOOKUP(A6485,Sheet3!A:D,4,FALSE)</f>
        <v>0</v>
      </c>
      <c r="F6485" t="str">
        <f>VLOOKUP(A6485,Sheet3!A:G,5,FALSE)</f>
        <v>PENSACOLA</v>
      </c>
      <c r="G6485" t="str">
        <f>VLOOKUP(A6485,Sheet3!A:G,6,FALSE)</f>
        <v>FL</v>
      </c>
      <c r="H6485">
        <f>VLOOKUP(A6485,Sheet3!A:G,7,FALSE)</f>
        <v>325040000</v>
      </c>
    </row>
    <row r="6486" spans="1:8" x14ac:dyDescent="0.3">
      <c r="A6486" t="s">
        <v>379</v>
      </c>
      <c r="B6486" t="str">
        <f>VLOOKUP(A6486,Sheet2!A:B,2,FALSE)</f>
        <v>26-0764356/0000</v>
      </c>
      <c r="C6486">
        <f>VLOOKUP(A6486,Sheet3!A:B,2,FALSE)</f>
        <v>262089396</v>
      </c>
      <c r="D6486" t="str">
        <f>VLOOKUP(A6486,Sheet3!A:C,3,FALSE)</f>
        <v>3969 SPANISH TRAIL</v>
      </c>
      <c r="E6486">
        <f>VLOOKUP(A6486,Sheet3!A:D,4,FALSE)</f>
        <v>0</v>
      </c>
      <c r="F6486" t="str">
        <f>VLOOKUP(A6486,Sheet3!A:G,5,FALSE)</f>
        <v>PENSACOLA</v>
      </c>
      <c r="G6486" t="str">
        <f>VLOOKUP(A6486,Sheet3!A:G,6,FALSE)</f>
        <v>FL</v>
      </c>
      <c r="H6486">
        <f>VLOOKUP(A6486,Sheet3!A:G,7,FALSE)</f>
        <v>325040000</v>
      </c>
    </row>
    <row r="6487" spans="1:8" x14ac:dyDescent="0.3">
      <c r="A6487" t="s">
        <v>26</v>
      </c>
      <c r="B6487" t="str">
        <f>VLOOKUP(A6487,Sheet2!A:B,2,FALSE)</f>
        <v>59-1572232/0000</v>
      </c>
      <c r="C6487">
        <f>VLOOKUP(A6487,Sheet3!A:B,2,FALSE)</f>
        <v>591793584</v>
      </c>
      <c r="D6487" t="str">
        <f>VLOOKUP(A6487,Sheet3!A:C,3,FALSE)</f>
        <v>6900 B NORTH 9TH AVENUE</v>
      </c>
      <c r="E6487">
        <f>VLOOKUP(A6487,Sheet3!A:D,4,FALSE)</f>
        <v>0</v>
      </c>
      <c r="F6487" t="str">
        <f>VLOOKUP(A6487,Sheet3!A:G,5,FALSE)</f>
        <v>PENSACOLA</v>
      </c>
      <c r="G6487" t="str">
        <f>VLOOKUP(A6487,Sheet3!A:G,6,FALSE)</f>
        <v>FL</v>
      </c>
      <c r="H6487">
        <f>VLOOKUP(A6487,Sheet3!A:G,7,FALSE)</f>
        <v>325040000</v>
      </c>
    </row>
    <row r="6488" spans="1:8" x14ac:dyDescent="0.3">
      <c r="A6488" t="s">
        <v>26</v>
      </c>
      <c r="B6488" t="str">
        <f>VLOOKUP(A6488,Sheet2!A:B,2,FALSE)</f>
        <v>59-1572232/0000</v>
      </c>
      <c r="C6488">
        <f>VLOOKUP(A6488,Sheet3!A:B,2,FALSE)</f>
        <v>591793584</v>
      </c>
      <c r="D6488" t="str">
        <f>VLOOKUP(A6488,Sheet3!A:C,3,FALSE)</f>
        <v>6900 B NORTH 9TH AVENUE</v>
      </c>
      <c r="E6488">
        <f>VLOOKUP(A6488,Sheet3!A:D,4,FALSE)</f>
        <v>0</v>
      </c>
      <c r="F6488" t="str">
        <f>VLOOKUP(A6488,Sheet3!A:G,5,FALSE)</f>
        <v>PENSACOLA</v>
      </c>
      <c r="G6488" t="str">
        <f>VLOOKUP(A6488,Sheet3!A:G,6,FALSE)</f>
        <v>FL</v>
      </c>
      <c r="H6488">
        <f>VLOOKUP(A6488,Sheet3!A:G,7,FALSE)</f>
        <v>325040000</v>
      </c>
    </row>
    <row r="6489" spans="1:8" x14ac:dyDescent="0.3">
      <c r="A6489" t="s">
        <v>27</v>
      </c>
      <c r="B6489" t="str">
        <f>VLOOKUP(A6489,Sheet2!A:B,2,FALSE)</f>
        <v>59-1360433/0000</v>
      </c>
      <c r="C6489">
        <f>VLOOKUP(A6489,Sheet3!A:B,2,FALSE)</f>
        <v>591793584</v>
      </c>
      <c r="D6489" t="str">
        <f>VLOOKUP(A6489,Sheet3!A:C,3,FALSE)</f>
        <v>6900 B NORTH 9TH AVE</v>
      </c>
      <c r="E6489">
        <f>VLOOKUP(A6489,Sheet3!A:D,4,FALSE)</f>
        <v>0</v>
      </c>
      <c r="F6489" t="str">
        <f>VLOOKUP(A6489,Sheet3!A:G,5,FALSE)</f>
        <v>PENSACOLA</v>
      </c>
      <c r="G6489" t="str">
        <f>VLOOKUP(A6489,Sheet3!A:G,6,FALSE)</f>
        <v>FL</v>
      </c>
      <c r="H6489">
        <f>VLOOKUP(A6489,Sheet3!A:G,7,FALSE)</f>
        <v>325040000</v>
      </c>
    </row>
    <row r="6490" spans="1:8" x14ac:dyDescent="0.3">
      <c r="A6490" t="s">
        <v>27</v>
      </c>
      <c r="B6490" t="str">
        <f>VLOOKUP(A6490,Sheet2!A:B,2,FALSE)</f>
        <v>59-1360433/0000</v>
      </c>
      <c r="C6490">
        <f>VLOOKUP(A6490,Sheet3!A:B,2,FALSE)</f>
        <v>591793584</v>
      </c>
      <c r="D6490" t="str">
        <f>VLOOKUP(A6490,Sheet3!A:C,3,FALSE)</f>
        <v>6900 B NORTH 9TH AVE</v>
      </c>
      <c r="E6490">
        <f>VLOOKUP(A6490,Sheet3!A:D,4,FALSE)</f>
        <v>0</v>
      </c>
      <c r="F6490" t="str">
        <f>VLOOKUP(A6490,Sheet3!A:G,5,FALSE)</f>
        <v>PENSACOLA</v>
      </c>
      <c r="G6490" t="str">
        <f>VLOOKUP(A6490,Sheet3!A:G,6,FALSE)</f>
        <v>FL</v>
      </c>
      <c r="H6490">
        <f>VLOOKUP(A6490,Sheet3!A:G,7,FALSE)</f>
        <v>325040000</v>
      </c>
    </row>
    <row r="6491" spans="1:8" x14ac:dyDescent="0.3">
      <c r="A6491" t="s">
        <v>27</v>
      </c>
      <c r="B6491" t="str">
        <f>VLOOKUP(A6491,Sheet2!A:B,2,FALSE)</f>
        <v>59-1360433/0000</v>
      </c>
      <c r="C6491">
        <f>VLOOKUP(A6491,Sheet3!A:B,2,FALSE)</f>
        <v>591793584</v>
      </c>
      <c r="D6491" t="str">
        <f>VLOOKUP(A6491,Sheet3!A:C,3,FALSE)</f>
        <v>6900 B NORTH 9TH AVE</v>
      </c>
      <c r="E6491">
        <f>VLOOKUP(A6491,Sheet3!A:D,4,FALSE)</f>
        <v>0</v>
      </c>
      <c r="F6491" t="str">
        <f>VLOOKUP(A6491,Sheet3!A:G,5,FALSE)</f>
        <v>PENSACOLA</v>
      </c>
      <c r="G6491" t="str">
        <f>VLOOKUP(A6491,Sheet3!A:G,6,FALSE)</f>
        <v>FL</v>
      </c>
      <c r="H6491">
        <f>VLOOKUP(A6491,Sheet3!A:G,7,FALSE)</f>
        <v>325040000</v>
      </c>
    </row>
    <row r="6492" spans="1:8" x14ac:dyDescent="0.3">
      <c r="A6492" t="s">
        <v>26</v>
      </c>
      <c r="B6492" t="str">
        <f>VLOOKUP(A6492,Sheet2!A:B,2,FALSE)</f>
        <v>59-1572232/0000</v>
      </c>
      <c r="C6492">
        <f>VLOOKUP(A6492,Sheet3!A:B,2,FALSE)</f>
        <v>591793584</v>
      </c>
      <c r="D6492" t="str">
        <f>VLOOKUP(A6492,Sheet3!A:C,3,FALSE)</f>
        <v>6900 B NORTH 9TH AVENUE</v>
      </c>
      <c r="E6492">
        <f>VLOOKUP(A6492,Sheet3!A:D,4,FALSE)</f>
        <v>0</v>
      </c>
      <c r="F6492" t="str">
        <f>VLOOKUP(A6492,Sheet3!A:G,5,FALSE)</f>
        <v>PENSACOLA</v>
      </c>
      <c r="G6492" t="str">
        <f>VLOOKUP(A6492,Sheet3!A:G,6,FALSE)</f>
        <v>FL</v>
      </c>
      <c r="H6492">
        <f>VLOOKUP(A6492,Sheet3!A:G,7,FALSE)</f>
        <v>325040000</v>
      </c>
    </row>
    <row r="6493" spans="1:8" x14ac:dyDescent="0.3">
      <c r="A6493" t="s">
        <v>26</v>
      </c>
      <c r="B6493" t="str">
        <f>VLOOKUP(A6493,Sheet2!A:B,2,FALSE)</f>
        <v>59-1572232/0000</v>
      </c>
      <c r="C6493">
        <f>VLOOKUP(A6493,Sheet3!A:B,2,FALSE)</f>
        <v>591793584</v>
      </c>
      <c r="D6493" t="str">
        <f>VLOOKUP(A6493,Sheet3!A:C,3,FALSE)</f>
        <v>6900 B NORTH 9TH AVENUE</v>
      </c>
      <c r="E6493">
        <f>VLOOKUP(A6493,Sheet3!A:D,4,FALSE)</f>
        <v>0</v>
      </c>
      <c r="F6493" t="str">
        <f>VLOOKUP(A6493,Sheet3!A:G,5,FALSE)</f>
        <v>PENSACOLA</v>
      </c>
      <c r="G6493" t="str">
        <f>VLOOKUP(A6493,Sheet3!A:G,6,FALSE)</f>
        <v>FL</v>
      </c>
      <c r="H6493">
        <f>VLOOKUP(A6493,Sheet3!A:G,7,FALSE)</f>
        <v>325040000</v>
      </c>
    </row>
    <row r="6494" spans="1:8" x14ac:dyDescent="0.3">
      <c r="A6494" t="s">
        <v>26</v>
      </c>
      <c r="B6494" t="str">
        <f>VLOOKUP(A6494,Sheet2!A:B,2,FALSE)</f>
        <v>59-1572232/0000</v>
      </c>
      <c r="C6494">
        <f>VLOOKUP(A6494,Sheet3!A:B,2,FALSE)</f>
        <v>591793584</v>
      </c>
      <c r="D6494" t="str">
        <f>VLOOKUP(A6494,Sheet3!A:C,3,FALSE)</f>
        <v>6900 B NORTH 9TH AVENUE</v>
      </c>
      <c r="E6494">
        <f>VLOOKUP(A6494,Sheet3!A:D,4,FALSE)</f>
        <v>0</v>
      </c>
      <c r="F6494" t="str">
        <f>VLOOKUP(A6494,Sheet3!A:G,5,FALSE)</f>
        <v>PENSACOLA</v>
      </c>
      <c r="G6494" t="str">
        <f>VLOOKUP(A6494,Sheet3!A:G,6,FALSE)</f>
        <v>FL</v>
      </c>
      <c r="H6494">
        <f>VLOOKUP(A6494,Sheet3!A:G,7,FALSE)</f>
        <v>325040000</v>
      </c>
    </row>
    <row r="6495" spans="1:8" x14ac:dyDescent="0.3">
      <c r="A6495" t="s">
        <v>26</v>
      </c>
      <c r="B6495" t="str">
        <f>VLOOKUP(A6495,Sheet2!A:B,2,FALSE)</f>
        <v>59-1572232/0000</v>
      </c>
      <c r="C6495">
        <f>VLOOKUP(A6495,Sheet3!A:B,2,FALSE)</f>
        <v>591793584</v>
      </c>
      <c r="D6495" t="str">
        <f>VLOOKUP(A6495,Sheet3!A:C,3,FALSE)</f>
        <v>6900 B NORTH 9TH AVENUE</v>
      </c>
      <c r="E6495">
        <f>VLOOKUP(A6495,Sheet3!A:D,4,FALSE)</f>
        <v>0</v>
      </c>
      <c r="F6495" t="str">
        <f>VLOOKUP(A6495,Sheet3!A:G,5,FALSE)</f>
        <v>PENSACOLA</v>
      </c>
      <c r="G6495" t="str">
        <f>VLOOKUP(A6495,Sheet3!A:G,6,FALSE)</f>
        <v>FL</v>
      </c>
      <c r="H6495">
        <f>VLOOKUP(A6495,Sheet3!A:G,7,FALSE)</f>
        <v>325040000</v>
      </c>
    </row>
    <row r="6496" spans="1:8" x14ac:dyDescent="0.3">
      <c r="A6496" t="s">
        <v>26</v>
      </c>
      <c r="B6496" t="str">
        <f>VLOOKUP(A6496,Sheet2!A:B,2,FALSE)</f>
        <v>59-1572232/0000</v>
      </c>
      <c r="C6496">
        <f>VLOOKUP(A6496,Sheet3!A:B,2,FALSE)</f>
        <v>591793584</v>
      </c>
      <c r="D6496" t="str">
        <f>VLOOKUP(A6496,Sheet3!A:C,3,FALSE)</f>
        <v>6900 B NORTH 9TH AVENUE</v>
      </c>
      <c r="E6496">
        <f>VLOOKUP(A6496,Sheet3!A:D,4,FALSE)</f>
        <v>0</v>
      </c>
      <c r="F6496" t="str">
        <f>VLOOKUP(A6496,Sheet3!A:G,5,FALSE)</f>
        <v>PENSACOLA</v>
      </c>
      <c r="G6496" t="str">
        <f>VLOOKUP(A6496,Sheet3!A:G,6,FALSE)</f>
        <v>FL</v>
      </c>
      <c r="H6496">
        <f>VLOOKUP(A6496,Sheet3!A:G,7,FALSE)</f>
        <v>325040000</v>
      </c>
    </row>
    <row r="6497" spans="1:8" x14ac:dyDescent="0.3">
      <c r="A6497" t="s">
        <v>26</v>
      </c>
      <c r="B6497" t="str">
        <f>VLOOKUP(A6497,Sheet2!A:B,2,FALSE)</f>
        <v>59-1572232/0000</v>
      </c>
      <c r="C6497">
        <f>VLOOKUP(A6497,Sheet3!A:B,2,FALSE)</f>
        <v>591793584</v>
      </c>
      <c r="D6497" t="str">
        <f>VLOOKUP(A6497,Sheet3!A:C,3,FALSE)</f>
        <v>6900 B NORTH 9TH AVENUE</v>
      </c>
      <c r="E6497">
        <f>VLOOKUP(A6497,Sheet3!A:D,4,FALSE)</f>
        <v>0</v>
      </c>
      <c r="F6497" t="str">
        <f>VLOOKUP(A6497,Sheet3!A:G,5,FALSE)</f>
        <v>PENSACOLA</v>
      </c>
      <c r="G6497" t="str">
        <f>VLOOKUP(A6497,Sheet3!A:G,6,FALSE)</f>
        <v>FL</v>
      </c>
      <c r="H6497">
        <f>VLOOKUP(A6497,Sheet3!A:G,7,FALSE)</f>
        <v>325040000</v>
      </c>
    </row>
    <row r="6498" spans="1:8" x14ac:dyDescent="0.3">
      <c r="A6498" t="s">
        <v>26</v>
      </c>
      <c r="B6498" t="str">
        <f>VLOOKUP(A6498,Sheet2!A:B,2,FALSE)</f>
        <v>59-1572232/0000</v>
      </c>
      <c r="C6498">
        <f>VLOOKUP(A6498,Sheet3!A:B,2,FALSE)</f>
        <v>591793584</v>
      </c>
      <c r="D6498" t="str">
        <f>VLOOKUP(A6498,Sheet3!A:C,3,FALSE)</f>
        <v>6900 B NORTH 9TH AVENUE</v>
      </c>
      <c r="E6498">
        <f>VLOOKUP(A6498,Sheet3!A:D,4,FALSE)</f>
        <v>0</v>
      </c>
      <c r="F6498" t="str">
        <f>VLOOKUP(A6498,Sheet3!A:G,5,FALSE)</f>
        <v>PENSACOLA</v>
      </c>
      <c r="G6498" t="str">
        <f>VLOOKUP(A6498,Sheet3!A:G,6,FALSE)</f>
        <v>FL</v>
      </c>
      <c r="H6498">
        <f>VLOOKUP(A6498,Sheet3!A:G,7,FALSE)</f>
        <v>325040000</v>
      </c>
    </row>
    <row r="6499" spans="1:8" x14ac:dyDescent="0.3">
      <c r="A6499" t="s">
        <v>106</v>
      </c>
      <c r="B6499" t="str">
        <f>VLOOKUP(A6499,Sheet2!A:B,2,FALSE)</f>
        <v>59-3218909/0000</v>
      </c>
      <c r="C6499">
        <f>VLOOKUP(A6499,Sheet3!A:B,2,FALSE)</f>
        <v>593294416</v>
      </c>
      <c r="D6499" t="str">
        <f>VLOOKUP(A6499,Sheet3!A:C,3,FALSE)</f>
        <v>4850 NORTH 9TH AVENUE</v>
      </c>
      <c r="E6499">
        <f>VLOOKUP(A6499,Sheet3!A:D,4,FALSE)</f>
        <v>0</v>
      </c>
      <c r="F6499" t="str">
        <f>VLOOKUP(A6499,Sheet3!A:G,5,FALSE)</f>
        <v>PENSACOLA</v>
      </c>
      <c r="G6499" t="str">
        <f>VLOOKUP(A6499,Sheet3!A:G,6,FALSE)</f>
        <v>FL</v>
      </c>
      <c r="H6499">
        <f>VLOOKUP(A6499,Sheet3!A:G,7,FALSE)</f>
        <v>325032503</v>
      </c>
    </row>
    <row r="6500" spans="1:8" x14ac:dyDescent="0.3">
      <c r="A6500" t="s">
        <v>106</v>
      </c>
      <c r="B6500" t="str">
        <f>VLOOKUP(A6500,Sheet2!A:B,2,FALSE)</f>
        <v>59-3218909/0000</v>
      </c>
      <c r="C6500">
        <f>VLOOKUP(A6500,Sheet3!A:B,2,FALSE)</f>
        <v>593294416</v>
      </c>
      <c r="D6500" t="str">
        <f>VLOOKUP(A6500,Sheet3!A:C,3,FALSE)</f>
        <v>4850 NORTH 9TH AVENUE</v>
      </c>
      <c r="E6500">
        <f>VLOOKUP(A6500,Sheet3!A:D,4,FALSE)</f>
        <v>0</v>
      </c>
      <c r="F6500" t="str">
        <f>VLOOKUP(A6500,Sheet3!A:G,5,FALSE)</f>
        <v>PENSACOLA</v>
      </c>
      <c r="G6500" t="str">
        <f>VLOOKUP(A6500,Sheet3!A:G,6,FALSE)</f>
        <v>FL</v>
      </c>
      <c r="H6500">
        <f>VLOOKUP(A6500,Sheet3!A:G,7,FALSE)</f>
        <v>325032503</v>
      </c>
    </row>
    <row r="6501" spans="1:8" x14ac:dyDescent="0.3">
      <c r="A6501" t="s">
        <v>106</v>
      </c>
      <c r="B6501" t="str">
        <f>VLOOKUP(A6501,Sheet2!A:B,2,FALSE)</f>
        <v>59-3218909/0000</v>
      </c>
      <c r="C6501">
        <f>VLOOKUP(A6501,Sheet3!A:B,2,FALSE)</f>
        <v>593294416</v>
      </c>
      <c r="D6501" t="str">
        <f>VLOOKUP(A6501,Sheet3!A:C,3,FALSE)</f>
        <v>4850 NORTH 9TH AVENUE</v>
      </c>
      <c r="E6501">
        <f>VLOOKUP(A6501,Sheet3!A:D,4,FALSE)</f>
        <v>0</v>
      </c>
      <c r="F6501" t="str">
        <f>VLOOKUP(A6501,Sheet3!A:G,5,FALSE)</f>
        <v>PENSACOLA</v>
      </c>
      <c r="G6501" t="str">
        <f>VLOOKUP(A6501,Sheet3!A:G,6,FALSE)</f>
        <v>FL</v>
      </c>
      <c r="H6501">
        <f>VLOOKUP(A6501,Sheet3!A:G,7,FALSE)</f>
        <v>325032503</v>
      </c>
    </row>
    <row r="6502" spans="1:8" x14ac:dyDescent="0.3">
      <c r="A6502" t="s">
        <v>106</v>
      </c>
      <c r="B6502" t="str">
        <f>VLOOKUP(A6502,Sheet2!A:B,2,FALSE)</f>
        <v>59-3218909/0000</v>
      </c>
      <c r="C6502">
        <f>VLOOKUP(A6502,Sheet3!A:B,2,FALSE)</f>
        <v>593294416</v>
      </c>
      <c r="D6502" t="str">
        <f>VLOOKUP(A6502,Sheet3!A:C,3,FALSE)</f>
        <v>4850 NORTH 9TH AVENUE</v>
      </c>
      <c r="E6502">
        <f>VLOOKUP(A6502,Sheet3!A:D,4,FALSE)</f>
        <v>0</v>
      </c>
      <c r="F6502" t="str">
        <f>VLOOKUP(A6502,Sheet3!A:G,5,FALSE)</f>
        <v>PENSACOLA</v>
      </c>
      <c r="G6502" t="str">
        <f>VLOOKUP(A6502,Sheet3!A:G,6,FALSE)</f>
        <v>FL</v>
      </c>
      <c r="H6502">
        <f>VLOOKUP(A6502,Sheet3!A:G,7,FALSE)</f>
        <v>325032503</v>
      </c>
    </row>
    <row r="6503" spans="1:8" x14ac:dyDescent="0.3">
      <c r="A6503" t="s">
        <v>380</v>
      </c>
      <c r="B6503" t="str">
        <f>VLOOKUP(A6503,Sheet2!A:B,2,FALSE)</f>
        <v>63-1288392/0000</v>
      </c>
      <c r="C6503">
        <f>VLOOKUP(A6503,Sheet3!A:B,2,FALSE)</f>
        <v>811723394</v>
      </c>
      <c r="D6503" t="str">
        <f>VLOOKUP(A6503,Sheet3!A:C,3,FALSE)</f>
        <v>25299 CANAL ROAD</v>
      </c>
      <c r="E6503" t="str">
        <f>VLOOKUP(A6503,Sheet3!A:D,4,FALSE)</f>
        <v>SUITE A5</v>
      </c>
      <c r="F6503" t="str">
        <f>VLOOKUP(A6503,Sheet3!A:G,5,FALSE)</f>
        <v xml:space="preserve">ORANGE BEACH </v>
      </c>
      <c r="G6503" t="str">
        <f>VLOOKUP(A6503,Sheet3!A:G,6,FALSE)</f>
        <v>AL</v>
      </c>
      <c r="H6503">
        <f>VLOOKUP(A6503,Sheet3!A:G,7,FALSE)</f>
        <v>365610000</v>
      </c>
    </row>
    <row r="6504" spans="1:8" x14ac:dyDescent="0.3">
      <c r="A6504" t="s">
        <v>380</v>
      </c>
      <c r="B6504" t="str">
        <f>VLOOKUP(A6504,Sheet2!A:B,2,FALSE)</f>
        <v>63-1288392/0000</v>
      </c>
      <c r="C6504">
        <f>VLOOKUP(A6504,Sheet3!A:B,2,FALSE)</f>
        <v>811723394</v>
      </c>
      <c r="D6504" t="str">
        <f>VLOOKUP(A6504,Sheet3!A:C,3,FALSE)</f>
        <v>25299 CANAL ROAD</v>
      </c>
      <c r="E6504" t="str">
        <f>VLOOKUP(A6504,Sheet3!A:D,4,FALSE)</f>
        <v>SUITE A5</v>
      </c>
      <c r="F6504" t="str">
        <f>VLOOKUP(A6504,Sheet3!A:G,5,FALSE)</f>
        <v xml:space="preserve">ORANGE BEACH </v>
      </c>
      <c r="G6504" t="str">
        <f>VLOOKUP(A6504,Sheet3!A:G,6,FALSE)</f>
        <v>AL</v>
      </c>
      <c r="H6504">
        <f>VLOOKUP(A6504,Sheet3!A:G,7,FALSE)</f>
        <v>365610000</v>
      </c>
    </row>
    <row r="6505" spans="1:8" x14ac:dyDescent="0.3">
      <c r="A6505" t="s">
        <v>380</v>
      </c>
      <c r="B6505" t="str">
        <f>VLOOKUP(A6505,Sheet2!A:B,2,FALSE)</f>
        <v>63-1288392/0000</v>
      </c>
      <c r="C6505">
        <f>VLOOKUP(A6505,Sheet3!A:B,2,FALSE)</f>
        <v>811723394</v>
      </c>
      <c r="D6505" t="str">
        <f>VLOOKUP(A6505,Sheet3!A:C,3,FALSE)</f>
        <v>25299 CANAL ROAD</v>
      </c>
      <c r="E6505" t="str">
        <f>VLOOKUP(A6505,Sheet3!A:D,4,FALSE)</f>
        <v>SUITE A5</v>
      </c>
      <c r="F6505" t="str">
        <f>VLOOKUP(A6505,Sheet3!A:G,5,FALSE)</f>
        <v xml:space="preserve">ORANGE BEACH </v>
      </c>
      <c r="G6505" t="str">
        <f>VLOOKUP(A6505,Sheet3!A:G,6,FALSE)</f>
        <v>AL</v>
      </c>
      <c r="H6505">
        <f>VLOOKUP(A6505,Sheet3!A:G,7,FALSE)</f>
        <v>365610000</v>
      </c>
    </row>
    <row r="6506" spans="1:8" x14ac:dyDescent="0.3">
      <c r="A6506" t="s">
        <v>7</v>
      </c>
      <c r="B6506" t="str">
        <f>VLOOKUP(A6506,Sheet2!A:B,2,FALSE)</f>
        <v>59-3450114/0000</v>
      </c>
      <c r="C6506">
        <f>VLOOKUP(A6506,Sheet3!A:B,2,FALSE)</f>
        <v>593584102</v>
      </c>
      <c r="D6506" t="str">
        <f>VLOOKUP(A6506,Sheet3!A:C,3,FALSE)</f>
        <v>7010 HIGHWAY 98 WEST</v>
      </c>
      <c r="E6506">
        <f>VLOOKUP(A6506,Sheet3!A:D,4,FALSE)</f>
        <v>0</v>
      </c>
      <c r="F6506" t="str">
        <f>VLOOKUP(A6506,Sheet3!A:G,5,FALSE)</f>
        <v>PENSACOLA</v>
      </c>
      <c r="G6506" t="str">
        <f>VLOOKUP(A6506,Sheet3!A:G,6,FALSE)</f>
        <v>FL</v>
      </c>
      <c r="H6506">
        <f>VLOOKUP(A6506,Sheet3!A:G,7,FALSE)</f>
        <v>325060000</v>
      </c>
    </row>
    <row r="6507" spans="1:8" x14ac:dyDescent="0.3">
      <c r="A6507" t="s">
        <v>7</v>
      </c>
      <c r="B6507" t="str">
        <f>VLOOKUP(A6507,Sheet2!A:B,2,FALSE)</f>
        <v>59-3450114/0000</v>
      </c>
      <c r="C6507">
        <f>VLOOKUP(A6507,Sheet3!A:B,2,FALSE)</f>
        <v>593584102</v>
      </c>
      <c r="D6507" t="str">
        <f>VLOOKUP(A6507,Sheet3!A:C,3,FALSE)</f>
        <v>7010 HIGHWAY 98 WEST</v>
      </c>
      <c r="E6507">
        <f>VLOOKUP(A6507,Sheet3!A:D,4,FALSE)</f>
        <v>0</v>
      </c>
      <c r="F6507" t="str">
        <f>VLOOKUP(A6507,Sheet3!A:G,5,FALSE)</f>
        <v>PENSACOLA</v>
      </c>
      <c r="G6507" t="str">
        <f>VLOOKUP(A6507,Sheet3!A:G,6,FALSE)</f>
        <v>FL</v>
      </c>
      <c r="H6507">
        <f>VLOOKUP(A6507,Sheet3!A:G,7,FALSE)</f>
        <v>325060000</v>
      </c>
    </row>
    <row r="6508" spans="1:8" x14ac:dyDescent="0.3">
      <c r="A6508" t="s">
        <v>7</v>
      </c>
      <c r="B6508" t="str">
        <f>VLOOKUP(A6508,Sheet2!A:B,2,FALSE)</f>
        <v>59-3450114/0000</v>
      </c>
      <c r="C6508">
        <f>VLOOKUP(A6508,Sheet3!A:B,2,FALSE)</f>
        <v>593584102</v>
      </c>
      <c r="D6508" t="str">
        <f>VLOOKUP(A6508,Sheet3!A:C,3,FALSE)</f>
        <v>7010 HIGHWAY 98 WEST</v>
      </c>
      <c r="E6508">
        <f>VLOOKUP(A6508,Sheet3!A:D,4,FALSE)</f>
        <v>0</v>
      </c>
      <c r="F6508" t="str">
        <f>VLOOKUP(A6508,Sheet3!A:G,5,FALSE)</f>
        <v>PENSACOLA</v>
      </c>
      <c r="G6508" t="str">
        <f>VLOOKUP(A6508,Sheet3!A:G,6,FALSE)</f>
        <v>FL</v>
      </c>
      <c r="H6508">
        <f>VLOOKUP(A6508,Sheet3!A:G,7,FALSE)</f>
        <v>325060000</v>
      </c>
    </row>
    <row r="6509" spans="1:8" x14ac:dyDescent="0.3">
      <c r="A6509" t="s">
        <v>7</v>
      </c>
      <c r="B6509" t="str">
        <f>VLOOKUP(A6509,Sheet2!A:B,2,FALSE)</f>
        <v>59-3450114/0000</v>
      </c>
      <c r="C6509">
        <f>VLOOKUP(A6509,Sheet3!A:B,2,FALSE)</f>
        <v>593584102</v>
      </c>
      <c r="D6509" t="str">
        <f>VLOOKUP(A6509,Sheet3!A:C,3,FALSE)</f>
        <v>7010 HIGHWAY 98 WEST</v>
      </c>
      <c r="E6509">
        <f>VLOOKUP(A6509,Sheet3!A:D,4,FALSE)</f>
        <v>0</v>
      </c>
      <c r="F6509" t="str">
        <f>VLOOKUP(A6509,Sheet3!A:G,5,FALSE)</f>
        <v>PENSACOLA</v>
      </c>
      <c r="G6509" t="str">
        <f>VLOOKUP(A6509,Sheet3!A:G,6,FALSE)</f>
        <v>FL</v>
      </c>
      <c r="H6509">
        <f>VLOOKUP(A6509,Sheet3!A:G,7,FALSE)</f>
        <v>325060000</v>
      </c>
    </row>
    <row r="6510" spans="1:8" x14ac:dyDescent="0.3">
      <c r="A6510" t="s">
        <v>7</v>
      </c>
      <c r="B6510" t="str">
        <f>VLOOKUP(A6510,Sheet2!A:B,2,FALSE)</f>
        <v>59-3450114/0000</v>
      </c>
      <c r="C6510">
        <f>VLOOKUP(A6510,Sheet3!A:B,2,FALSE)</f>
        <v>593584102</v>
      </c>
      <c r="D6510" t="str">
        <f>VLOOKUP(A6510,Sheet3!A:C,3,FALSE)</f>
        <v>7010 HIGHWAY 98 WEST</v>
      </c>
      <c r="E6510">
        <f>VLOOKUP(A6510,Sheet3!A:D,4,FALSE)</f>
        <v>0</v>
      </c>
      <c r="F6510" t="str">
        <f>VLOOKUP(A6510,Sheet3!A:G,5,FALSE)</f>
        <v>PENSACOLA</v>
      </c>
      <c r="G6510" t="str">
        <f>VLOOKUP(A6510,Sheet3!A:G,6,FALSE)</f>
        <v>FL</v>
      </c>
      <c r="H6510">
        <f>VLOOKUP(A6510,Sheet3!A:G,7,FALSE)</f>
        <v>325060000</v>
      </c>
    </row>
    <row r="6511" spans="1:8" x14ac:dyDescent="0.3">
      <c r="A6511" t="s">
        <v>105</v>
      </c>
      <c r="B6511" t="str">
        <f>VLOOKUP(A6511,Sheet2!A:B,2,FALSE)</f>
        <v>59-1792595/0000</v>
      </c>
      <c r="C6511">
        <f>VLOOKUP(A6511,Sheet3!A:B,2,FALSE)</f>
        <v>591990356</v>
      </c>
      <c r="D6511" t="str">
        <f>VLOOKUP(A6511,Sheet3!A:C,3,FALSE)</f>
        <v>5075 Carpenter Creek Dr</v>
      </c>
      <c r="E6511">
        <f>VLOOKUP(A6511,Sheet3!A:D,4,FALSE)</f>
        <v>0</v>
      </c>
      <c r="F6511" t="str">
        <f>VLOOKUP(A6511,Sheet3!A:G,5,FALSE)</f>
        <v>PENSACOLA</v>
      </c>
      <c r="G6511" t="str">
        <f>VLOOKUP(A6511,Sheet3!A:G,6,FALSE)</f>
        <v>FL</v>
      </c>
      <c r="H6511">
        <f>VLOOKUP(A6511,Sheet3!A:G,7,FALSE)</f>
        <v>325030000</v>
      </c>
    </row>
    <row r="6512" spans="1:8" x14ac:dyDescent="0.3">
      <c r="A6512" t="s">
        <v>369</v>
      </c>
      <c r="B6512" t="str">
        <f>VLOOKUP(A6512,Sheet2!A:B,2,FALSE)</f>
        <v>59-3578928/0000</v>
      </c>
      <c r="C6512">
        <f>VLOOKUP(A6512,Sheet3!A:B,2,FALSE)</f>
        <v>593715535</v>
      </c>
      <c r="D6512" t="str">
        <f>VLOOKUP(A6512,Sheet3!A:C,3,FALSE)</f>
        <v>3201 EAST OLIVE ROAD</v>
      </c>
      <c r="E6512" t="str">
        <f>VLOOKUP(A6512,Sheet3!A:D,4,FALSE)</f>
        <v>SUITE B</v>
      </c>
      <c r="F6512" t="str">
        <f>VLOOKUP(A6512,Sheet3!A:G,5,FALSE)</f>
        <v>PENSACOLA</v>
      </c>
      <c r="G6512" t="str">
        <f>VLOOKUP(A6512,Sheet3!A:G,6,FALSE)</f>
        <v>FL</v>
      </c>
      <c r="H6512">
        <f>VLOOKUP(A6512,Sheet3!A:G,7,FALSE)</f>
        <v>325140000</v>
      </c>
    </row>
    <row r="6513" spans="1:8" x14ac:dyDescent="0.3">
      <c r="A6513" t="s">
        <v>105</v>
      </c>
      <c r="B6513" t="str">
        <f>VLOOKUP(A6513,Sheet2!A:B,2,FALSE)</f>
        <v>59-1792595/0000</v>
      </c>
      <c r="C6513">
        <f>VLOOKUP(A6513,Sheet3!A:B,2,FALSE)</f>
        <v>591990356</v>
      </c>
      <c r="D6513" t="str">
        <f>VLOOKUP(A6513,Sheet3!A:C,3,FALSE)</f>
        <v>5075 Carpenter Creek Dr</v>
      </c>
      <c r="E6513">
        <f>VLOOKUP(A6513,Sheet3!A:D,4,FALSE)</f>
        <v>0</v>
      </c>
      <c r="F6513" t="str">
        <f>VLOOKUP(A6513,Sheet3!A:G,5,FALSE)</f>
        <v>PENSACOLA</v>
      </c>
      <c r="G6513" t="str">
        <f>VLOOKUP(A6513,Sheet3!A:G,6,FALSE)</f>
        <v>FL</v>
      </c>
      <c r="H6513">
        <f>VLOOKUP(A6513,Sheet3!A:G,7,FALSE)</f>
        <v>325030000</v>
      </c>
    </row>
    <row r="6514" spans="1:8" x14ac:dyDescent="0.3">
      <c r="A6514" t="s">
        <v>369</v>
      </c>
      <c r="B6514" t="str">
        <f>VLOOKUP(A6514,Sheet2!A:B,2,FALSE)</f>
        <v>59-3578928/0000</v>
      </c>
      <c r="C6514">
        <f>VLOOKUP(A6514,Sheet3!A:B,2,FALSE)</f>
        <v>593715535</v>
      </c>
      <c r="D6514" t="str">
        <f>VLOOKUP(A6514,Sheet3!A:C,3,FALSE)</f>
        <v>3201 EAST OLIVE ROAD</v>
      </c>
      <c r="E6514" t="str">
        <f>VLOOKUP(A6514,Sheet3!A:D,4,FALSE)</f>
        <v>SUITE B</v>
      </c>
      <c r="F6514" t="str">
        <f>VLOOKUP(A6514,Sheet3!A:G,5,FALSE)</f>
        <v>PENSACOLA</v>
      </c>
      <c r="G6514" t="str">
        <f>VLOOKUP(A6514,Sheet3!A:G,6,FALSE)</f>
        <v>FL</v>
      </c>
      <c r="H6514">
        <f>VLOOKUP(A6514,Sheet3!A:G,7,FALSE)</f>
        <v>325140000</v>
      </c>
    </row>
    <row r="6515" spans="1:8" x14ac:dyDescent="0.3">
      <c r="A6515" t="s">
        <v>369</v>
      </c>
      <c r="B6515" t="str">
        <f>VLOOKUP(A6515,Sheet2!A:B,2,FALSE)</f>
        <v>59-3578928/0000</v>
      </c>
      <c r="C6515">
        <f>VLOOKUP(A6515,Sheet3!A:B,2,FALSE)</f>
        <v>593715535</v>
      </c>
      <c r="D6515" t="str">
        <f>VLOOKUP(A6515,Sheet3!A:C,3,FALSE)</f>
        <v>3201 EAST OLIVE ROAD</v>
      </c>
      <c r="E6515" t="str">
        <f>VLOOKUP(A6515,Sheet3!A:D,4,FALSE)</f>
        <v>SUITE B</v>
      </c>
      <c r="F6515" t="str">
        <f>VLOOKUP(A6515,Sheet3!A:G,5,FALSE)</f>
        <v>PENSACOLA</v>
      </c>
      <c r="G6515" t="str">
        <f>VLOOKUP(A6515,Sheet3!A:G,6,FALSE)</f>
        <v>FL</v>
      </c>
      <c r="H6515">
        <f>VLOOKUP(A6515,Sheet3!A:G,7,FALSE)</f>
        <v>325140000</v>
      </c>
    </row>
    <row r="6516" spans="1:8" x14ac:dyDescent="0.3">
      <c r="A6516" t="s">
        <v>369</v>
      </c>
      <c r="B6516" t="str">
        <f>VLOOKUP(A6516,Sheet2!A:B,2,FALSE)</f>
        <v>59-3578928/0000</v>
      </c>
      <c r="C6516">
        <f>VLOOKUP(A6516,Sheet3!A:B,2,FALSE)</f>
        <v>593715535</v>
      </c>
      <c r="D6516" t="str">
        <f>VLOOKUP(A6516,Sheet3!A:C,3,FALSE)</f>
        <v>3201 EAST OLIVE ROAD</v>
      </c>
      <c r="E6516" t="str">
        <f>VLOOKUP(A6516,Sheet3!A:D,4,FALSE)</f>
        <v>SUITE B</v>
      </c>
      <c r="F6516" t="str">
        <f>VLOOKUP(A6516,Sheet3!A:G,5,FALSE)</f>
        <v>PENSACOLA</v>
      </c>
      <c r="G6516" t="str">
        <f>VLOOKUP(A6516,Sheet3!A:G,6,FALSE)</f>
        <v>FL</v>
      </c>
      <c r="H6516">
        <f>VLOOKUP(A6516,Sheet3!A:G,7,FALSE)</f>
        <v>325140000</v>
      </c>
    </row>
    <row r="6517" spans="1:8" x14ac:dyDescent="0.3">
      <c r="A6517" t="s">
        <v>369</v>
      </c>
      <c r="B6517" t="str">
        <f>VLOOKUP(A6517,Sheet2!A:B,2,FALSE)</f>
        <v>59-3578928/0000</v>
      </c>
      <c r="C6517">
        <f>VLOOKUP(A6517,Sheet3!A:B,2,FALSE)</f>
        <v>593715535</v>
      </c>
      <c r="D6517" t="str">
        <f>VLOOKUP(A6517,Sheet3!A:C,3,FALSE)</f>
        <v>3201 EAST OLIVE ROAD</v>
      </c>
      <c r="E6517" t="str">
        <f>VLOOKUP(A6517,Sheet3!A:D,4,FALSE)</f>
        <v>SUITE B</v>
      </c>
      <c r="F6517" t="str">
        <f>VLOOKUP(A6517,Sheet3!A:G,5,FALSE)</f>
        <v>PENSACOLA</v>
      </c>
      <c r="G6517" t="str">
        <f>VLOOKUP(A6517,Sheet3!A:G,6,FALSE)</f>
        <v>FL</v>
      </c>
      <c r="H6517">
        <f>VLOOKUP(A6517,Sheet3!A:G,7,FALSE)</f>
        <v>325140000</v>
      </c>
    </row>
    <row r="6518" spans="1:8" x14ac:dyDescent="0.3">
      <c r="A6518" t="s">
        <v>106</v>
      </c>
      <c r="B6518" t="str">
        <f>VLOOKUP(A6518,Sheet2!A:B,2,FALSE)</f>
        <v>59-3218909/0000</v>
      </c>
      <c r="C6518">
        <f>VLOOKUP(A6518,Sheet3!A:B,2,FALSE)</f>
        <v>593294416</v>
      </c>
      <c r="D6518" t="str">
        <f>VLOOKUP(A6518,Sheet3!A:C,3,FALSE)</f>
        <v>4850 NORTH 9TH AVENUE</v>
      </c>
      <c r="E6518">
        <f>VLOOKUP(A6518,Sheet3!A:D,4,FALSE)</f>
        <v>0</v>
      </c>
      <c r="F6518" t="str">
        <f>VLOOKUP(A6518,Sheet3!A:G,5,FALSE)</f>
        <v>PENSACOLA</v>
      </c>
      <c r="G6518" t="str">
        <f>VLOOKUP(A6518,Sheet3!A:G,6,FALSE)</f>
        <v>FL</v>
      </c>
      <c r="H6518">
        <f>VLOOKUP(A6518,Sheet3!A:G,7,FALSE)</f>
        <v>325032503</v>
      </c>
    </row>
    <row r="6519" spans="1:8" x14ac:dyDescent="0.3">
      <c r="A6519" t="s">
        <v>369</v>
      </c>
      <c r="B6519" t="str">
        <f>VLOOKUP(A6519,Sheet2!A:B,2,FALSE)</f>
        <v>59-3578928/0000</v>
      </c>
      <c r="C6519">
        <f>VLOOKUP(A6519,Sheet3!A:B,2,FALSE)</f>
        <v>593715535</v>
      </c>
      <c r="D6519" t="str">
        <f>VLOOKUP(A6519,Sheet3!A:C,3,FALSE)</f>
        <v>3201 EAST OLIVE ROAD</v>
      </c>
      <c r="E6519" t="str">
        <f>VLOOKUP(A6519,Sheet3!A:D,4,FALSE)</f>
        <v>SUITE B</v>
      </c>
      <c r="F6519" t="str">
        <f>VLOOKUP(A6519,Sheet3!A:G,5,FALSE)</f>
        <v>PENSACOLA</v>
      </c>
      <c r="G6519" t="str">
        <f>VLOOKUP(A6519,Sheet3!A:G,6,FALSE)</f>
        <v>FL</v>
      </c>
      <c r="H6519">
        <f>VLOOKUP(A6519,Sheet3!A:G,7,FALSE)</f>
        <v>325140000</v>
      </c>
    </row>
    <row r="6520" spans="1:8" x14ac:dyDescent="0.3">
      <c r="A6520" t="s">
        <v>369</v>
      </c>
      <c r="B6520" t="str">
        <f>VLOOKUP(A6520,Sheet2!A:B,2,FALSE)</f>
        <v>59-3578928/0000</v>
      </c>
      <c r="C6520">
        <f>VLOOKUP(A6520,Sheet3!A:B,2,FALSE)</f>
        <v>593715535</v>
      </c>
      <c r="D6520" t="str">
        <f>VLOOKUP(A6520,Sheet3!A:C,3,FALSE)</f>
        <v>3201 EAST OLIVE ROAD</v>
      </c>
      <c r="E6520" t="str">
        <f>VLOOKUP(A6520,Sheet3!A:D,4,FALSE)</f>
        <v>SUITE B</v>
      </c>
      <c r="F6520" t="str">
        <f>VLOOKUP(A6520,Sheet3!A:G,5,FALSE)</f>
        <v>PENSACOLA</v>
      </c>
      <c r="G6520" t="str">
        <f>VLOOKUP(A6520,Sheet3!A:G,6,FALSE)</f>
        <v>FL</v>
      </c>
      <c r="H6520">
        <f>VLOOKUP(A6520,Sheet3!A:G,7,FALSE)</f>
        <v>325140000</v>
      </c>
    </row>
    <row r="6521" spans="1:8" x14ac:dyDescent="0.3">
      <c r="A6521" t="s">
        <v>369</v>
      </c>
      <c r="B6521" t="str">
        <f>VLOOKUP(A6521,Sheet2!A:B,2,FALSE)</f>
        <v>59-3578928/0000</v>
      </c>
      <c r="C6521">
        <f>VLOOKUP(A6521,Sheet3!A:B,2,FALSE)</f>
        <v>593715535</v>
      </c>
      <c r="D6521" t="str">
        <f>VLOOKUP(A6521,Sheet3!A:C,3,FALSE)</f>
        <v>3201 EAST OLIVE ROAD</v>
      </c>
      <c r="E6521" t="str">
        <f>VLOOKUP(A6521,Sheet3!A:D,4,FALSE)</f>
        <v>SUITE B</v>
      </c>
      <c r="F6521" t="str">
        <f>VLOOKUP(A6521,Sheet3!A:G,5,FALSE)</f>
        <v>PENSACOLA</v>
      </c>
      <c r="G6521" t="str">
        <f>VLOOKUP(A6521,Sheet3!A:G,6,FALSE)</f>
        <v>FL</v>
      </c>
      <c r="H6521">
        <f>VLOOKUP(A6521,Sheet3!A:G,7,FALSE)</f>
        <v>325140000</v>
      </c>
    </row>
    <row r="6522" spans="1:8" x14ac:dyDescent="0.3">
      <c r="A6522" t="s">
        <v>0</v>
      </c>
      <c r="B6522" t="str">
        <f>VLOOKUP(A6522,Sheet2!A:B,2,FALSE)</f>
        <v>26-4712594/0000</v>
      </c>
      <c r="C6522">
        <f>VLOOKUP(A6522,Sheet3!A:B,2,FALSE)</f>
        <v>270000003</v>
      </c>
      <c r="D6522" t="str">
        <f>VLOOKUP(A6522,Sheet3!A:C,3,FALSE)</f>
        <v>P.O. BOX 36477</v>
      </c>
      <c r="E6522">
        <f>VLOOKUP(A6522,Sheet3!A:D,4,FALSE)</f>
        <v>0</v>
      </c>
      <c r="F6522" t="str">
        <f>VLOOKUP(A6522,Sheet3!A:G,5,FALSE)</f>
        <v>PENSACOLA</v>
      </c>
      <c r="G6522" t="str">
        <f>VLOOKUP(A6522,Sheet3!A:G,6,FALSE)</f>
        <v>FL</v>
      </c>
      <c r="H6522">
        <f>VLOOKUP(A6522,Sheet3!A:G,7,FALSE)</f>
        <v>325160000</v>
      </c>
    </row>
    <row r="6523" spans="1:8" x14ac:dyDescent="0.3">
      <c r="A6523" t="s">
        <v>0</v>
      </c>
      <c r="B6523" t="str">
        <f>VLOOKUP(A6523,Sheet2!A:B,2,FALSE)</f>
        <v>26-4712594/0000</v>
      </c>
      <c r="C6523">
        <f>VLOOKUP(A6523,Sheet3!A:B,2,FALSE)</f>
        <v>270000003</v>
      </c>
      <c r="D6523" t="str">
        <f>VLOOKUP(A6523,Sheet3!A:C,3,FALSE)</f>
        <v>P.O. BOX 36477</v>
      </c>
      <c r="E6523">
        <f>VLOOKUP(A6523,Sheet3!A:D,4,FALSE)</f>
        <v>0</v>
      </c>
      <c r="F6523" t="str">
        <f>VLOOKUP(A6523,Sheet3!A:G,5,FALSE)</f>
        <v>PENSACOLA</v>
      </c>
      <c r="G6523" t="str">
        <f>VLOOKUP(A6523,Sheet3!A:G,6,FALSE)</f>
        <v>FL</v>
      </c>
      <c r="H6523">
        <f>VLOOKUP(A6523,Sheet3!A:G,7,FALSE)</f>
        <v>325160000</v>
      </c>
    </row>
    <row r="6524" spans="1:8" x14ac:dyDescent="0.3">
      <c r="A6524" t="s">
        <v>0</v>
      </c>
      <c r="B6524" t="str">
        <f>VLOOKUP(A6524,Sheet2!A:B,2,FALSE)</f>
        <v>26-4712594/0000</v>
      </c>
      <c r="C6524">
        <f>VLOOKUP(A6524,Sheet3!A:B,2,FALSE)</f>
        <v>270000003</v>
      </c>
      <c r="D6524" t="str">
        <f>VLOOKUP(A6524,Sheet3!A:C,3,FALSE)</f>
        <v>P.O. BOX 36477</v>
      </c>
      <c r="E6524">
        <f>VLOOKUP(A6524,Sheet3!A:D,4,FALSE)</f>
        <v>0</v>
      </c>
      <c r="F6524" t="str">
        <f>VLOOKUP(A6524,Sheet3!A:G,5,FALSE)</f>
        <v>PENSACOLA</v>
      </c>
      <c r="G6524" t="str">
        <f>VLOOKUP(A6524,Sheet3!A:G,6,FALSE)</f>
        <v>FL</v>
      </c>
      <c r="H6524">
        <f>VLOOKUP(A6524,Sheet3!A:G,7,FALSE)</f>
        <v>325160000</v>
      </c>
    </row>
    <row r="6525" spans="1:8" x14ac:dyDescent="0.3">
      <c r="A6525" t="s">
        <v>68</v>
      </c>
      <c r="B6525" t="str">
        <f>VLOOKUP(A6525,Sheet2!A:B,2,FALSE)</f>
        <v>58-2517651/0000</v>
      </c>
      <c r="C6525">
        <f>VLOOKUP(A6525,Sheet3!A:B,2,FALSE)</f>
        <v>591282328</v>
      </c>
      <c r="D6525" t="str">
        <f>VLOOKUP(A6525,Sheet3!A:C,3,FALSE)</f>
        <v>2227 E. OLIVE RD</v>
      </c>
      <c r="E6525">
        <f>VLOOKUP(A6525,Sheet3!A:D,4,FALSE)</f>
        <v>0</v>
      </c>
      <c r="F6525" t="str">
        <f>VLOOKUP(A6525,Sheet3!A:G,5,FALSE)</f>
        <v>PENSACOLA</v>
      </c>
      <c r="G6525" t="str">
        <f>VLOOKUP(A6525,Sheet3!A:G,6,FALSE)</f>
        <v>FL</v>
      </c>
      <c r="H6525">
        <f>VLOOKUP(A6525,Sheet3!A:G,7,FALSE)</f>
        <v>325140000</v>
      </c>
    </row>
    <row r="6526" spans="1:8" x14ac:dyDescent="0.3">
      <c r="A6526" t="s">
        <v>68</v>
      </c>
      <c r="B6526" t="str">
        <f>VLOOKUP(A6526,Sheet2!A:B,2,FALSE)</f>
        <v>58-2517651/0000</v>
      </c>
      <c r="C6526">
        <f>VLOOKUP(A6526,Sheet3!A:B,2,FALSE)</f>
        <v>591282328</v>
      </c>
      <c r="D6526" t="str">
        <f>VLOOKUP(A6526,Sheet3!A:C,3,FALSE)</f>
        <v>2227 E. OLIVE RD</v>
      </c>
      <c r="E6526">
        <f>VLOOKUP(A6526,Sheet3!A:D,4,FALSE)</f>
        <v>0</v>
      </c>
      <c r="F6526" t="str">
        <f>VLOOKUP(A6526,Sheet3!A:G,5,FALSE)</f>
        <v>PENSACOLA</v>
      </c>
      <c r="G6526" t="str">
        <f>VLOOKUP(A6526,Sheet3!A:G,6,FALSE)</f>
        <v>FL</v>
      </c>
      <c r="H6526">
        <f>VLOOKUP(A6526,Sheet3!A:G,7,FALSE)</f>
        <v>325140000</v>
      </c>
    </row>
    <row r="6527" spans="1:8" x14ac:dyDescent="0.3">
      <c r="A6527" t="s">
        <v>102</v>
      </c>
      <c r="B6527" t="str">
        <f>VLOOKUP(A6527,Sheet2!A:B,2,FALSE)</f>
        <v>264-35-0248/0000</v>
      </c>
      <c r="C6527">
        <f>VLOOKUP(A6527,Sheet3!A:B,2,FALSE)</f>
        <v>267533631</v>
      </c>
      <c r="D6527" t="str">
        <f>VLOOKUP(A6527,Sheet3!A:C,3,FALSE)</f>
        <v>4357 SPANISH TRAIL ROAD</v>
      </c>
      <c r="E6527">
        <f>VLOOKUP(A6527,Sheet3!A:D,4,FALSE)</f>
        <v>0</v>
      </c>
      <c r="F6527" t="str">
        <f>VLOOKUP(A6527,Sheet3!A:G,5,FALSE)</f>
        <v>PENSACOLA</v>
      </c>
      <c r="G6527" t="str">
        <f>VLOOKUP(A6527,Sheet3!A:G,6,FALSE)</f>
        <v>FL</v>
      </c>
      <c r="H6527">
        <f>VLOOKUP(A6527,Sheet3!A:G,7,FALSE)</f>
        <v>325040000</v>
      </c>
    </row>
    <row r="6528" spans="1:8" x14ac:dyDescent="0.3">
      <c r="A6528" t="s">
        <v>69</v>
      </c>
      <c r="B6528" t="str">
        <f>VLOOKUP(A6528,Sheet2!A:B,2,FALSE)</f>
        <v>59-3257669/0000</v>
      </c>
      <c r="C6528">
        <f>VLOOKUP(A6528,Sheet3!A:B,2,FALSE)</f>
        <v>593385034</v>
      </c>
      <c r="D6528" t="str">
        <f>VLOOKUP(A6528,Sheet3!A:C,3,FALSE)</f>
        <v>6111 N DAVIS HWY, BLDG C</v>
      </c>
      <c r="E6528">
        <f>VLOOKUP(A6528,Sheet3!A:D,4,FALSE)</f>
        <v>0</v>
      </c>
      <c r="F6528" t="str">
        <f>VLOOKUP(A6528,Sheet3!A:G,5,FALSE)</f>
        <v>PENSACOLA</v>
      </c>
      <c r="G6528" t="str">
        <f>VLOOKUP(A6528,Sheet3!A:G,6,FALSE)</f>
        <v>FL</v>
      </c>
      <c r="H6528">
        <f>VLOOKUP(A6528,Sheet3!A:G,7,FALSE)</f>
        <v>325040000</v>
      </c>
    </row>
    <row r="6529" spans="1:8" x14ac:dyDescent="0.3">
      <c r="A6529" t="s">
        <v>69</v>
      </c>
      <c r="B6529" t="str">
        <f>VLOOKUP(A6529,Sheet2!A:B,2,FALSE)</f>
        <v>59-3257669/0000</v>
      </c>
      <c r="C6529">
        <f>VLOOKUP(A6529,Sheet3!A:B,2,FALSE)</f>
        <v>593385034</v>
      </c>
      <c r="D6529" t="str">
        <f>VLOOKUP(A6529,Sheet3!A:C,3,FALSE)</f>
        <v>6111 N DAVIS HWY, BLDG C</v>
      </c>
      <c r="E6529">
        <f>VLOOKUP(A6529,Sheet3!A:D,4,FALSE)</f>
        <v>0</v>
      </c>
      <c r="F6529" t="str">
        <f>VLOOKUP(A6529,Sheet3!A:G,5,FALSE)</f>
        <v>PENSACOLA</v>
      </c>
      <c r="G6529" t="str">
        <f>VLOOKUP(A6529,Sheet3!A:G,6,FALSE)</f>
        <v>FL</v>
      </c>
      <c r="H6529">
        <f>VLOOKUP(A6529,Sheet3!A:G,7,FALSE)</f>
        <v>325040000</v>
      </c>
    </row>
    <row r="6530" spans="1:8" x14ac:dyDescent="0.3">
      <c r="A6530" t="s">
        <v>140</v>
      </c>
      <c r="B6530" t="str">
        <f>VLOOKUP(A6530,Sheet2!A:B,2,FALSE)</f>
        <v>59-2454019/0002</v>
      </c>
      <c r="C6530">
        <f>VLOOKUP(A6530,Sheet3!A:B,2,FALSE)</f>
        <v>593046821</v>
      </c>
      <c r="D6530" t="str">
        <f>VLOOKUP(A6530,Sheet3!A:C,3,FALSE)</f>
        <v>3298 SUMMIT BLVD # 49</v>
      </c>
      <c r="E6530">
        <f>VLOOKUP(A6530,Sheet3!A:D,4,FALSE)</f>
        <v>0</v>
      </c>
      <c r="F6530" t="str">
        <f>VLOOKUP(A6530,Sheet3!A:G,5,FALSE)</f>
        <v>PENSACOLA</v>
      </c>
      <c r="G6530" t="str">
        <f>VLOOKUP(A6530,Sheet3!A:G,6,FALSE)</f>
        <v>FL</v>
      </c>
      <c r="H6530">
        <f>VLOOKUP(A6530,Sheet3!A:G,7,FALSE)</f>
        <v>325030000</v>
      </c>
    </row>
    <row r="6531" spans="1:8" x14ac:dyDescent="0.3">
      <c r="A6531" t="s">
        <v>140</v>
      </c>
      <c r="B6531" t="str">
        <f>VLOOKUP(A6531,Sheet2!A:B,2,FALSE)</f>
        <v>59-2454019/0002</v>
      </c>
      <c r="C6531">
        <f>VLOOKUP(A6531,Sheet3!A:B,2,FALSE)</f>
        <v>593046821</v>
      </c>
      <c r="D6531" t="str">
        <f>VLOOKUP(A6531,Sheet3!A:C,3,FALSE)</f>
        <v>3298 SUMMIT BLVD # 49</v>
      </c>
      <c r="E6531">
        <f>VLOOKUP(A6531,Sheet3!A:D,4,FALSE)</f>
        <v>0</v>
      </c>
      <c r="F6531" t="str">
        <f>VLOOKUP(A6531,Sheet3!A:G,5,FALSE)</f>
        <v>PENSACOLA</v>
      </c>
      <c r="G6531" t="str">
        <f>VLOOKUP(A6531,Sheet3!A:G,6,FALSE)</f>
        <v>FL</v>
      </c>
      <c r="H6531">
        <f>VLOOKUP(A6531,Sheet3!A:G,7,FALSE)</f>
        <v>325030000</v>
      </c>
    </row>
    <row r="6532" spans="1:8" x14ac:dyDescent="0.3">
      <c r="A6532" t="s">
        <v>0</v>
      </c>
      <c r="B6532" t="str">
        <f>VLOOKUP(A6532,Sheet2!A:B,2,FALSE)</f>
        <v>26-4712594/0000</v>
      </c>
      <c r="C6532">
        <f>VLOOKUP(A6532,Sheet3!A:B,2,FALSE)</f>
        <v>270000003</v>
      </c>
      <c r="D6532" t="str">
        <f>VLOOKUP(A6532,Sheet3!A:C,3,FALSE)</f>
        <v>P.O. BOX 36477</v>
      </c>
      <c r="E6532">
        <f>VLOOKUP(A6532,Sheet3!A:D,4,FALSE)</f>
        <v>0</v>
      </c>
      <c r="F6532" t="str">
        <f>VLOOKUP(A6532,Sheet3!A:G,5,FALSE)</f>
        <v>PENSACOLA</v>
      </c>
      <c r="G6532" t="str">
        <f>VLOOKUP(A6532,Sheet3!A:G,6,FALSE)</f>
        <v>FL</v>
      </c>
      <c r="H6532">
        <f>VLOOKUP(A6532,Sheet3!A:G,7,FALSE)</f>
        <v>325160000</v>
      </c>
    </row>
    <row r="6533" spans="1:8" x14ac:dyDescent="0.3">
      <c r="A6533" t="s">
        <v>66</v>
      </c>
      <c r="B6533" t="str">
        <f>VLOOKUP(A6533,Sheet2!A:B,2,FALSE)</f>
        <v>58-2473714/0000</v>
      </c>
      <c r="C6533">
        <f>VLOOKUP(A6533,Sheet3!A:B,2,FALSE)</f>
        <v>591282325</v>
      </c>
      <c r="D6533" t="str">
        <f>VLOOKUP(A6533,Sheet3!A:C,3,FALSE)</f>
        <v>2227 EAST OLIVE ROAD</v>
      </c>
      <c r="E6533">
        <f>VLOOKUP(A6533,Sheet3!A:D,4,FALSE)</f>
        <v>0</v>
      </c>
      <c r="F6533" t="str">
        <f>VLOOKUP(A6533,Sheet3!A:G,5,FALSE)</f>
        <v>PENSACOLA</v>
      </c>
      <c r="G6533" t="str">
        <f>VLOOKUP(A6533,Sheet3!A:G,6,FALSE)</f>
        <v>FL</v>
      </c>
      <c r="H6533">
        <f>VLOOKUP(A6533,Sheet3!A:G,7,FALSE)</f>
        <v>325140000</v>
      </c>
    </row>
    <row r="6534" spans="1:8" x14ac:dyDescent="0.3">
      <c r="A6534" t="s">
        <v>66</v>
      </c>
      <c r="B6534" t="str">
        <f>VLOOKUP(A6534,Sheet2!A:B,2,FALSE)</f>
        <v>58-2473714/0000</v>
      </c>
      <c r="C6534">
        <f>VLOOKUP(A6534,Sheet3!A:B,2,FALSE)</f>
        <v>591282325</v>
      </c>
      <c r="D6534" t="str">
        <f>VLOOKUP(A6534,Sheet3!A:C,3,FALSE)</f>
        <v>2227 EAST OLIVE ROAD</v>
      </c>
      <c r="E6534">
        <f>VLOOKUP(A6534,Sheet3!A:D,4,FALSE)</f>
        <v>0</v>
      </c>
      <c r="F6534" t="str">
        <f>VLOOKUP(A6534,Sheet3!A:G,5,FALSE)</f>
        <v>PENSACOLA</v>
      </c>
      <c r="G6534" t="str">
        <f>VLOOKUP(A6534,Sheet3!A:G,6,FALSE)</f>
        <v>FL</v>
      </c>
      <c r="H6534">
        <f>VLOOKUP(A6534,Sheet3!A:G,7,FALSE)</f>
        <v>325140000</v>
      </c>
    </row>
    <row r="6535" spans="1:8" x14ac:dyDescent="0.3">
      <c r="A6535" t="s">
        <v>66</v>
      </c>
      <c r="B6535" t="str">
        <f>VLOOKUP(A6535,Sheet2!A:B,2,FALSE)</f>
        <v>58-2473714/0000</v>
      </c>
      <c r="C6535">
        <f>VLOOKUP(A6535,Sheet3!A:B,2,FALSE)</f>
        <v>591282325</v>
      </c>
      <c r="D6535" t="str">
        <f>VLOOKUP(A6535,Sheet3!A:C,3,FALSE)</f>
        <v>2227 EAST OLIVE ROAD</v>
      </c>
      <c r="E6535">
        <f>VLOOKUP(A6535,Sheet3!A:D,4,FALSE)</f>
        <v>0</v>
      </c>
      <c r="F6535" t="str">
        <f>VLOOKUP(A6535,Sheet3!A:G,5,FALSE)</f>
        <v>PENSACOLA</v>
      </c>
      <c r="G6535" t="str">
        <f>VLOOKUP(A6535,Sheet3!A:G,6,FALSE)</f>
        <v>FL</v>
      </c>
      <c r="H6535">
        <f>VLOOKUP(A6535,Sheet3!A:G,7,FALSE)</f>
        <v>325140000</v>
      </c>
    </row>
    <row r="6536" spans="1:8" x14ac:dyDescent="0.3">
      <c r="A6536" t="s">
        <v>66</v>
      </c>
      <c r="B6536" t="str">
        <f>VLOOKUP(A6536,Sheet2!A:B,2,FALSE)</f>
        <v>58-2473714/0000</v>
      </c>
      <c r="C6536">
        <f>VLOOKUP(A6536,Sheet3!A:B,2,FALSE)</f>
        <v>591282325</v>
      </c>
      <c r="D6536" t="str">
        <f>VLOOKUP(A6536,Sheet3!A:C,3,FALSE)</f>
        <v>2227 EAST OLIVE ROAD</v>
      </c>
      <c r="E6536">
        <f>VLOOKUP(A6536,Sheet3!A:D,4,FALSE)</f>
        <v>0</v>
      </c>
      <c r="F6536" t="str">
        <f>VLOOKUP(A6536,Sheet3!A:G,5,FALSE)</f>
        <v>PENSACOLA</v>
      </c>
      <c r="G6536" t="str">
        <f>VLOOKUP(A6536,Sheet3!A:G,6,FALSE)</f>
        <v>FL</v>
      </c>
      <c r="H6536">
        <f>VLOOKUP(A6536,Sheet3!A:G,7,FALSE)</f>
        <v>325140000</v>
      </c>
    </row>
    <row r="6537" spans="1:8" x14ac:dyDescent="0.3">
      <c r="A6537" t="s">
        <v>68</v>
      </c>
      <c r="B6537" t="str">
        <f>VLOOKUP(A6537,Sheet2!A:B,2,FALSE)</f>
        <v>58-2517651/0000</v>
      </c>
      <c r="C6537">
        <f>VLOOKUP(A6537,Sheet3!A:B,2,FALSE)</f>
        <v>591282328</v>
      </c>
      <c r="D6537" t="str">
        <f>VLOOKUP(A6537,Sheet3!A:C,3,FALSE)</f>
        <v>2227 E. OLIVE RD</v>
      </c>
      <c r="E6537">
        <f>VLOOKUP(A6537,Sheet3!A:D,4,FALSE)</f>
        <v>0</v>
      </c>
      <c r="F6537" t="str">
        <f>VLOOKUP(A6537,Sheet3!A:G,5,FALSE)</f>
        <v>PENSACOLA</v>
      </c>
      <c r="G6537" t="str">
        <f>VLOOKUP(A6537,Sheet3!A:G,6,FALSE)</f>
        <v>FL</v>
      </c>
      <c r="H6537">
        <f>VLOOKUP(A6537,Sheet3!A:G,7,FALSE)</f>
        <v>325140000</v>
      </c>
    </row>
    <row r="6538" spans="1:8" x14ac:dyDescent="0.3">
      <c r="A6538" t="s">
        <v>68</v>
      </c>
      <c r="B6538" t="str">
        <f>VLOOKUP(A6538,Sheet2!A:B,2,FALSE)</f>
        <v>58-2517651/0000</v>
      </c>
      <c r="C6538">
        <f>VLOOKUP(A6538,Sheet3!A:B,2,FALSE)</f>
        <v>591282328</v>
      </c>
      <c r="D6538" t="str">
        <f>VLOOKUP(A6538,Sheet3!A:C,3,FALSE)</f>
        <v>2227 E. OLIVE RD</v>
      </c>
      <c r="E6538">
        <f>VLOOKUP(A6538,Sheet3!A:D,4,FALSE)</f>
        <v>0</v>
      </c>
      <c r="F6538" t="str">
        <f>VLOOKUP(A6538,Sheet3!A:G,5,FALSE)</f>
        <v>PENSACOLA</v>
      </c>
      <c r="G6538" t="str">
        <f>VLOOKUP(A6538,Sheet3!A:G,6,FALSE)</f>
        <v>FL</v>
      </c>
      <c r="H6538">
        <f>VLOOKUP(A6538,Sheet3!A:G,7,FALSE)</f>
        <v>325140000</v>
      </c>
    </row>
    <row r="6539" spans="1:8" x14ac:dyDescent="0.3">
      <c r="A6539" t="s">
        <v>68</v>
      </c>
      <c r="B6539" t="str">
        <f>VLOOKUP(A6539,Sheet2!A:B,2,FALSE)</f>
        <v>58-2517651/0000</v>
      </c>
      <c r="C6539">
        <f>VLOOKUP(A6539,Sheet3!A:B,2,FALSE)</f>
        <v>591282328</v>
      </c>
      <c r="D6539" t="str">
        <f>VLOOKUP(A6539,Sheet3!A:C,3,FALSE)</f>
        <v>2227 E. OLIVE RD</v>
      </c>
      <c r="E6539">
        <f>VLOOKUP(A6539,Sheet3!A:D,4,FALSE)</f>
        <v>0</v>
      </c>
      <c r="F6539" t="str">
        <f>VLOOKUP(A6539,Sheet3!A:G,5,FALSE)</f>
        <v>PENSACOLA</v>
      </c>
      <c r="G6539" t="str">
        <f>VLOOKUP(A6539,Sheet3!A:G,6,FALSE)</f>
        <v>FL</v>
      </c>
      <c r="H6539">
        <f>VLOOKUP(A6539,Sheet3!A:G,7,FALSE)</f>
        <v>325140000</v>
      </c>
    </row>
    <row r="6540" spans="1:8" x14ac:dyDescent="0.3">
      <c r="A6540" t="s">
        <v>66</v>
      </c>
      <c r="B6540" t="str">
        <f>VLOOKUP(A6540,Sheet2!A:B,2,FALSE)</f>
        <v>58-2473714/0000</v>
      </c>
      <c r="C6540">
        <f>VLOOKUP(A6540,Sheet3!A:B,2,FALSE)</f>
        <v>591282325</v>
      </c>
      <c r="D6540" t="str">
        <f>VLOOKUP(A6540,Sheet3!A:C,3,FALSE)</f>
        <v>2227 EAST OLIVE ROAD</v>
      </c>
      <c r="E6540">
        <f>VLOOKUP(A6540,Sheet3!A:D,4,FALSE)</f>
        <v>0</v>
      </c>
      <c r="F6540" t="str">
        <f>VLOOKUP(A6540,Sheet3!A:G,5,FALSE)</f>
        <v>PENSACOLA</v>
      </c>
      <c r="G6540" t="str">
        <f>VLOOKUP(A6540,Sheet3!A:G,6,FALSE)</f>
        <v>FL</v>
      </c>
      <c r="H6540">
        <f>VLOOKUP(A6540,Sheet3!A:G,7,FALSE)</f>
        <v>325140000</v>
      </c>
    </row>
    <row r="6541" spans="1:8" x14ac:dyDescent="0.3">
      <c r="A6541" t="s">
        <v>66</v>
      </c>
      <c r="B6541" t="str">
        <f>VLOOKUP(A6541,Sheet2!A:B,2,FALSE)</f>
        <v>58-2473714/0000</v>
      </c>
      <c r="C6541">
        <f>VLOOKUP(A6541,Sheet3!A:B,2,FALSE)</f>
        <v>591282325</v>
      </c>
      <c r="D6541" t="str">
        <f>VLOOKUP(A6541,Sheet3!A:C,3,FALSE)</f>
        <v>2227 EAST OLIVE ROAD</v>
      </c>
      <c r="E6541">
        <f>VLOOKUP(A6541,Sheet3!A:D,4,FALSE)</f>
        <v>0</v>
      </c>
      <c r="F6541" t="str">
        <f>VLOOKUP(A6541,Sheet3!A:G,5,FALSE)</f>
        <v>PENSACOLA</v>
      </c>
      <c r="G6541" t="str">
        <f>VLOOKUP(A6541,Sheet3!A:G,6,FALSE)</f>
        <v>FL</v>
      </c>
      <c r="H6541">
        <f>VLOOKUP(A6541,Sheet3!A:G,7,FALSE)</f>
        <v>325140000</v>
      </c>
    </row>
    <row r="6542" spans="1:8" x14ac:dyDescent="0.3">
      <c r="A6542" t="s">
        <v>66</v>
      </c>
      <c r="B6542" t="str">
        <f>VLOOKUP(A6542,Sheet2!A:B,2,FALSE)</f>
        <v>58-2473714/0000</v>
      </c>
      <c r="C6542">
        <f>VLOOKUP(A6542,Sheet3!A:B,2,FALSE)</f>
        <v>591282325</v>
      </c>
      <c r="D6542" t="str">
        <f>VLOOKUP(A6542,Sheet3!A:C,3,FALSE)</f>
        <v>2227 EAST OLIVE ROAD</v>
      </c>
      <c r="E6542">
        <f>VLOOKUP(A6542,Sheet3!A:D,4,FALSE)</f>
        <v>0</v>
      </c>
      <c r="F6542" t="str">
        <f>VLOOKUP(A6542,Sheet3!A:G,5,FALSE)</f>
        <v>PENSACOLA</v>
      </c>
      <c r="G6542" t="str">
        <f>VLOOKUP(A6542,Sheet3!A:G,6,FALSE)</f>
        <v>FL</v>
      </c>
      <c r="H6542">
        <f>VLOOKUP(A6542,Sheet3!A:G,7,FALSE)</f>
        <v>325140000</v>
      </c>
    </row>
    <row r="6543" spans="1:8" x14ac:dyDescent="0.3">
      <c r="A6543" t="s">
        <v>66</v>
      </c>
      <c r="B6543" t="str">
        <f>VLOOKUP(A6543,Sheet2!A:B,2,FALSE)</f>
        <v>58-2473714/0000</v>
      </c>
      <c r="C6543">
        <f>VLOOKUP(A6543,Sheet3!A:B,2,FALSE)</f>
        <v>591282325</v>
      </c>
      <c r="D6543" t="str">
        <f>VLOOKUP(A6543,Sheet3!A:C,3,FALSE)</f>
        <v>2227 EAST OLIVE ROAD</v>
      </c>
      <c r="E6543">
        <f>VLOOKUP(A6543,Sheet3!A:D,4,FALSE)</f>
        <v>0</v>
      </c>
      <c r="F6543" t="str">
        <f>VLOOKUP(A6543,Sheet3!A:G,5,FALSE)</f>
        <v>PENSACOLA</v>
      </c>
      <c r="G6543" t="str">
        <f>VLOOKUP(A6543,Sheet3!A:G,6,FALSE)</f>
        <v>FL</v>
      </c>
      <c r="H6543">
        <f>VLOOKUP(A6543,Sheet3!A:G,7,FALSE)</f>
        <v>325140000</v>
      </c>
    </row>
    <row r="6544" spans="1:8" x14ac:dyDescent="0.3">
      <c r="A6544" t="s">
        <v>66</v>
      </c>
      <c r="B6544" t="str">
        <f>VLOOKUP(A6544,Sheet2!A:B,2,FALSE)</f>
        <v>58-2473714/0000</v>
      </c>
      <c r="C6544">
        <f>VLOOKUP(A6544,Sheet3!A:B,2,FALSE)</f>
        <v>591282325</v>
      </c>
      <c r="D6544" t="str">
        <f>VLOOKUP(A6544,Sheet3!A:C,3,FALSE)</f>
        <v>2227 EAST OLIVE ROAD</v>
      </c>
      <c r="E6544">
        <f>VLOOKUP(A6544,Sheet3!A:D,4,FALSE)</f>
        <v>0</v>
      </c>
      <c r="F6544" t="str">
        <f>VLOOKUP(A6544,Sheet3!A:G,5,FALSE)</f>
        <v>PENSACOLA</v>
      </c>
      <c r="G6544" t="str">
        <f>VLOOKUP(A6544,Sheet3!A:G,6,FALSE)</f>
        <v>FL</v>
      </c>
      <c r="H6544">
        <f>VLOOKUP(A6544,Sheet3!A:G,7,FALSE)</f>
        <v>325140000</v>
      </c>
    </row>
    <row r="6545" spans="1:8" x14ac:dyDescent="0.3">
      <c r="A6545" t="s">
        <v>66</v>
      </c>
      <c r="B6545" t="str">
        <f>VLOOKUP(A6545,Sheet2!A:B,2,FALSE)</f>
        <v>58-2473714/0000</v>
      </c>
      <c r="C6545">
        <f>VLOOKUP(A6545,Sheet3!A:B,2,FALSE)</f>
        <v>591282325</v>
      </c>
      <c r="D6545" t="str">
        <f>VLOOKUP(A6545,Sheet3!A:C,3,FALSE)</f>
        <v>2227 EAST OLIVE ROAD</v>
      </c>
      <c r="E6545">
        <f>VLOOKUP(A6545,Sheet3!A:D,4,FALSE)</f>
        <v>0</v>
      </c>
      <c r="F6545" t="str">
        <f>VLOOKUP(A6545,Sheet3!A:G,5,FALSE)</f>
        <v>PENSACOLA</v>
      </c>
      <c r="G6545" t="str">
        <f>VLOOKUP(A6545,Sheet3!A:G,6,FALSE)</f>
        <v>FL</v>
      </c>
      <c r="H6545">
        <f>VLOOKUP(A6545,Sheet3!A:G,7,FALSE)</f>
        <v>325140000</v>
      </c>
    </row>
    <row r="6546" spans="1:8" x14ac:dyDescent="0.3">
      <c r="A6546" t="s">
        <v>66</v>
      </c>
      <c r="B6546" t="str">
        <f>VLOOKUP(A6546,Sheet2!A:B,2,FALSE)</f>
        <v>58-2473714/0000</v>
      </c>
      <c r="C6546">
        <f>VLOOKUP(A6546,Sheet3!A:B,2,FALSE)</f>
        <v>591282325</v>
      </c>
      <c r="D6546" t="str">
        <f>VLOOKUP(A6546,Sheet3!A:C,3,FALSE)</f>
        <v>2227 EAST OLIVE ROAD</v>
      </c>
      <c r="E6546">
        <f>VLOOKUP(A6546,Sheet3!A:D,4,FALSE)</f>
        <v>0</v>
      </c>
      <c r="F6546" t="str">
        <f>VLOOKUP(A6546,Sheet3!A:G,5,FALSE)</f>
        <v>PENSACOLA</v>
      </c>
      <c r="G6546" t="str">
        <f>VLOOKUP(A6546,Sheet3!A:G,6,FALSE)</f>
        <v>FL</v>
      </c>
      <c r="H6546">
        <f>VLOOKUP(A6546,Sheet3!A:G,7,FALSE)</f>
        <v>325140000</v>
      </c>
    </row>
    <row r="6547" spans="1:8" x14ac:dyDescent="0.3">
      <c r="A6547" t="s">
        <v>66</v>
      </c>
      <c r="B6547" t="str">
        <f>VLOOKUP(A6547,Sheet2!A:B,2,FALSE)</f>
        <v>58-2473714/0000</v>
      </c>
      <c r="C6547">
        <f>VLOOKUP(A6547,Sheet3!A:B,2,FALSE)</f>
        <v>591282325</v>
      </c>
      <c r="D6547" t="str">
        <f>VLOOKUP(A6547,Sheet3!A:C,3,FALSE)</f>
        <v>2227 EAST OLIVE ROAD</v>
      </c>
      <c r="E6547">
        <f>VLOOKUP(A6547,Sheet3!A:D,4,FALSE)</f>
        <v>0</v>
      </c>
      <c r="F6547" t="str">
        <f>VLOOKUP(A6547,Sheet3!A:G,5,FALSE)</f>
        <v>PENSACOLA</v>
      </c>
      <c r="G6547" t="str">
        <f>VLOOKUP(A6547,Sheet3!A:G,6,FALSE)</f>
        <v>FL</v>
      </c>
      <c r="H6547">
        <f>VLOOKUP(A6547,Sheet3!A:G,7,FALSE)</f>
        <v>325140000</v>
      </c>
    </row>
    <row r="6548" spans="1:8" x14ac:dyDescent="0.3">
      <c r="A6548" t="s">
        <v>105</v>
      </c>
      <c r="B6548" t="str">
        <f>VLOOKUP(A6548,Sheet2!A:B,2,FALSE)</f>
        <v>59-1792595/0000</v>
      </c>
      <c r="C6548">
        <f>VLOOKUP(A6548,Sheet3!A:B,2,FALSE)</f>
        <v>591990356</v>
      </c>
      <c r="D6548" t="str">
        <f>VLOOKUP(A6548,Sheet3!A:C,3,FALSE)</f>
        <v>5075 Carpenter Creek Dr</v>
      </c>
      <c r="E6548">
        <f>VLOOKUP(A6548,Sheet3!A:D,4,FALSE)</f>
        <v>0</v>
      </c>
      <c r="F6548" t="str">
        <f>VLOOKUP(A6548,Sheet3!A:G,5,FALSE)</f>
        <v>PENSACOLA</v>
      </c>
      <c r="G6548" t="str">
        <f>VLOOKUP(A6548,Sheet3!A:G,6,FALSE)</f>
        <v>FL</v>
      </c>
      <c r="H6548">
        <f>VLOOKUP(A6548,Sheet3!A:G,7,FALSE)</f>
        <v>325030000</v>
      </c>
    </row>
    <row r="6549" spans="1:8" x14ac:dyDescent="0.3">
      <c r="A6549" t="s">
        <v>105</v>
      </c>
      <c r="B6549" t="str">
        <f>VLOOKUP(A6549,Sheet2!A:B,2,FALSE)</f>
        <v>59-1792595/0000</v>
      </c>
      <c r="C6549">
        <f>VLOOKUP(A6549,Sheet3!A:B,2,FALSE)</f>
        <v>591990356</v>
      </c>
      <c r="D6549" t="str">
        <f>VLOOKUP(A6549,Sheet3!A:C,3,FALSE)</f>
        <v>5075 Carpenter Creek Dr</v>
      </c>
      <c r="E6549">
        <f>VLOOKUP(A6549,Sheet3!A:D,4,FALSE)</f>
        <v>0</v>
      </c>
      <c r="F6549" t="str">
        <f>VLOOKUP(A6549,Sheet3!A:G,5,FALSE)</f>
        <v>PENSACOLA</v>
      </c>
      <c r="G6549" t="str">
        <f>VLOOKUP(A6549,Sheet3!A:G,6,FALSE)</f>
        <v>FL</v>
      </c>
      <c r="H6549">
        <f>VLOOKUP(A6549,Sheet3!A:G,7,FALSE)</f>
        <v>325030000</v>
      </c>
    </row>
    <row r="6550" spans="1:8" x14ac:dyDescent="0.3">
      <c r="A6550" t="s">
        <v>105</v>
      </c>
      <c r="B6550" t="str">
        <f>VLOOKUP(A6550,Sheet2!A:B,2,FALSE)</f>
        <v>59-1792595/0000</v>
      </c>
      <c r="C6550">
        <f>VLOOKUP(A6550,Sheet3!A:B,2,FALSE)</f>
        <v>591990356</v>
      </c>
      <c r="D6550" t="str">
        <f>VLOOKUP(A6550,Sheet3!A:C,3,FALSE)</f>
        <v>5075 Carpenter Creek Dr</v>
      </c>
      <c r="E6550">
        <f>VLOOKUP(A6550,Sheet3!A:D,4,FALSE)</f>
        <v>0</v>
      </c>
      <c r="F6550" t="str">
        <f>VLOOKUP(A6550,Sheet3!A:G,5,FALSE)</f>
        <v>PENSACOLA</v>
      </c>
      <c r="G6550" t="str">
        <f>VLOOKUP(A6550,Sheet3!A:G,6,FALSE)</f>
        <v>FL</v>
      </c>
      <c r="H6550">
        <f>VLOOKUP(A6550,Sheet3!A:G,7,FALSE)</f>
        <v>325030000</v>
      </c>
    </row>
    <row r="6551" spans="1:8" x14ac:dyDescent="0.3">
      <c r="A6551" t="s">
        <v>105</v>
      </c>
      <c r="B6551" t="str">
        <f>VLOOKUP(A6551,Sheet2!A:B,2,FALSE)</f>
        <v>59-1792595/0000</v>
      </c>
      <c r="C6551">
        <f>VLOOKUP(A6551,Sheet3!A:B,2,FALSE)</f>
        <v>591990356</v>
      </c>
      <c r="D6551" t="str">
        <f>VLOOKUP(A6551,Sheet3!A:C,3,FALSE)</f>
        <v>5075 Carpenter Creek Dr</v>
      </c>
      <c r="E6551">
        <f>VLOOKUP(A6551,Sheet3!A:D,4,FALSE)</f>
        <v>0</v>
      </c>
      <c r="F6551" t="str">
        <f>VLOOKUP(A6551,Sheet3!A:G,5,FALSE)</f>
        <v>PENSACOLA</v>
      </c>
      <c r="G6551" t="str">
        <f>VLOOKUP(A6551,Sheet3!A:G,6,FALSE)</f>
        <v>FL</v>
      </c>
      <c r="H6551">
        <f>VLOOKUP(A6551,Sheet3!A:G,7,FALSE)</f>
        <v>325030000</v>
      </c>
    </row>
    <row r="6552" spans="1:8" x14ac:dyDescent="0.3">
      <c r="A6552" t="s">
        <v>105</v>
      </c>
      <c r="B6552" t="str">
        <f>VLOOKUP(A6552,Sheet2!A:B,2,FALSE)</f>
        <v>59-1792595/0000</v>
      </c>
      <c r="C6552">
        <f>VLOOKUP(A6552,Sheet3!A:B,2,FALSE)</f>
        <v>591990356</v>
      </c>
      <c r="D6552" t="str">
        <f>VLOOKUP(A6552,Sheet3!A:C,3,FALSE)</f>
        <v>5075 Carpenter Creek Dr</v>
      </c>
      <c r="E6552">
        <f>VLOOKUP(A6552,Sheet3!A:D,4,FALSE)</f>
        <v>0</v>
      </c>
      <c r="F6552" t="str">
        <f>VLOOKUP(A6552,Sheet3!A:G,5,FALSE)</f>
        <v>PENSACOLA</v>
      </c>
      <c r="G6552" t="str">
        <f>VLOOKUP(A6552,Sheet3!A:G,6,FALSE)</f>
        <v>FL</v>
      </c>
      <c r="H6552">
        <f>VLOOKUP(A6552,Sheet3!A:G,7,FALSE)</f>
        <v>325030000</v>
      </c>
    </row>
    <row r="6553" spans="1:8" x14ac:dyDescent="0.3">
      <c r="A6553" t="s">
        <v>105</v>
      </c>
      <c r="B6553" t="str">
        <f>VLOOKUP(A6553,Sheet2!A:B,2,FALSE)</f>
        <v>59-1792595/0000</v>
      </c>
      <c r="C6553">
        <f>VLOOKUP(A6553,Sheet3!A:B,2,FALSE)</f>
        <v>591990356</v>
      </c>
      <c r="D6553" t="str">
        <f>VLOOKUP(A6553,Sheet3!A:C,3,FALSE)</f>
        <v>5075 Carpenter Creek Dr</v>
      </c>
      <c r="E6553">
        <f>VLOOKUP(A6553,Sheet3!A:D,4,FALSE)</f>
        <v>0</v>
      </c>
      <c r="F6553" t="str">
        <f>VLOOKUP(A6553,Sheet3!A:G,5,FALSE)</f>
        <v>PENSACOLA</v>
      </c>
      <c r="G6553" t="str">
        <f>VLOOKUP(A6553,Sheet3!A:G,6,FALSE)</f>
        <v>FL</v>
      </c>
      <c r="H6553">
        <f>VLOOKUP(A6553,Sheet3!A:G,7,FALSE)</f>
        <v>325030000</v>
      </c>
    </row>
    <row r="6554" spans="1:8" x14ac:dyDescent="0.3">
      <c r="A6554" t="s">
        <v>8</v>
      </c>
      <c r="B6554" t="e">
        <f>VLOOKUP(A6554,Sheet2!A:B,2,FALSE)</f>
        <v>#N/A</v>
      </c>
      <c r="C6554">
        <v>0</v>
      </c>
      <c r="D6554" t="str">
        <f>VLOOKUP(A6554,Sheet3!A:C,3,FALSE)</f>
        <v>22 TECHNOLOGY PARKWAY SOUTH, STE 200</v>
      </c>
      <c r="E6554">
        <f>VLOOKUP(A6554,Sheet3!A:D,4,FALSE)</f>
        <v>0</v>
      </c>
      <c r="F6554" t="str">
        <f>VLOOKUP(A6554,Sheet3!A:G,5,FALSE)</f>
        <v>PEACHTREE CORNERS</v>
      </c>
      <c r="G6554" t="str">
        <f>VLOOKUP(A6554,Sheet3!A:G,6,FALSE)</f>
        <v>GA</v>
      </c>
      <c r="H6554">
        <f>VLOOKUP(A6554,Sheet3!A:G,7,FALSE)</f>
        <v>300920000</v>
      </c>
    </row>
    <row r="6555" spans="1:8" x14ac:dyDescent="0.3">
      <c r="A6555" t="s">
        <v>6</v>
      </c>
      <c r="B6555" t="str">
        <f>VLOOKUP(A6555,Sheet2!A:B,2,FALSE)</f>
        <v>59-2297895/0000</v>
      </c>
      <c r="C6555">
        <f>VLOOKUP(A6555,Sheet3!A:B,2,FALSE)</f>
        <v>592915275</v>
      </c>
      <c r="D6555" t="str">
        <f>VLOOKUP(A6555,Sheet3!A:C,3,FALSE)</f>
        <v>151 W AIRPORT BLVD</v>
      </c>
      <c r="E6555">
        <f>VLOOKUP(A6555,Sheet3!A:D,4,FALSE)</f>
        <v>0</v>
      </c>
      <c r="F6555" t="str">
        <f>VLOOKUP(A6555,Sheet3!A:G,5,FALSE)</f>
        <v>PENSACOLA</v>
      </c>
      <c r="G6555" t="str">
        <f>VLOOKUP(A6555,Sheet3!A:G,6,FALSE)</f>
        <v>FL</v>
      </c>
      <c r="H6555">
        <f>VLOOKUP(A6555,Sheet3!A:G,7,FALSE)</f>
        <v>325050000</v>
      </c>
    </row>
    <row r="6556" spans="1:8" x14ac:dyDescent="0.3">
      <c r="A6556" t="s">
        <v>8</v>
      </c>
      <c r="B6556" t="e">
        <f>VLOOKUP(A6556,Sheet2!A:B,2,FALSE)</f>
        <v>#N/A</v>
      </c>
      <c r="C6556">
        <v>0</v>
      </c>
      <c r="D6556" t="str">
        <f>VLOOKUP(A6556,Sheet3!A:C,3,FALSE)</f>
        <v>22 TECHNOLOGY PARKWAY SOUTH, STE 200</v>
      </c>
      <c r="E6556">
        <f>VLOOKUP(A6556,Sheet3!A:D,4,FALSE)</f>
        <v>0</v>
      </c>
      <c r="F6556" t="str">
        <f>VLOOKUP(A6556,Sheet3!A:G,5,FALSE)</f>
        <v>PEACHTREE CORNERS</v>
      </c>
      <c r="G6556" t="str">
        <f>VLOOKUP(A6556,Sheet3!A:G,6,FALSE)</f>
        <v>GA</v>
      </c>
      <c r="H6556">
        <f>VLOOKUP(A6556,Sheet3!A:G,7,FALSE)</f>
        <v>300920000</v>
      </c>
    </row>
    <row r="6557" spans="1:8" x14ac:dyDescent="0.3">
      <c r="A6557" t="s">
        <v>28</v>
      </c>
      <c r="B6557" t="str">
        <f>VLOOKUP(A6557,Sheet2!A:B,2,FALSE)</f>
        <v>59-1282328/0000</v>
      </c>
      <c r="C6557">
        <f>VLOOKUP(A6557,Sheet3!A:B,2,FALSE)</f>
        <v>591783017</v>
      </c>
      <c r="D6557" t="str">
        <f>VLOOKUP(A6557,Sheet3!A:C,3,FALSE)</f>
        <v>1759 CREIGHTON ROAD</v>
      </c>
      <c r="E6557">
        <f>VLOOKUP(A6557,Sheet3!A:D,4,FALSE)</f>
        <v>0</v>
      </c>
      <c r="F6557" t="str">
        <f>VLOOKUP(A6557,Sheet3!A:G,5,FALSE)</f>
        <v>PENSACOLA</v>
      </c>
      <c r="G6557" t="str">
        <f>VLOOKUP(A6557,Sheet3!A:G,6,FALSE)</f>
        <v>FL</v>
      </c>
      <c r="H6557">
        <f>VLOOKUP(A6557,Sheet3!A:G,7,FALSE)</f>
        <v>325040000</v>
      </c>
    </row>
    <row r="6558" spans="1:8" x14ac:dyDescent="0.3">
      <c r="A6558" t="s">
        <v>28</v>
      </c>
      <c r="B6558" t="str">
        <f>VLOOKUP(A6558,Sheet2!A:B,2,FALSE)</f>
        <v>59-1282328/0000</v>
      </c>
      <c r="C6558">
        <f>VLOOKUP(A6558,Sheet3!A:B,2,FALSE)</f>
        <v>591783017</v>
      </c>
      <c r="D6558" t="str">
        <f>VLOOKUP(A6558,Sheet3!A:C,3,FALSE)</f>
        <v>1759 CREIGHTON ROAD</v>
      </c>
      <c r="E6558">
        <f>VLOOKUP(A6558,Sheet3!A:D,4,FALSE)</f>
        <v>0</v>
      </c>
      <c r="F6558" t="str">
        <f>VLOOKUP(A6558,Sheet3!A:G,5,FALSE)</f>
        <v>PENSACOLA</v>
      </c>
      <c r="G6558" t="str">
        <f>VLOOKUP(A6558,Sheet3!A:G,6,FALSE)</f>
        <v>FL</v>
      </c>
      <c r="H6558">
        <f>VLOOKUP(A6558,Sheet3!A:G,7,FALSE)</f>
        <v>325040000</v>
      </c>
    </row>
    <row r="6559" spans="1:8" x14ac:dyDescent="0.3">
      <c r="A6559" t="s">
        <v>204</v>
      </c>
      <c r="B6559" t="str">
        <f>VLOOKUP(A6559,Sheet2!A:B,2,FALSE)</f>
        <v>59-1793584/0001</v>
      </c>
      <c r="C6559">
        <f>VLOOKUP(A6559,Sheet3!A:B,2,FALSE)</f>
        <v>592042035</v>
      </c>
      <c r="D6559" t="str">
        <f>VLOOKUP(A6559,Sheet3!A:C,3,FALSE)</f>
        <v>4850 N. 9TH AVENUE</v>
      </c>
      <c r="E6559">
        <f>VLOOKUP(A6559,Sheet3!A:D,4,FALSE)</f>
        <v>0</v>
      </c>
      <c r="F6559" t="str">
        <f>VLOOKUP(A6559,Sheet3!A:G,5,FALSE)</f>
        <v>PENSACOLA</v>
      </c>
      <c r="G6559" t="str">
        <f>VLOOKUP(A6559,Sheet3!A:G,6,FALSE)</f>
        <v>FL</v>
      </c>
      <c r="H6559">
        <f>VLOOKUP(A6559,Sheet3!A:G,7,FALSE)</f>
        <v>325030000</v>
      </c>
    </row>
    <row r="6560" spans="1:8" x14ac:dyDescent="0.3">
      <c r="A6560" t="s">
        <v>0</v>
      </c>
      <c r="B6560" t="str">
        <f>VLOOKUP(A6560,Sheet2!A:B,2,FALSE)</f>
        <v>26-4712594/0000</v>
      </c>
      <c r="C6560">
        <f>VLOOKUP(A6560,Sheet3!A:B,2,FALSE)</f>
        <v>270000003</v>
      </c>
      <c r="D6560" t="str">
        <f>VLOOKUP(A6560,Sheet3!A:C,3,FALSE)</f>
        <v>P.O. BOX 36477</v>
      </c>
      <c r="E6560">
        <f>VLOOKUP(A6560,Sheet3!A:D,4,FALSE)</f>
        <v>0</v>
      </c>
      <c r="F6560" t="str">
        <f>VLOOKUP(A6560,Sheet3!A:G,5,FALSE)</f>
        <v>PENSACOLA</v>
      </c>
      <c r="G6560" t="str">
        <f>VLOOKUP(A6560,Sheet3!A:G,6,FALSE)</f>
        <v>FL</v>
      </c>
      <c r="H6560">
        <f>VLOOKUP(A6560,Sheet3!A:G,7,FALSE)</f>
        <v>325160000</v>
      </c>
    </row>
    <row r="6561" spans="1:8" x14ac:dyDescent="0.3">
      <c r="A6561" t="s">
        <v>239</v>
      </c>
      <c r="B6561" t="str">
        <f>VLOOKUP(A6561,Sheet2!A:B,2,FALSE)</f>
        <v>59-1990356/0000</v>
      </c>
      <c r="C6561">
        <f>VLOOKUP(A6561,Sheet3!A:B,2,FALSE)</f>
        <v>592244432</v>
      </c>
      <c r="D6561" t="str">
        <f>VLOOKUP(A6561,Sheet3!A:C,3,FALSE)</f>
        <v>7220 PINE FOREST ROAD</v>
      </c>
      <c r="E6561">
        <f>VLOOKUP(A6561,Sheet3!A:D,4,FALSE)</f>
        <v>0</v>
      </c>
      <c r="F6561" t="str">
        <f>VLOOKUP(A6561,Sheet3!A:G,5,FALSE)</f>
        <v>PENSACOLA</v>
      </c>
      <c r="G6561" t="str">
        <f>VLOOKUP(A6561,Sheet3!A:G,6,FALSE)</f>
        <v>FL</v>
      </c>
      <c r="H6561">
        <f>VLOOKUP(A6561,Sheet3!A:G,7,FALSE)</f>
        <v>325080000</v>
      </c>
    </row>
    <row r="6562" spans="1:8" x14ac:dyDescent="0.3">
      <c r="A6562" t="s">
        <v>239</v>
      </c>
      <c r="B6562" t="str">
        <f>VLOOKUP(A6562,Sheet2!A:B,2,FALSE)</f>
        <v>59-1990356/0000</v>
      </c>
      <c r="C6562">
        <f>VLOOKUP(A6562,Sheet3!A:B,2,FALSE)</f>
        <v>592244432</v>
      </c>
      <c r="D6562" t="str">
        <f>VLOOKUP(A6562,Sheet3!A:C,3,FALSE)</f>
        <v>7220 PINE FOREST ROAD</v>
      </c>
      <c r="E6562">
        <f>VLOOKUP(A6562,Sheet3!A:D,4,FALSE)</f>
        <v>0</v>
      </c>
      <c r="F6562" t="str">
        <f>VLOOKUP(A6562,Sheet3!A:G,5,FALSE)</f>
        <v>PENSACOLA</v>
      </c>
      <c r="G6562" t="str">
        <f>VLOOKUP(A6562,Sheet3!A:G,6,FALSE)</f>
        <v>FL</v>
      </c>
      <c r="H6562">
        <f>VLOOKUP(A6562,Sheet3!A:G,7,FALSE)</f>
        <v>325080000</v>
      </c>
    </row>
    <row r="6563" spans="1:8" x14ac:dyDescent="0.3">
      <c r="A6563" t="s">
        <v>239</v>
      </c>
      <c r="B6563" t="str">
        <f>VLOOKUP(A6563,Sheet2!A:B,2,FALSE)</f>
        <v>59-1990356/0000</v>
      </c>
      <c r="C6563">
        <f>VLOOKUP(A6563,Sheet3!A:B,2,FALSE)</f>
        <v>592244432</v>
      </c>
      <c r="D6563" t="str">
        <f>VLOOKUP(A6563,Sheet3!A:C,3,FALSE)</f>
        <v>7220 PINE FOREST ROAD</v>
      </c>
      <c r="E6563">
        <f>VLOOKUP(A6563,Sheet3!A:D,4,FALSE)</f>
        <v>0</v>
      </c>
      <c r="F6563" t="str">
        <f>VLOOKUP(A6563,Sheet3!A:G,5,FALSE)</f>
        <v>PENSACOLA</v>
      </c>
      <c r="G6563" t="str">
        <f>VLOOKUP(A6563,Sheet3!A:G,6,FALSE)</f>
        <v>FL</v>
      </c>
      <c r="H6563">
        <f>VLOOKUP(A6563,Sheet3!A:G,7,FALSE)</f>
        <v>325080000</v>
      </c>
    </row>
    <row r="6564" spans="1:8" x14ac:dyDescent="0.3">
      <c r="A6564" t="s">
        <v>145</v>
      </c>
      <c r="B6564" t="str">
        <f>VLOOKUP(A6564,Sheet2!A:B,2,FALSE)</f>
        <v>20-4594785/0000</v>
      </c>
      <c r="C6564">
        <f>VLOOKUP(A6564,Sheet3!A:B,2,FALSE)</f>
        <v>204594785</v>
      </c>
      <c r="D6564" t="str">
        <f>VLOOKUP(A6564,Sheet3!A:C,3,FALSE)</f>
        <v>7220 PINE FOREST ROAD</v>
      </c>
      <c r="E6564">
        <f>VLOOKUP(A6564,Sheet3!A:D,4,FALSE)</f>
        <v>0</v>
      </c>
      <c r="F6564" t="str">
        <f>VLOOKUP(A6564,Sheet3!A:G,5,FALSE)</f>
        <v>PENSACOLA</v>
      </c>
      <c r="G6564" t="str">
        <f>VLOOKUP(A6564,Sheet3!A:G,6,FALSE)</f>
        <v>FL</v>
      </c>
      <c r="H6564">
        <f>VLOOKUP(A6564,Sheet3!A:G,7,FALSE)</f>
        <v>325260000</v>
      </c>
    </row>
    <row r="6565" spans="1:8" x14ac:dyDescent="0.3">
      <c r="A6565" t="s">
        <v>215</v>
      </c>
      <c r="B6565" t="str">
        <f>VLOOKUP(A6565,Sheet2!A:B,2,FALSE)</f>
        <v>26-0185892/0000</v>
      </c>
      <c r="C6565">
        <f>VLOOKUP(A6565,Sheet3!A:B,2,FALSE)</f>
        <v>260641769</v>
      </c>
      <c r="D6565" t="str">
        <f>VLOOKUP(A6565,Sheet3!A:C,3,FALSE)</f>
        <v>6601 N DAVIS HWY, SUITE 8</v>
      </c>
      <c r="E6565">
        <f>VLOOKUP(A6565,Sheet3!A:D,4,FALSE)</f>
        <v>0</v>
      </c>
      <c r="F6565" t="str">
        <f>VLOOKUP(A6565,Sheet3!A:G,5,FALSE)</f>
        <v>PENSACOLA</v>
      </c>
      <c r="G6565" t="str">
        <f>VLOOKUP(A6565,Sheet3!A:G,6,FALSE)</f>
        <v>FL</v>
      </c>
      <c r="H6565">
        <f>VLOOKUP(A6565,Sheet3!A:G,7,FALSE)</f>
        <v>325040000</v>
      </c>
    </row>
    <row r="6566" spans="1:8" x14ac:dyDescent="0.3">
      <c r="A6566" t="s">
        <v>215</v>
      </c>
      <c r="B6566" t="str">
        <f>VLOOKUP(A6566,Sheet2!A:B,2,FALSE)</f>
        <v>26-0185892/0000</v>
      </c>
      <c r="C6566">
        <f>VLOOKUP(A6566,Sheet3!A:B,2,FALSE)</f>
        <v>260641769</v>
      </c>
      <c r="D6566" t="str">
        <f>VLOOKUP(A6566,Sheet3!A:C,3,FALSE)</f>
        <v>6601 N DAVIS HWY, SUITE 8</v>
      </c>
      <c r="E6566">
        <f>VLOOKUP(A6566,Sheet3!A:D,4,FALSE)</f>
        <v>0</v>
      </c>
      <c r="F6566" t="str">
        <f>VLOOKUP(A6566,Sheet3!A:G,5,FALSE)</f>
        <v>PENSACOLA</v>
      </c>
      <c r="G6566" t="str">
        <f>VLOOKUP(A6566,Sheet3!A:G,6,FALSE)</f>
        <v>FL</v>
      </c>
      <c r="H6566">
        <f>VLOOKUP(A6566,Sheet3!A:G,7,FALSE)</f>
        <v>325040000</v>
      </c>
    </row>
    <row r="6567" spans="1:8" x14ac:dyDescent="0.3">
      <c r="A6567" t="s">
        <v>215</v>
      </c>
      <c r="B6567" t="str">
        <f>VLOOKUP(A6567,Sheet2!A:B,2,FALSE)</f>
        <v>26-0185892/0000</v>
      </c>
      <c r="C6567">
        <f>VLOOKUP(A6567,Sheet3!A:B,2,FALSE)</f>
        <v>260641769</v>
      </c>
      <c r="D6567" t="str">
        <f>VLOOKUP(A6567,Sheet3!A:C,3,FALSE)</f>
        <v>6601 N DAVIS HWY, SUITE 8</v>
      </c>
      <c r="E6567">
        <f>VLOOKUP(A6567,Sheet3!A:D,4,FALSE)</f>
        <v>0</v>
      </c>
      <c r="F6567" t="str">
        <f>VLOOKUP(A6567,Sheet3!A:G,5,FALSE)</f>
        <v>PENSACOLA</v>
      </c>
      <c r="G6567" t="str">
        <f>VLOOKUP(A6567,Sheet3!A:G,6,FALSE)</f>
        <v>FL</v>
      </c>
      <c r="H6567">
        <f>VLOOKUP(A6567,Sheet3!A:G,7,FALSE)</f>
        <v>325040000</v>
      </c>
    </row>
    <row r="6568" spans="1:8" x14ac:dyDescent="0.3">
      <c r="A6568" t="s">
        <v>215</v>
      </c>
      <c r="B6568" t="str">
        <f>VLOOKUP(A6568,Sheet2!A:B,2,FALSE)</f>
        <v>26-0185892/0000</v>
      </c>
      <c r="C6568">
        <f>VLOOKUP(A6568,Sheet3!A:B,2,FALSE)</f>
        <v>260641769</v>
      </c>
      <c r="D6568" t="str">
        <f>VLOOKUP(A6568,Sheet3!A:C,3,FALSE)</f>
        <v>6601 N DAVIS HWY, SUITE 8</v>
      </c>
      <c r="E6568">
        <f>VLOOKUP(A6568,Sheet3!A:D,4,FALSE)</f>
        <v>0</v>
      </c>
      <c r="F6568" t="str">
        <f>VLOOKUP(A6568,Sheet3!A:G,5,FALSE)</f>
        <v>PENSACOLA</v>
      </c>
      <c r="G6568" t="str">
        <f>VLOOKUP(A6568,Sheet3!A:G,6,FALSE)</f>
        <v>FL</v>
      </c>
      <c r="H6568">
        <f>VLOOKUP(A6568,Sheet3!A:G,7,FALSE)</f>
        <v>325040000</v>
      </c>
    </row>
    <row r="6569" spans="1:8" x14ac:dyDescent="0.3">
      <c r="A6569" t="s">
        <v>215</v>
      </c>
      <c r="B6569" t="str">
        <f>VLOOKUP(A6569,Sheet2!A:B,2,FALSE)</f>
        <v>26-0185892/0000</v>
      </c>
      <c r="C6569">
        <f>VLOOKUP(A6569,Sheet3!A:B,2,FALSE)</f>
        <v>260641769</v>
      </c>
      <c r="D6569" t="str">
        <f>VLOOKUP(A6569,Sheet3!A:C,3,FALSE)</f>
        <v>6601 N DAVIS HWY, SUITE 8</v>
      </c>
      <c r="E6569">
        <f>VLOOKUP(A6569,Sheet3!A:D,4,FALSE)</f>
        <v>0</v>
      </c>
      <c r="F6569" t="str">
        <f>VLOOKUP(A6569,Sheet3!A:G,5,FALSE)</f>
        <v>PENSACOLA</v>
      </c>
      <c r="G6569" t="str">
        <f>VLOOKUP(A6569,Sheet3!A:G,6,FALSE)</f>
        <v>FL</v>
      </c>
      <c r="H6569">
        <f>VLOOKUP(A6569,Sheet3!A:G,7,FALSE)</f>
        <v>325040000</v>
      </c>
    </row>
    <row r="6570" spans="1:8" x14ac:dyDescent="0.3">
      <c r="A6570" t="s">
        <v>6</v>
      </c>
      <c r="B6570" t="str">
        <f>VLOOKUP(A6570,Sheet2!A:B,2,FALSE)</f>
        <v>59-2297895/0000</v>
      </c>
      <c r="C6570">
        <f>VLOOKUP(A6570,Sheet3!A:B,2,FALSE)</f>
        <v>592915275</v>
      </c>
      <c r="D6570" t="str">
        <f>VLOOKUP(A6570,Sheet3!A:C,3,FALSE)</f>
        <v>151 W AIRPORT BLVD</v>
      </c>
      <c r="E6570">
        <f>VLOOKUP(A6570,Sheet3!A:D,4,FALSE)</f>
        <v>0</v>
      </c>
      <c r="F6570" t="str">
        <f>VLOOKUP(A6570,Sheet3!A:G,5,FALSE)</f>
        <v>PENSACOLA</v>
      </c>
      <c r="G6570" t="str">
        <f>VLOOKUP(A6570,Sheet3!A:G,6,FALSE)</f>
        <v>FL</v>
      </c>
      <c r="H6570">
        <f>VLOOKUP(A6570,Sheet3!A:G,7,FALSE)</f>
        <v>325050000</v>
      </c>
    </row>
    <row r="6571" spans="1:8" x14ac:dyDescent="0.3">
      <c r="A6571" t="s">
        <v>6</v>
      </c>
      <c r="B6571" t="str">
        <f>VLOOKUP(A6571,Sheet2!A:B,2,FALSE)</f>
        <v>59-2297895/0000</v>
      </c>
      <c r="C6571">
        <f>VLOOKUP(A6571,Sheet3!A:B,2,FALSE)</f>
        <v>592915275</v>
      </c>
      <c r="D6571" t="str">
        <f>VLOOKUP(A6571,Sheet3!A:C,3,FALSE)</f>
        <v>151 W AIRPORT BLVD</v>
      </c>
      <c r="E6571">
        <f>VLOOKUP(A6571,Sheet3!A:D,4,FALSE)</f>
        <v>0</v>
      </c>
      <c r="F6571" t="str">
        <f>VLOOKUP(A6571,Sheet3!A:G,5,FALSE)</f>
        <v>PENSACOLA</v>
      </c>
      <c r="G6571" t="str">
        <f>VLOOKUP(A6571,Sheet3!A:G,6,FALSE)</f>
        <v>FL</v>
      </c>
      <c r="H6571">
        <f>VLOOKUP(A6571,Sheet3!A:G,7,FALSE)</f>
        <v>325050000</v>
      </c>
    </row>
    <row r="6572" spans="1:8" x14ac:dyDescent="0.3">
      <c r="A6572" t="s">
        <v>6</v>
      </c>
      <c r="B6572" t="str">
        <f>VLOOKUP(A6572,Sheet2!A:B,2,FALSE)</f>
        <v>59-2297895/0000</v>
      </c>
      <c r="C6572">
        <f>VLOOKUP(A6572,Sheet3!A:B,2,FALSE)</f>
        <v>592915275</v>
      </c>
      <c r="D6572" t="str">
        <f>VLOOKUP(A6572,Sheet3!A:C,3,FALSE)</f>
        <v>151 W AIRPORT BLVD</v>
      </c>
      <c r="E6572">
        <f>VLOOKUP(A6572,Sheet3!A:D,4,FALSE)</f>
        <v>0</v>
      </c>
      <c r="F6572" t="str">
        <f>VLOOKUP(A6572,Sheet3!A:G,5,FALSE)</f>
        <v>PENSACOLA</v>
      </c>
      <c r="G6572" t="str">
        <f>VLOOKUP(A6572,Sheet3!A:G,6,FALSE)</f>
        <v>FL</v>
      </c>
      <c r="H6572">
        <f>VLOOKUP(A6572,Sheet3!A:G,7,FALSE)</f>
        <v>325050000</v>
      </c>
    </row>
    <row r="6573" spans="1:8" x14ac:dyDescent="0.3">
      <c r="A6573" t="s">
        <v>382</v>
      </c>
      <c r="B6573" t="str">
        <f>VLOOKUP(A6573,Sheet2!A:B,2,FALSE)</f>
        <v>20-3669034/0000</v>
      </c>
      <c r="C6573">
        <f>VLOOKUP(A6573,Sheet3!A:B,2,FALSE)</f>
        <v>203669034</v>
      </c>
      <c r="D6573" t="str">
        <f>VLOOKUP(A6573,Sheet3!A:C,3,FALSE)</f>
        <v>904 GARDEN GATE CIRCLE</v>
      </c>
      <c r="E6573">
        <f>VLOOKUP(A6573,Sheet3!A:D,4,FALSE)</f>
        <v>0</v>
      </c>
      <c r="F6573" t="str">
        <f>VLOOKUP(A6573,Sheet3!A:G,5,FALSE)</f>
        <v>PENSACOLA</v>
      </c>
      <c r="G6573" t="str">
        <f>VLOOKUP(A6573,Sheet3!A:G,6,FALSE)</f>
        <v>FL</v>
      </c>
      <c r="H6573">
        <f>VLOOKUP(A6573,Sheet3!A:G,7,FALSE)</f>
        <v>325040000</v>
      </c>
    </row>
    <row r="6574" spans="1:8" x14ac:dyDescent="0.3">
      <c r="A6574" t="s">
        <v>378</v>
      </c>
      <c r="B6574" t="str">
        <f>VLOOKUP(A6574,Sheet2!A:B,2,FALSE)</f>
        <v>27-0000118/0000</v>
      </c>
      <c r="C6574">
        <f>VLOOKUP(A6574,Sheet3!A:B,2,FALSE)</f>
        <v>270000148</v>
      </c>
      <c r="D6574" t="str">
        <f>VLOOKUP(A6574,Sheet3!A:C,3,FALSE)</f>
        <v xml:space="preserve">4500 Spanish Trail </v>
      </c>
      <c r="E6574">
        <f>VLOOKUP(A6574,Sheet3!A:D,4,FALSE)</f>
        <v>0</v>
      </c>
      <c r="F6574" t="str">
        <f>VLOOKUP(A6574,Sheet3!A:G,5,FALSE)</f>
        <v>PENSACOLA</v>
      </c>
      <c r="G6574" t="str">
        <f>VLOOKUP(A6574,Sheet3!A:G,6,FALSE)</f>
        <v>FL</v>
      </c>
      <c r="H6574">
        <f>VLOOKUP(A6574,Sheet3!A:G,7,FALSE)</f>
        <v>325040000</v>
      </c>
    </row>
    <row r="6575" spans="1:8" x14ac:dyDescent="0.3">
      <c r="A6575" t="s">
        <v>378</v>
      </c>
      <c r="B6575" t="str">
        <f>VLOOKUP(A6575,Sheet2!A:B,2,FALSE)</f>
        <v>27-0000118/0000</v>
      </c>
      <c r="C6575">
        <f>VLOOKUP(A6575,Sheet3!A:B,2,FALSE)</f>
        <v>270000148</v>
      </c>
      <c r="D6575" t="str">
        <f>VLOOKUP(A6575,Sheet3!A:C,3,FALSE)</f>
        <v xml:space="preserve">4500 Spanish Trail </v>
      </c>
      <c r="E6575">
        <f>VLOOKUP(A6575,Sheet3!A:D,4,FALSE)</f>
        <v>0</v>
      </c>
      <c r="F6575" t="str">
        <f>VLOOKUP(A6575,Sheet3!A:G,5,FALSE)</f>
        <v>PENSACOLA</v>
      </c>
      <c r="G6575" t="str">
        <f>VLOOKUP(A6575,Sheet3!A:G,6,FALSE)</f>
        <v>FL</v>
      </c>
      <c r="H6575">
        <f>VLOOKUP(A6575,Sheet3!A:G,7,FALSE)</f>
        <v>325040000</v>
      </c>
    </row>
    <row r="6576" spans="1:8" x14ac:dyDescent="0.3">
      <c r="A6576" t="s">
        <v>378</v>
      </c>
      <c r="B6576" t="str">
        <f>VLOOKUP(A6576,Sheet2!A:B,2,FALSE)</f>
        <v>27-0000118/0000</v>
      </c>
      <c r="C6576">
        <f>VLOOKUP(A6576,Sheet3!A:B,2,FALSE)</f>
        <v>270000148</v>
      </c>
      <c r="D6576" t="str">
        <f>VLOOKUP(A6576,Sheet3!A:C,3,FALSE)</f>
        <v xml:space="preserve">4500 Spanish Trail </v>
      </c>
      <c r="E6576">
        <f>VLOOKUP(A6576,Sheet3!A:D,4,FALSE)</f>
        <v>0</v>
      </c>
      <c r="F6576" t="str">
        <f>VLOOKUP(A6576,Sheet3!A:G,5,FALSE)</f>
        <v>PENSACOLA</v>
      </c>
      <c r="G6576" t="str">
        <f>VLOOKUP(A6576,Sheet3!A:G,6,FALSE)</f>
        <v>FL</v>
      </c>
      <c r="H6576">
        <f>VLOOKUP(A6576,Sheet3!A:G,7,FALSE)</f>
        <v>325040000</v>
      </c>
    </row>
    <row r="6577" spans="1:8" x14ac:dyDescent="0.3">
      <c r="A6577" t="s">
        <v>32</v>
      </c>
      <c r="B6577" t="str">
        <f>VLOOKUP(A6577,Sheet2!A:B,2,FALSE)</f>
        <v>59-3418340/0000</v>
      </c>
      <c r="C6577">
        <f>VLOOKUP(A6577,Sheet3!A:B,2,FALSE)</f>
        <v>593457258</v>
      </c>
      <c r="D6577" t="str">
        <f>VLOOKUP(A6577,Sheet3!A:C,3,FALSE)</f>
        <v>3961 SPANISH TRAIL ROAD</v>
      </c>
      <c r="E6577">
        <f>VLOOKUP(A6577,Sheet3!A:D,4,FALSE)</f>
        <v>0</v>
      </c>
      <c r="F6577" t="str">
        <f>VLOOKUP(A6577,Sheet3!A:G,5,FALSE)</f>
        <v>PENSACOLA</v>
      </c>
      <c r="G6577" t="str">
        <f>VLOOKUP(A6577,Sheet3!A:G,6,FALSE)</f>
        <v>FL</v>
      </c>
      <c r="H6577">
        <f>VLOOKUP(A6577,Sheet3!A:G,7,FALSE)</f>
        <v>325040000</v>
      </c>
    </row>
    <row r="6578" spans="1:8" x14ac:dyDescent="0.3">
      <c r="A6578" t="s">
        <v>6</v>
      </c>
      <c r="B6578" t="str">
        <f>VLOOKUP(A6578,Sheet2!A:B,2,FALSE)</f>
        <v>59-2297895/0000</v>
      </c>
      <c r="C6578">
        <f>VLOOKUP(A6578,Sheet3!A:B,2,FALSE)</f>
        <v>592915275</v>
      </c>
      <c r="D6578" t="str">
        <f>VLOOKUP(A6578,Sheet3!A:C,3,FALSE)</f>
        <v>151 W AIRPORT BLVD</v>
      </c>
      <c r="E6578">
        <f>VLOOKUP(A6578,Sheet3!A:D,4,FALSE)</f>
        <v>0</v>
      </c>
      <c r="F6578" t="str">
        <f>VLOOKUP(A6578,Sheet3!A:G,5,FALSE)</f>
        <v>PENSACOLA</v>
      </c>
      <c r="G6578" t="str">
        <f>VLOOKUP(A6578,Sheet3!A:G,6,FALSE)</f>
        <v>FL</v>
      </c>
      <c r="H6578">
        <f>VLOOKUP(A6578,Sheet3!A:G,7,FALSE)</f>
        <v>325050000</v>
      </c>
    </row>
    <row r="6579" spans="1:8" x14ac:dyDescent="0.3">
      <c r="A6579" t="s">
        <v>6</v>
      </c>
      <c r="B6579" t="str">
        <f>VLOOKUP(A6579,Sheet2!A:B,2,FALSE)</f>
        <v>59-2297895/0000</v>
      </c>
      <c r="C6579">
        <f>VLOOKUP(A6579,Sheet3!A:B,2,FALSE)</f>
        <v>592915275</v>
      </c>
      <c r="D6579" t="str">
        <f>VLOOKUP(A6579,Sheet3!A:C,3,FALSE)</f>
        <v>151 W AIRPORT BLVD</v>
      </c>
      <c r="E6579">
        <f>VLOOKUP(A6579,Sheet3!A:D,4,FALSE)</f>
        <v>0</v>
      </c>
      <c r="F6579" t="str">
        <f>VLOOKUP(A6579,Sheet3!A:G,5,FALSE)</f>
        <v>PENSACOLA</v>
      </c>
      <c r="G6579" t="str">
        <f>VLOOKUP(A6579,Sheet3!A:G,6,FALSE)</f>
        <v>FL</v>
      </c>
      <c r="H6579">
        <f>VLOOKUP(A6579,Sheet3!A:G,7,FALSE)</f>
        <v>325050000</v>
      </c>
    </row>
    <row r="6580" spans="1:8" x14ac:dyDescent="0.3">
      <c r="A6580" t="s">
        <v>6</v>
      </c>
      <c r="B6580" t="str">
        <f>VLOOKUP(A6580,Sheet2!A:B,2,FALSE)</f>
        <v>59-2297895/0000</v>
      </c>
      <c r="C6580">
        <f>VLOOKUP(A6580,Sheet3!A:B,2,FALSE)</f>
        <v>592915275</v>
      </c>
      <c r="D6580" t="str">
        <f>VLOOKUP(A6580,Sheet3!A:C,3,FALSE)</f>
        <v>151 W AIRPORT BLVD</v>
      </c>
      <c r="E6580">
        <f>VLOOKUP(A6580,Sheet3!A:D,4,FALSE)</f>
        <v>0</v>
      </c>
      <c r="F6580" t="str">
        <f>VLOOKUP(A6580,Sheet3!A:G,5,FALSE)</f>
        <v>PENSACOLA</v>
      </c>
      <c r="G6580" t="str">
        <f>VLOOKUP(A6580,Sheet3!A:G,6,FALSE)</f>
        <v>FL</v>
      </c>
      <c r="H6580">
        <f>VLOOKUP(A6580,Sheet3!A:G,7,FALSE)</f>
        <v>325050000</v>
      </c>
    </row>
    <row r="6581" spans="1:8" x14ac:dyDescent="0.3">
      <c r="A6581" t="s">
        <v>6</v>
      </c>
      <c r="B6581" t="str">
        <f>VLOOKUP(A6581,Sheet2!A:B,2,FALSE)</f>
        <v>59-2297895/0000</v>
      </c>
      <c r="C6581">
        <f>VLOOKUP(A6581,Sheet3!A:B,2,FALSE)</f>
        <v>592915275</v>
      </c>
      <c r="D6581" t="str">
        <f>VLOOKUP(A6581,Sheet3!A:C,3,FALSE)</f>
        <v>151 W AIRPORT BLVD</v>
      </c>
      <c r="E6581">
        <f>VLOOKUP(A6581,Sheet3!A:D,4,FALSE)</f>
        <v>0</v>
      </c>
      <c r="F6581" t="str">
        <f>VLOOKUP(A6581,Sheet3!A:G,5,FALSE)</f>
        <v>PENSACOLA</v>
      </c>
      <c r="G6581" t="str">
        <f>VLOOKUP(A6581,Sheet3!A:G,6,FALSE)</f>
        <v>FL</v>
      </c>
      <c r="H6581">
        <f>VLOOKUP(A6581,Sheet3!A:G,7,FALSE)</f>
        <v>325050000</v>
      </c>
    </row>
    <row r="6582" spans="1:8" x14ac:dyDescent="0.3">
      <c r="A6582" t="s">
        <v>6</v>
      </c>
      <c r="B6582" t="str">
        <f>VLOOKUP(A6582,Sheet2!A:B,2,FALSE)</f>
        <v>59-2297895/0000</v>
      </c>
      <c r="C6582">
        <f>VLOOKUP(A6582,Sheet3!A:B,2,FALSE)</f>
        <v>592915275</v>
      </c>
      <c r="D6582" t="str">
        <f>VLOOKUP(A6582,Sheet3!A:C,3,FALSE)</f>
        <v>151 W AIRPORT BLVD</v>
      </c>
      <c r="E6582">
        <f>VLOOKUP(A6582,Sheet3!A:D,4,FALSE)</f>
        <v>0</v>
      </c>
      <c r="F6582" t="str">
        <f>VLOOKUP(A6582,Sheet3!A:G,5,FALSE)</f>
        <v>PENSACOLA</v>
      </c>
      <c r="G6582" t="str">
        <f>VLOOKUP(A6582,Sheet3!A:G,6,FALSE)</f>
        <v>FL</v>
      </c>
      <c r="H6582">
        <f>VLOOKUP(A6582,Sheet3!A:G,7,FALSE)</f>
        <v>325050000</v>
      </c>
    </row>
    <row r="6583" spans="1:8" x14ac:dyDescent="0.3">
      <c r="A6583" t="s">
        <v>6</v>
      </c>
      <c r="B6583" t="str">
        <f>VLOOKUP(A6583,Sheet2!A:B,2,FALSE)</f>
        <v>59-2297895/0000</v>
      </c>
      <c r="C6583">
        <f>VLOOKUP(A6583,Sheet3!A:B,2,FALSE)</f>
        <v>592915275</v>
      </c>
      <c r="D6583" t="str">
        <f>VLOOKUP(A6583,Sheet3!A:C,3,FALSE)</f>
        <v>151 W AIRPORT BLVD</v>
      </c>
      <c r="E6583">
        <f>VLOOKUP(A6583,Sheet3!A:D,4,FALSE)</f>
        <v>0</v>
      </c>
      <c r="F6583" t="str">
        <f>VLOOKUP(A6583,Sheet3!A:G,5,FALSE)</f>
        <v>PENSACOLA</v>
      </c>
      <c r="G6583" t="str">
        <f>VLOOKUP(A6583,Sheet3!A:G,6,FALSE)</f>
        <v>FL</v>
      </c>
      <c r="H6583">
        <f>VLOOKUP(A6583,Sheet3!A:G,7,FALSE)</f>
        <v>325050000</v>
      </c>
    </row>
    <row r="6584" spans="1:8" x14ac:dyDescent="0.3">
      <c r="A6584" t="s">
        <v>198</v>
      </c>
      <c r="B6584" t="str">
        <f>VLOOKUP(A6584,Sheet2!A:B,2,FALSE)</f>
        <v>47-2585228/0000</v>
      </c>
      <c r="C6584">
        <f>VLOOKUP(A6584,Sheet3!A:B,2,FALSE)</f>
        <v>474687217</v>
      </c>
      <c r="D6584" t="str">
        <f>VLOOKUP(A6584,Sheet3!A:C,3,FALSE)</f>
        <v>4400 Bayou Blvd. Bldg #17</v>
      </c>
      <c r="E6584">
        <f>VLOOKUP(A6584,Sheet3!A:D,4,FALSE)</f>
        <v>0</v>
      </c>
      <c r="F6584" t="str">
        <f>VLOOKUP(A6584,Sheet3!A:G,5,FALSE)</f>
        <v>Pensacola</v>
      </c>
      <c r="G6584" t="str">
        <f>VLOOKUP(A6584,Sheet3!A:G,6,FALSE)</f>
        <v>FL</v>
      </c>
      <c r="H6584">
        <f>VLOOKUP(A6584,Sheet3!A:G,7,FALSE)</f>
        <v>325030000</v>
      </c>
    </row>
    <row r="6585" spans="1:8" x14ac:dyDescent="0.3">
      <c r="A6585" t="s">
        <v>198</v>
      </c>
      <c r="B6585" t="str">
        <f>VLOOKUP(A6585,Sheet2!A:B,2,FALSE)</f>
        <v>47-2585228/0000</v>
      </c>
      <c r="C6585">
        <f>VLOOKUP(A6585,Sheet3!A:B,2,FALSE)</f>
        <v>474687217</v>
      </c>
      <c r="D6585" t="str">
        <f>VLOOKUP(A6585,Sheet3!A:C,3,FALSE)</f>
        <v>4400 Bayou Blvd. Bldg #17</v>
      </c>
      <c r="E6585">
        <f>VLOOKUP(A6585,Sheet3!A:D,4,FALSE)</f>
        <v>0</v>
      </c>
      <c r="F6585" t="str">
        <f>VLOOKUP(A6585,Sheet3!A:G,5,FALSE)</f>
        <v>Pensacola</v>
      </c>
      <c r="G6585" t="str">
        <f>VLOOKUP(A6585,Sheet3!A:G,6,FALSE)</f>
        <v>FL</v>
      </c>
      <c r="H6585">
        <f>VLOOKUP(A6585,Sheet3!A:G,7,FALSE)</f>
        <v>325030000</v>
      </c>
    </row>
    <row r="6586" spans="1:8" x14ac:dyDescent="0.3">
      <c r="A6586" t="s">
        <v>198</v>
      </c>
      <c r="B6586" t="str">
        <f>VLOOKUP(A6586,Sheet2!A:B,2,FALSE)</f>
        <v>47-2585228/0000</v>
      </c>
      <c r="C6586">
        <f>VLOOKUP(A6586,Sheet3!A:B,2,FALSE)</f>
        <v>474687217</v>
      </c>
      <c r="D6586" t="str">
        <f>VLOOKUP(A6586,Sheet3!A:C,3,FALSE)</f>
        <v>4400 Bayou Blvd. Bldg #17</v>
      </c>
      <c r="E6586">
        <f>VLOOKUP(A6586,Sheet3!A:D,4,FALSE)</f>
        <v>0</v>
      </c>
      <c r="F6586" t="str">
        <f>VLOOKUP(A6586,Sheet3!A:G,5,FALSE)</f>
        <v>Pensacola</v>
      </c>
      <c r="G6586" t="str">
        <f>VLOOKUP(A6586,Sheet3!A:G,6,FALSE)</f>
        <v>FL</v>
      </c>
      <c r="H6586">
        <f>VLOOKUP(A6586,Sheet3!A:G,7,FALSE)</f>
        <v>325030000</v>
      </c>
    </row>
    <row r="6587" spans="1:8" x14ac:dyDescent="0.3">
      <c r="A6587" t="s">
        <v>383</v>
      </c>
      <c r="B6587" t="str">
        <f>VLOOKUP(A6587,Sheet2!A:B,2,FALSE)</f>
        <v>26-0731369/0000</v>
      </c>
      <c r="C6587">
        <f>VLOOKUP(A6587,Sheet3!A:B,2,FALSE)</f>
        <v>260764356</v>
      </c>
      <c r="D6587" t="str">
        <f>VLOOKUP(A6587,Sheet3!A:C,3,FALSE)</f>
        <v>9807 MCSARA COURT</v>
      </c>
      <c r="E6587">
        <f>VLOOKUP(A6587,Sheet3!A:D,4,FALSE)</f>
        <v>0</v>
      </c>
      <c r="F6587" t="str">
        <f>VLOOKUP(A6587,Sheet3!A:G,5,FALSE)</f>
        <v>DAPHNE</v>
      </c>
      <c r="G6587" t="str">
        <f>VLOOKUP(A6587,Sheet3!A:G,6,FALSE)</f>
        <v>AL</v>
      </c>
      <c r="H6587">
        <f>VLOOKUP(A6587,Sheet3!A:G,7,FALSE)</f>
        <v>365270000</v>
      </c>
    </row>
    <row r="6588" spans="1:8" x14ac:dyDescent="0.3">
      <c r="A6588" t="s">
        <v>383</v>
      </c>
      <c r="B6588" t="str">
        <f>VLOOKUP(A6588,Sheet2!A:B,2,FALSE)</f>
        <v>26-0731369/0000</v>
      </c>
      <c r="C6588">
        <f>VLOOKUP(A6588,Sheet3!A:B,2,FALSE)</f>
        <v>260764356</v>
      </c>
      <c r="D6588" t="str">
        <f>VLOOKUP(A6588,Sheet3!A:C,3,FALSE)</f>
        <v>9807 MCSARA COURT</v>
      </c>
      <c r="E6588">
        <f>VLOOKUP(A6588,Sheet3!A:D,4,FALSE)</f>
        <v>0</v>
      </c>
      <c r="F6588" t="str">
        <f>VLOOKUP(A6588,Sheet3!A:G,5,FALSE)</f>
        <v>DAPHNE</v>
      </c>
      <c r="G6588" t="str">
        <f>VLOOKUP(A6588,Sheet3!A:G,6,FALSE)</f>
        <v>AL</v>
      </c>
      <c r="H6588">
        <f>VLOOKUP(A6588,Sheet3!A:G,7,FALSE)</f>
        <v>365270000</v>
      </c>
    </row>
    <row r="6589" spans="1:8" x14ac:dyDescent="0.3">
      <c r="A6589" t="s">
        <v>383</v>
      </c>
      <c r="B6589" t="str">
        <f>VLOOKUP(A6589,Sheet2!A:B,2,FALSE)</f>
        <v>26-0731369/0000</v>
      </c>
      <c r="C6589">
        <f>VLOOKUP(A6589,Sheet3!A:B,2,FALSE)</f>
        <v>260764356</v>
      </c>
      <c r="D6589" t="str">
        <f>VLOOKUP(A6589,Sheet3!A:C,3,FALSE)</f>
        <v>9807 MCSARA COURT</v>
      </c>
      <c r="E6589">
        <f>VLOOKUP(A6589,Sheet3!A:D,4,FALSE)</f>
        <v>0</v>
      </c>
      <c r="F6589" t="str">
        <f>VLOOKUP(A6589,Sheet3!A:G,5,FALSE)</f>
        <v>DAPHNE</v>
      </c>
      <c r="G6589" t="str">
        <f>VLOOKUP(A6589,Sheet3!A:G,6,FALSE)</f>
        <v>AL</v>
      </c>
      <c r="H6589">
        <f>VLOOKUP(A6589,Sheet3!A:G,7,FALSE)</f>
        <v>365270000</v>
      </c>
    </row>
    <row r="6590" spans="1:8" x14ac:dyDescent="0.3">
      <c r="A6590" t="s">
        <v>383</v>
      </c>
      <c r="B6590" t="str">
        <f>VLOOKUP(A6590,Sheet2!A:B,2,FALSE)</f>
        <v>26-0731369/0000</v>
      </c>
      <c r="C6590">
        <f>VLOOKUP(A6590,Sheet3!A:B,2,FALSE)</f>
        <v>260764356</v>
      </c>
      <c r="D6590" t="str">
        <f>VLOOKUP(A6590,Sheet3!A:C,3,FALSE)</f>
        <v>9807 MCSARA COURT</v>
      </c>
      <c r="E6590">
        <f>VLOOKUP(A6590,Sheet3!A:D,4,FALSE)</f>
        <v>0</v>
      </c>
      <c r="F6590" t="str">
        <f>VLOOKUP(A6590,Sheet3!A:G,5,FALSE)</f>
        <v>DAPHNE</v>
      </c>
      <c r="G6590" t="str">
        <f>VLOOKUP(A6590,Sheet3!A:G,6,FALSE)</f>
        <v>AL</v>
      </c>
      <c r="H6590">
        <f>VLOOKUP(A6590,Sheet3!A:G,7,FALSE)</f>
        <v>365270000</v>
      </c>
    </row>
    <row r="6591" spans="1:8" x14ac:dyDescent="0.3">
      <c r="A6591" t="s">
        <v>379</v>
      </c>
      <c r="B6591" t="str">
        <f>VLOOKUP(A6591,Sheet2!A:B,2,FALSE)</f>
        <v>26-0764356/0000</v>
      </c>
      <c r="C6591">
        <f>VLOOKUP(A6591,Sheet3!A:B,2,FALSE)</f>
        <v>262089396</v>
      </c>
      <c r="D6591" t="str">
        <f>VLOOKUP(A6591,Sheet3!A:C,3,FALSE)</f>
        <v>3969 SPANISH TRAIL</v>
      </c>
      <c r="E6591">
        <f>VLOOKUP(A6591,Sheet3!A:D,4,FALSE)</f>
        <v>0</v>
      </c>
      <c r="F6591" t="str">
        <f>VLOOKUP(A6591,Sheet3!A:G,5,FALSE)</f>
        <v>PENSACOLA</v>
      </c>
      <c r="G6591" t="str">
        <f>VLOOKUP(A6591,Sheet3!A:G,6,FALSE)</f>
        <v>FL</v>
      </c>
      <c r="H6591">
        <f>VLOOKUP(A6591,Sheet3!A:G,7,FALSE)</f>
        <v>325040000</v>
      </c>
    </row>
    <row r="6592" spans="1:8" x14ac:dyDescent="0.3">
      <c r="A6592" t="s">
        <v>383</v>
      </c>
      <c r="B6592" t="str">
        <f>VLOOKUP(A6592,Sheet2!A:B,2,FALSE)</f>
        <v>26-0731369/0000</v>
      </c>
      <c r="C6592">
        <f>VLOOKUP(A6592,Sheet3!A:B,2,FALSE)</f>
        <v>260764356</v>
      </c>
      <c r="D6592" t="str">
        <f>VLOOKUP(A6592,Sheet3!A:C,3,FALSE)</f>
        <v>9807 MCSARA COURT</v>
      </c>
      <c r="E6592">
        <f>VLOOKUP(A6592,Sheet3!A:D,4,FALSE)</f>
        <v>0</v>
      </c>
      <c r="F6592" t="str">
        <f>VLOOKUP(A6592,Sheet3!A:G,5,FALSE)</f>
        <v>DAPHNE</v>
      </c>
      <c r="G6592" t="str">
        <f>VLOOKUP(A6592,Sheet3!A:G,6,FALSE)</f>
        <v>AL</v>
      </c>
      <c r="H6592">
        <f>VLOOKUP(A6592,Sheet3!A:G,7,FALSE)</f>
        <v>365270000</v>
      </c>
    </row>
    <row r="6593" spans="1:8" x14ac:dyDescent="0.3">
      <c r="A6593" t="s">
        <v>383</v>
      </c>
      <c r="B6593" t="str">
        <f>VLOOKUP(A6593,Sheet2!A:B,2,FALSE)</f>
        <v>26-0731369/0000</v>
      </c>
      <c r="C6593">
        <f>VLOOKUP(A6593,Sheet3!A:B,2,FALSE)</f>
        <v>260764356</v>
      </c>
      <c r="D6593" t="str">
        <f>VLOOKUP(A6593,Sheet3!A:C,3,FALSE)</f>
        <v>9807 MCSARA COURT</v>
      </c>
      <c r="E6593">
        <f>VLOOKUP(A6593,Sheet3!A:D,4,FALSE)</f>
        <v>0</v>
      </c>
      <c r="F6593" t="str">
        <f>VLOOKUP(A6593,Sheet3!A:G,5,FALSE)</f>
        <v>DAPHNE</v>
      </c>
      <c r="G6593" t="str">
        <f>VLOOKUP(A6593,Sheet3!A:G,6,FALSE)</f>
        <v>AL</v>
      </c>
      <c r="H6593">
        <f>VLOOKUP(A6593,Sheet3!A:G,7,FALSE)</f>
        <v>365270000</v>
      </c>
    </row>
    <row r="6594" spans="1:8" x14ac:dyDescent="0.3">
      <c r="A6594" t="s">
        <v>383</v>
      </c>
      <c r="B6594" t="str">
        <f>VLOOKUP(A6594,Sheet2!A:B,2,FALSE)</f>
        <v>26-0731369/0000</v>
      </c>
      <c r="C6594">
        <f>VLOOKUP(A6594,Sheet3!A:B,2,FALSE)</f>
        <v>260764356</v>
      </c>
      <c r="D6594" t="str">
        <f>VLOOKUP(A6594,Sheet3!A:C,3,FALSE)</f>
        <v>9807 MCSARA COURT</v>
      </c>
      <c r="E6594">
        <f>VLOOKUP(A6594,Sheet3!A:D,4,FALSE)</f>
        <v>0</v>
      </c>
      <c r="F6594" t="str">
        <f>VLOOKUP(A6594,Sheet3!A:G,5,FALSE)</f>
        <v>DAPHNE</v>
      </c>
      <c r="G6594" t="str">
        <f>VLOOKUP(A6594,Sheet3!A:G,6,FALSE)</f>
        <v>AL</v>
      </c>
      <c r="H6594">
        <f>VLOOKUP(A6594,Sheet3!A:G,7,FALSE)</f>
        <v>365270000</v>
      </c>
    </row>
    <row r="6595" spans="1:8" x14ac:dyDescent="0.3">
      <c r="A6595" t="s">
        <v>383</v>
      </c>
      <c r="B6595" t="str">
        <f>VLOOKUP(A6595,Sheet2!A:B,2,FALSE)</f>
        <v>26-0731369/0000</v>
      </c>
      <c r="C6595">
        <f>VLOOKUP(A6595,Sheet3!A:B,2,FALSE)</f>
        <v>260764356</v>
      </c>
      <c r="D6595" t="str">
        <f>VLOOKUP(A6595,Sheet3!A:C,3,FALSE)</f>
        <v>9807 MCSARA COURT</v>
      </c>
      <c r="E6595">
        <f>VLOOKUP(A6595,Sheet3!A:D,4,FALSE)</f>
        <v>0</v>
      </c>
      <c r="F6595" t="str">
        <f>VLOOKUP(A6595,Sheet3!A:G,5,FALSE)</f>
        <v>DAPHNE</v>
      </c>
      <c r="G6595" t="str">
        <f>VLOOKUP(A6595,Sheet3!A:G,6,FALSE)</f>
        <v>AL</v>
      </c>
      <c r="H6595">
        <f>VLOOKUP(A6595,Sheet3!A:G,7,FALSE)</f>
        <v>365270000</v>
      </c>
    </row>
    <row r="6596" spans="1:8" x14ac:dyDescent="0.3">
      <c r="A6596" t="s">
        <v>383</v>
      </c>
      <c r="B6596" t="str">
        <f>VLOOKUP(A6596,Sheet2!A:B,2,FALSE)</f>
        <v>26-0731369/0000</v>
      </c>
      <c r="C6596">
        <f>VLOOKUP(A6596,Sheet3!A:B,2,FALSE)</f>
        <v>260764356</v>
      </c>
      <c r="D6596" t="str">
        <f>VLOOKUP(A6596,Sheet3!A:C,3,FALSE)</f>
        <v>9807 MCSARA COURT</v>
      </c>
      <c r="E6596">
        <f>VLOOKUP(A6596,Sheet3!A:D,4,FALSE)</f>
        <v>0</v>
      </c>
      <c r="F6596" t="str">
        <f>VLOOKUP(A6596,Sheet3!A:G,5,FALSE)</f>
        <v>DAPHNE</v>
      </c>
      <c r="G6596" t="str">
        <f>VLOOKUP(A6596,Sheet3!A:G,6,FALSE)</f>
        <v>AL</v>
      </c>
      <c r="H6596">
        <f>VLOOKUP(A6596,Sheet3!A:G,7,FALSE)</f>
        <v>365270000</v>
      </c>
    </row>
    <row r="6597" spans="1:8" x14ac:dyDescent="0.3">
      <c r="A6597" t="s">
        <v>6</v>
      </c>
      <c r="B6597" t="str">
        <f>VLOOKUP(A6597,Sheet2!A:B,2,FALSE)</f>
        <v>59-2297895/0000</v>
      </c>
      <c r="C6597">
        <f>VLOOKUP(A6597,Sheet3!A:B,2,FALSE)</f>
        <v>592915275</v>
      </c>
      <c r="D6597" t="str">
        <f>VLOOKUP(A6597,Sheet3!A:C,3,FALSE)</f>
        <v>151 W AIRPORT BLVD</v>
      </c>
      <c r="E6597">
        <f>VLOOKUP(A6597,Sheet3!A:D,4,FALSE)</f>
        <v>0</v>
      </c>
      <c r="F6597" t="str">
        <f>VLOOKUP(A6597,Sheet3!A:G,5,FALSE)</f>
        <v>PENSACOLA</v>
      </c>
      <c r="G6597" t="str">
        <f>VLOOKUP(A6597,Sheet3!A:G,6,FALSE)</f>
        <v>FL</v>
      </c>
      <c r="H6597">
        <f>VLOOKUP(A6597,Sheet3!A:G,7,FALSE)</f>
        <v>325050000</v>
      </c>
    </row>
    <row r="6598" spans="1:8" x14ac:dyDescent="0.3">
      <c r="A6598" t="s">
        <v>6</v>
      </c>
      <c r="B6598" t="str">
        <f>VLOOKUP(A6598,Sheet2!A:B,2,FALSE)</f>
        <v>59-2297895/0000</v>
      </c>
      <c r="C6598">
        <f>VLOOKUP(A6598,Sheet3!A:B,2,FALSE)</f>
        <v>592915275</v>
      </c>
      <c r="D6598" t="str">
        <f>VLOOKUP(A6598,Sheet3!A:C,3,FALSE)</f>
        <v>151 W AIRPORT BLVD</v>
      </c>
      <c r="E6598">
        <f>VLOOKUP(A6598,Sheet3!A:D,4,FALSE)</f>
        <v>0</v>
      </c>
      <c r="F6598" t="str">
        <f>VLOOKUP(A6598,Sheet3!A:G,5,FALSE)</f>
        <v>PENSACOLA</v>
      </c>
      <c r="G6598" t="str">
        <f>VLOOKUP(A6598,Sheet3!A:G,6,FALSE)</f>
        <v>FL</v>
      </c>
      <c r="H6598">
        <f>VLOOKUP(A6598,Sheet3!A:G,7,FALSE)</f>
        <v>325050000</v>
      </c>
    </row>
    <row r="6599" spans="1:8" x14ac:dyDescent="0.3">
      <c r="A6599" t="s">
        <v>6</v>
      </c>
      <c r="B6599" t="str">
        <f>VLOOKUP(A6599,Sheet2!A:B,2,FALSE)</f>
        <v>59-2297895/0000</v>
      </c>
      <c r="C6599">
        <f>VLOOKUP(A6599,Sheet3!A:B,2,FALSE)</f>
        <v>592915275</v>
      </c>
      <c r="D6599" t="str">
        <f>VLOOKUP(A6599,Sheet3!A:C,3,FALSE)</f>
        <v>151 W AIRPORT BLVD</v>
      </c>
      <c r="E6599">
        <f>VLOOKUP(A6599,Sheet3!A:D,4,FALSE)</f>
        <v>0</v>
      </c>
      <c r="F6599" t="str">
        <f>VLOOKUP(A6599,Sheet3!A:G,5,FALSE)</f>
        <v>PENSACOLA</v>
      </c>
      <c r="G6599" t="str">
        <f>VLOOKUP(A6599,Sheet3!A:G,6,FALSE)</f>
        <v>FL</v>
      </c>
      <c r="H6599">
        <f>VLOOKUP(A6599,Sheet3!A:G,7,FALSE)</f>
        <v>325050000</v>
      </c>
    </row>
    <row r="6600" spans="1:8" x14ac:dyDescent="0.3">
      <c r="A6600" t="s">
        <v>6</v>
      </c>
      <c r="B6600" t="str">
        <f>VLOOKUP(A6600,Sheet2!A:B,2,FALSE)</f>
        <v>59-2297895/0000</v>
      </c>
      <c r="C6600">
        <f>VLOOKUP(A6600,Sheet3!A:B,2,FALSE)</f>
        <v>592915275</v>
      </c>
      <c r="D6600" t="str">
        <f>VLOOKUP(A6600,Sheet3!A:C,3,FALSE)</f>
        <v>151 W AIRPORT BLVD</v>
      </c>
      <c r="E6600">
        <f>VLOOKUP(A6600,Sheet3!A:D,4,FALSE)</f>
        <v>0</v>
      </c>
      <c r="F6600" t="str">
        <f>VLOOKUP(A6600,Sheet3!A:G,5,FALSE)</f>
        <v>PENSACOLA</v>
      </c>
      <c r="G6600" t="str">
        <f>VLOOKUP(A6600,Sheet3!A:G,6,FALSE)</f>
        <v>FL</v>
      </c>
      <c r="H6600">
        <f>VLOOKUP(A6600,Sheet3!A:G,7,FALSE)</f>
        <v>325050000</v>
      </c>
    </row>
    <row r="6601" spans="1:8" x14ac:dyDescent="0.3">
      <c r="A6601" t="s">
        <v>6</v>
      </c>
      <c r="B6601" t="str">
        <f>VLOOKUP(A6601,Sheet2!A:B,2,FALSE)</f>
        <v>59-2297895/0000</v>
      </c>
      <c r="C6601">
        <f>VLOOKUP(A6601,Sheet3!A:B,2,FALSE)</f>
        <v>592915275</v>
      </c>
      <c r="D6601" t="str">
        <f>VLOOKUP(A6601,Sheet3!A:C,3,FALSE)</f>
        <v>151 W AIRPORT BLVD</v>
      </c>
      <c r="E6601">
        <f>VLOOKUP(A6601,Sheet3!A:D,4,FALSE)</f>
        <v>0</v>
      </c>
      <c r="F6601" t="str">
        <f>VLOOKUP(A6601,Sheet3!A:G,5,FALSE)</f>
        <v>PENSACOLA</v>
      </c>
      <c r="G6601" t="str">
        <f>VLOOKUP(A6601,Sheet3!A:G,6,FALSE)</f>
        <v>FL</v>
      </c>
      <c r="H6601">
        <f>VLOOKUP(A6601,Sheet3!A:G,7,FALSE)</f>
        <v>325050000</v>
      </c>
    </row>
    <row r="6602" spans="1:8" x14ac:dyDescent="0.3">
      <c r="A6602" t="s">
        <v>6</v>
      </c>
      <c r="B6602" t="str">
        <f>VLOOKUP(A6602,Sheet2!A:B,2,FALSE)</f>
        <v>59-2297895/0000</v>
      </c>
      <c r="C6602">
        <f>VLOOKUP(A6602,Sheet3!A:B,2,FALSE)</f>
        <v>592915275</v>
      </c>
      <c r="D6602" t="str">
        <f>VLOOKUP(A6602,Sheet3!A:C,3,FALSE)</f>
        <v>151 W AIRPORT BLVD</v>
      </c>
      <c r="E6602">
        <f>VLOOKUP(A6602,Sheet3!A:D,4,FALSE)</f>
        <v>0</v>
      </c>
      <c r="F6602" t="str">
        <f>VLOOKUP(A6602,Sheet3!A:G,5,FALSE)</f>
        <v>PENSACOLA</v>
      </c>
      <c r="G6602" t="str">
        <f>VLOOKUP(A6602,Sheet3!A:G,6,FALSE)</f>
        <v>FL</v>
      </c>
      <c r="H6602">
        <f>VLOOKUP(A6602,Sheet3!A:G,7,FALSE)</f>
        <v>325050000</v>
      </c>
    </row>
    <row r="6603" spans="1:8" x14ac:dyDescent="0.3">
      <c r="A6603" t="s">
        <v>6</v>
      </c>
      <c r="B6603" t="str">
        <f>VLOOKUP(A6603,Sheet2!A:B,2,FALSE)</f>
        <v>59-2297895/0000</v>
      </c>
      <c r="C6603">
        <f>VLOOKUP(A6603,Sheet3!A:B,2,FALSE)</f>
        <v>592915275</v>
      </c>
      <c r="D6603" t="str">
        <f>VLOOKUP(A6603,Sheet3!A:C,3,FALSE)</f>
        <v>151 W AIRPORT BLVD</v>
      </c>
      <c r="E6603">
        <f>VLOOKUP(A6603,Sheet3!A:D,4,FALSE)</f>
        <v>0</v>
      </c>
      <c r="F6603" t="str">
        <f>VLOOKUP(A6603,Sheet3!A:G,5,FALSE)</f>
        <v>PENSACOLA</v>
      </c>
      <c r="G6603" t="str">
        <f>VLOOKUP(A6603,Sheet3!A:G,6,FALSE)</f>
        <v>FL</v>
      </c>
      <c r="H6603">
        <f>VLOOKUP(A6603,Sheet3!A:G,7,FALSE)</f>
        <v>325050000</v>
      </c>
    </row>
    <row r="6604" spans="1:8" x14ac:dyDescent="0.3">
      <c r="A6604" t="s">
        <v>6</v>
      </c>
      <c r="B6604" t="str">
        <f>VLOOKUP(A6604,Sheet2!A:B,2,FALSE)</f>
        <v>59-2297895/0000</v>
      </c>
      <c r="C6604">
        <f>VLOOKUP(A6604,Sheet3!A:B,2,FALSE)</f>
        <v>592915275</v>
      </c>
      <c r="D6604" t="str">
        <f>VLOOKUP(A6604,Sheet3!A:C,3,FALSE)</f>
        <v>151 W AIRPORT BLVD</v>
      </c>
      <c r="E6604">
        <f>VLOOKUP(A6604,Sheet3!A:D,4,FALSE)</f>
        <v>0</v>
      </c>
      <c r="F6604" t="str">
        <f>VLOOKUP(A6604,Sheet3!A:G,5,FALSE)</f>
        <v>PENSACOLA</v>
      </c>
      <c r="G6604" t="str">
        <f>VLOOKUP(A6604,Sheet3!A:G,6,FALSE)</f>
        <v>FL</v>
      </c>
      <c r="H6604">
        <f>VLOOKUP(A6604,Sheet3!A:G,7,FALSE)</f>
        <v>325050000</v>
      </c>
    </row>
    <row r="6605" spans="1:8" x14ac:dyDescent="0.3">
      <c r="A6605" t="s">
        <v>6</v>
      </c>
      <c r="B6605" t="str">
        <f>VLOOKUP(A6605,Sheet2!A:B,2,FALSE)</f>
        <v>59-2297895/0000</v>
      </c>
      <c r="C6605">
        <f>VLOOKUP(A6605,Sheet3!A:B,2,FALSE)</f>
        <v>592915275</v>
      </c>
      <c r="D6605" t="str">
        <f>VLOOKUP(A6605,Sheet3!A:C,3,FALSE)</f>
        <v>151 W AIRPORT BLVD</v>
      </c>
      <c r="E6605">
        <f>VLOOKUP(A6605,Sheet3!A:D,4,FALSE)</f>
        <v>0</v>
      </c>
      <c r="F6605" t="str">
        <f>VLOOKUP(A6605,Sheet3!A:G,5,FALSE)</f>
        <v>PENSACOLA</v>
      </c>
      <c r="G6605" t="str">
        <f>VLOOKUP(A6605,Sheet3!A:G,6,FALSE)</f>
        <v>FL</v>
      </c>
      <c r="H6605">
        <f>VLOOKUP(A6605,Sheet3!A:G,7,FALSE)</f>
        <v>325050000</v>
      </c>
    </row>
    <row r="6606" spans="1:8" x14ac:dyDescent="0.3">
      <c r="A6606" t="s">
        <v>35</v>
      </c>
      <c r="B6606" t="str">
        <f>VLOOKUP(A6606,Sheet2!A:B,2,FALSE)</f>
        <v>26-3179150/0000</v>
      </c>
      <c r="C6606">
        <f>VLOOKUP(A6606,Sheet3!A:B,2,FALSE)</f>
        <v>263648557</v>
      </c>
      <c r="D6606" t="str">
        <f>VLOOKUP(A6606,Sheet3!A:C,3,FALSE)</f>
        <v>3298 SUMMIT BLVD #24</v>
      </c>
      <c r="E6606">
        <f>VLOOKUP(A6606,Sheet3!A:D,4,FALSE)</f>
        <v>0</v>
      </c>
      <c r="F6606" t="str">
        <f>VLOOKUP(A6606,Sheet3!A:G,5,FALSE)</f>
        <v>PENSACOLA</v>
      </c>
      <c r="G6606" t="str">
        <f>VLOOKUP(A6606,Sheet3!A:G,6,FALSE)</f>
        <v>FL</v>
      </c>
      <c r="H6606">
        <f>VLOOKUP(A6606,Sheet3!A:G,7,FALSE)</f>
        <v>325030000</v>
      </c>
    </row>
    <row r="6607" spans="1:8" x14ac:dyDescent="0.3">
      <c r="A6607" t="s">
        <v>35</v>
      </c>
      <c r="B6607" t="str">
        <f>VLOOKUP(A6607,Sheet2!A:B,2,FALSE)</f>
        <v>26-3179150/0000</v>
      </c>
      <c r="C6607">
        <f>VLOOKUP(A6607,Sheet3!A:B,2,FALSE)</f>
        <v>263648557</v>
      </c>
      <c r="D6607" t="str">
        <f>VLOOKUP(A6607,Sheet3!A:C,3,FALSE)</f>
        <v>3298 SUMMIT BLVD #24</v>
      </c>
      <c r="E6607">
        <f>VLOOKUP(A6607,Sheet3!A:D,4,FALSE)</f>
        <v>0</v>
      </c>
      <c r="F6607" t="str">
        <f>VLOOKUP(A6607,Sheet3!A:G,5,FALSE)</f>
        <v>PENSACOLA</v>
      </c>
      <c r="G6607" t="str">
        <f>VLOOKUP(A6607,Sheet3!A:G,6,FALSE)</f>
        <v>FL</v>
      </c>
      <c r="H6607">
        <f>VLOOKUP(A6607,Sheet3!A:G,7,FALSE)</f>
        <v>325030000</v>
      </c>
    </row>
    <row r="6608" spans="1:8" x14ac:dyDescent="0.3">
      <c r="A6608" t="s">
        <v>35</v>
      </c>
      <c r="B6608" t="str">
        <f>VLOOKUP(A6608,Sheet2!A:B,2,FALSE)</f>
        <v>26-3179150/0000</v>
      </c>
      <c r="C6608">
        <f>VLOOKUP(A6608,Sheet3!A:B,2,FALSE)</f>
        <v>263648557</v>
      </c>
      <c r="D6608" t="str">
        <f>VLOOKUP(A6608,Sheet3!A:C,3,FALSE)</f>
        <v>3298 SUMMIT BLVD #24</v>
      </c>
      <c r="E6608">
        <f>VLOOKUP(A6608,Sheet3!A:D,4,FALSE)</f>
        <v>0</v>
      </c>
      <c r="F6608" t="str">
        <f>VLOOKUP(A6608,Sheet3!A:G,5,FALSE)</f>
        <v>PENSACOLA</v>
      </c>
      <c r="G6608" t="str">
        <f>VLOOKUP(A6608,Sheet3!A:G,6,FALSE)</f>
        <v>FL</v>
      </c>
      <c r="H6608">
        <f>VLOOKUP(A6608,Sheet3!A:G,7,FALSE)</f>
        <v>325030000</v>
      </c>
    </row>
    <row r="6609" spans="1:8" x14ac:dyDescent="0.3">
      <c r="A6609" t="s">
        <v>6</v>
      </c>
      <c r="B6609" t="str">
        <f>VLOOKUP(A6609,Sheet2!A:B,2,FALSE)</f>
        <v>59-2297895/0000</v>
      </c>
      <c r="C6609">
        <f>VLOOKUP(A6609,Sheet3!A:B,2,FALSE)</f>
        <v>592915275</v>
      </c>
      <c r="D6609" t="str">
        <f>VLOOKUP(A6609,Sheet3!A:C,3,FALSE)</f>
        <v>151 W AIRPORT BLVD</v>
      </c>
      <c r="E6609">
        <f>VLOOKUP(A6609,Sheet3!A:D,4,FALSE)</f>
        <v>0</v>
      </c>
      <c r="F6609" t="str">
        <f>VLOOKUP(A6609,Sheet3!A:G,5,FALSE)</f>
        <v>PENSACOLA</v>
      </c>
      <c r="G6609" t="str">
        <f>VLOOKUP(A6609,Sheet3!A:G,6,FALSE)</f>
        <v>FL</v>
      </c>
      <c r="H6609">
        <f>VLOOKUP(A6609,Sheet3!A:G,7,FALSE)</f>
        <v>325050000</v>
      </c>
    </row>
    <row r="6610" spans="1:8" x14ac:dyDescent="0.3">
      <c r="A6610" t="s">
        <v>6</v>
      </c>
      <c r="B6610" t="str">
        <f>VLOOKUP(A6610,Sheet2!A:B,2,FALSE)</f>
        <v>59-2297895/0000</v>
      </c>
      <c r="C6610">
        <f>VLOOKUP(A6610,Sheet3!A:B,2,FALSE)</f>
        <v>592915275</v>
      </c>
      <c r="D6610" t="str">
        <f>VLOOKUP(A6610,Sheet3!A:C,3,FALSE)</f>
        <v>151 W AIRPORT BLVD</v>
      </c>
      <c r="E6610">
        <f>VLOOKUP(A6610,Sheet3!A:D,4,FALSE)</f>
        <v>0</v>
      </c>
      <c r="F6610" t="str">
        <f>VLOOKUP(A6610,Sheet3!A:G,5,FALSE)</f>
        <v>PENSACOLA</v>
      </c>
      <c r="G6610" t="str">
        <f>VLOOKUP(A6610,Sheet3!A:G,6,FALSE)</f>
        <v>FL</v>
      </c>
      <c r="H6610">
        <f>VLOOKUP(A6610,Sheet3!A:G,7,FALSE)</f>
        <v>325050000</v>
      </c>
    </row>
    <row r="6611" spans="1:8" x14ac:dyDescent="0.3">
      <c r="A6611" t="s">
        <v>6</v>
      </c>
      <c r="B6611" t="str">
        <f>VLOOKUP(A6611,Sheet2!A:B,2,FALSE)</f>
        <v>59-2297895/0000</v>
      </c>
      <c r="C6611">
        <f>VLOOKUP(A6611,Sheet3!A:B,2,FALSE)</f>
        <v>592915275</v>
      </c>
      <c r="D6611" t="str">
        <f>VLOOKUP(A6611,Sheet3!A:C,3,FALSE)</f>
        <v>151 W AIRPORT BLVD</v>
      </c>
      <c r="E6611">
        <f>VLOOKUP(A6611,Sheet3!A:D,4,FALSE)</f>
        <v>0</v>
      </c>
      <c r="F6611" t="str">
        <f>VLOOKUP(A6611,Sheet3!A:G,5,FALSE)</f>
        <v>PENSACOLA</v>
      </c>
      <c r="G6611" t="str">
        <f>VLOOKUP(A6611,Sheet3!A:G,6,FALSE)</f>
        <v>FL</v>
      </c>
      <c r="H6611">
        <f>VLOOKUP(A6611,Sheet3!A:G,7,FALSE)</f>
        <v>325050000</v>
      </c>
    </row>
    <row r="6612" spans="1:8" x14ac:dyDescent="0.3">
      <c r="A6612" t="s">
        <v>6</v>
      </c>
      <c r="B6612" t="str">
        <f>VLOOKUP(A6612,Sheet2!A:B,2,FALSE)</f>
        <v>59-2297895/0000</v>
      </c>
      <c r="C6612">
        <f>VLOOKUP(A6612,Sheet3!A:B,2,FALSE)</f>
        <v>592915275</v>
      </c>
      <c r="D6612" t="str">
        <f>VLOOKUP(A6612,Sheet3!A:C,3,FALSE)</f>
        <v>151 W AIRPORT BLVD</v>
      </c>
      <c r="E6612">
        <f>VLOOKUP(A6612,Sheet3!A:D,4,FALSE)</f>
        <v>0</v>
      </c>
      <c r="F6612" t="str">
        <f>VLOOKUP(A6612,Sheet3!A:G,5,FALSE)</f>
        <v>PENSACOLA</v>
      </c>
      <c r="G6612" t="str">
        <f>VLOOKUP(A6612,Sheet3!A:G,6,FALSE)</f>
        <v>FL</v>
      </c>
      <c r="H6612">
        <f>VLOOKUP(A6612,Sheet3!A:G,7,FALSE)</f>
        <v>325050000</v>
      </c>
    </row>
    <row r="6613" spans="1:8" x14ac:dyDescent="0.3">
      <c r="A6613" t="s">
        <v>34</v>
      </c>
      <c r="B6613" t="str">
        <f>VLOOKUP(A6613,Sheet2!A:B,2,FALSE)</f>
        <v>20-3876397/0000</v>
      </c>
      <c r="C6613">
        <f>VLOOKUP(A6613,Sheet3!A:B,2,FALSE)</f>
        <v>203876397</v>
      </c>
      <c r="D6613" t="str">
        <f>VLOOKUP(A6613,Sheet3!A:C,3,FALSE)</f>
        <v>4461 BAYOU BLVD</v>
      </c>
      <c r="E6613">
        <f>VLOOKUP(A6613,Sheet3!A:D,4,FALSE)</f>
        <v>0</v>
      </c>
      <c r="F6613" t="str">
        <f>VLOOKUP(A6613,Sheet3!A:G,5,FALSE)</f>
        <v>PENSACOLA</v>
      </c>
      <c r="G6613" t="str">
        <f>VLOOKUP(A6613,Sheet3!A:G,6,FALSE)</f>
        <v>FL</v>
      </c>
      <c r="H6613">
        <f>VLOOKUP(A6613,Sheet3!A:G,7,FALSE)</f>
        <v>325050000</v>
      </c>
    </row>
    <row r="6614" spans="1:8" x14ac:dyDescent="0.3">
      <c r="A6614" t="s">
        <v>34</v>
      </c>
      <c r="B6614" t="str">
        <f>VLOOKUP(A6614,Sheet2!A:B,2,FALSE)</f>
        <v>20-3876397/0000</v>
      </c>
      <c r="C6614">
        <f>VLOOKUP(A6614,Sheet3!A:B,2,FALSE)</f>
        <v>203876397</v>
      </c>
      <c r="D6614" t="str">
        <f>VLOOKUP(A6614,Sheet3!A:C,3,FALSE)</f>
        <v>4461 BAYOU BLVD</v>
      </c>
      <c r="E6614">
        <f>VLOOKUP(A6614,Sheet3!A:D,4,FALSE)</f>
        <v>0</v>
      </c>
      <c r="F6614" t="str">
        <f>VLOOKUP(A6614,Sheet3!A:G,5,FALSE)</f>
        <v>PENSACOLA</v>
      </c>
      <c r="G6614" t="str">
        <f>VLOOKUP(A6614,Sheet3!A:G,6,FALSE)</f>
        <v>FL</v>
      </c>
      <c r="H6614">
        <f>VLOOKUP(A6614,Sheet3!A:G,7,FALSE)</f>
        <v>325050000</v>
      </c>
    </row>
    <row r="6615" spans="1:8" x14ac:dyDescent="0.3">
      <c r="A6615" t="s">
        <v>34</v>
      </c>
      <c r="B6615" t="str">
        <f>VLOOKUP(A6615,Sheet2!A:B,2,FALSE)</f>
        <v>20-3876397/0000</v>
      </c>
      <c r="C6615">
        <f>VLOOKUP(A6615,Sheet3!A:B,2,FALSE)</f>
        <v>203876397</v>
      </c>
      <c r="D6615" t="str">
        <f>VLOOKUP(A6615,Sheet3!A:C,3,FALSE)</f>
        <v>4461 BAYOU BLVD</v>
      </c>
      <c r="E6615">
        <f>VLOOKUP(A6615,Sheet3!A:D,4,FALSE)</f>
        <v>0</v>
      </c>
      <c r="F6615" t="str">
        <f>VLOOKUP(A6615,Sheet3!A:G,5,FALSE)</f>
        <v>PENSACOLA</v>
      </c>
      <c r="G6615" t="str">
        <f>VLOOKUP(A6615,Sheet3!A:G,6,FALSE)</f>
        <v>FL</v>
      </c>
      <c r="H6615">
        <f>VLOOKUP(A6615,Sheet3!A:G,7,FALSE)</f>
        <v>325050000</v>
      </c>
    </row>
    <row r="6616" spans="1:8" x14ac:dyDescent="0.3">
      <c r="A6616" t="s">
        <v>34</v>
      </c>
      <c r="B6616" t="str">
        <f>VLOOKUP(A6616,Sheet2!A:B,2,FALSE)</f>
        <v>20-3876397/0000</v>
      </c>
      <c r="C6616">
        <f>VLOOKUP(A6616,Sheet3!A:B,2,FALSE)</f>
        <v>203876397</v>
      </c>
      <c r="D6616" t="str">
        <f>VLOOKUP(A6616,Sheet3!A:C,3,FALSE)</f>
        <v>4461 BAYOU BLVD</v>
      </c>
      <c r="E6616">
        <f>VLOOKUP(A6616,Sheet3!A:D,4,FALSE)</f>
        <v>0</v>
      </c>
      <c r="F6616" t="str">
        <f>VLOOKUP(A6616,Sheet3!A:G,5,FALSE)</f>
        <v>PENSACOLA</v>
      </c>
      <c r="G6616" t="str">
        <f>VLOOKUP(A6616,Sheet3!A:G,6,FALSE)</f>
        <v>FL</v>
      </c>
      <c r="H6616">
        <f>VLOOKUP(A6616,Sheet3!A:G,7,FALSE)</f>
        <v>325050000</v>
      </c>
    </row>
    <row r="6617" spans="1:8" x14ac:dyDescent="0.3">
      <c r="A6617" t="s">
        <v>34</v>
      </c>
      <c r="B6617" t="str">
        <f>VLOOKUP(A6617,Sheet2!A:B,2,FALSE)</f>
        <v>20-3876397/0000</v>
      </c>
      <c r="C6617">
        <f>VLOOKUP(A6617,Sheet3!A:B,2,FALSE)</f>
        <v>203876397</v>
      </c>
      <c r="D6617" t="str">
        <f>VLOOKUP(A6617,Sheet3!A:C,3,FALSE)</f>
        <v>4461 BAYOU BLVD</v>
      </c>
      <c r="E6617">
        <f>VLOOKUP(A6617,Sheet3!A:D,4,FALSE)</f>
        <v>0</v>
      </c>
      <c r="F6617" t="str">
        <f>VLOOKUP(A6617,Sheet3!A:G,5,FALSE)</f>
        <v>PENSACOLA</v>
      </c>
      <c r="G6617" t="str">
        <f>VLOOKUP(A6617,Sheet3!A:G,6,FALSE)</f>
        <v>FL</v>
      </c>
      <c r="H6617">
        <f>VLOOKUP(A6617,Sheet3!A:G,7,FALSE)</f>
        <v>325050000</v>
      </c>
    </row>
    <row r="6618" spans="1:8" x14ac:dyDescent="0.3">
      <c r="A6618" t="s">
        <v>34</v>
      </c>
      <c r="B6618" t="str">
        <f>VLOOKUP(A6618,Sheet2!A:B,2,FALSE)</f>
        <v>20-3876397/0000</v>
      </c>
      <c r="C6618">
        <f>VLOOKUP(A6618,Sheet3!A:B,2,FALSE)</f>
        <v>203876397</v>
      </c>
      <c r="D6618" t="str">
        <f>VLOOKUP(A6618,Sheet3!A:C,3,FALSE)</f>
        <v>4461 BAYOU BLVD</v>
      </c>
      <c r="E6618">
        <f>VLOOKUP(A6618,Sheet3!A:D,4,FALSE)</f>
        <v>0</v>
      </c>
      <c r="F6618" t="str">
        <f>VLOOKUP(A6618,Sheet3!A:G,5,FALSE)</f>
        <v>PENSACOLA</v>
      </c>
      <c r="G6618" t="str">
        <f>VLOOKUP(A6618,Sheet3!A:G,6,FALSE)</f>
        <v>FL</v>
      </c>
      <c r="H6618">
        <f>VLOOKUP(A6618,Sheet3!A:G,7,FALSE)</f>
        <v>325050000</v>
      </c>
    </row>
    <row r="6619" spans="1:8" x14ac:dyDescent="0.3">
      <c r="A6619" t="s">
        <v>34</v>
      </c>
      <c r="B6619" t="str">
        <f>VLOOKUP(A6619,Sheet2!A:B,2,FALSE)</f>
        <v>20-3876397/0000</v>
      </c>
      <c r="C6619">
        <f>VLOOKUP(A6619,Sheet3!A:B,2,FALSE)</f>
        <v>203876397</v>
      </c>
      <c r="D6619" t="str">
        <f>VLOOKUP(A6619,Sheet3!A:C,3,FALSE)</f>
        <v>4461 BAYOU BLVD</v>
      </c>
      <c r="E6619">
        <f>VLOOKUP(A6619,Sheet3!A:D,4,FALSE)</f>
        <v>0</v>
      </c>
      <c r="F6619" t="str">
        <f>VLOOKUP(A6619,Sheet3!A:G,5,FALSE)</f>
        <v>PENSACOLA</v>
      </c>
      <c r="G6619" t="str">
        <f>VLOOKUP(A6619,Sheet3!A:G,6,FALSE)</f>
        <v>FL</v>
      </c>
      <c r="H6619">
        <f>VLOOKUP(A6619,Sheet3!A:G,7,FALSE)</f>
        <v>325050000</v>
      </c>
    </row>
    <row r="6620" spans="1:8" x14ac:dyDescent="0.3">
      <c r="A6620" t="s">
        <v>34</v>
      </c>
      <c r="B6620" t="str">
        <f>VLOOKUP(A6620,Sheet2!A:B,2,FALSE)</f>
        <v>20-3876397/0000</v>
      </c>
      <c r="C6620">
        <f>VLOOKUP(A6620,Sheet3!A:B,2,FALSE)</f>
        <v>203876397</v>
      </c>
      <c r="D6620" t="str">
        <f>VLOOKUP(A6620,Sheet3!A:C,3,FALSE)</f>
        <v>4461 BAYOU BLVD</v>
      </c>
      <c r="E6620">
        <f>VLOOKUP(A6620,Sheet3!A:D,4,FALSE)</f>
        <v>0</v>
      </c>
      <c r="F6620" t="str">
        <f>VLOOKUP(A6620,Sheet3!A:G,5,FALSE)</f>
        <v>PENSACOLA</v>
      </c>
      <c r="G6620" t="str">
        <f>VLOOKUP(A6620,Sheet3!A:G,6,FALSE)</f>
        <v>FL</v>
      </c>
      <c r="H6620">
        <f>VLOOKUP(A6620,Sheet3!A:G,7,FALSE)</f>
        <v>325050000</v>
      </c>
    </row>
    <row r="6621" spans="1:8" x14ac:dyDescent="0.3">
      <c r="A6621" t="s">
        <v>34</v>
      </c>
      <c r="B6621" t="str">
        <f>VLOOKUP(A6621,Sheet2!A:B,2,FALSE)</f>
        <v>20-3876397/0000</v>
      </c>
      <c r="C6621">
        <f>VLOOKUP(A6621,Sheet3!A:B,2,FALSE)</f>
        <v>203876397</v>
      </c>
      <c r="D6621" t="str">
        <f>VLOOKUP(A6621,Sheet3!A:C,3,FALSE)</f>
        <v>4461 BAYOU BLVD</v>
      </c>
      <c r="E6621">
        <f>VLOOKUP(A6621,Sheet3!A:D,4,FALSE)</f>
        <v>0</v>
      </c>
      <c r="F6621" t="str">
        <f>VLOOKUP(A6621,Sheet3!A:G,5,FALSE)</f>
        <v>PENSACOLA</v>
      </c>
      <c r="G6621" t="str">
        <f>VLOOKUP(A6621,Sheet3!A:G,6,FALSE)</f>
        <v>FL</v>
      </c>
      <c r="H6621">
        <f>VLOOKUP(A6621,Sheet3!A:G,7,FALSE)</f>
        <v>325050000</v>
      </c>
    </row>
    <row r="6622" spans="1:8" x14ac:dyDescent="0.3">
      <c r="A6622" t="s">
        <v>34</v>
      </c>
      <c r="B6622" t="str">
        <f>VLOOKUP(A6622,Sheet2!A:B,2,FALSE)</f>
        <v>20-3876397/0000</v>
      </c>
      <c r="C6622">
        <f>VLOOKUP(A6622,Sheet3!A:B,2,FALSE)</f>
        <v>203876397</v>
      </c>
      <c r="D6622" t="str">
        <f>VLOOKUP(A6622,Sheet3!A:C,3,FALSE)</f>
        <v>4461 BAYOU BLVD</v>
      </c>
      <c r="E6622">
        <f>VLOOKUP(A6622,Sheet3!A:D,4,FALSE)</f>
        <v>0</v>
      </c>
      <c r="F6622" t="str">
        <f>VLOOKUP(A6622,Sheet3!A:G,5,FALSE)</f>
        <v>PENSACOLA</v>
      </c>
      <c r="G6622" t="str">
        <f>VLOOKUP(A6622,Sheet3!A:G,6,FALSE)</f>
        <v>FL</v>
      </c>
      <c r="H6622">
        <f>VLOOKUP(A6622,Sheet3!A:G,7,FALSE)</f>
        <v>325050000</v>
      </c>
    </row>
    <row r="6623" spans="1:8" x14ac:dyDescent="0.3">
      <c r="A6623" t="s">
        <v>34</v>
      </c>
      <c r="B6623" t="str">
        <f>VLOOKUP(A6623,Sheet2!A:B,2,FALSE)</f>
        <v>20-3876397/0000</v>
      </c>
      <c r="C6623">
        <f>VLOOKUP(A6623,Sheet3!A:B,2,FALSE)</f>
        <v>203876397</v>
      </c>
      <c r="D6623" t="str">
        <f>VLOOKUP(A6623,Sheet3!A:C,3,FALSE)</f>
        <v>4461 BAYOU BLVD</v>
      </c>
      <c r="E6623">
        <f>VLOOKUP(A6623,Sheet3!A:D,4,FALSE)</f>
        <v>0</v>
      </c>
      <c r="F6623" t="str">
        <f>VLOOKUP(A6623,Sheet3!A:G,5,FALSE)</f>
        <v>PENSACOLA</v>
      </c>
      <c r="G6623" t="str">
        <f>VLOOKUP(A6623,Sheet3!A:G,6,FALSE)</f>
        <v>FL</v>
      </c>
      <c r="H6623">
        <f>VLOOKUP(A6623,Sheet3!A:G,7,FALSE)</f>
        <v>325050000</v>
      </c>
    </row>
    <row r="6624" spans="1:8" x14ac:dyDescent="0.3">
      <c r="A6624" t="s">
        <v>34</v>
      </c>
      <c r="B6624" t="str">
        <f>VLOOKUP(A6624,Sheet2!A:B,2,FALSE)</f>
        <v>20-3876397/0000</v>
      </c>
      <c r="C6624">
        <f>VLOOKUP(A6624,Sheet3!A:B,2,FALSE)</f>
        <v>203876397</v>
      </c>
      <c r="D6624" t="str">
        <f>VLOOKUP(A6624,Sheet3!A:C,3,FALSE)</f>
        <v>4461 BAYOU BLVD</v>
      </c>
      <c r="E6624">
        <f>VLOOKUP(A6624,Sheet3!A:D,4,FALSE)</f>
        <v>0</v>
      </c>
      <c r="F6624" t="str">
        <f>VLOOKUP(A6624,Sheet3!A:G,5,FALSE)</f>
        <v>PENSACOLA</v>
      </c>
      <c r="G6624" t="str">
        <f>VLOOKUP(A6624,Sheet3!A:G,6,FALSE)</f>
        <v>FL</v>
      </c>
      <c r="H6624">
        <f>VLOOKUP(A6624,Sheet3!A:G,7,FALSE)</f>
        <v>325050000</v>
      </c>
    </row>
    <row r="6625" spans="1:8" x14ac:dyDescent="0.3">
      <c r="A6625" t="s">
        <v>377</v>
      </c>
      <c r="B6625" t="str">
        <f>VLOOKUP(A6625,Sheet2!A:B,2,FALSE)</f>
        <v>46-4302145/0000</v>
      </c>
      <c r="C6625">
        <f>VLOOKUP(A6625,Sheet3!A:B,2,FALSE)</f>
        <v>464633765</v>
      </c>
      <c r="D6625" t="str">
        <f>VLOOKUP(A6625,Sheet3!A:C,3,FALSE)</f>
        <v>4541 NORTH DAVIS HWY. SUITE 6B</v>
      </c>
      <c r="E6625">
        <f>VLOOKUP(A6625,Sheet3!A:D,4,FALSE)</f>
        <v>0</v>
      </c>
      <c r="F6625" t="str">
        <f>VLOOKUP(A6625,Sheet3!A:G,5,FALSE)</f>
        <v>PENSACOLA</v>
      </c>
      <c r="G6625" t="str">
        <f>VLOOKUP(A6625,Sheet3!A:G,6,FALSE)</f>
        <v>FL</v>
      </c>
      <c r="H6625">
        <f>VLOOKUP(A6625,Sheet3!A:G,7,FALSE)</f>
        <v>325030000</v>
      </c>
    </row>
    <row r="6626" spans="1:8" x14ac:dyDescent="0.3">
      <c r="A6626" t="s">
        <v>377</v>
      </c>
      <c r="B6626" t="str">
        <f>VLOOKUP(A6626,Sheet2!A:B,2,FALSE)</f>
        <v>46-4302145/0000</v>
      </c>
      <c r="C6626">
        <f>VLOOKUP(A6626,Sheet3!A:B,2,FALSE)</f>
        <v>464633765</v>
      </c>
      <c r="D6626" t="str">
        <f>VLOOKUP(A6626,Sheet3!A:C,3,FALSE)</f>
        <v>4541 NORTH DAVIS HWY. SUITE 6B</v>
      </c>
      <c r="E6626">
        <f>VLOOKUP(A6626,Sheet3!A:D,4,FALSE)</f>
        <v>0</v>
      </c>
      <c r="F6626" t="str">
        <f>VLOOKUP(A6626,Sheet3!A:G,5,FALSE)</f>
        <v>PENSACOLA</v>
      </c>
      <c r="G6626" t="str">
        <f>VLOOKUP(A6626,Sheet3!A:G,6,FALSE)</f>
        <v>FL</v>
      </c>
      <c r="H6626">
        <f>VLOOKUP(A6626,Sheet3!A:G,7,FALSE)</f>
        <v>325030000</v>
      </c>
    </row>
    <row r="6627" spans="1:8" x14ac:dyDescent="0.3">
      <c r="A6627" t="s">
        <v>377</v>
      </c>
      <c r="B6627" t="str">
        <f>VLOOKUP(A6627,Sheet2!A:B,2,FALSE)</f>
        <v>46-4302145/0000</v>
      </c>
      <c r="C6627">
        <f>VLOOKUP(A6627,Sheet3!A:B,2,FALSE)</f>
        <v>464633765</v>
      </c>
      <c r="D6627" t="str">
        <f>VLOOKUP(A6627,Sheet3!A:C,3,FALSE)</f>
        <v>4541 NORTH DAVIS HWY. SUITE 6B</v>
      </c>
      <c r="E6627">
        <f>VLOOKUP(A6627,Sheet3!A:D,4,FALSE)</f>
        <v>0</v>
      </c>
      <c r="F6627" t="str">
        <f>VLOOKUP(A6627,Sheet3!A:G,5,FALSE)</f>
        <v>PENSACOLA</v>
      </c>
      <c r="G6627" t="str">
        <f>VLOOKUP(A6627,Sheet3!A:G,6,FALSE)</f>
        <v>FL</v>
      </c>
      <c r="H6627">
        <f>VLOOKUP(A6627,Sheet3!A:G,7,FALSE)</f>
        <v>325030000</v>
      </c>
    </row>
    <row r="6628" spans="1:8" x14ac:dyDescent="0.3">
      <c r="A6628" t="s">
        <v>377</v>
      </c>
      <c r="B6628" t="str">
        <f>VLOOKUP(A6628,Sheet2!A:B,2,FALSE)</f>
        <v>46-4302145/0000</v>
      </c>
      <c r="C6628">
        <f>VLOOKUP(A6628,Sheet3!A:B,2,FALSE)</f>
        <v>464633765</v>
      </c>
      <c r="D6628" t="str">
        <f>VLOOKUP(A6628,Sheet3!A:C,3,FALSE)</f>
        <v>4541 NORTH DAVIS HWY. SUITE 6B</v>
      </c>
      <c r="E6628">
        <f>VLOOKUP(A6628,Sheet3!A:D,4,FALSE)</f>
        <v>0</v>
      </c>
      <c r="F6628" t="str">
        <f>VLOOKUP(A6628,Sheet3!A:G,5,FALSE)</f>
        <v>PENSACOLA</v>
      </c>
      <c r="G6628" t="str">
        <f>VLOOKUP(A6628,Sheet3!A:G,6,FALSE)</f>
        <v>FL</v>
      </c>
      <c r="H6628">
        <f>VLOOKUP(A6628,Sheet3!A:G,7,FALSE)</f>
        <v>325030000</v>
      </c>
    </row>
    <row r="6629" spans="1:8" x14ac:dyDescent="0.3">
      <c r="A6629" t="s">
        <v>377</v>
      </c>
      <c r="B6629" t="str">
        <f>VLOOKUP(A6629,Sheet2!A:B,2,FALSE)</f>
        <v>46-4302145/0000</v>
      </c>
      <c r="C6629">
        <f>VLOOKUP(A6629,Sheet3!A:B,2,FALSE)</f>
        <v>464633765</v>
      </c>
      <c r="D6629" t="str">
        <f>VLOOKUP(A6629,Sheet3!A:C,3,FALSE)</f>
        <v>4541 NORTH DAVIS HWY. SUITE 6B</v>
      </c>
      <c r="E6629">
        <f>VLOOKUP(A6629,Sheet3!A:D,4,FALSE)</f>
        <v>0</v>
      </c>
      <c r="F6629" t="str">
        <f>VLOOKUP(A6629,Sheet3!A:G,5,FALSE)</f>
        <v>PENSACOLA</v>
      </c>
      <c r="G6629" t="str">
        <f>VLOOKUP(A6629,Sheet3!A:G,6,FALSE)</f>
        <v>FL</v>
      </c>
      <c r="H6629">
        <f>VLOOKUP(A6629,Sheet3!A:G,7,FALSE)</f>
        <v>325030000</v>
      </c>
    </row>
    <row r="6630" spans="1:8" x14ac:dyDescent="0.3">
      <c r="A6630" t="s">
        <v>377</v>
      </c>
      <c r="B6630" t="str">
        <f>VLOOKUP(A6630,Sheet2!A:B,2,FALSE)</f>
        <v>46-4302145/0000</v>
      </c>
      <c r="C6630">
        <f>VLOOKUP(A6630,Sheet3!A:B,2,FALSE)</f>
        <v>464633765</v>
      </c>
      <c r="D6630" t="str">
        <f>VLOOKUP(A6630,Sheet3!A:C,3,FALSE)</f>
        <v>4541 NORTH DAVIS HWY. SUITE 6B</v>
      </c>
      <c r="E6630">
        <f>VLOOKUP(A6630,Sheet3!A:D,4,FALSE)</f>
        <v>0</v>
      </c>
      <c r="F6630" t="str">
        <f>VLOOKUP(A6630,Sheet3!A:G,5,FALSE)</f>
        <v>PENSACOLA</v>
      </c>
      <c r="G6630" t="str">
        <f>VLOOKUP(A6630,Sheet3!A:G,6,FALSE)</f>
        <v>FL</v>
      </c>
      <c r="H6630">
        <f>VLOOKUP(A6630,Sheet3!A:G,7,FALSE)</f>
        <v>325030000</v>
      </c>
    </row>
    <row r="6631" spans="1:8" x14ac:dyDescent="0.3">
      <c r="A6631" t="s">
        <v>377</v>
      </c>
      <c r="B6631" t="str">
        <f>VLOOKUP(A6631,Sheet2!A:B,2,FALSE)</f>
        <v>46-4302145/0000</v>
      </c>
      <c r="C6631">
        <f>VLOOKUP(A6631,Sheet3!A:B,2,FALSE)</f>
        <v>464633765</v>
      </c>
      <c r="D6631" t="str">
        <f>VLOOKUP(A6631,Sheet3!A:C,3,FALSE)</f>
        <v>4541 NORTH DAVIS HWY. SUITE 6B</v>
      </c>
      <c r="E6631">
        <f>VLOOKUP(A6631,Sheet3!A:D,4,FALSE)</f>
        <v>0</v>
      </c>
      <c r="F6631" t="str">
        <f>VLOOKUP(A6631,Sheet3!A:G,5,FALSE)</f>
        <v>PENSACOLA</v>
      </c>
      <c r="G6631" t="str">
        <f>VLOOKUP(A6631,Sheet3!A:G,6,FALSE)</f>
        <v>FL</v>
      </c>
      <c r="H6631">
        <f>VLOOKUP(A6631,Sheet3!A:G,7,FALSE)</f>
        <v>325030000</v>
      </c>
    </row>
    <row r="6632" spans="1:8" x14ac:dyDescent="0.3">
      <c r="A6632" t="s">
        <v>6</v>
      </c>
      <c r="B6632" t="str">
        <f>VLOOKUP(A6632,Sheet2!A:B,2,FALSE)</f>
        <v>59-2297895/0000</v>
      </c>
      <c r="C6632">
        <f>VLOOKUP(A6632,Sheet3!A:B,2,FALSE)</f>
        <v>592915275</v>
      </c>
      <c r="D6632" t="str">
        <f>VLOOKUP(A6632,Sheet3!A:C,3,FALSE)</f>
        <v>151 W AIRPORT BLVD</v>
      </c>
      <c r="E6632">
        <f>VLOOKUP(A6632,Sheet3!A:D,4,FALSE)</f>
        <v>0</v>
      </c>
      <c r="F6632" t="str">
        <f>VLOOKUP(A6632,Sheet3!A:G,5,FALSE)</f>
        <v>PENSACOLA</v>
      </c>
      <c r="G6632" t="str">
        <f>VLOOKUP(A6632,Sheet3!A:G,6,FALSE)</f>
        <v>FL</v>
      </c>
      <c r="H6632">
        <f>VLOOKUP(A6632,Sheet3!A:G,7,FALSE)</f>
        <v>325050000</v>
      </c>
    </row>
    <row r="6633" spans="1:8" x14ac:dyDescent="0.3">
      <c r="A6633" t="s">
        <v>6</v>
      </c>
      <c r="B6633" t="str">
        <f>VLOOKUP(A6633,Sheet2!A:B,2,FALSE)</f>
        <v>59-2297895/0000</v>
      </c>
      <c r="C6633">
        <f>VLOOKUP(A6633,Sheet3!A:B,2,FALSE)</f>
        <v>592915275</v>
      </c>
      <c r="D6633" t="str">
        <f>VLOOKUP(A6633,Sheet3!A:C,3,FALSE)</f>
        <v>151 W AIRPORT BLVD</v>
      </c>
      <c r="E6633">
        <f>VLOOKUP(A6633,Sheet3!A:D,4,FALSE)</f>
        <v>0</v>
      </c>
      <c r="F6633" t="str">
        <f>VLOOKUP(A6633,Sheet3!A:G,5,FALSE)</f>
        <v>PENSACOLA</v>
      </c>
      <c r="G6633" t="str">
        <f>VLOOKUP(A6633,Sheet3!A:G,6,FALSE)</f>
        <v>FL</v>
      </c>
      <c r="H6633">
        <f>VLOOKUP(A6633,Sheet3!A:G,7,FALSE)</f>
        <v>325050000</v>
      </c>
    </row>
    <row r="6634" spans="1:8" x14ac:dyDescent="0.3">
      <c r="A6634" t="s">
        <v>6</v>
      </c>
      <c r="B6634" t="str">
        <f>VLOOKUP(A6634,Sheet2!A:B,2,FALSE)</f>
        <v>59-2297895/0000</v>
      </c>
      <c r="C6634">
        <f>VLOOKUP(A6634,Sheet3!A:B,2,FALSE)</f>
        <v>592915275</v>
      </c>
      <c r="D6634" t="str">
        <f>VLOOKUP(A6634,Sheet3!A:C,3,FALSE)</f>
        <v>151 W AIRPORT BLVD</v>
      </c>
      <c r="E6634">
        <f>VLOOKUP(A6634,Sheet3!A:D,4,FALSE)</f>
        <v>0</v>
      </c>
      <c r="F6634" t="str">
        <f>VLOOKUP(A6634,Sheet3!A:G,5,FALSE)</f>
        <v>PENSACOLA</v>
      </c>
      <c r="G6634" t="str">
        <f>VLOOKUP(A6634,Sheet3!A:G,6,FALSE)</f>
        <v>FL</v>
      </c>
      <c r="H6634">
        <f>VLOOKUP(A6634,Sheet3!A:G,7,FALSE)</f>
        <v>325050000</v>
      </c>
    </row>
    <row r="6635" spans="1:8" x14ac:dyDescent="0.3">
      <c r="A6635" t="s">
        <v>377</v>
      </c>
      <c r="B6635" t="str">
        <f>VLOOKUP(A6635,Sheet2!A:B,2,FALSE)</f>
        <v>46-4302145/0000</v>
      </c>
      <c r="C6635">
        <f>VLOOKUP(A6635,Sheet3!A:B,2,FALSE)</f>
        <v>464633765</v>
      </c>
      <c r="D6635" t="str">
        <f>VLOOKUP(A6635,Sheet3!A:C,3,FALSE)</f>
        <v>4541 NORTH DAVIS HWY. SUITE 6B</v>
      </c>
      <c r="E6635">
        <f>VLOOKUP(A6635,Sheet3!A:D,4,FALSE)</f>
        <v>0</v>
      </c>
      <c r="F6635" t="str">
        <f>VLOOKUP(A6635,Sheet3!A:G,5,FALSE)</f>
        <v>PENSACOLA</v>
      </c>
      <c r="G6635" t="str">
        <f>VLOOKUP(A6635,Sheet3!A:G,6,FALSE)</f>
        <v>FL</v>
      </c>
      <c r="H6635">
        <f>VLOOKUP(A6635,Sheet3!A:G,7,FALSE)</f>
        <v>325030000</v>
      </c>
    </row>
    <row r="6636" spans="1:8" x14ac:dyDescent="0.3">
      <c r="A6636" t="s">
        <v>377</v>
      </c>
      <c r="B6636" t="str">
        <f>VLOOKUP(A6636,Sheet2!A:B,2,FALSE)</f>
        <v>46-4302145/0000</v>
      </c>
      <c r="C6636">
        <f>VLOOKUP(A6636,Sheet3!A:B,2,FALSE)</f>
        <v>464633765</v>
      </c>
      <c r="D6636" t="str">
        <f>VLOOKUP(A6636,Sheet3!A:C,3,FALSE)</f>
        <v>4541 NORTH DAVIS HWY. SUITE 6B</v>
      </c>
      <c r="E6636">
        <f>VLOOKUP(A6636,Sheet3!A:D,4,FALSE)</f>
        <v>0</v>
      </c>
      <c r="F6636" t="str">
        <f>VLOOKUP(A6636,Sheet3!A:G,5,FALSE)</f>
        <v>PENSACOLA</v>
      </c>
      <c r="G6636" t="str">
        <f>VLOOKUP(A6636,Sheet3!A:G,6,FALSE)</f>
        <v>FL</v>
      </c>
      <c r="H6636">
        <f>VLOOKUP(A6636,Sheet3!A:G,7,FALSE)</f>
        <v>325030000</v>
      </c>
    </row>
    <row r="6637" spans="1:8" x14ac:dyDescent="0.3">
      <c r="A6637" t="s">
        <v>8</v>
      </c>
      <c r="B6637" t="e">
        <f>VLOOKUP(A6637,Sheet2!A:B,2,FALSE)</f>
        <v>#N/A</v>
      </c>
      <c r="C6637">
        <v>0</v>
      </c>
      <c r="D6637" t="str">
        <f>VLOOKUP(A6637,Sheet3!A:C,3,FALSE)</f>
        <v>22 TECHNOLOGY PARKWAY SOUTH, STE 200</v>
      </c>
      <c r="E6637">
        <f>VLOOKUP(A6637,Sheet3!A:D,4,FALSE)</f>
        <v>0</v>
      </c>
      <c r="F6637" t="str">
        <f>VLOOKUP(A6637,Sheet3!A:G,5,FALSE)</f>
        <v>PEACHTREE CORNERS</v>
      </c>
      <c r="G6637" t="str">
        <f>VLOOKUP(A6637,Sheet3!A:G,6,FALSE)</f>
        <v>GA</v>
      </c>
      <c r="H6637">
        <f>VLOOKUP(A6637,Sheet3!A:G,7,FALSE)</f>
        <v>300920000</v>
      </c>
    </row>
    <row r="6638" spans="1:8" x14ac:dyDescent="0.3">
      <c r="A6638" t="s">
        <v>369</v>
      </c>
      <c r="B6638" t="str">
        <f>VLOOKUP(A6638,Sheet2!A:B,2,FALSE)</f>
        <v>59-3578928/0000</v>
      </c>
      <c r="C6638">
        <f>VLOOKUP(A6638,Sheet3!A:B,2,FALSE)</f>
        <v>593715535</v>
      </c>
      <c r="D6638" t="str">
        <f>VLOOKUP(A6638,Sheet3!A:C,3,FALSE)</f>
        <v>3201 EAST OLIVE ROAD</v>
      </c>
      <c r="E6638" t="str">
        <f>VLOOKUP(A6638,Sheet3!A:D,4,FALSE)</f>
        <v>SUITE B</v>
      </c>
      <c r="F6638" t="str">
        <f>VLOOKUP(A6638,Sheet3!A:G,5,FALSE)</f>
        <v>PENSACOLA</v>
      </c>
      <c r="G6638" t="str">
        <f>VLOOKUP(A6638,Sheet3!A:G,6,FALSE)</f>
        <v>FL</v>
      </c>
      <c r="H6638">
        <f>VLOOKUP(A6638,Sheet3!A:G,7,FALSE)</f>
        <v>325140000</v>
      </c>
    </row>
    <row r="6639" spans="1:8" x14ac:dyDescent="0.3">
      <c r="A6639" t="s">
        <v>369</v>
      </c>
      <c r="B6639" t="str">
        <f>VLOOKUP(A6639,Sheet2!A:B,2,FALSE)</f>
        <v>59-3578928/0000</v>
      </c>
      <c r="C6639">
        <f>VLOOKUP(A6639,Sheet3!A:B,2,FALSE)</f>
        <v>593715535</v>
      </c>
      <c r="D6639" t="str">
        <f>VLOOKUP(A6639,Sheet3!A:C,3,FALSE)</f>
        <v>3201 EAST OLIVE ROAD</v>
      </c>
      <c r="E6639" t="str">
        <f>VLOOKUP(A6639,Sheet3!A:D,4,FALSE)</f>
        <v>SUITE B</v>
      </c>
      <c r="F6639" t="str">
        <f>VLOOKUP(A6639,Sheet3!A:G,5,FALSE)</f>
        <v>PENSACOLA</v>
      </c>
      <c r="G6639" t="str">
        <f>VLOOKUP(A6639,Sheet3!A:G,6,FALSE)</f>
        <v>FL</v>
      </c>
      <c r="H6639">
        <f>VLOOKUP(A6639,Sheet3!A:G,7,FALSE)</f>
        <v>325140000</v>
      </c>
    </row>
    <row r="6640" spans="1:8" x14ac:dyDescent="0.3">
      <c r="A6640" t="s">
        <v>369</v>
      </c>
      <c r="B6640" t="str">
        <f>VLOOKUP(A6640,Sheet2!A:B,2,FALSE)</f>
        <v>59-3578928/0000</v>
      </c>
      <c r="C6640">
        <f>VLOOKUP(A6640,Sheet3!A:B,2,FALSE)</f>
        <v>593715535</v>
      </c>
      <c r="D6640" t="str">
        <f>VLOOKUP(A6640,Sheet3!A:C,3,FALSE)</f>
        <v>3201 EAST OLIVE ROAD</v>
      </c>
      <c r="E6640" t="str">
        <f>VLOOKUP(A6640,Sheet3!A:D,4,FALSE)</f>
        <v>SUITE B</v>
      </c>
      <c r="F6640" t="str">
        <f>VLOOKUP(A6640,Sheet3!A:G,5,FALSE)</f>
        <v>PENSACOLA</v>
      </c>
      <c r="G6640" t="str">
        <f>VLOOKUP(A6640,Sheet3!A:G,6,FALSE)</f>
        <v>FL</v>
      </c>
      <c r="H6640">
        <f>VLOOKUP(A6640,Sheet3!A:G,7,FALSE)</f>
        <v>325140000</v>
      </c>
    </row>
    <row r="6641" spans="1:8" x14ac:dyDescent="0.3">
      <c r="A6641" t="s">
        <v>369</v>
      </c>
      <c r="B6641" t="str">
        <f>VLOOKUP(A6641,Sheet2!A:B,2,FALSE)</f>
        <v>59-3578928/0000</v>
      </c>
      <c r="C6641">
        <f>VLOOKUP(A6641,Sheet3!A:B,2,FALSE)</f>
        <v>593715535</v>
      </c>
      <c r="D6641" t="str">
        <f>VLOOKUP(A6641,Sheet3!A:C,3,FALSE)</f>
        <v>3201 EAST OLIVE ROAD</v>
      </c>
      <c r="E6641" t="str">
        <f>VLOOKUP(A6641,Sheet3!A:D,4,FALSE)</f>
        <v>SUITE B</v>
      </c>
      <c r="F6641" t="str">
        <f>VLOOKUP(A6641,Sheet3!A:G,5,FALSE)</f>
        <v>PENSACOLA</v>
      </c>
      <c r="G6641" t="str">
        <f>VLOOKUP(A6641,Sheet3!A:G,6,FALSE)</f>
        <v>FL</v>
      </c>
      <c r="H6641">
        <f>VLOOKUP(A6641,Sheet3!A:G,7,FALSE)</f>
        <v>325140000</v>
      </c>
    </row>
    <row r="6642" spans="1:8" x14ac:dyDescent="0.3">
      <c r="A6642" t="s">
        <v>369</v>
      </c>
      <c r="B6642" t="str">
        <f>VLOOKUP(A6642,Sheet2!A:B,2,FALSE)</f>
        <v>59-3578928/0000</v>
      </c>
      <c r="C6642">
        <f>VLOOKUP(A6642,Sheet3!A:B,2,FALSE)</f>
        <v>593715535</v>
      </c>
      <c r="D6642" t="str">
        <f>VLOOKUP(A6642,Sheet3!A:C,3,FALSE)</f>
        <v>3201 EAST OLIVE ROAD</v>
      </c>
      <c r="E6642" t="str">
        <f>VLOOKUP(A6642,Sheet3!A:D,4,FALSE)</f>
        <v>SUITE B</v>
      </c>
      <c r="F6642" t="str">
        <f>VLOOKUP(A6642,Sheet3!A:G,5,FALSE)</f>
        <v>PENSACOLA</v>
      </c>
      <c r="G6642" t="str">
        <f>VLOOKUP(A6642,Sheet3!A:G,6,FALSE)</f>
        <v>FL</v>
      </c>
      <c r="H6642">
        <f>VLOOKUP(A6642,Sheet3!A:G,7,FALSE)</f>
        <v>325140000</v>
      </c>
    </row>
    <row r="6643" spans="1:8" x14ac:dyDescent="0.3">
      <c r="A6643" t="s">
        <v>369</v>
      </c>
      <c r="B6643" t="str">
        <f>VLOOKUP(A6643,Sheet2!A:B,2,FALSE)</f>
        <v>59-3578928/0000</v>
      </c>
      <c r="C6643">
        <f>VLOOKUP(A6643,Sheet3!A:B,2,FALSE)</f>
        <v>593715535</v>
      </c>
      <c r="D6643" t="str">
        <f>VLOOKUP(A6643,Sheet3!A:C,3,FALSE)</f>
        <v>3201 EAST OLIVE ROAD</v>
      </c>
      <c r="E6643" t="str">
        <f>VLOOKUP(A6643,Sheet3!A:D,4,FALSE)</f>
        <v>SUITE B</v>
      </c>
      <c r="F6643" t="str">
        <f>VLOOKUP(A6643,Sheet3!A:G,5,FALSE)</f>
        <v>PENSACOLA</v>
      </c>
      <c r="G6643" t="str">
        <f>VLOOKUP(A6643,Sheet3!A:G,6,FALSE)</f>
        <v>FL</v>
      </c>
      <c r="H6643">
        <f>VLOOKUP(A6643,Sheet3!A:G,7,FALSE)</f>
        <v>325140000</v>
      </c>
    </row>
    <row r="6644" spans="1:8" x14ac:dyDescent="0.3">
      <c r="A6644" t="s">
        <v>0</v>
      </c>
      <c r="B6644" t="str">
        <f>VLOOKUP(A6644,Sheet2!A:B,2,FALSE)</f>
        <v>26-4712594/0000</v>
      </c>
      <c r="C6644">
        <f>VLOOKUP(A6644,Sheet3!A:B,2,FALSE)</f>
        <v>270000003</v>
      </c>
      <c r="D6644" t="str">
        <f>VLOOKUP(A6644,Sheet3!A:C,3,FALSE)</f>
        <v>P.O. BOX 36477</v>
      </c>
      <c r="E6644">
        <f>VLOOKUP(A6644,Sheet3!A:D,4,FALSE)</f>
        <v>0</v>
      </c>
      <c r="F6644" t="str">
        <f>VLOOKUP(A6644,Sheet3!A:G,5,FALSE)</f>
        <v>PENSACOLA</v>
      </c>
      <c r="G6644" t="str">
        <f>VLOOKUP(A6644,Sheet3!A:G,6,FALSE)</f>
        <v>FL</v>
      </c>
      <c r="H6644">
        <f>VLOOKUP(A6644,Sheet3!A:G,7,FALSE)</f>
        <v>325160000</v>
      </c>
    </row>
    <row r="6645" spans="1:8" x14ac:dyDescent="0.3">
      <c r="A6645" t="s">
        <v>0</v>
      </c>
      <c r="B6645" t="str">
        <f>VLOOKUP(A6645,Sheet2!A:B,2,FALSE)</f>
        <v>26-4712594/0000</v>
      </c>
      <c r="C6645">
        <f>VLOOKUP(A6645,Sheet3!A:B,2,FALSE)</f>
        <v>270000003</v>
      </c>
      <c r="D6645" t="str">
        <f>VLOOKUP(A6645,Sheet3!A:C,3,FALSE)</f>
        <v>P.O. BOX 36477</v>
      </c>
      <c r="E6645">
        <f>VLOOKUP(A6645,Sheet3!A:D,4,FALSE)</f>
        <v>0</v>
      </c>
      <c r="F6645" t="str">
        <f>VLOOKUP(A6645,Sheet3!A:G,5,FALSE)</f>
        <v>PENSACOLA</v>
      </c>
      <c r="G6645" t="str">
        <f>VLOOKUP(A6645,Sheet3!A:G,6,FALSE)</f>
        <v>FL</v>
      </c>
      <c r="H6645">
        <f>VLOOKUP(A6645,Sheet3!A:G,7,FALSE)</f>
        <v>325160000</v>
      </c>
    </row>
    <row r="6646" spans="1:8" x14ac:dyDescent="0.3">
      <c r="A6646" t="s">
        <v>0</v>
      </c>
      <c r="B6646" t="str">
        <f>VLOOKUP(A6646,Sheet2!A:B,2,FALSE)</f>
        <v>26-4712594/0000</v>
      </c>
      <c r="C6646">
        <f>VLOOKUP(A6646,Sheet3!A:B,2,FALSE)</f>
        <v>270000003</v>
      </c>
      <c r="D6646" t="str">
        <f>VLOOKUP(A6646,Sheet3!A:C,3,FALSE)</f>
        <v>P.O. BOX 36477</v>
      </c>
      <c r="E6646">
        <f>VLOOKUP(A6646,Sheet3!A:D,4,FALSE)</f>
        <v>0</v>
      </c>
      <c r="F6646" t="str">
        <f>VLOOKUP(A6646,Sheet3!A:G,5,FALSE)</f>
        <v>PENSACOLA</v>
      </c>
      <c r="G6646" t="str">
        <f>VLOOKUP(A6646,Sheet3!A:G,6,FALSE)</f>
        <v>FL</v>
      </c>
      <c r="H6646">
        <f>VLOOKUP(A6646,Sheet3!A:G,7,FALSE)</f>
        <v>325160000</v>
      </c>
    </row>
    <row r="6647" spans="1:8" x14ac:dyDescent="0.3">
      <c r="A6647" t="s">
        <v>0</v>
      </c>
      <c r="B6647" t="str">
        <f>VLOOKUP(A6647,Sheet2!A:B,2,FALSE)</f>
        <v>26-4712594/0000</v>
      </c>
      <c r="C6647">
        <f>VLOOKUP(A6647,Sheet3!A:B,2,FALSE)</f>
        <v>270000003</v>
      </c>
      <c r="D6647" t="str">
        <f>VLOOKUP(A6647,Sheet3!A:C,3,FALSE)</f>
        <v>P.O. BOX 36477</v>
      </c>
      <c r="E6647">
        <f>VLOOKUP(A6647,Sheet3!A:D,4,FALSE)</f>
        <v>0</v>
      </c>
      <c r="F6647" t="str">
        <f>VLOOKUP(A6647,Sheet3!A:G,5,FALSE)</f>
        <v>PENSACOLA</v>
      </c>
      <c r="G6647" t="str">
        <f>VLOOKUP(A6647,Sheet3!A:G,6,FALSE)</f>
        <v>FL</v>
      </c>
      <c r="H6647">
        <f>VLOOKUP(A6647,Sheet3!A:G,7,FALSE)</f>
        <v>325160000</v>
      </c>
    </row>
    <row r="6648" spans="1:8" x14ac:dyDescent="0.3">
      <c r="A6648" t="s">
        <v>0</v>
      </c>
      <c r="B6648" t="str">
        <f>VLOOKUP(A6648,Sheet2!A:B,2,FALSE)</f>
        <v>26-4712594/0000</v>
      </c>
      <c r="C6648">
        <f>VLOOKUP(A6648,Sheet3!A:B,2,FALSE)</f>
        <v>270000003</v>
      </c>
      <c r="D6648" t="str">
        <f>VLOOKUP(A6648,Sheet3!A:C,3,FALSE)</f>
        <v>P.O. BOX 36477</v>
      </c>
      <c r="E6648">
        <f>VLOOKUP(A6648,Sheet3!A:D,4,FALSE)</f>
        <v>0</v>
      </c>
      <c r="F6648" t="str">
        <f>VLOOKUP(A6648,Sheet3!A:G,5,FALSE)</f>
        <v>PENSACOLA</v>
      </c>
      <c r="G6648" t="str">
        <f>VLOOKUP(A6648,Sheet3!A:G,6,FALSE)</f>
        <v>FL</v>
      </c>
      <c r="H6648">
        <f>VLOOKUP(A6648,Sheet3!A:G,7,FALSE)</f>
        <v>325160000</v>
      </c>
    </row>
    <row r="6649" spans="1:8" x14ac:dyDescent="0.3">
      <c r="A6649" t="s">
        <v>8</v>
      </c>
      <c r="B6649" t="e">
        <f>VLOOKUP(A6649,Sheet2!A:B,2,FALSE)</f>
        <v>#N/A</v>
      </c>
      <c r="C6649">
        <v>0</v>
      </c>
      <c r="D6649" t="str">
        <f>VLOOKUP(A6649,Sheet3!A:C,3,FALSE)</f>
        <v>22 TECHNOLOGY PARKWAY SOUTH, STE 200</v>
      </c>
      <c r="E6649">
        <f>VLOOKUP(A6649,Sheet3!A:D,4,FALSE)</f>
        <v>0</v>
      </c>
      <c r="F6649" t="str">
        <f>VLOOKUP(A6649,Sheet3!A:G,5,FALSE)</f>
        <v>PEACHTREE CORNERS</v>
      </c>
      <c r="G6649" t="str">
        <f>VLOOKUP(A6649,Sheet3!A:G,6,FALSE)</f>
        <v>GA</v>
      </c>
      <c r="H6649">
        <f>VLOOKUP(A6649,Sheet3!A:G,7,FALSE)</f>
        <v>300920000</v>
      </c>
    </row>
    <row r="6650" spans="1:8" x14ac:dyDescent="0.3">
      <c r="A6650" t="s">
        <v>90</v>
      </c>
      <c r="B6650" t="str">
        <f>VLOOKUP(A6650,Sheet2!A:B,2,FALSE)</f>
        <v>59-2246386/0000</v>
      </c>
      <c r="C6650">
        <f>VLOOKUP(A6650,Sheet3!A:B,2,FALSE)</f>
        <v>592878913</v>
      </c>
      <c r="D6650" t="str">
        <f>VLOOKUP(A6650,Sheet3!A:C,3,FALSE)</f>
        <v>1560 AIRPORT BOULEVARD</v>
      </c>
      <c r="E6650">
        <f>VLOOKUP(A6650,Sheet3!A:D,4,FALSE)</f>
        <v>0</v>
      </c>
      <c r="F6650" t="str">
        <f>VLOOKUP(A6650,Sheet3!A:G,5,FALSE)</f>
        <v>PENSACOLA</v>
      </c>
      <c r="G6650" t="str">
        <f>VLOOKUP(A6650,Sheet3!A:G,6,FALSE)</f>
        <v>FL</v>
      </c>
      <c r="H6650">
        <f>VLOOKUP(A6650,Sheet3!A:G,7,FALSE)</f>
        <v>325040000</v>
      </c>
    </row>
    <row r="6651" spans="1:8" x14ac:dyDescent="0.3">
      <c r="A6651" t="s">
        <v>8</v>
      </c>
      <c r="B6651" t="e">
        <f>VLOOKUP(A6651,Sheet2!A:B,2,FALSE)</f>
        <v>#N/A</v>
      </c>
      <c r="C6651">
        <v>0</v>
      </c>
      <c r="D6651" t="str">
        <f>VLOOKUP(A6651,Sheet3!A:C,3,FALSE)</f>
        <v>22 TECHNOLOGY PARKWAY SOUTH, STE 200</v>
      </c>
      <c r="E6651">
        <f>VLOOKUP(A6651,Sheet3!A:D,4,FALSE)</f>
        <v>0</v>
      </c>
      <c r="F6651" t="str">
        <f>VLOOKUP(A6651,Sheet3!A:G,5,FALSE)</f>
        <v>PEACHTREE CORNERS</v>
      </c>
      <c r="G6651" t="str">
        <f>VLOOKUP(A6651,Sheet3!A:G,6,FALSE)</f>
        <v>GA</v>
      </c>
      <c r="H6651">
        <f>VLOOKUP(A6651,Sheet3!A:G,7,FALSE)</f>
        <v>300920000</v>
      </c>
    </row>
    <row r="6652" spans="1:8" x14ac:dyDescent="0.3">
      <c r="A6652" t="s">
        <v>91</v>
      </c>
      <c r="B6652" t="str">
        <f>VLOOKUP(A6652,Sheet2!A:B,2,FALSE)</f>
        <v>27-0000130/0000</v>
      </c>
      <c r="C6652">
        <f>VLOOKUP(A6652,Sheet3!A:B,2,FALSE)</f>
        <v>270000149</v>
      </c>
      <c r="D6652" t="str">
        <f>VLOOKUP(A6652,Sheet3!A:C,3,FALSE)</f>
        <v>1560 AIRPORT BLVD</v>
      </c>
      <c r="E6652">
        <f>VLOOKUP(A6652,Sheet3!A:D,4,FALSE)</f>
        <v>0</v>
      </c>
      <c r="F6652" t="str">
        <f>VLOOKUP(A6652,Sheet3!A:G,5,FALSE)</f>
        <v>PENSACOLA</v>
      </c>
      <c r="G6652" t="str">
        <f>VLOOKUP(A6652,Sheet3!A:G,6,FALSE)</f>
        <v>FL</v>
      </c>
      <c r="H6652">
        <f>VLOOKUP(A6652,Sheet3!A:G,7,FALSE)</f>
        <v>325140000</v>
      </c>
    </row>
    <row r="6653" spans="1:8" x14ac:dyDescent="0.3">
      <c r="A6653" t="s">
        <v>91</v>
      </c>
      <c r="B6653" t="str">
        <f>VLOOKUP(A6653,Sheet2!A:B,2,FALSE)</f>
        <v>27-0000130/0000</v>
      </c>
      <c r="C6653">
        <f>VLOOKUP(A6653,Sheet3!A:B,2,FALSE)</f>
        <v>270000149</v>
      </c>
      <c r="D6653" t="str">
        <f>VLOOKUP(A6653,Sheet3!A:C,3,FALSE)</f>
        <v>1560 AIRPORT BLVD</v>
      </c>
      <c r="E6653">
        <f>VLOOKUP(A6653,Sheet3!A:D,4,FALSE)</f>
        <v>0</v>
      </c>
      <c r="F6653" t="str">
        <f>VLOOKUP(A6653,Sheet3!A:G,5,FALSE)</f>
        <v>PENSACOLA</v>
      </c>
      <c r="G6653" t="str">
        <f>VLOOKUP(A6653,Sheet3!A:G,6,FALSE)</f>
        <v>FL</v>
      </c>
      <c r="H6653">
        <f>VLOOKUP(A6653,Sheet3!A:G,7,FALSE)</f>
        <v>325140000</v>
      </c>
    </row>
    <row r="6654" spans="1:8" x14ac:dyDescent="0.3">
      <c r="A6654" t="s">
        <v>91</v>
      </c>
      <c r="B6654" t="str">
        <f>VLOOKUP(A6654,Sheet2!A:B,2,FALSE)</f>
        <v>27-0000130/0000</v>
      </c>
      <c r="C6654">
        <f>VLOOKUP(A6654,Sheet3!A:B,2,FALSE)</f>
        <v>270000149</v>
      </c>
      <c r="D6654" t="str">
        <f>VLOOKUP(A6654,Sheet3!A:C,3,FALSE)</f>
        <v>1560 AIRPORT BLVD</v>
      </c>
      <c r="E6654">
        <f>VLOOKUP(A6654,Sheet3!A:D,4,FALSE)</f>
        <v>0</v>
      </c>
      <c r="F6654" t="str">
        <f>VLOOKUP(A6654,Sheet3!A:G,5,FALSE)</f>
        <v>PENSACOLA</v>
      </c>
      <c r="G6654" t="str">
        <f>VLOOKUP(A6654,Sheet3!A:G,6,FALSE)</f>
        <v>FL</v>
      </c>
      <c r="H6654">
        <f>VLOOKUP(A6654,Sheet3!A:G,7,FALSE)</f>
        <v>325140000</v>
      </c>
    </row>
    <row r="6655" spans="1:8" x14ac:dyDescent="0.3">
      <c r="A6655" t="s">
        <v>91</v>
      </c>
      <c r="B6655" t="str">
        <f>VLOOKUP(A6655,Sheet2!A:B,2,FALSE)</f>
        <v>27-0000130/0000</v>
      </c>
      <c r="C6655">
        <f>VLOOKUP(A6655,Sheet3!A:B,2,FALSE)</f>
        <v>270000149</v>
      </c>
      <c r="D6655" t="str">
        <f>VLOOKUP(A6655,Sheet3!A:C,3,FALSE)</f>
        <v>1560 AIRPORT BLVD</v>
      </c>
      <c r="E6655">
        <f>VLOOKUP(A6655,Sheet3!A:D,4,FALSE)</f>
        <v>0</v>
      </c>
      <c r="F6655" t="str">
        <f>VLOOKUP(A6655,Sheet3!A:G,5,FALSE)</f>
        <v>PENSACOLA</v>
      </c>
      <c r="G6655" t="str">
        <f>VLOOKUP(A6655,Sheet3!A:G,6,FALSE)</f>
        <v>FL</v>
      </c>
      <c r="H6655">
        <f>VLOOKUP(A6655,Sheet3!A:G,7,FALSE)</f>
        <v>325140000</v>
      </c>
    </row>
    <row r="6656" spans="1:8" x14ac:dyDescent="0.3">
      <c r="A6656" t="s">
        <v>91</v>
      </c>
      <c r="B6656" t="str">
        <f>VLOOKUP(A6656,Sheet2!A:B,2,FALSE)</f>
        <v>27-0000130/0000</v>
      </c>
      <c r="C6656">
        <f>VLOOKUP(A6656,Sheet3!A:B,2,FALSE)</f>
        <v>270000149</v>
      </c>
      <c r="D6656" t="str">
        <f>VLOOKUP(A6656,Sheet3!A:C,3,FALSE)</f>
        <v>1560 AIRPORT BLVD</v>
      </c>
      <c r="E6656">
        <f>VLOOKUP(A6656,Sheet3!A:D,4,FALSE)</f>
        <v>0</v>
      </c>
      <c r="F6656" t="str">
        <f>VLOOKUP(A6656,Sheet3!A:G,5,FALSE)</f>
        <v>PENSACOLA</v>
      </c>
      <c r="G6656" t="str">
        <f>VLOOKUP(A6656,Sheet3!A:G,6,FALSE)</f>
        <v>FL</v>
      </c>
      <c r="H6656">
        <f>VLOOKUP(A6656,Sheet3!A:G,7,FALSE)</f>
        <v>325140000</v>
      </c>
    </row>
    <row r="6657" spans="1:8" x14ac:dyDescent="0.3">
      <c r="A6657" t="s">
        <v>26</v>
      </c>
      <c r="B6657" t="str">
        <f>VLOOKUP(A6657,Sheet2!A:B,2,FALSE)</f>
        <v>59-1572232/0000</v>
      </c>
      <c r="C6657">
        <f>VLOOKUP(A6657,Sheet3!A:B,2,FALSE)</f>
        <v>591793584</v>
      </c>
      <c r="D6657" t="str">
        <f>VLOOKUP(A6657,Sheet3!A:C,3,FALSE)</f>
        <v>6900 B NORTH 9TH AVENUE</v>
      </c>
      <c r="E6657">
        <f>VLOOKUP(A6657,Sheet3!A:D,4,FALSE)</f>
        <v>0</v>
      </c>
      <c r="F6657" t="str">
        <f>VLOOKUP(A6657,Sheet3!A:G,5,FALSE)</f>
        <v>PENSACOLA</v>
      </c>
      <c r="G6657" t="str">
        <f>VLOOKUP(A6657,Sheet3!A:G,6,FALSE)</f>
        <v>FL</v>
      </c>
      <c r="H6657">
        <f>VLOOKUP(A6657,Sheet3!A:G,7,FALSE)</f>
        <v>325040000</v>
      </c>
    </row>
    <row r="6658" spans="1:8" x14ac:dyDescent="0.3">
      <c r="A6658" t="s">
        <v>26</v>
      </c>
      <c r="B6658" t="str">
        <f>VLOOKUP(A6658,Sheet2!A:B,2,FALSE)</f>
        <v>59-1572232/0000</v>
      </c>
      <c r="C6658">
        <f>VLOOKUP(A6658,Sheet3!A:B,2,FALSE)</f>
        <v>591793584</v>
      </c>
      <c r="D6658" t="str">
        <f>VLOOKUP(A6658,Sheet3!A:C,3,FALSE)</f>
        <v>6900 B NORTH 9TH AVENUE</v>
      </c>
      <c r="E6658">
        <f>VLOOKUP(A6658,Sheet3!A:D,4,FALSE)</f>
        <v>0</v>
      </c>
      <c r="F6658" t="str">
        <f>VLOOKUP(A6658,Sheet3!A:G,5,FALSE)</f>
        <v>PENSACOLA</v>
      </c>
      <c r="G6658" t="str">
        <f>VLOOKUP(A6658,Sheet3!A:G,6,FALSE)</f>
        <v>FL</v>
      </c>
      <c r="H6658">
        <f>VLOOKUP(A6658,Sheet3!A:G,7,FALSE)</f>
        <v>325040000</v>
      </c>
    </row>
    <row r="6659" spans="1:8" x14ac:dyDescent="0.3">
      <c r="A6659" t="s">
        <v>26</v>
      </c>
      <c r="B6659" t="str">
        <f>VLOOKUP(A6659,Sheet2!A:B,2,FALSE)</f>
        <v>59-1572232/0000</v>
      </c>
      <c r="C6659">
        <f>VLOOKUP(A6659,Sheet3!A:B,2,FALSE)</f>
        <v>591793584</v>
      </c>
      <c r="D6659" t="str">
        <f>VLOOKUP(A6659,Sheet3!A:C,3,FALSE)</f>
        <v>6900 B NORTH 9TH AVENUE</v>
      </c>
      <c r="E6659">
        <f>VLOOKUP(A6659,Sheet3!A:D,4,FALSE)</f>
        <v>0</v>
      </c>
      <c r="F6659" t="str">
        <f>VLOOKUP(A6659,Sheet3!A:G,5,FALSE)</f>
        <v>PENSACOLA</v>
      </c>
      <c r="G6659" t="str">
        <f>VLOOKUP(A6659,Sheet3!A:G,6,FALSE)</f>
        <v>FL</v>
      </c>
      <c r="H6659">
        <f>VLOOKUP(A6659,Sheet3!A:G,7,FALSE)</f>
        <v>325040000</v>
      </c>
    </row>
    <row r="6660" spans="1:8" x14ac:dyDescent="0.3">
      <c r="A6660" t="s">
        <v>27</v>
      </c>
      <c r="B6660" t="str">
        <f>VLOOKUP(A6660,Sheet2!A:B,2,FALSE)</f>
        <v>59-1360433/0000</v>
      </c>
      <c r="C6660">
        <f>VLOOKUP(A6660,Sheet3!A:B,2,FALSE)</f>
        <v>591793584</v>
      </c>
      <c r="D6660" t="str">
        <f>VLOOKUP(A6660,Sheet3!A:C,3,FALSE)</f>
        <v>6900 B NORTH 9TH AVE</v>
      </c>
      <c r="E6660">
        <f>VLOOKUP(A6660,Sheet3!A:D,4,FALSE)</f>
        <v>0</v>
      </c>
      <c r="F6660" t="str">
        <f>VLOOKUP(A6660,Sheet3!A:G,5,FALSE)</f>
        <v>PENSACOLA</v>
      </c>
      <c r="G6660" t="str">
        <f>VLOOKUP(A6660,Sheet3!A:G,6,FALSE)</f>
        <v>FL</v>
      </c>
      <c r="H6660">
        <f>VLOOKUP(A6660,Sheet3!A:G,7,FALSE)</f>
        <v>325040000</v>
      </c>
    </row>
    <row r="6661" spans="1:8" x14ac:dyDescent="0.3">
      <c r="A6661" t="s">
        <v>27</v>
      </c>
      <c r="B6661" t="str">
        <f>VLOOKUP(A6661,Sheet2!A:B,2,FALSE)</f>
        <v>59-1360433/0000</v>
      </c>
      <c r="C6661">
        <f>VLOOKUP(A6661,Sheet3!A:B,2,FALSE)</f>
        <v>591793584</v>
      </c>
      <c r="D6661" t="str">
        <f>VLOOKUP(A6661,Sheet3!A:C,3,FALSE)</f>
        <v>6900 B NORTH 9TH AVE</v>
      </c>
      <c r="E6661">
        <f>VLOOKUP(A6661,Sheet3!A:D,4,FALSE)</f>
        <v>0</v>
      </c>
      <c r="F6661" t="str">
        <f>VLOOKUP(A6661,Sheet3!A:G,5,FALSE)</f>
        <v>PENSACOLA</v>
      </c>
      <c r="G6661" t="str">
        <f>VLOOKUP(A6661,Sheet3!A:G,6,FALSE)</f>
        <v>FL</v>
      </c>
      <c r="H6661">
        <f>VLOOKUP(A6661,Sheet3!A:G,7,FALSE)</f>
        <v>325040000</v>
      </c>
    </row>
    <row r="6662" spans="1:8" x14ac:dyDescent="0.3">
      <c r="A6662" t="s">
        <v>27</v>
      </c>
      <c r="B6662" t="str">
        <f>VLOOKUP(A6662,Sheet2!A:B,2,FALSE)</f>
        <v>59-1360433/0000</v>
      </c>
      <c r="C6662">
        <f>VLOOKUP(A6662,Sheet3!A:B,2,FALSE)</f>
        <v>591793584</v>
      </c>
      <c r="D6662" t="str">
        <f>VLOOKUP(A6662,Sheet3!A:C,3,FALSE)</f>
        <v>6900 B NORTH 9TH AVE</v>
      </c>
      <c r="E6662">
        <f>VLOOKUP(A6662,Sheet3!A:D,4,FALSE)</f>
        <v>0</v>
      </c>
      <c r="F6662" t="str">
        <f>VLOOKUP(A6662,Sheet3!A:G,5,FALSE)</f>
        <v>PENSACOLA</v>
      </c>
      <c r="G6662" t="str">
        <f>VLOOKUP(A6662,Sheet3!A:G,6,FALSE)</f>
        <v>FL</v>
      </c>
      <c r="H6662">
        <f>VLOOKUP(A6662,Sheet3!A:G,7,FALSE)</f>
        <v>325040000</v>
      </c>
    </row>
    <row r="6663" spans="1:8" x14ac:dyDescent="0.3">
      <c r="A6663" t="s">
        <v>27</v>
      </c>
      <c r="B6663" t="str">
        <f>VLOOKUP(A6663,Sheet2!A:B,2,FALSE)</f>
        <v>59-1360433/0000</v>
      </c>
      <c r="C6663">
        <f>VLOOKUP(A6663,Sheet3!A:B,2,FALSE)</f>
        <v>591793584</v>
      </c>
      <c r="D6663" t="str">
        <f>VLOOKUP(A6663,Sheet3!A:C,3,FALSE)</f>
        <v>6900 B NORTH 9TH AVE</v>
      </c>
      <c r="E6663">
        <f>VLOOKUP(A6663,Sheet3!A:D,4,FALSE)</f>
        <v>0</v>
      </c>
      <c r="F6663" t="str">
        <f>VLOOKUP(A6663,Sheet3!A:G,5,FALSE)</f>
        <v>PENSACOLA</v>
      </c>
      <c r="G6663" t="str">
        <f>VLOOKUP(A6663,Sheet3!A:G,6,FALSE)</f>
        <v>FL</v>
      </c>
      <c r="H6663">
        <f>VLOOKUP(A6663,Sheet3!A:G,7,FALSE)</f>
        <v>325040000</v>
      </c>
    </row>
    <row r="6664" spans="1:8" x14ac:dyDescent="0.3">
      <c r="A6664" t="s">
        <v>27</v>
      </c>
      <c r="B6664" t="str">
        <f>VLOOKUP(A6664,Sheet2!A:B,2,FALSE)</f>
        <v>59-1360433/0000</v>
      </c>
      <c r="C6664">
        <f>VLOOKUP(A6664,Sheet3!A:B,2,FALSE)</f>
        <v>591793584</v>
      </c>
      <c r="D6664" t="str">
        <f>VLOOKUP(A6664,Sheet3!A:C,3,FALSE)</f>
        <v>6900 B NORTH 9TH AVE</v>
      </c>
      <c r="E6664">
        <f>VLOOKUP(A6664,Sheet3!A:D,4,FALSE)</f>
        <v>0</v>
      </c>
      <c r="F6664" t="str">
        <f>VLOOKUP(A6664,Sheet3!A:G,5,FALSE)</f>
        <v>PENSACOLA</v>
      </c>
      <c r="G6664" t="str">
        <f>VLOOKUP(A6664,Sheet3!A:G,6,FALSE)</f>
        <v>FL</v>
      </c>
      <c r="H6664">
        <f>VLOOKUP(A6664,Sheet3!A:G,7,FALSE)</f>
        <v>325040000</v>
      </c>
    </row>
    <row r="6665" spans="1:8" x14ac:dyDescent="0.3">
      <c r="A6665" t="s">
        <v>27</v>
      </c>
      <c r="B6665" t="str">
        <f>VLOOKUP(A6665,Sheet2!A:B,2,FALSE)</f>
        <v>59-1360433/0000</v>
      </c>
      <c r="C6665">
        <f>VLOOKUP(A6665,Sheet3!A:B,2,FALSE)</f>
        <v>591793584</v>
      </c>
      <c r="D6665" t="str">
        <f>VLOOKUP(A6665,Sheet3!A:C,3,FALSE)</f>
        <v>6900 B NORTH 9TH AVE</v>
      </c>
      <c r="E6665">
        <f>VLOOKUP(A6665,Sheet3!A:D,4,FALSE)</f>
        <v>0</v>
      </c>
      <c r="F6665" t="str">
        <f>VLOOKUP(A6665,Sheet3!A:G,5,FALSE)</f>
        <v>PENSACOLA</v>
      </c>
      <c r="G6665" t="str">
        <f>VLOOKUP(A6665,Sheet3!A:G,6,FALSE)</f>
        <v>FL</v>
      </c>
      <c r="H6665">
        <f>VLOOKUP(A6665,Sheet3!A:G,7,FALSE)</f>
        <v>325040000</v>
      </c>
    </row>
    <row r="6666" spans="1:8" x14ac:dyDescent="0.3">
      <c r="A6666" t="s">
        <v>27</v>
      </c>
      <c r="B6666" t="str">
        <f>VLOOKUP(A6666,Sheet2!A:B,2,FALSE)</f>
        <v>59-1360433/0000</v>
      </c>
      <c r="C6666">
        <f>VLOOKUP(A6666,Sheet3!A:B,2,FALSE)</f>
        <v>591793584</v>
      </c>
      <c r="D6666" t="str">
        <f>VLOOKUP(A6666,Sheet3!A:C,3,FALSE)</f>
        <v>6900 B NORTH 9TH AVE</v>
      </c>
      <c r="E6666">
        <f>VLOOKUP(A6666,Sheet3!A:D,4,FALSE)</f>
        <v>0</v>
      </c>
      <c r="F6666" t="str">
        <f>VLOOKUP(A6666,Sheet3!A:G,5,FALSE)</f>
        <v>PENSACOLA</v>
      </c>
      <c r="G6666" t="str">
        <f>VLOOKUP(A6666,Sheet3!A:G,6,FALSE)</f>
        <v>FL</v>
      </c>
      <c r="H6666">
        <f>VLOOKUP(A6666,Sheet3!A:G,7,FALSE)</f>
        <v>325040000</v>
      </c>
    </row>
    <row r="6667" spans="1:8" x14ac:dyDescent="0.3">
      <c r="A6667" t="s">
        <v>27</v>
      </c>
      <c r="B6667" t="str">
        <f>VLOOKUP(A6667,Sheet2!A:B,2,FALSE)</f>
        <v>59-1360433/0000</v>
      </c>
      <c r="C6667">
        <f>VLOOKUP(A6667,Sheet3!A:B,2,FALSE)</f>
        <v>591793584</v>
      </c>
      <c r="D6667" t="str">
        <f>VLOOKUP(A6667,Sheet3!A:C,3,FALSE)</f>
        <v>6900 B NORTH 9TH AVE</v>
      </c>
      <c r="E6667">
        <f>VLOOKUP(A6667,Sheet3!A:D,4,FALSE)</f>
        <v>0</v>
      </c>
      <c r="F6667" t="str">
        <f>VLOOKUP(A6667,Sheet3!A:G,5,FALSE)</f>
        <v>PENSACOLA</v>
      </c>
      <c r="G6667" t="str">
        <f>VLOOKUP(A6667,Sheet3!A:G,6,FALSE)</f>
        <v>FL</v>
      </c>
      <c r="H6667">
        <f>VLOOKUP(A6667,Sheet3!A:G,7,FALSE)</f>
        <v>325040000</v>
      </c>
    </row>
    <row r="6668" spans="1:8" x14ac:dyDescent="0.3">
      <c r="A6668" t="s">
        <v>27</v>
      </c>
      <c r="B6668" t="str">
        <f>VLOOKUP(A6668,Sheet2!A:B,2,FALSE)</f>
        <v>59-1360433/0000</v>
      </c>
      <c r="C6668">
        <f>VLOOKUP(A6668,Sheet3!A:B,2,FALSE)</f>
        <v>591793584</v>
      </c>
      <c r="D6668" t="str">
        <f>VLOOKUP(A6668,Sheet3!A:C,3,FALSE)</f>
        <v>6900 B NORTH 9TH AVE</v>
      </c>
      <c r="E6668">
        <f>VLOOKUP(A6668,Sheet3!A:D,4,FALSE)</f>
        <v>0</v>
      </c>
      <c r="F6668" t="str">
        <f>VLOOKUP(A6668,Sheet3!A:G,5,FALSE)</f>
        <v>PENSACOLA</v>
      </c>
      <c r="G6668" t="str">
        <f>VLOOKUP(A6668,Sheet3!A:G,6,FALSE)</f>
        <v>FL</v>
      </c>
      <c r="H6668">
        <f>VLOOKUP(A6668,Sheet3!A:G,7,FALSE)</f>
        <v>325040000</v>
      </c>
    </row>
    <row r="6669" spans="1:8" x14ac:dyDescent="0.3">
      <c r="A6669" t="s">
        <v>378</v>
      </c>
      <c r="B6669" t="str">
        <f>VLOOKUP(A6669,Sheet2!A:B,2,FALSE)</f>
        <v>27-0000118/0000</v>
      </c>
      <c r="C6669">
        <f>VLOOKUP(A6669,Sheet3!A:B,2,FALSE)</f>
        <v>270000148</v>
      </c>
      <c r="D6669" t="str">
        <f>VLOOKUP(A6669,Sheet3!A:C,3,FALSE)</f>
        <v xml:space="preserve">4500 Spanish Trail </v>
      </c>
      <c r="E6669">
        <f>VLOOKUP(A6669,Sheet3!A:D,4,FALSE)</f>
        <v>0</v>
      </c>
      <c r="F6669" t="str">
        <f>VLOOKUP(A6669,Sheet3!A:G,5,FALSE)</f>
        <v>PENSACOLA</v>
      </c>
      <c r="G6669" t="str">
        <f>VLOOKUP(A6669,Sheet3!A:G,6,FALSE)</f>
        <v>FL</v>
      </c>
      <c r="H6669">
        <f>VLOOKUP(A6669,Sheet3!A:G,7,FALSE)</f>
        <v>325040000</v>
      </c>
    </row>
    <row r="6670" spans="1:8" x14ac:dyDescent="0.3">
      <c r="A6670" t="s">
        <v>378</v>
      </c>
      <c r="B6670" t="str">
        <f>VLOOKUP(A6670,Sheet2!A:B,2,FALSE)</f>
        <v>27-0000118/0000</v>
      </c>
      <c r="C6670">
        <f>VLOOKUP(A6670,Sheet3!A:B,2,FALSE)</f>
        <v>270000148</v>
      </c>
      <c r="D6670" t="str">
        <f>VLOOKUP(A6670,Sheet3!A:C,3,FALSE)</f>
        <v xml:space="preserve">4500 Spanish Trail </v>
      </c>
      <c r="E6670">
        <f>VLOOKUP(A6670,Sheet3!A:D,4,FALSE)</f>
        <v>0</v>
      </c>
      <c r="F6670" t="str">
        <f>VLOOKUP(A6670,Sheet3!A:G,5,FALSE)</f>
        <v>PENSACOLA</v>
      </c>
      <c r="G6670" t="str">
        <f>VLOOKUP(A6670,Sheet3!A:G,6,FALSE)</f>
        <v>FL</v>
      </c>
      <c r="H6670">
        <f>VLOOKUP(A6670,Sheet3!A:G,7,FALSE)</f>
        <v>325040000</v>
      </c>
    </row>
    <row r="6671" spans="1:8" x14ac:dyDescent="0.3">
      <c r="A6671" t="s">
        <v>378</v>
      </c>
      <c r="B6671" t="str">
        <f>VLOOKUP(A6671,Sheet2!A:B,2,FALSE)</f>
        <v>27-0000118/0000</v>
      </c>
      <c r="C6671">
        <f>VLOOKUP(A6671,Sheet3!A:B,2,FALSE)</f>
        <v>270000148</v>
      </c>
      <c r="D6671" t="str">
        <f>VLOOKUP(A6671,Sheet3!A:C,3,FALSE)</f>
        <v xml:space="preserve">4500 Spanish Trail </v>
      </c>
      <c r="E6671">
        <f>VLOOKUP(A6671,Sheet3!A:D,4,FALSE)</f>
        <v>0</v>
      </c>
      <c r="F6671" t="str">
        <f>VLOOKUP(A6671,Sheet3!A:G,5,FALSE)</f>
        <v>PENSACOLA</v>
      </c>
      <c r="G6671" t="str">
        <f>VLOOKUP(A6671,Sheet3!A:G,6,FALSE)</f>
        <v>FL</v>
      </c>
      <c r="H6671">
        <f>VLOOKUP(A6671,Sheet3!A:G,7,FALSE)</f>
        <v>325040000</v>
      </c>
    </row>
    <row r="6672" spans="1:8" x14ac:dyDescent="0.3">
      <c r="A6672" t="s">
        <v>378</v>
      </c>
      <c r="B6672" t="str">
        <f>VLOOKUP(A6672,Sheet2!A:B,2,FALSE)</f>
        <v>27-0000118/0000</v>
      </c>
      <c r="C6672">
        <f>VLOOKUP(A6672,Sheet3!A:B,2,FALSE)</f>
        <v>270000148</v>
      </c>
      <c r="D6672" t="str">
        <f>VLOOKUP(A6672,Sheet3!A:C,3,FALSE)</f>
        <v xml:space="preserve">4500 Spanish Trail </v>
      </c>
      <c r="E6672">
        <f>VLOOKUP(A6672,Sheet3!A:D,4,FALSE)</f>
        <v>0</v>
      </c>
      <c r="F6672" t="str">
        <f>VLOOKUP(A6672,Sheet3!A:G,5,FALSE)</f>
        <v>PENSACOLA</v>
      </c>
      <c r="G6672" t="str">
        <f>VLOOKUP(A6672,Sheet3!A:G,6,FALSE)</f>
        <v>FL</v>
      </c>
      <c r="H6672">
        <f>VLOOKUP(A6672,Sheet3!A:G,7,FALSE)</f>
        <v>325040000</v>
      </c>
    </row>
    <row r="6673" spans="1:8" x14ac:dyDescent="0.3">
      <c r="A6673" t="s">
        <v>150</v>
      </c>
      <c r="B6673" t="str">
        <f>VLOOKUP(A6673,Sheet2!A:B,2,FALSE)</f>
        <v>59-2244432/0000</v>
      </c>
      <c r="C6673">
        <f>VLOOKUP(A6673,Sheet3!A:B,2,FALSE)</f>
        <v>592863579</v>
      </c>
      <c r="D6673" t="str">
        <f>VLOOKUP(A6673,Sheet3!A:C,3,FALSE)</f>
        <v>4300 BAYOU BLVD. SUITE 11</v>
      </c>
      <c r="E6673">
        <f>VLOOKUP(A6673,Sheet3!A:D,4,FALSE)</f>
        <v>0</v>
      </c>
      <c r="F6673" t="str">
        <f>VLOOKUP(A6673,Sheet3!A:G,5,FALSE)</f>
        <v>PENSACOLA</v>
      </c>
      <c r="G6673" t="str">
        <f>VLOOKUP(A6673,Sheet3!A:G,6,FALSE)</f>
        <v>FL</v>
      </c>
      <c r="H6673">
        <f>VLOOKUP(A6673,Sheet3!A:G,7,FALSE)</f>
        <v>325030000</v>
      </c>
    </row>
    <row r="6674" spans="1:8" x14ac:dyDescent="0.3">
      <c r="A6674" t="s">
        <v>150</v>
      </c>
      <c r="B6674" t="str">
        <f>VLOOKUP(A6674,Sheet2!A:B,2,FALSE)</f>
        <v>59-2244432/0000</v>
      </c>
      <c r="C6674">
        <f>VLOOKUP(A6674,Sheet3!A:B,2,FALSE)</f>
        <v>592863579</v>
      </c>
      <c r="D6674" t="str">
        <f>VLOOKUP(A6674,Sheet3!A:C,3,FALSE)</f>
        <v>4300 BAYOU BLVD. SUITE 11</v>
      </c>
      <c r="E6674">
        <f>VLOOKUP(A6674,Sheet3!A:D,4,FALSE)</f>
        <v>0</v>
      </c>
      <c r="F6674" t="str">
        <f>VLOOKUP(A6674,Sheet3!A:G,5,FALSE)</f>
        <v>PENSACOLA</v>
      </c>
      <c r="G6674" t="str">
        <f>VLOOKUP(A6674,Sheet3!A:G,6,FALSE)</f>
        <v>FL</v>
      </c>
      <c r="H6674">
        <f>VLOOKUP(A6674,Sheet3!A:G,7,FALSE)</f>
        <v>325030000</v>
      </c>
    </row>
    <row r="6675" spans="1:8" x14ac:dyDescent="0.3">
      <c r="A6675" t="s">
        <v>150</v>
      </c>
      <c r="B6675" t="str">
        <f>VLOOKUP(A6675,Sheet2!A:B,2,FALSE)</f>
        <v>59-2244432/0000</v>
      </c>
      <c r="C6675">
        <f>VLOOKUP(A6675,Sheet3!A:B,2,FALSE)</f>
        <v>592863579</v>
      </c>
      <c r="D6675" t="str">
        <f>VLOOKUP(A6675,Sheet3!A:C,3,FALSE)</f>
        <v>4300 BAYOU BLVD. SUITE 11</v>
      </c>
      <c r="E6675">
        <f>VLOOKUP(A6675,Sheet3!A:D,4,FALSE)</f>
        <v>0</v>
      </c>
      <c r="F6675" t="str">
        <f>VLOOKUP(A6675,Sheet3!A:G,5,FALSE)</f>
        <v>PENSACOLA</v>
      </c>
      <c r="G6675" t="str">
        <f>VLOOKUP(A6675,Sheet3!A:G,6,FALSE)</f>
        <v>FL</v>
      </c>
      <c r="H6675">
        <f>VLOOKUP(A6675,Sheet3!A:G,7,FALSE)</f>
        <v>325030000</v>
      </c>
    </row>
    <row r="6676" spans="1:8" x14ac:dyDescent="0.3">
      <c r="A6676" t="s">
        <v>150</v>
      </c>
      <c r="B6676" t="str">
        <f>VLOOKUP(A6676,Sheet2!A:B,2,FALSE)</f>
        <v>59-2244432/0000</v>
      </c>
      <c r="C6676">
        <f>VLOOKUP(A6676,Sheet3!A:B,2,FALSE)</f>
        <v>592863579</v>
      </c>
      <c r="D6676" t="str">
        <f>VLOOKUP(A6676,Sheet3!A:C,3,FALSE)</f>
        <v>4300 BAYOU BLVD. SUITE 11</v>
      </c>
      <c r="E6676">
        <f>VLOOKUP(A6676,Sheet3!A:D,4,FALSE)</f>
        <v>0</v>
      </c>
      <c r="F6676" t="str">
        <f>VLOOKUP(A6676,Sheet3!A:G,5,FALSE)</f>
        <v>PENSACOLA</v>
      </c>
      <c r="G6676" t="str">
        <f>VLOOKUP(A6676,Sheet3!A:G,6,FALSE)</f>
        <v>FL</v>
      </c>
      <c r="H6676">
        <f>VLOOKUP(A6676,Sheet3!A:G,7,FALSE)</f>
        <v>325030000</v>
      </c>
    </row>
    <row r="6677" spans="1:8" x14ac:dyDescent="0.3">
      <c r="A6677" t="s">
        <v>150</v>
      </c>
      <c r="B6677" t="str">
        <f>VLOOKUP(A6677,Sheet2!A:B,2,FALSE)</f>
        <v>59-2244432/0000</v>
      </c>
      <c r="C6677">
        <f>VLOOKUP(A6677,Sheet3!A:B,2,FALSE)</f>
        <v>592863579</v>
      </c>
      <c r="D6677" t="str">
        <f>VLOOKUP(A6677,Sheet3!A:C,3,FALSE)</f>
        <v>4300 BAYOU BLVD. SUITE 11</v>
      </c>
      <c r="E6677">
        <f>VLOOKUP(A6677,Sheet3!A:D,4,FALSE)</f>
        <v>0</v>
      </c>
      <c r="F6677" t="str">
        <f>VLOOKUP(A6677,Sheet3!A:G,5,FALSE)</f>
        <v>PENSACOLA</v>
      </c>
      <c r="G6677" t="str">
        <f>VLOOKUP(A6677,Sheet3!A:G,6,FALSE)</f>
        <v>FL</v>
      </c>
      <c r="H6677">
        <f>VLOOKUP(A6677,Sheet3!A:G,7,FALSE)</f>
        <v>325030000</v>
      </c>
    </row>
    <row r="6678" spans="1:8" x14ac:dyDescent="0.3">
      <c r="A6678" t="s">
        <v>150</v>
      </c>
      <c r="B6678" t="str">
        <f>VLOOKUP(A6678,Sheet2!A:B,2,FALSE)</f>
        <v>59-2244432/0000</v>
      </c>
      <c r="C6678">
        <f>VLOOKUP(A6678,Sheet3!A:B,2,FALSE)</f>
        <v>592863579</v>
      </c>
      <c r="D6678" t="str">
        <f>VLOOKUP(A6678,Sheet3!A:C,3,FALSE)</f>
        <v>4300 BAYOU BLVD. SUITE 11</v>
      </c>
      <c r="E6678">
        <f>VLOOKUP(A6678,Sheet3!A:D,4,FALSE)</f>
        <v>0</v>
      </c>
      <c r="F6678" t="str">
        <f>VLOOKUP(A6678,Sheet3!A:G,5,FALSE)</f>
        <v>PENSACOLA</v>
      </c>
      <c r="G6678" t="str">
        <f>VLOOKUP(A6678,Sheet3!A:G,6,FALSE)</f>
        <v>FL</v>
      </c>
      <c r="H6678">
        <f>VLOOKUP(A6678,Sheet3!A:G,7,FALSE)</f>
        <v>325030000</v>
      </c>
    </row>
    <row r="6679" spans="1:8" x14ac:dyDescent="0.3">
      <c r="A6679" t="s">
        <v>150</v>
      </c>
      <c r="B6679" t="str">
        <f>VLOOKUP(A6679,Sheet2!A:B,2,FALSE)</f>
        <v>59-2244432/0000</v>
      </c>
      <c r="C6679">
        <f>VLOOKUP(A6679,Sheet3!A:B,2,FALSE)</f>
        <v>592863579</v>
      </c>
      <c r="D6679" t="str">
        <f>VLOOKUP(A6679,Sheet3!A:C,3,FALSE)</f>
        <v>4300 BAYOU BLVD. SUITE 11</v>
      </c>
      <c r="E6679">
        <f>VLOOKUP(A6679,Sheet3!A:D,4,FALSE)</f>
        <v>0</v>
      </c>
      <c r="F6679" t="str">
        <f>VLOOKUP(A6679,Sheet3!A:G,5,FALSE)</f>
        <v>PENSACOLA</v>
      </c>
      <c r="G6679" t="str">
        <f>VLOOKUP(A6679,Sheet3!A:G,6,FALSE)</f>
        <v>FL</v>
      </c>
      <c r="H6679">
        <f>VLOOKUP(A6679,Sheet3!A:G,7,FALSE)</f>
        <v>325030000</v>
      </c>
    </row>
    <row r="6680" spans="1:8" x14ac:dyDescent="0.3">
      <c r="A6680" t="s">
        <v>150</v>
      </c>
      <c r="B6680" t="str">
        <f>VLOOKUP(A6680,Sheet2!A:B,2,FALSE)</f>
        <v>59-2244432/0000</v>
      </c>
      <c r="C6680">
        <f>VLOOKUP(A6680,Sheet3!A:B,2,FALSE)</f>
        <v>592863579</v>
      </c>
      <c r="D6680" t="str">
        <f>VLOOKUP(A6680,Sheet3!A:C,3,FALSE)</f>
        <v>4300 BAYOU BLVD. SUITE 11</v>
      </c>
      <c r="E6680">
        <f>VLOOKUP(A6680,Sheet3!A:D,4,FALSE)</f>
        <v>0</v>
      </c>
      <c r="F6680" t="str">
        <f>VLOOKUP(A6680,Sheet3!A:G,5,FALSE)</f>
        <v>PENSACOLA</v>
      </c>
      <c r="G6680" t="str">
        <f>VLOOKUP(A6680,Sheet3!A:G,6,FALSE)</f>
        <v>FL</v>
      </c>
      <c r="H6680">
        <f>VLOOKUP(A6680,Sheet3!A:G,7,FALSE)</f>
        <v>325030000</v>
      </c>
    </row>
    <row r="6681" spans="1:8" x14ac:dyDescent="0.3">
      <c r="A6681" t="s">
        <v>150</v>
      </c>
      <c r="B6681" t="str">
        <f>VLOOKUP(A6681,Sheet2!A:B,2,FALSE)</f>
        <v>59-2244432/0000</v>
      </c>
      <c r="C6681">
        <f>VLOOKUP(A6681,Sheet3!A:B,2,FALSE)</f>
        <v>592863579</v>
      </c>
      <c r="D6681" t="str">
        <f>VLOOKUP(A6681,Sheet3!A:C,3,FALSE)</f>
        <v>4300 BAYOU BLVD. SUITE 11</v>
      </c>
      <c r="E6681">
        <f>VLOOKUP(A6681,Sheet3!A:D,4,FALSE)</f>
        <v>0</v>
      </c>
      <c r="F6681" t="str">
        <f>VLOOKUP(A6681,Sheet3!A:G,5,FALSE)</f>
        <v>PENSACOLA</v>
      </c>
      <c r="G6681" t="str">
        <f>VLOOKUP(A6681,Sheet3!A:G,6,FALSE)</f>
        <v>FL</v>
      </c>
      <c r="H6681">
        <f>VLOOKUP(A6681,Sheet3!A:G,7,FALSE)</f>
        <v>325030000</v>
      </c>
    </row>
    <row r="6682" spans="1:8" x14ac:dyDescent="0.3">
      <c r="A6682" t="s">
        <v>378</v>
      </c>
      <c r="B6682" t="str">
        <f>VLOOKUP(A6682,Sheet2!A:B,2,FALSE)</f>
        <v>27-0000118/0000</v>
      </c>
      <c r="C6682">
        <f>VLOOKUP(A6682,Sheet3!A:B,2,FALSE)</f>
        <v>270000148</v>
      </c>
      <c r="D6682" t="str">
        <f>VLOOKUP(A6682,Sheet3!A:C,3,FALSE)</f>
        <v xml:space="preserve">4500 Spanish Trail </v>
      </c>
      <c r="E6682">
        <f>VLOOKUP(A6682,Sheet3!A:D,4,FALSE)</f>
        <v>0</v>
      </c>
      <c r="F6682" t="str">
        <f>VLOOKUP(A6682,Sheet3!A:G,5,FALSE)</f>
        <v>PENSACOLA</v>
      </c>
      <c r="G6682" t="str">
        <f>VLOOKUP(A6682,Sheet3!A:G,6,FALSE)</f>
        <v>FL</v>
      </c>
      <c r="H6682">
        <f>VLOOKUP(A6682,Sheet3!A:G,7,FALSE)</f>
        <v>325040000</v>
      </c>
    </row>
    <row r="6683" spans="1:8" x14ac:dyDescent="0.3">
      <c r="A6683" t="s">
        <v>378</v>
      </c>
      <c r="B6683" t="str">
        <f>VLOOKUP(A6683,Sheet2!A:B,2,FALSE)</f>
        <v>27-0000118/0000</v>
      </c>
      <c r="C6683">
        <f>VLOOKUP(A6683,Sheet3!A:B,2,FALSE)</f>
        <v>270000148</v>
      </c>
      <c r="D6683" t="str">
        <f>VLOOKUP(A6683,Sheet3!A:C,3,FALSE)</f>
        <v xml:space="preserve">4500 Spanish Trail </v>
      </c>
      <c r="E6683">
        <f>VLOOKUP(A6683,Sheet3!A:D,4,FALSE)</f>
        <v>0</v>
      </c>
      <c r="F6683" t="str">
        <f>VLOOKUP(A6683,Sheet3!A:G,5,FALSE)</f>
        <v>PENSACOLA</v>
      </c>
      <c r="G6683" t="str">
        <f>VLOOKUP(A6683,Sheet3!A:G,6,FALSE)</f>
        <v>FL</v>
      </c>
      <c r="H6683">
        <f>VLOOKUP(A6683,Sheet3!A:G,7,FALSE)</f>
        <v>325040000</v>
      </c>
    </row>
    <row r="6684" spans="1:8" x14ac:dyDescent="0.3">
      <c r="A6684" t="s">
        <v>371</v>
      </c>
      <c r="B6684" t="str">
        <f>VLOOKUP(A6684,Sheet2!A:B,2,FALSE)</f>
        <v>593-61-3188/0000</v>
      </c>
      <c r="C6684">
        <f>VLOOKUP(A6684,Sheet3!A:B,2,FALSE)</f>
        <v>593737096</v>
      </c>
      <c r="D6684" t="str">
        <f>VLOOKUP(A6684,Sheet3!A:C,3,FALSE)</f>
        <v>4500 SPANISH TRAIL</v>
      </c>
      <c r="E6684">
        <f>VLOOKUP(A6684,Sheet3!A:D,4,FALSE)</f>
        <v>0</v>
      </c>
      <c r="F6684" t="str">
        <f>VLOOKUP(A6684,Sheet3!A:G,5,FALSE)</f>
        <v>PENSACOLA</v>
      </c>
      <c r="G6684" t="str">
        <f>VLOOKUP(A6684,Sheet3!A:G,6,FALSE)</f>
        <v>FL</v>
      </c>
      <c r="H6684">
        <f>VLOOKUP(A6684,Sheet3!A:G,7,FALSE)</f>
        <v>325040000</v>
      </c>
    </row>
    <row r="6685" spans="1:8" x14ac:dyDescent="0.3">
      <c r="A6685" t="s">
        <v>371</v>
      </c>
      <c r="B6685" t="str">
        <f>VLOOKUP(A6685,Sheet2!A:B,2,FALSE)</f>
        <v>593-61-3188/0000</v>
      </c>
      <c r="C6685">
        <f>VLOOKUP(A6685,Sheet3!A:B,2,FALSE)</f>
        <v>593737096</v>
      </c>
      <c r="D6685" t="str">
        <f>VLOOKUP(A6685,Sheet3!A:C,3,FALSE)</f>
        <v>4500 SPANISH TRAIL</v>
      </c>
      <c r="E6685">
        <f>VLOOKUP(A6685,Sheet3!A:D,4,FALSE)</f>
        <v>0</v>
      </c>
      <c r="F6685" t="str">
        <f>VLOOKUP(A6685,Sheet3!A:G,5,FALSE)</f>
        <v>PENSACOLA</v>
      </c>
      <c r="G6685" t="str">
        <f>VLOOKUP(A6685,Sheet3!A:G,6,FALSE)</f>
        <v>FL</v>
      </c>
      <c r="H6685">
        <f>VLOOKUP(A6685,Sheet3!A:G,7,FALSE)</f>
        <v>325040000</v>
      </c>
    </row>
    <row r="6686" spans="1:8" x14ac:dyDescent="0.3">
      <c r="A6686" t="s">
        <v>378</v>
      </c>
      <c r="B6686" t="str">
        <f>VLOOKUP(A6686,Sheet2!A:B,2,FALSE)</f>
        <v>27-0000118/0000</v>
      </c>
      <c r="C6686">
        <f>VLOOKUP(A6686,Sheet3!A:B,2,FALSE)</f>
        <v>270000148</v>
      </c>
      <c r="D6686" t="str">
        <f>VLOOKUP(A6686,Sheet3!A:C,3,FALSE)</f>
        <v xml:space="preserve">4500 Spanish Trail </v>
      </c>
      <c r="E6686">
        <f>VLOOKUP(A6686,Sheet3!A:D,4,FALSE)</f>
        <v>0</v>
      </c>
      <c r="F6686" t="str">
        <f>VLOOKUP(A6686,Sheet3!A:G,5,FALSE)</f>
        <v>PENSACOLA</v>
      </c>
      <c r="G6686" t="str">
        <f>VLOOKUP(A6686,Sheet3!A:G,6,FALSE)</f>
        <v>FL</v>
      </c>
      <c r="H6686">
        <f>VLOOKUP(A6686,Sheet3!A:G,7,FALSE)</f>
        <v>325040000</v>
      </c>
    </row>
    <row r="6687" spans="1:8" x14ac:dyDescent="0.3">
      <c r="A6687" t="s">
        <v>378</v>
      </c>
      <c r="B6687" t="str">
        <f>VLOOKUP(A6687,Sheet2!A:B,2,FALSE)</f>
        <v>27-0000118/0000</v>
      </c>
      <c r="C6687">
        <f>VLOOKUP(A6687,Sheet3!A:B,2,FALSE)</f>
        <v>270000148</v>
      </c>
      <c r="D6687" t="str">
        <f>VLOOKUP(A6687,Sheet3!A:C,3,FALSE)</f>
        <v xml:space="preserve">4500 Spanish Trail </v>
      </c>
      <c r="E6687">
        <f>VLOOKUP(A6687,Sheet3!A:D,4,FALSE)</f>
        <v>0</v>
      </c>
      <c r="F6687" t="str">
        <f>VLOOKUP(A6687,Sheet3!A:G,5,FALSE)</f>
        <v>PENSACOLA</v>
      </c>
      <c r="G6687" t="str">
        <f>VLOOKUP(A6687,Sheet3!A:G,6,FALSE)</f>
        <v>FL</v>
      </c>
      <c r="H6687">
        <f>VLOOKUP(A6687,Sheet3!A:G,7,FALSE)</f>
        <v>325040000</v>
      </c>
    </row>
    <row r="6688" spans="1:8" x14ac:dyDescent="0.3">
      <c r="A6688" t="s">
        <v>378</v>
      </c>
      <c r="B6688" t="str">
        <f>VLOOKUP(A6688,Sheet2!A:B,2,FALSE)</f>
        <v>27-0000118/0000</v>
      </c>
      <c r="C6688">
        <f>VLOOKUP(A6688,Sheet3!A:B,2,FALSE)</f>
        <v>270000148</v>
      </c>
      <c r="D6688" t="str">
        <f>VLOOKUP(A6688,Sheet3!A:C,3,FALSE)</f>
        <v xml:space="preserve">4500 Spanish Trail </v>
      </c>
      <c r="E6688">
        <f>VLOOKUP(A6688,Sheet3!A:D,4,FALSE)</f>
        <v>0</v>
      </c>
      <c r="F6688" t="str">
        <f>VLOOKUP(A6688,Sheet3!A:G,5,FALSE)</f>
        <v>PENSACOLA</v>
      </c>
      <c r="G6688" t="str">
        <f>VLOOKUP(A6688,Sheet3!A:G,6,FALSE)</f>
        <v>FL</v>
      </c>
      <c r="H6688">
        <f>VLOOKUP(A6688,Sheet3!A:G,7,FALSE)</f>
        <v>325040000</v>
      </c>
    </row>
    <row r="6689" spans="1:8" x14ac:dyDescent="0.3">
      <c r="A6689" t="s">
        <v>150</v>
      </c>
      <c r="B6689" t="str">
        <f>VLOOKUP(A6689,Sheet2!A:B,2,FALSE)</f>
        <v>59-2244432/0000</v>
      </c>
      <c r="C6689">
        <f>VLOOKUP(A6689,Sheet3!A:B,2,FALSE)</f>
        <v>592863579</v>
      </c>
      <c r="D6689" t="str">
        <f>VLOOKUP(A6689,Sheet3!A:C,3,FALSE)</f>
        <v>4300 BAYOU BLVD. SUITE 11</v>
      </c>
      <c r="E6689">
        <f>VLOOKUP(A6689,Sheet3!A:D,4,FALSE)</f>
        <v>0</v>
      </c>
      <c r="F6689" t="str">
        <f>VLOOKUP(A6689,Sheet3!A:G,5,FALSE)</f>
        <v>PENSACOLA</v>
      </c>
      <c r="G6689" t="str">
        <f>VLOOKUP(A6689,Sheet3!A:G,6,FALSE)</f>
        <v>FL</v>
      </c>
      <c r="H6689">
        <f>VLOOKUP(A6689,Sheet3!A:G,7,FALSE)</f>
        <v>325030000</v>
      </c>
    </row>
    <row r="6690" spans="1:8" x14ac:dyDescent="0.3">
      <c r="A6690" t="s">
        <v>150</v>
      </c>
      <c r="B6690" t="str">
        <f>VLOOKUP(A6690,Sheet2!A:B,2,FALSE)</f>
        <v>59-2244432/0000</v>
      </c>
      <c r="C6690">
        <f>VLOOKUP(A6690,Sheet3!A:B,2,FALSE)</f>
        <v>592863579</v>
      </c>
      <c r="D6690" t="str">
        <f>VLOOKUP(A6690,Sheet3!A:C,3,FALSE)</f>
        <v>4300 BAYOU BLVD. SUITE 11</v>
      </c>
      <c r="E6690">
        <f>VLOOKUP(A6690,Sheet3!A:D,4,FALSE)</f>
        <v>0</v>
      </c>
      <c r="F6690" t="str">
        <f>VLOOKUP(A6690,Sheet3!A:G,5,FALSE)</f>
        <v>PENSACOLA</v>
      </c>
      <c r="G6690" t="str">
        <f>VLOOKUP(A6690,Sheet3!A:G,6,FALSE)</f>
        <v>FL</v>
      </c>
      <c r="H6690">
        <f>VLOOKUP(A6690,Sheet3!A:G,7,FALSE)</f>
        <v>325030000</v>
      </c>
    </row>
    <row r="6691" spans="1:8" x14ac:dyDescent="0.3">
      <c r="A6691" t="s">
        <v>150</v>
      </c>
      <c r="B6691" t="str">
        <f>VLOOKUP(A6691,Sheet2!A:B,2,FALSE)</f>
        <v>59-2244432/0000</v>
      </c>
      <c r="C6691">
        <f>VLOOKUP(A6691,Sheet3!A:B,2,FALSE)</f>
        <v>592863579</v>
      </c>
      <c r="D6691" t="str">
        <f>VLOOKUP(A6691,Sheet3!A:C,3,FALSE)</f>
        <v>4300 BAYOU BLVD. SUITE 11</v>
      </c>
      <c r="E6691">
        <f>VLOOKUP(A6691,Sheet3!A:D,4,FALSE)</f>
        <v>0</v>
      </c>
      <c r="F6691" t="str">
        <f>VLOOKUP(A6691,Sheet3!A:G,5,FALSE)</f>
        <v>PENSACOLA</v>
      </c>
      <c r="G6691" t="str">
        <f>VLOOKUP(A6691,Sheet3!A:G,6,FALSE)</f>
        <v>FL</v>
      </c>
      <c r="H6691">
        <f>VLOOKUP(A6691,Sheet3!A:G,7,FALSE)</f>
        <v>325030000</v>
      </c>
    </row>
    <row r="6692" spans="1:8" x14ac:dyDescent="0.3">
      <c r="A6692" t="s">
        <v>150</v>
      </c>
      <c r="B6692" t="str">
        <f>VLOOKUP(A6692,Sheet2!A:B,2,FALSE)</f>
        <v>59-2244432/0000</v>
      </c>
      <c r="C6692">
        <f>VLOOKUP(A6692,Sheet3!A:B,2,FALSE)</f>
        <v>592863579</v>
      </c>
      <c r="D6692" t="str">
        <f>VLOOKUP(A6692,Sheet3!A:C,3,FALSE)</f>
        <v>4300 BAYOU BLVD. SUITE 11</v>
      </c>
      <c r="E6692">
        <f>VLOOKUP(A6692,Sheet3!A:D,4,FALSE)</f>
        <v>0</v>
      </c>
      <c r="F6692" t="str">
        <f>VLOOKUP(A6692,Sheet3!A:G,5,FALSE)</f>
        <v>PENSACOLA</v>
      </c>
      <c r="G6692" t="str">
        <f>VLOOKUP(A6692,Sheet3!A:G,6,FALSE)</f>
        <v>FL</v>
      </c>
      <c r="H6692">
        <f>VLOOKUP(A6692,Sheet3!A:G,7,FALSE)</f>
        <v>325030000</v>
      </c>
    </row>
    <row r="6693" spans="1:8" x14ac:dyDescent="0.3">
      <c r="A6693" t="s">
        <v>150</v>
      </c>
      <c r="B6693" t="str">
        <f>VLOOKUP(A6693,Sheet2!A:B,2,FALSE)</f>
        <v>59-2244432/0000</v>
      </c>
      <c r="C6693">
        <f>VLOOKUP(A6693,Sheet3!A:B,2,FALSE)</f>
        <v>592863579</v>
      </c>
      <c r="D6693" t="str">
        <f>VLOOKUP(A6693,Sheet3!A:C,3,FALSE)</f>
        <v>4300 BAYOU BLVD. SUITE 11</v>
      </c>
      <c r="E6693">
        <f>VLOOKUP(A6693,Sheet3!A:D,4,FALSE)</f>
        <v>0</v>
      </c>
      <c r="F6693" t="str">
        <f>VLOOKUP(A6693,Sheet3!A:G,5,FALSE)</f>
        <v>PENSACOLA</v>
      </c>
      <c r="G6693" t="str">
        <f>VLOOKUP(A6693,Sheet3!A:G,6,FALSE)</f>
        <v>FL</v>
      </c>
      <c r="H6693">
        <f>VLOOKUP(A6693,Sheet3!A:G,7,FALSE)</f>
        <v>325030000</v>
      </c>
    </row>
    <row r="6694" spans="1:8" x14ac:dyDescent="0.3">
      <c r="A6694" t="s">
        <v>150</v>
      </c>
      <c r="B6694" t="str">
        <f>VLOOKUP(A6694,Sheet2!A:B,2,FALSE)</f>
        <v>59-2244432/0000</v>
      </c>
      <c r="C6694">
        <f>VLOOKUP(A6694,Sheet3!A:B,2,FALSE)</f>
        <v>592863579</v>
      </c>
      <c r="D6694" t="str">
        <f>VLOOKUP(A6694,Sheet3!A:C,3,FALSE)</f>
        <v>4300 BAYOU BLVD. SUITE 11</v>
      </c>
      <c r="E6694">
        <f>VLOOKUP(A6694,Sheet3!A:D,4,FALSE)</f>
        <v>0</v>
      </c>
      <c r="F6694" t="str">
        <f>VLOOKUP(A6694,Sheet3!A:G,5,FALSE)</f>
        <v>PENSACOLA</v>
      </c>
      <c r="G6694" t="str">
        <f>VLOOKUP(A6694,Sheet3!A:G,6,FALSE)</f>
        <v>FL</v>
      </c>
      <c r="H6694">
        <f>VLOOKUP(A6694,Sheet3!A:G,7,FALSE)</f>
        <v>325030000</v>
      </c>
    </row>
    <row r="6695" spans="1:8" x14ac:dyDescent="0.3">
      <c r="A6695" t="s">
        <v>150</v>
      </c>
      <c r="B6695" t="str">
        <f>VLOOKUP(A6695,Sheet2!A:B,2,FALSE)</f>
        <v>59-2244432/0000</v>
      </c>
      <c r="C6695">
        <f>VLOOKUP(A6695,Sheet3!A:B,2,FALSE)</f>
        <v>592863579</v>
      </c>
      <c r="D6695" t="str">
        <f>VLOOKUP(A6695,Sheet3!A:C,3,FALSE)</f>
        <v>4300 BAYOU BLVD. SUITE 11</v>
      </c>
      <c r="E6695">
        <f>VLOOKUP(A6695,Sheet3!A:D,4,FALSE)</f>
        <v>0</v>
      </c>
      <c r="F6695" t="str">
        <f>VLOOKUP(A6695,Sheet3!A:G,5,FALSE)</f>
        <v>PENSACOLA</v>
      </c>
      <c r="G6695" t="str">
        <f>VLOOKUP(A6695,Sheet3!A:G,6,FALSE)</f>
        <v>FL</v>
      </c>
      <c r="H6695">
        <f>VLOOKUP(A6695,Sheet3!A:G,7,FALSE)</f>
        <v>325030000</v>
      </c>
    </row>
    <row r="6696" spans="1:8" x14ac:dyDescent="0.3">
      <c r="A6696" t="s">
        <v>150</v>
      </c>
      <c r="B6696" t="str">
        <f>VLOOKUP(A6696,Sheet2!A:B,2,FALSE)</f>
        <v>59-2244432/0000</v>
      </c>
      <c r="C6696">
        <f>VLOOKUP(A6696,Sheet3!A:B,2,FALSE)</f>
        <v>592863579</v>
      </c>
      <c r="D6696" t="str">
        <f>VLOOKUP(A6696,Sheet3!A:C,3,FALSE)</f>
        <v>4300 BAYOU BLVD. SUITE 11</v>
      </c>
      <c r="E6696">
        <f>VLOOKUP(A6696,Sheet3!A:D,4,FALSE)</f>
        <v>0</v>
      </c>
      <c r="F6696" t="str">
        <f>VLOOKUP(A6696,Sheet3!A:G,5,FALSE)</f>
        <v>PENSACOLA</v>
      </c>
      <c r="G6696" t="str">
        <f>VLOOKUP(A6696,Sheet3!A:G,6,FALSE)</f>
        <v>FL</v>
      </c>
      <c r="H6696">
        <f>VLOOKUP(A6696,Sheet3!A:G,7,FALSE)</f>
        <v>325030000</v>
      </c>
    </row>
    <row r="6697" spans="1:8" x14ac:dyDescent="0.3">
      <c r="A6697" t="s">
        <v>150</v>
      </c>
      <c r="B6697" t="str">
        <f>VLOOKUP(A6697,Sheet2!A:B,2,FALSE)</f>
        <v>59-2244432/0000</v>
      </c>
      <c r="C6697">
        <f>VLOOKUP(A6697,Sheet3!A:B,2,FALSE)</f>
        <v>592863579</v>
      </c>
      <c r="D6697" t="str">
        <f>VLOOKUP(A6697,Sheet3!A:C,3,FALSE)</f>
        <v>4300 BAYOU BLVD. SUITE 11</v>
      </c>
      <c r="E6697">
        <f>VLOOKUP(A6697,Sheet3!A:D,4,FALSE)</f>
        <v>0</v>
      </c>
      <c r="F6697" t="str">
        <f>VLOOKUP(A6697,Sheet3!A:G,5,FALSE)</f>
        <v>PENSACOLA</v>
      </c>
      <c r="G6697" t="str">
        <f>VLOOKUP(A6697,Sheet3!A:G,6,FALSE)</f>
        <v>FL</v>
      </c>
      <c r="H6697">
        <f>VLOOKUP(A6697,Sheet3!A:G,7,FALSE)</f>
        <v>325030000</v>
      </c>
    </row>
    <row r="6698" spans="1:8" x14ac:dyDescent="0.3">
      <c r="A6698" t="s">
        <v>150</v>
      </c>
      <c r="B6698" t="str">
        <f>VLOOKUP(A6698,Sheet2!A:B,2,FALSE)</f>
        <v>59-2244432/0000</v>
      </c>
      <c r="C6698">
        <f>VLOOKUP(A6698,Sheet3!A:B,2,FALSE)</f>
        <v>592863579</v>
      </c>
      <c r="D6698" t="str">
        <f>VLOOKUP(A6698,Sheet3!A:C,3,FALSE)</f>
        <v>4300 BAYOU BLVD. SUITE 11</v>
      </c>
      <c r="E6698">
        <f>VLOOKUP(A6698,Sheet3!A:D,4,FALSE)</f>
        <v>0</v>
      </c>
      <c r="F6698" t="str">
        <f>VLOOKUP(A6698,Sheet3!A:G,5,FALSE)</f>
        <v>PENSACOLA</v>
      </c>
      <c r="G6698" t="str">
        <f>VLOOKUP(A6698,Sheet3!A:G,6,FALSE)</f>
        <v>FL</v>
      </c>
      <c r="H6698">
        <f>VLOOKUP(A6698,Sheet3!A:G,7,FALSE)</f>
        <v>325030000</v>
      </c>
    </row>
    <row r="6699" spans="1:8" x14ac:dyDescent="0.3">
      <c r="A6699" t="s">
        <v>150</v>
      </c>
      <c r="B6699" t="str">
        <f>VLOOKUP(A6699,Sheet2!A:B,2,FALSE)</f>
        <v>59-2244432/0000</v>
      </c>
      <c r="C6699">
        <f>VLOOKUP(A6699,Sheet3!A:B,2,FALSE)</f>
        <v>592863579</v>
      </c>
      <c r="D6699" t="str">
        <f>VLOOKUP(A6699,Sheet3!A:C,3,FALSE)</f>
        <v>4300 BAYOU BLVD. SUITE 11</v>
      </c>
      <c r="E6699">
        <f>VLOOKUP(A6699,Sheet3!A:D,4,FALSE)</f>
        <v>0</v>
      </c>
      <c r="F6699" t="str">
        <f>VLOOKUP(A6699,Sheet3!A:G,5,FALSE)</f>
        <v>PENSACOLA</v>
      </c>
      <c r="G6699" t="str">
        <f>VLOOKUP(A6699,Sheet3!A:G,6,FALSE)</f>
        <v>FL</v>
      </c>
      <c r="H6699">
        <f>VLOOKUP(A6699,Sheet3!A:G,7,FALSE)</f>
        <v>325030000</v>
      </c>
    </row>
    <row r="6700" spans="1:8" x14ac:dyDescent="0.3">
      <c r="A6700" t="s">
        <v>27</v>
      </c>
      <c r="B6700" t="str">
        <f>VLOOKUP(A6700,Sheet2!A:B,2,FALSE)</f>
        <v>59-1360433/0000</v>
      </c>
      <c r="C6700">
        <f>VLOOKUP(A6700,Sheet3!A:B,2,FALSE)</f>
        <v>591793584</v>
      </c>
      <c r="D6700" t="str">
        <f>VLOOKUP(A6700,Sheet3!A:C,3,FALSE)</f>
        <v>6900 B NORTH 9TH AVE</v>
      </c>
      <c r="E6700">
        <f>VLOOKUP(A6700,Sheet3!A:D,4,FALSE)</f>
        <v>0</v>
      </c>
      <c r="F6700" t="str">
        <f>VLOOKUP(A6700,Sheet3!A:G,5,FALSE)</f>
        <v>PENSACOLA</v>
      </c>
      <c r="G6700" t="str">
        <f>VLOOKUP(A6700,Sheet3!A:G,6,FALSE)</f>
        <v>FL</v>
      </c>
      <c r="H6700">
        <f>VLOOKUP(A6700,Sheet3!A:G,7,FALSE)</f>
        <v>325040000</v>
      </c>
    </row>
    <row r="6701" spans="1:8" x14ac:dyDescent="0.3">
      <c r="A6701" t="s">
        <v>26</v>
      </c>
      <c r="B6701" t="str">
        <f>VLOOKUP(A6701,Sheet2!A:B,2,FALSE)</f>
        <v>59-1572232/0000</v>
      </c>
      <c r="C6701">
        <f>VLOOKUP(A6701,Sheet3!A:B,2,FALSE)</f>
        <v>591793584</v>
      </c>
      <c r="D6701" t="str">
        <f>VLOOKUP(A6701,Sheet3!A:C,3,FALSE)</f>
        <v>6900 B NORTH 9TH AVENUE</v>
      </c>
      <c r="E6701">
        <f>VLOOKUP(A6701,Sheet3!A:D,4,FALSE)</f>
        <v>0</v>
      </c>
      <c r="F6701" t="str">
        <f>VLOOKUP(A6701,Sheet3!A:G,5,FALSE)</f>
        <v>PENSACOLA</v>
      </c>
      <c r="G6701" t="str">
        <f>VLOOKUP(A6701,Sheet3!A:G,6,FALSE)</f>
        <v>FL</v>
      </c>
      <c r="H6701">
        <f>VLOOKUP(A6701,Sheet3!A:G,7,FALSE)</f>
        <v>325040000</v>
      </c>
    </row>
    <row r="6702" spans="1:8" x14ac:dyDescent="0.3">
      <c r="A6702" t="s">
        <v>26</v>
      </c>
      <c r="B6702" t="str">
        <f>VLOOKUP(A6702,Sheet2!A:B,2,FALSE)</f>
        <v>59-1572232/0000</v>
      </c>
      <c r="C6702">
        <f>VLOOKUP(A6702,Sheet3!A:B,2,FALSE)</f>
        <v>591793584</v>
      </c>
      <c r="D6702" t="str">
        <f>VLOOKUP(A6702,Sheet3!A:C,3,FALSE)</f>
        <v>6900 B NORTH 9TH AVENUE</v>
      </c>
      <c r="E6702">
        <f>VLOOKUP(A6702,Sheet3!A:D,4,FALSE)</f>
        <v>0</v>
      </c>
      <c r="F6702" t="str">
        <f>VLOOKUP(A6702,Sheet3!A:G,5,FALSE)</f>
        <v>PENSACOLA</v>
      </c>
      <c r="G6702" t="str">
        <f>VLOOKUP(A6702,Sheet3!A:G,6,FALSE)</f>
        <v>FL</v>
      </c>
      <c r="H6702">
        <f>VLOOKUP(A6702,Sheet3!A:G,7,FALSE)</f>
        <v>325040000</v>
      </c>
    </row>
    <row r="6703" spans="1:8" x14ac:dyDescent="0.3">
      <c r="A6703" t="s">
        <v>26</v>
      </c>
      <c r="B6703" t="str">
        <f>VLOOKUP(A6703,Sheet2!A:B,2,FALSE)</f>
        <v>59-1572232/0000</v>
      </c>
      <c r="C6703">
        <f>VLOOKUP(A6703,Sheet3!A:B,2,FALSE)</f>
        <v>591793584</v>
      </c>
      <c r="D6703" t="str">
        <f>VLOOKUP(A6703,Sheet3!A:C,3,FALSE)</f>
        <v>6900 B NORTH 9TH AVENUE</v>
      </c>
      <c r="E6703">
        <f>VLOOKUP(A6703,Sheet3!A:D,4,FALSE)</f>
        <v>0</v>
      </c>
      <c r="F6703" t="str">
        <f>VLOOKUP(A6703,Sheet3!A:G,5,FALSE)</f>
        <v>PENSACOLA</v>
      </c>
      <c r="G6703" t="str">
        <f>VLOOKUP(A6703,Sheet3!A:G,6,FALSE)</f>
        <v>FL</v>
      </c>
      <c r="H6703">
        <f>VLOOKUP(A6703,Sheet3!A:G,7,FALSE)</f>
        <v>325040000</v>
      </c>
    </row>
    <row r="6704" spans="1:8" x14ac:dyDescent="0.3">
      <c r="A6704" t="s">
        <v>26</v>
      </c>
      <c r="B6704" t="str">
        <f>VLOOKUP(A6704,Sheet2!A:B,2,FALSE)</f>
        <v>59-1572232/0000</v>
      </c>
      <c r="C6704">
        <f>VLOOKUP(A6704,Sheet3!A:B,2,FALSE)</f>
        <v>591793584</v>
      </c>
      <c r="D6704" t="str">
        <f>VLOOKUP(A6704,Sheet3!A:C,3,FALSE)</f>
        <v>6900 B NORTH 9TH AVENUE</v>
      </c>
      <c r="E6704">
        <f>VLOOKUP(A6704,Sheet3!A:D,4,FALSE)</f>
        <v>0</v>
      </c>
      <c r="F6704" t="str">
        <f>VLOOKUP(A6704,Sheet3!A:G,5,FALSE)</f>
        <v>PENSACOLA</v>
      </c>
      <c r="G6704" t="str">
        <f>VLOOKUP(A6704,Sheet3!A:G,6,FALSE)</f>
        <v>FL</v>
      </c>
      <c r="H6704">
        <f>VLOOKUP(A6704,Sheet3!A:G,7,FALSE)</f>
        <v>325040000</v>
      </c>
    </row>
    <row r="6705" spans="1:8" x14ac:dyDescent="0.3">
      <c r="A6705" t="s">
        <v>26</v>
      </c>
      <c r="B6705" t="str">
        <f>VLOOKUP(A6705,Sheet2!A:B,2,FALSE)</f>
        <v>59-1572232/0000</v>
      </c>
      <c r="C6705">
        <f>VLOOKUP(A6705,Sheet3!A:B,2,FALSE)</f>
        <v>591793584</v>
      </c>
      <c r="D6705" t="str">
        <f>VLOOKUP(A6705,Sheet3!A:C,3,FALSE)</f>
        <v>6900 B NORTH 9TH AVENUE</v>
      </c>
      <c r="E6705">
        <f>VLOOKUP(A6705,Sheet3!A:D,4,FALSE)</f>
        <v>0</v>
      </c>
      <c r="F6705" t="str">
        <f>VLOOKUP(A6705,Sheet3!A:G,5,FALSE)</f>
        <v>PENSACOLA</v>
      </c>
      <c r="G6705" t="str">
        <f>VLOOKUP(A6705,Sheet3!A:G,6,FALSE)</f>
        <v>FL</v>
      </c>
      <c r="H6705">
        <f>VLOOKUP(A6705,Sheet3!A:G,7,FALSE)</f>
        <v>325040000</v>
      </c>
    </row>
    <row r="6706" spans="1:8" x14ac:dyDescent="0.3">
      <c r="A6706" t="s">
        <v>27</v>
      </c>
      <c r="B6706" t="str">
        <f>VLOOKUP(A6706,Sheet2!A:B,2,FALSE)</f>
        <v>59-1360433/0000</v>
      </c>
      <c r="C6706">
        <f>VLOOKUP(A6706,Sheet3!A:B,2,FALSE)</f>
        <v>591793584</v>
      </c>
      <c r="D6706" t="str">
        <f>VLOOKUP(A6706,Sheet3!A:C,3,FALSE)</f>
        <v>6900 B NORTH 9TH AVE</v>
      </c>
      <c r="E6706">
        <f>VLOOKUP(A6706,Sheet3!A:D,4,FALSE)</f>
        <v>0</v>
      </c>
      <c r="F6706" t="str">
        <f>VLOOKUP(A6706,Sheet3!A:G,5,FALSE)</f>
        <v>PENSACOLA</v>
      </c>
      <c r="G6706" t="str">
        <f>VLOOKUP(A6706,Sheet3!A:G,6,FALSE)</f>
        <v>FL</v>
      </c>
      <c r="H6706">
        <f>VLOOKUP(A6706,Sheet3!A:G,7,FALSE)</f>
        <v>325040000</v>
      </c>
    </row>
    <row r="6707" spans="1:8" x14ac:dyDescent="0.3">
      <c r="A6707" t="s">
        <v>27</v>
      </c>
      <c r="B6707" t="str">
        <f>VLOOKUP(A6707,Sheet2!A:B,2,FALSE)</f>
        <v>59-1360433/0000</v>
      </c>
      <c r="C6707">
        <f>VLOOKUP(A6707,Sheet3!A:B,2,FALSE)</f>
        <v>591793584</v>
      </c>
      <c r="D6707" t="str">
        <f>VLOOKUP(A6707,Sheet3!A:C,3,FALSE)</f>
        <v>6900 B NORTH 9TH AVE</v>
      </c>
      <c r="E6707">
        <f>VLOOKUP(A6707,Sheet3!A:D,4,FALSE)</f>
        <v>0</v>
      </c>
      <c r="F6707" t="str">
        <f>VLOOKUP(A6707,Sheet3!A:G,5,FALSE)</f>
        <v>PENSACOLA</v>
      </c>
      <c r="G6707" t="str">
        <f>VLOOKUP(A6707,Sheet3!A:G,6,FALSE)</f>
        <v>FL</v>
      </c>
      <c r="H6707">
        <f>VLOOKUP(A6707,Sheet3!A:G,7,FALSE)</f>
        <v>325040000</v>
      </c>
    </row>
    <row r="6708" spans="1:8" x14ac:dyDescent="0.3">
      <c r="A6708" t="s">
        <v>27</v>
      </c>
      <c r="B6708" t="str">
        <f>VLOOKUP(A6708,Sheet2!A:B,2,FALSE)</f>
        <v>59-1360433/0000</v>
      </c>
      <c r="C6708">
        <f>VLOOKUP(A6708,Sheet3!A:B,2,FALSE)</f>
        <v>591793584</v>
      </c>
      <c r="D6708" t="str">
        <f>VLOOKUP(A6708,Sheet3!A:C,3,FALSE)</f>
        <v>6900 B NORTH 9TH AVE</v>
      </c>
      <c r="E6708">
        <f>VLOOKUP(A6708,Sheet3!A:D,4,FALSE)</f>
        <v>0</v>
      </c>
      <c r="F6708" t="str">
        <f>VLOOKUP(A6708,Sheet3!A:G,5,FALSE)</f>
        <v>PENSACOLA</v>
      </c>
      <c r="G6708" t="str">
        <f>VLOOKUP(A6708,Sheet3!A:G,6,FALSE)</f>
        <v>FL</v>
      </c>
      <c r="H6708">
        <f>VLOOKUP(A6708,Sheet3!A:G,7,FALSE)</f>
        <v>325040000</v>
      </c>
    </row>
    <row r="6709" spans="1:8" x14ac:dyDescent="0.3">
      <c r="A6709" t="s">
        <v>26</v>
      </c>
      <c r="B6709" t="str">
        <f>VLOOKUP(A6709,Sheet2!A:B,2,FALSE)</f>
        <v>59-1572232/0000</v>
      </c>
      <c r="C6709">
        <f>VLOOKUP(A6709,Sheet3!A:B,2,FALSE)</f>
        <v>591793584</v>
      </c>
      <c r="D6709" t="str">
        <f>VLOOKUP(A6709,Sheet3!A:C,3,FALSE)</f>
        <v>6900 B NORTH 9TH AVENUE</v>
      </c>
      <c r="E6709">
        <f>VLOOKUP(A6709,Sheet3!A:D,4,FALSE)</f>
        <v>0</v>
      </c>
      <c r="F6709" t="str">
        <f>VLOOKUP(A6709,Sheet3!A:G,5,FALSE)</f>
        <v>PENSACOLA</v>
      </c>
      <c r="G6709" t="str">
        <f>VLOOKUP(A6709,Sheet3!A:G,6,FALSE)</f>
        <v>FL</v>
      </c>
      <c r="H6709">
        <f>VLOOKUP(A6709,Sheet3!A:G,7,FALSE)</f>
        <v>325040000</v>
      </c>
    </row>
    <row r="6710" spans="1:8" x14ac:dyDescent="0.3">
      <c r="A6710" t="s">
        <v>26</v>
      </c>
      <c r="B6710" t="str">
        <f>VLOOKUP(A6710,Sheet2!A:B,2,FALSE)</f>
        <v>59-1572232/0000</v>
      </c>
      <c r="C6710">
        <f>VLOOKUP(A6710,Sheet3!A:B,2,FALSE)</f>
        <v>591793584</v>
      </c>
      <c r="D6710" t="str">
        <f>VLOOKUP(A6710,Sheet3!A:C,3,FALSE)</f>
        <v>6900 B NORTH 9TH AVENUE</v>
      </c>
      <c r="E6710">
        <f>VLOOKUP(A6710,Sheet3!A:D,4,FALSE)</f>
        <v>0</v>
      </c>
      <c r="F6710" t="str">
        <f>VLOOKUP(A6710,Sheet3!A:G,5,FALSE)</f>
        <v>PENSACOLA</v>
      </c>
      <c r="G6710" t="str">
        <f>VLOOKUP(A6710,Sheet3!A:G,6,FALSE)</f>
        <v>FL</v>
      </c>
      <c r="H6710">
        <f>VLOOKUP(A6710,Sheet3!A:G,7,FALSE)</f>
        <v>325040000</v>
      </c>
    </row>
    <row r="6711" spans="1:8" x14ac:dyDescent="0.3">
      <c r="A6711" t="s">
        <v>26</v>
      </c>
      <c r="B6711" t="str">
        <f>VLOOKUP(A6711,Sheet2!A:B,2,FALSE)</f>
        <v>59-1572232/0000</v>
      </c>
      <c r="C6711">
        <f>VLOOKUP(A6711,Sheet3!A:B,2,FALSE)</f>
        <v>591793584</v>
      </c>
      <c r="D6711" t="str">
        <f>VLOOKUP(A6711,Sheet3!A:C,3,FALSE)</f>
        <v>6900 B NORTH 9TH AVENUE</v>
      </c>
      <c r="E6711">
        <f>VLOOKUP(A6711,Sheet3!A:D,4,FALSE)</f>
        <v>0</v>
      </c>
      <c r="F6711" t="str">
        <f>VLOOKUP(A6711,Sheet3!A:G,5,FALSE)</f>
        <v>PENSACOLA</v>
      </c>
      <c r="G6711" t="str">
        <f>VLOOKUP(A6711,Sheet3!A:G,6,FALSE)</f>
        <v>FL</v>
      </c>
      <c r="H6711">
        <f>VLOOKUP(A6711,Sheet3!A:G,7,FALSE)</f>
        <v>325040000</v>
      </c>
    </row>
    <row r="6712" spans="1:8" x14ac:dyDescent="0.3">
      <c r="A6712" t="s">
        <v>27</v>
      </c>
      <c r="B6712" t="str">
        <f>VLOOKUP(A6712,Sheet2!A:B,2,FALSE)</f>
        <v>59-1360433/0000</v>
      </c>
      <c r="C6712">
        <f>VLOOKUP(A6712,Sheet3!A:B,2,FALSE)</f>
        <v>591793584</v>
      </c>
      <c r="D6712" t="str">
        <f>VLOOKUP(A6712,Sheet3!A:C,3,FALSE)</f>
        <v>6900 B NORTH 9TH AVE</v>
      </c>
      <c r="E6712">
        <f>VLOOKUP(A6712,Sheet3!A:D,4,FALSE)</f>
        <v>0</v>
      </c>
      <c r="F6712" t="str">
        <f>VLOOKUP(A6712,Sheet3!A:G,5,FALSE)</f>
        <v>PENSACOLA</v>
      </c>
      <c r="G6712" t="str">
        <f>VLOOKUP(A6712,Sheet3!A:G,6,FALSE)</f>
        <v>FL</v>
      </c>
      <c r="H6712">
        <f>VLOOKUP(A6712,Sheet3!A:G,7,FALSE)</f>
        <v>325040000</v>
      </c>
    </row>
    <row r="6713" spans="1:8" x14ac:dyDescent="0.3">
      <c r="A6713" t="s">
        <v>27</v>
      </c>
      <c r="B6713" t="str">
        <f>VLOOKUP(A6713,Sheet2!A:B,2,FALSE)</f>
        <v>59-1360433/0000</v>
      </c>
      <c r="C6713">
        <f>VLOOKUP(A6713,Sheet3!A:B,2,FALSE)</f>
        <v>591793584</v>
      </c>
      <c r="D6713" t="str">
        <f>VLOOKUP(A6713,Sheet3!A:C,3,FALSE)</f>
        <v>6900 B NORTH 9TH AVE</v>
      </c>
      <c r="E6713">
        <f>VLOOKUP(A6713,Sheet3!A:D,4,FALSE)</f>
        <v>0</v>
      </c>
      <c r="F6713" t="str">
        <f>VLOOKUP(A6713,Sheet3!A:G,5,FALSE)</f>
        <v>PENSACOLA</v>
      </c>
      <c r="G6713" t="str">
        <f>VLOOKUP(A6713,Sheet3!A:G,6,FALSE)</f>
        <v>FL</v>
      </c>
      <c r="H6713">
        <f>VLOOKUP(A6713,Sheet3!A:G,7,FALSE)</f>
        <v>325040000</v>
      </c>
    </row>
    <row r="6714" spans="1:8" x14ac:dyDescent="0.3">
      <c r="A6714" t="s">
        <v>27</v>
      </c>
      <c r="B6714" t="str">
        <f>VLOOKUP(A6714,Sheet2!A:B,2,FALSE)</f>
        <v>59-1360433/0000</v>
      </c>
      <c r="C6714">
        <f>VLOOKUP(A6714,Sheet3!A:B,2,FALSE)</f>
        <v>591793584</v>
      </c>
      <c r="D6714" t="str">
        <f>VLOOKUP(A6714,Sheet3!A:C,3,FALSE)</f>
        <v>6900 B NORTH 9TH AVE</v>
      </c>
      <c r="E6714">
        <f>VLOOKUP(A6714,Sheet3!A:D,4,FALSE)</f>
        <v>0</v>
      </c>
      <c r="F6714" t="str">
        <f>VLOOKUP(A6714,Sheet3!A:G,5,FALSE)</f>
        <v>PENSACOLA</v>
      </c>
      <c r="G6714" t="str">
        <f>VLOOKUP(A6714,Sheet3!A:G,6,FALSE)</f>
        <v>FL</v>
      </c>
      <c r="H6714">
        <f>VLOOKUP(A6714,Sheet3!A:G,7,FALSE)</f>
        <v>325040000</v>
      </c>
    </row>
    <row r="6715" spans="1:8" x14ac:dyDescent="0.3">
      <c r="A6715" t="s">
        <v>27</v>
      </c>
      <c r="B6715" t="str">
        <f>VLOOKUP(A6715,Sheet2!A:B,2,FALSE)</f>
        <v>59-1360433/0000</v>
      </c>
      <c r="C6715">
        <f>VLOOKUP(A6715,Sheet3!A:B,2,FALSE)</f>
        <v>591793584</v>
      </c>
      <c r="D6715" t="str">
        <f>VLOOKUP(A6715,Sheet3!A:C,3,FALSE)</f>
        <v>6900 B NORTH 9TH AVE</v>
      </c>
      <c r="E6715">
        <f>VLOOKUP(A6715,Sheet3!A:D,4,FALSE)</f>
        <v>0</v>
      </c>
      <c r="F6715" t="str">
        <f>VLOOKUP(A6715,Sheet3!A:G,5,FALSE)</f>
        <v>PENSACOLA</v>
      </c>
      <c r="G6715" t="str">
        <f>VLOOKUP(A6715,Sheet3!A:G,6,FALSE)</f>
        <v>FL</v>
      </c>
      <c r="H6715">
        <f>VLOOKUP(A6715,Sheet3!A:G,7,FALSE)</f>
        <v>325040000</v>
      </c>
    </row>
    <row r="6716" spans="1:8" x14ac:dyDescent="0.3">
      <c r="A6716" t="s">
        <v>27</v>
      </c>
      <c r="B6716" t="str">
        <f>VLOOKUP(A6716,Sheet2!A:B,2,FALSE)</f>
        <v>59-1360433/0000</v>
      </c>
      <c r="C6716">
        <f>VLOOKUP(A6716,Sheet3!A:B,2,FALSE)</f>
        <v>591793584</v>
      </c>
      <c r="D6716" t="str">
        <f>VLOOKUP(A6716,Sheet3!A:C,3,FALSE)</f>
        <v>6900 B NORTH 9TH AVE</v>
      </c>
      <c r="E6716">
        <f>VLOOKUP(A6716,Sheet3!A:D,4,FALSE)</f>
        <v>0</v>
      </c>
      <c r="F6716" t="str">
        <f>VLOOKUP(A6716,Sheet3!A:G,5,FALSE)</f>
        <v>PENSACOLA</v>
      </c>
      <c r="G6716" t="str">
        <f>VLOOKUP(A6716,Sheet3!A:G,6,FALSE)</f>
        <v>FL</v>
      </c>
      <c r="H6716">
        <f>VLOOKUP(A6716,Sheet3!A:G,7,FALSE)</f>
        <v>325040000</v>
      </c>
    </row>
    <row r="6717" spans="1:8" x14ac:dyDescent="0.3">
      <c r="A6717" t="s">
        <v>27</v>
      </c>
      <c r="B6717" t="str">
        <f>VLOOKUP(A6717,Sheet2!A:B,2,FALSE)</f>
        <v>59-1360433/0000</v>
      </c>
      <c r="C6717">
        <f>VLOOKUP(A6717,Sheet3!A:B,2,FALSE)</f>
        <v>591793584</v>
      </c>
      <c r="D6717" t="str">
        <f>VLOOKUP(A6717,Sheet3!A:C,3,FALSE)</f>
        <v>6900 B NORTH 9TH AVE</v>
      </c>
      <c r="E6717">
        <f>VLOOKUP(A6717,Sheet3!A:D,4,FALSE)</f>
        <v>0</v>
      </c>
      <c r="F6717" t="str">
        <f>VLOOKUP(A6717,Sheet3!A:G,5,FALSE)</f>
        <v>PENSACOLA</v>
      </c>
      <c r="G6717" t="str">
        <f>VLOOKUP(A6717,Sheet3!A:G,6,FALSE)</f>
        <v>FL</v>
      </c>
      <c r="H6717">
        <f>VLOOKUP(A6717,Sheet3!A:G,7,FALSE)</f>
        <v>325040000</v>
      </c>
    </row>
    <row r="6718" spans="1:8" x14ac:dyDescent="0.3">
      <c r="A6718" t="s">
        <v>384</v>
      </c>
      <c r="B6718" t="str">
        <f>VLOOKUP(A6718,Sheet2!A:B,2,FALSE)</f>
        <v>46-1325118/0000</v>
      </c>
      <c r="C6718">
        <f>VLOOKUP(A6718,Sheet3!A:B,2,FALSE)</f>
        <v>463189446</v>
      </c>
      <c r="D6718" t="str">
        <f>VLOOKUP(A6718,Sheet3!A:C,3,FALSE)</f>
        <v>4900 MARKETPLACE ROAD</v>
      </c>
      <c r="E6718">
        <f>VLOOKUP(A6718,Sheet3!A:D,4,FALSE)</f>
        <v>0</v>
      </c>
      <c r="F6718" t="str">
        <f>VLOOKUP(A6718,Sheet3!A:G,5,FALSE)</f>
        <v>PENSACOLA</v>
      </c>
      <c r="G6718" t="str">
        <f>VLOOKUP(A6718,Sheet3!A:G,6,FALSE)</f>
        <v>FL</v>
      </c>
      <c r="H6718">
        <f>VLOOKUP(A6718,Sheet3!A:G,7,FALSE)</f>
        <v>325040000</v>
      </c>
    </row>
    <row r="6719" spans="1:8" x14ac:dyDescent="0.3">
      <c r="A6719" t="s">
        <v>26</v>
      </c>
      <c r="B6719" t="str">
        <f>VLOOKUP(A6719,Sheet2!A:B,2,FALSE)</f>
        <v>59-1572232/0000</v>
      </c>
      <c r="C6719">
        <f>VLOOKUP(A6719,Sheet3!A:B,2,FALSE)</f>
        <v>591793584</v>
      </c>
      <c r="D6719" t="str">
        <f>VLOOKUP(A6719,Sheet3!A:C,3,FALSE)</f>
        <v>6900 B NORTH 9TH AVENUE</v>
      </c>
      <c r="E6719">
        <f>VLOOKUP(A6719,Sheet3!A:D,4,FALSE)</f>
        <v>0</v>
      </c>
      <c r="F6719" t="str">
        <f>VLOOKUP(A6719,Sheet3!A:G,5,FALSE)</f>
        <v>PENSACOLA</v>
      </c>
      <c r="G6719" t="str">
        <f>VLOOKUP(A6719,Sheet3!A:G,6,FALSE)</f>
        <v>FL</v>
      </c>
      <c r="H6719">
        <f>VLOOKUP(A6719,Sheet3!A:G,7,FALSE)</f>
        <v>325040000</v>
      </c>
    </row>
    <row r="6720" spans="1:8" x14ac:dyDescent="0.3">
      <c r="A6720" t="s">
        <v>26</v>
      </c>
      <c r="B6720" t="str">
        <f>VLOOKUP(A6720,Sheet2!A:B,2,FALSE)</f>
        <v>59-1572232/0000</v>
      </c>
      <c r="C6720">
        <f>VLOOKUP(A6720,Sheet3!A:B,2,FALSE)</f>
        <v>591793584</v>
      </c>
      <c r="D6720" t="str">
        <f>VLOOKUP(A6720,Sheet3!A:C,3,FALSE)</f>
        <v>6900 B NORTH 9TH AVENUE</v>
      </c>
      <c r="E6720">
        <f>VLOOKUP(A6720,Sheet3!A:D,4,FALSE)</f>
        <v>0</v>
      </c>
      <c r="F6720" t="str">
        <f>VLOOKUP(A6720,Sheet3!A:G,5,FALSE)</f>
        <v>PENSACOLA</v>
      </c>
      <c r="G6720" t="str">
        <f>VLOOKUP(A6720,Sheet3!A:G,6,FALSE)</f>
        <v>FL</v>
      </c>
      <c r="H6720">
        <f>VLOOKUP(A6720,Sheet3!A:G,7,FALSE)</f>
        <v>325040000</v>
      </c>
    </row>
    <row r="6721" spans="1:8" x14ac:dyDescent="0.3">
      <c r="A6721" t="s">
        <v>27</v>
      </c>
      <c r="B6721" t="str">
        <f>VLOOKUP(A6721,Sheet2!A:B,2,FALSE)</f>
        <v>59-1360433/0000</v>
      </c>
      <c r="C6721">
        <f>VLOOKUP(A6721,Sheet3!A:B,2,FALSE)</f>
        <v>591793584</v>
      </c>
      <c r="D6721" t="str">
        <f>VLOOKUP(A6721,Sheet3!A:C,3,FALSE)</f>
        <v>6900 B NORTH 9TH AVE</v>
      </c>
      <c r="E6721">
        <f>VLOOKUP(A6721,Sheet3!A:D,4,FALSE)</f>
        <v>0</v>
      </c>
      <c r="F6721" t="str">
        <f>VLOOKUP(A6721,Sheet3!A:G,5,FALSE)</f>
        <v>PENSACOLA</v>
      </c>
      <c r="G6721" t="str">
        <f>VLOOKUP(A6721,Sheet3!A:G,6,FALSE)</f>
        <v>FL</v>
      </c>
      <c r="H6721">
        <f>VLOOKUP(A6721,Sheet3!A:G,7,FALSE)</f>
        <v>325040000</v>
      </c>
    </row>
    <row r="6722" spans="1:8" x14ac:dyDescent="0.3">
      <c r="A6722" t="s">
        <v>26</v>
      </c>
      <c r="B6722" t="str">
        <f>VLOOKUP(A6722,Sheet2!A:B,2,FALSE)</f>
        <v>59-1572232/0000</v>
      </c>
      <c r="C6722">
        <f>VLOOKUP(A6722,Sheet3!A:B,2,FALSE)</f>
        <v>591793584</v>
      </c>
      <c r="D6722" t="str">
        <f>VLOOKUP(A6722,Sheet3!A:C,3,FALSE)</f>
        <v>6900 B NORTH 9TH AVENUE</v>
      </c>
      <c r="E6722">
        <f>VLOOKUP(A6722,Sheet3!A:D,4,FALSE)</f>
        <v>0</v>
      </c>
      <c r="F6722" t="str">
        <f>VLOOKUP(A6722,Sheet3!A:G,5,FALSE)</f>
        <v>PENSACOLA</v>
      </c>
      <c r="G6722" t="str">
        <f>VLOOKUP(A6722,Sheet3!A:G,6,FALSE)</f>
        <v>FL</v>
      </c>
      <c r="H6722">
        <f>VLOOKUP(A6722,Sheet3!A:G,7,FALSE)</f>
        <v>325040000</v>
      </c>
    </row>
    <row r="6723" spans="1:8" x14ac:dyDescent="0.3">
      <c r="A6723" t="s">
        <v>26</v>
      </c>
      <c r="B6723" t="str">
        <f>VLOOKUP(A6723,Sheet2!A:B,2,FALSE)</f>
        <v>59-1572232/0000</v>
      </c>
      <c r="C6723">
        <f>VLOOKUP(A6723,Sheet3!A:B,2,FALSE)</f>
        <v>591793584</v>
      </c>
      <c r="D6723" t="str">
        <f>VLOOKUP(A6723,Sheet3!A:C,3,FALSE)</f>
        <v>6900 B NORTH 9TH AVENUE</v>
      </c>
      <c r="E6723">
        <f>VLOOKUP(A6723,Sheet3!A:D,4,FALSE)</f>
        <v>0</v>
      </c>
      <c r="F6723" t="str">
        <f>VLOOKUP(A6723,Sheet3!A:G,5,FALSE)</f>
        <v>PENSACOLA</v>
      </c>
      <c r="G6723" t="str">
        <f>VLOOKUP(A6723,Sheet3!A:G,6,FALSE)</f>
        <v>FL</v>
      </c>
      <c r="H6723">
        <f>VLOOKUP(A6723,Sheet3!A:G,7,FALSE)</f>
        <v>325040000</v>
      </c>
    </row>
    <row r="6724" spans="1:8" x14ac:dyDescent="0.3">
      <c r="A6724" t="s">
        <v>49</v>
      </c>
      <c r="B6724" t="str">
        <f>VLOOKUP(A6724,Sheet2!A:B,2,FALSE)</f>
        <v>35-2162689/0000</v>
      </c>
      <c r="C6724">
        <f>VLOOKUP(A6724,Sheet3!A:B,2,FALSE)</f>
        <v>439822880</v>
      </c>
      <c r="D6724" t="str">
        <f>VLOOKUP(A6724,Sheet3!A:C,3,FALSE)</f>
        <v>3961 SPANISH TRAIL ROAD</v>
      </c>
      <c r="E6724">
        <f>VLOOKUP(A6724,Sheet3!A:D,4,FALSE)</f>
        <v>0</v>
      </c>
      <c r="F6724" t="str">
        <f>VLOOKUP(A6724,Sheet3!A:G,5,FALSE)</f>
        <v>PENSACOLA</v>
      </c>
      <c r="G6724" t="str">
        <f>VLOOKUP(A6724,Sheet3!A:G,6,FALSE)</f>
        <v>FL</v>
      </c>
      <c r="H6724">
        <f>VLOOKUP(A6724,Sheet3!A:G,7,FALSE)</f>
        <v>325040000</v>
      </c>
    </row>
    <row r="6725" spans="1:8" x14ac:dyDescent="0.3">
      <c r="A6725" t="s">
        <v>49</v>
      </c>
      <c r="B6725" t="str">
        <f>VLOOKUP(A6725,Sheet2!A:B,2,FALSE)</f>
        <v>35-2162689/0000</v>
      </c>
      <c r="C6725">
        <f>VLOOKUP(A6725,Sheet3!A:B,2,FALSE)</f>
        <v>439822880</v>
      </c>
      <c r="D6725" t="str">
        <f>VLOOKUP(A6725,Sheet3!A:C,3,FALSE)</f>
        <v>3961 SPANISH TRAIL ROAD</v>
      </c>
      <c r="E6725">
        <f>VLOOKUP(A6725,Sheet3!A:D,4,FALSE)</f>
        <v>0</v>
      </c>
      <c r="F6725" t="str">
        <f>VLOOKUP(A6725,Sheet3!A:G,5,FALSE)</f>
        <v>PENSACOLA</v>
      </c>
      <c r="G6725" t="str">
        <f>VLOOKUP(A6725,Sheet3!A:G,6,FALSE)</f>
        <v>FL</v>
      </c>
      <c r="H6725">
        <f>VLOOKUP(A6725,Sheet3!A:G,7,FALSE)</f>
        <v>325040000</v>
      </c>
    </row>
    <row r="6726" spans="1:8" x14ac:dyDescent="0.3">
      <c r="A6726" t="s">
        <v>49</v>
      </c>
      <c r="B6726" t="str">
        <f>VLOOKUP(A6726,Sheet2!A:B,2,FALSE)</f>
        <v>35-2162689/0000</v>
      </c>
      <c r="C6726">
        <f>VLOOKUP(A6726,Sheet3!A:B,2,FALSE)</f>
        <v>439822880</v>
      </c>
      <c r="D6726" t="str">
        <f>VLOOKUP(A6726,Sheet3!A:C,3,FALSE)</f>
        <v>3961 SPANISH TRAIL ROAD</v>
      </c>
      <c r="E6726">
        <f>VLOOKUP(A6726,Sheet3!A:D,4,FALSE)</f>
        <v>0</v>
      </c>
      <c r="F6726" t="str">
        <f>VLOOKUP(A6726,Sheet3!A:G,5,FALSE)</f>
        <v>PENSACOLA</v>
      </c>
      <c r="G6726" t="str">
        <f>VLOOKUP(A6726,Sheet3!A:G,6,FALSE)</f>
        <v>FL</v>
      </c>
      <c r="H6726">
        <f>VLOOKUP(A6726,Sheet3!A:G,7,FALSE)</f>
        <v>325040000</v>
      </c>
    </row>
    <row r="6727" spans="1:8" x14ac:dyDescent="0.3">
      <c r="A6727" t="s">
        <v>36</v>
      </c>
      <c r="B6727" t="str">
        <f>VLOOKUP(A6727,Sheet2!A:B,2,FALSE)</f>
        <v>26-2741873/0000</v>
      </c>
      <c r="C6727">
        <f>VLOOKUP(A6727,Sheet3!A:B,2,FALSE)</f>
        <v>263179150</v>
      </c>
      <c r="D6727" t="str">
        <f>VLOOKUP(A6727,Sheet3!A:C,3,FALSE)</f>
        <v>3961 SPANISH TRAIL RD</v>
      </c>
      <c r="E6727">
        <f>VLOOKUP(A6727,Sheet3!A:D,4,FALSE)</f>
        <v>0</v>
      </c>
      <c r="F6727" t="str">
        <f>VLOOKUP(A6727,Sheet3!A:G,5,FALSE)</f>
        <v>PENSACOLA</v>
      </c>
      <c r="G6727" t="str">
        <f>VLOOKUP(A6727,Sheet3!A:G,6,FALSE)</f>
        <v>FL</v>
      </c>
      <c r="H6727">
        <f>VLOOKUP(A6727,Sheet3!A:G,7,FALSE)</f>
        <v>325040000</v>
      </c>
    </row>
    <row r="6728" spans="1:8" x14ac:dyDescent="0.3">
      <c r="A6728" t="s">
        <v>67</v>
      </c>
      <c r="B6728" t="str">
        <f>VLOOKUP(A6728,Sheet2!A:B,2,FALSE)</f>
        <v>591-26-3586/0000</v>
      </c>
      <c r="C6728">
        <f>VLOOKUP(A6728,Sheet3!A:B,2,FALSE)</f>
        <v>591615230</v>
      </c>
      <c r="D6728" t="str">
        <f>VLOOKUP(A6728,Sheet3!A:C,3,FALSE)</f>
        <v>1401 N PALAFOX STREET</v>
      </c>
      <c r="E6728">
        <f>VLOOKUP(A6728,Sheet3!A:D,4,FALSE)</f>
        <v>0</v>
      </c>
      <c r="F6728" t="str">
        <f>VLOOKUP(A6728,Sheet3!A:G,5,FALSE)</f>
        <v>PENSACOLA</v>
      </c>
      <c r="G6728" t="str">
        <f>VLOOKUP(A6728,Sheet3!A:G,6,FALSE)</f>
        <v>FL</v>
      </c>
      <c r="H6728">
        <f>VLOOKUP(A6728,Sheet3!A:G,7,FALSE)</f>
        <v>325010000</v>
      </c>
    </row>
    <row r="6729" spans="1:8" x14ac:dyDescent="0.3">
      <c r="A6729" t="s">
        <v>67</v>
      </c>
      <c r="B6729" t="str">
        <f>VLOOKUP(A6729,Sheet2!A:B,2,FALSE)</f>
        <v>591-26-3586/0000</v>
      </c>
      <c r="C6729">
        <f>VLOOKUP(A6729,Sheet3!A:B,2,FALSE)</f>
        <v>591615230</v>
      </c>
      <c r="D6729" t="str">
        <f>VLOOKUP(A6729,Sheet3!A:C,3,FALSE)</f>
        <v>1401 N PALAFOX STREET</v>
      </c>
      <c r="E6729">
        <f>VLOOKUP(A6729,Sheet3!A:D,4,FALSE)</f>
        <v>0</v>
      </c>
      <c r="F6729" t="str">
        <f>VLOOKUP(A6729,Sheet3!A:G,5,FALSE)</f>
        <v>PENSACOLA</v>
      </c>
      <c r="G6729" t="str">
        <f>VLOOKUP(A6729,Sheet3!A:G,6,FALSE)</f>
        <v>FL</v>
      </c>
      <c r="H6729">
        <f>VLOOKUP(A6729,Sheet3!A:G,7,FALSE)</f>
        <v>325010000</v>
      </c>
    </row>
    <row r="6730" spans="1:8" x14ac:dyDescent="0.3">
      <c r="A6730" t="s">
        <v>67</v>
      </c>
      <c r="B6730" t="str">
        <f>VLOOKUP(A6730,Sheet2!A:B,2,FALSE)</f>
        <v>591-26-3586/0000</v>
      </c>
      <c r="C6730">
        <f>VLOOKUP(A6730,Sheet3!A:B,2,FALSE)</f>
        <v>591615230</v>
      </c>
      <c r="D6730" t="str">
        <f>VLOOKUP(A6730,Sheet3!A:C,3,FALSE)</f>
        <v>1401 N PALAFOX STREET</v>
      </c>
      <c r="E6730">
        <f>VLOOKUP(A6730,Sheet3!A:D,4,FALSE)</f>
        <v>0</v>
      </c>
      <c r="F6730" t="str">
        <f>VLOOKUP(A6730,Sheet3!A:G,5,FALSE)</f>
        <v>PENSACOLA</v>
      </c>
      <c r="G6730" t="str">
        <f>VLOOKUP(A6730,Sheet3!A:G,6,FALSE)</f>
        <v>FL</v>
      </c>
      <c r="H6730">
        <f>VLOOKUP(A6730,Sheet3!A:G,7,FALSE)</f>
        <v>325010000</v>
      </c>
    </row>
    <row r="6731" spans="1:8" x14ac:dyDescent="0.3">
      <c r="A6731" t="s">
        <v>369</v>
      </c>
      <c r="B6731" t="str">
        <f>VLOOKUP(A6731,Sheet2!A:B,2,FALSE)</f>
        <v>59-3578928/0000</v>
      </c>
      <c r="C6731">
        <f>VLOOKUP(A6731,Sheet3!A:B,2,FALSE)</f>
        <v>593715535</v>
      </c>
      <c r="D6731" t="str">
        <f>VLOOKUP(A6731,Sheet3!A:C,3,FALSE)</f>
        <v>3201 EAST OLIVE ROAD</v>
      </c>
      <c r="E6731" t="str">
        <f>VLOOKUP(A6731,Sheet3!A:D,4,FALSE)</f>
        <v>SUITE B</v>
      </c>
      <c r="F6731" t="str">
        <f>VLOOKUP(A6731,Sheet3!A:G,5,FALSE)</f>
        <v>PENSACOLA</v>
      </c>
      <c r="G6731" t="str">
        <f>VLOOKUP(A6731,Sheet3!A:G,6,FALSE)</f>
        <v>FL</v>
      </c>
      <c r="H6731">
        <f>VLOOKUP(A6731,Sheet3!A:G,7,FALSE)</f>
        <v>325140000</v>
      </c>
    </row>
    <row r="6732" spans="1:8" x14ac:dyDescent="0.3">
      <c r="A6732" t="s">
        <v>78</v>
      </c>
      <c r="B6732" t="str">
        <f>VLOOKUP(A6732,Sheet2!A:B,2,FALSE)</f>
        <v>592-86-3579/0000</v>
      </c>
      <c r="C6732">
        <f>VLOOKUP(A6732,Sheet3!A:B,2,FALSE)</f>
        <v>593189433</v>
      </c>
      <c r="D6732" t="str">
        <f>VLOOKUP(A6732,Sheet3!A:C,3,FALSE)</f>
        <v>4790 N. 9TH AVE.</v>
      </c>
      <c r="E6732">
        <f>VLOOKUP(A6732,Sheet3!A:D,4,FALSE)</f>
        <v>0</v>
      </c>
      <c r="F6732" t="str">
        <f>VLOOKUP(A6732,Sheet3!A:G,5,FALSE)</f>
        <v>PENSACOLA</v>
      </c>
      <c r="G6732" t="str">
        <f>VLOOKUP(A6732,Sheet3!A:G,6,FALSE)</f>
        <v>FL</v>
      </c>
      <c r="H6732">
        <f>VLOOKUP(A6732,Sheet3!A:G,7,FALSE)</f>
        <v>325030000</v>
      </c>
    </row>
    <row r="6733" spans="1:8" x14ac:dyDescent="0.3">
      <c r="A6733" t="s">
        <v>0</v>
      </c>
      <c r="B6733" t="str">
        <f>VLOOKUP(A6733,Sheet2!A:B,2,FALSE)</f>
        <v>26-4712594/0000</v>
      </c>
      <c r="C6733">
        <f>VLOOKUP(A6733,Sheet3!A:B,2,FALSE)</f>
        <v>270000003</v>
      </c>
      <c r="D6733" t="str">
        <f>VLOOKUP(A6733,Sheet3!A:C,3,FALSE)</f>
        <v>P.O. BOX 36477</v>
      </c>
      <c r="E6733">
        <f>VLOOKUP(A6733,Sheet3!A:D,4,FALSE)</f>
        <v>0</v>
      </c>
      <c r="F6733" t="str">
        <f>VLOOKUP(A6733,Sheet3!A:G,5,FALSE)</f>
        <v>PENSACOLA</v>
      </c>
      <c r="G6733" t="str">
        <f>VLOOKUP(A6733,Sheet3!A:G,6,FALSE)</f>
        <v>FL</v>
      </c>
      <c r="H6733">
        <f>VLOOKUP(A6733,Sheet3!A:G,7,FALSE)</f>
        <v>325160000</v>
      </c>
    </row>
    <row r="6734" spans="1:8" x14ac:dyDescent="0.3">
      <c r="A6734" t="s">
        <v>0</v>
      </c>
      <c r="B6734" t="str">
        <f>VLOOKUP(A6734,Sheet2!A:B,2,FALSE)</f>
        <v>26-4712594/0000</v>
      </c>
      <c r="C6734">
        <f>VLOOKUP(A6734,Sheet3!A:B,2,FALSE)</f>
        <v>270000003</v>
      </c>
      <c r="D6734" t="str">
        <f>VLOOKUP(A6734,Sheet3!A:C,3,FALSE)</f>
        <v>P.O. BOX 36477</v>
      </c>
      <c r="E6734">
        <f>VLOOKUP(A6734,Sheet3!A:D,4,FALSE)</f>
        <v>0</v>
      </c>
      <c r="F6734" t="str">
        <f>VLOOKUP(A6734,Sheet3!A:G,5,FALSE)</f>
        <v>PENSACOLA</v>
      </c>
      <c r="G6734" t="str">
        <f>VLOOKUP(A6734,Sheet3!A:G,6,FALSE)</f>
        <v>FL</v>
      </c>
      <c r="H6734">
        <f>VLOOKUP(A6734,Sheet3!A:G,7,FALSE)</f>
        <v>325160000</v>
      </c>
    </row>
    <row r="6735" spans="1:8" x14ac:dyDescent="0.3">
      <c r="A6735" t="s">
        <v>257</v>
      </c>
      <c r="B6735" t="str">
        <f>VLOOKUP(A6735,Sheet2!A:B,2,FALSE)</f>
        <v>58-1374420/0000</v>
      </c>
      <c r="C6735">
        <f>VLOOKUP(A6735,Sheet3!A:B,2,FALSE)</f>
        <v>591092105</v>
      </c>
      <c r="D6735" t="str">
        <f>VLOOKUP(A6735,Sheet3!A:C,3,FALSE)</f>
        <v>2350 HWY 29 SOUTH</v>
      </c>
      <c r="E6735">
        <f>VLOOKUP(A6735,Sheet3!A:D,4,FALSE)</f>
        <v>0</v>
      </c>
      <c r="F6735" t="str">
        <f>VLOOKUP(A6735,Sheet3!A:G,5,FALSE)</f>
        <v>CANTONMENT</v>
      </c>
      <c r="G6735" t="str">
        <f>VLOOKUP(A6735,Sheet3!A:G,6,FALSE)</f>
        <v>FL</v>
      </c>
      <c r="H6735">
        <f>VLOOKUP(A6735,Sheet3!A:G,7,FALSE)</f>
        <v>325330000</v>
      </c>
    </row>
    <row r="6736" spans="1:8" x14ac:dyDescent="0.3">
      <c r="A6736" t="s">
        <v>257</v>
      </c>
      <c r="B6736" t="str">
        <f>VLOOKUP(A6736,Sheet2!A:B,2,FALSE)</f>
        <v>58-1374420/0000</v>
      </c>
      <c r="C6736">
        <f>VLOOKUP(A6736,Sheet3!A:B,2,FALSE)</f>
        <v>591092105</v>
      </c>
      <c r="D6736" t="str">
        <f>VLOOKUP(A6736,Sheet3!A:C,3,FALSE)</f>
        <v>2350 HWY 29 SOUTH</v>
      </c>
      <c r="E6736">
        <f>VLOOKUP(A6736,Sheet3!A:D,4,FALSE)</f>
        <v>0</v>
      </c>
      <c r="F6736" t="str">
        <f>VLOOKUP(A6736,Sheet3!A:G,5,FALSE)</f>
        <v>CANTONMENT</v>
      </c>
      <c r="G6736" t="str">
        <f>VLOOKUP(A6736,Sheet3!A:G,6,FALSE)</f>
        <v>FL</v>
      </c>
      <c r="H6736">
        <f>VLOOKUP(A6736,Sheet3!A:G,7,FALSE)</f>
        <v>325330000</v>
      </c>
    </row>
    <row r="6737" spans="1:8" x14ac:dyDescent="0.3">
      <c r="A6737" t="s">
        <v>257</v>
      </c>
      <c r="B6737" t="str">
        <f>VLOOKUP(A6737,Sheet2!A:B,2,FALSE)</f>
        <v>58-1374420/0000</v>
      </c>
      <c r="C6737">
        <f>VLOOKUP(A6737,Sheet3!A:B,2,FALSE)</f>
        <v>591092105</v>
      </c>
      <c r="D6737" t="str">
        <f>VLOOKUP(A6737,Sheet3!A:C,3,FALSE)</f>
        <v>2350 HWY 29 SOUTH</v>
      </c>
      <c r="E6737">
        <f>VLOOKUP(A6737,Sheet3!A:D,4,FALSE)</f>
        <v>0</v>
      </c>
      <c r="F6737" t="str">
        <f>VLOOKUP(A6737,Sheet3!A:G,5,FALSE)</f>
        <v>CANTONMENT</v>
      </c>
      <c r="G6737" t="str">
        <f>VLOOKUP(A6737,Sheet3!A:G,6,FALSE)</f>
        <v>FL</v>
      </c>
      <c r="H6737">
        <f>VLOOKUP(A6737,Sheet3!A:G,7,FALSE)</f>
        <v>325330000</v>
      </c>
    </row>
    <row r="6738" spans="1:8" x14ac:dyDescent="0.3">
      <c r="A6738" t="s">
        <v>46</v>
      </c>
      <c r="B6738" t="str">
        <f>VLOOKUP(A6738,Sheet2!A:B,2,FALSE)</f>
        <v>58-1588358/0000</v>
      </c>
      <c r="C6738">
        <f>VLOOKUP(A6738,Sheet3!A:B,2,FALSE)</f>
        <v>591092105</v>
      </c>
      <c r="D6738" t="str">
        <f>VLOOKUP(A6738,Sheet3!A:C,3,FALSE)</f>
        <v>35 NEWPORT STREET</v>
      </c>
      <c r="E6738">
        <f>VLOOKUP(A6738,Sheet3!A:D,4,FALSE)</f>
        <v>0</v>
      </c>
      <c r="F6738" t="str">
        <f>VLOOKUP(A6738,Sheet3!A:G,5,FALSE)</f>
        <v>CANTONMENT</v>
      </c>
      <c r="G6738" t="str">
        <f>VLOOKUP(A6738,Sheet3!A:G,6,FALSE)</f>
        <v>FL</v>
      </c>
      <c r="H6738">
        <f>VLOOKUP(A6738,Sheet3!A:G,7,FALSE)</f>
        <v>325330000</v>
      </c>
    </row>
    <row r="6739" spans="1:8" x14ac:dyDescent="0.3">
      <c r="A6739" t="s">
        <v>46</v>
      </c>
      <c r="B6739" t="str">
        <f>VLOOKUP(A6739,Sheet2!A:B,2,FALSE)</f>
        <v>58-1588358/0000</v>
      </c>
      <c r="C6739">
        <f>VLOOKUP(A6739,Sheet3!A:B,2,FALSE)</f>
        <v>591092105</v>
      </c>
      <c r="D6739" t="str">
        <f>VLOOKUP(A6739,Sheet3!A:C,3,FALSE)</f>
        <v>35 NEWPORT STREET</v>
      </c>
      <c r="E6739">
        <f>VLOOKUP(A6739,Sheet3!A:D,4,FALSE)</f>
        <v>0</v>
      </c>
      <c r="F6739" t="str">
        <f>VLOOKUP(A6739,Sheet3!A:G,5,FALSE)</f>
        <v>CANTONMENT</v>
      </c>
      <c r="G6739" t="str">
        <f>VLOOKUP(A6739,Sheet3!A:G,6,FALSE)</f>
        <v>FL</v>
      </c>
      <c r="H6739">
        <f>VLOOKUP(A6739,Sheet3!A:G,7,FALSE)</f>
        <v>325330000</v>
      </c>
    </row>
    <row r="6740" spans="1:8" x14ac:dyDescent="0.3">
      <c r="A6740" t="s">
        <v>46</v>
      </c>
      <c r="B6740" t="str">
        <f>VLOOKUP(A6740,Sheet2!A:B,2,FALSE)</f>
        <v>58-1588358/0000</v>
      </c>
      <c r="C6740">
        <f>VLOOKUP(A6740,Sheet3!A:B,2,FALSE)</f>
        <v>591092105</v>
      </c>
      <c r="D6740" t="str">
        <f>VLOOKUP(A6740,Sheet3!A:C,3,FALSE)</f>
        <v>35 NEWPORT STREET</v>
      </c>
      <c r="E6740">
        <f>VLOOKUP(A6740,Sheet3!A:D,4,FALSE)</f>
        <v>0</v>
      </c>
      <c r="F6740" t="str">
        <f>VLOOKUP(A6740,Sheet3!A:G,5,FALSE)</f>
        <v>CANTONMENT</v>
      </c>
      <c r="G6740" t="str">
        <f>VLOOKUP(A6740,Sheet3!A:G,6,FALSE)</f>
        <v>FL</v>
      </c>
      <c r="H6740">
        <f>VLOOKUP(A6740,Sheet3!A:G,7,FALSE)</f>
        <v>325330000</v>
      </c>
    </row>
    <row r="6741" spans="1:8" x14ac:dyDescent="0.3">
      <c r="A6741" t="s">
        <v>0</v>
      </c>
      <c r="B6741" t="str">
        <f>VLOOKUP(A6741,Sheet2!A:B,2,FALSE)</f>
        <v>26-4712594/0000</v>
      </c>
      <c r="C6741">
        <f>VLOOKUP(A6741,Sheet3!A:B,2,FALSE)</f>
        <v>270000003</v>
      </c>
      <c r="D6741" t="str">
        <f>VLOOKUP(A6741,Sheet3!A:C,3,FALSE)</f>
        <v>P.O. BOX 36477</v>
      </c>
      <c r="E6741">
        <f>VLOOKUP(A6741,Sheet3!A:D,4,FALSE)</f>
        <v>0</v>
      </c>
      <c r="F6741" t="str">
        <f>VLOOKUP(A6741,Sheet3!A:G,5,FALSE)</f>
        <v>PENSACOLA</v>
      </c>
      <c r="G6741" t="str">
        <f>VLOOKUP(A6741,Sheet3!A:G,6,FALSE)</f>
        <v>FL</v>
      </c>
      <c r="H6741">
        <f>VLOOKUP(A6741,Sheet3!A:G,7,FALSE)</f>
        <v>325160000</v>
      </c>
    </row>
    <row r="6742" spans="1:8" x14ac:dyDescent="0.3">
      <c r="A6742" t="s">
        <v>0</v>
      </c>
      <c r="B6742" t="str">
        <f>VLOOKUP(A6742,Sheet2!A:B,2,FALSE)</f>
        <v>26-4712594/0000</v>
      </c>
      <c r="C6742">
        <f>VLOOKUP(A6742,Sheet3!A:B,2,FALSE)</f>
        <v>270000003</v>
      </c>
      <c r="D6742" t="str">
        <f>VLOOKUP(A6742,Sheet3!A:C,3,FALSE)</f>
        <v>P.O. BOX 36477</v>
      </c>
      <c r="E6742">
        <f>VLOOKUP(A6742,Sheet3!A:D,4,FALSE)</f>
        <v>0</v>
      </c>
      <c r="F6742" t="str">
        <f>VLOOKUP(A6742,Sheet3!A:G,5,FALSE)</f>
        <v>PENSACOLA</v>
      </c>
      <c r="G6742" t="str">
        <f>VLOOKUP(A6742,Sheet3!A:G,6,FALSE)</f>
        <v>FL</v>
      </c>
      <c r="H6742">
        <f>VLOOKUP(A6742,Sheet3!A:G,7,FALSE)</f>
        <v>325160000</v>
      </c>
    </row>
    <row r="6743" spans="1:8" x14ac:dyDescent="0.3">
      <c r="A6743" t="s">
        <v>0</v>
      </c>
      <c r="B6743" t="str">
        <f>VLOOKUP(A6743,Sheet2!A:B,2,FALSE)</f>
        <v>26-4712594/0000</v>
      </c>
      <c r="C6743">
        <f>VLOOKUP(A6743,Sheet3!A:B,2,FALSE)</f>
        <v>270000003</v>
      </c>
      <c r="D6743" t="str">
        <f>VLOOKUP(A6743,Sheet3!A:C,3,FALSE)</f>
        <v>P.O. BOX 36477</v>
      </c>
      <c r="E6743">
        <f>VLOOKUP(A6743,Sheet3!A:D,4,FALSE)</f>
        <v>0</v>
      </c>
      <c r="F6743" t="str">
        <f>VLOOKUP(A6743,Sheet3!A:G,5,FALSE)</f>
        <v>PENSACOLA</v>
      </c>
      <c r="G6743" t="str">
        <f>VLOOKUP(A6743,Sheet3!A:G,6,FALSE)</f>
        <v>FL</v>
      </c>
      <c r="H6743">
        <f>VLOOKUP(A6743,Sheet3!A:G,7,FALSE)</f>
        <v>325160000</v>
      </c>
    </row>
    <row r="6744" spans="1:8" x14ac:dyDescent="0.3">
      <c r="A6744" t="s">
        <v>0</v>
      </c>
      <c r="B6744" t="str">
        <f>VLOOKUP(A6744,Sheet2!A:B,2,FALSE)</f>
        <v>26-4712594/0000</v>
      </c>
      <c r="C6744">
        <f>VLOOKUP(A6744,Sheet3!A:B,2,FALSE)</f>
        <v>270000003</v>
      </c>
      <c r="D6744" t="str">
        <f>VLOOKUP(A6744,Sheet3!A:C,3,FALSE)</f>
        <v>P.O. BOX 36477</v>
      </c>
      <c r="E6744">
        <f>VLOOKUP(A6744,Sheet3!A:D,4,FALSE)</f>
        <v>0</v>
      </c>
      <c r="F6744" t="str">
        <f>VLOOKUP(A6744,Sheet3!A:G,5,FALSE)</f>
        <v>PENSACOLA</v>
      </c>
      <c r="G6744" t="str">
        <f>VLOOKUP(A6744,Sheet3!A:G,6,FALSE)</f>
        <v>FL</v>
      </c>
      <c r="H6744">
        <f>VLOOKUP(A6744,Sheet3!A:G,7,FALSE)</f>
        <v>325160000</v>
      </c>
    </row>
    <row r="6745" spans="1:8" x14ac:dyDescent="0.3">
      <c r="A6745" t="s">
        <v>0</v>
      </c>
      <c r="B6745" t="str">
        <f>VLOOKUP(A6745,Sheet2!A:B,2,FALSE)</f>
        <v>26-4712594/0000</v>
      </c>
      <c r="C6745">
        <f>VLOOKUP(A6745,Sheet3!A:B,2,FALSE)</f>
        <v>270000003</v>
      </c>
      <c r="D6745" t="str">
        <f>VLOOKUP(A6745,Sheet3!A:C,3,FALSE)</f>
        <v>P.O. BOX 36477</v>
      </c>
      <c r="E6745">
        <f>VLOOKUP(A6745,Sheet3!A:D,4,FALSE)</f>
        <v>0</v>
      </c>
      <c r="F6745" t="str">
        <f>VLOOKUP(A6745,Sheet3!A:G,5,FALSE)</f>
        <v>PENSACOLA</v>
      </c>
      <c r="G6745" t="str">
        <f>VLOOKUP(A6745,Sheet3!A:G,6,FALSE)</f>
        <v>FL</v>
      </c>
      <c r="H6745">
        <f>VLOOKUP(A6745,Sheet3!A:G,7,FALSE)</f>
        <v>325160000</v>
      </c>
    </row>
    <row r="6746" spans="1:8" x14ac:dyDescent="0.3">
      <c r="A6746" t="s">
        <v>0</v>
      </c>
      <c r="B6746" t="str">
        <f>VLOOKUP(A6746,Sheet2!A:B,2,FALSE)</f>
        <v>26-4712594/0000</v>
      </c>
      <c r="C6746">
        <f>VLOOKUP(A6746,Sheet3!A:B,2,FALSE)</f>
        <v>270000003</v>
      </c>
      <c r="D6746" t="str">
        <f>VLOOKUP(A6746,Sheet3!A:C,3,FALSE)</f>
        <v>P.O. BOX 36477</v>
      </c>
      <c r="E6746">
        <f>VLOOKUP(A6746,Sheet3!A:D,4,FALSE)</f>
        <v>0</v>
      </c>
      <c r="F6746" t="str">
        <f>VLOOKUP(A6746,Sheet3!A:G,5,FALSE)</f>
        <v>PENSACOLA</v>
      </c>
      <c r="G6746" t="str">
        <f>VLOOKUP(A6746,Sheet3!A:G,6,FALSE)</f>
        <v>FL</v>
      </c>
      <c r="H6746">
        <f>VLOOKUP(A6746,Sheet3!A:G,7,FALSE)</f>
        <v>325160000</v>
      </c>
    </row>
    <row r="6747" spans="1:8" x14ac:dyDescent="0.3">
      <c r="A6747" t="s">
        <v>81</v>
      </c>
      <c r="B6747" t="str">
        <f>VLOOKUP(A6747,Sheet2!A:B,2,FALSE)</f>
        <v>010-67-0135/0000</v>
      </c>
      <c r="C6747">
        <f>VLOOKUP(A6747,Sheet3!A:B,2,FALSE)</f>
        <v>10670135</v>
      </c>
      <c r="D6747" t="str">
        <f>VLOOKUP(A6747,Sheet3!A:C,3,FALSE)</f>
        <v>6029 N. NINTH AVENUE</v>
      </c>
      <c r="E6747">
        <f>VLOOKUP(A6747,Sheet3!A:D,4,FALSE)</f>
        <v>0</v>
      </c>
      <c r="F6747" t="str">
        <f>VLOOKUP(A6747,Sheet3!A:G,5,FALSE)</f>
        <v>PENSACOLA</v>
      </c>
      <c r="G6747" t="str">
        <f>VLOOKUP(A6747,Sheet3!A:G,6,FALSE)</f>
        <v>FL</v>
      </c>
      <c r="H6747">
        <f>VLOOKUP(A6747,Sheet3!A:G,7,FALSE)</f>
        <v>325040000</v>
      </c>
    </row>
    <row r="6748" spans="1:8" x14ac:dyDescent="0.3">
      <c r="A6748" t="s">
        <v>162</v>
      </c>
      <c r="B6748" t="str">
        <f>VLOOKUP(A6748,Sheet2!A:B,2,FALSE)</f>
        <v>27-0000150/0000</v>
      </c>
      <c r="C6748">
        <f>VLOOKUP(A6748,Sheet3!A:B,2,FALSE)</f>
        <v>270000229</v>
      </c>
      <c r="D6748" t="str">
        <f>VLOOKUP(A6748,Sheet3!A:C,3,FALSE)</f>
        <v>5908 BERRYHILL ROAD</v>
      </c>
      <c r="E6748">
        <f>VLOOKUP(A6748,Sheet3!A:D,4,FALSE)</f>
        <v>0</v>
      </c>
      <c r="F6748" t="str">
        <f>VLOOKUP(A6748,Sheet3!A:G,5,FALSE)</f>
        <v>MILTON</v>
      </c>
      <c r="G6748" t="str">
        <f>VLOOKUP(A6748,Sheet3!A:G,6,FALSE)</f>
        <v>FL</v>
      </c>
      <c r="H6748">
        <f>VLOOKUP(A6748,Sheet3!A:G,7,FALSE)</f>
        <v>325700000</v>
      </c>
    </row>
    <row r="6749" spans="1:8" x14ac:dyDescent="0.3">
      <c r="A6749" t="s">
        <v>162</v>
      </c>
      <c r="B6749" t="str">
        <f>VLOOKUP(A6749,Sheet2!A:B,2,FALSE)</f>
        <v>27-0000150/0000</v>
      </c>
      <c r="C6749">
        <f>VLOOKUP(A6749,Sheet3!A:B,2,FALSE)</f>
        <v>270000229</v>
      </c>
      <c r="D6749" t="str">
        <f>VLOOKUP(A6749,Sheet3!A:C,3,FALSE)</f>
        <v>5908 BERRYHILL ROAD</v>
      </c>
      <c r="E6749">
        <f>VLOOKUP(A6749,Sheet3!A:D,4,FALSE)</f>
        <v>0</v>
      </c>
      <c r="F6749" t="str">
        <f>VLOOKUP(A6749,Sheet3!A:G,5,FALSE)</f>
        <v>MILTON</v>
      </c>
      <c r="G6749" t="str">
        <f>VLOOKUP(A6749,Sheet3!A:G,6,FALSE)</f>
        <v>FL</v>
      </c>
      <c r="H6749">
        <f>VLOOKUP(A6749,Sheet3!A:G,7,FALSE)</f>
        <v>325700000</v>
      </c>
    </row>
    <row r="6750" spans="1:8" x14ac:dyDescent="0.3">
      <c r="A6750" t="s">
        <v>162</v>
      </c>
      <c r="B6750" t="str">
        <f>VLOOKUP(A6750,Sheet2!A:B,2,FALSE)</f>
        <v>27-0000150/0000</v>
      </c>
      <c r="C6750">
        <f>VLOOKUP(A6750,Sheet3!A:B,2,FALSE)</f>
        <v>270000229</v>
      </c>
      <c r="D6750" t="str">
        <f>VLOOKUP(A6750,Sheet3!A:C,3,FALSE)</f>
        <v>5908 BERRYHILL ROAD</v>
      </c>
      <c r="E6750">
        <f>VLOOKUP(A6750,Sheet3!A:D,4,FALSE)</f>
        <v>0</v>
      </c>
      <c r="F6750" t="str">
        <f>VLOOKUP(A6750,Sheet3!A:G,5,FALSE)</f>
        <v>MILTON</v>
      </c>
      <c r="G6750" t="str">
        <f>VLOOKUP(A6750,Sheet3!A:G,6,FALSE)</f>
        <v>FL</v>
      </c>
      <c r="H6750">
        <f>VLOOKUP(A6750,Sheet3!A:G,7,FALSE)</f>
        <v>325700000</v>
      </c>
    </row>
    <row r="6751" spans="1:8" x14ac:dyDescent="0.3">
      <c r="A6751" t="s">
        <v>162</v>
      </c>
      <c r="B6751" t="str">
        <f>VLOOKUP(A6751,Sheet2!A:B,2,FALSE)</f>
        <v>27-0000150/0000</v>
      </c>
      <c r="C6751">
        <f>VLOOKUP(A6751,Sheet3!A:B,2,FALSE)</f>
        <v>270000229</v>
      </c>
      <c r="D6751" t="str">
        <f>VLOOKUP(A6751,Sheet3!A:C,3,FALSE)</f>
        <v>5908 BERRYHILL ROAD</v>
      </c>
      <c r="E6751">
        <f>VLOOKUP(A6751,Sheet3!A:D,4,FALSE)</f>
        <v>0</v>
      </c>
      <c r="F6751" t="str">
        <f>VLOOKUP(A6751,Sheet3!A:G,5,FALSE)</f>
        <v>MILTON</v>
      </c>
      <c r="G6751" t="str">
        <f>VLOOKUP(A6751,Sheet3!A:G,6,FALSE)</f>
        <v>FL</v>
      </c>
      <c r="H6751">
        <f>VLOOKUP(A6751,Sheet3!A:G,7,FALSE)</f>
        <v>325700000</v>
      </c>
    </row>
    <row r="6752" spans="1:8" x14ac:dyDescent="0.3">
      <c r="A6752" t="s">
        <v>162</v>
      </c>
      <c r="B6752" t="str">
        <f>VLOOKUP(A6752,Sheet2!A:B,2,FALSE)</f>
        <v>27-0000150/0000</v>
      </c>
      <c r="C6752">
        <f>VLOOKUP(A6752,Sheet3!A:B,2,FALSE)</f>
        <v>270000229</v>
      </c>
      <c r="D6752" t="str">
        <f>VLOOKUP(A6752,Sheet3!A:C,3,FALSE)</f>
        <v>5908 BERRYHILL ROAD</v>
      </c>
      <c r="E6752">
        <f>VLOOKUP(A6752,Sheet3!A:D,4,FALSE)</f>
        <v>0</v>
      </c>
      <c r="F6752" t="str">
        <f>VLOOKUP(A6752,Sheet3!A:G,5,FALSE)</f>
        <v>MILTON</v>
      </c>
      <c r="G6752" t="str">
        <f>VLOOKUP(A6752,Sheet3!A:G,6,FALSE)</f>
        <v>FL</v>
      </c>
      <c r="H6752">
        <f>VLOOKUP(A6752,Sheet3!A:G,7,FALSE)</f>
        <v>325700000</v>
      </c>
    </row>
    <row r="6753" spans="1:8" x14ac:dyDescent="0.3">
      <c r="A6753" t="s">
        <v>162</v>
      </c>
      <c r="B6753" t="str">
        <f>VLOOKUP(A6753,Sheet2!A:B,2,FALSE)</f>
        <v>27-0000150/0000</v>
      </c>
      <c r="C6753">
        <f>VLOOKUP(A6753,Sheet3!A:B,2,FALSE)</f>
        <v>270000229</v>
      </c>
      <c r="D6753" t="str">
        <f>VLOOKUP(A6753,Sheet3!A:C,3,FALSE)</f>
        <v>5908 BERRYHILL ROAD</v>
      </c>
      <c r="E6753">
        <f>VLOOKUP(A6753,Sheet3!A:D,4,FALSE)</f>
        <v>0</v>
      </c>
      <c r="F6753" t="str">
        <f>VLOOKUP(A6753,Sheet3!A:G,5,FALSE)</f>
        <v>MILTON</v>
      </c>
      <c r="G6753" t="str">
        <f>VLOOKUP(A6753,Sheet3!A:G,6,FALSE)</f>
        <v>FL</v>
      </c>
      <c r="H6753">
        <f>VLOOKUP(A6753,Sheet3!A:G,7,FALSE)</f>
        <v>325700000</v>
      </c>
    </row>
    <row r="6754" spans="1:8" x14ac:dyDescent="0.3">
      <c r="A6754" t="s">
        <v>162</v>
      </c>
      <c r="B6754" t="str">
        <f>VLOOKUP(A6754,Sheet2!A:B,2,FALSE)</f>
        <v>27-0000150/0000</v>
      </c>
      <c r="C6754">
        <f>VLOOKUP(A6754,Sheet3!A:B,2,FALSE)</f>
        <v>270000229</v>
      </c>
      <c r="D6754" t="str">
        <f>VLOOKUP(A6754,Sheet3!A:C,3,FALSE)</f>
        <v>5908 BERRYHILL ROAD</v>
      </c>
      <c r="E6754">
        <f>VLOOKUP(A6754,Sheet3!A:D,4,FALSE)</f>
        <v>0</v>
      </c>
      <c r="F6754" t="str">
        <f>VLOOKUP(A6754,Sheet3!A:G,5,FALSE)</f>
        <v>MILTON</v>
      </c>
      <c r="G6754" t="str">
        <f>VLOOKUP(A6754,Sheet3!A:G,6,FALSE)</f>
        <v>FL</v>
      </c>
      <c r="H6754">
        <f>VLOOKUP(A6754,Sheet3!A:G,7,FALSE)</f>
        <v>325700000</v>
      </c>
    </row>
    <row r="6755" spans="1:8" x14ac:dyDescent="0.3">
      <c r="A6755" t="s">
        <v>162</v>
      </c>
      <c r="B6755" t="str">
        <f>VLOOKUP(A6755,Sheet2!A:B,2,FALSE)</f>
        <v>27-0000150/0000</v>
      </c>
      <c r="C6755">
        <f>VLOOKUP(A6755,Sheet3!A:B,2,FALSE)</f>
        <v>270000229</v>
      </c>
      <c r="D6755" t="str">
        <f>VLOOKUP(A6755,Sheet3!A:C,3,FALSE)</f>
        <v>5908 BERRYHILL ROAD</v>
      </c>
      <c r="E6755">
        <f>VLOOKUP(A6755,Sheet3!A:D,4,FALSE)</f>
        <v>0</v>
      </c>
      <c r="F6755" t="str">
        <f>VLOOKUP(A6755,Sheet3!A:G,5,FALSE)</f>
        <v>MILTON</v>
      </c>
      <c r="G6755" t="str">
        <f>VLOOKUP(A6755,Sheet3!A:G,6,FALSE)</f>
        <v>FL</v>
      </c>
      <c r="H6755">
        <f>VLOOKUP(A6755,Sheet3!A:G,7,FALSE)</f>
        <v>325700000</v>
      </c>
    </row>
    <row r="6756" spans="1:8" x14ac:dyDescent="0.3">
      <c r="A6756" t="s">
        <v>162</v>
      </c>
      <c r="B6756" t="str">
        <f>VLOOKUP(A6756,Sheet2!A:B,2,FALSE)</f>
        <v>27-0000150/0000</v>
      </c>
      <c r="C6756">
        <f>VLOOKUP(A6756,Sheet3!A:B,2,FALSE)</f>
        <v>270000229</v>
      </c>
      <c r="D6756" t="str">
        <f>VLOOKUP(A6756,Sheet3!A:C,3,FALSE)</f>
        <v>5908 BERRYHILL ROAD</v>
      </c>
      <c r="E6756">
        <f>VLOOKUP(A6756,Sheet3!A:D,4,FALSE)</f>
        <v>0</v>
      </c>
      <c r="F6756" t="str">
        <f>VLOOKUP(A6756,Sheet3!A:G,5,FALSE)</f>
        <v>MILTON</v>
      </c>
      <c r="G6756" t="str">
        <f>VLOOKUP(A6756,Sheet3!A:G,6,FALSE)</f>
        <v>FL</v>
      </c>
      <c r="H6756">
        <f>VLOOKUP(A6756,Sheet3!A:G,7,FALSE)</f>
        <v>325700000</v>
      </c>
    </row>
    <row r="6757" spans="1:8" x14ac:dyDescent="0.3">
      <c r="A6757" t="s">
        <v>162</v>
      </c>
      <c r="B6757" t="str">
        <f>VLOOKUP(A6757,Sheet2!A:B,2,FALSE)</f>
        <v>27-0000150/0000</v>
      </c>
      <c r="C6757">
        <f>VLOOKUP(A6757,Sheet3!A:B,2,FALSE)</f>
        <v>270000229</v>
      </c>
      <c r="D6757" t="str">
        <f>VLOOKUP(A6757,Sheet3!A:C,3,FALSE)</f>
        <v>5908 BERRYHILL ROAD</v>
      </c>
      <c r="E6757">
        <f>VLOOKUP(A6757,Sheet3!A:D,4,FALSE)</f>
        <v>0</v>
      </c>
      <c r="F6757" t="str">
        <f>VLOOKUP(A6757,Sheet3!A:G,5,FALSE)</f>
        <v>MILTON</v>
      </c>
      <c r="G6757" t="str">
        <f>VLOOKUP(A6757,Sheet3!A:G,6,FALSE)</f>
        <v>FL</v>
      </c>
      <c r="H6757">
        <f>VLOOKUP(A6757,Sheet3!A:G,7,FALSE)</f>
        <v>325700000</v>
      </c>
    </row>
    <row r="6758" spans="1:8" x14ac:dyDescent="0.3">
      <c r="A6758" t="s">
        <v>162</v>
      </c>
      <c r="B6758" t="str">
        <f>VLOOKUP(A6758,Sheet2!A:B,2,FALSE)</f>
        <v>27-0000150/0000</v>
      </c>
      <c r="C6758">
        <f>VLOOKUP(A6758,Sheet3!A:B,2,FALSE)</f>
        <v>270000229</v>
      </c>
      <c r="D6758" t="str">
        <f>VLOOKUP(A6758,Sheet3!A:C,3,FALSE)</f>
        <v>5908 BERRYHILL ROAD</v>
      </c>
      <c r="E6758">
        <f>VLOOKUP(A6758,Sheet3!A:D,4,FALSE)</f>
        <v>0</v>
      </c>
      <c r="F6758" t="str">
        <f>VLOOKUP(A6758,Sheet3!A:G,5,FALSE)</f>
        <v>MILTON</v>
      </c>
      <c r="G6758" t="str">
        <f>VLOOKUP(A6758,Sheet3!A:G,6,FALSE)</f>
        <v>FL</v>
      </c>
      <c r="H6758">
        <f>VLOOKUP(A6758,Sheet3!A:G,7,FALSE)</f>
        <v>325700000</v>
      </c>
    </row>
    <row r="6759" spans="1:8" x14ac:dyDescent="0.3">
      <c r="A6759" t="s">
        <v>34</v>
      </c>
      <c r="B6759" t="str">
        <f>VLOOKUP(A6759,Sheet2!A:B,2,FALSE)</f>
        <v>20-3876397/0000</v>
      </c>
      <c r="C6759">
        <f>VLOOKUP(A6759,Sheet3!A:B,2,FALSE)</f>
        <v>203876397</v>
      </c>
      <c r="D6759" t="str">
        <f>VLOOKUP(A6759,Sheet3!A:C,3,FALSE)</f>
        <v>4461 BAYOU BLVD</v>
      </c>
      <c r="E6759">
        <f>VLOOKUP(A6759,Sheet3!A:D,4,FALSE)</f>
        <v>0</v>
      </c>
      <c r="F6759" t="str">
        <f>VLOOKUP(A6759,Sheet3!A:G,5,FALSE)</f>
        <v>PENSACOLA</v>
      </c>
      <c r="G6759" t="str">
        <f>VLOOKUP(A6759,Sheet3!A:G,6,FALSE)</f>
        <v>FL</v>
      </c>
      <c r="H6759">
        <f>VLOOKUP(A6759,Sheet3!A:G,7,FALSE)</f>
        <v>325050000</v>
      </c>
    </row>
    <row r="6760" spans="1:8" x14ac:dyDescent="0.3">
      <c r="A6760" t="s">
        <v>34</v>
      </c>
      <c r="B6760" t="str">
        <f>VLOOKUP(A6760,Sheet2!A:B,2,FALSE)</f>
        <v>20-3876397/0000</v>
      </c>
      <c r="C6760">
        <f>VLOOKUP(A6760,Sheet3!A:B,2,FALSE)</f>
        <v>203876397</v>
      </c>
      <c r="D6760" t="str">
        <f>VLOOKUP(A6760,Sheet3!A:C,3,FALSE)</f>
        <v>4461 BAYOU BLVD</v>
      </c>
      <c r="E6760">
        <f>VLOOKUP(A6760,Sheet3!A:D,4,FALSE)</f>
        <v>0</v>
      </c>
      <c r="F6760" t="str">
        <f>VLOOKUP(A6760,Sheet3!A:G,5,FALSE)</f>
        <v>PENSACOLA</v>
      </c>
      <c r="G6760" t="str">
        <f>VLOOKUP(A6760,Sheet3!A:G,6,FALSE)</f>
        <v>FL</v>
      </c>
      <c r="H6760">
        <f>VLOOKUP(A6760,Sheet3!A:G,7,FALSE)</f>
        <v>325050000</v>
      </c>
    </row>
    <row r="6761" spans="1:8" x14ac:dyDescent="0.3">
      <c r="A6761" t="s">
        <v>34</v>
      </c>
      <c r="B6761" t="str">
        <f>VLOOKUP(A6761,Sheet2!A:B,2,FALSE)</f>
        <v>20-3876397/0000</v>
      </c>
      <c r="C6761">
        <f>VLOOKUP(A6761,Sheet3!A:B,2,FALSE)</f>
        <v>203876397</v>
      </c>
      <c r="D6761" t="str">
        <f>VLOOKUP(A6761,Sheet3!A:C,3,FALSE)</f>
        <v>4461 BAYOU BLVD</v>
      </c>
      <c r="E6761">
        <f>VLOOKUP(A6761,Sheet3!A:D,4,FALSE)</f>
        <v>0</v>
      </c>
      <c r="F6761" t="str">
        <f>VLOOKUP(A6761,Sheet3!A:G,5,FALSE)</f>
        <v>PENSACOLA</v>
      </c>
      <c r="G6761" t="str">
        <f>VLOOKUP(A6761,Sheet3!A:G,6,FALSE)</f>
        <v>FL</v>
      </c>
      <c r="H6761">
        <f>VLOOKUP(A6761,Sheet3!A:G,7,FALSE)</f>
        <v>325050000</v>
      </c>
    </row>
    <row r="6762" spans="1:8" x14ac:dyDescent="0.3">
      <c r="A6762" t="s">
        <v>34</v>
      </c>
      <c r="B6762" t="str">
        <f>VLOOKUP(A6762,Sheet2!A:B,2,FALSE)</f>
        <v>20-3876397/0000</v>
      </c>
      <c r="C6762">
        <f>VLOOKUP(A6762,Sheet3!A:B,2,FALSE)</f>
        <v>203876397</v>
      </c>
      <c r="D6762" t="str">
        <f>VLOOKUP(A6762,Sheet3!A:C,3,FALSE)</f>
        <v>4461 BAYOU BLVD</v>
      </c>
      <c r="E6762">
        <f>VLOOKUP(A6762,Sheet3!A:D,4,FALSE)</f>
        <v>0</v>
      </c>
      <c r="F6762" t="str">
        <f>VLOOKUP(A6762,Sheet3!A:G,5,FALSE)</f>
        <v>PENSACOLA</v>
      </c>
      <c r="G6762" t="str">
        <f>VLOOKUP(A6762,Sheet3!A:G,6,FALSE)</f>
        <v>FL</v>
      </c>
      <c r="H6762">
        <f>VLOOKUP(A6762,Sheet3!A:G,7,FALSE)</f>
        <v>325050000</v>
      </c>
    </row>
    <row r="6763" spans="1:8" x14ac:dyDescent="0.3">
      <c r="A6763" t="s">
        <v>34</v>
      </c>
      <c r="B6763" t="str">
        <f>VLOOKUP(A6763,Sheet2!A:B,2,FALSE)</f>
        <v>20-3876397/0000</v>
      </c>
      <c r="C6763">
        <f>VLOOKUP(A6763,Sheet3!A:B,2,FALSE)</f>
        <v>203876397</v>
      </c>
      <c r="D6763" t="str">
        <f>VLOOKUP(A6763,Sheet3!A:C,3,FALSE)</f>
        <v>4461 BAYOU BLVD</v>
      </c>
      <c r="E6763">
        <f>VLOOKUP(A6763,Sheet3!A:D,4,FALSE)</f>
        <v>0</v>
      </c>
      <c r="F6763" t="str">
        <f>VLOOKUP(A6763,Sheet3!A:G,5,FALSE)</f>
        <v>PENSACOLA</v>
      </c>
      <c r="G6763" t="str">
        <f>VLOOKUP(A6763,Sheet3!A:G,6,FALSE)</f>
        <v>FL</v>
      </c>
      <c r="H6763">
        <f>VLOOKUP(A6763,Sheet3!A:G,7,FALSE)</f>
        <v>325050000</v>
      </c>
    </row>
    <row r="6764" spans="1:8" x14ac:dyDescent="0.3">
      <c r="A6764" t="s">
        <v>34</v>
      </c>
      <c r="B6764" t="str">
        <f>VLOOKUP(A6764,Sheet2!A:B,2,FALSE)</f>
        <v>20-3876397/0000</v>
      </c>
      <c r="C6764">
        <f>VLOOKUP(A6764,Sheet3!A:B,2,FALSE)</f>
        <v>203876397</v>
      </c>
      <c r="D6764" t="str">
        <f>VLOOKUP(A6764,Sheet3!A:C,3,FALSE)</f>
        <v>4461 BAYOU BLVD</v>
      </c>
      <c r="E6764">
        <f>VLOOKUP(A6764,Sheet3!A:D,4,FALSE)</f>
        <v>0</v>
      </c>
      <c r="F6764" t="str">
        <f>VLOOKUP(A6764,Sheet3!A:G,5,FALSE)</f>
        <v>PENSACOLA</v>
      </c>
      <c r="G6764" t="str">
        <f>VLOOKUP(A6764,Sheet3!A:G,6,FALSE)</f>
        <v>FL</v>
      </c>
      <c r="H6764">
        <f>VLOOKUP(A6764,Sheet3!A:G,7,FALSE)</f>
        <v>325050000</v>
      </c>
    </row>
    <row r="6765" spans="1:8" x14ac:dyDescent="0.3">
      <c r="A6765" t="s">
        <v>34</v>
      </c>
      <c r="B6765" t="str">
        <f>VLOOKUP(A6765,Sheet2!A:B,2,FALSE)</f>
        <v>20-3876397/0000</v>
      </c>
      <c r="C6765">
        <f>VLOOKUP(A6765,Sheet3!A:B,2,FALSE)</f>
        <v>203876397</v>
      </c>
      <c r="D6765" t="str">
        <f>VLOOKUP(A6765,Sheet3!A:C,3,FALSE)</f>
        <v>4461 BAYOU BLVD</v>
      </c>
      <c r="E6765">
        <f>VLOOKUP(A6765,Sheet3!A:D,4,FALSE)</f>
        <v>0</v>
      </c>
      <c r="F6765" t="str">
        <f>VLOOKUP(A6765,Sheet3!A:G,5,FALSE)</f>
        <v>PENSACOLA</v>
      </c>
      <c r="G6765" t="str">
        <f>VLOOKUP(A6765,Sheet3!A:G,6,FALSE)</f>
        <v>FL</v>
      </c>
      <c r="H6765">
        <f>VLOOKUP(A6765,Sheet3!A:G,7,FALSE)</f>
        <v>325050000</v>
      </c>
    </row>
    <row r="6766" spans="1:8" x14ac:dyDescent="0.3">
      <c r="A6766" t="s">
        <v>34</v>
      </c>
      <c r="B6766" t="str">
        <f>VLOOKUP(A6766,Sheet2!A:B,2,FALSE)</f>
        <v>20-3876397/0000</v>
      </c>
      <c r="C6766">
        <f>VLOOKUP(A6766,Sheet3!A:B,2,FALSE)</f>
        <v>203876397</v>
      </c>
      <c r="D6766" t="str">
        <f>VLOOKUP(A6766,Sheet3!A:C,3,FALSE)</f>
        <v>4461 BAYOU BLVD</v>
      </c>
      <c r="E6766">
        <f>VLOOKUP(A6766,Sheet3!A:D,4,FALSE)</f>
        <v>0</v>
      </c>
      <c r="F6766" t="str">
        <f>VLOOKUP(A6766,Sheet3!A:G,5,FALSE)</f>
        <v>PENSACOLA</v>
      </c>
      <c r="G6766" t="str">
        <f>VLOOKUP(A6766,Sheet3!A:G,6,FALSE)</f>
        <v>FL</v>
      </c>
      <c r="H6766">
        <f>VLOOKUP(A6766,Sheet3!A:G,7,FALSE)</f>
        <v>325050000</v>
      </c>
    </row>
    <row r="6767" spans="1:8" x14ac:dyDescent="0.3">
      <c r="A6767" t="s">
        <v>34</v>
      </c>
      <c r="B6767" t="str">
        <f>VLOOKUP(A6767,Sheet2!A:B,2,FALSE)</f>
        <v>20-3876397/0000</v>
      </c>
      <c r="C6767">
        <f>VLOOKUP(A6767,Sheet3!A:B,2,FALSE)</f>
        <v>203876397</v>
      </c>
      <c r="D6767" t="str">
        <f>VLOOKUP(A6767,Sheet3!A:C,3,FALSE)</f>
        <v>4461 BAYOU BLVD</v>
      </c>
      <c r="E6767">
        <f>VLOOKUP(A6767,Sheet3!A:D,4,FALSE)</f>
        <v>0</v>
      </c>
      <c r="F6767" t="str">
        <f>VLOOKUP(A6767,Sheet3!A:G,5,FALSE)</f>
        <v>PENSACOLA</v>
      </c>
      <c r="G6767" t="str">
        <f>VLOOKUP(A6767,Sheet3!A:G,6,FALSE)</f>
        <v>FL</v>
      </c>
      <c r="H6767">
        <f>VLOOKUP(A6767,Sheet3!A:G,7,FALSE)</f>
        <v>325050000</v>
      </c>
    </row>
    <row r="6768" spans="1:8" x14ac:dyDescent="0.3">
      <c r="A6768" t="s">
        <v>34</v>
      </c>
      <c r="B6768" t="str">
        <f>VLOOKUP(A6768,Sheet2!A:B,2,FALSE)</f>
        <v>20-3876397/0000</v>
      </c>
      <c r="C6768">
        <f>VLOOKUP(A6768,Sheet3!A:B,2,FALSE)</f>
        <v>203876397</v>
      </c>
      <c r="D6768" t="str">
        <f>VLOOKUP(A6768,Sheet3!A:C,3,FALSE)</f>
        <v>4461 BAYOU BLVD</v>
      </c>
      <c r="E6768">
        <f>VLOOKUP(A6768,Sheet3!A:D,4,FALSE)</f>
        <v>0</v>
      </c>
      <c r="F6768" t="str">
        <f>VLOOKUP(A6768,Sheet3!A:G,5,FALSE)</f>
        <v>PENSACOLA</v>
      </c>
      <c r="G6768" t="str">
        <f>VLOOKUP(A6768,Sheet3!A:G,6,FALSE)</f>
        <v>FL</v>
      </c>
      <c r="H6768">
        <f>VLOOKUP(A6768,Sheet3!A:G,7,FALSE)</f>
        <v>325050000</v>
      </c>
    </row>
    <row r="6769" spans="1:8" x14ac:dyDescent="0.3">
      <c r="A6769" t="s">
        <v>34</v>
      </c>
      <c r="B6769" t="str">
        <f>VLOOKUP(A6769,Sheet2!A:B,2,FALSE)</f>
        <v>20-3876397/0000</v>
      </c>
      <c r="C6769">
        <f>VLOOKUP(A6769,Sheet3!A:B,2,FALSE)</f>
        <v>203876397</v>
      </c>
      <c r="D6769" t="str">
        <f>VLOOKUP(A6769,Sheet3!A:C,3,FALSE)</f>
        <v>4461 BAYOU BLVD</v>
      </c>
      <c r="E6769">
        <f>VLOOKUP(A6769,Sheet3!A:D,4,FALSE)</f>
        <v>0</v>
      </c>
      <c r="F6769" t="str">
        <f>VLOOKUP(A6769,Sheet3!A:G,5,FALSE)</f>
        <v>PENSACOLA</v>
      </c>
      <c r="G6769" t="str">
        <f>VLOOKUP(A6769,Sheet3!A:G,6,FALSE)</f>
        <v>FL</v>
      </c>
      <c r="H6769">
        <f>VLOOKUP(A6769,Sheet3!A:G,7,FALSE)</f>
        <v>325050000</v>
      </c>
    </row>
    <row r="6770" spans="1:8" x14ac:dyDescent="0.3">
      <c r="A6770" t="s">
        <v>34</v>
      </c>
      <c r="B6770" t="str">
        <f>VLOOKUP(A6770,Sheet2!A:B,2,FALSE)</f>
        <v>20-3876397/0000</v>
      </c>
      <c r="C6770">
        <f>VLOOKUP(A6770,Sheet3!A:B,2,FALSE)</f>
        <v>203876397</v>
      </c>
      <c r="D6770" t="str">
        <f>VLOOKUP(A6770,Sheet3!A:C,3,FALSE)</f>
        <v>4461 BAYOU BLVD</v>
      </c>
      <c r="E6770">
        <f>VLOOKUP(A6770,Sheet3!A:D,4,FALSE)</f>
        <v>0</v>
      </c>
      <c r="F6770" t="str">
        <f>VLOOKUP(A6770,Sheet3!A:G,5,FALSE)</f>
        <v>PENSACOLA</v>
      </c>
      <c r="G6770" t="str">
        <f>VLOOKUP(A6770,Sheet3!A:G,6,FALSE)</f>
        <v>FL</v>
      </c>
      <c r="H6770">
        <f>VLOOKUP(A6770,Sheet3!A:G,7,FALSE)</f>
        <v>325050000</v>
      </c>
    </row>
    <row r="6771" spans="1:8" x14ac:dyDescent="0.3">
      <c r="A6771" t="s">
        <v>203</v>
      </c>
      <c r="B6771" t="str">
        <f>VLOOKUP(A6771,Sheet2!A:B,2,FALSE)</f>
        <v>59-3457258/0001</v>
      </c>
      <c r="C6771">
        <f>VLOOKUP(A6771,Sheet3!A:B,2,FALSE)</f>
        <v>593624632</v>
      </c>
      <c r="D6771" t="str">
        <f>VLOOKUP(A6771,Sheet3!A:C,3,FALSE)</f>
        <v>PO BOX 30126</v>
      </c>
      <c r="E6771" t="str">
        <f>VLOOKUP(A6771,Sheet3!A:D,4,FALSE)</f>
        <v>4400 BAYOU BLVD #17</v>
      </c>
      <c r="F6771" t="str">
        <f>VLOOKUP(A6771,Sheet3!A:G,5,FALSE)</f>
        <v>PENSACOLA</v>
      </c>
      <c r="G6771" t="str">
        <f>VLOOKUP(A6771,Sheet3!A:G,6,FALSE)</f>
        <v>FL</v>
      </c>
      <c r="H6771">
        <f>VLOOKUP(A6771,Sheet3!A:G,7,FALSE)</f>
        <v>325030000</v>
      </c>
    </row>
    <row r="6772" spans="1:8" x14ac:dyDescent="0.3">
      <c r="A6772" t="s">
        <v>203</v>
      </c>
      <c r="B6772" t="str">
        <f>VLOOKUP(A6772,Sheet2!A:B,2,FALSE)</f>
        <v>59-3457258/0001</v>
      </c>
      <c r="C6772">
        <f>VLOOKUP(A6772,Sheet3!A:B,2,FALSE)</f>
        <v>593624632</v>
      </c>
      <c r="D6772" t="str">
        <f>VLOOKUP(A6772,Sheet3!A:C,3,FALSE)</f>
        <v>PO BOX 30126</v>
      </c>
      <c r="E6772" t="str">
        <f>VLOOKUP(A6772,Sheet3!A:D,4,FALSE)</f>
        <v>4400 BAYOU BLVD #17</v>
      </c>
      <c r="F6772" t="str">
        <f>VLOOKUP(A6772,Sheet3!A:G,5,FALSE)</f>
        <v>PENSACOLA</v>
      </c>
      <c r="G6772" t="str">
        <f>VLOOKUP(A6772,Sheet3!A:G,6,FALSE)</f>
        <v>FL</v>
      </c>
      <c r="H6772">
        <f>VLOOKUP(A6772,Sheet3!A:G,7,FALSE)</f>
        <v>325030000</v>
      </c>
    </row>
    <row r="6773" spans="1:8" x14ac:dyDescent="0.3">
      <c r="A6773" t="s">
        <v>203</v>
      </c>
      <c r="B6773" t="str">
        <f>VLOOKUP(A6773,Sheet2!A:B,2,FALSE)</f>
        <v>59-3457258/0001</v>
      </c>
      <c r="C6773">
        <f>VLOOKUP(A6773,Sheet3!A:B,2,FALSE)</f>
        <v>593624632</v>
      </c>
      <c r="D6773" t="str">
        <f>VLOOKUP(A6773,Sheet3!A:C,3,FALSE)</f>
        <v>PO BOX 30126</v>
      </c>
      <c r="E6773" t="str">
        <f>VLOOKUP(A6773,Sheet3!A:D,4,FALSE)</f>
        <v>4400 BAYOU BLVD #17</v>
      </c>
      <c r="F6773" t="str">
        <f>VLOOKUP(A6773,Sheet3!A:G,5,FALSE)</f>
        <v>PENSACOLA</v>
      </c>
      <c r="G6773" t="str">
        <f>VLOOKUP(A6773,Sheet3!A:G,6,FALSE)</f>
        <v>FL</v>
      </c>
      <c r="H6773">
        <f>VLOOKUP(A6773,Sheet3!A:G,7,FALSE)</f>
        <v>325030000</v>
      </c>
    </row>
    <row r="6774" spans="1:8" x14ac:dyDescent="0.3">
      <c r="A6774" t="s">
        <v>107</v>
      </c>
      <c r="B6774" t="str">
        <f>VLOOKUP(A6774,Sheet2!A:B,2,FALSE)</f>
        <v>59-1615230/0000</v>
      </c>
      <c r="C6774">
        <f>VLOOKUP(A6774,Sheet3!A:B,2,FALSE)</f>
        <v>591870851</v>
      </c>
      <c r="D6774" t="str">
        <f>VLOOKUP(A6774,Sheet3!A:C,3,FALSE)</f>
        <v>555 BRENT LANE</v>
      </c>
      <c r="E6774">
        <f>VLOOKUP(A6774,Sheet3!A:D,4,FALSE)</f>
        <v>0</v>
      </c>
      <c r="F6774" t="str">
        <f>VLOOKUP(A6774,Sheet3!A:G,5,FALSE)</f>
        <v>PENSACOLA</v>
      </c>
      <c r="G6774" t="str">
        <f>VLOOKUP(A6774,Sheet3!A:G,6,FALSE)</f>
        <v>FL</v>
      </c>
      <c r="H6774">
        <f>VLOOKUP(A6774,Sheet3!A:G,7,FALSE)</f>
        <v>325030000</v>
      </c>
    </row>
    <row r="6775" spans="1:8" x14ac:dyDescent="0.3">
      <c r="A6775" t="s">
        <v>107</v>
      </c>
      <c r="B6775" t="str">
        <f>VLOOKUP(A6775,Sheet2!A:B,2,FALSE)</f>
        <v>59-1615230/0000</v>
      </c>
      <c r="C6775">
        <f>VLOOKUP(A6775,Sheet3!A:B,2,FALSE)</f>
        <v>591870851</v>
      </c>
      <c r="D6775" t="str">
        <f>VLOOKUP(A6775,Sheet3!A:C,3,FALSE)</f>
        <v>555 BRENT LANE</v>
      </c>
      <c r="E6775">
        <f>VLOOKUP(A6775,Sheet3!A:D,4,FALSE)</f>
        <v>0</v>
      </c>
      <c r="F6775" t="str">
        <f>VLOOKUP(A6775,Sheet3!A:G,5,FALSE)</f>
        <v>PENSACOLA</v>
      </c>
      <c r="G6775" t="str">
        <f>VLOOKUP(A6775,Sheet3!A:G,6,FALSE)</f>
        <v>FL</v>
      </c>
      <c r="H6775">
        <f>VLOOKUP(A6775,Sheet3!A:G,7,FALSE)</f>
        <v>325030000</v>
      </c>
    </row>
    <row r="6776" spans="1:8" x14ac:dyDescent="0.3">
      <c r="A6776" t="s">
        <v>107</v>
      </c>
      <c r="B6776" t="str">
        <f>VLOOKUP(A6776,Sheet2!A:B,2,FALSE)</f>
        <v>59-1615230/0000</v>
      </c>
      <c r="C6776">
        <f>VLOOKUP(A6776,Sheet3!A:B,2,FALSE)</f>
        <v>591870851</v>
      </c>
      <c r="D6776" t="str">
        <f>VLOOKUP(A6776,Sheet3!A:C,3,FALSE)</f>
        <v>555 BRENT LANE</v>
      </c>
      <c r="E6776">
        <f>VLOOKUP(A6776,Sheet3!A:D,4,FALSE)</f>
        <v>0</v>
      </c>
      <c r="F6776" t="str">
        <f>VLOOKUP(A6776,Sheet3!A:G,5,FALSE)</f>
        <v>PENSACOLA</v>
      </c>
      <c r="G6776" t="str">
        <f>VLOOKUP(A6776,Sheet3!A:G,6,FALSE)</f>
        <v>FL</v>
      </c>
      <c r="H6776">
        <f>VLOOKUP(A6776,Sheet3!A:G,7,FALSE)</f>
        <v>325030000</v>
      </c>
    </row>
    <row r="6777" spans="1:8" x14ac:dyDescent="0.3">
      <c r="A6777" t="s">
        <v>107</v>
      </c>
      <c r="B6777" t="str">
        <f>VLOOKUP(A6777,Sheet2!A:B,2,FALSE)</f>
        <v>59-1615230/0000</v>
      </c>
      <c r="C6777">
        <f>VLOOKUP(A6777,Sheet3!A:B,2,FALSE)</f>
        <v>591870851</v>
      </c>
      <c r="D6777" t="str">
        <f>VLOOKUP(A6777,Sheet3!A:C,3,FALSE)</f>
        <v>555 BRENT LANE</v>
      </c>
      <c r="E6777">
        <f>VLOOKUP(A6777,Sheet3!A:D,4,FALSE)</f>
        <v>0</v>
      </c>
      <c r="F6777" t="str">
        <f>VLOOKUP(A6777,Sheet3!A:G,5,FALSE)</f>
        <v>PENSACOLA</v>
      </c>
      <c r="G6777" t="str">
        <f>VLOOKUP(A6777,Sheet3!A:G,6,FALSE)</f>
        <v>FL</v>
      </c>
      <c r="H6777">
        <f>VLOOKUP(A6777,Sheet3!A:G,7,FALSE)</f>
        <v>325030000</v>
      </c>
    </row>
    <row r="6778" spans="1:8" x14ac:dyDescent="0.3">
      <c r="A6778" t="s">
        <v>107</v>
      </c>
      <c r="B6778" t="str">
        <f>VLOOKUP(A6778,Sheet2!A:B,2,FALSE)</f>
        <v>59-1615230/0000</v>
      </c>
      <c r="C6778">
        <f>VLOOKUP(A6778,Sheet3!A:B,2,FALSE)</f>
        <v>591870851</v>
      </c>
      <c r="D6778" t="str">
        <f>VLOOKUP(A6778,Sheet3!A:C,3,FALSE)</f>
        <v>555 BRENT LANE</v>
      </c>
      <c r="E6778">
        <f>VLOOKUP(A6778,Sheet3!A:D,4,FALSE)</f>
        <v>0</v>
      </c>
      <c r="F6778" t="str">
        <f>VLOOKUP(A6778,Sheet3!A:G,5,FALSE)</f>
        <v>PENSACOLA</v>
      </c>
      <c r="G6778" t="str">
        <f>VLOOKUP(A6778,Sheet3!A:G,6,FALSE)</f>
        <v>FL</v>
      </c>
      <c r="H6778">
        <f>VLOOKUP(A6778,Sheet3!A:G,7,FALSE)</f>
        <v>325030000</v>
      </c>
    </row>
    <row r="6779" spans="1:8" x14ac:dyDescent="0.3">
      <c r="A6779" t="s">
        <v>140</v>
      </c>
      <c r="B6779" t="str">
        <f>VLOOKUP(A6779,Sheet2!A:B,2,FALSE)</f>
        <v>59-2454019/0002</v>
      </c>
      <c r="C6779">
        <f>VLOOKUP(A6779,Sheet3!A:B,2,FALSE)</f>
        <v>593046821</v>
      </c>
      <c r="D6779" t="str">
        <f>VLOOKUP(A6779,Sheet3!A:C,3,FALSE)</f>
        <v>3298 SUMMIT BLVD # 49</v>
      </c>
      <c r="E6779">
        <f>VLOOKUP(A6779,Sheet3!A:D,4,FALSE)</f>
        <v>0</v>
      </c>
      <c r="F6779" t="str">
        <f>VLOOKUP(A6779,Sheet3!A:G,5,FALSE)</f>
        <v>PENSACOLA</v>
      </c>
      <c r="G6779" t="str">
        <f>VLOOKUP(A6779,Sheet3!A:G,6,FALSE)</f>
        <v>FL</v>
      </c>
      <c r="H6779">
        <f>VLOOKUP(A6779,Sheet3!A:G,7,FALSE)</f>
        <v>325030000</v>
      </c>
    </row>
    <row r="6780" spans="1:8" x14ac:dyDescent="0.3">
      <c r="A6780" t="s">
        <v>140</v>
      </c>
      <c r="B6780" t="str">
        <f>VLOOKUP(A6780,Sheet2!A:B,2,FALSE)</f>
        <v>59-2454019/0002</v>
      </c>
      <c r="C6780">
        <f>VLOOKUP(A6780,Sheet3!A:B,2,FALSE)</f>
        <v>593046821</v>
      </c>
      <c r="D6780" t="str">
        <f>VLOOKUP(A6780,Sheet3!A:C,3,FALSE)</f>
        <v>3298 SUMMIT BLVD # 49</v>
      </c>
      <c r="E6780">
        <f>VLOOKUP(A6780,Sheet3!A:D,4,FALSE)</f>
        <v>0</v>
      </c>
      <c r="F6780" t="str">
        <f>VLOOKUP(A6780,Sheet3!A:G,5,FALSE)</f>
        <v>PENSACOLA</v>
      </c>
      <c r="G6780" t="str">
        <f>VLOOKUP(A6780,Sheet3!A:G,6,FALSE)</f>
        <v>FL</v>
      </c>
      <c r="H6780">
        <f>VLOOKUP(A6780,Sheet3!A:G,7,FALSE)</f>
        <v>325030000</v>
      </c>
    </row>
    <row r="6781" spans="1:8" x14ac:dyDescent="0.3">
      <c r="A6781" t="s">
        <v>140</v>
      </c>
      <c r="B6781" t="str">
        <f>VLOOKUP(A6781,Sheet2!A:B,2,FALSE)</f>
        <v>59-2454019/0002</v>
      </c>
      <c r="C6781">
        <f>VLOOKUP(A6781,Sheet3!A:B,2,FALSE)</f>
        <v>593046821</v>
      </c>
      <c r="D6781" t="str">
        <f>VLOOKUP(A6781,Sheet3!A:C,3,FALSE)</f>
        <v>3298 SUMMIT BLVD # 49</v>
      </c>
      <c r="E6781">
        <f>VLOOKUP(A6781,Sheet3!A:D,4,FALSE)</f>
        <v>0</v>
      </c>
      <c r="F6781" t="str">
        <f>VLOOKUP(A6781,Sheet3!A:G,5,FALSE)</f>
        <v>PENSACOLA</v>
      </c>
      <c r="G6781" t="str">
        <f>VLOOKUP(A6781,Sheet3!A:G,6,FALSE)</f>
        <v>FL</v>
      </c>
      <c r="H6781">
        <f>VLOOKUP(A6781,Sheet3!A:G,7,FALSE)</f>
        <v>325030000</v>
      </c>
    </row>
    <row r="6782" spans="1:8" x14ac:dyDescent="0.3">
      <c r="A6782" t="s">
        <v>189</v>
      </c>
      <c r="B6782" t="str">
        <f>VLOOKUP(A6782,Sheet2!A:B,2,FALSE)</f>
        <v>27-0000062/0000</v>
      </c>
      <c r="C6782">
        <f>VLOOKUP(A6782,Sheet3!A:B,2,FALSE)</f>
        <v>270000070</v>
      </c>
      <c r="D6782" t="str">
        <f>VLOOKUP(A6782,Sheet3!A:C,3,FALSE)</f>
        <v>8580 UNIVERSITY PARKWAY</v>
      </c>
      <c r="E6782">
        <f>VLOOKUP(A6782,Sheet3!A:D,4,FALSE)</f>
        <v>0</v>
      </c>
      <c r="F6782" t="str">
        <f>VLOOKUP(A6782,Sheet3!A:G,5,FALSE)</f>
        <v>PENSACOLA</v>
      </c>
      <c r="G6782" t="str">
        <f>VLOOKUP(A6782,Sheet3!A:G,6,FALSE)</f>
        <v>FL</v>
      </c>
      <c r="H6782">
        <f>VLOOKUP(A6782,Sheet3!A:G,7,FALSE)</f>
        <v>325140000</v>
      </c>
    </row>
    <row r="6783" spans="1:8" x14ac:dyDescent="0.3">
      <c r="A6783" t="s">
        <v>189</v>
      </c>
      <c r="B6783" t="str">
        <f>VLOOKUP(A6783,Sheet2!A:B,2,FALSE)</f>
        <v>27-0000062/0000</v>
      </c>
      <c r="C6783">
        <f>VLOOKUP(A6783,Sheet3!A:B,2,FALSE)</f>
        <v>270000070</v>
      </c>
      <c r="D6783" t="str">
        <f>VLOOKUP(A6783,Sheet3!A:C,3,FALSE)</f>
        <v>8580 UNIVERSITY PARKWAY</v>
      </c>
      <c r="E6783">
        <f>VLOOKUP(A6783,Sheet3!A:D,4,FALSE)</f>
        <v>0</v>
      </c>
      <c r="F6783" t="str">
        <f>VLOOKUP(A6783,Sheet3!A:G,5,FALSE)</f>
        <v>PENSACOLA</v>
      </c>
      <c r="G6783" t="str">
        <f>VLOOKUP(A6783,Sheet3!A:G,6,FALSE)</f>
        <v>FL</v>
      </c>
      <c r="H6783">
        <f>VLOOKUP(A6783,Sheet3!A:G,7,FALSE)</f>
        <v>325140000</v>
      </c>
    </row>
    <row r="6784" spans="1:8" x14ac:dyDescent="0.3">
      <c r="A6784" t="s">
        <v>189</v>
      </c>
      <c r="B6784" t="str">
        <f>VLOOKUP(A6784,Sheet2!A:B,2,FALSE)</f>
        <v>27-0000062/0000</v>
      </c>
      <c r="C6784">
        <f>VLOOKUP(A6784,Sheet3!A:B,2,FALSE)</f>
        <v>270000070</v>
      </c>
      <c r="D6784" t="str">
        <f>VLOOKUP(A6784,Sheet3!A:C,3,FALSE)</f>
        <v>8580 UNIVERSITY PARKWAY</v>
      </c>
      <c r="E6784">
        <f>VLOOKUP(A6784,Sheet3!A:D,4,FALSE)</f>
        <v>0</v>
      </c>
      <c r="F6784" t="str">
        <f>VLOOKUP(A6784,Sheet3!A:G,5,FALSE)</f>
        <v>PENSACOLA</v>
      </c>
      <c r="G6784" t="str">
        <f>VLOOKUP(A6784,Sheet3!A:G,6,FALSE)</f>
        <v>FL</v>
      </c>
      <c r="H6784">
        <f>VLOOKUP(A6784,Sheet3!A:G,7,FALSE)</f>
        <v>325140000</v>
      </c>
    </row>
    <row r="6785" spans="1:8" x14ac:dyDescent="0.3">
      <c r="A6785" t="s">
        <v>189</v>
      </c>
      <c r="B6785" t="str">
        <f>VLOOKUP(A6785,Sheet2!A:B,2,FALSE)</f>
        <v>27-0000062/0000</v>
      </c>
      <c r="C6785">
        <f>VLOOKUP(A6785,Sheet3!A:B,2,FALSE)</f>
        <v>270000070</v>
      </c>
      <c r="D6785" t="str">
        <f>VLOOKUP(A6785,Sheet3!A:C,3,FALSE)</f>
        <v>8580 UNIVERSITY PARKWAY</v>
      </c>
      <c r="E6785">
        <f>VLOOKUP(A6785,Sheet3!A:D,4,FALSE)</f>
        <v>0</v>
      </c>
      <c r="F6785" t="str">
        <f>VLOOKUP(A6785,Sheet3!A:G,5,FALSE)</f>
        <v>PENSACOLA</v>
      </c>
      <c r="G6785" t="str">
        <f>VLOOKUP(A6785,Sheet3!A:G,6,FALSE)</f>
        <v>FL</v>
      </c>
      <c r="H6785">
        <f>VLOOKUP(A6785,Sheet3!A:G,7,FALSE)</f>
        <v>325140000</v>
      </c>
    </row>
    <row r="6786" spans="1:8" x14ac:dyDescent="0.3">
      <c r="A6786" t="s">
        <v>189</v>
      </c>
      <c r="B6786" t="str">
        <f>VLOOKUP(A6786,Sheet2!A:B,2,FALSE)</f>
        <v>27-0000062/0000</v>
      </c>
      <c r="C6786">
        <f>VLOOKUP(A6786,Sheet3!A:B,2,FALSE)</f>
        <v>270000070</v>
      </c>
      <c r="D6786" t="str">
        <f>VLOOKUP(A6786,Sheet3!A:C,3,FALSE)</f>
        <v>8580 UNIVERSITY PARKWAY</v>
      </c>
      <c r="E6786">
        <f>VLOOKUP(A6786,Sheet3!A:D,4,FALSE)</f>
        <v>0</v>
      </c>
      <c r="F6786" t="str">
        <f>VLOOKUP(A6786,Sheet3!A:G,5,FALSE)</f>
        <v>PENSACOLA</v>
      </c>
      <c r="G6786" t="str">
        <f>VLOOKUP(A6786,Sheet3!A:G,6,FALSE)</f>
        <v>FL</v>
      </c>
      <c r="H6786">
        <f>VLOOKUP(A6786,Sheet3!A:G,7,FALSE)</f>
        <v>325140000</v>
      </c>
    </row>
    <row r="6787" spans="1:8" x14ac:dyDescent="0.3">
      <c r="A6787" t="s">
        <v>189</v>
      </c>
      <c r="B6787" t="str">
        <f>VLOOKUP(A6787,Sheet2!A:B,2,FALSE)</f>
        <v>27-0000062/0000</v>
      </c>
      <c r="C6787">
        <f>VLOOKUP(A6787,Sheet3!A:B,2,FALSE)</f>
        <v>270000070</v>
      </c>
      <c r="D6787" t="str">
        <f>VLOOKUP(A6787,Sheet3!A:C,3,FALSE)</f>
        <v>8580 UNIVERSITY PARKWAY</v>
      </c>
      <c r="E6787">
        <f>VLOOKUP(A6787,Sheet3!A:D,4,FALSE)</f>
        <v>0</v>
      </c>
      <c r="F6787" t="str">
        <f>VLOOKUP(A6787,Sheet3!A:G,5,FALSE)</f>
        <v>PENSACOLA</v>
      </c>
      <c r="G6787" t="str">
        <f>VLOOKUP(A6787,Sheet3!A:G,6,FALSE)</f>
        <v>FL</v>
      </c>
      <c r="H6787">
        <f>VLOOKUP(A6787,Sheet3!A:G,7,FALSE)</f>
        <v>325140000</v>
      </c>
    </row>
    <row r="6788" spans="1:8" x14ac:dyDescent="0.3">
      <c r="A6788" t="s">
        <v>189</v>
      </c>
      <c r="B6788" t="str">
        <f>VLOOKUP(A6788,Sheet2!A:B,2,FALSE)</f>
        <v>27-0000062/0000</v>
      </c>
      <c r="C6788">
        <f>VLOOKUP(A6788,Sheet3!A:B,2,FALSE)</f>
        <v>270000070</v>
      </c>
      <c r="D6788" t="str">
        <f>VLOOKUP(A6788,Sheet3!A:C,3,FALSE)</f>
        <v>8580 UNIVERSITY PARKWAY</v>
      </c>
      <c r="E6788">
        <f>VLOOKUP(A6788,Sheet3!A:D,4,FALSE)</f>
        <v>0</v>
      </c>
      <c r="F6788" t="str">
        <f>VLOOKUP(A6788,Sheet3!A:G,5,FALSE)</f>
        <v>PENSACOLA</v>
      </c>
      <c r="G6788" t="str">
        <f>VLOOKUP(A6788,Sheet3!A:G,6,FALSE)</f>
        <v>FL</v>
      </c>
      <c r="H6788">
        <f>VLOOKUP(A6788,Sheet3!A:G,7,FALSE)</f>
        <v>325140000</v>
      </c>
    </row>
    <row r="6789" spans="1:8" x14ac:dyDescent="0.3">
      <c r="A6789" t="s">
        <v>190</v>
      </c>
      <c r="B6789" t="str">
        <f>VLOOKUP(A6789,Sheet2!A:B,2,FALSE)</f>
        <v>27-0000062/0001</v>
      </c>
      <c r="C6789">
        <f>VLOOKUP(A6789,Sheet3!A:B,2,FALSE)</f>
        <v>270000070</v>
      </c>
      <c r="D6789" t="str">
        <f>VLOOKUP(A6789,Sheet3!A:C,3,FALSE)</f>
        <v>5527 STEWART ST</v>
      </c>
      <c r="E6789">
        <f>VLOOKUP(A6789,Sheet3!A:D,4,FALSE)</f>
        <v>0</v>
      </c>
      <c r="F6789" t="str">
        <f>VLOOKUP(A6789,Sheet3!A:G,5,FALSE)</f>
        <v>MILTON</v>
      </c>
      <c r="G6789" t="str">
        <f>VLOOKUP(A6789,Sheet3!A:G,6,FALSE)</f>
        <v>FL</v>
      </c>
      <c r="H6789">
        <f>VLOOKUP(A6789,Sheet3!A:G,7,FALSE)</f>
        <v>325700000</v>
      </c>
    </row>
    <row r="6790" spans="1:8" x14ac:dyDescent="0.3">
      <c r="A6790" t="s">
        <v>189</v>
      </c>
      <c r="B6790" t="str">
        <f>VLOOKUP(A6790,Sheet2!A:B,2,FALSE)</f>
        <v>27-0000062/0000</v>
      </c>
      <c r="C6790">
        <f>VLOOKUP(A6790,Sheet3!A:B,2,FALSE)</f>
        <v>270000070</v>
      </c>
      <c r="D6790" t="str">
        <f>VLOOKUP(A6790,Sheet3!A:C,3,FALSE)</f>
        <v>8580 UNIVERSITY PARKWAY</v>
      </c>
      <c r="E6790">
        <f>VLOOKUP(A6790,Sheet3!A:D,4,FALSE)</f>
        <v>0</v>
      </c>
      <c r="F6790" t="str">
        <f>VLOOKUP(A6790,Sheet3!A:G,5,FALSE)</f>
        <v>PENSACOLA</v>
      </c>
      <c r="G6790" t="str">
        <f>VLOOKUP(A6790,Sheet3!A:G,6,FALSE)</f>
        <v>FL</v>
      </c>
      <c r="H6790">
        <f>VLOOKUP(A6790,Sheet3!A:G,7,FALSE)</f>
        <v>325140000</v>
      </c>
    </row>
    <row r="6791" spans="1:8" x14ac:dyDescent="0.3">
      <c r="A6791" t="s">
        <v>190</v>
      </c>
      <c r="B6791" t="str">
        <f>VLOOKUP(A6791,Sheet2!A:B,2,FALSE)</f>
        <v>27-0000062/0001</v>
      </c>
      <c r="C6791">
        <f>VLOOKUP(A6791,Sheet3!A:B,2,FALSE)</f>
        <v>270000070</v>
      </c>
      <c r="D6791" t="str">
        <f>VLOOKUP(A6791,Sheet3!A:C,3,FALSE)</f>
        <v>5527 STEWART ST</v>
      </c>
      <c r="E6791">
        <f>VLOOKUP(A6791,Sheet3!A:D,4,FALSE)</f>
        <v>0</v>
      </c>
      <c r="F6791" t="str">
        <f>VLOOKUP(A6791,Sheet3!A:G,5,FALSE)</f>
        <v>MILTON</v>
      </c>
      <c r="G6791" t="str">
        <f>VLOOKUP(A6791,Sheet3!A:G,6,FALSE)</f>
        <v>FL</v>
      </c>
      <c r="H6791">
        <f>VLOOKUP(A6791,Sheet3!A:G,7,FALSE)</f>
        <v>325700000</v>
      </c>
    </row>
    <row r="6792" spans="1:8" x14ac:dyDescent="0.3">
      <c r="A6792" t="s">
        <v>8</v>
      </c>
      <c r="B6792" t="e">
        <f>VLOOKUP(A6792,Sheet2!A:B,2,FALSE)</f>
        <v>#N/A</v>
      </c>
      <c r="C6792">
        <v>0</v>
      </c>
      <c r="D6792" t="str">
        <f>VLOOKUP(A6792,Sheet3!A:C,3,FALSE)</f>
        <v>22 TECHNOLOGY PARKWAY SOUTH, STE 200</v>
      </c>
      <c r="E6792">
        <f>VLOOKUP(A6792,Sheet3!A:D,4,FALSE)</f>
        <v>0</v>
      </c>
      <c r="F6792" t="str">
        <f>VLOOKUP(A6792,Sheet3!A:G,5,FALSE)</f>
        <v>PEACHTREE CORNERS</v>
      </c>
      <c r="G6792" t="str">
        <f>VLOOKUP(A6792,Sheet3!A:G,6,FALSE)</f>
        <v>GA</v>
      </c>
      <c r="H6792">
        <f>VLOOKUP(A6792,Sheet3!A:G,7,FALSE)</f>
        <v>300920000</v>
      </c>
    </row>
    <row r="6793" spans="1:8" x14ac:dyDescent="0.3">
      <c r="A6793" t="s">
        <v>52</v>
      </c>
      <c r="B6793" t="str">
        <f>VLOOKUP(A6793,Sheet2!A:B,2,FALSE)</f>
        <v>20-3068158/0000</v>
      </c>
      <c r="C6793">
        <f>VLOOKUP(A6793,Sheet3!A:B,2,FALSE)</f>
        <v>203068158</v>
      </c>
      <c r="D6793" t="str">
        <f>VLOOKUP(A6793,Sheet3!A:C,3,FALSE)</f>
        <v>P O BOX 3189</v>
      </c>
      <c r="E6793">
        <f>VLOOKUP(A6793,Sheet3!A:D,4,FALSE)</f>
        <v>0</v>
      </c>
      <c r="F6793" t="str">
        <f>VLOOKUP(A6793,Sheet3!A:G,5,FALSE)</f>
        <v>SYRACUSE</v>
      </c>
      <c r="G6793" t="str">
        <f>VLOOKUP(A6793,Sheet3!A:G,6,FALSE)</f>
        <v>NY</v>
      </c>
      <c r="H6793">
        <f>VLOOKUP(A6793,Sheet3!A:G,7,FALSE)</f>
        <v>132200000</v>
      </c>
    </row>
    <row r="6794" spans="1:8" x14ac:dyDescent="0.3">
      <c r="A6794" t="s">
        <v>52</v>
      </c>
      <c r="B6794" t="str">
        <f>VLOOKUP(A6794,Sheet2!A:B,2,FALSE)</f>
        <v>20-3068158/0000</v>
      </c>
      <c r="C6794">
        <f>VLOOKUP(A6794,Sheet3!A:B,2,FALSE)</f>
        <v>203068158</v>
      </c>
      <c r="D6794" t="str">
        <f>VLOOKUP(A6794,Sheet3!A:C,3,FALSE)</f>
        <v>P O BOX 3189</v>
      </c>
      <c r="E6794">
        <f>VLOOKUP(A6794,Sheet3!A:D,4,FALSE)</f>
        <v>0</v>
      </c>
      <c r="F6794" t="str">
        <f>VLOOKUP(A6794,Sheet3!A:G,5,FALSE)</f>
        <v>SYRACUSE</v>
      </c>
      <c r="G6794" t="str">
        <f>VLOOKUP(A6794,Sheet3!A:G,6,FALSE)</f>
        <v>NY</v>
      </c>
      <c r="H6794">
        <f>VLOOKUP(A6794,Sheet3!A:G,7,FALSE)</f>
        <v>132200000</v>
      </c>
    </row>
    <row r="6795" spans="1:8" x14ac:dyDescent="0.3">
      <c r="A6795" t="s">
        <v>109</v>
      </c>
      <c r="B6795" t="str">
        <f>VLOOKUP(A6795,Sheet2!A:B,2,FALSE)</f>
        <v>59-3189433/0000</v>
      </c>
      <c r="C6795">
        <f>VLOOKUP(A6795,Sheet3!A:B,2,FALSE)</f>
        <v>593288145</v>
      </c>
      <c r="D6795" t="str">
        <f>VLOOKUP(A6795,Sheet3!A:C,3,FALSE)</f>
        <v>12385 SORRENTO ROAD,STE.A-1</v>
      </c>
      <c r="E6795">
        <f>VLOOKUP(A6795,Sheet3!A:D,4,FALSE)</f>
        <v>0</v>
      </c>
      <c r="F6795" t="str">
        <f>VLOOKUP(A6795,Sheet3!A:G,5,FALSE)</f>
        <v>PENSACOLA</v>
      </c>
      <c r="G6795" t="str">
        <f>VLOOKUP(A6795,Sheet3!A:G,6,FALSE)</f>
        <v>FL</v>
      </c>
      <c r="H6795">
        <f>VLOOKUP(A6795,Sheet3!A:G,7,FALSE)</f>
        <v>325070000</v>
      </c>
    </row>
    <row r="6796" spans="1:8" x14ac:dyDescent="0.3">
      <c r="A6796" t="s">
        <v>109</v>
      </c>
      <c r="B6796" t="str">
        <f>VLOOKUP(A6796,Sheet2!A:B,2,FALSE)</f>
        <v>59-3189433/0000</v>
      </c>
      <c r="C6796">
        <f>VLOOKUP(A6796,Sheet3!A:B,2,FALSE)</f>
        <v>593288145</v>
      </c>
      <c r="D6796" t="str">
        <f>VLOOKUP(A6796,Sheet3!A:C,3,FALSE)</f>
        <v>12385 SORRENTO ROAD,STE.A-1</v>
      </c>
      <c r="E6796">
        <f>VLOOKUP(A6796,Sheet3!A:D,4,FALSE)</f>
        <v>0</v>
      </c>
      <c r="F6796" t="str">
        <f>VLOOKUP(A6796,Sheet3!A:G,5,FALSE)</f>
        <v>PENSACOLA</v>
      </c>
      <c r="G6796" t="str">
        <f>VLOOKUP(A6796,Sheet3!A:G,6,FALSE)</f>
        <v>FL</v>
      </c>
      <c r="H6796">
        <f>VLOOKUP(A6796,Sheet3!A:G,7,FALSE)</f>
        <v>325070000</v>
      </c>
    </row>
    <row r="6797" spans="1:8" x14ac:dyDescent="0.3">
      <c r="A6797" t="s">
        <v>109</v>
      </c>
      <c r="B6797" t="str">
        <f>VLOOKUP(A6797,Sheet2!A:B,2,FALSE)</f>
        <v>59-3189433/0000</v>
      </c>
      <c r="C6797">
        <f>VLOOKUP(A6797,Sheet3!A:B,2,FALSE)</f>
        <v>593288145</v>
      </c>
      <c r="D6797" t="str">
        <f>VLOOKUP(A6797,Sheet3!A:C,3,FALSE)</f>
        <v>12385 SORRENTO ROAD,STE.A-1</v>
      </c>
      <c r="E6797">
        <f>VLOOKUP(A6797,Sheet3!A:D,4,FALSE)</f>
        <v>0</v>
      </c>
      <c r="F6797" t="str">
        <f>VLOOKUP(A6797,Sheet3!A:G,5,FALSE)</f>
        <v>PENSACOLA</v>
      </c>
      <c r="G6797" t="str">
        <f>VLOOKUP(A6797,Sheet3!A:G,6,FALSE)</f>
        <v>FL</v>
      </c>
      <c r="H6797">
        <f>VLOOKUP(A6797,Sheet3!A:G,7,FALSE)</f>
        <v>325070000</v>
      </c>
    </row>
    <row r="6798" spans="1:8" x14ac:dyDescent="0.3">
      <c r="A6798" t="s">
        <v>109</v>
      </c>
      <c r="B6798" t="str">
        <f>VLOOKUP(A6798,Sheet2!A:B,2,FALSE)</f>
        <v>59-3189433/0000</v>
      </c>
      <c r="C6798">
        <f>VLOOKUP(A6798,Sheet3!A:B,2,FALSE)</f>
        <v>593288145</v>
      </c>
      <c r="D6798" t="str">
        <f>VLOOKUP(A6798,Sheet3!A:C,3,FALSE)</f>
        <v>12385 SORRENTO ROAD,STE.A-1</v>
      </c>
      <c r="E6798">
        <f>VLOOKUP(A6798,Sheet3!A:D,4,FALSE)</f>
        <v>0</v>
      </c>
      <c r="F6798" t="str">
        <f>VLOOKUP(A6798,Sheet3!A:G,5,FALSE)</f>
        <v>PENSACOLA</v>
      </c>
      <c r="G6798" t="str">
        <f>VLOOKUP(A6798,Sheet3!A:G,6,FALSE)</f>
        <v>FL</v>
      </c>
      <c r="H6798">
        <f>VLOOKUP(A6798,Sheet3!A:G,7,FALSE)</f>
        <v>325070000</v>
      </c>
    </row>
    <row r="6799" spans="1:8" x14ac:dyDescent="0.3">
      <c r="A6799" t="s">
        <v>49</v>
      </c>
      <c r="B6799" t="str">
        <f>VLOOKUP(A6799,Sheet2!A:B,2,FALSE)</f>
        <v>35-2162689/0000</v>
      </c>
      <c r="C6799">
        <f>VLOOKUP(A6799,Sheet3!A:B,2,FALSE)</f>
        <v>439822880</v>
      </c>
      <c r="D6799" t="str">
        <f>VLOOKUP(A6799,Sheet3!A:C,3,FALSE)</f>
        <v>3961 SPANISH TRAIL ROAD</v>
      </c>
      <c r="E6799">
        <f>VLOOKUP(A6799,Sheet3!A:D,4,FALSE)</f>
        <v>0</v>
      </c>
      <c r="F6799" t="str">
        <f>VLOOKUP(A6799,Sheet3!A:G,5,FALSE)</f>
        <v>PENSACOLA</v>
      </c>
      <c r="G6799" t="str">
        <f>VLOOKUP(A6799,Sheet3!A:G,6,FALSE)</f>
        <v>FL</v>
      </c>
      <c r="H6799">
        <f>VLOOKUP(A6799,Sheet3!A:G,7,FALSE)</f>
        <v>325040000</v>
      </c>
    </row>
    <row r="6800" spans="1:8" x14ac:dyDescent="0.3">
      <c r="A6800" t="s">
        <v>49</v>
      </c>
      <c r="B6800" t="str">
        <f>VLOOKUP(A6800,Sheet2!A:B,2,FALSE)</f>
        <v>35-2162689/0000</v>
      </c>
      <c r="C6800">
        <f>VLOOKUP(A6800,Sheet3!A:B,2,FALSE)</f>
        <v>439822880</v>
      </c>
      <c r="D6800" t="str">
        <f>VLOOKUP(A6800,Sheet3!A:C,3,FALSE)</f>
        <v>3961 SPANISH TRAIL ROAD</v>
      </c>
      <c r="E6800">
        <f>VLOOKUP(A6800,Sheet3!A:D,4,FALSE)</f>
        <v>0</v>
      </c>
      <c r="F6800" t="str">
        <f>VLOOKUP(A6800,Sheet3!A:G,5,FALSE)</f>
        <v>PENSACOLA</v>
      </c>
      <c r="G6800" t="str">
        <f>VLOOKUP(A6800,Sheet3!A:G,6,FALSE)</f>
        <v>FL</v>
      </c>
      <c r="H6800">
        <f>VLOOKUP(A6800,Sheet3!A:G,7,FALSE)</f>
        <v>325040000</v>
      </c>
    </row>
    <row r="6801" spans="1:8" x14ac:dyDescent="0.3">
      <c r="A6801" t="s">
        <v>49</v>
      </c>
      <c r="B6801" t="str">
        <f>VLOOKUP(A6801,Sheet2!A:B,2,FALSE)</f>
        <v>35-2162689/0000</v>
      </c>
      <c r="C6801">
        <f>VLOOKUP(A6801,Sheet3!A:B,2,FALSE)</f>
        <v>439822880</v>
      </c>
      <c r="D6801" t="str">
        <f>VLOOKUP(A6801,Sheet3!A:C,3,FALSE)</f>
        <v>3961 SPANISH TRAIL ROAD</v>
      </c>
      <c r="E6801">
        <f>VLOOKUP(A6801,Sheet3!A:D,4,FALSE)</f>
        <v>0</v>
      </c>
      <c r="F6801" t="str">
        <f>VLOOKUP(A6801,Sheet3!A:G,5,FALSE)</f>
        <v>PENSACOLA</v>
      </c>
      <c r="G6801" t="str">
        <f>VLOOKUP(A6801,Sheet3!A:G,6,FALSE)</f>
        <v>FL</v>
      </c>
      <c r="H6801">
        <f>VLOOKUP(A6801,Sheet3!A:G,7,FALSE)</f>
        <v>325040000</v>
      </c>
    </row>
    <row r="6802" spans="1:8" x14ac:dyDescent="0.3">
      <c r="A6802" t="s">
        <v>36</v>
      </c>
      <c r="B6802" t="str">
        <f>VLOOKUP(A6802,Sheet2!A:B,2,FALSE)</f>
        <v>26-2741873/0000</v>
      </c>
      <c r="C6802">
        <f>VLOOKUP(A6802,Sheet3!A:B,2,FALSE)</f>
        <v>263179150</v>
      </c>
      <c r="D6802" t="str">
        <f>VLOOKUP(A6802,Sheet3!A:C,3,FALSE)</f>
        <v>3961 SPANISH TRAIL RD</v>
      </c>
      <c r="E6802">
        <f>VLOOKUP(A6802,Sheet3!A:D,4,FALSE)</f>
        <v>0</v>
      </c>
      <c r="F6802" t="str">
        <f>VLOOKUP(A6802,Sheet3!A:G,5,FALSE)</f>
        <v>PENSACOLA</v>
      </c>
      <c r="G6802" t="str">
        <f>VLOOKUP(A6802,Sheet3!A:G,6,FALSE)</f>
        <v>FL</v>
      </c>
      <c r="H6802">
        <f>VLOOKUP(A6802,Sheet3!A:G,7,FALSE)</f>
        <v>325040000</v>
      </c>
    </row>
    <row r="6803" spans="1:8" x14ac:dyDescent="0.3">
      <c r="A6803" t="s">
        <v>36</v>
      </c>
      <c r="B6803" t="str">
        <f>VLOOKUP(A6803,Sheet2!A:B,2,FALSE)</f>
        <v>26-2741873/0000</v>
      </c>
      <c r="C6803">
        <f>VLOOKUP(A6803,Sheet3!A:B,2,FALSE)</f>
        <v>263179150</v>
      </c>
      <c r="D6803" t="str">
        <f>VLOOKUP(A6803,Sheet3!A:C,3,FALSE)</f>
        <v>3961 SPANISH TRAIL RD</v>
      </c>
      <c r="E6803">
        <f>VLOOKUP(A6803,Sheet3!A:D,4,FALSE)</f>
        <v>0</v>
      </c>
      <c r="F6803" t="str">
        <f>VLOOKUP(A6803,Sheet3!A:G,5,FALSE)</f>
        <v>PENSACOLA</v>
      </c>
      <c r="G6803" t="str">
        <f>VLOOKUP(A6803,Sheet3!A:G,6,FALSE)</f>
        <v>FL</v>
      </c>
      <c r="H6803">
        <f>VLOOKUP(A6803,Sheet3!A:G,7,FALSE)</f>
        <v>325040000</v>
      </c>
    </row>
    <row r="6804" spans="1:8" x14ac:dyDescent="0.3">
      <c r="A6804" t="s">
        <v>36</v>
      </c>
      <c r="B6804" t="str">
        <f>VLOOKUP(A6804,Sheet2!A:B,2,FALSE)</f>
        <v>26-2741873/0000</v>
      </c>
      <c r="C6804">
        <f>VLOOKUP(A6804,Sheet3!A:B,2,FALSE)</f>
        <v>263179150</v>
      </c>
      <c r="D6804" t="str">
        <f>VLOOKUP(A6804,Sheet3!A:C,3,FALSE)</f>
        <v>3961 SPANISH TRAIL RD</v>
      </c>
      <c r="E6804">
        <f>VLOOKUP(A6804,Sheet3!A:D,4,FALSE)</f>
        <v>0</v>
      </c>
      <c r="F6804" t="str">
        <f>VLOOKUP(A6804,Sheet3!A:G,5,FALSE)</f>
        <v>PENSACOLA</v>
      </c>
      <c r="G6804" t="str">
        <f>VLOOKUP(A6804,Sheet3!A:G,6,FALSE)</f>
        <v>FL</v>
      </c>
      <c r="H6804">
        <f>VLOOKUP(A6804,Sheet3!A:G,7,FALSE)</f>
        <v>325040000</v>
      </c>
    </row>
    <row r="6805" spans="1:8" x14ac:dyDescent="0.3">
      <c r="A6805" t="s">
        <v>36</v>
      </c>
      <c r="B6805" t="str">
        <f>VLOOKUP(A6805,Sheet2!A:B,2,FALSE)</f>
        <v>26-2741873/0000</v>
      </c>
      <c r="C6805">
        <f>VLOOKUP(A6805,Sheet3!A:B,2,FALSE)</f>
        <v>263179150</v>
      </c>
      <c r="D6805" t="str">
        <f>VLOOKUP(A6805,Sheet3!A:C,3,FALSE)</f>
        <v>3961 SPANISH TRAIL RD</v>
      </c>
      <c r="E6805">
        <f>VLOOKUP(A6805,Sheet3!A:D,4,FALSE)</f>
        <v>0</v>
      </c>
      <c r="F6805" t="str">
        <f>VLOOKUP(A6805,Sheet3!A:G,5,FALSE)</f>
        <v>PENSACOLA</v>
      </c>
      <c r="G6805" t="str">
        <f>VLOOKUP(A6805,Sheet3!A:G,6,FALSE)</f>
        <v>FL</v>
      </c>
      <c r="H6805">
        <f>VLOOKUP(A6805,Sheet3!A:G,7,FALSE)</f>
        <v>325040000</v>
      </c>
    </row>
    <row r="6806" spans="1:8" x14ac:dyDescent="0.3">
      <c r="A6806" t="s">
        <v>36</v>
      </c>
      <c r="B6806" t="str">
        <f>VLOOKUP(A6806,Sheet2!A:B,2,FALSE)</f>
        <v>26-2741873/0000</v>
      </c>
      <c r="C6806">
        <f>VLOOKUP(A6806,Sheet3!A:B,2,FALSE)</f>
        <v>263179150</v>
      </c>
      <c r="D6806" t="str">
        <f>VLOOKUP(A6806,Sheet3!A:C,3,FALSE)</f>
        <v>3961 SPANISH TRAIL RD</v>
      </c>
      <c r="E6806">
        <f>VLOOKUP(A6806,Sheet3!A:D,4,FALSE)</f>
        <v>0</v>
      </c>
      <c r="F6806" t="str">
        <f>VLOOKUP(A6806,Sheet3!A:G,5,FALSE)</f>
        <v>PENSACOLA</v>
      </c>
      <c r="G6806" t="str">
        <f>VLOOKUP(A6806,Sheet3!A:G,6,FALSE)</f>
        <v>FL</v>
      </c>
      <c r="H6806">
        <f>VLOOKUP(A6806,Sheet3!A:G,7,FALSE)</f>
        <v>325040000</v>
      </c>
    </row>
    <row r="6807" spans="1:8" x14ac:dyDescent="0.3">
      <c r="A6807" t="s">
        <v>36</v>
      </c>
      <c r="B6807" t="str">
        <f>VLOOKUP(A6807,Sheet2!A:B,2,FALSE)</f>
        <v>26-2741873/0000</v>
      </c>
      <c r="C6807">
        <f>VLOOKUP(A6807,Sheet3!A:B,2,FALSE)</f>
        <v>263179150</v>
      </c>
      <c r="D6807" t="str">
        <f>VLOOKUP(A6807,Sheet3!A:C,3,FALSE)</f>
        <v>3961 SPANISH TRAIL RD</v>
      </c>
      <c r="E6807">
        <f>VLOOKUP(A6807,Sheet3!A:D,4,FALSE)</f>
        <v>0</v>
      </c>
      <c r="F6807" t="str">
        <f>VLOOKUP(A6807,Sheet3!A:G,5,FALSE)</f>
        <v>PENSACOLA</v>
      </c>
      <c r="G6807" t="str">
        <f>VLOOKUP(A6807,Sheet3!A:G,6,FALSE)</f>
        <v>FL</v>
      </c>
      <c r="H6807">
        <f>VLOOKUP(A6807,Sheet3!A:G,7,FALSE)</f>
        <v>325040000</v>
      </c>
    </row>
    <row r="6808" spans="1:8" x14ac:dyDescent="0.3">
      <c r="A6808" t="s">
        <v>36</v>
      </c>
      <c r="B6808" t="str">
        <f>VLOOKUP(A6808,Sheet2!A:B,2,FALSE)</f>
        <v>26-2741873/0000</v>
      </c>
      <c r="C6808">
        <f>VLOOKUP(A6808,Sheet3!A:B,2,FALSE)</f>
        <v>263179150</v>
      </c>
      <c r="D6808" t="str">
        <f>VLOOKUP(A6808,Sheet3!A:C,3,FALSE)</f>
        <v>3961 SPANISH TRAIL RD</v>
      </c>
      <c r="E6808">
        <f>VLOOKUP(A6808,Sheet3!A:D,4,FALSE)</f>
        <v>0</v>
      </c>
      <c r="F6808" t="str">
        <f>VLOOKUP(A6808,Sheet3!A:G,5,FALSE)</f>
        <v>PENSACOLA</v>
      </c>
      <c r="G6808" t="str">
        <f>VLOOKUP(A6808,Sheet3!A:G,6,FALSE)</f>
        <v>FL</v>
      </c>
      <c r="H6808">
        <f>VLOOKUP(A6808,Sheet3!A:G,7,FALSE)</f>
        <v>325040000</v>
      </c>
    </row>
    <row r="6809" spans="1:8" x14ac:dyDescent="0.3">
      <c r="A6809" t="s">
        <v>36</v>
      </c>
      <c r="B6809" t="str">
        <f>VLOOKUP(A6809,Sheet2!A:B,2,FALSE)</f>
        <v>26-2741873/0000</v>
      </c>
      <c r="C6809">
        <f>VLOOKUP(A6809,Sheet3!A:B,2,FALSE)</f>
        <v>263179150</v>
      </c>
      <c r="D6809" t="str">
        <f>VLOOKUP(A6809,Sheet3!A:C,3,FALSE)</f>
        <v>3961 SPANISH TRAIL RD</v>
      </c>
      <c r="E6809">
        <f>VLOOKUP(A6809,Sheet3!A:D,4,FALSE)</f>
        <v>0</v>
      </c>
      <c r="F6809" t="str">
        <f>VLOOKUP(A6809,Sheet3!A:G,5,FALSE)</f>
        <v>PENSACOLA</v>
      </c>
      <c r="G6809" t="str">
        <f>VLOOKUP(A6809,Sheet3!A:G,6,FALSE)</f>
        <v>FL</v>
      </c>
      <c r="H6809">
        <f>VLOOKUP(A6809,Sheet3!A:G,7,FALSE)</f>
        <v>325040000</v>
      </c>
    </row>
    <row r="6810" spans="1:8" x14ac:dyDescent="0.3">
      <c r="A6810" t="s">
        <v>44</v>
      </c>
      <c r="B6810" t="str">
        <f>VLOOKUP(A6810,Sheet2!A:B,2,FALSE)</f>
        <v>721-35-4206/0000</v>
      </c>
      <c r="C6810">
        <f>VLOOKUP(A6810,Sheet3!A:B,2,FALSE)</f>
        <v>813993322</v>
      </c>
      <c r="D6810" t="str">
        <f>VLOOKUP(A6810,Sheet3!A:C,3,FALSE)</f>
        <v>466 E NINE MILE RD</v>
      </c>
      <c r="E6810">
        <f>VLOOKUP(A6810,Sheet3!A:D,4,FALSE)</f>
        <v>0</v>
      </c>
      <c r="F6810" t="str">
        <f>VLOOKUP(A6810,Sheet3!A:G,5,FALSE)</f>
        <v>PENSACOLA</v>
      </c>
      <c r="G6810" t="str">
        <f>VLOOKUP(A6810,Sheet3!A:G,6,FALSE)</f>
        <v>FL</v>
      </c>
      <c r="H6810">
        <f>VLOOKUP(A6810,Sheet3!A:G,7,FALSE)</f>
        <v>325140000</v>
      </c>
    </row>
    <row r="6811" spans="1:8" x14ac:dyDescent="0.3">
      <c r="A6811" t="s">
        <v>44</v>
      </c>
      <c r="B6811" t="str">
        <f>VLOOKUP(A6811,Sheet2!A:B,2,FALSE)</f>
        <v>721-35-4206/0000</v>
      </c>
      <c r="C6811">
        <f>VLOOKUP(A6811,Sheet3!A:B,2,FALSE)</f>
        <v>813993322</v>
      </c>
      <c r="D6811" t="str">
        <f>VLOOKUP(A6811,Sheet3!A:C,3,FALSE)</f>
        <v>466 E NINE MILE RD</v>
      </c>
      <c r="E6811">
        <f>VLOOKUP(A6811,Sheet3!A:D,4,FALSE)</f>
        <v>0</v>
      </c>
      <c r="F6811" t="str">
        <f>VLOOKUP(A6811,Sheet3!A:G,5,FALSE)</f>
        <v>PENSACOLA</v>
      </c>
      <c r="G6811" t="str">
        <f>VLOOKUP(A6811,Sheet3!A:G,6,FALSE)</f>
        <v>FL</v>
      </c>
      <c r="H6811">
        <f>VLOOKUP(A6811,Sheet3!A:G,7,FALSE)</f>
        <v>325140000</v>
      </c>
    </row>
    <row r="6812" spans="1:8" x14ac:dyDescent="0.3">
      <c r="A6812" t="s">
        <v>303</v>
      </c>
      <c r="B6812" t="str">
        <f>VLOOKUP(A6812,Sheet2!A:B,2,FALSE)</f>
        <v>27-0000376/0001</v>
      </c>
      <c r="C6812">
        <f>VLOOKUP(A6812,Sheet3!A:B,2,FALSE)</f>
        <v>271206605</v>
      </c>
      <c r="D6812" t="str">
        <f>VLOOKUP(A6812,Sheet3!A:C,3,FALSE)</f>
        <v>8580 UNIVERSITY PARKWAY</v>
      </c>
      <c r="E6812">
        <f>VLOOKUP(A6812,Sheet3!A:D,4,FALSE)</f>
        <v>0</v>
      </c>
      <c r="F6812" t="str">
        <f>VLOOKUP(A6812,Sheet3!A:G,5,FALSE)</f>
        <v>PENSACOLA</v>
      </c>
      <c r="G6812" t="str">
        <f>VLOOKUP(A6812,Sheet3!A:G,6,FALSE)</f>
        <v>FL</v>
      </c>
      <c r="H6812">
        <f>VLOOKUP(A6812,Sheet3!A:G,7,FALSE)</f>
        <v>325140000</v>
      </c>
    </row>
    <row r="6813" spans="1:8" x14ac:dyDescent="0.3">
      <c r="A6813" t="s">
        <v>303</v>
      </c>
      <c r="B6813" t="str">
        <f>VLOOKUP(A6813,Sheet2!A:B,2,FALSE)</f>
        <v>27-0000376/0001</v>
      </c>
      <c r="C6813">
        <f>VLOOKUP(A6813,Sheet3!A:B,2,FALSE)</f>
        <v>271206605</v>
      </c>
      <c r="D6813" t="str">
        <f>VLOOKUP(A6813,Sheet3!A:C,3,FALSE)</f>
        <v>8580 UNIVERSITY PARKWAY</v>
      </c>
      <c r="E6813">
        <f>VLOOKUP(A6813,Sheet3!A:D,4,FALSE)</f>
        <v>0</v>
      </c>
      <c r="F6813" t="str">
        <f>VLOOKUP(A6813,Sheet3!A:G,5,FALSE)</f>
        <v>PENSACOLA</v>
      </c>
      <c r="G6813" t="str">
        <f>VLOOKUP(A6813,Sheet3!A:G,6,FALSE)</f>
        <v>FL</v>
      </c>
      <c r="H6813">
        <f>VLOOKUP(A6813,Sheet3!A:G,7,FALSE)</f>
        <v>325140000</v>
      </c>
    </row>
    <row r="6814" spans="1:8" x14ac:dyDescent="0.3">
      <c r="A6814" t="s">
        <v>303</v>
      </c>
      <c r="B6814" t="str">
        <f>VLOOKUP(A6814,Sheet2!A:B,2,FALSE)</f>
        <v>27-0000376/0001</v>
      </c>
      <c r="C6814">
        <f>VLOOKUP(A6814,Sheet3!A:B,2,FALSE)</f>
        <v>271206605</v>
      </c>
      <c r="D6814" t="str">
        <f>VLOOKUP(A6814,Sheet3!A:C,3,FALSE)</f>
        <v>8580 UNIVERSITY PARKWAY</v>
      </c>
      <c r="E6814">
        <f>VLOOKUP(A6814,Sheet3!A:D,4,FALSE)</f>
        <v>0</v>
      </c>
      <c r="F6814" t="str">
        <f>VLOOKUP(A6814,Sheet3!A:G,5,FALSE)</f>
        <v>PENSACOLA</v>
      </c>
      <c r="G6814" t="str">
        <f>VLOOKUP(A6814,Sheet3!A:G,6,FALSE)</f>
        <v>FL</v>
      </c>
      <c r="H6814">
        <f>VLOOKUP(A6814,Sheet3!A:G,7,FALSE)</f>
        <v>325140000</v>
      </c>
    </row>
    <row r="6815" spans="1:8" x14ac:dyDescent="0.3">
      <c r="A6815" t="s">
        <v>44</v>
      </c>
      <c r="B6815" t="str">
        <f>VLOOKUP(A6815,Sheet2!A:B,2,FALSE)</f>
        <v>721-35-4206/0000</v>
      </c>
      <c r="C6815">
        <f>VLOOKUP(A6815,Sheet3!A:B,2,FALSE)</f>
        <v>813993322</v>
      </c>
      <c r="D6815" t="str">
        <f>VLOOKUP(A6815,Sheet3!A:C,3,FALSE)</f>
        <v>466 E NINE MILE RD</v>
      </c>
      <c r="E6815">
        <f>VLOOKUP(A6815,Sheet3!A:D,4,FALSE)</f>
        <v>0</v>
      </c>
      <c r="F6815" t="str">
        <f>VLOOKUP(A6815,Sheet3!A:G,5,FALSE)</f>
        <v>PENSACOLA</v>
      </c>
      <c r="G6815" t="str">
        <f>VLOOKUP(A6815,Sheet3!A:G,6,FALSE)</f>
        <v>FL</v>
      </c>
      <c r="H6815">
        <f>VLOOKUP(A6815,Sheet3!A:G,7,FALSE)</f>
        <v>325140000</v>
      </c>
    </row>
    <row r="6816" spans="1:8" x14ac:dyDescent="0.3">
      <c r="A6816" t="s">
        <v>44</v>
      </c>
      <c r="B6816" t="str">
        <f>VLOOKUP(A6816,Sheet2!A:B,2,FALSE)</f>
        <v>721-35-4206/0000</v>
      </c>
      <c r="C6816">
        <f>VLOOKUP(A6816,Sheet3!A:B,2,FALSE)</f>
        <v>813993322</v>
      </c>
      <c r="D6816" t="str">
        <f>VLOOKUP(A6816,Sheet3!A:C,3,FALSE)</f>
        <v>466 E NINE MILE RD</v>
      </c>
      <c r="E6816">
        <f>VLOOKUP(A6816,Sheet3!A:D,4,FALSE)</f>
        <v>0</v>
      </c>
      <c r="F6816" t="str">
        <f>VLOOKUP(A6816,Sheet3!A:G,5,FALSE)</f>
        <v>PENSACOLA</v>
      </c>
      <c r="G6816" t="str">
        <f>VLOOKUP(A6816,Sheet3!A:G,6,FALSE)</f>
        <v>FL</v>
      </c>
      <c r="H6816">
        <f>VLOOKUP(A6816,Sheet3!A:G,7,FALSE)</f>
        <v>325140000</v>
      </c>
    </row>
    <row r="6817" spans="1:8" x14ac:dyDescent="0.3">
      <c r="A6817" t="s">
        <v>44</v>
      </c>
      <c r="B6817" t="str">
        <f>VLOOKUP(A6817,Sheet2!A:B,2,FALSE)</f>
        <v>721-35-4206/0000</v>
      </c>
      <c r="C6817">
        <f>VLOOKUP(A6817,Sheet3!A:B,2,FALSE)</f>
        <v>813993322</v>
      </c>
      <c r="D6817" t="str">
        <f>VLOOKUP(A6817,Sheet3!A:C,3,FALSE)</f>
        <v>466 E NINE MILE RD</v>
      </c>
      <c r="E6817">
        <f>VLOOKUP(A6817,Sheet3!A:D,4,FALSE)</f>
        <v>0</v>
      </c>
      <c r="F6817" t="str">
        <f>VLOOKUP(A6817,Sheet3!A:G,5,FALSE)</f>
        <v>PENSACOLA</v>
      </c>
      <c r="G6817" t="str">
        <f>VLOOKUP(A6817,Sheet3!A:G,6,FALSE)</f>
        <v>FL</v>
      </c>
      <c r="H6817">
        <f>VLOOKUP(A6817,Sheet3!A:G,7,FALSE)</f>
        <v>325140000</v>
      </c>
    </row>
    <row r="6818" spans="1:8" x14ac:dyDescent="0.3">
      <c r="A6818" t="s">
        <v>385</v>
      </c>
      <c r="B6818" t="str">
        <f>VLOOKUP(A6818,Sheet2!A:B,2,FALSE)</f>
        <v>20-0524023/0000</v>
      </c>
      <c r="C6818">
        <f>VLOOKUP(A6818,Sheet3!A:B,2,FALSE)</f>
        <v>200524023</v>
      </c>
      <c r="D6818" t="str">
        <f>VLOOKUP(A6818,Sheet3!A:C,3,FALSE)</f>
        <v>8117 NAVARRE PARKWAY</v>
      </c>
      <c r="E6818">
        <f>VLOOKUP(A6818,Sheet3!A:D,4,FALSE)</f>
        <v>0</v>
      </c>
      <c r="F6818" t="str">
        <f>VLOOKUP(A6818,Sheet3!A:G,5,FALSE)</f>
        <v>NAVARRE</v>
      </c>
      <c r="G6818" t="str">
        <f>VLOOKUP(A6818,Sheet3!A:G,6,FALSE)</f>
        <v>FL</v>
      </c>
      <c r="H6818">
        <f>VLOOKUP(A6818,Sheet3!A:G,7,FALSE)</f>
        <v>325660000</v>
      </c>
    </row>
    <row r="6819" spans="1:8" x14ac:dyDescent="0.3">
      <c r="A6819" t="s">
        <v>385</v>
      </c>
      <c r="B6819" t="str">
        <f>VLOOKUP(A6819,Sheet2!A:B,2,FALSE)</f>
        <v>20-0524023/0000</v>
      </c>
      <c r="C6819">
        <f>VLOOKUP(A6819,Sheet3!A:B,2,FALSE)</f>
        <v>200524023</v>
      </c>
      <c r="D6819" t="str">
        <f>VLOOKUP(A6819,Sheet3!A:C,3,FALSE)</f>
        <v>8117 NAVARRE PARKWAY</v>
      </c>
      <c r="E6819">
        <f>VLOOKUP(A6819,Sheet3!A:D,4,FALSE)</f>
        <v>0</v>
      </c>
      <c r="F6819" t="str">
        <f>VLOOKUP(A6819,Sheet3!A:G,5,FALSE)</f>
        <v>NAVARRE</v>
      </c>
      <c r="G6819" t="str">
        <f>VLOOKUP(A6819,Sheet3!A:G,6,FALSE)</f>
        <v>FL</v>
      </c>
      <c r="H6819">
        <f>VLOOKUP(A6819,Sheet3!A:G,7,FALSE)</f>
        <v>325660000</v>
      </c>
    </row>
    <row r="6820" spans="1:8" x14ac:dyDescent="0.3">
      <c r="A6820" t="s">
        <v>385</v>
      </c>
      <c r="B6820" t="str">
        <f>VLOOKUP(A6820,Sheet2!A:B,2,FALSE)</f>
        <v>20-0524023/0000</v>
      </c>
      <c r="C6820">
        <f>VLOOKUP(A6820,Sheet3!A:B,2,FALSE)</f>
        <v>200524023</v>
      </c>
      <c r="D6820" t="str">
        <f>VLOOKUP(A6820,Sheet3!A:C,3,FALSE)</f>
        <v>8117 NAVARRE PARKWAY</v>
      </c>
      <c r="E6820">
        <f>VLOOKUP(A6820,Sheet3!A:D,4,FALSE)</f>
        <v>0</v>
      </c>
      <c r="F6820" t="str">
        <f>VLOOKUP(A6820,Sheet3!A:G,5,FALSE)</f>
        <v>NAVARRE</v>
      </c>
      <c r="G6820" t="str">
        <f>VLOOKUP(A6820,Sheet3!A:G,6,FALSE)</f>
        <v>FL</v>
      </c>
      <c r="H6820">
        <f>VLOOKUP(A6820,Sheet3!A:G,7,FALSE)</f>
        <v>325660000</v>
      </c>
    </row>
    <row r="6821" spans="1:8" x14ac:dyDescent="0.3">
      <c r="A6821" t="s">
        <v>385</v>
      </c>
      <c r="B6821" t="str">
        <f>VLOOKUP(A6821,Sheet2!A:B,2,FALSE)</f>
        <v>20-0524023/0000</v>
      </c>
      <c r="C6821">
        <f>VLOOKUP(A6821,Sheet3!A:B,2,FALSE)</f>
        <v>200524023</v>
      </c>
      <c r="D6821" t="str">
        <f>VLOOKUP(A6821,Sheet3!A:C,3,FALSE)</f>
        <v>8117 NAVARRE PARKWAY</v>
      </c>
      <c r="E6821">
        <f>VLOOKUP(A6821,Sheet3!A:D,4,FALSE)</f>
        <v>0</v>
      </c>
      <c r="F6821" t="str">
        <f>VLOOKUP(A6821,Sheet3!A:G,5,FALSE)</f>
        <v>NAVARRE</v>
      </c>
      <c r="G6821" t="str">
        <f>VLOOKUP(A6821,Sheet3!A:G,6,FALSE)</f>
        <v>FL</v>
      </c>
      <c r="H6821">
        <f>VLOOKUP(A6821,Sheet3!A:G,7,FALSE)</f>
        <v>325660000</v>
      </c>
    </row>
    <row r="6822" spans="1:8" x14ac:dyDescent="0.3">
      <c r="A6822" t="s">
        <v>120</v>
      </c>
      <c r="B6822" t="str">
        <f>VLOOKUP(A6822,Sheet2!A:B,2,FALSE)</f>
        <v>27-0000010/0000</v>
      </c>
      <c r="C6822">
        <f>VLOOKUP(A6822,Sheet3!A:B,2,FALSE)</f>
        <v>270000024</v>
      </c>
      <c r="D6822" t="str">
        <f>VLOOKUP(A6822,Sheet3!A:C,3,FALSE)</f>
        <v>12385 SORRENTO ROAD SUITE B-1</v>
      </c>
      <c r="E6822">
        <f>VLOOKUP(A6822,Sheet3!A:D,4,FALSE)</f>
        <v>0</v>
      </c>
      <c r="F6822" t="str">
        <f>VLOOKUP(A6822,Sheet3!A:G,5,FALSE)</f>
        <v>PENSACOLA</v>
      </c>
      <c r="G6822" t="str">
        <f>VLOOKUP(A6822,Sheet3!A:G,6,FALSE)</f>
        <v>FL</v>
      </c>
      <c r="H6822">
        <f>VLOOKUP(A6822,Sheet3!A:G,7,FALSE)</f>
        <v>325070000</v>
      </c>
    </row>
    <row r="6823" spans="1:8" x14ac:dyDescent="0.3">
      <c r="A6823" t="s">
        <v>120</v>
      </c>
      <c r="B6823" t="str">
        <f>VLOOKUP(A6823,Sheet2!A:B,2,FALSE)</f>
        <v>27-0000010/0000</v>
      </c>
      <c r="C6823">
        <f>VLOOKUP(A6823,Sheet3!A:B,2,FALSE)</f>
        <v>270000024</v>
      </c>
      <c r="D6823" t="str">
        <f>VLOOKUP(A6823,Sheet3!A:C,3,FALSE)</f>
        <v>12385 SORRENTO ROAD SUITE B-1</v>
      </c>
      <c r="E6823">
        <f>VLOOKUP(A6823,Sheet3!A:D,4,FALSE)</f>
        <v>0</v>
      </c>
      <c r="F6823" t="str">
        <f>VLOOKUP(A6823,Sheet3!A:G,5,FALSE)</f>
        <v>PENSACOLA</v>
      </c>
      <c r="G6823" t="str">
        <f>VLOOKUP(A6823,Sheet3!A:G,6,FALSE)</f>
        <v>FL</v>
      </c>
      <c r="H6823">
        <f>VLOOKUP(A6823,Sheet3!A:G,7,FALSE)</f>
        <v>325070000</v>
      </c>
    </row>
    <row r="6824" spans="1:8" x14ac:dyDescent="0.3">
      <c r="A6824" t="s">
        <v>120</v>
      </c>
      <c r="B6824" t="str">
        <f>VLOOKUP(A6824,Sheet2!A:B,2,FALSE)</f>
        <v>27-0000010/0000</v>
      </c>
      <c r="C6824">
        <f>VLOOKUP(A6824,Sheet3!A:B,2,FALSE)</f>
        <v>270000024</v>
      </c>
      <c r="D6824" t="str">
        <f>VLOOKUP(A6824,Sheet3!A:C,3,FALSE)</f>
        <v>12385 SORRENTO ROAD SUITE B-1</v>
      </c>
      <c r="E6824">
        <f>VLOOKUP(A6824,Sheet3!A:D,4,FALSE)</f>
        <v>0</v>
      </c>
      <c r="F6824" t="str">
        <f>VLOOKUP(A6824,Sheet3!A:G,5,FALSE)</f>
        <v>PENSACOLA</v>
      </c>
      <c r="G6824" t="str">
        <f>VLOOKUP(A6824,Sheet3!A:G,6,FALSE)</f>
        <v>FL</v>
      </c>
      <c r="H6824">
        <f>VLOOKUP(A6824,Sheet3!A:G,7,FALSE)</f>
        <v>325070000</v>
      </c>
    </row>
    <row r="6825" spans="1:8" x14ac:dyDescent="0.3">
      <c r="A6825" t="s">
        <v>120</v>
      </c>
      <c r="B6825" t="str">
        <f>VLOOKUP(A6825,Sheet2!A:B,2,FALSE)</f>
        <v>27-0000010/0000</v>
      </c>
      <c r="C6825">
        <f>VLOOKUP(A6825,Sheet3!A:B,2,FALSE)</f>
        <v>270000024</v>
      </c>
      <c r="D6825" t="str">
        <f>VLOOKUP(A6825,Sheet3!A:C,3,FALSE)</f>
        <v>12385 SORRENTO ROAD SUITE B-1</v>
      </c>
      <c r="E6825">
        <f>VLOOKUP(A6825,Sheet3!A:D,4,FALSE)</f>
        <v>0</v>
      </c>
      <c r="F6825" t="str">
        <f>VLOOKUP(A6825,Sheet3!A:G,5,FALSE)</f>
        <v>PENSACOLA</v>
      </c>
      <c r="G6825" t="str">
        <f>VLOOKUP(A6825,Sheet3!A:G,6,FALSE)</f>
        <v>FL</v>
      </c>
      <c r="H6825">
        <f>VLOOKUP(A6825,Sheet3!A:G,7,FALSE)</f>
        <v>325070000</v>
      </c>
    </row>
    <row r="6826" spans="1:8" x14ac:dyDescent="0.3">
      <c r="A6826" t="s">
        <v>120</v>
      </c>
      <c r="B6826" t="str">
        <f>VLOOKUP(A6826,Sheet2!A:B,2,FALSE)</f>
        <v>27-0000010/0000</v>
      </c>
      <c r="C6826">
        <f>VLOOKUP(A6826,Sheet3!A:B,2,FALSE)</f>
        <v>270000024</v>
      </c>
      <c r="D6826" t="str">
        <f>VLOOKUP(A6826,Sheet3!A:C,3,FALSE)</f>
        <v>12385 SORRENTO ROAD SUITE B-1</v>
      </c>
      <c r="E6826">
        <f>VLOOKUP(A6826,Sheet3!A:D,4,FALSE)</f>
        <v>0</v>
      </c>
      <c r="F6826" t="str">
        <f>VLOOKUP(A6826,Sheet3!A:G,5,FALSE)</f>
        <v>PENSACOLA</v>
      </c>
      <c r="G6826" t="str">
        <f>VLOOKUP(A6826,Sheet3!A:G,6,FALSE)</f>
        <v>FL</v>
      </c>
      <c r="H6826">
        <f>VLOOKUP(A6826,Sheet3!A:G,7,FALSE)</f>
        <v>325070000</v>
      </c>
    </row>
    <row r="6827" spans="1:8" x14ac:dyDescent="0.3">
      <c r="A6827" t="s">
        <v>120</v>
      </c>
      <c r="B6827" t="str">
        <f>VLOOKUP(A6827,Sheet2!A:B,2,FALSE)</f>
        <v>27-0000010/0000</v>
      </c>
      <c r="C6827">
        <f>VLOOKUP(A6827,Sheet3!A:B,2,FALSE)</f>
        <v>270000024</v>
      </c>
      <c r="D6827" t="str">
        <f>VLOOKUP(A6827,Sheet3!A:C,3,FALSE)</f>
        <v>12385 SORRENTO ROAD SUITE B-1</v>
      </c>
      <c r="E6827">
        <f>VLOOKUP(A6827,Sheet3!A:D,4,FALSE)</f>
        <v>0</v>
      </c>
      <c r="F6827" t="str">
        <f>VLOOKUP(A6827,Sheet3!A:G,5,FALSE)</f>
        <v>PENSACOLA</v>
      </c>
      <c r="G6827" t="str">
        <f>VLOOKUP(A6827,Sheet3!A:G,6,FALSE)</f>
        <v>FL</v>
      </c>
      <c r="H6827">
        <f>VLOOKUP(A6827,Sheet3!A:G,7,FALSE)</f>
        <v>325070000</v>
      </c>
    </row>
    <row r="6828" spans="1:8" x14ac:dyDescent="0.3">
      <c r="A6828" t="s">
        <v>34</v>
      </c>
      <c r="B6828" t="str">
        <f>VLOOKUP(A6828,Sheet2!A:B,2,FALSE)</f>
        <v>20-3876397/0000</v>
      </c>
      <c r="C6828">
        <f>VLOOKUP(A6828,Sheet3!A:B,2,FALSE)</f>
        <v>203876397</v>
      </c>
      <c r="D6828" t="str">
        <f>VLOOKUP(A6828,Sheet3!A:C,3,FALSE)</f>
        <v>4461 BAYOU BLVD</v>
      </c>
      <c r="E6828">
        <f>VLOOKUP(A6828,Sheet3!A:D,4,FALSE)</f>
        <v>0</v>
      </c>
      <c r="F6828" t="str">
        <f>VLOOKUP(A6828,Sheet3!A:G,5,FALSE)</f>
        <v>PENSACOLA</v>
      </c>
      <c r="G6828" t="str">
        <f>VLOOKUP(A6828,Sheet3!A:G,6,FALSE)</f>
        <v>FL</v>
      </c>
      <c r="H6828">
        <f>VLOOKUP(A6828,Sheet3!A:G,7,FALSE)</f>
        <v>325050000</v>
      </c>
    </row>
    <row r="6829" spans="1:8" x14ac:dyDescent="0.3">
      <c r="A6829" t="s">
        <v>34</v>
      </c>
      <c r="B6829" t="str">
        <f>VLOOKUP(A6829,Sheet2!A:B,2,FALSE)</f>
        <v>20-3876397/0000</v>
      </c>
      <c r="C6829">
        <f>VLOOKUP(A6829,Sheet3!A:B,2,FALSE)</f>
        <v>203876397</v>
      </c>
      <c r="D6829" t="str">
        <f>VLOOKUP(A6829,Sheet3!A:C,3,FALSE)</f>
        <v>4461 BAYOU BLVD</v>
      </c>
      <c r="E6829">
        <f>VLOOKUP(A6829,Sheet3!A:D,4,FALSE)</f>
        <v>0</v>
      </c>
      <c r="F6829" t="str">
        <f>VLOOKUP(A6829,Sheet3!A:G,5,FALSE)</f>
        <v>PENSACOLA</v>
      </c>
      <c r="G6829" t="str">
        <f>VLOOKUP(A6829,Sheet3!A:G,6,FALSE)</f>
        <v>FL</v>
      </c>
      <c r="H6829">
        <f>VLOOKUP(A6829,Sheet3!A:G,7,FALSE)</f>
        <v>325050000</v>
      </c>
    </row>
    <row r="6830" spans="1:8" x14ac:dyDescent="0.3">
      <c r="A6830" t="s">
        <v>34</v>
      </c>
      <c r="B6830" t="str">
        <f>VLOOKUP(A6830,Sheet2!A:B,2,FALSE)</f>
        <v>20-3876397/0000</v>
      </c>
      <c r="C6830">
        <f>VLOOKUP(A6830,Sheet3!A:B,2,FALSE)</f>
        <v>203876397</v>
      </c>
      <c r="D6830" t="str">
        <f>VLOOKUP(A6830,Sheet3!A:C,3,FALSE)</f>
        <v>4461 BAYOU BLVD</v>
      </c>
      <c r="E6830">
        <f>VLOOKUP(A6830,Sheet3!A:D,4,FALSE)</f>
        <v>0</v>
      </c>
      <c r="F6830" t="str">
        <f>VLOOKUP(A6830,Sheet3!A:G,5,FALSE)</f>
        <v>PENSACOLA</v>
      </c>
      <c r="G6830" t="str">
        <f>VLOOKUP(A6830,Sheet3!A:G,6,FALSE)</f>
        <v>FL</v>
      </c>
      <c r="H6830">
        <f>VLOOKUP(A6830,Sheet3!A:G,7,FALSE)</f>
        <v>325050000</v>
      </c>
    </row>
    <row r="6831" spans="1:8" x14ac:dyDescent="0.3">
      <c r="A6831" t="s">
        <v>140</v>
      </c>
      <c r="B6831" t="str">
        <f>VLOOKUP(A6831,Sheet2!A:B,2,FALSE)</f>
        <v>59-2454019/0002</v>
      </c>
      <c r="C6831">
        <f>VLOOKUP(A6831,Sheet3!A:B,2,FALSE)</f>
        <v>593046821</v>
      </c>
      <c r="D6831" t="str">
        <f>VLOOKUP(A6831,Sheet3!A:C,3,FALSE)</f>
        <v>3298 SUMMIT BLVD # 49</v>
      </c>
      <c r="E6831">
        <f>VLOOKUP(A6831,Sheet3!A:D,4,FALSE)</f>
        <v>0</v>
      </c>
      <c r="F6831" t="str">
        <f>VLOOKUP(A6831,Sheet3!A:G,5,FALSE)</f>
        <v>PENSACOLA</v>
      </c>
      <c r="G6831" t="str">
        <f>VLOOKUP(A6831,Sheet3!A:G,6,FALSE)</f>
        <v>FL</v>
      </c>
      <c r="H6831">
        <f>VLOOKUP(A6831,Sheet3!A:G,7,FALSE)</f>
        <v>325030000</v>
      </c>
    </row>
    <row r="6832" spans="1:8" x14ac:dyDescent="0.3">
      <c r="A6832" t="s">
        <v>140</v>
      </c>
      <c r="B6832" t="str">
        <f>VLOOKUP(A6832,Sheet2!A:B,2,FALSE)</f>
        <v>59-2454019/0002</v>
      </c>
      <c r="C6832">
        <f>VLOOKUP(A6832,Sheet3!A:B,2,FALSE)</f>
        <v>593046821</v>
      </c>
      <c r="D6832" t="str">
        <f>VLOOKUP(A6832,Sheet3!A:C,3,FALSE)</f>
        <v>3298 SUMMIT BLVD # 49</v>
      </c>
      <c r="E6832">
        <f>VLOOKUP(A6832,Sheet3!A:D,4,FALSE)</f>
        <v>0</v>
      </c>
      <c r="F6832" t="str">
        <f>VLOOKUP(A6832,Sheet3!A:G,5,FALSE)</f>
        <v>PENSACOLA</v>
      </c>
      <c r="G6832" t="str">
        <f>VLOOKUP(A6832,Sheet3!A:G,6,FALSE)</f>
        <v>FL</v>
      </c>
      <c r="H6832">
        <f>VLOOKUP(A6832,Sheet3!A:G,7,FALSE)</f>
        <v>325030000</v>
      </c>
    </row>
    <row r="6833" spans="1:8" x14ac:dyDescent="0.3">
      <c r="A6833" t="s">
        <v>140</v>
      </c>
      <c r="B6833" t="str">
        <f>VLOOKUP(A6833,Sheet2!A:B,2,FALSE)</f>
        <v>59-2454019/0002</v>
      </c>
      <c r="C6833">
        <f>VLOOKUP(A6833,Sheet3!A:B,2,FALSE)</f>
        <v>593046821</v>
      </c>
      <c r="D6833" t="str">
        <f>VLOOKUP(A6833,Sheet3!A:C,3,FALSE)</f>
        <v>3298 SUMMIT BLVD # 49</v>
      </c>
      <c r="E6833">
        <f>VLOOKUP(A6833,Sheet3!A:D,4,FALSE)</f>
        <v>0</v>
      </c>
      <c r="F6833" t="str">
        <f>VLOOKUP(A6833,Sheet3!A:G,5,FALSE)</f>
        <v>PENSACOLA</v>
      </c>
      <c r="G6833" t="str">
        <f>VLOOKUP(A6833,Sheet3!A:G,6,FALSE)</f>
        <v>FL</v>
      </c>
      <c r="H6833">
        <f>VLOOKUP(A6833,Sheet3!A:G,7,FALSE)</f>
        <v>325030000</v>
      </c>
    </row>
    <row r="6834" spans="1:8" x14ac:dyDescent="0.3">
      <c r="A6834" t="s">
        <v>8</v>
      </c>
      <c r="B6834" t="e">
        <f>VLOOKUP(A6834,Sheet2!A:B,2,FALSE)</f>
        <v>#N/A</v>
      </c>
      <c r="C6834">
        <v>0</v>
      </c>
      <c r="D6834" t="str">
        <f>VLOOKUP(A6834,Sheet3!A:C,3,FALSE)</f>
        <v>22 TECHNOLOGY PARKWAY SOUTH, STE 200</v>
      </c>
      <c r="E6834">
        <f>VLOOKUP(A6834,Sheet3!A:D,4,FALSE)</f>
        <v>0</v>
      </c>
      <c r="F6834" t="str">
        <f>VLOOKUP(A6834,Sheet3!A:G,5,FALSE)</f>
        <v>PEACHTREE CORNERS</v>
      </c>
      <c r="G6834" t="str">
        <f>VLOOKUP(A6834,Sheet3!A:G,6,FALSE)</f>
        <v>GA</v>
      </c>
      <c r="H6834">
        <f>VLOOKUP(A6834,Sheet3!A:G,7,FALSE)</f>
        <v>300920000</v>
      </c>
    </row>
    <row r="6835" spans="1:8" x14ac:dyDescent="0.3">
      <c r="A6835" t="s">
        <v>8</v>
      </c>
      <c r="B6835" t="e">
        <f>VLOOKUP(A6835,Sheet2!A:B,2,FALSE)</f>
        <v>#N/A</v>
      </c>
      <c r="C6835">
        <v>0</v>
      </c>
      <c r="D6835" t="str">
        <f>VLOOKUP(A6835,Sheet3!A:C,3,FALSE)</f>
        <v>22 TECHNOLOGY PARKWAY SOUTH, STE 200</v>
      </c>
      <c r="E6835">
        <f>VLOOKUP(A6835,Sheet3!A:D,4,FALSE)</f>
        <v>0</v>
      </c>
      <c r="F6835" t="str">
        <f>VLOOKUP(A6835,Sheet3!A:G,5,FALSE)</f>
        <v>PEACHTREE CORNERS</v>
      </c>
      <c r="G6835" t="str">
        <f>VLOOKUP(A6835,Sheet3!A:G,6,FALSE)</f>
        <v>GA</v>
      </c>
      <c r="H6835">
        <f>VLOOKUP(A6835,Sheet3!A:G,7,FALSE)</f>
        <v>300920000</v>
      </c>
    </row>
    <row r="6836" spans="1:8" x14ac:dyDescent="0.3">
      <c r="A6836" t="s">
        <v>8</v>
      </c>
      <c r="B6836" t="e">
        <f>VLOOKUP(A6836,Sheet2!A:B,2,FALSE)</f>
        <v>#N/A</v>
      </c>
      <c r="C6836">
        <v>0</v>
      </c>
      <c r="D6836" t="str">
        <f>VLOOKUP(A6836,Sheet3!A:C,3,FALSE)</f>
        <v>22 TECHNOLOGY PARKWAY SOUTH, STE 200</v>
      </c>
      <c r="E6836">
        <f>VLOOKUP(A6836,Sheet3!A:D,4,FALSE)</f>
        <v>0</v>
      </c>
      <c r="F6836" t="str">
        <f>VLOOKUP(A6836,Sheet3!A:G,5,FALSE)</f>
        <v>PEACHTREE CORNERS</v>
      </c>
      <c r="G6836" t="str">
        <f>VLOOKUP(A6836,Sheet3!A:G,6,FALSE)</f>
        <v>GA</v>
      </c>
      <c r="H6836">
        <f>VLOOKUP(A6836,Sheet3!A:G,7,FALSE)</f>
        <v>300920000</v>
      </c>
    </row>
    <row r="6837" spans="1:8" x14ac:dyDescent="0.3">
      <c r="A6837" t="s">
        <v>8</v>
      </c>
      <c r="B6837" t="e">
        <f>VLOOKUP(A6837,Sheet2!A:B,2,FALSE)</f>
        <v>#N/A</v>
      </c>
      <c r="C6837">
        <v>0</v>
      </c>
      <c r="D6837" t="str">
        <f>VLOOKUP(A6837,Sheet3!A:C,3,FALSE)</f>
        <v>22 TECHNOLOGY PARKWAY SOUTH, STE 200</v>
      </c>
      <c r="E6837">
        <f>VLOOKUP(A6837,Sheet3!A:D,4,FALSE)</f>
        <v>0</v>
      </c>
      <c r="F6837" t="str">
        <f>VLOOKUP(A6837,Sheet3!A:G,5,FALSE)</f>
        <v>PEACHTREE CORNERS</v>
      </c>
      <c r="G6837" t="str">
        <f>VLOOKUP(A6837,Sheet3!A:G,6,FALSE)</f>
        <v>GA</v>
      </c>
      <c r="H6837">
        <f>VLOOKUP(A6837,Sheet3!A:G,7,FALSE)</f>
        <v>300920000</v>
      </c>
    </row>
    <row r="6838" spans="1:8" x14ac:dyDescent="0.3">
      <c r="A6838" t="s">
        <v>26</v>
      </c>
      <c r="B6838" t="str">
        <f>VLOOKUP(A6838,Sheet2!A:B,2,FALSE)</f>
        <v>59-1572232/0000</v>
      </c>
      <c r="C6838">
        <f>VLOOKUP(A6838,Sheet3!A:B,2,FALSE)</f>
        <v>591793584</v>
      </c>
      <c r="D6838" t="str">
        <f>VLOOKUP(A6838,Sheet3!A:C,3,FALSE)</f>
        <v>6900 B NORTH 9TH AVENUE</v>
      </c>
      <c r="E6838">
        <f>VLOOKUP(A6838,Sheet3!A:D,4,FALSE)</f>
        <v>0</v>
      </c>
      <c r="F6838" t="str">
        <f>VLOOKUP(A6838,Sheet3!A:G,5,FALSE)</f>
        <v>PENSACOLA</v>
      </c>
      <c r="G6838" t="str">
        <f>VLOOKUP(A6838,Sheet3!A:G,6,FALSE)</f>
        <v>FL</v>
      </c>
      <c r="H6838">
        <f>VLOOKUP(A6838,Sheet3!A:G,7,FALSE)</f>
        <v>325040000</v>
      </c>
    </row>
    <row r="6839" spans="1:8" x14ac:dyDescent="0.3">
      <c r="A6839" t="s">
        <v>26</v>
      </c>
      <c r="B6839" t="str">
        <f>VLOOKUP(A6839,Sheet2!A:B,2,FALSE)</f>
        <v>59-1572232/0000</v>
      </c>
      <c r="C6839">
        <f>VLOOKUP(A6839,Sheet3!A:B,2,FALSE)</f>
        <v>591793584</v>
      </c>
      <c r="D6839" t="str">
        <f>VLOOKUP(A6839,Sheet3!A:C,3,FALSE)</f>
        <v>6900 B NORTH 9TH AVENUE</v>
      </c>
      <c r="E6839">
        <f>VLOOKUP(A6839,Sheet3!A:D,4,FALSE)</f>
        <v>0</v>
      </c>
      <c r="F6839" t="str">
        <f>VLOOKUP(A6839,Sheet3!A:G,5,FALSE)</f>
        <v>PENSACOLA</v>
      </c>
      <c r="G6839" t="str">
        <f>VLOOKUP(A6839,Sheet3!A:G,6,FALSE)</f>
        <v>FL</v>
      </c>
      <c r="H6839">
        <f>VLOOKUP(A6839,Sheet3!A:G,7,FALSE)</f>
        <v>325040000</v>
      </c>
    </row>
    <row r="6840" spans="1:8" x14ac:dyDescent="0.3">
      <c r="A6840" t="s">
        <v>26</v>
      </c>
      <c r="B6840" t="str">
        <f>VLOOKUP(A6840,Sheet2!A:B,2,FALSE)</f>
        <v>59-1572232/0000</v>
      </c>
      <c r="C6840">
        <f>VLOOKUP(A6840,Sheet3!A:B,2,FALSE)</f>
        <v>591793584</v>
      </c>
      <c r="D6840" t="str">
        <f>VLOOKUP(A6840,Sheet3!A:C,3,FALSE)</f>
        <v>6900 B NORTH 9TH AVENUE</v>
      </c>
      <c r="E6840">
        <f>VLOOKUP(A6840,Sheet3!A:D,4,FALSE)</f>
        <v>0</v>
      </c>
      <c r="F6840" t="str">
        <f>VLOOKUP(A6840,Sheet3!A:G,5,FALSE)</f>
        <v>PENSACOLA</v>
      </c>
      <c r="G6840" t="str">
        <f>VLOOKUP(A6840,Sheet3!A:G,6,FALSE)</f>
        <v>FL</v>
      </c>
      <c r="H6840">
        <f>VLOOKUP(A6840,Sheet3!A:G,7,FALSE)</f>
        <v>325040000</v>
      </c>
    </row>
    <row r="6841" spans="1:8" x14ac:dyDescent="0.3">
      <c r="A6841" t="s">
        <v>26</v>
      </c>
      <c r="B6841" t="str">
        <f>VLOOKUP(A6841,Sheet2!A:B,2,FALSE)</f>
        <v>59-1572232/0000</v>
      </c>
      <c r="C6841">
        <f>VLOOKUP(A6841,Sheet3!A:B,2,FALSE)</f>
        <v>591793584</v>
      </c>
      <c r="D6841" t="str">
        <f>VLOOKUP(A6841,Sheet3!A:C,3,FALSE)</f>
        <v>6900 B NORTH 9TH AVENUE</v>
      </c>
      <c r="E6841">
        <f>VLOOKUP(A6841,Sheet3!A:D,4,FALSE)</f>
        <v>0</v>
      </c>
      <c r="F6841" t="str">
        <f>VLOOKUP(A6841,Sheet3!A:G,5,FALSE)</f>
        <v>PENSACOLA</v>
      </c>
      <c r="G6841" t="str">
        <f>VLOOKUP(A6841,Sheet3!A:G,6,FALSE)</f>
        <v>FL</v>
      </c>
      <c r="H6841">
        <f>VLOOKUP(A6841,Sheet3!A:G,7,FALSE)</f>
        <v>325040000</v>
      </c>
    </row>
    <row r="6842" spans="1:8" x14ac:dyDescent="0.3">
      <c r="A6842" t="s">
        <v>26</v>
      </c>
      <c r="B6842" t="str">
        <f>VLOOKUP(A6842,Sheet2!A:B,2,FALSE)</f>
        <v>59-1572232/0000</v>
      </c>
      <c r="C6842">
        <f>VLOOKUP(A6842,Sheet3!A:B,2,FALSE)</f>
        <v>591793584</v>
      </c>
      <c r="D6842" t="str">
        <f>VLOOKUP(A6842,Sheet3!A:C,3,FALSE)</f>
        <v>6900 B NORTH 9TH AVENUE</v>
      </c>
      <c r="E6842">
        <f>VLOOKUP(A6842,Sheet3!A:D,4,FALSE)</f>
        <v>0</v>
      </c>
      <c r="F6842" t="str">
        <f>VLOOKUP(A6842,Sheet3!A:G,5,FALSE)</f>
        <v>PENSACOLA</v>
      </c>
      <c r="G6842" t="str">
        <f>VLOOKUP(A6842,Sheet3!A:G,6,FALSE)</f>
        <v>FL</v>
      </c>
      <c r="H6842">
        <f>VLOOKUP(A6842,Sheet3!A:G,7,FALSE)</f>
        <v>325040000</v>
      </c>
    </row>
    <row r="6843" spans="1:8" x14ac:dyDescent="0.3">
      <c r="A6843" t="s">
        <v>26</v>
      </c>
      <c r="B6843" t="str">
        <f>VLOOKUP(A6843,Sheet2!A:B,2,FALSE)</f>
        <v>59-1572232/0000</v>
      </c>
      <c r="C6843">
        <f>VLOOKUP(A6843,Sheet3!A:B,2,FALSE)</f>
        <v>591793584</v>
      </c>
      <c r="D6843" t="str">
        <f>VLOOKUP(A6843,Sheet3!A:C,3,FALSE)</f>
        <v>6900 B NORTH 9TH AVENUE</v>
      </c>
      <c r="E6843">
        <f>VLOOKUP(A6843,Sheet3!A:D,4,FALSE)</f>
        <v>0</v>
      </c>
      <c r="F6843" t="str">
        <f>VLOOKUP(A6843,Sheet3!A:G,5,FALSE)</f>
        <v>PENSACOLA</v>
      </c>
      <c r="G6843" t="str">
        <f>VLOOKUP(A6843,Sheet3!A:G,6,FALSE)</f>
        <v>FL</v>
      </c>
      <c r="H6843">
        <f>VLOOKUP(A6843,Sheet3!A:G,7,FALSE)</f>
        <v>325040000</v>
      </c>
    </row>
    <row r="6844" spans="1:8" x14ac:dyDescent="0.3">
      <c r="A6844" t="s">
        <v>26</v>
      </c>
      <c r="B6844" t="str">
        <f>VLOOKUP(A6844,Sheet2!A:B,2,FALSE)</f>
        <v>59-1572232/0000</v>
      </c>
      <c r="C6844">
        <f>VLOOKUP(A6844,Sheet3!A:B,2,FALSE)</f>
        <v>591793584</v>
      </c>
      <c r="D6844" t="str">
        <f>VLOOKUP(A6844,Sheet3!A:C,3,FALSE)</f>
        <v>6900 B NORTH 9TH AVENUE</v>
      </c>
      <c r="E6844">
        <f>VLOOKUP(A6844,Sheet3!A:D,4,FALSE)</f>
        <v>0</v>
      </c>
      <c r="F6844" t="str">
        <f>VLOOKUP(A6844,Sheet3!A:G,5,FALSE)</f>
        <v>PENSACOLA</v>
      </c>
      <c r="G6844" t="str">
        <f>VLOOKUP(A6844,Sheet3!A:G,6,FALSE)</f>
        <v>FL</v>
      </c>
      <c r="H6844">
        <f>VLOOKUP(A6844,Sheet3!A:G,7,FALSE)</f>
        <v>325040000</v>
      </c>
    </row>
    <row r="6845" spans="1:8" x14ac:dyDescent="0.3">
      <c r="A6845" t="s">
        <v>26</v>
      </c>
      <c r="B6845" t="str">
        <f>VLOOKUP(A6845,Sheet2!A:B,2,FALSE)</f>
        <v>59-1572232/0000</v>
      </c>
      <c r="C6845">
        <f>VLOOKUP(A6845,Sheet3!A:B,2,FALSE)</f>
        <v>591793584</v>
      </c>
      <c r="D6845" t="str">
        <f>VLOOKUP(A6845,Sheet3!A:C,3,FALSE)</f>
        <v>6900 B NORTH 9TH AVENUE</v>
      </c>
      <c r="E6845">
        <f>VLOOKUP(A6845,Sheet3!A:D,4,FALSE)</f>
        <v>0</v>
      </c>
      <c r="F6845" t="str">
        <f>VLOOKUP(A6845,Sheet3!A:G,5,FALSE)</f>
        <v>PENSACOLA</v>
      </c>
      <c r="G6845" t="str">
        <f>VLOOKUP(A6845,Sheet3!A:G,6,FALSE)</f>
        <v>FL</v>
      </c>
      <c r="H6845">
        <f>VLOOKUP(A6845,Sheet3!A:G,7,FALSE)</f>
        <v>325040000</v>
      </c>
    </row>
    <row r="6846" spans="1:8" x14ac:dyDescent="0.3">
      <c r="A6846" t="s">
        <v>26</v>
      </c>
      <c r="B6846" t="str">
        <f>VLOOKUP(A6846,Sheet2!A:B,2,FALSE)</f>
        <v>59-1572232/0000</v>
      </c>
      <c r="C6846">
        <f>VLOOKUP(A6846,Sheet3!A:B,2,FALSE)</f>
        <v>591793584</v>
      </c>
      <c r="D6846" t="str">
        <f>VLOOKUP(A6846,Sheet3!A:C,3,FALSE)</f>
        <v>6900 B NORTH 9TH AVENUE</v>
      </c>
      <c r="E6846">
        <f>VLOOKUP(A6846,Sheet3!A:D,4,FALSE)</f>
        <v>0</v>
      </c>
      <c r="F6846" t="str">
        <f>VLOOKUP(A6846,Sheet3!A:G,5,FALSE)</f>
        <v>PENSACOLA</v>
      </c>
      <c r="G6846" t="str">
        <f>VLOOKUP(A6846,Sheet3!A:G,6,FALSE)</f>
        <v>FL</v>
      </c>
      <c r="H6846">
        <f>VLOOKUP(A6846,Sheet3!A:G,7,FALSE)</f>
        <v>325040000</v>
      </c>
    </row>
    <row r="6847" spans="1:8" x14ac:dyDescent="0.3">
      <c r="A6847" t="s">
        <v>26</v>
      </c>
      <c r="B6847" t="str">
        <f>VLOOKUP(A6847,Sheet2!A:B,2,FALSE)</f>
        <v>59-1572232/0000</v>
      </c>
      <c r="C6847">
        <f>VLOOKUP(A6847,Sheet3!A:B,2,FALSE)</f>
        <v>591793584</v>
      </c>
      <c r="D6847" t="str">
        <f>VLOOKUP(A6847,Sheet3!A:C,3,FALSE)</f>
        <v>6900 B NORTH 9TH AVENUE</v>
      </c>
      <c r="E6847">
        <f>VLOOKUP(A6847,Sheet3!A:D,4,FALSE)</f>
        <v>0</v>
      </c>
      <c r="F6847" t="str">
        <f>VLOOKUP(A6847,Sheet3!A:G,5,FALSE)</f>
        <v>PENSACOLA</v>
      </c>
      <c r="G6847" t="str">
        <f>VLOOKUP(A6847,Sheet3!A:G,6,FALSE)</f>
        <v>FL</v>
      </c>
      <c r="H6847">
        <f>VLOOKUP(A6847,Sheet3!A:G,7,FALSE)</f>
        <v>325040000</v>
      </c>
    </row>
    <row r="6848" spans="1:8" x14ac:dyDescent="0.3">
      <c r="A6848" t="s">
        <v>26</v>
      </c>
      <c r="B6848" t="str">
        <f>VLOOKUP(A6848,Sheet2!A:B,2,FALSE)</f>
        <v>59-1572232/0000</v>
      </c>
      <c r="C6848">
        <f>VLOOKUP(A6848,Sheet3!A:B,2,FALSE)</f>
        <v>591793584</v>
      </c>
      <c r="D6848" t="str">
        <f>VLOOKUP(A6848,Sheet3!A:C,3,FALSE)</f>
        <v>6900 B NORTH 9TH AVENUE</v>
      </c>
      <c r="E6848">
        <f>VLOOKUP(A6848,Sheet3!A:D,4,FALSE)</f>
        <v>0</v>
      </c>
      <c r="F6848" t="str">
        <f>VLOOKUP(A6848,Sheet3!A:G,5,FALSE)</f>
        <v>PENSACOLA</v>
      </c>
      <c r="G6848" t="str">
        <f>VLOOKUP(A6848,Sheet3!A:G,6,FALSE)</f>
        <v>FL</v>
      </c>
      <c r="H6848">
        <f>VLOOKUP(A6848,Sheet3!A:G,7,FALSE)</f>
        <v>325040000</v>
      </c>
    </row>
    <row r="6849" spans="1:8" x14ac:dyDescent="0.3">
      <c r="A6849" t="s">
        <v>26</v>
      </c>
      <c r="B6849" t="str">
        <f>VLOOKUP(A6849,Sheet2!A:B,2,FALSE)</f>
        <v>59-1572232/0000</v>
      </c>
      <c r="C6849">
        <f>VLOOKUP(A6849,Sheet3!A:B,2,FALSE)</f>
        <v>591793584</v>
      </c>
      <c r="D6849" t="str">
        <f>VLOOKUP(A6849,Sheet3!A:C,3,FALSE)</f>
        <v>6900 B NORTH 9TH AVENUE</v>
      </c>
      <c r="E6849">
        <f>VLOOKUP(A6849,Sheet3!A:D,4,FALSE)</f>
        <v>0</v>
      </c>
      <c r="F6849" t="str">
        <f>VLOOKUP(A6849,Sheet3!A:G,5,FALSE)</f>
        <v>PENSACOLA</v>
      </c>
      <c r="G6849" t="str">
        <f>VLOOKUP(A6849,Sheet3!A:G,6,FALSE)</f>
        <v>FL</v>
      </c>
      <c r="H6849">
        <f>VLOOKUP(A6849,Sheet3!A:G,7,FALSE)</f>
        <v>325040000</v>
      </c>
    </row>
    <row r="6850" spans="1:8" x14ac:dyDescent="0.3">
      <c r="A6850" t="s">
        <v>26</v>
      </c>
      <c r="B6850" t="str">
        <f>VLOOKUP(A6850,Sheet2!A:B,2,FALSE)</f>
        <v>59-1572232/0000</v>
      </c>
      <c r="C6850">
        <f>VLOOKUP(A6850,Sheet3!A:B,2,FALSE)</f>
        <v>591793584</v>
      </c>
      <c r="D6850" t="str">
        <f>VLOOKUP(A6850,Sheet3!A:C,3,FALSE)</f>
        <v>6900 B NORTH 9TH AVENUE</v>
      </c>
      <c r="E6850">
        <f>VLOOKUP(A6850,Sheet3!A:D,4,FALSE)</f>
        <v>0</v>
      </c>
      <c r="F6850" t="str">
        <f>VLOOKUP(A6850,Sheet3!A:G,5,FALSE)</f>
        <v>PENSACOLA</v>
      </c>
      <c r="G6850" t="str">
        <f>VLOOKUP(A6850,Sheet3!A:G,6,FALSE)</f>
        <v>FL</v>
      </c>
      <c r="H6850">
        <f>VLOOKUP(A6850,Sheet3!A:G,7,FALSE)</f>
        <v>325040000</v>
      </c>
    </row>
    <row r="6851" spans="1:8" x14ac:dyDescent="0.3">
      <c r="A6851" t="s">
        <v>26</v>
      </c>
      <c r="B6851" t="str">
        <f>VLOOKUP(A6851,Sheet2!A:B,2,FALSE)</f>
        <v>59-1572232/0000</v>
      </c>
      <c r="C6851">
        <f>VLOOKUP(A6851,Sheet3!A:B,2,FALSE)</f>
        <v>591793584</v>
      </c>
      <c r="D6851" t="str">
        <f>VLOOKUP(A6851,Sheet3!A:C,3,FALSE)</f>
        <v>6900 B NORTH 9TH AVENUE</v>
      </c>
      <c r="E6851">
        <f>VLOOKUP(A6851,Sheet3!A:D,4,FALSE)</f>
        <v>0</v>
      </c>
      <c r="F6851" t="str">
        <f>VLOOKUP(A6851,Sheet3!A:G,5,FALSE)</f>
        <v>PENSACOLA</v>
      </c>
      <c r="G6851" t="str">
        <f>VLOOKUP(A6851,Sheet3!A:G,6,FALSE)</f>
        <v>FL</v>
      </c>
      <c r="H6851">
        <f>VLOOKUP(A6851,Sheet3!A:G,7,FALSE)</f>
        <v>325040000</v>
      </c>
    </row>
    <row r="6852" spans="1:8" x14ac:dyDescent="0.3">
      <c r="A6852" t="s">
        <v>26</v>
      </c>
      <c r="B6852" t="str">
        <f>VLOOKUP(A6852,Sheet2!A:B,2,FALSE)</f>
        <v>59-1572232/0000</v>
      </c>
      <c r="C6852">
        <f>VLOOKUP(A6852,Sheet3!A:B,2,FALSE)</f>
        <v>591793584</v>
      </c>
      <c r="D6852" t="str">
        <f>VLOOKUP(A6852,Sheet3!A:C,3,FALSE)</f>
        <v>6900 B NORTH 9TH AVENUE</v>
      </c>
      <c r="E6852">
        <f>VLOOKUP(A6852,Sheet3!A:D,4,FALSE)</f>
        <v>0</v>
      </c>
      <c r="F6852" t="str">
        <f>VLOOKUP(A6852,Sheet3!A:G,5,FALSE)</f>
        <v>PENSACOLA</v>
      </c>
      <c r="G6852" t="str">
        <f>VLOOKUP(A6852,Sheet3!A:G,6,FALSE)</f>
        <v>FL</v>
      </c>
      <c r="H6852">
        <f>VLOOKUP(A6852,Sheet3!A:G,7,FALSE)</f>
        <v>325040000</v>
      </c>
    </row>
    <row r="6853" spans="1:8" x14ac:dyDescent="0.3">
      <c r="A6853" t="s">
        <v>26</v>
      </c>
      <c r="B6853" t="str">
        <f>VLOOKUP(A6853,Sheet2!A:B,2,FALSE)</f>
        <v>59-1572232/0000</v>
      </c>
      <c r="C6853">
        <f>VLOOKUP(A6853,Sheet3!A:B,2,FALSE)</f>
        <v>591793584</v>
      </c>
      <c r="D6853" t="str">
        <f>VLOOKUP(A6853,Sheet3!A:C,3,FALSE)</f>
        <v>6900 B NORTH 9TH AVENUE</v>
      </c>
      <c r="E6853">
        <f>VLOOKUP(A6853,Sheet3!A:D,4,FALSE)</f>
        <v>0</v>
      </c>
      <c r="F6853" t="str">
        <f>VLOOKUP(A6853,Sheet3!A:G,5,FALSE)</f>
        <v>PENSACOLA</v>
      </c>
      <c r="G6853" t="str">
        <f>VLOOKUP(A6853,Sheet3!A:G,6,FALSE)</f>
        <v>FL</v>
      </c>
      <c r="H6853">
        <f>VLOOKUP(A6853,Sheet3!A:G,7,FALSE)</f>
        <v>325040000</v>
      </c>
    </row>
    <row r="6854" spans="1:8" x14ac:dyDescent="0.3">
      <c r="A6854" t="s">
        <v>26</v>
      </c>
      <c r="B6854" t="str">
        <f>VLOOKUP(A6854,Sheet2!A:B,2,FALSE)</f>
        <v>59-1572232/0000</v>
      </c>
      <c r="C6854">
        <f>VLOOKUP(A6854,Sheet3!A:B,2,FALSE)</f>
        <v>591793584</v>
      </c>
      <c r="D6854" t="str">
        <f>VLOOKUP(A6854,Sheet3!A:C,3,FALSE)</f>
        <v>6900 B NORTH 9TH AVENUE</v>
      </c>
      <c r="E6854">
        <f>VLOOKUP(A6854,Sheet3!A:D,4,FALSE)</f>
        <v>0</v>
      </c>
      <c r="F6854" t="str">
        <f>VLOOKUP(A6854,Sheet3!A:G,5,FALSE)</f>
        <v>PENSACOLA</v>
      </c>
      <c r="G6854" t="str">
        <f>VLOOKUP(A6854,Sheet3!A:G,6,FALSE)</f>
        <v>FL</v>
      </c>
      <c r="H6854">
        <f>VLOOKUP(A6854,Sheet3!A:G,7,FALSE)</f>
        <v>325040000</v>
      </c>
    </row>
    <row r="6855" spans="1:8" x14ac:dyDescent="0.3">
      <c r="A6855" t="s">
        <v>26</v>
      </c>
      <c r="B6855" t="str">
        <f>VLOOKUP(A6855,Sheet2!A:B,2,FALSE)</f>
        <v>59-1572232/0000</v>
      </c>
      <c r="C6855">
        <f>VLOOKUP(A6855,Sheet3!A:B,2,FALSE)</f>
        <v>591793584</v>
      </c>
      <c r="D6855" t="str">
        <f>VLOOKUP(A6855,Sheet3!A:C,3,FALSE)</f>
        <v>6900 B NORTH 9TH AVENUE</v>
      </c>
      <c r="E6855">
        <f>VLOOKUP(A6855,Sheet3!A:D,4,FALSE)</f>
        <v>0</v>
      </c>
      <c r="F6855" t="str">
        <f>VLOOKUP(A6855,Sheet3!A:G,5,FALSE)</f>
        <v>PENSACOLA</v>
      </c>
      <c r="G6855" t="str">
        <f>VLOOKUP(A6855,Sheet3!A:G,6,FALSE)</f>
        <v>FL</v>
      </c>
      <c r="H6855">
        <f>VLOOKUP(A6855,Sheet3!A:G,7,FALSE)</f>
        <v>325040000</v>
      </c>
    </row>
    <row r="6856" spans="1:8" x14ac:dyDescent="0.3">
      <c r="A6856" t="s">
        <v>26</v>
      </c>
      <c r="B6856" t="str">
        <f>VLOOKUP(A6856,Sheet2!A:B,2,FALSE)</f>
        <v>59-1572232/0000</v>
      </c>
      <c r="C6856">
        <f>VLOOKUP(A6856,Sheet3!A:B,2,FALSE)</f>
        <v>591793584</v>
      </c>
      <c r="D6856" t="str">
        <f>VLOOKUP(A6856,Sheet3!A:C,3,FALSE)</f>
        <v>6900 B NORTH 9TH AVENUE</v>
      </c>
      <c r="E6856">
        <f>VLOOKUP(A6856,Sheet3!A:D,4,FALSE)</f>
        <v>0</v>
      </c>
      <c r="F6856" t="str">
        <f>VLOOKUP(A6856,Sheet3!A:G,5,FALSE)</f>
        <v>PENSACOLA</v>
      </c>
      <c r="G6856" t="str">
        <f>VLOOKUP(A6856,Sheet3!A:G,6,FALSE)</f>
        <v>FL</v>
      </c>
      <c r="H6856">
        <f>VLOOKUP(A6856,Sheet3!A:G,7,FALSE)</f>
        <v>325040000</v>
      </c>
    </row>
    <row r="6857" spans="1:8" x14ac:dyDescent="0.3">
      <c r="A6857" t="s">
        <v>27</v>
      </c>
      <c r="B6857" t="str">
        <f>VLOOKUP(A6857,Sheet2!A:B,2,FALSE)</f>
        <v>59-1360433/0000</v>
      </c>
      <c r="C6857">
        <f>VLOOKUP(A6857,Sheet3!A:B,2,FALSE)</f>
        <v>591793584</v>
      </c>
      <c r="D6857" t="str">
        <f>VLOOKUP(A6857,Sheet3!A:C,3,FALSE)</f>
        <v>6900 B NORTH 9TH AVE</v>
      </c>
      <c r="E6857">
        <f>VLOOKUP(A6857,Sheet3!A:D,4,FALSE)</f>
        <v>0</v>
      </c>
      <c r="F6857" t="str">
        <f>VLOOKUP(A6857,Sheet3!A:G,5,FALSE)</f>
        <v>PENSACOLA</v>
      </c>
      <c r="G6857" t="str">
        <f>VLOOKUP(A6857,Sheet3!A:G,6,FALSE)</f>
        <v>FL</v>
      </c>
      <c r="H6857">
        <f>VLOOKUP(A6857,Sheet3!A:G,7,FALSE)</f>
        <v>325040000</v>
      </c>
    </row>
    <row r="6858" spans="1:8" x14ac:dyDescent="0.3">
      <c r="A6858" t="s">
        <v>27</v>
      </c>
      <c r="B6858" t="str">
        <f>VLOOKUP(A6858,Sheet2!A:B,2,FALSE)</f>
        <v>59-1360433/0000</v>
      </c>
      <c r="C6858">
        <f>VLOOKUP(A6858,Sheet3!A:B,2,FALSE)</f>
        <v>591793584</v>
      </c>
      <c r="D6858" t="str">
        <f>VLOOKUP(A6858,Sheet3!A:C,3,FALSE)</f>
        <v>6900 B NORTH 9TH AVE</v>
      </c>
      <c r="E6858">
        <f>VLOOKUP(A6858,Sheet3!A:D,4,FALSE)</f>
        <v>0</v>
      </c>
      <c r="F6858" t="str">
        <f>VLOOKUP(A6858,Sheet3!A:G,5,FALSE)</f>
        <v>PENSACOLA</v>
      </c>
      <c r="G6858" t="str">
        <f>VLOOKUP(A6858,Sheet3!A:G,6,FALSE)</f>
        <v>FL</v>
      </c>
      <c r="H6858">
        <f>VLOOKUP(A6858,Sheet3!A:G,7,FALSE)</f>
        <v>325040000</v>
      </c>
    </row>
    <row r="6859" spans="1:8" x14ac:dyDescent="0.3">
      <c r="A6859" t="s">
        <v>27</v>
      </c>
      <c r="B6859" t="str">
        <f>VLOOKUP(A6859,Sheet2!A:B,2,FALSE)</f>
        <v>59-1360433/0000</v>
      </c>
      <c r="C6859">
        <f>VLOOKUP(A6859,Sheet3!A:B,2,FALSE)</f>
        <v>591793584</v>
      </c>
      <c r="D6859" t="str">
        <f>VLOOKUP(A6859,Sheet3!A:C,3,FALSE)</f>
        <v>6900 B NORTH 9TH AVE</v>
      </c>
      <c r="E6859">
        <f>VLOOKUP(A6859,Sheet3!A:D,4,FALSE)</f>
        <v>0</v>
      </c>
      <c r="F6859" t="str">
        <f>VLOOKUP(A6859,Sheet3!A:G,5,FALSE)</f>
        <v>PENSACOLA</v>
      </c>
      <c r="G6859" t="str">
        <f>VLOOKUP(A6859,Sheet3!A:G,6,FALSE)</f>
        <v>FL</v>
      </c>
      <c r="H6859">
        <f>VLOOKUP(A6859,Sheet3!A:G,7,FALSE)</f>
        <v>325040000</v>
      </c>
    </row>
    <row r="6860" spans="1:8" x14ac:dyDescent="0.3">
      <c r="A6860" t="s">
        <v>26</v>
      </c>
      <c r="B6860" t="str">
        <f>VLOOKUP(A6860,Sheet2!A:B,2,FALSE)</f>
        <v>59-1572232/0000</v>
      </c>
      <c r="C6860">
        <f>VLOOKUP(A6860,Sheet3!A:B,2,FALSE)</f>
        <v>591793584</v>
      </c>
      <c r="D6860" t="str">
        <f>VLOOKUP(A6860,Sheet3!A:C,3,FALSE)</f>
        <v>6900 B NORTH 9TH AVENUE</v>
      </c>
      <c r="E6860">
        <f>VLOOKUP(A6860,Sheet3!A:D,4,FALSE)</f>
        <v>0</v>
      </c>
      <c r="F6860" t="str">
        <f>VLOOKUP(A6860,Sheet3!A:G,5,FALSE)</f>
        <v>PENSACOLA</v>
      </c>
      <c r="G6860" t="str">
        <f>VLOOKUP(A6860,Sheet3!A:G,6,FALSE)</f>
        <v>FL</v>
      </c>
      <c r="H6860">
        <f>VLOOKUP(A6860,Sheet3!A:G,7,FALSE)</f>
        <v>325040000</v>
      </c>
    </row>
    <row r="6861" spans="1:8" x14ac:dyDescent="0.3">
      <c r="A6861" t="s">
        <v>26</v>
      </c>
      <c r="B6861" t="str">
        <f>VLOOKUP(A6861,Sheet2!A:B,2,FALSE)</f>
        <v>59-1572232/0000</v>
      </c>
      <c r="C6861">
        <f>VLOOKUP(A6861,Sheet3!A:B,2,FALSE)</f>
        <v>591793584</v>
      </c>
      <c r="D6861" t="str">
        <f>VLOOKUP(A6861,Sheet3!A:C,3,FALSE)</f>
        <v>6900 B NORTH 9TH AVENUE</v>
      </c>
      <c r="E6861">
        <f>VLOOKUP(A6861,Sheet3!A:D,4,FALSE)</f>
        <v>0</v>
      </c>
      <c r="F6861" t="str">
        <f>VLOOKUP(A6861,Sheet3!A:G,5,FALSE)</f>
        <v>PENSACOLA</v>
      </c>
      <c r="G6861" t="str">
        <f>VLOOKUP(A6861,Sheet3!A:G,6,FALSE)</f>
        <v>FL</v>
      </c>
      <c r="H6861">
        <f>VLOOKUP(A6861,Sheet3!A:G,7,FALSE)</f>
        <v>325040000</v>
      </c>
    </row>
    <row r="6862" spans="1:8" x14ac:dyDescent="0.3">
      <c r="A6862" t="s">
        <v>26</v>
      </c>
      <c r="B6862" t="str">
        <f>VLOOKUP(A6862,Sheet2!A:B,2,FALSE)</f>
        <v>59-1572232/0000</v>
      </c>
      <c r="C6862">
        <f>VLOOKUP(A6862,Sheet3!A:B,2,FALSE)</f>
        <v>591793584</v>
      </c>
      <c r="D6862" t="str">
        <f>VLOOKUP(A6862,Sheet3!A:C,3,FALSE)</f>
        <v>6900 B NORTH 9TH AVENUE</v>
      </c>
      <c r="E6862">
        <f>VLOOKUP(A6862,Sheet3!A:D,4,FALSE)</f>
        <v>0</v>
      </c>
      <c r="F6862" t="str">
        <f>VLOOKUP(A6862,Sheet3!A:G,5,FALSE)</f>
        <v>PENSACOLA</v>
      </c>
      <c r="G6862" t="str">
        <f>VLOOKUP(A6862,Sheet3!A:G,6,FALSE)</f>
        <v>FL</v>
      </c>
      <c r="H6862">
        <f>VLOOKUP(A6862,Sheet3!A:G,7,FALSE)</f>
        <v>325040000</v>
      </c>
    </row>
    <row r="6863" spans="1:8" x14ac:dyDescent="0.3">
      <c r="A6863" t="s">
        <v>232</v>
      </c>
      <c r="B6863" t="str">
        <f>VLOOKUP(A6863,Sheet2!A:B,2,FALSE)</f>
        <v>593-45-0114/0001</v>
      </c>
      <c r="C6863">
        <f>VLOOKUP(A6863,Sheet3!A:B,2,FALSE)</f>
        <v>593613188</v>
      </c>
      <c r="D6863" t="str">
        <f>VLOOKUP(A6863,Sheet3!A:C,3,FALSE)</f>
        <v>3298 SUMMIT BLVD.</v>
      </c>
      <c r="E6863" t="str">
        <f>VLOOKUP(A6863,Sheet3!A:D,4,FALSE)</f>
        <v>SUITE 6</v>
      </c>
      <c r="F6863" t="str">
        <f>VLOOKUP(A6863,Sheet3!A:G,5,FALSE)</f>
        <v>PENSACOLA</v>
      </c>
      <c r="G6863" t="str">
        <f>VLOOKUP(A6863,Sheet3!A:G,6,FALSE)</f>
        <v>FL</v>
      </c>
      <c r="H6863">
        <f>VLOOKUP(A6863,Sheet3!A:G,7,FALSE)</f>
        <v>325030000</v>
      </c>
    </row>
    <row r="6864" spans="1:8" x14ac:dyDescent="0.3">
      <c r="A6864" t="s">
        <v>232</v>
      </c>
      <c r="B6864" t="str">
        <f>VLOOKUP(A6864,Sheet2!A:B,2,FALSE)</f>
        <v>593-45-0114/0001</v>
      </c>
      <c r="C6864">
        <f>VLOOKUP(A6864,Sheet3!A:B,2,FALSE)</f>
        <v>593613188</v>
      </c>
      <c r="D6864" t="str">
        <f>VLOOKUP(A6864,Sheet3!A:C,3,FALSE)</f>
        <v>3298 SUMMIT BLVD.</v>
      </c>
      <c r="E6864" t="str">
        <f>VLOOKUP(A6864,Sheet3!A:D,4,FALSE)</f>
        <v>SUITE 6</v>
      </c>
      <c r="F6864" t="str">
        <f>VLOOKUP(A6864,Sheet3!A:G,5,FALSE)</f>
        <v>PENSACOLA</v>
      </c>
      <c r="G6864" t="str">
        <f>VLOOKUP(A6864,Sheet3!A:G,6,FALSE)</f>
        <v>FL</v>
      </c>
      <c r="H6864">
        <f>VLOOKUP(A6864,Sheet3!A:G,7,FALSE)</f>
        <v>325030000</v>
      </c>
    </row>
    <row r="6865" spans="1:8" x14ac:dyDescent="0.3">
      <c r="A6865" t="s">
        <v>232</v>
      </c>
      <c r="B6865" t="str">
        <f>VLOOKUP(A6865,Sheet2!A:B,2,FALSE)</f>
        <v>593-45-0114/0001</v>
      </c>
      <c r="C6865">
        <f>VLOOKUP(A6865,Sheet3!A:B,2,FALSE)</f>
        <v>593613188</v>
      </c>
      <c r="D6865" t="str">
        <f>VLOOKUP(A6865,Sheet3!A:C,3,FALSE)</f>
        <v>3298 SUMMIT BLVD.</v>
      </c>
      <c r="E6865" t="str">
        <f>VLOOKUP(A6865,Sheet3!A:D,4,FALSE)</f>
        <v>SUITE 6</v>
      </c>
      <c r="F6865" t="str">
        <f>VLOOKUP(A6865,Sheet3!A:G,5,FALSE)</f>
        <v>PENSACOLA</v>
      </c>
      <c r="G6865" t="str">
        <f>VLOOKUP(A6865,Sheet3!A:G,6,FALSE)</f>
        <v>FL</v>
      </c>
      <c r="H6865">
        <f>VLOOKUP(A6865,Sheet3!A:G,7,FALSE)</f>
        <v>325030000</v>
      </c>
    </row>
    <row r="6866" spans="1:8" x14ac:dyDescent="0.3">
      <c r="A6866" t="s">
        <v>25</v>
      </c>
      <c r="B6866" t="str">
        <f>VLOOKUP(A6866,Sheet2!A:B,2,FALSE)</f>
        <v>46-4388648/0000</v>
      </c>
      <c r="C6866">
        <f>VLOOKUP(A6866,Sheet3!A:B,2,FALSE)</f>
        <v>471299412</v>
      </c>
      <c r="D6866" t="str">
        <f>VLOOKUP(A6866,Sheet3!A:C,3,FALSE)</f>
        <v>4627 N. DAVIS HWY, BUILDING B</v>
      </c>
      <c r="E6866">
        <f>VLOOKUP(A6866,Sheet3!A:D,4,FALSE)</f>
        <v>0</v>
      </c>
      <c r="F6866" t="str">
        <f>VLOOKUP(A6866,Sheet3!A:G,5,FALSE)</f>
        <v>PENSACOLA</v>
      </c>
      <c r="G6866" t="str">
        <f>VLOOKUP(A6866,Sheet3!A:G,6,FALSE)</f>
        <v>FL</v>
      </c>
      <c r="H6866">
        <f>VLOOKUP(A6866,Sheet3!A:G,7,FALSE)</f>
        <v>325030000</v>
      </c>
    </row>
    <row r="6867" spans="1:8" x14ac:dyDescent="0.3">
      <c r="A6867" t="s">
        <v>25</v>
      </c>
      <c r="B6867" t="str">
        <f>VLOOKUP(A6867,Sheet2!A:B,2,FALSE)</f>
        <v>46-4388648/0000</v>
      </c>
      <c r="C6867">
        <f>VLOOKUP(A6867,Sheet3!A:B,2,FALSE)</f>
        <v>471299412</v>
      </c>
      <c r="D6867" t="str">
        <f>VLOOKUP(A6867,Sheet3!A:C,3,FALSE)</f>
        <v>4627 N. DAVIS HWY, BUILDING B</v>
      </c>
      <c r="E6867">
        <f>VLOOKUP(A6867,Sheet3!A:D,4,FALSE)</f>
        <v>0</v>
      </c>
      <c r="F6867" t="str">
        <f>VLOOKUP(A6867,Sheet3!A:G,5,FALSE)</f>
        <v>PENSACOLA</v>
      </c>
      <c r="G6867" t="str">
        <f>VLOOKUP(A6867,Sheet3!A:G,6,FALSE)</f>
        <v>FL</v>
      </c>
      <c r="H6867">
        <f>VLOOKUP(A6867,Sheet3!A:G,7,FALSE)</f>
        <v>325030000</v>
      </c>
    </row>
    <row r="6868" spans="1:8" x14ac:dyDescent="0.3">
      <c r="A6868" t="s">
        <v>106</v>
      </c>
      <c r="B6868" t="str">
        <f>VLOOKUP(A6868,Sheet2!A:B,2,FALSE)</f>
        <v>59-3218909/0000</v>
      </c>
      <c r="C6868">
        <f>VLOOKUP(A6868,Sheet3!A:B,2,FALSE)</f>
        <v>593294416</v>
      </c>
      <c r="D6868" t="str">
        <f>VLOOKUP(A6868,Sheet3!A:C,3,FALSE)</f>
        <v>4850 NORTH 9TH AVENUE</v>
      </c>
      <c r="E6868">
        <f>VLOOKUP(A6868,Sheet3!A:D,4,FALSE)</f>
        <v>0</v>
      </c>
      <c r="F6868" t="str">
        <f>VLOOKUP(A6868,Sheet3!A:G,5,FALSE)</f>
        <v>PENSACOLA</v>
      </c>
      <c r="G6868" t="str">
        <f>VLOOKUP(A6868,Sheet3!A:G,6,FALSE)</f>
        <v>FL</v>
      </c>
      <c r="H6868">
        <f>VLOOKUP(A6868,Sheet3!A:G,7,FALSE)</f>
        <v>325032503</v>
      </c>
    </row>
    <row r="6869" spans="1:8" x14ac:dyDescent="0.3">
      <c r="A6869" t="s">
        <v>102</v>
      </c>
      <c r="B6869" t="str">
        <f>VLOOKUP(A6869,Sheet2!A:B,2,FALSE)</f>
        <v>264-35-0248/0000</v>
      </c>
      <c r="C6869">
        <f>VLOOKUP(A6869,Sheet3!A:B,2,FALSE)</f>
        <v>267533631</v>
      </c>
      <c r="D6869" t="str">
        <f>VLOOKUP(A6869,Sheet3!A:C,3,FALSE)</f>
        <v>4357 SPANISH TRAIL ROAD</v>
      </c>
      <c r="E6869">
        <f>VLOOKUP(A6869,Sheet3!A:D,4,FALSE)</f>
        <v>0</v>
      </c>
      <c r="F6869" t="str">
        <f>VLOOKUP(A6869,Sheet3!A:G,5,FALSE)</f>
        <v>PENSACOLA</v>
      </c>
      <c r="G6869" t="str">
        <f>VLOOKUP(A6869,Sheet3!A:G,6,FALSE)</f>
        <v>FL</v>
      </c>
      <c r="H6869">
        <f>VLOOKUP(A6869,Sheet3!A:G,7,FALSE)</f>
        <v>325040000</v>
      </c>
    </row>
    <row r="6870" spans="1:8" x14ac:dyDescent="0.3">
      <c r="A6870" t="s">
        <v>25</v>
      </c>
      <c r="B6870" t="str">
        <f>VLOOKUP(A6870,Sheet2!A:B,2,FALSE)</f>
        <v>46-4388648/0000</v>
      </c>
      <c r="C6870">
        <f>VLOOKUP(A6870,Sheet3!A:B,2,FALSE)</f>
        <v>471299412</v>
      </c>
      <c r="D6870" t="str">
        <f>VLOOKUP(A6870,Sheet3!A:C,3,FALSE)</f>
        <v>4627 N. DAVIS HWY, BUILDING B</v>
      </c>
      <c r="E6870">
        <f>VLOOKUP(A6870,Sheet3!A:D,4,FALSE)</f>
        <v>0</v>
      </c>
      <c r="F6870" t="str">
        <f>VLOOKUP(A6870,Sheet3!A:G,5,FALSE)</f>
        <v>PENSACOLA</v>
      </c>
      <c r="G6870" t="str">
        <f>VLOOKUP(A6870,Sheet3!A:G,6,FALSE)</f>
        <v>FL</v>
      </c>
      <c r="H6870">
        <f>VLOOKUP(A6870,Sheet3!A:G,7,FALSE)</f>
        <v>325030000</v>
      </c>
    </row>
    <row r="6871" spans="1:8" x14ac:dyDescent="0.3">
      <c r="A6871" t="s">
        <v>25</v>
      </c>
      <c r="B6871" t="str">
        <f>VLOOKUP(A6871,Sheet2!A:B,2,FALSE)</f>
        <v>46-4388648/0000</v>
      </c>
      <c r="C6871">
        <f>VLOOKUP(A6871,Sheet3!A:B,2,FALSE)</f>
        <v>471299412</v>
      </c>
      <c r="D6871" t="str">
        <f>VLOOKUP(A6871,Sheet3!A:C,3,FALSE)</f>
        <v>4627 N. DAVIS HWY, BUILDING B</v>
      </c>
      <c r="E6871">
        <f>VLOOKUP(A6871,Sheet3!A:D,4,FALSE)</f>
        <v>0</v>
      </c>
      <c r="F6871" t="str">
        <f>VLOOKUP(A6871,Sheet3!A:G,5,FALSE)</f>
        <v>PENSACOLA</v>
      </c>
      <c r="G6871" t="str">
        <f>VLOOKUP(A6871,Sheet3!A:G,6,FALSE)</f>
        <v>FL</v>
      </c>
      <c r="H6871">
        <f>VLOOKUP(A6871,Sheet3!A:G,7,FALSE)</f>
        <v>325030000</v>
      </c>
    </row>
    <row r="6872" spans="1:8" x14ac:dyDescent="0.3">
      <c r="A6872" t="s">
        <v>25</v>
      </c>
      <c r="B6872" t="str">
        <f>VLOOKUP(A6872,Sheet2!A:B,2,FALSE)</f>
        <v>46-4388648/0000</v>
      </c>
      <c r="C6872">
        <f>VLOOKUP(A6872,Sheet3!A:B,2,FALSE)</f>
        <v>471299412</v>
      </c>
      <c r="D6872" t="str">
        <f>VLOOKUP(A6872,Sheet3!A:C,3,FALSE)</f>
        <v>4627 N. DAVIS HWY, BUILDING B</v>
      </c>
      <c r="E6872">
        <f>VLOOKUP(A6872,Sheet3!A:D,4,FALSE)</f>
        <v>0</v>
      </c>
      <c r="F6872" t="str">
        <f>VLOOKUP(A6872,Sheet3!A:G,5,FALSE)</f>
        <v>PENSACOLA</v>
      </c>
      <c r="G6872" t="str">
        <f>VLOOKUP(A6872,Sheet3!A:G,6,FALSE)</f>
        <v>FL</v>
      </c>
      <c r="H6872">
        <f>VLOOKUP(A6872,Sheet3!A:G,7,FALSE)</f>
        <v>325030000</v>
      </c>
    </row>
    <row r="6873" spans="1:8" x14ac:dyDescent="0.3">
      <c r="A6873" t="s">
        <v>25</v>
      </c>
      <c r="B6873" t="str">
        <f>VLOOKUP(A6873,Sheet2!A:B,2,FALSE)</f>
        <v>46-4388648/0000</v>
      </c>
      <c r="C6873">
        <f>VLOOKUP(A6873,Sheet3!A:B,2,FALSE)</f>
        <v>471299412</v>
      </c>
      <c r="D6873" t="str">
        <f>VLOOKUP(A6873,Sheet3!A:C,3,FALSE)</f>
        <v>4627 N. DAVIS HWY, BUILDING B</v>
      </c>
      <c r="E6873">
        <f>VLOOKUP(A6873,Sheet3!A:D,4,FALSE)</f>
        <v>0</v>
      </c>
      <c r="F6873" t="str">
        <f>VLOOKUP(A6873,Sheet3!A:G,5,FALSE)</f>
        <v>PENSACOLA</v>
      </c>
      <c r="G6873" t="str">
        <f>VLOOKUP(A6873,Sheet3!A:G,6,FALSE)</f>
        <v>FL</v>
      </c>
      <c r="H6873">
        <f>VLOOKUP(A6873,Sheet3!A:G,7,FALSE)</f>
        <v>325030000</v>
      </c>
    </row>
    <row r="6874" spans="1:8" x14ac:dyDescent="0.3">
      <c r="A6874" t="s">
        <v>25</v>
      </c>
      <c r="B6874" t="str">
        <f>VLOOKUP(A6874,Sheet2!A:B,2,FALSE)</f>
        <v>46-4388648/0000</v>
      </c>
      <c r="C6874">
        <f>VLOOKUP(A6874,Sheet3!A:B,2,FALSE)</f>
        <v>471299412</v>
      </c>
      <c r="D6874" t="str">
        <f>VLOOKUP(A6874,Sheet3!A:C,3,FALSE)</f>
        <v>4627 N. DAVIS HWY, BUILDING B</v>
      </c>
      <c r="E6874">
        <f>VLOOKUP(A6874,Sheet3!A:D,4,FALSE)</f>
        <v>0</v>
      </c>
      <c r="F6874" t="str">
        <f>VLOOKUP(A6874,Sheet3!A:G,5,FALSE)</f>
        <v>PENSACOLA</v>
      </c>
      <c r="G6874" t="str">
        <f>VLOOKUP(A6874,Sheet3!A:G,6,FALSE)</f>
        <v>FL</v>
      </c>
      <c r="H6874">
        <f>VLOOKUP(A6874,Sheet3!A:G,7,FALSE)</f>
        <v>325030000</v>
      </c>
    </row>
    <row r="6875" spans="1:8" x14ac:dyDescent="0.3">
      <c r="A6875" t="s">
        <v>140</v>
      </c>
      <c r="B6875" t="str">
        <f>VLOOKUP(A6875,Sheet2!A:B,2,FALSE)</f>
        <v>59-2454019/0002</v>
      </c>
      <c r="C6875">
        <f>VLOOKUP(A6875,Sheet3!A:B,2,FALSE)</f>
        <v>593046821</v>
      </c>
      <c r="D6875" t="str">
        <f>VLOOKUP(A6875,Sheet3!A:C,3,FALSE)</f>
        <v>3298 SUMMIT BLVD # 49</v>
      </c>
      <c r="E6875">
        <f>VLOOKUP(A6875,Sheet3!A:D,4,FALSE)</f>
        <v>0</v>
      </c>
      <c r="F6875" t="str">
        <f>VLOOKUP(A6875,Sheet3!A:G,5,FALSE)</f>
        <v>PENSACOLA</v>
      </c>
      <c r="G6875" t="str">
        <f>VLOOKUP(A6875,Sheet3!A:G,6,FALSE)</f>
        <v>FL</v>
      </c>
      <c r="H6875">
        <f>VLOOKUP(A6875,Sheet3!A:G,7,FALSE)</f>
        <v>325030000</v>
      </c>
    </row>
    <row r="6876" spans="1:8" x14ac:dyDescent="0.3">
      <c r="A6876" t="s">
        <v>140</v>
      </c>
      <c r="B6876" t="str">
        <f>VLOOKUP(A6876,Sheet2!A:B,2,FALSE)</f>
        <v>59-2454019/0002</v>
      </c>
      <c r="C6876">
        <f>VLOOKUP(A6876,Sheet3!A:B,2,FALSE)</f>
        <v>593046821</v>
      </c>
      <c r="D6876" t="str">
        <f>VLOOKUP(A6876,Sheet3!A:C,3,FALSE)</f>
        <v>3298 SUMMIT BLVD # 49</v>
      </c>
      <c r="E6876">
        <f>VLOOKUP(A6876,Sheet3!A:D,4,FALSE)</f>
        <v>0</v>
      </c>
      <c r="F6876" t="str">
        <f>VLOOKUP(A6876,Sheet3!A:G,5,FALSE)</f>
        <v>PENSACOLA</v>
      </c>
      <c r="G6876" t="str">
        <f>VLOOKUP(A6876,Sheet3!A:G,6,FALSE)</f>
        <v>FL</v>
      </c>
      <c r="H6876">
        <f>VLOOKUP(A6876,Sheet3!A:G,7,FALSE)</f>
        <v>325030000</v>
      </c>
    </row>
    <row r="6877" spans="1:8" x14ac:dyDescent="0.3">
      <c r="A6877" t="s">
        <v>140</v>
      </c>
      <c r="B6877" t="str">
        <f>VLOOKUP(A6877,Sheet2!A:B,2,FALSE)</f>
        <v>59-2454019/0002</v>
      </c>
      <c r="C6877">
        <f>VLOOKUP(A6877,Sheet3!A:B,2,FALSE)</f>
        <v>593046821</v>
      </c>
      <c r="D6877" t="str">
        <f>VLOOKUP(A6877,Sheet3!A:C,3,FALSE)</f>
        <v>3298 SUMMIT BLVD # 49</v>
      </c>
      <c r="E6877">
        <f>VLOOKUP(A6877,Sheet3!A:D,4,FALSE)</f>
        <v>0</v>
      </c>
      <c r="F6877" t="str">
        <f>VLOOKUP(A6877,Sheet3!A:G,5,FALSE)</f>
        <v>PENSACOLA</v>
      </c>
      <c r="G6877" t="str">
        <f>VLOOKUP(A6877,Sheet3!A:G,6,FALSE)</f>
        <v>FL</v>
      </c>
      <c r="H6877">
        <f>VLOOKUP(A6877,Sheet3!A:G,7,FALSE)</f>
        <v>325030000</v>
      </c>
    </row>
    <row r="6878" spans="1:8" x14ac:dyDescent="0.3">
      <c r="A6878" t="s">
        <v>140</v>
      </c>
      <c r="B6878" t="str">
        <f>VLOOKUP(A6878,Sheet2!A:B,2,FALSE)</f>
        <v>59-2454019/0002</v>
      </c>
      <c r="C6878">
        <f>VLOOKUP(A6878,Sheet3!A:B,2,FALSE)</f>
        <v>593046821</v>
      </c>
      <c r="D6878" t="str">
        <f>VLOOKUP(A6878,Sheet3!A:C,3,FALSE)</f>
        <v>3298 SUMMIT BLVD # 49</v>
      </c>
      <c r="E6878">
        <f>VLOOKUP(A6878,Sheet3!A:D,4,FALSE)</f>
        <v>0</v>
      </c>
      <c r="F6878" t="str">
        <f>VLOOKUP(A6878,Sheet3!A:G,5,FALSE)</f>
        <v>PENSACOLA</v>
      </c>
      <c r="G6878" t="str">
        <f>VLOOKUP(A6878,Sheet3!A:G,6,FALSE)</f>
        <v>FL</v>
      </c>
      <c r="H6878">
        <f>VLOOKUP(A6878,Sheet3!A:G,7,FALSE)</f>
        <v>325030000</v>
      </c>
    </row>
    <row r="6879" spans="1:8" x14ac:dyDescent="0.3">
      <c r="A6879" t="s">
        <v>373</v>
      </c>
      <c r="B6879" t="str">
        <f>VLOOKUP(A6879,Sheet2!A:B,2,FALSE)</f>
        <v>76-0283092/0000</v>
      </c>
      <c r="C6879">
        <f>VLOOKUP(A6879,Sheet3!A:B,2,FALSE)</f>
        <v>825047428</v>
      </c>
      <c r="D6879" t="str">
        <f>VLOOKUP(A6879,Sheet3!A:C,3,FALSE)</f>
        <v xml:space="preserve">41 FAIRPOINT DRIVE STE A </v>
      </c>
      <c r="E6879">
        <f>VLOOKUP(A6879,Sheet3!A:D,4,FALSE)</f>
        <v>0</v>
      </c>
      <c r="F6879" t="str">
        <f>VLOOKUP(A6879,Sheet3!A:G,5,FALSE)</f>
        <v xml:space="preserve">GULF BREEZE </v>
      </c>
      <c r="G6879" t="str">
        <f>VLOOKUP(A6879,Sheet3!A:G,6,FALSE)</f>
        <v>FL</v>
      </c>
      <c r="H6879">
        <f>VLOOKUP(A6879,Sheet3!A:G,7,FALSE)</f>
        <v>325610000</v>
      </c>
    </row>
    <row r="6880" spans="1:8" x14ac:dyDescent="0.3">
      <c r="A6880" t="s">
        <v>140</v>
      </c>
      <c r="B6880" t="str">
        <f>VLOOKUP(A6880,Sheet2!A:B,2,FALSE)</f>
        <v>59-2454019/0002</v>
      </c>
      <c r="C6880">
        <f>VLOOKUP(A6880,Sheet3!A:B,2,FALSE)</f>
        <v>593046821</v>
      </c>
      <c r="D6880" t="str">
        <f>VLOOKUP(A6880,Sheet3!A:C,3,FALSE)</f>
        <v>3298 SUMMIT BLVD # 49</v>
      </c>
      <c r="E6880">
        <f>VLOOKUP(A6880,Sheet3!A:D,4,FALSE)</f>
        <v>0</v>
      </c>
      <c r="F6880" t="str">
        <f>VLOOKUP(A6880,Sheet3!A:G,5,FALSE)</f>
        <v>PENSACOLA</v>
      </c>
      <c r="G6880" t="str">
        <f>VLOOKUP(A6880,Sheet3!A:G,6,FALSE)</f>
        <v>FL</v>
      </c>
      <c r="H6880">
        <f>VLOOKUP(A6880,Sheet3!A:G,7,FALSE)</f>
        <v>325030000</v>
      </c>
    </row>
    <row r="6881" spans="1:8" x14ac:dyDescent="0.3">
      <c r="A6881" t="s">
        <v>140</v>
      </c>
      <c r="B6881" t="str">
        <f>VLOOKUP(A6881,Sheet2!A:B,2,FALSE)</f>
        <v>59-2454019/0002</v>
      </c>
      <c r="C6881">
        <f>VLOOKUP(A6881,Sheet3!A:B,2,FALSE)</f>
        <v>593046821</v>
      </c>
      <c r="D6881" t="str">
        <f>VLOOKUP(A6881,Sheet3!A:C,3,FALSE)</f>
        <v>3298 SUMMIT BLVD # 49</v>
      </c>
      <c r="E6881">
        <f>VLOOKUP(A6881,Sheet3!A:D,4,FALSE)</f>
        <v>0</v>
      </c>
      <c r="F6881" t="str">
        <f>VLOOKUP(A6881,Sheet3!A:G,5,FALSE)</f>
        <v>PENSACOLA</v>
      </c>
      <c r="G6881" t="str">
        <f>VLOOKUP(A6881,Sheet3!A:G,6,FALSE)</f>
        <v>FL</v>
      </c>
      <c r="H6881">
        <f>VLOOKUP(A6881,Sheet3!A:G,7,FALSE)</f>
        <v>325030000</v>
      </c>
    </row>
    <row r="6882" spans="1:8" x14ac:dyDescent="0.3">
      <c r="A6882" t="s">
        <v>140</v>
      </c>
      <c r="B6882" t="str">
        <f>VLOOKUP(A6882,Sheet2!A:B,2,FALSE)</f>
        <v>59-2454019/0002</v>
      </c>
      <c r="C6882">
        <f>VLOOKUP(A6882,Sheet3!A:B,2,FALSE)</f>
        <v>593046821</v>
      </c>
      <c r="D6882" t="str">
        <f>VLOOKUP(A6882,Sheet3!A:C,3,FALSE)</f>
        <v>3298 SUMMIT BLVD # 49</v>
      </c>
      <c r="E6882">
        <f>VLOOKUP(A6882,Sheet3!A:D,4,FALSE)</f>
        <v>0</v>
      </c>
      <c r="F6882" t="str">
        <f>VLOOKUP(A6882,Sheet3!A:G,5,FALSE)</f>
        <v>PENSACOLA</v>
      </c>
      <c r="G6882" t="str">
        <f>VLOOKUP(A6882,Sheet3!A:G,6,FALSE)</f>
        <v>FL</v>
      </c>
      <c r="H6882">
        <f>VLOOKUP(A6882,Sheet3!A:G,7,FALSE)</f>
        <v>325030000</v>
      </c>
    </row>
    <row r="6883" spans="1:8" x14ac:dyDescent="0.3">
      <c r="A6883" t="s">
        <v>140</v>
      </c>
      <c r="B6883" t="str">
        <f>VLOOKUP(A6883,Sheet2!A:B,2,FALSE)</f>
        <v>59-2454019/0002</v>
      </c>
      <c r="C6883">
        <f>VLOOKUP(A6883,Sheet3!A:B,2,FALSE)</f>
        <v>593046821</v>
      </c>
      <c r="D6883" t="str">
        <f>VLOOKUP(A6883,Sheet3!A:C,3,FALSE)</f>
        <v>3298 SUMMIT BLVD # 49</v>
      </c>
      <c r="E6883">
        <f>VLOOKUP(A6883,Sheet3!A:D,4,FALSE)</f>
        <v>0</v>
      </c>
      <c r="F6883" t="str">
        <f>VLOOKUP(A6883,Sheet3!A:G,5,FALSE)</f>
        <v>PENSACOLA</v>
      </c>
      <c r="G6883" t="str">
        <f>VLOOKUP(A6883,Sheet3!A:G,6,FALSE)</f>
        <v>FL</v>
      </c>
      <c r="H6883">
        <f>VLOOKUP(A6883,Sheet3!A:G,7,FALSE)</f>
        <v>325030000</v>
      </c>
    </row>
    <row r="6884" spans="1:8" x14ac:dyDescent="0.3">
      <c r="A6884" t="s">
        <v>140</v>
      </c>
      <c r="B6884" t="str">
        <f>VLOOKUP(A6884,Sheet2!A:B,2,FALSE)</f>
        <v>59-2454019/0002</v>
      </c>
      <c r="C6884">
        <f>VLOOKUP(A6884,Sheet3!A:B,2,FALSE)</f>
        <v>593046821</v>
      </c>
      <c r="D6884" t="str">
        <f>VLOOKUP(A6884,Sheet3!A:C,3,FALSE)</f>
        <v>3298 SUMMIT BLVD # 49</v>
      </c>
      <c r="E6884">
        <f>VLOOKUP(A6884,Sheet3!A:D,4,FALSE)</f>
        <v>0</v>
      </c>
      <c r="F6884" t="str">
        <f>VLOOKUP(A6884,Sheet3!A:G,5,FALSE)</f>
        <v>PENSACOLA</v>
      </c>
      <c r="G6884" t="str">
        <f>VLOOKUP(A6884,Sheet3!A:G,6,FALSE)</f>
        <v>FL</v>
      </c>
      <c r="H6884">
        <f>VLOOKUP(A6884,Sheet3!A:G,7,FALSE)</f>
        <v>325030000</v>
      </c>
    </row>
    <row r="6885" spans="1:8" x14ac:dyDescent="0.3">
      <c r="A6885" t="s">
        <v>140</v>
      </c>
      <c r="B6885" t="str">
        <f>VLOOKUP(A6885,Sheet2!A:B,2,FALSE)</f>
        <v>59-2454019/0002</v>
      </c>
      <c r="C6885">
        <f>VLOOKUP(A6885,Sheet3!A:B,2,FALSE)</f>
        <v>593046821</v>
      </c>
      <c r="D6885" t="str">
        <f>VLOOKUP(A6885,Sheet3!A:C,3,FALSE)</f>
        <v>3298 SUMMIT BLVD # 49</v>
      </c>
      <c r="E6885">
        <f>VLOOKUP(A6885,Sheet3!A:D,4,FALSE)</f>
        <v>0</v>
      </c>
      <c r="F6885" t="str">
        <f>VLOOKUP(A6885,Sheet3!A:G,5,FALSE)</f>
        <v>PENSACOLA</v>
      </c>
      <c r="G6885" t="str">
        <f>VLOOKUP(A6885,Sheet3!A:G,6,FALSE)</f>
        <v>FL</v>
      </c>
      <c r="H6885">
        <f>VLOOKUP(A6885,Sheet3!A:G,7,FALSE)</f>
        <v>325030000</v>
      </c>
    </row>
    <row r="6886" spans="1:8" x14ac:dyDescent="0.3">
      <c r="A6886" t="s">
        <v>140</v>
      </c>
      <c r="B6886" t="str">
        <f>VLOOKUP(A6886,Sheet2!A:B,2,FALSE)</f>
        <v>59-2454019/0002</v>
      </c>
      <c r="C6886">
        <f>VLOOKUP(A6886,Sheet3!A:B,2,FALSE)</f>
        <v>593046821</v>
      </c>
      <c r="D6886" t="str">
        <f>VLOOKUP(A6886,Sheet3!A:C,3,FALSE)</f>
        <v>3298 SUMMIT BLVD # 49</v>
      </c>
      <c r="E6886">
        <f>VLOOKUP(A6886,Sheet3!A:D,4,FALSE)</f>
        <v>0</v>
      </c>
      <c r="F6886" t="str">
        <f>VLOOKUP(A6886,Sheet3!A:G,5,FALSE)</f>
        <v>PENSACOLA</v>
      </c>
      <c r="G6886" t="str">
        <f>VLOOKUP(A6886,Sheet3!A:G,6,FALSE)</f>
        <v>FL</v>
      </c>
      <c r="H6886">
        <f>VLOOKUP(A6886,Sheet3!A:G,7,FALSE)</f>
        <v>325030000</v>
      </c>
    </row>
    <row r="6887" spans="1:8" x14ac:dyDescent="0.3">
      <c r="A6887" t="s">
        <v>140</v>
      </c>
      <c r="B6887" t="str">
        <f>VLOOKUP(A6887,Sheet2!A:B,2,FALSE)</f>
        <v>59-2454019/0002</v>
      </c>
      <c r="C6887">
        <f>VLOOKUP(A6887,Sheet3!A:B,2,FALSE)</f>
        <v>593046821</v>
      </c>
      <c r="D6887" t="str">
        <f>VLOOKUP(A6887,Sheet3!A:C,3,FALSE)</f>
        <v>3298 SUMMIT BLVD # 49</v>
      </c>
      <c r="E6887">
        <f>VLOOKUP(A6887,Sheet3!A:D,4,FALSE)</f>
        <v>0</v>
      </c>
      <c r="F6887" t="str">
        <f>VLOOKUP(A6887,Sheet3!A:G,5,FALSE)</f>
        <v>PENSACOLA</v>
      </c>
      <c r="G6887" t="str">
        <f>VLOOKUP(A6887,Sheet3!A:G,6,FALSE)</f>
        <v>FL</v>
      </c>
      <c r="H6887">
        <f>VLOOKUP(A6887,Sheet3!A:G,7,FALSE)</f>
        <v>325030000</v>
      </c>
    </row>
    <row r="6888" spans="1:8" x14ac:dyDescent="0.3">
      <c r="A6888" t="s">
        <v>140</v>
      </c>
      <c r="B6888" t="str">
        <f>VLOOKUP(A6888,Sheet2!A:B,2,FALSE)</f>
        <v>59-2454019/0002</v>
      </c>
      <c r="C6888">
        <f>VLOOKUP(A6888,Sheet3!A:B,2,FALSE)</f>
        <v>593046821</v>
      </c>
      <c r="D6888" t="str">
        <f>VLOOKUP(A6888,Sheet3!A:C,3,FALSE)</f>
        <v>3298 SUMMIT BLVD # 49</v>
      </c>
      <c r="E6888">
        <f>VLOOKUP(A6888,Sheet3!A:D,4,FALSE)</f>
        <v>0</v>
      </c>
      <c r="F6888" t="str">
        <f>VLOOKUP(A6888,Sheet3!A:G,5,FALSE)</f>
        <v>PENSACOLA</v>
      </c>
      <c r="G6888" t="str">
        <f>VLOOKUP(A6888,Sheet3!A:G,6,FALSE)</f>
        <v>FL</v>
      </c>
      <c r="H6888">
        <f>VLOOKUP(A6888,Sheet3!A:G,7,FALSE)</f>
        <v>325030000</v>
      </c>
    </row>
    <row r="6889" spans="1:8" x14ac:dyDescent="0.3">
      <c r="A6889" t="s">
        <v>140</v>
      </c>
      <c r="B6889" t="str">
        <f>VLOOKUP(A6889,Sheet2!A:B,2,FALSE)</f>
        <v>59-2454019/0002</v>
      </c>
      <c r="C6889">
        <f>VLOOKUP(A6889,Sheet3!A:B,2,FALSE)</f>
        <v>593046821</v>
      </c>
      <c r="D6889" t="str">
        <f>VLOOKUP(A6889,Sheet3!A:C,3,FALSE)</f>
        <v>3298 SUMMIT BLVD # 49</v>
      </c>
      <c r="E6889">
        <f>VLOOKUP(A6889,Sheet3!A:D,4,FALSE)</f>
        <v>0</v>
      </c>
      <c r="F6889" t="str">
        <f>VLOOKUP(A6889,Sheet3!A:G,5,FALSE)</f>
        <v>PENSACOLA</v>
      </c>
      <c r="G6889" t="str">
        <f>VLOOKUP(A6889,Sheet3!A:G,6,FALSE)</f>
        <v>FL</v>
      </c>
      <c r="H6889">
        <f>VLOOKUP(A6889,Sheet3!A:G,7,FALSE)</f>
        <v>325030000</v>
      </c>
    </row>
    <row r="6890" spans="1:8" x14ac:dyDescent="0.3">
      <c r="A6890" t="s">
        <v>140</v>
      </c>
      <c r="B6890" t="str">
        <f>VLOOKUP(A6890,Sheet2!A:B,2,FALSE)</f>
        <v>59-2454019/0002</v>
      </c>
      <c r="C6890">
        <f>VLOOKUP(A6890,Sheet3!A:B,2,FALSE)</f>
        <v>593046821</v>
      </c>
      <c r="D6890" t="str">
        <f>VLOOKUP(A6890,Sheet3!A:C,3,FALSE)</f>
        <v>3298 SUMMIT BLVD # 49</v>
      </c>
      <c r="E6890">
        <f>VLOOKUP(A6890,Sheet3!A:D,4,FALSE)</f>
        <v>0</v>
      </c>
      <c r="F6890" t="str">
        <f>VLOOKUP(A6890,Sheet3!A:G,5,FALSE)</f>
        <v>PENSACOLA</v>
      </c>
      <c r="G6890" t="str">
        <f>VLOOKUP(A6890,Sheet3!A:G,6,FALSE)</f>
        <v>FL</v>
      </c>
      <c r="H6890">
        <f>VLOOKUP(A6890,Sheet3!A:G,7,FALSE)</f>
        <v>325030000</v>
      </c>
    </row>
    <row r="6891" spans="1:8" x14ac:dyDescent="0.3">
      <c r="A6891" t="s">
        <v>140</v>
      </c>
      <c r="B6891" t="str">
        <f>VLOOKUP(A6891,Sheet2!A:B,2,FALSE)</f>
        <v>59-2454019/0002</v>
      </c>
      <c r="C6891">
        <f>VLOOKUP(A6891,Sheet3!A:B,2,FALSE)</f>
        <v>593046821</v>
      </c>
      <c r="D6891" t="str">
        <f>VLOOKUP(A6891,Sheet3!A:C,3,FALSE)</f>
        <v>3298 SUMMIT BLVD # 49</v>
      </c>
      <c r="E6891">
        <f>VLOOKUP(A6891,Sheet3!A:D,4,FALSE)</f>
        <v>0</v>
      </c>
      <c r="F6891" t="str">
        <f>VLOOKUP(A6891,Sheet3!A:G,5,FALSE)</f>
        <v>PENSACOLA</v>
      </c>
      <c r="G6891" t="str">
        <f>VLOOKUP(A6891,Sheet3!A:G,6,FALSE)</f>
        <v>FL</v>
      </c>
      <c r="H6891">
        <f>VLOOKUP(A6891,Sheet3!A:G,7,FALSE)</f>
        <v>325030000</v>
      </c>
    </row>
    <row r="6892" spans="1:8" x14ac:dyDescent="0.3">
      <c r="A6892" t="s">
        <v>140</v>
      </c>
      <c r="B6892" t="str">
        <f>VLOOKUP(A6892,Sheet2!A:B,2,FALSE)</f>
        <v>59-2454019/0002</v>
      </c>
      <c r="C6892">
        <f>VLOOKUP(A6892,Sheet3!A:B,2,FALSE)</f>
        <v>593046821</v>
      </c>
      <c r="D6892" t="str">
        <f>VLOOKUP(A6892,Sheet3!A:C,3,FALSE)</f>
        <v>3298 SUMMIT BLVD # 49</v>
      </c>
      <c r="E6892">
        <f>VLOOKUP(A6892,Sheet3!A:D,4,FALSE)</f>
        <v>0</v>
      </c>
      <c r="F6892" t="str">
        <f>VLOOKUP(A6892,Sheet3!A:G,5,FALSE)</f>
        <v>PENSACOLA</v>
      </c>
      <c r="G6892" t="str">
        <f>VLOOKUP(A6892,Sheet3!A:G,6,FALSE)</f>
        <v>FL</v>
      </c>
      <c r="H6892">
        <f>VLOOKUP(A6892,Sheet3!A:G,7,FALSE)</f>
        <v>325030000</v>
      </c>
    </row>
    <row r="6893" spans="1:8" x14ac:dyDescent="0.3">
      <c r="A6893" t="s">
        <v>0</v>
      </c>
      <c r="B6893" t="str">
        <f>VLOOKUP(A6893,Sheet2!A:B,2,FALSE)</f>
        <v>26-4712594/0000</v>
      </c>
      <c r="C6893">
        <f>VLOOKUP(A6893,Sheet3!A:B,2,FALSE)</f>
        <v>270000003</v>
      </c>
      <c r="D6893" t="str">
        <f>VLOOKUP(A6893,Sheet3!A:C,3,FALSE)</f>
        <v>P.O. BOX 36477</v>
      </c>
      <c r="E6893">
        <f>VLOOKUP(A6893,Sheet3!A:D,4,FALSE)</f>
        <v>0</v>
      </c>
      <c r="F6893" t="str">
        <f>VLOOKUP(A6893,Sheet3!A:G,5,FALSE)</f>
        <v>PENSACOLA</v>
      </c>
      <c r="G6893" t="str">
        <f>VLOOKUP(A6893,Sheet3!A:G,6,FALSE)</f>
        <v>FL</v>
      </c>
      <c r="H6893">
        <f>VLOOKUP(A6893,Sheet3!A:G,7,FALSE)</f>
        <v>325160000</v>
      </c>
    </row>
    <row r="6894" spans="1:8" x14ac:dyDescent="0.3">
      <c r="A6894" t="s">
        <v>0</v>
      </c>
      <c r="B6894" t="str">
        <f>VLOOKUP(A6894,Sheet2!A:B,2,FALSE)</f>
        <v>26-4712594/0000</v>
      </c>
      <c r="C6894">
        <f>VLOOKUP(A6894,Sheet3!A:B,2,FALSE)</f>
        <v>270000003</v>
      </c>
      <c r="D6894" t="str">
        <f>VLOOKUP(A6894,Sheet3!A:C,3,FALSE)</f>
        <v>P.O. BOX 36477</v>
      </c>
      <c r="E6894">
        <f>VLOOKUP(A6894,Sheet3!A:D,4,FALSE)</f>
        <v>0</v>
      </c>
      <c r="F6894" t="str">
        <f>VLOOKUP(A6894,Sheet3!A:G,5,FALSE)</f>
        <v>PENSACOLA</v>
      </c>
      <c r="G6894" t="str">
        <f>VLOOKUP(A6894,Sheet3!A:G,6,FALSE)</f>
        <v>FL</v>
      </c>
      <c r="H6894">
        <f>VLOOKUP(A6894,Sheet3!A:G,7,FALSE)</f>
        <v>325160000</v>
      </c>
    </row>
    <row r="6895" spans="1:8" x14ac:dyDescent="0.3">
      <c r="A6895" t="s">
        <v>0</v>
      </c>
      <c r="B6895" t="str">
        <f>VLOOKUP(A6895,Sheet2!A:B,2,FALSE)</f>
        <v>26-4712594/0000</v>
      </c>
      <c r="C6895">
        <f>VLOOKUP(A6895,Sheet3!A:B,2,FALSE)</f>
        <v>270000003</v>
      </c>
      <c r="D6895" t="str">
        <f>VLOOKUP(A6895,Sheet3!A:C,3,FALSE)</f>
        <v>P.O. BOX 36477</v>
      </c>
      <c r="E6895">
        <f>VLOOKUP(A6895,Sheet3!A:D,4,FALSE)</f>
        <v>0</v>
      </c>
      <c r="F6895" t="str">
        <f>VLOOKUP(A6895,Sheet3!A:G,5,FALSE)</f>
        <v>PENSACOLA</v>
      </c>
      <c r="G6895" t="str">
        <f>VLOOKUP(A6895,Sheet3!A:G,6,FALSE)</f>
        <v>FL</v>
      </c>
      <c r="H6895">
        <f>VLOOKUP(A6895,Sheet3!A:G,7,FALSE)</f>
        <v>325160000</v>
      </c>
    </row>
    <row r="6896" spans="1:8" x14ac:dyDescent="0.3">
      <c r="A6896" t="s">
        <v>0</v>
      </c>
      <c r="B6896" t="str">
        <f>VLOOKUP(A6896,Sheet2!A:B,2,FALSE)</f>
        <v>26-4712594/0000</v>
      </c>
      <c r="C6896">
        <f>VLOOKUP(A6896,Sheet3!A:B,2,FALSE)</f>
        <v>270000003</v>
      </c>
      <c r="D6896" t="str">
        <f>VLOOKUP(A6896,Sheet3!A:C,3,FALSE)</f>
        <v>P.O. BOX 36477</v>
      </c>
      <c r="E6896">
        <f>VLOOKUP(A6896,Sheet3!A:D,4,FALSE)</f>
        <v>0</v>
      </c>
      <c r="F6896" t="str">
        <f>VLOOKUP(A6896,Sheet3!A:G,5,FALSE)</f>
        <v>PENSACOLA</v>
      </c>
      <c r="G6896" t="str">
        <f>VLOOKUP(A6896,Sheet3!A:G,6,FALSE)</f>
        <v>FL</v>
      </c>
      <c r="H6896">
        <f>VLOOKUP(A6896,Sheet3!A:G,7,FALSE)</f>
        <v>325160000</v>
      </c>
    </row>
    <row r="6897" spans="1:8" x14ac:dyDescent="0.3">
      <c r="A6897" t="s">
        <v>0</v>
      </c>
      <c r="B6897" t="str">
        <f>VLOOKUP(A6897,Sheet2!A:B,2,FALSE)</f>
        <v>26-4712594/0000</v>
      </c>
      <c r="C6897">
        <f>VLOOKUP(A6897,Sheet3!A:B,2,FALSE)</f>
        <v>270000003</v>
      </c>
      <c r="D6897" t="str">
        <f>VLOOKUP(A6897,Sheet3!A:C,3,FALSE)</f>
        <v>P.O. BOX 36477</v>
      </c>
      <c r="E6897">
        <f>VLOOKUP(A6897,Sheet3!A:D,4,FALSE)</f>
        <v>0</v>
      </c>
      <c r="F6897" t="str">
        <f>VLOOKUP(A6897,Sheet3!A:G,5,FALSE)</f>
        <v>PENSACOLA</v>
      </c>
      <c r="G6897" t="str">
        <f>VLOOKUP(A6897,Sheet3!A:G,6,FALSE)</f>
        <v>FL</v>
      </c>
      <c r="H6897">
        <f>VLOOKUP(A6897,Sheet3!A:G,7,FALSE)</f>
        <v>325160000</v>
      </c>
    </row>
    <row r="6898" spans="1:8" x14ac:dyDescent="0.3">
      <c r="A6898" t="s">
        <v>0</v>
      </c>
      <c r="B6898" t="str">
        <f>VLOOKUP(A6898,Sheet2!A:B,2,FALSE)</f>
        <v>26-4712594/0000</v>
      </c>
      <c r="C6898">
        <f>VLOOKUP(A6898,Sheet3!A:B,2,FALSE)</f>
        <v>270000003</v>
      </c>
      <c r="D6898" t="str">
        <f>VLOOKUP(A6898,Sheet3!A:C,3,FALSE)</f>
        <v>P.O. BOX 36477</v>
      </c>
      <c r="E6898">
        <f>VLOOKUP(A6898,Sheet3!A:D,4,FALSE)</f>
        <v>0</v>
      </c>
      <c r="F6898" t="str">
        <f>VLOOKUP(A6898,Sheet3!A:G,5,FALSE)</f>
        <v>PENSACOLA</v>
      </c>
      <c r="G6898" t="str">
        <f>VLOOKUP(A6898,Sheet3!A:G,6,FALSE)</f>
        <v>FL</v>
      </c>
      <c r="H6898">
        <f>VLOOKUP(A6898,Sheet3!A:G,7,FALSE)</f>
        <v>325160000</v>
      </c>
    </row>
    <row r="6899" spans="1:8" x14ac:dyDescent="0.3">
      <c r="A6899" t="s">
        <v>3</v>
      </c>
      <c r="B6899" t="str">
        <f>VLOOKUP(A6899,Sheet2!A:B,2,FALSE)</f>
        <v>59-3294416/0000</v>
      </c>
      <c r="C6899">
        <f>VLOOKUP(A6899,Sheet3!A:B,2,FALSE)</f>
        <v>593418340</v>
      </c>
      <c r="D6899" t="str">
        <f>VLOOKUP(A6899,Sheet3!A:C,3,FALSE)</f>
        <v>901 NEW WARRINGTON RD</v>
      </c>
      <c r="E6899">
        <f>VLOOKUP(A6899,Sheet3!A:D,4,FALSE)</f>
        <v>0</v>
      </c>
      <c r="F6899" t="str">
        <f>VLOOKUP(A6899,Sheet3!A:G,5,FALSE)</f>
        <v>PENSACOLA</v>
      </c>
      <c r="G6899" t="str">
        <f>VLOOKUP(A6899,Sheet3!A:G,6,FALSE)</f>
        <v>FL</v>
      </c>
      <c r="H6899">
        <f>VLOOKUP(A6899,Sheet3!A:G,7,FALSE)</f>
        <v>325060000</v>
      </c>
    </row>
    <row r="6900" spans="1:8" x14ac:dyDescent="0.3">
      <c r="A6900" t="s">
        <v>3</v>
      </c>
      <c r="B6900" t="str">
        <f>VLOOKUP(A6900,Sheet2!A:B,2,FALSE)</f>
        <v>59-3294416/0000</v>
      </c>
      <c r="C6900">
        <f>VLOOKUP(A6900,Sheet3!A:B,2,FALSE)</f>
        <v>593418340</v>
      </c>
      <c r="D6900" t="str">
        <f>VLOOKUP(A6900,Sheet3!A:C,3,FALSE)</f>
        <v>901 NEW WARRINGTON RD</v>
      </c>
      <c r="E6900">
        <f>VLOOKUP(A6900,Sheet3!A:D,4,FALSE)</f>
        <v>0</v>
      </c>
      <c r="F6900" t="str">
        <f>VLOOKUP(A6900,Sheet3!A:G,5,FALSE)</f>
        <v>PENSACOLA</v>
      </c>
      <c r="G6900" t="str">
        <f>VLOOKUP(A6900,Sheet3!A:G,6,FALSE)</f>
        <v>FL</v>
      </c>
      <c r="H6900">
        <f>VLOOKUP(A6900,Sheet3!A:G,7,FALSE)</f>
        <v>325060000</v>
      </c>
    </row>
    <row r="6901" spans="1:8" x14ac:dyDescent="0.3">
      <c r="A6901" t="s">
        <v>3</v>
      </c>
      <c r="B6901" t="str">
        <f>VLOOKUP(A6901,Sheet2!A:B,2,FALSE)</f>
        <v>59-3294416/0000</v>
      </c>
      <c r="C6901">
        <f>VLOOKUP(A6901,Sheet3!A:B,2,FALSE)</f>
        <v>593418340</v>
      </c>
      <c r="D6901" t="str">
        <f>VLOOKUP(A6901,Sheet3!A:C,3,FALSE)</f>
        <v>901 NEW WARRINGTON RD</v>
      </c>
      <c r="E6901">
        <f>VLOOKUP(A6901,Sheet3!A:D,4,FALSE)</f>
        <v>0</v>
      </c>
      <c r="F6901" t="str">
        <f>VLOOKUP(A6901,Sheet3!A:G,5,FALSE)</f>
        <v>PENSACOLA</v>
      </c>
      <c r="G6901" t="str">
        <f>VLOOKUP(A6901,Sheet3!A:G,6,FALSE)</f>
        <v>FL</v>
      </c>
      <c r="H6901">
        <f>VLOOKUP(A6901,Sheet3!A:G,7,FALSE)</f>
        <v>325060000</v>
      </c>
    </row>
    <row r="6902" spans="1:8" x14ac:dyDescent="0.3">
      <c r="A6902" t="s">
        <v>3</v>
      </c>
      <c r="B6902" t="str">
        <f>VLOOKUP(A6902,Sheet2!A:B,2,FALSE)</f>
        <v>59-3294416/0000</v>
      </c>
      <c r="C6902">
        <f>VLOOKUP(A6902,Sheet3!A:B,2,FALSE)</f>
        <v>593418340</v>
      </c>
      <c r="D6902" t="str">
        <f>VLOOKUP(A6902,Sheet3!A:C,3,FALSE)</f>
        <v>901 NEW WARRINGTON RD</v>
      </c>
      <c r="E6902">
        <f>VLOOKUP(A6902,Sheet3!A:D,4,FALSE)</f>
        <v>0</v>
      </c>
      <c r="F6902" t="str">
        <f>VLOOKUP(A6902,Sheet3!A:G,5,FALSE)</f>
        <v>PENSACOLA</v>
      </c>
      <c r="G6902" t="str">
        <f>VLOOKUP(A6902,Sheet3!A:G,6,FALSE)</f>
        <v>FL</v>
      </c>
      <c r="H6902">
        <f>VLOOKUP(A6902,Sheet3!A:G,7,FALSE)</f>
        <v>325060000</v>
      </c>
    </row>
    <row r="6903" spans="1:8" x14ac:dyDescent="0.3">
      <c r="A6903" t="s">
        <v>3</v>
      </c>
      <c r="B6903" t="str">
        <f>VLOOKUP(A6903,Sheet2!A:B,2,FALSE)</f>
        <v>59-3294416/0000</v>
      </c>
      <c r="C6903">
        <f>VLOOKUP(A6903,Sheet3!A:B,2,FALSE)</f>
        <v>593418340</v>
      </c>
      <c r="D6903" t="str">
        <f>VLOOKUP(A6903,Sheet3!A:C,3,FALSE)</f>
        <v>901 NEW WARRINGTON RD</v>
      </c>
      <c r="E6903">
        <f>VLOOKUP(A6903,Sheet3!A:D,4,FALSE)</f>
        <v>0</v>
      </c>
      <c r="F6903" t="str">
        <f>VLOOKUP(A6903,Sheet3!A:G,5,FALSE)</f>
        <v>PENSACOLA</v>
      </c>
      <c r="G6903" t="str">
        <f>VLOOKUP(A6903,Sheet3!A:G,6,FALSE)</f>
        <v>FL</v>
      </c>
      <c r="H6903">
        <f>VLOOKUP(A6903,Sheet3!A:G,7,FALSE)</f>
        <v>325060000</v>
      </c>
    </row>
    <row r="6904" spans="1:8" x14ac:dyDescent="0.3">
      <c r="A6904" t="s">
        <v>3</v>
      </c>
      <c r="B6904" t="str">
        <f>VLOOKUP(A6904,Sheet2!A:B,2,FALSE)</f>
        <v>59-3294416/0000</v>
      </c>
      <c r="C6904">
        <f>VLOOKUP(A6904,Sheet3!A:B,2,FALSE)</f>
        <v>593418340</v>
      </c>
      <c r="D6904" t="str">
        <f>VLOOKUP(A6904,Sheet3!A:C,3,FALSE)</f>
        <v>901 NEW WARRINGTON RD</v>
      </c>
      <c r="E6904">
        <f>VLOOKUP(A6904,Sheet3!A:D,4,FALSE)</f>
        <v>0</v>
      </c>
      <c r="F6904" t="str">
        <f>VLOOKUP(A6904,Sheet3!A:G,5,FALSE)</f>
        <v>PENSACOLA</v>
      </c>
      <c r="G6904" t="str">
        <f>VLOOKUP(A6904,Sheet3!A:G,6,FALSE)</f>
        <v>FL</v>
      </c>
      <c r="H6904">
        <f>VLOOKUP(A6904,Sheet3!A:G,7,FALSE)</f>
        <v>325060000</v>
      </c>
    </row>
    <row r="6905" spans="1:8" x14ac:dyDescent="0.3">
      <c r="A6905" t="s">
        <v>3</v>
      </c>
      <c r="B6905" t="str">
        <f>VLOOKUP(A6905,Sheet2!A:B,2,FALSE)</f>
        <v>59-3294416/0000</v>
      </c>
      <c r="C6905">
        <f>VLOOKUP(A6905,Sheet3!A:B,2,FALSE)</f>
        <v>593418340</v>
      </c>
      <c r="D6905" t="str">
        <f>VLOOKUP(A6905,Sheet3!A:C,3,FALSE)</f>
        <v>901 NEW WARRINGTON RD</v>
      </c>
      <c r="E6905">
        <f>VLOOKUP(A6905,Sheet3!A:D,4,FALSE)</f>
        <v>0</v>
      </c>
      <c r="F6905" t="str">
        <f>VLOOKUP(A6905,Sheet3!A:G,5,FALSE)</f>
        <v>PENSACOLA</v>
      </c>
      <c r="G6905" t="str">
        <f>VLOOKUP(A6905,Sheet3!A:G,6,FALSE)</f>
        <v>FL</v>
      </c>
      <c r="H6905">
        <f>VLOOKUP(A6905,Sheet3!A:G,7,FALSE)</f>
        <v>325060000</v>
      </c>
    </row>
    <row r="6906" spans="1:8" x14ac:dyDescent="0.3">
      <c r="A6906" t="s">
        <v>3</v>
      </c>
      <c r="B6906" t="str">
        <f>VLOOKUP(A6906,Sheet2!A:B,2,FALSE)</f>
        <v>59-3294416/0000</v>
      </c>
      <c r="C6906">
        <f>VLOOKUP(A6906,Sheet3!A:B,2,FALSE)</f>
        <v>593418340</v>
      </c>
      <c r="D6906" t="str">
        <f>VLOOKUP(A6906,Sheet3!A:C,3,FALSE)</f>
        <v>901 NEW WARRINGTON RD</v>
      </c>
      <c r="E6906">
        <f>VLOOKUP(A6906,Sheet3!A:D,4,FALSE)</f>
        <v>0</v>
      </c>
      <c r="F6906" t="str">
        <f>VLOOKUP(A6906,Sheet3!A:G,5,FALSE)</f>
        <v>PENSACOLA</v>
      </c>
      <c r="G6906" t="str">
        <f>VLOOKUP(A6906,Sheet3!A:G,6,FALSE)</f>
        <v>FL</v>
      </c>
      <c r="H6906">
        <f>VLOOKUP(A6906,Sheet3!A:G,7,FALSE)</f>
        <v>325060000</v>
      </c>
    </row>
    <row r="6907" spans="1:8" x14ac:dyDescent="0.3">
      <c r="A6907" t="s">
        <v>3</v>
      </c>
      <c r="B6907" t="str">
        <f>VLOOKUP(A6907,Sheet2!A:B,2,FALSE)</f>
        <v>59-3294416/0000</v>
      </c>
      <c r="C6907">
        <f>VLOOKUP(A6907,Sheet3!A:B,2,FALSE)</f>
        <v>593418340</v>
      </c>
      <c r="D6907" t="str">
        <f>VLOOKUP(A6907,Sheet3!A:C,3,FALSE)</f>
        <v>901 NEW WARRINGTON RD</v>
      </c>
      <c r="E6907">
        <f>VLOOKUP(A6907,Sheet3!A:D,4,FALSE)</f>
        <v>0</v>
      </c>
      <c r="F6907" t="str">
        <f>VLOOKUP(A6907,Sheet3!A:G,5,FALSE)</f>
        <v>PENSACOLA</v>
      </c>
      <c r="G6907" t="str">
        <f>VLOOKUP(A6907,Sheet3!A:G,6,FALSE)</f>
        <v>FL</v>
      </c>
      <c r="H6907">
        <f>VLOOKUP(A6907,Sheet3!A:G,7,FALSE)</f>
        <v>325060000</v>
      </c>
    </row>
    <row r="6908" spans="1:8" x14ac:dyDescent="0.3">
      <c r="A6908" t="s">
        <v>3</v>
      </c>
      <c r="B6908" t="str">
        <f>VLOOKUP(A6908,Sheet2!A:B,2,FALSE)</f>
        <v>59-3294416/0000</v>
      </c>
      <c r="C6908">
        <f>VLOOKUP(A6908,Sheet3!A:B,2,FALSE)</f>
        <v>593418340</v>
      </c>
      <c r="D6908" t="str">
        <f>VLOOKUP(A6908,Sheet3!A:C,3,FALSE)</f>
        <v>901 NEW WARRINGTON RD</v>
      </c>
      <c r="E6908">
        <f>VLOOKUP(A6908,Sheet3!A:D,4,FALSE)</f>
        <v>0</v>
      </c>
      <c r="F6908" t="str">
        <f>VLOOKUP(A6908,Sheet3!A:G,5,FALSE)</f>
        <v>PENSACOLA</v>
      </c>
      <c r="G6908" t="str">
        <f>VLOOKUP(A6908,Sheet3!A:G,6,FALSE)</f>
        <v>FL</v>
      </c>
      <c r="H6908">
        <f>VLOOKUP(A6908,Sheet3!A:G,7,FALSE)</f>
        <v>325060000</v>
      </c>
    </row>
    <row r="6909" spans="1:8" x14ac:dyDescent="0.3">
      <c r="A6909" t="s">
        <v>3</v>
      </c>
      <c r="B6909" t="str">
        <f>VLOOKUP(A6909,Sheet2!A:B,2,FALSE)</f>
        <v>59-3294416/0000</v>
      </c>
      <c r="C6909">
        <f>VLOOKUP(A6909,Sheet3!A:B,2,FALSE)</f>
        <v>593418340</v>
      </c>
      <c r="D6909" t="str">
        <f>VLOOKUP(A6909,Sheet3!A:C,3,FALSE)</f>
        <v>901 NEW WARRINGTON RD</v>
      </c>
      <c r="E6909">
        <f>VLOOKUP(A6909,Sheet3!A:D,4,FALSE)</f>
        <v>0</v>
      </c>
      <c r="F6909" t="str">
        <f>VLOOKUP(A6909,Sheet3!A:G,5,FALSE)</f>
        <v>PENSACOLA</v>
      </c>
      <c r="G6909" t="str">
        <f>VLOOKUP(A6909,Sheet3!A:G,6,FALSE)</f>
        <v>FL</v>
      </c>
      <c r="H6909">
        <f>VLOOKUP(A6909,Sheet3!A:G,7,FALSE)</f>
        <v>325060000</v>
      </c>
    </row>
    <row r="6910" spans="1:8" x14ac:dyDescent="0.3">
      <c r="A6910" t="s">
        <v>3</v>
      </c>
      <c r="B6910" t="str">
        <f>VLOOKUP(A6910,Sheet2!A:B,2,FALSE)</f>
        <v>59-3294416/0000</v>
      </c>
      <c r="C6910">
        <f>VLOOKUP(A6910,Sheet3!A:B,2,FALSE)</f>
        <v>593418340</v>
      </c>
      <c r="D6910" t="str">
        <f>VLOOKUP(A6910,Sheet3!A:C,3,FALSE)</f>
        <v>901 NEW WARRINGTON RD</v>
      </c>
      <c r="E6910">
        <f>VLOOKUP(A6910,Sheet3!A:D,4,FALSE)</f>
        <v>0</v>
      </c>
      <c r="F6910" t="str">
        <f>VLOOKUP(A6910,Sheet3!A:G,5,FALSE)</f>
        <v>PENSACOLA</v>
      </c>
      <c r="G6910" t="str">
        <f>VLOOKUP(A6910,Sheet3!A:G,6,FALSE)</f>
        <v>FL</v>
      </c>
      <c r="H6910">
        <f>VLOOKUP(A6910,Sheet3!A:G,7,FALSE)</f>
        <v>325060000</v>
      </c>
    </row>
    <row r="6911" spans="1:8" x14ac:dyDescent="0.3">
      <c r="A6911" t="s">
        <v>5</v>
      </c>
      <c r="B6911" t="str">
        <f>VLOOKUP(A6911,Sheet2!A:B,2,FALSE)</f>
        <v>59-3294416/0001</v>
      </c>
      <c r="C6911">
        <f>VLOOKUP(A6911,Sheet3!A:B,2,FALSE)</f>
        <v>593418340</v>
      </c>
      <c r="D6911" t="str">
        <f>VLOOKUP(A6911,Sheet3!A:C,3,FALSE)</f>
        <v>901 NEW WARRINGTON RD</v>
      </c>
      <c r="E6911">
        <f>VLOOKUP(A6911,Sheet3!A:D,4,FALSE)</f>
        <v>0</v>
      </c>
      <c r="F6911" t="str">
        <f>VLOOKUP(A6911,Sheet3!A:G,5,FALSE)</f>
        <v>PENSACOLA</v>
      </c>
      <c r="G6911" t="str">
        <f>VLOOKUP(A6911,Sheet3!A:G,6,FALSE)</f>
        <v>FL</v>
      </c>
      <c r="H6911">
        <f>VLOOKUP(A6911,Sheet3!A:G,7,FALSE)</f>
        <v>325060000</v>
      </c>
    </row>
    <row r="6912" spans="1:8" x14ac:dyDescent="0.3">
      <c r="A6912" t="s">
        <v>5</v>
      </c>
      <c r="B6912" t="str">
        <f>VLOOKUP(A6912,Sheet2!A:B,2,FALSE)</f>
        <v>59-3294416/0001</v>
      </c>
      <c r="C6912">
        <f>VLOOKUP(A6912,Sheet3!A:B,2,FALSE)</f>
        <v>593418340</v>
      </c>
      <c r="D6912" t="str">
        <f>VLOOKUP(A6912,Sheet3!A:C,3,FALSE)</f>
        <v>901 NEW WARRINGTON RD</v>
      </c>
      <c r="E6912">
        <f>VLOOKUP(A6912,Sheet3!A:D,4,FALSE)</f>
        <v>0</v>
      </c>
      <c r="F6912" t="str">
        <f>VLOOKUP(A6912,Sheet3!A:G,5,FALSE)</f>
        <v>PENSACOLA</v>
      </c>
      <c r="G6912" t="str">
        <f>VLOOKUP(A6912,Sheet3!A:G,6,FALSE)</f>
        <v>FL</v>
      </c>
      <c r="H6912">
        <f>VLOOKUP(A6912,Sheet3!A:G,7,FALSE)</f>
        <v>325060000</v>
      </c>
    </row>
    <row r="6913" spans="1:8" x14ac:dyDescent="0.3">
      <c r="A6913" t="s">
        <v>5</v>
      </c>
      <c r="B6913" t="str">
        <f>VLOOKUP(A6913,Sheet2!A:B,2,FALSE)</f>
        <v>59-3294416/0001</v>
      </c>
      <c r="C6913">
        <f>VLOOKUP(A6913,Sheet3!A:B,2,FALSE)</f>
        <v>593418340</v>
      </c>
      <c r="D6913" t="str">
        <f>VLOOKUP(A6913,Sheet3!A:C,3,FALSE)</f>
        <v>901 NEW WARRINGTON RD</v>
      </c>
      <c r="E6913">
        <f>VLOOKUP(A6913,Sheet3!A:D,4,FALSE)</f>
        <v>0</v>
      </c>
      <c r="F6913" t="str">
        <f>VLOOKUP(A6913,Sheet3!A:G,5,FALSE)</f>
        <v>PENSACOLA</v>
      </c>
      <c r="G6913" t="str">
        <f>VLOOKUP(A6913,Sheet3!A:G,6,FALSE)</f>
        <v>FL</v>
      </c>
      <c r="H6913">
        <f>VLOOKUP(A6913,Sheet3!A:G,7,FALSE)</f>
        <v>325060000</v>
      </c>
    </row>
    <row r="6914" spans="1:8" x14ac:dyDescent="0.3">
      <c r="A6914" t="s">
        <v>5</v>
      </c>
      <c r="B6914" t="str">
        <f>VLOOKUP(A6914,Sheet2!A:B,2,FALSE)</f>
        <v>59-3294416/0001</v>
      </c>
      <c r="C6914">
        <f>VLOOKUP(A6914,Sheet3!A:B,2,FALSE)</f>
        <v>593418340</v>
      </c>
      <c r="D6914" t="str">
        <f>VLOOKUP(A6914,Sheet3!A:C,3,FALSE)</f>
        <v>901 NEW WARRINGTON RD</v>
      </c>
      <c r="E6914">
        <f>VLOOKUP(A6914,Sheet3!A:D,4,FALSE)</f>
        <v>0</v>
      </c>
      <c r="F6914" t="str">
        <f>VLOOKUP(A6914,Sheet3!A:G,5,FALSE)</f>
        <v>PENSACOLA</v>
      </c>
      <c r="G6914" t="str">
        <f>VLOOKUP(A6914,Sheet3!A:G,6,FALSE)</f>
        <v>FL</v>
      </c>
      <c r="H6914">
        <f>VLOOKUP(A6914,Sheet3!A:G,7,FALSE)</f>
        <v>325060000</v>
      </c>
    </row>
    <row r="6915" spans="1:8" x14ac:dyDescent="0.3">
      <c r="A6915" t="s">
        <v>3</v>
      </c>
      <c r="B6915" t="str">
        <f>VLOOKUP(A6915,Sheet2!A:B,2,FALSE)</f>
        <v>59-3294416/0000</v>
      </c>
      <c r="C6915">
        <f>VLOOKUP(A6915,Sheet3!A:B,2,FALSE)</f>
        <v>593418340</v>
      </c>
      <c r="D6915" t="str">
        <f>VLOOKUP(A6915,Sheet3!A:C,3,FALSE)</f>
        <v>901 NEW WARRINGTON RD</v>
      </c>
      <c r="E6915">
        <f>VLOOKUP(A6915,Sheet3!A:D,4,FALSE)</f>
        <v>0</v>
      </c>
      <c r="F6915" t="str">
        <f>VLOOKUP(A6915,Sheet3!A:G,5,FALSE)</f>
        <v>PENSACOLA</v>
      </c>
      <c r="G6915" t="str">
        <f>VLOOKUP(A6915,Sheet3!A:G,6,FALSE)</f>
        <v>FL</v>
      </c>
      <c r="H6915">
        <f>VLOOKUP(A6915,Sheet3!A:G,7,FALSE)</f>
        <v>325060000</v>
      </c>
    </row>
    <row r="6916" spans="1:8" x14ac:dyDescent="0.3">
      <c r="A6916" t="s">
        <v>3</v>
      </c>
      <c r="B6916" t="str">
        <f>VLOOKUP(A6916,Sheet2!A:B,2,FALSE)</f>
        <v>59-3294416/0000</v>
      </c>
      <c r="C6916">
        <f>VLOOKUP(A6916,Sheet3!A:B,2,FALSE)</f>
        <v>593418340</v>
      </c>
      <c r="D6916" t="str">
        <f>VLOOKUP(A6916,Sheet3!A:C,3,FALSE)</f>
        <v>901 NEW WARRINGTON RD</v>
      </c>
      <c r="E6916">
        <f>VLOOKUP(A6916,Sheet3!A:D,4,FALSE)</f>
        <v>0</v>
      </c>
      <c r="F6916" t="str">
        <f>VLOOKUP(A6916,Sheet3!A:G,5,FALSE)</f>
        <v>PENSACOLA</v>
      </c>
      <c r="G6916" t="str">
        <f>VLOOKUP(A6916,Sheet3!A:G,6,FALSE)</f>
        <v>FL</v>
      </c>
      <c r="H6916">
        <f>VLOOKUP(A6916,Sheet3!A:G,7,FALSE)</f>
        <v>325060000</v>
      </c>
    </row>
    <row r="6917" spans="1:8" x14ac:dyDescent="0.3">
      <c r="A6917" t="s">
        <v>3</v>
      </c>
      <c r="B6917" t="str">
        <f>VLOOKUP(A6917,Sheet2!A:B,2,FALSE)</f>
        <v>59-3294416/0000</v>
      </c>
      <c r="C6917">
        <f>VLOOKUP(A6917,Sheet3!A:B,2,FALSE)</f>
        <v>593418340</v>
      </c>
      <c r="D6917" t="str">
        <f>VLOOKUP(A6917,Sheet3!A:C,3,FALSE)</f>
        <v>901 NEW WARRINGTON RD</v>
      </c>
      <c r="E6917">
        <f>VLOOKUP(A6917,Sheet3!A:D,4,FALSE)</f>
        <v>0</v>
      </c>
      <c r="F6917" t="str">
        <f>VLOOKUP(A6917,Sheet3!A:G,5,FALSE)</f>
        <v>PENSACOLA</v>
      </c>
      <c r="G6917" t="str">
        <f>VLOOKUP(A6917,Sheet3!A:G,6,FALSE)</f>
        <v>FL</v>
      </c>
      <c r="H6917">
        <f>VLOOKUP(A6917,Sheet3!A:G,7,FALSE)</f>
        <v>325060000</v>
      </c>
    </row>
    <row r="6918" spans="1:8" x14ac:dyDescent="0.3">
      <c r="A6918" t="s">
        <v>3</v>
      </c>
      <c r="B6918" t="str">
        <f>VLOOKUP(A6918,Sheet2!A:B,2,FALSE)</f>
        <v>59-3294416/0000</v>
      </c>
      <c r="C6918">
        <f>VLOOKUP(A6918,Sheet3!A:B,2,FALSE)</f>
        <v>593418340</v>
      </c>
      <c r="D6918" t="str">
        <f>VLOOKUP(A6918,Sheet3!A:C,3,FALSE)</f>
        <v>901 NEW WARRINGTON RD</v>
      </c>
      <c r="E6918">
        <f>VLOOKUP(A6918,Sheet3!A:D,4,FALSE)</f>
        <v>0</v>
      </c>
      <c r="F6918" t="str">
        <f>VLOOKUP(A6918,Sheet3!A:G,5,FALSE)</f>
        <v>PENSACOLA</v>
      </c>
      <c r="G6918" t="str">
        <f>VLOOKUP(A6918,Sheet3!A:G,6,FALSE)</f>
        <v>FL</v>
      </c>
      <c r="H6918">
        <f>VLOOKUP(A6918,Sheet3!A:G,7,FALSE)</f>
        <v>325060000</v>
      </c>
    </row>
    <row r="6919" spans="1:8" x14ac:dyDescent="0.3">
      <c r="A6919" t="s">
        <v>26</v>
      </c>
      <c r="B6919" t="str">
        <f>VLOOKUP(A6919,Sheet2!A:B,2,FALSE)</f>
        <v>59-1572232/0000</v>
      </c>
      <c r="C6919">
        <f>VLOOKUP(A6919,Sheet3!A:B,2,FALSE)</f>
        <v>591793584</v>
      </c>
      <c r="D6919" t="str">
        <f>VLOOKUP(A6919,Sheet3!A:C,3,FALSE)</f>
        <v>6900 B NORTH 9TH AVENUE</v>
      </c>
      <c r="E6919">
        <f>VLOOKUP(A6919,Sheet3!A:D,4,FALSE)</f>
        <v>0</v>
      </c>
      <c r="F6919" t="str">
        <f>VLOOKUP(A6919,Sheet3!A:G,5,FALSE)</f>
        <v>PENSACOLA</v>
      </c>
      <c r="G6919" t="str">
        <f>VLOOKUP(A6919,Sheet3!A:G,6,FALSE)</f>
        <v>FL</v>
      </c>
      <c r="H6919">
        <f>VLOOKUP(A6919,Sheet3!A:G,7,FALSE)</f>
        <v>325040000</v>
      </c>
    </row>
    <row r="6920" spans="1:8" x14ac:dyDescent="0.3">
      <c r="A6920" t="s">
        <v>26</v>
      </c>
      <c r="B6920" t="str">
        <f>VLOOKUP(A6920,Sheet2!A:B,2,FALSE)</f>
        <v>59-1572232/0000</v>
      </c>
      <c r="C6920">
        <f>VLOOKUP(A6920,Sheet3!A:B,2,FALSE)</f>
        <v>591793584</v>
      </c>
      <c r="D6920" t="str">
        <f>VLOOKUP(A6920,Sheet3!A:C,3,FALSE)</f>
        <v>6900 B NORTH 9TH AVENUE</v>
      </c>
      <c r="E6920">
        <f>VLOOKUP(A6920,Sheet3!A:D,4,FALSE)</f>
        <v>0</v>
      </c>
      <c r="F6920" t="str">
        <f>VLOOKUP(A6920,Sheet3!A:G,5,FALSE)</f>
        <v>PENSACOLA</v>
      </c>
      <c r="G6920" t="str">
        <f>VLOOKUP(A6920,Sheet3!A:G,6,FALSE)</f>
        <v>FL</v>
      </c>
      <c r="H6920">
        <f>VLOOKUP(A6920,Sheet3!A:G,7,FALSE)</f>
        <v>325040000</v>
      </c>
    </row>
    <row r="6921" spans="1:8" x14ac:dyDescent="0.3">
      <c r="A6921" t="s">
        <v>26</v>
      </c>
      <c r="B6921" t="str">
        <f>VLOOKUP(A6921,Sheet2!A:B,2,FALSE)</f>
        <v>59-1572232/0000</v>
      </c>
      <c r="C6921">
        <f>VLOOKUP(A6921,Sheet3!A:B,2,FALSE)</f>
        <v>591793584</v>
      </c>
      <c r="D6921" t="str">
        <f>VLOOKUP(A6921,Sheet3!A:C,3,FALSE)</f>
        <v>6900 B NORTH 9TH AVENUE</v>
      </c>
      <c r="E6921">
        <f>VLOOKUP(A6921,Sheet3!A:D,4,FALSE)</f>
        <v>0</v>
      </c>
      <c r="F6921" t="str">
        <f>VLOOKUP(A6921,Sheet3!A:G,5,FALSE)</f>
        <v>PENSACOLA</v>
      </c>
      <c r="G6921" t="str">
        <f>VLOOKUP(A6921,Sheet3!A:G,6,FALSE)</f>
        <v>FL</v>
      </c>
      <c r="H6921">
        <f>VLOOKUP(A6921,Sheet3!A:G,7,FALSE)</f>
        <v>325040000</v>
      </c>
    </row>
    <row r="6922" spans="1:8" x14ac:dyDescent="0.3">
      <c r="A6922" t="s">
        <v>27</v>
      </c>
      <c r="B6922" t="str">
        <f>VLOOKUP(A6922,Sheet2!A:B,2,FALSE)</f>
        <v>59-1360433/0000</v>
      </c>
      <c r="C6922">
        <f>VLOOKUP(A6922,Sheet3!A:B,2,FALSE)</f>
        <v>591793584</v>
      </c>
      <c r="D6922" t="str">
        <f>VLOOKUP(A6922,Sheet3!A:C,3,FALSE)</f>
        <v>6900 B NORTH 9TH AVE</v>
      </c>
      <c r="E6922">
        <f>VLOOKUP(A6922,Sheet3!A:D,4,FALSE)</f>
        <v>0</v>
      </c>
      <c r="F6922" t="str">
        <f>VLOOKUP(A6922,Sheet3!A:G,5,FALSE)</f>
        <v>PENSACOLA</v>
      </c>
      <c r="G6922" t="str">
        <f>VLOOKUP(A6922,Sheet3!A:G,6,FALSE)</f>
        <v>FL</v>
      </c>
      <c r="H6922">
        <f>VLOOKUP(A6922,Sheet3!A:G,7,FALSE)</f>
        <v>325040000</v>
      </c>
    </row>
    <row r="6923" spans="1:8" x14ac:dyDescent="0.3">
      <c r="A6923" t="s">
        <v>27</v>
      </c>
      <c r="B6923" t="str">
        <f>VLOOKUP(A6923,Sheet2!A:B,2,FALSE)</f>
        <v>59-1360433/0000</v>
      </c>
      <c r="C6923">
        <f>VLOOKUP(A6923,Sheet3!A:B,2,FALSE)</f>
        <v>591793584</v>
      </c>
      <c r="D6923" t="str">
        <f>VLOOKUP(A6923,Sheet3!A:C,3,FALSE)</f>
        <v>6900 B NORTH 9TH AVE</v>
      </c>
      <c r="E6923">
        <f>VLOOKUP(A6923,Sheet3!A:D,4,FALSE)</f>
        <v>0</v>
      </c>
      <c r="F6923" t="str">
        <f>VLOOKUP(A6923,Sheet3!A:G,5,FALSE)</f>
        <v>PENSACOLA</v>
      </c>
      <c r="G6923" t="str">
        <f>VLOOKUP(A6923,Sheet3!A:G,6,FALSE)</f>
        <v>FL</v>
      </c>
      <c r="H6923">
        <f>VLOOKUP(A6923,Sheet3!A:G,7,FALSE)</f>
        <v>325040000</v>
      </c>
    </row>
    <row r="6924" spans="1:8" x14ac:dyDescent="0.3">
      <c r="A6924" t="s">
        <v>27</v>
      </c>
      <c r="B6924" t="str">
        <f>VLOOKUP(A6924,Sheet2!A:B,2,FALSE)</f>
        <v>59-1360433/0000</v>
      </c>
      <c r="C6924">
        <f>VLOOKUP(A6924,Sheet3!A:B,2,FALSE)</f>
        <v>591793584</v>
      </c>
      <c r="D6924" t="str">
        <f>VLOOKUP(A6924,Sheet3!A:C,3,FALSE)</f>
        <v>6900 B NORTH 9TH AVE</v>
      </c>
      <c r="E6924">
        <f>VLOOKUP(A6924,Sheet3!A:D,4,FALSE)</f>
        <v>0</v>
      </c>
      <c r="F6924" t="str">
        <f>VLOOKUP(A6924,Sheet3!A:G,5,FALSE)</f>
        <v>PENSACOLA</v>
      </c>
      <c r="G6924" t="str">
        <f>VLOOKUP(A6924,Sheet3!A:G,6,FALSE)</f>
        <v>FL</v>
      </c>
      <c r="H6924">
        <f>VLOOKUP(A6924,Sheet3!A:G,7,FALSE)</f>
        <v>325040000</v>
      </c>
    </row>
    <row r="6925" spans="1:8" x14ac:dyDescent="0.3">
      <c r="A6925" t="s">
        <v>26</v>
      </c>
      <c r="B6925" t="str">
        <f>VLOOKUP(A6925,Sheet2!A:B,2,FALSE)</f>
        <v>59-1572232/0000</v>
      </c>
      <c r="C6925">
        <f>VLOOKUP(A6925,Sheet3!A:B,2,FALSE)</f>
        <v>591793584</v>
      </c>
      <c r="D6925" t="str">
        <f>VLOOKUP(A6925,Sheet3!A:C,3,FALSE)</f>
        <v>6900 B NORTH 9TH AVENUE</v>
      </c>
      <c r="E6925">
        <f>VLOOKUP(A6925,Sheet3!A:D,4,FALSE)</f>
        <v>0</v>
      </c>
      <c r="F6925" t="str">
        <f>VLOOKUP(A6925,Sheet3!A:G,5,FALSE)</f>
        <v>PENSACOLA</v>
      </c>
      <c r="G6925" t="str">
        <f>VLOOKUP(A6925,Sheet3!A:G,6,FALSE)</f>
        <v>FL</v>
      </c>
      <c r="H6925">
        <f>VLOOKUP(A6925,Sheet3!A:G,7,FALSE)</f>
        <v>325040000</v>
      </c>
    </row>
    <row r="6926" spans="1:8" x14ac:dyDescent="0.3">
      <c r="A6926" t="s">
        <v>26</v>
      </c>
      <c r="B6926" t="str">
        <f>VLOOKUP(A6926,Sheet2!A:B,2,FALSE)</f>
        <v>59-1572232/0000</v>
      </c>
      <c r="C6926">
        <f>VLOOKUP(A6926,Sheet3!A:B,2,FALSE)</f>
        <v>591793584</v>
      </c>
      <c r="D6926" t="str">
        <f>VLOOKUP(A6926,Sheet3!A:C,3,FALSE)</f>
        <v>6900 B NORTH 9TH AVENUE</v>
      </c>
      <c r="E6926">
        <f>VLOOKUP(A6926,Sheet3!A:D,4,FALSE)</f>
        <v>0</v>
      </c>
      <c r="F6926" t="str">
        <f>VLOOKUP(A6926,Sheet3!A:G,5,FALSE)</f>
        <v>PENSACOLA</v>
      </c>
      <c r="G6926" t="str">
        <f>VLOOKUP(A6926,Sheet3!A:G,6,FALSE)</f>
        <v>FL</v>
      </c>
      <c r="H6926">
        <f>VLOOKUP(A6926,Sheet3!A:G,7,FALSE)</f>
        <v>325040000</v>
      </c>
    </row>
    <row r="6927" spans="1:8" x14ac:dyDescent="0.3">
      <c r="A6927" t="s">
        <v>26</v>
      </c>
      <c r="B6927" t="str">
        <f>VLOOKUP(A6927,Sheet2!A:B,2,FALSE)</f>
        <v>59-1572232/0000</v>
      </c>
      <c r="C6927">
        <f>VLOOKUP(A6927,Sheet3!A:B,2,FALSE)</f>
        <v>591793584</v>
      </c>
      <c r="D6927" t="str">
        <f>VLOOKUP(A6927,Sheet3!A:C,3,FALSE)</f>
        <v>6900 B NORTH 9TH AVENUE</v>
      </c>
      <c r="E6927">
        <f>VLOOKUP(A6927,Sheet3!A:D,4,FALSE)</f>
        <v>0</v>
      </c>
      <c r="F6927" t="str">
        <f>VLOOKUP(A6927,Sheet3!A:G,5,FALSE)</f>
        <v>PENSACOLA</v>
      </c>
      <c r="G6927" t="str">
        <f>VLOOKUP(A6927,Sheet3!A:G,6,FALSE)</f>
        <v>FL</v>
      </c>
      <c r="H6927">
        <f>VLOOKUP(A6927,Sheet3!A:G,7,FALSE)</f>
        <v>325040000</v>
      </c>
    </row>
    <row r="6928" spans="1:8" x14ac:dyDescent="0.3">
      <c r="A6928" t="s">
        <v>27</v>
      </c>
      <c r="B6928" t="str">
        <f>VLOOKUP(A6928,Sheet2!A:B,2,FALSE)</f>
        <v>59-1360433/0000</v>
      </c>
      <c r="C6928">
        <f>VLOOKUP(A6928,Sheet3!A:B,2,FALSE)</f>
        <v>591793584</v>
      </c>
      <c r="D6928" t="str">
        <f>VLOOKUP(A6928,Sheet3!A:C,3,FALSE)</f>
        <v>6900 B NORTH 9TH AVE</v>
      </c>
      <c r="E6928">
        <f>VLOOKUP(A6928,Sheet3!A:D,4,FALSE)</f>
        <v>0</v>
      </c>
      <c r="F6928" t="str">
        <f>VLOOKUP(A6928,Sheet3!A:G,5,FALSE)</f>
        <v>PENSACOLA</v>
      </c>
      <c r="G6928" t="str">
        <f>VLOOKUP(A6928,Sheet3!A:G,6,FALSE)</f>
        <v>FL</v>
      </c>
      <c r="H6928">
        <f>VLOOKUP(A6928,Sheet3!A:G,7,FALSE)</f>
        <v>325040000</v>
      </c>
    </row>
    <row r="6929" spans="1:8" x14ac:dyDescent="0.3">
      <c r="A6929" t="s">
        <v>27</v>
      </c>
      <c r="B6929" t="str">
        <f>VLOOKUP(A6929,Sheet2!A:B,2,FALSE)</f>
        <v>59-1360433/0000</v>
      </c>
      <c r="C6929">
        <f>VLOOKUP(A6929,Sheet3!A:B,2,FALSE)</f>
        <v>591793584</v>
      </c>
      <c r="D6929" t="str">
        <f>VLOOKUP(A6929,Sheet3!A:C,3,FALSE)</f>
        <v>6900 B NORTH 9TH AVE</v>
      </c>
      <c r="E6929">
        <f>VLOOKUP(A6929,Sheet3!A:D,4,FALSE)</f>
        <v>0</v>
      </c>
      <c r="F6929" t="str">
        <f>VLOOKUP(A6929,Sheet3!A:G,5,FALSE)</f>
        <v>PENSACOLA</v>
      </c>
      <c r="G6929" t="str">
        <f>VLOOKUP(A6929,Sheet3!A:G,6,FALSE)</f>
        <v>FL</v>
      </c>
      <c r="H6929">
        <f>VLOOKUP(A6929,Sheet3!A:G,7,FALSE)</f>
        <v>325040000</v>
      </c>
    </row>
    <row r="6930" spans="1:8" x14ac:dyDescent="0.3">
      <c r="A6930" t="s">
        <v>27</v>
      </c>
      <c r="B6930" t="str">
        <f>VLOOKUP(A6930,Sheet2!A:B,2,FALSE)</f>
        <v>59-1360433/0000</v>
      </c>
      <c r="C6930">
        <f>VLOOKUP(A6930,Sheet3!A:B,2,FALSE)</f>
        <v>591793584</v>
      </c>
      <c r="D6930" t="str">
        <f>VLOOKUP(A6930,Sheet3!A:C,3,FALSE)</f>
        <v>6900 B NORTH 9TH AVE</v>
      </c>
      <c r="E6930">
        <f>VLOOKUP(A6930,Sheet3!A:D,4,FALSE)</f>
        <v>0</v>
      </c>
      <c r="F6930" t="str">
        <f>VLOOKUP(A6930,Sheet3!A:G,5,FALSE)</f>
        <v>PENSACOLA</v>
      </c>
      <c r="G6930" t="str">
        <f>VLOOKUP(A6930,Sheet3!A:G,6,FALSE)</f>
        <v>FL</v>
      </c>
      <c r="H6930">
        <f>VLOOKUP(A6930,Sheet3!A:G,7,FALSE)</f>
        <v>325040000</v>
      </c>
    </row>
    <row r="6931" spans="1:8" x14ac:dyDescent="0.3">
      <c r="A6931" t="s">
        <v>27</v>
      </c>
      <c r="B6931" t="str">
        <f>VLOOKUP(A6931,Sheet2!A:B,2,FALSE)</f>
        <v>59-1360433/0000</v>
      </c>
      <c r="C6931">
        <f>VLOOKUP(A6931,Sheet3!A:B,2,FALSE)</f>
        <v>591793584</v>
      </c>
      <c r="D6931" t="str">
        <f>VLOOKUP(A6931,Sheet3!A:C,3,FALSE)</f>
        <v>6900 B NORTH 9TH AVE</v>
      </c>
      <c r="E6931">
        <f>VLOOKUP(A6931,Sheet3!A:D,4,FALSE)</f>
        <v>0</v>
      </c>
      <c r="F6931" t="str">
        <f>VLOOKUP(A6931,Sheet3!A:G,5,FALSE)</f>
        <v>PENSACOLA</v>
      </c>
      <c r="G6931" t="str">
        <f>VLOOKUP(A6931,Sheet3!A:G,6,FALSE)</f>
        <v>FL</v>
      </c>
      <c r="H6931">
        <f>VLOOKUP(A6931,Sheet3!A:G,7,FALSE)</f>
        <v>325040000</v>
      </c>
    </row>
    <row r="6932" spans="1:8" x14ac:dyDescent="0.3">
      <c r="A6932" t="s">
        <v>27</v>
      </c>
      <c r="B6932" t="str">
        <f>VLOOKUP(A6932,Sheet2!A:B,2,FALSE)</f>
        <v>59-1360433/0000</v>
      </c>
      <c r="C6932">
        <f>VLOOKUP(A6932,Sheet3!A:B,2,FALSE)</f>
        <v>591793584</v>
      </c>
      <c r="D6932" t="str">
        <f>VLOOKUP(A6932,Sheet3!A:C,3,FALSE)</f>
        <v>6900 B NORTH 9TH AVE</v>
      </c>
      <c r="E6932">
        <f>VLOOKUP(A6932,Sheet3!A:D,4,FALSE)</f>
        <v>0</v>
      </c>
      <c r="F6932" t="str">
        <f>VLOOKUP(A6932,Sheet3!A:G,5,FALSE)</f>
        <v>PENSACOLA</v>
      </c>
      <c r="G6932" t="str">
        <f>VLOOKUP(A6932,Sheet3!A:G,6,FALSE)</f>
        <v>FL</v>
      </c>
      <c r="H6932">
        <f>VLOOKUP(A6932,Sheet3!A:G,7,FALSE)</f>
        <v>325040000</v>
      </c>
    </row>
    <row r="6933" spans="1:8" x14ac:dyDescent="0.3">
      <c r="A6933" t="s">
        <v>27</v>
      </c>
      <c r="B6933" t="str">
        <f>VLOOKUP(A6933,Sheet2!A:B,2,FALSE)</f>
        <v>59-1360433/0000</v>
      </c>
      <c r="C6933">
        <f>VLOOKUP(A6933,Sheet3!A:B,2,FALSE)</f>
        <v>591793584</v>
      </c>
      <c r="D6933" t="str">
        <f>VLOOKUP(A6933,Sheet3!A:C,3,FALSE)</f>
        <v>6900 B NORTH 9TH AVE</v>
      </c>
      <c r="E6933">
        <f>VLOOKUP(A6933,Sheet3!A:D,4,FALSE)</f>
        <v>0</v>
      </c>
      <c r="F6933" t="str">
        <f>VLOOKUP(A6933,Sheet3!A:G,5,FALSE)</f>
        <v>PENSACOLA</v>
      </c>
      <c r="G6933" t="str">
        <f>VLOOKUP(A6933,Sheet3!A:G,6,FALSE)</f>
        <v>FL</v>
      </c>
      <c r="H6933">
        <f>VLOOKUP(A6933,Sheet3!A:G,7,FALSE)</f>
        <v>325040000</v>
      </c>
    </row>
    <row r="6934" spans="1:8" x14ac:dyDescent="0.3">
      <c r="A6934" t="s">
        <v>27</v>
      </c>
      <c r="B6934" t="str">
        <f>VLOOKUP(A6934,Sheet2!A:B,2,FALSE)</f>
        <v>59-1360433/0000</v>
      </c>
      <c r="C6934">
        <f>VLOOKUP(A6934,Sheet3!A:B,2,FALSE)</f>
        <v>591793584</v>
      </c>
      <c r="D6934" t="str">
        <f>VLOOKUP(A6934,Sheet3!A:C,3,FALSE)</f>
        <v>6900 B NORTH 9TH AVE</v>
      </c>
      <c r="E6934">
        <f>VLOOKUP(A6934,Sheet3!A:D,4,FALSE)</f>
        <v>0</v>
      </c>
      <c r="F6934" t="str">
        <f>VLOOKUP(A6934,Sheet3!A:G,5,FALSE)</f>
        <v>PENSACOLA</v>
      </c>
      <c r="G6934" t="str">
        <f>VLOOKUP(A6934,Sheet3!A:G,6,FALSE)</f>
        <v>FL</v>
      </c>
      <c r="H6934">
        <f>VLOOKUP(A6934,Sheet3!A:G,7,FALSE)</f>
        <v>325040000</v>
      </c>
    </row>
    <row r="6935" spans="1:8" x14ac:dyDescent="0.3">
      <c r="A6935" t="s">
        <v>26</v>
      </c>
      <c r="B6935" t="str">
        <f>VLOOKUP(A6935,Sheet2!A:B,2,FALSE)</f>
        <v>59-1572232/0000</v>
      </c>
      <c r="C6935">
        <f>VLOOKUP(A6935,Sheet3!A:B,2,FALSE)</f>
        <v>591793584</v>
      </c>
      <c r="D6935" t="str">
        <f>VLOOKUP(A6935,Sheet3!A:C,3,FALSE)</f>
        <v>6900 B NORTH 9TH AVENUE</v>
      </c>
      <c r="E6935">
        <f>VLOOKUP(A6935,Sheet3!A:D,4,FALSE)</f>
        <v>0</v>
      </c>
      <c r="F6935" t="str">
        <f>VLOOKUP(A6935,Sheet3!A:G,5,FALSE)</f>
        <v>PENSACOLA</v>
      </c>
      <c r="G6935" t="str">
        <f>VLOOKUP(A6935,Sheet3!A:G,6,FALSE)</f>
        <v>FL</v>
      </c>
      <c r="H6935">
        <f>VLOOKUP(A6935,Sheet3!A:G,7,FALSE)</f>
        <v>325040000</v>
      </c>
    </row>
    <row r="6936" spans="1:8" x14ac:dyDescent="0.3">
      <c r="A6936" t="s">
        <v>26</v>
      </c>
      <c r="B6936" t="str">
        <f>VLOOKUP(A6936,Sheet2!A:B,2,FALSE)</f>
        <v>59-1572232/0000</v>
      </c>
      <c r="C6936">
        <f>VLOOKUP(A6936,Sheet3!A:B,2,FALSE)</f>
        <v>591793584</v>
      </c>
      <c r="D6936" t="str">
        <f>VLOOKUP(A6936,Sheet3!A:C,3,FALSE)</f>
        <v>6900 B NORTH 9TH AVENUE</v>
      </c>
      <c r="E6936">
        <f>VLOOKUP(A6936,Sheet3!A:D,4,FALSE)</f>
        <v>0</v>
      </c>
      <c r="F6936" t="str">
        <f>VLOOKUP(A6936,Sheet3!A:G,5,FALSE)</f>
        <v>PENSACOLA</v>
      </c>
      <c r="G6936" t="str">
        <f>VLOOKUP(A6936,Sheet3!A:G,6,FALSE)</f>
        <v>FL</v>
      </c>
      <c r="H6936">
        <f>VLOOKUP(A6936,Sheet3!A:G,7,FALSE)</f>
        <v>325040000</v>
      </c>
    </row>
    <row r="6937" spans="1:8" x14ac:dyDescent="0.3">
      <c r="A6937" t="s">
        <v>26</v>
      </c>
      <c r="B6937" t="str">
        <f>VLOOKUP(A6937,Sheet2!A:B,2,FALSE)</f>
        <v>59-1572232/0000</v>
      </c>
      <c r="C6937">
        <f>VLOOKUP(A6937,Sheet3!A:B,2,FALSE)</f>
        <v>591793584</v>
      </c>
      <c r="D6937" t="str">
        <f>VLOOKUP(A6937,Sheet3!A:C,3,FALSE)</f>
        <v>6900 B NORTH 9TH AVENUE</v>
      </c>
      <c r="E6937">
        <f>VLOOKUP(A6937,Sheet3!A:D,4,FALSE)</f>
        <v>0</v>
      </c>
      <c r="F6937" t="str">
        <f>VLOOKUP(A6937,Sheet3!A:G,5,FALSE)</f>
        <v>PENSACOLA</v>
      </c>
      <c r="G6937" t="str">
        <f>VLOOKUP(A6937,Sheet3!A:G,6,FALSE)</f>
        <v>FL</v>
      </c>
      <c r="H6937">
        <f>VLOOKUP(A6937,Sheet3!A:G,7,FALSE)</f>
        <v>325040000</v>
      </c>
    </row>
    <row r="6938" spans="1:8" x14ac:dyDescent="0.3">
      <c r="A6938" t="s">
        <v>26</v>
      </c>
      <c r="B6938" t="str">
        <f>VLOOKUP(A6938,Sheet2!A:B,2,FALSE)</f>
        <v>59-1572232/0000</v>
      </c>
      <c r="C6938">
        <f>VLOOKUP(A6938,Sheet3!A:B,2,FALSE)</f>
        <v>591793584</v>
      </c>
      <c r="D6938" t="str">
        <f>VLOOKUP(A6938,Sheet3!A:C,3,FALSE)</f>
        <v>6900 B NORTH 9TH AVENUE</v>
      </c>
      <c r="E6938">
        <f>VLOOKUP(A6938,Sheet3!A:D,4,FALSE)</f>
        <v>0</v>
      </c>
      <c r="F6938" t="str">
        <f>VLOOKUP(A6938,Sheet3!A:G,5,FALSE)</f>
        <v>PENSACOLA</v>
      </c>
      <c r="G6938" t="str">
        <f>VLOOKUP(A6938,Sheet3!A:G,6,FALSE)</f>
        <v>FL</v>
      </c>
      <c r="H6938">
        <f>VLOOKUP(A6938,Sheet3!A:G,7,FALSE)</f>
        <v>325040000</v>
      </c>
    </row>
    <row r="6939" spans="1:8" x14ac:dyDescent="0.3">
      <c r="A6939" t="s">
        <v>27</v>
      </c>
      <c r="B6939" t="str">
        <f>VLOOKUP(A6939,Sheet2!A:B,2,FALSE)</f>
        <v>59-1360433/0000</v>
      </c>
      <c r="C6939">
        <f>VLOOKUP(A6939,Sheet3!A:B,2,FALSE)</f>
        <v>591793584</v>
      </c>
      <c r="D6939" t="str">
        <f>VLOOKUP(A6939,Sheet3!A:C,3,FALSE)</f>
        <v>6900 B NORTH 9TH AVE</v>
      </c>
      <c r="E6939">
        <f>VLOOKUP(A6939,Sheet3!A:D,4,FALSE)</f>
        <v>0</v>
      </c>
      <c r="F6939" t="str">
        <f>VLOOKUP(A6939,Sheet3!A:G,5,FALSE)</f>
        <v>PENSACOLA</v>
      </c>
      <c r="G6939" t="str">
        <f>VLOOKUP(A6939,Sheet3!A:G,6,FALSE)</f>
        <v>FL</v>
      </c>
      <c r="H6939">
        <f>VLOOKUP(A6939,Sheet3!A:G,7,FALSE)</f>
        <v>325040000</v>
      </c>
    </row>
    <row r="6940" spans="1:8" x14ac:dyDescent="0.3">
      <c r="A6940" t="s">
        <v>26</v>
      </c>
      <c r="B6940" t="str">
        <f>VLOOKUP(A6940,Sheet2!A:B,2,FALSE)</f>
        <v>59-1572232/0000</v>
      </c>
      <c r="C6940">
        <f>VLOOKUP(A6940,Sheet3!A:B,2,FALSE)</f>
        <v>591793584</v>
      </c>
      <c r="D6940" t="str">
        <f>VLOOKUP(A6940,Sheet3!A:C,3,FALSE)</f>
        <v>6900 B NORTH 9TH AVENUE</v>
      </c>
      <c r="E6940">
        <f>VLOOKUP(A6940,Sheet3!A:D,4,FALSE)</f>
        <v>0</v>
      </c>
      <c r="F6940" t="str">
        <f>VLOOKUP(A6940,Sheet3!A:G,5,FALSE)</f>
        <v>PENSACOLA</v>
      </c>
      <c r="G6940" t="str">
        <f>VLOOKUP(A6940,Sheet3!A:G,6,FALSE)</f>
        <v>FL</v>
      </c>
      <c r="H6940">
        <f>VLOOKUP(A6940,Sheet3!A:G,7,FALSE)</f>
        <v>325040000</v>
      </c>
    </row>
    <row r="6941" spans="1:8" x14ac:dyDescent="0.3">
      <c r="A6941" t="s">
        <v>26</v>
      </c>
      <c r="B6941" t="str">
        <f>VLOOKUP(A6941,Sheet2!A:B,2,FALSE)</f>
        <v>59-1572232/0000</v>
      </c>
      <c r="C6941">
        <f>VLOOKUP(A6941,Sheet3!A:B,2,FALSE)</f>
        <v>591793584</v>
      </c>
      <c r="D6941" t="str">
        <f>VLOOKUP(A6941,Sheet3!A:C,3,FALSE)</f>
        <v>6900 B NORTH 9TH AVENUE</v>
      </c>
      <c r="E6941">
        <f>VLOOKUP(A6941,Sheet3!A:D,4,FALSE)</f>
        <v>0</v>
      </c>
      <c r="F6941" t="str">
        <f>VLOOKUP(A6941,Sheet3!A:G,5,FALSE)</f>
        <v>PENSACOLA</v>
      </c>
      <c r="G6941" t="str">
        <f>VLOOKUP(A6941,Sheet3!A:G,6,FALSE)</f>
        <v>FL</v>
      </c>
      <c r="H6941">
        <f>VLOOKUP(A6941,Sheet3!A:G,7,FALSE)</f>
        <v>325040000</v>
      </c>
    </row>
    <row r="6942" spans="1:8" x14ac:dyDescent="0.3">
      <c r="A6942" t="s">
        <v>26</v>
      </c>
      <c r="B6942" t="str">
        <f>VLOOKUP(A6942,Sheet2!A:B,2,FALSE)</f>
        <v>59-1572232/0000</v>
      </c>
      <c r="C6942">
        <f>VLOOKUP(A6942,Sheet3!A:B,2,FALSE)</f>
        <v>591793584</v>
      </c>
      <c r="D6942" t="str">
        <f>VLOOKUP(A6942,Sheet3!A:C,3,FALSE)</f>
        <v>6900 B NORTH 9TH AVENUE</v>
      </c>
      <c r="E6942">
        <f>VLOOKUP(A6942,Sheet3!A:D,4,FALSE)</f>
        <v>0</v>
      </c>
      <c r="F6942" t="str">
        <f>VLOOKUP(A6942,Sheet3!A:G,5,FALSE)</f>
        <v>PENSACOLA</v>
      </c>
      <c r="G6942" t="str">
        <f>VLOOKUP(A6942,Sheet3!A:G,6,FALSE)</f>
        <v>FL</v>
      </c>
      <c r="H6942">
        <f>VLOOKUP(A6942,Sheet3!A:G,7,FALSE)</f>
        <v>325040000</v>
      </c>
    </row>
    <row r="6943" spans="1:8" x14ac:dyDescent="0.3">
      <c r="A6943" t="s">
        <v>26</v>
      </c>
      <c r="B6943" t="str">
        <f>VLOOKUP(A6943,Sheet2!A:B,2,FALSE)</f>
        <v>59-1572232/0000</v>
      </c>
      <c r="C6943">
        <f>VLOOKUP(A6943,Sheet3!A:B,2,FALSE)</f>
        <v>591793584</v>
      </c>
      <c r="D6943" t="str">
        <f>VLOOKUP(A6943,Sheet3!A:C,3,FALSE)</f>
        <v>6900 B NORTH 9TH AVENUE</v>
      </c>
      <c r="E6943">
        <f>VLOOKUP(A6943,Sheet3!A:D,4,FALSE)</f>
        <v>0</v>
      </c>
      <c r="F6943" t="str">
        <f>VLOOKUP(A6943,Sheet3!A:G,5,FALSE)</f>
        <v>PENSACOLA</v>
      </c>
      <c r="G6943" t="str">
        <f>VLOOKUP(A6943,Sheet3!A:G,6,FALSE)</f>
        <v>FL</v>
      </c>
      <c r="H6943">
        <f>VLOOKUP(A6943,Sheet3!A:G,7,FALSE)</f>
        <v>325040000</v>
      </c>
    </row>
    <row r="6944" spans="1:8" x14ac:dyDescent="0.3">
      <c r="A6944" t="s">
        <v>26</v>
      </c>
      <c r="B6944" t="str">
        <f>VLOOKUP(A6944,Sheet2!A:B,2,FALSE)</f>
        <v>59-1572232/0000</v>
      </c>
      <c r="C6944">
        <f>VLOOKUP(A6944,Sheet3!A:B,2,FALSE)</f>
        <v>591793584</v>
      </c>
      <c r="D6944" t="str">
        <f>VLOOKUP(A6944,Sheet3!A:C,3,FALSE)</f>
        <v>6900 B NORTH 9TH AVENUE</v>
      </c>
      <c r="E6944">
        <f>VLOOKUP(A6944,Sheet3!A:D,4,FALSE)</f>
        <v>0</v>
      </c>
      <c r="F6944" t="str">
        <f>VLOOKUP(A6944,Sheet3!A:G,5,FALSE)</f>
        <v>PENSACOLA</v>
      </c>
      <c r="G6944" t="str">
        <f>VLOOKUP(A6944,Sheet3!A:G,6,FALSE)</f>
        <v>FL</v>
      </c>
      <c r="H6944">
        <f>VLOOKUP(A6944,Sheet3!A:G,7,FALSE)</f>
        <v>325040000</v>
      </c>
    </row>
    <row r="6945" spans="1:8" x14ac:dyDescent="0.3">
      <c r="A6945" t="s">
        <v>26</v>
      </c>
      <c r="B6945" t="str">
        <f>VLOOKUP(A6945,Sheet2!A:B,2,FALSE)</f>
        <v>59-1572232/0000</v>
      </c>
      <c r="C6945">
        <f>VLOOKUP(A6945,Sheet3!A:B,2,FALSE)</f>
        <v>591793584</v>
      </c>
      <c r="D6945" t="str">
        <f>VLOOKUP(A6945,Sheet3!A:C,3,FALSE)</f>
        <v>6900 B NORTH 9TH AVENUE</v>
      </c>
      <c r="E6945">
        <f>VLOOKUP(A6945,Sheet3!A:D,4,FALSE)</f>
        <v>0</v>
      </c>
      <c r="F6945" t="str">
        <f>VLOOKUP(A6945,Sheet3!A:G,5,FALSE)</f>
        <v>PENSACOLA</v>
      </c>
      <c r="G6945" t="str">
        <f>VLOOKUP(A6945,Sheet3!A:G,6,FALSE)</f>
        <v>FL</v>
      </c>
      <c r="H6945">
        <f>VLOOKUP(A6945,Sheet3!A:G,7,FALSE)</f>
        <v>325040000</v>
      </c>
    </row>
    <row r="6946" spans="1:8" x14ac:dyDescent="0.3">
      <c r="A6946" t="s">
        <v>26</v>
      </c>
      <c r="B6946" t="str">
        <f>VLOOKUP(A6946,Sheet2!A:B,2,FALSE)</f>
        <v>59-1572232/0000</v>
      </c>
      <c r="C6946">
        <f>VLOOKUP(A6946,Sheet3!A:B,2,FALSE)</f>
        <v>591793584</v>
      </c>
      <c r="D6946" t="str">
        <f>VLOOKUP(A6946,Sheet3!A:C,3,FALSE)</f>
        <v>6900 B NORTH 9TH AVENUE</v>
      </c>
      <c r="E6946">
        <f>VLOOKUP(A6946,Sheet3!A:D,4,FALSE)</f>
        <v>0</v>
      </c>
      <c r="F6946" t="str">
        <f>VLOOKUP(A6946,Sheet3!A:G,5,FALSE)</f>
        <v>PENSACOLA</v>
      </c>
      <c r="G6946" t="str">
        <f>VLOOKUP(A6946,Sheet3!A:G,6,FALSE)</f>
        <v>FL</v>
      </c>
      <c r="H6946">
        <f>VLOOKUP(A6946,Sheet3!A:G,7,FALSE)</f>
        <v>325040000</v>
      </c>
    </row>
    <row r="6947" spans="1:8" x14ac:dyDescent="0.3">
      <c r="A6947" t="s">
        <v>26</v>
      </c>
      <c r="B6947" t="str">
        <f>VLOOKUP(A6947,Sheet2!A:B,2,FALSE)</f>
        <v>59-1572232/0000</v>
      </c>
      <c r="C6947">
        <f>VLOOKUP(A6947,Sheet3!A:B,2,FALSE)</f>
        <v>591793584</v>
      </c>
      <c r="D6947" t="str">
        <f>VLOOKUP(A6947,Sheet3!A:C,3,FALSE)</f>
        <v>6900 B NORTH 9TH AVENUE</v>
      </c>
      <c r="E6947">
        <f>VLOOKUP(A6947,Sheet3!A:D,4,FALSE)</f>
        <v>0</v>
      </c>
      <c r="F6947" t="str">
        <f>VLOOKUP(A6947,Sheet3!A:G,5,FALSE)</f>
        <v>PENSACOLA</v>
      </c>
      <c r="G6947" t="str">
        <f>VLOOKUP(A6947,Sheet3!A:G,6,FALSE)</f>
        <v>FL</v>
      </c>
      <c r="H6947">
        <f>VLOOKUP(A6947,Sheet3!A:G,7,FALSE)</f>
        <v>325040000</v>
      </c>
    </row>
    <row r="6948" spans="1:8" x14ac:dyDescent="0.3">
      <c r="A6948" t="s">
        <v>26</v>
      </c>
      <c r="B6948" t="str">
        <f>VLOOKUP(A6948,Sheet2!A:B,2,FALSE)</f>
        <v>59-1572232/0000</v>
      </c>
      <c r="C6948">
        <f>VLOOKUP(A6948,Sheet3!A:B,2,FALSE)</f>
        <v>591793584</v>
      </c>
      <c r="D6948" t="str">
        <f>VLOOKUP(A6948,Sheet3!A:C,3,FALSE)</f>
        <v>6900 B NORTH 9TH AVENUE</v>
      </c>
      <c r="E6948">
        <f>VLOOKUP(A6948,Sheet3!A:D,4,FALSE)</f>
        <v>0</v>
      </c>
      <c r="F6948" t="str">
        <f>VLOOKUP(A6948,Sheet3!A:G,5,FALSE)</f>
        <v>PENSACOLA</v>
      </c>
      <c r="G6948" t="str">
        <f>VLOOKUP(A6948,Sheet3!A:G,6,FALSE)</f>
        <v>FL</v>
      </c>
      <c r="H6948">
        <f>VLOOKUP(A6948,Sheet3!A:G,7,FALSE)</f>
        <v>325040000</v>
      </c>
    </row>
    <row r="6949" spans="1:8" x14ac:dyDescent="0.3">
      <c r="A6949" t="s">
        <v>26</v>
      </c>
      <c r="B6949" t="str">
        <f>VLOOKUP(A6949,Sheet2!A:B,2,FALSE)</f>
        <v>59-1572232/0000</v>
      </c>
      <c r="C6949">
        <f>VLOOKUP(A6949,Sheet3!A:B,2,FALSE)</f>
        <v>591793584</v>
      </c>
      <c r="D6949" t="str">
        <f>VLOOKUP(A6949,Sheet3!A:C,3,FALSE)</f>
        <v>6900 B NORTH 9TH AVENUE</v>
      </c>
      <c r="E6949">
        <f>VLOOKUP(A6949,Sheet3!A:D,4,FALSE)</f>
        <v>0</v>
      </c>
      <c r="F6949" t="str">
        <f>VLOOKUP(A6949,Sheet3!A:G,5,FALSE)</f>
        <v>PENSACOLA</v>
      </c>
      <c r="G6949" t="str">
        <f>VLOOKUP(A6949,Sheet3!A:G,6,FALSE)</f>
        <v>FL</v>
      </c>
      <c r="H6949">
        <f>VLOOKUP(A6949,Sheet3!A:G,7,FALSE)</f>
        <v>325040000</v>
      </c>
    </row>
    <row r="6950" spans="1:8" x14ac:dyDescent="0.3">
      <c r="A6950" t="s">
        <v>26</v>
      </c>
      <c r="B6950" t="str">
        <f>VLOOKUP(A6950,Sheet2!A:B,2,FALSE)</f>
        <v>59-1572232/0000</v>
      </c>
      <c r="C6950">
        <f>VLOOKUP(A6950,Sheet3!A:B,2,FALSE)</f>
        <v>591793584</v>
      </c>
      <c r="D6950" t="str">
        <f>VLOOKUP(A6950,Sheet3!A:C,3,FALSE)</f>
        <v>6900 B NORTH 9TH AVENUE</v>
      </c>
      <c r="E6950">
        <f>VLOOKUP(A6950,Sheet3!A:D,4,FALSE)</f>
        <v>0</v>
      </c>
      <c r="F6950" t="str">
        <f>VLOOKUP(A6950,Sheet3!A:G,5,FALSE)</f>
        <v>PENSACOLA</v>
      </c>
      <c r="G6950" t="str">
        <f>VLOOKUP(A6950,Sheet3!A:G,6,FALSE)</f>
        <v>FL</v>
      </c>
      <c r="H6950">
        <f>VLOOKUP(A6950,Sheet3!A:G,7,FALSE)</f>
        <v>325040000</v>
      </c>
    </row>
    <row r="6951" spans="1:8" x14ac:dyDescent="0.3">
      <c r="A6951" t="s">
        <v>26</v>
      </c>
      <c r="B6951" t="str">
        <f>VLOOKUP(A6951,Sheet2!A:B,2,FALSE)</f>
        <v>59-1572232/0000</v>
      </c>
      <c r="C6951">
        <f>VLOOKUP(A6951,Sheet3!A:B,2,FALSE)</f>
        <v>591793584</v>
      </c>
      <c r="D6951" t="str">
        <f>VLOOKUP(A6951,Sheet3!A:C,3,FALSE)</f>
        <v>6900 B NORTH 9TH AVENUE</v>
      </c>
      <c r="E6951">
        <f>VLOOKUP(A6951,Sheet3!A:D,4,FALSE)</f>
        <v>0</v>
      </c>
      <c r="F6951" t="str">
        <f>VLOOKUP(A6951,Sheet3!A:G,5,FALSE)</f>
        <v>PENSACOLA</v>
      </c>
      <c r="G6951" t="str">
        <f>VLOOKUP(A6951,Sheet3!A:G,6,FALSE)</f>
        <v>FL</v>
      </c>
      <c r="H6951">
        <f>VLOOKUP(A6951,Sheet3!A:G,7,FALSE)</f>
        <v>325040000</v>
      </c>
    </row>
    <row r="6952" spans="1:8" x14ac:dyDescent="0.3">
      <c r="A6952" t="s">
        <v>26</v>
      </c>
      <c r="B6952" t="str">
        <f>VLOOKUP(A6952,Sheet2!A:B,2,FALSE)</f>
        <v>59-1572232/0000</v>
      </c>
      <c r="C6952">
        <f>VLOOKUP(A6952,Sheet3!A:B,2,FALSE)</f>
        <v>591793584</v>
      </c>
      <c r="D6952" t="str">
        <f>VLOOKUP(A6952,Sheet3!A:C,3,FALSE)</f>
        <v>6900 B NORTH 9TH AVENUE</v>
      </c>
      <c r="E6952">
        <f>VLOOKUP(A6952,Sheet3!A:D,4,FALSE)</f>
        <v>0</v>
      </c>
      <c r="F6952" t="str">
        <f>VLOOKUP(A6952,Sheet3!A:G,5,FALSE)</f>
        <v>PENSACOLA</v>
      </c>
      <c r="G6952" t="str">
        <f>VLOOKUP(A6952,Sheet3!A:G,6,FALSE)</f>
        <v>FL</v>
      </c>
      <c r="H6952">
        <f>VLOOKUP(A6952,Sheet3!A:G,7,FALSE)</f>
        <v>325040000</v>
      </c>
    </row>
    <row r="6953" spans="1:8" x14ac:dyDescent="0.3">
      <c r="A6953" t="s">
        <v>26</v>
      </c>
      <c r="B6953" t="str">
        <f>VLOOKUP(A6953,Sheet2!A:B,2,FALSE)</f>
        <v>59-1572232/0000</v>
      </c>
      <c r="C6953">
        <f>VLOOKUP(A6953,Sheet3!A:B,2,FALSE)</f>
        <v>591793584</v>
      </c>
      <c r="D6953" t="str">
        <f>VLOOKUP(A6953,Sheet3!A:C,3,FALSE)</f>
        <v>6900 B NORTH 9TH AVENUE</v>
      </c>
      <c r="E6953">
        <f>VLOOKUP(A6953,Sheet3!A:D,4,FALSE)</f>
        <v>0</v>
      </c>
      <c r="F6953" t="str">
        <f>VLOOKUP(A6953,Sheet3!A:G,5,FALSE)</f>
        <v>PENSACOLA</v>
      </c>
      <c r="G6953" t="str">
        <f>VLOOKUP(A6953,Sheet3!A:G,6,FALSE)</f>
        <v>FL</v>
      </c>
      <c r="H6953">
        <f>VLOOKUP(A6953,Sheet3!A:G,7,FALSE)</f>
        <v>325040000</v>
      </c>
    </row>
    <row r="6954" spans="1:8" x14ac:dyDescent="0.3">
      <c r="A6954" t="s">
        <v>26</v>
      </c>
      <c r="B6954" t="str">
        <f>VLOOKUP(A6954,Sheet2!A:B,2,FALSE)</f>
        <v>59-1572232/0000</v>
      </c>
      <c r="C6954">
        <f>VLOOKUP(A6954,Sheet3!A:B,2,FALSE)</f>
        <v>591793584</v>
      </c>
      <c r="D6954" t="str">
        <f>VLOOKUP(A6954,Sheet3!A:C,3,FALSE)</f>
        <v>6900 B NORTH 9TH AVENUE</v>
      </c>
      <c r="E6954">
        <f>VLOOKUP(A6954,Sheet3!A:D,4,FALSE)</f>
        <v>0</v>
      </c>
      <c r="F6954" t="str">
        <f>VLOOKUP(A6954,Sheet3!A:G,5,FALSE)</f>
        <v>PENSACOLA</v>
      </c>
      <c r="G6954" t="str">
        <f>VLOOKUP(A6954,Sheet3!A:G,6,FALSE)</f>
        <v>FL</v>
      </c>
      <c r="H6954">
        <f>VLOOKUP(A6954,Sheet3!A:G,7,FALSE)</f>
        <v>325040000</v>
      </c>
    </row>
    <row r="6955" spans="1:8" x14ac:dyDescent="0.3">
      <c r="A6955" t="s">
        <v>26</v>
      </c>
      <c r="B6955" t="str">
        <f>VLOOKUP(A6955,Sheet2!A:B,2,FALSE)</f>
        <v>59-1572232/0000</v>
      </c>
      <c r="C6955">
        <f>VLOOKUP(A6955,Sheet3!A:B,2,FALSE)</f>
        <v>591793584</v>
      </c>
      <c r="D6955" t="str">
        <f>VLOOKUP(A6955,Sheet3!A:C,3,FALSE)</f>
        <v>6900 B NORTH 9TH AVENUE</v>
      </c>
      <c r="E6955">
        <f>VLOOKUP(A6955,Sheet3!A:D,4,FALSE)</f>
        <v>0</v>
      </c>
      <c r="F6955" t="str">
        <f>VLOOKUP(A6955,Sheet3!A:G,5,FALSE)</f>
        <v>PENSACOLA</v>
      </c>
      <c r="G6955" t="str">
        <f>VLOOKUP(A6955,Sheet3!A:G,6,FALSE)</f>
        <v>FL</v>
      </c>
      <c r="H6955">
        <f>VLOOKUP(A6955,Sheet3!A:G,7,FALSE)</f>
        <v>325040000</v>
      </c>
    </row>
    <row r="6956" spans="1:8" x14ac:dyDescent="0.3">
      <c r="A6956" t="s">
        <v>191</v>
      </c>
      <c r="B6956" t="str">
        <f>VLOOKUP(A6956,Sheet2!A:B,2,FALSE)</f>
        <v>27-0000100/0000</v>
      </c>
      <c r="C6956">
        <f>VLOOKUP(A6956,Sheet3!A:B,2,FALSE)</f>
        <v>270000130</v>
      </c>
      <c r="D6956" t="str">
        <f>VLOOKUP(A6956,Sheet3!A:C,3,FALSE)</f>
        <v>4041 HIGHWAY 90</v>
      </c>
      <c r="E6956">
        <f>VLOOKUP(A6956,Sheet3!A:D,4,FALSE)</f>
        <v>0</v>
      </c>
      <c r="F6956" t="str">
        <f>VLOOKUP(A6956,Sheet3!A:G,5,FALSE)</f>
        <v>PACE</v>
      </c>
      <c r="G6956" t="str">
        <f>VLOOKUP(A6956,Sheet3!A:G,6,FALSE)</f>
        <v>FL</v>
      </c>
      <c r="H6956">
        <f>VLOOKUP(A6956,Sheet3!A:G,7,FALSE)</f>
        <v>325710000</v>
      </c>
    </row>
    <row r="6957" spans="1:8" x14ac:dyDescent="0.3">
      <c r="A6957" t="s">
        <v>191</v>
      </c>
      <c r="B6957" t="str">
        <f>VLOOKUP(A6957,Sheet2!A:B,2,FALSE)</f>
        <v>27-0000100/0000</v>
      </c>
      <c r="C6957">
        <f>VLOOKUP(A6957,Sheet3!A:B,2,FALSE)</f>
        <v>270000130</v>
      </c>
      <c r="D6957" t="str">
        <f>VLOOKUP(A6957,Sheet3!A:C,3,FALSE)</f>
        <v>4041 HIGHWAY 90</v>
      </c>
      <c r="E6957">
        <f>VLOOKUP(A6957,Sheet3!A:D,4,FALSE)</f>
        <v>0</v>
      </c>
      <c r="F6957" t="str">
        <f>VLOOKUP(A6957,Sheet3!A:G,5,FALSE)</f>
        <v>PACE</v>
      </c>
      <c r="G6957" t="str">
        <f>VLOOKUP(A6957,Sheet3!A:G,6,FALSE)</f>
        <v>FL</v>
      </c>
      <c r="H6957">
        <f>VLOOKUP(A6957,Sheet3!A:G,7,FALSE)</f>
        <v>325710000</v>
      </c>
    </row>
    <row r="6958" spans="1:8" x14ac:dyDescent="0.3">
      <c r="A6958" t="s">
        <v>191</v>
      </c>
      <c r="B6958" t="str">
        <f>VLOOKUP(A6958,Sheet2!A:B,2,FALSE)</f>
        <v>27-0000100/0000</v>
      </c>
      <c r="C6958">
        <f>VLOOKUP(A6958,Sheet3!A:B,2,FALSE)</f>
        <v>270000130</v>
      </c>
      <c r="D6958" t="str">
        <f>VLOOKUP(A6958,Sheet3!A:C,3,FALSE)</f>
        <v>4041 HIGHWAY 90</v>
      </c>
      <c r="E6958">
        <f>VLOOKUP(A6958,Sheet3!A:D,4,FALSE)</f>
        <v>0</v>
      </c>
      <c r="F6958" t="str">
        <f>VLOOKUP(A6958,Sheet3!A:G,5,FALSE)</f>
        <v>PACE</v>
      </c>
      <c r="G6958" t="str">
        <f>VLOOKUP(A6958,Sheet3!A:G,6,FALSE)</f>
        <v>FL</v>
      </c>
      <c r="H6958">
        <f>VLOOKUP(A6958,Sheet3!A:G,7,FALSE)</f>
        <v>325710000</v>
      </c>
    </row>
    <row r="6959" spans="1:8" x14ac:dyDescent="0.3">
      <c r="A6959" t="s">
        <v>191</v>
      </c>
      <c r="B6959" t="str">
        <f>VLOOKUP(A6959,Sheet2!A:B,2,FALSE)</f>
        <v>27-0000100/0000</v>
      </c>
      <c r="C6959">
        <f>VLOOKUP(A6959,Sheet3!A:B,2,FALSE)</f>
        <v>270000130</v>
      </c>
      <c r="D6959" t="str">
        <f>VLOOKUP(A6959,Sheet3!A:C,3,FALSE)</f>
        <v>4041 HIGHWAY 90</v>
      </c>
      <c r="E6959">
        <f>VLOOKUP(A6959,Sheet3!A:D,4,FALSE)</f>
        <v>0</v>
      </c>
      <c r="F6959" t="str">
        <f>VLOOKUP(A6959,Sheet3!A:G,5,FALSE)</f>
        <v>PACE</v>
      </c>
      <c r="G6959" t="str">
        <f>VLOOKUP(A6959,Sheet3!A:G,6,FALSE)</f>
        <v>FL</v>
      </c>
      <c r="H6959">
        <f>VLOOKUP(A6959,Sheet3!A:G,7,FALSE)</f>
        <v>325710000</v>
      </c>
    </row>
    <row r="6960" spans="1:8" x14ac:dyDescent="0.3">
      <c r="A6960" t="s">
        <v>191</v>
      </c>
      <c r="B6960" t="str">
        <f>VLOOKUP(A6960,Sheet2!A:B,2,FALSE)</f>
        <v>27-0000100/0000</v>
      </c>
      <c r="C6960">
        <f>VLOOKUP(A6960,Sheet3!A:B,2,FALSE)</f>
        <v>270000130</v>
      </c>
      <c r="D6960" t="str">
        <f>VLOOKUP(A6960,Sheet3!A:C,3,FALSE)</f>
        <v>4041 HIGHWAY 90</v>
      </c>
      <c r="E6960">
        <f>VLOOKUP(A6960,Sheet3!A:D,4,FALSE)</f>
        <v>0</v>
      </c>
      <c r="F6960" t="str">
        <f>VLOOKUP(A6960,Sheet3!A:G,5,FALSE)</f>
        <v>PACE</v>
      </c>
      <c r="G6960" t="str">
        <f>VLOOKUP(A6960,Sheet3!A:G,6,FALSE)</f>
        <v>FL</v>
      </c>
      <c r="H6960">
        <f>VLOOKUP(A6960,Sheet3!A:G,7,FALSE)</f>
        <v>325710000</v>
      </c>
    </row>
    <row r="6961" spans="1:8" x14ac:dyDescent="0.3">
      <c r="A6961" t="s">
        <v>191</v>
      </c>
      <c r="B6961" t="str">
        <f>VLOOKUP(A6961,Sheet2!A:B,2,FALSE)</f>
        <v>27-0000100/0000</v>
      </c>
      <c r="C6961">
        <f>VLOOKUP(A6961,Sheet3!A:B,2,FALSE)</f>
        <v>270000130</v>
      </c>
      <c r="D6961" t="str">
        <f>VLOOKUP(A6961,Sheet3!A:C,3,FALSE)</f>
        <v>4041 HIGHWAY 90</v>
      </c>
      <c r="E6961">
        <f>VLOOKUP(A6961,Sheet3!A:D,4,FALSE)</f>
        <v>0</v>
      </c>
      <c r="F6961" t="str">
        <f>VLOOKUP(A6961,Sheet3!A:G,5,FALSE)</f>
        <v>PACE</v>
      </c>
      <c r="G6961" t="str">
        <f>VLOOKUP(A6961,Sheet3!A:G,6,FALSE)</f>
        <v>FL</v>
      </c>
      <c r="H6961">
        <f>VLOOKUP(A6961,Sheet3!A:G,7,FALSE)</f>
        <v>325710000</v>
      </c>
    </row>
    <row r="6962" spans="1:8" x14ac:dyDescent="0.3">
      <c r="A6962" t="s">
        <v>191</v>
      </c>
      <c r="B6962" t="str">
        <f>VLOOKUP(A6962,Sheet2!A:B,2,FALSE)</f>
        <v>27-0000100/0000</v>
      </c>
      <c r="C6962">
        <f>VLOOKUP(A6962,Sheet3!A:B,2,FALSE)</f>
        <v>270000130</v>
      </c>
      <c r="D6962" t="str">
        <f>VLOOKUP(A6962,Sheet3!A:C,3,FALSE)</f>
        <v>4041 HIGHWAY 90</v>
      </c>
      <c r="E6962">
        <f>VLOOKUP(A6962,Sheet3!A:D,4,FALSE)</f>
        <v>0</v>
      </c>
      <c r="F6962" t="str">
        <f>VLOOKUP(A6962,Sheet3!A:G,5,FALSE)</f>
        <v>PACE</v>
      </c>
      <c r="G6962" t="str">
        <f>VLOOKUP(A6962,Sheet3!A:G,6,FALSE)</f>
        <v>FL</v>
      </c>
      <c r="H6962">
        <f>VLOOKUP(A6962,Sheet3!A:G,7,FALSE)</f>
        <v>325710000</v>
      </c>
    </row>
    <row r="6963" spans="1:8" x14ac:dyDescent="0.3">
      <c r="A6963" t="s">
        <v>191</v>
      </c>
      <c r="B6963" t="str">
        <f>VLOOKUP(A6963,Sheet2!A:B,2,FALSE)</f>
        <v>27-0000100/0000</v>
      </c>
      <c r="C6963">
        <f>VLOOKUP(A6963,Sheet3!A:B,2,FALSE)</f>
        <v>270000130</v>
      </c>
      <c r="D6963" t="str">
        <f>VLOOKUP(A6963,Sheet3!A:C,3,FALSE)</f>
        <v>4041 HIGHWAY 90</v>
      </c>
      <c r="E6963">
        <f>VLOOKUP(A6963,Sheet3!A:D,4,FALSE)</f>
        <v>0</v>
      </c>
      <c r="F6963" t="str">
        <f>VLOOKUP(A6963,Sheet3!A:G,5,FALSE)</f>
        <v>PACE</v>
      </c>
      <c r="G6963" t="str">
        <f>VLOOKUP(A6963,Sheet3!A:G,6,FALSE)</f>
        <v>FL</v>
      </c>
      <c r="H6963">
        <f>VLOOKUP(A6963,Sheet3!A:G,7,FALSE)</f>
        <v>325710000</v>
      </c>
    </row>
    <row r="6964" spans="1:8" x14ac:dyDescent="0.3">
      <c r="A6964" t="s">
        <v>191</v>
      </c>
      <c r="B6964" t="str">
        <f>VLOOKUP(A6964,Sheet2!A:B,2,FALSE)</f>
        <v>27-0000100/0000</v>
      </c>
      <c r="C6964">
        <f>VLOOKUP(A6964,Sheet3!A:B,2,FALSE)</f>
        <v>270000130</v>
      </c>
      <c r="D6964" t="str">
        <f>VLOOKUP(A6964,Sheet3!A:C,3,FALSE)</f>
        <v>4041 HIGHWAY 90</v>
      </c>
      <c r="E6964">
        <f>VLOOKUP(A6964,Sheet3!A:D,4,FALSE)</f>
        <v>0</v>
      </c>
      <c r="F6964" t="str">
        <f>VLOOKUP(A6964,Sheet3!A:G,5,FALSE)</f>
        <v>PACE</v>
      </c>
      <c r="G6964" t="str">
        <f>VLOOKUP(A6964,Sheet3!A:G,6,FALSE)</f>
        <v>FL</v>
      </c>
      <c r="H6964">
        <f>VLOOKUP(A6964,Sheet3!A:G,7,FALSE)</f>
        <v>325710000</v>
      </c>
    </row>
    <row r="6965" spans="1:8" x14ac:dyDescent="0.3">
      <c r="A6965" t="s">
        <v>369</v>
      </c>
      <c r="B6965" t="str">
        <f>VLOOKUP(A6965,Sheet2!A:B,2,FALSE)</f>
        <v>59-3578928/0000</v>
      </c>
      <c r="C6965">
        <f>VLOOKUP(A6965,Sheet3!A:B,2,FALSE)</f>
        <v>593715535</v>
      </c>
      <c r="D6965" t="str">
        <f>VLOOKUP(A6965,Sheet3!A:C,3,FALSE)</f>
        <v>3201 EAST OLIVE ROAD</v>
      </c>
      <c r="E6965" t="str">
        <f>VLOOKUP(A6965,Sheet3!A:D,4,FALSE)</f>
        <v>SUITE B</v>
      </c>
      <c r="F6965" t="str">
        <f>VLOOKUP(A6965,Sheet3!A:G,5,FALSE)</f>
        <v>PENSACOLA</v>
      </c>
      <c r="G6965" t="str">
        <f>VLOOKUP(A6965,Sheet3!A:G,6,FALSE)</f>
        <v>FL</v>
      </c>
      <c r="H6965">
        <f>VLOOKUP(A6965,Sheet3!A:G,7,FALSE)</f>
        <v>325140000</v>
      </c>
    </row>
    <row r="6966" spans="1:8" x14ac:dyDescent="0.3">
      <c r="A6966" t="s">
        <v>369</v>
      </c>
      <c r="B6966" t="str">
        <f>VLOOKUP(A6966,Sheet2!A:B,2,FALSE)</f>
        <v>59-3578928/0000</v>
      </c>
      <c r="C6966">
        <f>VLOOKUP(A6966,Sheet3!A:B,2,FALSE)</f>
        <v>593715535</v>
      </c>
      <c r="D6966" t="str">
        <f>VLOOKUP(A6966,Sheet3!A:C,3,FALSE)</f>
        <v>3201 EAST OLIVE ROAD</v>
      </c>
      <c r="E6966" t="str">
        <f>VLOOKUP(A6966,Sheet3!A:D,4,FALSE)</f>
        <v>SUITE B</v>
      </c>
      <c r="F6966" t="str">
        <f>VLOOKUP(A6966,Sheet3!A:G,5,FALSE)</f>
        <v>PENSACOLA</v>
      </c>
      <c r="G6966" t="str">
        <f>VLOOKUP(A6966,Sheet3!A:G,6,FALSE)</f>
        <v>FL</v>
      </c>
      <c r="H6966">
        <f>VLOOKUP(A6966,Sheet3!A:G,7,FALSE)</f>
        <v>325140000</v>
      </c>
    </row>
    <row r="6967" spans="1:8" x14ac:dyDescent="0.3">
      <c r="A6967" t="s">
        <v>369</v>
      </c>
      <c r="B6967" t="str">
        <f>VLOOKUP(A6967,Sheet2!A:B,2,FALSE)</f>
        <v>59-3578928/0000</v>
      </c>
      <c r="C6967">
        <f>VLOOKUP(A6967,Sheet3!A:B,2,FALSE)</f>
        <v>593715535</v>
      </c>
      <c r="D6967" t="str">
        <f>VLOOKUP(A6967,Sheet3!A:C,3,FALSE)</f>
        <v>3201 EAST OLIVE ROAD</v>
      </c>
      <c r="E6967" t="str">
        <f>VLOOKUP(A6967,Sheet3!A:D,4,FALSE)</f>
        <v>SUITE B</v>
      </c>
      <c r="F6967" t="str">
        <f>VLOOKUP(A6967,Sheet3!A:G,5,FALSE)</f>
        <v>PENSACOLA</v>
      </c>
      <c r="G6967" t="str">
        <f>VLOOKUP(A6967,Sheet3!A:G,6,FALSE)</f>
        <v>FL</v>
      </c>
      <c r="H6967">
        <f>VLOOKUP(A6967,Sheet3!A:G,7,FALSE)</f>
        <v>325140000</v>
      </c>
    </row>
    <row r="6968" spans="1:8" x14ac:dyDescent="0.3">
      <c r="A6968" t="s">
        <v>369</v>
      </c>
      <c r="B6968" t="str">
        <f>VLOOKUP(A6968,Sheet2!A:B,2,FALSE)</f>
        <v>59-3578928/0000</v>
      </c>
      <c r="C6968">
        <f>VLOOKUP(A6968,Sheet3!A:B,2,FALSE)</f>
        <v>593715535</v>
      </c>
      <c r="D6968" t="str">
        <f>VLOOKUP(A6968,Sheet3!A:C,3,FALSE)</f>
        <v>3201 EAST OLIVE ROAD</v>
      </c>
      <c r="E6968" t="str">
        <f>VLOOKUP(A6968,Sheet3!A:D,4,FALSE)</f>
        <v>SUITE B</v>
      </c>
      <c r="F6968" t="str">
        <f>VLOOKUP(A6968,Sheet3!A:G,5,FALSE)</f>
        <v>PENSACOLA</v>
      </c>
      <c r="G6968" t="str">
        <f>VLOOKUP(A6968,Sheet3!A:G,6,FALSE)</f>
        <v>FL</v>
      </c>
      <c r="H6968">
        <f>VLOOKUP(A6968,Sheet3!A:G,7,FALSE)</f>
        <v>325140000</v>
      </c>
    </row>
    <row r="6969" spans="1:8" x14ac:dyDescent="0.3">
      <c r="A6969" t="s">
        <v>369</v>
      </c>
      <c r="B6969" t="str">
        <f>VLOOKUP(A6969,Sheet2!A:B,2,FALSE)</f>
        <v>59-3578928/0000</v>
      </c>
      <c r="C6969">
        <f>VLOOKUP(A6969,Sheet3!A:B,2,FALSE)</f>
        <v>593715535</v>
      </c>
      <c r="D6969" t="str">
        <f>VLOOKUP(A6969,Sheet3!A:C,3,FALSE)</f>
        <v>3201 EAST OLIVE ROAD</v>
      </c>
      <c r="E6969" t="str">
        <f>VLOOKUP(A6969,Sheet3!A:D,4,FALSE)</f>
        <v>SUITE B</v>
      </c>
      <c r="F6969" t="str">
        <f>VLOOKUP(A6969,Sheet3!A:G,5,FALSE)</f>
        <v>PENSACOLA</v>
      </c>
      <c r="G6969" t="str">
        <f>VLOOKUP(A6969,Sheet3!A:G,6,FALSE)</f>
        <v>FL</v>
      </c>
      <c r="H6969">
        <f>VLOOKUP(A6969,Sheet3!A:G,7,FALSE)</f>
        <v>325140000</v>
      </c>
    </row>
    <row r="6970" spans="1:8" x14ac:dyDescent="0.3">
      <c r="A6970" t="s">
        <v>25</v>
      </c>
      <c r="B6970" t="str">
        <f>VLOOKUP(A6970,Sheet2!A:B,2,FALSE)</f>
        <v>46-4388648/0000</v>
      </c>
      <c r="C6970">
        <f>VLOOKUP(A6970,Sheet3!A:B,2,FALSE)</f>
        <v>471299412</v>
      </c>
      <c r="D6970" t="str">
        <f>VLOOKUP(A6970,Sheet3!A:C,3,FALSE)</f>
        <v>4627 N. DAVIS HWY, BUILDING B</v>
      </c>
      <c r="E6970">
        <f>VLOOKUP(A6970,Sheet3!A:D,4,FALSE)</f>
        <v>0</v>
      </c>
      <c r="F6970" t="str">
        <f>VLOOKUP(A6970,Sheet3!A:G,5,FALSE)</f>
        <v>PENSACOLA</v>
      </c>
      <c r="G6970" t="str">
        <f>VLOOKUP(A6970,Sheet3!A:G,6,FALSE)</f>
        <v>FL</v>
      </c>
      <c r="H6970">
        <f>VLOOKUP(A6970,Sheet3!A:G,7,FALSE)</f>
        <v>325030000</v>
      </c>
    </row>
    <row r="6971" spans="1:8" x14ac:dyDescent="0.3">
      <c r="A6971" t="s">
        <v>25</v>
      </c>
      <c r="B6971" t="str">
        <f>VLOOKUP(A6971,Sheet2!A:B,2,FALSE)</f>
        <v>46-4388648/0000</v>
      </c>
      <c r="C6971">
        <f>VLOOKUP(A6971,Sheet3!A:B,2,FALSE)</f>
        <v>471299412</v>
      </c>
      <c r="D6971" t="str">
        <f>VLOOKUP(A6971,Sheet3!A:C,3,FALSE)</f>
        <v>4627 N. DAVIS HWY, BUILDING B</v>
      </c>
      <c r="E6971">
        <f>VLOOKUP(A6971,Sheet3!A:D,4,FALSE)</f>
        <v>0</v>
      </c>
      <c r="F6971" t="str">
        <f>VLOOKUP(A6971,Sheet3!A:G,5,FALSE)</f>
        <v>PENSACOLA</v>
      </c>
      <c r="G6971" t="str">
        <f>VLOOKUP(A6971,Sheet3!A:G,6,FALSE)</f>
        <v>FL</v>
      </c>
      <c r="H6971">
        <f>VLOOKUP(A6971,Sheet3!A:G,7,FALSE)</f>
        <v>325030000</v>
      </c>
    </row>
    <row r="6972" spans="1:8" x14ac:dyDescent="0.3">
      <c r="A6972" t="s">
        <v>25</v>
      </c>
      <c r="B6972" t="str">
        <f>VLOOKUP(A6972,Sheet2!A:B,2,FALSE)</f>
        <v>46-4388648/0000</v>
      </c>
      <c r="C6972">
        <f>VLOOKUP(A6972,Sheet3!A:B,2,FALSE)</f>
        <v>471299412</v>
      </c>
      <c r="D6972" t="str">
        <f>VLOOKUP(A6972,Sheet3!A:C,3,FALSE)</f>
        <v>4627 N. DAVIS HWY, BUILDING B</v>
      </c>
      <c r="E6972">
        <f>VLOOKUP(A6972,Sheet3!A:D,4,FALSE)</f>
        <v>0</v>
      </c>
      <c r="F6972" t="str">
        <f>VLOOKUP(A6972,Sheet3!A:G,5,FALSE)</f>
        <v>PENSACOLA</v>
      </c>
      <c r="G6972" t="str">
        <f>VLOOKUP(A6972,Sheet3!A:G,6,FALSE)</f>
        <v>FL</v>
      </c>
      <c r="H6972">
        <f>VLOOKUP(A6972,Sheet3!A:G,7,FALSE)</f>
        <v>325030000</v>
      </c>
    </row>
    <row r="6973" spans="1:8" x14ac:dyDescent="0.3">
      <c r="A6973" t="s">
        <v>25</v>
      </c>
      <c r="B6973" t="str">
        <f>VLOOKUP(A6973,Sheet2!A:B,2,FALSE)</f>
        <v>46-4388648/0000</v>
      </c>
      <c r="C6973">
        <f>VLOOKUP(A6973,Sheet3!A:B,2,FALSE)</f>
        <v>471299412</v>
      </c>
      <c r="D6973" t="str">
        <f>VLOOKUP(A6973,Sheet3!A:C,3,FALSE)</f>
        <v>4627 N. DAVIS HWY, BUILDING B</v>
      </c>
      <c r="E6973">
        <f>VLOOKUP(A6973,Sheet3!A:D,4,FALSE)</f>
        <v>0</v>
      </c>
      <c r="F6973" t="str">
        <f>VLOOKUP(A6973,Sheet3!A:G,5,FALSE)</f>
        <v>PENSACOLA</v>
      </c>
      <c r="G6973" t="str">
        <f>VLOOKUP(A6973,Sheet3!A:G,6,FALSE)</f>
        <v>FL</v>
      </c>
      <c r="H6973">
        <f>VLOOKUP(A6973,Sheet3!A:G,7,FALSE)</f>
        <v>325030000</v>
      </c>
    </row>
    <row r="6974" spans="1:8" x14ac:dyDescent="0.3">
      <c r="A6974" t="s">
        <v>25</v>
      </c>
      <c r="B6974" t="str">
        <f>VLOOKUP(A6974,Sheet2!A:B,2,FALSE)</f>
        <v>46-4388648/0000</v>
      </c>
      <c r="C6974">
        <f>VLOOKUP(A6974,Sheet3!A:B,2,FALSE)</f>
        <v>471299412</v>
      </c>
      <c r="D6974" t="str">
        <f>VLOOKUP(A6974,Sheet3!A:C,3,FALSE)</f>
        <v>4627 N. DAVIS HWY, BUILDING B</v>
      </c>
      <c r="E6974">
        <f>VLOOKUP(A6974,Sheet3!A:D,4,FALSE)</f>
        <v>0</v>
      </c>
      <c r="F6974" t="str">
        <f>VLOOKUP(A6974,Sheet3!A:G,5,FALSE)</f>
        <v>PENSACOLA</v>
      </c>
      <c r="G6974" t="str">
        <f>VLOOKUP(A6974,Sheet3!A:G,6,FALSE)</f>
        <v>FL</v>
      </c>
      <c r="H6974">
        <f>VLOOKUP(A6974,Sheet3!A:G,7,FALSE)</f>
        <v>325030000</v>
      </c>
    </row>
    <row r="6975" spans="1:8" x14ac:dyDescent="0.3">
      <c r="A6975" t="s">
        <v>191</v>
      </c>
      <c r="B6975" t="str">
        <f>VLOOKUP(A6975,Sheet2!A:B,2,FALSE)</f>
        <v>27-0000100/0000</v>
      </c>
      <c r="C6975">
        <f>VLOOKUP(A6975,Sheet3!A:B,2,FALSE)</f>
        <v>270000130</v>
      </c>
      <c r="D6975" t="str">
        <f>VLOOKUP(A6975,Sheet3!A:C,3,FALSE)</f>
        <v>4041 HIGHWAY 90</v>
      </c>
      <c r="E6975">
        <f>VLOOKUP(A6975,Sheet3!A:D,4,FALSE)</f>
        <v>0</v>
      </c>
      <c r="F6975" t="str">
        <f>VLOOKUP(A6975,Sheet3!A:G,5,FALSE)</f>
        <v>PACE</v>
      </c>
      <c r="G6975" t="str">
        <f>VLOOKUP(A6975,Sheet3!A:G,6,FALSE)</f>
        <v>FL</v>
      </c>
      <c r="H6975">
        <f>VLOOKUP(A6975,Sheet3!A:G,7,FALSE)</f>
        <v>325710000</v>
      </c>
    </row>
    <row r="6976" spans="1:8" x14ac:dyDescent="0.3">
      <c r="A6976" t="s">
        <v>191</v>
      </c>
      <c r="B6976" t="str">
        <f>VLOOKUP(A6976,Sheet2!A:B,2,FALSE)</f>
        <v>27-0000100/0000</v>
      </c>
      <c r="C6976">
        <f>VLOOKUP(A6976,Sheet3!A:B,2,FALSE)</f>
        <v>270000130</v>
      </c>
      <c r="D6976" t="str">
        <f>VLOOKUP(A6976,Sheet3!A:C,3,FALSE)</f>
        <v>4041 HIGHWAY 90</v>
      </c>
      <c r="E6976">
        <f>VLOOKUP(A6976,Sheet3!A:D,4,FALSE)</f>
        <v>0</v>
      </c>
      <c r="F6976" t="str">
        <f>VLOOKUP(A6976,Sheet3!A:G,5,FALSE)</f>
        <v>PACE</v>
      </c>
      <c r="G6976" t="str">
        <f>VLOOKUP(A6976,Sheet3!A:G,6,FALSE)</f>
        <v>FL</v>
      </c>
      <c r="H6976">
        <f>VLOOKUP(A6976,Sheet3!A:G,7,FALSE)</f>
        <v>325710000</v>
      </c>
    </row>
    <row r="6977" spans="1:8" x14ac:dyDescent="0.3">
      <c r="A6977" t="s">
        <v>191</v>
      </c>
      <c r="B6977" t="str">
        <f>VLOOKUP(A6977,Sheet2!A:B,2,FALSE)</f>
        <v>27-0000100/0000</v>
      </c>
      <c r="C6977">
        <f>VLOOKUP(A6977,Sheet3!A:B,2,FALSE)</f>
        <v>270000130</v>
      </c>
      <c r="D6977" t="str">
        <f>VLOOKUP(A6977,Sheet3!A:C,3,FALSE)</f>
        <v>4041 HIGHWAY 90</v>
      </c>
      <c r="E6977">
        <f>VLOOKUP(A6977,Sheet3!A:D,4,FALSE)</f>
        <v>0</v>
      </c>
      <c r="F6977" t="str">
        <f>VLOOKUP(A6977,Sheet3!A:G,5,FALSE)</f>
        <v>PACE</v>
      </c>
      <c r="G6977" t="str">
        <f>VLOOKUP(A6977,Sheet3!A:G,6,FALSE)</f>
        <v>FL</v>
      </c>
      <c r="H6977">
        <f>VLOOKUP(A6977,Sheet3!A:G,7,FALSE)</f>
        <v>325710000</v>
      </c>
    </row>
    <row r="6978" spans="1:8" x14ac:dyDescent="0.3">
      <c r="A6978" t="s">
        <v>191</v>
      </c>
      <c r="B6978" t="str">
        <f>VLOOKUP(A6978,Sheet2!A:B,2,FALSE)</f>
        <v>27-0000100/0000</v>
      </c>
      <c r="C6978">
        <f>VLOOKUP(A6978,Sheet3!A:B,2,FALSE)</f>
        <v>270000130</v>
      </c>
      <c r="D6978" t="str">
        <f>VLOOKUP(A6978,Sheet3!A:C,3,FALSE)</f>
        <v>4041 HIGHWAY 90</v>
      </c>
      <c r="E6978">
        <f>VLOOKUP(A6978,Sheet3!A:D,4,FALSE)</f>
        <v>0</v>
      </c>
      <c r="F6978" t="str">
        <f>VLOOKUP(A6978,Sheet3!A:G,5,FALSE)</f>
        <v>PACE</v>
      </c>
      <c r="G6978" t="str">
        <f>VLOOKUP(A6978,Sheet3!A:G,6,FALSE)</f>
        <v>FL</v>
      </c>
      <c r="H6978">
        <f>VLOOKUP(A6978,Sheet3!A:G,7,FALSE)</f>
        <v>325710000</v>
      </c>
    </row>
    <row r="6979" spans="1:8" x14ac:dyDescent="0.3">
      <c r="A6979" t="s">
        <v>191</v>
      </c>
      <c r="B6979" t="str">
        <f>VLOOKUP(A6979,Sheet2!A:B,2,FALSE)</f>
        <v>27-0000100/0000</v>
      </c>
      <c r="C6979">
        <f>VLOOKUP(A6979,Sheet3!A:B,2,FALSE)</f>
        <v>270000130</v>
      </c>
      <c r="D6979" t="str">
        <f>VLOOKUP(A6979,Sheet3!A:C,3,FALSE)</f>
        <v>4041 HIGHWAY 90</v>
      </c>
      <c r="E6979">
        <f>VLOOKUP(A6979,Sheet3!A:D,4,FALSE)</f>
        <v>0</v>
      </c>
      <c r="F6979" t="str">
        <f>VLOOKUP(A6979,Sheet3!A:G,5,FALSE)</f>
        <v>PACE</v>
      </c>
      <c r="G6979" t="str">
        <f>VLOOKUP(A6979,Sheet3!A:G,6,FALSE)</f>
        <v>FL</v>
      </c>
      <c r="H6979">
        <f>VLOOKUP(A6979,Sheet3!A:G,7,FALSE)</f>
        <v>325710000</v>
      </c>
    </row>
    <row r="6980" spans="1:8" x14ac:dyDescent="0.3">
      <c r="A6980" t="s">
        <v>191</v>
      </c>
      <c r="B6980" t="str">
        <f>VLOOKUP(A6980,Sheet2!A:B,2,FALSE)</f>
        <v>27-0000100/0000</v>
      </c>
      <c r="C6980">
        <f>VLOOKUP(A6980,Sheet3!A:B,2,FALSE)</f>
        <v>270000130</v>
      </c>
      <c r="D6980" t="str">
        <f>VLOOKUP(A6980,Sheet3!A:C,3,FALSE)</f>
        <v>4041 HIGHWAY 90</v>
      </c>
      <c r="E6980">
        <f>VLOOKUP(A6980,Sheet3!A:D,4,FALSE)</f>
        <v>0</v>
      </c>
      <c r="F6980" t="str">
        <f>VLOOKUP(A6980,Sheet3!A:G,5,FALSE)</f>
        <v>PACE</v>
      </c>
      <c r="G6980" t="str">
        <f>VLOOKUP(A6980,Sheet3!A:G,6,FALSE)</f>
        <v>FL</v>
      </c>
      <c r="H6980">
        <f>VLOOKUP(A6980,Sheet3!A:G,7,FALSE)</f>
        <v>325710000</v>
      </c>
    </row>
    <row r="6981" spans="1:8" x14ac:dyDescent="0.3">
      <c r="A6981" t="s">
        <v>45</v>
      </c>
      <c r="B6981" t="str">
        <f>VLOOKUP(A6981,Sheet2!A:B,2,FALSE)</f>
        <v>47-3081479/0001</v>
      </c>
      <c r="C6981">
        <f>VLOOKUP(A6981,Sheet3!A:B,2,FALSE)</f>
        <v>475142849</v>
      </c>
      <c r="D6981" t="str">
        <f>VLOOKUP(A6981,Sheet3!A:C,3,FALSE)</f>
        <v>8630 UNIVERSITY PARKWAY</v>
      </c>
      <c r="E6981">
        <f>VLOOKUP(A6981,Sheet3!A:D,4,FALSE)</f>
        <v>0</v>
      </c>
      <c r="F6981" t="str">
        <f>VLOOKUP(A6981,Sheet3!A:G,5,FALSE)</f>
        <v>PENSACOLA</v>
      </c>
      <c r="G6981" t="str">
        <f>VLOOKUP(A6981,Sheet3!A:G,6,FALSE)</f>
        <v>FL</v>
      </c>
      <c r="H6981">
        <f>VLOOKUP(A6981,Sheet3!A:G,7,FALSE)</f>
        <v>325140000</v>
      </c>
    </row>
    <row r="6982" spans="1:8" x14ac:dyDescent="0.3">
      <c r="A6982" t="s">
        <v>45</v>
      </c>
      <c r="B6982" t="str">
        <f>VLOOKUP(A6982,Sheet2!A:B,2,FALSE)</f>
        <v>47-3081479/0001</v>
      </c>
      <c r="C6982">
        <f>VLOOKUP(A6982,Sheet3!A:B,2,FALSE)</f>
        <v>475142849</v>
      </c>
      <c r="D6982" t="str">
        <f>VLOOKUP(A6982,Sheet3!A:C,3,FALSE)</f>
        <v>8630 UNIVERSITY PARKWAY</v>
      </c>
      <c r="E6982">
        <f>VLOOKUP(A6982,Sheet3!A:D,4,FALSE)</f>
        <v>0</v>
      </c>
      <c r="F6982" t="str">
        <f>VLOOKUP(A6982,Sheet3!A:G,5,FALSE)</f>
        <v>PENSACOLA</v>
      </c>
      <c r="G6982" t="str">
        <f>VLOOKUP(A6982,Sheet3!A:G,6,FALSE)</f>
        <v>FL</v>
      </c>
      <c r="H6982">
        <f>VLOOKUP(A6982,Sheet3!A:G,7,FALSE)</f>
        <v>325140000</v>
      </c>
    </row>
    <row r="6983" spans="1:8" x14ac:dyDescent="0.3">
      <c r="A6983" t="s">
        <v>45</v>
      </c>
      <c r="B6983" t="str">
        <f>VLOOKUP(A6983,Sheet2!A:B,2,FALSE)</f>
        <v>47-3081479/0001</v>
      </c>
      <c r="C6983">
        <f>VLOOKUP(A6983,Sheet3!A:B,2,FALSE)</f>
        <v>475142849</v>
      </c>
      <c r="D6983" t="str">
        <f>VLOOKUP(A6983,Sheet3!A:C,3,FALSE)</f>
        <v>8630 UNIVERSITY PARKWAY</v>
      </c>
      <c r="E6983">
        <f>VLOOKUP(A6983,Sheet3!A:D,4,FALSE)</f>
        <v>0</v>
      </c>
      <c r="F6983" t="str">
        <f>VLOOKUP(A6983,Sheet3!A:G,5,FALSE)</f>
        <v>PENSACOLA</v>
      </c>
      <c r="G6983" t="str">
        <f>VLOOKUP(A6983,Sheet3!A:G,6,FALSE)</f>
        <v>FL</v>
      </c>
      <c r="H6983">
        <f>VLOOKUP(A6983,Sheet3!A:G,7,FALSE)</f>
        <v>325140000</v>
      </c>
    </row>
    <row r="6984" spans="1:8" x14ac:dyDescent="0.3">
      <c r="A6984" t="s">
        <v>45</v>
      </c>
      <c r="B6984" t="str">
        <f>VLOOKUP(A6984,Sheet2!A:B,2,FALSE)</f>
        <v>47-3081479/0001</v>
      </c>
      <c r="C6984">
        <f>VLOOKUP(A6984,Sheet3!A:B,2,FALSE)</f>
        <v>475142849</v>
      </c>
      <c r="D6984" t="str">
        <f>VLOOKUP(A6984,Sheet3!A:C,3,FALSE)</f>
        <v>8630 UNIVERSITY PARKWAY</v>
      </c>
      <c r="E6984">
        <f>VLOOKUP(A6984,Sheet3!A:D,4,FALSE)</f>
        <v>0</v>
      </c>
      <c r="F6984" t="str">
        <f>VLOOKUP(A6984,Sheet3!A:G,5,FALSE)</f>
        <v>PENSACOLA</v>
      </c>
      <c r="G6984" t="str">
        <f>VLOOKUP(A6984,Sheet3!A:G,6,FALSE)</f>
        <v>FL</v>
      </c>
      <c r="H6984">
        <f>VLOOKUP(A6984,Sheet3!A:G,7,FALSE)</f>
        <v>325140000</v>
      </c>
    </row>
    <row r="6985" spans="1:8" x14ac:dyDescent="0.3">
      <c r="A6985" t="s">
        <v>45</v>
      </c>
      <c r="B6985" t="str">
        <f>VLOOKUP(A6985,Sheet2!A:B,2,FALSE)</f>
        <v>47-3081479/0001</v>
      </c>
      <c r="C6985">
        <f>VLOOKUP(A6985,Sheet3!A:B,2,FALSE)</f>
        <v>475142849</v>
      </c>
      <c r="D6985" t="str">
        <f>VLOOKUP(A6985,Sheet3!A:C,3,FALSE)</f>
        <v>8630 UNIVERSITY PARKWAY</v>
      </c>
      <c r="E6985">
        <f>VLOOKUP(A6985,Sheet3!A:D,4,FALSE)</f>
        <v>0</v>
      </c>
      <c r="F6985" t="str">
        <f>VLOOKUP(A6985,Sheet3!A:G,5,FALSE)</f>
        <v>PENSACOLA</v>
      </c>
      <c r="G6985" t="str">
        <f>VLOOKUP(A6985,Sheet3!A:G,6,FALSE)</f>
        <v>FL</v>
      </c>
      <c r="H6985">
        <f>VLOOKUP(A6985,Sheet3!A:G,7,FALSE)</f>
        <v>325140000</v>
      </c>
    </row>
    <row r="6986" spans="1:8" x14ac:dyDescent="0.3">
      <c r="A6986" t="s">
        <v>45</v>
      </c>
      <c r="B6986" t="str">
        <f>VLOOKUP(A6986,Sheet2!A:B,2,FALSE)</f>
        <v>47-3081479/0001</v>
      </c>
      <c r="C6986">
        <f>VLOOKUP(A6986,Sheet3!A:B,2,FALSE)</f>
        <v>475142849</v>
      </c>
      <c r="D6986" t="str">
        <f>VLOOKUP(A6986,Sheet3!A:C,3,FALSE)</f>
        <v>8630 UNIVERSITY PARKWAY</v>
      </c>
      <c r="E6986">
        <f>VLOOKUP(A6986,Sheet3!A:D,4,FALSE)</f>
        <v>0</v>
      </c>
      <c r="F6986" t="str">
        <f>VLOOKUP(A6986,Sheet3!A:G,5,FALSE)</f>
        <v>PENSACOLA</v>
      </c>
      <c r="G6986" t="str">
        <f>VLOOKUP(A6986,Sheet3!A:G,6,FALSE)</f>
        <v>FL</v>
      </c>
      <c r="H6986">
        <f>VLOOKUP(A6986,Sheet3!A:G,7,FALSE)</f>
        <v>325140000</v>
      </c>
    </row>
    <row r="6987" spans="1:8" x14ac:dyDescent="0.3">
      <c r="A6987" t="s">
        <v>45</v>
      </c>
      <c r="B6987" t="str">
        <f>VLOOKUP(A6987,Sheet2!A:B,2,FALSE)</f>
        <v>47-3081479/0001</v>
      </c>
      <c r="C6987">
        <f>VLOOKUP(A6987,Sheet3!A:B,2,FALSE)</f>
        <v>475142849</v>
      </c>
      <c r="D6987" t="str">
        <f>VLOOKUP(A6987,Sheet3!A:C,3,FALSE)</f>
        <v>8630 UNIVERSITY PARKWAY</v>
      </c>
      <c r="E6987">
        <f>VLOOKUP(A6987,Sheet3!A:D,4,FALSE)</f>
        <v>0</v>
      </c>
      <c r="F6987" t="str">
        <f>VLOOKUP(A6987,Sheet3!A:G,5,FALSE)</f>
        <v>PENSACOLA</v>
      </c>
      <c r="G6987" t="str">
        <f>VLOOKUP(A6987,Sheet3!A:G,6,FALSE)</f>
        <v>FL</v>
      </c>
      <c r="H6987">
        <f>VLOOKUP(A6987,Sheet3!A:G,7,FALSE)</f>
        <v>325140000</v>
      </c>
    </row>
    <row r="6988" spans="1:8" x14ac:dyDescent="0.3">
      <c r="A6988" t="s">
        <v>45</v>
      </c>
      <c r="B6988" t="str">
        <f>VLOOKUP(A6988,Sheet2!A:B,2,FALSE)</f>
        <v>47-3081479/0001</v>
      </c>
      <c r="C6988">
        <f>VLOOKUP(A6988,Sheet3!A:B,2,FALSE)</f>
        <v>475142849</v>
      </c>
      <c r="D6988" t="str">
        <f>VLOOKUP(A6988,Sheet3!A:C,3,FALSE)</f>
        <v>8630 UNIVERSITY PARKWAY</v>
      </c>
      <c r="E6988">
        <f>VLOOKUP(A6988,Sheet3!A:D,4,FALSE)</f>
        <v>0</v>
      </c>
      <c r="F6988" t="str">
        <f>VLOOKUP(A6988,Sheet3!A:G,5,FALSE)</f>
        <v>PENSACOLA</v>
      </c>
      <c r="G6988" t="str">
        <f>VLOOKUP(A6988,Sheet3!A:G,6,FALSE)</f>
        <v>FL</v>
      </c>
      <c r="H6988">
        <f>VLOOKUP(A6988,Sheet3!A:G,7,FALSE)</f>
        <v>325140000</v>
      </c>
    </row>
    <row r="6989" spans="1:8" x14ac:dyDescent="0.3">
      <c r="A6989" t="s">
        <v>45</v>
      </c>
      <c r="B6989" t="str">
        <f>VLOOKUP(A6989,Sheet2!A:B,2,FALSE)</f>
        <v>47-3081479/0001</v>
      </c>
      <c r="C6989">
        <f>VLOOKUP(A6989,Sheet3!A:B,2,FALSE)</f>
        <v>475142849</v>
      </c>
      <c r="D6989" t="str">
        <f>VLOOKUP(A6989,Sheet3!A:C,3,FALSE)</f>
        <v>8630 UNIVERSITY PARKWAY</v>
      </c>
      <c r="E6989">
        <f>VLOOKUP(A6989,Sheet3!A:D,4,FALSE)</f>
        <v>0</v>
      </c>
      <c r="F6989" t="str">
        <f>VLOOKUP(A6989,Sheet3!A:G,5,FALSE)</f>
        <v>PENSACOLA</v>
      </c>
      <c r="G6989" t="str">
        <f>VLOOKUP(A6989,Sheet3!A:G,6,FALSE)</f>
        <v>FL</v>
      </c>
      <c r="H6989">
        <f>VLOOKUP(A6989,Sheet3!A:G,7,FALSE)</f>
        <v>325140000</v>
      </c>
    </row>
    <row r="6990" spans="1:8" x14ac:dyDescent="0.3">
      <c r="A6990" t="s">
        <v>45</v>
      </c>
      <c r="B6990" t="str">
        <f>VLOOKUP(A6990,Sheet2!A:B,2,FALSE)</f>
        <v>47-3081479/0001</v>
      </c>
      <c r="C6990">
        <f>VLOOKUP(A6990,Sheet3!A:B,2,FALSE)</f>
        <v>475142849</v>
      </c>
      <c r="D6990" t="str">
        <f>VLOOKUP(A6990,Sheet3!A:C,3,FALSE)</f>
        <v>8630 UNIVERSITY PARKWAY</v>
      </c>
      <c r="E6990">
        <f>VLOOKUP(A6990,Sheet3!A:D,4,FALSE)</f>
        <v>0</v>
      </c>
      <c r="F6990" t="str">
        <f>VLOOKUP(A6990,Sheet3!A:G,5,FALSE)</f>
        <v>PENSACOLA</v>
      </c>
      <c r="G6990" t="str">
        <f>VLOOKUP(A6990,Sheet3!A:G,6,FALSE)</f>
        <v>FL</v>
      </c>
      <c r="H6990">
        <f>VLOOKUP(A6990,Sheet3!A:G,7,FALSE)</f>
        <v>325140000</v>
      </c>
    </row>
    <row r="6991" spans="1:8" x14ac:dyDescent="0.3">
      <c r="A6991" t="s">
        <v>45</v>
      </c>
      <c r="B6991" t="str">
        <f>VLOOKUP(A6991,Sheet2!A:B,2,FALSE)</f>
        <v>47-3081479/0001</v>
      </c>
      <c r="C6991">
        <f>VLOOKUP(A6991,Sheet3!A:B,2,FALSE)</f>
        <v>475142849</v>
      </c>
      <c r="D6991" t="str">
        <f>VLOOKUP(A6991,Sheet3!A:C,3,FALSE)</f>
        <v>8630 UNIVERSITY PARKWAY</v>
      </c>
      <c r="E6991">
        <f>VLOOKUP(A6991,Sheet3!A:D,4,FALSE)</f>
        <v>0</v>
      </c>
      <c r="F6991" t="str">
        <f>VLOOKUP(A6991,Sheet3!A:G,5,FALSE)</f>
        <v>PENSACOLA</v>
      </c>
      <c r="G6991" t="str">
        <f>VLOOKUP(A6991,Sheet3!A:G,6,FALSE)</f>
        <v>FL</v>
      </c>
      <c r="H6991">
        <f>VLOOKUP(A6991,Sheet3!A:G,7,FALSE)</f>
        <v>325140000</v>
      </c>
    </row>
    <row r="6992" spans="1:8" x14ac:dyDescent="0.3">
      <c r="A6992" t="s">
        <v>45</v>
      </c>
      <c r="B6992" t="str">
        <f>VLOOKUP(A6992,Sheet2!A:B,2,FALSE)</f>
        <v>47-3081479/0001</v>
      </c>
      <c r="C6992">
        <f>VLOOKUP(A6992,Sheet3!A:B,2,FALSE)</f>
        <v>475142849</v>
      </c>
      <c r="D6992" t="str">
        <f>VLOOKUP(A6992,Sheet3!A:C,3,FALSE)</f>
        <v>8630 UNIVERSITY PARKWAY</v>
      </c>
      <c r="E6992">
        <f>VLOOKUP(A6992,Sheet3!A:D,4,FALSE)</f>
        <v>0</v>
      </c>
      <c r="F6992" t="str">
        <f>VLOOKUP(A6992,Sheet3!A:G,5,FALSE)</f>
        <v>PENSACOLA</v>
      </c>
      <c r="G6992" t="str">
        <f>VLOOKUP(A6992,Sheet3!A:G,6,FALSE)</f>
        <v>FL</v>
      </c>
      <c r="H6992">
        <f>VLOOKUP(A6992,Sheet3!A:G,7,FALSE)</f>
        <v>325140000</v>
      </c>
    </row>
    <row r="6993" spans="1:8" x14ac:dyDescent="0.3">
      <c r="A6993" t="s">
        <v>45</v>
      </c>
      <c r="B6993" t="str">
        <f>VLOOKUP(A6993,Sheet2!A:B,2,FALSE)</f>
        <v>47-3081479/0001</v>
      </c>
      <c r="C6993">
        <f>VLOOKUP(A6993,Sheet3!A:B,2,FALSE)</f>
        <v>475142849</v>
      </c>
      <c r="D6993" t="str">
        <f>VLOOKUP(A6993,Sheet3!A:C,3,FALSE)</f>
        <v>8630 UNIVERSITY PARKWAY</v>
      </c>
      <c r="E6993">
        <f>VLOOKUP(A6993,Sheet3!A:D,4,FALSE)</f>
        <v>0</v>
      </c>
      <c r="F6993" t="str">
        <f>VLOOKUP(A6993,Sheet3!A:G,5,FALSE)</f>
        <v>PENSACOLA</v>
      </c>
      <c r="G6993" t="str">
        <f>VLOOKUP(A6993,Sheet3!A:G,6,FALSE)</f>
        <v>FL</v>
      </c>
      <c r="H6993">
        <f>VLOOKUP(A6993,Sheet3!A:G,7,FALSE)</f>
        <v>325140000</v>
      </c>
    </row>
    <row r="6994" spans="1:8" x14ac:dyDescent="0.3">
      <c r="A6994" t="s">
        <v>45</v>
      </c>
      <c r="B6994" t="str">
        <f>VLOOKUP(A6994,Sheet2!A:B,2,FALSE)</f>
        <v>47-3081479/0001</v>
      </c>
      <c r="C6994">
        <f>VLOOKUP(A6994,Sheet3!A:B,2,FALSE)</f>
        <v>475142849</v>
      </c>
      <c r="D6994" t="str">
        <f>VLOOKUP(A6994,Sheet3!A:C,3,FALSE)</f>
        <v>8630 UNIVERSITY PARKWAY</v>
      </c>
      <c r="E6994">
        <f>VLOOKUP(A6994,Sheet3!A:D,4,FALSE)</f>
        <v>0</v>
      </c>
      <c r="F6994" t="str">
        <f>VLOOKUP(A6994,Sheet3!A:G,5,FALSE)</f>
        <v>PENSACOLA</v>
      </c>
      <c r="G6994" t="str">
        <f>VLOOKUP(A6994,Sheet3!A:G,6,FALSE)</f>
        <v>FL</v>
      </c>
      <c r="H6994">
        <f>VLOOKUP(A6994,Sheet3!A:G,7,FALSE)</f>
        <v>325140000</v>
      </c>
    </row>
    <row r="6995" spans="1:8" x14ac:dyDescent="0.3">
      <c r="A6995" t="s">
        <v>45</v>
      </c>
      <c r="B6995" t="str">
        <f>VLOOKUP(A6995,Sheet2!A:B,2,FALSE)</f>
        <v>47-3081479/0001</v>
      </c>
      <c r="C6995">
        <f>VLOOKUP(A6995,Sheet3!A:B,2,FALSE)</f>
        <v>475142849</v>
      </c>
      <c r="D6995" t="str">
        <f>VLOOKUP(A6995,Sheet3!A:C,3,FALSE)</f>
        <v>8630 UNIVERSITY PARKWAY</v>
      </c>
      <c r="E6995">
        <f>VLOOKUP(A6995,Sheet3!A:D,4,FALSE)</f>
        <v>0</v>
      </c>
      <c r="F6995" t="str">
        <f>VLOOKUP(A6995,Sheet3!A:G,5,FALSE)</f>
        <v>PENSACOLA</v>
      </c>
      <c r="G6995" t="str">
        <f>VLOOKUP(A6995,Sheet3!A:G,6,FALSE)</f>
        <v>FL</v>
      </c>
      <c r="H6995">
        <f>VLOOKUP(A6995,Sheet3!A:G,7,FALSE)</f>
        <v>325140000</v>
      </c>
    </row>
    <row r="6996" spans="1:8" x14ac:dyDescent="0.3">
      <c r="A6996" t="s">
        <v>45</v>
      </c>
      <c r="B6996" t="str">
        <f>VLOOKUP(A6996,Sheet2!A:B,2,FALSE)</f>
        <v>47-3081479/0001</v>
      </c>
      <c r="C6996">
        <f>VLOOKUP(A6996,Sheet3!A:B,2,FALSE)</f>
        <v>475142849</v>
      </c>
      <c r="D6996" t="str">
        <f>VLOOKUP(A6996,Sheet3!A:C,3,FALSE)</f>
        <v>8630 UNIVERSITY PARKWAY</v>
      </c>
      <c r="E6996">
        <f>VLOOKUP(A6996,Sheet3!A:D,4,FALSE)</f>
        <v>0</v>
      </c>
      <c r="F6996" t="str">
        <f>VLOOKUP(A6996,Sheet3!A:G,5,FALSE)</f>
        <v>PENSACOLA</v>
      </c>
      <c r="G6996" t="str">
        <f>VLOOKUP(A6996,Sheet3!A:G,6,FALSE)</f>
        <v>FL</v>
      </c>
      <c r="H6996">
        <f>VLOOKUP(A6996,Sheet3!A:G,7,FALSE)</f>
        <v>325140000</v>
      </c>
    </row>
    <row r="6997" spans="1:8" x14ac:dyDescent="0.3">
      <c r="A6997" t="s">
        <v>45</v>
      </c>
      <c r="B6997" t="str">
        <f>VLOOKUP(A6997,Sheet2!A:B,2,FALSE)</f>
        <v>47-3081479/0001</v>
      </c>
      <c r="C6997">
        <f>VLOOKUP(A6997,Sheet3!A:B,2,FALSE)</f>
        <v>475142849</v>
      </c>
      <c r="D6997" t="str">
        <f>VLOOKUP(A6997,Sheet3!A:C,3,FALSE)</f>
        <v>8630 UNIVERSITY PARKWAY</v>
      </c>
      <c r="E6997">
        <f>VLOOKUP(A6997,Sheet3!A:D,4,FALSE)</f>
        <v>0</v>
      </c>
      <c r="F6997" t="str">
        <f>VLOOKUP(A6997,Sheet3!A:G,5,FALSE)</f>
        <v>PENSACOLA</v>
      </c>
      <c r="G6997" t="str">
        <f>VLOOKUP(A6997,Sheet3!A:G,6,FALSE)</f>
        <v>FL</v>
      </c>
      <c r="H6997">
        <f>VLOOKUP(A6997,Sheet3!A:G,7,FALSE)</f>
        <v>325140000</v>
      </c>
    </row>
    <row r="6998" spans="1:8" x14ac:dyDescent="0.3">
      <c r="A6998" t="s">
        <v>45</v>
      </c>
      <c r="B6998" t="str">
        <f>VLOOKUP(A6998,Sheet2!A:B,2,FALSE)</f>
        <v>47-3081479/0001</v>
      </c>
      <c r="C6998">
        <f>VLOOKUP(A6998,Sheet3!A:B,2,FALSE)</f>
        <v>475142849</v>
      </c>
      <c r="D6998" t="str">
        <f>VLOOKUP(A6998,Sheet3!A:C,3,FALSE)</f>
        <v>8630 UNIVERSITY PARKWAY</v>
      </c>
      <c r="E6998">
        <f>VLOOKUP(A6998,Sheet3!A:D,4,FALSE)</f>
        <v>0</v>
      </c>
      <c r="F6998" t="str">
        <f>VLOOKUP(A6998,Sheet3!A:G,5,FALSE)</f>
        <v>PENSACOLA</v>
      </c>
      <c r="G6998" t="str">
        <f>VLOOKUP(A6998,Sheet3!A:G,6,FALSE)</f>
        <v>FL</v>
      </c>
      <c r="H6998">
        <f>VLOOKUP(A6998,Sheet3!A:G,7,FALSE)</f>
        <v>325140000</v>
      </c>
    </row>
    <row r="6999" spans="1:8" x14ac:dyDescent="0.3">
      <c r="A6999" t="s">
        <v>45</v>
      </c>
      <c r="B6999" t="str">
        <f>VLOOKUP(A6999,Sheet2!A:B,2,FALSE)</f>
        <v>47-3081479/0001</v>
      </c>
      <c r="C6999">
        <f>VLOOKUP(A6999,Sheet3!A:B,2,FALSE)</f>
        <v>475142849</v>
      </c>
      <c r="D6999" t="str">
        <f>VLOOKUP(A6999,Sheet3!A:C,3,FALSE)</f>
        <v>8630 UNIVERSITY PARKWAY</v>
      </c>
      <c r="E6999">
        <f>VLOOKUP(A6999,Sheet3!A:D,4,FALSE)</f>
        <v>0</v>
      </c>
      <c r="F6999" t="str">
        <f>VLOOKUP(A6999,Sheet3!A:G,5,FALSE)</f>
        <v>PENSACOLA</v>
      </c>
      <c r="G6999" t="str">
        <f>VLOOKUP(A6999,Sheet3!A:G,6,FALSE)</f>
        <v>FL</v>
      </c>
      <c r="H6999">
        <f>VLOOKUP(A6999,Sheet3!A:G,7,FALSE)</f>
        <v>325140000</v>
      </c>
    </row>
    <row r="7000" spans="1:8" x14ac:dyDescent="0.3">
      <c r="A7000" t="s">
        <v>45</v>
      </c>
      <c r="B7000" t="str">
        <f>VLOOKUP(A7000,Sheet2!A:B,2,FALSE)</f>
        <v>47-3081479/0001</v>
      </c>
      <c r="C7000">
        <f>VLOOKUP(A7000,Sheet3!A:B,2,FALSE)</f>
        <v>475142849</v>
      </c>
      <c r="D7000" t="str">
        <f>VLOOKUP(A7000,Sheet3!A:C,3,FALSE)</f>
        <v>8630 UNIVERSITY PARKWAY</v>
      </c>
      <c r="E7000">
        <f>VLOOKUP(A7000,Sheet3!A:D,4,FALSE)</f>
        <v>0</v>
      </c>
      <c r="F7000" t="str">
        <f>VLOOKUP(A7000,Sheet3!A:G,5,FALSE)</f>
        <v>PENSACOLA</v>
      </c>
      <c r="G7000" t="str">
        <f>VLOOKUP(A7000,Sheet3!A:G,6,FALSE)</f>
        <v>FL</v>
      </c>
      <c r="H7000">
        <f>VLOOKUP(A7000,Sheet3!A:G,7,FALSE)</f>
        <v>325140000</v>
      </c>
    </row>
    <row r="7001" spans="1:8" x14ac:dyDescent="0.3">
      <c r="A7001" t="s">
        <v>45</v>
      </c>
      <c r="B7001" t="str">
        <f>VLOOKUP(A7001,Sheet2!A:B,2,FALSE)</f>
        <v>47-3081479/0001</v>
      </c>
      <c r="C7001">
        <f>VLOOKUP(A7001,Sheet3!A:B,2,FALSE)</f>
        <v>475142849</v>
      </c>
      <c r="D7001" t="str">
        <f>VLOOKUP(A7001,Sheet3!A:C,3,FALSE)</f>
        <v>8630 UNIVERSITY PARKWAY</v>
      </c>
      <c r="E7001">
        <f>VLOOKUP(A7001,Sheet3!A:D,4,FALSE)</f>
        <v>0</v>
      </c>
      <c r="F7001" t="str">
        <f>VLOOKUP(A7001,Sheet3!A:G,5,FALSE)</f>
        <v>PENSACOLA</v>
      </c>
      <c r="G7001" t="str">
        <f>VLOOKUP(A7001,Sheet3!A:G,6,FALSE)</f>
        <v>FL</v>
      </c>
      <c r="H7001">
        <f>VLOOKUP(A7001,Sheet3!A:G,7,FALSE)</f>
        <v>325140000</v>
      </c>
    </row>
    <row r="7002" spans="1:8" x14ac:dyDescent="0.3">
      <c r="A7002" t="s">
        <v>45</v>
      </c>
      <c r="B7002" t="str">
        <f>VLOOKUP(A7002,Sheet2!A:B,2,FALSE)</f>
        <v>47-3081479/0001</v>
      </c>
      <c r="C7002">
        <f>VLOOKUP(A7002,Sheet3!A:B,2,FALSE)</f>
        <v>475142849</v>
      </c>
      <c r="D7002" t="str">
        <f>VLOOKUP(A7002,Sheet3!A:C,3,FALSE)</f>
        <v>8630 UNIVERSITY PARKWAY</v>
      </c>
      <c r="E7002">
        <f>VLOOKUP(A7002,Sheet3!A:D,4,FALSE)</f>
        <v>0</v>
      </c>
      <c r="F7002" t="str">
        <f>VLOOKUP(A7002,Sheet3!A:G,5,FALSE)</f>
        <v>PENSACOLA</v>
      </c>
      <c r="G7002" t="str">
        <f>VLOOKUP(A7002,Sheet3!A:G,6,FALSE)</f>
        <v>FL</v>
      </c>
      <c r="H7002">
        <f>VLOOKUP(A7002,Sheet3!A:G,7,FALSE)</f>
        <v>325140000</v>
      </c>
    </row>
    <row r="7003" spans="1:8" x14ac:dyDescent="0.3">
      <c r="A7003" t="s">
        <v>45</v>
      </c>
      <c r="B7003" t="str">
        <f>VLOOKUP(A7003,Sheet2!A:B,2,FALSE)</f>
        <v>47-3081479/0001</v>
      </c>
      <c r="C7003">
        <f>VLOOKUP(A7003,Sheet3!A:B,2,FALSE)</f>
        <v>475142849</v>
      </c>
      <c r="D7003" t="str">
        <f>VLOOKUP(A7003,Sheet3!A:C,3,FALSE)</f>
        <v>8630 UNIVERSITY PARKWAY</v>
      </c>
      <c r="E7003">
        <f>VLOOKUP(A7003,Sheet3!A:D,4,FALSE)</f>
        <v>0</v>
      </c>
      <c r="F7003" t="str">
        <f>VLOOKUP(A7003,Sheet3!A:G,5,FALSE)</f>
        <v>PENSACOLA</v>
      </c>
      <c r="G7003" t="str">
        <f>VLOOKUP(A7003,Sheet3!A:G,6,FALSE)</f>
        <v>FL</v>
      </c>
      <c r="H7003">
        <f>VLOOKUP(A7003,Sheet3!A:G,7,FALSE)</f>
        <v>325140000</v>
      </c>
    </row>
    <row r="7004" spans="1:8" x14ac:dyDescent="0.3">
      <c r="A7004" t="s">
        <v>45</v>
      </c>
      <c r="B7004" t="str">
        <f>VLOOKUP(A7004,Sheet2!A:B,2,FALSE)</f>
        <v>47-3081479/0001</v>
      </c>
      <c r="C7004">
        <f>VLOOKUP(A7004,Sheet3!A:B,2,FALSE)</f>
        <v>475142849</v>
      </c>
      <c r="D7004" t="str">
        <f>VLOOKUP(A7004,Sheet3!A:C,3,FALSE)</f>
        <v>8630 UNIVERSITY PARKWAY</v>
      </c>
      <c r="E7004">
        <f>VLOOKUP(A7004,Sheet3!A:D,4,FALSE)</f>
        <v>0</v>
      </c>
      <c r="F7004" t="str">
        <f>VLOOKUP(A7004,Sheet3!A:G,5,FALSE)</f>
        <v>PENSACOLA</v>
      </c>
      <c r="G7004" t="str">
        <f>VLOOKUP(A7004,Sheet3!A:G,6,FALSE)</f>
        <v>FL</v>
      </c>
      <c r="H7004">
        <f>VLOOKUP(A7004,Sheet3!A:G,7,FALSE)</f>
        <v>325140000</v>
      </c>
    </row>
    <row r="7005" spans="1:8" x14ac:dyDescent="0.3">
      <c r="A7005" t="s">
        <v>45</v>
      </c>
      <c r="B7005" t="str">
        <f>VLOOKUP(A7005,Sheet2!A:B,2,FALSE)</f>
        <v>47-3081479/0001</v>
      </c>
      <c r="C7005">
        <f>VLOOKUP(A7005,Sheet3!A:B,2,FALSE)</f>
        <v>475142849</v>
      </c>
      <c r="D7005" t="str">
        <f>VLOOKUP(A7005,Sheet3!A:C,3,FALSE)</f>
        <v>8630 UNIVERSITY PARKWAY</v>
      </c>
      <c r="E7005">
        <f>VLOOKUP(A7005,Sheet3!A:D,4,FALSE)</f>
        <v>0</v>
      </c>
      <c r="F7005" t="str">
        <f>VLOOKUP(A7005,Sheet3!A:G,5,FALSE)</f>
        <v>PENSACOLA</v>
      </c>
      <c r="G7005" t="str">
        <f>VLOOKUP(A7005,Sheet3!A:G,6,FALSE)</f>
        <v>FL</v>
      </c>
      <c r="H7005">
        <f>VLOOKUP(A7005,Sheet3!A:G,7,FALSE)</f>
        <v>325140000</v>
      </c>
    </row>
    <row r="7006" spans="1:8" x14ac:dyDescent="0.3">
      <c r="A7006" t="s">
        <v>45</v>
      </c>
      <c r="B7006" t="str">
        <f>VLOOKUP(A7006,Sheet2!A:B,2,FALSE)</f>
        <v>47-3081479/0001</v>
      </c>
      <c r="C7006">
        <f>VLOOKUP(A7006,Sheet3!A:B,2,FALSE)</f>
        <v>475142849</v>
      </c>
      <c r="D7006" t="str">
        <f>VLOOKUP(A7006,Sheet3!A:C,3,FALSE)</f>
        <v>8630 UNIVERSITY PARKWAY</v>
      </c>
      <c r="E7006">
        <f>VLOOKUP(A7006,Sheet3!A:D,4,FALSE)</f>
        <v>0</v>
      </c>
      <c r="F7006" t="str">
        <f>VLOOKUP(A7006,Sheet3!A:G,5,FALSE)</f>
        <v>PENSACOLA</v>
      </c>
      <c r="G7006" t="str">
        <f>VLOOKUP(A7006,Sheet3!A:G,6,FALSE)</f>
        <v>FL</v>
      </c>
      <c r="H7006">
        <f>VLOOKUP(A7006,Sheet3!A:G,7,FALSE)</f>
        <v>325140000</v>
      </c>
    </row>
    <row r="7007" spans="1:8" x14ac:dyDescent="0.3">
      <c r="A7007" t="s">
        <v>45</v>
      </c>
      <c r="B7007" t="str">
        <f>VLOOKUP(A7007,Sheet2!A:B,2,FALSE)</f>
        <v>47-3081479/0001</v>
      </c>
      <c r="C7007">
        <f>VLOOKUP(A7007,Sheet3!A:B,2,FALSE)</f>
        <v>475142849</v>
      </c>
      <c r="D7007" t="str">
        <f>VLOOKUP(A7007,Sheet3!A:C,3,FALSE)</f>
        <v>8630 UNIVERSITY PARKWAY</v>
      </c>
      <c r="E7007">
        <f>VLOOKUP(A7007,Sheet3!A:D,4,FALSE)</f>
        <v>0</v>
      </c>
      <c r="F7007" t="str">
        <f>VLOOKUP(A7007,Sheet3!A:G,5,FALSE)</f>
        <v>PENSACOLA</v>
      </c>
      <c r="G7007" t="str">
        <f>VLOOKUP(A7007,Sheet3!A:G,6,FALSE)</f>
        <v>FL</v>
      </c>
      <c r="H7007">
        <f>VLOOKUP(A7007,Sheet3!A:G,7,FALSE)</f>
        <v>325140000</v>
      </c>
    </row>
    <row r="7008" spans="1:8" x14ac:dyDescent="0.3">
      <c r="A7008" t="s">
        <v>45</v>
      </c>
      <c r="B7008" t="str">
        <f>VLOOKUP(A7008,Sheet2!A:B,2,FALSE)</f>
        <v>47-3081479/0001</v>
      </c>
      <c r="C7008">
        <f>VLOOKUP(A7008,Sheet3!A:B,2,FALSE)</f>
        <v>475142849</v>
      </c>
      <c r="D7008" t="str">
        <f>VLOOKUP(A7008,Sheet3!A:C,3,FALSE)</f>
        <v>8630 UNIVERSITY PARKWAY</v>
      </c>
      <c r="E7008">
        <f>VLOOKUP(A7008,Sheet3!A:D,4,FALSE)</f>
        <v>0</v>
      </c>
      <c r="F7008" t="str">
        <f>VLOOKUP(A7008,Sheet3!A:G,5,FALSE)</f>
        <v>PENSACOLA</v>
      </c>
      <c r="G7008" t="str">
        <f>VLOOKUP(A7008,Sheet3!A:G,6,FALSE)</f>
        <v>FL</v>
      </c>
      <c r="H7008">
        <f>VLOOKUP(A7008,Sheet3!A:G,7,FALSE)</f>
        <v>325140000</v>
      </c>
    </row>
    <row r="7009" spans="1:8" x14ac:dyDescent="0.3">
      <c r="A7009" t="s">
        <v>45</v>
      </c>
      <c r="B7009" t="str">
        <f>VLOOKUP(A7009,Sheet2!A:B,2,FALSE)</f>
        <v>47-3081479/0001</v>
      </c>
      <c r="C7009">
        <f>VLOOKUP(A7009,Sheet3!A:B,2,FALSE)</f>
        <v>475142849</v>
      </c>
      <c r="D7009" t="str">
        <f>VLOOKUP(A7009,Sheet3!A:C,3,FALSE)</f>
        <v>8630 UNIVERSITY PARKWAY</v>
      </c>
      <c r="E7009">
        <f>VLOOKUP(A7009,Sheet3!A:D,4,FALSE)</f>
        <v>0</v>
      </c>
      <c r="F7009" t="str">
        <f>VLOOKUP(A7009,Sheet3!A:G,5,FALSE)</f>
        <v>PENSACOLA</v>
      </c>
      <c r="G7009" t="str">
        <f>VLOOKUP(A7009,Sheet3!A:G,6,FALSE)</f>
        <v>FL</v>
      </c>
      <c r="H7009">
        <f>VLOOKUP(A7009,Sheet3!A:G,7,FALSE)</f>
        <v>325140000</v>
      </c>
    </row>
    <row r="7010" spans="1:8" x14ac:dyDescent="0.3">
      <c r="A7010" t="s">
        <v>65</v>
      </c>
      <c r="B7010" t="str">
        <f>VLOOKUP(A7010,Sheet2!A:B,2,FALSE)</f>
        <v>591-30-1248/0000</v>
      </c>
      <c r="C7010">
        <f>VLOOKUP(A7010,Sheet3!A:B,2,FALSE)</f>
        <v>591792595</v>
      </c>
      <c r="D7010" t="str">
        <f>VLOOKUP(A7010,Sheet3!A:C,3,FALSE)</f>
        <v>2999 LANGLEY AVE.</v>
      </c>
      <c r="E7010">
        <f>VLOOKUP(A7010,Sheet3!A:D,4,FALSE)</f>
        <v>0</v>
      </c>
      <c r="F7010" t="str">
        <f>VLOOKUP(A7010,Sheet3!A:G,5,FALSE)</f>
        <v>PENSACOLA</v>
      </c>
      <c r="G7010" t="str">
        <f>VLOOKUP(A7010,Sheet3!A:G,6,FALSE)</f>
        <v>FL</v>
      </c>
      <c r="H7010">
        <f>VLOOKUP(A7010,Sheet3!A:G,7,FALSE)</f>
        <v>325040000</v>
      </c>
    </row>
    <row r="7011" spans="1:8" x14ac:dyDescent="0.3">
      <c r="A7011" t="s">
        <v>32</v>
      </c>
      <c r="B7011" t="str">
        <f>VLOOKUP(A7011,Sheet2!A:B,2,FALSE)</f>
        <v>59-3418340/0000</v>
      </c>
      <c r="C7011">
        <f>VLOOKUP(A7011,Sheet3!A:B,2,FALSE)</f>
        <v>593457258</v>
      </c>
      <c r="D7011" t="str">
        <f>VLOOKUP(A7011,Sheet3!A:C,3,FALSE)</f>
        <v>3961 SPANISH TRAIL ROAD</v>
      </c>
      <c r="E7011">
        <f>VLOOKUP(A7011,Sheet3!A:D,4,FALSE)</f>
        <v>0</v>
      </c>
      <c r="F7011" t="str">
        <f>VLOOKUP(A7011,Sheet3!A:G,5,FALSE)</f>
        <v>PENSACOLA</v>
      </c>
      <c r="G7011" t="str">
        <f>VLOOKUP(A7011,Sheet3!A:G,6,FALSE)</f>
        <v>FL</v>
      </c>
      <c r="H7011">
        <f>VLOOKUP(A7011,Sheet3!A:G,7,FALSE)</f>
        <v>325040000</v>
      </c>
    </row>
    <row r="7012" spans="1:8" x14ac:dyDescent="0.3">
      <c r="A7012" t="s">
        <v>36</v>
      </c>
      <c r="B7012" t="str">
        <f>VLOOKUP(A7012,Sheet2!A:B,2,FALSE)</f>
        <v>26-2741873/0000</v>
      </c>
      <c r="C7012">
        <f>VLOOKUP(A7012,Sheet3!A:B,2,FALSE)</f>
        <v>263179150</v>
      </c>
      <c r="D7012" t="str">
        <f>VLOOKUP(A7012,Sheet3!A:C,3,FALSE)</f>
        <v>3961 SPANISH TRAIL RD</v>
      </c>
      <c r="E7012">
        <f>VLOOKUP(A7012,Sheet3!A:D,4,FALSE)</f>
        <v>0</v>
      </c>
      <c r="F7012" t="str">
        <f>VLOOKUP(A7012,Sheet3!A:G,5,FALSE)</f>
        <v>PENSACOLA</v>
      </c>
      <c r="G7012" t="str">
        <f>VLOOKUP(A7012,Sheet3!A:G,6,FALSE)</f>
        <v>FL</v>
      </c>
      <c r="H7012">
        <f>VLOOKUP(A7012,Sheet3!A:G,7,FALSE)</f>
        <v>325040000</v>
      </c>
    </row>
    <row r="7013" spans="1:8" x14ac:dyDescent="0.3">
      <c r="A7013" t="s">
        <v>36</v>
      </c>
      <c r="B7013" t="str">
        <f>VLOOKUP(A7013,Sheet2!A:B,2,FALSE)</f>
        <v>26-2741873/0000</v>
      </c>
      <c r="C7013">
        <f>VLOOKUP(A7013,Sheet3!A:B,2,FALSE)</f>
        <v>263179150</v>
      </c>
      <c r="D7013" t="str">
        <f>VLOOKUP(A7013,Sheet3!A:C,3,FALSE)</f>
        <v>3961 SPANISH TRAIL RD</v>
      </c>
      <c r="E7013">
        <f>VLOOKUP(A7013,Sheet3!A:D,4,FALSE)</f>
        <v>0</v>
      </c>
      <c r="F7013" t="str">
        <f>VLOOKUP(A7013,Sheet3!A:G,5,FALSE)</f>
        <v>PENSACOLA</v>
      </c>
      <c r="G7013" t="str">
        <f>VLOOKUP(A7013,Sheet3!A:G,6,FALSE)</f>
        <v>FL</v>
      </c>
      <c r="H7013">
        <f>VLOOKUP(A7013,Sheet3!A:G,7,FALSE)</f>
        <v>325040000</v>
      </c>
    </row>
    <row r="7014" spans="1:8" x14ac:dyDescent="0.3">
      <c r="A7014" t="s">
        <v>45</v>
      </c>
      <c r="B7014" t="str">
        <f>VLOOKUP(A7014,Sheet2!A:B,2,FALSE)</f>
        <v>47-3081479/0001</v>
      </c>
      <c r="C7014">
        <f>VLOOKUP(A7014,Sheet3!A:B,2,FALSE)</f>
        <v>475142849</v>
      </c>
      <c r="D7014" t="str">
        <f>VLOOKUP(A7014,Sheet3!A:C,3,FALSE)</f>
        <v>8630 UNIVERSITY PARKWAY</v>
      </c>
      <c r="E7014">
        <f>VLOOKUP(A7014,Sheet3!A:D,4,FALSE)</f>
        <v>0</v>
      </c>
      <c r="F7014" t="str">
        <f>VLOOKUP(A7014,Sheet3!A:G,5,FALSE)</f>
        <v>PENSACOLA</v>
      </c>
      <c r="G7014" t="str">
        <f>VLOOKUP(A7014,Sheet3!A:G,6,FALSE)</f>
        <v>FL</v>
      </c>
      <c r="H7014">
        <f>VLOOKUP(A7014,Sheet3!A:G,7,FALSE)</f>
        <v>325140000</v>
      </c>
    </row>
    <row r="7015" spans="1:8" x14ac:dyDescent="0.3">
      <c r="A7015" t="s">
        <v>45</v>
      </c>
      <c r="B7015" t="str">
        <f>VLOOKUP(A7015,Sheet2!A:B,2,FALSE)</f>
        <v>47-3081479/0001</v>
      </c>
      <c r="C7015">
        <f>VLOOKUP(A7015,Sheet3!A:B,2,FALSE)</f>
        <v>475142849</v>
      </c>
      <c r="D7015" t="str">
        <f>VLOOKUP(A7015,Sheet3!A:C,3,FALSE)</f>
        <v>8630 UNIVERSITY PARKWAY</v>
      </c>
      <c r="E7015">
        <f>VLOOKUP(A7015,Sheet3!A:D,4,FALSE)</f>
        <v>0</v>
      </c>
      <c r="F7015" t="str">
        <f>VLOOKUP(A7015,Sheet3!A:G,5,FALSE)</f>
        <v>PENSACOLA</v>
      </c>
      <c r="G7015" t="str">
        <f>VLOOKUP(A7015,Sheet3!A:G,6,FALSE)</f>
        <v>FL</v>
      </c>
      <c r="H7015">
        <f>VLOOKUP(A7015,Sheet3!A:G,7,FALSE)</f>
        <v>325140000</v>
      </c>
    </row>
    <row r="7016" spans="1:8" x14ac:dyDescent="0.3">
      <c r="A7016" t="s">
        <v>45</v>
      </c>
      <c r="B7016" t="str">
        <f>VLOOKUP(A7016,Sheet2!A:B,2,FALSE)</f>
        <v>47-3081479/0001</v>
      </c>
      <c r="C7016">
        <f>VLOOKUP(A7016,Sheet3!A:B,2,FALSE)</f>
        <v>475142849</v>
      </c>
      <c r="D7016" t="str">
        <f>VLOOKUP(A7016,Sheet3!A:C,3,FALSE)</f>
        <v>8630 UNIVERSITY PARKWAY</v>
      </c>
      <c r="E7016">
        <f>VLOOKUP(A7016,Sheet3!A:D,4,FALSE)</f>
        <v>0</v>
      </c>
      <c r="F7016" t="str">
        <f>VLOOKUP(A7016,Sheet3!A:G,5,FALSE)</f>
        <v>PENSACOLA</v>
      </c>
      <c r="G7016" t="str">
        <f>VLOOKUP(A7016,Sheet3!A:G,6,FALSE)</f>
        <v>FL</v>
      </c>
      <c r="H7016">
        <f>VLOOKUP(A7016,Sheet3!A:G,7,FALSE)</f>
        <v>325140000</v>
      </c>
    </row>
    <row r="7017" spans="1:8" x14ac:dyDescent="0.3">
      <c r="A7017" t="s">
        <v>67</v>
      </c>
      <c r="B7017" t="str">
        <f>VLOOKUP(A7017,Sheet2!A:B,2,FALSE)</f>
        <v>591-26-3586/0000</v>
      </c>
      <c r="C7017">
        <f>VLOOKUP(A7017,Sheet3!A:B,2,FALSE)</f>
        <v>591615230</v>
      </c>
      <c r="D7017" t="str">
        <f>VLOOKUP(A7017,Sheet3!A:C,3,FALSE)</f>
        <v>1401 N PALAFOX STREET</v>
      </c>
      <c r="E7017">
        <f>VLOOKUP(A7017,Sheet3!A:D,4,FALSE)</f>
        <v>0</v>
      </c>
      <c r="F7017" t="str">
        <f>VLOOKUP(A7017,Sheet3!A:G,5,FALSE)</f>
        <v>PENSACOLA</v>
      </c>
      <c r="G7017" t="str">
        <f>VLOOKUP(A7017,Sheet3!A:G,6,FALSE)</f>
        <v>FL</v>
      </c>
      <c r="H7017">
        <f>VLOOKUP(A7017,Sheet3!A:G,7,FALSE)</f>
        <v>325010000</v>
      </c>
    </row>
    <row r="7018" spans="1:8" x14ac:dyDescent="0.3">
      <c r="A7018" t="s">
        <v>45</v>
      </c>
      <c r="B7018" t="str">
        <f>VLOOKUP(A7018,Sheet2!A:B,2,FALSE)</f>
        <v>47-3081479/0001</v>
      </c>
      <c r="C7018">
        <f>VLOOKUP(A7018,Sheet3!A:B,2,FALSE)</f>
        <v>475142849</v>
      </c>
      <c r="D7018" t="str">
        <f>VLOOKUP(A7018,Sheet3!A:C,3,FALSE)</f>
        <v>8630 UNIVERSITY PARKWAY</v>
      </c>
      <c r="E7018">
        <f>VLOOKUP(A7018,Sheet3!A:D,4,FALSE)</f>
        <v>0</v>
      </c>
      <c r="F7018" t="str">
        <f>VLOOKUP(A7018,Sheet3!A:G,5,FALSE)</f>
        <v>PENSACOLA</v>
      </c>
      <c r="G7018" t="str">
        <f>VLOOKUP(A7018,Sheet3!A:G,6,FALSE)</f>
        <v>FL</v>
      </c>
      <c r="H7018">
        <f>VLOOKUP(A7018,Sheet3!A:G,7,FALSE)</f>
        <v>325140000</v>
      </c>
    </row>
    <row r="7019" spans="1:8" x14ac:dyDescent="0.3">
      <c r="A7019" t="s">
        <v>45</v>
      </c>
      <c r="B7019" t="str">
        <f>VLOOKUP(A7019,Sheet2!A:B,2,FALSE)</f>
        <v>47-3081479/0001</v>
      </c>
      <c r="C7019">
        <f>VLOOKUP(A7019,Sheet3!A:B,2,FALSE)</f>
        <v>475142849</v>
      </c>
      <c r="D7019" t="str">
        <f>VLOOKUP(A7019,Sheet3!A:C,3,FALSE)</f>
        <v>8630 UNIVERSITY PARKWAY</v>
      </c>
      <c r="E7019">
        <f>VLOOKUP(A7019,Sheet3!A:D,4,FALSE)</f>
        <v>0</v>
      </c>
      <c r="F7019" t="str">
        <f>VLOOKUP(A7019,Sheet3!A:G,5,FALSE)</f>
        <v>PENSACOLA</v>
      </c>
      <c r="G7019" t="str">
        <f>VLOOKUP(A7019,Sheet3!A:G,6,FALSE)</f>
        <v>FL</v>
      </c>
      <c r="H7019">
        <f>VLOOKUP(A7019,Sheet3!A:G,7,FALSE)</f>
        <v>325140000</v>
      </c>
    </row>
    <row r="7020" spans="1:8" x14ac:dyDescent="0.3">
      <c r="A7020" t="s">
        <v>45</v>
      </c>
      <c r="B7020" t="str">
        <f>VLOOKUP(A7020,Sheet2!A:B,2,FALSE)</f>
        <v>47-3081479/0001</v>
      </c>
      <c r="C7020">
        <f>VLOOKUP(A7020,Sheet3!A:B,2,FALSE)</f>
        <v>475142849</v>
      </c>
      <c r="D7020" t="str">
        <f>VLOOKUP(A7020,Sheet3!A:C,3,FALSE)</f>
        <v>8630 UNIVERSITY PARKWAY</v>
      </c>
      <c r="E7020">
        <f>VLOOKUP(A7020,Sheet3!A:D,4,FALSE)</f>
        <v>0</v>
      </c>
      <c r="F7020" t="str">
        <f>VLOOKUP(A7020,Sheet3!A:G,5,FALSE)</f>
        <v>PENSACOLA</v>
      </c>
      <c r="G7020" t="str">
        <f>VLOOKUP(A7020,Sheet3!A:G,6,FALSE)</f>
        <v>FL</v>
      </c>
      <c r="H7020">
        <f>VLOOKUP(A7020,Sheet3!A:G,7,FALSE)</f>
        <v>325140000</v>
      </c>
    </row>
    <row r="7021" spans="1:8" x14ac:dyDescent="0.3">
      <c r="A7021" t="s">
        <v>45</v>
      </c>
      <c r="B7021" t="str">
        <f>VLOOKUP(A7021,Sheet2!A:B,2,FALSE)</f>
        <v>47-3081479/0001</v>
      </c>
      <c r="C7021">
        <f>VLOOKUP(A7021,Sheet3!A:B,2,FALSE)</f>
        <v>475142849</v>
      </c>
      <c r="D7021" t="str">
        <f>VLOOKUP(A7021,Sheet3!A:C,3,FALSE)</f>
        <v>8630 UNIVERSITY PARKWAY</v>
      </c>
      <c r="E7021">
        <f>VLOOKUP(A7021,Sheet3!A:D,4,FALSE)</f>
        <v>0</v>
      </c>
      <c r="F7021" t="str">
        <f>VLOOKUP(A7021,Sheet3!A:G,5,FALSE)</f>
        <v>PENSACOLA</v>
      </c>
      <c r="G7021" t="str">
        <f>VLOOKUP(A7021,Sheet3!A:G,6,FALSE)</f>
        <v>FL</v>
      </c>
      <c r="H7021">
        <f>VLOOKUP(A7021,Sheet3!A:G,7,FALSE)</f>
        <v>325140000</v>
      </c>
    </row>
    <row r="7022" spans="1:8" x14ac:dyDescent="0.3">
      <c r="A7022" t="s">
        <v>45</v>
      </c>
      <c r="B7022" t="str">
        <f>VLOOKUP(A7022,Sheet2!A:B,2,FALSE)</f>
        <v>47-3081479/0001</v>
      </c>
      <c r="C7022">
        <f>VLOOKUP(A7022,Sheet3!A:B,2,FALSE)</f>
        <v>475142849</v>
      </c>
      <c r="D7022" t="str">
        <f>VLOOKUP(A7022,Sheet3!A:C,3,FALSE)</f>
        <v>8630 UNIVERSITY PARKWAY</v>
      </c>
      <c r="E7022">
        <f>VLOOKUP(A7022,Sheet3!A:D,4,FALSE)</f>
        <v>0</v>
      </c>
      <c r="F7022" t="str">
        <f>VLOOKUP(A7022,Sheet3!A:G,5,FALSE)</f>
        <v>PENSACOLA</v>
      </c>
      <c r="G7022" t="str">
        <f>VLOOKUP(A7022,Sheet3!A:G,6,FALSE)</f>
        <v>FL</v>
      </c>
      <c r="H7022">
        <f>VLOOKUP(A7022,Sheet3!A:G,7,FALSE)</f>
        <v>325140000</v>
      </c>
    </row>
    <row r="7023" spans="1:8" x14ac:dyDescent="0.3">
      <c r="A7023" t="s">
        <v>45</v>
      </c>
      <c r="B7023" t="str">
        <f>VLOOKUP(A7023,Sheet2!A:B,2,FALSE)</f>
        <v>47-3081479/0001</v>
      </c>
      <c r="C7023">
        <f>VLOOKUP(A7023,Sheet3!A:B,2,FALSE)</f>
        <v>475142849</v>
      </c>
      <c r="D7023" t="str">
        <f>VLOOKUP(A7023,Sheet3!A:C,3,FALSE)</f>
        <v>8630 UNIVERSITY PARKWAY</v>
      </c>
      <c r="E7023">
        <f>VLOOKUP(A7023,Sheet3!A:D,4,FALSE)</f>
        <v>0</v>
      </c>
      <c r="F7023" t="str">
        <f>VLOOKUP(A7023,Sheet3!A:G,5,FALSE)</f>
        <v>PENSACOLA</v>
      </c>
      <c r="G7023" t="str">
        <f>VLOOKUP(A7023,Sheet3!A:G,6,FALSE)</f>
        <v>FL</v>
      </c>
      <c r="H7023">
        <f>VLOOKUP(A7023,Sheet3!A:G,7,FALSE)</f>
        <v>325140000</v>
      </c>
    </row>
    <row r="7024" spans="1:8" x14ac:dyDescent="0.3">
      <c r="A7024" t="s">
        <v>45</v>
      </c>
      <c r="B7024" t="str">
        <f>VLOOKUP(A7024,Sheet2!A:B,2,FALSE)</f>
        <v>47-3081479/0001</v>
      </c>
      <c r="C7024">
        <f>VLOOKUP(A7024,Sheet3!A:B,2,FALSE)</f>
        <v>475142849</v>
      </c>
      <c r="D7024" t="str">
        <f>VLOOKUP(A7024,Sheet3!A:C,3,FALSE)</f>
        <v>8630 UNIVERSITY PARKWAY</v>
      </c>
      <c r="E7024">
        <f>VLOOKUP(A7024,Sheet3!A:D,4,FALSE)</f>
        <v>0</v>
      </c>
      <c r="F7024" t="str">
        <f>VLOOKUP(A7024,Sheet3!A:G,5,FALSE)</f>
        <v>PENSACOLA</v>
      </c>
      <c r="G7024" t="str">
        <f>VLOOKUP(A7024,Sheet3!A:G,6,FALSE)</f>
        <v>FL</v>
      </c>
      <c r="H7024">
        <f>VLOOKUP(A7024,Sheet3!A:G,7,FALSE)</f>
        <v>325140000</v>
      </c>
    </row>
    <row r="7025" spans="1:8" x14ac:dyDescent="0.3">
      <c r="A7025" t="s">
        <v>45</v>
      </c>
      <c r="B7025" t="str">
        <f>VLOOKUP(A7025,Sheet2!A:B,2,FALSE)</f>
        <v>47-3081479/0001</v>
      </c>
      <c r="C7025">
        <f>VLOOKUP(A7025,Sheet3!A:B,2,FALSE)</f>
        <v>475142849</v>
      </c>
      <c r="D7025" t="str">
        <f>VLOOKUP(A7025,Sheet3!A:C,3,FALSE)</f>
        <v>8630 UNIVERSITY PARKWAY</v>
      </c>
      <c r="E7025">
        <f>VLOOKUP(A7025,Sheet3!A:D,4,FALSE)</f>
        <v>0</v>
      </c>
      <c r="F7025" t="str">
        <f>VLOOKUP(A7025,Sheet3!A:G,5,FALSE)</f>
        <v>PENSACOLA</v>
      </c>
      <c r="G7025" t="str">
        <f>VLOOKUP(A7025,Sheet3!A:G,6,FALSE)</f>
        <v>FL</v>
      </c>
      <c r="H7025">
        <f>VLOOKUP(A7025,Sheet3!A:G,7,FALSE)</f>
        <v>325140000</v>
      </c>
    </row>
    <row r="7026" spans="1:8" x14ac:dyDescent="0.3">
      <c r="A7026" t="s">
        <v>45</v>
      </c>
      <c r="B7026" t="str">
        <f>VLOOKUP(A7026,Sheet2!A:B,2,FALSE)</f>
        <v>47-3081479/0001</v>
      </c>
      <c r="C7026">
        <f>VLOOKUP(A7026,Sheet3!A:B,2,FALSE)</f>
        <v>475142849</v>
      </c>
      <c r="D7026" t="str">
        <f>VLOOKUP(A7026,Sheet3!A:C,3,FALSE)</f>
        <v>8630 UNIVERSITY PARKWAY</v>
      </c>
      <c r="E7026">
        <f>VLOOKUP(A7026,Sheet3!A:D,4,FALSE)</f>
        <v>0</v>
      </c>
      <c r="F7026" t="str">
        <f>VLOOKUP(A7026,Sheet3!A:G,5,FALSE)</f>
        <v>PENSACOLA</v>
      </c>
      <c r="G7026" t="str">
        <f>VLOOKUP(A7026,Sheet3!A:G,6,FALSE)</f>
        <v>FL</v>
      </c>
      <c r="H7026">
        <f>VLOOKUP(A7026,Sheet3!A:G,7,FALSE)</f>
        <v>325140000</v>
      </c>
    </row>
    <row r="7027" spans="1:8" x14ac:dyDescent="0.3">
      <c r="A7027" t="s">
        <v>45</v>
      </c>
      <c r="B7027" t="str">
        <f>VLOOKUP(A7027,Sheet2!A:B,2,FALSE)</f>
        <v>47-3081479/0001</v>
      </c>
      <c r="C7027">
        <f>VLOOKUP(A7027,Sheet3!A:B,2,FALSE)</f>
        <v>475142849</v>
      </c>
      <c r="D7027" t="str">
        <f>VLOOKUP(A7027,Sheet3!A:C,3,FALSE)</f>
        <v>8630 UNIVERSITY PARKWAY</v>
      </c>
      <c r="E7027">
        <f>VLOOKUP(A7027,Sheet3!A:D,4,FALSE)</f>
        <v>0</v>
      </c>
      <c r="F7027" t="str">
        <f>VLOOKUP(A7027,Sheet3!A:G,5,FALSE)</f>
        <v>PENSACOLA</v>
      </c>
      <c r="G7027" t="str">
        <f>VLOOKUP(A7027,Sheet3!A:G,6,FALSE)</f>
        <v>FL</v>
      </c>
      <c r="H7027">
        <f>VLOOKUP(A7027,Sheet3!A:G,7,FALSE)</f>
        <v>325140000</v>
      </c>
    </row>
    <row r="7028" spans="1:8" x14ac:dyDescent="0.3">
      <c r="A7028" t="s">
        <v>45</v>
      </c>
      <c r="B7028" t="str">
        <f>VLOOKUP(A7028,Sheet2!A:B,2,FALSE)</f>
        <v>47-3081479/0001</v>
      </c>
      <c r="C7028">
        <f>VLOOKUP(A7028,Sheet3!A:B,2,FALSE)</f>
        <v>475142849</v>
      </c>
      <c r="D7028" t="str">
        <f>VLOOKUP(A7028,Sheet3!A:C,3,FALSE)</f>
        <v>8630 UNIVERSITY PARKWAY</v>
      </c>
      <c r="E7028">
        <f>VLOOKUP(A7028,Sheet3!A:D,4,FALSE)</f>
        <v>0</v>
      </c>
      <c r="F7028" t="str">
        <f>VLOOKUP(A7028,Sheet3!A:G,5,FALSE)</f>
        <v>PENSACOLA</v>
      </c>
      <c r="G7028" t="str">
        <f>VLOOKUP(A7028,Sheet3!A:G,6,FALSE)</f>
        <v>FL</v>
      </c>
      <c r="H7028">
        <f>VLOOKUP(A7028,Sheet3!A:G,7,FALSE)</f>
        <v>325140000</v>
      </c>
    </row>
    <row r="7029" spans="1:8" x14ac:dyDescent="0.3">
      <c r="A7029" t="s">
        <v>45</v>
      </c>
      <c r="B7029" t="str">
        <f>VLOOKUP(A7029,Sheet2!A:B,2,FALSE)</f>
        <v>47-3081479/0001</v>
      </c>
      <c r="C7029">
        <f>VLOOKUP(A7029,Sheet3!A:B,2,FALSE)</f>
        <v>475142849</v>
      </c>
      <c r="D7029" t="str">
        <f>VLOOKUP(A7029,Sheet3!A:C,3,FALSE)</f>
        <v>8630 UNIVERSITY PARKWAY</v>
      </c>
      <c r="E7029">
        <f>VLOOKUP(A7029,Sheet3!A:D,4,FALSE)</f>
        <v>0</v>
      </c>
      <c r="F7029" t="str">
        <f>VLOOKUP(A7029,Sheet3!A:G,5,FALSE)</f>
        <v>PENSACOLA</v>
      </c>
      <c r="G7029" t="str">
        <f>VLOOKUP(A7029,Sheet3!A:G,6,FALSE)</f>
        <v>FL</v>
      </c>
      <c r="H7029">
        <f>VLOOKUP(A7029,Sheet3!A:G,7,FALSE)</f>
        <v>325140000</v>
      </c>
    </row>
    <row r="7030" spans="1:8" x14ac:dyDescent="0.3">
      <c r="A7030" t="s">
        <v>45</v>
      </c>
      <c r="B7030" t="str">
        <f>VLOOKUP(A7030,Sheet2!A:B,2,FALSE)</f>
        <v>47-3081479/0001</v>
      </c>
      <c r="C7030">
        <f>VLOOKUP(A7030,Sheet3!A:B,2,FALSE)</f>
        <v>475142849</v>
      </c>
      <c r="D7030" t="str">
        <f>VLOOKUP(A7030,Sheet3!A:C,3,FALSE)</f>
        <v>8630 UNIVERSITY PARKWAY</v>
      </c>
      <c r="E7030">
        <f>VLOOKUP(A7030,Sheet3!A:D,4,FALSE)</f>
        <v>0</v>
      </c>
      <c r="F7030" t="str">
        <f>VLOOKUP(A7030,Sheet3!A:G,5,FALSE)</f>
        <v>PENSACOLA</v>
      </c>
      <c r="G7030" t="str">
        <f>VLOOKUP(A7030,Sheet3!A:G,6,FALSE)</f>
        <v>FL</v>
      </c>
      <c r="H7030">
        <f>VLOOKUP(A7030,Sheet3!A:G,7,FALSE)</f>
        <v>325140000</v>
      </c>
    </row>
    <row r="7031" spans="1:8" x14ac:dyDescent="0.3">
      <c r="A7031" t="s">
        <v>32</v>
      </c>
      <c r="B7031" t="str">
        <f>VLOOKUP(A7031,Sheet2!A:B,2,FALSE)</f>
        <v>59-3418340/0000</v>
      </c>
      <c r="C7031">
        <f>VLOOKUP(A7031,Sheet3!A:B,2,FALSE)</f>
        <v>593457258</v>
      </c>
      <c r="D7031" t="str">
        <f>VLOOKUP(A7031,Sheet3!A:C,3,FALSE)</f>
        <v>3961 SPANISH TRAIL ROAD</v>
      </c>
      <c r="E7031">
        <f>VLOOKUP(A7031,Sheet3!A:D,4,FALSE)</f>
        <v>0</v>
      </c>
      <c r="F7031" t="str">
        <f>VLOOKUP(A7031,Sheet3!A:G,5,FALSE)</f>
        <v>PENSACOLA</v>
      </c>
      <c r="G7031" t="str">
        <f>VLOOKUP(A7031,Sheet3!A:G,6,FALSE)</f>
        <v>FL</v>
      </c>
      <c r="H7031">
        <f>VLOOKUP(A7031,Sheet3!A:G,7,FALSE)</f>
        <v>325040000</v>
      </c>
    </row>
    <row r="7032" spans="1:8" x14ac:dyDescent="0.3">
      <c r="A7032" t="s">
        <v>33</v>
      </c>
      <c r="B7032" t="str">
        <f>VLOOKUP(A7032,Sheet2!A:B,2,FALSE)</f>
        <v>27-0000003/0000</v>
      </c>
      <c r="C7032">
        <f>VLOOKUP(A7032,Sheet3!A:B,2,FALSE)</f>
        <v>270000010</v>
      </c>
      <c r="D7032" t="str">
        <f>VLOOKUP(A7032,Sheet3!A:C,3,FALSE)</f>
        <v>3961 SPANISH TRAIL ROAD</v>
      </c>
      <c r="E7032" t="str">
        <f>VLOOKUP(A7032,Sheet3!A:D,4,FALSE)</f>
        <v>DO NOT USE</v>
      </c>
      <c r="F7032" t="str">
        <f>VLOOKUP(A7032,Sheet3!A:G,5,FALSE)</f>
        <v>PENSACOLA</v>
      </c>
      <c r="G7032" t="str">
        <f>VLOOKUP(A7032,Sheet3!A:G,6,FALSE)</f>
        <v>FL</v>
      </c>
      <c r="H7032">
        <f>VLOOKUP(A7032,Sheet3!A:G,7,FALSE)</f>
        <v>325040000</v>
      </c>
    </row>
    <row r="7033" spans="1:8" x14ac:dyDescent="0.3">
      <c r="A7033" t="s">
        <v>33</v>
      </c>
      <c r="B7033" t="str">
        <f>VLOOKUP(A7033,Sheet2!A:B,2,FALSE)</f>
        <v>27-0000003/0000</v>
      </c>
      <c r="C7033">
        <f>VLOOKUP(A7033,Sheet3!A:B,2,FALSE)</f>
        <v>270000010</v>
      </c>
      <c r="D7033" t="str">
        <f>VLOOKUP(A7033,Sheet3!A:C,3,FALSE)</f>
        <v>3961 SPANISH TRAIL ROAD</v>
      </c>
      <c r="E7033" t="str">
        <f>VLOOKUP(A7033,Sheet3!A:D,4,FALSE)</f>
        <v>DO NOT USE</v>
      </c>
      <c r="F7033" t="str">
        <f>VLOOKUP(A7033,Sheet3!A:G,5,FALSE)</f>
        <v>PENSACOLA</v>
      </c>
      <c r="G7033" t="str">
        <f>VLOOKUP(A7033,Sheet3!A:G,6,FALSE)</f>
        <v>FL</v>
      </c>
      <c r="H7033">
        <f>VLOOKUP(A7033,Sheet3!A:G,7,FALSE)</f>
        <v>325040000</v>
      </c>
    </row>
    <row r="7034" spans="1:8" x14ac:dyDescent="0.3">
      <c r="A7034" t="s">
        <v>33</v>
      </c>
      <c r="B7034" t="str">
        <f>VLOOKUP(A7034,Sheet2!A:B,2,FALSE)</f>
        <v>27-0000003/0000</v>
      </c>
      <c r="C7034">
        <f>VLOOKUP(A7034,Sheet3!A:B,2,FALSE)</f>
        <v>270000010</v>
      </c>
      <c r="D7034" t="str">
        <f>VLOOKUP(A7034,Sheet3!A:C,3,FALSE)</f>
        <v>3961 SPANISH TRAIL ROAD</v>
      </c>
      <c r="E7034" t="str">
        <f>VLOOKUP(A7034,Sheet3!A:D,4,FALSE)</f>
        <v>DO NOT USE</v>
      </c>
      <c r="F7034" t="str">
        <f>VLOOKUP(A7034,Sheet3!A:G,5,FALSE)</f>
        <v>PENSACOLA</v>
      </c>
      <c r="G7034" t="str">
        <f>VLOOKUP(A7034,Sheet3!A:G,6,FALSE)</f>
        <v>FL</v>
      </c>
      <c r="H7034">
        <f>VLOOKUP(A7034,Sheet3!A:G,7,FALSE)</f>
        <v>325040000</v>
      </c>
    </row>
    <row r="7035" spans="1:8" x14ac:dyDescent="0.3">
      <c r="A7035" t="s">
        <v>6</v>
      </c>
      <c r="B7035" t="str">
        <f>VLOOKUP(A7035,Sheet2!A:B,2,FALSE)</f>
        <v>59-2297895/0000</v>
      </c>
      <c r="C7035">
        <f>VLOOKUP(A7035,Sheet3!A:B,2,FALSE)</f>
        <v>592915275</v>
      </c>
      <c r="D7035" t="str">
        <f>VLOOKUP(A7035,Sheet3!A:C,3,FALSE)</f>
        <v>151 W AIRPORT BLVD</v>
      </c>
      <c r="E7035">
        <f>VLOOKUP(A7035,Sheet3!A:D,4,FALSE)</f>
        <v>0</v>
      </c>
      <c r="F7035" t="str">
        <f>VLOOKUP(A7035,Sheet3!A:G,5,FALSE)</f>
        <v>PENSACOLA</v>
      </c>
      <c r="G7035" t="str">
        <f>VLOOKUP(A7035,Sheet3!A:G,6,FALSE)</f>
        <v>FL</v>
      </c>
      <c r="H7035">
        <f>VLOOKUP(A7035,Sheet3!A:G,7,FALSE)</f>
        <v>325050000</v>
      </c>
    </row>
    <row r="7036" spans="1:8" x14ac:dyDescent="0.3">
      <c r="A7036" t="s">
        <v>6</v>
      </c>
      <c r="B7036" t="str">
        <f>VLOOKUP(A7036,Sheet2!A:B,2,FALSE)</f>
        <v>59-2297895/0000</v>
      </c>
      <c r="C7036">
        <f>VLOOKUP(A7036,Sheet3!A:B,2,FALSE)</f>
        <v>592915275</v>
      </c>
      <c r="D7036" t="str">
        <f>VLOOKUP(A7036,Sheet3!A:C,3,FALSE)</f>
        <v>151 W AIRPORT BLVD</v>
      </c>
      <c r="E7036">
        <f>VLOOKUP(A7036,Sheet3!A:D,4,FALSE)</f>
        <v>0</v>
      </c>
      <c r="F7036" t="str">
        <f>VLOOKUP(A7036,Sheet3!A:G,5,FALSE)</f>
        <v>PENSACOLA</v>
      </c>
      <c r="G7036" t="str">
        <f>VLOOKUP(A7036,Sheet3!A:G,6,FALSE)</f>
        <v>FL</v>
      </c>
      <c r="H7036">
        <f>VLOOKUP(A7036,Sheet3!A:G,7,FALSE)</f>
        <v>325050000</v>
      </c>
    </row>
    <row r="7037" spans="1:8" x14ac:dyDescent="0.3">
      <c r="A7037" t="s">
        <v>6</v>
      </c>
      <c r="B7037" t="str">
        <f>VLOOKUP(A7037,Sheet2!A:B,2,FALSE)</f>
        <v>59-2297895/0000</v>
      </c>
      <c r="C7037">
        <f>VLOOKUP(A7037,Sheet3!A:B,2,FALSE)</f>
        <v>592915275</v>
      </c>
      <c r="D7037" t="str">
        <f>VLOOKUP(A7037,Sheet3!A:C,3,FALSE)</f>
        <v>151 W AIRPORT BLVD</v>
      </c>
      <c r="E7037">
        <f>VLOOKUP(A7037,Sheet3!A:D,4,FALSE)</f>
        <v>0</v>
      </c>
      <c r="F7037" t="str">
        <f>VLOOKUP(A7037,Sheet3!A:G,5,FALSE)</f>
        <v>PENSACOLA</v>
      </c>
      <c r="G7037" t="str">
        <f>VLOOKUP(A7037,Sheet3!A:G,6,FALSE)</f>
        <v>FL</v>
      </c>
      <c r="H7037">
        <f>VLOOKUP(A7037,Sheet3!A:G,7,FALSE)</f>
        <v>325050000</v>
      </c>
    </row>
    <row r="7038" spans="1:8" x14ac:dyDescent="0.3">
      <c r="A7038" t="s">
        <v>6</v>
      </c>
      <c r="B7038" t="str">
        <f>VLOOKUP(A7038,Sheet2!A:B,2,FALSE)</f>
        <v>59-2297895/0000</v>
      </c>
      <c r="C7038">
        <f>VLOOKUP(A7038,Sheet3!A:B,2,FALSE)</f>
        <v>592915275</v>
      </c>
      <c r="D7038" t="str">
        <f>VLOOKUP(A7038,Sheet3!A:C,3,FALSE)</f>
        <v>151 W AIRPORT BLVD</v>
      </c>
      <c r="E7038">
        <f>VLOOKUP(A7038,Sheet3!A:D,4,FALSE)</f>
        <v>0</v>
      </c>
      <c r="F7038" t="str">
        <f>VLOOKUP(A7038,Sheet3!A:G,5,FALSE)</f>
        <v>PENSACOLA</v>
      </c>
      <c r="G7038" t="str">
        <f>VLOOKUP(A7038,Sheet3!A:G,6,FALSE)</f>
        <v>FL</v>
      </c>
      <c r="H7038">
        <f>VLOOKUP(A7038,Sheet3!A:G,7,FALSE)</f>
        <v>325050000</v>
      </c>
    </row>
    <row r="7039" spans="1:8" x14ac:dyDescent="0.3">
      <c r="A7039" t="s">
        <v>6</v>
      </c>
      <c r="B7039" t="str">
        <f>VLOOKUP(A7039,Sheet2!A:B,2,FALSE)</f>
        <v>59-2297895/0000</v>
      </c>
      <c r="C7039">
        <f>VLOOKUP(A7039,Sheet3!A:B,2,FALSE)</f>
        <v>592915275</v>
      </c>
      <c r="D7039" t="str">
        <f>VLOOKUP(A7039,Sheet3!A:C,3,FALSE)</f>
        <v>151 W AIRPORT BLVD</v>
      </c>
      <c r="E7039">
        <f>VLOOKUP(A7039,Sheet3!A:D,4,FALSE)</f>
        <v>0</v>
      </c>
      <c r="F7039" t="str">
        <f>VLOOKUP(A7039,Sheet3!A:G,5,FALSE)</f>
        <v>PENSACOLA</v>
      </c>
      <c r="G7039" t="str">
        <f>VLOOKUP(A7039,Sheet3!A:G,6,FALSE)</f>
        <v>FL</v>
      </c>
      <c r="H7039">
        <f>VLOOKUP(A7039,Sheet3!A:G,7,FALSE)</f>
        <v>325050000</v>
      </c>
    </row>
    <row r="7040" spans="1:8" x14ac:dyDescent="0.3">
      <c r="A7040" t="s">
        <v>6</v>
      </c>
      <c r="B7040" t="str">
        <f>VLOOKUP(A7040,Sheet2!A:B,2,FALSE)</f>
        <v>59-2297895/0000</v>
      </c>
      <c r="C7040">
        <f>VLOOKUP(A7040,Sheet3!A:B,2,FALSE)</f>
        <v>592915275</v>
      </c>
      <c r="D7040" t="str">
        <f>VLOOKUP(A7040,Sheet3!A:C,3,FALSE)</f>
        <v>151 W AIRPORT BLVD</v>
      </c>
      <c r="E7040">
        <f>VLOOKUP(A7040,Sheet3!A:D,4,FALSE)</f>
        <v>0</v>
      </c>
      <c r="F7040" t="str">
        <f>VLOOKUP(A7040,Sheet3!A:G,5,FALSE)</f>
        <v>PENSACOLA</v>
      </c>
      <c r="G7040" t="str">
        <f>VLOOKUP(A7040,Sheet3!A:G,6,FALSE)</f>
        <v>FL</v>
      </c>
      <c r="H7040">
        <f>VLOOKUP(A7040,Sheet3!A:G,7,FALSE)</f>
        <v>325050000</v>
      </c>
    </row>
    <row r="7041" spans="1:8" x14ac:dyDescent="0.3">
      <c r="A7041" t="s">
        <v>6</v>
      </c>
      <c r="B7041" t="str">
        <f>VLOOKUP(A7041,Sheet2!A:B,2,FALSE)</f>
        <v>59-2297895/0000</v>
      </c>
      <c r="C7041">
        <f>VLOOKUP(A7041,Sheet3!A:B,2,FALSE)</f>
        <v>592915275</v>
      </c>
      <c r="D7041" t="str">
        <f>VLOOKUP(A7041,Sheet3!A:C,3,FALSE)</f>
        <v>151 W AIRPORT BLVD</v>
      </c>
      <c r="E7041">
        <f>VLOOKUP(A7041,Sheet3!A:D,4,FALSE)</f>
        <v>0</v>
      </c>
      <c r="F7041" t="str">
        <f>VLOOKUP(A7041,Sheet3!A:G,5,FALSE)</f>
        <v>PENSACOLA</v>
      </c>
      <c r="G7041" t="str">
        <f>VLOOKUP(A7041,Sheet3!A:G,6,FALSE)</f>
        <v>FL</v>
      </c>
      <c r="H7041">
        <f>VLOOKUP(A7041,Sheet3!A:G,7,FALSE)</f>
        <v>325050000</v>
      </c>
    </row>
    <row r="7042" spans="1:8" x14ac:dyDescent="0.3">
      <c r="A7042" t="s">
        <v>6</v>
      </c>
      <c r="B7042" t="str">
        <f>VLOOKUP(A7042,Sheet2!A:B,2,FALSE)</f>
        <v>59-2297895/0000</v>
      </c>
      <c r="C7042">
        <f>VLOOKUP(A7042,Sheet3!A:B,2,FALSE)</f>
        <v>592915275</v>
      </c>
      <c r="D7042" t="str">
        <f>VLOOKUP(A7042,Sheet3!A:C,3,FALSE)</f>
        <v>151 W AIRPORT BLVD</v>
      </c>
      <c r="E7042">
        <f>VLOOKUP(A7042,Sheet3!A:D,4,FALSE)</f>
        <v>0</v>
      </c>
      <c r="F7042" t="str">
        <f>VLOOKUP(A7042,Sheet3!A:G,5,FALSE)</f>
        <v>PENSACOLA</v>
      </c>
      <c r="G7042" t="str">
        <f>VLOOKUP(A7042,Sheet3!A:G,6,FALSE)</f>
        <v>FL</v>
      </c>
      <c r="H7042">
        <f>VLOOKUP(A7042,Sheet3!A:G,7,FALSE)</f>
        <v>325050000</v>
      </c>
    </row>
    <row r="7043" spans="1:8" x14ac:dyDescent="0.3">
      <c r="A7043" t="s">
        <v>6</v>
      </c>
      <c r="B7043" t="str">
        <f>VLOOKUP(A7043,Sheet2!A:B,2,FALSE)</f>
        <v>59-2297895/0000</v>
      </c>
      <c r="C7043">
        <f>VLOOKUP(A7043,Sheet3!A:B,2,FALSE)</f>
        <v>592915275</v>
      </c>
      <c r="D7043" t="str">
        <f>VLOOKUP(A7043,Sheet3!A:C,3,FALSE)</f>
        <v>151 W AIRPORT BLVD</v>
      </c>
      <c r="E7043">
        <f>VLOOKUP(A7043,Sheet3!A:D,4,FALSE)</f>
        <v>0</v>
      </c>
      <c r="F7043" t="str">
        <f>VLOOKUP(A7043,Sheet3!A:G,5,FALSE)</f>
        <v>PENSACOLA</v>
      </c>
      <c r="G7043" t="str">
        <f>VLOOKUP(A7043,Sheet3!A:G,6,FALSE)</f>
        <v>FL</v>
      </c>
      <c r="H7043">
        <f>VLOOKUP(A7043,Sheet3!A:G,7,FALSE)</f>
        <v>325050000</v>
      </c>
    </row>
    <row r="7044" spans="1:8" x14ac:dyDescent="0.3">
      <c r="A7044" t="s">
        <v>6</v>
      </c>
      <c r="B7044" t="str">
        <f>VLOOKUP(A7044,Sheet2!A:B,2,FALSE)</f>
        <v>59-2297895/0000</v>
      </c>
      <c r="C7044">
        <f>VLOOKUP(A7044,Sheet3!A:B,2,FALSE)</f>
        <v>592915275</v>
      </c>
      <c r="D7044" t="str">
        <f>VLOOKUP(A7044,Sheet3!A:C,3,FALSE)</f>
        <v>151 W AIRPORT BLVD</v>
      </c>
      <c r="E7044">
        <f>VLOOKUP(A7044,Sheet3!A:D,4,FALSE)</f>
        <v>0</v>
      </c>
      <c r="F7044" t="str">
        <f>VLOOKUP(A7044,Sheet3!A:G,5,FALSE)</f>
        <v>PENSACOLA</v>
      </c>
      <c r="G7044" t="str">
        <f>VLOOKUP(A7044,Sheet3!A:G,6,FALSE)</f>
        <v>FL</v>
      </c>
      <c r="H7044">
        <f>VLOOKUP(A7044,Sheet3!A:G,7,FALSE)</f>
        <v>325050000</v>
      </c>
    </row>
    <row r="7045" spans="1:8" x14ac:dyDescent="0.3">
      <c r="A7045" t="s">
        <v>6</v>
      </c>
      <c r="B7045" t="str">
        <f>VLOOKUP(A7045,Sheet2!A:B,2,FALSE)</f>
        <v>59-2297895/0000</v>
      </c>
      <c r="C7045">
        <f>VLOOKUP(A7045,Sheet3!A:B,2,FALSE)</f>
        <v>592915275</v>
      </c>
      <c r="D7045" t="str">
        <f>VLOOKUP(A7045,Sheet3!A:C,3,FALSE)</f>
        <v>151 W AIRPORT BLVD</v>
      </c>
      <c r="E7045">
        <f>VLOOKUP(A7045,Sheet3!A:D,4,FALSE)</f>
        <v>0</v>
      </c>
      <c r="F7045" t="str">
        <f>VLOOKUP(A7045,Sheet3!A:G,5,FALSE)</f>
        <v>PENSACOLA</v>
      </c>
      <c r="G7045" t="str">
        <f>VLOOKUP(A7045,Sheet3!A:G,6,FALSE)</f>
        <v>FL</v>
      </c>
      <c r="H7045">
        <f>VLOOKUP(A7045,Sheet3!A:G,7,FALSE)</f>
        <v>325050000</v>
      </c>
    </row>
    <row r="7046" spans="1:8" x14ac:dyDescent="0.3">
      <c r="A7046" t="s">
        <v>6</v>
      </c>
      <c r="B7046" t="str">
        <f>VLOOKUP(A7046,Sheet2!A:B,2,FALSE)</f>
        <v>59-2297895/0000</v>
      </c>
      <c r="C7046">
        <f>VLOOKUP(A7046,Sheet3!A:B,2,FALSE)</f>
        <v>592915275</v>
      </c>
      <c r="D7046" t="str">
        <f>VLOOKUP(A7046,Sheet3!A:C,3,FALSE)</f>
        <v>151 W AIRPORT BLVD</v>
      </c>
      <c r="E7046">
        <f>VLOOKUP(A7046,Sheet3!A:D,4,FALSE)</f>
        <v>0</v>
      </c>
      <c r="F7046" t="str">
        <f>VLOOKUP(A7046,Sheet3!A:G,5,FALSE)</f>
        <v>PENSACOLA</v>
      </c>
      <c r="G7046" t="str">
        <f>VLOOKUP(A7046,Sheet3!A:G,6,FALSE)</f>
        <v>FL</v>
      </c>
      <c r="H7046">
        <f>VLOOKUP(A7046,Sheet3!A:G,7,FALSE)</f>
        <v>325050000</v>
      </c>
    </row>
    <row r="7047" spans="1:8" x14ac:dyDescent="0.3">
      <c r="A7047" t="s">
        <v>6</v>
      </c>
      <c r="B7047" t="str">
        <f>VLOOKUP(A7047,Sheet2!A:B,2,FALSE)</f>
        <v>59-2297895/0000</v>
      </c>
      <c r="C7047">
        <f>VLOOKUP(A7047,Sheet3!A:B,2,FALSE)</f>
        <v>592915275</v>
      </c>
      <c r="D7047" t="str">
        <f>VLOOKUP(A7047,Sheet3!A:C,3,FALSE)</f>
        <v>151 W AIRPORT BLVD</v>
      </c>
      <c r="E7047">
        <f>VLOOKUP(A7047,Sheet3!A:D,4,FALSE)</f>
        <v>0</v>
      </c>
      <c r="F7047" t="str">
        <f>VLOOKUP(A7047,Sheet3!A:G,5,FALSE)</f>
        <v>PENSACOLA</v>
      </c>
      <c r="G7047" t="str">
        <f>VLOOKUP(A7047,Sheet3!A:G,6,FALSE)</f>
        <v>FL</v>
      </c>
      <c r="H7047">
        <f>VLOOKUP(A7047,Sheet3!A:G,7,FALSE)</f>
        <v>325050000</v>
      </c>
    </row>
    <row r="7048" spans="1:8" x14ac:dyDescent="0.3">
      <c r="A7048" t="s">
        <v>6</v>
      </c>
      <c r="B7048" t="str">
        <f>VLOOKUP(A7048,Sheet2!A:B,2,FALSE)</f>
        <v>59-2297895/0000</v>
      </c>
      <c r="C7048">
        <f>VLOOKUP(A7048,Sheet3!A:B,2,FALSE)</f>
        <v>592915275</v>
      </c>
      <c r="D7048" t="str">
        <f>VLOOKUP(A7048,Sheet3!A:C,3,FALSE)</f>
        <v>151 W AIRPORT BLVD</v>
      </c>
      <c r="E7048">
        <f>VLOOKUP(A7048,Sheet3!A:D,4,FALSE)</f>
        <v>0</v>
      </c>
      <c r="F7048" t="str">
        <f>VLOOKUP(A7048,Sheet3!A:G,5,FALSE)</f>
        <v>PENSACOLA</v>
      </c>
      <c r="G7048" t="str">
        <f>VLOOKUP(A7048,Sheet3!A:G,6,FALSE)</f>
        <v>FL</v>
      </c>
      <c r="H7048">
        <f>VLOOKUP(A7048,Sheet3!A:G,7,FALSE)</f>
        <v>325050000</v>
      </c>
    </row>
    <row r="7049" spans="1:8" x14ac:dyDescent="0.3">
      <c r="A7049" t="s">
        <v>6</v>
      </c>
      <c r="B7049" t="str">
        <f>VLOOKUP(A7049,Sheet2!A:B,2,FALSE)</f>
        <v>59-2297895/0000</v>
      </c>
      <c r="C7049">
        <f>VLOOKUP(A7049,Sheet3!A:B,2,FALSE)</f>
        <v>592915275</v>
      </c>
      <c r="D7049" t="str">
        <f>VLOOKUP(A7049,Sheet3!A:C,3,FALSE)</f>
        <v>151 W AIRPORT BLVD</v>
      </c>
      <c r="E7049">
        <f>VLOOKUP(A7049,Sheet3!A:D,4,FALSE)</f>
        <v>0</v>
      </c>
      <c r="F7049" t="str">
        <f>VLOOKUP(A7049,Sheet3!A:G,5,FALSE)</f>
        <v>PENSACOLA</v>
      </c>
      <c r="G7049" t="str">
        <f>VLOOKUP(A7049,Sheet3!A:G,6,FALSE)</f>
        <v>FL</v>
      </c>
      <c r="H7049">
        <f>VLOOKUP(A7049,Sheet3!A:G,7,FALSE)</f>
        <v>325050000</v>
      </c>
    </row>
    <row r="7050" spans="1:8" x14ac:dyDescent="0.3">
      <c r="A7050" t="s">
        <v>369</v>
      </c>
      <c r="B7050" t="str">
        <f>VLOOKUP(A7050,Sheet2!A:B,2,FALSE)</f>
        <v>59-3578928/0000</v>
      </c>
      <c r="C7050">
        <f>VLOOKUP(A7050,Sheet3!A:B,2,FALSE)</f>
        <v>593715535</v>
      </c>
      <c r="D7050" t="str">
        <f>VLOOKUP(A7050,Sheet3!A:C,3,FALSE)</f>
        <v>3201 EAST OLIVE ROAD</v>
      </c>
      <c r="E7050" t="str">
        <f>VLOOKUP(A7050,Sheet3!A:D,4,FALSE)</f>
        <v>SUITE B</v>
      </c>
      <c r="F7050" t="str">
        <f>VLOOKUP(A7050,Sheet3!A:G,5,FALSE)</f>
        <v>PENSACOLA</v>
      </c>
      <c r="G7050" t="str">
        <f>VLOOKUP(A7050,Sheet3!A:G,6,FALSE)</f>
        <v>FL</v>
      </c>
      <c r="H7050">
        <f>VLOOKUP(A7050,Sheet3!A:G,7,FALSE)</f>
        <v>325140000</v>
      </c>
    </row>
    <row r="7051" spans="1:8" x14ac:dyDescent="0.3">
      <c r="A7051" t="s">
        <v>369</v>
      </c>
      <c r="B7051" t="str">
        <f>VLOOKUP(A7051,Sheet2!A:B,2,FALSE)</f>
        <v>59-3578928/0000</v>
      </c>
      <c r="C7051">
        <f>VLOOKUP(A7051,Sheet3!A:B,2,FALSE)</f>
        <v>593715535</v>
      </c>
      <c r="D7051" t="str">
        <f>VLOOKUP(A7051,Sheet3!A:C,3,FALSE)</f>
        <v>3201 EAST OLIVE ROAD</v>
      </c>
      <c r="E7051" t="str">
        <f>VLOOKUP(A7051,Sheet3!A:D,4,FALSE)</f>
        <v>SUITE B</v>
      </c>
      <c r="F7051" t="str">
        <f>VLOOKUP(A7051,Sheet3!A:G,5,FALSE)</f>
        <v>PENSACOLA</v>
      </c>
      <c r="G7051" t="str">
        <f>VLOOKUP(A7051,Sheet3!A:G,6,FALSE)</f>
        <v>FL</v>
      </c>
      <c r="H7051">
        <f>VLOOKUP(A7051,Sheet3!A:G,7,FALSE)</f>
        <v>325140000</v>
      </c>
    </row>
    <row r="7052" spans="1:8" x14ac:dyDescent="0.3">
      <c r="A7052" t="s">
        <v>37</v>
      </c>
      <c r="B7052" t="str">
        <f>VLOOKUP(A7052,Sheet2!A:B,2,FALSE)</f>
        <v>27-4484828/0000</v>
      </c>
      <c r="C7052">
        <f>VLOOKUP(A7052,Sheet3!A:B,2,FALSE)</f>
        <v>300033993</v>
      </c>
      <c r="D7052" t="str">
        <f>VLOOKUP(A7052,Sheet3!A:C,3,FALSE)</f>
        <v>3927 CREIGHTON ROAD</v>
      </c>
      <c r="E7052">
        <f>VLOOKUP(A7052,Sheet3!A:D,4,FALSE)</f>
        <v>0</v>
      </c>
      <c r="F7052" t="str">
        <f>VLOOKUP(A7052,Sheet3!A:G,5,FALSE)</f>
        <v>PENSACOLA</v>
      </c>
      <c r="G7052" t="str">
        <f>VLOOKUP(A7052,Sheet3!A:G,6,FALSE)</f>
        <v>FL</v>
      </c>
      <c r="H7052">
        <f>VLOOKUP(A7052,Sheet3!A:G,7,FALSE)</f>
        <v>325040000</v>
      </c>
    </row>
    <row r="7053" spans="1:8" x14ac:dyDescent="0.3">
      <c r="A7053" t="s">
        <v>37</v>
      </c>
      <c r="B7053" t="str">
        <f>VLOOKUP(A7053,Sheet2!A:B,2,FALSE)</f>
        <v>27-4484828/0000</v>
      </c>
      <c r="C7053">
        <f>VLOOKUP(A7053,Sheet3!A:B,2,FALSE)</f>
        <v>300033993</v>
      </c>
      <c r="D7053" t="str">
        <f>VLOOKUP(A7053,Sheet3!A:C,3,FALSE)</f>
        <v>3927 CREIGHTON ROAD</v>
      </c>
      <c r="E7053">
        <f>VLOOKUP(A7053,Sheet3!A:D,4,FALSE)</f>
        <v>0</v>
      </c>
      <c r="F7053" t="str">
        <f>VLOOKUP(A7053,Sheet3!A:G,5,FALSE)</f>
        <v>PENSACOLA</v>
      </c>
      <c r="G7053" t="str">
        <f>VLOOKUP(A7053,Sheet3!A:G,6,FALSE)</f>
        <v>FL</v>
      </c>
      <c r="H7053">
        <f>VLOOKUP(A7053,Sheet3!A:G,7,FALSE)</f>
        <v>325040000</v>
      </c>
    </row>
    <row r="7054" spans="1:8" x14ac:dyDescent="0.3">
      <c r="A7054" t="s">
        <v>37</v>
      </c>
      <c r="B7054" t="str">
        <f>VLOOKUP(A7054,Sheet2!A:B,2,FALSE)</f>
        <v>27-4484828/0000</v>
      </c>
      <c r="C7054">
        <f>VLOOKUP(A7054,Sheet3!A:B,2,FALSE)</f>
        <v>300033993</v>
      </c>
      <c r="D7054" t="str">
        <f>VLOOKUP(A7054,Sheet3!A:C,3,FALSE)</f>
        <v>3927 CREIGHTON ROAD</v>
      </c>
      <c r="E7054">
        <f>VLOOKUP(A7054,Sheet3!A:D,4,FALSE)</f>
        <v>0</v>
      </c>
      <c r="F7054" t="str">
        <f>VLOOKUP(A7054,Sheet3!A:G,5,FALSE)</f>
        <v>PENSACOLA</v>
      </c>
      <c r="G7054" t="str">
        <f>VLOOKUP(A7054,Sheet3!A:G,6,FALSE)</f>
        <v>FL</v>
      </c>
      <c r="H7054">
        <f>VLOOKUP(A7054,Sheet3!A:G,7,FALSE)</f>
        <v>325040000</v>
      </c>
    </row>
    <row r="7055" spans="1:8" x14ac:dyDescent="0.3">
      <c r="A7055" t="s">
        <v>37</v>
      </c>
      <c r="B7055" t="str">
        <f>VLOOKUP(A7055,Sheet2!A:B,2,FALSE)</f>
        <v>27-4484828/0000</v>
      </c>
      <c r="C7055">
        <f>VLOOKUP(A7055,Sheet3!A:B,2,FALSE)</f>
        <v>300033993</v>
      </c>
      <c r="D7055" t="str">
        <f>VLOOKUP(A7055,Sheet3!A:C,3,FALSE)</f>
        <v>3927 CREIGHTON ROAD</v>
      </c>
      <c r="E7055">
        <f>VLOOKUP(A7055,Sheet3!A:D,4,FALSE)</f>
        <v>0</v>
      </c>
      <c r="F7055" t="str">
        <f>VLOOKUP(A7055,Sheet3!A:G,5,FALSE)</f>
        <v>PENSACOLA</v>
      </c>
      <c r="G7055" t="str">
        <f>VLOOKUP(A7055,Sheet3!A:G,6,FALSE)</f>
        <v>FL</v>
      </c>
      <c r="H7055">
        <f>VLOOKUP(A7055,Sheet3!A:G,7,FALSE)</f>
        <v>325040000</v>
      </c>
    </row>
    <row r="7056" spans="1:8" x14ac:dyDescent="0.3">
      <c r="A7056" t="s">
        <v>19</v>
      </c>
      <c r="B7056" t="str">
        <f>VLOOKUP(A7056,Sheet2!A:B,2,FALSE)</f>
        <v>02-7000013/0000</v>
      </c>
      <c r="C7056">
        <f>VLOOKUP(A7056,Sheet3!A:B,2,FALSE)</f>
        <v>270000139</v>
      </c>
      <c r="D7056" t="str">
        <f>VLOOKUP(A7056,Sheet3!A:C,3,FALSE)</f>
        <v>2915 EAST CERVANTES STREET</v>
      </c>
      <c r="E7056">
        <f>VLOOKUP(A7056,Sheet3!A:D,4,FALSE)</f>
        <v>0</v>
      </c>
      <c r="F7056" t="str">
        <f>VLOOKUP(A7056,Sheet3!A:G,5,FALSE)</f>
        <v>PENSACOLA</v>
      </c>
      <c r="G7056" t="str">
        <f>VLOOKUP(A7056,Sheet3!A:G,6,FALSE)</f>
        <v>FL</v>
      </c>
      <c r="H7056">
        <f>VLOOKUP(A7056,Sheet3!A:G,7,FALSE)</f>
        <v>325030000</v>
      </c>
    </row>
    <row r="7057" spans="1:8" x14ac:dyDescent="0.3">
      <c r="A7057" t="s">
        <v>19</v>
      </c>
      <c r="B7057" t="str">
        <f>VLOOKUP(A7057,Sheet2!A:B,2,FALSE)</f>
        <v>02-7000013/0000</v>
      </c>
      <c r="C7057">
        <f>VLOOKUP(A7057,Sheet3!A:B,2,FALSE)</f>
        <v>270000139</v>
      </c>
      <c r="D7057" t="str">
        <f>VLOOKUP(A7057,Sheet3!A:C,3,FALSE)</f>
        <v>2915 EAST CERVANTES STREET</v>
      </c>
      <c r="E7057">
        <f>VLOOKUP(A7057,Sheet3!A:D,4,FALSE)</f>
        <v>0</v>
      </c>
      <c r="F7057" t="str">
        <f>VLOOKUP(A7057,Sheet3!A:G,5,FALSE)</f>
        <v>PENSACOLA</v>
      </c>
      <c r="G7057" t="str">
        <f>VLOOKUP(A7057,Sheet3!A:G,6,FALSE)</f>
        <v>FL</v>
      </c>
      <c r="H7057">
        <f>VLOOKUP(A7057,Sheet3!A:G,7,FALSE)</f>
        <v>325030000</v>
      </c>
    </row>
    <row r="7058" spans="1:8" x14ac:dyDescent="0.3">
      <c r="A7058" t="s">
        <v>19</v>
      </c>
      <c r="B7058" t="str">
        <f>VLOOKUP(A7058,Sheet2!A:B,2,FALSE)</f>
        <v>02-7000013/0000</v>
      </c>
      <c r="C7058">
        <f>VLOOKUP(A7058,Sheet3!A:B,2,FALSE)</f>
        <v>270000139</v>
      </c>
      <c r="D7058" t="str">
        <f>VLOOKUP(A7058,Sheet3!A:C,3,FALSE)</f>
        <v>2915 EAST CERVANTES STREET</v>
      </c>
      <c r="E7058">
        <f>VLOOKUP(A7058,Sheet3!A:D,4,FALSE)</f>
        <v>0</v>
      </c>
      <c r="F7058" t="str">
        <f>VLOOKUP(A7058,Sheet3!A:G,5,FALSE)</f>
        <v>PENSACOLA</v>
      </c>
      <c r="G7058" t="str">
        <f>VLOOKUP(A7058,Sheet3!A:G,6,FALSE)</f>
        <v>FL</v>
      </c>
      <c r="H7058">
        <f>VLOOKUP(A7058,Sheet3!A:G,7,FALSE)</f>
        <v>325030000</v>
      </c>
    </row>
    <row r="7059" spans="1:8" x14ac:dyDescent="0.3">
      <c r="A7059" t="s">
        <v>19</v>
      </c>
      <c r="B7059" t="str">
        <f>VLOOKUP(A7059,Sheet2!A:B,2,FALSE)</f>
        <v>02-7000013/0000</v>
      </c>
      <c r="C7059">
        <f>VLOOKUP(A7059,Sheet3!A:B,2,FALSE)</f>
        <v>270000139</v>
      </c>
      <c r="D7059" t="str">
        <f>VLOOKUP(A7059,Sheet3!A:C,3,FALSE)</f>
        <v>2915 EAST CERVANTES STREET</v>
      </c>
      <c r="E7059">
        <f>VLOOKUP(A7059,Sheet3!A:D,4,FALSE)</f>
        <v>0</v>
      </c>
      <c r="F7059" t="str">
        <f>VLOOKUP(A7059,Sheet3!A:G,5,FALSE)</f>
        <v>PENSACOLA</v>
      </c>
      <c r="G7059" t="str">
        <f>VLOOKUP(A7059,Sheet3!A:G,6,FALSE)</f>
        <v>FL</v>
      </c>
      <c r="H7059">
        <f>VLOOKUP(A7059,Sheet3!A:G,7,FALSE)</f>
        <v>325030000</v>
      </c>
    </row>
    <row r="7060" spans="1:8" x14ac:dyDescent="0.3">
      <c r="A7060" t="s">
        <v>19</v>
      </c>
      <c r="B7060" t="str">
        <f>VLOOKUP(A7060,Sheet2!A:B,2,FALSE)</f>
        <v>02-7000013/0000</v>
      </c>
      <c r="C7060">
        <f>VLOOKUP(A7060,Sheet3!A:B,2,FALSE)</f>
        <v>270000139</v>
      </c>
      <c r="D7060" t="str">
        <f>VLOOKUP(A7060,Sheet3!A:C,3,FALSE)</f>
        <v>2915 EAST CERVANTES STREET</v>
      </c>
      <c r="E7060">
        <f>VLOOKUP(A7060,Sheet3!A:D,4,FALSE)</f>
        <v>0</v>
      </c>
      <c r="F7060" t="str">
        <f>VLOOKUP(A7060,Sheet3!A:G,5,FALSE)</f>
        <v>PENSACOLA</v>
      </c>
      <c r="G7060" t="str">
        <f>VLOOKUP(A7060,Sheet3!A:G,6,FALSE)</f>
        <v>FL</v>
      </c>
      <c r="H7060">
        <f>VLOOKUP(A7060,Sheet3!A:G,7,FALSE)</f>
        <v>325030000</v>
      </c>
    </row>
    <row r="7061" spans="1:8" x14ac:dyDescent="0.3">
      <c r="A7061" t="s">
        <v>19</v>
      </c>
      <c r="B7061" t="str">
        <f>VLOOKUP(A7061,Sheet2!A:B,2,FALSE)</f>
        <v>02-7000013/0000</v>
      </c>
      <c r="C7061">
        <f>VLOOKUP(A7061,Sheet3!A:B,2,FALSE)</f>
        <v>270000139</v>
      </c>
      <c r="D7061" t="str">
        <f>VLOOKUP(A7061,Sheet3!A:C,3,FALSE)</f>
        <v>2915 EAST CERVANTES STREET</v>
      </c>
      <c r="E7061">
        <f>VLOOKUP(A7061,Sheet3!A:D,4,FALSE)</f>
        <v>0</v>
      </c>
      <c r="F7061" t="str">
        <f>VLOOKUP(A7061,Sheet3!A:G,5,FALSE)</f>
        <v>PENSACOLA</v>
      </c>
      <c r="G7061" t="str">
        <f>VLOOKUP(A7061,Sheet3!A:G,6,FALSE)</f>
        <v>FL</v>
      </c>
      <c r="H7061">
        <f>VLOOKUP(A7061,Sheet3!A:G,7,FALSE)</f>
        <v>325030000</v>
      </c>
    </row>
    <row r="7062" spans="1:8" x14ac:dyDescent="0.3">
      <c r="A7062" t="s">
        <v>19</v>
      </c>
      <c r="B7062" t="str">
        <f>VLOOKUP(A7062,Sheet2!A:B,2,FALSE)</f>
        <v>02-7000013/0000</v>
      </c>
      <c r="C7062">
        <f>VLOOKUP(A7062,Sheet3!A:B,2,FALSE)</f>
        <v>270000139</v>
      </c>
      <c r="D7062" t="str">
        <f>VLOOKUP(A7062,Sheet3!A:C,3,FALSE)</f>
        <v>2915 EAST CERVANTES STREET</v>
      </c>
      <c r="E7062">
        <f>VLOOKUP(A7062,Sheet3!A:D,4,FALSE)</f>
        <v>0</v>
      </c>
      <c r="F7062" t="str">
        <f>VLOOKUP(A7062,Sheet3!A:G,5,FALSE)</f>
        <v>PENSACOLA</v>
      </c>
      <c r="G7062" t="str">
        <f>VLOOKUP(A7062,Sheet3!A:G,6,FALSE)</f>
        <v>FL</v>
      </c>
      <c r="H7062">
        <f>VLOOKUP(A7062,Sheet3!A:G,7,FALSE)</f>
        <v>325030000</v>
      </c>
    </row>
    <row r="7063" spans="1:8" x14ac:dyDescent="0.3">
      <c r="A7063" t="s">
        <v>19</v>
      </c>
      <c r="B7063" t="str">
        <f>VLOOKUP(A7063,Sheet2!A:B,2,FALSE)</f>
        <v>02-7000013/0000</v>
      </c>
      <c r="C7063">
        <f>VLOOKUP(A7063,Sheet3!A:B,2,FALSE)</f>
        <v>270000139</v>
      </c>
      <c r="D7063" t="str">
        <f>VLOOKUP(A7063,Sheet3!A:C,3,FALSE)</f>
        <v>2915 EAST CERVANTES STREET</v>
      </c>
      <c r="E7063">
        <f>VLOOKUP(A7063,Sheet3!A:D,4,FALSE)</f>
        <v>0</v>
      </c>
      <c r="F7063" t="str">
        <f>VLOOKUP(A7063,Sheet3!A:G,5,FALSE)</f>
        <v>PENSACOLA</v>
      </c>
      <c r="G7063" t="str">
        <f>VLOOKUP(A7063,Sheet3!A:G,6,FALSE)</f>
        <v>FL</v>
      </c>
      <c r="H7063">
        <f>VLOOKUP(A7063,Sheet3!A:G,7,FALSE)</f>
        <v>325030000</v>
      </c>
    </row>
    <row r="7064" spans="1:8" x14ac:dyDescent="0.3">
      <c r="A7064" t="s">
        <v>19</v>
      </c>
      <c r="B7064" t="str">
        <f>VLOOKUP(A7064,Sheet2!A:B,2,FALSE)</f>
        <v>02-7000013/0000</v>
      </c>
      <c r="C7064">
        <f>VLOOKUP(A7064,Sheet3!A:B,2,FALSE)</f>
        <v>270000139</v>
      </c>
      <c r="D7064" t="str">
        <f>VLOOKUP(A7064,Sheet3!A:C,3,FALSE)</f>
        <v>2915 EAST CERVANTES STREET</v>
      </c>
      <c r="E7064">
        <f>VLOOKUP(A7064,Sheet3!A:D,4,FALSE)</f>
        <v>0</v>
      </c>
      <c r="F7064" t="str">
        <f>VLOOKUP(A7064,Sheet3!A:G,5,FALSE)</f>
        <v>PENSACOLA</v>
      </c>
      <c r="G7064" t="str">
        <f>VLOOKUP(A7064,Sheet3!A:G,6,FALSE)</f>
        <v>FL</v>
      </c>
      <c r="H7064">
        <f>VLOOKUP(A7064,Sheet3!A:G,7,FALSE)</f>
        <v>325030000</v>
      </c>
    </row>
    <row r="7065" spans="1:8" x14ac:dyDescent="0.3">
      <c r="A7065" t="s">
        <v>19</v>
      </c>
      <c r="B7065" t="str">
        <f>VLOOKUP(A7065,Sheet2!A:B,2,FALSE)</f>
        <v>02-7000013/0000</v>
      </c>
      <c r="C7065">
        <f>VLOOKUP(A7065,Sheet3!A:B,2,FALSE)</f>
        <v>270000139</v>
      </c>
      <c r="D7065" t="str">
        <f>VLOOKUP(A7065,Sheet3!A:C,3,FALSE)</f>
        <v>2915 EAST CERVANTES STREET</v>
      </c>
      <c r="E7065">
        <f>VLOOKUP(A7065,Sheet3!A:D,4,FALSE)</f>
        <v>0</v>
      </c>
      <c r="F7065" t="str">
        <f>VLOOKUP(A7065,Sheet3!A:G,5,FALSE)</f>
        <v>PENSACOLA</v>
      </c>
      <c r="G7065" t="str">
        <f>VLOOKUP(A7065,Sheet3!A:G,6,FALSE)</f>
        <v>FL</v>
      </c>
      <c r="H7065">
        <f>VLOOKUP(A7065,Sheet3!A:G,7,FALSE)</f>
        <v>325030000</v>
      </c>
    </row>
    <row r="7066" spans="1:8" x14ac:dyDescent="0.3">
      <c r="A7066" t="s">
        <v>19</v>
      </c>
      <c r="B7066" t="str">
        <f>VLOOKUP(A7066,Sheet2!A:B,2,FALSE)</f>
        <v>02-7000013/0000</v>
      </c>
      <c r="C7066">
        <f>VLOOKUP(A7066,Sheet3!A:B,2,FALSE)</f>
        <v>270000139</v>
      </c>
      <c r="D7066" t="str">
        <f>VLOOKUP(A7066,Sheet3!A:C,3,FALSE)</f>
        <v>2915 EAST CERVANTES STREET</v>
      </c>
      <c r="E7066">
        <f>VLOOKUP(A7066,Sheet3!A:D,4,FALSE)</f>
        <v>0</v>
      </c>
      <c r="F7066" t="str">
        <f>VLOOKUP(A7066,Sheet3!A:G,5,FALSE)</f>
        <v>PENSACOLA</v>
      </c>
      <c r="G7066" t="str">
        <f>VLOOKUP(A7066,Sheet3!A:G,6,FALSE)</f>
        <v>FL</v>
      </c>
      <c r="H7066">
        <f>VLOOKUP(A7066,Sheet3!A:G,7,FALSE)</f>
        <v>325030000</v>
      </c>
    </row>
    <row r="7067" spans="1:8" x14ac:dyDescent="0.3">
      <c r="A7067" t="s">
        <v>19</v>
      </c>
      <c r="B7067" t="str">
        <f>VLOOKUP(A7067,Sheet2!A:B,2,FALSE)</f>
        <v>02-7000013/0000</v>
      </c>
      <c r="C7067">
        <f>VLOOKUP(A7067,Sheet3!A:B,2,FALSE)</f>
        <v>270000139</v>
      </c>
      <c r="D7067" t="str">
        <f>VLOOKUP(A7067,Sheet3!A:C,3,FALSE)</f>
        <v>2915 EAST CERVANTES STREET</v>
      </c>
      <c r="E7067">
        <f>VLOOKUP(A7067,Sheet3!A:D,4,FALSE)</f>
        <v>0</v>
      </c>
      <c r="F7067" t="str">
        <f>VLOOKUP(A7067,Sheet3!A:G,5,FALSE)</f>
        <v>PENSACOLA</v>
      </c>
      <c r="G7067" t="str">
        <f>VLOOKUP(A7067,Sheet3!A:G,6,FALSE)</f>
        <v>FL</v>
      </c>
      <c r="H7067">
        <f>VLOOKUP(A7067,Sheet3!A:G,7,FALSE)</f>
        <v>325030000</v>
      </c>
    </row>
    <row r="7068" spans="1:8" x14ac:dyDescent="0.3">
      <c r="A7068" t="s">
        <v>369</v>
      </c>
      <c r="B7068" t="str">
        <f>VLOOKUP(A7068,Sheet2!A:B,2,FALSE)</f>
        <v>59-3578928/0000</v>
      </c>
      <c r="C7068">
        <f>VLOOKUP(A7068,Sheet3!A:B,2,FALSE)</f>
        <v>593715535</v>
      </c>
      <c r="D7068" t="str">
        <f>VLOOKUP(A7068,Sheet3!A:C,3,FALSE)</f>
        <v>3201 EAST OLIVE ROAD</v>
      </c>
      <c r="E7068" t="str">
        <f>VLOOKUP(A7068,Sheet3!A:D,4,FALSE)</f>
        <v>SUITE B</v>
      </c>
      <c r="F7068" t="str">
        <f>VLOOKUP(A7068,Sheet3!A:G,5,FALSE)</f>
        <v>PENSACOLA</v>
      </c>
      <c r="G7068" t="str">
        <f>VLOOKUP(A7068,Sheet3!A:G,6,FALSE)</f>
        <v>FL</v>
      </c>
      <c r="H7068">
        <f>VLOOKUP(A7068,Sheet3!A:G,7,FALSE)</f>
        <v>325140000</v>
      </c>
    </row>
    <row r="7069" spans="1:8" x14ac:dyDescent="0.3">
      <c r="A7069" t="s">
        <v>369</v>
      </c>
      <c r="B7069" t="str">
        <f>VLOOKUP(A7069,Sheet2!A:B,2,FALSE)</f>
        <v>59-3578928/0000</v>
      </c>
      <c r="C7069">
        <f>VLOOKUP(A7069,Sheet3!A:B,2,FALSE)</f>
        <v>593715535</v>
      </c>
      <c r="D7069" t="str">
        <f>VLOOKUP(A7069,Sheet3!A:C,3,FALSE)</f>
        <v>3201 EAST OLIVE ROAD</v>
      </c>
      <c r="E7069" t="str">
        <f>VLOOKUP(A7069,Sheet3!A:D,4,FALSE)</f>
        <v>SUITE B</v>
      </c>
      <c r="F7069" t="str">
        <f>VLOOKUP(A7069,Sheet3!A:G,5,FALSE)</f>
        <v>PENSACOLA</v>
      </c>
      <c r="G7069" t="str">
        <f>VLOOKUP(A7069,Sheet3!A:G,6,FALSE)</f>
        <v>FL</v>
      </c>
      <c r="H7069">
        <f>VLOOKUP(A7069,Sheet3!A:G,7,FALSE)</f>
        <v>325140000</v>
      </c>
    </row>
    <row r="7070" spans="1:8" x14ac:dyDescent="0.3">
      <c r="A7070" t="s">
        <v>369</v>
      </c>
      <c r="B7070" t="str">
        <f>VLOOKUP(A7070,Sheet2!A:B,2,FALSE)</f>
        <v>59-3578928/0000</v>
      </c>
      <c r="C7070">
        <f>VLOOKUP(A7070,Sheet3!A:B,2,FALSE)</f>
        <v>593715535</v>
      </c>
      <c r="D7070" t="str">
        <f>VLOOKUP(A7070,Sheet3!A:C,3,FALSE)</f>
        <v>3201 EAST OLIVE ROAD</v>
      </c>
      <c r="E7070" t="str">
        <f>VLOOKUP(A7070,Sheet3!A:D,4,FALSE)</f>
        <v>SUITE B</v>
      </c>
      <c r="F7070" t="str">
        <f>VLOOKUP(A7070,Sheet3!A:G,5,FALSE)</f>
        <v>PENSACOLA</v>
      </c>
      <c r="G7070" t="str">
        <f>VLOOKUP(A7070,Sheet3!A:G,6,FALSE)</f>
        <v>FL</v>
      </c>
      <c r="H7070">
        <f>VLOOKUP(A7070,Sheet3!A:G,7,FALSE)</f>
        <v>325140000</v>
      </c>
    </row>
    <row r="7071" spans="1:8" x14ac:dyDescent="0.3">
      <c r="A7071" t="s">
        <v>369</v>
      </c>
      <c r="B7071" t="str">
        <f>VLOOKUP(A7071,Sheet2!A:B,2,FALSE)</f>
        <v>59-3578928/0000</v>
      </c>
      <c r="C7071">
        <f>VLOOKUP(A7071,Sheet3!A:B,2,FALSE)</f>
        <v>593715535</v>
      </c>
      <c r="D7071" t="str">
        <f>VLOOKUP(A7071,Sheet3!A:C,3,FALSE)</f>
        <v>3201 EAST OLIVE ROAD</v>
      </c>
      <c r="E7071" t="str">
        <f>VLOOKUP(A7071,Sheet3!A:D,4,FALSE)</f>
        <v>SUITE B</v>
      </c>
      <c r="F7071" t="str">
        <f>VLOOKUP(A7071,Sheet3!A:G,5,FALSE)</f>
        <v>PENSACOLA</v>
      </c>
      <c r="G7071" t="str">
        <f>VLOOKUP(A7071,Sheet3!A:G,6,FALSE)</f>
        <v>FL</v>
      </c>
      <c r="H7071">
        <f>VLOOKUP(A7071,Sheet3!A:G,7,FALSE)</f>
        <v>325140000</v>
      </c>
    </row>
    <row r="7072" spans="1:8" x14ac:dyDescent="0.3">
      <c r="A7072" t="s">
        <v>369</v>
      </c>
      <c r="B7072" t="str">
        <f>VLOOKUP(A7072,Sheet2!A:B,2,FALSE)</f>
        <v>59-3578928/0000</v>
      </c>
      <c r="C7072">
        <f>VLOOKUP(A7072,Sheet3!A:B,2,FALSE)</f>
        <v>593715535</v>
      </c>
      <c r="D7072" t="str">
        <f>VLOOKUP(A7072,Sheet3!A:C,3,FALSE)</f>
        <v>3201 EAST OLIVE ROAD</v>
      </c>
      <c r="E7072" t="str">
        <f>VLOOKUP(A7072,Sheet3!A:D,4,FALSE)</f>
        <v>SUITE B</v>
      </c>
      <c r="F7072" t="str">
        <f>VLOOKUP(A7072,Sheet3!A:G,5,FALSE)</f>
        <v>PENSACOLA</v>
      </c>
      <c r="G7072" t="str">
        <f>VLOOKUP(A7072,Sheet3!A:G,6,FALSE)</f>
        <v>FL</v>
      </c>
      <c r="H7072">
        <f>VLOOKUP(A7072,Sheet3!A:G,7,FALSE)</f>
        <v>325140000</v>
      </c>
    </row>
    <row r="7073" spans="1:8" x14ac:dyDescent="0.3">
      <c r="A7073" t="s">
        <v>369</v>
      </c>
      <c r="B7073" t="str">
        <f>VLOOKUP(A7073,Sheet2!A:B,2,FALSE)</f>
        <v>59-3578928/0000</v>
      </c>
      <c r="C7073">
        <f>VLOOKUP(A7073,Sheet3!A:B,2,FALSE)</f>
        <v>593715535</v>
      </c>
      <c r="D7073" t="str">
        <f>VLOOKUP(A7073,Sheet3!A:C,3,FALSE)</f>
        <v>3201 EAST OLIVE ROAD</v>
      </c>
      <c r="E7073" t="str">
        <f>VLOOKUP(A7073,Sheet3!A:D,4,FALSE)</f>
        <v>SUITE B</v>
      </c>
      <c r="F7073" t="str">
        <f>VLOOKUP(A7073,Sheet3!A:G,5,FALSE)</f>
        <v>PENSACOLA</v>
      </c>
      <c r="G7073" t="str">
        <f>VLOOKUP(A7073,Sheet3!A:G,6,FALSE)</f>
        <v>FL</v>
      </c>
      <c r="H7073">
        <f>VLOOKUP(A7073,Sheet3!A:G,7,FALSE)</f>
        <v>325140000</v>
      </c>
    </row>
    <row r="7074" spans="1:8" x14ac:dyDescent="0.3">
      <c r="A7074" t="s">
        <v>369</v>
      </c>
      <c r="B7074" t="str">
        <f>VLOOKUP(A7074,Sheet2!A:B,2,FALSE)</f>
        <v>59-3578928/0000</v>
      </c>
      <c r="C7074">
        <f>VLOOKUP(A7074,Sheet3!A:B,2,FALSE)</f>
        <v>593715535</v>
      </c>
      <c r="D7074" t="str">
        <f>VLOOKUP(A7074,Sheet3!A:C,3,FALSE)</f>
        <v>3201 EAST OLIVE ROAD</v>
      </c>
      <c r="E7074" t="str">
        <f>VLOOKUP(A7074,Sheet3!A:D,4,FALSE)</f>
        <v>SUITE B</v>
      </c>
      <c r="F7074" t="str">
        <f>VLOOKUP(A7074,Sheet3!A:G,5,FALSE)</f>
        <v>PENSACOLA</v>
      </c>
      <c r="G7074" t="str">
        <f>VLOOKUP(A7074,Sheet3!A:G,6,FALSE)</f>
        <v>FL</v>
      </c>
      <c r="H7074">
        <f>VLOOKUP(A7074,Sheet3!A:G,7,FALSE)</f>
        <v>325140000</v>
      </c>
    </row>
    <row r="7075" spans="1:8" x14ac:dyDescent="0.3">
      <c r="A7075" t="s">
        <v>369</v>
      </c>
      <c r="B7075" t="str">
        <f>VLOOKUP(A7075,Sheet2!A:B,2,FALSE)</f>
        <v>59-3578928/0000</v>
      </c>
      <c r="C7075">
        <f>VLOOKUP(A7075,Sheet3!A:B,2,FALSE)</f>
        <v>593715535</v>
      </c>
      <c r="D7075" t="str">
        <f>VLOOKUP(A7075,Sheet3!A:C,3,FALSE)</f>
        <v>3201 EAST OLIVE ROAD</v>
      </c>
      <c r="E7075" t="str">
        <f>VLOOKUP(A7075,Sheet3!A:D,4,FALSE)</f>
        <v>SUITE B</v>
      </c>
      <c r="F7075" t="str">
        <f>VLOOKUP(A7075,Sheet3!A:G,5,FALSE)</f>
        <v>PENSACOLA</v>
      </c>
      <c r="G7075" t="str">
        <f>VLOOKUP(A7075,Sheet3!A:G,6,FALSE)</f>
        <v>FL</v>
      </c>
      <c r="H7075">
        <f>VLOOKUP(A7075,Sheet3!A:G,7,FALSE)</f>
        <v>325140000</v>
      </c>
    </row>
    <row r="7076" spans="1:8" x14ac:dyDescent="0.3">
      <c r="A7076" t="s">
        <v>369</v>
      </c>
      <c r="B7076" t="str">
        <f>VLOOKUP(A7076,Sheet2!A:B,2,FALSE)</f>
        <v>59-3578928/0000</v>
      </c>
      <c r="C7076">
        <f>VLOOKUP(A7076,Sheet3!A:B,2,FALSE)</f>
        <v>593715535</v>
      </c>
      <c r="D7076" t="str">
        <f>VLOOKUP(A7076,Sheet3!A:C,3,FALSE)</f>
        <v>3201 EAST OLIVE ROAD</v>
      </c>
      <c r="E7076" t="str">
        <f>VLOOKUP(A7076,Sheet3!A:D,4,FALSE)</f>
        <v>SUITE B</v>
      </c>
      <c r="F7076" t="str">
        <f>VLOOKUP(A7076,Sheet3!A:G,5,FALSE)</f>
        <v>PENSACOLA</v>
      </c>
      <c r="G7076" t="str">
        <f>VLOOKUP(A7076,Sheet3!A:G,6,FALSE)</f>
        <v>FL</v>
      </c>
      <c r="H7076">
        <f>VLOOKUP(A7076,Sheet3!A:G,7,FALSE)</f>
        <v>325140000</v>
      </c>
    </row>
    <row r="7077" spans="1:8" x14ac:dyDescent="0.3">
      <c r="A7077" t="s">
        <v>369</v>
      </c>
      <c r="B7077" t="str">
        <f>VLOOKUP(A7077,Sheet2!A:B,2,FALSE)</f>
        <v>59-3578928/0000</v>
      </c>
      <c r="C7077">
        <f>VLOOKUP(A7077,Sheet3!A:B,2,FALSE)</f>
        <v>593715535</v>
      </c>
      <c r="D7077" t="str">
        <f>VLOOKUP(A7077,Sheet3!A:C,3,FALSE)</f>
        <v>3201 EAST OLIVE ROAD</v>
      </c>
      <c r="E7077" t="str">
        <f>VLOOKUP(A7077,Sheet3!A:D,4,FALSE)</f>
        <v>SUITE B</v>
      </c>
      <c r="F7077" t="str">
        <f>VLOOKUP(A7077,Sheet3!A:G,5,FALSE)</f>
        <v>PENSACOLA</v>
      </c>
      <c r="G7077" t="str">
        <f>VLOOKUP(A7077,Sheet3!A:G,6,FALSE)</f>
        <v>FL</v>
      </c>
      <c r="H7077">
        <f>VLOOKUP(A7077,Sheet3!A:G,7,FALSE)</f>
        <v>325140000</v>
      </c>
    </row>
    <row r="7078" spans="1:8" x14ac:dyDescent="0.3">
      <c r="A7078" t="s">
        <v>369</v>
      </c>
      <c r="B7078" t="str">
        <f>VLOOKUP(A7078,Sheet2!A:B,2,FALSE)</f>
        <v>59-3578928/0000</v>
      </c>
      <c r="C7078">
        <f>VLOOKUP(A7078,Sheet3!A:B,2,FALSE)</f>
        <v>593715535</v>
      </c>
      <c r="D7078" t="str">
        <f>VLOOKUP(A7078,Sheet3!A:C,3,FALSE)</f>
        <v>3201 EAST OLIVE ROAD</v>
      </c>
      <c r="E7078" t="str">
        <f>VLOOKUP(A7078,Sheet3!A:D,4,FALSE)</f>
        <v>SUITE B</v>
      </c>
      <c r="F7078" t="str">
        <f>VLOOKUP(A7078,Sheet3!A:G,5,FALSE)</f>
        <v>PENSACOLA</v>
      </c>
      <c r="G7078" t="str">
        <f>VLOOKUP(A7078,Sheet3!A:G,6,FALSE)</f>
        <v>FL</v>
      </c>
      <c r="H7078">
        <f>VLOOKUP(A7078,Sheet3!A:G,7,FALSE)</f>
        <v>325140000</v>
      </c>
    </row>
    <row r="7079" spans="1:8" x14ac:dyDescent="0.3">
      <c r="A7079" t="s">
        <v>369</v>
      </c>
      <c r="B7079" t="str">
        <f>VLOOKUP(A7079,Sheet2!A:B,2,FALSE)</f>
        <v>59-3578928/0000</v>
      </c>
      <c r="C7079">
        <f>VLOOKUP(A7079,Sheet3!A:B,2,FALSE)</f>
        <v>593715535</v>
      </c>
      <c r="D7079" t="str">
        <f>VLOOKUP(A7079,Sheet3!A:C,3,FALSE)</f>
        <v>3201 EAST OLIVE ROAD</v>
      </c>
      <c r="E7079" t="str">
        <f>VLOOKUP(A7079,Sheet3!A:D,4,FALSE)</f>
        <v>SUITE B</v>
      </c>
      <c r="F7079" t="str">
        <f>VLOOKUP(A7079,Sheet3!A:G,5,FALSE)</f>
        <v>PENSACOLA</v>
      </c>
      <c r="G7079" t="str">
        <f>VLOOKUP(A7079,Sheet3!A:G,6,FALSE)</f>
        <v>FL</v>
      </c>
      <c r="H7079">
        <f>VLOOKUP(A7079,Sheet3!A:G,7,FALSE)</f>
        <v>325140000</v>
      </c>
    </row>
    <row r="7080" spans="1:8" x14ac:dyDescent="0.3">
      <c r="A7080" t="s">
        <v>369</v>
      </c>
      <c r="B7080" t="str">
        <f>VLOOKUP(A7080,Sheet2!A:B,2,FALSE)</f>
        <v>59-3578928/0000</v>
      </c>
      <c r="C7080">
        <f>VLOOKUP(A7080,Sheet3!A:B,2,FALSE)</f>
        <v>593715535</v>
      </c>
      <c r="D7080" t="str">
        <f>VLOOKUP(A7080,Sheet3!A:C,3,FALSE)</f>
        <v>3201 EAST OLIVE ROAD</v>
      </c>
      <c r="E7080" t="str">
        <f>VLOOKUP(A7080,Sheet3!A:D,4,FALSE)</f>
        <v>SUITE B</v>
      </c>
      <c r="F7080" t="str">
        <f>VLOOKUP(A7080,Sheet3!A:G,5,FALSE)</f>
        <v>PENSACOLA</v>
      </c>
      <c r="G7080" t="str">
        <f>VLOOKUP(A7080,Sheet3!A:G,6,FALSE)</f>
        <v>FL</v>
      </c>
      <c r="H7080">
        <f>VLOOKUP(A7080,Sheet3!A:G,7,FALSE)</f>
        <v>325140000</v>
      </c>
    </row>
    <row r="7081" spans="1:8" x14ac:dyDescent="0.3">
      <c r="A7081" t="s">
        <v>369</v>
      </c>
      <c r="B7081" t="str">
        <f>VLOOKUP(A7081,Sheet2!A:B,2,FALSE)</f>
        <v>59-3578928/0000</v>
      </c>
      <c r="C7081">
        <f>VLOOKUP(A7081,Sheet3!A:B,2,FALSE)</f>
        <v>593715535</v>
      </c>
      <c r="D7081" t="str">
        <f>VLOOKUP(A7081,Sheet3!A:C,3,FALSE)</f>
        <v>3201 EAST OLIVE ROAD</v>
      </c>
      <c r="E7081" t="str">
        <f>VLOOKUP(A7081,Sheet3!A:D,4,FALSE)</f>
        <v>SUITE B</v>
      </c>
      <c r="F7081" t="str">
        <f>VLOOKUP(A7081,Sheet3!A:G,5,FALSE)</f>
        <v>PENSACOLA</v>
      </c>
      <c r="G7081" t="str">
        <f>VLOOKUP(A7081,Sheet3!A:G,6,FALSE)</f>
        <v>FL</v>
      </c>
      <c r="H7081">
        <f>VLOOKUP(A7081,Sheet3!A:G,7,FALSE)</f>
        <v>325140000</v>
      </c>
    </row>
    <row r="7082" spans="1:8" x14ac:dyDescent="0.3">
      <c r="A7082" t="s">
        <v>369</v>
      </c>
      <c r="B7082" t="str">
        <f>VLOOKUP(A7082,Sheet2!A:B,2,FALSE)</f>
        <v>59-3578928/0000</v>
      </c>
      <c r="C7082">
        <f>VLOOKUP(A7082,Sheet3!A:B,2,FALSE)</f>
        <v>593715535</v>
      </c>
      <c r="D7082" t="str">
        <f>VLOOKUP(A7082,Sheet3!A:C,3,FALSE)</f>
        <v>3201 EAST OLIVE ROAD</v>
      </c>
      <c r="E7082" t="str">
        <f>VLOOKUP(A7082,Sheet3!A:D,4,FALSE)</f>
        <v>SUITE B</v>
      </c>
      <c r="F7082" t="str">
        <f>VLOOKUP(A7082,Sheet3!A:G,5,FALSE)</f>
        <v>PENSACOLA</v>
      </c>
      <c r="G7082" t="str">
        <f>VLOOKUP(A7082,Sheet3!A:G,6,FALSE)</f>
        <v>FL</v>
      </c>
      <c r="H7082">
        <f>VLOOKUP(A7082,Sheet3!A:G,7,FALSE)</f>
        <v>325140000</v>
      </c>
    </row>
    <row r="7083" spans="1:8" x14ac:dyDescent="0.3">
      <c r="A7083" t="s">
        <v>377</v>
      </c>
      <c r="B7083" t="str">
        <f>VLOOKUP(A7083,Sheet2!A:B,2,FALSE)</f>
        <v>46-4302145/0000</v>
      </c>
      <c r="C7083">
        <f>VLOOKUP(A7083,Sheet3!A:B,2,FALSE)</f>
        <v>464633765</v>
      </c>
      <c r="D7083" t="str">
        <f>VLOOKUP(A7083,Sheet3!A:C,3,FALSE)</f>
        <v>4541 NORTH DAVIS HWY. SUITE 6B</v>
      </c>
      <c r="E7083">
        <f>VLOOKUP(A7083,Sheet3!A:D,4,FALSE)</f>
        <v>0</v>
      </c>
      <c r="F7083" t="str">
        <f>VLOOKUP(A7083,Sheet3!A:G,5,FALSE)</f>
        <v>PENSACOLA</v>
      </c>
      <c r="G7083" t="str">
        <f>VLOOKUP(A7083,Sheet3!A:G,6,FALSE)</f>
        <v>FL</v>
      </c>
      <c r="H7083">
        <f>VLOOKUP(A7083,Sheet3!A:G,7,FALSE)</f>
        <v>325030000</v>
      </c>
    </row>
    <row r="7084" spans="1:8" x14ac:dyDescent="0.3">
      <c r="A7084" t="s">
        <v>377</v>
      </c>
      <c r="B7084" t="str">
        <f>VLOOKUP(A7084,Sheet2!A:B,2,FALSE)</f>
        <v>46-4302145/0000</v>
      </c>
      <c r="C7084">
        <f>VLOOKUP(A7084,Sheet3!A:B,2,FALSE)</f>
        <v>464633765</v>
      </c>
      <c r="D7084" t="str">
        <f>VLOOKUP(A7084,Sheet3!A:C,3,FALSE)</f>
        <v>4541 NORTH DAVIS HWY. SUITE 6B</v>
      </c>
      <c r="E7084">
        <f>VLOOKUP(A7084,Sheet3!A:D,4,FALSE)</f>
        <v>0</v>
      </c>
      <c r="F7084" t="str">
        <f>VLOOKUP(A7084,Sheet3!A:G,5,FALSE)</f>
        <v>PENSACOLA</v>
      </c>
      <c r="G7084" t="str">
        <f>VLOOKUP(A7084,Sheet3!A:G,6,FALSE)</f>
        <v>FL</v>
      </c>
      <c r="H7084">
        <f>VLOOKUP(A7084,Sheet3!A:G,7,FALSE)</f>
        <v>325030000</v>
      </c>
    </row>
    <row r="7085" spans="1:8" x14ac:dyDescent="0.3">
      <c r="A7085" t="s">
        <v>377</v>
      </c>
      <c r="B7085" t="str">
        <f>VLOOKUP(A7085,Sheet2!A:B,2,FALSE)</f>
        <v>46-4302145/0000</v>
      </c>
      <c r="C7085">
        <f>VLOOKUP(A7085,Sheet3!A:B,2,FALSE)</f>
        <v>464633765</v>
      </c>
      <c r="D7085" t="str">
        <f>VLOOKUP(A7085,Sheet3!A:C,3,FALSE)</f>
        <v>4541 NORTH DAVIS HWY. SUITE 6B</v>
      </c>
      <c r="E7085">
        <f>VLOOKUP(A7085,Sheet3!A:D,4,FALSE)</f>
        <v>0</v>
      </c>
      <c r="F7085" t="str">
        <f>VLOOKUP(A7085,Sheet3!A:G,5,FALSE)</f>
        <v>PENSACOLA</v>
      </c>
      <c r="G7085" t="str">
        <f>VLOOKUP(A7085,Sheet3!A:G,6,FALSE)</f>
        <v>FL</v>
      </c>
      <c r="H7085">
        <f>VLOOKUP(A7085,Sheet3!A:G,7,FALSE)</f>
        <v>325030000</v>
      </c>
    </row>
    <row r="7086" spans="1:8" x14ac:dyDescent="0.3">
      <c r="A7086" t="s">
        <v>377</v>
      </c>
      <c r="B7086" t="str">
        <f>VLOOKUP(A7086,Sheet2!A:B,2,FALSE)</f>
        <v>46-4302145/0000</v>
      </c>
      <c r="C7086">
        <f>VLOOKUP(A7086,Sheet3!A:B,2,FALSE)</f>
        <v>464633765</v>
      </c>
      <c r="D7086" t="str">
        <f>VLOOKUP(A7086,Sheet3!A:C,3,FALSE)</f>
        <v>4541 NORTH DAVIS HWY. SUITE 6B</v>
      </c>
      <c r="E7086">
        <f>VLOOKUP(A7086,Sheet3!A:D,4,FALSE)</f>
        <v>0</v>
      </c>
      <c r="F7086" t="str">
        <f>VLOOKUP(A7086,Sheet3!A:G,5,FALSE)</f>
        <v>PENSACOLA</v>
      </c>
      <c r="G7086" t="str">
        <f>VLOOKUP(A7086,Sheet3!A:G,6,FALSE)</f>
        <v>FL</v>
      </c>
      <c r="H7086">
        <f>VLOOKUP(A7086,Sheet3!A:G,7,FALSE)</f>
        <v>325030000</v>
      </c>
    </row>
    <row r="7087" spans="1:8" x14ac:dyDescent="0.3">
      <c r="A7087" t="s">
        <v>377</v>
      </c>
      <c r="B7087" t="str">
        <f>VLOOKUP(A7087,Sheet2!A:B,2,FALSE)</f>
        <v>46-4302145/0000</v>
      </c>
      <c r="C7087">
        <f>VLOOKUP(A7087,Sheet3!A:B,2,FALSE)</f>
        <v>464633765</v>
      </c>
      <c r="D7087" t="str">
        <f>VLOOKUP(A7087,Sheet3!A:C,3,FALSE)</f>
        <v>4541 NORTH DAVIS HWY. SUITE 6B</v>
      </c>
      <c r="E7087">
        <f>VLOOKUP(A7087,Sheet3!A:D,4,FALSE)</f>
        <v>0</v>
      </c>
      <c r="F7087" t="str">
        <f>VLOOKUP(A7087,Sheet3!A:G,5,FALSE)</f>
        <v>PENSACOLA</v>
      </c>
      <c r="G7087" t="str">
        <f>VLOOKUP(A7087,Sheet3!A:G,6,FALSE)</f>
        <v>FL</v>
      </c>
      <c r="H7087">
        <f>VLOOKUP(A7087,Sheet3!A:G,7,FALSE)</f>
        <v>325030000</v>
      </c>
    </row>
    <row r="7088" spans="1:8" x14ac:dyDescent="0.3">
      <c r="A7088" t="s">
        <v>107</v>
      </c>
      <c r="B7088" t="str">
        <f>VLOOKUP(A7088,Sheet2!A:B,2,FALSE)</f>
        <v>59-1615230/0000</v>
      </c>
      <c r="C7088">
        <f>VLOOKUP(A7088,Sheet3!A:B,2,FALSE)</f>
        <v>591870851</v>
      </c>
      <c r="D7088" t="str">
        <f>VLOOKUP(A7088,Sheet3!A:C,3,FALSE)</f>
        <v>555 BRENT LANE</v>
      </c>
      <c r="E7088">
        <f>VLOOKUP(A7088,Sheet3!A:D,4,FALSE)</f>
        <v>0</v>
      </c>
      <c r="F7088" t="str">
        <f>VLOOKUP(A7088,Sheet3!A:G,5,FALSE)</f>
        <v>PENSACOLA</v>
      </c>
      <c r="G7088" t="str">
        <f>VLOOKUP(A7088,Sheet3!A:G,6,FALSE)</f>
        <v>FL</v>
      </c>
      <c r="H7088">
        <f>VLOOKUP(A7088,Sheet3!A:G,7,FALSE)</f>
        <v>325030000</v>
      </c>
    </row>
    <row r="7089" spans="1:8" x14ac:dyDescent="0.3">
      <c r="A7089" t="s">
        <v>107</v>
      </c>
      <c r="B7089" t="str">
        <f>VLOOKUP(A7089,Sheet2!A:B,2,FALSE)</f>
        <v>59-1615230/0000</v>
      </c>
      <c r="C7089">
        <f>VLOOKUP(A7089,Sheet3!A:B,2,FALSE)</f>
        <v>591870851</v>
      </c>
      <c r="D7089" t="str">
        <f>VLOOKUP(A7089,Sheet3!A:C,3,FALSE)</f>
        <v>555 BRENT LANE</v>
      </c>
      <c r="E7089">
        <f>VLOOKUP(A7089,Sheet3!A:D,4,FALSE)</f>
        <v>0</v>
      </c>
      <c r="F7089" t="str">
        <f>VLOOKUP(A7089,Sheet3!A:G,5,FALSE)</f>
        <v>PENSACOLA</v>
      </c>
      <c r="G7089" t="str">
        <f>VLOOKUP(A7089,Sheet3!A:G,6,FALSE)</f>
        <v>FL</v>
      </c>
      <c r="H7089">
        <f>VLOOKUP(A7089,Sheet3!A:G,7,FALSE)</f>
        <v>325030000</v>
      </c>
    </row>
    <row r="7090" spans="1:8" x14ac:dyDescent="0.3">
      <c r="A7090" t="s">
        <v>107</v>
      </c>
      <c r="B7090" t="str">
        <f>VLOOKUP(A7090,Sheet2!A:B,2,FALSE)</f>
        <v>59-1615230/0000</v>
      </c>
      <c r="C7090">
        <f>VLOOKUP(A7090,Sheet3!A:B,2,FALSE)</f>
        <v>591870851</v>
      </c>
      <c r="D7090" t="str">
        <f>VLOOKUP(A7090,Sheet3!A:C,3,FALSE)</f>
        <v>555 BRENT LANE</v>
      </c>
      <c r="E7090">
        <f>VLOOKUP(A7090,Sheet3!A:D,4,FALSE)</f>
        <v>0</v>
      </c>
      <c r="F7090" t="str">
        <f>VLOOKUP(A7090,Sheet3!A:G,5,FALSE)</f>
        <v>PENSACOLA</v>
      </c>
      <c r="G7090" t="str">
        <f>VLOOKUP(A7090,Sheet3!A:G,6,FALSE)</f>
        <v>FL</v>
      </c>
      <c r="H7090">
        <f>VLOOKUP(A7090,Sheet3!A:G,7,FALSE)</f>
        <v>325030000</v>
      </c>
    </row>
    <row r="7091" spans="1:8" x14ac:dyDescent="0.3">
      <c r="A7091" t="s">
        <v>107</v>
      </c>
      <c r="B7091" t="str">
        <f>VLOOKUP(A7091,Sheet2!A:B,2,FALSE)</f>
        <v>59-1615230/0000</v>
      </c>
      <c r="C7091">
        <f>VLOOKUP(A7091,Sheet3!A:B,2,FALSE)</f>
        <v>591870851</v>
      </c>
      <c r="D7091" t="str">
        <f>VLOOKUP(A7091,Sheet3!A:C,3,FALSE)</f>
        <v>555 BRENT LANE</v>
      </c>
      <c r="E7091">
        <f>VLOOKUP(A7091,Sheet3!A:D,4,FALSE)</f>
        <v>0</v>
      </c>
      <c r="F7091" t="str">
        <f>VLOOKUP(A7091,Sheet3!A:G,5,FALSE)</f>
        <v>PENSACOLA</v>
      </c>
      <c r="G7091" t="str">
        <f>VLOOKUP(A7091,Sheet3!A:G,6,FALSE)</f>
        <v>FL</v>
      </c>
      <c r="H7091">
        <f>VLOOKUP(A7091,Sheet3!A:G,7,FALSE)</f>
        <v>325030000</v>
      </c>
    </row>
    <row r="7092" spans="1:8" x14ac:dyDescent="0.3">
      <c r="A7092" t="s">
        <v>387</v>
      </c>
      <c r="B7092" t="str">
        <f>VLOOKUP(A7092,Sheet2!A:B,2,FALSE)</f>
        <v>59-2056636/0000</v>
      </c>
      <c r="C7092">
        <f>VLOOKUP(A7092,Sheet3!A:B,2,FALSE)</f>
        <v>592326245</v>
      </c>
      <c r="D7092" t="str">
        <f>VLOOKUP(A7092,Sheet3!A:C,3,FALSE)</f>
        <v>1007 AIRPORT BLVD.</v>
      </c>
      <c r="E7092">
        <f>VLOOKUP(A7092,Sheet3!A:D,4,FALSE)</f>
        <v>0</v>
      </c>
      <c r="F7092" t="str">
        <f>VLOOKUP(A7092,Sheet3!A:G,5,FALSE)</f>
        <v>PENSACOLA</v>
      </c>
      <c r="G7092" t="str">
        <f>VLOOKUP(A7092,Sheet3!A:G,6,FALSE)</f>
        <v>FL</v>
      </c>
      <c r="H7092">
        <f>VLOOKUP(A7092,Sheet3!A:G,7,FALSE)</f>
        <v>325040000</v>
      </c>
    </row>
    <row r="7093" spans="1:8" x14ac:dyDescent="0.3">
      <c r="A7093" t="s">
        <v>109</v>
      </c>
      <c r="B7093" t="str">
        <f>VLOOKUP(A7093,Sheet2!A:B,2,FALSE)</f>
        <v>59-3189433/0000</v>
      </c>
      <c r="C7093">
        <f>VLOOKUP(A7093,Sheet3!A:B,2,FALSE)</f>
        <v>593288145</v>
      </c>
      <c r="D7093" t="str">
        <f>VLOOKUP(A7093,Sheet3!A:C,3,FALSE)</f>
        <v>12385 SORRENTO ROAD,STE.A-1</v>
      </c>
      <c r="E7093">
        <f>VLOOKUP(A7093,Sheet3!A:D,4,FALSE)</f>
        <v>0</v>
      </c>
      <c r="F7093" t="str">
        <f>VLOOKUP(A7093,Sheet3!A:G,5,FALSE)</f>
        <v>PENSACOLA</v>
      </c>
      <c r="G7093" t="str">
        <f>VLOOKUP(A7093,Sheet3!A:G,6,FALSE)</f>
        <v>FL</v>
      </c>
      <c r="H7093">
        <f>VLOOKUP(A7093,Sheet3!A:G,7,FALSE)</f>
        <v>325070000</v>
      </c>
    </row>
    <row r="7094" spans="1:8" x14ac:dyDescent="0.3">
      <c r="A7094" t="s">
        <v>109</v>
      </c>
      <c r="B7094" t="str">
        <f>VLOOKUP(A7094,Sheet2!A:B,2,FALSE)</f>
        <v>59-3189433/0000</v>
      </c>
      <c r="C7094">
        <f>VLOOKUP(A7094,Sheet3!A:B,2,FALSE)</f>
        <v>593288145</v>
      </c>
      <c r="D7094" t="str">
        <f>VLOOKUP(A7094,Sheet3!A:C,3,FALSE)</f>
        <v>12385 SORRENTO ROAD,STE.A-1</v>
      </c>
      <c r="E7094">
        <f>VLOOKUP(A7094,Sheet3!A:D,4,FALSE)</f>
        <v>0</v>
      </c>
      <c r="F7094" t="str">
        <f>VLOOKUP(A7094,Sheet3!A:G,5,FALSE)</f>
        <v>PENSACOLA</v>
      </c>
      <c r="G7094" t="str">
        <f>VLOOKUP(A7094,Sheet3!A:G,6,FALSE)</f>
        <v>FL</v>
      </c>
      <c r="H7094">
        <f>VLOOKUP(A7094,Sheet3!A:G,7,FALSE)</f>
        <v>325070000</v>
      </c>
    </row>
    <row r="7095" spans="1:8" x14ac:dyDescent="0.3">
      <c r="A7095" t="s">
        <v>109</v>
      </c>
      <c r="B7095" t="str">
        <f>VLOOKUP(A7095,Sheet2!A:B,2,FALSE)</f>
        <v>59-3189433/0000</v>
      </c>
      <c r="C7095">
        <f>VLOOKUP(A7095,Sheet3!A:B,2,FALSE)</f>
        <v>593288145</v>
      </c>
      <c r="D7095" t="str">
        <f>VLOOKUP(A7095,Sheet3!A:C,3,FALSE)</f>
        <v>12385 SORRENTO ROAD,STE.A-1</v>
      </c>
      <c r="E7095">
        <f>VLOOKUP(A7095,Sheet3!A:D,4,FALSE)</f>
        <v>0</v>
      </c>
      <c r="F7095" t="str">
        <f>VLOOKUP(A7095,Sheet3!A:G,5,FALSE)</f>
        <v>PENSACOLA</v>
      </c>
      <c r="G7095" t="str">
        <f>VLOOKUP(A7095,Sheet3!A:G,6,FALSE)</f>
        <v>FL</v>
      </c>
      <c r="H7095">
        <f>VLOOKUP(A7095,Sheet3!A:G,7,FALSE)</f>
        <v>325070000</v>
      </c>
    </row>
    <row r="7096" spans="1:8" x14ac:dyDescent="0.3">
      <c r="A7096" t="s">
        <v>109</v>
      </c>
      <c r="B7096" t="str">
        <f>VLOOKUP(A7096,Sheet2!A:B,2,FALSE)</f>
        <v>59-3189433/0000</v>
      </c>
      <c r="C7096">
        <f>VLOOKUP(A7096,Sheet3!A:B,2,FALSE)</f>
        <v>593288145</v>
      </c>
      <c r="D7096" t="str">
        <f>VLOOKUP(A7096,Sheet3!A:C,3,FALSE)</f>
        <v>12385 SORRENTO ROAD,STE.A-1</v>
      </c>
      <c r="E7096">
        <f>VLOOKUP(A7096,Sheet3!A:D,4,FALSE)</f>
        <v>0</v>
      </c>
      <c r="F7096" t="str">
        <f>VLOOKUP(A7096,Sheet3!A:G,5,FALSE)</f>
        <v>PENSACOLA</v>
      </c>
      <c r="G7096" t="str">
        <f>VLOOKUP(A7096,Sheet3!A:G,6,FALSE)</f>
        <v>FL</v>
      </c>
      <c r="H7096">
        <f>VLOOKUP(A7096,Sheet3!A:G,7,FALSE)</f>
        <v>325070000</v>
      </c>
    </row>
    <row r="7097" spans="1:8" x14ac:dyDescent="0.3">
      <c r="A7097" t="s">
        <v>0</v>
      </c>
      <c r="B7097" t="str">
        <f>VLOOKUP(A7097,Sheet2!A:B,2,FALSE)</f>
        <v>26-4712594/0000</v>
      </c>
      <c r="C7097">
        <f>VLOOKUP(A7097,Sheet3!A:B,2,FALSE)</f>
        <v>270000003</v>
      </c>
      <c r="D7097" t="str">
        <f>VLOOKUP(A7097,Sheet3!A:C,3,FALSE)</f>
        <v>P.O. BOX 36477</v>
      </c>
      <c r="E7097">
        <f>VLOOKUP(A7097,Sheet3!A:D,4,FALSE)</f>
        <v>0</v>
      </c>
      <c r="F7097" t="str">
        <f>VLOOKUP(A7097,Sheet3!A:G,5,FALSE)</f>
        <v>PENSACOLA</v>
      </c>
      <c r="G7097" t="str">
        <f>VLOOKUP(A7097,Sheet3!A:G,6,FALSE)</f>
        <v>FL</v>
      </c>
      <c r="H7097">
        <f>VLOOKUP(A7097,Sheet3!A:G,7,FALSE)</f>
        <v>325160000</v>
      </c>
    </row>
    <row r="7098" spans="1:8" x14ac:dyDescent="0.3">
      <c r="A7098" t="s">
        <v>0</v>
      </c>
      <c r="B7098" t="str">
        <f>VLOOKUP(A7098,Sheet2!A:B,2,FALSE)</f>
        <v>26-4712594/0000</v>
      </c>
      <c r="C7098">
        <f>VLOOKUP(A7098,Sheet3!A:B,2,FALSE)</f>
        <v>270000003</v>
      </c>
      <c r="D7098" t="str">
        <f>VLOOKUP(A7098,Sheet3!A:C,3,FALSE)</f>
        <v>P.O. BOX 36477</v>
      </c>
      <c r="E7098">
        <f>VLOOKUP(A7098,Sheet3!A:D,4,FALSE)</f>
        <v>0</v>
      </c>
      <c r="F7098" t="str">
        <f>VLOOKUP(A7098,Sheet3!A:G,5,FALSE)</f>
        <v>PENSACOLA</v>
      </c>
      <c r="G7098" t="str">
        <f>VLOOKUP(A7098,Sheet3!A:G,6,FALSE)</f>
        <v>FL</v>
      </c>
      <c r="H7098">
        <f>VLOOKUP(A7098,Sheet3!A:G,7,FALSE)</f>
        <v>325160000</v>
      </c>
    </row>
    <row r="7099" spans="1:8" x14ac:dyDescent="0.3">
      <c r="A7099" t="s">
        <v>0</v>
      </c>
      <c r="B7099" t="str">
        <f>VLOOKUP(A7099,Sheet2!A:B,2,FALSE)</f>
        <v>26-4712594/0000</v>
      </c>
      <c r="C7099">
        <f>VLOOKUP(A7099,Sheet3!A:B,2,FALSE)</f>
        <v>270000003</v>
      </c>
      <c r="D7099" t="str">
        <f>VLOOKUP(A7099,Sheet3!A:C,3,FALSE)</f>
        <v>P.O. BOX 36477</v>
      </c>
      <c r="E7099">
        <f>VLOOKUP(A7099,Sheet3!A:D,4,FALSE)</f>
        <v>0</v>
      </c>
      <c r="F7099" t="str">
        <f>VLOOKUP(A7099,Sheet3!A:G,5,FALSE)</f>
        <v>PENSACOLA</v>
      </c>
      <c r="G7099" t="str">
        <f>VLOOKUP(A7099,Sheet3!A:G,6,FALSE)</f>
        <v>FL</v>
      </c>
      <c r="H7099">
        <f>VLOOKUP(A7099,Sheet3!A:G,7,FALSE)</f>
        <v>325160000</v>
      </c>
    </row>
    <row r="7100" spans="1:8" x14ac:dyDescent="0.3">
      <c r="A7100" t="s">
        <v>0</v>
      </c>
      <c r="B7100" t="str">
        <f>VLOOKUP(A7100,Sheet2!A:B,2,FALSE)</f>
        <v>26-4712594/0000</v>
      </c>
      <c r="C7100">
        <f>VLOOKUP(A7100,Sheet3!A:B,2,FALSE)</f>
        <v>270000003</v>
      </c>
      <c r="D7100" t="str">
        <f>VLOOKUP(A7100,Sheet3!A:C,3,FALSE)</f>
        <v>P.O. BOX 36477</v>
      </c>
      <c r="E7100">
        <f>VLOOKUP(A7100,Sheet3!A:D,4,FALSE)</f>
        <v>0</v>
      </c>
      <c r="F7100" t="str">
        <f>VLOOKUP(A7100,Sheet3!A:G,5,FALSE)</f>
        <v>PENSACOLA</v>
      </c>
      <c r="G7100" t="str">
        <f>VLOOKUP(A7100,Sheet3!A:G,6,FALSE)</f>
        <v>FL</v>
      </c>
      <c r="H7100">
        <f>VLOOKUP(A7100,Sheet3!A:G,7,FALSE)</f>
        <v>325160000</v>
      </c>
    </row>
    <row r="7101" spans="1:8" x14ac:dyDescent="0.3">
      <c r="A7101" t="s">
        <v>228</v>
      </c>
      <c r="B7101" t="str">
        <f>VLOOKUP(A7101,Sheet2!A:B,2,FALSE)</f>
        <v>59-1092105/0000</v>
      </c>
      <c r="C7101">
        <f>VLOOKUP(A7101,Sheet3!A:B,2,FALSE)</f>
        <v>591301248</v>
      </c>
      <c r="D7101" t="str">
        <f>VLOOKUP(A7101,Sheet3!A:C,3,FALSE)</f>
        <v>5750 HIGHWAY 90</v>
      </c>
      <c r="E7101">
        <f>VLOOKUP(A7101,Sheet3!A:D,4,FALSE)</f>
        <v>0</v>
      </c>
      <c r="F7101" t="str">
        <f>VLOOKUP(A7101,Sheet3!A:G,5,FALSE)</f>
        <v>MILTON</v>
      </c>
      <c r="G7101" t="str">
        <f>VLOOKUP(A7101,Sheet3!A:G,6,FALSE)</f>
        <v>FL</v>
      </c>
      <c r="H7101">
        <f>VLOOKUP(A7101,Sheet3!A:G,7,FALSE)</f>
        <v>325830000</v>
      </c>
    </row>
    <row r="7102" spans="1:8" x14ac:dyDescent="0.3">
      <c r="A7102" t="s">
        <v>228</v>
      </c>
      <c r="B7102" t="str">
        <f>VLOOKUP(A7102,Sheet2!A:B,2,FALSE)</f>
        <v>59-1092105/0000</v>
      </c>
      <c r="C7102">
        <f>VLOOKUP(A7102,Sheet3!A:B,2,FALSE)</f>
        <v>591301248</v>
      </c>
      <c r="D7102" t="str">
        <f>VLOOKUP(A7102,Sheet3!A:C,3,FALSE)</f>
        <v>5750 HIGHWAY 90</v>
      </c>
      <c r="E7102">
        <f>VLOOKUP(A7102,Sheet3!A:D,4,FALSE)</f>
        <v>0</v>
      </c>
      <c r="F7102" t="str">
        <f>VLOOKUP(A7102,Sheet3!A:G,5,FALSE)</f>
        <v>MILTON</v>
      </c>
      <c r="G7102" t="str">
        <f>VLOOKUP(A7102,Sheet3!A:G,6,FALSE)</f>
        <v>FL</v>
      </c>
      <c r="H7102">
        <f>VLOOKUP(A7102,Sheet3!A:G,7,FALSE)</f>
        <v>325830000</v>
      </c>
    </row>
    <row r="7103" spans="1:8" x14ac:dyDescent="0.3">
      <c r="A7103" t="s">
        <v>228</v>
      </c>
      <c r="B7103" t="str">
        <f>VLOOKUP(A7103,Sheet2!A:B,2,FALSE)</f>
        <v>59-1092105/0000</v>
      </c>
      <c r="C7103">
        <f>VLOOKUP(A7103,Sheet3!A:B,2,FALSE)</f>
        <v>591301248</v>
      </c>
      <c r="D7103" t="str">
        <f>VLOOKUP(A7103,Sheet3!A:C,3,FALSE)</f>
        <v>5750 HIGHWAY 90</v>
      </c>
      <c r="E7103">
        <f>VLOOKUP(A7103,Sheet3!A:D,4,FALSE)</f>
        <v>0</v>
      </c>
      <c r="F7103" t="str">
        <f>VLOOKUP(A7103,Sheet3!A:G,5,FALSE)</f>
        <v>MILTON</v>
      </c>
      <c r="G7103" t="str">
        <f>VLOOKUP(A7103,Sheet3!A:G,6,FALSE)</f>
        <v>FL</v>
      </c>
      <c r="H7103">
        <f>VLOOKUP(A7103,Sheet3!A:G,7,FALSE)</f>
        <v>325830000</v>
      </c>
    </row>
    <row r="7104" spans="1:8" x14ac:dyDescent="0.3">
      <c r="A7104" t="s">
        <v>228</v>
      </c>
      <c r="B7104" t="str">
        <f>VLOOKUP(A7104,Sheet2!A:B,2,FALSE)</f>
        <v>59-1092105/0000</v>
      </c>
      <c r="C7104">
        <f>VLOOKUP(A7104,Sheet3!A:B,2,FALSE)</f>
        <v>591301248</v>
      </c>
      <c r="D7104" t="str">
        <f>VLOOKUP(A7104,Sheet3!A:C,3,FALSE)</f>
        <v>5750 HIGHWAY 90</v>
      </c>
      <c r="E7104">
        <f>VLOOKUP(A7104,Sheet3!A:D,4,FALSE)</f>
        <v>0</v>
      </c>
      <c r="F7104" t="str">
        <f>VLOOKUP(A7104,Sheet3!A:G,5,FALSE)</f>
        <v>MILTON</v>
      </c>
      <c r="G7104" t="str">
        <f>VLOOKUP(A7104,Sheet3!A:G,6,FALSE)</f>
        <v>FL</v>
      </c>
      <c r="H7104">
        <f>VLOOKUP(A7104,Sheet3!A:G,7,FALSE)</f>
        <v>325830000</v>
      </c>
    </row>
    <row r="7105" spans="1:8" x14ac:dyDescent="0.3">
      <c r="A7105" t="s">
        <v>228</v>
      </c>
      <c r="B7105" t="str">
        <f>VLOOKUP(A7105,Sheet2!A:B,2,FALSE)</f>
        <v>59-1092105/0000</v>
      </c>
      <c r="C7105">
        <f>VLOOKUP(A7105,Sheet3!A:B,2,FALSE)</f>
        <v>591301248</v>
      </c>
      <c r="D7105" t="str">
        <f>VLOOKUP(A7105,Sheet3!A:C,3,FALSE)</f>
        <v>5750 HIGHWAY 90</v>
      </c>
      <c r="E7105">
        <f>VLOOKUP(A7105,Sheet3!A:D,4,FALSE)</f>
        <v>0</v>
      </c>
      <c r="F7105" t="str">
        <f>VLOOKUP(A7105,Sheet3!A:G,5,FALSE)</f>
        <v>MILTON</v>
      </c>
      <c r="G7105" t="str">
        <f>VLOOKUP(A7105,Sheet3!A:G,6,FALSE)</f>
        <v>FL</v>
      </c>
      <c r="H7105">
        <f>VLOOKUP(A7105,Sheet3!A:G,7,FALSE)</f>
        <v>325830000</v>
      </c>
    </row>
    <row r="7106" spans="1:8" x14ac:dyDescent="0.3">
      <c r="A7106" t="s">
        <v>228</v>
      </c>
      <c r="B7106" t="str">
        <f>VLOOKUP(A7106,Sheet2!A:B,2,FALSE)</f>
        <v>59-1092105/0000</v>
      </c>
      <c r="C7106">
        <f>VLOOKUP(A7106,Sheet3!A:B,2,FALSE)</f>
        <v>591301248</v>
      </c>
      <c r="D7106" t="str">
        <f>VLOOKUP(A7106,Sheet3!A:C,3,FALSE)</f>
        <v>5750 HIGHWAY 90</v>
      </c>
      <c r="E7106">
        <f>VLOOKUP(A7106,Sheet3!A:D,4,FALSE)</f>
        <v>0</v>
      </c>
      <c r="F7106" t="str">
        <f>VLOOKUP(A7106,Sheet3!A:G,5,FALSE)</f>
        <v>MILTON</v>
      </c>
      <c r="G7106" t="str">
        <f>VLOOKUP(A7106,Sheet3!A:G,6,FALSE)</f>
        <v>FL</v>
      </c>
      <c r="H7106">
        <f>VLOOKUP(A7106,Sheet3!A:G,7,FALSE)</f>
        <v>325830000</v>
      </c>
    </row>
    <row r="7107" spans="1:8" x14ac:dyDescent="0.3">
      <c r="A7107" t="s">
        <v>109</v>
      </c>
      <c r="B7107" t="str">
        <f>VLOOKUP(A7107,Sheet2!A:B,2,FALSE)</f>
        <v>59-3189433/0000</v>
      </c>
      <c r="C7107">
        <f>VLOOKUP(A7107,Sheet3!A:B,2,FALSE)</f>
        <v>593288145</v>
      </c>
      <c r="D7107" t="str">
        <f>VLOOKUP(A7107,Sheet3!A:C,3,FALSE)</f>
        <v>12385 SORRENTO ROAD,STE.A-1</v>
      </c>
      <c r="E7107">
        <f>VLOOKUP(A7107,Sheet3!A:D,4,FALSE)</f>
        <v>0</v>
      </c>
      <c r="F7107" t="str">
        <f>VLOOKUP(A7107,Sheet3!A:G,5,FALSE)</f>
        <v>PENSACOLA</v>
      </c>
      <c r="G7107" t="str">
        <f>VLOOKUP(A7107,Sheet3!A:G,6,FALSE)</f>
        <v>FL</v>
      </c>
      <c r="H7107">
        <f>VLOOKUP(A7107,Sheet3!A:G,7,FALSE)</f>
        <v>325070000</v>
      </c>
    </row>
    <row r="7108" spans="1:8" x14ac:dyDescent="0.3">
      <c r="A7108" t="s">
        <v>109</v>
      </c>
      <c r="B7108" t="str">
        <f>VLOOKUP(A7108,Sheet2!A:B,2,FALSE)</f>
        <v>59-3189433/0000</v>
      </c>
      <c r="C7108">
        <f>VLOOKUP(A7108,Sheet3!A:B,2,FALSE)</f>
        <v>593288145</v>
      </c>
      <c r="D7108" t="str">
        <f>VLOOKUP(A7108,Sheet3!A:C,3,FALSE)</f>
        <v>12385 SORRENTO ROAD,STE.A-1</v>
      </c>
      <c r="E7108">
        <f>VLOOKUP(A7108,Sheet3!A:D,4,FALSE)</f>
        <v>0</v>
      </c>
      <c r="F7108" t="str">
        <f>VLOOKUP(A7108,Sheet3!A:G,5,FALSE)</f>
        <v>PENSACOLA</v>
      </c>
      <c r="G7108" t="str">
        <f>VLOOKUP(A7108,Sheet3!A:G,6,FALSE)</f>
        <v>FL</v>
      </c>
      <c r="H7108">
        <f>VLOOKUP(A7108,Sheet3!A:G,7,FALSE)</f>
        <v>325070000</v>
      </c>
    </row>
    <row r="7109" spans="1:8" x14ac:dyDescent="0.3">
      <c r="A7109" t="s">
        <v>104</v>
      </c>
      <c r="B7109" t="str">
        <f>VLOOKUP(A7109,Sheet2!A:B,2,FALSE)</f>
        <v>20-0090164/0000</v>
      </c>
      <c r="C7109">
        <f>VLOOKUP(A7109,Sheet3!A:B,2,FALSE)</f>
        <v>200090164</v>
      </c>
      <c r="D7109" t="str">
        <f>VLOOKUP(A7109,Sheet3!A:C,3,FALSE)</f>
        <v>3101 F.W. MICHIGAN</v>
      </c>
      <c r="E7109">
        <f>VLOOKUP(A7109,Sheet3!A:D,4,FALSE)</f>
        <v>0</v>
      </c>
      <c r="F7109" t="str">
        <f>VLOOKUP(A7109,Sheet3!A:G,5,FALSE)</f>
        <v>PENSACOLA</v>
      </c>
      <c r="G7109" t="str">
        <f>VLOOKUP(A7109,Sheet3!A:G,6,FALSE)</f>
        <v>FL</v>
      </c>
      <c r="H7109">
        <f>VLOOKUP(A7109,Sheet3!A:G,7,FALSE)</f>
        <v>325260000</v>
      </c>
    </row>
    <row r="7110" spans="1:8" x14ac:dyDescent="0.3">
      <c r="A7110" t="s">
        <v>104</v>
      </c>
      <c r="B7110" t="str">
        <f>VLOOKUP(A7110,Sheet2!A:B,2,FALSE)</f>
        <v>20-0090164/0000</v>
      </c>
      <c r="C7110">
        <f>VLOOKUP(A7110,Sheet3!A:B,2,FALSE)</f>
        <v>200090164</v>
      </c>
      <c r="D7110" t="str">
        <f>VLOOKUP(A7110,Sheet3!A:C,3,FALSE)</f>
        <v>3101 F.W. MICHIGAN</v>
      </c>
      <c r="E7110">
        <f>VLOOKUP(A7110,Sheet3!A:D,4,FALSE)</f>
        <v>0</v>
      </c>
      <c r="F7110" t="str">
        <f>VLOOKUP(A7110,Sheet3!A:G,5,FALSE)</f>
        <v>PENSACOLA</v>
      </c>
      <c r="G7110" t="str">
        <f>VLOOKUP(A7110,Sheet3!A:G,6,FALSE)</f>
        <v>FL</v>
      </c>
      <c r="H7110">
        <f>VLOOKUP(A7110,Sheet3!A:G,7,FALSE)</f>
        <v>325260000</v>
      </c>
    </row>
    <row r="7111" spans="1:8" x14ac:dyDescent="0.3">
      <c r="A7111" t="s">
        <v>104</v>
      </c>
      <c r="B7111" t="str">
        <f>VLOOKUP(A7111,Sheet2!A:B,2,FALSE)</f>
        <v>20-0090164/0000</v>
      </c>
      <c r="C7111">
        <f>VLOOKUP(A7111,Sheet3!A:B,2,FALSE)</f>
        <v>200090164</v>
      </c>
      <c r="D7111" t="str">
        <f>VLOOKUP(A7111,Sheet3!A:C,3,FALSE)</f>
        <v>3101 F.W. MICHIGAN</v>
      </c>
      <c r="E7111">
        <f>VLOOKUP(A7111,Sheet3!A:D,4,FALSE)</f>
        <v>0</v>
      </c>
      <c r="F7111" t="str">
        <f>VLOOKUP(A7111,Sheet3!A:G,5,FALSE)</f>
        <v>PENSACOLA</v>
      </c>
      <c r="G7111" t="str">
        <f>VLOOKUP(A7111,Sheet3!A:G,6,FALSE)</f>
        <v>FL</v>
      </c>
      <c r="H7111">
        <f>VLOOKUP(A7111,Sheet3!A:G,7,FALSE)</f>
        <v>325260000</v>
      </c>
    </row>
    <row r="7112" spans="1:8" x14ac:dyDescent="0.3">
      <c r="A7112" t="s">
        <v>104</v>
      </c>
      <c r="B7112" t="str">
        <f>VLOOKUP(A7112,Sheet2!A:B,2,FALSE)</f>
        <v>20-0090164/0000</v>
      </c>
      <c r="C7112">
        <f>VLOOKUP(A7112,Sheet3!A:B,2,FALSE)</f>
        <v>200090164</v>
      </c>
      <c r="D7112" t="str">
        <f>VLOOKUP(A7112,Sheet3!A:C,3,FALSE)</f>
        <v>3101 F.W. MICHIGAN</v>
      </c>
      <c r="E7112">
        <f>VLOOKUP(A7112,Sheet3!A:D,4,FALSE)</f>
        <v>0</v>
      </c>
      <c r="F7112" t="str">
        <f>VLOOKUP(A7112,Sheet3!A:G,5,FALSE)</f>
        <v>PENSACOLA</v>
      </c>
      <c r="G7112" t="str">
        <f>VLOOKUP(A7112,Sheet3!A:G,6,FALSE)</f>
        <v>FL</v>
      </c>
      <c r="H7112">
        <f>VLOOKUP(A7112,Sheet3!A:G,7,FALSE)</f>
        <v>325260000</v>
      </c>
    </row>
    <row r="7113" spans="1:8" x14ac:dyDescent="0.3">
      <c r="A7113" t="s">
        <v>28</v>
      </c>
      <c r="B7113" t="str">
        <f>VLOOKUP(A7113,Sheet2!A:B,2,FALSE)</f>
        <v>59-1282328/0000</v>
      </c>
      <c r="C7113">
        <f>VLOOKUP(A7113,Sheet3!A:B,2,FALSE)</f>
        <v>591783017</v>
      </c>
      <c r="D7113" t="str">
        <f>VLOOKUP(A7113,Sheet3!A:C,3,FALSE)</f>
        <v>1759 CREIGHTON ROAD</v>
      </c>
      <c r="E7113">
        <f>VLOOKUP(A7113,Sheet3!A:D,4,FALSE)</f>
        <v>0</v>
      </c>
      <c r="F7113" t="str">
        <f>VLOOKUP(A7113,Sheet3!A:G,5,FALSE)</f>
        <v>PENSACOLA</v>
      </c>
      <c r="G7113" t="str">
        <f>VLOOKUP(A7113,Sheet3!A:G,6,FALSE)</f>
        <v>FL</v>
      </c>
      <c r="H7113">
        <f>VLOOKUP(A7113,Sheet3!A:G,7,FALSE)</f>
        <v>325040000</v>
      </c>
    </row>
    <row r="7114" spans="1:8" x14ac:dyDescent="0.3">
      <c r="A7114" t="s">
        <v>28</v>
      </c>
      <c r="B7114" t="str">
        <f>VLOOKUP(A7114,Sheet2!A:B,2,FALSE)</f>
        <v>59-1282328/0000</v>
      </c>
      <c r="C7114">
        <f>VLOOKUP(A7114,Sheet3!A:B,2,FALSE)</f>
        <v>591783017</v>
      </c>
      <c r="D7114" t="str">
        <f>VLOOKUP(A7114,Sheet3!A:C,3,FALSE)</f>
        <v>1759 CREIGHTON ROAD</v>
      </c>
      <c r="E7114">
        <f>VLOOKUP(A7114,Sheet3!A:D,4,FALSE)</f>
        <v>0</v>
      </c>
      <c r="F7114" t="str">
        <f>VLOOKUP(A7114,Sheet3!A:G,5,FALSE)</f>
        <v>PENSACOLA</v>
      </c>
      <c r="G7114" t="str">
        <f>VLOOKUP(A7114,Sheet3!A:G,6,FALSE)</f>
        <v>FL</v>
      </c>
      <c r="H7114">
        <f>VLOOKUP(A7114,Sheet3!A:G,7,FALSE)</f>
        <v>325040000</v>
      </c>
    </row>
    <row r="7115" spans="1:8" x14ac:dyDescent="0.3">
      <c r="A7115" t="s">
        <v>28</v>
      </c>
      <c r="B7115" t="str">
        <f>VLOOKUP(A7115,Sheet2!A:B,2,FALSE)</f>
        <v>59-1282328/0000</v>
      </c>
      <c r="C7115">
        <f>VLOOKUP(A7115,Sheet3!A:B,2,FALSE)</f>
        <v>591783017</v>
      </c>
      <c r="D7115" t="str">
        <f>VLOOKUP(A7115,Sheet3!A:C,3,FALSE)</f>
        <v>1759 CREIGHTON ROAD</v>
      </c>
      <c r="E7115">
        <f>VLOOKUP(A7115,Sheet3!A:D,4,FALSE)</f>
        <v>0</v>
      </c>
      <c r="F7115" t="str">
        <f>VLOOKUP(A7115,Sheet3!A:G,5,FALSE)</f>
        <v>PENSACOLA</v>
      </c>
      <c r="G7115" t="str">
        <f>VLOOKUP(A7115,Sheet3!A:G,6,FALSE)</f>
        <v>FL</v>
      </c>
      <c r="H7115">
        <f>VLOOKUP(A7115,Sheet3!A:G,7,FALSE)</f>
        <v>325040000</v>
      </c>
    </row>
    <row r="7116" spans="1:8" x14ac:dyDescent="0.3">
      <c r="A7116" t="s">
        <v>146</v>
      </c>
      <c r="B7116" t="str">
        <f>VLOOKUP(A7116,Sheet2!A:B,2,FALSE)</f>
        <v>59-3331216/0001</v>
      </c>
      <c r="C7116">
        <f>VLOOKUP(A7116,Sheet3!A:B,2,FALSE)</f>
        <v>593433182</v>
      </c>
      <c r="D7116" t="str">
        <f>VLOOKUP(A7116,Sheet3!A:C,3,FALSE)</f>
        <v>2136 W FAIRFIELD DR</v>
      </c>
      <c r="E7116">
        <f>VLOOKUP(A7116,Sheet3!A:D,4,FALSE)</f>
        <v>0</v>
      </c>
      <c r="F7116" t="str">
        <f>VLOOKUP(A7116,Sheet3!A:G,5,FALSE)</f>
        <v>PENSACOLA</v>
      </c>
      <c r="G7116" t="str">
        <f>VLOOKUP(A7116,Sheet3!A:G,6,FALSE)</f>
        <v>FL</v>
      </c>
      <c r="H7116">
        <f>VLOOKUP(A7116,Sheet3!A:G,7,FALSE)</f>
        <v>325050000</v>
      </c>
    </row>
    <row r="7117" spans="1:8" x14ac:dyDescent="0.3">
      <c r="A7117" t="s">
        <v>146</v>
      </c>
      <c r="B7117" t="str">
        <f>VLOOKUP(A7117,Sheet2!A:B,2,FALSE)</f>
        <v>59-3331216/0001</v>
      </c>
      <c r="C7117">
        <f>VLOOKUP(A7117,Sheet3!A:B,2,FALSE)</f>
        <v>593433182</v>
      </c>
      <c r="D7117" t="str">
        <f>VLOOKUP(A7117,Sheet3!A:C,3,FALSE)</f>
        <v>2136 W FAIRFIELD DR</v>
      </c>
      <c r="E7117">
        <f>VLOOKUP(A7117,Sheet3!A:D,4,FALSE)</f>
        <v>0</v>
      </c>
      <c r="F7117" t="str">
        <f>VLOOKUP(A7117,Sheet3!A:G,5,FALSE)</f>
        <v>PENSACOLA</v>
      </c>
      <c r="G7117" t="str">
        <f>VLOOKUP(A7117,Sheet3!A:G,6,FALSE)</f>
        <v>FL</v>
      </c>
      <c r="H7117">
        <f>VLOOKUP(A7117,Sheet3!A:G,7,FALSE)</f>
        <v>325050000</v>
      </c>
    </row>
    <row r="7118" spans="1:8" x14ac:dyDescent="0.3">
      <c r="A7118" t="s">
        <v>146</v>
      </c>
      <c r="B7118" t="str">
        <f>VLOOKUP(A7118,Sheet2!A:B,2,FALSE)</f>
        <v>59-3331216/0001</v>
      </c>
      <c r="C7118">
        <f>VLOOKUP(A7118,Sheet3!A:B,2,FALSE)</f>
        <v>593433182</v>
      </c>
      <c r="D7118" t="str">
        <f>VLOOKUP(A7118,Sheet3!A:C,3,FALSE)</f>
        <v>2136 W FAIRFIELD DR</v>
      </c>
      <c r="E7118">
        <f>VLOOKUP(A7118,Sheet3!A:D,4,FALSE)</f>
        <v>0</v>
      </c>
      <c r="F7118" t="str">
        <f>VLOOKUP(A7118,Sheet3!A:G,5,FALSE)</f>
        <v>PENSACOLA</v>
      </c>
      <c r="G7118" t="str">
        <f>VLOOKUP(A7118,Sheet3!A:G,6,FALSE)</f>
        <v>FL</v>
      </c>
      <c r="H7118">
        <f>VLOOKUP(A7118,Sheet3!A:G,7,FALSE)</f>
        <v>325050000</v>
      </c>
    </row>
    <row r="7119" spans="1:8" x14ac:dyDescent="0.3">
      <c r="A7119" t="s">
        <v>146</v>
      </c>
      <c r="B7119" t="str">
        <f>VLOOKUP(A7119,Sheet2!A:B,2,FALSE)</f>
        <v>59-3331216/0001</v>
      </c>
      <c r="C7119">
        <f>VLOOKUP(A7119,Sheet3!A:B,2,FALSE)</f>
        <v>593433182</v>
      </c>
      <c r="D7119" t="str">
        <f>VLOOKUP(A7119,Sheet3!A:C,3,FALSE)</f>
        <v>2136 W FAIRFIELD DR</v>
      </c>
      <c r="E7119">
        <f>VLOOKUP(A7119,Sheet3!A:D,4,FALSE)</f>
        <v>0</v>
      </c>
      <c r="F7119" t="str">
        <f>VLOOKUP(A7119,Sheet3!A:G,5,FALSE)</f>
        <v>PENSACOLA</v>
      </c>
      <c r="G7119" t="str">
        <f>VLOOKUP(A7119,Sheet3!A:G,6,FALSE)</f>
        <v>FL</v>
      </c>
      <c r="H7119">
        <f>VLOOKUP(A7119,Sheet3!A:G,7,FALSE)</f>
        <v>325050000</v>
      </c>
    </row>
    <row r="7120" spans="1:8" x14ac:dyDescent="0.3">
      <c r="A7120" t="s">
        <v>80</v>
      </c>
      <c r="B7120" t="str">
        <f>VLOOKUP(A7120,Sheet2!A:B,2,FALSE)</f>
        <v>59-3255718/0001</v>
      </c>
      <c r="C7120">
        <f>VLOOKUP(A7120,Sheet3!A:B,2,FALSE)</f>
        <v>593385034</v>
      </c>
      <c r="D7120" t="str">
        <f>VLOOKUP(A7120,Sheet3!A:C,3,FALSE)</f>
        <v>6111 N. DAVIS HWY  BLDG C</v>
      </c>
      <c r="E7120">
        <f>VLOOKUP(A7120,Sheet3!A:D,4,FALSE)</f>
        <v>0</v>
      </c>
      <c r="F7120" t="str">
        <f>VLOOKUP(A7120,Sheet3!A:G,5,FALSE)</f>
        <v>PENSACOLA</v>
      </c>
      <c r="G7120" t="str">
        <f>VLOOKUP(A7120,Sheet3!A:G,6,FALSE)</f>
        <v>FL</v>
      </c>
      <c r="H7120">
        <f>VLOOKUP(A7120,Sheet3!A:G,7,FALSE)</f>
        <v>325040000</v>
      </c>
    </row>
    <row r="7121" spans="1:8" x14ac:dyDescent="0.3">
      <c r="A7121" t="s">
        <v>80</v>
      </c>
      <c r="B7121" t="str">
        <f>VLOOKUP(A7121,Sheet2!A:B,2,FALSE)</f>
        <v>59-3255718/0001</v>
      </c>
      <c r="C7121">
        <f>VLOOKUP(A7121,Sheet3!A:B,2,FALSE)</f>
        <v>593385034</v>
      </c>
      <c r="D7121" t="str">
        <f>VLOOKUP(A7121,Sheet3!A:C,3,FALSE)</f>
        <v>6111 N. DAVIS HWY  BLDG C</v>
      </c>
      <c r="E7121">
        <f>VLOOKUP(A7121,Sheet3!A:D,4,FALSE)</f>
        <v>0</v>
      </c>
      <c r="F7121" t="str">
        <f>VLOOKUP(A7121,Sheet3!A:G,5,FALSE)</f>
        <v>PENSACOLA</v>
      </c>
      <c r="G7121" t="str">
        <f>VLOOKUP(A7121,Sheet3!A:G,6,FALSE)</f>
        <v>FL</v>
      </c>
      <c r="H7121">
        <f>VLOOKUP(A7121,Sheet3!A:G,7,FALSE)</f>
        <v>325040000</v>
      </c>
    </row>
    <row r="7122" spans="1:8" x14ac:dyDescent="0.3">
      <c r="A7122" t="s">
        <v>80</v>
      </c>
      <c r="B7122" t="str">
        <f>VLOOKUP(A7122,Sheet2!A:B,2,FALSE)</f>
        <v>59-3255718/0001</v>
      </c>
      <c r="C7122">
        <f>VLOOKUP(A7122,Sheet3!A:B,2,FALSE)</f>
        <v>593385034</v>
      </c>
      <c r="D7122" t="str">
        <f>VLOOKUP(A7122,Sheet3!A:C,3,FALSE)</f>
        <v>6111 N. DAVIS HWY  BLDG C</v>
      </c>
      <c r="E7122">
        <f>VLOOKUP(A7122,Sheet3!A:D,4,FALSE)</f>
        <v>0</v>
      </c>
      <c r="F7122" t="str">
        <f>VLOOKUP(A7122,Sheet3!A:G,5,FALSE)</f>
        <v>PENSACOLA</v>
      </c>
      <c r="G7122" t="str">
        <f>VLOOKUP(A7122,Sheet3!A:G,6,FALSE)</f>
        <v>FL</v>
      </c>
      <c r="H7122">
        <f>VLOOKUP(A7122,Sheet3!A:G,7,FALSE)</f>
        <v>325040000</v>
      </c>
    </row>
    <row r="7123" spans="1:8" x14ac:dyDescent="0.3">
      <c r="A7123" t="s">
        <v>90</v>
      </c>
      <c r="B7123" t="str">
        <f>VLOOKUP(A7123,Sheet2!A:B,2,FALSE)</f>
        <v>59-2246386/0000</v>
      </c>
      <c r="C7123">
        <f>VLOOKUP(A7123,Sheet3!A:B,2,FALSE)</f>
        <v>592878913</v>
      </c>
      <c r="D7123" t="str">
        <f>VLOOKUP(A7123,Sheet3!A:C,3,FALSE)</f>
        <v>1560 AIRPORT BOULEVARD</v>
      </c>
      <c r="E7123">
        <f>VLOOKUP(A7123,Sheet3!A:D,4,FALSE)</f>
        <v>0</v>
      </c>
      <c r="F7123" t="str">
        <f>VLOOKUP(A7123,Sheet3!A:G,5,FALSE)</f>
        <v>PENSACOLA</v>
      </c>
      <c r="G7123" t="str">
        <f>VLOOKUP(A7123,Sheet3!A:G,6,FALSE)</f>
        <v>FL</v>
      </c>
      <c r="H7123">
        <f>VLOOKUP(A7123,Sheet3!A:G,7,FALSE)</f>
        <v>325040000</v>
      </c>
    </row>
    <row r="7124" spans="1:8" x14ac:dyDescent="0.3">
      <c r="A7124" t="s">
        <v>90</v>
      </c>
      <c r="B7124" t="str">
        <f>VLOOKUP(A7124,Sheet2!A:B,2,FALSE)</f>
        <v>59-2246386/0000</v>
      </c>
      <c r="C7124">
        <f>VLOOKUP(A7124,Sheet3!A:B,2,FALSE)</f>
        <v>592878913</v>
      </c>
      <c r="D7124" t="str">
        <f>VLOOKUP(A7124,Sheet3!A:C,3,FALSE)</f>
        <v>1560 AIRPORT BOULEVARD</v>
      </c>
      <c r="E7124">
        <f>VLOOKUP(A7124,Sheet3!A:D,4,FALSE)</f>
        <v>0</v>
      </c>
      <c r="F7124" t="str">
        <f>VLOOKUP(A7124,Sheet3!A:G,5,FALSE)</f>
        <v>PENSACOLA</v>
      </c>
      <c r="G7124" t="str">
        <f>VLOOKUP(A7124,Sheet3!A:G,6,FALSE)</f>
        <v>FL</v>
      </c>
      <c r="H7124">
        <f>VLOOKUP(A7124,Sheet3!A:G,7,FALSE)</f>
        <v>325040000</v>
      </c>
    </row>
    <row r="7125" spans="1:8" x14ac:dyDescent="0.3">
      <c r="A7125" t="s">
        <v>90</v>
      </c>
      <c r="B7125" t="str">
        <f>VLOOKUP(A7125,Sheet2!A:B,2,FALSE)</f>
        <v>59-2246386/0000</v>
      </c>
      <c r="C7125">
        <f>VLOOKUP(A7125,Sheet3!A:B,2,FALSE)</f>
        <v>592878913</v>
      </c>
      <c r="D7125" t="str">
        <f>VLOOKUP(A7125,Sheet3!A:C,3,FALSE)</f>
        <v>1560 AIRPORT BOULEVARD</v>
      </c>
      <c r="E7125">
        <f>VLOOKUP(A7125,Sheet3!A:D,4,FALSE)</f>
        <v>0</v>
      </c>
      <c r="F7125" t="str">
        <f>VLOOKUP(A7125,Sheet3!A:G,5,FALSE)</f>
        <v>PENSACOLA</v>
      </c>
      <c r="G7125" t="str">
        <f>VLOOKUP(A7125,Sheet3!A:G,6,FALSE)</f>
        <v>FL</v>
      </c>
      <c r="H7125">
        <f>VLOOKUP(A7125,Sheet3!A:G,7,FALSE)</f>
        <v>325040000</v>
      </c>
    </row>
    <row r="7126" spans="1:8" x14ac:dyDescent="0.3">
      <c r="A7126" t="s">
        <v>90</v>
      </c>
      <c r="B7126" t="str">
        <f>VLOOKUP(A7126,Sheet2!A:B,2,FALSE)</f>
        <v>59-2246386/0000</v>
      </c>
      <c r="C7126">
        <f>VLOOKUP(A7126,Sheet3!A:B,2,FALSE)</f>
        <v>592878913</v>
      </c>
      <c r="D7126" t="str">
        <f>VLOOKUP(A7126,Sheet3!A:C,3,FALSE)</f>
        <v>1560 AIRPORT BOULEVARD</v>
      </c>
      <c r="E7126">
        <f>VLOOKUP(A7126,Sheet3!A:D,4,FALSE)</f>
        <v>0</v>
      </c>
      <c r="F7126" t="str">
        <f>VLOOKUP(A7126,Sheet3!A:G,5,FALSE)</f>
        <v>PENSACOLA</v>
      </c>
      <c r="G7126" t="str">
        <f>VLOOKUP(A7126,Sheet3!A:G,6,FALSE)</f>
        <v>FL</v>
      </c>
      <c r="H7126">
        <f>VLOOKUP(A7126,Sheet3!A:G,7,FALSE)</f>
        <v>325040000</v>
      </c>
    </row>
    <row r="7127" spans="1:8" x14ac:dyDescent="0.3">
      <c r="A7127" t="s">
        <v>90</v>
      </c>
      <c r="B7127" t="str">
        <f>VLOOKUP(A7127,Sheet2!A:B,2,FALSE)</f>
        <v>59-2246386/0000</v>
      </c>
      <c r="C7127">
        <f>VLOOKUP(A7127,Sheet3!A:B,2,FALSE)</f>
        <v>592878913</v>
      </c>
      <c r="D7127" t="str">
        <f>VLOOKUP(A7127,Sheet3!A:C,3,FALSE)</f>
        <v>1560 AIRPORT BOULEVARD</v>
      </c>
      <c r="E7127">
        <f>VLOOKUP(A7127,Sheet3!A:D,4,FALSE)</f>
        <v>0</v>
      </c>
      <c r="F7127" t="str">
        <f>VLOOKUP(A7127,Sheet3!A:G,5,FALSE)</f>
        <v>PENSACOLA</v>
      </c>
      <c r="G7127" t="str">
        <f>VLOOKUP(A7127,Sheet3!A:G,6,FALSE)</f>
        <v>FL</v>
      </c>
      <c r="H7127">
        <f>VLOOKUP(A7127,Sheet3!A:G,7,FALSE)</f>
        <v>325040000</v>
      </c>
    </row>
    <row r="7128" spans="1:8" x14ac:dyDescent="0.3">
      <c r="A7128" t="s">
        <v>90</v>
      </c>
      <c r="B7128" t="str">
        <f>VLOOKUP(A7128,Sheet2!A:B,2,FALSE)</f>
        <v>59-2246386/0000</v>
      </c>
      <c r="C7128">
        <f>VLOOKUP(A7128,Sheet3!A:B,2,FALSE)</f>
        <v>592878913</v>
      </c>
      <c r="D7128" t="str">
        <f>VLOOKUP(A7128,Sheet3!A:C,3,FALSE)</f>
        <v>1560 AIRPORT BOULEVARD</v>
      </c>
      <c r="E7128">
        <f>VLOOKUP(A7128,Sheet3!A:D,4,FALSE)</f>
        <v>0</v>
      </c>
      <c r="F7128" t="str">
        <f>VLOOKUP(A7128,Sheet3!A:G,5,FALSE)</f>
        <v>PENSACOLA</v>
      </c>
      <c r="G7128" t="str">
        <f>VLOOKUP(A7128,Sheet3!A:G,6,FALSE)</f>
        <v>FL</v>
      </c>
      <c r="H7128">
        <f>VLOOKUP(A7128,Sheet3!A:G,7,FALSE)</f>
        <v>325040000</v>
      </c>
    </row>
    <row r="7129" spans="1:8" x14ac:dyDescent="0.3">
      <c r="A7129" t="s">
        <v>109</v>
      </c>
      <c r="B7129" t="str">
        <f>VLOOKUP(A7129,Sheet2!A:B,2,FALSE)</f>
        <v>59-3189433/0000</v>
      </c>
      <c r="C7129">
        <f>VLOOKUP(A7129,Sheet3!A:B,2,FALSE)</f>
        <v>593288145</v>
      </c>
      <c r="D7129" t="str">
        <f>VLOOKUP(A7129,Sheet3!A:C,3,FALSE)</f>
        <v>12385 SORRENTO ROAD,STE.A-1</v>
      </c>
      <c r="E7129">
        <f>VLOOKUP(A7129,Sheet3!A:D,4,FALSE)</f>
        <v>0</v>
      </c>
      <c r="F7129" t="str">
        <f>VLOOKUP(A7129,Sheet3!A:G,5,FALSE)</f>
        <v>PENSACOLA</v>
      </c>
      <c r="G7129" t="str">
        <f>VLOOKUP(A7129,Sheet3!A:G,6,FALSE)</f>
        <v>FL</v>
      </c>
      <c r="H7129">
        <f>VLOOKUP(A7129,Sheet3!A:G,7,FALSE)</f>
        <v>325070000</v>
      </c>
    </row>
    <row r="7130" spans="1:8" x14ac:dyDescent="0.3">
      <c r="A7130" t="s">
        <v>109</v>
      </c>
      <c r="B7130" t="str">
        <f>VLOOKUP(A7130,Sheet2!A:B,2,FALSE)</f>
        <v>59-3189433/0000</v>
      </c>
      <c r="C7130">
        <f>VLOOKUP(A7130,Sheet3!A:B,2,FALSE)</f>
        <v>593288145</v>
      </c>
      <c r="D7130" t="str">
        <f>VLOOKUP(A7130,Sheet3!A:C,3,FALSE)</f>
        <v>12385 SORRENTO ROAD,STE.A-1</v>
      </c>
      <c r="E7130">
        <f>VLOOKUP(A7130,Sheet3!A:D,4,FALSE)</f>
        <v>0</v>
      </c>
      <c r="F7130" t="str">
        <f>VLOOKUP(A7130,Sheet3!A:G,5,FALSE)</f>
        <v>PENSACOLA</v>
      </c>
      <c r="G7130" t="str">
        <f>VLOOKUP(A7130,Sheet3!A:G,6,FALSE)</f>
        <v>FL</v>
      </c>
      <c r="H7130">
        <f>VLOOKUP(A7130,Sheet3!A:G,7,FALSE)</f>
        <v>325070000</v>
      </c>
    </row>
    <row r="7131" spans="1:8" x14ac:dyDescent="0.3">
      <c r="A7131" t="s">
        <v>109</v>
      </c>
      <c r="B7131" t="str">
        <f>VLOOKUP(A7131,Sheet2!A:B,2,FALSE)</f>
        <v>59-3189433/0000</v>
      </c>
      <c r="C7131">
        <f>VLOOKUP(A7131,Sheet3!A:B,2,FALSE)</f>
        <v>593288145</v>
      </c>
      <c r="D7131" t="str">
        <f>VLOOKUP(A7131,Sheet3!A:C,3,FALSE)</f>
        <v>12385 SORRENTO ROAD,STE.A-1</v>
      </c>
      <c r="E7131">
        <f>VLOOKUP(A7131,Sheet3!A:D,4,FALSE)</f>
        <v>0</v>
      </c>
      <c r="F7131" t="str">
        <f>VLOOKUP(A7131,Sheet3!A:G,5,FALSE)</f>
        <v>PENSACOLA</v>
      </c>
      <c r="G7131" t="str">
        <f>VLOOKUP(A7131,Sheet3!A:G,6,FALSE)</f>
        <v>FL</v>
      </c>
      <c r="H7131">
        <f>VLOOKUP(A7131,Sheet3!A:G,7,FALSE)</f>
        <v>325070000</v>
      </c>
    </row>
    <row r="7132" spans="1:8" x14ac:dyDescent="0.3">
      <c r="A7132" t="s">
        <v>109</v>
      </c>
      <c r="B7132" t="str">
        <f>VLOOKUP(A7132,Sheet2!A:B,2,FALSE)</f>
        <v>59-3189433/0000</v>
      </c>
      <c r="C7132">
        <f>VLOOKUP(A7132,Sheet3!A:B,2,FALSE)</f>
        <v>593288145</v>
      </c>
      <c r="D7132" t="str">
        <f>VLOOKUP(A7132,Sheet3!A:C,3,FALSE)</f>
        <v>12385 SORRENTO ROAD,STE.A-1</v>
      </c>
      <c r="E7132">
        <f>VLOOKUP(A7132,Sheet3!A:D,4,FALSE)</f>
        <v>0</v>
      </c>
      <c r="F7132" t="str">
        <f>VLOOKUP(A7132,Sheet3!A:G,5,FALSE)</f>
        <v>PENSACOLA</v>
      </c>
      <c r="G7132" t="str">
        <f>VLOOKUP(A7132,Sheet3!A:G,6,FALSE)</f>
        <v>FL</v>
      </c>
      <c r="H7132">
        <f>VLOOKUP(A7132,Sheet3!A:G,7,FALSE)</f>
        <v>325070000</v>
      </c>
    </row>
    <row r="7133" spans="1:8" x14ac:dyDescent="0.3">
      <c r="A7133" t="s">
        <v>109</v>
      </c>
      <c r="B7133" t="str">
        <f>VLOOKUP(A7133,Sheet2!A:B,2,FALSE)</f>
        <v>59-3189433/0000</v>
      </c>
      <c r="C7133">
        <f>VLOOKUP(A7133,Sheet3!A:B,2,FALSE)</f>
        <v>593288145</v>
      </c>
      <c r="D7133" t="str">
        <f>VLOOKUP(A7133,Sheet3!A:C,3,FALSE)</f>
        <v>12385 SORRENTO ROAD,STE.A-1</v>
      </c>
      <c r="E7133">
        <f>VLOOKUP(A7133,Sheet3!A:D,4,FALSE)</f>
        <v>0</v>
      </c>
      <c r="F7133" t="str">
        <f>VLOOKUP(A7133,Sheet3!A:G,5,FALSE)</f>
        <v>PENSACOLA</v>
      </c>
      <c r="G7133" t="str">
        <f>VLOOKUP(A7133,Sheet3!A:G,6,FALSE)</f>
        <v>FL</v>
      </c>
      <c r="H7133">
        <f>VLOOKUP(A7133,Sheet3!A:G,7,FALSE)</f>
        <v>325070000</v>
      </c>
    </row>
    <row r="7134" spans="1:8" x14ac:dyDescent="0.3">
      <c r="A7134" t="s">
        <v>109</v>
      </c>
      <c r="B7134" t="str">
        <f>VLOOKUP(A7134,Sheet2!A:B,2,FALSE)</f>
        <v>59-3189433/0000</v>
      </c>
      <c r="C7134">
        <f>VLOOKUP(A7134,Sheet3!A:B,2,FALSE)</f>
        <v>593288145</v>
      </c>
      <c r="D7134" t="str">
        <f>VLOOKUP(A7134,Sheet3!A:C,3,FALSE)</f>
        <v>12385 SORRENTO ROAD,STE.A-1</v>
      </c>
      <c r="E7134">
        <f>VLOOKUP(A7134,Sheet3!A:D,4,FALSE)</f>
        <v>0</v>
      </c>
      <c r="F7134" t="str">
        <f>VLOOKUP(A7134,Sheet3!A:G,5,FALSE)</f>
        <v>PENSACOLA</v>
      </c>
      <c r="G7134" t="str">
        <f>VLOOKUP(A7134,Sheet3!A:G,6,FALSE)</f>
        <v>FL</v>
      </c>
      <c r="H7134">
        <f>VLOOKUP(A7134,Sheet3!A:G,7,FALSE)</f>
        <v>325070000</v>
      </c>
    </row>
    <row r="7135" spans="1:8" x14ac:dyDescent="0.3">
      <c r="A7135" t="s">
        <v>109</v>
      </c>
      <c r="B7135" t="str">
        <f>VLOOKUP(A7135,Sheet2!A:B,2,FALSE)</f>
        <v>59-3189433/0000</v>
      </c>
      <c r="C7135">
        <f>VLOOKUP(A7135,Sheet3!A:B,2,FALSE)</f>
        <v>593288145</v>
      </c>
      <c r="D7135" t="str">
        <f>VLOOKUP(A7135,Sheet3!A:C,3,FALSE)</f>
        <v>12385 SORRENTO ROAD,STE.A-1</v>
      </c>
      <c r="E7135">
        <f>VLOOKUP(A7135,Sheet3!A:D,4,FALSE)</f>
        <v>0</v>
      </c>
      <c r="F7135" t="str">
        <f>VLOOKUP(A7135,Sheet3!A:G,5,FALSE)</f>
        <v>PENSACOLA</v>
      </c>
      <c r="G7135" t="str">
        <f>VLOOKUP(A7135,Sheet3!A:G,6,FALSE)</f>
        <v>FL</v>
      </c>
      <c r="H7135">
        <f>VLOOKUP(A7135,Sheet3!A:G,7,FALSE)</f>
        <v>325070000</v>
      </c>
    </row>
    <row r="7136" spans="1:8" x14ac:dyDescent="0.3">
      <c r="A7136" t="s">
        <v>4</v>
      </c>
      <c r="B7136" t="str">
        <f>VLOOKUP(A7136,Sheet2!A:B,2,FALSE)</f>
        <v>27-5334962/0000</v>
      </c>
      <c r="C7136">
        <f>VLOOKUP(A7136,Sheet3!A:B,2,FALSE)</f>
        <v>300538526</v>
      </c>
      <c r="D7136" t="str">
        <f>VLOOKUP(A7136,Sheet3!A:C,3,FALSE)</f>
        <v>12385 SORRENTO ROAD, SUITE B-1</v>
      </c>
      <c r="E7136">
        <f>VLOOKUP(A7136,Sheet3!A:D,4,FALSE)</f>
        <v>0</v>
      </c>
      <c r="F7136" t="str">
        <f>VLOOKUP(A7136,Sheet3!A:G,5,FALSE)</f>
        <v>PENSACOLA</v>
      </c>
      <c r="G7136" t="str">
        <f>VLOOKUP(A7136,Sheet3!A:G,6,FALSE)</f>
        <v>FL</v>
      </c>
      <c r="H7136">
        <f>VLOOKUP(A7136,Sheet3!A:G,7,FALSE)</f>
        <v>325070000</v>
      </c>
    </row>
    <row r="7137" spans="1:8" x14ac:dyDescent="0.3">
      <c r="A7137" t="s">
        <v>4</v>
      </c>
      <c r="B7137" t="str">
        <f>VLOOKUP(A7137,Sheet2!A:B,2,FALSE)</f>
        <v>27-5334962/0000</v>
      </c>
      <c r="C7137">
        <f>VLOOKUP(A7137,Sheet3!A:B,2,FALSE)</f>
        <v>300538526</v>
      </c>
      <c r="D7137" t="str">
        <f>VLOOKUP(A7137,Sheet3!A:C,3,FALSE)</f>
        <v>12385 SORRENTO ROAD, SUITE B-1</v>
      </c>
      <c r="E7137">
        <f>VLOOKUP(A7137,Sheet3!A:D,4,FALSE)</f>
        <v>0</v>
      </c>
      <c r="F7137" t="str">
        <f>VLOOKUP(A7137,Sheet3!A:G,5,FALSE)</f>
        <v>PENSACOLA</v>
      </c>
      <c r="G7137" t="str">
        <f>VLOOKUP(A7137,Sheet3!A:G,6,FALSE)</f>
        <v>FL</v>
      </c>
      <c r="H7137">
        <f>VLOOKUP(A7137,Sheet3!A:G,7,FALSE)</f>
        <v>325070000</v>
      </c>
    </row>
    <row r="7138" spans="1:8" x14ac:dyDescent="0.3">
      <c r="A7138" t="s">
        <v>4</v>
      </c>
      <c r="B7138" t="str">
        <f>VLOOKUP(A7138,Sheet2!A:B,2,FALSE)</f>
        <v>27-5334962/0000</v>
      </c>
      <c r="C7138">
        <f>VLOOKUP(A7138,Sheet3!A:B,2,FALSE)</f>
        <v>300538526</v>
      </c>
      <c r="D7138" t="str">
        <f>VLOOKUP(A7138,Sheet3!A:C,3,FALSE)</f>
        <v>12385 SORRENTO ROAD, SUITE B-1</v>
      </c>
      <c r="E7138">
        <f>VLOOKUP(A7138,Sheet3!A:D,4,FALSE)</f>
        <v>0</v>
      </c>
      <c r="F7138" t="str">
        <f>VLOOKUP(A7138,Sheet3!A:G,5,FALSE)</f>
        <v>PENSACOLA</v>
      </c>
      <c r="G7138" t="str">
        <f>VLOOKUP(A7138,Sheet3!A:G,6,FALSE)</f>
        <v>FL</v>
      </c>
      <c r="H7138">
        <f>VLOOKUP(A7138,Sheet3!A:G,7,FALSE)</f>
        <v>325070000</v>
      </c>
    </row>
    <row r="7139" spans="1:8" x14ac:dyDescent="0.3">
      <c r="A7139" t="s">
        <v>8</v>
      </c>
      <c r="B7139" t="e">
        <f>VLOOKUP(A7139,Sheet2!A:B,2,FALSE)</f>
        <v>#N/A</v>
      </c>
      <c r="C7139">
        <v>0</v>
      </c>
      <c r="D7139" t="str">
        <f>VLOOKUP(A7139,Sheet3!A:C,3,FALSE)</f>
        <v>22 TECHNOLOGY PARKWAY SOUTH, STE 200</v>
      </c>
      <c r="E7139">
        <f>VLOOKUP(A7139,Sheet3!A:D,4,FALSE)</f>
        <v>0</v>
      </c>
      <c r="F7139" t="str">
        <f>VLOOKUP(A7139,Sheet3!A:G,5,FALSE)</f>
        <v>PEACHTREE CORNERS</v>
      </c>
      <c r="G7139" t="str">
        <f>VLOOKUP(A7139,Sheet3!A:G,6,FALSE)</f>
        <v>GA</v>
      </c>
      <c r="H7139">
        <f>VLOOKUP(A7139,Sheet3!A:G,7,FALSE)</f>
        <v>300920000</v>
      </c>
    </row>
    <row r="7140" spans="1:8" x14ac:dyDescent="0.3">
      <c r="A7140" t="s">
        <v>8</v>
      </c>
      <c r="B7140" t="e">
        <f>VLOOKUP(A7140,Sheet2!A:B,2,FALSE)</f>
        <v>#N/A</v>
      </c>
      <c r="C7140">
        <v>0</v>
      </c>
      <c r="D7140" t="str">
        <f>VLOOKUP(A7140,Sheet3!A:C,3,FALSE)</f>
        <v>22 TECHNOLOGY PARKWAY SOUTH, STE 200</v>
      </c>
      <c r="E7140">
        <f>VLOOKUP(A7140,Sheet3!A:D,4,FALSE)</f>
        <v>0</v>
      </c>
      <c r="F7140" t="str">
        <f>VLOOKUP(A7140,Sheet3!A:G,5,FALSE)</f>
        <v>PEACHTREE CORNERS</v>
      </c>
      <c r="G7140" t="str">
        <f>VLOOKUP(A7140,Sheet3!A:G,6,FALSE)</f>
        <v>GA</v>
      </c>
      <c r="H7140">
        <f>VLOOKUP(A7140,Sheet3!A:G,7,FALSE)</f>
        <v>300920000</v>
      </c>
    </row>
    <row r="7141" spans="1:8" x14ac:dyDescent="0.3">
      <c r="A7141" t="s">
        <v>8</v>
      </c>
      <c r="B7141" t="e">
        <f>VLOOKUP(A7141,Sheet2!A:B,2,FALSE)</f>
        <v>#N/A</v>
      </c>
      <c r="C7141">
        <v>0</v>
      </c>
      <c r="D7141" t="str">
        <f>VLOOKUP(A7141,Sheet3!A:C,3,FALSE)</f>
        <v>22 TECHNOLOGY PARKWAY SOUTH, STE 200</v>
      </c>
      <c r="E7141">
        <f>VLOOKUP(A7141,Sheet3!A:D,4,FALSE)</f>
        <v>0</v>
      </c>
      <c r="F7141" t="str">
        <f>VLOOKUP(A7141,Sheet3!A:G,5,FALSE)</f>
        <v>PEACHTREE CORNERS</v>
      </c>
      <c r="G7141" t="str">
        <f>VLOOKUP(A7141,Sheet3!A:G,6,FALSE)</f>
        <v>GA</v>
      </c>
      <c r="H7141">
        <f>VLOOKUP(A7141,Sheet3!A:G,7,FALSE)</f>
        <v>300920000</v>
      </c>
    </row>
    <row r="7142" spans="1:8" x14ac:dyDescent="0.3">
      <c r="A7142" t="s">
        <v>377</v>
      </c>
      <c r="B7142" t="str">
        <f>VLOOKUP(A7142,Sheet2!A:B,2,FALSE)</f>
        <v>46-4302145/0000</v>
      </c>
      <c r="C7142">
        <f>VLOOKUP(A7142,Sheet3!A:B,2,FALSE)</f>
        <v>464633765</v>
      </c>
      <c r="D7142" t="str">
        <f>VLOOKUP(A7142,Sheet3!A:C,3,FALSE)</f>
        <v>4541 NORTH DAVIS HWY. SUITE 6B</v>
      </c>
      <c r="E7142">
        <f>VLOOKUP(A7142,Sheet3!A:D,4,FALSE)</f>
        <v>0</v>
      </c>
      <c r="F7142" t="str">
        <f>VLOOKUP(A7142,Sheet3!A:G,5,FALSE)</f>
        <v>PENSACOLA</v>
      </c>
      <c r="G7142" t="str">
        <f>VLOOKUP(A7142,Sheet3!A:G,6,FALSE)</f>
        <v>FL</v>
      </c>
      <c r="H7142">
        <f>VLOOKUP(A7142,Sheet3!A:G,7,FALSE)</f>
        <v>325030000</v>
      </c>
    </row>
    <row r="7143" spans="1:8" x14ac:dyDescent="0.3">
      <c r="A7143" t="s">
        <v>377</v>
      </c>
      <c r="B7143" t="str">
        <f>VLOOKUP(A7143,Sheet2!A:B,2,FALSE)</f>
        <v>46-4302145/0000</v>
      </c>
      <c r="C7143">
        <f>VLOOKUP(A7143,Sheet3!A:B,2,FALSE)</f>
        <v>464633765</v>
      </c>
      <c r="D7143" t="str">
        <f>VLOOKUP(A7143,Sheet3!A:C,3,FALSE)</f>
        <v>4541 NORTH DAVIS HWY. SUITE 6B</v>
      </c>
      <c r="E7143">
        <f>VLOOKUP(A7143,Sheet3!A:D,4,FALSE)</f>
        <v>0</v>
      </c>
      <c r="F7143" t="str">
        <f>VLOOKUP(A7143,Sheet3!A:G,5,FALSE)</f>
        <v>PENSACOLA</v>
      </c>
      <c r="G7143" t="str">
        <f>VLOOKUP(A7143,Sheet3!A:G,6,FALSE)</f>
        <v>FL</v>
      </c>
      <c r="H7143">
        <f>VLOOKUP(A7143,Sheet3!A:G,7,FALSE)</f>
        <v>325030000</v>
      </c>
    </row>
    <row r="7144" spans="1:8" x14ac:dyDescent="0.3">
      <c r="A7144" t="s">
        <v>377</v>
      </c>
      <c r="B7144" t="str">
        <f>VLOOKUP(A7144,Sheet2!A:B,2,FALSE)</f>
        <v>46-4302145/0000</v>
      </c>
      <c r="C7144">
        <f>VLOOKUP(A7144,Sheet3!A:B,2,FALSE)</f>
        <v>464633765</v>
      </c>
      <c r="D7144" t="str">
        <f>VLOOKUP(A7144,Sheet3!A:C,3,FALSE)</f>
        <v>4541 NORTH DAVIS HWY. SUITE 6B</v>
      </c>
      <c r="E7144">
        <f>VLOOKUP(A7144,Sheet3!A:D,4,FALSE)</f>
        <v>0</v>
      </c>
      <c r="F7144" t="str">
        <f>VLOOKUP(A7144,Sheet3!A:G,5,FALSE)</f>
        <v>PENSACOLA</v>
      </c>
      <c r="G7144" t="str">
        <f>VLOOKUP(A7144,Sheet3!A:G,6,FALSE)</f>
        <v>FL</v>
      </c>
      <c r="H7144">
        <f>VLOOKUP(A7144,Sheet3!A:G,7,FALSE)</f>
        <v>325030000</v>
      </c>
    </row>
    <row r="7145" spans="1:8" x14ac:dyDescent="0.3">
      <c r="A7145" t="s">
        <v>377</v>
      </c>
      <c r="B7145" t="str">
        <f>VLOOKUP(A7145,Sheet2!A:B,2,FALSE)</f>
        <v>46-4302145/0000</v>
      </c>
      <c r="C7145">
        <f>VLOOKUP(A7145,Sheet3!A:B,2,FALSE)</f>
        <v>464633765</v>
      </c>
      <c r="D7145" t="str">
        <f>VLOOKUP(A7145,Sheet3!A:C,3,FALSE)</f>
        <v>4541 NORTH DAVIS HWY. SUITE 6B</v>
      </c>
      <c r="E7145">
        <f>VLOOKUP(A7145,Sheet3!A:D,4,FALSE)</f>
        <v>0</v>
      </c>
      <c r="F7145" t="str">
        <f>VLOOKUP(A7145,Sheet3!A:G,5,FALSE)</f>
        <v>PENSACOLA</v>
      </c>
      <c r="G7145" t="str">
        <f>VLOOKUP(A7145,Sheet3!A:G,6,FALSE)</f>
        <v>FL</v>
      </c>
      <c r="H7145">
        <f>VLOOKUP(A7145,Sheet3!A:G,7,FALSE)</f>
        <v>325030000</v>
      </c>
    </row>
    <row r="7146" spans="1:8" x14ac:dyDescent="0.3">
      <c r="A7146" t="s">
        <v>377</v>
      </c>
      <c r="B7146" t="str">
        <f>VLOOKUP(A7146,Sheet2!A:B,2,FALSE)</f>
        <v>46-4302145/0000</v>
      </c>
      <c r="C7146">
        <f>VLOOKUP(A7146,Sheet3!A:B,2,FALSE)</f>
        <v>464633765</v>
      </c>
      <c r="D7146" t="str">
        <f>VLOOKUP(A7146,Sheet3!A:C,3,FALSE)</f>
        <v>4541 NORTH DAVIS HWY. SUITE 6B</v>
      </c>
      <c r="E7146">
        <f>VLOOKUP(A7146,Sheet3!A:D,4,FALSE)</f>
        <v>0</v>
      </c>
      <c r="F7146" t="str">
        <f>VLOOKUP(A7146,Sheet3!A:G,5,FALSE)</f>
        <v>PENSACOLA</v>
      </c>
      <c r="G7146" t="str">
        <f>VLOOKUP(A7146,Sheet3!A:G,6,FALSE)</f>
        <v>FL</v>
      </c>
      <c r="H7146">
        <f>VLOOKUP(A7146,Sheet3!A:G,7,FALSE)</f>
        <v>325030000</v>
      </c>
    </row>
    <row r="7147" spans="1:8" x14ac:dyDescent="0.3">
      <c r="A7147" t="s">
        <v>377</v>
      </c>
      <c r="B7147" t="str">
        <f>VLOOKUP(A7147,Sheet2!A:B,2,FALSE)</f>
        <v>46-4302145/0000</v>
      </c>
      <c r="C7147">
        <f>VLOOKUP(A7147,Sheet3!A:B,2,FALSE)</f>
        <v>464633765</v>
      </c>
      <c r="D7147" t="str">
        <f>VLOOKUP(A7147,Sheet3!A:C,3,FALSE)</f>
        <v>4541 NORTH DAVIS HWY. SUITE 6B</v>
      </c>
      <c r="E7147">
        <f>VLOOKUP(A7147,Sheet3!A:D,4,FALSE)</f>
        <v>0</v>
      </c>
      <c r="F7147" t="str">
        <f>VLOOKUP(A7147,Sheet3!A:G,5,FALSE)</f>
        <v>PENSACOLA</v>
      </c>
      <c r="G7147" t="str">
        <f>VLOOKUP(A7147,Sheet3!A:G,6,FALSE)</f>
        <v>FL</v>
      </c>
      <c r="H7147">
        <f>VLOOKUP(A7147,Sheet3!A:G,7,FALSE)</f>
        <v>325030000</v>
      </c>
    </row>
    <row r="7148" spans="1:8" x14ac:dyDescent="0.3">
      <c r="A7148" t="s">
        <v>377</v>
      </c>
      <c r="B7148" t="str">
        <f>VLOOKUP(A7148,Sheet2!A:B,2,FALSE)</f>
        <v>46-4302145/0000</v>
      </c>
      <c r="C7148">
        <f>VLOOKUP(A7148,Sheet3!A:B,2,FALSE)</f>
        <v>464633765</v>
      </c>
      <c r="D7148" t="str">
        <f>VLOOKUP(A7148,Sheet3!A:C,3,FALSE)</f>
        <v>4541 NORTH DAVIS HWY. SUITE 6B</v>
      </c>
      <c r="E7148">
        <f>VLOOKUP(A7148,Sheet3!A:D,4,FALSE)</f>
        <v>0</v>
      </c>
      <c r="F7148" t="str">
        <f>VLOOKUP(A7148,Sheet3!A:G,5,FALSE)</f>
        <v>PENSACOLA</v>
      </c>
      <c r="G7148" t="str">
        <f>VLOOKUP(A7148,Sheet3!A:G,6,FALSE)</f>
        <v>FL</v>
      </c>
      <c r="H7148">
        <f>VLOOKUP(A7148,Sheet3!A:G,7,FALSE)</f>
        <v>325030000</v>
      </c>
    </row>
    <row r="7149" spans="1:8" x14ac:dyDescent="0.3">
      <c r="A7149" t="s">
        <v>377</v>
      </c>
      <c r="B7149" t="str">
        <f>VLOOKUP(A7149,Sheet2!A:B,2,FALSE)</f>
        <v>46-4302145/0000</v>
      </c>
      <c r="C7149">
        <f>VLOOKUP(A7149,Sheet3!A:B,2,FALSE)</f>
        <v>464633765</v>
      </c>
      <c r="D7149" t="str">
        <f>VLOOKUP(A7149,Sheet3!A:C,3,FALSE)</f>
        <v>4541 NORTH DAVIS HWY. SUITE 6B</v>
      </c>
      <c r="E7149">
        <f>VLOOKUP(A7149,Sheet3!A:D,4,FALSE)</f>
        <v>0</v>
      </c>
      <c r="F7149" t="str">
        <f>VLOOKUP(A7149,Sheet3!A:G,5,FALSE)</f>
        <v>PENSACOLA</v>
      </c>
      <c r="G7149" t="str">
        <f>VLOOKUP(A7149,Sheet3!A:G,6,FALSE)</f>
        <v>FL</v>
      </c>
      <c r="H7149">
        <f>VLOOKUP(A7149,Sheet3!A:G,7,FALSE)</f>
        <v>325030000</v>
      </c>
    </row>
    <row r="7150" spans="1:8" x14ac:dyDescent="0.3">
      <c r="A7150" t="s">
        <v>377</v>
      </c>
      <c r="B7150" t="str">
        <f>VLOOKUP(A7150,Sheet2!A:B,2,FALSE)</f>
        <v>46-4302145/0000</v>
      </c>
      <c r="C7150">
        <f>VLOOKUP(A7150,Sheet3!A:B,2,FALSE)</f>
        <v>464633765</v>
      </c>
      <c r="D7150" t="str">
        <f>VLOOKUP(A7150,Sheet3!A:C,3,FALSE)</f>
        <v>4541 NORTH DAVIS HWY. SUITE 6B</v>
      </c>
      <c r="E7150">
        <f>VLOOKUP(A7150,Sheet3!A:D,4,FALSE)</f>
        <v>0</v>
      </c>
      <c r="F7150" t="str">
        <f>VLOOKUP(A7150,Sheet3!A:G,5,FALSE)</f>
        <v>PENSACOLA</v>
      </c>
      <c r="G7150" t="str">
        <f>VLOOKUP(A7150,Sheet3!A:G,6,FALSE)</f>
        <v>FL</v>
      </c>
      <c r="H7150">
        <f>VLOOKUP(A7150,Sheet3!A:G,7,FALSE)</f>
        <v>325030000</v>
      </c>
    </row>
    <row r="7151" spans="1:8" x14ac:dyDescent="0.3">
      <c r="A7151" t="s">
        <v>37</v>
      </c>
      <c r="B7151" t="str">
        <f>VLOOKUP(A7151,Sheet2!A:B,2,FALSE)</f>
        <v>27-4484828/0000</v>
      </c>
      <c r="C7151">
        <f>VLOOKUP(A7151,Sheet3!A:B,2,FALSE)</f>
        <v>300033993</v>
      </c>
      <c r="D7151" t="str">
        <f>VLOOKUP(A7151,Sheet3!A:C,3,FALSE)</f>
        <v>3927 CREIGHTON ROAD</v>
      </c>
      <c r="E7151">
        <f>VLOOKUP(A7151,Sheet3!A:D,4,FALSE)</f>
        <v>0</v>
      </c>
      <c r="F7151" t="str">
        <f>VLOOKUP(A7151,Sheet3!A:G,5,FALSE)</f>
        <v>PENSACOLA</v>
      </c>
      <c r="G7151" t="str">
        <f>VLOOKUP(A7151,Sheet3!A:G,6,FALSE)</f>
        <v>FL</v>
      </c>
      <c r="H7151">
        <f>VLOOKUP(A7151,Sheet3!A:G,7,FALSE)</f>
        <v>325040000</v>
      </c>
    </row>
    <row r="7152" spans="1:8" x14ac:dyDescent="0.3">
      <c r="A7152" t="s">
        <v>37</v>
      </c>
      <c r="B7152" t="str">
        <f>VLOOKUP(A7152,Sheet2!A:B,2,FALSE)</f>
        <v>27-4484828/0000</v>
      </c>
      <c r="C7152">
        <f>VLOOKUP(A7152,Sheet3!A:B,2,FALSE)</f>
        <v>300033993</v>
      </c>
      <c r="D7152" t="str">
        <f>VLOOKUP(A7152,Sheet3!A:C,3,FALSE)</f>
        <v>3927 CREIGHTON ROAD</v>
      </c>
      <c r="E7152">
        <f>VLOOKUP(A7152,Sheet3!A:D,4,FALSE)</f>
        <v>0</v>
      </c>
      <c r="F7152" t="str">
        <f>VLOOKUP(A7152,Sheet3!A:G,5,FALSE)</f>
        <v>PENSACOLA</v>
      </c>
      <c r="G7152" t="str">
        <f>VLOOKUP(A7152,Sheet3!A:G,6,FALSE)</f>
        <v>FL</v>
      </c>
      <c r="H7152">
        <f>VLOOKUP(A7152,Sheet3!A:G,7,FALSE)</f>
        <v>325040000</v>
      </c>
    </row>
    <row r="7153" spans="1:8" x14ac:dyDescent="0.3">
      <c r="A7153" t="s">
        <v>37</v>
      </c>
      <c r="B7153" t="str">
        <f>VLOOKUP(A7153,Sheet2!A:B,2,FALSE)</f>
        <v>27-4484828/0000</v>
      </c>
      <c r="C7153">
        <f>VLOOKUP(A7153,Sheet3!A:B,2,FALSE)</f>
        <v>300033993</v>
      </c>
      <c r="D7153" t="str">
        <f>VLOOKUP(A7153,Sheet3!A:C,3,FALSE)</f>
        <v>3927 CREIGHTON ROAD</v>
      </c>
      <c r="E7153">
        <f>VLOOKUP(A7153,Sheet3!A:D,4,FALSE)</f>
        <v>0</v>
      </c>
      <c r="F7153" t="str">
        <f>VLOOKUP(A7153,Sheet3!A:G,5,FALSE)</f>
        <v>PENSACOLA</v>
      </c>
      <c r="G7153" t="str">
        <f>VLOOKUP(A7153,Sheet3!A:G,6,FALSE)</f>
        <v>FL</v>
      </c>
      <c r="H7153">
        <f>VLOOKUP(A7153,Sheet3!A:G,7,FALSE)</f>
        <v>325040000</v>
      </c>
    </row>
    <row r="7154" spans="1:8" x14ac:dyDescent="0.3">
      <c r="A7154" t="s">
        <v>37</v>
      </c>
      <c r="B7154" t="str">
        <f>VLOOKUP(A7154,Sheet2!A:B,2,FALSE)</f>
        <v>27-4484828/0000</v>
      </c>
      <c r="C7154">
        <f>VLOOKUP(A7154,Sheet3!A:B,2,FALSE)</f>
        <v>300033993</v>
      </c>
      <c r="D7154" t="str">
        <f>VLOOKUP(A7154,Sheet3!A:C,3,FALSE)</f>
        <v>3927 CREIGHTON ROAD</v>
      </c>
      <c r="E7154">
        <f>VLOOKUP(A7154,Sheet3!A:D,4,FALSE)</f>
        <v>0</v>
      </c>
      <c r="F7154" t="str">
        <f>VLOOKUP(A7154,Sheet3!A:G,5,FALSE)</f>
        <v>PENSACOLA</v>
      </c>
      <c r="G7154" t="str">
        <f>VLOOKUP(A7154,Sheet3!A:G,6,FALSE)</f>
        <v>FL</v>
      </c>
      <c r="H7154">
        <f>VLOOKUP(A7154,Sheet3!A:G,7,FALSE)</f>
        <v>325040000</v>
      </c>
    </row>
    <row r="7155" spans="1:8" x14ac:dyDescent="0.3">
      <c r="A7155" t="s">
        <v>37</v>
      </c>
      <c r="B7155" t="str">
        <f>VLOOKUP(A7155,Sheet2!A:B,2,FALSE)</f>
        <v>27-4484828/0000</v>
      </c>
      <c r="C7155">
        <f>VLOOKUP(A7155,Sheet3!A:B,2,FALSE)</f>
        <v>300033993</v>
      </c>
      <c r="D7155" t="str">
        <f>VLOOKUP(A7155,Sheet3!A:C,3,FALSE)</f>
        <v>3927 CREIGHTON ROAD</v>
      </c>
      <c r="E7155">
        <f>VLOOKUP(A7155,Sheet3!A:D,4,FALSE)</f>
        <v>0</v>
      </c>
      <c r="F7155" t="str">
        <f>VLOOKUP(A7155,Sheet3!A:G,5,FALSE)</f>
        <v>PENSACOLA</v>
      </c>
      <c r="G7155" t="str">
        <f>VLOOKUP(A7155,Sheet3!A:G,6,FALSE)</f>
        <v>FL</v>
      </c>
      <c r="H7155">
        <f>VLOOKUP(A7155,Sheet3!A:G,7,FALSE)</f>
        <v>325040000</v>
      </c>
    </row>
    <row r="7156" spans="1:8" x14ac:dyDescent="0.3">
      <c r="A7156" t="s">
        <v>37</v>
      </c>
      <c r="B7156" t="str">
        <f>VLOOKUP(A7156,Sheet2!A:B,2,FALSE)</f>
        <v>27-4484828/0000</v>
      </c>
      <c r="C7156">
        <f>VLOOKUP(A7156,Sheet3!A:B,2,FALSE)</f>
        <v>300033993</v>
      </c>
      <c r="D7156" t="str">
        <f>VLOOKUP(A7156,Sheet3!A:C,3,FALSE)</f>
        <v>3927 CREIGHTON ROAD</v>
      </c>
      <c r="E7156">
        <f>VLOOKUP(A7156,Sheet3!A:D,4,FALSE)</f>
        <v>0</v>
      </c>
      <c r="F7156" t="str">
        <f>VLOOKUP(A7156,Sheet3!A:G,5,FALSE)</f>
        <v>PENSACOLA</v>
      </c>
      <c r="G7156" t="str">
        <f>VLOOKUP(A7156,Sheet3!A:G,6,FALSE)</f>
        <v>FL</v>
      </c>
      <c r="H7156">
        <f>VLOOKUP(A7156,Sheet3!A:G,7,FALSE)</f>
        <v>325040000</v>
      </c>
    </row>
    <row r="7157" spans="1:8" x14ac:dyDescent="0.3">
      <c r="A7157" t="s">
        <v>37</v>
      </c>
      <c r="B7157" t="str">
        <f>VLOOKUP(A7157,Sheet2!A:B,2,FALSE)</f>
        <v>27-4484828/0000</v>
      </c>
      <c r="C7157">
        <f>VLOOKUP(A7157,Sheet3!A:B,2,FALSE)</f>
        <v>300033993</v>
      </c>
      <c r="D7157" t="str">
        <f>VLOOKUP(A7157,Sheet3!A:C,3,FALSE)</f>
        <v>3927 CREIGHTON ROAD</v>
      </c>
      <c r="E7157">
        <f>VLOOKUP(A7157,Sheet3!A:D,4,FALSE)</f>
        <v>0</v>
      </c>
      <c r="F7157" t="str">
        <f>VLOOKUP(A7157,Sheet3!A:G,5,FALSE)</f>
        <v>PENSACOLA</v>
      </c>
      <c r="G7157" t="str">
        <f>VLOOKUP(A7157,Sheet3!A:G,6,FALSE)</f>
        <v>FL</v>
      </c>
      <c r="H7157">
        <f>VLOOKUP(A7157,Sheet3!A:G,7,FALSE)</f>
        <v>325040000</v>
      </c>
    </row>
    <row r="7158" spans="1:8" x14ac:dyDescent="0.3">
      <c r="A7158" t="s">
        <v>175</v>
      </c>
      <c r="B7158" t="str">
        <f>VLOOKUP(A7158,Sheet2!A:B,2,FALSE)</f>
        <v>26-0001208/0000</v>
      </c>
      <c r="C7158">
        <f>VLOOKUP(A7158,Sheet3!A:B,2,FALSE)</f>
        <v>260185892</v>
      </c>
      <c r="D7158" t="str">
        <f>VLOOKUP(A7158,Sheet3!A:C,3,FALSE)</f>
        <v>5371 GLOVER LANE</v>
      </c>
      <c r="E7158">
        <f>VLOOKUP(A7158,Sheet3!A:D,4,FALSE)</f>
        <v>0</v>
      </c>
      <c r="F7158" t="str">
        <f>VLOOKUP(A7158,Sheet3!A:G,5,FALSE)</f>
        <v>MILTON</v>
      </c>
      <c r="G7158" t="str">
        <f>VLOOKUP(A7158,Sheet3!A:G,6,FALSE)</f>
        <v>FL</v>
      </c>
      <c r="H7158">
        <f>VLOOKUP(A7158,Sheet3!A:G,7,FALSE)</f>
        <v>325700000</v>
      </c>
    </row>
    <row r="7159" spans="1:8" x14ac:dyDescent="0.3">
      <c r="A7159" t="s">
        <v>175</v>
      </c>
      <c r="B7159" t="str">
        <f>VLOOKUP(A7159,Sheet2!A:B,2,FALSE)</f>
        <v>26-0001208/0000</v>
      </c>
      <c r="C7159">
        <f>VLOOKUP(A7159,Sheet3!A:B,2,FALSE)</f>
        <v>260185892</v>
      </c>
      <c r="D7159" t="str">
        <f>VLOOKUP(A7159,Sheet3!A:C,3,FALSE)</f>
        <v>5371 GLOVER LANE</v>
      </c>
      <c r="E7159">
        <f>VLOOKUP(A7159,Sheet3!A:D,4,FALSE)</f>
        <v>0</v>
      </c>
      <c r="F7159" t="str">
        <f>VLOOKUP(A7159,Sheet3!A:G,5,FALSE)</f>
        <v>MILTON</v>
      </c>
      <c r="G7159" t="str">
        <f>VLOOKUP(A7159,Sheet3!A:G,6,FALSE)</f>
        <v>FL</v>
      </c>
      <c r="H7159">
        <f>VLOOKUP(A7159,Sheet3!A:G,7,FALSE)</f>
        <v>325700000</v>
      </c>
    </row>
    <row r="7160" spans="1:8" x14ac:dyDescent="0.3">
      <c r="A7160" t="s">
        <v>175</v>
      </c>
      <c r="B7160" t="str">
        <f>VLOOKUP(A7160,Sheet2!A:B,2,FALSE)</f>
        <v>26-0001208/0000</v>
      </c>
      <c r="C7160">
        <f>VLOOKUP(A7160,Sheet3!A:B,2,FALSE)</f>
        <v>260185892</v>
      </c>
      <c r="D7160" t="str">
        <f>VLOOKUP(A7160,Sheet3!A:C,3,FALSE)</f>
        <v>5371 GLOVER LANE</v>
      </c>
      <c r="E7160">
        <f>VLOOKUP(A7160,Sheet3!A:D,4,FALSE)</f>
        <v>0</v>
      </c>
      <c r="F7160" t="str">
        <f>VLOOKUP(A7160,Sheet3!A:G,5,FALSE)</f>
        <v>MILTON</v>
      </c>
      <c r="G7160" t="str">
        <f>VLOOKUP(A7160,Sheet3!A:G,6,FALSE)</f>
        <v>FL</v>
      </c>
      <c r="H7160">
        <f>VLOOKUP(A7160,Sheet3!A:G,7,FALSE)</f>
        <v>325700000</v>
      </c>
    </row>
    <row r="7161" spans="1:8" x14ac:dyDescent="0.3">
      <c r="A7161" t="s">
        <v>388</v>
      </c>
      <c r="B7161" t="str">
        <f>VLOOKUP(A7161,Sheet2!A:B,2,FALSE)</f>
        <v>591-23-3266/0000</v>
      </c>
      <c r="C7161">
        <f>VLOOKUP(A7161,Sheet3!A:B,2,FALSE)</f>
        <v>591572232</v>
      </c>
      <c r="D7161" t="str">
        <f>VLOOKUP(A7161,Sheet3!A:C,3,FALSE)</f>
        <v>202 HOSPITAL DRIVE</v>
      </c>
      <c r="E7161">
        <f>VLOOKUP(A7161,Sheet3!A:D,4,FALSE)</f>
        <v>0</v>
      </c>
      <c r="F7161" t="str">
        <f>VLOOKUP(A7161,Sheet3!A:G,5,FALSE)</f>
        <v>FORT WALTON BEACH</v>
      </c>
      <c r="G7161" t="str">
        <f>VLOOKUP(A7161,Sheet3!A:G,6,FALSE)</f>
        <v>FL</v>
      </c>
      <c r="H7161">
        <f>VLOOKUP(A7161,Sheet3!A:G,7,FALSE)</f>
        <v>325480000</v>
      </c>
    </row>
    <row r="7162" spans="1:8" x14ac:dyDescent="0.3">
      <c r="A7162" t="s">
        <v>388</v>
      </c>
      <c r="B7162" t="str">
        <f>VLOOKUP(A7162,Sheet2!A:B,2,FALSE)</f>
        <v>591-23-3266/0000</v>
      </c>
      <c r="C7162">
        <f>VLOOKUP(A7162,Sheet3!A:B,2,FALSE)</f>
        <v>591572232</v>
      </c>
      <c r="D7162" t="str">
        <f>VLOOKUP(A7162,Sheet3!A:C,3,FALSE)</f>
        <v>202 HOSPITAL DRIVE</v>
      </c>
      <c r="E7162">
        <f>VLOOKUP(A7162,Sheet3!A:D,4,FALSE)</f>
        <v>0</v>
      </c>
      <c r="F7162" t="str">
        <f>VLOOKUP(A7162,Sheet3!A:G,5,FALSE)</f>
        <v>FORT WALTON BEACH</v>
      </c>
      <c r="G7162" t="str">
        <f>VLOOKUP(A7162,Sheet3!A:G,6,FALSE)</f>
        <v>FL</v>
      </c>
      <c r="H7162">
        <f>VLOOKUP(A7162,Sheet3!A:G,7,FALSE)</f>
        <v>325480000</v>
      </c>
    </row>
    <row r="7163" spans="1:8" x14ac:dyDescent="0.3">
      <c r="A7163" t="s">
        <v>388</v>
      </c>
      <c r="B7163" t="str">
        <f>VLOOKUP(A7163,Sheet2!A:B,2,FALSE)</f>
        <v>591-23-3266/0000</v>
      </c>
      <c r="C7163">
        <f>VLOOKUP(A7163,Sheet3!A:B,2,FALSE)</f>
        <v>591572232</v>
      </c>
      <c r="D7163" t="str">
        <f>VLOOKUP(A7163,Sheet3!A:C,3,FALSE)</f>
        <v>202 HOSPITAL DRIVE</v>
      </c>
      <c r="E7163">
        <f>VLOOKUP(A7163,Sheet3!A:D,4,FALSE)</f>
        <v>0</v>
      </c>
      <c r="F7163" t="str">
        <f>VLOOKUP(A7163,Sheet3!A:G,5,FALSE)</f>
        <v>FORT WALTON BEACH</v>
      </c>
      <c r="G7163" t="str">
        <f>VLOOKUP(A7163,Sheet3!A:G,6,FALSE)</f>
        <v>FL</v>
      </c>
      <c r="H7163">
        <f>VLOOKUP(A7163,Sheet3!A:G,7,FALSE)</f>
        <v>325480000</v>
      </c>
    </row>
    <row r="7164" spans="1:8" x14ac:dyDescent="0.3">
      <c r="A7164" t="s">
        <v>25</v>
      </c>
      <c r="B7164" t="str">
        <f>VLOOKUP(A7164,Sheet2!A:B,2,FALSE)</f>
        <v>46-4388648/0000</v>
      </c>
      <c r="C7164">
        <f>VLOOKUP(A7164,Sheet3!A:B,2,FALSE)</f>
        <v>471299412</v>
      </c>
      <c r="D7164" t="str">
        <f>VLOOKUP(A7164,Sheet3!A:C,3,FALSE)</f>
        <v>4627 N. DAVIS HWY, BUILDING B</v>
      </c>
      <c r="E7164">
        <f>VLOOKUP(A7164,Sheet3!A:D,4,FALSE)</f>
        <v>0</v>
      </c>
      <c r="F7164" t="str">
        <f>VLOOKUP(A7164,Sheet3!A:G,5,FALSE)</f>
        <v>PENSACOLA</v>
      </c>
      <c r="G7164" t="str">
        <f>VLOOKUP(A7164,Sheet3!A:G,6,FALSE)</f>
        <v>FL</v>
      </c>
      <c r="H7164">
        <f>VLOOKUP(A7164,Sheet3!A:G,7,FALSE)</f>
        <v>325030000</v>
      </c>
    </row>
    <row r="7165" spans="1:8" x14ac:dyDescent="0.3">
      <c r="A7165" t="s">
        <v>25</v>
      </c>
      <c r="B7165" t="str">
        <f>VLOOKUP(A7165,Sheet2!A:B,2,FALSE)</f>
        <v>46-4388648/0000</v>
      </c>
      <c r="C7165">
        <f>VLOOKUP(A7165,Sheet3!A:B,2,FALSE)</f>
        <v>471299412</v>
      </c>
      <c r="D7165" t="str">
        <f>VLOOKUP(A7165,Sheet3!A:C,3,FALSE)</f>
        <v>4627 N. DAVIS HWY, BUILDING B</v>
      </c>
      <c r="E7165">
        <f>VLOOKUP(A7165,Sheet3!A:D,4,FALSE)</f>
        <v>0</v>
      </c>
      <c r="F7165" t="str">
        <f>VLOOKUP(A7165,Sheet3!A:G,5,FALSE)</f>
        <v>PENSACOLA</v>
      </c>
      <c r="G7165" t="str">
        <f>VLOOKUP(A7165,Sheet3!A:G,6,FALSE)</f>
        <v>FL</v>
      </c>
      <c r="H7165">
        <f>VLOOKUP(A7165,Sheet3!A:G,7,FALSE)</f>
        <v>325030000</v>
      </c>
    </row>
    <row r="7166" spans="1:8" x14ac:dyDescent="0.3">
      <c r="A7166" t="s">
        <v>167</v>
      </c>
      <c r="B7166" t="str">
        <f>VLOOKUP(A7166,Sheet2!A:B,2,FALSE)</f>
        <v>59-3531701/0000</v>
      </c>
      <c r="C7166">
        <f>VLOOKUP(A7166,Sheet3!A:B,2,FALSE)</f>
        <v>593687624</v>
      </c>
      <c r="D7166" t="str">
        <f>VLOOKUP(A7166,Sheet3!A:C,3,FALSE)</f>
        <v>4359 SPANISH TRAIL</v>
      </c>
      <c r="E7166">
        <f>VLOOKUP(A7166,Sheet3!A:D,4,FALSE)</f>
        <v>0</v>
      </c>
      <c r="F7166" t="str">
        <f>VLOOKUP(A7166,Sheet3!A:G,5,FALSE)</f>
        <v>PENSACOLA</v>
      </c>
      <c r="G7166" t="str">
        <f>VLOOKUP(A7166,Sheet3!A:G,6,FALSE)</f>
        <v>FL</v>
      </c>
      <c r="H7166">
        <f>VLOOKUP(A7166,Sheet3!A:G,7,FALSE)</f>
        <v>325040000</v>
      </c>
    </row>
    <row r="7167" spans="1:8" x14ac:dyDescent="0.3">
      <c r="A7167" t="s">
        <v>167</v>
      </c>
      <c r="B7167" t="str">
        <f>VLOOKUP(A7167,Sheet2!A:B,2,FALSE)</f>
        <v>59-3531701/0000</v>
      </c>
      <c r="C7167">
        <f>VLOOKUP(A7167,Sheet3!A:B,2,FALSE)</f>
        <v>593687624</v>
      </c>
      <c r="D7167" t="str">
        <f>VLOOKUP(A7167,Sheet3!A:C,3,FALSE)</f>
        <v>4359 SPANISH TRAIL</v>
      </c>
      <c r="E7167">
        <f>VLOOKUP(A7167,Sheet3!A:D,4,FALSE)</f>
        <v>0</v>
      </c>
      <c r="F7167" t="str">
        <f>VLOOKUP(A7167,Sheet3!A:G,5,FALSE)</f>
        <v>PENSACOLA</v>
      </c>
      <c r="G7167" t="str">
        <f>VLOOKUP(A7167,Sheet3!A:G,6,FALSE)</f>
        <v>FL</v>
      </c>
      <c r="H7167">
        <f>VLOOKUP(A7167,Sheet3!A:G,7,FALSE)</f>
        <v>325040000</v>
      </c>
    </row>
    <row r="7168" spans="1:8" x14ac:dyDescent="0.3">
      <c r="A7168" t="s">
        <v>167</v>
      </c>
      <c r="B7168" t="str">
        <f>VLOOKUP(A7168,Sheet2!A:B,2,FALSE)</f>
        <v>59-3531701/0000</v>
      </c>
      <c r="C7168">
        <f>VLOOKUP(A7168,Sheet3!A:B,2,FALSE)</f>
        <v>593687624</v>
      </c>
      <c r="D7168" t="str">
        <f>VLOOKUP(A7168,Sheet3!A:C,3,FALSE)</f>
        <v>4359 SPANISH TRAIL</v>
      </c>
      <c r="E7168">
        <f>VLOOKUP(A7168,Sheet3!A:D,4,FALSE)</f>
        <v>0</v>
      </c>
      <c r="F7168" t="str">
        <f>VLOOKUP(A7168,Sheet3!A:G,5,FALSE)</f>
        <v>PENSACOLA</v>
      </c>
      <c r="G7168" t="str">
        <f>VLOOKUP(A7168,Sheet3!A:G,6,FALSE)</f>
        <v>FL</v>
      </c>
      <c r="H7168">
        <f>VLOOKUP(A7168,Sheet3!A:G,7,FALSE)</f>
        <v>325040000</v>
      </c>
    </row>
    <row r="7169" spans="1:8" x14ac:dyDescent="0.3">
      <c r="A7169" t="s">
        <v>167</v>
      </c>
      <c r="B7169" t="str">
        <f>VLOOKUP(A7169,Sheet2!A:B,2,FALSE)</f>
        <v>59-3531701/0000</v>
      </c>
      <c r="C7169">
        <f>VLOOKUP(A7169,Sheet3!A:B,2,FALSE)</f>
        <v>593687624</v>
      </c>
      <c r="D7169" t="str">
        <f>VLOOKUP(A7169,Sheet3!A:C,3,FALSE)</f>
        <v>4359 SPANISH TRAIL</v>
      </c>
      <c r="E7169">
        <f>VLOOKUP(A7169,Sheet3!A:D,4,FALSE)</f>
        <v>0</v>
      </c>
      <c r="F7169" t="str">
        <f>VLOOKUP(A7169,Sheet3!A:G,5,FALSE)</f>
        <v>PENSACOLA</v>
      </c>
      <c r="G7169" t="str">
        <f>VLOOKUP(A7169,Sheet3!A:G,6,FALSE)</f>
        <v>FL</v>
      </c>
      <c r="H7169">
        <f>VLOOKUP(A7169,Sheet3!A:G,7,FALSE)</f>
        <v>325040000</v>
      </c>
    </row>
    <row r="7170" spans="1:8" x14ac:dyDescent="0.3">
      <c r="A7170" t="s">
        <v>142</v>
      </c>
      <c r="B7170" t="str">
        <f>VLOOKUP(A7170,Sheet2!A:B,2,FALSE)</f>
        <v>59-3418340/0001</v>
      </c>
      <c r="C7170">
        <f>VLOOKUP(A7170,Sheet3!A:B,2,FALSE)</f>
        <v>593457258</v>
      </c>
      <c r="D7170" t="str">
        <f>VLOOKUP(A7170,Sheet3!A:C,3,FALSE)</f>
        <v>4359 SPANISH TRAIL</v>
      </c>
      <c r="E7170">
        <f>VLOOKUP(A7170,Sheet3!A:D,4,FALSE)</f>
        <v>0</v>
      </c>
      <c r="F7170" t="str">
        <f>VLOOKUP(A7170,Sheet3!A:G,5,FALSE)</f>
        <v>PENSACOLA</v>
      </c>
      <c r="G7170" t="str">
        <f>VLOOKUP(A7170,Sheet3!A:G,6,FALSE)</f>
        <v>FL</v>
      </c>
      <c r="H7170">
        <f>VLOOKUP(A7170,Sheet3!A:G,7,FALSE)</f>
        <v>325040000</v>
      </c>
    </row>
    <row r="7171" spans="1:8" x14ac:dyDescent="0.3">
      <c r="A7171" t="s">
        <v>19</v>
      </c>
      <c r="B7171" t="str">
        <f>VLOOKUP(A7171,Sheet2!A:B,2,FALSE)</f>
        <v>02-7000013/0000</v>
      </c>
      <c r="C7171">
        <f>VLOOKUP(A7171,Sheet3!A:B,2,FALSE)</f>
        <v>270000139</v>
      </c>
      <c r="D7171" t="str">
        <f>VLOOKUP(A7171,Sheet3!A:C,3,FALSE)</f>
        <v>2915 EAST CERVANTES STREET</v>
      </c>
      <c r="E7171">
        <f>VLOOKUP(A7171,Sheet3!A:D,4,FALSE)</f>
        <v>0</v>
      </c>
      <c r="F7171" t="str">
        <f>VLOOKUP(A7171,Sheet3!A:G,5,FALSE)</f>
        <v>PENSACOLA</v>
      </c>
      <c r="G7171" t="str">
        <f>VLOOKUP(A7171,Sheet3!A:G,6,FALSE)</f>
        <v>FL</v>
      </c>
      <c r="H7171">
        <f>VLOOKUP(A7171,Sheet3!A:G,7,FALSE)</f>
        <v>325030000</v>
      </c>
    </row>
    <row r="7172" spans="1:8" x14ac:dyDescent="0.3">
      <c r="A7172" t="s">
        <v>19</v>
      </c>
      <c r="B7172" t="str">
        <f>VLOOKUP(A7172,Sheet2!A:B,2,FALSE)</f>
        <v>02-7000013/0000</v>
      </c>
      <c r="C7172">
        <f>VLOOKUP(A7172,Sheet3!A:B,2,FALSE)</f>
        <v>270000139</v>
      </c>
      <c r="D7172" t="str">
        <f>VLOOKUP(A7172,Sheet3!A:C,3,FALSE)</f>
        <v>2915 EAST CERVANTES STREET</v>
      </c>
      <c r="E7172">
        <f>VLOOKUP(A7172,Sheet3!A:D,4,FALSE)</f>
        <v>0</v>
      </c>
      <c r="F7172" t="str">
        <f>VLOOKUP(A7172,Sheet3!A:G,5,FALSE)</f>
        <v>PENSACOLA</v>
      </c>
      <c r="G7172" t="str">
        <f>VLOOKUP(A7172,Sheet3!A:G,6,FALSE)</f>
        <v>FL</v>
      </c>
      <c r="H7172">
        <f>VLOOKUP(A7172,Sheet3!A:G,7,FALSE)</f>
        <v>325030000</v>
      </c>
    </row>
    <row r="7173" spans="1:8" x14ac:dyDescent="0.3">
      <c r="A7173" t="s">
        <v>19</v>
      </c>
      <c r="B7173" t="str">
        <f>VLOOKUP(A7173,Sheet2!A:B,2,FALSE)</f>
        <v>02-7000013/0000</v>
      </c>
      <c r="C7173">
        <f>VLOOKUP(A7173,Sheet3!A:B,2,FALSE)</f>
        <v>270000139</v>
      </c>
      <c r="D7173" t="str">
        <f>VLOOKUP(A7173,Sheet3!A:C,3,FALSE)</f>
        <v>2915 EAST CERVANTES STREET</v>
      </c>
      <c r="E7173">
        <f>VLOOKUP(A7173,Sheet3!A:D,4,FALSE)</f>
        <v>0</v>
      </c>
      <c r="F7173" t="str">
        <f>VLOOKUP(A7173,Sheet3!A:G,5,FALSE)</f>
        <v>PENSACOLA</v>
      </c>
      <c r="G7173" t="str">
        <f>VLOOKUP(A7173,Sheet3!A:G,6,FALSE)</f>
        <v>FL</v>
      </c>
      <c r="H7173">
        <f>VLOOKUP(A7173,Sheet3!A:G,7,FALSE)</f>
        <v>325030000</v>
      </c>
    </row>
    <row r="7174" spans="1:8" x14ac:dyDescent="0.3">
      <c r="A7174" t="s">
        <v>19</v>
      </c>
      <c r="B7174" t="str">
        <f>VLOOKUP(A7174,Sheet2!A:B,2,FALSE)</f>
        <v>02-7000013/0000</v>
      </c>
      <c r="C7174">
        <f>VLOOKUP(A7174,Sheet3!A:B,2,FALSE)</f>
        <v>270000139</v>
      </c>
      <c r="D7174" t="str">
        <f>VLOOKUP(A7174,Sheet3!A:C,3,FALSE)</f>
        <v>2915 EAST CERVANTES STREET</v>
      </c>
      <c r="E7174">
        <f>VLOOKUP(A7174,Sheet3!A:D,4,FALSE)</f>
        <v>0</v>
      </c>
      <c r="F7174" t="str">
        <f>VLOOKUP(A7174,Sheet3!A:G,5,FALSE)</f>
        <v>PENSACOLA</v>
      </c>
      <c r="G7174" t="str">
        <f>VLOOKUP(A7174,Sheet3!A:G,6,FALSE)</f>
        <v>FL</v>
      </c>
      <c r="H7174">
        <f>VLOOKUP(A7174,Sheet3!A:G,7,FALSE)</f>
        <v>325030000</v>
      </c>
    </row>
    <row r="7175" spans="1:8" x14ac:dyDescent="0.3">
      <c r="A7175" t="s">
        <v>19</v>
      </c>
      <c r="B7175" t="str">
        <f>VLOOKUP(A7175,Sheet2!A:B,2,FALSE)</f>
        <v>02-7000013/0000</v>
      </c>
      <c r="C7175">
        <f>VLOOKUP(A7175,Sheet3!A:B,2,FALSE)</f>
        <v>270000139</v>
      </c>
      <c r="D7175" t="str">
        <f>VLOOKUP(A7175,Sheet3!A:C,3,FALSE)</f>
        <v>2915 EAST CERVANTES STREET</v>
      </c>
      <c r="E7175">
        <f>VLOOKUP(A7175,Sheet3!A:D,4,FALSE)</f>
        <v>0</v>
      </c>
      <c r="F7175" t="str">
        <f>VLOOKUP(A7175,Sheet3!A:G,5,FALSE)</f>
        <v>PENSACOLA</v>
      </c>
      <c r="G7175" t="str">
        <f>VLOOKUP(A7175,Sheet3!A:G,6,FALSE)</f>
        <v>FL</v>
      </c>
      <c r="H7175">
        <f>VLOOKUP(A7175,Sheet3!A:G,7,FALSE)</f>
        <v>325030000</v>
      </c>
    </row>
    <row r="7176" spans="1:8" x14ac:dyDescent="0.3">
      <c r="A7176" t="s">
        <v>0</v>
      </c>
      <c r="B7176" t="str">
        <f>VLOOKUP(A7176,Sheet2!A:B,2,FALSE)</f>
        <v>26-4712594/0000</v>
      </c>
      <c r="C7176">
        <f>VLOOKUP(A7176,Sheet3!A:B,2,FALSE)</f>
        <v>270000003</v>
      </c>
      <c r="D7176" t="str">
        <f>VLOOKUP(A7176,Sheet3!A:C,3,FALSE)</f>
        <v>P.O. BOX 36477</v>
      </c>
      <c r="E7176">
        <f>VLOOKUP(A7176,Sheet3!A:D,4,FALSE)</f>
        <v>0</v>
      </c>
      <c r="F7176" t="str">
        <f>VLOOKUP(A7176,Sheet3!A:G,5,FALSE)</f>
        <v>PENSACOLA</v>
      </c>
      <c r="G7176" t="str">
        <f>VLOOKUP(A7176,Sheet3!A:G,6,FALSE)</f>
        <v>FL</v>
      </c>
      <c r="H7176">
        <f>VLOOKUP(A7176,Sheet3!A:G,7,FALSE)</f>
        <v>325160000</v>
      </c>
    </row>
    <row r="7177" spans="1:8" x14ac:dyDescent="0.3">
      <c r="A7177" t="s">
        <v>0</v>
      </c>
      <c r="B7177" t="str">
        <f>VLOOKUP(A7177,Sheet2!A:B,2,FALSE)</f>
        <v>26-4712594/0000</v>
      </c>
      <c r="C7177">
        <f>VLOOKUP(A7177,Sheet3!A:B,2,FALSE)</f>
        <v>270000003</v>
      </c>
      <c r="D7177" t="str">
        <f>VLOOKUP(A7177,Sheet3!A:C,3,FALSE)</f>
        <v>P.O. BOX 36477</v>
      </c>
      <c r="E7177">
        <f>VLOOKUP(A7177,Sheet3!A:D,4,FALSE)</f>
        <v>0</v>
      </c>
      <c r="F7177" t="str">
        <f>VLOOKUP(A7177,Sheet3!A:G,5,FALSE)</f>
        <v>PENSACOLA</v>
      </c>
      <c r="G7177" t="str">
        <f>VLOOKUP(A7177,Sheet3!A:G,6,FALSE)</f>
        <v>FL</v>
      </c>
      <c r="H7177">
        <f>VLOOKUP(A7177,Sheet3!A:G,7,FALSE)</f>
        <v>325160000</v>
      </c>
    </row>
    <row r="7178" spans="1:8" x14ac:dyDescent="0.3">
      <c r="A7178" t="s">
        <v>0</v>
      </c>
      <c r="B7178" t="str">
        <f>VLOOKUP(A7178,Sheet2!A:B,2,FALSE)</f>
        <v>26-4712594/0000</v>
      </c>
      <c r="C7178">
        <f>VLOOKUP(A7178,Sheet3!A:B,2,FALSE)</f>
        <v>270000003</v>
      </c>
      <c r="D7178" t="str">
        <f>VLOOKUP(A7178,Sheet3!A:C,3,FALSE)</f>
        <v>P.O. BOX 36477</v>
      </c>
      <c r="E7178">
        <f>VLOOKUP(A7178,Sheet3!A:D,4,FALSE)</f>
        <v>0</v>
      </c>
      <c r="F7178" t="str">
        <f>VLOOKUP(A7178,Sheet3!A:G,5,FALSE)</f>
        <v>PENSACOLA</v>
      </c>
      <c r="G7178" t="str">
        <f>VLOOKUP(A7178,Sheet3!A:G,6,FALSE)</f>
        <v>FL</v>
      </c>
      <c r="H7178">
        <f>VLOOKUP(A7178,Sheet3!A:G,7,FALSE)</f>
        <v>325160000</v>
      </c>
    </row>
    <row r="7179" spans="1:8" x14ac:dyDescent="0.3">
      <c r="A7179" t="s">
        <v>0</v>
      </c>
      <c r="B7179" t="str">
        <f>VLOOKUP(A7179,Sheet2!A:B,2,FALSE)</f>
        <v>26-4712594/0000</v>
      </c>
      <c r="C7179">
        <f>VLOOKUP(A7179,Sheet3!A:B,2,FALSE)</f>
        <v>270000003</v>
      </c>
      <c r="D7179" t="str">
        <f>VLOOKUP(A7179,Sheet3!A:C,3,FALSE)</f>
        <v>P.O. BOX 36477</v>
      </c>
      <c r="E7179">
        <f>VLOOKUP(A7179,Sheet3!A:D,4,FALSE)</f>
        <v>0</v>
      </c>
      <c r="F7179" t="str">
        <f>VLOOKUP(A7179,Sheet3!A:G,5,FALSE)</f>
        <v>PENSACOLA</v>
      </c>
      <c r="G7179" t="str">
        <f>VLOOKUP(A7179,Sheet3!A:G,6,FALSE)</f>
        <v>FL</v>
      </c>
      <c r="H7179">
        <f>VLOOKUP(A7179,Sheet3!A:G,7,FALSE)</f>
        <v>325160000</v>
      </c>
    </row>
    <row r="7180" spans="1:8" x14ac:dyDescent="0.3">
      <c r="A7180" t="s">
        <v>0</v>
      </c>
      <c r="B7180" t="str">
        <f>VLOOKUP(A7180,Sheet2!A:B,2,FALSE)</f>
        <v>26-4712594/0000</v>
      </c>
      <c r="C7180">
        <f>VLOOKUP(A7180,Sheet3!A:B,2,FALSE)</f>
        <v>270000003</v>
      </c>
      <c r="D7180" t="str">
        <f>VLOOKUP(A7180,Sheet3!A:C,3,FALSE)</f>
        <v>P.O. BOX 36477</v>
      </c>
      <c r="E7180">
        <f>VLOOKUP(A7180,Sheet3!A:D,4,FALSE)</f>
        <v>0</v>
      </c>
      <c r="F7180" t="str">
        <f>VLOOKUP(A7180,Sheet3!A:G,5,FALSE)</f>
        <v>PENSACOLA</v>
      </c>
      <c r="G7180" t="str">
        <f>VLOOKUP(A7180,Sheet3!A:G,6,FALSE)</f>
        <v>FL</v>
      </c>
      <c r="H7180">
        <f>VLOOKUP(A7180,Sheet3!A:G,7,FALSE)</f>
        <v>325160000</v>
      </c>
    </row>
    <row r="7181" spans="1:8" x14ac:dyDescent="0.3">
      <c r="A7181" t="s">
        <v>0</v>
      </c>
      <c r="B7181" t="str">
        <f>VLOOKUP(A7181,Sheet2!A:B,2,FALSE)</f>
        <v>26-4712594/0000</v>
      </c>
      <c r="C7181">
        <f>VLOOKUP(A7181,Sheet3!A:B,2,FALSE)</f>
        <v>270000003</v>
      </c>
      <c r="D7181" t="str">
        <f>VLOOKUP(A7181,Sheet3!A:C,3,FALSE)</f>
        <v>P.O. BOX 36477</v>
      </c>
      <c r="E7181">
        <f>VLOOKUP(A7181,Sheet3!A:D,4,FALSE)</f>
        <v>0</v>
      </c>
      <c r="F7181" t="str">
        <f>VLOOKUP(A7181,Sheet3!A:G,5,FALSE)</f>
        <v>PENSACOLA</v>
      </c>
      <c r="G7181" t="str">
        <f>VLOOKUP(A7181,Sheet3!A:G,6,FALSE)</f>
        <v>FL</v>
      </c>
      <c r="H7181">
        <f>VLOOKUP(A7181,Sheet3!A:G,7,FALSE)</f>
        <v>325160000</v>
      </c>
    </row>
    <row r="7182" spans="1:8" x14ac:dyDescent="0.3">
      <c r="A7182" t="s">
        <v>0</v>
      </c>
      <c r="B7182" t="str">
        <f>VLOOKUP(A7182,Sheet2!A:B,2,FALSE)</f>
        <v>26-4712594/0000</v>
      </c>
      <c r="C7182">
        <f>VLOOKUP(A7182,Sheet3!A:B,2,FALSE)</f>
        <v>270000003</v>
      </c>
      <c r="D7182" t="str">
        <f>VLOOKUP(A7182,Sheet3!A:C,3,FALSE)</f>
        <v>P.O. BOX 36477</v>
      </c>
      <c r="E7182">
        <f>VLOOKUP(A7182,Sheet3!A:D,4,FALSE)</f>
        <v>0</v>
      </c>
      <c r="F7182" t="str">
        <f>VLOOKUP(A7182,Sheet3!A:G,5,FALSE)</f>
        <v>PENSACOLA</v>
      </c>
      <c r="G7182" t="str">
        <f>VLOOKUP(A7182,Sheet3!A:G,6,FALSE)</f>
        <v>FL</v>
      </c>
      <c r="H7182">
        <f>VLOOKUP(A7182,Sheet3!A:G,7,FALSE)</f>
        <v>325160000</v>
      </c>
    </row>
    <row r="7183" spans="1:8" x14ac:dyDescent="0.3">
      <c r="A7183" t="s">
        <v>0</v>
      </c>
      <c r="B7183" t="str">
        <f>VLOOKUP(A7183,Sheet2!A:B,2,FALSE)</f>
        <v>26-4712594/0000</v>
      </c>
      <c r="C7183">
        <f>VLOOKUP(A7183,Sheet3!A:B,2,FALSE)</f>
        <v>270000003</v>
      </c>
      <c r="D7183" t="str">
        <f>VLOOKUP(A7183,Sheet3!A:C,3,FALSE)</f>
        <v>P.O. BOX 36477</v>
      </c>
      <c r="E7183">
        <f>VLOOKUP(A7183,Sheet3!A:D,4,FALSE)</f>
        <v>0</v>
      </c>
      <c r="F7183" t="str">
        <f>VLOOKUP(A7183,Sheet3!A:G,5,FALSE)</f>
        <v>PENSACOLA</v>
      </c>
      <c r="G7183" t="str">
        <f>VLOOKUP(A7183,Sheet3!A:G,6,FALSE)</f>
        <v>FL</v>
      </c>
      <c r="H7183">
        <f>VLOOKUP(A7183,Sheet3!A:G,7,FALSE)</f>
        <v>325160000</v>
      </c>
    </row>
    <row r="7184" spans="1:8" x14ac:dyDescent="0.3">
      <c r="A7184" t="s">
        <v>0</v>
      </c>
      <c r="B7184" t="str">
        <f>VLOOKUP(A7184,Sheet2!A:B,2,FALSE)</f>
        <v>26-4712594/0000</v>
      </c>
      <c r="C7184">
        <f>VLOOKUP(A7184,Sheet3!A:B,2,FALSE)</f>
        <v>270000003</v>
      </c>
      <c r="D7184" t="str">
        <f>VLOOKUP(A7184,Sheet3!A:C,3,FALSE)</f>
        <v>P.O. BOX 36477</v>
      </c>
      <c r="E7184">
        <f>VLOOKUP(A7184,Sheet3!A:D,4,FALSE)</f>
        <v>0</v>
      </c>
      <c r="F7184" t="str">
        <f>VLOOKUP(A7184,Sheet3!A:G,5,FALSE)</f>
        <v>PENSACOLA</v>
      </c>
      <c r="G7184" t="str">
        <f>VLOOKUP(A7184,Sheet3!A:G,6,FALSE)</f>
        <v>FL</v>
      </c>
      <c r="H7184">
        <f>VLOOKUP(A7184,Sheet3!A:G,7,FALSE)</f>
        <v>325160000</v>
      </c>
    </row>
    <row r="7185" spans="1:8" x14ac:dyDescent="0.3">
      <c r="A7185" t="s">
        <v>181</v>
      </c>
      <c r="B7185" t="str">
        <f>VLOOKUP(A7185,Sheet2!A:B,2,FALSE)</f>
        <v>46-5494711/0000</v>
      </c>
      <c r="C7185">
        <f>VLOOKUP(A7185,Sheet3!A:B,2,FALSE)</f>
        <v>472509941</v>
      </c>
      <c r="D7185" t="str">
        <f>VLOOKUP(A7185,Sheet3!A:C,3,FALSE)</f>
        <v>2350 HWY 29 SOUTH</v>
      </c>
      <c r="E7185">
        <f>VLOOKUP(A7185,Sheet3!A:D,4,FALSE)</f>
        <v>0</v>
      </c>
      <c r="F7185" t="str">
        <f>VLOOKUP(A7185,Sheet3!A:G,5,FALSE)</f>
        <v>CANTONMENT</v>
      </c>
      <c r="G7185" t="str">
        <f>VLOOKUP(A7185,Sheet3!A:G,6,FALSE)</f>
        <v>FL</v>
      </c>
      <c r="H7185">
        <f>VLOOKUP(A7185,Sheet3!A:G,7,FALSE)</f>
        <v>325330000</v>
      </c>
    </row>
    <row r="7186" spans="1:8" x14ac:dyDescent="0.3">
      <c r="A7186" t="s">
        <v>181</v>
      </c>
      <c r="B7186" t="str">
        <f>VLOOKUP(A7186,Sheet2!A:B,2,FALSE)</f>
        <v>46-5494711/0000</v>
      </c>
      <c r="C7186">
        <f>VLOOKUP(A7186,Sheet3!A:B,2,FALSE)</f>
        <v>472509941</v>
      </c>
      <c r="D7186" t="str">
        <f>VLOOKUP(A7186,Sheet3!A:C,3,FALSE)</f>
        <v>2350 HWY 29 SOUTH</v>
      </c>
      <c r="E7186">
        <f>VLOOKUP(A7186,Sheet3!A:D,4,FALSE)</f>
        <v>0</v>
      </c>
      <c r="F7186" t="str">
        <f>VLOOKUP(A7186,Sheet3!A:G,5,FALSE)</f>
        <v>CANTONMENT</v>
      </c>
      <c r="G7186" t="str">
        <f>VLOOKUP(A7186,Sheet3!A:G,6,FALSE)</f>
        <v>FL</v>
      </c>
      <c r="H7186">
        <f>VLOOKUP(A7186,Sheet3!A:G,7,FALSE)</f>
        <v>325330000</v>
      </c>
    </row>
    <row r="7187" spans="1:8" x14ac:dyDescent="0.3">
      <c r="A7187" t="s">
        <v>60</v>
      </c>
      <c r="B7187" t="str">
        <f>VLOOKUP(A7187,Sheet2!A:B,2,FALSE)</f>
        <v>46-4633765/0000</v>
      </c>
      <c r="C7187">
        <f>VLOOKUP(A7187,Sheet3!A:B,2,FALSE)</f>
        <v>472500941</v>
      </c>
      <c r="D7187" t="str">
        <f>VLOOKUP(A7187,Sheet3!A:C,3,FALSE)</f>
        <v>2350 HWY 29 SOUTH</v>
      </c>
      <c r="E7187">
        <f>VLOOKUP(A7187,Sheet3!A:D,4,FALSE)</f>
        <v>0</v>
      </c>
      <c r="F7187" t="str">
        <f>VLOOKUP(A7187,Sheet3!A:G,5,FALSE)</f>
        <v>CANTONMENT</v>
      </c>
      <c r="G7187" t="str">
        <f>VLOOKUP(A7187,Sheet3!A:G,6,FALSE)</f>
        <v>FL</v>
      </c>
      <c r="H7187">
        <f>VLOOKUP(A7187,Sheet3!A:G,7,FALSE)</f>
        <v>325330000</v>
      </c>
    </row>
    <row r="7188" spans="1:8" x14ac:dyDescent="0.3">
      <c r="A7188" t="s">
        <v>60</v>
      </c>
      <c r="B7188" t="str">
        <f>VLOOKUP(A7188,Sheet2!A:B,2,FALSE)</f>
        <v>46-4633765/0000</v>
      </c>
      <c r="C7188">
        <f>VLOOKUP(A7188,Sheet3!A:B,2,FALSE)</f>
        <v>472500941</v>
      </c>
      <c r="D7188" t="str">
        <f>VLOOKUP(A7188,Sheet3!A:C,3,FALSE)</f>
        <v>2350 HWY 29 SOUTH</v>
      </c>
      <c r="E7188">
        <f>VLOOKUP(A7188,Sheet3!A:D,4,FALSE)</f>
        <v>0</v>
      </c>
      <c r="F7188" t="str">
        <f>VLOOKUP(A7188,Sheet3!A:G,5,FALSE)</f>
        <v>CANTONMENT</v>
      </c>
      <c r="G7188" t="str">
        <f>VLOOKUP(A7188,Sheet3!A:G,6,FALSE)</f>
        <v>FL</v>
      </c>
      <c r="H7188">
        <f>VLOOKUP(A7188,Sheet3!A:G,7,FALSE)</f>
        <v>325330000</v>
      </c>
    </row>
    <row r="7189" spans="1:8" x14ac:dyDescent="0.3">
      <c r="A7189" t="s">
        <v>60</v>
      </c>
      <c r="B7189" t="str">
        <f>VLOOKUP(A7189,Sheet2!A:B,2,FALSE)</f>
        <v>46-4633765/0000</v>
      </c>
      <c r="C7189">
        <f>VLOOKUP(A7189,Sheet3!A:B,2,FALSE)</f>
        <v>472500941</v>
      </c>
      <c r="D7189" t="str">
        <f>VLOOKUP(A7189,Sheet3!A:C,3,FALSE)</f>
        <v>2350 HWY 29 SOUTH</v>
      </c>
      <c r="E7189">
        <f>VLOOKUP(A7189,Sheet3!A:D,4,FALSE)</f>
        <v>0</v>
      </c>
      <c r="F7189" t="str">
        <f>VLOOKUP(A7189,Sheet3!A:G,5,FALSE)</f>
        <v>CANTONMENT</v>
      </c>
      <c r="G7189" t="str">
        <f>VLOOKUP(A7189,Sheet3!A:G,6,FALSE)</f>
        <v>FL</v>
      </c>
      <c r="H7189">
        <f>VLOOKUP(A7189,Sheet3!A:G,7,FALSE)</f>
        <v>325330000</v>
      </c>
    </row>
    <row r="7190" spans="1:8" x14ac:dyDescent="0.3">
      <c r="A7190" t="s">
        <v>60</v>
      </c>
      <c r="B7190" t="str">
        <f>VLOOKUP(A7190,Sheet2!A:B,2,FALSE)</f>
        <v>46-4633765/0000</v>
      </c>
      <c r="C7190">
        <f>VLOOKUP(A7190,Sheet3!A:B,2,FALSE)</f>
        <v>472500941</v>
      </c>
      <c r="D7190" t="str">
        <f>VLOOKUP(A7190,Sheet3!A:C,3,FALSE)</f>
        <v>2350 HWY 29 SOUTH</v>
      </c>
      <c r="E7190">
        <f>VLOOKUP(A7190,Sheet3!A:D,4,FALSE)</f>
        <v>0</v>
      </c>
      <c r="F7190" t="str">
        <f>VLOOKUP(A7190,Sheet3!A:G,5,FALSE)</f>
        <v>CANTONMENT</v>
      </c>
      <c r="G7190" t="str">
        <f>VLOOKUP(A7190,Sheet3!A:G,6,FALSE)</f>
        <v>FL</v>
      </c>
      <c r="H7190">
        <f>VLOOKUP(A7190,Sheet3!A:G,7,FALSE)</f>
        <v>325330000</v>
      </c>
    </row>
    <row r="7191" spans="1:8" x14ac:dyDescent="0.3">
      <c r="A7191" t="s">
        <v>60</v>
      </c>
      <c r="B7191" t="str">
        <f>VLOOKUP(A7191,Sheet2!A:B,2,FALSE)</f>
        <v>46-4633765/0000</v>
      </c>
      <c r="C7191">
        <f>VLOOKUP(A7191,Sheet3!A:B,2,FALSE)</f>
        <v>472500941</v>
      </c>
      <c r="D7191" t="str">
        <f>VLOOKUP(A7191,Sheet3!A:C,3,FALSE)</f>
        <v>2350 HWY 29 SOUTH</v>
      </c>
      <c r="E7191">
        <f>VLOOKUP(A7191,Sheet3!A:D,4,FALSE)</f>
        <v>0</v>
      </c>
      <c r="F7191" t="str">
        <f>VLOOKUP(A7191,Sheet3!A:G,5,FALSE)</f>
        <v>CANTONMENT</v>
      </c>
      <c r="G7191" t="str">
        <f>VLOOKUP(A7191,Sheet3!A:G,6,FALSE)</f>
        <v>FL</v>
      </c>
      <c r="H7191">
        <f>VLOOKUP(A7191,Sheet3!A:G,7,FALSE)</f>
        <v>325330000</v>
      </c>
    </row>
    <row r="7192" spans="1:8" x14ac:dyDescent="0.3">
      <c r="A7192" t="s">
        <v>60</v>
      </c>
      <c r="B7192" t="str">
        <f>VLOOKUP(A7192,Sheet2!A:B,2,FALSE)</f>
        <v>46-4633765/0000</v>
      </c>
      <c r="C7192">
        <f>VLOOKUP(A7192,Sheet3!A:B,2,FALSE)</f>
        <v>472500941</v>
      </c>
      <c r="D7192" t="str">
        <f>VLOOKUP(A7192,Sheet3!A:C,3,FALSE)</f>
        <v>2350 HWY 29 SOUTH</v>
      </c>
      <c r="E7192">
        <f>VLOOKUP(A7192,Sheet3!A:D,4,FALSE)</f>
        <v>0</v>
      </c>
      <c r="F7192" t="str">
        <f>VLOOKUP(A7192,Sheet3!A:G,5,FALSE)</f>
        <v>CANTONMENT</v>
      </c>
      <c r="G7192" t="str">
        <f>VLOOKUP(A7192,Sheet3!A:G,6,FALSE)</f>
        <v>FL</v>
      </c>
      <c r="H7192">
        <f>VLOOKUP(A7192,Sheet3!A:G,7,FALSE)</f>
        <v>325330000</v>
      </c>
    </row>
    <row r="7193" spans="1:8" x14ac:dyDescent="0.3">
      <c r="A7193" t="s">
        <v>60</v>
      </c>
      <c r="B7193" t="str">
        <f>VLOOKUP(A7193,Sheet2!A:B,2,FALSE)</f>
        <v>46-4633765/0000</v>
      </c>
      <c r="C7193">
        <f>VLOOKUP(A7193,Sheet3!A:B,2,FALSE)</f>
        <v>472500941</v>
      </c>
      <c r="D7193" t="str">
        <f>VLOOKUP(A7193,Sheet3!A:C,3,FALSE)</f>
        <v>2350 HWY 29 SOUTH</v>
      </c>
      <c r="E7193">
        <f>VLOOKUP(A7193,Sheet3!A:D,4,FALSE)</f>
        <v>0</v>
      </c>
      <c r="F7193" t="str">
        <f>VLOOKUP(A7193,Sheet3!A:G,5,FALSE)</f>
        <v>CANTONMENT</v>
      </c>
      <c r="G7193" t="str">
        <f>VLOOKUP(A7193,Sheet3!A:G,6,FALSE)</f>
        <v>FL</v>
      </c>
      <c r="H7193">
        <f>VLOOKUP(A7193,Sheet3!A:G,7,FALSE)</f>
        <v>325330000</v>
      </c>
    </row>
    <row r="7194" spans="1:8" x14ac:dyDescent="0.3">
      <c r="A7194" t="s">
        <v>60</v>
      </c>
      <c r="B7194" t="str">
        <f>VLOOKUP(A7194,Sheet2!A:B,2,FALSE)</f>
        <v>46-4633765/0000</v>
      </c>
      <c r="C7194">
        <f>VLOOKUP(A7194,Sheet3!A:B,2,FALSE)</f>
        <v>472500941</v>
      </c>
      <c r="D7194" t="str">
        <f>VLOOKUP(A7194,Sheet3!A:C,3,FALSE)</f>
        <v>2350 HWY 29 SOUTH</v>
      </c>
      <c r="E7194">
        <f>VLOOKUP(A7194,Sheet3!A:D,4,FALSE)</f>
        <v>0</v>
      </c>
      <c r="F7194" t="str">
        <f>VLOOKUP(A7194,Sheet3!A:G,5,FALSE)</f>
        <v>CANTONMENT</v>
      </c>
      <c r="G7194" t="str">
        <f>VLOOKUP(A7194,Sheet3!A:G,6,FALSE)</f>
        <v>FL</v>
      </c>
      <c r="H7194">
        <f>VLOOKUP(A7194,Sheet3!A:G,7,FALSE)</f>
        <v>325330000</v>
      </c>
    </row>
    <row r="7195" spans="1:8" x14ac:dyDescent="0.3">
      <c r="A7195" t="s">
        <v>0</v>
      </c>
      <c r="B7195" t="str">
        <f>VLOOKUP(A7195,Sheet2!A:B,2,FALSE)</f>
        <v>26-4712594/0000</v>
      </c>
      <c r="C7195">
        <f>VLOOKUP(A7195,Sheet3!A:B,2,FALSE)</f>
        <v>270000003</v>
      </c>
      <c r="D7195" t="str">
        <f>VLOOKUP(A7195,Sheet3!A:C,3,FALSE)</f>
        <v>P.O. BOX 36477</v>
      </c>
      <c r="E7195">
        <f>VLOOKUP(A7195,Sheet3!A:D,4,FALSE)</f>
        <v>0</v>
      </c>
      <c r="F7195" t="str">
        <f>VLOOKUP(A7195,Sheet3!A:G,5,FALSE)</f>
        <v>PENSACOLA</v>
      </c>
      <c r="G7195" t="str">
        <f>VLOOKUP(A7195,Sheet3!A:G,6,FALSE)</f>
        <v>FL</v>
      </c>
      <c r="H7195">
        <f>VLOOKUP(A7195,Sheet3!A:G,7,FALSE)</f>
        <v>325160000</v>
      </c>
    </row>
    <row r="7196" spans="1:8" x14ac:dyDescent="0.3">
      <c r="A7196" t="s">
        <v>0</v>
      </c>
      <c r="B7196" t="str">
        <f>VLOOKUP(A7196,Sheet2!A:B,2,FALSE)</f>
        <v>26-4712594/0000</v>
      </c>
      <c r="C7196">
        <f>VLOOKUP(A7196,Sheet3!A:B,2,FALSE)</f>
        <v>270000003</v>
      </c>
      <c r="D7196" t="str">
        <f>VLOOKUP(A7196,Sheet3!A:C,3,FALSE)</f>
        <v>P.O. BOX 36477</v>
      </c>
      <c r="E7196">
        <f>VLOOKUP(A7196,Sheet3!A:D,4,FALSE)</f>
        <v>0</v>
      </c>
      <c r="F7196" t="str">
        <f>VLOOKUP(A7196,Sheet3!A:G,5,FALSE)</f>
        <v>PENSACOLA</v>
      </c>
      <c r="G7196" t="str">
        <f>VLOOKUP(A7196,Sheet3!A:G,6,FALSE)</f>
        <v>FL</v>
      </c>
      <c r="H7196">
        <f>VLOOKUP(A7196,Sheet3!A:G,7,FALSE)</f>
        <v>325160000</v>
      </c>
    </row>
    <row r="7197" spans="1:8" x14ac:dyDescent="0.3">
      <c r="A7197" t="s">
        <v>0</v>
      </c>
      <c r="B7197" t="str">
        <f>VLOOKUP(A7197,Sheet2!A:B,2,FALSE)</f>
        <v>26-4712594/0000</v>
      </c>
      <c r="C7197">
        <f>VLOOKUP(A7197,Sheet3!A:B,2,FALSE)</f>
        <v>270000003</v>
      </c>
      <c r="D7197" t="str">
        <f>VLOOKUP(A7197,Sheet3!A:C,3,FALSE)</f>
        <v>P.O. BOX 36477</v>
      </c>
      <c r="E7197">
        <f>VLOOKUP(A7197,Sheet3!A:D,4,FALSE)</f>
        <v>0</v>
      </c>
      <c r="F7197" t="str">
        <f>VLOOKUP(A7197,Sheet3!A:G,5,FALSE)</f>
        <v>PENSACOLA</v>
      </c>
      <c r="G7197" t="str">
        <f>VLOOKUP(A7197,Sheet3!A:G,6,FALSE)</f>
        <v>FL</v>
      </c>
      <c r="H7197">
        <f>VLOOKUP(A7197,Sheet3!A:G,7,FALSE)</f>
        <v>325160000</v>
      </c>
    </row>
    <row r="7198" spans="1:8" x14ac:dyDescent="0.3">
      <c r="A7198" t="s">
        <v>0</v>
      </c>
      <c r="B7198" t="str">
        <f>VLOOKUP(A7198,Sheet2!A:B,2,FALSE)</f>
        <v>26-4712594/0000</v>
      </c>
      <c r="C7198">
        <f>VLOOKUP(A7198,Sheet3!A:B,2,FALSE)</f>
        <v>270000003</v>
      </c>
      <c r="D7198" t="str">
        <f>VLOOKUP(A7198,Sheet3!A:C,3,FALSE)</f>
        <v>P.O. BOX 36477</v>
      </c>
      <c r="E7198">
        <f>VLOOKUP(A7198,Sheet3!A:D,4,FALSE)</f>
        <v>0</v>
      </c>
      <c r="F7198" t="str">
        <f>VLOOKUP(A7198,Sheet3!A:G,5,FALSE)</f>
        <v>PENSACOLA</v>
      </c>
      <c r="G7198" t="str">
        <f>VLOOKUP(A7198,Sheet3!A:G,6,FALSE)</f>
        <v>FL</v>
      </c>
      <c r="H7198">
        <f>VLOOKUP(A7198,Sheet3!A:G,7,FALSE)</f>
        <v>325160000</v>
      </c>
    </row>
    <row r="7199" spans="1:8" x14ac:dyDescent="0.3">
      <c r="A7199" t="s">
        <v>0</v>
      </c>
      <c r="B7199" t="str">
        <f>VLOOKUP(A7199,Sheet2!A:B,2,FALSE)</f>
        <v>26-4712594/0000</v>
      </c>
      <c r="C7199">
        <f>VLOOKUP(A7199,Sheet3!A:B,2,FALSE)</f>
        <v>270000003</v>
      </c>
      <c r="D7199" t="str">
        <f>VLOOKUP(A7199,Sheet3!A:C,3,FALSE)</f>
        <v>P.O. BOX 36477</v>
      </c>
      <c r="E7199">
        <f>VLOOKUP(A7199,Sheet3!A:D,4,FALSE)</f>
        <v>0</v>
      </c>
      <c r="F7199" t="str">
        <f>VLOOKUP(A7199,Sheet3!A:G,5,FALSE)</f>
        <v>PENSACOLA</v>
      </c>
      <c r="G7199" t="str">
        <f>VLOOKUP(A7199,Sheet3!A:G,6,FALSE)</f>
        <v>FL</v>
      </c>
      <c r="H7199">
        <f>VLOOKUP(A7199,Sheet3!A:G,7,FALSE)</f>
        <v>325160000</v>
      </c>
    </row>
    <row r="7200" spans="1:8" x14ac:dyDescent="0.3">
      <c r="A7200" t="s">
        <v>387</v>
      </c>
      <c r="B7200" t="str">
        <f>VLOOKUP(A7200,Sheet2!A:B,2,FALSE)</f>
        <v>59-2056636/0000</v>
      </c>
      <c r="C7200">
        <f>VLOOKUP(A7200,Sheet3!A:B,2,FALSE)</f>
        <v>592326245</v>
      </c>
      <c r="D7200" t="str">
        <f>VLOOKUP(A7200,Sheet3!A:C,3,FALSE)</f>
        <v>1007 AIRPORT BLVD.</v>
      </c>
      <c r="E7200">
        <f>VLOOKUP(A7200,Sheet3!A:D,4,FALSE)</f>
        <v>0</v>
      </c>
      <c r="F7200" t="str">
        <f>VLOOKUP(A7200,Sheet3!A:G,5,FALSE)</f>
        <v>PENSACOLA</v>
      </c>
      <c r="G7200" t="str">
        <f>VLOOKUP(A7200,Sheet3!A:G,6,FALSE)</f>
        <v>FL</v>
      </c>
      <c r="H7200">
        <f>VLOOKUP(A7200,Sheet3!A:G,7,FALSE)</f>
        <v>325040000</v>
      </c>
    </row>
    <row r="7201" spans="1:8" x14ac:dyDescent="0.3">
      <c r="A7201" t="s">
        <v>387</v>
      </c>
      <c r="B7201" t="str">
        <f>VLOOKUP(A7201,Sheet2!A:B,2,FALSE)</f>
        <v>59-2056636/0000</v>
      </c>
      <c r="C7201">
        <f>VLOOKUP(A7201,Sheet3!A:B,2,FALSE)</f>
        <v>592326245</v>
      </c>
      <c r="D7201" t="str">
        <f>VLOOKUP(A7201,Sheet3!A:C,3,FALSE)</f>
        <v>1007 AIRPORT BLVD.</v>
      </c>
      <c r="E7201">
        <f>VLOOKUP(A7201,Sheet3!A:D,4,FALSE)</f>
        <v>0</v>
      </c>
      <c r="F7201" t="str">
        <f>VLOOKUP(A7201,Sheet3!A:G,5,FALSE)</f>
        <v>PENSACOLA</v>
      </c>
      <c r="G7201" t="str">
        <f>VLOOKUP(A7201,Sheet3!A:G,6,FALSE)</f>
        <v>FL</v>
      </c>
      <c r="H7201">
        <f>VLOOKUP(A7201,Sheet3!A:G,7,FALSE)</f>
        <v>325040000</v>
      </c>
    </row>
    <row r="7202" spans="1:8" x14ac:dyDescent="0.3">
      <c r="A7202" t="s">
        <v>387</v>
      </c>
      <c r="B7202" t="str">
        <f>VLOOKUP(A7202,Sheet2!A:B,2,FALSE)</f>
        <v>59-2056636/0000</v>
      </c>
      <c r="C7202">
        <f>VLOOKUP(A7202,Sheet3!A:B,2,FALSE)</f>
        <v>592326245</v>
      </c>
      <c r="D7202" t="str">
        <f>VLOOKUP(A7202,Sheet3!A:C,3,FALSE)</f>
        <v>1007 AIRPORT BLVD.</v>
      </c>
      <c r="E7202">
        <f>VLOOKUP(A7202,Sheet3!A:D,4,FALSE)</f>
        <v>0</v>
      </c>
      <c r="F7202" t="str">
        <f>VLOOKUP(A7202,Sheet3!A:G,5,FALSE)</f>
        <v>PENSACOLA</v>
      </c>
      <c r="G7202" t="str">
        <f>VLOOKUP(A7202,Sheet3!A:G,6,FALSE)</f>
        <v>FL</v>
      </c>
      <c r="H7202">
        <f>VLOOKUP(A7202,Sheet3!A:G,7,FALSE)</f>
        <v>325040000</v>
      </c>
    </row>
    <row r="7203" spans="1:8" x14ac:dyDescent="0.3">
      <c r="A7203" t="s">
        <v>387</v>
      </c>
      <c r="B7203" t="str">
        <f>VLOOKUP(A7203,Sheet2!A:B,2,FALSE)</f>
        <v>59-2056636/0000</v>
      </c>
      <c r="C7203">
        <f>VLOOKUP(A7203,Sheet3!A:B,2,FALSE)</f>
        <v>592326245</v>
      </c>
      <c r="D7203" t="str">
        <f>VLOOKUP(A7203,Sheet3!A:C,3,FALSE)</f>
        <v>1007 AIRPORT BLVD.</v>
      </c>
      <c r="E7203">
        <f>VLOOKUP(A7203,Sheet3!A:D,4,FALSE)</f>
        <v>0</v>
      </c>
      <c r="F7203" t="str">
        <f>VLOOKUP(A7203,Sheet3!A:G,5,FALSE)</f>
        <v>PENSACOLA</v>
      </c>
      <c r="G7203" t="str">
        <f>VLOOKUP(A7203,Sheet3!A:G,6,FALSE)</f>
        <v>FL</v>
      </c>
      <c r="H7203">
        <f>VLOOKUP(A7203,Sheet3!A:G,7,FALSE)</f>
        <v>325040000</v>
      </c>
    </row>
    <row r="7204" spans="1:8" x14ac:dyDescent="0.3">
      <c r="A7204" t="s">
        <v>390</v>
      </c>
      <c r="B7204" t="str">
        <f>VLOOKUP(A7204,Sheet2!A:B,2,FALSE)</f>
        <v>630-81-3158/0000</v>
      </c>
      <c r="C7204">
        <f>VLOOKUP(A7204,Sheet3!A:B,2,FALSE)</f>
        <v>631150135</v>
      </c>
      <c r="D7204" t="str">
        <f>VLOOKUP(A7204,Sheet3!A:C,3,FALSE)</f>
        <v>P.O.BOX 919</v>
      </c>
      <c r="E7204" t="str">
        <f>VLOOKUP(A7204,Sheet3!A:D,4,FALSE)</f>
        <v>2124 RINGOLD ST.</v>
      </c>
      <c r="F7204" t="str">
        <f>VLOOKUP(A7204,Sheet3!A:G,5,FALSE)</f>
        <v>FLOMATON</v>
      </c>
      <c r="G7204" t="str">
        <f>VLOOKUP(A7204,Sheet3!A:G,6,FALSE)</f>
        <v>AL</v>
      </c>
      <c r="H7204">
        <f>VLOOKUP(A7204,Sheet3!A:G,7,FALSE)</f>
        <v>364410000</v>
      </c>
    </row>
    <row r="7205" spans="1:8" x14ac:dyDescent="0.3">
      <c r="A7205" t="s">
        <v>28</v>
      </c>
      <c r="B7205" t="str">
        <f>VLOOKUP(A7205,Sheet2!A:B,2,FALSE)</f>
        <v>59-1282328/0000</v>
      </c>
      <c r="C7205">
        <f>VLOOKUP(A7205,Sheet3!A:B,2,FALSE)</f>
        <v>591783017</v>
      </c>
      <c r="D7205" t="str">
        <f>VLOOKUP(A7205,Sheet3!A:C,3,FALSE)</f>
        <v>1759 CREIGHTON ROAD</v>
      </c>
      <c r="E7205">
        <f>VLOOKUP(A7205,Sheet3!A:D,4,FALSE)</f>
        <v>0</v>
      </c>
      <c r="F7205" t="str">
        <f>VLOOKUP(A7205,Sheet3!A:G,5,FALSE)</f>
        <v>PENSACOLA</v>
      </c>
      <c r="G7205" t="str">
        <f>VLOOKUP(A7205,Sheet3!A:G,6,FALSE)</f>
        <v>FL</v>
      </c>
      <c r="H7205">
        <f>VLOOKUP(A7205,Sheet3!A:G,7,FALSE)</f>
        <v>325040000</v>
      </c>
    </row>
    <row r="7206" spans="1:8" x14ac:dyDescent="0.3">
      <c r="A7206" t="s">
        <v>28</v>
      </c>
      <c r="B7206" t="str">
        <f>VLOOKUP(A7206,Sheet2!A:B,2,FALSE)</f>
        <v>59-1282328/0000</v>
      </c>
      <c r="C7206">
        <f>VLOOKUP(A7206,Sheet3!A:B,2,FALSE)</f>
        <v>591783017</v>
      </c>
      <c r="D7206" t="str">
        <f>VLOOKUP(A7206,Sheet3!A:C,3,FALSE)</f>
        <v>1759 CREIGHTON ROAD</v>
      </c>
      <c r="E7206">
        <f>VLOOKUP(A7206,Sheet3!A:D,4,FALSE)</f>
        <v>0</v>
      </c>
      <c r="F7206" t="str">
        <f>VLOOKUP(A7206,Sheet3!A:G,5,FALSE)</f>
        <v>PENSACOLA</v>
      </c>
      <c r="G7206" t="str">
        <f>VLOOKUP(A7206,Sheet3!A:G,6,FALSE)</f>
        <v>FL</v>
      </c>
      <c r="H7206">
        <f>VLOOKUP(A7206,Sheet3!A:G,7,FALSE)</f>
        <v>325040000</v>
      </c>
    </row>
    <row r="7207" spans="1:8" x14ac:dyDescent="0.3">
      <c r="A7207" t="s">
        <v>28</v>
      </c>
      <c r="B7207" t="str">
        <f>VLOOKUP(A7207,Sheet2!A:B,2,FALSE)</f>
        <v>59-1282328/0000</v>
      </c>
      <c r="C7207">
        <f>VLOOKUP(A7207,Sheet3!A:B,2,FALSE)</f>
        <v>591783017</v>
      </c>
      <c r="D7207" t="str">
        <f>VLOOKUP(A7207,Sheet3!A:C,3,FALSE)</f>
        <v>1759 CREIGHTON ROAD</v>
      </c>
      <c r="E7207">
        <f>VLOOKUP(A7207,Sheet3!A:D,4,FALSE)</f>
        <v>0</v>
      </c>
      <c r="F7207" t="str">
        <f>VLOOKUP(A7207,Sheet3!A:G,5,FALSE)</f>
        <v>PENSACOLA</v>
      </c>
      <c r="G7207" t="str">
        <f>VLOOKUP(A7207,Sheet3!A:G,6,FALSE)</f>
        <v>FL</v>
      </c>
      <c r="H7207">
        <f>VLOOKUP(A7207,Sheet3!A:G,7,FALSE)</f>
        <v>325040000</v>
      </c>
    </row>
    <row r="7208" spans="1:8" x14ac:dyDescent="0.3">
      <c r="A7208" t="s">
        <v>28</v>
      </c>
      <c r="B7208" t="str">
        <f>VLOOKUP(A7208,Sheet2!A:B,2,FALSE)</f>
        <v>59-1282328/0000</v>
      </c>
      <c r="C7208">
        <f>VLOOKUP(A7208,Sheet3!A:B,2,FALSE)</f>
        <v>591783017</v>
      </c>
      <c r="D7208" t="str">
        <f>VLOOKUP(A7208,Sheet3!A:C,3,FALSE)</f>
        <v>1759 CREIGHTON ROAD</v>
      </c>
      <c r="E7208">
        <f>VLOOKUP(A7208,Sheet3!A:D,4,FALSE)</f>
        <v>0</v>
      </c>
      <c r="F7208" t="str">
        <f>VLOOKUP(A7208,Sheet3!A:G,5,FALSE)</f>
        <v>PENSACOLA</v>
      </c>
      <c r="G7208" t="str">
        <f>VLOOKUP(A7208,Sheet3!A:G,6,FALSE)</f>
        <v>FL</v>
      </c>
      <c r="H7208">
        <f>VLOOKUP(A7208,Sheet3!A:G,7,FALSE)</f>
        <v>325040000</v>
      </c>
    </row>
    <row r="7209" spans="1:8" x14ac:dyDescent="0.3">
      <c r="A7209" t="s">
        <v>28</v>
      </c>
      <c r="B7209" t="str">
        <f>VLOOKUP(A7209,Sheet2!A:B,2,FALSE)</f>
        <v>59-1282328/0000</v>
      </c>
      <c r="C7209">
        <f>VLOOKUP(A7209,Sheet3!A:B,2,FALSE)</f>
        <v>591783017</v>
      </c>
      <c r="D7209" t="str">
        <f>VLOOKUP(A7209,Sheet3!A:C,3,FALSE)</f>
        <v>1759 CREIGHTON ROAD</v>
      </c>
      <c r="E7209">
        <f>VLOOKUP(A7209,Sheet3!A:D,4,FALSE)</f>
        <v>0</v>
      </c>
      <c r="F7209" t="str">
        <f>VLOOKUP(A7209,Sheet3!A:G,5,FALSE)</f>
        <v>PENSACOLA</v>
      </c>
      <c r="G7209" t="str">
        <f>VLOOKUP(A7209,Sheet3!A:G,6,FALSE)</f>
        <v>FL</v>
      </c>
      <c r="H7209">
        <f>VLOOKUP(A7209,Sheet3!A:G,7,FALSE)</f>
        <v>325040000</v>
      </c>
    </row>
    <row r="7210" spans="1:8" x14ac:dyDescent="0.3">
      <c r="A7210" t="s">
        <v>28</v>
      </c>
      <c r="B7210" t="str">
        <f>VLOOKUP(A7210,Sheet2!A:B,2,FALSE)</f>
        <v>59-1282328/0000</v>
      </c>
      <c r="C7210">
        <f>VLOOKUP(A7210,Sheet3!A:B,2,FALSE)</f>
        <v>591783017</v>
      </c>
      <c r="D7210" t="str">
        <f>VLOOKUP(A7210,Sheet3!A:C,3,FALSE)</f>
        <v>1759 CREIGHTON ROAD</v>
      </c>
      <c r="E7210">
        <f>VLOOKUP(A7210,Sheet3!A:D,4,FALSE)</f>
        <v>0</v>
      </c>
      <c r="F7210" t="str">
        <f>VLOOKUP(A7210,Sheet3!A:G,5,FALSE)</f>
        <v>PENSACOLA</v>
      </c>
      <c r="G7210" t="str">
        <f>VLOOKUP(A7210,Sheet3!A:G,6,FALSE)</f>
        <v>FL</v>
      </c>
      <c r="H7210">
        <f>VLOOKUP(A7210,Sheet3!A:G,7,FALSE)</f>
        <v>325040000</v>
      </c>
    </row>
    <row r="7211" spans="1:8" x14ac:dyDescent="0.3">
      <c r="A7211" t="s">
        <v>28</v>
      </c>
      <c r="B7211" t="str">
        <f>VLOOKUP(A7211,Sheet2!A:B,2,FALSE)</f>
        <v>59-1282328/0000</v>
      </c>
      <c r="C7211">
        <f>VLOOKUP(A7211,Sheet3!A:B,2,FALSE)</f>
        <v>591783017</v>
      </c>
      <c r="D7211" t="str">
        <f>VLOOKUP(A7211,Sheet3!A:C,3,FALSE)</f>
        <v>1759 CREIGHTON ROAD</v>
      </c>
      <c r="E7211">
        <f>VLOOKUP(A7211,Sheet3!A:D,4,FALSE)</f>
        <v>0</v>
      </c>
      <c r="F7211" t="str">
        <f>VLOOKUP(A7211,Sheet3!A:G,5,FALSE)</f>
        <v>PENSACOLA</v>
      </c>
      <c r="G7211" t="str">
        <f>VLOOKUP(A7211,Sheet3!A:G,6,FALSE)</f>
        <v>FL</v>
      </c>
      <c r="H7211">
        <f>VLOOKUP(A7211,Sheet3!A:G,7,FALSE)</f>
        <v>325040000</v>
      </c>
    </row>
    <row r="7212" spans="1:8" x14ac:dyDescent="0.3">
      <c r="A7212" t="s">
        <v>65</v>
      </c>
      <c r="B7212" t="str">
        <f>VLOOKUP(A7212,Sheet2!A:B,2,FALSE)</f>
        <v>591-30-1248/0000</v>
      </c>
      <c r="C7212">
        <f>VLOOKUP(A7212,Sheet3!A:B,2,FALSE)</f>
        <v>591792595</v>
      </c>
      <c r="D7212" t="str">
        <f>VLOOKUP(A7212,Sheet3!A:C,3,FALSE)</f>
        <v>2999 LANGLEY AVE.</v>
      </c>
      <c r="E7212">
        <f>VLOOKUP(A7212,Sheet3!A:D,4,FALSE)</f>
        <v>0</v>
      </c>
      <c r="F7212" t="str">
        <f>VLOOKUP(A7212,Sheet3!A:G,5,FALSE)</f>
        <v>PENSACOLA</v>
      </c>
      <c r="G7212" t="str">
        <f>VLOOKUP(A7212,Sheet3!A:G,6,FALSE)</f>
        <v>FL</v>
      </c>
      <c r="H7212">
        <f>VLOOKUP(A7212,Sheet3!A:G,7,FALSE)</f>
        <v>325040000</v>
      </c>
    </row>
    <row r="7213" spans="1:8" x14ac:dyDescent="0.3">
      <c r="A7213" t="s">
        <v>65</v>
      </c>
      <c r="B7213" t="str">
        <f>VLOOKUP(A7213,Sheet2!A:B,2,FALSE)</f>
        <v>591-30-1248/0000</v>
      </c>
      <c r="C7213">
        <f>VLOOKUP(A7213,Sheet3!A:B,2,FALSE)</f>
        <v>591792595</v>
      </c>
      <c r="D7213" t="str">
        <f>VLOOKUP(A7213,Sheet3!A:C,3,FALSE)</f>
        <v>2999 LANGLEY AVE.</v>
      </c>
      <c r="E7213">
        <f>VLOOKUP(A7213,Sheet3!A:D,4,FALSE)</f>
        <v>0</v>
      </c>
      <c r="F7213" t="str">
        <f>VLOOKUP(A7213,Sheet3!A:G,5,FALSE)</f>
        <v>PENSACOLA</v>
      </c>
      <c r="G7213" t="str">
        <f>VLOOKUP(A7213,Sheet3!A:G,6,FALSE)</f>
        <v>FL</v>
      </c>
      <c r="H7213">
        <f>VLOOKUP(A7213,Sheet3!A:G,7,FALSE)</f>
        <v>325040000</v>
      </c>
    </row>
    <row r="7214" spans="1:8" x14ac:dyDescent="0.3">
      <c r="A7214" t="s">
        <v>65</v>
      </c>
      <c r="B7214" t="str">
        <f>VLOOKUP(A7214,Sheet2!A:B,2,FALSE)</f>
        <v>591-30-1248/0000</v>
      </c>
      <c r="C7214">
        <f>VLOOKUP(A7214,Sheet3!A:B,2,FALSE)</f>
        <v>591792595</v>
      </c>
      <c r="D7214" t="str">
        <f>VLOOKUP(A7214,Sheet3!A:C,3,FALSE)</f>
        <v>2999 LANGLEY AVE.</v>
      </c>
      <c r="E7214">
        <f>VLOOKUP(A7214,Sheet3!A:D,4,FALSE)</f>
        <v>0</v>
      </c>
      <c r="F7214" t="str">
        <f>VLOOKUP(A7214,Sheet3!A:G,5,FALSE)</f>
        <v>PENSACOLA</v>
      </c>
      <c r="G7214" t="str">
        <f>VLOOKUP(A7214,Sheet3!A:G,6,FALSE)</f>
        <v>FL</v>
      </c>
      <c r="H7214">
        <f>VLOOKUP(A7214,Sheet3!A:G,7,FALSE)</f>
        <v>325040000</v>
      </c>
    </row>
    <row r="7215" spans="1:8" x14ac:dyDescent="0.3">
      <c r="A7215" t="s">
        <v>0</v>
      </c>
      <c r="B7215" t="str">
        <f>VLOOKUP(A7215,Sheet2!A:B,2,FALSE)</f>
        <v>26-4712594/0000</v>
      </c>
      <c r="C7215">
        <f>VLOOKUP(A7215,Sheet3!A:B,2,FALSE)</f>
        <v>270000003</v>
      </c>
      <c r="D7215" t="str">
        <f>VLOOKUP(A7215,Sheet3!A:C,3,FALSE)</f>
        <v>P.O. BOX 36477</v>
      </c>
      <c r="E7215">
        <f>VLOOKUP(A7215,Sheet3!A:D,4,FALSE)</f>
        <v>0</v>
      </c>
      <c r="F7215" t="str">
        <f>VLOOKUP(A7215,Sheet3!A:G,5,FALSE)</f>
        <v>PENSACOLA</v>
      </c>
      <c r="G7215" t="str">
        <f>VLOOKUP(A7215,Sheet3!A:G,6,FALSE)</f>
        <v>FL</v>
      </c>
      <c r="H7215">
        <f>VLOOKUP(A7215,Sheet3!A:G,7,FALSE)</f>
        <v>325160000</v>
      </c>
    </row>
    <row r="7216" spans="1:8" x14ac:dyDescent="0.3">
      <c r="A7216" t="s">
        <v>0</v>
      </c>
      <c r="B7216" t="str">
        <f>VLOOKUP(A7216,Sheet2!A:B,2,FALSE)</f>
        <v>26-4712594/0000</v>
      </c>
      <c r="C7216">
        <f>VLOOKUP(A7216,Sheet3!A:B,2,FALSE)</f>
        <v>270000003</v>
      </c>
      <c r="D7216" t="str">
        <f>VLOOKUP(A7216,Sheet3!A:C,3,FALSE)</f>
        <v>P.O. BOX 36477</v>
      </c>
      <c r="E7216">
        <f>VLOOKUP(A7216,Sheet3!A:D,4,FALSE)</f>
        <v>0</v>
      </c>
      <c r="F7216" t="str">
        <f>VLOOKUP(A7216,Sheet3!A:G,5,FALSE)</f>
        <v>PENSACOLA</v>
      </c>
      <c r="G7216" t="str">
        <f>VLOOKUP(A7216,Sheet3!A:G,6,FALSE)</f>
        <v>FL</v>
      </c>
      <c r="H7216">
        <f>VLOOKUP(A7216,Sheet3!A:G,7,FALSE)</f>
        <v>325160000</v>
      </c>
    </row>
    <row r="7217" spans="1:8" x14ac:dyDescent="0.3">
      <c r="A7217" t="s">
        <v>0</v>
      </c>
      <c r="B7217" t="str">
        <f>VLOOKUP(A7217,Sheet2!A:B,2,FALSE)</f>
        <v>26-4712594/0000</v>
      </c>
      <c r="C7217">
        <f>VLOOKUP(A7217,Sheet3!A:B,2,FALSE)</f>
        <v>270000003</v>
      </c>
      <c r="D7217" t="str">
        <f>VLOOKUP(A7217,Sheet3!A:C,3,FALSE)</f>
        <v>P.O. BOX 36477</v>
      </c>
      <c r="E7217">
        <f>VLOOKUP(A7217,Sheet3!A:D,4,FALSE)</f>
        <v>0</v>
      </c>
      <c r="F7217" t="str">
        <f>VLOOKUP(A7217,Sheet3!A:G,5,FALSE)</f>
        <v>PENSACOLA</v>
      </c>
      <c r="G7217" t="str">
        <f>VLOOKUP(A7217,Sheet3!A:G,6,FALSE)</f>
        <v>FL</v>
      </c>
      <c r="H7217">
        <f>VLOOKUP(A7217,Sheet3!A:G,7,FALSE)</f>
        <v>325160000</v>
      </c>
    </row>
    <row r="7218" spans="1:8" x14ac:dyDescent="0.3">
      <c r="A7218" t="s">
        <v>0</v>
      </c>
      <c r="B7218" t="str">
        <f>VLOOKUP(A7218,Sheet2!A:B,2,FALSE)</f>
        <v>26-4712594/0000</v>
      </c>
      <c r="C7218">
        <f>VLOOKUP(A7218,Sheet3!A:B,2,FALSE)</f>
        <v>270000003</v>
      </c>
      <c r="D7218" t="str">
        <f>VLOOKUP(A7218,Sheet3!A:C,3,FALSE)</f>
        <v>P.O. BOX 36477</v>
      </c>
      <c r="E7218">
        <f>VLOOKUP(A7218,Sheet3!A:D,4,FALSE)</f>
        <v>0</v>
      </c>
      <c r="F7218" t="str">
        <f>VLOOKUP(A7218,Sheet3!A:G,5,FALSE)</f>
        <v>PENSACOLA</v>
      </c>
      <c r="G7218" t="str">
        <f>VLOOKUP(A7218,Sheet3!A:G,6,FALSE)</f>
        <v>FL</v>
      </c>
      <c r="H7218">
        <f>VLOOKUP(A7218,Sheet3!A:G,7,FALSE)</f>
        <v>325160000</v>
      </c>
    </row>
    <row r="7219" spans="1:8" x14ac:dyDescent="0.3">
      <c r="A7219" t="s">
        <v>0</v>
      </c>
      <c r="B7219" t="str">
        <f>VLOOKUP(A7219,Sheet2!A:B,2,FALSE)</f>
        <v>26-4712594/0000</v>
      </c>
      <c r="C7219">
        <f>VLOOKUP(A7219,Sheet3!A:B,2,FALSE)</f>
        <v>270000003</v>
      </c>
      <c r="D7219" t="str">
        <f>VLOOKUP(A7219,Sheet3!A:C,3,FALSE)</f>
        <v>P.O. BOX 36477</v>
      </c>
      <c r="E7219">
        <f>VLOOKUP(A7219,Sheet3!A:D,4,FALSE)</f>
        <v>0</v>
      </c>
      <c r="F7219" t="str">
        <f>VLOOKUP(A7219,Sheet3!A:G,5,FALSE)</f>
        <v>PENSACOLA</v>
      </c>
      <c r="G7219" t="str">
        <f>VLOOKUP(A7219,Sheet3!A:G,6,FALSE)</f>
        <v>FL</v>
      </c>
      <c r="H7219">
        <f>VLOOKUP(A7219,Sheet3!A:G,7,FALSE)</f>
        <v>325160000</v>
      </c>
    </row>
    <row r="7220" spans="1:8" x14ac:dyDescent="0.3">
      <c r="A7220" t="s">
        <v>0</v>
      </c>
      <c r="B7220" t="str">
        <f>VLOOKUP(A7220,Sheet2!A:B,2,FALSE)</f>
        <v>26-4712594/0000</v>
      </c>
      <c r="C7220">
        <f>VLOOKUP(A7220,Sheet3!A:B,2,FALSE)</f>
        <v>270000003</v>
      </c>
      <c r="D7220" t="str">
        <f>VLOOKUP(A7220,Sheet3!A:C,3,FALSE)</f>
        <v>P.O. BOX 36477</v>
      </c>
      <c r="E7220">
        <f>VLOOKUP(A7220,Sheet3!A:D,4,FALSE)</f>
        <v>0</v>
      </c>
      <c r="F7220" t="str">
        <f>VLOOKUP(A7220,Sheet3!A:G,5,FALSE)</f>
        <v>PENSACOLA</v>
      </c>
      <c r="G7220" t="str">
        <f>VLOOKUP(A7220,Sheet3!A:G,6,FALSE)</f>
        <v>FL</v>
      </c>
      <c r="H7220">
        <f>VLOOKUP(A7220,Sheet3!A:G,7,FALSE)</f>
        <v>325160000</v>
      </c>
    </row>
    <row r="7221" spans="1:8" x14ac:dyDescent="0.3">
      <c r="A7221" t="s">
        <v>0</v>
      </c>
      <c r="B7221" t="str">
        <f>VLOOKUP(A7221,Sheet2!A:B,2,FALSE)</f>
        <v>26-4712594/0000</v>
      </c>
      <c r="C7221">
        <f>VLOOKUP(A7221,Sheet3!A:B,2,FALSE)</f>
        <v>270000003</v>
      </c>
      <c r="D7221" t="str">
        <f>VLOOKUP(A7221,Sheet3!A:C,3,FALSE)</f>
        <v>P.O. BOX 36477</v>
      </c>
      <c r="E7221">
        <f>VLOOKUP(A7221,Sheet3!A:D,4,FALSE)</f>
        <v>0</v>
      </c>
      <c r="F7221" t="str">
        <f>VLOOKUP(A7221,Sheet3!A:G,5,FALSE)</f>
        <v>PENSACOLA</v>
      </c>
      <c r="G7221" t="str">
        <f>VLOOKUP(A7221,Sheet3!A:G,6,FALSE)</f>
        <v>FL</v>
      </c>
      <c r="H7221">
        <f>VLOOKUP(A7221,Sheet3!A:G,7,FALSE)</f>
        <v>325160000</v>
      </c>
    </row>
    <row r="7222" spans="1:8" x14ac:dyDescent="0.3">
      <c r="A7222" t="s">
        <v>0</v>
      </c>
      <c r="B7222" t="str">
        <f>VLOOKUP(A7222,Sheet2!A:B,2,FALSE)</f>
        <v>26-4712594/0000</v>
      </c>
      <c r="C7222">
        <f>VLOOKUP(A7222,Sheet3!A:B,2,FALSE)</f>
        <v>270000003</v>
      </c>
      <c r="D7222" t="str">
        <f>VLOOKUP(A7222,Sheet3!A:C,3,FALSE)</f>
        <v>P.O. BOX 36477</v>
      </c>
      <c r="E7222">
        <f>VLOOKUP(A7222,Sheet3!A:D,4,FALSE)</f>
        <v>0</v>
      </c>
      <c r="F7222" t="str">
        <f>VLOOKUP(A7222,Sheet3!A:G,5,FALSE)</f>
        <v>PENSACOLA</v>
      </c>
      <c r="G7222" t="str">
        <f>VLOOKUP(A7222,Sheet3!A:G,6,FALSE)</f>
        <v>FL</v>
      </c>
      <c r="H7222">
        <f>VLOOKUP(A7222,Sheet3!A:G,7,FALSE)</f>
        <v>325160000</v>
      </c>
    </row>
    <row r="7223" spans="1:8" x14ac:dyDescent="0.3">
      <c r="A7223" t="s">
        <v>0</v>
      </c>
      <c r="B7223" t="str">
        <f>VLOOKUP(A7223,Sheet2!A:B,2,FALSE)</f>
        <v>26-4712594/0000</v>
      </c>
      <c r="C7223">
        <f>VLOOKUP(A7223,Sheet3!A:B,2,FALSE)</f>
        <v>270000003</v>
      </c>
      <c r="D7223" t="str">
        <f>VLOOKUP(A7223,Sheet3!A:C,3,FALSE)</f>
        <v>P.O. BOX 36477</v>
      </c>
      <c r="E7223">
        <f>VLOOKUP(A7223,Sheet3!A:D,4,FALSE)</f>
        <v>0</v>
      </c>
      <c r="F7223" t="str">
        <f>VLOOKUP(A7223,Sheet3!A:G,5,FALSE)</f>
        <v>PENSACOLA</v>
      </c>
      <c r="G7223" t="str">
        <f>VLOOKUP(A7223,Sheet3!A:G,6,FALSE)</f>
        <v>FL</v>
      </c>
      <c r="H7223">
        <f>VLOOKUP(A7223,Sheet3!A:G,7,FALSE)</f>
        <v>325160000</v>
      </c>
    </row>
    <row r="7224" spans="1:8" x14ac:dyDescent="0.3">
      <c r="A7224" t="s">
        <v>0</v>
      </c>
      <c r="B7224" t="str">
        <f>VLOOKUP(A7224,Sheet2!A:B,2,FALSE)</f>
        <v>26-4712594/0000</v>
      </c>
      <c r="C7224">
        <f>VLOOKUP(A7224,Sheet3!A:B,2,FALSE)</f>
        <v>270000003</v>
      </c>
      <c r="D7224" t="str">
        <f>VLOOKUP(A7224,Sheet3!A:C,3,FALSE)</f>
        <v>P.O. BOX 36477</v>
      </c>
      <c r="E7224">
        <f>VLOOKUP(A7224,Sheet3!A:D,4,FALSE)</f>
        <v>0</v>
      </c>
      <c r="F7224" t="str">
        <f>VLOOKUP(A7224,Sheet3!A:G,5,FALSE)</f>
        <v>PENSACOLA</v>
      </c>
      <c r="G7224" t="str">
        <f>VLOOKUP(A7224,Sheet3!A:G,6,FALSE)</f>
        <v>FL</v>
      </c>
      <c r="H7224">
        <f>VLOOKUP(A7224,Sheet3!A:G,7,FALSE)</f>
        <v>325160000</v>
      </c>
    </row>
    <row r="7225" spans="1:8" x14ac:dyDescent="0.3">
      <c r="A7225" t="s">
        <v>0</v>
      </c>
      <c r="B7225" t="str">
        <f>VLOOKUP(A7225,Sheet2!A:B,2,FALSE)</f>
        <v>26-4712594/0000</v>
      </c>
      <c r="C7225">
        <f>VLOOKUP(A7225,Sheet3!A:B,2,FALSE)</f>
        <v>270000003</v>
      </c>
      <c r="D7225" t="str">
        <f>VLOOKUP(A7225,Sheet3!A:C,3,FALSE)</f>
        <v>P.O. BOX 36477</v>
      </c>
      <c r="E7225">
        <f>VLOOKUP(A7225,Sheet3!A:D,4,FALSE)</f>
        <v>0</v>
      </c>
      <c r="F7225" t="str">
        <f>VLOOKUP(A7225,Sheet3!A:G,5,FALSE)</f>
        <v>PENSACOLA</v>
      </c>
      <c r="G7225" t="str">
        <f>VLOOKUP(A7225,Sheet3!A:G,6,FALSE)</f>
        <v>FL</v>
      </c>
      <c r="H7225">
        <f>VLOOKUP(A7225,Sheet3!A:G,7,FALSE)</f>
        <v>325160000</v>
      </c>
    </row>
    <row r="7226" spans="1:8" x14ac:dyDescent="0.3">
      <c r="A7226" t="s">
        <v>0</v>
      </c>
      <c r="B7226" t="str">
        <f>VLOOKUP(A7226,Sheet2!A:B,2,FALSE)</f>
        <v>26-4712594/0000</v>
      </c>
      <c r="C7226">
        <f>VLOOKUP(A7226,Sheet3!A:B,2,FALSE)</f>
        <v>270000003</v>
      </c>
      <c r="D7226" t="str">
        <f>VLOOKUP(A7226,Sheet3!A:C,3,FALSE)</f>
        <v>P.O. BOX 36477</v>
      </c>
      <c r="E7226">
        <f>VLOOKUP(A7226,Sheet3!A:D,4,FALSE)</f>
        <v>0</v>
      </c>
      <c r="F7226" t="str">
        <f>VLOOKUP(A7226,Sheet3!A:G,5,FALSE)</f>
        <v>PENSACOLA</v>
      </c>
      <c r="G7226" t="str">
        <f>VLOOKUP(A7226,Sheet3!A:G,6,FALSE)</f>
        <v>FL</v>
      </c>
      <c r="H7226">
        <f>VLOOKUP(A7226,Sheet3!A:G,7,FALSE)</f>
        <v>325160000</v>
      </c>
    </row>
    <row r="7227" spans="1:8" x14ac:dyDescent="0.3">
      <c r="A7227" t="s">
        <v>0</v>
      </c>
      <c r="B7227" t="str">
        <f>VLOOKUP(A7227,Sheet2!A:B,2,FALSE)</f>
        <v>26-4712594/0000</v>
      </c>
      <c r="C7227">
        <f>VLOOKUP(A7227,Sheet3!A:B,2,FALSE)</f>
        <v>270000003</v>
      </c>
      <c r="D7227" t="str">
        <f>VLOOKUP(A7227,Sheet3!A:C,3,FALSE)</f>
        <v>P.O. BOX 36477</v>
      </c>
      <c r="E7227">
        <f>VLOOKUP(A7227,Sheet3!A:D,4,FALSE)</f>
        <v>0</v>
      </c>
      <c r="F7227" t="str">
        <f>VLOOKUP(A7227,Sheet3!A:G,5,FALSE)</f>
        <v>PENSACOLA</v>
      </c>
      <c r="G7227" t="str">
        <f>VLOOKUP(A7227,Sheet3!A:G,6,FALSE)</f>
        <v>FL</v>
      </c>
      <c r="H7227">
        <f>VLOOKUP(A7227,Sheet3!A:G,7,FALSE)</f>
        <v>325160000</v>
      </c>
    </row>
    <row r="7228" spans="1:8" x14ac:dyDescent="0.3">
      <c r="A7228" t="s">
        <v>0</v>
      </c>
      <c r="B7228" t="str">
        <f>VLOOKUP(A7228,Sheet2!A:B,2,FALSE)</f>
        <v>26-4712594/0000</v>
      </c>
      <c r="C7228">
        <f>VLOOKUP(A7228,Sheet3!A:B,2,FALSE)</f>
        <v>270000003</v>
      </c>
      <c r="D7228" t="str">
        <f>VLOOKUP(A7228,Sheet3!A:C,3,FALSE)</f>
        <v>P.O. BOX 36477</v>
      </c>
      <c r="E7228">
        <f>VLOOKUP(A7228,Sheet3!A:D,4,FALSE)</f>
        <v>0</v>
      </c>
      <c r="F7228" t="str">
        <f>VLOOKUP(A7228,Sheet3!A:G,5,FALSE)</f>
        <v>PENSACOLA</v>
      </c>
      <c r="G7228" t="str">
        <f>VLOOKUP(A7228,Sheet3!A:G,6,FALSE)</f>
        <v>FL</v>
      </c>
      <c r="H7228">
        <f>VLOOKUP(A7228,Sheet3!A:G,7,FALSE)</f>
        <v>325160000</v>
      </c>
    </row>
    <row r="7229" spans="1:8" x14ac:dyDescent="0.3">
      <c r="A7229" t="s">
        <v>0</v>
      </c>
      <c r="B7229" t="str">
        <f>VLOOKUP(A7229,Sheet2!A:B,2,FALSE)</f>
        <v>26-4712594/0000</v>
      </c>
      <c r="C7229">
        <f>VLOOKUP(A7229,Sheet3!A:B,2,FALSE)</f>
        <v>270000003</v>
      </c>
      <c r="D7229" t="str">
        <f>VLOOKUP(A7229,Sheet3!A:C,3,FALSE)</f>
        <v>P.O. BOX 36477</v>
      </c>
      <c r="E7229">
        <f>VLOOKUP(A7229,Sheet3!A:D,4,FALSE)</f>
        <v>0</v>
      </c>
      <c r="F7229" t="str">
        <f>VLOOKUP(A7229,Sheet3!A:G,5,FALSE)</f>
        <v>PENSACOLA</v>
      </c>
      <c r="G7229" t="str">
        <f>VLOOKUP(A7229,Sheet3!A:G,6,FALSE)</f>
        <v>FL</v>
      </c>
      <c r="H7229">
        <f>VLOOKUP(A7229,Sheet3!A:G,7,FALSE)</f>
        <v>325160000</v>
      </c>
    </row>
    <row r="7230" spans="1:8" x14ac:dyDescent="0.3">
      <c r="A7230" t="s">
        <v>0</v>
      </c>
      <c r="B7230" t="str">
        <f>VLOOKUP(A7230,Sheet2!A:B,2,FALSE)</f>
        <v>26-4712594/0000</v>
      </c>
      <c r="C7230">
        <f>VLOOKUP(A7230,Sheet3!A:B,2,FALSE)</f>
        <v>270000003</v>
      </c>
      <c r="D7230" t="str">
        <f>VLOOKUP(A7230,Sheet3!A:C,3,FALSE)</f>
        <v>P.O. BOX 36477</v>
      </c>
      <c r="E7230">
        <f>VLOOKUP(A7230,Sheet3!A:D,4,FALSE)</f>
        <v>0</v>
      </c>
      <c r="F7230" t="str">
        <f>VLOOKUP(A7230,Sheet3!A:G,5,FALSE)</f>
        <v>PENSACOLA</v>
      </c>
      <c r="G7230" t="str">
        <f>VLOOKUP(A7230,Sheet3!A:G,6,FALSE)</f>
        <v>FL</v>
      </c>
      <c r="H7230">
        <f>VLOOKUP(A7230,Sheet3!A:G,7,FALSE)</f>
        <v>325160000</v>
      </c>
    </row>
    <row r="7231" spans="1:8" x14ac:dyDescent="0.3">
      <c r="A7231" t="s">
        <v>28</v>
      </c>
      <c r="B7231" t="str">
        <f>VLOOKUP(A7231,Sheet2!A:B,2,FALSE)</f>
        <v>59-1282328/0000</v>
      </c>
      <c r="C7231">
        <f>VLOOKUP(A7231,Sheet3!A:B,2,FALSE)</f>
        <v>591783017</v>
      </c>
      <c r="D7231" t="str">
        <f>VLOOKUP(A7231,Sheet3!A:C,3,FALSE)</f>
        <v>1759 CREIGHTON ROAD</v>
      </c>
      <c r="E7231">
        <f>VLOOKUP(A7231,Sheet3!A:D,4,FALSE)</f>
        <v>0</v>
      </c>
      <c r="F7231" t="str">
        <f>VLOOKUP(A7231,Sheet3!A:G,5,FALSE)</f>
        <v>PENSACOLA</v>
      </c>
      <c r="G7231" t="str">
        <f>VLOOKUP(A7231,Sheet3!A:G,6,FALSE)</f>
        <v>FL</v>
      </c>
      <c r="H7231">
        <f>VLOOKUP(A7231,Sheet3!A:G,7,FALSE)</f>
        <v>325040000</v>
      </c>
    </row>
    <row r="7232" spans="1:8" x14ac:dyDescent="0.3">
      <c r="A7232" t="s">
        <v>158</v>
      </c>
      <c r="B7232" t="str">
        <f>VLOOKUP(A7232,Sheet2!A:B,2,FALSE)</f>
        <v>59-3288145/0000</v>
      </c>
      <c r="C7232">
        <f>VLOOKUP(A7232,Sheet3!A:B,2,FALSE)</f>
        <v>593416849</v>
      </c>
      <c r="D7232" t="str">
        <f>VLOOKUP(A7232,Sheet3!A:C,3,FALSE)</f>
        <v>5463 WOODBINE ROAD</v>
      </c>
      <c r="E7232">
        <f>VLOOKUP(A7232,Sheet3!A:D,4,FALSE)</f>
        <v>0</v>
      </c>
      <c r="F7232" t="str">
        <f>VLOOKUP(A7232,Sheet3!A:G,5,FALSE)</f>
        <v>PACE</v>
      </c>
      <c r="G7232" t="str">
        <f>VLOOKUP(A7232,Sheet3!A:G,6,FALSE)</f>
        <v>FL</v>
      </c>
      <c r="H7232">
        <f>VLOOKUP(A7232,Sheet3!A:G,7,FALSE)</f>
        <v>325710000</v>
      </c>
    </row>
    <row r="7233" spans="1:8" x14ac:dyDescent="0.3">
      <c r="A7233" t="s">
        <v>158</v>
      </c>
      <c r="B7233" t="str">
        <f>VLOOKUP(A7233,Sheet2!A:B,2,FALSE)</f>
        <v>59-3288145/0000</v>
      </c>
      <c r="C7233">
        <f>VLOOKUP(A7233,Sheet3!A:B,2,FALSE)</f>
        <v>593416849</v>
      </c>
      <c r="D7233" t="str">
        <f>VLOOKUP(A7233,Sheet3!A:C,3,FALSE)</f>
        <v>5463 WOODBINE ROAD</v>
      </c>
      <c r="E7233">
        <f>VLOOKUP(A7233,Sheet3!A:D,4,FALSE)</f>
        <v>0</v>
      </c>
      <c r="F7233" t="str">
        <f>VLOOKUP(A7233,Sheet3!A:G,5,FALSE)</f>
        <v>PACE</v>
      </c>
      <c r="G7233" t="str">
        <f>VLOOKUP(A7233,Sheet3!A:G,6,FALSE)</f>
        <v>FL</v>
      </c>
      <c r="H7233">
        <f>VLOOKUP(A7233,Sheet3!A:G,7,FALSE)</f>
        <v>325710000</v>
      </c>
    </row>
    <row r="7234" spans="1:8" x14ac:dyDescent="0.3">
      <c r="A7234" t="s">
        <v>6</v>
      </c>
      <c r="B7234" t="str">
        <f>VLOOKUP(A7234,Sheet2!A:B,2,FALSE)</f>
        <v>59-2297895/0000</v>
      </c>
      <c r="C7234">
        <f>VLOOKUP(A7234,Sheet3!A:B,2,FALSE)</f>
        <v>592915275</v>
      </c>
      <c r="D7234" t="str">
        <f>VLOOKUP(A7234,Sheet3!A:C,3,FALSE)</f>
        <v>151 W AIRPORT BLVD</v>
      </c>
      <c r="E7234">
        <f>VLOOKUP(A7234,Sheet3!A:D,4,FALSE)</f>
        <v>0</v>
      </c>
      <c r="F7234" t="str">
        <f>VLOOKUP(A7234,Sheet3!A:G,5,FALSE)</f>
        <v>PENSACOLA</v>
      </c>
      <c r="G7234" t="str">
        <f>VLOOKUP(A7234,Sheet3!A:G,6,FALSE)</f>
        <v>FL</v>
      </c>
      <c r="H7234">
        <f>VLOOKUP(A7234,Sheet3!A:G,7,FALSE)</f>
        <v>325050000</v>
      </c>
    </row>
    <row r="7235" spans="1:8" x14ac:dyDescent="0.3">
      <c r="A7235" t="s">
        <v>6</v>
      </c>
      <c r="B7235" t="str">
        <f>VLOOKUP(A7235,Sheet2!A:B,2,FALSE)</f>
        <v>59-2297895/0000</v>
      </c>
      <c r="C7235">
        <f>VLOOKUP(A7235,Sheet3!A:B,2,FALSE)</f>
        <v>592915275</v>
      </c>
      <c r="D7235" t="str">
        <f>VLOOKUP(A7235,Sheet3!A:C,3,FALSE)</f>
        <v>151 W AIRPORT BLVD</v>
      </c>
      <c r="E7235">
        <f>VLOOKUP(A7235,Sheet3!A:D,4,FALSE)</f>
        <v>0</v>
      </c>
      <c r="F7235" t="str">
        <f>VLOOKUP(A7235,Sheet3!A:G,5,FALSE)</f>
        <v>PENSACOLA</v>
      </c>
      <c r="G7235" t="str">
        <f>VLOOKUP(A7235,Sheet3!A:G,6,FALSE)</f>
        <v>FL</v>
      </c>
      <c r="H7235">
        <f>VLOOKUP(A7235,Sheet3!A:G,7,FALSE)</f>
        <v>325050000</v>
      </c>
    </row>
    <row r="7236" spans="1:8" x14ac:dyDescent="0.3">
      <c r="A7236" t="s">
        <v>6</v>
      </c>
      <c r="B7236" t="str">
        <f>VLOOKUP(A7236,Sheet2!A:B,2,FALSE)</f>
        <v>59-2297895/0000</v>
      </c>
      <c r="C7236">
        <f>VLOOKUP(A7236,Sheet3!A:B,2,FALSE)</f>
        <v>592915275</v>
      </c>
      <c r="D7236" t="str">
        <f>VLOOKUP(A7236,Sheet3!A:C,3,FALSE)</f>
        <v>151 W AIRPORT BLVD</v>
      </c>
      <c r="E7236">
        <f>VLOOKUP(A7236,Sheet3!A:D,4,FALSE)</f>
        <v>0</v>
      </c>
      <c r="F7236" t="str">
        <f>VLOOKUP(A7236,Sheet3!A:G,5,FALSE)</f>
        <v>PENSACOLA</v>
      </c>
      <c r="G7236" t="str">
        <f>VLOOKUP(A7236,Sheet3!A:G,6,FALSE)</f>
        <v>FL</v>
      </c>
      <c r="H7236">
        <f>VLOOKUP(A7236,Sheet3!A:G,7,FALSE)</f>
        <v>325050000</v>
      </c>
    </row>
    <row r="7237" spans="1:8" x14ac:dyDescent="0.3">
      <c r="A7237" t="s">
        <v>6</v>
      </c>
      <c r="B7237" t="str">
        <f>VLOOKUP(A7237,Sheet2!A:B,2,FALSE)</f>
        <v>59-2297895/0000</v>
      </c>
      <c r="C7237">
        <f>VLOOKUP(A7237,Sheet3!A:B,2,FALSE)</f>
        <v>592915275</v>
      </c>
      <c r="D7237" t="str">
        <f>VLOOKUP(A7237,Sheet3!A:C,3,FALSE)</f>
        <v>151 W AIRPORT BLVD</v>
      </c>
      <c r="E7237">
        <f>VLOOKUP(A7237,Sheet3!A:D,4,FALSE)</f>
        <v>0</v>
      </c>
      <c r="F7237" t="str">
        <f>VLOOKUP(A7237,Sheet3!A:G,5,FALSE)</f>
        <v>PENSACOLA</v>
      </c>
      <c r="G7237" t="str">
        <f>VLOOKUP(A7237,Sheet3!A:G,6,FALSE)</f>
        <v>FL</v>
      </c>
      <c r="H7237">
        <f>VLOOKUP(A7237,Sheet3!A:G,7,FALSE)</f>
        <v>325050000</v>
      </c>
    </row>
    <row r="7238" spans="1:8" x14ac:dyDescent="0.3">
      <c r="A7238" t="s">
        <v>6</v>
      </c>
      <c r="B7238" t="str">
        <f>VLOOKUP(A7238,Sheet2!A:B,2,FALSE)</f>
        <v>59-2297895/0000</v>
      </c>
      <c r="C7238">
        <f>VLOOKUP(A7238,Sheet3!A:B,2,FALSE)</f>
        <v>592915275</v>
      </c>
      <c r="D7238" t="str">
        <f>VLOOKUP(A7238,Sheet3!A:C,3,FALSE)</f>
        <v>151 W AIRPORT BLVD</v>
      </c>
      <c r="E7238">
        <f>VLOOKUP(A7238,Sheet3!A:D,4,FALSE)</f>
        <v>0</v>
      </c>
      <c r="F7238" t="str">
        <f>VLOOKUP(A7238,Sheet3!A:G,5,FALSE)</f>
        <v>PENSACOLA</v>
      </c>
      <c r="G7238" t="str">
        <f>VLOOKUP(A7238,Sheet3!A:G,6,FALSE)</f>
        <v>FL</v>
      </c>
      <c r="H7238">
        <f>VLOOKUP(A7238,Sheet3!A:G,7,FALSE)</f>
        <v>325050000</v>
      </c>
    </row>
    <row r="7239" spans="1:8" x14ac:dyDescent="0.3">
      <c r="A7239" t="s">
        <v>6</v>
      </c>
      <c r="B7239" t="str">
        <f>VLOOKUP(A7239,Sheet2!A:B,2,FALSE)</f>
        <v>59-2297895/0000</v>
      </c>
      <c r="C7239">
        <f>VLOOKUP(A7239,Sheet3!A:B,2,FALSE)</f>
        <v>592915275</v>
      </c>
      <c r="D7239" t="str">
        <f>VLOOKUP(A7239,Sheet3!A:C,3,FALSE)</f>
        <v>151 W AIRPORT BLVD</v>
      </c>
      <c r="E7239">
        <f>VLOOKUP(A7239,Sheet3!A:D,4,FALSE)</f>
        <v>0</v>
      </c>
      <c r="F7239" t="str">
        <f>VLOOKUP(A7239,Sheet3!A:G,5,FALSE)</f>
        <v>PENSACOLA</v>
      </c>
      <c r="G7239" t="str">
        <f>VLOOKUP(A7239,Sheet3!A:G,6,FALSE)</f>
        <v>FL</v>
      </c>
      <c r="H7239">
        <f>VLOOKUP(A7239,Sheet3!A:G,7,FALSE)</f>
        <v>325050000</v>
      </c>
    </row>
    <row r="7240" spans="1:8" x14ac:dyDescent="0.3">
      <c r="A7240" t="s">
        <v>6</v>
      </c>
      <c r="B7240" t="str">
        <f>VLOOKUP(A7240,Sheet2!A:B,2,FALSE)</f>
        <v>59-2297895/0000</v>
      </c>
      <c r="C7240">
        <f>VLOOKUP(A7240,Sheet3!A:B,2,FALSE)</f>
        <v>592915275</v>
      </c>
      <c r="D7240" t="str">
        <f>VLOOKUP(A7240,Sheet3!A:C,3,FALSE)</f>
        <v>151 W AIRPORT BLVD</v>
      </c>
      <c r="E7240">
        <f>VLOOKUP(A7240,Sheet3!A:D,4,FALSE)</f>
        <v>0</v>
      </c>
      <c r="F7240" t="str">
        <f>VLOOKUP(A7240,Sheet3!A:G,5,FALSE)</f>
        <v>PENSACOLA</v>
      </c>
      <c r="G7240" t="str">
        <f>VLOOKUP(A7240,Sheet3!A:G,6,FALSE)</f>
        <v>FL</v>
      </c>
      <c r="H7240">
        <f>VLOOKUP(A7240,Sheet3!A:G,7,FALSE)</f>
        <v>325050000</v>
      </c>
    </row>
    <row r="7241" spans="1:8" x14ac:dyDescent="0.3">
      <c r="A7241" t="s">
        <v>6</v>
      </c>
      <c r="B7241" t="str">
        <f>VLOOKUP(A7241,Sheet2!A:B,2,FALSE)</f>
        <v>59-2297895/0000</v>
      </c>
      <c r="C7241">
        <f>VLOOKUP(A7241,Sheet3!A:B,2,FALSE)</f>
        <v>592915275</v>
      </c>
      <c r="D7241" t="str">
        <f>VLOOKUP(A7241,Sheet3!A:C,3,FALSE)</f>
        <v>151 W AIRPORT BLVD</v>
      </c>
      <c r="E7241">
        <f>VLOOKUP(A7241,Sheet3!A:D,4,FALSE)</f>
        <v>0</v>
      </c>
      <c r="F7241" t="str">
        <f>VLOOKUP(A7241,Sheet3!A:G,5,FALSE)</f>
        <v>PENSACOLA</v>
      </c>
      <c r="G7241" t="str">
        <f>VLOOKUP(A7241,Sheet3!A:G,6,FALSE)</f>
        <v>FL</v>
      </c>
      <c r="H7241">
        <f>VLOOKUP(A7241,Sheet3!A:G,7,FALSE)</f>
        <v>325050000</v>
      </c>
    </row>
    <row r="7242" spans="1:8" x14ac:dyDescent="0.3">
      <c r="A7242" t="s">
        <v>6</v>
      </c>
      <c r="B7242" t="str">
        <f>VLOOKUP(A7242,Sheet2!A:B,2,FALSE)</f>
        <v>59-2297895/0000</v>
      </c>
      <c r="C7242">
        <f>VLOOKUP(A7242,Sheet3!A:B,2,FALSE)</f>
        <v>592915275</v>
      </c>
      <c r="D7242" t="str">
        <f>VLOOKUP(A7242,Sheet3!A:C,3,FALSE)</f>
        <v>151 W AIRPORT BLVD</v>
      </c>
      <c r="E7242">
        <f>VLOOKUP(A7242,Sheet3!A:D,4,FALSE)</f>
        <v>0</v>
      </c>
      <c r="F7242" t="str">
        <f>VLOOKUP(A7242,Sheet3!A:G,5,FALSE)</f>
        <v>PENSACOLA</v>
      </c>
      <c r="G7242" t="str">
        <f>VLOOKUP(A7242,Sheet3!A:G,6,FALSE)</f>
        <v>FL</v>
      </c>
      <c r="H7242">
        <f>VLOOKUP(A7242,Sheet3!A:G,7,FALSE)</f>
        <v>325050000</v>
      </c>
    </row>
    <row r="7243" spans="1:8" x14ac:dyDescent="0.3">
      <c r="A7243" t="s">
        <v>35</v>
      </c>
      <c r="B7243" t="str">
        <f>VLOOKUP(A7243,Sheet2!A:B,2,FALSE)</f>
        <v>26-3179150/0000</v>
      </c>
      <c r="C7243">
        <f>VLOOKUP(A7243,Sheet3!A:B,2,FALSE)</f>
        <v>263648557</v>
      </c>
      <c r="D7243" t="str">
        <f>VLOOKUP(A7243,Sheet3!A:C,3,FALSE)</f>
        <v>3298 SUMMIT BLVD #24</v>
      </c>
      <c r="E7243">
        <f>VLOOKUP(A7243,Sheet3!A:D,4,FALSE)</f>
        <v>0</v>
      </c>
      <c r="F7243" t="str">
        <f>VLOOKUP(A7243,Sheet3!A:G,5,FALSE)</f>
        <v>PENSACOLA</v>
      </c>
      <c r="G7243" t="str">
        <f>VLOOKUP(A7243,Sheet3!A:G,6,FALSE)</f>
        <v>FL</v>
      </c>
      <c r="H7243">
        <f>VLOOKUP(A7243,Sheet3!A:G,7,FALSE)</f>
        <v>325030000</v>
      </c>
    </row>
    <row r="7244" spans="1:8" x14ac:dyDescent="0.3">
      <c r="A7244" t="s">
        <v>6</v>
      </c>
      <c r="B7244" t="str">
        <f>VLOOKUP(A7244,Sheet2!A:B,2,FALSE)</f>
        <v>59-2297895/0000</v>
      </c>
      <c r="C7244">
        <f>VLOOKUP(A7244,Sheet3!A:B,2,FALSE)</f>
        <v>592915275</v>
      </c>
      <c r="D7244" t="str">
        <f>VLOOKUP(A7244,Sheet3!A:C,3,FALSE)</f>
        <v>151 W AIRPORT BLVD</v>
      </c>
      <c r="E7244">
        <f>VLOOKUP(A7244,Sheet3!A:D,4,FALSE)</f>
        <v>0</v>
      </c>
      <c r="F7244" t="str">
        <f>VLOOKUP(A7244,Sheet3!A:G,5,FALSE)</f>
        <v>PENSACOLA</v>
      </c>
      <c r="G7244" t="str">
        <f>VLOOKUP(A7244,Sheet3!A:G,6,FALSE)</f>
        <v>FL</v>
      </c>
      <c r="H7244">
        <f>VLOOKUP(A7244,Sheet3!A:G,7,FALSE)</f>
        <v>325050000</v>
      </c>
    </row>
    <row r="7245" spans="1:8" x14ac:dyDescent="0.3">
      <c r="A7245" t="s">
        <v>217</v>
      </c>
      <c r="B7245" t="str">
        <f>VLOOKUP(A7245,Sheet2!A:B,2,FALSE)</f>
        <v>26-2089396/0000</v>
      </c>
      <c r="C7245">
        <f>VLOOKUP(A7245,Sheet3!A:B,2,FALSE)</f>
        <v>262741873</v>
      </c>
      <c r="D7245" t="str">
        <f>VLOOKUP(A7245,Sheet3!A:C,3,FALSE)</f>
        <v>910 GARDEN GATE CIRCLE</v>
      </c>
      <c r="E7245">
        <f>VLOOKUP(A7245,Sheet3!A:D,4,FALSE)</f>
        <v>0</v>
      </c>
      <c r="F7245" t="str">
        <f>VLOOKUP(A7245,Sheet3!A:G,5,FALSE)</f>
        <v>PENSACOLA</v>
      </c>
      <c r="G7245" t="str">
        <f>VLOOKUP(A7245,Sheet3!A:G,6,FALSE)</f>
        <v>FL</v>
      </c>
      <c r="H7245">
        <f>VLOOKUP(A7245,Sheet3!A:G,7,FALSE)</f>
        <v>325040000</v>
      </c>
    </row>
    <row r="7246" spans="1:8" x14ac:dyDescent="0.3">
      <c r="A7246" t="s">
        <v>217</v>
      </c>
      <c r="B7246" t="str">
        <f>VLOOKUP(A7246,Sheet2!A:B,2,FALSE)</f>
        <v>26-2089396/0000</v>
      </c>
      <c r="C7246">
        <f>VLOOKUP(A7246,Sheet3!A:B,2,FALSE)</f>
        <v>262741873</v>
      </c>
      <c r="D7246" t="str">
        <f>VLOOKUP(A7246,Sheet3!A:C,3,FALSE)</f>
        <v>910 GARDEN GATE CIRCLE</v>
      </c>
      <c r="E7246">
        <f>VLOOKUP(A7246,Sheet3!A:D,4,FALSE)</f>
        <v>0</v>
      </c>
      <c r="F7246" t="str">
        <f>VLOOKUP(A7246,Sheet3!A:G,5,FALSE)</f>
        <v>PENSACOLA</v>
      </c>
      <c r="G7246" t="str">
        <f>VLOOKUP(A7246,Sheet3!A:G,6,FALSE)</f>
        <v>FL</v>
      </c>
      <c r="H7246">
        <f>VLOOKUP(A7246,Sheet3!A:G,7,FALSE)</f>
        <v>325040000</v>
      </c>
    </row>
    <row r="7247" spans="1:8" x14ac:dyDescent="0.3">
      <c r="A7247" t="s">
        <v>217</v>
      </c>
      <c r="B7247" t="str">
        <f>VLOOKUP(A7247,Sheet2!A:B,2,FALSE)</f>
        <v>26-2089396/0000</v>
      </c>
      <c r="C7247">
        <f>VLOOKUP(A7247,Sheet3!A:B,2,FALSE)</f>
        <v>262741873</v>
      </c>
      <c r="D7247" t="str">
        <f>VLOOKUP(A7247,Sheet3!A:C,3,FALSE)</f>
        <v>910 GARDEN GATE CIRCLE</v>
      </c>
      <c r="E7247">
        <f>VLOOKUP(A7247,Sheet3!A:D,4,FALSE)</f>
        <v>0</v>
      </c>
      <c r="F7247" t="str">
        <f>VLOOKUP(A7247,Sheet3!A:G,5,FALSE)</f>
        <v>PENSACOLA</v>
      </c>
      <c r="G7247" t="str">
        <f>VLOOKUP(A7247,Sheet3!A:G,6,FALSE)</f>
        <v>FL</v>
      </c>
      <c r="H7247">
        <f>VLOOKUP(A7247,Sheet3!A:G,7,FALSE)</f>
        <v>325040000</v>
      </c>
    </row>
    <row r="7248" spans="1:8" x14ac:dyDescent="0.3">
      <c r="A7248" t="s">
        <v>217</v>
      </c>
      <c r="B7248" t="str">
        <f>VLOOKUP(A7248,Sheet2!A:B,2,FALSE)</f>
        <v>26-2089396/0000</v>
      </c>
      <c r="C7248">
        <f>VLOOKUP(A7248,Sheet3!A:B,2,FALSE)</f>
        <v>262741873</v>
      </c>
      <c r="D7248" t="str">
        <f>VLOOKUP(A7248,Sheet3!A:C,3,FALSE)</f>
        <v>910 GARDEN GATE CIRCLE</v>
      </c>
      <c r="E7248">
        <f>VLOOKUP(A7248,Sheet3!A:D,4,FALSE)</f>
        <v>0</v>
      </c>
      <c r="F7248" t="str">
        <f>VLOOKUP(A7248,Sheet3!A:G,5,FALSE)</f>
        <v>PENSACOLA</v>
      </c>
      <c r="G7248" t="str">
        <f>VLOOKUP(A7248,Sheet3!A:G,6,FALSE)</f>
        <v>FL</v>
      </c>
      <c r="H7248">
        <f>VLOOKUP(A7248,Sheet3!A:G,7,FALSE)</f>
        <v>325040000</v>
      </c>
    </row>
    <row r="7249" spans="1:8" x14ac:dyDescent="0.3">
      <c r="A7249" t="s">
        <v>217</v>
      </c>
      <c r="B7249" t="str">
        <f>VLOOKUP(A7249,Sheet2!A:B,2,FALSE)</f>
        <v>26-2089396/0000</v>
      </c>
      <c r="C7249">
        <f>VLOOKUP(A7249,Sheet3!A:B,2,FALSE)</f>
        <v>262741873</v>
      </c>
      <c r="D7249" t="str">
        <f>VLOOKUP(A7249,Sheet3!A:C,3,FALSE)</f>
        <v>910 GARDEN GATE CIRCLE</v>
      </c>
      <c r="E7249">
        <f>VLOOKUP(A7249,Sheet3!A:D,4,FALSE)</f>
        <v>0</v>
      </c>
      <c r="F7249" t="str">
        <f>VLOOKUP(A7249,Sheet3!A:G,5,FALSE)</f>
        <v>PENSACOLA</v>
      </c>
      <c r="G7249" t="str">
        <f>VLOOKUP(A7249,Sheet3!A:G,6,FALSE)</f>
        <v>FL</v>
      </c>
      <c r="H7249">
        <f>VLOOKUP(A7249,Sheet3!A:G,7,FALSE)</f>
        <v>325040000</v>
      </c>
    </row>
    <row r="7250" spans="1:8" x14ac:dyDescent="0.3">
      <c r="A7250" t="s">
        <v>217</v>
      </c>
      <c r="B7250" t="str">
        <f>VLOOKUP(A7250,Sheet2!A:B,2,FALSE)</f>
        <v>26-2089396/0000</v>
      </c>
      <c r="C7250">
        <f>VLOOKUP(A7250,Sheet3!A:B,2,FALSE)</f>
        <v>262741873</v>
      </c>
      <c r="D7250" t="str">
        <f>VLOOKUP(A7250,Sheet3!A:C,3,FALSE)</f>
        <v>910 GARDEN GATE CIRCLE</v>
      </c>
      <c r="E7250">
        <f>VLOOKUP(A7250,Sheet3!A:D,4,FALSE)</f>
        <v>0</v>
      </c>
      <c r="F7250" t="str">
        <f>VLOOKUP(A7250,Sheet3!A:G,5,FALSE)</f>
        <v>PENSACOLA</v>
      </c>
      <c r="G7250" t="str">
        <f>VLOOKUP(A7250,Sheet3!A:G,6,FALSE)</f>
        <v>FL</v>
      </c>
      <c r="H7250">
        <f>VLOOKUP(A7250,Sheet3!A:G,7,FALSE)</f>
        <v>325040000</v>
      </c>
    </row>
    <row r="7251" spans="1:8" x14ac:dyDescent="0.3">
      <c r="A7251" t="s">
        <v>217</v>
      </c>
      <c r="B7251" t="str">
        <f>VLOOKUP(A7251,Sheet2!A:B,2,FALSE)</f>
        <v>26-2089396/0000</v>
      </c>
      <c r="C7251">
        <f>VLOOKUP(A7251,Sheet3!A:B,2,FALSE)</f>
        <v>262741873</v>
      </c>
      <c r="D7251" t="str">
        <f>VLOOKUP(A7251,Sheet3!A:C,3,FALSE)</f>
        <v>910 GARDEN GATE CIRCLE</v>
      </c>
      <c r="E7251">
        <f>VLOOKUP(A7251,Sheet3!A:D,4,FALSE)</f>
        <v>0</v>
      </c>
      <c r="F7251" t="str">
        <f>VLOOKUP(A7251,Sheet3!A:G,5,FALSE)</f>
        <v>PENSACOLA</v>
      </c>
      <c r="G7251" t="str">
        <f>VLOOKUP(A7251,Sheet3!A:G,6,FALSE)</f>
        <v>FL</v>
      </c>
      <c r="H7251">
        <f>VLOOKUP(A7251,Sheet3!A:G,7,FALSE)</f>
        <v>325040000</v>
      </c>
    </row>
    <row r="7252" spans="1:8" x14ac:dyDescent="0.3">
      <c r="A7252" t="s">
        <v>217</v>
      </c>
      <c r="B7252" t="str">
        <f>VLOOKUP(A7252,Sheet2!A:B,2,FALSE)</f>
        <v>26-2089396/0000</v>
      </c>
      <c r="C7252">
        <f>VLOOKUP(A7252,Sheet3!A:B,2,FALSE)</f>
        <v>262741873</v>
      </c>
      <c r="D7252" t="str">
        <f>VLOOKUP(A7252,Sheet3!A:C,3,FALSE)</f>
        <v>910 GARDEN GATE CIRCLE</v>
      </c>
      <c r="E7252">
        <f>VLOOKUP(A7252,Sheet3!A:D,4,FALSE)</f>
        <v>0</v>
      </c>
      <c r="F7252" t="str">
        <f>VLOOKUP(A7252,Sheet3!A:G,5,FALSE)</f>
        <v>PENSACOLA</v>
      </c>
      <c r="G7252" t="str">
        <f>VLOOKUP(A7252,Sheet3!A:G,6,FALSE)</f>
        <v>FL</v>
      </c>
      <c r="H7252">
        <f>VLOOKUP(A7252,Sheet3!A:G,7,FALSE)</f>
        <v>325040000</v>
      </c>
    </row>
    <row r="7253" spans="1:8" x14ac:dyDescent="0.3">
      <c r="A7253" t="s">
        <v>217</v>
      </c>
      <c r="B7253" t="str">
        <f>VLOOKUP(A7253,Sheet2!A:B,2,FALSE)</f>
        <v>26-2089396/0000</v>
      </c>
      <c r="C7253">
        <f>VLOOKUP(A7253,Sheet3!A:B,2,FALSE)</f>
        <v>262741873</v>
      </c>
      <c r="D7253" t="str">
        <f>VLOOKUP(A7253,Sheet3!A:C,3,FALSE)</f>
        <v>910 GARDEN GATE CIRCLE</v>
      </c>
      <c r="E7253">
        <f>VLOOKUP(A7253,Sheet3!A:D,4,FALSE)</f>
        <v>0</v>
      </c>
      <c r="F7253" t="str">
        <f>VLOOKUP(A7253,Sheet3!A:G,5,FALSE)</f>
        <v>PENSACOLA</v>
      </c>
      <c r="G7253" t="str">
        <f>VLOOKUP(A7253,Sheet3!A:G,6,FALSE)</f>
        <v>FL</v>
      </c>
      <c r="H7253">
        <f>VLOOKUP(A7253,Sheet3!A:G,7,FALSE)</f>
        <v>325040000</v>
      </c>
    </row>
    <row r="7254" spans="1:8" x14ac:dyDescent="0.3">
      <c r="A7254" t="s">
        <v>217</v>
      </c>
      <c r="B7254" t="str">
        <f>VLOOKUP(A7254,Sheet2!A:B,2,FALSE)</f>
        <v>26-2089396/0000</v>
      </c>
      <c r="C7254">
        <f>VLOOKUP(A7254,Sheet3!A:B,2,FALSE)</f>
        <v>262741873</v>
      </c>
      <c r="D7254" t="str">
        <f>VLOOKUP(A7254,Sheet3!A:C,3,FALSE)</f>
        <v>910 GARDEN GATE CIRCLE</v>
      </c>
      <c r="E7254">
        <f>VLOOKUP(A7254,Sheet3!A:D,4,FALSE)</f>
        <v>0</v>
      </c>
      <c r="F7254" t="str">
        <f>VLOOKUP(A7254,Sheet3!A:G,5,FALSE)</f>
        <v>PENSACOLA</v>
      </c>
      <c r="G7254" t="str">
        <f>VLOOKUP(A7254,Sheet3!A:G,6,FALSE)</f>
        <v>FL</v>
      </c>
      <c r="H7254">
        <f>VLOOKUP(A7254,Sheet3!A:G,7,FALSE)</f>
        <v>325040000</v>
      </c>
    </row>
    <row r="7255" spans="1:8" x14ac:dyDescent="0.3">
      <c r="A7255" t="s">
        <v>0</v>
      </c>
      <c r="B7255" t="str">
        <f>VLOOKUP(A7255,Sheet2!A:B,2,FALSE)</f>
        <v>26-4712594/0000</v>
      </c>
      <c r="C7255">
        <f>VLOOKUP(A7255,Sheet3!A:B,2,FALSE)</f>
        <v>270000003</v>
      </c>
      <c r="D7255" t="str">
        <f>VLOOKUP(A7255,Sheet3!A:C,3,FALSE)</f>
        <v>P.O. BOX 36477</v>
      </c>
      <c r="E7255">
        <f>VLOOKUP(A7255,Sheet3!A:D,4,FALSE)</f>
        <v>0</v>
      </c>
      <c r="F7255" t="str">
        <f>VLOOKUP(A7255,Sheet3!A:G,5,FALSE)</f>
        <v>PENSACOLA</v>
      </c>
      <c r="G7255" t="str">
        <f>VLOOKUP(A7255,Sheet3!A:G,6,FALSE)</f>
        <v>FL</v>
      </c>
      <c r="H7255">
        <f>VLOOKUP(A7255,Sheet3!A:G,7,FALSE)</f>
        <v>325160000</v>
      </c>
    </row>
    <row r="7256" spans="1:8" x14ac:dyDescent="0.3">
      <c r="A7256" t="s">
        <v>0</v>
      </c>
      <c r="B7256" t="str">
        <f>VLOOKUP(A7256,Sheet2!A:B,2,FALSE)</f>
        <v>26-4712594/0000</v>
      </c>
      <c r="C7256">
        <f>VLOOKUP(A7256,Sheet3!A:B,2,FALSE)</f>
        <v>270000003</v>
      </c>
      <c r="D7256" t="str">
        <f>VLOOKUP(A7256,Sheet3!A:C,3,FALSE)</f>
        <v>P.O. BOX 36477</v>
      </c>
      <c r="E7256">
        <f>VLOOKUP(A7256,Sheet3!A:D,4,FALSE)</f>
        <v>0</v>
      </c>
      <c r="F7256" t="str">
        <f>VLOOKUP(A7256,Sheet3!A:G,5,FALSE)</f>
        <v>PENSACOLA</v>
      </c>
      <c r="G7256" t="str">
        <f>VLOOKUP(A7256,Sheet3!A:G,6,FALSE)</f>
        <v>FL</v>
      </c>
      <c r="H7256">
        <f>VLOOKUP(A7256,Sheet3!A:G,7,FALSE)</f>
        <v>325160000</v>
      </c>
    </row>
    <row r="7257" spans="1:8" x14ac:dyDescent="0.3">
      <c r="A7257" t="s">
        <v>0</v>
      </c>
      <c r="B7257" t="str">
        <f>VLOOKUP(A7257,Sheet2!A:B,2,FALSE)</f>
        <v>26-4712594/0000</v>
      </c>
      <c r="C7257">
        <f>VLOOKUP(A7257,Sheet3!A:B,2,FALSE)</f>
        <v>270000003</v>
      </c>
      <c r="D7257" t="str">
        <f>VLOOKUP(A7257,Sheet3!A:C,3,FALSE)</f>
        <v>P.O. BOX 36477</v>
      </c>
      <c r="E7257">
        <f>VLOOKUP(A7257,Sheet3!A:D,4,FALSE)</f>
        <v>0</v>
      </c>
      <c r="F7257" t="str">
        <f>VLOOKUP(A7257,Sheet3!A:G,5,FALSE)</f>
        <v>PENSACOLA</v>
      </c>
      <c r="G7257" t="str">
        <f>VLOOKUP(A7257,Sheet3!A:G,6,FALSE)</f>
        <v>FL</v>
      </c>
      <c r="H7257">
        <f>VLOOKUP(A7257,Sheet3!A:G,7,FALSE)</f>
        <v>325160000</v>
      </c>
    </row>
    <row r="7258" spans="1:8" x14ac:dyDescent="0.3">
      <c r="A7258" t="s">
        <v>178</v>
      </c>
      <c r="B7258" t="str">
        <f>VLOOKUP(A7258,Sheet2!A:B,2,FALSE)</f>
        <v>65-0586200/0000</v>
      </c>
      <c r="C7258">
        <f>VLOOKUP(A7258,Sheet3!A:B,2,FALSE)</f>
        <v>811959129</v>
      </c>
      <c r="D7258" t="str">
        <f>VLOOKUP(A7258,Sheet3!A:C,3,FALSE)</f>
        <v>1108 AIRPORT BLVD, SUITE B</v>
      </c>
      <c r="E7258">
        <f>VLOOKUP(A7258,Sheet3!A:D,4,FALSE)</f>
        <v>0</v>
      </c>
      <c r="F7258" t="str">
        <f>VLOOKUP(A7258,Sheet3!A:G,5,FALSE)</f>
        <v>PENSACOLA</v>
      </c>
      <c r="G7258" t="str">
        <f>VLOOKUP(A7258,Sheet3!A:G,6,FALSE)</f>
        <v>FL</v>
      </c>
      <c r="H7258">
        <f>VLOOKUP(A7258,Sheet3!A:G,7,FALSE)</f>
        <v>325040000</v>
      </c>
    </row>
    <row r="7259" spans="1:8" x14ac:dyDescent="0.3">
      <c r="A7259" t="s">
        <v>178</v>
      </c>
      <c r="B7259" t="str">
        <f>VLOOKUP(A7259,Sheet2!A:B,2,FALSE)</f>
        <v>65-0586200/0000</v>
      </c>
      <c r="C7259">
        <f>VLOOKUP(A7259,Sheet3!A:B,2,FALSE)</f>
        <v>811959129</v>
      </c>
      <c r="D7259" t="str">
        <f>VLOOKUP(A7259,Sheet3!A:C,3,FALSE)</f>
        <v>1108 AIRPORT BLVD, SUITE B</v>
      </c>
      <c r="E7259">
        <f>VLOOKUP(A7259,Sheet3!A:D,4,FALSE)</f>
        <v>0</v>
      </c>
      <c r="F7259" t="str">
        <f>VLOOKUP(A7259,Sheet3!A:G,5,FALSE)</f>
        <v>PENSACOLA</v>
      </c>
      <c r="G7259" t="str">
        <f>VLOOKUP(A7259,Sheet3!A:G,6,FALSE)</f>
        <v>FL</v>
      </c>
      <c r="H7259">
        <f>VLOOKUP(A7259,Sheet3!A:G,7,FALSE)</f>
        <v>325040000</v>
      </c>
    </row>
    <row r="7260" spans="1:8" x14ac:dyDescent="0.3">
      <c r="A7260" t="s">
        <v>25</v>
      </c>
      <c r="B7260" t="str">
        <f>VLOOKUP(A7260,Sheet2!A:B,2,FALSE)</f>
        <v>46-4388648/0000</v>
      </c>
      <c r="C7260">
        <f>VLOOKUP(A7260,Sheet3!A:B,2,FALSE)</f>
        <v>471299412</v>
      </c>
      <c r="D7260" t="str">
        <f>VLOOKUP(A7260,Sheet3!A:C,3,FALSE)</f>
        <v>4627 N. DAVIS HWY, BUILDING B</v>
      </c>
      <c r="E7260">
        <f>VLOOKUP(A7260,Sheet3!A:D,4,FALSE)</f>
        <v>0</v>
      </c>
      <c r="F7260" t="str">
        <f>VLOOKUP(A7260,Sheet3!A:G,5,FALSE)</f>
        <v>PENSACOLA</v>
      </c>
      <c r="G7260" t="str">
        <f>VLOOKUP(A7260,Sheet3!A:G,6,FALSE)</f>
        <v>FL</v>
      </c>
      <c r="H7260">
        <f>VLOOKUP(A7260,Sheet3!A:G,7,FALSE)</f>
        <v>325030000</v>
      </c>
    </row>
    <row r="7261" spans="1:8" x14ac:dyDescent="0.3">
      <c r="A7261" t="s">
        <v>25</v>
      </c>
      <c r="B7261" t="str">
        <f>VLOOKUP(A7261,Sheet2!A:B,2,FALSE)</f>
        <v>46-4388648/0000</v>
      </c>
      <c r="C7261">
        <f>VLOOKUP(A7261,Sheet3!A:B,2,FALSE)</f>
        <v>471299412</v>
      </c>
      <c r="D7261" t="str">
        <f>VLOOKUP(A7261,Sheet3!A:C,3,FALSE)</f>
        <v>4627 N. DAVIS HWY, BUILDING B</v>
      </c>
      <c r="E7261">
        <f>VLOOKUP(A7261,Sheet3!A:D,4,FALSE)</f>
        <v>0</v>
      </c>
      <c r="F7261" t="str">
        <f>VLOOKUP(A7261,Sheet3!A:G,5,FALSE)</f>
        <v>PENSACOLA</v>
      </c>
      <c r="G7261" t="str">
        <f>VLOOKUP(A7261,Sheet3!A:G,6,FALSE)</f>
        <v>FL</v>
      </c>
      <c r="H7261">
        <f>VLOOKUP(A7261,Sheet3!A:G,7,FALSE)</f>
        <v>325030000</v>
      </c>
    </row>
    <row r="7262" spans="1:8" x14ac:dyDescent="0.3">
      <c r="A7262" t="s">
        <v>25</v>
      </c>
      <c r="B7262" t="str">
        <f>VLOOKUP(A7262,Sheet2!A:B,2,FALSE)</f>
        <v>46-4388648/0000</v>
      </c>
      <c r="C7262">
        <f>VLOOKUP(A7262,Sheet3!A:B,2,FALSE)</f>
        <v>471299412</v>
      </c>
      <c r="D7262" t="str">
        <f>VLOOKUP(A7262,Sheet3!A:C,3,FALSE)</f>
        <v>4627 N. DAVIS HWY, BUILDING B</v>
      </c>
      <c r="E7262">
        <f>VLOOKUP(A7262,Sheet3!A:D,4,FALSE)</f>
        <v>0</v>
      </c>
      <c r="F7262" t="str">
        <f>VLOOKUP(A7262,Sheet3!A:G,5,FALSE)</f>
        <v>PENSACOLA</v>
      </c>
      <c r="G7262" t="str">
        <f>VLOOKUP(A7262,Sheet3!A:G,6,FALSE)</f>
        <v>FL</v>
      </c>
      <c r="H7262">
        <f>VLOOKUP(A7262,Sheet3!A:G,7,FALSE)</f>
        <v>325030000</v>
      </c>
    </row>
    <row r="7263" spans="1:8" x14ac:dyDescent="0.3">
      <c r="A7263" t="s">
        <v>25</v>
      </c>
      <c r="B7263" t="str">
        <f>VLOOKUP(A7263,Sheet2!A:B,2,FALSE)</f>
        <v>46-4388648/0000</v>
      </c>
      <c r="C7263">
        <f>VLOOKUP(A7263,Sheet3!A:B,2,FALSE)</f>
        <v>471299412</v>
      </c>
      <c r="D7263" t="str">
        <f>VLOOKUP(A7263,Sheet3!A:C,3,FALSE)</f>
        <v>4627 N. DAVIS HWY, BUILDING B</v>
      </c>
      <c r="E7263">
        <f>VLOOKUP(A7263,Sheet3!A:D,4,FALSE)</f>
        <v>0</v>
      </c>
      <c r="F7263" t="str">
        <f>VLOOKUP(A7263,Sheet3!A:G,5,FALSE)</f>
        <v>PENSACOLA</v>
      </c>
      <c r="G7263" t="str">
        <f>VLOOKUP(A7263,Sheet3!A:G,6,FALSE)</f>
        <v>FL</v>
      </c>
      <c r="H7263">
        <f>VLOOKUP(A7263,Sheet3!A:G,7,FALSE)</f>
        <v>325030000</v>
      </c>
    </row>
    <row r="7264" spans="1:8" x14ac:dyDescent="0.3">
      <c r="A7264" t="s">
        <v>25</v>
      </c>
      <c r="B7264" t="str">
        <f>VLOOKUP(A7264,Sheet2!A:B,2,FALSE)</f>
        <v>46-4388648/0000</v>
      </c>
      <c r="C7264">
        <f>VLOOKUP(A7264,Sheet3!A:B,2,FALSE)</f>
        <v>471299412</v>
      </c>
      <c r="D7264" t="str">
        <f>VLOOKUP(A7264,Sheet3!A:C,3,FALSE)</f>
        <v>4627 N. DAVIS HWY, BUILDING B</v>
      </c>
      <c r="E7264">
        <f>VLOOKUP(A7264,Sheet3!A:D,4,FALSE)</f>
        <v>0</v>
      </c>
      <c r="F7264" t="str">
        <f>VLOOKUP(A7264,Sheet3!A:G,5,FALSE)</f>
        <v>PENSACOLA</v>
      </c>
      <c r="G7264" t="str">
        <f>VLOOKUP(A7264,Sheet3!A:G,6,FALSE)</f>
        <v>FL</v>
      </c>
      <c r="H7264">
        <f>VLOOKUP(A7264,Sheet3!A:G,7,FALSE)</f>
        <v>325030000</v>
      </c>
    </row>
    <row r="7265" spans="1:8" x14ac:dyDescent="0.3">
      <c r="A7265" t="s">
        <v>178</v>
      </c>
      <c r="B7265" t="str">
        <f>VLOOKUP(A7265,Sheet2!A:B,2,FALSE)</f>
        <v>65-0586200/0000</v>
      </c>
      <c r="C7265">
        <f>VLOOKUP(A7265,Sheet3!A:B,2,FALSE)</f>
        <v>811959129</v>
      </c>
      <c r="D7265" t="str">
        <f>VLOOKUP(A7265,Sheet3!A:C,3,FALSE)</f>
        <v>1108 AIRPORT BLVD, SUITE B</v>
      </c>
      <c r="E7265">
        <f>VLOOKUP(A7265,Sheet3!A:D,4,FALSE)</f>
        <v>0</v>
      </c>
      <c r="F7265" t="str">
        <f>VLOOKUP(A7265,Sheet3!A:G,5,FALSE)</f>
        <v>PENSACOLA</v>
      </c>
      <c r="G7265" t="str">
        <f>VLOOKUP(A7265,Sheet3!A:G,6,FALSE)</f>
        <v>FL</v>
      </c>
      <c r="H7265">
        <f>VLOOKUP(A7265,Sheet3!A:G,7,FALSE)</f>
        <v>325040000</v>
      </c>
    </row>
    <row r="7266" spans="1:8" x14ac:dyDescent="0.3">
      <c r="A7266" t="s">
        <v>178</v>
      </c>
      <c r="B7266" t="str">
        <f>VLOOKUP(A7266,Sheet2!A:B,2,FALSE)</f>
        <v>65-0586200/0000</v>
      </c>
      <c r="C7266">
        <f>VLOOKUP(A7266,Sheet3!A:B,2,FALSE)</f>
        <v>811959129</v>
      </c>
      <c r="D7266" t="str">
        <f>VLOOKUP(A7266,Sheet3!A:C,3,FALSE)</f>
        <v>1108 AIRPORT BLVD, SUITE B</v>
      </c>
      <c r="E7266">
        <f>VLOOKUP(A7266,Sheet3!A:D,4,FALSE)</f>
        <v>0</v>
      </c>
      <c r="F7266" t="str">
        <f>VLOOKUP(A7266,Sheet3!A:G,5,FALSE)</f>
        <v>PENSACOLA</v>
      </c>
      <c r="G7266" t="str">
        <f>VLOOKUP(A7266,Sheet3!A:G,6,FALSE)</f>
        <v>FL</v>
      </c>
      <c r="H7266">
        <f>VLOOKUP(A7266,Sheet3!A:G,7,FALSE)</f>
        <v>325040000</v>
      </c>
    </row>
    <row r="7267" spans="1:8" x14ac:dyDescent="0.3">
      <c r="A7267" t="s">
        <v>178</v>
      </c>
      <c r="B7267" t="str">
        <f>VLOOKUP(A7267,Sheet2!A:B,2,FALSE)</f>
        <v>65-0586200/0000</v>
      </c>
      <c r="C7267">
        <f>VLOOKUP(A7267,Sheet3!A:B,2,FALSE)</f>
        <v>811959129</v>
      </c>
      <c r="D7267" t="str">
        <f>VLOOKUP(A7267,Sheet3!A:C,3,FALSE)</f>
        <v>1108 AIRPORT BLVD, SUITE B</v>
      </c>
      <c r="E7267">
        <f>VLOOKUP(A7267,Sheet3!A:D,4,FALSE)</f>
        <v>0</v>
      </c>
      <c r="F7267" t="str">
        <f>VLOOKUP(A7267,Sheet3!A:G,5,FALSE)</f>
        <v>PENSACOLA</v>
      </c>
      <c r="G7267" t="str">
        <f>VLOOKUP(A7267,Sheet3!A:G,6,FALSE)</f>
        <v>FL</v>
      </c>
      <c r="H7267">
        <f>VLOOKUP(A7267,Sheet3!A:G,7,FALSE)</f>
        <v>325040000</v>
      </c>
    </row>
    <row r="7268" spans="1:8" x14ac:dyDescent="0.3">
      <c r="A7268" t="s">
        <v>0</v>
      </c>
      <c r="B7268" t="str">
        <f>VLOOKUP(A7268,Sheet2!A:B,2,FALSE)</f>
        <v>26-4712594/0000</v>
      </c>
      <c r="C7268">
        <f>VLOOKUP(A7268,Sheet3!A:B,2,FALSE)</f>
        <v>270000003</v>
      </c>
      <c r="D7268" t="str">
        <f>VLOOKUP(A7268,Sheet3!A:C,3,FALSE)</f>
        <v>P.O. BOX 36477</v>
      </c>
      <c r="E7268">
        <f>VLOOKUP(A7268,Sheet3!A:D,4,FALSE)</f>
        <v>0</v>
      </c>
      <c r="F7268" t="str">
        <f>VLOOKUP(A7268,Sheet3!A:G,5,FALSE)</f>
        <v>PENSACOLA</v>
      </c>
      <c r="G7268" t="str">
        <f>VLOOKUP(A7268,Sheet3!A:G,6,FALSE)</f>
        <v>FL</v>
      </c>
      <c r="H7268">
        <f>VLOOKUP(A7268,Sheet3!A:G,7,FALSE)</f>
        <v>325160000</v>
      </c>
    </row>
    <row r="7269" spans="1:8" x14ac:dyDescent="0.3">
      <c r="A7269" t="s">
        <v>32</v>
      </c>
      <c r="B7269" t="str">
        <f>VLOOKUP(A7269,Sheet2!A:B,2,FALSE)</f>
        <v>59-3418340/0000</v>
      </c>
      <c r="C7269">
        <f>VLOOKUP(A7269,Sheet3!A:B,2,FALSE)</f>
        <v>593457258</v>
      </c>
      <c r="D7269" t="str">
        <f>VLOOKUP(A7269,Sheet3!A:C,3,FALSE)</f>
        <v>3961 SPANISH TRAIL ROAD</v>
      </c>
      <c r="E7269">
        <f>VLOOKUP(A7269,Sheet3!A:D,4,FALSE)</f>
        <v>0</v>
      </c>
      <c r="F7269" t="str">
        <f>VLOOKUP(A7269,Sheet3!A:G,5,FALSE)</f>
        <v>PENSACOLA</v>
      </c>
      <c r="G7269" t="str">
        <f>VLOOKUP(A7269,Sheet3!A:G,6,FALSE)</f>
        <v>FL</v>
      </c>
      <c r="H7269">
        <f>VLOOKUP(A7269,Sheet3!A:G,7,FALSE)</f>
        <v>325040000</v>
      </c>
    </row>
    <row r="7270" spans="1:8" x14ac:dyDescent="0.3">
      <c r="A7270" t="s">
        <v>32</v>
      </c>
      <c r="B7270" t="str">
        <f>VLOOKUP(A7270,Sheet2!A:B,2,FALSE)</f>
        <v>59-3418340/0000</v>
      </c>
      <c r="C7270">
        <f>VLOOKUP(A7270,Sheet3!A:B,2,FALSE)</f>
        <v>593457258</v>
      </c>
      <c r="D7270" t="str">
        <f>VLOOKUP(A7270,Sheet3!A:C,3,FALSE)</f>
        <v>3961 SPANISH TRAIL ROAD</v>
      </c>
      <c r="E7270">
        <f>VLOOKUP(A7270,Sheet3!A:D,4,FALSE)</f>
        <v>0</v>
      </c>
      <c r="F7270" t="str">
        <f>VLOOKUP(A7270,Sheet3!A:G,5,FALSE)</f>
        <v>PENSACOLA</v>
      </c>
      <c r="G7270" t="str">
        <f>VLOOKUP(A7270,Sheet3!A:G,6,FALSE)</f>
        <v>FL</v>
      </c>
      <c r="H7270">
        <f>VLOOKUP(A7270,Sheet3!A:G,7,FALSE)</f>
        <v>325040000</v>
      </c>
    </row>
    <row r="7271" spans="1:8" x14ac:dyDescent="0.3">
      <c r="A7271" t="s">
        <v>32</v>
      </c>
      <c r="B7271" t="str">
        <f>VLOOKUP(A7271,Sheet2!A:B,2,FALSE)</f>
        <v>59-3418340/0000</v>
      </c>
      <c r="C7271">
        <f>VLOOKUP(A7271,Sheet3!A:B,2,FALSE)</f>
        <v>593457258</v>
      </c>
      <c r="D7271" t="str">
        <f>VLOOKUP(A7271,Sheet3!A:C,3,FALSE)</f>
        <v>3961 SPANISH TRAIL ROAD</v>
      </c>
      <c r="E7271">
        <f>VLOOKUP(A7271,Sheet3!A:D,4,FALSE)</f>
        <v>0</v>
      </c>
      <c r="F7271" t="str">
        <f>VLOOKUP(A7271,Sheet3!A:G,5,FALSE)</f>
        <v>PENSACOLA</v>
      </c>
      <c r="G7271" t="str">
        <f>VLOOKUP(A7271,Sheet3!A:G,6,FALSE)</f>
        <v>FL</v>
      </c>
      <c r="H7271">
        <f>VLOOKUP(A7271,Sheet3!A:G,7,FALSE)</f>
        <v>325040000</v>
      </c>
    </row>
    <row r="7272" spans="1:8" x14ac:dyDescent="0.3">
      <c r="A7272" t="s">
        <v>36</v>
      </c>
      <c r="B7272" t="str">
        <f>VLOOKUP(A7272,Sheet2!A:B,2,FALSE)</f>
        <v>26-2741873/0000</v>
      </c>
      <c r="C7272">
        <f>VLOOKUP(A7272,Sheet3!A:B,2,FALSE)</f>
        <v>263179150</v>
      </c>
      <c r="D7272" t="str">
        <f>VLOOKUP(A7272,Sheet3!A:C,3,FALSE)</f>
        <v>3961 SPANISH TRAIL RD</v>
      </c>
      <c r="E7272">
        <f>VLOOKUP(A7272,Sheet3!A:D,4,FALSE)</f>
        <v>0</v>
      </c>
      <c r="F7272" t="str">
        <f>VLOOKUP(A7272,Sheet3!A:G,5,FALSE)</f>
        <v>PENSACOLA</v>
      </c>
      <c r="G7272" t="str">
        <f>VLOOKUP(A7272,Sheet3!A:G,6,FALSE)</f>
        <v>FL</v>
      </c>
      <c r="H7272">
        <f>VLOOKUP(A7272,Sheet3!A:G,7,FALSE)</f>
        <v>325040000</v>
      </c>
    </row>
    <row r="7273" spans="1:8" x14ac:dyDescent="0.3">
      <c r="A7273" t="s">
        <v>35</v>
      </c>
      <c r="B7273" t="str">
        <f>VLOOKUP(A7273,Sheet2!A:B,2,FALSE)</f>
        <v>26-3179150/0000</v>
      </c>
      <c r="C7273">
        <f>VLOOKUP(A7273,Sheet3!A:B,2,FALSE)</f>
        <v>263648557</v>
      </c>
      <c r="D7273" t="str">
        <f>VLOOKUP(A7273,Sheet3!A:C,3,FALSE)</f>
        <v>3298 SUMMIT BLVD #24</v>
      </c>
      <c r="E7273">
        <f>VLOOKUP(A7273,Sheet3!A:D,4,FALSE)</f>
        <v>0</v>
      </c>
      <c r="F7273" t="str">
        <f>VLOOKUP(A7273,Sheet3!A:G,5,FALSE)</f>
        <v>PENSACOLA</v>
      </c>
      <c r="G7273" t="str">
        <f>VLOOKUP(A7273,Sheet3!A:G,6,FALSE)</f>
        <v>FL</v>
      </c>
      <c r="H7273">
        <f>VLOOKUP(A7273,Sheet3!A:G,7,FALSE)</f>
        <v>325030000</v>
      </c>
    </row>
    <row r="7274" spans="1:8" x14ac:dyDescent="0.3">
      <c r="A7274" t="s">
        <v>35</v>
      </c>
      <c r="B7274" t="str">
        <f>VLOOKUP(A7274,Sheet2!A:B,2,FALSE)</f>
        <v>26-3179150/0000</v>
      </c>
      <c r="C7274">
        <f>VLOOKUP(A7274,Sheet3!A:B,2,FALSE)</f>
        <v>263648557</v>
      </c>
      <c r="D7274" t="str">
        <f>VLOOKUP(A7274,Sheet3!A:C,3,FALSE)</f>
        <v>3298 SUMMIT BLVD #24</v>
      </c>
      <c r="E7274">
        <f>VLOOKUP(A7274,Sheet3!A:D,4,FALSE)</f>
        <v>0</v>
      </c>
      <c r="F7274" t="str">
        <f>VLOOKUP(A7274,Sheet3!A:G,5,FALSE)</f>
        <v>PENSACOLA</v>
      </c>
      <c r="G7274" t="str">
        <f>VLOOKUP(A7274,Sheet3!A:G,6,FALSE)</f>
        <v>FL</v>
      </c>
      <c r="H7274">
        <f>VLOOKUP(A7274,Sheet3!A:G,7,FALSE)</f>
        <v>325030000</v>
      </c>
    </row>
    <row r="7275" spans="1:8" x14ac:dyDescent="0.3">
      <c r="A7275" t="s">
        <v>6</v>
      </c>
      <c r="B7275" t="str">
        <f>VLOOKUP(A7275,Sheet2!A:B,2,FALSE)</f>
        <v>59-2297895/0000</v>
      </c>
      <c r="C7275">
        <f>VLOOKUP(A7275,Sheet3!A:B,2,FALSE)</f>
        <v>592915275</v>
      </c>
      <c r="D7275" t="str">
        <f>VLOOKUP(A7275,Sheet3!A:C,3,FALSE)</f>
        <v>151 W AIRPORT BLVD</v>
      </c>
      <c r="E7275">
        <f>VLOOKUP(A7275,Sheet3!A:D,4,FALSE)</f>
        <v>0</v>
      </c>
      <c r="F7275" t="str">
        <f>VLOOKUP(A7275,Sheet3!A:G,5,FALSE)</f>
        <v>PENSACOLA</v>
      </c>
      <c r="G7275" t="str">
        <f>VLOOKUP(A7275,Sheet3!A:G,6,FALSE)</f>
        <v>FL</v>
      </c>
      <c r="H7275">
        <f>VLOOKUP(A7275,Sheet3!A:G,7,FALSE)</f>
        <v>325050000</v>
      </c>
    </row>
    <row r="7276" spans="1:8" x14ac:dyDescent="0.3">
      <c r="A7276" t="s">
        <v>289</v>
      </c>
      <c r="B7276" t="str">
        <f>VLOOKUP(A7276,Sheet2!A:B,2,FALSE)</f>
        <v>59-3240685/0000</v>
      </c>
      <c r="C7276">
        <f>VLOOKUP(A7276,Sheet3!A:B,2,FALSE)</f>
        <v>593331216</v>
      </c>
      <c r="D7276" t="str">
        <f>VLOOKUP(A7276,Sheet3!A:C,3,FALSE)</f>
        <v>6601 N DAVIS HIGHWAY</v>
      </c>
      <c r="E7276" t="str">
        <f>VLOOKUP(A7276,Sheet3!A:D,4,FALSE)</f>
        <v>SUITE 8</v>
      </c>
      <c r="F7276" t="str">
        <f>VLOOKUP(A7276,Sheet3!A:G,5,FALSE)</f>
        <v>PENSACOLA</v>
      </c>
      <c r="G7276" t="str">
        <f>VLOOKUP(A7276,Sheet3!A:G,6,FALSE)</f>
        <v>FL</v>
      </c>
      <c r="H7276">
        <f>VLOOKUP(A7276,Sheet3!A:G,7,FALSE)</f>
        <v>325040000</v>
      </c>
    </row>
    <row r="7277" spans="1:8" x14ac:dyDescent="0.3">
      <c r="A7277" t="s">
        <v>26</v>
      </c>
      <c r="B7277" t="str">
        <f>VLOOKUP(A7277,Sheet2!A:B,2,FALSE)</f>
        <v>59-1572232/0000</v>
      </c>
      <c r="C7277">
        <f>VLOOKUP(A7277,Sheet3!A:B,2,FALSE)</f>
        <v>591793584</v>
      </c>
      <c r="D7277" t="str">
        <f>VLOOKUP(A7277,Sheet3!A:C,3,FALSE)</f>
        <v>6900 B NORTH 9TH AVENUE</v>
      </c>
      <c r="E7277">
        <f>VLOOKUP(A7277,Sheet3!A:D,4,FALSE)</f>
        <v>0</v>
      </c>
      <c r="F7277" t="str">
        <f>VLOOKUP(A7277,Sheet3!A:G,5,FALSE)</f>
        <v>PENSACOLA</v>
      </c>
      <c r="G7277" t="str">
        <f>VLOOKUP(A7277,Sheet3!A:G,6,FALSE)</f>
        <v>FL</v>
      </c>
      <c r="H7277">
        <f>VLOOKUP(A7277,Sheet3!A:G,7,FALSE)</f>
        <v>325040000</v>
      </c>
    </row>
    <row r="7278" spans="1:8" x14ac:dyDescent="0.3">
      <c r="A7278" t="s">
        <v>26</v>
      </c>
      <c r="B7278" t="str">
        <f>VLOOKUP(A7278,Sheet2!A:B,2,FALSE)</f>
        <v>59-1572232/0000</v>
      </c>
      <c r="C7278">
        <f>VLOOKUP(A7278,Sheet3!A:B,2,FALSE)</f>
        <v>591793584</v>
      </c>
      <c r="D7278" t="str">
        <f>VLOOKUP(A7278,Sheet3!A:C,3,FALSE)</f>
        <v>6900 B NORTH 9TH AVENUE</v>
      </c>
      <c r="E7278">
        <f>VLOOKUP(A7278,Sheet3!A:D,4,FALSE)</f>
        <v>0</v>
      </c>
      <c r="F7278" t="str">
        <f>VLOOKUP(A7278,Sheet3!A:G,5,FALSE)</f>
        <v>PENSACOLA</v>
      </c>
      <c r="G7278" t="str">
        <f>VLOOKUP(A7278,Sheet3!A:G,6,FALSE)</f>
        <v>FL</v>
      </c>
      <c r="H7278">
        <f>VLOOKUP(A7278,Sheet3!A:G,7,FALSE)</f>
        <v>325040000</v>
      </c>
    </row>
    <row r="7279" spans="1:8" x14ac:dyDescent="0.3">
      <c r="A7279" t="s">
        <v>26</v>
      </c>
      <c r="B7279" t="str">
        <f>VLOOKUP(A7279,Sheet2!A:B,2,FALSE)</f>
        <v>59-1572232/0000</v>
      </c>
      <c r="C7279">
        <f>VLOOKUP(A7279,Sheet3!A:B,2,FALSE)</f>
        <v>591793584</v>
      </c>
      <c r="D7279" t="str">
        <f>VLOOKUP(A7279,Sheet3!A:C,3,FALSE)</f>
        <v>6900 B NORTH 9TH AVENUE</v>
      </c>
      <c r="E7279">
        <f>VLOOKUP(A7279,Sheet3!A:D,4,FALSE)</f>
        <v>0</v>
      </c>
      <c r="F7279" t="str">
        <f>VLOOKUP(A7279,Sheet3!A:G,5,FALSE)</f>
        <v>PENSACOLA</v>
      </c>
      <c r="G7279" t="str">
        <f>VLOOKUP(A7279,Sheet3!A:G,6,FALSE)</f>
        <v>FL</v>
      </c>
      <c r="H7279">
        <f>VLOOKUP(A7279,Sheet3!A:G,7,FALSE)</f>
        <v>325040000</v>
      </c>
    </row>
    <row r="7280" spans="1:8" x14ac:dyDescent="0.3">
      <c r="A7280" t="s">
        <v>26</v>
      </c>
      <c r="B7280" t="str">
        <f>VLOOKUP(A7280,Sheet2!A:B,2,FALSE)</f>
        <v>59-1572232/0000</v>
      </c>
      <c r="C7280">
        <f>VLOOKUP(A7280,Sheet3!A:B,2,FALSE)</f>
        <v>591793584</v>
      </c>
      <c r="D7280" t="str">
        <f>VLOOKUP(A7280,Sheet3!A:C,3,FALSE)</f>
        <v>6900 B NORTH 9TH AVENUE</v>
      </c>
      <c r="E7280">
        <f>VLOOKUP(A7280,Sheet3!A:D,4,FALSE)</f>
        <v>0</v>
      </c>
      <c r="F7280" t="str">
        <f>VLOOKUP(A7280,Sheet3!A:G,5,FALSE)</f>
        <v>PENSACOLA</v>
      </c>
      <c r="G7280" t="str">
        <f>VLOOKUP(A7280,Sheet3!A:G,6,FALSE)</f>
        <v>FL</v>
      </c>
      <c r="H7280">
        <f>VLOOKUP(A7280,Sheet3!A:G,7,FALSE)</f>
        <v>325040000</v>
      </c>
    </row>
    <row r="7281" spans="1:8" x14ac:dyDescent="0.3">
      <c r="A7281" t="s">
        <v>26</v>
      </c>
      <c r="B7281" t="str">
        <f>VLOOKUP(A7281,Sheet2!A:B,2,FALSE)</f>
        <v>59-1572232/0000</v>
      </c>
      <c r="C7281">
        <f>VLOOKUP(A7281,Sheet3!A:B,2,FALSE)</f>
        <v>591793584</v>
      </c>
      <c r="D7281" t="str">
        <f>VLOOKUP(A7281,Sheet3!A:C,3,FALSE)</f>
        <v>6900 B NORTH 9TH AVENUE</v>
      </c>
      <c r="E7281">
        <f>VLOOKUP(A7281,Sheet3!A:D,4,FALSE)</f>
        <v>0</v>
      </c>
      <c r="F7281" t="str">
        <f>VLOOKUP(A7281,Sheet3!A:G,5,FALSE)</f>
        <v>PENSACOLA</v>
      </c>
      <c r="G7281" t="str">
        <f>VLOOKUP(A7281,Sheet3!A:G,6,FALSE)</f>
        <v>FL</v>
      </c>
      <c r="H7281">
        <f>VLOOKUP(A7281,Sheet3!A:G,7,FALSE)</f>
        <v>325040000</v>
      </c>
    </row>
    <row r="7282" spans="1:8" x14ac:dyDescent="0.3">
      <c r="A7282" t="s">
        <v>26</v>
      </c>
      <c r="B7282" t="str">
        <f>VLOOKUP(A7282,Sheet2!A:B,2,FALSE)</f>
        <v>59-1572232/0000</v>
      </c>
      <c r="C7282">
        <f>VLOOKUP(A7282,Sheet3!A:B,2,FALSE)</f>
        <v>591793584</v>
      </c>
      <c r="D7282" t="str">
        <f>VLOOKUP(A7282,Sheet3!A:C,3,FALSE)</f>
        <v>6900 B NORTH 9TH AVENUE</v>
      </c>
      <c r="E7282">
        <f>VLOOKUP(A7282,Sheet3!A:D,4,FALSE)</f>
        <v>0</v>
      </c>
      <c r="F7282" t="str">
        <f>VLOOKUP(A7282,Sheet3!A:G,5,FALSE)</f>
        <v>PENSACOLA</v>
      </c>
      <c r="G7282" t="str">
        <f>VLOOKUP(A7282,Sheet3!A:G,6,FALSE)</f>
        <v>FL</v>
      </c>
      <c r="H7282">
        <f>VLOOKUP(A7282,Sheet3!A:G,7,FALSE)</f>
        <v>325040000</v>
      </c>
    </row>
    <row r="7283" spans="1:8" x14ac:dyDescent="0.3">
      <c r="A7283" t="s">
        <v>26</v>
      </c>
      <c r="B7283" t="str">
        <f>VLOOKUP(A7283,Sheet2!A:B,2,FALSE)</f>
        <v>59-1572232/0000</v>
      </c>
      <c r="C7283">
        <f>VLOOKUP(A7283,Sheet3!A:B,2,FALSE)</f>
        <v>591793584</v>
      </c>
      <c r="D7283" t="str">
        <f>VLOOKUP(A7283,Sheet3!A:C,3,FALSE)</f>
        <v>6900 B NORTH 9TH AVENUE</v>
      </c>
      <c r="E7283">
        <f>VLOOKUP(A7283,Sheet3!A:D,4,FALSE)</f>
        <v>0</v>
      </c>
      <c r="F7283" t="str">
        <f>VLOOKUP(A7283,Sheet3!A:G,5,FALSE)</f>
        <v>PENSACOLA</v>
      </c>
      <c r="G7283" t="str">
        <f>VLOOKUP(A7283,Sheet3!A:G,6,FALSE)</f>
        <v>FL</v>
      </c>
      <c r="H7283">
        <f>VLOOKUP(A7283,Sheet3!A:G,7,FALSE)</f>
        <v>325040000</v>
      </c>
    </row>
    <row r="7284" spans="1:8" x14ac:dyDescent="0.3">
      <c r="A7284" t="s">
        <v>26</v>
      </c>
      <c r="B7284" t="str">
        <f>VLOOKUP(A7284,Sheet2!A:B,2,FALSE)</f>
        <v>59-1572232/0000</v>
      </c>
      <c r="C7284">
        <f>VLOOKUP(A7284,Sheet3!A:B,2,FALSE)</f>
        <v>591793584</v>
      </c>
      <c r="D7284" t="str">
        <f>VLOOKUP(A7284,Sheet3!A:C,3,FALSE)</f>
        <v>6900 B NORTH 9TH AVENUE</v>
      </c>
      <c r="E7284">
        <f>VLOOKUP(A7284,Sheet3!A:D,4,FALSE)</f>
        <v>0</v>
      </c>
      <c r="F7284" t="str">
        <f>VLOOKUP(A7284,Sheet3!A:G,5,FALSE)</f>
        <v>PENSACOLA</v>
      </c>
      <c r="G7284" t="str">
        <f>VLOOKUP(A7284,Sheet3!A:G,6,FALSE)</f>
        <v>FL</v>
      </c>
      <c r="H7284">
        <f>VLOOKUP(A7284,Sheet3!A:G,7,FALSE)</f>
        <v>325040000</v>
      </c>
    </row>
    <row r="7285" spans="1:8" x14ac:dyDescent="0.3">
      <c r="A7285" t="s">
        <v>26</v>
      </c>
      <c r="B7285" t="str">
        <f>VLOOKUP(A7285,Sheet2!A:B,2,FALSE)</f>
        <v>59-1572232/0000</v>
      </c>
      <c r="C7285">
        <f>VLOOKUP(A7285,Sheet3!A:B,2,FALSE)</f>
        <v>591793584</v>
      </c>
      <c r="D7285" t="str">
        <f>VLOOKUP(A7285,Sheet3!A:C,3,FALSE)</f>
        <v>6900 B NORTH 9TH AVENUE</v>
      </c>
      <c r="E7285">
        <f>VLOOKUP(A7285,Sheet3!A:D,4,FALSE)</f>
        <v>0</v>
      </c>
      <c r="F7285" t="str">
        <f>VLOOKUP(A7285,Sheet3!A:G,5,FALSE)</f>
        <v>PENSACOLA</v>
      </c>
      <c r="G7285" t="str">
        <f>VLOOKUP(A7285,Sheet3!A:G,6,FALSE)</f>
        <v>FL</v>
      </c>
      <c r="H7285">
        <f>VLOOKUP(A7285,Sheet3!A:G,7,FALSE)</f>
        <v>325040000</v>
      </c>
    </row>
    <row r="7286" spans="1:8" x14ac:dyDescent="0.3">
      <c r="A7286" t="s">
        <v>26</v>
      </c>
      <c r="B7286" t="str">
        <f>VLOOKUP(A7286,Sheet2!A:B,2,FALSE)</f>
        <v>59-1572232/0000</v>
      </c>
      <c r="C7286">
        <f>VLOOKUP(A7286,Sheet3!A:B,2,FALSE)</f>
        <v>591793584</v>
      </c>
      <c r="D7286" t="str">
        <f>VLOOKUP(A7286,Sheet3!A:C,3,FALSE)</f>
        <v>6900 B NORTH 9TH AVENUE</v>
      </c>
      <c r="E7286">
        <f>VLOOKUP(A7286,Sheet3!A:D,4,FALSE)</f>
        <v>0</v>
      </c>
      <c r="F7286" t="str">
        <f>VLOOKUP(A7286,Sheet3!A:G,5,FALSE)</f>
        <v>PENSACOLA</v>
      </c>
      <c r="G7286" t="str">
        <f>VLOOKUP(A7286,Sheet3!A:G,6,FALSE)</f>
        <v>FL</v>
      </c>
      <c r="H7286">
        <f>VLOOKUP(A7286,Sheet3!A:G,7,FALSE)</f>
        <v>325040000</v>
      </c>
    </row>
    <row r="7287" spans="1:8" x14ac:dyDescent="0.3">
      <c r="A7287" t="s">
        <v>26</v>
      </c>
      <c r="B7287" t="str">
        <f>VLOOKUP(A7287,Sheet2!A:B,2,FALSE)</f>
        <v>59-1572232/0000</v>
      </c>
      <c r="C7287">
        <f>VLOOKUP(A7287,Sheet3!A:B,2,FALSE)</f>
        <v>591793584</v>
      </c>
      <c r="D7287" t="str">
        <f>VLOOKUP(A7287,Sheet3!A:C,3,FALSE)</f>
        <v>6900 B NORTH 9TH AVENUE</v>
      </c>
      <c r="E7287">
        <f>VLOOKUP(A7287,Sheet3!A:D,4,FALSE)</f>
        <v>0</v>
      </c>
      <c r="F7287" t="str">
        <f>VLOOKUP(A7287,Sheet3!A:G,5,FALSE)</f>
        <v>PENSACOLA</v>
      </c>
      <c r="G7287" t="str">
        <f>VLOOKUP(A7287,Sheet3!A:G,6,FALSE)</f>
        <v>FL</v>
      </c>
      <c r="H7287">
        <f>VLOOKUP(A7287,Sheet3!A:G,7,FALSE)</f>
        <v>325040000</v>
      </c>
    </row>
    <row r="7288" spans="1:8" x14ac:dyDescent="0.3">
      <c r="A7288" t="s">
        <v>26</v>
      </c>
      <c r="B7288" t="str">
        <f>VLOOKUP(A7288,Sheet2!A:B,2,FALSE)</f>
        <v>59-1572232/0000</v>
      </c>
      <c r="C7288">
        <f>VLOOKUP(A7288,Sheet3!A:B,2,FALSE)</f>
        <v>591793584</v>
      </c>
      <c r="D7288" t="str">
        <f>VLOOKUP(A7288,Sheet3!A:C,3,FALSE)</f>
        <v>6900 B NORTH 9TH AVENUE</v>
      </c>
      <c r="E7288">
        <f>VLOOKUP(A7288,Sheet3!A:D,4,FALSE)</f>
        <v>0</v>
      </c>
      <c r="F7288" t="str">
        <f>VLOOKUP(A7288,Sheet3!A:G,5,FALSE)</f>
        <v>PENSACOLA</v>
      </c>
      <c r="G7288" t="str">
        <f>VLOOKUP(A7288,Sheet3!A:G,6,FALSE)</f>
        <v>FL</v>
      </c>
      <c r="H7288">
        <f>VLOOKUP(A7288,Sheet3!A:G,7,FALSE)</f>
        <v>325040000</v>
      </c>
    </row>
    <row r="7289" spans="1:8" x14ac:dyDescent="0.3">
      <c r="A7289" t="s">
        <v>26</v>
      </c>
      <c r="B7289" t="str">
        <f>VLOOKUP(A7289,Sheet2!A:B,2,FALSE)</f>
        <v>59-1572232/0000</v>
      </c>
      <c r="C7289">
        <f>VLOOKUP(A7289,Sheet3!A:B,2,FALSE)</f>
        <v>591793584</v>
      </c>
      <c r="D7289" t="str">
        <f>VLOOKUP(A7289,Sheet3!A:C,3,FALSE)</f>
        <v>6900 B NORTH 9TH AVENUE</v>
      </c>
      <c r="E7289">
        <f>VLOOKUP(A7289,Sheet3!A:D,4,FALSE)</f>
        <v>0</v>
      </c>
      <c r="F7289" t="str">
        <f>VLOOKUP(A7289,Sheet3!A:G,5,FALSE)</f>
        <v>PENSACOLA</v>
      </c>
      <c r="G7289" t="str">
        <f>VLOOKUP(A7289,Sheet3!A:G,6,FALSE)</f>
        <v>FL</v>
      </c>
      <c r="H7289">
        <f>VLOOKUP(A7289,Sheet3!A:G,7,FALSE)</f>
        <v>325040000</v>
      </c>
    </row>
    <row r="7290" spans="1:8" x14ac:dyDescent="0.3">
      <c r="A7290" t="s">
        <v>7</v>
      </c>
      <c r="B7290" t="str">
        <f>VLOOKUP(A7290,Sheet2!A:B,2,FALSE)</f>
        <v>59-3450114/0000</v>
      </c>
      <c r="C7290">
        <f>VLOOKUP(A7290,Sheet3!A:B,2,FALSE)</f>
        <v>593584102</v>
      </c>
      <c r="D7290" t="str">
        <f>VLOOKUP(A7290,Sheet3!A:C,3,FALSE)</f>
        <v>7010 HIGHWAY 98 WEST</v>
      </c>
      <c r="E7290">
        <f>VLOOKUP(A7290,Sheet3!A:D,4,FALSE)</f>
        <v>0</v>
      </c>
      <c r="F7290" t="str">
        <f>VLOOKUP(A7290,Sheet3!A:G,5,FALSE)</f>
        <v>PENSACOLA</v>
      </c>
      <c r="G7290" t="str">
        <f>VLOOKUP(A7290,Sheet3!A:G,6,FALSE)</f>
        <v>FL</v>
      </c>
      <c r="H7290">
        <f>VLOOKUP(A7290,Sheet3!A:G,7,FALSE)</f>
        <v>325060000</v>
      </c>
    </row>
    <row r="7291" spans="1:8" x14ac:dyDescent="0.3">
      <c r="A7291" t="s">
        <v>7</v>
      </c>
      <c r="B7291" t="str">
        <f>VLOOKUP(A7291,Sheet2!A:B,2,FALSE)</f>
        <v>59-3450114/0000</v>
      </c>
      <c r="C7291">
        <f>VLOOKUP(A7291,Sheet3!A:B,2,FALSE)</f>
        <v>593584102</v>
      </c>
      <c r="D7291" t="str">
        <f>VLOOKUP(A7291,Sheet3!A:C,3,FALSE)</f>
        <v>7010 HIGHWAY 98 WEST</v>
      </c>
      <c r="E7291">
        <f>VLOOKUP(A7291,Sheet3!A:D,4,FALSE)</f>
        <v>0</v>
      </c>
      <c r="F7291" t="str">
        <f>VLOOKUP(A7291,Sheet3!A:G,5,FALSE)</f>
        <v>PENSACOLA</v>
      </c>
      <c r="G7291" t="str">
        <f>VLOOKUP(A7291,Sheet3!A:G,6,FALSE)</f>
        <v>FL</v>
      </c>
      <c r="H7291">
        <f>VLOOKUP(A7291,Sheet3!A:G,7,FALSE)</f>
        <v>325060000</v>
      </c>
    </row>
    <row r="7292" spans="1:8" x14ac:dyDescent="0.3">
      <c r="A7292" t="s">
        <v>7</v>
      </c>
      <c r="B7292" t="str">
        <f>VLOOKUP(A7292,Sheet2!A:B,2,FALSE)</f>
        <v>59-3450114/0000</v>
      </c>
      <c r="C7292">
        <f>VLOOKUP(A7292,Sheet3!A:B,2,FALSE)</f>
        <v>593584102</v>
      </c>
      <c r="D7292" t="str">
        <f>VLOOKUP(A7292,Sheet3!A:C,3,FALSE)</f>
        <v>7010 HIGHWAY 98 WEST</v>
      </c>
      <c r="E7292">
        <f>VLOOKUP(A7292,Sheet3!A:D,4,FALSE)</f>
        <v>0</v>
      </c>
      <c r="F7292" t="str">
        <f>VLOOKUP(A7292,Sheet3!A:G,5,FALSE)</f>
        <v>PENSACOLA</v>
      </c>
      <c r="G7292" t="str">
        <f>VLOOKUP(A7292,Sheet3!A:G,6,FALSE)</f>
        <v>FL</v>
      </c>
      <c r="H7292">
        <f>VLOOKUP(A7292,Sheet3!A:G,7,FALSE)</f>
        <v>325060000</v>
      </c>
    </row>
    <row r="7293" spans="1:8" x14ac:dyDescent="0.3">
      <c r="A7293" t="s">
        <v>7</v>
      </c>
      <c r="B7293" t="str">
        <f>VLOOKUP(A7293,Sheet2!A:B,2,FALSE)</f>
        <v>59-3450114/0000</v>
      </c>
      <c r="C7293">
        <f>VLOOKUP(A7293,Sheet3!A:B,2,FALSE)</f>
        <v>593584102</v>
      </c>
      <c r="D7293" t="str">
        <f>VLOOKUP(A7293,Sheet3!A:C,3,FALSE)</f>
        <v>7010 HIGHWAY 98 WEST</v>
      </c>
      <c r="E7293">
        <f>VLOOKUP(A7293,Sheet3!A:D,4,FALSE)</f>
        <v>0</v>
      </c>
      <c r="F7293" t="str">
        <f>VLOOKUP(A7293,Sheet3!A:G,5,FALSE)</f>
        <v>PENSACOLA</v>
      </c>
      <c r="G7293" t="str">
        <f>VLOOKUP(A7293,Sheet3!A:G,6,FALSE)</f>
        <v>FL</v>
      </c>
      <c r="H7293">
        <f>VLOOKUP(A7293,Sheet3!A:G,7,FALSE)</f>
        <v>325060000</v>
      </c>
    </row>
    <row r="7294" spans="1:8" x14ac:dyDescent="0.3">
      <c r="A7294" t="s">
        <v>7</v>
      </c>
      <c r="B7294" t="str">
        <f>VLOOKUP(A7294,Sheet2!A:B,2,FALSE)</f>
        <v>59-3450114/0000</v>
      </c>
      <c r="C7294">
        <f>VLOOKUP(A7294,Sheet3!A:B,2,FALSE)</f>
        <v>593584102</v>
      </c>
      <c r="D7294" t="str">
        <f>VLOOKUP(A7294,Sheet3!A:C,3,FALSE)</f>
        <v>7010 HIGHWAY 98 WEST</v>
      </c>
      <c r="E7294">
        <f>VLOOKUP(A7294,Sheet3!A:D,4,FALSE)</f>
        <v>0</v>
      </c>
      <c r="F7294" t="str">
        <f>VLOOKUP(A7294,Sheet3!A:G,5,FALSE)</f>
        <v>PENSACOLA</v>
      </c>
      <c r="G7294" t="str">
        <f>VLOOKUP(A7294,Sheet3!A:G,6,FALSE)</f>
        <v>FL</v>
      </c>
      <c r="H7294">
        <f>VLOOKUP(A7294,Sheet3!A:G,7,FALSE)</f>
        <v>325060000</v>
      </c>
    </row>
    <row r="7295" spans="1:8" x14ac:dyDescent="0.3">
      <c r="A7295" t="s">
        <v>318</v>
      </c>
      <c r="B7295" t="str">
        <f>VLOOKUP(A7295,Sheet2!A:B,2,FALSE)</f>
        <v>161-66-4004/0000</v>
      </c>
      <c r="C7295">
        <f>VLOOKUP(A7295,Sheet3!A:B,2,FALSE)</f>
        <v>161664004</v>
      </c>
      <c r="D7295" t="str">
        <f>VLOOKUP(A7295,Sheet3!A:C,3,FALSE)</f>
        <v>8102 N DAVIS HIGHWAY</v>
      </c>
      <c r="E7295">
        <f>VLOOKUP(A7295,Sheet3!A:D,4,FALSE)</f>
        <v>0</v>
      </c>
      <c r="F7295" t="str">
        <f>VLOOKUP(A7295,Sheet3!A:G,5,FALSE)</f>
        <v>PENSACOLA</v>
      </c>
      <c r="G7295" t="str">
        <f>VLOOKUP(A7295,Sheet3!A:G,6,FALSE)</f>
        <v>FL</v>
      </c>
      <c r="H7295">
        <f>VLOOKUP(A7295,Sheet3!A:G,7,FALSE)</f>
        <v>325140000</v>
      </c>
    </row>
    <row r="7296" spans="1:8" x14ac:dyDescent="0.3">
      <c r="A7296" t="s">
        <v>318</v>
      </c>
      <c r="B7296" t="str">
        <f>VLOOKUP(A7296,Sheet2!A:B,2,FALSE)</f>
        <v>161-66-4004/0000</v>
      </c>
      <c r="C7296">
        <f>VLOOKUP(A7296,Sheet3!A:B,2,FALSE)</f>
        <v>161664004</v>
      </c>
      <c r="D7296" t="str">
        <f>VLOOKUP(A7296,Sheet3!A:C,3,FALSE)</f>
        <v>8102 N DAVIS HIGHWAY</v>
      </c>
      <c r="E7296">
        <f>VLOOKUP(A7296,Sheet3!A:D,4,FALSE)</f>
        <v>0</v>
      </c>
      <c r="F7296" t="str">
        <f>VLOOKUP(A7296,Sheet3!A:G,5,FALSE)</f>
        <v>PENSACOLA</v>
      </c>
      <c r="G7296" t="str">
        <f>VLOOKUP(A7296,Sheet3!A:G,6,FALSE)</f>
        <v>FL</v>
      </c>
      <c r="H7296">
        <f>VLOOKUP(A7296,Sheet3!A:G,7,FALSE)</f>
        <v>325140000</v>
      </c>
    </row>
    <row r="7297" spans="1:8" x14ac:dyDescent="0.3">
      <c r="A7297" t="s">
        <v>318</v>
      </c>
      <c r="B7297" t="str">
        <f>VLOOKUP(A7297,Sheet2!A:B,2,FALSE)</f>
        <v>161-66-4004/0000</v>
      </c>
      <c r="C7297">
        <f>VLOOKUP(A7297,Sheet3!A:B,2,FALSE)</f>
        <v>161664004</v>
      </c>
      <c r="D7297" t="str">
        <f>VLOOKUP(A7297,Sheet3!A:C,3,FALSE)</f>
        <v>8102 N DAVIS HIGHWAY</v>
      </c>
      <c r="E7297">
        <f>VLOOKUP(A7297,Sheet3!A:D,4,FALSE)</f>
        <v>0</v>
      </c>
      <c r="F7297" t="str">
        <f>VLOOKUP(A7297,Sheet3!A:G,5,FALSE)</f>
        <v>PENSACOLA</v>
      </c>
      <c r="G7297" t="str">
        <f>VLOOKUP(A7297,Sheet3!A:G,6,FALSE)</f>
        <v>FL</v>
      </c>
      <c r="H7297">
        <f>VLOOKUP(A7297,Sheet3!A:G,7,FALSE)</f>
        <v>325140000</v>
      </c>
    </row>
    <row r="7298" spans="1:8" x14ac:dyDescent="0.3">
      <c r="A7298" t="s">
        <v>318</v>
      </c>
      <c r="B7298" t="str">
        <f>VLOOKUP(A7298,Sheet2!A:B,2,FALSE)</f>
        <v>161-66-4004/0000</v>
      </c>
      <c r="C7298">
        <f>VLOOKUP(A7298,Sheet3!A:B,2,FALSE)</f>
        <v>161664004</v>
      </c>
      <c r="D7298" t="str">
        <f>VLOOKUP(A7298,Sheet3!A:C,3,FALSE)</f>
        <v>8102 N DAVIS HIGHWAY</v>
      </c>
      <c r="E7298">
        <f>VLOOKUP(A7298,Sheet3!A:D,4,FALSE)</f>
        <v>0</v>
      </c>
      <c r="F7298" t="str">
        <f>VLOOKUP(A7298,Sheet3!A:G,5,FALSE)</f>
        <v>PENSACOLA</v>
      </c>
      <c r="G7298" t="str">
        <f>VLOOKUP(A7298,Sheet3!A:G,6,FALSE)</f>
        <v>FL</v>
      </c>
      <c r="H7298">
        <f>VLOOKUP(A7298,Sheet3!A:G,7,FALSE)</f>
        <v>325140000</v>
      </c>
    </row>
    <row r="7299" spans="1:8" x14ac:dyDescent="0.3">
      <c r="A7299" t="s">
        <v>318</v>
      </c>
      <c r="B7299" t="str">
        <f>VLOOKUP(A7299,Sheet2!A:B,2,FALSE)</f>
        <v>161-66-4004/0000</v>
      </c>
      <c r="C7299">
        <f>VLOOKUP(A7299,Sheet3!A:B,2,FALSE)</f>
        <v>161664004</v>
      </c>
      <c r="D7299" t="str">
        <f>VLOOKUP(A7299,Sheet3!A:C,3,FALSE)</f>
        <v>8102 N DAVIS HIGHWAY</v>
      </c>
      <c r="E7299">
        <f>VLOOKUP(A7299,Sheet3!A:D,4,FALSE)</f>
        <v>0</v>
      </c>
      <c r="F7299" t="str">
        <f>VLOOKUP(A7299,Sheet3!A:G,5,FALSE)</f>
        <v>PENSACOLA</v>
      </c>
      <c r="G7299" t="str">
        <f>VLOOKUP(A7299,Sheet3!A:G,6,FALSE)</f>
        <v>FL</v>
      </c>
      <c r="H7299">
        <f>VLOOKUP(A7299,Sheet3!A:G,7,FALSE)</f>
        <v>325140000</v>
      </c>
    </row>
    <row r="7300" spans="1:8" x14ac:dyDescent="0.3">
      <c r="A7300" t="s">
        <v>318</v>
      </c>
      <c r="B7300" t="str">
        <f>VLOOKUP(A7300,Sheet2!A:B,2,FALSE)</f>
        <v>161-66-4004/0000</v>
      </c>
      <c r="C7300">
        <f>VLOOKUP(A7300,Sheet3!A:B,2,FALSE)</f>
        <v>161664004</v>
      </c>
      <c r="D7300" t="str">
        <f>VLOOKUP(A7300,Sheet3!A:C,3,FALSE)</f>
        <v>8102 N DAVIS HIGHWAY</v>
      </c>
      <c r="E7300">
        <f>VLOOKUP(A7300,Sheet3!A:D,4,FALSE)</f>
        <v>0</v>
      </c>
      <c r="F7300" t="str">
        <f>VLOOKUP(A7300,Sheet3!A:G,5,FALSE)</f>
        <v>PENSACOLA</v>
      </c>
      <c r="G7300" t="str">
        <f>VLOOKUP(A7300,Sheet3!A:G,6,FALSE)</f>
        <v>FL</v>
      </c>
      <c r="H7300">
        <f>VLOOKUP(A7300,Sheet3!A:G,7,FALSE)</f>
        <v>325140000</v>
      </c>
    </row>
    <row r="7301" spans="1:8" x14ac:dyDescent="0.3">
      <c r="A7301" t="s">
        <v>318</v>
      </c>
      <c r="B7301" t="str">
        <f>VLOOKUP(A7301,Sheet2!A:B,2,FALSE)</f>
        <v>161-66-4004/0000</v>
      </c>
      <c r="C7301">
        <f>VLOOKUP(A7301,Sheet3!A:B,2,FALSE)</f>
        <v>161664004</v>
      </c>
      <c r="D7301" t="str">
        <f>VLOOKUP(A7301,Sheet3!A:C,3,FALSE)</f>
        <v>8102 N DAVIS HIGHWAY</v>
      </c>
      <c r="E7301">
        <f>VLOOKUP(A7301,Sheet3!A:D,4,FALSE)</f>
        <v>0</v>
      </c>
      <c r="F7301" t="str">
        <f>VLOOKUP(A7301,Sheet3!A:G,5,FALSE)</f>
        <v>PENSACOLA</v>
      </c>
      <c r="G7301" t="str">
        <f>VLOOKUP(A7301,Sheet3!A:G,6,FALSE)</f>
        <v>FL</v>
      </c>
      <c r="H7301">
        <f>VLOOKUP(A7301,Sheet3!A:G,7,FALSE)</f>
        <v>325140000</v>
      </c>
    </row>
    <row r="7302" spans="1:8" x14ac:dyDescent="0.3">
      <c r="A7302" t="s">
        <v>318</v>
      </c>
      <c r="B7302" t="str">
        <f>VLOOKUP(A7302,Sheet2!A:B,2,FALSE)</f>
        <v>161-66-4004/0000</v>
      </c>
      <c r="C7302">
        <f>VLOOKUP(A7302,Sheet3!A:B,2,FALSE)</f>
        <v>161664004</v>
      </c>
      <c r="D7302" t="str">
        <f>VLOOKUP(A7302,Sheet3!A:C,3,FALSE)</f>
        <v>8102 N DAVIS HIGHWAY</v>
      </c>
      <c r="E7302">
        <f>VLOOKUP(A7302,Sheet3!A:D,4,FALSE)</f>
        <v>0</v>
      </c>
      <c r="F7302" t="str">
        <f>VLOOKUP(A7302,Sheet3!A:G,5,FALSE)</f>
        <v>PENSACOLA</v>
      </c>
      <c r="G7302" t="str">
        <f>VLOOKUP(A7302,Sheet3!A:G,6,FALSE)</f>
        <v>FL</v>
      </c>
      <c r="H7302">
        <f>VLOOKUP(A7302,Sheet3!A:G,7,FALSE)</f>
        <v>325140000</v>
      </c>
    </row>
    <row r="7303" spans="1:8" x14ac:dyDescent="0.3">
      <c r="A7303" t="s">
        <v>3</v>
      </c>
      <c r="B7303" t="str">
        <f>VLOOKUP(A7303,Sheet2!A:B,2,FALSE)</f>
        <v>59-3294416/0000</v>
      </c>
      <c r="C7303">
        <f>VLOOKUP(A7303,Sheet3!A:B,2,FALSE)</f>
        <v>593418340</v>
      </c>
      <c r="D7303" t="str">
        <f>VLOOKUP(A7303,Sheet3!A:C,3,FALSE)</f>
        <v>901 NEW WARRINGTON RD</v>
      </c>
      <c r="E7303">
        <f>VLOOKUP(A7303,Sheet3!A:D,4,FALSE)</f>
        <v>0</v>
      </c>
      <c r="F7303" t="str">
        <f>VLOOKUP(A7303,Sheet3!A:G,5,FALSE)</f>
        <v>PENSACOLA</v>
      </c>
      <c r="G7303" t="str">
        <f>VLOOKUP(A7303,Sheet3!A:G,6,FALSE)</f>
        <v>FL</v>
      </c>
      <c r="H7303">
        <f>VLOOKUP(A7303,Sheet3!A:G,7,FALSE)</f>
        <v>325060000</v>
      </c>
    </row>
    <row r="7304" spans="1:8" x14ac:dyDescent="0.3">
      <c r="A7304" t="s">
        <v>3</v>
      </c>
      <c r="B7304" t="str">
        <f>VLOOKUP(A7304,Sheet2!A:B,2,FALSE)</f>
        <v>59-3294416/0000</v>
      </c>
      <c r="C7304">
        <f>VLOOKUP(A7304,Sheet3!A:B,2,FALSE)</f>
        <v>593418340</v>
      </c>
      <c r="D7304" t="str">
        <f>VLOOKUP(A7304,Sheet3!A:C,3,FALSE)</f>
        <v>901 NEW WARRINGTON RD</v>
      </c>
      <c r="E7304">
        <f>VLOOKUP(A7304,Sheet3!A:D,4,FALSE)</f>
        <v>0</v>
      </c>
      <c r="F7304" t="str">
        <f>VLOOKUP(A7304,Sheet3!A:G,5,FALSE)</f>
        <v>PENSACOLA</v>
      </c>
      <c r="G7304" t="str">
        <f>VLOOKUP(A7304,Sheet3!A:G,6,FALSE)</f>
        <v>FL</v>
      </c>
      <c r="H7304">
        <f>VLOOKUP(A7304,Sheet3!A:G,7,FALSE)</f>
        <v>325060000</v>
      </c>
    </row>
    <row r="7305" spans="1:8" x14ac:dyDescent="0.3">
      <c r="A7305" t="s">
        <v>3</v>
      </c>
      <c r="B7305" t="str">
        <f>VLOOKUP(A7305,Sheet2!A:B,2,FALSE)</f>
        <v>59-3294416/0000</v>
      </c>
      <c r="C7305">
        <f>VLOOKUP(A7305,Sheet3!A:B,2,FALSE)</f>
        <v>593418340</v>
      </c>
      <c r="D7305" t="str">
        <f>VLOOKUP(A7305,Sheet3!A:C,3,FALSE)</f>
        <v>901 NEW WARRINGTON RD</v>
      </c>
      <c r="E7305">
        <f>VLOOKUP(A7305,Sheet3!A:D,4,FALSE)</f>
        <v>0</v>
      </c>
      <c r="F7305" t="str">
        <f>VLOOKUP(A7305,Sheet3!A:G,5,FALSE)</f>
        <v>PENSACOLA</v>
      </c>
      <c r="G7305" t="str">
        <f>VLOOKUP(A7305,Sheet3!A:G,6,FALSE)</f>
        <v>FL</v>
      </c>
      <c r="H7305">
        <f>VLOOKUP(A7305,Sheet3!A:G,7,FALSE)</f>
        <v>325060000</v>
      </c>
    </row>
    <row r="7306" spans="1:8" x14ac:dyDescent="0.3">
      <c r="A7306" t="s">
        <v>3</v>
      </c>
      <c r="B7306" t="str">
        <f>VLOOKUP(A7306,Sheet2!A:B,2,FALSE)</f>
        <v>59-3294416/0000</v>
      </c>
      <c r="C7306">
        <f>VLOOKUP(A7306,Sheet3!A:B,2,FALSE)</f>
        <v>593418340</v>
      </c>
      <c r="D7306" t="str">
        <f>VLOOKUP(A7306,Sheet3!A:C,3,FALSE)</f>
        <v>901 NEW WARRINGTON RD</v>
      </c>
      <c r="E7306">
        <f>VLOOKUP(A7306,Sheet3!A:D,4,FALSE)</f>
        <v>0</v>
      </c>
      <c r="F7306" t="str">
        <f>VLOOKUP(A7306,Sheet3!A:G,5,FALSE)</f>
        <v>PENSACOLA</v>
      </c>
      <c r="G7306" t="str">
        <f>VLOOKUP(A7306,Sheet3!A:G,6,FALSE)</f>
        <v>FL</v>
      </c>
      <c r="H7306">
        <f>VLOOKUP(A7306,Sheet3!A:G,7,FALSE)</f>
        <v>325060000</v>
      </c>
    </row>
    <row r="7307" spans="1:8" x14ac:dyDescent="0.3">
      <c r="A7307" t="s">
        <v>3</v>
      </c>
      <c r="B7307" t="str">
        <f>VLOOKUP(A7307,Sheet2!A:B,2,FALSE)</f>
        <v>59-3294416/0000</v>
      </c>
      <c r="C7307">
        <f>VLOOKUP(A7307,Sheet3!A:B,2,FALSE)</f>
        <v>593418340</v>
      </c>
      <c r="D7307" t="str">
        <f>VLOOKUP(A7307,Sheet3!A:C,3,FALSE)</f>
        <v>901 NEW WARRINGTON RD</v>
      </c>
      <c r="E7307">
        <f>VLOOKUP(A7307,Sheet3!A:D,4,FALSE)</f>
        <v>0</v>
      </c>
      <c r="F7307" t="str">
        <f>VLOOKUP(A7307,Sheet3!A:G,5,FALSE)</f>
        <v>PENSACOLA</v>
      </c>
      <c r="G7307" t="str">
        <f>VLOOKUP(A7307,Sheet3!A:G,6,FALSE)</f>
        <v>FL</v>
      </c>
      <c r="H7307">
        <f>VLOOKUP(A7307,Sheet3!A:G,7,FALSE)</f>
        <v>325060000</v>
      </c>
    </row>
    <row r="7308" spans="1:8" x14ac:dyDescent="0.3">
      <c r="A7308" t="s">
        <v>3</v>
      </c>
      <c r="B7308" t="str">
        <f>VLOOKUP(A7308,Sheet2!A:B,2,FALSE)</f>
        <v>59-3294416/0000</v>
      </c>
      <c r="C7308">
        <f>VLOOKUP(A7308,Sheet3!A:B,2,FALSE)</f>
        <v>593418340</v>
      </c>
      <c r="D7308" t="str">
        <f>VLOOKUP(A7308,Sheet3!A:C,3,FALSE)</f>
        <v>901 NEW WARRINGTON RD</v>
      </c>
      <c r="E7308">
        <f>VLOOKUP(A7308,Sheet3!A:D,4,FALSE)</f>
        <v>0</v>
      </c>
      <c r="F7308" t="str">
        <f>VLOOKUP(A7308,Sheet3!A:G,5,FALSE)</f>
        <v>PENSACOLA</v>
      </c>
      <c r="G7308" t="str">
        <f>VLOOKUP(A7308,Sheet3!A:G,6,FALSE)</f>
        <v>FL</v>
      </c>
      <c r="H7308">
        <f>VLOOKUP(A7308,Sheet3!A:G,7,FALSE)</f>
        <v>325060000</v>
      </c>
    </row>
    <row r="7309" spans="1:8" x14ac:dyDescent="0.3">
      <c r="A7309" t="s">
        <v>36</v>
      </c>
      <c r="B7309" t="str">
        <f>VLOOKUP(A7309,Sheet2!A:B,2,FALSE)</f>
        <v>26-2741873/0000</v>
      </c>
      <c r="C7309">
        <f>VLOOKUP(A7309,Sheet3!A:B,2,FALSE)</f>
        <v>263179150</v>
      </c>
      <c r="D7309" t="str">
        <f>VLOOKUP(A7309,Sheet3!A:C,3,FALSE)</f>
        <v>3961 SPANISH TRAIL RD</v>
      </c>
      <c r="E7309">
        <f>VLOOKUP(A7309,Sheet3!A:D,4,FALSE)</f>
        <v>0</v>
      </c>
      <c r="F7309" t="str">
        <f>VLOOKUP(A7309,Sheet3!A:G,5,FALSE)</f>
        <v>PENSACOLA</v>
      </c>
      <c r="G7309" t="str">
        <f>VLOOKUP(A7309,Sheet3!A:G,6,FALSE)</f>
        <v>FL</v>
      </c>
      <c r="H7309">
        <f>VLOOKUP(A7309,Sheet3!A:G,7,FALSE)</f>
        <v>325040000</v>
      </c>
    </row>
    <row r="7310" spans="1:8" x14ac:dyDescent="0.3">
      <c r="A7310" t="s">
        <v>36</v>
      </c>
      <c r="B7310" t="str">
        <f>VLOOKUP(A7310,Sheet2!A:B,2,FALSE)</f>
        <v>26-2741873/0000</v>
      </c>
      <c r="C7310">
        <f>VLOOKUP(A7310,Sheet3!A:B,2,FALSE)</f>
        <v>263179150</v>
      </c>
      <c r="D7310" t="str">
        <f>VLOOKUP(A7310,Sheet3!A:C,3,FALSE)</f>
        <v>3961 SPANISH TRAIL RD</v>
      </c>
      <c r="E7310">
        <f>VLOOKUP(A7310,Sheet3!A:D,4,FALSE)</f>
        <v>0</v>
      </c>
      <c r="F7310" t="str">
        <f>VLOOKUP(A7310,Sheet3!A:G,5,FALSE)</f>
        <v>PENSACOLA</v>
      </c>
      <c r="G7310" t="str">
        <f>VLOOKUP(A7310,Sheet3!A:G,6,FALSE)</f>
        <v>FL</v>
      </c>
      <c r="H7310">
        <f>VLOOKUP(A7310,Sheet3!A:G,7,FALSE)</f>
        <v>325040000</v>
      </c>
    </row>
    <row r="7311" spans="1:8" x14ac:dyDescent="0.3">
      <c r="A7311" t="s">
        <v>32</v>
      </c>
      <c r="B7311" t="str">
        <f>VLOOKUP(A7311,Sheet2!A:B,2,FALSE)</f>
        <v>59-3418340/0000</v>
      </c>
      <c r="C7311">
        <f>VLOOKUP(A7311,Sheet3!A:B,2,FALSE)</f>
        <v>593457258</v>
      </c>
      <c r="D7311" t="str">
        <f>VLOOKUP(A7311,Sheet3!A:C,3,FALSE)</f>
        <v>3961 SPANISH TRAIL ROAD</v>
      </c>
      <c r="E7311">
        <f>VLOOKUP(A7311,Sheet3!A:D,4,FALSE)</f>
        <v>0</v>
      </c>
      <c r="F7311" t="str">
        <f>VLOOKUP(A7311,Sheet3!A:G,5,FALSE)</f>
        <v>PENSACOLA</v>
      </c>
      <c r="G7311" t="str">
        <f>VLOOKUP(A7311,Sheet3!A:G,6,FALSE)</f>
        <v>FL</v>
      </c>
      <c r="H7311">
        <f>VLOOKUP(A7311,Sheet3!A:G,7,FALSE)</f>
        <v>325040000</v>
      </c>
    </row>
    <row r="7312" spans="1:8" x14ac:dyDescent="0.3">
      <c r="A7312" t="s">
        <v>36</v>
      </c>
      <c r="B7312" t="str">
        <f>VLOOKUP(A7312,Sheet2!A:B,2,FALSE)</f>
        <v>26-2741873/0000</v>
      </c>
      <c r="C7312">
        <f>VLOOKUP(A7312,Sheet3!A:B,2,FALSE)</f>
        <v>263179150</v>
      </c>
      <c r="D7312" t="str">
        <f>VLOOKUP(A7312,Sheet3!A:C,3,FALSE)</f>
        <v>3961 SPANISH TRAIL RD</v>
      </c>
      <c r="E7312">
        <f>VLOOKUP(A7312,Sheet3!A:D,4,FALSE)</f>
        <v>0</v>
      </c>
      <c r="F7312" t="str">
        <f>VLOOKUP(A7312,Sheet3!A:G,5,FALSE)</f>
        <v>PENSACOLA</v>
      </c>
      <c r="G7312" t="str">
        <f>VLOOKUP(A7312,Sheet3!A:G,6,FALSE)</f>
        <v>FL</v>
      </c>
      <c r="H7312">
        <f>VLOOKUP(A7312,Sheet3!A:G,7,FALSE)</f>
        <v>325040000</v>
      </c>
    </row>
    <row r="7313" spans="1:8" x14ac:dyDescent="0.3">
      <c r="A7313" t="s">
        <v>32</v>
      </c>
      <c r="B7313" t="str">
        <f>VLOOKUP(A7313,Sheet2!A:B,2,FALSE)</f>
        <v>59-3418340/0000</v>
      </c>
      <c r="C7313">
        <f>VLOOKUP(A7313,Sheet3!A:B,2,FALSE)</f>
        <v>593457258</v>
      </c>
      <c r="D7313" t="str">
        <f>VLOOKUP(A7313,Sheet3!A:C,3,FALSE)</f>
        <v>3961 SPANISH TRAIL ROAD</v>
      </c>
      <c r="E7313">
        <f>VLOOKUP(A7313,Sheet3!A:D,4,FALSE)</f>
        <v>0</v>
      </c>
      <c r="F7313" t="str">
        <f>VLOOKUP(A7313,Sheet3!A:G,5,FALSE)</f>
        <v>PENSACOLA</v>
      </c>
      <c r="G7313" t="str">
        <f>VLOOKUP(A7313,Sheet3!A:G,6,FALSE)</f>
        <v>FL</v>
      </c>
      <c r="H7313">
        <f>VLOOKUP(A7313,Sheet3!A:G,7,FALSE)</f>
        <v>325040000</v>
      </c>
    </row>
    <row r="7314" spans="1:8" x14ac:dyDescent="0.3">
      <c r="A7314" t="s">
        <v>36</v>
      </c>
      <c r="B7314" t="str">
        <f>VLOOKUP(A7314,Sheet2!A:B,2,FALSE)</f>
        <v>26-2741873/0000</v>
      </c>
      <c r="C7314">
        <f>VLOOKUP(A7314,Sheet3!A:B,2,FALSE)</f>
        <v>263179150</v>
      </c>
      <c r="D7314" t="str">
        <f>VLOOKUP(A7314,Sheet3!A:C,3,FALSE)</f>
        <v>3961 SPANISH TRAIL RD</v>
      </c>
      <c r="E7314">
        <f>VLOOKUP(A7314,Sheet3!A:D,4,FALSE)</f>
        <v>0</v>
      </c>
      <c r="F7314" t="str">
        <f>VLOOKUP(A7314,Sheet3!A:G,5,FALSE)</f>
        <v>PENSACOLA</v>
      </c>
      <c r="G7314" t="str">
        <f>VLOOKUP(A7314,Sheet3!A:G,6,FALSE)</f>
        <v>FL</v>
      </c>
      <c r="H7314">
        <f>VLOOKUP(A7314,Sheet3!A:G,7,FALSE)</f>
        <v>325040000</v>
      </c>
    </row>
    <row r="7315" spans="1:8" x14ac:dyDescent="0.3">
      <c r="A7315" t="s">
        <v>36</v>
      </c>
      <c r="B7315" t="str">
        <f>VLOOKUP(A7315,Sheet2!A:B,2,FALSE)</f>
        <v>26-2741873/0000</v>
      </c>
      <c r="C7315">
        <f>VLOOKUP(A7315,Sheet3!A:B,2,FALSE)</f>
        <v>263179150</v>
      </c>
      <c r="D7315" t="str">
        <f>VLOOKUP(A7315,Sheet3!A:C,3,FALSE)</f>
        <v>3961 SPANISH TRAIL RD</v>
      </c>
      <c r="E7315">
        <f>VLOOKUP(A7315,Sheet3!A:D,4,FALSE)</f>
        <v>0</v>
      </c>
      <c r="F7315" t="str">
        <f>VLOOKUP(A7315,Sheet3!A:G,5,FALSE)</f>
        <v>PENSACOLA</v>
      </c>
      <c r="G7315" t="str">
        <f>VLOOKUP(A7315,Sheet3!A:G,6,FALSE)</f>
        <v>FL</v>
      </c>
      <c r="H7315">
        <f>VLOOKUP(A7315,Sheet3!A:G,7,FALSE)</f>
        <v>325040000</v>
      </c>
    </row>
    <row r="7316" spans="1:8" x14ac:dyDescent="0.3">
      <c r="A7316" t="s">
        <v>392</v>
      </c>
      <c r="B7316" t="str">
        <f>VLOOKUP(A7316,Sheet2!A:B,2,FALSE)</f>
        <v>27-0000084/0000</v>
      </c>
      <c r="C7316">
        <f>VLOOKUP(A7316,Sheet3!A:B,2,FALSE)</f>
        <v>270000117</v>
      </c>
      <c r="D7316" t="str">
        <f>VLOOKUP(A7316,Sheet3!A:C,3,FALSE)</f>
        <v>109 7TH AVE</v>
      </c>
      <c r="E7316">
        <f>VLOOKUP(A7316,Sheet3!A:D,4,FALSE)</f>
        <v>0</v>
      </c>
      <c r="F7316" t="str">
        <f>VLOOKUP(A7316,Sheet3!A:G,5,FALSE)</f>
        <v>ATMORE</v>
      </c>
      <c r="G7316" t="str">
        <f>VLOOKUP(A7316,Sheet3!A:G,6,FALSE)</f>
        <v>AL</v>
      </c>
      <c r="H7316">
        <f>VLOOKUP(A7316,Sheet3!A:G,7,FALSE)</f>
        <v>365020000</v>
      </c>
    </row>
    <row r="7317" spans="1:8" x14ac:dyDescent="0.3">
      <c r="A7317" t="s">
        <v>392</v>
      </c>
      <c r="B7317" t="str">
        <f>VLOOKUP(A7317,Sheet2!A:B,2,FALSE)</f>
        <v>27-0000084/0000</v>
      </c>
      <c r="C7317">
        <f>VLOOKUP(A7317,Sheet3!A:B,2,FALSE)</f>
        <v>270000117</v>
      </c>
      <c r="D7317" t="str">
        <f>VLOOKUP(A7317,Sheet3!A:C,3,FALSE)</f>
        <v>109 7TH AVE</v>
      </c>
      <c r="E7317">
        <f>VLOOKUP(A7317,Sheet3!A:D,4,FALSE)</f>
        <v>0</v>
      </c>
      <c r="F7317" t="str">
        <f>VLOOKUP(A7317,Sheet3!A:G,5,FALSE)</f>
        <v>ATMORE</v>
      </c>
      <c r="G7317" t="str">
        <f>VLOOKUP(A7317,Sheet3!A:G,6,FALSE)</f>
        <v>AL</v>
      </c>
      <c r="H7317">
        <f>VLOOKUP(A7317,Sheet3!A:G,7,FALSE)</f>
        <v>365020000</v>
      </c>
    </row>
    <row r="7318" spans="1:8" x14ac:dyDescent="0.3">
      <c r="A7318" t="s">
        <v>392</v>
      </c>
      <c r="B7318" t="str">
        <f>VLOOKUP(A7318,Sheet2!A:B,2,FALSE)</f>
        <v>27-0000084/0000</v>
      </c>
      <c r="C7318">
        <f>VLOOKUP(A7318,Sheet3!A:B,2,FALSE)</f>
        <v>270000117</v>
      </c>
      <c r="D7318" t="str">
        <f>VLOOKUP(A7318,Sheet3!A:C,3,FALSE)</f>
        <v>109 7TH AVE</v>
      </c>
      <c r="E7318">
        <f>VLOOKUP(A7318,Sheet3!A:D,4,FALSE)</f>
        <v>0</v>
      </c>
      <c r="F7318" t="str">
        <f>VLOOKUP(A7318,Sheet3!A:G,5,FALSE)</f>
        <v>ATMORE</v>
      </c>
      <c r="G7318" t="str">
        <f>VLOOKUP(A7318,Sheet3!A:G,6,FALSE)</f>
        <v>AL</v>
      </c>
      <c r="H7318">
        <f>VLOOKUP(A7318,Sheet3!A:G,7,FALSE)</f>
        <v>365020000</v>
      </c>
    </row>
    <row r="7319" spans="1:8" x14ac:dyDescent="0.3">
      <c r="A7319" t="s">
        <v>392</v>
      </c>
      <c r="B7319" t="str">
        <f>VLOOKUP(A7319,Sheet2!A:B,2,FALSE)</f>
        <v>27-0000084/0000</v>
      </c>
      <c r="C7319">
        <f>VLOOKUP(A7319,Sheet3!A:B,2,FALSE)</f>
        <v>270000117</v>
      </c>
      <c r="D7319" t="str">
        <f>VLOOKUP(A7319,Sheet3!A:C,3,FALSE)</f>
        <v>109 7TH AVE</v>
      </c>
      <c r="E7319">
        <f>VLOOKUP(A7319,Sheet3!A:D,4,FALSE)</f>
        <v>0</v>
      </c>
      <c r="F7319" t="str">
        <f>VLOOKUP(A7319,Sheet3!A:G,5,FALSE)</f>
        <v>ATMORE</v>
      </c>
      <c r="G7319" t="str">
        <f>VLOOKUP(A7319,Sheet3!A:G,6,FALSE)</f>
        <v>AL</v>
      </c>
      <c r="H7319">
        <f>VLOOKUP(A7319,Sheet3!A:G,7,FALSE)</f>
        <v>365020000</v>
      </c>
    </row>
    <row r="7320" spans="1:8" x14ac:dyDescent="0.3">
      <c r="A7320" t="s">
        <v>392</v>
      </c>
      <c r="B7320" t="str">
        <f>VLOOKUP(A7320,Sheet2!A:B,2,FALSE)</f>
        <v>27-0000084/0000</v>
      </c>
      <c r="C7320">
        <f>VLOOKUP(A7320,Sheet3!A:B,2,FALSE)</f>
        <v>270000117</v>
      </c>
      <c r="D7320" t="str">
        <f>VLOOKUP(A7320,Sheet3!A:C,3,FALSE)</f>
        <v>109 7TH AVE</v>
      </c>
      <c r="E7320">
        <f>VLOOKUP(A7320,Sheet3!A:D,4,FALSE)</f>
        <v>0</v>
      </c>
      <c r="F7320" t="str">
        <f>VLOOKUP(A7320,Sheet3!A:G,5,FALSE)</f>
        <v>ATMORE</v>
      </c>
      <c r="G7320" t="str">
        <f>VLOOKUP(A7320,Sheet3!A:G,6,FALSE)</f>
        <v>AL</v>
      </c>
      <c r="H7320">
        <f>VLOOKUP(A7320,Sheet3!A:G,7,FALSE)</f>
        <v>365020000</v>
      </c>
    </row>
    <row r="7321" spans="1:8" x14ac:dyDescent="0.3">
      <c r="A7321" t="s">
        <v>392</v>
      </c>
      <c r="B7321" t="str">
        <f>VLOOKUP(A7321,Sheet2!A:B,2,FALSE)</f>
        <v>27-0000084/0000</v>
      </c>
      <c r="C7321">
        <f>VLOOKUP(A7321,Sheet3!A:B,2,FALSE)</f>
        <v>270000117</v>
      </c>
      <c r="D7321" t="str">
        <f>VLOOKUP(A7321,Sheet3!A:C,3,FALSE)</f>
        <v>109 7TH AVE</v>
      </c>
      <c r="E7321">
        <f>VLOOKUP(A7321,Sheet3!A:D,4,FALSE)</f>
        <v>0</v>
      </c>
      <c r="F7321" t="str">
        <f>VLOOKUP(A7321,Sheet3!A:G,5,FALSE)</f>
        <v>ATMORE</v>
      </c>
      <c r="G7321" t="str">
        <f>VLOOKUP(A7321,Sheet3!A:G,6,FALSE)</f>
        <v>AL</v>
      </c>
      <c r="H7321">
        <f>VLOOKUP(A7321,Sheet3!A:G,7,FALSE)</f>
        <v>365020000</v>
      </c>
    </row>
    <row r="7322" spans="1:8" x14ac:dyDescent="0.3">
      <c r="A7322" t="s">
        <v>392</v>
      </c>
      <c r="B7322" t="str">
        <f>VLOOKUP(A7322,Sheet2!A:B,2,FALSE)</f>
        <v>27-0000084/0000</v>
      </c>
      <c r="C7322">
        <f>VLOOKUP(A7322,Sheet3!A:B,2,FALSE)</f>
        <v>270000117</v>
      </c>
      <c r="D7322" t="str">
        <f>VLOOKUP(A7322,Sheet3!A:C,3,FALSE)</f>
        <v>109 7TH AVE</v>
      </c>
      <c r="E7322">
        <f>VLOOKUP(A7322,Sheet3!A:D,4,FALSE)</f>
        <v>0</v>
      </c>
      <c r="F7322" t="str">
        <f>VLOOKUP(A7322,Sheet3!A:G,5,FALSE)</f>
        <v>ATMORE</v>
      </c>
      <c r="G7322" t="str">
        <f>VLOOKUP(A7322,Sheet3!A:G,6,FALSE)</f>
        <v>AL</v>
      </c>
      <c r="H7322">
        <f>VLOOKUP(A7322,Sheet3!A:G,7,FALSE)</f>
        <v>365020000</v>
      </c>
    </row>
    <row r="7323" spans="1:8" x14ac:dyDescent="0.3">
      <c r="A7323" t="s">
        <v>392</v>
      </c>
      <c r="B7323" t="str">
        <f>VLOOKUP(A7323,Sheet2!A:B,2,FALSE)</f>
        <v>27-0000084/0000</v>
      </c>
      <c r="C7323">
        <f>VLOOKUP(A7323,Sheet3!A:B,2,FALSE)</f>
        <v>270000117</v>
      </c>
      <c r="D7323" t="str">
        <f>VLOOKUP(A7323,Sheet3!A:C,3,FALSE)</f>
        <v>109 7TH AVE</v>
      </c>
      <c r="E7323">
        <f>VLOOKUP(A7323,Sheet3!A:D,4,FALSE)</f>
        <v>0</v>
      </c>
      <c r="F7323" t="str">
        <f>VLOOKUP(A7323,Sheet3!A:G,5,FALSE)</f>
        <v>ATMORE</v>
      </c>
      <c r="G7323" t="str">
        <f>VLOOKUP(A7323,Sheet3!A:G,6,FALSE)</f>
        <v>AL</v>
      </c>
      <c r="H7323">
        <f>VLOOKUP(A7323,Sheet3!A:G,7,FALSE)</f>
        <v>365020000</v>
      </c>
    </row>
    <row r="7324" spans="1:8" x14ac:dyDescent="0.3">
      <c r="A7324" t="s">
        <v>392</v>
      </c>
      <c r="B7324" t="str">
        <f>VLOOKUP(A7324,Sheet2!A:B,2,FALSE)</f>
        <v>27-0000084/0000</v>
      </c>
      <c r="C7324">
        <f>VLOOKUP(A7324,Sheet3!A:B,2,FALSE)</f>
        <v>270000117</v>
      </c>
      <c r="D7324" t="str">
        <f>VLOOKUP(A7324,Sheet3!A:C,3,FALSE)</f>
        <v>109 7TH AVE</v>
      </c>
      <c r="E7324">
        <f>VLOOKUP(A7324,Sheet3!A:D,4,FALSE)</f>
        <v>0</v>
      </c>
      <c r="F7324" t="str">
        <f>VLOOKUP(A7324,Sheet3!A:G,5,FALSE)</f>
        <v>ATMORE</v>
      </c>
      <c r="G7324" t="str">
        <f>VLOOKUP(A7324,Sheet3!A:G,6,FALSE)</f>
        <v>AL</v>
      </c>
      <c r="H7324">
        <f>VLOOKUP(A7324,Sheet3!A:G,7,FALSE)</f>
        <v>365020000</v>
      </c>
    </row>
    <row r="7325" spans="1:8" x14ac:dyDescent="0.3">
      <c r="A7325" t="s">
        <v>392</v>
      </c>
      <c r="B7325" t="str">
        <f>VLOOKUP(A7325,Sheet2!A:B,2,FALSE)</f>
        <v>27-0000084/0000</v>
      </c>
      <c r="C7325">
        <f>VLOOKUP(A7325,Sheet3!A:B,2,FALSE)</f>
        <v>270000117</v>
      </c>
      <c r="D7325" t="str">
        <f>VLOOKUP(A7325,Sheet3!A:C,3,FALSE)</f>
        <v>109 7TH AVE</v>
      </c>
      <c r="E7325">
        <f>VLOOKUP(A7325,Sheet3!A:D,4,FALSE)</f>
        <v>0</v>
      </c>
      <c r="F7325" t="str">
        <f>VLOOKUP(A7325,Sheet3!A:G,5,FALSE)</f>
        <v>ATMORE</v>
      </c>
      <c r="G7325" t="str">
        <f>VLOOKUP(A7325,Sheet3!A:G,6,FALSE)</f>
        <v>AL</v>
      </c>
      <c r="H7325">
        <f>VLOOKUP(A7325,Sheet3!A:G,7,FALSE)</f>
        <v>365020000</v>
      </c>
    </row>
    <row r="7326" spans="1:8" x14ac:dyDescent="0.3">
      <c r="A7326" t="s">
        <v>162</v>
      </c>
      <c r="B7326" t="str">
        <f>VLOOKUP(A7326,Sheet2!A:B,2,FALSE)</f>
        <v>27-0000150/0000</v>
      </c>
      <c r="C7326">
        <f>VLOOKUP(A7326,Sheet3!A:B,2,FALSE)</f>
        <v>270000229</v>
      </c>
      <c r="D7326" t="str">
        <f>VLOOKUP(A7326,Sheet3!A:C,3,FALSE)</f>
        <v>5908 BERRYHILL ROAD</v>
      </c>
      <c r="E7326">
        <f>VLOOKUP(A7326,Sheet3!A:D,4,FALSE)</f>
        <v>0</v>
      </c>
      <c r="F7326" t="str">
        <f>VLOOKUP(A7326,Sheet3!A:G,5,FALSE)</f>
        <v>MILTON</v>
      </c>
      <c r="G7326" t="str">
        <f>VLOOKUP(A7326,Sheet3!A:G,6,FALSE)</f>
        <v>FL</v>
      </c>
      <c r="H7326">
        <f>VLOOKUP(A7326,Sheet3!A:G,7,FALSE)</f>
        <v>325700000</v>
      </c>
    </row>
    <row r="7327" spans="1:8" x14ac:dyDescent="0.3">
      <c r="A7327" t="s">
        <v>162</v>
      </c>
      <c r="B7327" t="str">
        <f>VLOOKUP(A7327,Sheet2!A:B,2,FALSE)</f>
        <v>27-0000150/0000</v>
      </c>
      <c r="C7327">
        <f>VLOOKUP(A7327,Sheet3!A:B,2,FALSE)</f>
        <v>270000229</v>
      </c>
      <c r="D7327" t="str">
        <f>VLOOKUP(A7327,Sheet3!A:C,3,FALSE)</f>
        <v>5908 BERRYHILL ROAD</v>
      </c>
      <c r="E7327">
        <f>VLOOKUP(A7327,Sheet3!A:D,4,FALSE)</f>
        <v>0</v>
      </c>
      <c r="F7327" t="str">
        <f>VLOOKUP(A7327,Sheet3!A:G,5,FALSE)</f>
        <v>MILTON</v>
      </c>
      <c r="G7327" t="str">
        <f>VLOOKUP(A7327,Sheet3!A:G,6,FALSE)</f>
        <v>FL</v>
      </c>
      <c r="H7327">
        <f>VLOOKUP(A7327,Sheet3!A:G,7,FALSE)</f>
        <v>325700000</v>
      </c>
    </row>
    <row r="7328" spans="1:8" x14ac:dyDescent="0.3">
      <c r="A7328" t="s">
        <v>162</v>
      </c>
      <c r="B7328" t="str">
        <f>VLOOKUP(A7328,Sheet2!A:B,2,FALSE)</f>
        <v>27-0000150/0000</v>
      </c>
      <c r="C7328">
        <f>VLOOKUP(A7328,Sheet3!A:B,2,FALSE)</f>
        <v>270000229</v>
      </c>
      <c r="D7328" t="str">
        <f>VLOOKUP(A7328,Sheet3!A:C,3,FALSE)</f>
        <v>5908 BERRYHILL ROAD</v>
      </c>
      <c r="E7328">
        <f>VLOOKUP(A7328,Sheet3!A:D,4,FALSE)</f>
        <v>0</v>
      </c>
      <c r="F7328" t="str">
        <f>VLOOKUP(A7328,Sheet3!A:G,5,FALSE)</f>
        <v>MILTON</v>
      </c>
      <c r="G7328" t="str">
        <f>VLOOKUP(A7328,Sheet3!A:G,6,FALSE)</f>
        <v>FL</v>
      </c>
      <c r="H7328">
        <f>VLOOKUP(A7328,Sheet3!A:G,7,FALSE)</f>
        <v>325700000</v>
      </c>
    </row>
    <row r="7329" spans="1:8" x14ac:dyDescent="0.3">
      <c r="A7329" t="s">
        <v>162</v>
      </c>
      <c r="B7329" t="str">
        <f>VLOOKUP(A7329,Sheet2!A:B,2,FALSE)</f>
        <v>27-0000150/0000</v>
      </c>
      <c r="C7329">
        <f>VLOOKUP(A7329,Sheet3!A:B,2,FALSE)</f>
        <v>270000229</v>
      </c>
      <c r="D7329" t="str">
        <f>VLOOKUP(A7329,Sheet3!A:C,3,FALSE)</f>
        <v>5908 BERRYHILL ROAD</v>
      </c>
      <c r="E7329">
        <f>VLOOKUP(A7329,Sheet3!A:D,4,FALSE)</f>
        <v>0</v>
      </c>
      <c r="F7329" t="str">
        <f>VLOOKUP(A7329,Sheet3!A:G,5,FALSE)</f>
        <v>MILTON</v>
      </c>
      <c r="G7329" t="str">
        <f>VLOOKUP(A7329,Sheet3!A:G,6,FALSE)</f>
        <v>FL</v>
      </c>
      <c r="H7329">
        <f>VLOOKUP(A7329,Sheet3!A:G,7,FALSE)</f>
        <v>325700000</v>
      </c>
    </row>
    <row r="7330" spans="1:8" x14ac:dyDescent="0.3">
      <c r="A7330" t="s">
        <v>162</v>
      </c>
      <c r="B7330" t="str">
        <f>VLOOKUP(A7330,Sheet2!A:B,2,FALSE)</f>
        <v>27-0000150/0000</v>
      </c>
      <c r="C7330">
        <f>VLOOKUP(A7330,Sheet3!A:B,2,FALSE)</f>
        <v>270000229</v>
      </c>
      <c r="D7330" t="str">
        <f>VLOOKUP(A7330,Sheet3!A:C,3,FALSE)</f>
        <v>5908 BERRYHILL ROAD</v>
      </c>
      <c r="E7330">
        <f>VLOOKUP(A7330,Sheet3!A:D,4,FALSE)</f>
        <v>0</v>
      </c>
      <c r="F7330" t="str">
        <f>VLOOKUP(A7330,Sheet3!A:G,5,FALSE)</f>
        <v>MILTON</v>
      </c>
      <c r="G7330" t="str">
        <f>VLOOKUP(A7330,Sheet3!A:G,6,FALSE)</f>
        <v>FL</v>
      </c>
      <c r="H7330">
        <f>VLOOKUP(A7330,Sheet3!A:G,7,FALSE)</f>
        <v>325700000</v>
      </c>
    </row>
    <row r="7331" spans="1:8" x14ac:dyDescent="0.3">
      <c r="A7331" t="s">
        <v>162</v>
      </c>
      <c r="B7331" t="str">
        <f>VLOOKUP(A7331,Sheet2!A:B,2,FALSE)</f>
        <v>27-0000150/0000</v>
      </c>
      <c r="C7331">
        <f>VLOOKUP(A7331,Sheet3!A:B,2,FALSE)</f>
        <v>270000229</v>
      </c>
      <c r="D7331" t="str">
        <f>VLOOKUP(A7331,Sheet3!A:C,3,FALSE)</f>
        <v>5908 BERRYHILL ROAD</v>
      </c>
      <c r="E7331">
        <f>VLOOKUP(A7331,Sheet3!A:D,4,FALSE)</f>
        <v>0</v>
      </c>
      <c r="F7331" t="str">
        <f>VLOOKUP(A7331,Sheet3!A:G,5,FALSE)</f>
        <v>MILTON</v>
      </c>
      <c r="G7331" t="str">
        <f>VLOOKUP(A7331,Sheet3!A:G,6,FALSE)</f>
        <v>FL</v>
      </c>
      <c r="H7331">
        <f>VLOOKUP(A7331,Sheet3!A:G,7,FALSE)</f>
        <v>325700000</v>
      </c>
    </row>
    <row r="7332" spans="1:8" x14ac:dyDescent="0.3">
      <c r="A7332" t="s">
        <v>162</v>
      </c>
      <c r="B7332" t="str">
        <f>VLOOKUP(A7332,Sheet2!A:B,2,FALSE)</f>
        <v>27-0000150/0000</v>
      </c>
      <c r="C7332">
        <f>VLOOKUP(A7332,Sheet3!A:B,2,FALSE)</f>
        <v>270000229</v>
      </c>
      <c r="D7332" t="str">
        <f>VLOOKUP(A7332,Sheet3!A:C,3,FALSE)</f>
        <v>5908 BERRYHILL ROAD</v>
      </c>
      <c r="E7332">
        <f>VLOOKUP(A7332,Sheet3!A:D,4,FALSE)</f>
        <v>0</v>
      </c>
      <c r="F7332" t="str">
        <f>VLOOKUP(A7332,Sheet3!A:G,5,FALSE)</f>
        <v>MILTON</v>
      </c>
      <c r="G7332" t="str">
        <f>VLOOKUP(A7332,Sheet3!A:G,6,FALSE)</f>
        <v>FL</v>
      </c>
      <c r="H7332">
        <f>VLOOKUP(A7332,Sheet3!A:G,7,FALSE)</f>
        <v>325700000</v>
      </c>
    </row>
    <row r="7333" spans="1:8" x14ac:dyDescent="0.3">
      <c r="A7333" t="s">
        <v>8</v>
      </c>
      <c r="B7333" t="e">
        <f>VLOOKUP(A7333,Sheet2!A:B,2,FALSE)</f>
        <v>#N/A</v>
      </c>
      <c r="C7333">
        <v>0</v>
      </c>
      <c r="D7333" t="str">
        <f>VLOOKUP(A7333,Sheet3!A:C,3,FALSE)</f>
        <v>22 TECHNOLOGY PARKWAY SOUTH, STE 200</v>
      </c>
      <c r="E7333">
        <f>VLOOKUP(A7333,Sheet3!A:D,4,FALSE)</f>
        <v>0</v>
      </c>
      <c r="F7333" t="str">
        <f>VLOOKUP(A7333,Sheet3!A:G,5,FALSE)</f>
        <v>PEACHTREE CORNERS</v>
      </c>
      <c r="G7333" t="str">
        <f>VLOOKUP(A7333,Sheet3!A:G,6,FALSE)</f>
        <v>GA</v>
      </c>
      <c r="H7333">
        <f>VLOOKUP(A7333,Sheet3!A:G,7,FALSE)</f>
        <v>300920000</v>
      </c>
    </row>
    <row r="7334" spans="1:8" x14ac:dyDescent="0.3">
      <c r="A7334" t="s">
        <v>167</v>
      </c>
      <c r="B7334" t="str">
        <f>VLOOKUP(A7334,Sheet2!A:B,2,FALSE)</f>
        <v>59-3531701/0000</v>
      </c>
      <c r="C7334">
        <f>VLOOKUP(A7334,Sheet3!A:B,2,FALSE)</f>
        <v>593687624</v>
      </c>
      <c r="D7334" t="str">
        <f>VLOOKUP(A7334,Sheet3!A:C,3,FALSE)</f>
        <v>4359 SPANISH TRAIL</v>
      </c>
      <c r="E7334">
        <f>VLOOKUP(A7334,Sheet3!A:D,4,FALSE)</f>
        <v>0</v>
      </c>
      <c r="F7334" t="str">
        <f>VLOOKUP(A7334,Sheet3!A:G,5,FALSE)</f>
        <v>PENSACOLA</v>
      </c>
      <c r="G7334" t="str">
        <f>VLOOKUP(A7334,Sheet3!A:G,6,FALSE)</f>
        <v>FL</v>
      </c>
      <c r="H7334">
        <f>VLOOKUP(A7334,Sheet3!A:G,7,FALSE)</f>
        <v>325040000</v>
      </c>
    </row>
    <row r="7335" spans="1:8" x14ac:dyDescent="0.3">
      <c r="A7335" t="s">
        <v>28</v>
      </c>
      <c r="B7335" t="str">
        <f>VLOOKUP(A7335,Sheet2!A:B,2,FALSE)</f>
        <v>59-1282328/0000</v>
      </c>
      <c r="C7335">
        <f>VLOOKUP(A7335,Sheet3!A:B,2,FALSE)</f>
        <v>591783017</v>
      </c>
      <c r="D7335" t="str">
        <f>VLOOKUP(A7335,Sheet3!A:C,3,FALSE)</f>
        <v>1759 CREIGHTON ROAD</v>
      </c>
      <c r="E7335">
        <f>VLOOKUP(A7335,Sheet3!A:D,4,FALSE)</f>
        <v>0</v>
      </c>
      <c r="F7335" t="str">
        <f>VLOOKUP(A7335,Sheet3!A:G,5,FALSE)</f>
        <v>PENSACOLA</v>
      </c>
      <c r="G7335" t="str">
        <f>VLOOKUP(A7335,Sheet3!A:G,6,FALSE)</f>
        <v>FL</v>
      </c>
      <c r="H7335">
        <f>VLOOKUP(A7335,Sheet3!A:G,7,FALSE)</f>
        <v>325040000</v>
      </c>
    </row>
    <row r="7336" spans="1:8" x14ac:dyDescent="0.3">
      <c r="A7336" t="s">
        <v>28</v>
      </c>
      <c r="B7336" t="str">
        <f>VLOOKUP(A7336,Sheet2!A:B,2,FALSE)</f>
        <v>59-1282328/0000</v>
      </c>
      <c r="C7336">
        <f>VLOOKUP(A7336,Sheet3!A:B,2,FALSE)</f>
        <v>591783017</v>
      </c>
      <c r="D7336" t="str">
        <f>VLOOKUP(A7336,Sheet3!A:C,3,FALSE)</f>
        <v>1759 CREIGHTON ROAD</v>
      </c>
      <c r="E7336">
        <f>VLOOKUP(A7336,Sheet3!A:D,4,FALSE)</f>
        <v>0</v>
      </c>
      <c r="F7336" t="str">
        <f>VLOOKUP(A7336,Sheet3!A:G,5,FALSE)</f>
        <v>PENSACOLA</v>
      </c>
      <c r="G7336" t="str">
        <f>VLOOKUP(A7336,Sheet3!A:G,6,FALSE)</f>
        <v>FL</v>
      </c>
      <c r="H7336">
        <f>VLOOKUP(A7336,Sheet3!A:G,7,FALSE)</f>
        <v>325040000</v>
      </c>
    </row>
    <row r="7337" spans="1:8" x14ac:dyDescent="0.3">
      <c r="A7337" t="s">
        <v>28</v>
      </c>
      <c r="B7337" t="str">
        <f>VLOOKUP(A7337,Sheet2!A:B,2,FALSE)</f>
        <v>59-1282328/0000</v>
      </c>
      <c r="C7337">
        <f>VLOOKUP(A7337,Sheet3!A:B,2,FALSE)</f>
        <v>591783017</v>
      </c>
      <c r="D7337" t="str">
        <f>VLOOKUP(A7337,Sheet3!A:C,3,FALSE)</f>
        <v>1759 CREIGHTON ROAD</v>
      </c>
      <c r="E7337">
        <f>VLOOKUP(A7337,Sheet3!A:D,4,FALSE)</f>
        <v>0</v>
      </c>
      <c r="F7337" t="str">
        <f>VLOOKUP(A7337,Sheet3!A:G,5,FALSE)</f>
        <v>PENSACOLA</v>
      </c>
      <c r="G7337" t="str">
        <f>VLOOKUP(A7337,Sheet3!A:G,6,FALSE)</f>
        <v>FL</v>
      </c>
      <c r="H7337">
        <f>VLOOKUP(A7337,Sheet3!A:G,7,FALSE)</f>
        <v>325040000</v>
      </c>
    </row>
    <row r="7338" spans="1:8" x14ac:dyDescent="0.3">
      <c r="A7338" t="s">
        <v>28</v>
      </c>
      <c r="B7338" t="str">
        <f>VLOOKUP(A7338,Sheet2!A:B,2,FALSE)</f>
        <v>59-1282328/0000</v>
      </c>
      <c r="C7338">
        <f>VLOOKUP(A7338,Sheet3!A:B,2,FALSE)</f>
        <v>591783017</v>
      </c>
      <c r="D7338" t="str">
        <f>VLOOKUP(A7338,Sheet3!A:C,3,FALSE)</f>
        <v>1759 CREIGHTON ROAD</v>
      </c>
      <c r="E7338">
        <f>VLOOKUP(A7338,Sheet3!A:D,4,FALSE)</f>
        <v>0</v>
      </c>
      <c r="F7338" t="str">
        <f>VLOOKUP(A7338,Sheet3!A:G,5,FALSE)</f>
        <v>PENSACOLA</v>
      </c>
      <c r="G7338" t="str">
        <f>VLOOKUP(A7338,Sheet3!A:G,6,FALSE)</f>
        <v>FL</v>
      </c>
      <c r="H7338">
        <f>VLOOKUP(A7338,Sheet3!A:G,7,FALSE)</f>
        <v>325040000</v>
      </c>
    </row>
    <row r="7339" spans="1:8" x14ac:dyDescent="0.3">
      <c r="A7339" t="s">
        <v>28</v>
      </c>
      <c r="B7339" t="str">
        <f>VLOOKUP(A7339,Sheet2!A:B,2,FALSE)</f>
        <v>59-1282328/0000</v>
      </c>
      <c r="C7339">
        <f>VLOOKUP(A7339,Sheet3!A:B,2,FALSE)</f>
        <v>591783017</v>
      </c>
      <c r="D7339" t="str">
        <f>VLOOKUP(A7339,Sheet3!A:C,3,FALSE)</f>
        <v>1759 CREIGHTON ROAD</v>
      </c>
      <c r="E7339">
        <f>VLOOKUP(A7339,Sheet3!A:D,4,FALSE)</f>
        <v>0</v>
      </c>
      <c r="F7339" t="str">
        <f>VLOOKUP(A7339,Sheet3!A:G,5,FALSE)</f>
        <v>PENSACOLA</v>
      </c>
      <c r="G7339" t="str">
        <f>VLOOKUP(A7339,Sheet3!A:G,6,FALSE)</f>
        <v>FL</v>
      </c>
      <c r="H7339">
        <f>VLOOKUP(A7339,Sheet3!A:G,7,FALSE)</f>
        <v>325040000</v>
      </c>
    </row>
    <row r="7340" spans="1:8" x14ac:dyDescent="0.3">
      <c r="A7340" t="s">
        <v>28</v>
      </c>
      <c r="B7340" t="str">
        <f>VLOOKUP(A7340,Sheet2!A:B,2,FALSE)</f>
        <v>59-1282328/0000</v>
      </c>
      <c r="C7340">
        <f>VLOOKUP(A7340,Sheet3!A:B,2,FALSE)</f>
        <v>591783017</v>
      </c>
      <c r="D7340" t="str">
        <f>VLOOKUP(A7340,Sheet3!A:C,3,FALSE)</f>
        <v>1759 CREIGHTON ROAD</v>
      </c>
      <c r="E7340">
        <f>VLOOKUP(A7340,Sheet3!A:D,4,FALSE)</f>
        <v>0</v>
      </c>
      <c r="F7340" t="str">
        <f>VLOOKUP(A7340,Sheet3!A:G,5,FALSE)</f>
        <v>PENSACOLA</v>
      </c>
      <c r="G7340" t="str">
        <f>VLOOKUP(A7340,Sheet3!A:G,6,FALSE)</f>
        <v>FL</v>
      </c>
      <c r="H7340">
        <f>VLOOKUP(A7340,Sheet3!A:G,7,FALSE)</f>
        <v>325040000</v>
      </c>
    </row>
    <row r="7341" spans="1:8" x14ac:dyDescent="0.3">
      <c r="A7341" t="s">
        <v>32</v>
      </c>
      <c r="B7341" t="str">
        <f>VLOOKUP(A7341,Sheet2!A:B,2,FALSE)</f>
        <v>59-3418340/0000</v>
      </c>
      <c r="C7341">
        <f>VLOOKUP(A7341,Sheet3!A:B,2,FALSE)</f>
        <v>593457258</v>
      </c>
      <c r="D7341" t="str">
        <f>VLOOKUP(A7341,Sheet3!A:C,3,FALSE)</f>
        <v>3961 SPANISH TRAIL ROAD</v>
      </c>
      <c r="E7341">
        <f>VLOOKUP(A7341,Sheet3!A:D,4,FALSE)</f>
        <v>0</v>
      </c>
      <c r="F7341" t="str">
        <f>VLOOKUP(A7341,Sheet3!A:G,5,FALSE)</f>
        <v>PENSACOLA</v>
      </c>
      <c r="G7341" t="str">
        <f>VLOOKUP(A7341,Sheet3!A:G,6,FALSE)</f>
        <v>FL</v>
      </c>
      <c r="H7341">
        <f>VLOOKUP(A7341,Sheet3!A:G,7,FALSE)</f>
        <v>325040000</v>
      </c>
    </row>
    <row r="7342" spans="1:8" x14ac:dyDescent="0.3">
      <c r="A7342" t="s">
        <v>32</v>
      </c>
      <c r="B7342" t="str">
        <f>VLOOKUP(A7342,Sheet2!A:B,2,FALSE)</f>
        <v>59-3418340/0000</v>
      </c>
      <c r="C7342">
        <f>VLOOKUP(A7342,Sheet3!A:B,2,FALSE)</f>
        <v>593457258</v>
      </c>
      <c r="D7342" t="str">
        <f>VLOOKUP(A7342,Sheet3!A:C,3,FALSE)</f>
        <v>3961 SPANISH TRAIL ROAD</v>
      </c>
      <c r="E7342">
        <f>VLOOKUP(A7342,Sheet3!A:D,4,FALSE)</f>
        <v>0</v>
      </c>
      <c r="F7342" t="str">
        <f>VLOOKUP(A7342,Sheet3!A:G,5,FALSE)</f>
        <v>PENSACOLA</v>
      </c>
      <c r="G7342" t="str">
        <f>VLOOKUP(A7342,Sheet3!A:G,6,FALSE)</f>
        <v>FL</v>
      </c>
      <c r="H7342">
        <f>VLOOKUP(A7342,Sheet3!A:G,7,FALSE)</f>
        <v>325040000</v>
      </c>
    </row>
    <row r="7343" spans="1:8" x14ac:dyDescent="0.3">
      <c r="A7343" t="s">
        <v>32</v>
      </c>
      <c r="B7343" t="str">
        <f>VLOOKUP(A7343,Sheet2!A:B,2,FALSE)</f>
        <v>59-3418340/0000</v>
      </c>
      <c r="C7343">
        <f>VLOOKUP(A7343,Sheet3!A:B,2,FALSE)</f>
        <v>593457258</v>
      </c>
      <c r="D7343" t="str">
        <f>VLOOKUP(A7343,Sheet3!A:C,3,FALSE)</f>
        <v>3961 SPANISH TRAIL ROAD</v>
      </c>
      <c r="E7343">
        <f>VLOOKUP(A7343,Sheet3!A:D,4,FALSE)</f>
        <v>0</v>
      </c>
      <c r="F7343" t="str">
        <f>VLOOKUP(A7343,Sheet3!A:G,5,FALSE)</f>
        <v>PENSACOLA</v>
      </c>
      <c r="G7343" t="str">
        <f>VLOOKUP(A7343,Sheet3!A:G,6,FALSE)</f>
        <v>FL</v>
      </c>
      <c r="H7343">
        <f>VLOOKUP(A7343,Sheet3!A:G,7,FALSE)</f>
        <v>325040000</v>
      </c>
    </row>
    <row r="7344" spans="1:8" x14ac:dyDescent="0.3">
      <c r="A7344" t="s">
        <v>32</v>
      </c>
      <c r="B7344" t="str">
        <f>VLOOKUP(A7344,Sheet2!A:B,2,FALSE)</f>
        <v>59-3418340/0000</v>
      </c>
      <c r="C7344">
        <f>VLOOKUP(A7344,Sheet3!A:B,2,FALSE)</f>
        <v>593457258</v>
      </c>
      <c r="D7344" t="str">
        <f>VLOOKUP(A7344,Sheet3!A:C,3,FALSE)</f>
        <v>3961 SPANISH TRAIL ROAD</v>
      </c>
      <c r="E7344">
        <f>VLOOKUP(A7344,Sheet3!A:D,4,FALSE)</f>
        <v>0</v>
      </c>
      <c r="F7344" t="str">
        <f>VLOOKUP(A7344,Sheet3!A:G,5,FALSE)</f>
        <v>PENSACOLA</v>
      </c>
      <c r="G7344" t="str">
        <f>VLOOKUP(A7344,Sheet3!A:G,6,FALSE)</f>
        <v>FL</v>
      </c>
      <c r="H7344">
        <f>VLOOKUP(A7344,Sheet3!A:G,7,FALSE)</f>
        <v>325040000</v>
      </c>
    </row>
    <row r="7345" spans="1:8" x14ac:dyDescent="0.3">
      <c r="A7345" t="s">
        <v>32</v>
      </c>
      <c r="B7345" t="str">
        <f>VLOOKUP(A7345,Sheet2!A:B,2,FALSE)</f>
        <v>59-3418340/0000</v>
      </c>
      <c r="C7345">
        <f>VLOOKUP(A7345,Sheet3!A:B,2,FALSE)</f>
        <v>593457258</v>
      </c>
      <c r="D7345" t="str">
        <f>VLOOKUP(A7345,Sheet3!A:C,3,FALSE)</f>
        <v>3961 SPANISH TRAIL ROAD</v>
      </c>
      <c r="E7345">
        <f>VLOOKUP(A7345,Sheet3!A:D,4,FALSE)</f>
        <v>0</v>
      </c>
      <c r="F7345" t="str">
        <f>VLOOKUP(A7345,Sheet3!A:G,5,FALSE)</f>
        <v>PENSACOLA</v>
      </c>
      <c r="G7345" t="str">
        <f>VLOOKUP(A7345,Sheet3!A:G,6,FALSE)</f>
        <v>FL</v>
      </c>
      <c r="H7345">
        <f>VLOOKUP(A7345,Sheet3!A:G,7,FALSE)</f>
        <v>325040000</v>
      </c>
    </row>
    <row r="7346" spans="1:8" x14ac:dyDescent="0.3">
      <c r="A7346" t="s">
        <v>32</v>
      </c>
      <c r="B7346" t="str">
        <f>VLOOKUP(A7346,Sheet2!A:B,2,FALSE)</f>
        <v>59-3418340/0000</v>
      </c>
      <c r="C7346">
        <f>VLOOKUP(A7346,Sheet3!A:B,2,FALSE)</f>
        <v>593457258</v>
      </c>
      <c r="D7346" t="str">
        <f>VLOOKUP(A7346,Sheet3!A:C,3,FALSE)</f>
        <v>3961 SPANISH TRAIL ROAD</v>
      </c>
      <c r="E7346">
        <f>VLOOKUP(A7346,Sheet3!A:D,4,FALSE)</f>
        <v>0</v>
      </c>
      <c r="F7346" t="str">
        <f>VLOOKUP(A7346,Sheet3!A:G,5,FALSE)</f>
        <v>PENSACOLA</v>
      </c>
      <c r="G7346" t="str">
        <f>VLOOKUP(A7346,Sheet3!A:G,6,FALSE)</f>
        <v>FL</v>
      </c>
      <c r="H7346">
        <f>VLOOKUP(A7346,Sheet3!A:G,7,FALSE)</f>
        <v>325040000</v>
      </c>
    </row>
    <row r="7347" spans="1:8" x14ac:dyDescent="0.3">
      <c r="A7347" t="s">
        <v>32</v>
      </c>
      <c r="B7347" t="str">
        <f>VLOOKUP(A7347,Sheet2!A:B,2,FALSE)</f>
        <v>59-3418340/0000</v>
      </c>
      <c r="C7347">
        <f>VLOOKUP(A7347,Sheet3!A:B,2,FALSE)</f>
        <v>593457258</v>
      </c>
      <c r="D7347" t="str">
        <f>VLOOKUP(A7347,Sheet3!A:C,3,FALSE)</f>
        <v>3961 SPANISH TRAIL ROAD</v>
      </c>
      <c r="E7347">
        <f>VLOOKUP(A7347,Sheet3!A:D,4,FALSE)</f>
        <v>0</v>
      </c>
      <c r="F7347" t="str">
        <f>VLOOKUP(A7347,Sheet3!A:G,5,FALSE)</f>
        <v>PENSACOLA</v>
      </c>
      <c r="G7347" t="str">
        <f>VLOOKUP(A7347,Sheet3!A:G,6,FALSE)</f>
        <v>FL</v>
      </c>
      <c r="H7347">
        <f>VLOOKUP(A7347,Sheet3!A:G,7,FALSE)</f>
        <v>325040000</v>
      </c>
    </row>
    <row r="7348" spans="1:8" x14ac:dyDescent="0.3">
      <c r="A7348" t="s">
        <v>32</v>
      </c>
      <c r="B7348" t="str">
        <f>VLOOKUP(A7348,Sheet2!A:B,2,FALSE)</f>
        <v>59-3418340/0000</v>
      </c>
      <c r="C7348">
        <f>VLOOKUP(A7348,Sheet3!A:B,2,FALSE)</f>
        <v>593457258</v>
      </c>
      <c r="D7348" t="str">
        <f>VLOOKUP(A7348,Sheet3!A:C,3,FALSE)</f>
        <v>3961 SPANISH TRAIL ROAD</v>
      </c>
      <c r="E7348">
        <f>VLOOKUP(A7348,Sheet3!A:D,4,FALSE)</f>
        <v>0</v>
      </c>
      <c r="F7348" t="str">
        <f>VLOOKUP(A7348,Sheet3!A:G,5,FALSE)</f>
        <v>PENSACOLA</v>
      </c>
      <c r="G7348" t="str">
        <f>VLOOKUP(A7348,Sheet3!A:G,6,FALSE)</f>
        <v>FL</v>
      </c>
      <c r="H7348">
        <f>VLOOKUP(A7348,Sheet3!A:G,7,FALSE)</f>
        <v>325040000</v>
      </c>
    </row>
    <row r="7349" spans="1:8" x14ac:dyDescent="0.3">
      <c r="A7349" t="s">
        <v>28</v>
      </c>
      <c r="B7349" t="str">
        <f>VLOOKUP(A7349,Sheet2!A:B,2,FALSE)</f>
        <v>59-1282328/0000</v>
      </c>
      <c r="C7349">
        <f>VLOOKUP(A7349,Sheet3!A:B,2,FALSE)</f>
        <v>591783017</v>
      </c>
      <c r="D7349" t="str">
        <f>VLOOKUP(A7349,Sheet3!A:C,3,FALSE)</f>
        <v>1759 CREIGHTON ROAD</v>
      </c>
      <c r="E7349">
        <f>VLOOKUP(A7349,Sheet3!A:D,4,FALSE)</f>
        <v>0</v>
      </c>
      <c r="F7349" t="str">
        <f>VLOOKUP(A7349,Sheet3!A:G,5,FALSE)</f>
        <v>PENSACOLA</v>
      </c>
      <c r="G7349" t="str">
        <f>VLOOKUP(A7349,Sheet3!A:G,6,FALSE)</f>
        <v>FL</v>
      </c>
      <c r="H7349">
        <f>VLOOKUP(A7349,Sheet3!A:G,7,FALSE)</f>
        <v>325040000</v>
      </c>
    </row>
    <row r="7350" spans="1:8" x14ac:dyDescent="0.3">
      <c r="A7350" t="s">
        <v>228</v>
      </c>
      <c r="B7350" t="str">
        <f>VLOOKUP(A7350,Sheet2!A:B,2,FALSE)</f>
        <v>59-1092105/0000</v>
      </c>
      <c r="C7350">
        <f>VLOOKUP(A7350,Sheet3!A:B,2,FALSE)</f>
        <v>591301248</v>
      </c>
      <c r="D7350" t="str">
        <f>VLOOKUP(A7350,Sheet3!A:C,3,FALSE)</f>
        <v>5750 HIGHWAY 90</v>
      </c>
      <c r="E7350">
        <f>VLOOKUP(A7350,Sheet3!A:D,4,FALSE)</f>
        <v>0</v>
      </c>
      <c r="F7350" t="str">
        <f>VLOOKUP(A7350,Sheet3!A:G,5,FALSE)</f>
        <v>MILTON</v>
      </c>
      <c r="G7350" t="str">
        <f>VLOOKUP(A7350,Sheet3!A:G,6,FALSE)</f>
        <v>FL</v>
      </c>
      <c r="H7350">
        <f>VLOOKUP(A7350,Sheet3!A:G,7,FALSE)</f>
        <v>325830000</v>
      </c>
    </row>
    <row r="7351" spans="1:8" x14ac:dyDescent="0.3">
      <c r="A7351" t="s">
        <v>353</v>
      </c>
      <c r="B7351" t="str">
        <f>VLOOKUP(A7351,Sheet2!A:B,2,FALSE)</f>
        <v>59-3433182/0002</v>
      </c>
      <c r="C7351">
        <f>VLOOKUP(A7351,Sheet3!A:B,2,FALSE)</f>
        <v>593515763</v>
      </c>
      <c r="D7351" t="str">
        <f>VLOOKUP(A7351,Sheet3!A:C,3,FALSE)</f>
        <v>6029 NORTH 9TH AVENUE</v>
      </c>
      <c r="E7351">
        <f>VLOOKUP(A7351,Sheet3!A:D,4,FALSE)</f>
        <v>0</v>
      </c>
      <c r="F7351" t="str">
        <f>VLOOKUP(A7351,Sheet3!A:G,5,FALSE)</f>
        <v>PENSACOLA</v>
      </c>
      <c r="G7351" t="str">
        <f>VLOOKUP(A7351,Sheet3!A:G,6,FALSE)</f>
        <v>FL</v>
      </c>
      <c r="H7351">
        <f>VLOOKUP(A7351,Sheet3!A:G,7,FALSE)</f>
        <v>325040000</v>
      </c>
    </row>
    <row r="7352" spans="1:8" x14ac:dyDescent="0.3">
      <c r="A7352" t="s">
        <v>353</v>
      </c>
      <c r="B7352" t="str">
        <f>VLOOKUP(A7352,Sheet2!A:B,2,FALSE)</f>
        <v>59-3433182/0002</v>
      </c>
      <c r="C7352">
        <f>VLOOKUP(A7352,Sheet3!A:B,2,FALSE)</f>
        <v>593515763</v>
      </c>
      <c r="D7352" t="str">
        <f>VLOOKUP(A7352,Sheet3!A:C,3,FALSE)</f>
        <v>6029 NORTH 9TH AVENUE</v>
      </c>
      <c r="E7352">
        <f>VLOOKUP(A7352,Sheet3!A:D,4,FALSE)</f>
        <v>0</v>
      </c>
      <c r="F7352" t="str">
        <f>VLOOKUP(A7352,Sheet3!A:G,5,FALSE)</f>
        <v>PENSACOLA</v>
      </c>
      <c r="G7352" t="str">
        <f>VLOOKUP(A7352,Sheet3!A:G,6,FALSE)</f>
        <v>FL</v>
      </c>
      <c r="H7352">
        <f>VLOOKUP(A7352,Sheet3!A:G,7,FALSE)</f>
        <v>325040000</v>
      </c>
    </row>
    <row r="7353" spans="1:8" x14ac:dyDescent="0.3">
      <c r="A7353" t="s">
        <v>81</v>
      </c>
      <c r="B7353" t="str">
        <f>VLOOKUP(A7353,Sheet2!A:B,2,FALSE)</f>
        <v>010-67-0135/0000</v>
      </c>
      <c r="C7353">
        <f>VLOOKUP(A7353,Sheet3!A:B,2,FALSE)</f>
        <v>10670135</v>
      </c>
      <c r="D7353" t="str">
        <f>VLOOKUP(A7353,Sheet3!A:C,3,FALSE)</f>
        <v>6029 N. NINTH AVENUE</v>
      </c>
      <c r="E7353">
        <f>VLOOKUP(A7353,Sheet3!A:D,4,FALSE)</f>
        <v>0</v>
      </c>
      <c r="F7353" t="str">
        <f>VLOOKUP(A7353,Sheet3!A:G,5,FALSE)</f>
        <v>PENSACOLA</v>
      </c>
      <c r="G7353" t="str">
        <f>VLOOKUP(A7353,Sheet3!A:G,6,FALSE)</f>
        <v>FL</v>
      </c>
      <c r="H7353">
        <f>VLOOKUP(A7353,Sheet3!A:G,7,FALSE)</f>
        <v>325040000</v>
      </c>
    </row>
    <row r="7354" spans="1:8" x14ac:dyDescent="0.3">
      <c r="A7354" t="s">
        <v>81</v>
      </c>
      <c r="B7354" t="str">
        <f>VLOOKUP(A7354,Sheet2!A:B,2,FALSE)</f>
        <v>010-67-0135/0000</v>
      </c>
      <c r="C7354">
        <f>VLOOKUP(A7354,Sheet3!A:B,2,FALSE)</f>
        <v>10670135</v>
      </c>
      <c r="D7354" t="str">
        <f>VLOOKUP(A7354,Sheet3!A:C,3,FALSE)</f>
        <v>6029 N. NINTH AVENUE</v>
      </c>
      <c r="E7354">
        <f>VLOOKUP(A7354,Sheet3!A:D,4,FALSE)</f>
        <v>0</v>
      </c>
      <c r="F7354" t="str">
        <f>VLOOKUP(A7354,Sheet3!A:G,5,FALSE)</f>
        <v>PENSACOLA</v>
      </c>
      <c r="G7354" t="str">
        <f>VLOOKUP(A7354,Sheet3!A:G,6,FALSE)</f>
        <v>FL</v>
      </c>
      <c r="H7354">
        <f>VLOOKUP(A7354,Sheet3!A:G,7,FALSE)</f>
        <v>325040000</v>
      </c>
    </row>
    <row r="7355" spans="1:8" x14ac:dyDescent="0.3">
      <c r="A7355" t="s">
        <v>81</v>
      </c>
      <c r="B7355" t="str">
        <f>VLOOKUP(A7355,Sheet2!A:B,2,FALSE)</f>
        <v>010-67-0135/0000</v>
      </c>
      <c r="C7355">
        <f>VLOOKUP(A7355,Sheet3!A:B,2,FALSE)</f>
        <v>10670135</v>
      </c>
      <c r="D7355" t="str">
        <f>VLOOKUP(A7355,Sheet3!A:C,3,FALSE)</f>
        <v>6029 N. NINTH AVENUE</v>
      </c>
      <c r="E7355">
        <f>VLOOKUP(A7355,Sheet3!A:D,4,FALSE)</f>
        <v>0</v>
      </c>
      <c r="F7355" t="str">
        <f>VLOOKUP(A7355,Sheet3!A:G,5,FALSE)</f>
        <v>PENSACOLA</v>
      </c>
      <c r="G7355" t="str">
        <f>VLOOKUP(A7355,Sheet3!A:G,6,FALSE)</f>
        <v>FL</v>
      </c>
      <c r="H7355">
        <f>VLOOKUP(A7355,Sheet3!A:G,7,FALSE)</f>
        <v>325040000</v>
      </c>
    </row>
    <row r="7356" spans="1:8" x14ac:dyDescent="0.3">
      <c r="A7356" t="s">
        <v>140</v>
      </c>
      <c r="B7356" t="str">
        <f>VLOOKUP(A7356,Sheet2!A:B,2,FALSE)</f>
        <v>59-2454019/0002</v>
      </c>
      <c r="C7356">
        <f>VLOOKUP(A7356,Sheet3!A:B,2,FALSE)</f>
        <v>593046821</v>
      </c>
      <c r="D7356" t="str">
        <f>VLOOKUP(A7356,Sheet3!A:C,3,FALSE)</f>
        <v>3298 SUMMIT BLVD # 49</v>
      </c>
      <c r="E7356">
        <f>VLOOKUP(A7356,Sheet3!A:D,4,FALSE)</f>
        <v>0</v>
      </c>
      <c r="F7356" t="str">
        <f>VLOOKUP(A7356,Sheet3!A:G,5,FALSE)</f>
        <v>PENSACOLA</v>
      </c>
      <c r="G7356" t="str">
        <f>VLOOKUP(A7356,Sheet3!A:G,6,FALSE)</f>
        <v>FL</v>
      </c>
      <c r="H7356">
        <f>VLOOKUP(A7356,Sheet3!A:G,7,FALSE)</f>
        <v>325030000</v>
      </c>
    </row>
    <row r="7357" spans="1:8" x14ac:dyDescent="0.3">
      <c r="A7357" t="s">
        <v>140</v>
      </c>
      <c r="B7357" t="str">
        <f>VLOOKUP(A7357,Sheet2!A:B,2,FALSE)</f>
        <v>59-2454019/0002</v>
      </c>
      <c r="C7357">
        <f>VLOOKUP(A7357,Sheet3!A:B,2,FALSE)</f>
        <v>593046821</v>
      </c>
      <c r="D7357" t="str">
        <f>VLOOKUP(A7357,Sheet3!A:C,3,FALSE)</f>
        <v>3298 SUMMIT BLVD # 49</v>
      </c>
      <c r="E7357">
        <f>VLOOKUP(A7357,Sheet3!A:D,4,FALSE)</f>
        <v>0</v>
      </c>
      <c r="F7357" t="str">
        <f>VLOOKUP(A7357,Sheet3!A:G,5,FALSE)</f>
        <v>PENSACOLA</v>
      </c>
      <c r="G7357" t="str">
        <f>VLOOKUP(A7357,Sheet3!A:G,6,FALSE)</f>
        <v>FL</v>
      </c>
      <c r="H7357">
        <f>VLOOKUP(A7357,Sheet3!A:G,7,FALSE)</f>
        <v>325030000</v>
      </c>
    </row>
    <row r="7358" spans="1:8" x14ac:dyDescent="0.3">
      <c r="A7358" t="s">
        <v>140</v>
      </c>
      <c r="B7358" t="str">
        <f>VLOOKUP(A7358,Sheet2!A:B,2,FALSE)</f>
        <v>59-2454019/0002</v>
      </c>
      <c r="C7358">
        <f>VLOOKUP(A7358,Sheet3!A:B,2,FALSE)</f>
        <v>593046821</v>
      </c>
      <c r="D7358" t="str">
        <f>VLOOKUP(A7358,Sheet3!A:C,3,FALSE)</f>
        <v>3298 SUMMIT BLVD # 49</v>
      </c>
      <c r="E7358">
        <f>VLOOKUP(A7358,Sheet3!A:D,4,FALSE)</f>
        <v>0</v>
      </c>
      <c r="F7358" t="str">
        <f>VLOOKUP(A7358,Sheet3!A:G,5,FALSE)</f>
        <v>PENSACOLA</v>
      </c>
      <c r="G7358" t="str">
        <f>VLOOKUP(A7358,Sheet3!A:G,6,FALSE)</f>
        <v>FL</v>
      </c>
      <c r="H7358">
        <f>VLOOKUP(A7358,Sheet3!A:G,7,FALSE)</f>
        <v>325030000</v>
      </c>
    </row>
    <row r="7359" spans="1:8" x14ac:dyDescent="0.3">
      <c r="A7359" t="s">
        <v>387</v>
      </c>
      <c r="B7359" t="str">
        <f>VLOOKUP(A7359,Sheet2!A:B,2,FALSE)</f>
        <v>59-2056636/0000</v>
      </c>
      <c r="C7359">
        <f>VLOOKUP(A7359,Sheet3!A:B,2,FALSE)</f>
        <v>592326245</v>
      </c>
      <c r="D7359" t="str">
        <f>VLOOKUP(A7359,Sheet3!A:C,3,FALSE)</f>
        <v>1007 AIRPORT BLVD.</v>
      </c>
      <c r="E7359">
        <f>VLOOKUP(A7359,Sheet3!A:D,4,FALSE)</f>
        <v>0</v>
      </c>
      <c r="F7359" t="str">
        <f>VLOOKUP(A7359,Sheet3!A:G,5,FALSE)</f>
        <v>PENSACOLA</v>
      </c>
      <c r="G7359" t="str">
        <f>VLOOKUP(A7359,Sheet3!A:G,6,FALSE)</f>
        <v>FL</v>
      </c>
      <c r="H7359">
        <f>VLOOKUP(A7359,Sheet3!A:G,7,FALSE)</f>
        <v>325040000</v>
      </c>
    </row>
    <row r="7360" spans="1:8" x14ac:dyDescent="0.3">
      <c r="A7360" t="s">
        <v>140</v>
      </c>
      <c r="B7360" t="str">
        <f>VLOOKUP(A7360,Sheet2!A:B,2,FALSE)</f>
        <v>59-2454019/0002</v>
      </c>
      <c r="C7360">
        <f>VLOOKUP(A7360,Sheet3!A:B,2,FALSE)</f>
        <v>593046821</v>
      </c>
      <c r="D7360" t="str">
        <f>VLOOKUP(A7360,Sheet3!A:C,3,FALSE)</f>
        <v>3298 SUMMIT BLVD # 49</v>
      </c>
      <c r="E7360">
        <f>VLOOKUP(A7360,Sheet3!A:D,4,FALSE)</f>
        <v>0</v>
      </c>
      <c r="F7360" t="str">
        <f>VLOOKUP(A7360,Sheet3!A:G,5,FALSE)</f>
        <v>PENSACOLA</v>
      </c>
      <c r="G7360" t="str">
        <f>VLOOKUP(A7360,Sheet3!A:G,6,FALSE)</f>
        <v>FL</v>
      </c>
      <c r="H7360">
        <f>VLOOKUP(A7360,Sheet3!A:G,7,FALSE)</f>
        <v>325030000</v>
      </c>
    </row>
    <row r="7361" spans="1:8" x14ac:dyDescent="0.3">
      <c r="A7361" t="s">
        <v>140</v>
      </c>
      <c r="B7361" t="str">
        <f>VLOOKUP(A7361,Sheet2!A:B,2,FALSE)</f>
        <v>59-2454019/0002</v>
      </c>
      <c r="C7361">
        <f>VLOOKUP(A7361,Sheet3!A:B,2,FALSE)</f>
        <v>593046821</v>
      </c>
      <c r="D7361" t="str">
        <f>VLOOKUP(A7361,Sheet3!A:C,3,FALSE)</f>
        <v>3298 SUMMIT BLVD # 49</v>
      </c>
      <c r="E7361">
        <f>VLOOKUP(A7361,Sheet3!A:D,4,FALSE)</f>
        <v>0</v>
      </c>
      <c r="F7361" t="str">
        <f>VLOOKUP(A7361,Sheet3!A:G,5,FALSE)</f>
        <v>PENSACOLA</v>
      </c>
      <c r="G7361" t="str">
        <f>VLOOKUP(A7361,Sheet3!A:G,6,FALSE)</f>
        <v>FL</v>
      </c>
      <c r="H7361">
        <f>VLOOKUP(A7361,Sheet3!A:G,7,FALSE)</f>
        <v>325030000</v>
      </c>
    </row>
    <row r="7362" spans="1:8" x14ac:dyDescent="0.3">
      <c r="A7362" t="s">
        <v>140</v>
      </c>
      <c r="B7362" t="str">
        <f>VLOOKUP(A7362,Sheet2!A:B,2,FALSE)</f>
        <v>59-2454019/0002</v>
      </c>
      <c r="C7362">
        <f>VLOOKUP(A7362,Sheet3!A:B,2,FALSE)</f>
        <v>593046821</v>
      </c>
      <c r="D7362" t="str">
        <f>VLOOKUP(A7362,Sheet3!A:C,3,FALSE)</f>
        <v>3298 SUMMIT BLVD # 49</v>
      </c>
      <c r="E7362">
        <f>VLOOKUP(A7362,Sheet3!A:D,4,FALSE)</f>
        <v>0</v>
      </c>
      <c r="F7362" t="str">
        <f>VLOOKUP(A7362,Sheet3!A:G,5,FALSE)</f>
        <v>PENSACOLA</v>
      </c>
      <c r="G7362" t="str">
        <f>VLOOKUP(A7362,Sheet3!A:G,6,FALSE)</f>
        <v>FL</v>
      </c>
      <c r="H7362">
        <f>VLOOKUP(A7362,Sheet3!A:G,7,FALSE)</f>
        <v>325030000</v>
      </c>
    </row>
    <row r="7363" spans="1:8" x14ac:dyDescent="0.3">
      <c r="A7363" t="s">
        <v>140</v>
      </c>
      <c r="B7363" t="str">
        <f>VLOOKUP(A7363,Sheet2!A:B,2,FALSE)</f>
        <v>59-2454019/0002</v>
      </c>
      <c r="C7363">
        <f>VLOOKUP(A7363,Sheet3!A:B,2,FALSE)</f>
        <v>593046821</v>
      </c>
      <c r="D7363" t="str">
        <f>VLOOKUP(A7363,Sheet3!A:C,3,FALSE)</f>
        <v>3298 SUMMIT BLVD # 49</v>
      </c>
      <c r="E7363">
        <f>VLOOKUP(A7363,Sheet3!A:D,4,FALSE)</f>
        <v>0</v>
      </c>
      <c r="F7363" t="str">
        <f>VLOOKUP(A7363,Sheet3!A:G,5,FALSE)</f>
        <v>PENSACOLA</v>
      </c>
      <c r="G7363" t="str">
        <f>VLOOKUP(A7363,Sheet3!A:G,6,FALSE)</f>
        <v>FL</v>
      </c>
      <c r="H7363">
        <f>VLOOKUP(A7363,Sheet3!A:G,7,FALSE)</f>
        <v>325030000</v>
      </c>
    </row>
    <row r="7364" spans="1:8" x14ac:dyDescent="0.3">
      <c r="A7364" t="s">
        <v>387</v>
      </c>
      <c r="B7364" t="str">
        <f>VLOOKUP(A7364,Sheet2!A:B,2,FALSE)</f>
        <v>59-2056636/0000</v>
      </c>
      <c r="C7364">
        <f>VLOOKUP(A7364,Sheet3!A:B,2,FALSE)</f>
        <v>592326245</v>
      </c>
      <c r="D7364" t="str">
        <f>VLOOKUP(A7364,Sheet3!A:C,3,FALSE)</f>
        <v>1007 AIRPORT BLVD.</v>
      </c>
      <c r="E7364">
        <f>VLOOKUP(A7364,Sheet3!A:D,4,FALSE)</f>
        <v>0</v>
      </c>
      <c r="F7364" t="str">
        <f>VLOOKUP(A7364,Sheet3!A:G,5,FALSE)</f>
        <v>PENSACOLA</v>
      </c>
      <c r="G7364" t="str">
        <f>VLOOKUP(A7364,Sheet3!A:G,6,FALSE)</f>
        <v>FL</v>
      </c>
      <c r="H7364">
        <f>VLOOKUP(A7364,Sheet3!A:G,7,FALSE)</f>
        <v>325040000</v>
      </c>
    </row>
    <row r="7365" spans="1:8" x14ac:dyDescent="0.3">
      <c r="A7365" t="s">
        <v>140</v>
      </c>
      <c r="B7365" t="str">
        <f>VLOOKUP(A7365,Sheet2!A:B,2,FALSE)</f>
        <v>59-2454019/0002</v>
      </c>
      <c r="C7365">
        <f>VLOOKUP(A7365,Sheet3!A:B,2,FALSE)</f>
        <v>593046821</v>
      </c>
      <c r="D7365" t="str">
        <f>VLOOKUP(A7365,Sheet3!A:C,3,FALSE)</f>
        <v>3298 SUMMIT BLVD # 49</v>
      </c>
      <c r="E7365">
        <f>VLOOKUP(A7365,Sheet3!A:D,4,FALSE)</f>
        <v>0</v>
      </c>
      <c r="F7365" t="str">
        <f>VLOOKUP(A7365,Sheet3!A:G,5,FALSE)</f>
        <v>PENSACOLA</v>
      </c>
      <c r="G7365" t="str">
        <f>VLOOKUP(A7365,Sheet3!A:G,6,FALSE)</f>
        <v>FL</v>
      </c>
      <c r="H7365">
        <f>VLOOKUP(A7365,Sheet3!A:G,7,FALSE)</f>
        <v>325030000</v>
      </c>
    </row>
    <row r="7366" spans="1:8" x14ac:dyDescent="0.3">
      <c r="A7366" t="s">
        <v>0</v>
      </c>
      <c r="B7366" t="str">
        <f>VLOOKUP(A7366,Sheet2!A:B,2,FALSE)</f>
        <v>26-4712594/0000</v>
      </c>
      <c r="C7366">
        <f>VLOOKUP(A7366,Sheet3!A:B,2,FALSE)</f>
        <v>270000003</v>
      </c>
      <c r="D7366" t="str">
        <f>VLOOKUP(A7366,Sheet3!A:C,3,FALSE)</f>
        <v>P.O. BOX 36477</v>
      </c>
      <c r="E7366">
        <f>VLOOKUP(A7366,Sheet3!A:D,4,FALSE)</f>
        <v>0</v>
      </c>
      <c r="F7366" t="str">
        <f>VLOOKUP(A7366,Sheet3!A:G,5,FALSE)</f>
        <v>PENSACOLA</v>
      </c>
      <c r="G7366" t="str">
        <f>VLOOKUP(A7366,Sheet3!A:G,6,FALSE)</f>
        <v>FL</v>
      </c>
      <c r="H7366">
        <f>VLOOKUP(A7366,Sheet3!A:G,7,FALSE)</f>
        <v>325160000</v>
      </c>
    </row>
    <row r="7367" spans="1:8" x14ac:dyDescent="0.3">
      <c r="A7367" t="s">
        <v>239</v>
      </c>
      <c r="B7367" t="str">
        <f>VLOOKUP(A7367,Sheet2!A:B,2,FALSE)</f>
        <v>59-1990356/0000</v>
      </c>
      <c r="C7367">
        <f>VLOOKUP(A7367,Sheet3!A:B,2,FALSE)</f>
        <v>592244432</v>
      </c>
      <c r="D7367" t="str">
        <f>VLOOKUP(A7367,Sheet3!A:C,3,FALSE)</f>
        <v>7220 PINE FOREST ROAD</v>
      </c>
      <c r="E7367">
        <f>VLOOKUP(A7367,Sheet3!A:D,4,FALSE)</f>
        <v>0</v>
      </c>
      <c r="F7367" t="str">
        <f>VLOOKUP(A7367,Sheet3!A:G,5,FALSE)</f>
        <v>PENSACOLA</v>
      </c>
      <c r="G7367" t="str">
        <f>VLOOKUP(A7367,Sheet3!A:G,6,FALSE)</f>
        <v>FL</v>
      </c>
      <c r="H7367">
        <f>VLOOKUP(A7367,Sheet3!A:G,7,FALSE)</f>
        <v>325080000</v>
      </c>
    </row>
    <row r="7368" spans="1:8" x14ac:dyDescent="0.3">
      <c r="A7368" t="s">
        <v>239</v>
      </c>
      <c r="B7368" t="str">
        <f>VLOOKUP(A7368,Sheet2!A:B,2,FALSE)</f>
        <v>59-1990356/0000</v>
      </c>
      <c r="C7368">
        <f>VLOOKUP(A7368,Sheet3!A:B,2,FALSE)</f>
        <v>592244432</v>
      </c>
      <c r="D7368" t="str">
        <f>VLOOKUP(A7368,Sheet3!A:C,3,FALSE)</f>
        <v>7220 PINE FOREST ROAD</v>
      </c>
      <c r="E7368">
        <f>VLOOKUP(A7368,Sheet3!A:D,4,FALSE)</f>
        <v>0</v>
      </c>
      <c r="F7368" t="str">
        <f>VLOOKUP(A7368,Sheet3!A:G,5,FALSE)</f>
        <v>PENSACOLA</v>
      </c>
      <c r="G7368" t="str">
        <f>VLOOKUP(A7368,Sheet3!A:G,6,FALSE)</f>
        <v>FL</v>
      </c>
      <c r="H7368">
        <f>VLOOKUP(A7368,Sheet3!A:G,7,FALSE)</f>
        <v>325080000</v>
      </c>
    </row>
    <row r="7369" spans="1:8" x14ac:dyDescent="0.3">
      <c r="A7369" t="s">
        <v>239</v>
      </c>
      <c r="B7369" t="str">
        <f>VLOOKUP(A7369,Sheet2!A:B,2,FALSE)</f>
        <v>59-1990356/0000</v>
      </c>
      <c r="C7369">
        <f>VLOOKUP(A7369,Sheet3!A:B,2,FALSE)</f>
        <v>592244432</v>
      </c>
      <c r="D7369" t="str">
        <f>VLOOKUP(A7369,Sheet3!A:C,3,FALSE)</f>
        <v>7220 PINE FOREST ROAD</v>
      </c>
      <c r="E7369">
        <f>VLOOKUP(A7369,Sheet3!A:D,4,FALSE)</f>
        <v>0</v>
      </c>
      <c r="F7369" t="str">
        <f>VLOOKUP(A7369,Sheet3!A:G,5,FALSE)</f>
        <v>PENSACOLA</v>
      </c>
      <c r="G7369" t="str">
        <f>VLOOKUP(A7369,Sheet3!A:G,6,FALSE)</f>
        <v>FL</v>
      </c>
      <c r="H7369">
        <f>VLOOKUP(A7369,Sheet3!A:G,7,FALSE)</f>
        <v>325080000</v>
      </c>
    </row>
    <row r="7370" spans="1:8" x14ac:dyDescent="0.3">
      <c r="A7370" t="s">
        <v>145</v>
      </c>
      <c r="B7370" t="str">
        <f>VLOOKUP(A7370,Sheet2!A:B,2,FALSE)</f>
        <v>20-4594785/0000</v>
      </c>
      <c r="C7370">
        <f>VLOOKUP(A7370,Sheet3!A:B,2,FALSE)</f>
        <v>204594785</v>
      </c>
      <c r="D7370" t="str">
        <f>VLOOKUP(A7370,Sheet3!A:C,3,FALSE)</f>
        <v>7220 PINE FOREST ROAD</v>
      </c>
      <c r="E7370">
        <f>VLOOKUP(A7370,Sheet3!A:D,4,FALSE)</f>
        <v>0</v>
      </c>
      <c r="F7370" t="str">
        <f>VLOOKUP(A7370,Sheet3!A:G,5,FALSE)</f>
        <v>PENSACOLA</v>
      </c>
      <c r="G7370" t="str">
        <f>VLOOKUP(A7370,Sheet3!A:G,6,FALSE)</f>
        <v>FL</v>
      </c>
      <c r="H7370">
        <f>VLOOKUP(A7370,Sheet3!A:G,7,FALSE)</f>
        <v>325260000</v>
      </c>
    </row>
    <row r="7371" spans="1:8" x14ac:dyDescent="0.3">
      <c r="A7371" t="s">
        <v>145</v>
      </c>
      <c r="B7371" t="str">
        <f>VLOOKUP(A7371,Sheet2!A:B,2,FALSE)</f>
        <v>20-4594785/0000</v>
      </c>
      <c r="C7371">
        <f>VLOOKUP(A7371,Sheet3!A:B,2,FALSE)</f>
        <v>204594785</v>
      </c>
      <c r="D7371" t="str">
        <f>VLOOKUP(A7371,Sheet3!A:C,3,FALSE)</f>
        <v>7220 PINE FOREST ROAD</v>
      </c>
      <c r="E7371">
        <f>VLOOKUP(A7371,Sheet3!A:D,4,FALSE)</f>
        <v>0</v>
      </c>
      <c r="F7371" t="str">
        <f>VLOOKUP(A7371,Sheet3!A:G,5,FALSE)</f>
        <v>PENSACOLA</v>
      </c>
      <c r="G7371" t="str">
        <f>VLOOKUP(A7371,Sheet3!A:G,6,FALSE)</f>
        <v>FL</v>
      </c>
      <c r="H7371">
        <f>VLOOKUP(A7371,Sheet3!A:G,7,FALSE)</f>
        <v>325260000</v>
      </c>
    </row>
    <row r="7372" spans="1:8" x14ac:dyDescent="0.3">
      <c r="A7372" t="s">
        <v>0</v>
      </c>
      <c r="B7372" t="str">
        <f>VLOOKUP(A7372,Sheet2!A:B,2,FALSE)</f>
        <v>26-4712594/0000</v>
      </c>
      <c r="C7372">
        <f>VLOOKUP(A7372,Sheet3!A:B,2,FALSE)</f>
        <v>270000003</v>
      </c>
      <c r="D7372" t="str">
        <f>VLOOKUP(A7372,Sheet3!A:C,3,FALSE)</f>
        <v>P.O. BOX 36477</v>
      </c>
      <c r="E7372">
        <f>VLOOKUP(A7372,Sheet3!A:D,4,FALSE)</f>
        <v>0</v>
      </c>
      <c r="F7372" t="str">
        <f>VLOOKUP(A7372,Sheet3!A:G,5,FALSE)</f>
        <v>PENSACOLA</v>
      </c>
      <c r="G7372" t="str">
        <f>VLOOKUP(A7372,Sheet3!A:G,6,FALSE)</f>
        <v>FL</v>
      </c>
      <c r="H7372">
        <f>VLOOKUP(A7372,Sheet3!A:G,7,FALSE)</f>
        <v>325160000</v>
      </c>
    </row>
    <row r="7373" spans="1:8" x14ac:dyDescent="0.3">
      <c r="A7373" t="s">
        <v>0</v>
      </c>
      <c r="B7373" t="str">
        <f>VLOOKUP(A7373,Sheet2!A:B,2,FALSE)</f>
        <v>26-4712594/0000</v>
      </c>
      <c r="C7373">
        <f>VLOOKUP(A7373,Sheet3!A:B,2,FALSE)</f>
        <v>270000003</v>
      </c>
      <c r="D7373" t="str">
        <f>VLOOKUP(A7373,Sheet3!A:C,3,FALSE)</f>
        <v>P.O. BOX 36477</v>
      </c>
      <c r="E7373">
        <f>VLOOKUP(A7373,Sheet3!A:D,4,FALSE)</f>
        <v>0</v>
      </c>
      <c r="F7373" t="str">
        <f>VLOOKUP(A7373,Sheet3!A:G,5,FALSE)</f>
        <v>PENSACOLA</v>
      </c>
      <c r="G7373" t="str">
        <f>VLOOKUP(A7373,Sheet3!A:G,6,FALSE)</f>
        <v>FL</v>
      </c>
      <c r="H7373">
        <f>VLOOKUP(A7373,Sheet3!A:G,7,FALSE)</f>
        <v>325160000</v>
      </c>
    </row>
    <row r="7374" spans="1:8" x14ac:dyDescent="0.3">
      <c r="A7374" t="s">
        <v>0</v>
      </c>
      <c r="B7374" t="str">
        <f>VLOOKUP(A7374,Sheet2!A:B,2,FALSE)</f>
        <v>26-4712594/0000</v>
      </c>
      <c r="C7374">
        <f>VLOOKUP(A7374,Sheet3!A:B,2,FALSE)</f>
        <v>270000003</v>
      </c>
      <c r="D7374" t="str">
        <f>VLOOKUP(A7374,Sheet3!A:C,3,FALSE)</f>
        <v>P.O. BOX 36477</v>
      </c>
      <c r="E7374">
        <f>VLOOKUP(A7374,Sheet3!A:D,4,FALSE)</f>
        <v>0</v>
      </c>
      <c r="F7374" t="str">
        <f>VLOOKUP(A7374,Sheet3!A:G,5,FALSE)</f>
        <v>PENSACOLA</v>
      </c>
      <c r="G7374" t="str">
        <f>VLOOKUP(A7374,Sheet3!A:G,6,FALSE)</f>
        <v>FL</v>
      </c>
      <c r="H7374">
        <f>VLOOKUP(A7374,Sheet3!A:G,7,FALSE)</f>
        <v>325160000</v>
      </c>
    </row>
    <row r="7375" spans="1:8" x14ac:dyDescent="0.3">
      <c r="A7375" t="s">
        <v>0</v>
      </c>
      <c r="B7375" t="str">
        <f>VLOOKUP(A7375,Sheet2!A:B,2,FALSE)</f>
        <v>26-4712594/0000</v>
      </c>
      <c r="C7375">
        <f>VLOOKUP(A7375,Sheet3!A:B,2,FALSE)</f>
        <v>270000003</v>
      </c>
      <c r="D7375" t="str">
        <f>VLOOKUP(A7375,Sheet3!A:C,3,FALSE)</f>
        <v>P.O. BOX 36477</v>
      </c>
      <c r="E7375">
        <f>VLOOKUP(A7375,Sheet3!A:D,4,FALSE)</f>
        <v>0</v>
      </c>
      <c r="F7375" t="str">
        <f>VLOOKUP(A7375,Sheet3!A:G,5,FALSE)</f>
        <v>PENSACOLA</v>
      </c>
      <c r="G7375" t="str">
        <f>VLOOKUP(A7375,Sheet3!A:G,6,FALSE)</f>
        <v>FL</v>
      </c>
      <c r="H7375">
        <f>VLOOKUP(A7375,Sheet3!A:G,7,FALSE)</f>
        <v>325160000</v>
      </c>
    </row>
    <row r="7376" spans="1:8" x14ac:dyDescent="0.3">
      <c r="A7376" t="s">
        <v>145</v>
      </c>
      <c r="B7376" t="str">
        <f>VLOOKUP(A7376,Sheet2!A:B,2,FALSE)</f>
        <v>20-4594785/0000</v>
      </c>
      <c r="C7376">
        <f>VLOOKUP(A7376,Sheet3!A:B,2,FALSE)</f>
        <v>204594785</v>
      </c>
      <c r="D7376" t="str">
        <f>VLOOKUP(A7376,Sheet3!A:C,3,FALSE)</f>
        <v>7220 PINE FOREST ROAD</v>
      </c>
      <c r="E7376">
        <f>VLOOKUP(A7376,Sheet3!A:D,4,FALSE)</f>
        <v>0</v>
      </c>
      <c r="F7376" t="str">
        <f>VLOOKUP(A7376,Sheet3!A:G,5,FALSE)</f>
        <v>PENSACOLA</v>
      </c>
      <c r="G7376" t="str">
        <f>VLOOKUP(A7376,Sheet3!A:G,6,FALSE)</f>
        <v>FL</v>
      </c>
      <c r="H7376">
        <f>VLOOKUP(A7376,Sheet3!A:G,7,FALSE)</f>
        <v>325260000</v>
      </c>
    </row>
    <row r="7377" spans="1:8" x14ac:dyDescent="0.3">
      <c r="A7377" t="s">
        <v>145</v>
      </c>
      <c r="B7377" t="str">
        <f>VLOOKUP(A7377,Sheet2!A:B,2,FALSE)</f>
        <v>20-4594785/0000</v>
      </c>
      <c r="C7377">
        <f>VLOOKUP(A7377,Sheet3!A:B,2,FALSE)</f>
        <v>204594785</v>
      </c>
      <c r="D7377" t="str">
        <f>VLOOKUP(A7377,Sheet3!A:C,3,FALSE)</f>
        <v>7220 PINE FOREST ROAD</v>
      </c>
      <c r="E7377">
        <f>VLOOKUP(A7377,Sheet3!A:D,4,FALSE)</f>
        <v>0</v>
      </c>
      <c r="F7377" t="str">
        <f>VLOOKUP(A7377,Sheet3!A:G,5,FALSE)</f>
        <v>PENSACOLA</v>
      </c>
      <c r="G7377" t="str">
        <f>VLOOKUP(A7377,Sheet3!A:G,6,FALSE)</f>
        <v>FL</v>
      </c>
      <c r="H7377">
        <f>VLOOKUP(A7377,Sheet3!A:G,7,FALSE)</f>
        <v>325260000</v>
      </c>
    </row>
    <row r="7378" spans="1:8" x14ac:dyDescent="0.3">
      <c r="A7378" t="s">
        <v>145</v>
      </c>
      <c r="B7378" t="str">
        <f>VLOOKUP(A7378,Sheet2!A:B,2,FALSE)</f>
        <v>20-4594785/0000</v>
      </c>
      <c r="C7378">
        <f>VLOOKUP(A7378,Sheet3!A:B,2,FALSE)</f>
        <v>204594785</v>
      </c>
      <c r="D7378" t="str">
        <f>VLOOKUP(A7378,Sheet3!A:C,3,FALSE)</f>
        <v>7220 PINE FOREST ROAD</v>
      </c>
      <c r="E7378">
        <f>VLOOKUP(A7378,Sheet3!A:D,4,FALSE)</f>
        <v>0</v>
      </c>
      <c r="F7378" t="str">
        <f>VLOOKUP(A7378,Sheet3!A:G,5,FALSE)</f>
        <v>PENSACOLA</v>
      </c>
      <c r="G7378" t="str">
        <f>VLOOKUP(A7378,Sheet3!A:G,6,FALSE)</f>
        <v>FL</v>
      </c>
      <c r="H7378">
        <f>VLOOKUP(A7378,Sheet3!A:G,7,FALSE)</f>
        <v>325260000</v>
      </c>
    </row>
    <row r="7379" spans="1:8" x14ac:dyDescent="0.3">
      <c r="A7379" t="s">
        <v>145</v>
      </c>
      <c r="B7379" t="str">
        <f>VLOOKUP(A7379,Sheet2!A:B,2,FALSE)</f>
        <v>20-4594785/0000</v>
      </c>
      <c r="C7379">
        <f>VLOOKUP(A7379,Sheet3!A:B,2,FALSE)</f>
        <v>204594785</v>
      </c>
      <c r="D7379" t="str">
        <f>VLOOKUP(A7379,Sheet3!A:C,3,FALSE)</f>
        <v>7220 PINE FOREST ROAD</v>
      </c>
      <c r="E7379">
        <f>VLOOKUP(A7379,Sheet3!A:D,4,FALSE)</f>
        <v>0</v>
      </c>
      <c r="F7379" t="str">
        <f>VLOOKUP(A7379,Sheet3!A:G,5,FALSE)</f>
        <v>PENSACOLA</v>
      </c>
      <c r="G7379" t="str">
        <f>VLOOKUP(A7379,Sheet3!A:G,6,FALSE)</f>
        <v>FL</v>
      </c>
      <c r="H7379">
        <f>VLOOKUP(A7379,Sheet3!A:G,7,FALSE)</f>
        <v>325260000</v>
      </c>
    </row>
    <row r="7380" spans="1:8" x14ac:dyDescent="0.3">
      <c r="A7380" t="s">
        <v>145</v>
      </c>
      <c r="B7380" t="str">
        <f>VLOOKUP(A7380,Sheet2!A:B,2,FALSE)</f>
        <v>20-4594785/0000</v>
      </c>
      <c r="C7380">
        <f>VLOOKUP(A7380,Sheet3!A:B,2,FALSE)</f>
        <v>204594785</v>
      </c>
      <c r="D7380" t="str">
        <f>VLOOKUP(A7380,Sheet3!A:C,3,FALSE)</f>
        <v>7220 PINE FOREST ROAD</v>
      </c>
      <c r="E7380">
        <f>VLOOKUP(A7380,Sheet3!A:D,4,FALSE)</f>
        <v>0</v>
      </c>
      <c r="F7380" t="str">
        <f>VLOOKUP(A7380,Sheet3!A:G,5,FALSE)</f>
        <v>PENSACOLA</v>
      </c>
      <c r="G7380" t="str">
        <f>VLOOKUP(A7380,Sheet3!A:G,6,FALSE)</f>
        <v>FL</v>
      </c>
      <c r="H7380">
        <f>VLOOKUP(A7380,Sheet3!A:G,7,FALSE)</f>
        <v>325260000</v>
      </c>
    </row>
    <row r="7381" spans="1:8" x14ac:dyDescent="0.3">
      <c r="A7381" t="s">
        <v>145</v>
      </c>
      <c r="B7381" t="str">
        <f>VLOOKUP(A7381,Sheet2!A:B,2,FALSE)</f>
        <v>20-4594785/0000</v>
      </c>
      <c r="C7381">
        <f>VLOOKUP(A7381,Sheet3!A:B,2,FALSE)</f>
        <v>204594785</v>
      </c>
      <c r="D7381" t="str">
        <f>VLOOKUP(A7381,Sheet3!A:C,3,FALSE)</f>
        <v>7220 PINE FOREST ROAD</v>
      </c>
      <c r="E7381">
        <f>VLOOKUP(A7381,Sheet3!A:D,4,FALSE)</f>
        <v>0</v>
      </c>
      <c r="F7381" t="str">
        <f>VLOOKUP(A7381,Sheet3!A:G,5,FALSE)</f>
        <v>PENSACOLA</v>
      </c>
      <c r="G7381" t="str">
        <f>VLOOKUP(A7381,Sheet3!A:G,6,FALSE)</f>
        <v>FL</v>
      </c>
      <c r="H7381">
        <f>VLOOKUP(A7381,Sheet3!A:G,7,FALSE)</f>
        <v>325260000</v>
      </c>
    </row>
    <row r="7382" spans="1:8" x14ac:dyDescent="0.3">
      <c r="A7382" t="s">
        <v>109</v>
      </c>
      <c r="B7382" t="str">
        <f>VLOOKUP(A7382,Sheet2!A:B,2,FALSE)</f>
        <v>59-3189433/0000</v>
      </c>
      <c r="C7382">
        <f>VLOOKUP(A7382,Sheet3!A:B,2,FALSE)</f>
        <v>593288145</v>
      </c>
      <c r="D7382" t="str">
        <f>VLOOKUP(A7382,Sheet3!A:C,3,FALSE)</f>
        <v>12385 SORRENTO ROAD,STE.A-1</v>
      </c>
      <c r="E7382">
        <f>VLOOKUP(A7382,Sheet3!A:D,4,FALSE)</f>
        <v>0</v>
      </c>
      <c r="F7382" t="str">
        <f>VLOOKUP(A7382,Sheet3!A:G,5,FALSE)</f>
        <v>PENSACOLA</v>
      </c>
      <c r="G7382" t="str">
        <f>VLOOKUP(A7382,Sheet3!A:G,6,FALSE)</f>
        <v>FL</v>
      </c>
      <c r="H7382">
        <f>VLOOKUP(A7382,Sheet3!A:G,7,FALSE)</f>
        <v>325070000</v>
      </c>
    </row>
    <row r="7383" spans="1:8" x14ac:dyDescent="0.3">
      <c r="A7383" t="s">
        <v>109</v>
      </c>
      <c r="B7383" t="str">
        <f>VLOOKUP(A7383,Sheet2!A:B,2,FALSE)</f>
        <v>59-3189433/0000</v>
      </c>
      <c r="C7383">
        <f>VLOOKUP(A7383,Sheet3!A:B,2,FALSE)</f>
        <v>593288145</v>
      </c>
      <c r="D7383" t="str">
        <f>VLOOKUP(A7383,Sheet3!A:C,3,FALSE)</f>
        <v>12385 SORRENTO ROAD,STE.A-1</v>
      </c>
      <c r="E7383">
        <f>VLOOKUP(A7383,Sheet3!A:D,4,FALSE)</f>
        <v>0</v>
      </c>
      <c r="F7383" t="str">
        <f>VLOOKUP(A7383,Sheet3!A:G,5,FALSE)</f>
        <v>PENSACOLA</v>
      </c>
      <c r="G7383" t="str">
        <f>VLOOKUP(A7383,Sheet3!A:G,6,FALSE)</f>
        <v>FL</v>
      </c>
      <c r="H7383">
        <f>VLOOKUP(A7383,Sheet3!A:G,7,FALSE)</f>
        <v>325070000</v>
      </c>
    </row>
    <row r="7384" spans="1:8" x14ac:dyDescent="0.3">
      <c r="A7384" t="s">
        <v>34</v>
      </c>
      <c r="B7384" t="str">
        <f>VLOOKUP(A7384,Sheet2!A:B,2,FALSE)</f>
        <v>20-3876397/0000</v>
      </c>
      <c r="C7384">
        <f>VLOOKUP(A7384,Sheet3!A:B,2,FALSE)</f>
        <v>203876397</v>
      </c>
      <c r="D7384" t="str">
        <f>VLOOKUP(A7384,Sheet3!A:C,3,FALSE)</f>
        <v>4461 BAYOU BLVD</v>
      </c>
      <c r="E7384">
        <f>VLOOKUP(A7384,Sheet3!A:D,4,FALSE)</f>
        <v>0</v>
      </c>
      <c r="F7384" t="str">
        <f>VLOOKUP(A7384,Sheet3!A:G,5,FALSE)</f>
        <v>PENSACOLA</v>
      </c>
      <c r="G7384" t="str">
        <f>VLOOKUP(A7384,Sheet3!A:G,6,FALSE)</f>
        <v>FL</v>
      </c>
      <c r="H7384">
        <f>VLOOKUP(A7384,Sheet3!A:G,7,FALSE)</f>
        <v>325050000</v>
      </c>
    </row>
    <row r="7385" spans="1:8" x14ac:dyDescent="0.3">
      <c r="A7385" t="s">
        <v>34</v>
      </c>
      <c r="B7385" t="str">
        <f>VLOOKUP(A7385,Sheet2!A:B,2,FALSE)</f>
        <v>20-3876397/0000</v>
      </c>
      <c r="C7385">
        <f>VLOOKUP(A7385,Sheet3!A:B,2,FALSE)</f>
        <v>203876397</v>
      </c>
      <c r="D7385" t="str">
        <f>VLOOKUP(A7385,Sheet3!A:C,3,FALSE)</f>
        <v>4461 BAYOU BLVD</v>
      </c>
      <c r="E7385">
        <f>VLOOKUP(A7385,Sheet3!A:D,4,FALSE)</f>
        <v>0</v>
      </c>
      <c r="F7385" t="str">
        <f>VLOOKUP(A7385,Sheet3!A:G,5,FALSE)</f>
        <v>PENSACOLA</v>
      </c>
      <c r="G7385" t="str">
        <f>VLOOKUP(A7385,Sheet3!A:G,6,FALSE)</f>
        <v>FL</v>
      </c>
      <c r="H7385">
        <f>VLOOKUP(A7385,Sheet3!A:G,7,FALSE)</f>
        <v>325050000</v>
      </c>
    </row>
    <row r="7386" spans="1:8" x14ac:dyDescent="0.3">
      <c r="A7386" t="s">
        <v>34</v>
      </c>
      <c r="B7386" t="str">
        <f>VLOOKUP(A7386,Sheet2!A:B,2,FALSE)</f>
        <v>20-3876397/0000</v>
      </c>
      <c r="C7386">
        <f>VLOOKUP(A7386,Sheet3!A:B,2,FALSE)</f>
        <v>203876397</v>
      </c>
      <c r="D7386" t="str">
        <f>VLOOKUP(A7386,Sheet3!A:C,3,FALSE)</f>
        <v>4461 BAYOU BLVD</v>
      </c>
      <c r="E7386">
        <f>VLOOKUP(A7386,Sheet3!A:D,4,FALSE)</f>
        <v>0</v>
      </c>
      <c r="F7386" t="str">
        <f>VLOOKUP(A7386,Sheet3!A:G,5,FALSE)</f>
        <v>PENSACOLA</v>
      </c>
      <c r="G7386" t="str">
        <f>VLOOKUP(A7386,Sheet3!A:G,6,FALSE)</f>
        <v>FL</v>
      </c>
      <c r="H7386">
        <f>VLOOKUP(A7386,Sheet3!A:G,7,FALSE)</f>
        <v>325050000</v>
      </c>
    </row>
    <row r="7387" spans="1:8" x14ac:dyDescent="0.3">
      <c r="A7387" t="s">
        <v>34</v>
      </c>
      <c r="B7387" t="str">
        <f>VLOOKUP(A7387,Sheet2!A:B,2,FALSE)</f>
        <v>20-3876397/0000</v>
      </c>
      <c r="C7387">
        <f>VLOOKUP(A7387,Sheet3!A:B,2,FALSE)</f>
        <v>203876397</v>
      </c>
      <c r="D7387" t="str">
        <f>VLOOKUP(A7387,Sheet3!A:C,3,FALSE)</f>
        <v>4461 BAYOU BLVD</v>
      </c>
      <c r="E7387">
        <f>VLOOKUP(A7387,Sheet3!A:D,4,FALSE)</f>
        <v>0</v>
      </c>
      <c r="F7387" t="str">
        <f>VLOOKUP(A7387,Sheet3!A:G,5,FALSE)</f>
        <v>PENSACOLA</v>
      </c>
      <c r="G7387" t="str">
        <f>VLOOKUP(A7387,Sheet3!A:G,6,FALSE)</f>
        <v>FL</v>
      </c>
      <c r="H7387">
        <f>VLOOKUP(A7387,Sheet3!A:G,7,FALSE)</f>
        <v>325050000</v>
      </c>
    </row>
    <row r="7388" spans="1:8" x14ac:dyDescent="0.3">
      <c r="A7388" t="s">
        <v>34</v>
      </c>
      <c r="B7388" t="str">
        <f>VLOOKUP(A7388,Sheet2!A:B,2,FALSE)</f>
        <v>20-3876397/0000</v>
      </c>
      <c r="C7388">
        <f>VLOOKUP(A7388,Sheet3!A:B,2,FALSE)</f>
        <v>203876397</v>
      </c>
      <c r="D7388" t="str">
        <f>VLOOKUP(A7388,Sheet3!A:C,3,FALSE)</f>
        <v>4461 BAYOU BLVD</v>
      </c>
      <c r="E7388">
        <f>VLOOKUP(A7388,Sheet3!A:D,4,FALSE)</f>
        <v>0</v>
      </c>
      <c r="F7388" t="str">
        <f>VLOOKUP(A7388,Sheet3!A:G,5,FALSE)</f>
        <v>PENSACOLA</v>
      </c>
      <c r="G7388" t="str">
        <f>VLOOKUP(A7388,Sheet3!A:G,6,FALSE)</f>
        <v>FL</v>
      </c>
      <c r="H7388">
        <f>VLOOKUP(A7388,Sheet3!A:G,7,FALSE)</f>
        <v>325050000</v>
      </c>
    </row>
    <row r="7389" spans="1:8" x14ac:dyDescent="0.3">
      <c r="A7389" t="s">
        <v>107</v>
      </c>
      <c r="B7389" t="str">
        <f>VLOOKUP(A7389,Sheet2!A:B,2,FALSE)</f>
        <v>59-1615230/0000</v>
      </c>
      <c r="C7389">
        <f>VLOOKUP(A7389,Sheet3!A:B,2,FALSE)</f>
        <v>591870851</v>
      </c>
      <c r="D7389" t="str">
        <f>VLOOKUP(A7389,Sheet3!A:C,3,FALSE)</f>
        <v>555 BRENT LANE</v>
      </c>
      <c r="E7389">
        <f>VLOOKUP(A7389,Sheet3!A:D,4,FALSE)</f>
        <v>0</v>
      </c>
      <c r="F7389" t="str">
        <f>VLOOKUP(A7389,Sheet3!A:G,5,FALSE)</f>
        <v>PENSACOLA</v>
      </c>
      <c r="G7389" t="str">
        <f>VLOOKUP(A7389,Sheet3!A:G,6,FALSE)</f>
        <v>FL</v>
      </c>
      <c r="H7389">
        <f>VLOOKUP(A7389,Sheet3!A:G,7,FALSE)</f>
        <v>325030000</v>
      </c>
    </row>
    <row r="7390" spans="1:8" x14ac:dyDescent="0.3">
      <c r="A7390" t="s">
        <v>107</v>
      </c>
      <c r="B7390" t="str">
        <f>VLOOKUP(A7390,Sheet2!A:B,2,FALSE)</f>
        <v>59-1615230/0000</v>
      </c>
      <c r="C7390">
        <f>VLOOKUP(A7390,Sheet3!A:B,2,FALSE)</f>
        <v>591870851</v>
      </c>
      <c r="D7390" t="str">
        <f>VLOOKUP(A7390,Sheet3!A:C,3,FALSE)</f>
        <v>555 BRENT LANE</v>
      </c>
      <c r="E7390">
        <f>VLOOKUP(A7390,Sheet3!A:D,4,FALSE)</f>
        <v>0</v>
      </c>
      <c r="F7390" t="str">
        <f>VLOOKUP(A7390,Sheet3!A:G,5,FALSE)</f>
        <v>PENSACOLA</v>
      </c>
      <c r="G7390" t="str">
        <f>VLOOKUP(A7390,Sheet3!A:G,6,FALSE)</f>
        <v>FL</v>
      </c>
      <c r="H7390">
        <f>VLOOKUP(A7390,Sheet3!A:G,7,FALSE)</f>
        <v>325030000</v>
      </c>
    </row>
    <row r="7391" spans="1:8" x14ac:dyDescent="0.3">
      <c r="A7391" t="s">
        <v>107</v>
      </c>
      <c r="B7391" t="str">
        <f>VLOOKUP(A7391,Sheet2!A:B,2,FALSE)</f>
        <v>59-1615230/0000</v>
      </c>
      <c r="C7391">
        <f>VLOOKUP(A7391,Sheet3!A:B,2,FALSE)</f>
        <v>591870851</v>
      </c>
      <c r="D7391" t="str">
        <f>VLOOKUP(A7391,Sheet3!A:C,3,FALSE)</f>
        <v>555 BRENT LANE</v>
      </c>
      <c r="E7391">
        <f>VLOOKUP(A7391,Sheet3!A:D,4,FALSE)</f>
        <v>0</v>
      </c>
      <c r="F7391" t="str">
        <f>VLOOKUP(A7391,Sheet3!A:G,5,FALSE)</f>
        <v>PENSACOLA</v>
      </c>
      <c r="G7391" t="str">
        <f>VLOOKUP(A7391,Sheet3!A:G,6,FALSE)</f>
        <v>FL</v>
      </c>
      <c r="H7391">
        <f>VLOOKUP(A7391,Sheet3!A:G,7,FALSE)</f>
        <v>325030000</v>
      </c>
    </row>
    <row r="7392" spans="1:8" x14ac:dyDescent="0.3">
      <c r="A7392" t="s">
        <v>107</v>
      </c>
      <c r="B7392" t="str">
        <f>VLOOKUP(A7392,Sheet2!A:B,2,FALSE)</f>
        <v>59-1615230/0000</v>
      </c>
      <c r="C7392">
        <f>VLOOKUP(A7392,Sheet3!A:B,2,FALSE)</f>
        <v>591870851</v>
      </c>
      <c r="D7392" t="str">
        <f>VLOOKUP(A7392,Sheet3!A:C,3,FALSE)</f>
        <v>555 BRENT LANE</v>
      </c>
      <c r="E7392">
        <f>VLOOKUP(A7392,Sheet3!A:D,4,FALSE)</f>
        <v>0</v>
      </c>
      <c r="F7392" t="str">
        <f>VLOOKUP(A7392,Sheet3!A:G,5,FALSE)</f>
        <v>PENSACOLA</v>
      </c>
      <c r="G7392" t="str">
        <f>VLOOKUP(A7392,Sheet3!A:G,6,FALSE)</f>
        <v>FL</v>
      </c>
      <c r="H7392">
        <f>VLOOKUP(A7392,Sheet3!A:G,7,FALSE)</f>
        <v>325030000</v>
      </c>
    </row>
    <row r="7393" spans="1:8" x14ac:dyDescent="0.3">
      <c r="A7393" t="s">
        <v>107</v>
      </c>
      <c r="B7393" t="str">
        <f>VLOOKUP(A7393,Sheet2!A:B,2,FALSE)</f>
        <v>59-1615230/0000</v>
      </c>
      <c r="C7393">
        <f>VLOOKUP(A7393,Sheet3!A:B,2,FALSE)</f>
        <v>591870851</v>
      </c>
      <c r="D7393" t="str">
        <f>VLOOKUP(A7393,Sheet3!A:C,3,FALSE)</f>
        <v>555 BRENT LANE</v>
      </c>
      <c r="E7393">
        <f>VLOOKUP(A7393,Sheet3!A:D,4,FALSE)</f>
        <v>0</v>
      </c>
      <c r="F7393" t="str">
        <f>VLOOKUP(A7393,Sheet3!A:G,5,FALSE)</f>
        <v>PENSACOLA</v>
      </c>
      <c r="G7393" t="str">
        <f>VLOOKUP(A7393,Sheet3!A:G,6,FALSE)</f>
        <v>FL</v>
      </c>
      <c r="H7393">
        <f>VLOOKUP(A7393,Sheet3!A:G,7,FALSE)</f>
        <v>325030000</v>
      </c>
    </row>
    <row r="7394" spans="1:8" x14ac:dyDescent="0.3">
      <c r="A7394" t="s">
        <v>369</v>
      </c>
      <c r="B7394" t="str">
        <f>VLOOKUP(A7394,Sheet2!A:B,2,FALSE)</f>
        <v>59-3578928/0000</v>
      </c>
      <c r="C7394">
        <f>VLOOKUP(A7394,Sheet3!A:B,2,FALSE)</f>
        <v>593715535</v>
      </c>
      <c r="D7394" t="str">
        <f>VLOOKUP(A7394,Sheet3!A:C,3,FALSE)</f>
        <v>3201 EAST OLIVE ROAD</v>
      </c>
      <c r="E7394" t="str">
        <f>VLOOKUP(A7394,Sheet3!A:D,4,FALSE)</f>
        <v>SUITE B</v>
      </c>
      <c r="F7394" t="str">
        <f>VLOOKUP(A7394,Sheet3!A:G,5,FALSE)</f>
        <v>PENSACOLA</v>
      </c>
      <c r="G7394" t="str">
        <f>VLOOKUP(A7394,Sheet3!A:G,6,FALSE)</f>
        <v>FL</v>
      </c>
      <c r="H7394">
        <f>VLOOKUP(A7394,Sheet3!A:G,7,FALSE)</f>
        <v>325140000</v>
      </c>
    </row>
    <row r="7395" spans="1:8" x14ac:dyDescent="0.3">
      <c r="A7395" t="s">
        <v>369</v>
      </c>
      <c r="B7395" t="str">
        <f>VLOOKUP(A7395,Sheet2!A:B,2,FALSE)</f>
        <v>59-3578928/0000</v>
      </c>
      <c r="C7395">
        <f>VLOOKUP(A7395,Sheet3!A:B,2,FALSE)</f>
        <v>593715535</v>
      </c>
      <c r="D7395" t="str">
        <f>VLOOKUP(A7395,Sheet3!A:C,3,FALSE)</f>
        <v>3201 EAST OLIVE ROAD</v>
      </c>
      <c r="E7395" t="str">
        <f>VLOOKUP(A7395,Sheet3!A:D,4,FALSE)</f>
        <v>SUITE B</v>
      </c>
      <c r="F7395" t="str">
        <f>VLOOKUP(A7395,Sheet3!A:G,5,FALSE)</f>
        <v>PENSACOLA</v>
      </c>
      <c r="G7395" t="str">
        <f>VLOOKUP(A7395,Sheet3!A:G,6,FALSE)</f>
        <v>FL</v>
      </c>
      <c r="H7395">
        <f>VLOOKUP(A7395,Sheet3!A:G,7,FALSE)</f>
        <v>325140000</v>
      </c>
    </row>
    <row r="7396" spans="1:8" x14ac:dyDescent="0.3">
      <c r="A7396" t="s">
        <v>369</v>
      </c>
      <c r="B7396" t="str">
        <f>VLOOKUP(A7396,Sheet2!A:B,2,FALSE)</f>
        <v>59-3578928/0000</v>
      </c>
      <c r="C7396">
        <f>VLOOKUP(A7396,Sheet3!A:B,2,FALSE)</f>
        <v>593715535</v>
      </c>
      <c r="D7396" t="str">
        <f>VLOOKUP(A7396,Sheet3!A:C,3,FALSE)</f>
        <v>3201 EAST OLIVE ROAD</v>
      </c>
      <c r="E7396" t="str">
        <f>VLOOKUP(A7396,Sheet3!A:D,4,FALSE)</f>
        <v>SUITE B</v>
      </c>
      <c r="F7396" t="str">
        <f>VLOOKUP(A7396,Sheet3!A:G,5,FALSE)</f>
        <v>PENSACOLA</v>
      </c>
      <c r="G7396" t="str">
        <f>VLOOKUP(A7396,Sheet3!A:G,6,FALSE)</f>
        <v>FL</v>
      </c>
      <c r="H7396">
        <f>VLOOKUP(A7396,Sheet3!A:G,7,FALSE)</f>
        <v>325140000</v>
      </c>
    </row>
    <row r="7397" spans="1:8" x14ac:dyDescent="0.3">
      <c r="A7397" t="s">
        <v>369</v>
      </c>
      <c r="B7397" t="str">
        <f>VLOOKUP(A7397,Sheet2!A:B,2,FALSE)</f>
        <v>59-3578928/0000</v>
      </c>
      <c r="C7397">
        <f>VLOOKUP(A7397,Sheet3!A:B,2,FALSE)</f>
        <v>593715535</v>
      </c>
      <c r="D7397" t="str">
        <f>VLOOKUP(A7397,Sheet3!A:C,3,FALSE)</f>
        <v>3201 EAST OLIVE ROAD</v>
      </c>
      <c r="E7397" t="str">
        <f>VLOOKUP(A7397,Sheet3!A:D,4,FALSE)</f>
        <v>SUITE B</v>
      </c>
      <c r="F7397" t="str">
        <f>VLOOKUP(A7397,Sheet3!A:G,5,FALSE)</f>
        <v>PENSACOLA</v>
      </c>
      <c r="G7397" t="str">
        <f>VLOOKUP(A7397,Sheet3!A:G,6,FALSE)</f>
        <v>FL</v>
      </c>
      <c r="H7397">
        <f>VLOOKUP(A7397,Sheet3!A:G,7,FALSE)</f>
        <v>325140000</v>
      </c>
    </row>
    <row r="7398" spans="1:8" x14ac:dyDescent="0.3">
      <c r="A7398" t="s">
        <v>369</v>
      </c>
      <c r="B7398" t="str">
        <f>VLOOKUP(A7398,Sheet2!A:B,2,FALSE)</f>
        <v>59-3578928/0000</v>
      </c>
      <c r="C7398">
        <f>VLOOKUP(A7398,Sheet3!A:B,2,FALSE)</f>
        <v>593715535</v>
      </c>
      <c r="D7398" t="str">
        <f>VLOOKUP(A7398,Sheet3!A:C,3,FALSE)</f>
        <v>3201 EAST OLIVE ROAD</v>
      </c>
      <c r="E7398" t="str">
        <f>VLOOKUP(A7398,Sheet3!A:D,4,FALSE)</f>
        <v>SUITE B</v>
      </c>
      <c r="F7398" t="str">
        <f>VLOOKUP(A7398,Sheet3!A:G,5,FALSE)</f>
        <v>PENSACOLA</v>
      </c>
      <c r="G7398" t="str">
        <f>VLOOKUP(A7398,Sheet3!A:G,6,FALSE)</f>
        <v>FL</v>
      </c>
      <c r="H7398">
        <f>VLOOKUP(A7398,Sheet3!A:G,7,FALSE)</f>
        <v>325140000</v>
      </c>
    </row>
    <row r="7399" spans="1:8" x14ac:dyDescent="0.3">
      <c r="A7399" t="s">
        <v>369</v>
      </c>
      <c r="B7399" t="str">
        <f>VLOOKUP(A7399,Sheet2!A:B,2,FALSE)</f>
        <v>59-3578928/0000</v>
      </c>
      <c r="C7399">
        <f>VLOOKUP(A7399,Sheet3!A:B,2,FALSE)</f>
        <v>593715535</v>
      </c>
      <c r="D7399" t="str">
        <f>VLOOKUP(A7399,Sheet3!A:C,3,FALSE)</f>
        <v>3201 EAST OLIVE ROAD</v>
      </c>
      <c r="E7399" t="str">
        <f>VLOOKUP(A7399,Sheet3!A:D,4,FALSE)</f>
        <v>SUITE B</v>
      </c>
      <c r="F7399" t="str">
        <f>VLOOKUP(A7399,Sheet3!A:G,5,FALSE)</f>
        <v>PENSACOLA</v>
      </c>
      <c r="G7399" t="str">
        <f>VLOOKUP(A7399,Sheet3!A:G,6,FALSE)</f>
        <v>FL</v>
      </c>
      <c r="H7399">
        <f>VLOOKUP(A7399,Sheet3!A:G,7,FALSE)</f>
        <v>325140000</v>
      </c>
    </row>
    <row r="7400" spans="1:8" x14ac:dyDescent="0.3">
      <c r="A7400" t="s">
        <v>393</v>
      </c>
      <c r="B7400" t="str">
        <f>VLOOKUP(A7400,Sheet2!A:B,2,FALSE)</f>
        <v>47-4954266/0001</v>
      </c>
      <c r="C7400">
        <f>VLOOKUP(A7400,Sheet3!A:B,2,FALSE)</f>
        <v>542072703</v>
      </c>
      <c r="D7400" t="str">
        <f>VLOOKUP(A7400,Sheet3!A:C,3,FALSE)</f>
        <v xml:space="preserve">PO BOX 670 </v>
      </c>
      <c r="E7400">
        <f>VLOOKUP(A7400,Sheet3!A:D,4,FALSE)</f>
        <v>0</v>
      </c>
      <c r="F7400" t="str">
        <f>VLOOKUP(A7400,Sheet3!A:G,5,FALSE)</f>
        <v xml:space="preserve">LEESBURG </v>
      </c>
      <c r="G7400" t="str">
        <f>VLOOKUP(A7400,Sheet3!A:G,6,FALSE)</f>
        <v>GA</v>
      </c>
      <c r="H7400">
        <f>VLOOKUP(A7400,Sheet3!A:G,7,FALSE)</f>
        <v>317630000</v>
      </c>
    </row>
    <row r="7401" spans="1:8" x14ac:dyDescent="0.3">
      <c r="A7401" t="s">
        <v>393</v>
      </c>
      <c r="B7401" t="str">
        <f>VLOOKUP(A7401,Sheet2!A:B,2,FALSE)</f>
        <v>47-4954266/0001</v>
      </c>
      <c r="C7401">
        <f>VLOOKUP(A7401,Sheet3!A:B,2,FALSE)</f>
        <v>542072703</v>
      </c>
      <c r="D7401" t="str">
        <f>VLOOKUP(A7401,Sheet3!A:C,3,FALSE)</f>
        <v xml:space="preserve">PO BOX 670 </v>
      </c>
      <c r="E7401">
        <f>VLOOKUP(A7401,Sheet3!A:D,4,FALSE)</f>
        <v>0</v>
      </c>
      <c r="F7401" t="str">
        <f>VLOOKUP(A7401,Sheet3!A:G,5,FALSE)</f>
        <v xml:space="preserve">LEESBURG </v>
      </c>
      <c r="G7401" t="str">
        <f>VLOOKUP(A7401,Sheet3!A:G,6,FALSE)</f>
        <v>GA</v>
      </c>
      <c r="H7401">
        <f>VLOOKUP(A7401,Sheet3!A:G,7,FALSE)</f>
        <v>317630000</v>
      </c>
    </row>
    <row r="7402" spans="1:8" x14ac:dyDescent="0.3">
      <c r="A7402" t="s">
        <v>393</v>
      </c>
      <c r="B7402" t="str">
        <f>VLOOKUP(A7402,Sheet2!A:B,2,FALSE)</f>
        <v>47-4954266/0001</v>
      </c>
      <c r="C7402">
        <f>VLOOKUP(A7402,Sheet3!A:B,2,FALSE)</f>
        <v>542072703</v>
      </c>
      <c r="D7402" t="str">
        <f>VLOOKUP(A7402,Sheet3!A:C,3,FALSE)</f>
        <v xml:space="preserve">PO BOX 670 </v>
      </c>
      <c r="E7402">
        <f>VLOOKUP(A7402,Sheet3!A:D,4,FALSE)</f>
        <v>0</v>
      </c>
      <c r="F7402" t="str">
        <f>VLOOKUP(A7402,Sheet3!A:G,5,FALSE)</f>
        <v xml:space="preserve">LEESBURG </v>
      </c>
      <c r="G7402" t="str">
        <f>VLOOKUP(A7402,Sheet3!A:G,6,FALSE)</f>
        <v>GA</v>
      </c>
      <c r="H7402">
        <f>VLOOKUP(A7402,Sheet3!A:G,7,FALSE)</f>
        <v>317630000</v>
      </c>
    </row>
    <row r="7403" spans="1:8" x14ac:dyDescent="0.3">
      <c r="A7403" t="s">
        <v>28</v>
      </c>
      <c r="B7403" t="str">
        <f>VLOOKUP(A7403,Sheet2!A:B,2,FALSE)</f>
        <v>59-1282328/0000</v>
      </c>
      <c r="C7403">
        <f>VLOOKUP(A7403,Sheet3!A:B,2,FALSE)</f>
        <v>591783017</v>
      </c>
      <c r="D7403" t="str">
        <f>VLOOKUP(A7403,Sheet3!A:C,3,FALSE)</f>
        <v>1759 CREIGHTON ROAD</v>
      </c>
      <c r="E7403">
        <f>VLOOKUP(A7403,Sheet3!A:D,4,FALSE)</f>
        <v>0</v>
      </c>
      <c r="F7403" t="str">
        <f>VLOOKUP(A7403,Sheet3!A:G,5,FALSE)</f>
        <v>PENSACOLA</v>
      </c>
      <c r="G7403" t="str">
        <f>VLOOKUP(A7403,Sheet3!A:G,6,FALSE)</f>
        <v>FL</v>
      </c>
      <c r="H7403">
        <f>VLOOKUP(A7403,Sheet3!A:G,7,FALSE)</f>
        <v>325040000</v>
      </c>
    </row>
    <row r="7404" spans="1:8" x14ac:dyDescent="0.3">
      <c r="A7404" t="s">
        <v>7</v>
      </c>
      <c r="B7404" t="str">
        <f>VLOOKUP(A7404,Sheet2!A:B,2,FALSE)</f>
        <v>59-3450114/0000</v>
      </c>
      <c r="C7404">
        <f>VLOOKUP(A7404,Sheet3!A:B,2,FALSE)</f>
        <v>593584102</v>
      </c>
      <c r="D7404" t="str">
        <f>VLOOKUP(A7404,Sheet3!A:C,3,FALSE)</f>
        <v>7010 HIGHWAY 98 WEST</v>
      </c>
      <c r="E7404">
        <f>VLOOKUP(A7404,Sheet3!A:D,4,FALSE)</f>
        <v>0</v>
      </c>
      <c r="F7404" t="str">
        <f>VLOOKUP(A7404,Sheet3!A:G,5,FALSE)</f>
        <v>PENSACOLA</v>
      </c>
      <c r="G7404" t="str">
        <f>VLOOKUP(A7404,Sheet3!A:G,6,FALSE)</f>
        <v>FL</v>
      </c>
      <c r="H7404">
        <f>VLOOKUP(A7404,Sheet3!A:G,7,FALSE)</f>
        <v>325060000</v>
      </c>
    </row>
    <row r="7405" spans="1:8" x14ac:dyDescent="0.3">
      <c r="A7405" t="s">
        <v>7</v>
      </c>
      <c r="B7405" t="str">
        <f>VLOOKUP(A7405,Sheet2!A:B,2,FALSE)</f>
        <v>59-3450114/0000</v>
      </c>
      <c r="C7405">
        <f>VLOOKUP(A7405,Sheet3!A:B,2,FALSE)</f>
        <v>593584102</v>
      </c>
      <c r="D7405" t="str">
        <f>VLOOKUP(A7405,Sheet3!A:C,3,FALSE)</f>
        <v>7010 HIGHWAY 98 WEST</v>
      </c>
      <c r="E7405">
        <f>VLOOKUP(A7405,Sheet3!A:D,4,FALSE)</f>
        <v>0</v>
      </c>
      <c r="F7405" t="str">
        <f>VLOOKUP(A7405,Sheet3!A:G,5,FALSE)</f>
        <v>PENSACOLA</v>
      </c>
      <c r="G7405" t="str">
        <f>VLOOKUP(A7405,Sheet3!A:G,6,FALSE)</f>
        <v>FL</v>
      </c>
      <c r="H7405">
        <f>VLOOKUP(A7405,Sheet3!A:G,7,FALSE)</f>
        <v>325060000</v>
      </c>
    </row>
    <row r="7406" spans="1:8" x14ac:dyDescent="0.3">
      <c r="A7406" t="s">
        <v>7</v>
      </c>
      <c r="B7406" t="str">
        <f>VLOOKUP(A7406,Sheet2!A:B,2,FALSE)</f>
        <v>59-3450114/0000</v>
      </c>
      <c r="C7406">
        <f>VLOOKUP(A7406,Sheet3!A:B,2,FALSE)</f>
        <v>593584102</v>
      </c>
      <c r="D7406" t="str">
        <f>VLOOKUP(A7406,Sheet3!A:C,3,FALSE)</f>
        <v>7010 HIGHWAY 98 WEST</v>
      </c>
      <c r="E7406">
        <f>VLOOKUP(A7406,Sheet3!A:D,4,FALSE)</f>
        <v>0</v>
      </c>
      <c r="F7406" t="str">
        <f>VLOOKUP(A7406,Sheet3!A:G,5,FALSE)</f>
        <v>PENSACOLA</v>
      </c>
      <c r="G7406" t="str">
        <f>VLOOKUP(A7406,Sheet3!A:G,6,FALSE)</f>
        <v>FL</v>
      </c>
      <c r="H7406">
        <f>VLOOKUP(A7406,Sheet3!A:G,7,FALSE)</f>
        <v>325060000</v>
      </c>
    </row>
    <row r="7407" spans="1:8" x14ac:dyDescent="0.3">
      <c r="A7407" t="s">
        <v>7</v>
      </c>
      <c r="B7407" t="str">
        <f>VLOOKUP(A7407,Sheet2!A:B,2,FALSE)</f>
        <v>59-3450114/0000</v>
      </c>
      <c r="C7407">
        <f>VLOOKUP(A7407,Sheet3!A:B,2,FALSE)</f>
        <v>593584102</v>
      </c>
      <c r="D7407" t="str">
        <f>VLOOKUP(A7407,Sheet3!A:C,3,FALSE)</f>
        <v>7010 HIGHWAY 98 WEST</v>
      </c>
      <c r="E7407">
        <f>VLOOKUP(A7407,Sheet3!A:D,4,FALSE)</f>
        <v>0</v>
      </c>
      <c r="F7407" t="str">
        <f>VLOOKUP(A7407,Sheet3!A:G,5,FALSE)</f>
        <v>PENSACOLA</v>
      </c>
      <c r="G7407" t="str">
        <f>VLOOKUP(A7407,Sheet3!A:G,6,FALSE)</f>
        <v>FL</v>
      </c>
      <c r="H7407">
        <f>VLOOKUP(A7407,Sheet3!A:G,7,FALSE)</f>
        <v>325060000</v>
      </c>
    </row>
    <row r="7408" spans="1:8" x14ac:dyDescent="0.3">
      <c r="A7408" t="s">
        <v>395</v>
      </c>
      <c r="B7408" t="str">
        <f>VLOOKUP(A7408,Sheet2!A:B,2,FALSE)</f>
        <v>52-2133878/0001</v>
      </c>
      <c r="C7408">
        <f>VLOOKUP(A7408,Sheet3!A:B,2,FALSE)</f>
        <v>561028100</v>
      </c>
      <c r="D7408" t="str">
        <f>VLOOKUP(A7408,Sheet3!A:C,3,FALSE)</f>
        <v>851 BLOWING ROCK ROAD</v>
      </c>
      <c r="E7408">
        <f>VLOOKUP(A7408,Sheet3!A:D,4,FALSE)</f>
        <v>0</v>
      </c>
      <c r="F7408" t="str">
        <f>VLOOKUP(A7408,Sheet3!A:G,5,FALSE)</f>
        <v>BOONE</v>
      </c>
      <c r="G7408" t="str">
        <f>VLOOKUP(A7408,Sheet3!A:G,6,FALSE)</f>
        <v>NC</v>
      </c>
      <c r="H7408">
        <f>VLOOKUP(A7408,Sheet3!A:G,7,FALSE)</f>
        <v>286070000</v>
      </c>
    </row>
    <row r="7409" spans="1:8" x14ac:dyDescent="0.3">
      <c r="A7409" t="s">
        <v>395</v>
      </c>
      <c r="B7409" t="str">
        <f>VLOOKUP(A7409,Sheet2!A:B,2,FALSE)</f>
        <v>52-2133878/0001</v>
      </c>
      <c r="C7409">
        <f>VLOOKUP(A7409,Sheet3!A:B,2,FALSE)</f>
        <v>561028100</v>
      </c>
      <c r="D7409" t="str">
        <f>VLOOKUP(A7409,Sheet3!A:C,3,FALSE)</f>
        <v>851 BLOWING ROCK ROAD</v>
      </c>
      <c r="E7409">
        <f>VLOOKUP(A7409,Sheet3!A:D,4,FALSE)</f>
        <v>0</v>
      </c>
      <c r="F7409" t="str">
        <f>VLOOKUP(A7409,Sheet3!A:G,5,FALSE)</f>
        <v>BOONE</v>
      </c>
      <c r="G7409" t="str">
        <f>VLOOKUP(A7409,Sheet3!A:G,6,FALSE)</f>
        <v>NC</v>
      </c>
      <c r="H7409">
        <f>VLOOKUP(A7409,Sheet3!A:G,7,FALSE)</f>
        <v>286070000</v>
      </c>
    </row>
    <row r="7410" spans="1:8" x14ac:dyDescent="0.3">
      <c r="A7410" t="s">
        <v>8</v>
      </c>
      <c r="B7410" t="e">
        <f>VLOOKUP(A7410,Sheet2!A:B,2,FALSE)</f>
        <v>#N/A</v>
      </c>
      <c r="C7410">
        <v>0</v>
      </c>
      <c r="D7410" t="str">
        <f>VLOOKUP(A7410,Sheet3!A:C,3,FALSE)</f>
        <v>22 TECHNOLOGY PARKWAY SOUTH, STE 200</v>
      </c>
      <c r="E7410">
        <f>VLOOKUP(A7410,Sheet3!A:D,4,FALSE)</f>
        <v>0</v>
      </c>
      <c r="F7410" t="str">
        <f>VLOOKUP(A7410,Sheet3!A:G,5,FALSE)</f>
        <v>PEACHTREE CORNERS</v>
      </c>
      <c r="G7410" t="str">
        <f>VLOOKUP(A7410,Sheet3!A:G,6,FALSE)</f>
        <v>GA</v>
      </c>
      <c r="H7410">
        <f>VLOOKUP(A7410,Sheet3!A:G,7,FALSE)</f>
        <v>300920000</v>
      </c>
    </row>
    <row r="7411" spans="1:8" x14ac:dyDescent="0.3">
      <c r="A7411" t="s">
        <v>8</v>
      </c>
      <c r="B7411" t="e">
        <f>VLOOKUP(A7411,Sheet2!A:B,2,FALSE)</f>
        <v>#N/A</v>
      </c>
      <c r="C7411">
        <v>0</v>
      </c>
      <c r="D7411" t="str">
        <f>VLOOKUP(A7411,Sheet3!A:C,3,FALSE)</f>
        <v>22 TECHNOLOGY PARKWAY SOUTH, STE 200</v>
      </c>
      <c r="E7411">
        <f>VLOOKUP(A7411,Sheet3!A:D,4,FALSE)</f>
        <v>0</v>
      </c>
      <c r="F7411" t="str">
        <f>VLOOKUP(A7411,Sheet3!A:G,5,FALSE)</f>
        <v>PEACHTREE CORNERS</v>
      </c>
      <c r="G7411" t="str">
        <f>VLOOKUP(A7411,Sheet3!A:G,6,FALSE)</f>
        <v>GA</v>
      </c>
      <c r="H7411">
        <f>VLOOKUP(A7411,Sheet3!A:G,7,FALSE)</f>
        <v>300920000</v>
      </c>
    </row>
    <row r="7412" spans="1:8" x14ac:dyDescent="0.3">
      <c r="A7412" t="s">
        <v>395</v>
      </c>
      <c r="B7412" t="str">
        <f>VLOOKUP(A7412,Sheet2!A:B,2,FALSE)</f>
        <v>52-2133878/0001</v>
      </c>
      <c r="C7412">
        <f>VLOOKUP(A7412,Sheet3!A:B,2,FALSE)</f>
        <v>561028100</v>
      </c>
      <c r="D7412" t="str">
        <f>VLOOKUP(A7412,Sheet3!A:C,3,FALSE)</f>
        <v>851 BLOWING ROCK ROAD</v>
      </c>
      <c r="E7412">
        <f>VLOOKUP(A7412,Sheet3!A:D,4,FALSE)</f>
        <v>0</v>
      </c>
      <c r="F7412" t="str">
        <f>VLOOKUP(A7412,Sheet3!A:G,5,FALSE)</f>
        <v>BOONE</v>
      </c>
      <c r="G7412" t="str">
        <f>VLOOKUP(A7412,Sheet3!A:G,6,FALSE)</f>
        <v>NC</v>
      </c>
      <c r="H7412">
        <f>VLOOKUP(A7412,Sheet3!A:G,7,FALSE)</f>
        <v>286070000</v>
      </c>
    </row>
    <row r="7413" spans="1:8" x14ac:dyDescent="0.3">
      <c r="A7413" t="s">
        <v>395</v>
      </c>
      <c r="B7413" t="str">
        <f>VLOOKUP(A7413,Sheet2!A:B,2,FALSE)</f>
        <v>52-2133878/0001</v>
      </c>
      <c r="C7413">
        <f>VLOOKUP(A7413,Sheet3!A:B,2,FALSE)</f>
        <v>561028100</v>
      </c>
      <c r="D7413" t="str">
        <f>VLOOKUP(A7413,Sheet3!A:C,3,FALSE)</f>
        <v>851 BLOWING ROCK ROAD</v>
      </c>
      <c r="E7413">
        <f>VLOOKUP(A7413,Sheet3!A:D,4,FALSE)</f>
        <v>0</v>
      </c>
      <c r="F7413" t="str">
        <f>VLOOKUP(A7413,Sheet3!A:G,5,FALSE)</f>
        <v>BOONE</v>
      </c>
      <c r="G7413" t="str">
        <f>VLOOKUP(A7413,Sheet3!A:G,6,FALSE)</f>
        <v>NC</v>
      </c>
      <c r="H7413">
        <f>VLOOKUP(A7413,Sheet3!A:G,7,FALSE)</f>
        <v>286070000</v>
      </c>
    </row>
    <row r="7414" spans="1:8" x14ac:dyDescent="0.3">
      <c r="A7414" t="s">
        <v>395</v>
      </c>
      <c r="B7414" t="str">
        <f>VLOOKUP(A7414,Sheet2!A:B,2,FALSE)</f>
        <v>52-2133878/0001</v>
      </c>
      <c r="C7414">
        <f>VLOOKUP(A7414,Sheet3!A:B,2,FALSE)</f>
        <v>561028100</v>
      </c>
      <c r="D7414" t="str">
        <f>VLOOKUP(A7414,Sheet3!A:C,3,FALSE)</f>
        <v>851 BLOWING ROCK ROAD</v>
      </c>
      <c r="E7414">
        <f>VLOOKUP(A7414,Sheet3!A:D,4,FALSE)</f>
        <v>0</v>
      </c>
      <c r="F7414" t="str">
        <f>VLOOKUP(A7414,Sheet3!A:G,5,FALSE)</f>
        <v>BOONE</v>
      </c>
      <c r="G7414" t="str">
        <f>VLOOKUP(A7414,Sheet3!A:G,6,FALSE)</f>
        <v>NC</v>
      </c>
      <c r="H7414">
        <f>VLOOKUP(A7414,Sheet3!A:G,7,FALSE)</f>
        <v>286070000</v>
      </c>
    </row>
    <row r="7415" spans="1:8" x14ac:dyDescent="0.3">
      <c r="A7415" t="s">
        <v>395</v>
      </c>
      <c r="B7415" t="str">
        <f>VLOOKUP(A7415,Sheet2!A:B,2,FALSE)</f>
        <v>52-2133878/0001</v>
      </c>
      <c r="C7415">
        <f>VLOOKUP(A7415,Sheet3!A:B,2,FALSE)</f>
        <v>561028100</v>
      </c>
      <c r="D7415" t="str">
        <f>VLOOKUP(A7415,Sheet3!A:C,3,FALSE)</f>
        <v>851 BLOWING ROCK ROAD</v>
      </c>
      <c r="E7415">
        <f>VLOOKUP(A7415,Sheet3!A:D,4,FALSE)</f>
        <v>0</v>
      </c>
      <c r="F7415" t="str">
        <f>VLOOKUP(A7415,Sheet3!A:G,5,FALSE)</f>
        <v>BOONE</v>
      </c>
      <c r="G7415" t="str">
        <f>VLOOKUP(A7415,Sheet3!A:G,6,FALSE)</f>
        <v>NC</v>
      </c>
      <c r="H7415">
        <f>VLOOKUP(A7415,Sheet3!A:G,7,FALSE)</f>
        <v>286070000</v>
      </c>
    </row>
    <row r="7416" spans="1:8" x14ac:dyDescent="0.3">
      <c r="A7416" t="s">
        <v>395</v>
      </c>
      <c r="B7416" t="str">
        <f>VLOOKUP(A7416,Sheet2!A:B,2,FALSE)</f>
        <v>52-2133878/0001</v>
      </c>
      <c r="C7416">
        <f>VLOOKUP(A7416,Sheet3!A:B,2,FALSE)</f>
        <v>561028100</v>
      </c>
      <c r="D7416" t="str">
        <f>VLOOKUP(A7416,Sheet3!A:C,3,FALSE)</f>
        <v>851 BLOWING ROCK ROAD</v>
      </c>
      <c r="E7416">
        <f>VLOOKUP(A7416,Sheet3!A:D,4,FALSE)</f>
        <v>0</v>
      </c>
      <c r="F7416" t="str">
        <f>VLOOKUP(A7416,Sheet3!A:G,5,FALSE)</f>
        <v>BOONE</v>
      </c>
      <c r="G7416" t="str">
        <f>VLOOKUP(A7416,Sheet3!A:G,6,FALSE)</f>
        <v>NC</v>
      </c>
      <c r="H7416">
        <f>VLOOKUP(A7416,Sheet3!A:G,7,FALSE)</f>
        <v>286070000</v>
      </c>
    </row>
    <row r="7417" spans="1:8" x14ac:dyDescent="0.3">
      <c r="A7417" t="s">
        <v>395</v>
      </c>
      <c r="B7417" t="str">
        <f>VLOOKUP(A7417,Sheet2!A:B,2,FALSE)</f>
        <v>52-2133878/0001</v>
      </c>
      <c r="C7417">
        <f>VLOOKUP(A7417,Sheet3!A:B,2,FALSE)</f>
        <v>561028100</v>
      </c>
      <c r="D7417" t="str">
        <f>VLOOKUP(A7417,Sheet3!A:C,3,FALSE)</f>
        <v>851 BLOWING ROCK ROAD</v>
      </c>
      <c r="E7417">
        <f>VLOOKUP(A7417,Sheet3!A:D,4,FALSE)</f>
        <v>0</v>
      </c>
      <c r="F7417" t="str">
        <f>VLOOKUP(A7417,Sheet3!A:G,5,FALSE)</f>
        <v>BOONE</v>
      </c>
      <c r="G7417" t="str">
        <f>VLOOKUP(A7417,Sheet3!A:G,6,FALSE)</f>
        <v>NC</v>
      </c>
      <c r="H7417">
        <f>VLOOKUP(A7417,Sheet3!A:G,7,FALSE)</f>
        <v>286070000</v>
      </c>
    </row>
    <row r="7418" spans="1:8" x14ac:dyDescent="0.3">
      <c r="A7418" t="s">
        <v>6</v>
      </c>
      <c r="B7418" t="str">
        <f>VLOOKUP(A7418,Sheet2!A:B,2,FALSE)</f>
        <v>59-2297895/0000</v>
      </c>
      <c r="C7418">
        <f>VLOOKUP(A7418,Sheet3!A:B,2,FALSE)</f>
        <v>592915275</v>
      </c>
      <c r="D7418" t="str">
        <f>VLOOKUP(A7418,Sheet3!A:C,3,FALSE)</f>
        <v>151 W AIRPORT BLVD</v>
      </c>
      <c r="E7418">
        <f>VLOOKUP(A7418,Sheet3!A:D,4,FALSE)</f>
        <v>0</v>
      </c>
      <c r="F7418" t="str">
        <f>VLOOKUP(A7418,Sheet3!A:G,5,FALSE)</f>
        <v>PENSACOLA</v>
      </c>
      <c r="G7418" t="str">
        <f>VLOOKUP(A7418,Sheet3!A:G,6,FALSE)</f>
        <v>FL</v>
      </c>
      <c r="H7418">
        <f>VLOOKUP(A7418,Sheet3!A:G,7,FALSE)</f>
        <v>325050000</v>
      </c>
    </row>
    <row r="7419" spans="1:8" x14ac:dyDescent="0.3">
      <c r="A7419" t="s">
        <v>8</v>
      </c>
      <c r="B7419" t="e">
        <f>VLOOKUP(A7419,Sheet2!A:B,2,FALSE)</f>
        <v>#N/A</v>
      </c>
      <c r="C7419">
        <v>0</v>
      </c>
      <c r="D7419" t="str">
        <f>VLOOKUP(A7419,Sheet3!A:C,3,FALSE)</f>
        <v>22 TECHNOLOGY PARKWAY SOUTH, STE 200</v>
      </c>
      <c r="E7419">
        <f>VLOOKUP(A7419,Sheet3!A:D,4,FALSE)</f>
        <v>0</v>
      </c>
      <c r="F7419" t="str">
        <f>VLOOKUP(A7419,Sheet3!A:G,5,FALSE)</f>
        <v>PEACHTREE CORNERS</v>
      </c>
      <c r="G7419" t="str">
        <f>VLOOKUP(A7419,Sheet3!A:G,6,FALSE)</f>
        <v>GA</v>
      </c>
      <c r="H7419">
        <f>VLOOKUP(A7419,Sheet3!A:G,7,FALSE)</f>
        <v>300920000</v>
      </c>
    </row>
    <row r="7420" spans="1:8" x14ac:dyDescent="0.3">
      <c r="A7420" t="s">
        <v>77</v>
      </c>
      <c r="B7420" t="str">
        <f>VLOOKUP(A7420,Sheet2!A:B,2,FALSE)</f>
        <v>27-0000289/0000</v>
      </c>
      <c r="C7420">
        <f>VLOOKUP(A7420,Sheet3!A:B,2,FALSE)</f>
        <v>270000345</v>
      </c>
      <c r="D7420" t="str">
        <f>VLOOKUP(A7420,Sheet3!A:C,3,FALSE)</f>
        <v>4790 N 9TH AVENUE</v>
      </c>
      <c r="E7420">
        <f>VLOOKUP(A7420,Sheet3!A:D,4,FALSE)</f>
        <v>0</v>
      </c>
      <c r="F7420" t="str">
        <f>VLOOKUP(A7420,Sheet3!A:G,5,FALSE)</f>
        <v>PENSACOLA</v>
      </c>
      <c r="G7420" t="str">
        <f>VLOOKUP(A7420,Sheet3!A:G,6,FALSE)</f>
        <v>FL</v>
      </c>
      <c r="H7420">
        <f>VLOOKUP(A7420,Sheet3!A:G,7,FALSE)</f>
        <v>325030000</v>
      </c>
    </row>
    <row r="7421" spans="1:8" x14ac:dyDescent="0.3">
      <c r="A7421" t="s">
        <v>77</v>
      </c>
      <c r="B7421" t="str">
        <f>VLOOKUP(A7421,Sheet2!A:B,2,FALSE)</f>
        <v>27-0000289/0000</v>
      </c>
      <c r="C7421">
        <f>VLOOKUP(A7421,Sheet3!A:B,2,FALSE)</f>
        <v>270000345</v>
      </c>
      <c r="D7421" t="str">
        <f>VLOOKUP(A7421,Sheet3!A:C,3,FALSE)</f>
        <v>4790 N 9TH AVENUE</v>
      </c>
      <c r="E7421">
        <f>VLOOKUP(A7421,Sheet3!A:D,4,FALSE)</f>
        <v>0</v>
      </c>
      <c r="F7421" t="str">
        <f>VLOOKUP(A7421,Sheet3!A:G,5,FALSE)</f>
        <v>PENSACOLA</v>
      </c>
      <c r="G7421" t="str">
        <f>VLOOKUP(A7421,Sheet3!A:G,6,FALSE)</f>
        <v>FL</v>
      </c>
      <c r="H7421">
        <f>VLOOKUP(A7421,Sheet3!A:G,7,FALSE)</f>
        <v>325030000</v>
      </c>
    </row>
    <row r="7422" spans="1:8" x14ac:dyDescent="0.3">
      <c r="A7422" t="s">
        <v>27</v>
      </c>
      <c r="B7422" t="str">
        <f>VLOOKUP(A7422,Sheet2!A:B,2,FALSE)</f>
        <v>59-1360433/0000</v>
      </c>
      <c r="C7422">
        <f>VLOOKUP(A7422,Sheet3!A:B,2,FALSE)</f>
        <v>591793584</v>
      </c>
      <c r="D7422" t="str">
        <f>VLOOKUP(A7422,Sheet3!A:C,3,FALSE)</f>
        <v>6900 B NORTH 9TH AVE</v>
      </c>
      <c r="E7422">
        <f>VLOOKUP(A7422,Sheet3!A:D,4,FALSE)</f>
        <v>0</v>
      </c>
      <c r="F7422" t="str">
        <f>VLOOKUP(A7422,Sheet3!A:G,5,FALSE)</f>
        <v>PENSACOLA</v>
      </c>
      <c r="G7422" t="str">
        <f>VLOOKUP(A7422,Sheet3!A:G,6,FALSE)</f>
        <v>FL</v>
      </c>
      <c r="H7422">
        <f>VLOOKUP(A7422,Sheet3!A:G,7,FALSE)</f>
        <v>325040000</v>
      </c>
    </row>
    <row r="7423" spans="1:8" x14ac:dyDescent="0.3">
      <c r="A7423" t="s">
        <v>27</v>
      </c>
      <c r="B7423" t="str">
        <f>VLOOKUP(A7423,Sheet2!A:B,2,FALSE)</f>
        <v>59-1360433/0000</v>
      </c>
      <c r="C7423">
        <f>VLOOKUP(A7423,Sheet3!A:B,2,FALSE)</f>
        <v>591793584</v>
      </c>
      <c r="D7423" t="str">
        <f>VLOOKUP(A7423,Sheet3!A:C,3,FALSE)</f>
        <v>6900 B NORTH 9TH AVE</v>
      </c>
      <c r="E7423">
        <f>VLOOKUP(A7423,Sheet3!A:D,4,FALSE)</f>
        <v>0</v>
      </c>
      <c r="F7423" t="str">
        <f>VLOOKUP(A7423,Sheet3!A:G,5,FALSE)</f>
        <v>PENSACOLA</v>
      </c>
      <c r="G7423" t="str">
        <f>VLOOKUP(A7423,Sheet3!A:G,6,FALSE)</f>
        <v>FL</v>
      </c>
      <c r="H7423">
        <f>VLOOKUP(A7423,Sheet3!A:G,7,FALSE)</f>
        <v>325040000</v>
      </c>
    </row>
    <row r="7424" spans="1:8" x14ac:dyDescent="0.3">
      <c r="A7424" t="s">
        <v>26</v>
      </c>
      <c r="B7424" t="str">
        <f>VLOOKUP(A7424,Sheet2!A:B,2,FALSE)</f>
        <v>59-1572232/0000</v>
      </c>
      <c r="C7424">
        <f>VLOOKUP(A7424,Sheet3!A:B,2,FALSE)</f>
        <v>591793584</v>
      </c>
      <c r="D7424" t="str">
        <f>VLOOKUP(A7424,Sheet3!A:C,3,FALSE)</f>
        <v>6900 B NORTH 9TH AVENUE</v>
      </c>
      <c r="E7424">
        <f>VLOOKUP(A7424,Sheet3!A:D,4,FALSE)</f>
        <v>0</v>
      </c>
      <c r="F7424" t="str">
        <f>VLOOKUP(A7424,Sheet3!A:G,5,FALSE)</f>
        <v>PENSACOLA</v>
      </c>
      <c r="G7424" t="str">
        <f>VLOOKUP(A7424,Sheet3!A:G,6,FALSE)</f>
        <v>FL</v>
      </c>
      <c r="H7424">
        <f>VLOOKUP(A7424,Sheet3!A:G,7,FALSE)</f>
        <v>325040000</v>
      </c>
    </row>
    <row r="7425" spans="1:8" x14ac:dyDescent="0.3">
      <c r="A7425" t="s">
        <v>26</v>
      </c>
      <c r="B7425" t="str">
        <f>VLOOKUP(A7425,Sheet2!A:B,2,FALSE)</f>
        <v>59-1572232/0000</v>
      </c>
      <c r="C7425">
        <f>VLOOKUP(A7425,Sheet3!A:B,2,FALSE)</f>
        <v>591793584</v>
      </c>
      <c r="D7425" t="str">
        <f>VLOOKUP(A7425,Sheet3!A:C,3,FALSE)</f>
        <v>6900 B NORTH 9TH AVENUE</v>
      </c>
      <c r="E7425">
        <f>VLOOKUP(A7425,Sheet3!A:D,4,FALSE)</f>
        <v>0</v>
      </c>
      <c r="F7425" t="str">
        <f>VLOOKUP(A7425,Sheet3!A:G,5,FALSE)</f>
        <v>PENSACOLA</v>
      </c>
      <c r="G7425" t="str">
        <f>VLOOKUP(A7425,Sheet3!A:G,6,FALSE)</f>
        <v>FL</v>
      </c>
      <c r="H7425">
        <f>VLOOKUP(A7425,Sheet3!A:G,7,FALSE)</f>
        <v>325040000</v>
      </c>
    </row>
    <row r="7426" spans="1:8" x14ac:dyDescent="0.3">
      <c r="A7426" t="s">
        <v>26</v>
      </c>
      <c r="B7426" t="str">
        <f>VLOOKUP(A7426,Sheet2!A:B,2,FALSE)</f>
        <v>59-1572232/0000</v>
      </c>
      <c r="C7426">
        <f>VLOOKUP(A7426,Sheet3!A:B,2,FALSE)</f>
        <v>591793584</v>
      </c>
      <c r="D7426" t="str">
        <f>VLOOKUP(A7426,Sheet3!A:C,3,FALSE)</f>
        <v>6900 B NORTH 9TH AVENUE</v>
      </c>
      <c r="E7426">
        <f>VLOOKUP(A7426,Sheet3!A:D,4,FALSE)</f>
        <v>0</v>
      </c>
      <c r="F7426" t="str">
        <f>VLOOKUP(A7426,Sheet3!A:G,5,FALSE)</f>
        <v>PENSACOLA</v>
      </c>
      <c r="G7426" t="str">
        <f>VLOOKUP(A7426,Sheet3!A:G,6,FALSE)</f>
        <v>FL</v>
      </c>
      <c r="H7426">
        <f>VLOOKUP(A7426,Sheet3!A:G,7,FALSE)</f>
        <v>325040000</v>
      </c>
    </row>
    <row r="7427" spans="1:8" x14ac:dyDescent="0.3">
      <c r="A7427" t="s">
        <v>26</v>
      </c>
      <c r="B7427" t="str">
        <f>VLOOKUP(A7427,Sheet2!A:B,2,FALSE)</f>
        <v>59-1572232/0000</v>
      </c>
      <c r="C7427">
        <f>VLOOKUP(A7427,Sheet3!A:B,2,FALSE)</f>
        <v>591793584</v>
      </c>
      <c r="D7427" t="str">
        <f>VLOOKUP(A7427,Sheet3!A:C,3,FALSE)</f>
        <v>6900 B NORTH 9TH AVENUE</v>
      </c>
      <c r="E7427">
        <f>VLOOKUP(A7427,Sheet3!A:D,4,FALSE)</f>
        <v>0</v>
      </c>
      <c r="F7427" t="str">
        <f>VLOOKUP(A7427,Sheet3!A:G,5,FALSE)</f>
        <v>PENSACOLA</v>
      </c>
      <c r="G7427" t="str">
        <f>VLOOKUP(A7427,Sheet3!A:G,6,FALSE)</f>
        <v>FL</v>
      </c>
      <c r="H7427">
        <f>VLOOKUP(A7427,Sheet3!A:G,7,FALSE)</f>
        <v>325040000</v>
      </c>
    </row>
    <row r="7428" spans="1:8" x14ac:dyDescent="0.3">
      <c r="A7428" t="s">
        <v>26</v>
      </c>
      <c r="B7428" t="str">
        <f>VLOOKUP(A7428,Sheet2!A:B,2,FALSE)</f>
        <v>59-1572232/0000</v>
      </c>
      <c r="C7428">
        <f>VLOOKUP(A7428,Sheet3!A:B,2,FALSE)</f>
        <v>591793584</v>
      </c>
      <c r="D7428" t="str">
        <f>VLOOKUP(A7428,Sheet3!A:C,3,FALSE)</f>
        <v>6900 B NORTH 9TH AVENUE</v>
      </c>
      <c r="E7428">
        <f>VLOOKUP(A7428,Sheet3!A:D,4,FALSE)</f>
        <v>0</v>
      </c>
      <c r="F7428" t="str">
        <f>VLOOKUP(A7428,Sheet3!A:G,5,FALSE)</f>
        <v>PENSACOLA</v>
      </c>
      <c r="G7428" t="str">
        <f>VLOOKUP(A7428,Sheet3!A:G,6,FALSE)</f>
        <v>FL</v>
      </c>
      <c r="H7428">
        <f>VLOOKUP(A7428,Sheet3!A:G,7,FALSE)</f>
        <v>325040000</v>
      </c>
    </row>
    <row r="7429" spans="1:8" x14ac:dyDescent="0.3">
      <c r="A7429" t="s">
        <v>26</v>
      </c>
      <c r="B7429" t="str">
        <f>VLOOKUP(A7429,Sheet2!A:B,2,FALSE)</f>
        <v>59-1572232/0000</v>
      </c>
      <c r="C7429">
        <f>VLOOKUP(A7429,Sheet3!A:B,2,FALSE)</f>
        <v>591793584</v>
      </c>
      <c r="D7429" t="str">
        <f>VLOOKUP(A7429,Sheet3!A:C,3,FALSE)</f>
        <v>6900 B NORTH 9TH AVENUE</v>
      </c>
      <c r="E7429">
        <f>VLOOKUP(A7429,Sheet3!A:D,4,FALSE)</f>
        <v>0</v>
      </c>
      <c r="F7429" t="str">
        <f>VLOOKUP(A7429,Sheet3!A:G,5,FALSE)</f>
        <v>PENSACOLA</v>
      </c>
      <c r="G7429" t="str">
        <f>VLOOKUP(A7429,Sheet3!A:G,6,FALSE)</f>
        <v>FL</v>
      </c>
      <c r="H7429">
        <f>VLOOKUP(A7429,Sheet3!A:G,7,FALSE)</f>
        <v>325040000</v>
      </c>
    </row>
    <row r="7430" spans="1:8" x14ac:dyDescent="0.3">
      <c r="A7430" t="s">
        <v>26</v>
      </c>
      <c r="B7430" t="str">
        <f>VLOOKUP(A7430,Sheet2!A:B,2,FALSE)</f>
        <v>59-1572232/0000</v>
      </c>
      <c r="C7430">
        <f>VLOOKUP(A7430,Sheet3!A:B,2,FALSE)</f>
        <v>591793584</v>
      </c>
      <c r="D7430" t="str">
        <f>VLOOKUP(A7430,Sheet3!A:C,3,FALSE)</f>
        <v>6900 B NORTH 9TH AVENUE</v>
      </c>
      <c r="E7430">
        <f>VLOOKUP(A7430,Sheet3!A:D,4,FALSE)</f>
        <v>0</v>
      </c>
      <c r="F7430" t="str">
        <f>VLOOKUP(A7430,Sheet3!A:G,5,FALSE)</f>
        <v>PENSACOLA</v>
      </c>
      <c r="G7430" t="str">
        <f>VLOOKUP(A7430,Sheet3!A:G,6,FALSE)</f>
        <v>FL</v>
      </c>
      <c r="H7430">
        <f>VLOOKUP(A7430,Sheet3!A:G,7,FALSE)</f>
        <v>325040000</v>
      </c>
    </row>
    <row r="7431" spans="1:8" x14ac:dyDescent="0.3">
      <c r="A7431" t="s">
        <v>26</v>
      </c>
      <c r="B7431" t="str">
        <f>VLOOKUP(A7431,Sheet2!A:B,2,FALSE)</f>
        <v>59-1572232/0000</v>
      </c>
      <c r="C7431">
        <f>VLOOKUP(A7431,Sheet3!A:B,2,FALSE)</f>
        <v>591793584</v>
      </c>
      <c r="D7431" t="str">
        <f>VLOOKUP(A7431,Sheet3!A:C,3,FALSE)</f>
        <v>6900 B NORTH 9TH AVENUE</v>
      </c>
      <c r="E7431">
        <f>VLOOKUP(A7431,Sheet3!A:D,4,FALSE)</f>
        <v>0</v>
      </c>
      <c r="F7431" t="str">
        <f>VLOOKUP(A7431,Sheet3!A:G,5,FALSE)</f>
        <v>PENSACOLA</v>
      </c>
      <c r="G7431" t="str">
        <f>VLOOKUP(A7431,Sheet3!A:G,6,FALSE)</f>
        <v>FL</v>
      </c>
      <c r="H7431">
        <f>VLOOKUP(A7431,Sheet3!A:G,7,FALSE)</f>
        <v>325040000</v>
      </c>
    </row>
    <row r="7432" spans="1:8" x14ac:dyDescent="0.3">
      <c r="A7432" t="s">
        <v>26</v>
      </c>
      <c r="B7432" t="str">
        <f>VLOOKUP(A7432,Sheet2!A:B,2,FALSE)</f>
        <v>59-1572232/0000</v>
      </c>
      <c r="C7432">
        <f>VLOOKUP(A7432,Sheet3!A:B,2,FALSE)</f>
        <v>591793584</v>
      </c>
      <c r="D7432" t="str">
        <f>VLOOKUP(A7432,Sheet3!A:C,3,FALSE)</f>
        <v>6900 B NORTH 9TH AVENUE</v>
      </c>
      <c r="E7432">
        <f>VLOOKUP(A7432,Sheet3!A:D,4,FALSE)</f>
        <v>0</v>
      </c>
      <c r="F7432" t="str">
        <f>VLOOKUP(A7432,Sheet3!A:G,5,FALSE)</f>
        <v>PENSACOLA</v>
      </c>
      <c r="G7432" t="str">
        <f>VLOOKUP(A7432,Sheet3!A:G,6,FALSE)</f>
        <v>FL</v>
      </c>
      <c r="H7432">
        <f>VLOOKUP(A7432,Sheet3!A:G,7,FALSE)</f>
        <v>325040000</v>
      </c>
    </row>
    <row r="7433" spans="1:8" x14ac:dyDescent="0.3">
      <c r="A7433" t="s">
        <v>26</v>
      </c>
      <c r="B7433" t="str">
        <f>VLOOKUP(A7433,Sheet2!A:B,2,FALSE)</f>
        <v>59-1572232/0000</v>
      </c>
      <c r="C7433">
        <f>VLOOKUP(A7433,Sheet3!A:B,2,FALSE)</f>
        <v>591793584</v>
      </c>
      <c r="D7433" t="str">
        <f>VLOOKUP(A7433,Sheet3!A:C,3,FALSE)</f>
        <v>6900 B NORTH 9TH AVENUE</v>
      </c>
      <c r="E7433">
        <f>VLOOKUP(A7433,Sheet3!A:D,4,FALSE)</f>
        <v>0</v>
      </c>
      <c r="F7433" t="str">
        <f>VLOOKUP(A7433,Sheet3!A:G,5,FALSE)</f>
        <v>PENSACOLA</v>
      </c>
      <c r="G7433" t="str">
        <f>VLOOKUP(A7433,Sheet3!A:G,6,FALSE)</f>
        <v>FL</v>
      </c>
      <c r="H7433">
        <f>VLOOKUP(A7433,Sheet3!A:G,7,FALSE)</f>
        <v>325040000</v>
      </c>
    </row>
    <row r="7434" spans="1:8" x14ac:dyDescent="0.3">
      <c r="A7434" t="s">
        <v>26</v>
      </c>
      <c r="B7434" t="str">
        <f>VLOOKUP(A7434,Sheet2!A:B,2,FALSE)</f>
        <v>59-1572232/0000</v>
      </c>
      <c r="C7434">
        <f>VLOOKUP(A7434,Sheet3!A:B,2,FALSE)</f>
        <v>591793584</v>
      </c>
      <c r="D7434" t="str">
        <f>VLOOKUP(A7434,Sheet3!A:C,3,FALSE)</f>
        <v>6900 B NORTH 9TH AVENUE</v>
      </c>
      <c r="E7434">
        <f>VLOOKUP(A7434,Sheet3!A:D,4,FALSE)</f>
        <v>0</v>
      </c>
      <c r="F7434" t="str">
        <f>VLOOKUP(A7434,Sheet3!A:G,5,FALSE)</f>
        <v>PENSACOLA</v>
      </c>
      <c r="G7434" t="str">
        <f>VLOOKUP(A7434,Sheet3!A:G,6,FALSE)</f>
        <v>FL</v>
      </c>
      <c r="H7434">
        <f>VLOOKUP(A7434,Sheet3!A:G,7,FALSE)</f>
        <v>325040000</v>
      </c>
    </row>
    <row r="7435" spans="1:8" x14ac:dyDescent="0.3">
      <c r="A7435" t="s">
        <v>174</v>
      </c>
      <c r="B7435" t="str">
        <f>VLOOKUP(A7435,Sheet2!A:B,2,FALSE)</f>
        <v>593-63-9025/0000</v>
      </c>
      <c r="C7435">
        <f>VLOOKUP(A7435,Sheet3!A:B,2,FALSE)</f>
        <v>593787731</v>
      </c>
      <c r="D7435" t="str">
        <f>VLOOKUP(A7435,Sheet3!A:C,3,FALSE)</f>
        <v>4272 AVALON BLVD</v>
      </c>
      <c r="E7435">
        <f>VLOOKUP(A7435,Sheet3!A:D,4,FALSE)</f>
        <v>0</v>
      </c>
      <c r="F7435" t="str">
        <f>VLOOKUP(A7435,Sheet3!A:G,5,FALSE)</f>
        <v>MILTON</v>
      </c>
      <c r="G7435" t="str">
        <f>VLOOKUP(A7435,Sheet3!A:G,6,FALSE)</f>
        <v>FL</v>
      </c>
      <c r="H7435">
        <f>VLOOKUP(A7435,Sheet3!A:G,7,FALSE)</f>
        <v>325830000</v>
      </c>
    </row>
    <row r="7436" spans="1:8" x14ac:dyDescent="0.3">
      <c r="A7436" t="s">
        <v>174</v>
      </c>
      <c r="B7436" t="str">
        <f>VLOOKUP(A7436,Sheet2!A:B,2,FALSE)</f>
        <v>593-63-9025/0000</v>
      </c>
      <c r="C7436">
        <f>VLOOKUP(A7436,Sheet3!A:B,2,FALSE)</f>
        <v>593787731</v>
      </c>
      <c r="D7436" t="str">
        <f>VLOOKUP(A7436,Sheet3!A:C,3,FALSE)</f>
        <v>4272 AVALON BLVD</v>
      </c>
      <c r="E7436">
        <f>VLOOKUP(A7436,Sheet3!A:D,4,FALSE)</f>
        <v>0</v>
      </c>
      <c r="F7436" t="str">
        <f>VLOOKUP(A7436,Sheet3!A:G,5,FALSE)</f>
        <v>MILTON</v>
      </c>
      <c r="G7436" t="str">
        <f>VLOOKUP(A7436,Sheet3!A:G,6,FALSE)</f>
        <v>FL</v>
      </c>
      <c r="H7436">
        <f>VLOOKUP(A7436,Sheet3!A:G,7,FALSE)</f>
        <v>325830000</v>
      </c>
    </row>
    <row r="7437" spans="1:8" x14ac:dyDescent="0.3">
      <c r="A7437" t="s">
        <v>397</v>
      </c>
      <c r="B7437" t="str">
        <f>VLOOKUP(A7437,Sheet2!A:B,2,FALSE)</f>
        <v>71-0881736/0000</v>
      </c>
      <c r="C7437">
        <f>VLOOKUP(A7437,Sheet3!A:B,2,FALSE)</f>
        <v>812787801</v>
      </c>
      <c r="D7437" t="str">
        <f>VLOOKUP(A7437,Sheet3!A:C,3,FALSE)</f>
        <v>1108 N. 12TH AVE. SUITE C</v>
      </c>
      <c r="E7437">
        <f>VLOOKUP(A7437,Sheet3!A:D,4,FALSE)</f>
        <v>0</v>
      </c>
      <c r="F7437" t="str">
        <f>VLOOKUP(A7437,Sheet3!A:G,5,FALSE)</f>
        <v>PENSACOLA</v>
      </c>
      <c r="G7437" t="str">
        <f>VLOOKUP(A7437,Sheet3!A:G,6,FALSE)</f>
        <v>FL</v>
      </c>
      <c r="H7437">
        <f>VLOOKUP(A7437,Sheet3!A:G,7,FALSE)</f>
        <v>325010000</v>
      </c>
    </row>
    <row r="7438" spans="1:8" x14ac:dyDescent="0.3">
      <c r="A7438" t="s">
        <v>397</v>
      </c>
      <c r="B7438" t="str">
        <f>VLOOKUP(A7438,Sheet2!A:B,2,FALSE)</f>
        <v>71-0881736/0000</v>
      </c>
      <c r="C7438">
        <f>VLOOKUP(A7438,Sheet3!A:B,2,FALSE)</f>
        <v>812787801</v>
      </c>
      <c r="D7438" t="str">
        <f>VLOOKUP(A7438,Sheet3!A:C,3,FALSE)</f>
        <v>1108 N. 12TH AVE. SUITE C</v>
      </c>
      <c r="E7438">
        <f>VLOOKUP(A7438,Sheet3!A:D,4,FALSE)</f>
        <v>0</v>
      </c>
      <c r="F7438" t="str">
        <f>VLOOKUP(A7438,Sheet3!A:G,5,FALSE)</f>
        <v>PENSACOLA</v>
      </c>
      <c r="G7438" t="str">
        <f>VLOOKUP(A7438,Sheet3!A:G,6,FALSE)</f>
        <v>FL</v>
      </c>
      <c r="H7438">
        <f>VLOOKUP(A7438,Sheet3!A:G,7,FALSE)</f>
        <v>325010000</v>
      </c>
    </row>
    <row r="7439" spans="1:8" x14ac:dyDescent="0.3">
      <c r="A7439" t="s">
        <v>397</v>
      </c>
      <c r="B7439" t="str">
        <f>VLOOKUP(A7439,Sheet2!A:B,2,FALSE)</f>
        <v>71-0881736/0000</v>
      </c>
      <c r="C7439">
        <f>VLOOKUP(A7439,Sheet3!A:B,2,FALSE)</f>
        <v>812787801</v>
      </c>
      <c r="D7439" t="str">
        <f>VLOOKUP(A7439,Sheet3!A:C,3,FALSE)</f>
        <v>1108 N. 12TH AVE. SUITE C</v>
      </c>
      <c r="E7439">
        <f>VLOOKUP(A7439,Sheet3!A:D,4,FALSE)</f>
        <v>0</v>
      </c>
      <c r="F7439" t="str">
        <f>VLOOKUP(A7439,Sheet3!A:G,5,FALSE)</f>
        <v>PENSACOLA</v>
      </c>
      <c r="G7439" t="str">
        <f>VLOOKUP(A7439,Sheet3!A:G,6,FALSE)</f>
        <v>FL</v>
      </c>
      <c r="H7439">
        <f>VLOOKUP(A7439,Sheet3!A:G,7,FALSE)</f>
        <v>325010000</v>
      </c>
    </row>
    <row r="7440" spans="1:8" x14ac:dyDescent="0.3">
      <c r="A7440" t="s">
        <v>397</v>
      </c>
      <c r="B7440" t="str">
        <f>VLOOKUP(A7440,Sheet2!A:B,2,FALSE)</f>
        <v>71-0881736/0000</v>
      </c>
      <c r="C7440">
        <f>VLOOKUP(A7440,Sheet3!A:B,2,FALSE)</f>
        <v>812787801</v>
      </c>
      <c r="D7440" t="str">
        <f>VLOOKUP(A7440,Sheet3!A:C,3,FALSE)</f>
        <v>1108 N. 12TH AVE. SUITE C</v>
      </c>
      <c r="E7440">
        <f>VLOOKUP(A7440,Sheet3!A:D,4,FALSE)</f>
        <v>0</v>
      </c>
      <c r="F7440" t="str">
        <f>VLOOKUP(A7440,Sheet3!A:G,5,FALSE)</f>
        <v>PENSACOLA</v>
      </c>
      <c r="G7440" t="str">
        <f>VLOOKUP(A7440,Sheet3!A:G,6,FALSE)</f>
        <v>FL</v>
      </c>
      <c r="H7440">
        <f>VLOOKUP(A7440,Sheet3!A:G,7,FALSE)</f>
        <v>325010000</v>
      </c>
    </row>
    <row r="7441" spans="1:8" x14ac:dyDescent="0.3">
      <c r="A7441" t="s">
        <v>397</v>
      </c>
      <c r="B7441" t="str">
        <f>VLOOKUP(A7441,Sheet2!A:B,2,FALSE)</f>
        <v>71-0881736/0000</v>
      </c>
      <c r="C7441">
        <f>VLOOKUP(A7441,Sheet3!A:B,2,FALSE)</f>
        <v>812787801</v>
      </c>
      <c r="D7441" t="str">
        <f>VLOOKUP(A7441,Sheet3!A:C,3,FALSE)</f>
        <v>1108 N. 12TH AVE. SUITE C</v>
      </c>
      <c r="E7441">
        <f>VLOOKUP(A7441,Sheet3!A:D,4,FALSE)</f>
        <v>0</v>
      </c>
      <c r="F7441" t="str">
        <f>VLOOKUP(A7441,Sheet3!A:G,5,FALSE)</f>
        <v>PENSACOLA</v>
      </c>
      <c r="G7441" t="str">
        <f>VLOOKUP(A7441,Sheet3!A:G,6,FALSE)</f>
        <v>FL</v>
      </c>
      <c r="H7441">
        <f>VLOOKUP(A7441,Sheet3!A:G,7,FALSE)</f>
        <v>325010000</v>
      </c>
    </row>
    <row r="7442" spans="1:8" x14ac:dyDescent="0.3">
      <c r="A7442" t="s">
        <v>397</v>
      </c>
      <c r="B7442" t="str">
        <f>VLOOKUP(A7442,Sheet2!A:B,2,FALSE)</f>
        <v>71-0881736/0000</v>
      </c>
      <c r="C7442">
        <f>VLOOKUP(A7442,Sheet3!A:B,2,FALSE)</f>
        <v>812787801</v>
      </c>
      <c r="D7442" t="str">
        <f>VLOOKUP(A7442,Sheet3!A:C,3,FALSE)</f>
        <v>1108 N. 12TH AVE. SUITE C</v>
      </c>
      <c r="E7442">
        <f>VLOOKUP(A7442,Sheet3!A:D,4,FALSE)</f>
        <v>0</v>
      </c>
      <c r="F7442" t="str">
        <f>VLOOKUP(A7442,Sheet3!A:G,5,FALSE)</f>
        <v>PENSACOLA</v>
      </c>
      <c r="G7442" t="str">
        <f>VLOOKUP(A7442,Sheet3!A:G,6,FALSE)</f>
        <v>FL</v>
      </c>
      <c r="H7442">
        <f>VLOOKUP(A7442,Sheet3!A:G,7,FALSE)</f>
        <v>325010000</v>
      </c>
    </row>
    <row r="7443" spans="1:8" x14ac:dyDescent="0.3">
      <c r="A7443" t="s">
        <v>397</v>
      </c>
      <c r="B7443" t="str">
        <f>VLOOKUP(A7443,Sheet2!A:B,2,FALSE)</f>
        <v>71-0881736/0000</v>
      </c>
      <c r="C7443">
        <f>VLOOKUP(A7443,Sheet3!A:B,2,FALSE)</f>
        <v>812787801</v>
      </c>
      <c r="D7443" t="str">
        <f>VLOOKUP(A7443,Sheet3!A:C,3,FALSE)</f>
        <v>1108 N. 12TH AVE. SUITE C</v>
      </c>
      <c r="E7443">
        <f>VLOOKUP(A7443,Sheet3!A:D,4,FALSE)</f>
        <v>0</v>
      </c>
      <c r="F7443" t="str">
        <f>VLOOKUP(A7443,Sheet3!A:G,5,FALSE)</f>
        <v>PENSACOLA</v>
      </c>
      <c r="G7443" t="str">
        <f>VLOOKUP(A7443,Sheet3!A:G,6,FALSE)</f>
        <v>FL</v>
      </c>
      <c r="H7443">
        <f>VLOOKUP(A7443,Sheet3!A:G,7,FALSE)</f>
        <v>325010000</v>
      </c>
    </row>
    <row r="7444" spans="1:8" x14ac:dyDescent="0.3">
      <c r="A7444" t="s">
        <v>217</v>
      </c>
      <c r="B7444" t="str">
        <f>VLOOKUP(A7444,Sheet2!A:B,2,FALSE)</f>
        <v>26-2089396/0000</v>
      </c>
      <c r="C7444">
        <f>VLOOKUP(A7444,Sheet3!A:B,2,FALSE)</f>
        <v>262741873</v>
      </c>
      <c r="D7444" t="str">
        <f>VLOOKUP(A7444,Sheet3!A:C,3,FALSE)</f>
        <v>910 GARDEN GATE CIRCLE</v>
      </c>
      <c r="E7444">
        <f>VLOOKUP(A7444,Sheet3!A:D,4,FALSE)</f>
        <v>0</v>
      </c>
      <c r="F7444" t="str">
        <f>VLOOKUP(A7444,Sheet3!A:G,5,FALSE)</f>
        <v>PENSACOLA</v>
      </c>
      <c r="G7444" t="str">
        <f>VLOOKUP(A7444,Sheet3!A:G,6,FALSE)</f>
        <v>FL</v>
      </c>
      <c r="H7444">
        <f>VLOOKUP(A7444,Sheet3!A:G,7,FALSE)</f>
        <v>325040000</v>
      </c>
    </row>
    <row r="7445" spans="1:8" x14ac:dyDescent="0.3">
      <c r="A7445" t="s">
        <v>217</v>
      </c>
      <c r="B7445" t="str">
        <f>VLOOKUP(A7445,Sheet2!A:B,2,FALSE)</f>
        <v>26-2089396/0000</v>
      </c>
      <c r="C7445">
        <f>VLOOKUP(A7445,Sheet3!A:B,2,FALSE)</f>
        <v>262741873</v>
      </c>
      <c r="D7445" t="str">
        <f>VLOOKUP(A7445,Sheet3!A:C,3,FALSE)</f>
        <v>910 GARDEN GATE CIRCLE</v>
      </c>
      <c r="E7445">
        <f>VLOOKUP(A7445,Sheet3!A:D,4,FALSE)</f>
        <v>0</v>
      </c>
      <c r="F7445" t="str">
        <f>VLOOKUP(A7445,Sheet3!A:G,5,FALSE)</f>
        <v>PENSACOLA</v>
      </c>
      <c r="G7445" t="str">
        <f>VLOOKUP(A7445,Sheet3!A:G,6,FALSE)</f>
        <v>FL</v>
      </c>
      <c r="H7445">
        <f>VLOOKUP(A7445,Sheet3!A:G,7,FALSE)</f>
        <v>325040000</v>
      </c>
    </row>
    <row r="7446" spans="1:8" x14ac:dyDescent="0.3">
      <c r="A7446" t="s">
        <v>233</v>
      </c>
      <c r="B7446" t="str">
        <f>VLOOKUP(A7446,Sheet2!A:B,2,FALSE)</f>
        <v>593-51-5763/0000</v>
      </c>
      <c r="C7446">
        <f>VLOOKUP(A7446,Sheet3!A:B,2,FALSE)</f>
        <v>593677827</v>
      </c>
      <c r="D7446" t="str">
        <f>VLOOKUP(A7446,Sheet3!A:C,3,FALSE)</f>
        <v>1025 CREIGHTON ROAD</v>
      </c>
      <c r="E7446">
        <f>VLOOKUP(A7446,Sheet3!A:D,4,FALSE)</f>
        <v>0</v>
      </c>
      <c r="F7446" t="str">
        <f>VLOOKUP(A7446,Sheet3!A:G,5,FALSE)</f>
        <v>PENSACOLA</v>
      </c>
      <c r="G7446" t="str">
        <f>VLOOKUP(A7446,Sheet3!A:G,6,FALSE)</f>
        <v>FL</v>
      </c>
      <c r="H7446">
        <f>VLOOKUP(A7446,Sheet3!A:G,7,FALSE)</f>
        <v>325040000</v>
      </c>
    </row>
    <row r="7447" spans="1:8" x14ac:dyDescent="0.3">
      <c r="A7447" t="s">
        <v>233</v>
      </c>
      <c r="B7447" t="str">
        <f>VLOOKUP(A7447,Sheet2!A:B,2,FALSE)</f>
        <v>593-51-5763/0000</v>
      </c>
      <c r="C7447">
        <f>VLOOKUP(A7447,Sheet3!A:B,2,FALSE)</f>
        <v>593677827</v>
      </c>
      <c r="D7447" t="str">
        <f>VLOOKUP(A7447,Sheet3!A:C,3,FALSE)</f>
        <v>1025 CREIGHTON ROAD</v>
      </c>
      <c r="E7447">
        <f>VLOOKUP(A7447,Sheet3!A:D,4,FALSE)</f>
        <v>0</v>
      </c>
      <c r="F7447" t="str">
        <f>VLOOKUP(A7447,Sheet3!A:G,5,FALSE)</f>
        <v>PENSACOLA</v>
      </c>
      <c r="G7447" t="str">
        <f>VLOOKUP(A7447,Sheet3!A:G,6,FALSE)</f>
        <v>FL</v>
      </c>
      <c r="H7447">
        <f>VLOOKUP(A7447,Sheet3!A:G,7,FALSE)</f>
        <v>325040000</v>
      </c>
    </row>
    <row r="7448" spans="1:8" x14ac:dyDescent="0.3">
      <c r="A7448" t="s">
        <v>233</v>
      </c>
      <c r="B7448" t="str">
        <f>VLOOKUP(A7448,Sheet2!A:B,2,FALSE)</f>
        <v>593-51-5763/0000</v>
      </c>
      <c r="C7448">
        <f>VLOOKUP(A7448,Sheet3!A:B,2,FALSE)</f>
        <v>593677827</v>
      </c>
      <c r="D7448" t="str">
        <f>VLOOKUP(A7448,Sheet3!A:C,3,FALSE)</f>
        <v>1025 CREIGHTON ROAD</v>
      </c>
      <c r="E7448">
        <f>VLOOKUP(A7448,Sheet3!A:D,4,FALSE)</f>
        <v>0</v>
      </c>
      <c r="F7448" t="str">
        <f>VLOOKUP(A7448,Sheet3!A:G,5,FALSE)</f>
        <v>PENSACOLA</v>
      </c>
      <c r="G7448" t="str">
        <f>VLOOKUP(A7448,Sheet3!A:G,6,FALSE)</f>
        <v>FL</v>
      </c>
      <c r="H7448">
        <f>VLOOKUP(A7448,Sheet3!A:G,7,FALSE)</f>
        <v>325040000</v>
      </c>
    </row>
    <row r="7449" spans="1:8" x14ac:dyDescent="0.3">
      <c r="A7449" t="s">
        <v>233</v>
      </c>
      <c r="B7449" t="str">
        <f>VLOOKUP(A7449,Sheet2!A:B,2,FALSE)</f>
        <v>593-51-5763/0000</v>
      </c>
      <c r="C7449">
        <f>VLOOKUP(A7449,Sheet3!A:B,2,FALSE)</f>
        <v>593677827</v>
      </c>
      <c r="D7449" t="str">
        <f>VLOOKUP(A7449,Sheet3!A:C,3,FALSE)</f>
        <v>1025 CREIGHTON ROAD</v>
      </c>
      <c r="E7449">
        <f>VLOOKUP(A7449,Sheet3!A:D,4,FALSE)</f>
        <v>0</v>
      </c>
      <c r="F7449" t="str">
        <f>VLOOKUP(A7449,Sheet3!A:G,5,FALSE)</f>
        <v>PENSACOLA</v>
      </c>
      <c r="G7449" t="str">
        <f>VLOOKUP(A7449,Sheet3!A:G,6,FALSE)</f>
        <v>FL</v>
      </c>
      <c r="H7449">
        <f>VLOOKUP(A7449,Sheet3!A:G,7,FALSE)</f>
        <v>325040000</v>
      </c>
    </row>
    <row r="7450" spans="1:8" x14ac:dyDescent="0.3">
      <c r="A7450" t="s">
        <v>233</v>
      </c>
      <c r="B7450" t="str">
        <f>VLOOKUP(A7450,Sheet2!A:B,2,FALSE)</f>
        <v>593-51-5763/0000</v>
      </c>
      <c r="C7450">
        <f>VLOOKUP(A7450,Sheet3!A:B,2,FALSE)</f>
        <v>593677827</v>
      </c>
      <c r="D7450" t="str">
        <f>VLOOKUP(A7450,Sheet3!A:C,3,FALSE)</f>
        <v>1025 CREIGHTON ROAD</v>
      </c>
      <c r="E7450">
        <f>VLOOKUP(A7450,Sheet3!A:D,4,FALSE)</f>
        <v>0</v>
      </c>
      <c r="F7450" t="str">
        <f>VLOOKUP(A7450,Sheet3!A:G,5,FALSE)</f>
        <v>PENSACOLA</v>
      </c>
      <c r="G7450" t="str">
        <f>VLOOKUP(A7450,Sheet3!A:G,6,FALSE)</f>
        <v>FL</v>
      </c>
      <c r="H7450">
        <f>VLOOKUP(A7450,Sheet3!A:G,7,FALSE)</f>
        <v>325040000</v>
      </c>
    </row>
    <row r="7451" spans="1:8" x14ac:dyDescent="0.3">
      <c r="A7451" t="s">
        <v>233</v>
      </c>
      <c r="B7451" t="str">
        <f>VLOOKUP(A7451,Sheet2!A:B,2,FALSE)</f>
        <v>593-51-5763/0000</v>
      </c>
      <c r="C7451">
        <f>VLOOKUP(A7451,Sheet3!A:B,2,FALSE)</f>
        <v>593677827</v>
      </c>
      <c r="D7451" t="str">
        <f>VLOOKUP(A7451,Sheet3!A:C,3,FALSE)</f>
        <v>1025 CREIGHTON ROAD</v>
      </c>
      <c r="E7451">
        <f>VLOOKUP(A7451,Sheet3!A:D,4,FALSE)</f>
        <v>0</v>
      </c>
      <c r="F7451" t="str">
        <f>VLOOKUP(A7451,Sheet3!A:G,5,FALSE)</f>
        <v>PENSACOLA</v>
      </c>
      <c r="G7451" t="str">
        <f>VLOOKUP(A7451,Sheet3!A:G,6,FALSE)</f>
        <v>FL</v>
      </c>
      <c r="H7451">
        <f>VLOOKUP(A7451,Sheet3!A:G,7,FALSE)</f>
        <v>325040000</v>
      </c>
    </row>
    <row r="7452" spans="1:8" x14ac:dyDescent="0.3">
      <c r="A7452" t="s">
        <v>233</v>
      </c>
      <c r="B7452" t="str">
        <f>VLOOKUP(A7452,Sheet2!A:B,2,FALSE)</f>
        <v>593-51-5763/0000</v>
      </c>
      <c r="C7452">
        <f>VLOOKUP(A7452,Sheet3!A:B,2,FALSE)</f>
        <v>593677827</v>
      </c>
      <c r="D7452" t="str">
        <f>VLOOKUP(A7452,Sheet3!A:C,3,FALSE)</f>
        <v>1025 CREIGHTON ROAD</v>
      </c>
      <c r="E7452">
        <f>VLOOKUP(A7452,Sheet3!A:D,4,FALSE)</f>
        <v>0</v>
      </c>
      <c r="F7452" t="str">
        <f>VLOOKUP(A7452,Sheet3!A:G,5,FALSE)</f>
        <v>PENSACOLA</v>
      </c>
      <c r="G7452" t="str">
        <f>VLOOKUP(A7452,Sheet3!A:G,6,FALSE)</f>
        <v>FL</v>
      </c>
      <c r="H7452">
        <f>VLOOKUP(A7452,Sheet3!A:G,7,FALSE)</f>
        <v>325040000</v>
      </c>
    </row>
    <row r="7453" spans="1:8" x14ac:dyDescent="0.3">
      <c r="A7453" t="s">
        <v>233</v>
      </c>
      <c r="B7453" t="str">
        <f>VLOOKUP(A7453,Sheet2!A:B,2,FALSE)</f>
        <v>593-51-5763/0000</v>
      </c>
      <c r="C7453">
        <f>VLOOKUP(A7453,Sheet3!A:B,2,FALSE)</f>
        <v>593677827</v>
      </c>
      <c r="D7453" t="str">
        <f>VLOOKUP(A7453,Sheet3!A:C,3,FALSE)</f>
        <v>1025 CREIGHTON ROAD</v>
      </c>
      <c r="E7453">
        <f>VLOOKUP(A7453,Sheet3!A:D,4,FALSE)</f>
        <v>0</v>
      </c>
      <c r="F7453" t="str">
        <f>VLOOKUP(A7453,Sheet3!A:G,5,FALSE)</f>
        <v>PENSACOLA</v>
      </c>
      <c r="G7453" t="str">
        <f>VLOOKUP(A7453,Sheet3!A:G,6,FALSE)</f>
        <v>FL</v>
      </c>
      <c r="H7453">
        <f>VLOOKUP(A7453,Sheet3!A:G,7,FALSE)</f>
        <v>325040000</v>
      </c>
    </row>
    <row r="7454" spans="1:8" x14ac:dyDescent="0.3">
      <c r="A7454" t="s">
        <v>191</v>
      </c>
      <c r="B7454" t="str">
        <f>VLOOKUP(A7454,Sheet2!A:B,2,FALSE)</f>
        <v>27-0000100/0000</v>
      </c>
      <c r="C7454">
        <f>VLOOKUP(A7454,Sheet3!A:B,2,FALSE)</f>
        <v>270000130</v>
      </c>
      <c r="D7454" t="str">
        <f>VLOOKUP(A7454,Sheet3!A:C,3,FALSE)</f>
        <v>4041 HIGHWAY 90</v>
      </c>
      <c r="E7454">
        <f>VLOOKUP(A7454,Sheet3!A:D,4,FALSE)</f>
        <v>0</v>
      </c>
      <c r="F7454" t="str">
        <f>VLOOKUP(A7454,Sheet3!A:G,5,FALSE)</f>
        <v>PACE</v>
      </c>
      <c r="G7454" t="str">
        <f>VLOOKUP(A7454,Sheet3!A:G,6,FALSE)</f>
        <v>FL</v>
      </c>
      <c r="H7454">
        <f>VLOOKUP(A7454,Sheet3!A:G,7,FALSE)</f>
        <v>325710000</v>
      </c>
    </row>
    <row r="7455" spans="1:8" x14ac:dyDescent="0.3">
      <c r="A7455" t="s">
        <v>377</v>
      </c>
      <c r="B7455" t="str">
        <f>VLOOKUP(A7455,Sheet2!A:B,2,FALSE)</f>
        <v>46-4302145/0000</v>
      </c>
      <c r="C7455">
        <f>VLOOKUP(A7455,Sheet3!A:B,2,FALSE)</f>
        <v>464633765</v>
      </c>
      <c r="D7455" t="str">
        <f>VLOOKUP(A7455,Sheet3!A:C,3,FALSE)</f>
        <v>4541 NORTH DAVIS HWY. SUITE 6B</v>
      </c>
      <c r="E7455">
        <f>VLOOKUP(A7455,Sheet3!A:D,4,FALSE)</f>
        <v>0</v>
      </c>
      <c r="F7455" t="str">
        <f>VLOOKUP(A7455,Sheet3!A:G,5,FALSE)</f>
        <v>PENSACOLA</v>
      </c>
      <c r="G7455" t="str">
        <f>VLOOKUP(A7455,Sheet3!A:G,6,FALSE)</f>
        <v>FL</v>
      </c>
      <c r="H7455">
        <f>VLOOKUP(A7455,Sheet3!A:G,7,FALSE)</f>
        <v>325030000</v>
      </c>
    </row>
    <row r="7456" spans="1:8" x14ac:dyDescent="0.3">
      <c r="A7456" t="s">
        <v>377</v>
      </c>
      <c r="B7456" t="str">
        <f>VLOOKUP(A7456,Sheet2!A:B,2,FALSE)</f>
        <v>46-4302145/0000</v>
      </c>
      <c r="C7456">
        <f>VLOOKUP(A7456,Sheet3!A:B,2,FALSE)</f>
        <v>464633765</v>
      </c>
      <c r="D7456" t="str">
        <f>VLOOKUP(A7456,Sheet3!A:C,3,FALSE)</f>
        <v>4541 NORTH DAVIS HWY. SUITE 6B</v>
      </c>
      <c r="E7456">
        <f>VLOOKUP(A7456,Sheet3!A:D,4,FALSE)</f>
        <v>0</v>
      </c>
      <c r="F7456" t="str">
        <f>VLOOKUP(A7456,Sheet3!A:G,5,FALSE)</f>
        <v>PENSACOLA</v>
      </c>
      <c r="G7456" t="str">
        <f>VLOOKUP(A7456,Sheet3!A:G,6,FALSE)</f>
        <v>FL</v>
      </c>
      <c r="H7456">
        <f>VLOOKUP(A7456,Sheet3!A:G,7,FALSE)</f>
        <v>325030000</v>
      </c>
    </row>
    <row r="7457" spans="1:8" x14ac:dyDescent="0.3">
      <c r="A7457" t="s">
        <v>377</v>
      </c>
      <c r="B7457" t="str">
        <f>VLOOKUP(A7457,Sheet2!A:B,2,FALSE)</f>
        <v>46-4302145/0000</v>
      </c>
      <c r="C7457">
        <f>VLOOKUP(A7457,Sheet3!A:B,2,FALSE)</f>
        <v>464633765</v>
      </c>
      <c r="D7457" t="str">
        <f>VLOOKUP(A7457,Sheet3!A:C,3,FALSE)</f>
        <v>4541 NORTH DAVIS HWY. SUITE 6B</v>
      </c>
      <c r="E7457">
        <f>VLOOKUP(A7457,Sheet3!A:D,4,FALSE)</f>
        <v>0</v>
      </c>
      <c r="F7457" t="str">
        <f>VLOOKUP(A7457,Sheet3!A:G,5,FALSE)</f>
        <v>PENSACOLA</v>
      </c>
      <c r="G7457" t="str">
        <f>VLOOKUP(A7457,Sheet3!A:G,6,FALSE)</f>
        <v>FL</v>
      </c>
      <c r="H7457">
        <f>VLOOKUP(A7457,Sheet3!A:G,7,FALSE)</f>
        <v>325030000</v>
      </c>
    </row>
    <row r="7458" spans="1:8" x14ac:dyDescent="0.3">
      <c r="A7458" t="s">
        <v>377</v>
      </c>
      <c r="B7458" t="str">
        <f>VLOOKUP(A7458,Sheet2!A:B,2,FALSE)</f>
        <v>46-4302145/0000</v>
      </c>
      <c r="C7458">
        <f>VLOOKUP(A7458,Sheet3!A:B,2,FALSE)</f>
        <v>464633765</v>
      </c>
      <c r="D7458" t="str">
        <f>VLOOKUP(A7458,Sheet3!A:C,3,FALSE)</f>
        <v>4541 NORTH DAVIS HWY. SUITE 6B</v>
      </c>
      <c r="E7458">
        <f>VLOOKUP(A7458,Sheet3!A:D,4,FALSE)</f>
        <v>0</v>
      </c>
      <c r="F7458" t="str">
        <f>VLOOKUP(A7458,Sheet3!A:G,5,FALSE)</f>
        <v>PENSACOLA</v>
      </c>
      <c r="G7458" t="str">
        <f>VLOOKUP(A7458,Sheet3!A:G,6,FALSE)</f>
        <v>FL</v>
      </c>
      <c r="H7458">
        <f>VLOOKUP(A7458,Sheet3!A:G,7,FALSE)</f>
        <v>325030000</v>
      </c>
    </row>
    <row r="7459" spans="1:8" x14ac:dyDescent="0.3">
      <c r="A7459" t="s">
        <v>377</v>
      </c>
      <c r="B7459" t="str">
        <f>VLOOKUP(A7459,Sheet2!A:B,2,FALSE)</f>
        <v>46-4302145/0000</v>
      </c>
      <c r="C7459">
        <f>VLOOKUP(A7459,Sheet3!A:B,2,FALSE)</f>
        <v>464633765</v>
      </c>
      <c r="D7459" t="str">
        <f>VLOOKUP(A7459,Sheet3!A:C,3,FALSE)</f>
        <v>4541 NORTH DAVIS HWY. SUITE 6B</v>
      </c>
      <c r="E7459">
        <f>VLOOKUP(A7459,Sheet3!A:D,4,FALSE)</f>
        <v>0</v>
      </c>
      <c r="F7459" t="str">
        <f>VLOOKUP(A7459,Sheet3!A:G,5,FALSE)</f>
        <v>PENSACOLA</v>
      </c>
      <c r="G7459" t="str">
        <f>VLOOKUP(A7459,Sheet3!A:G,6,FALSE)</f>
        <v>FL</v>
      </c>
      <c r="H7459">
        <f>VLOOKUP(A7459,Sheet3!A:G,7,FALSE)</f>
        <v>325030000</v>
      </c>
    </row>
    <row r="7460" spans="1:8" x14ac:dyDescent="0.3">
      <c r="A7460" t="s">
        <v>377</v>
      </c>
      <c r="B7460" t="str">
        <f>VLOOKUP(A7460,Sheet2!A:B,2,FALSE)</f>
        <v>46-4302145/0000</v>
      </c>
      <c r="C7460">
        <f>VLOOKUP(A7460,Sheet3!A:B,2,FALSE)</f>
        <v>464633765</v>
      </c>
      <c r="D7460" t="str">
        <f>VLOOKUP(A7460,Sheet3!A:C,3,FALSE)</f>
        <v>4541 NORTH DAVIS HWY. SUITE 6B</v>
      </c>
      <c r="E7460">
        <f>VLOOKUP(A7460,Sheet3!A:D,4,FALSE)</f>
        <v>0</v>
      </c>
      <c r="F7460" t="str">
        <f>VLOOKUP(A7460,Sheet3!A:G,5,FALSE)</f>
        <v>PENSACOLA</v>
      </c>
      <c r="G7460" t="str">
        <f>VLOOKUP(A7460,Sheet3!A:G,6,FALSE)</f>
        <v>FL</v>
      </c>
      <c r="H7460">
        <f>VLOOKUP(A7460,Sheet3!A:G,7,FALSE)</f>
        <v>325030000</v>
      </c>
    </row>
    <row r="7461" spans="1:8" x14ac:dyDescent="0.3">
      <c r="A7461" t="s">
        <v>377</v>
      </c>
      <c r="B7461" t="str">
        <f>VLOOKUP(A7461,Sheet2!A:B,2,FALSE)</f>
        <v>46-4302145/0000</v>
      </c>
      <c r="C7461">
        <f>VLOOKUP(A7461,Sheet3!A:B,2,FALSE)</f>
        <v>464633765</v>
      </c>
      <c r="D7461" t="str">
        <f>VLOOKUP(A7461,Sheet3!A:C,3,FALSE)</f>
        <v>4541 NORTH DAVIS HWY. SUITE 6B</v>
      </c>
      <c r="E7461">
        <f>VLOOKUP(A7461,Sheet3!A:D,4,FALSE)</f>
        <v>0</v>
      </c>
      <c r="F7461" t="str">
        <f>VLOOKUP(A7461,Sheet3!A:G,5,FALSE)</f>
        <v>PENSACOLA</v>
      </c>
      <c r="G7461" t="str">
        <f>VLOOKUP(A7461,Sheet3!A:G,6,FALSE)</f>
        <v>FL</v>
      </c>
      <c r="H7461">
        <f>VLOOKUP(A7461,Sheet3!A:G,7,FALSE)</f>
        <v>325030000</v>
      </c>
    </row>
    <row r="7462" spans="1:8" x14ac:dyDescent="0.3">
      <c r="A7462" t="s">
        <v>377</v>
      </c>
      <c r="B7462" t="str">
        <f>VLOOKUP(A7462,Sheet2!A:B,2,FALSE)</f>
        <v>46-4302145/0000</v>
      </c>
      <c r="C7462">
        <f>VLOOKUP(A7462,Sheet3!A:B,2,FALSE)</f>
        <v>464633765</v>
      </c>
      <c r="D7462" t="str">
        <f>VLOOKUP(A7462,Sheet3!A:C,3,FALSE)</f>
        <v>4541 NORTH DAVIS HWY. SUITE 6B</v>
      </c>
      <c r="E7462">
        <f>VLOOKUP(A7462,Sheet3!A:D,4,FALSE)</f>
        <v>0</v>
      </c>
      <c r="F7462" t="str">
        <f>VLOOKUP(A7462,Sheet3!A:G,5,FALSE)</f>
        <v>PENSACOLA</v>
      </c>
      <c r="G7462" t="str">
        <f>VLOOKUP(A7462,Sheet3!A:G,6,FALSE)</f>
        <v>FL</v>
      </c>
      <c r="H7462">
        <f>VLOOKUP(A7462,Sheet3!A:G,7,FALSE)</f>
        <v>325030000</v>
      </c>
    </row>
    <row r="7463" spans="1:8" x14ac:dyDescent="0.3">
      <c r="A7463" t="s">
        <v>191</v>
      </c>
      <c r="B7463" t="str">
        <f>VLOOKUP(A7463,Sheet2!A:B,2,FALSE)</f>
        <v>27-0000100/0000</v>
      </c>
      <c r="C7463">
        <f>VLOOKUP(A7463,Sheet3!A:B,2,FALSE)</f>
        <v>270000130</v>
      </c>
      <c r="D7463" t="str">
        <f>VLOOKUP(A7463,Sheet3!A:C,3,FALSE)</f>
        <v>4041 HIGHWAY 90</v>
      </c>
      <c r="E7463">
        <f>VLOOKUP(A7463,Sheet3!A:D,4,FALSE)</f>
        <v>0</v>
      </c>
      <c r="F7463" t="str">
        <f>VLOOKUP(A7463,Sheet3!A:G,5,FALSE)</f>
        <v>PACE</v>
      </c>
      <c r="G7463" t="str">
        <f>VLOOKUP(A7463,Sheet3!A:G,6,FALSE)</f>
        <v>FL</v>
      </c>
      <c r="H7463">
        <f>VLOOKUP(A7463,Sheet3!A:G,7,FALSE)</f>
        <v>325710000</v>
      </c>
    </row>
    <row r="7464" spans="1:8" x14ac:dyDescent="0.3">
      <c r="A7464" t="s">
        <v>191</v>
      </c>
      <c r="B7464" t="str">
        <f>VLOOKUP(A7464,Sheet2!A:B,2,FALSE)</f>
        <v>27-0000100/0000</v>
      </c>
      <c r="C7464">
        <f>VLOOKUP(A7464,Sheet3!A:B,2,FALSE)</f>
        <v>270000130</v>
      </c>
      <c r="D7464" t="str">
        <f>VLOOKUP(A7464,Sheet3!A:C,3,FALSE)</f>
        <v>4041 HIGHWAY 90</v>
      </c>
      <c r="E7464">
        <f>VLOOKUP(A7464,Sheet3!A:D,4,FALSE)</f>
        <v>0</v>
      </c>
      <c r="F7464" t="str">
        <f>VLOOKUP(A7464,Sheet3!A:G,5,FALSE)</f>
        <v>PACE</v>
      </c>
      <c r="G7464" t="str">
        <f>VLOOKUP(A7464,Sheet3!A:G,6,FALSE)</f>
        <v>FL</v>
      </c>
      <c r="H7464">
        <f>VLOOKUP(A7464,Sheet3!A:G,7,FALSE)</f>
        <v>325710000</v>
      </c>
    </row>
    <row r="7465" spans="1:8" x14ac:dyDescent="0.3">
      <c r="A7465" t="s">
        <v>191</v>
      </c>
      <c r="B7465" t="str">
        <f>VLOOKUP(A7465,Sheet2!A:B,2,FALSE)</f>
        <v>27-0000100/0000</v>
      </c>
      <c r="C7465">
        <f>VLOOKUP(A7465,Sheet3!A:B,2,FALSE)</f>
        <v>270000130</v>
      </c>
      <c r="D7465" t="str">
        <f>VLOOKUP(A7465,Sheet3!A:C,3,FALSE)</f>
        <v>4041 HIGHWAY 90</v>
      </c>
      <c r="E7465">
        <f>VLOOKUP(A7465,Sheet3!A:D,4,FALSE)</f>
        <v>0</v>
      </c>
      <c r="F7465" t="str">
        <f>VLOOKUP(A7465,Sheet3!A:G,5,FALSE)</f>
        <v>PACE</v>
      </c>
      <c r="G7465" t="str">
        <f>VLOOKUP(A7465,Sheet3!A:G,6,FALSE)</f>
        <v>FL</v>
      </c>
      <c r="H7465">
        <f>VLOOKUP(A7465,Sheet3!A:G,7,FALSE)</f>
        <v>325710000</v>
      </c>
    </row>
    <row r="7466" spans="1:8" x14ac:dyDescent="0.3">
      <c r="A7466" t="s">
        <v>191</v>
      </c>
      <c r="B7466" t="str">
        <f>VLOOKUP(A7466,Sheet2!A:B,2,FALSE)</f>
        <v>27-0000100/0000</v>
      </c>
      <c r="C7466">
        <f>VLOOKUP(A7466,Sheet3!A:B,2,FALSE)</f>
        <v>270000130</v>
      </c>
      <c r="D7466" t="str">
        <f>VLOOKUP(A7466,Sheet3!A:C,3,FALSE)</f>
        <v>4041 HIGHWAY 90</v>
      </c>
      <c r="E7466">
        <f>VLOOKUP(A7466,Sheet3!A:D,4,FALSE)</f>
        <v>0</v>
      </c>
      <c r="F7466" t="str">
        <f>VLOOKUP(A7466,Sheet3!A:G,5,FALSE)</f>
        <v>PACE</v>
      </c>
      <c r="G7466" t="str">
        <f>VLOOKUP(A7466,Sheet3!A:G,6,FALSE)</f>
        <v>FL</v>
      </c>
      <c r="H7466">
        <f>VLOOKUP(A7466,Sheet3!A:G,7,FALSE)</f>
        <v>325710000</v>
      </c>
    </row>
    <row r="7467" spans="1:8" x14ac:dyDescent="0.3">
      <c r="A7467" t="s">
        <v>191</v>
      </c>
      <c r="B7467" t="str">
        <f>VLOOKUP(A7467,Sheet2!A:B,2,FALSE)</f>
        <v>27-0000100/0000</v>
      </c>
      <c r="C7467">
        <f>VLOOKUP(A7467,Sheet3!A:B,2,FALSE)</f>
        <v>270000130</v>
      </c>
      <c r="D7467" t="str">
        <f>VLOOKUP(A7467,Sheet3!A:C,3,FALSE)</f>
        <v>4041 HIGHWAY 90</v>
      </c>
      <c r="E7467">
        <f>VLOOKUP(A7467,Sheet3!A:D,4,FALSE)</f>
        <v>0</v>
      </c>
      <c r="F7467" t="str">
        <f>VLOOKUP(A7467,Sheet3!A:G,5,FALSE)</f>
        <v>PACE</v>
      </c>
      <c r="G7467" t="str">
        <f>VLOOKUP(A7467,Sheet3!A:G,6,FALSE)</f>
        <v>FL</v>
      </c>
      <c r="H7467">
        <f>VLOOKUP(A7467,Sheet3!A:G,7,FALSE)</f>
        <v>325710000</v>
      </c>
    </row>
    <row r="7468" spans="1:8" x14ac:dyDescent="0.3">
      <c r="A7468" t="s">
        <v>244</v>
      </c>
      <c r="B7468" t="str">
        <f>VLOOKUP(A7468,Sheet2!A:B,2,FALSE)</f>
        <v>59-2878913/0000</v>
      </c>
      <c r="C7468">
        <f>VLOOKUP(A7468,Sheet3!A:B,2,FALSE)</f>
        <v>593218909</v>
      </c>
      <c r="D7468" t="str">
        <f>VLOOKUP(A7468,Sheet3!A:C,3,FALSE)</f>
        <v>1371 COUNTRY CLUB ROAD</v>
      </c>
      <c r="E7468">
        <f>VLOOKUP(A7468,Sheet3!A:D,4,FALSE)</f>
        <v>0</v>
      </c>
      <c r="F7468" t="str">
        <f>VLOOKUP(A7468,Sheet3!A:G,5,FALSE)</f>
        <v>GULF BREEZE</v>
      </c>
      <c r="G7468" t="str">
        <f>VLOOKUP(A7468,Sheet3!A:G,6,FALSE)</f>
        <v>FL</v>
      </c>
      <c r="H7468">
        <f>VLOOKUP(A7468,Sheet3!A:G,7,FALSE)</f>
        <v>325630000</v>
      </c>
    </row>
    <row r="7469" spans="1:8" x14ac:dyDescent="0.3">
      <c r="A7469" t="s">
        <v>244</v>
      </c>
      <c r="B7469" t="str">
        <f>VLOOKUP(A7469,Sheet2!A:B,2,FALSE)</f>
        <v>59-2878913/0000</v>
      </c>
      <c r="C7469">
        <f>VLOOKUP(A7469,Sheet3!A:B,2,FALSE)</f>
        <v>593218909</v>
      </c>
      <c r="D7469" t="str">
        <f>VLOOKUP(A7469,Sheet3!A:C,3,FALSE)</f>
        <v>1371 COUNTRY CLUB ROAD</v>
      </c>
      <c r="E7469">
        <f>VLOOKUP(A7469,Sheet3!A:D,4,FALSE)</f>
        <v>0</v>
      </c>
      <c r="F7469" t="str">
        <f>VLOOKUP(A7469,Sheet3!A:G,5,FALSE)</f>
        <v>GULF BREEZE</v>
      </c>
      <c r="G7469" t="str">
        <f>VLOOKUP(A7469,Sheet3!A:G,6,FALSE)</f>
        <v>FL</v>
      </c>
      <c r="H7469">
        <f>VLOOKUP(A7469,Sheet3!A:G,7,FALSE)</f>
        <v>325630000</v>
      </c>
    </row>
    <row r="7470" spans="1:8" x14ac:dyDescent="0.3">
      <c r="A7470" t="s">
        <v>244</v>
      </c>
      <c r="B7470" t="str">
        <f>VLOOKUP(A7470,Sheet2!A:B,2,FALSE)</f>
        <v>59-2878913/0000</v>
      </c>
      <c r="C7470">
        <f>VLOOKUP(A7470,Sheet3!A:B,2,FALSE)</f>
        <v>593218909</v>
      </c>
      <c r="D7470" t="str">
        <f>VLOOKUP(A7470,Sheet3!A:C,3,FALSE)</f>
        <v>1371 COUNTRY CLUB ROAD</v>
      </c>
      <c r="E7470">
        <f>VLOOKUP(A7470,Sheet3!A:D,4,FALSE)</f>
        <v>0</v>
      </c>
      <c r="F7470" t="str">
        <f>VLOOKUP(A7470,Sheet3!A:G,5,FALSE)</f>
        <v>GULF BREEZE</v>
      </c>
      <c r="G7470" t="str">
        <f>VLOOKUP(A7470,Sheet3!A:G,6,FALSE)</f>
        <v>FL</v>
      </c>
      <c r="H7470">
        <f>VLOOKUP(A7470,Sheet3!A:G,7,FALSE)</f>
        <v>325630000</v>
      </c>
    </row>
    <row r="7471" spans="1:8" x14ac:dyDescent="0.3">
      <c r="A7471" t="s">
        <v>244</v>
      </c>
      <c r="B7471" t="str">
        <f>VLOOKUP(A7471,Sheet2!A:B,2,FALSE)</f>
        <v>59-2878913/0000</v>
      </c>
      <c r="C7471">
        <f>VLOOKUP(A7471,Sheet3!A:B,2,FALSE)</f>
        <v>593218909</v>
      </c>
      <c r="D7471" t="str">
        <f>VLOOKUP(A7471,Sheet3!A:C,3,FALSE)</f>
        <v>1371 COUNTRY CLUB ROAD</v>
      </c>
      <c r="E7471">
        <f>VLOOKUP(A7471,Sheet3!A:D,4,FALSE)</f>
        <v>0</v>
      </c>
      <c r="F7471" t="str">
        <f>VLOOKUP(A7471,Sheet3!A:G,5,FALSE)</f>
        <v>GULF BREEZE</v>
      </c>
      <c r="G7471" t="str">
        <f>VLOOKUP(A7471,Sheet3!A:G,6,FALSE)</f>
        <v>FL</v>
      </c>
      <c r="H7471">
        <f>VLOOKUP(A7471,Sheet3!A:G,7,FALSE)</f>
        <v>325630000</v>
      </c>
    </row>
    <row r="7472" spans="1:8" x14ac:dyDescent="0.3">
      <c r="A7472" t="s">
        <v>8</v>
      </c>
      <c r="B7472" t="e">
        <f>VLOOKUP(A7472,Sheet2!A:B,2,FALSE)</f>
        <v>#N/A</v>
      </c>
      <c r="C7472">
        <v>0</v>
      </c>
      <c r="D7472" t="str">
        <f>VLOOKUP(A7472,Sheet3!A:C,3,FALSE)</f>
        <v>22 TECHNOLOGY PARKWAY SOUTH, STE 200</v>
      </c>
      <c r="E7472">
        <f>VLOOKUP(A7472,Sheet3!A:D,4,FALSE)</f>
        <v>0</v>
      </c>
      <c r="F7472" t="str">
        <f>VLOOKUP(A7472,Sheet3!A:G,5,FALSE)</f>
        <v>PEACHTREE CORNERS</v>
      </c>
      <c r="G7472" t="str">
        <f>VLOOKUP(A7472,Sheet3!A:G,6,FALSE)</f>
        <v>GA</v>
      </c>
      <c r="H7472">
        <f>VLOOKUP(A7472,Sheet3!A:G,7,FALSE)</f>
        <v>300920000</v>
      </c>
    </row>
    <row r="7473" spans="1:8" x14ac:dyDescent="0.3">
      <c r="A7473" t="s">
        <v>8</v>
      </c>
      <c r="B7473" t="e">
        <f>VLOOKUP(A7473,Sheet2!A:B,2,FALSE)</f>
        <v>#N/A</v>
      </c>
      <c r="C7473">
        <v>0</v>
      </c>
      <c r="D7473" t="str">
        <f>VLOOKUP(A7473,Sheet3!A:C,3,FALSE)</f>
        <v>22 TECHNOLOGY PARKWAY SOUTH, STE 200</v>
      </c>
      <c r="E7473">
        <f>VLOOKUP(A7473,Sheet3!A:D,4,FALSE)</f>
        <v>0</v>
      </c>
      <c r="F7473" t="str">
        <f>VLOOKUP(A7473,Sheet3!A:G,5,FALSE)</f>
        <v>PEACHTREE CORNERS</v>
      </c>
      <c r="G7473" t="str">
        <f>VLOOKUP(A7473,Sheet3!A:G,6,FALSE)</f>
        <v>GA</v>
      </c>
      <c r="H7473">
        <f>VLOOKUP(A7473,Sheet3!A:G,7,FALSE)</f>
        <v>300920000</v>
      </c>
    </row>
    <row r="7474" spans="1:8" x14ac:dyDescent="0.3">
      <c r="A7474" t="s">
        <v>8</v>
      </c>
      <c r="B7474" t="e">
        <f>VLOOKUP(A7474,Sheet2!A:B,2,FALSE)</f>
        <v>#N/A</v>
      </c>
      <c r="C7474">
        <v>0</v>
      </c>
      <c r="D7474" t="str">
        <f>VLOOKUP(A7474,Sheet3!A:C,3,FALSE)</f>
        <v>22 TECHNOLOGY PARKWAY SOUTH, STE 200</v>
      </c>
      <c r="E7474">
        <f>VLOOKUP(A7474,Sheet3!A:D,4,FALSE)</f>
        <v>0</v>
      </c>
      <c r="F7474" t="str">
        <f>VLOOKUP(A7474,Sheet3!A:G,5,FALSE)</f>
        <v>PEACHTREE CORNERS</v>
      </c>
      <c r="G7474" t="str">
        <f>VLOOKUP(A7474,Sheet3!A:G,6,FALSE)</f>
        <v>GA</v>
      </c>
      <c r="H7474">
        <f>VLOOKUP(A7474,Sheet3!A:G,7,FALSE)</f>
        <v>300920000</v>
      </c>
    </row>
    <row r="7475" spans="1:8" x14ac:dyDescent="0.3">
      <c r="A7475" t="s">
        <v>8</v>
      </c>
      <c r="B7475" t="e">
        <f>VLOOKUP(A7475,Sheet2!A:B,2,FALSE)</f>
        <v>#N/A</v>
      </c>
      <c r="C7475">
        <v>0</v>
      </c>
      <c r="D7475" t="str">
        <f>VLOOKUP(A7475,Sheet3!A:C,3,FALSE)</f>
        <v>22 TECHNOLOGY PARKWAY SOUTH, STE 200</v>
      </c>
      <c r="E7475">
        <f>VLOOKUP(A7475,Sheet3!A:D,4,FALSE)</f>
        <v>0</v>
      </c>
      <c r="F7475" t="str">
        <f>VLOOKUP(A7475,Sheet3!A:G,5,FALSE)</f>
        <v>PEACHTREE CORNERS</v>
      </c>
      <c r="G7475" t="str">
        <f>VLOOKUP(A7475,Sheet3!A:G,6,FALSE)</f>
        <v>GA</v>
      </c>
      <c r="H7475">
        <f>VLOOKUP(A7475,Sheet3!A:G,7,FALSE)</f>
        <v>300920000</v>
      </c>
    </row>
    <row r="7476" spans="1:8" x14ac:dyDescent="0.3">
      <c r="A7476" t="s">
        <v>244</v>
      </c>
      <c r="B7476" t="str">
        <f>VLOOKUP(A7476,Sheet2!A:B,2,FALSE)</f>
        <v>59-2878913/0000</v>
      </c>
      <c r="C7476">
        <f>VLOOKUP(A7476,Sheet3!A:B,2,FALSE)</f>
        <v>593218909</v>
      </c>
      <c r="D7476" t="str">
        <f>VLOOKUP(A7476,Sheet3!A:C,3,FALSE)</f>
        <v>1371 COUNTRY CLUB ROAD</v>
      </c>
      <c r="E7476">
        <f>VLOOKUP(A7476,Sheet3!A:D,4,FALSE)</f>
        <v>0</v>
      </c>
      <c r="F7476" t="str">
        <f>VLOOKUP(A7476,Sheet3!A:G,5,FALSE)</f>
        <v>GULF BREEZE</v>
      </c>
      <c r="G7476" t="str">
        <f>VLOOKUP(A7476,Sheet3!A:G,6,FALSE)</f>
        <v>FL</v>
      </c>
      <c r="H7476">
        <f>VLOOKUP(A7476,Sheet3!A:G,7,FALSE)</f>
        <v>325630000</v>
      </c>
    </row>
    <row r="7477" spans="1:8" x14ac:dyDescent="0.3">
      <c r="A7477" t="s">
        <v>0</v>
      </c>
      <c r="B7477" t="str">
        <f>VLOOKUP(A7477,Sheet2!A:B,2,FALSE)</f>
        <v>26-4712594/0000</v>
      </c>
      <c r="C7477">
        <f>VLOOKUP(A7477,Sheet3!A:B,2,FALSE)</f>
        <v>270000003</v>
      </c>
      <c r="D7477" t="str">
        <f>VLOOKUP(A7477,Sheet3!A:C,3,FALSE)</f>
        <v>P.O. BOX 36477</v>
      </c>
      <c r="E7477">
        <f>VLOOKUP(A7477,Sheet3!A:D,4,FALSE)</f>
        <v>0</v>
      </c>
      <c r="F7477" t="str">
        <f>VLOOKUP(A7477,Sheet3!A:G,5,FALSE)</f>
        <v>PENSACOLA</v>
      </c>
      <c r="G7477" t="str">
        <f>VLOOKUP(A7477,Sheet3!A:G,6,FALSE)</f>
        <v>FL</v>
      </c>
      <c r="H7477">
        <f>VLOOKUP(A7477,Sheet3!A:G,7,FALSE)</f>
        <v>325160000</v>
      </c>
    </row>
    <row r="7478" spans="1:8" x14ac:dyDescent="0.3">
      <c r="A7478" t="s">
        <v>203</v>
      </c>
      <c r="B7478" t="str">
        <f>VLOOKUP(A7478,Sheet2!A:B,2,FALSE)</f>
        <v>59-3457258/0001</v>
      </c>
      <c r="C7478">
        <f>VLOOKUP(A7478,Sheet3!A:B,2,FALSE)</f>
        <v>593624632</v>
      </c>
      <c r="D7478" t="str">
        <f>VLOOKUP(A7478,Sheet3!A:C,3,FALSE)</f>
        <v>PO BOX 30126</v>
      </c>
      <c r="E7478" t="str">
        <f>VLOOKUP(A7478,Sheet3!A:D,4,FALSE)</f>
        <v>4400 BAYOU BLVD #17</v>
      </c>
      <c r="F7478" t="str">
        <f>VLOOKUP(A7478,Sheet3!A:G,5,FALSE)</f>
        <v>PENSACOLA</v>
      </c>
      <c r="G7478" t="str">
        <f>VLOOKUP(A7478,Sheet3!A:G,6,FALSE)</f>
        <v>FL</v>
      </c>
      <c r="H7478">
        <f>VLOOKUP(A7478,Sheet3!A:G,7,FALSE)</f>
        <v>325030000</v>
      </c>
    </row>
    <row r="7479" spans="1:8" x14ac:dyDescent="0.3">
      <c r="A7479" t="s">
        <v>203</v>
      </c>
      <c r="B7479" t="str">
        <f>VLOOKUP(A7479,Sheet2!A:B,2,FALSE)</f>
        <v>59-3457258/0001</v>
      </c>
      <c r="C7479">
        <f>VLOOKUP(A7479,Sheet3!A:B,2,FALSE)</f>
        <v>593624632</v>
      </c>
      <c r="D7479" t="str">
        <f>VLOOKUP(A7479,Sheet3!A:C,3,FALSE)</f>
        <v>PO BOX 30126</v>
      </c>
      <c r="E7479" t="str">
        <f>VLOOKUP(A7479,Sheet3!A:D,4,FALSE)</f>
        <v>4400 BAYOU BLVD #17</v>
      </c>
      <c r="F7479" t="str">
        <f>VLOOKUP(A7479,Sheet3!A:G,5,FALSE)</f>
        <v>PENSACOLA</v>
      </c>
      <c r="G7479" t="str">
        <f>VLOOKUP(A7479,Sheet3!A:G,6,FALSE)</f>
        <v>FL</v>
      </c>
      <c r="H7479">
        <f>VLOOKUP(A7479,Sheet3!A:G,7,FALSE)</f>
        <v>325030000</v>
      </c>
    </row>
    <row r="7480" spans="1:8" x14ac:dyDescent="0.3">
      <c r="A7480" t="s">
        <v>203</v>
      </c>
      <c r="B7480" t="str">
        <f>VLOOKUP(A7480,Sheet2!A:B,2,FALSE)</f>
        <v>59-3457258/0001</v>
      </c>
      <c r="C7480">
        <f>VLOOKUP(A7480,Sheet3!A:B,2,FALSE)</f>
        <v>593624632</v>
      </c>
      <c r="D7480" t="str">
        <f>VLOOKUP(A7480,Sheet3!A:C,3,FALSE)</f>
        <v>PO BOX 30126</v>
      </c>
      <c r="E7480" t="str">
        <f>VLOOKUP(A7480,Sheet3!A:D,4,FALSE)</f>
        <v>4400 BAYOU BLVD #17</v>
      </c>
      <c r="F7480" t="str">
        <f>VLOOKUP(A7480,Sheet3!A:G,5,FALSE)</f>
        <v>PENSACOLA</v>
      </c>
      <c r="G7480" t="str">
        <f>VLOOKUP(A7480,Sheet3!A:G,6,FALSE)</f>
        <v>FL</v>
      </c>
      <c r="H7480">
        <f>VLOOKUP(A7480,Sheet3!A:G,7,FALSE)</f>
        <v>325030000</v>
      </c>
    </row>
    <row r="7481" spans="1:8" x14ac:dyDescent="0.3">
      <c r="A7481" t="s">
        <v>24</v>
      </c>
      <c r="B7481" t="str">
        <f>VLOOKUP(A7481,Sheet2!A:B,2,FALSE)</f>
        <v>20-0223615/0000</v>
      </c>
      <c r="C7481">
        <f>VLOOKUP(A7481,Sheet3!A:B,2,FALSE)</f>
        <v>200223615</v>
      </c>
      <c r="D7481" t="str">
        <f>VLOOKUP(A7481,Sheet3!A:C,3,FALSE)</f>
        <v>4502 SPANISH TRAIL ROAD</v>
      </c>
      <c r="E7481">
        <f>VLOOKUP(A7481,Sheet3!A:D,4,FALSE)</f>
        <v>0</v>
      </c>
      <c r="F7481" t="str">
        <f>VLOOKUP(A7481,Sheet3!A:G,5,FALSE)</f>
        <v>PENSACOLA</v>
      </c>
      <c r="G7481" t="str">
        <f>VLOOKUP(A7481,Sheet3!A:G,6,FALSE)</f>
        <v>FL</v>
      </c>
      <c r="H7481">
        <f>VLOOKUP(A7481,Sheet3!A:G,7,FALSE)</f>
        <v>325040000</v>
      </c>
    </row>
    <row r="7482" spans="1:8" x14ac:dyDescent="0.3">
      <c r="A7482" t="s">
        <v>24</v>
      </c>
      <c r="B7482" t="str">
        <f>VLOOKUP(A7482,Sheet2!A:B,2,FALSE)</f>
        <v>20-0223615/0000</v>
      </c>
      <c r="C7482">
        <f>VLOOKUP(A7482,Sheet3!A:B,2,FALSE)</f>
        <v>200223615</v>
      </c>
      <c r="D7482" t="str">
        <f>VLOOKUP(A7482,Sheet3!A:C,3,FALSE)</f>
        <v>4502 SPANISH TRAIL ROAD</v>
      </c>
      <c r="E7482">
        <f>VLOOKUP(A7482,Sheet3!A:D,4,FALSE)</f>
        <v>0</v>
      </c>
      <c r="F7482" t="str">
        <f>VLOOKUP(A7482,Sheet3!A:G,5,FALSE)</f>
        <v>PENSACOLA</v>
      </c>
      <c r="G7482" t="str">
        <f>VLOOKUP(A7482,Sheet3!A:G,6,FALSE)</f>
        <v>FL</v>
      </c>
      <c r="H7482">
        <f>VLOOKUP(A7482,Sheet3!A:G,7,FALSE)</f>
        <v>325040000</v>
      </c>
    </row>
    <row r="7483" spans="1:8" x14ac:dyDescent="0.3">
      <c r="A7483" t="s">
        <v>24</v>
      </c>
      <c r="B7483" t="str">
        <f>VLOOKUP(A7483,Sheet2!A:B,2,FALSE)</f>
        <v>20-0223615/0000</v>
      </c>
      <c r="C7483">
        <f>VLOOKUP(A7483,Sheet3!A:B,2,FALSE)</f>
        <v>200223615</v>
      </c>
      <c r="D7483" t="str">
        <f>VLOOKUP(A7483,Sheet3!A:C,3,FALSE)</f>
        <v>4502 SPANISH TRAIL ROAD</v>
      </c>
      <c r="E7483">
        <f>VLOOKUP(A7483,Sheet3!A:D,4,FALSE)</f>
        <v>0</v>
      </c>
      <c r="F7483" t="str">
        <f>VLOOKUP(A7483,Sheet3!A:G,5,FALSE)</f>
        <v>PENSACOLA</v>
      </c>
      <c r="G7483" t="str">
        <f>VLOOKUP(A7483,Sheet3!A:G,6,FALSE)</f>
        <v>FL</v>
      </c>
      <c r="H7483">
        <f>VLOOKUP(A7483,Sheet3!A:G,7,FALSE)</f>
        <v>325040000</v>
      </c>
    </row>
    <row r="7484" spans="1:8" x14ac:dyDescent="0.3">
      <c r="A7484" t="s">
        <v>17</v>
      </c>
      <c r="B7484" t="str">
        <f>VLOOKUP(A7484,Sheet2!A:B,2,FALSE)</f>
        <v>27-0000024/0000</v>
      </c>
      <c r="C7484">
        <f>VLOOKUP(A7484,Sheet3!A:B,2,FALSE)</f>
        <v>270000062</v>
      </c>
      <c r="D7484" t="str">
        <f>VLOOKUP(A7484,Sheet3!A:C,3,FALSE)</f>
        <v>6111 NORTH DAVIS HIGHWAY BULDING B</v>
      </c>
      <c r="E7484">
        <f>VLOOKUP(A7484,Sheet3!A:D,4,FALSE)</f>
        <v>0</v>
      </c>
      <c r="F7484" t="str">
        <f>VLOOKUP(A7484,Sheet3!A:G,5,FALSE)</f>
        <v>PENSACOLA</v>
      </c>
      <c r="G7484" t="str">
        <f>VLOOKUP(A7484,Sheet3!A:G,6,FALSE)</f>
        <v>FL</v>
      </c>
      <c r="H7484">
        <f>VLOOKUP(A7484,Sheet3!A:G,7,FALSE)</f>
        <v>325040000</v>
      </c>
    </row>
    <row r="7485" spans="1:8" x14ac:dyDescent="0.3">
      <c r="A7485" t="s">
        <v>8</v>
      </c>
      <c r="B7485" t="e">
        <f>VLOOKUP(A7485,Sheet2!A:B,2,FALSE)</f>
        <v>#N/A</v>
      </c>
      <c r="C7485">
        <v>0</v>
      </c>
      <c r="D7485" t="str">
        <f>VLOOKUP(A7485,Sheet3!A:C,3,FALSE)</f>
        <v>22 TECHNOLOGY PARKWAY SOUTH, STE 200</v>
      </c>
      <c r="E7485">
        <f>VLOOKUP(A7485,Sheet3!A:D,4,FALSE)</f>
        <v>0</v>
      </c>
      <c r="F7485" t="str">
        <f>VLOOKUP(A7485,Sheet3!A:G,5,FALSE)</f>
        <v>PEACHTREE CORNERS</v>
      </c>
      <c r="G7485" t="str">
        <f>VLOOKUP(A7485,Sheet3!A:G,6,FALSE)</f>
        <v>GA</v>
      </c>
      <c r="H7485">
        <f>VLOOKUP(A7485,Sheet3!A:G,7,FALSE)</f>
        <v>300920000</v>
      </c>
    </row>
    <row r="7486" spans="1:8" x14ac:dyDescent="0.3">
      <c r="A7486" t="s">
        <v>374</v>
      </c>
      <c r="B7486" t="str">
        <f>VLOOKUP(A7486,Sheet2!A:B,2,FALSE)</f>
        <v>26-0641769/0000</v>
      </c>
      <c r="C7486">
        <f>VLOOKUP(A7486,Sheet3!A:B,2,FALSE)</f>
        <v>270000062</v>
      </c>
      <c r="D7486" t="str">
        <f>VLOOKUP(A7486,Sheet3!A:C,3,FALSE)</f>
        <v>6601 NORTH DAVIS HIGHWAY,  SUITE 8</v>
      </c>
      <c r="E7486">
        <f>VLOOKUP(A7486,Sheet3!A:D,4,FALSE)</f>
        <v>0</v>
      </c>
      <c r="F7486" t="str">
        <f>VLOOKUP(A7486,Sheet3!A:G,5,FALSE)</f>
        <v>PENSACOLA</v>
      </c>
      <c r="G7486" t="str">
        <f>VLOOKUP(A7486,Sheet3!A:G,6,FALSE)</f>
        <v>FL</v>
      </c>
      <c r="H7486">
        <f>VLOOKUP(A7486,Sheet3!A:G,7,FALSE)</f>
        <v>325040000</v>
      </c>
    </row>
    <row r="7487" spans="1:8" x14ac:dyDescent="0.3">
      <c r="A7487" t="s">
        <v>374</v>
      </c>
      <c r="B7487" t="str">
        <f>VLOOKUP(A7487,Sheet2!A:B,2,FALSE)</f>
        <v>26-0641769/0000</v>
      </c>
      <c r="C7487">
        <f>VLOOKUP(A7487,Sheet3!A:B,2,FALSE)</f>
        <v>270000062</v>
      </c>
      <c r="D7487" t="str">
        <f>VLOOKUP(A7487,Sheet3!A:C,3,FALSE)</f>
        <v>6601 NORTH DAVIS HIGHWAY,  SUITE 8</v>
      </c>
      <c r="E7487">
        <f>VLOOKUP(A7487,Sheet3!A:D,4,FALSE)</f>
        <v>0</v>
      </c>
      <c r="F7487" t="str">
        <f>VLOOKUP(A7487,Sheet3!A:G,5,FALSE)</f>
        <v>PENSACOLA</v>
      </c>
      <c r="G7487" t="str">
        <f>VLOOKUP(A7487,Sheet3!A:G,6,FALSE)</f>
        <v>FL</v>
      </c>
      <c r="H7487">
        <f>VLOOKUP(A7487,Sheet3!A:G,7,FALSE)</f>
        <v>325040000</v>
      </c>
    </row>
    <row r="7488" spans="1:8" x14ac:dyDescent="0.3">
      <c r="A7488" t="s">
        <v>374</v>
      </c>
      <c r="B7488" t="str">
        <f>VLOOKUP(A7488,Sheet2!A:B,2,FALSE)</f>
        <v>26-0641769/0000</v>
      </c>
      <c r="C7488">
        <f>VLOOKUP(A7488,Sheet3!A:B,2,FALSE)</f>
        <v>270000062</v>
      </c>
      <c r="D7488" t="str">
        <f>VLOOKUP(A7488,Sheet3!A:C,3,FALSE)</f>
        <v>6601 NORTH DAVIS HIGHWAY,  SUITE 8</v>
      </c>
      <c r="E7488">
        <f>VLOOKUP(A7488,Sheet3!A:D,4,FALSE)</f>
        <v>0</v>
      </c>
      <c r="F7488" t="str">
        <f>VLOOKUP(A7488,Sheet3!A:G,5,FALSE)</f>
        <v>PENSACOLA</v>
      </c>
      <c r="G7488" t="str">
        <f>VLOOKUP(A7488,Sheet3!A:G,6,FALSE)</f>
        <v>FL</v>
      </c>
      <c r="H7488">
        <f>VLOOKUP(A7488,Sheet3!A:G,7,FALSE)</f>
        <v>325040000</v>
      </c>
    </row>
    <row r="7489" spans="1:8" x14ac:dyDescent="0.3">
      <c r="A7489" t="s">
        <v>374</v>
      </c>
      <c r="B7489" t="str">
        <f>VLOOKUP(A7489,Sheet2!A:B,2,FALSE)</f>
        <v>26-0641769/0000</v>
      </c>
      <c r="C7489">
        <f>VLOOKUP(A7489,Sheet3!A:B,2,FALSE)</f>
        <v>270000062</v>
      </c>
      <c r="D7489" t="str">
        <f>VLOOKUP(A7489,Sheet3!A:C,3,FALSE)</f>
        <v>6601 NORTH DAVIS HIGHWAY,  SUITE 8</v>
      </c>
      <c r="E7489">
        <f>VLOOKUP(A7489,Sheet3!A:D,4,FALSE)</f>
        <v>0</v>
      </c>
      <c r="F7489" t="str">
        <f>VLOOKUP(A7489,Sheet3!A:G,5,FALSE)</f>
        <v>PENSACOLA</v>
      </c>
      <c r="G7489" t="str">
        <f>VLOOKUP(A7489,Sheet3!A:G,6,FALSE)</f>
        <v>FL</v>
      </c>
      <c r="H7489">
        <f>VLOOKUP(A7489,Sheet3!A:G,7,FALSE)</f>
        <v>325040000</v>
      </c>
    </row>
    <row r="7490" spans="1:8" x14ac:dyDescent="0.3">
      <c r="A7490" t="s">
        <v>374</v>
      </c>
      <c r="B7490" t="str">
        <f>VLOOKUP(A7490,Sheet2!A:B,2,FALSE)</f>
        <v>26-0641769/0000</v>
      </c>
      <c r="C7490">
        <f>VLOOKUP(A7490,Sheet3!A:B,2,FALSE)</f>
        <v>270000062</v>
      </c>
      <c r="D7490" t="str">
        <f>VLOOKUP(A7490,Sheet3!A:C,3,FALSE)</f>
        <v>6601 NORTH DAVIS HIGHWAY,  SUITE 8</v>
      </c>
      <c r="E7490">
        <f>VLOOKUP(A7490,Sheet3!A:D,4,FALSE)</f>
        <v>0</v>
      </c>
      <c r="F7490" t="str">
        <f>VLOOKUP(A7490,Sheet3!A:G,5,FALSE)</f>
        <v>PENSACOLA</v>
      </c>
      <c r="G7490" t="str">
        <f>VLOOKUP(A7490,Sheet3!A:G,6,FALSE)</f>
        <v>FL</v>
      </c>
      <c r="H7490">
        <f>VLOOKUP(A7490,Sheet3!A:G,7,FALSE)</f>
        <v>325040000</v>
      </c>
    </row>
    <row r="7491" spans="1:8" x14ac:dyDescent="0.3">
      <c r="A7491" t="s">
        <v>374</v>
      </c>
      <c r="B7491" t="str">
        <f>VLOOKUP(A7491,Sheet2!A:B,2,FALSE)</f>
        <v>26-0641769/0000</v>
      </c>
      <c r="C7491">
        <f>VLOOKUP(A7491,Sheet3!A:B,2,FALSE)</f>
        <v>270000062</v>
      </c>
      <c r="D7491" t="str">
        <f>VLOOKUP(A7491,Sheet3!A:C,3,FALSE)</f>
        <v>6601 NORTH DAVIS HIGHWAY,  SUITE 8</v>
      </c>
      <c r="E7491">
        <f>VLOOKUP(A7491,Sheet3!A:D,4,FALSE)</f>
        <v>0</v>
      </c>
      <c r="F7491" t="str">
        <f>VLOOKUP(A7491,Sheet3!A:G,5,FALSE)</f>
        <v>PENSACOLA</v>
      </c>
      <c r="G7491" t="str">
        <f>VLOOKUP(A7491,Sheet3!A:G,6,FALSE)</f>
        <v>FL</v>
      </c>
      <c r="H7491">
        <f>VLOOKUP(A7491,Sheet3!A:G,7,FALSE)</f>
        <v>325040000</v>
      </c>
    </row>
    <row r="7492" spans="1:8" x14ac:dyDescent="0.3">
      <c r="A7492" t="s">
        <v>374</v>
      </c>
      <c r="B7492" t="str">
        <f>VLOOKUP(A7492,Sheet2!A:B,2,FALSE)</f>
        <v>26-0641769/0000</v>
      </c>
      <c r="C7492">
        <f>VLOOKUP(A7492,Sheet3!A:B,2,FALSE)</f>
        <v>270000062</v>
      </c>
      <c r="D7492" t="str">
        <f>VLOOKUP(A7492,Sheet3!A:C,3,FALSE)</f>
        <v>6601 NORTH DAVIS HIGHWAY,  SUITE 8</v>
      </c>
      <c r="E7492">
        <f>VLOOKUP(A7492,Sheet3!A:D,4,FALSE)</f>
        <v>0</v>
      </c>
      <c r="F7492" t="str">
        <f>VLOOKUP(A7492,Sheet3!A:G,5,FALSE)</f>
        <v>PENSACOLA</v>
      </c>
      <c r="G7492" t="str">
        <f>VLOOKUP(A7492,Sheet3!A:G,6,FALSE)</f>
        <v>FL</v>
      </c>
      <c r="H7492">
        <f>VLOOKUP(A7492,Sheet3!A:G,7,FALSE)</f>
        <v>325040000</v>
      </c>
    </row>
    <row r="7493" spans="1:8" x14ac:dyDescent="0.3">
      <c r="A7493" t="s">
        <v>374</v>
      </c>
      <c r="B7493" t="str">
        <f>VLOOKUP(A7493,Sheet2!A:B,2,FALSE)</f>
        <v>26-0641769/0000</v>
      </c>
      <c r="C7493">
        <f>VLOOKUP(A7493,Sheet3!A:B,2,FALSE)</f>
        <v>270000062</v>
      </c>
      <c r="D7493" t="str">
        <f>VLOOKUP(A7493,Sheet3!A:C,3,FALSE)</f>
        <v>6601 NORTH DAVIS HIGHWAY,  SUITE 8</v>
      </c>
      <c r="E7493">
        <f>VLOOKUP(A7493,Sheet3!A:D,4,FALSE)</f>
        <v>0</v>
      </c>
      <c r="F7493" t="str">
        <f>VLOOKUP(A7493,Sheet3!A:G,5,FALSE)</f>
        <v>PENSACOLA</v>
      </c>
      <c r="G7493" t="str">
        <f>VLOOKUP(A7493,Sheet3!A:G,6,FALSE)</f>
        <v>FL</v>
      </c>
      <c r="H7493">
        <f>VLOOKUP(A7493,Sheet3!A:G,7,FALSE)</f>
        <v>325040000</v>
      </c>
    </row>
    <row r="7494" spans="1:8" x14ac:dyDescent="0.3">
      <c r="A7494" t="s">
        <v>374</v>
      </c>
      <c r="B7494" t="str">
        <f>VLOOKUP(A7494,Sheet2!A:B,2,FALSE)</f>
        <v>26-0641769/0000</v>
      </c>
      <c r="C7494">
        <f>VLOOKUP(A7494,Sheet3!A:B,2,FALSE)</f>
        <v>270000062</v>
      </c>
      <c r="D7494" t="str">
        <f>VLOOKUP(A7494,Sheet3!A:C,3,FALSE)</f>
        <v>6601 NORTH DAVIS HIGHWAY,  SUITE 8</v>
      </c>
      <c r="E7494">
        <f>VLOOKUP(A7494,Sheet3!A:D,4,FALSE)</f>
        <v>0</v>
      </c>
      <c r="F7494" t="str">
        <f>VLOOKUP(A7494,Sheet3!A:G,5,FALSE)</f>
        <v>PENSACOLA</v>
      </c>
      <c r="G7494" t="str">
        <f>VLOOKUP(A7494,Sheet3!A:G,6,FALSE)</f>
        <v>FL</v>
      </c>
      <c r="H7494">
        <f>VLOOKUP(A7494,Sheet3!A:G,7,FALSE)</f>
        <v>325040000</v>
      </c>
    </row>
    <row r="7495" spans="1:8" x14ac:dyDescent="0.3">
      <c r="A7495" t="s">
        <v>374</v>
      </c>
      <c r="B7495" t="str">
        <f>VLOOKUP(A7495,Sheet2!A:B,2,FALSE)</f>
        <v>26-0641769/0000</v>
      </c>
      <c r="C7495">
        <f>VLOOKUP(A7495,Sheet3!A:B,2,FALSE)</f>
        <v>270000062</v>
      </c>
      <c r="D7495" t="str">
        <f>VLOOKUP(A7495,Sheet3!A:C,3,FALSE)</f>
        <v>6601 NORTH DAVIS HIGHWAY,  SUITE 8</v>
      </c>
      <c r="E7495">
        <f>VLOOKUP(A7495,Sheet3!A:D,4,FALSE)</f>
        <v>0</v>
      </c>
      <c r="F7495" t="str">
        <f>VLOOKUP(A7495,Sheet3!A:G,5,FALSE)</f>
        <v>PENSACOLA</v>
      </c>
      <c r="G7495" t="str">
        <f>VLOOKUP(A7495,Sheet3!A:G,6,FALSE)</f>
        <v>FL</v>
      </c>
      <c r="H7495">
        <f>VLOOKUP(A7495,Sheet3!A:G,7,FALSE)</f>
        <v>325040000</v>
      </c>
    </row>
    <row r="7496" spans="1:8" x14ac:dyDescent="0.3">
      <c r="A7496" t="s">
        <v>374</v>
      </c>
      <c r="B7496" t="str">
        <f>VLOOKUP(A7496,Sheet2!A:B,2,FALSE)</f>
        <v>26-0641769/0000</v>
      </c>
      <c r="C7496">
        <f>VLOOKUP(A7496,Sheet3!A:B,2,FALSE)</f>
        <v>270000062</v>
      </c>
      <c r="D7496" t="str">
        <f>VLOOKUP(A7496,Sheet3!A:C,3,FALSE)</f>
        <v>6601 NORTH DAVIS HIGHWAY,  SUITE 8</v>
      </c>
      <c r="E7496">
        <f>VLOOKUP(A7496,Sheet3!A:D,4,FALSE)</f>
        <v>0</v>
      </c>
      <c r="F7496" t="str">
        <f>VLOOKUP(A7496,Sheet3!A:G,5,FALSE)</f>
        <v>PENSACOLA</v>
      </c>
      <c r="G7496" t="str">
        <f>VLOOKUP(A7496,Sheet3!A:G,6,FALSE)</f>
        <v>FL</v>
      </c>
      <c r="H7496">
        <f>VLOOKUP(A7496,Sheet3!A:G,7,FALSE)</f>
        <v>325040000</v>
      </c>
    </row>
    <row r="7497" spans="1:8" x14ac:dyDescent="0.3">
      <c r="A7497" t="s">
        <v>27</v>
      </c>
      <c r="B7497" t="str">
        <f>VLOOKUP(A7497,Sheet2!A:B,2,FALSE)</f>
        <v>59-1360433/0000</v>
      </c>
      <c r="C7497">
        <f>VLOOKUP(A7497,Sheet3!A:B,2,FALSE)</f>
        <v>591793584</v>
      </c>
      <c r="D7497" t="str">
        <f>VLOOKUP(A7497,Sheet3!A:C,3,FALSE)</f>
        <v>6900 B NORTH 9TH AVE</v>
      </c>
      <c r="E7497">
        <f>VLOOKUP(A7497,Sheet3!A:D,4,FALSE)</f>
        <v>0</v>
      </c>
      <c r="F7497" t="str">
        <f>VLOOKUP(A7497,Sheet3!A:G,5,FALSE)</f>
        <v>PENSACOLA</v>
      </c>
      <c r="G7497" t="str">
        <f>VLOOKUP(A7497,Sheet3!A:G,6,FALSE)</f>
        <v>FL</v>
      </c>
      <c r="H7497">
        <f>VLOOKUP(A7497,Sheet3!A:G,7,FALSE)</f>
        <v>325040000</v>
      </c>
    </row>
    <row r="7498" spans="1:8" x14ac:dyDescent="0.3">
      <c r="A7498" t="s">
        <v>26</v>
      </c>
      <c r="B7498" t="str">
        <f>VLOOKUP(A7498,Sheet2!A:B,2,FALSE)</f>
        <v>59-1572232/0000</v>
      </c>
      <c r="C7498">
        <f>VLOOKUP(A7498,Sheet3!A:B,2,FALSE)</f>
        <v>591793584</v>
      </c>
      <c r="D7498" t="str">
        <f>VLOOKUP(A7498,Sheet3!A:C,3,FALSE)</f>
        <v>6900 B NORTH 9TH AVENUE</v>
      </c>
      <c r="E7498">
        <f>VLOOKUP(A7498,Sheet3!A:D,4,FALSE)</f>
        <v>0</v>
      </c>
      <c r="F7498" t="str">
        <f>VLOOKUP(A7498,Sheet3!A:G,5,FALSE)</f>
        <v>PENSACOLA</v>
      </c>
      <c r="G7498" t="str">
        <f>VLOOKUP(A7498,Sheet3!A:G,6,FALSE)</f>
        <v>FL</v>
      </c>
      <c r="H7498">
        <f>VLOOKUP(A7498,Sheet3!A:G,7,FALSE)</f>
        <v>325040000</v>
      </c>
    </row>
    <row r="7499" spans="1:8" x14ac:dyDescent="0.3">
      <c r="A7499" t="s">
        <v>320</v>
      </c>
      <c r="B7499" t="str">
        <f>VLOOKUP(A7499,Sheet2!A:B,2,FALSE)</f>
        <v>26-3960928/0000</v>
      </c>
      <c r="C7499">
        <f>VLOOKUP(A7499,Sheet3!A:B,2,FALSE)</f>
        <v>264350248</v>
      </c>
      <c r="D7499" t="str">
        <f>VLOOKUP(A7499,Sheet3!A:C,3,FALSE)</f>
        <v>2232 COPTER ROAD</v>
      </c>
      <c r="E7499">
        <f>VLOOKUP(A7499,Sheet3!A:D,4,FALSE)</f>
        <v>0</v>
      </c>
      <c r="F7499" t="str">
        <f>VLOOKUP(A7499,Sheet3!A:G,5,FALSE)</f>
        <v>PENSACOLA</v>
      </c>
      <c r="G7499" t="str">
        <f>VLOOKUP(A7499,Sheet3!A:G,6,FALSE)</f>
        <v>FL</v>
      </c>
      <c r="H7499">
        <f>VLOOKUP(A7499,Sheet3!A:G,7,FALSE)</f>
        <v>325140000</v>
      </c>
    </row>
    <row r="7500" spans="1:8" x14ac:dyDescent="0.3">
      <c r="A7500" t="s">
        <v>26</v>
      </c>
      <c r="B7500" t="str">
        <f>VLOOKUP(A7500,Sheet2!A:B,2,FALSE)</f>
        <v>59-1572232/0000</v>
      </c>
      <c r="C7500">
        <f>VLOOKUP(A7500,Sheet3!A:B,2,FALSE)</f>
        <v>591793584</v>
      </c>
      <c r="D7500" t="str">
        <f>VLOOKUP(A7500,Sheet3!A:C,3,FALSE)</f>
        <v>6900 B NORTH 9TH AVENUE</v>
      </c>
      <c r="E7500">
        <f>VLOOKUP(A7500,Sheet3!A:D,4,FALSE)</f>
        <v>0</v>
      </c>
      <c r="F7500" t="str">
        <f>VLOOKUP(A7500,Sheet3!A:G,5,FALSE)</f>
        <v>PENSACOLA</v>
      </c>
      <c r="G7500" t="str">
        <f>VLOOKUP(A7500,Sheet3!A:G,6,FALSE)</f>
        <v>FL</v>
      </c>
      <c r="H7500">
        <f>VLOOKUP(A7500,Sheet3!A:G,7,FALSE)</f>
        <v>325040000</v>
      </c>
    </row>
    <row r="7501" spans="1:8" x14ac:dyDescent="0.3">
      <c r="A7501" t="s">
        <v>26</v>
      </c>
      <c r="B7501" t="str">
        <f>VLOOKUP(A7501,Sheet2!A:B,2,FALSE)</f>
        <v>59-1572232/0000</v>
      </c>
      <c r="C7501">
        <f>VLOOKUP(A7501,Sheet3!A:B,2,FALSE)</f>
        <v>591793584</v>
      </c>
      <c r="D7501" t="str">
        <f>VLOOKUP(A7501,Sheet3!A:C,3,FALSE)</f>
        <v>6900 B NORTH 9TH AVENUE</v>
      </c>
      <c r="E7501">
        <f>VLOOKUP(A7501,Sheet3!A:D,4,FALSE)</f>
        <v>0</v>
      </c>
      <c r="F7501" t="str">
        <f>VLOOKUP(A7501,Sheet3!A:G,5,FALSE)</f>
        <v>PENSACOLA</v>
      </c>
      <c r="G7501" t="str">
        <f>VLOOKUP(A7501,Sheet3!A:G,6,FALSE)</f>
        <v>FL</v>
      </c>
      <c r="H7501">
        <f>VLOOKUP(A7501,Sheet3!A:G,7,FALSE)</f>
        <v>325040000</v>
      </c>
    </row>
    <row r="7502" spans="1:8" x14ac:dyDescent="0.3">
      <c r="A7502" t="s">
        <v>26</v>
      </c>
      <c r="B7502" t="str">
        <f>VLOOKUP(A7502,Sheet2!A:B,2,FALSE)</f>
        <v>59-1572232/0000</v>
      </c>
      <c r="C7502">
        <f>VLOOKUP(A7502,Sheet3!A:B,2,FALSE)</f>
        <v>591793584</v>
      </c>
      <c r="D7502" t="str">
        <f>VLOOKUP(A7502,Sheet3!A:C,3,FALSE)</f>
        <v>6900 B NORTH 9TH AVENUE</v>
      </c>
      <c r="E7502">
        <f>VLOOKUP(A7502,Sheet3!A:D,4,FALSE)</f>
        <v>0</v>
      </c>
      <c r="F7502" t="str">
        <f>VLOOKUP(A7502,Sheet3!A:G,5,FALSE)</f>
        <v>PENSACOLA</v>
      </c>
      <c r="G7502" t="str">
        <f>VLOOKUP(A7502,Sheet3!A:G,6,FALSE)</f>
        <v>FL</v>
      </c>
      <c r="H7502">
        <f>VLOOKUP(A7502,Sheet3!A:G,7,FALSE)</f>
        <v>325040000</v>
      </c>
    </row>
    <row r="7503" spans="1:8" x14ac:dyDescent="0.3">
      <c r="A7503" t="s">
        <v>26</v>
      </c>
      <c r="B7503" t="str">
        <f>VLOOKUP(A7503,Sheet2!A:B,2,FALSE)</f>
        <v>59-1572232/0000</v>
      </c>
      <c r="C7503">
        <f>VLOOKUP(A7503,Sheet3!A:B,2,FALSE)</f>
        <v>591793584</v>
      </c>
      <c r="D7503" t="str">
        <f>VLOOKUP(A7503,Sheet3!A:C,3,FALSE)</f>
        <v>6900 B NORTH 9TH AVENUE</v>
      </c>
      <c r="E7503">
        <f>VLOOKUP(A7503,Sheet3!A:D,4,FALSE)</f>
        <v>0</v>
      </c>
      <c r="F7503" t="str">
        <f>VLOOKUP(A7503,Sheet3!A:G,5,FALSE)</f>
        <v>PENSACOLA</v>
      </c>
      <c r="G7503" t="str">
        <f>VLOOKUP(A7503,Sheet3!A:G,6,FALSE)</f>
        <v>FL</v>
      </c>
      <c r="H7503">
        <f>VLOOKUP(A7503,Sheet3!A:G,7,FALSE)</f>
        <v>325040000</v>
      </c>
    </row>
    <row r="7504" spans="1:8" x14ac:dyDescent="0.3">
      <c r="A7504" t="s">
        <v>26</v>
      </c>
      <c r="B7504" t="str">
        <f>VLOOKUP(A7504,Sheet2!A:B,2,FALSE)</f>
        <v>59-1572232/0000</v>
      </c>
      <c r="C7504">
        <f>VLOOKUP(A7504,Sheet3!A:B,2,FALSE)</f>
        <v>591793584</v>
      </c>
      <c r="D7504" t="str">
        <f>VLOOKUP(A7504,Sheet3!A:C,3,FALSE)</f>
        <v>6900 B NORTH 9TH AVENUE</v>
      </c>
      <c r="E7504">
        <f>VLOOKUP(A7504,Sheet3!A:D,4,FALSE)</f>
        <v>0</v>
      </c>
      <c r="F7504" t="str">
        <f>VLOOKUP(A7504,Sheet3!A:G,5,FALSE)</f>
        <v>PENSACOLA</v>
      </c>
      <c r="G7504" t="str">
        <f>VLOOKUP(A7504,Sheet3!A:G,6,FALSE)</f>
        <v>FL</v>
      </c>
      <c r="H7504">
        <f>VLOOKUP(A7504,Sheet3!A:G,7,FALSE)</f>
        <v>325040000</v>
      </c>
    </row>
    <row r="7505" spans="1:8" x14ac:dyDescent="0.3">
      <c r="A7505" t="s">
        <v>27</v>
      </c>
      <c r="B7505" t="str">
        <f>VLOOKUP(A7505,Sheet2!A:B,2,FALSE)</f>
        <v>59-1360433/0000</v>
      </c>
      <c r="C7505">
        <f>VLOOKUP(A7505,Sheet3!A:B,2,FALSE)</f>
        <v>591793584</v>
      </c>
      <c r="D7505" t="str">
        <f>VLOOKUP(A7505,Sheet3!A:C,3,FALSE)</f>
        <v>6900 B NORTH 9TH AVE</v>
      </c>
      <c r="E7505">
        <f>VLOOKUP(A7505,Sheet3!A:D,4,FALSE)</f>
        <v>0</v>
      </c>
      <c r="F7505" t="str">
        <f>VLOOKUP(A7505,Sheet3!A:G,5,FALSE)</f>
        <v>PENSACOLA</v>
      </c>
      <c r="G7505" t="str">
        <f>VLOOKUP(A7505,Sheet3!A:G,6,FALSE)</f>
        <v>FL</v>
      </c>
      <c r="H7505">
        <f>VLOOKUP(A7505,Sheet3!A:G,7,FALSE)</f>
        <v>325040000</v>
      </c>
    </row>
    <row r="7506" spans="1:8" x14ac:dyDescent="0.3">
      <c r="A7506" t="s">
        <v>26</v>
      </c>
      <c r="B7506" t="str">
        <f>VLOOKUP(A7506,Sheet2!A:B,2,FALSE)</f>
        <v>59-1572232/0000</v>
      </c>
      <c r="C7506">
        <f>VLOOKUP(A7506,Sheet3!A:B,2,FALSE)</f>
        <v>591793584</v>
      </c>
      <c r="D7506" t="str">
        <f>VLOOKUP(A7506,Sheet3!A:C,3,FALSE)</f>
        <v>6900 B NORTH 9TH AVENUE</v>
      </c>
      <c r="E7506">
        <f>VLOOKUP(A7506,Sheet3!A:D,4,FALSE)</f>
        <v>0</v>
      </c>
      <c r="F7506" t="str">
        <f>VLOOKUP(A7506,Sheet3!A:G,5,FALSE)</f>
        <v>PENSACOLA</v>
      </c>
      <c r="G7506" t="str">
        <f>VLOOKUP(A7506,Sheet3!A:G,6,FALSE)</f>
        <v>FL</v>
      </c>
      <c r="H7506">
        <f>VLOOKUP(A7506,Sheet3!A:G,7,FALSE)</f>
        <v>325040000</v>
      </c>
    </row>
    <row r="7507" spans="1:8" x14ac:dyDescent="0.3">
      <c r="A7507" t="s">
        <v>191</v>
      </c>
      <c r="B7507" t="str">
        <f>VLOOKUP(A7507,Sheet2!A:B,2,FALSE)</f>
        <v>27-0000100/0000</v>
      </c>
      <c r="C7507">
        <f>VLOOKUP(A7507,Sheet3!A:B,2,FALSE)</f>
        <v>270000130</v>
      </c>
      <c r="D7507" t="str">
        <f>VLOOKUP(A7507,Sheet3!A:C,3,FALSE)</f>
        <v>4041 HIGHWAY 90</v>
      </c>
      <c r="E7507">
        <f>VLOOKUP(A7507,Sheet3!A:D,4,FALSE)</f>
        <v>0</v>
      </c>
      <c r="F7507" t="str">
        <f>VLOOKUP(A7507,Sheet3!A:G,5,FALSE)</f>
        <v>PACE</v>
      </c>
      <c r="G7507" t="str">
        <f>VLOOKUP(A7507,Sheet3!A:G,6,FALSE)</f>
        <v>FL</v>
      </c>
      <c r="H7507">
        <f>VLOOKUP(A7507,Sheet3!A:G,7,FALSE)</f>
        <v>325710000</v>
      </c>
    </row>
    <row r="7508" spans="1:8" x14ac:dyDescent="0.3">
      <c r="A7508" t="s">
        <v>191</v>
      </c>
      <c r="B7508" t="str">
        <f>VLOOKUP(A7508,Sheet2!A:B,2,FALSE)</f>
        <v>27-0000100/0000</v>
      </c>
      <c r="C7508">
        <f>VLOOKUP(A7508,Sheet3!A:B,2,FALSE)</f>
        <v>270000130</v>
      </c>
      <c r="D7508" t="str">
        <f>VLOOKUP(A7508,Sheet3!A:C,3,FALSE)</f>
        <v>4041 HIGHWAY 90</v>
      </c>
      <c r="E7508">
        <f>VLOOKUP(A7508,Sheet3!A:D,4,FALSE)</f>
        <v>0</v>
      </c>
      <c r="F7508" t="str">
        <f>VLOOKUP(A7508,Sheet3!A:G,5,FALSE)</f>
        <v>PACE</v>
      </c>
      <c r="G7508" t="str">
        <f>VLOOKUP(A7508,Sheet3!A:G,6,FALSE)</f>
        <v>FL</v>
      </c>
      <c r="H7508">
        <f>VLOOKUP(A7508,Sheet3!A:G,7,FALSE)</f>
        <v>325710000</v>
      </c>
    </row>
    <row r="7509" spans="1:8" x14ac:dyDescent="0.3">
      <c r="A7509" t="s">
        <v>191</v>
      </c>
      <c r="B7509" t="str">
        <f>VLOOKUP(A7509,Sheet2!A:B,2,FALSE)</f>
        <v>27-0000100/0000</v>
      </c>
      <c r="C7509">
        <f>VLOOKUP(A7509,Sheet3!A:B,2,FALSE)</f>
        <v>270000130</v>
      </c>
      <c r="D7509" t="str">
        <f>VLOOKUP(A7509,Sheet3!A:C,3,FALSE)</f>
        <v>4041 HIGHWAY 90</v>
      </c>
      <c r="E7509">
        <f>VLOOKUP(A7509,Sheet3!A:D,4,FALSE)</f>
        <v>0</v>
      </c>
      <c r="F7509" t="str">
        <f>VLOOKUP(A7509,Sheet3!A:G,5,FALSE)</f>
        <v>PACE</v>
      </c>
      <c r="G7509" t="str">
        <f>VLOOKUP(A7509,Sheet3!A:G,6,FALSE)</f>
        <v>FL</v>
      </c>
      <c r="H7509">
        <f>VLOOKUP(A7509,Sheet3!A:G,7,FALSE)</f>
        <v>325710000</v>
      </c>
    </row>
    <row r="7510" spans="1:8" x14ac:dyDescent="0.3">
      <c r="A7510" t="s">
        <v>191</v>
      </c>
      <c r="B7510" t="str">
        <f>VLOOKUP(A7510,Sheet2!A:B,2,FALSE)</f>
        <v>27-0000100/0000</v>
      </c>
      <c r="C7510">
        <f>VLOOKUP(A7510,Sheet3!A:B,2,FALSE)</f>
        <v>270000130</v>
      </c>
      <c r="D7510" t="str">
        <f>VLOOKUP(A7510,Sheet3!A:C,3,FALSE)</f>
        <v>4041 HIGHWAY 90</v>
      </c>
      <c r="E7510">
        <f>VLOOKUP(A7510,Sheet3!A:D,4,FALSE)</f>
        <v>0</v>
      </c>
      <c r="F7510" t="str">
        <f>VLOOKUP(A7510,Sheet3!A:G,5,FALSE)</f>
        <v>PACE</v>
      </c>
      <c r="G7510" t="str">
        <f>VLOOKUP(A7510,Sheet3!A:G,6,FALSE)</f>
        <v>FL</v>
      </c>
      <c r="H7510">
        <f>VLOOKUP(A7510,Sheet3!A:G,7,FALSE)</f>
        <v>325710000</v>
      </c>
    </row>
    <row r="7511" spans="1:8" x14ac:dyDescent="0.3">
      <c r="A7511" t="s">
        <v>191</v>
      </c>
      <c r="B7511" t="str">
        <f>VLOOKUP(A7511,Sheet2!A:B,2,FALSE)</f>
        <v>27-0000100/0000</v>
      </c>
      <c r="C7511">
        <f>VLOOKUP(A7511,Sheet3!A:B,2,FALSE)</f>
        <v>270000130</v>
      </c>
      <c r="D7511" t="str">
        <f>VLOOKUP(A7511,Sheet3!A:C,3,FALSE)</f>
        <v>4041 HIGHWAY 90</v>
      </c>
      <c r="E7511">
        <f>VLOOKUP(A7511,Sheet3!A:D,4,FALSE)</f>
        <v>0</v>
      </c>
      <c r="F7511" t="str">
        <f>VLOOKUP(A7511,Sheet3!A:G,5,FALSE)</f>
        <v>PACE</v>
      </c>
      <c r="G7511" t="str">
        <f>VLOOKUP(A7511,Sheet3!A:G,6,FALSE)</f>
        <v>FL</v>
      </c>
      <c r="H7511">
        <f>VLOOKUP(A7511,Sheet3!A:G,7,FALSE)</f>
        <v>325710000</v>
      </c>
    </row>
    <row r="7512" spans="1:8" x14ac:dyDescent="0.3">
      <c r="A7512" t="s">
        <v>134</v>
      </c>
      <c r="B7512" t="str">
        <f>VLOOKUP(A7512,Sheet2!A:B,2,FALSE)</f>
        <v>59-3046821/0000</v>
      </c>
      <c r="C7512">
        <f>VLOOKUP(A7512,Sheet3!A:B,2,FALSE)</f>
        <v>593257669</v>
      </c>
      <c r="D7512" t="str">
        <f>VLOOKUP(A7512,Sheet3!A:C,3,FALSE)</f>
        <v>6105 NORTH DAVIS HIGHWAY</v>
      </c>
      <c r="E7512">
        <f>VLOOKUP(A7512,Sheet3!A:D,4,FALSE)</f>
        <v>0</v>
      </c>
      <c r="F7512" t="str">
        <f>VLOOKUP(A7512,Sheet3!A:G,5,FALSE)</f>
        <v>PENSACOLA</v>
      </c>
      <c r="G7512" t="str">
        <f>VLOOKUP(A7512,Sheet3!A:G,6,FALSE)</f>
        <v>FL</v>
      </c>
      <c r="H7512">
        <f>VLOOKUP(A7512,Sheet3!A:G,7,FALSE)</f>
        <v>325040000</v>
      </c>
    </row>
    <row r="7513" spans="1:8" x14ac:dyDescent="0.3">
      <c r="A7513" t="s">
        <v>134</v>
      </c>
      <c r="B7513" t="str">
        <f>VLOOKUP(A7513,Sheet2!A:B,2,FALSE)</f>
        <v>59-3046821/0000</v>
      </c>
      <c r="C7513">
        <f>VLOOKUP(A7513,Sheet3!A:B,2,FALSE)</f>
        <v>593257669</v>
      </c>
      <c r="D7513" t="str">
        <f>VLOOKUP(A7513,Sheet3!A:C,3,FALSE)</f>
        <v>6105 NORTH DAVIS HIGHWAY</v>
      </c>
      <c r="E7513">
        <f>VLOOKUP(A7513,Sheet3!A:D,4,FALSE)</f>
        <v>0</v>
      </c>
      <c r="F7513" t="str">
        <f>VLOOKUP(A7513,Sheet3!A:G,5,FALSE)</f>
        <v>PENSACOLA</v>
      </c>
      <c r="G7513" t="str">
        <f>VLOOKUP(A7513,Sheet3!A:G,6,FALSE)</f>
        <v>FL</v>
      </c>
      <c r="H7513">
        <f>VLOOKUP(A7513,Sheet3!A:G,7,FALSE)</f>
        <v>325040000</v>
      </c>
    </row>
    <row r="7514" spans="1:8" x14ac:dyDescent="0.3">
      <c r="A7514" t="s">
        <v>134</v>
      </c>
      <c r="B7514" t="str">
        <f>VLOOKUP(A7514,Sheet2!A:B,2,FALSE)</f>
        <v>59-3046821/0000</v>
      </c>
      <c r="C7514">
        <f>VLOOKUP(A7514,Sheet3!A:B,2,FALSE)</f>
        <v>593257669</v>
      </c>
      <c r="D7514" t="str">
        <f>VLOOKUP(A7514,Sheet3!A:C,3,FALSE)</f>
        <v>6105 NORTH DAVIS HIGHWAY</v>
      </c>
      <c r="E7514">
        <f>VLOOKUP(A7514,Sheet3!A:D,4,FALSE)</f>
        <v>0</v>
      </c>
      <c r="F7514" t="str">
        <f>VLOOKUP(A7514,Sheet3!A:G,5,FALSE)</f>
        <v>PENSACOLA</v>
      </c>
      <c r="G7514" t="str">
        <f>VLOOKUP(A7514,Sheet3!A:G,6,FALSE)</f>
        <v>FL</v>
      </c>
      <c r="H7514">
        <f>VLOOKUP(A7514,Sheet3!A:G,7,FALSE)</f>
        <v>325040000</v>
      </c>
    </row>
    <row r="7515" spans="1:8" x14ac:dyDescent="0.3">
      <c r="A7515" t="s">
        <v>69</v>
      </c>
      <c r="B7515" t="str">
        <f>VLOOKUP(A7515,Sheet2!A:B,2,FALSE)</f>
        <v>59-3257669/0000</v>
      </c>
      <c r="C7515">
        <f>VLOOKUP(A7515,Sheet3!A:B,2,FALSE)</f>
        <v>593385034</v>
      </c>
      <c r="D7515" t="str">
        <f>VLOOKUP(A7515,Sheet3!A:C,3,FALSE)</f>
        <v>6111 N DAVIS HWY, BLDG C</v>
      </c>
      <c r="E7515">
        <f>VLOOKUP(A7515,Sheet3!A:D,4,FALSE)</f>
        <v>0</v>
      </c>
      <c r="F7515" t="str">
        <f>VLOOKUP(A7515,Sheet3!A:G,5,FALSE)</f>
        <v>PENSACOLA</v>
      </c>
      <c r="G7515" t="str">
        <f>VLOOKUP(A7515,Sheet3!A:G,6,FALSE)</f>
        <v>FL</v>
      </c>
      <c r="H7515">
        <f>VLOOKUP(A7515,Sheet3!A:G,7,FALSE)</f>
        <v>325040000</v>
      </c>
    </row>
    <row r="7516" spans="1:8" x14ac:dyDescent="0.3">
      <c r="A7516" t="s">
        <v>69</v>
      </c>
      <c r="B7516" t="str">
        <f>VLOOKUP(A7516,Sheet2!A:B,2,FALSE)</f>
        <v>59-3257669/0000</v>
      </c>
      <c r="C7516">
        <f>VLOOKUP(A7516,Sheet3!A:B,2,FALSE)</f>
        <v>593385034</v>
      </c>
      <c r="D7516" t="str">
        <f>VLOOKUP(A7516,Sheet3!A:C,3,FALSE)</f>
        <v>6111 N DAVIS HWY, BLDG C</v>
      </c>
      <c r="E7516">
        <f>VLOOKUP(A7516,Sheet3!A:D,4,FALSE)</f>
        <v>0</v>
      </c>
      <c r="F7516" t="str">
        <f>VLOOKUP(A7516,Sheet3!A:G,5,FALSE)</f>
        <v>PENSACOLA</v>
      </c>
      <c r="G7516" t="str">
        <f>VLOOKUP(A7516,Sheet3!A:G,6,FALSE)</f>
        <v>FL</v>
      </c>
      <c r="H7516">
        <f>VLOOKUP(A7516,Sheet3!A:G,7,FALSE)</f>
        <v>325040000</v>
      </c>
    </row>
    <row r="7517" spans="1:8" x14ac:dyDescent="0.3">
      <c r="A7517" t="s">
        <v>69</v>
      </c>
      <c r="B7517" t="str">
        <f>VLOOKUP(A7517,Sheet2!A:B,2,FALSE)</f>
        <v>59-3257669/0000</v>
      </c>
      <c r="C7517">
        <f>VLOOKUP(A7517,Sheet3!A:B,2,FALSE)</f>
        <v>593385034</v>
      </c>
      <c r="D7517" t="str">
        <f>VLOOKUP(A7517,Sheet3!A:C,3,FALSE)</f>
        <v>6111 N DAVIS HWY, BLDG C</v>
      </c>
      <c r="E7517">
        <f>VLOOKUP(A7517,Sheet3!A:D,4,FALSE)</f>
        <v>0</v>
      </c>
      <c r="F7517" t="str">
        <f>VLOOKUP(A7517,Sheet3!A:G,5,FALSE)</f>
        <v>PENSACOLA</v>
      </c>
      <c r="G7517" t="str">
        <f>VLOOKUP(A7517,Sheet3!A:G,6,FALSE)</f>
        <v>FL</v>
      </c>
      <c r="H7517">
        <f>VLOOKUP(A7517,Sheet3!A:G,7,FALSE)</f>
        <v>325040000</v>
      </c>
    </row>
    <row r="7518" spans="1:8" x14ac:dyDescent="0.3">
      <c r="A7518" t="s">
        <v>69</v>
      </c>
      <c r="B7518" t="str">
        <f>VLOOKUP(A7518,Sheet2!A:B,2,FALSE)</f>
        <v>59-3257669/0000</v>
      </c>
      <c r="C7518">
        <f>VLOOKUP(A7518,Sheet3!A:B,2,FALSE)</f>
        <v>593385034</v>
      </c>
      <c r="D7518" t="str">
        <f>VLOOKUP(A7518,Sheet3!A:C,3,FALSE)</f>
        <v>6111 N DAVIS HWY, BLDG C</v>
      </c>
      <c r="E7518">
        <f>VLOOKUP(A7518,Sheet3!A:D,4,FALSE)</f>
        <v>0</v>
      </c>
      <c r="F7518" t="str">
        <f>VLOOKUP(A7518,Sheet3!A:G,5,FALSE)</f>
        <v>PENSACOLA</v>
      </c>
      <c r="G7518" t="str">
        <f>VLOOKUP(A7518,Sheet3!A:G,6,FALSE)</f>
        <v>FL</v>
      </c>
      <c r="H7518">
        <f>VLOOKUP(A7518,Sheet3!A:G,7,FALSE)</f>
        <v>325040000</v>
      </c>
    </row>
    <row r="7519" spans="1:8" x14ac:dyDescent="0.3">
      <c r="A7519" t="s">
        <v>8</v>
      </c>
      <c r="B7519" t="e">
        <f>VLOOKUP(A7519,Sheet2!A:B,2,FALSE)</f>
        <v>#N/A</v>
      </c>
      <c r="C7519">
        <v>0</v>
      </c>
      <c r="D7519" t="str">
        <f>VLOOKUP(A7519,Sheet3!A:C,3,FALSE)</f>
        <v>22 TECHNOLOGY PARKWAY SOUTH, STE 200</v>
      </c>
      <c r="E7519">
        <f>VLOOKUP(A7519,Sheet3!A:D,4,FALSE)</f>
        <v>0</v>
      </c>
      <c r="F7519" t="str">
        <f>VLOOKUP(A7519,Sheet3!A:G,5,FALSE)</f>
        <v>PEACHTREE CORNERS</v>
      </c>
      <c r="G7519" t="str">
        <f>VLOOKUP(A7519,Sheet3!A:G,6,FALSE)</f>
        <v>GA</v>
      </c>
      <c r="H7519">
        <f>VLOOKUP(A7519,Sheet3!A:G,7,FALSE)</f>
        <v>300920000</v>
      </c>
    </row>
    <row r="7520" spans="1:8" x14ac:dyDescent="0.3">
      <c r="A7520" t="s">
        <v>198</v>
      </c>
      <c r="B7520" t="str">
        <f>VLOOKUP(A7520,Sheet2!A:B,2,FALSE)</f>
        <v>47-2585228/0000</v>
      </c>
      <c r="C7520">
        <f>VLOOKUP(A7520,Sheet3!A:B,2,FALSE)</f>
        <v>474687217</v>
      </c>
      <c r="D7520" t="str">
        <f>VLOOKUP(A7520,Sheet3!A:C,3,FALSE)</f>
        <v>4400 Bayou Blvd. Bldg #17</v>
      </c>
      <c r="E7520">
        <f>VLOOKUP(A7520,Sheet3!A:D,4,FALSE)</f>
        <v>0</v>
      </c>
      <c r="F7520" t="str">
        <f>VLOOKUP(A7520,Sheet3!A:G,5,FALSE)</f>
        <v>Pensacola</v>
      </c>
      <c r="G7520" t="str">
        <f>VLOOKUP(A7520,Sheet3!A:G,6,FALSE)</f>
        <v>FL</v>
      </c>
      <c r="H7520">
        <f>VLOOKUP(A7520,Sheet3!A:G,7,FALSE)</f>
        <v>325030000</v>
      </c>
    </row>
    <row r="7521" spans="1:8" x14ac:dyDescent="0.3">
      <c r="A7521" t="s">
        <v>198</v>
      </c>
      <c r="B7521" t="str">
        <f>VLOOKUP(A7521,Sheet2!A:B,2,FALSE)</f>
        <v>47-2585228/0000</v>
      </c>
      <c r="C7521">
        <f>VLOOKUP(A7521,Sheet3!A:B,2,FALSE)</f>
        <v>474687217</v>
      </c>
      <c r="D7521" t="str">
        <f>VLOOKUP(A7521,Sheet3!A:C,3,FALSE)</f>
        <v>4400 Bayou Blvd. Bldg #17</v>
      </c>
      <c r="E7521">
        <f>VLOOKUP(A7521,Sheet3!A:D,4,FALSE)</f>
        <v>0</v>
      </c>
      <c r="F7521" t="str">
        <f>VLOOKUP(A7521,Sheet3!A:G,5,FALSE)</f>
        <v>Pensacola</v>
      </c>
      <c r="G7521" t="str">
        <f>VLOOKUP(A7521,Sheet3!A:G,6,FALSE)</f>
        <v>FL</v>
      </c>
      <c r="H7521">
        <f>VLOOKUP(A7521,Sheet3!A:G,7,FALSE)</f>
        <v>325030000</v>
      </c>
    </row>
    <row r="7522" spans="1:8" x14ac:dyDescent="0.3">
      <c r="A7522" t="s">
        <v>198</v>
      </c>
      <c r="B7522" t="str">
        <f>VLOOKUP(A7522,Sheet2!A:B,2,FALSE)</f>
        <v>47-2585228/0000</v>
      </c>
      <c r="C7522">
        <f>VLOOKUP(A7522,Sheet3!A:B,2,FALSE)</f>
        <v>474687217</v>
      </c>
      <c r="D7522" t="str">
        <f>VLOOKUP(A7522,Sheet3!A:C,3,FALSE)</f>
        <v>4400 Bayou Blvd. Bldg #17</v>
      </c>
      <c r="E7522">
        <f>VLOOKUP(A7522,Sheet3!A:D,4,FALSE)</f>
        <v>0</v>
      </c>
      <c r="F7522" t="str">
        <f>VLOOKUP(A7522,Sheet3!A:G,5,FALSE)</f>
        <v>Pensacola</v>
      </c>
      <c r="G7522" t="str">
        <f>VLOOKUP(A7522,Sheet3!A:G,6,FALSE)</f>
        <v>FL</v>
      </c>
      <c r="H7522">
        <f>VLOOKUP(A7522,Sheet3!A:G,7,FALSE)</f>
        <v>325030000</v>
      </c>
    </row>
    <row r="7523" spans="1:8" x14ac:dyDescent="0.3">
      <c r="A7523" t="s">
        <v>198</v>
      </c>
      <c r="B7523" t="str">
        <f>VLOOKUP(A7523,Sheet2!A:B,2,FALSE)</f>
        <v>47-2585228/0000</v>
      </c>
      <c r="C7523">
        <f>VLOOKUP(A7523,Sheet3!A:B,2,FALSE)</f>
        <v>474687217</v>
      </c>
      <c r="D7523" t="str">
        <f>VLOOKUP(A7523,Sheet3!A:C,3,FALSE)</f>
        <v>4400 Bayou Blvd. Bldg #17</v>
      </c>
      <c r="E7523">
        <f>VLOOKUP(A7523,Sheet3!A:D,4,FALSE)</f>
        <v>0</v>
      </c>
      <c r="F7523" t="str">
        <f>VLOOKUP(A7523,Sheet3!A:G,5,FALSE)</f>
        <v>Pensacola</v>
      </c>
      <c r="G7523" t="str">
        <f>VLOOKUP(A7523,Sheet3!A:G,6,FALSE)</f>
        <v>FL</v>
      </c>
      <c r="H7523">
        <f>VLOOKUP(A7523,Sheet3!A:G,7,FALSE)</f>
        <v>325030000</v>
      </c>
    </row>
    <row r="7524" spans="1:8" x14ac:dyDescent="0.3">
      <c r="A7524" t="s">
        <v>107</v>
      </c>
      <c r="B7524" t="str">
        <f>VLOOKUP(A7524,Sheet2!A:B,2,FALSE)</f>
        <v>59-1615230/0000</v>
      </c>
      <c r="C7524">
        <f>VLOOKUP(A7524,Sheet3!A:B,2,FALSE)</f>
        <v>591870851</v>
      </c>
      <c r="D7524" t="str">
        <f>VLOOKUP(A7524,Sheet3!A:C,3,FALSE)</f>
        <v>555 BRENT LANE</v>
      </c>
      <c r="E7524">
        <f>VLOOKUP(A7524,Sheet3!A:D,4,FALSE)</f>
        <v>0</v>
      </c>
      <c r="F7524" t="str">
        <f>VLOOKUP(A7524,Sheet3!A:G,5,FALSE)</f>
        <v>PENSACOLA</v>
      </c>
      <c r="G7524" t="str">
        <f>VLOOKUP(A7524,Sheet3!A:G,6,FALSE)</f>
        <v>FL</v>
      </c>
      <c r="H7524">
        <f>VLOOKUP(A7524,Sheet3!A:G,7,FALSE)</f>
        <v>325030000</v>
      </c>
    </row>
    <row r="7525" spans="1:8" x14ac:dyDescent="0.3">
      <c r="A7525" t="s">
        <v>107</v>
      </c>
      <c r="B7525" t="str">
        <f>VLOOKUP(A7525,Sheet2!A:B,2,FALSE)</f>
        <v>59-1615230/0000</v>
      </c>
      <c r="C7525">
        <f>VLOOKUP(A7525,Sheet3!A:B,2,FALSE)</f>
        <v>591870851</v>
      </c>
      <c r="D7525" t="str">
        <f>VLOOKUP(A7525,Sheet3!A:C,3,FALSE)</f>
        <v>555 BRENT LANE</v>
      </c>
      <c r="E7525">
        <f>VLOOKUP(A7525,Sheet3!A:D,4,FALSE)</f>
        <v>0</v>
      </c>
      <c r="F7525" t="str">
        <f>VLOOKUP(A7525,Sheet3!A:G,5,FALSE)</f>
        <v>PENSACOLA</v>
      </c>
      <c r="G7525" t="str">
        <f>VLOOKUP(A7525,Sheet3!A:G,6,FALSE)</f>
        <v>FL</v>
      </c>
      <c r="H7525">
        <f>VLOOKUP(A7525,Sheet3!A:G,7,FALSE)</f>
        <v>325030000</v>
      </c>
    </row>
    <row r="7526" spans="1:8" x14ac:dyDescent="0.3">
      <c r="A7526" t="s">
        <v>107</v>
      </c>
      <c r="B7526" t="str">
        <f>VLOOKUP(A7526,Sheet2!A:B,2,FALSE)</f>
        <v>59-1615230/0000</v>
      </c>
      <c r="C7526">
        <f>VLOOKUP(A7526,Sheet3!A:B,2,FALSE)</f>
        <v>591870851</v>
      </c>
      <c r="D7526" t="str">
        <f>VLOOKUP(A7526,Sheet3!A:C,3,FALSE)</f>
        <v>555 BRENT LANE</v>
      </c>
      <c r="E7526">
        <f>VLOOKUP(A7526,Sheet3!A:D,4,FALSE)</f>
        <v>0</v>
      </c>
      <c r="F7526" t="str">
        <f>VLOOKUP(A7526,Sheet3!A:G,5,FALSE)</f>
        <v>PENSACOLA</v>
      </c>
      <c r="G7526" t="str">
        <f>VLOOKUP(A7526,Sheet3!A:G,6,FALSE)</f>
        <v>FL</v>
      </c>
      <c r="H7526">
        <f>VLOOKUP(A7526,Sheet3!A:G,7,FALSE)</f>
        <v>325030000</v>
      </c>
    </row>
    <row r="7527" spans="1:8" x14ac:dyDescent="0.3">
      <c r="A7527" t="s">
        <v>107</v>
      </c>
      <c r="B7527" t="str">
        <f>VLOOKUP(A7527,Sheet2!A:B,2,FALSE)</f>
        <v>59-1615230/0000</v>
      </c>
      <c r="C7527">
        <f>VLOOKUP(A7527,Sheet3!A:B,2,FALSE)</f>
        <v>591870851</v>
      </c>
      <c r="D7527" t="str">
        <f>VLOOKUP(A7527,Sheet3!A:C,3,FALSE)</f>
        <v>555 BRENT LANE</v>
      </c>
      <c r="E7527">
        <f>VLOOKUP(A7527,Sheet3!A:D,4,FALSE)</f>
        <v>0</v>
      </c>
      <c r="F7527" t="str">
        <f>VLOOKUP(A7527,Sheet3!A:G,5,FALSE)</f>
        <v>PENSACOLA</v>
      </c>
      <c r="G7527" t="str">
        <f>VLOOKUP(A7527,Sheet3!A:G,6,FALSE)</f>
        <v>FL</v>
      </c>
      <c r="H7527">
        <f>VLOOKUP(A7527,Sheet3!A:G,7,FALSE)</f>
        <v>325030000</v>
      </c>
    </row>
    <row r="7528" spans="1:8" x14ac:dyDescent="0.3">
      <c r="A7528" t="s">
        <v>107</v>
      </c>
      <c r="B7528" t="str">
        <f>VLOOKUP(A7528,Sheet2!A:B,2,FALSE)</f>
        <v>59-1615230/0000</v>
      </c>
      <c r="C7528">
        <f>VLOOKUP(A7528,Sheet3!A:B,2,FALSE)</f>
        <v>591870851</v>
      </c>
      <c r="D7528" t="str">
        <f>VLOOKUP(A7528,Sheet3!A:C,3,FALSE)</f>
        <v>555 BRENT LANE</v>
      </c>
      <c r="E7528">
        <f>VLOOKUP(A7528,Sheet3!A:D,4,FALSE)</f>
        <v>0</v>
      </c>
      <c r="F7528" t="str">
        <f>VLOOKUP(A7528,Sheet3!A:G,5,FALSE)</f>
        <v>PENSACOLA</v>
      </c>
      <c r="G7528" t="str">
        <f>VLOOKUP(A7528,Sheet3!A:G,6,FALSE)</f>
        <v>FL</v>
      </c>
      <c r="H7528">
        <f>VLOOKUP(A7528,Sheet3!A:G,7,FALSE)</f>
        <v>325030000</v>
      </c>
    </row>
    <row r="7529" spans="1:8" x14ac:dyDescent="0.3">
      <c r="A7529" t="s">
        <v>189</v>
      </c>
      <c r="B7529" t="str">
        <f>VLOOKUP(A7529,Sheet2!A:B,2,FALSE)</f>
        <v>27-0000062/0000</v>
      </c>
      <c r="C7529">
        <f>VLOOKUP(A7529,Sheet3!A:B,2,FALSE)</f>
        <v>270000070</v>
      </c>
      <c r="D7529" t="str">
        <f>VLOOKUP(A7529,Sheet3!A:C,3,FALSE)</f>
        <v>8580 UNIVERSITY PARKWAY</v>
      </c>
      <c r="E7529">
        <f>VLOOKUP(A7529,Sheet3!A:D,4,FALSE)</f>
        <v>0</v>
      </c>
      <c r="F7529" t="str">
        <f>VLOOKUP(A7529,Sheet3!A:G,5,FALSE)</f>
        <v>PENSACOLA</v>
      </c>
      <c r="G7529" t="str">
        <f>VLOOKUP(A7529,Sheet3!A:G,6,FALSE)</f>
        <v>FL</v>
      </c>
      <c r="H7529">
        <f>VLOOKUP(A7529,Sheet3!A:G,7,FALSE)</f>
        <v>325140000</v>
      </c>
    </row>
    <row r="7530" spans="1:8" x14ac:dyDescent="0.3">
      <c r="A7530" t="s">
        <v>303</v>
      </c>
      <c r="B7530" t="str">
        <f>VLOOKUP(A7530,Sheet2!A:B,2,FALSE)</f>
        <v>27-0000376/0001</v>
      </c>
      <c r="C7530">
        <f>VLOOKUP(A7530,Sheet3!A:B,2,FALSE)</f>
        <v>271206605</v>
      </c>
      <c r="D7530" t="str">
        <f>VLOOKUP(A7530,Sheet3!A:C,3,FALSE)</f>
        <v>8580 UNIVERSITY PARKWAY</v>
      </c>
      <c r="E7530">
        <f>VLOOKUP(A7530,Sheet3!A:D,4,FALSE)</f>
        <v>0</v>
      </c>
      <c r="F7530" t="str">
        <f>VLOOKUP(A7530,Sheet3!A:G,5,FALSE)</f>
        <v>PENSACOLA</v>
      </c>
      <c r="G7530" t="str">
        <f>VLOOKUP(A7530,Sheet3!A:G,6,FALSE)</f>
        <v>FL</v>
      </c>
      <c r="H7530">
        <f>VLOOKUP(A7530,Sheet3!A:G,7,FALSE)</f>
        <v>325140000</v>
      </c>
    </row>
    <row r="7531" spans="1:8" x14ac:dyDescent="0.3">
      <c r="A7531" t="s">
        <v>28</v>
      </c>
      <c r="B7531" t="str">
        <f>VLOOKUP(A7531,Sheet2!A:B,2,FALSE)</f>
        <v>59-1282328/0000</v>
      </c>
      <c r="C7531">
        <f>VLOOKUP(A7531,Sheet3!A:B,2,FALSE)</f>
        <v>591783017</v>
      </c>
      <c r="D7531" t="str">
        <f>VLOOKUP(A7531,Sheet3!A:C,3,FALSE)</f>
        <v>1759 CREIGHTON ROAD</v>
      </c>
      <c r="E7531">
        <f>VLOOKUP(A7531,Sheet3!A:D,4,FALSE)</f>
        <v>0</v>
      </c>
      <c r="F7531" t="str">
        <f>VLOOKUP(A7531,Sheet3!A:G,5,FALSE)</f>
        <v>PENSACOLA</v>
      </c>
      <c r="G7531" t="str">
        <f>VLOOKUP(A7531,Sheet3!A:G,6,FALSE)</f>
        <v>FL</v>
      </c>
      <c r="H7531">
        <f>VLOOKUP(A7531,Sheet3!A:G,7,FALSE)</f>
        <v>325040000</v>
      </c>
    </row>
    <row r="7532" spans="1:8" x14ac:dyDescent="0.3">
      <c r="A7532" t="s">
        <v>28</v>
      </c>
      <c r="B7532" t="str">
        <f>VLOOKUP(A7532,Sheet2!A:B,2,FALSE)</f>
        <v>59-1282328/0000</v>
      </c>
      <c r="C7532">
        <f>VLOOKUP(A7532,Sheet3!A:B,2,FALSE)</f>
        <v>591783017</v>
      </c>
      <c r="D7532" t="str">
        <f>VLOOKUP(A7532,Sheet3!A:C,3,FALSE)</f>
        <v>1759 CREIGHTON ROAD</v>
      </c>
      <c r="E7532">
        <f>VLOOKUP(A7532,Sheet3!A:D,4,FALSE)</f>
        <v>0</v>
      </c>
      <c r="F7532" t="str">
        <f>VLOOKUP(A7532,Sheet3!A:G,5,FALSE)</f>
        <v>PENSACOLA</v>
      </c>
      <c r="G7532" t="str">
        <f>VLOOKUP(A7532,Sheet3!A:G,6,FALSE)</f>
        <v>FL</v>
      </c>
      <c r="H7532">
        <f>VLOOKUP(A7532,Sheet3!A:G,7,FALSE)</f>
        <v>325040000</v>
      </c>
    </row>
    <row r="7533" spans="1:8" x14ac:dyDescent="0.3">
      <c r="A7533" t="s">
        <v>32</v>
      </c>
      <c r="B7533" t="str">
        <f>VLOOKUP(A7533,Sheet2!A:B,2,FALSE)</f>
        <v>59-3418340/0000</v>
      </c>
      <c r="C7533">
        <f>VLOOKUP(A7533,Sheet3!A:B,2,FALSE)</f>
        <v>593457258</v>
      </c>
      <c r="D7533" t="str">
        <f>VLOOKUP(A7533,Sheet3!A:C,3,FALSE)</f>
        <v>3961 SPANISH TRAIL ROAD</v>
      </c>
      <c r="E7533">
        <f>VLOOKUP(A7533,Sheet3!A:D,4,FALSE)</f>
        <v>0</v>
      </c>
      <c r="F7533" t="str">
        <f>VLOOKUP(A7533,Sheet3!A:G,5,FALSE)</f>
        <v>PENSACOLA</v>
      </c>
      <c r="G7533" t="str">
        <f>VLOOKUP(A7533,Sheet3!A:G,6,FALSE)</f>
        <v>FL</v>
      </c>
      <c r="H7533">
        <f>VLOOKUP(A7533,Sheet3!A:G,7,FALSE)</f>
        <v>325040000</v>
      </c>
    </row>
    <row r="7534" spans="1:8" x14ac:dyDescent="0.3">
      <c r="A7534" t="s">
        <v>32</v>
      </c>
      <c r="B7534" t="str">
        <f>VLOOKUP(A7534,Sheet2!A:B,2,FALSE)</f>
        <v>59-3418340/0000</v>
      </c>
      <c r="C7534">
        <f>VLOOKUP(A7534,Sheet3!A:B,2,FALSE)</f>
        <v>593457258</v>
      </c>
      <c r="D7534" t="str">
        <f>VLOOKUP(A7534,Sheet3!A:C,3,FALSE)</f>
        <v>3961 SPANISH TRAIL ROAD</v>
      </c>
      <c r="E7534">
        <f>VLOOKUP(A7534,Sheet3!A:D,4,FALSE)</f>
        <v>0</v>
      </c>
      <c r="F7534" t="str">
        <f>VLOOKUP(A7534,Sheet3!A:G,5,FALSE)</f>
        <v>PENSACOLA</v>
      </c>
      <c r="G7534" t="str">
        <f>VLOOKUP(A7534,Sheet3!A:G,6,FALSE)</f>
        <v>FL</v>
      </c>
      <c r="H7534">
        <f>VLOOKUP(A7534,Sheet3!A:G,7,FALSE)</f>
        <v>325040000</v>
      </c>
    </row>
    <row r="7535" spans="1:8" x14ac:dyDescent="0.3">
      <c r="A7535" t="s">
        <v>36</v>
      </c>
      <c r="B7535" t="str">
        <f>VLOOKUP(A7535,Sheet2!A:B,2,FALSE)</f>
        <v>26-2741873/0000</v>
      </c>
      <c r="C7535">
        <f>VLOOKUP(A7535,Sheet3!A:B,2,FALSE)</f>
        <v>263179150</v>
      </c>
      <c r="D7535" t="str">
        <f>VLOOKUP(A7535,Sheet3!A:C,3,FALSE)</f>
        <v>3961 SPANISH TRAIL RD</v>
      </c>
      <c r="E7535">
        <f>VLOOKUP(A7535,Sheet3!A:D,4,FALSE)</f>
        <v>0</v>
      </c>
      <c r="F7535" t="str">
        <f>VLOOKUP(A7535,Sheet3!A:G,5,FALSE)</f>
        <v>PENSACOLA</v>
      </c>
      <c r="G7535" t="str">
        <f>VLOOKUP(A7535,Sheet3!A:G,6,FALSE)</f>
        <v>FL</v>
      </c>
      <c r="H7535">
        <f>VLOOKUP(A7535,Sheet3!A:G,7,FALSE)</f>
        <v>325040000</v>
      </c>
    </row>
    <row r="7536" spans="1:8" x14ac:dyDescent="0.3">
      <c r="A7536" t="s">
        <v>36</v>
      </c>
      <c r="B7536" t="str">
        <f>VLOOKUP(A7536,Sheet2!A:B,2,FALSE)</f>
        <v>26-2741873/0000</v>
      </c>
      <c r="C7536">
        <f>VLOOKUP(A7536,Sheet3!A:B,2,FALSE)</f>
        <v>263179150</v>
      </c>
      <c r="D7536" t="str">
        <f>VLOOKUP(A7536,Sheet3!A:C,3,FALSE)</f>
        <v>3961 SPANISH TRAIL RD</v>
      </c>
      <c r="E7536">
        <f>VLOOKUP(A7536,Sheet3!A:D,4,FALSE)</f>
        <v>0</v>
      </c>
      <c r="F7536" t="str">
        <f>VLOOKUP(A7536,Sheet3!A:G,5,FALSE)</f>
        <v>PENSACOLA</v>
      </c>
      <c r="G7536" t="str">
        <f>VLOOKUP(A7536,Sheet3!A:G,6,FALSE)</f>
        <v>FL</v>
      </c>
      <c r="H7536">
        <f>VLOOKUP(A7536,Sheet3!A:G,7,FALSE)</f>
        <v>325040000</v>
      </c>
    </row>
    <row r="7537" spans="1:8" x14ac:dyDescent="0.3">
      <c r="A7537" t="s">
        <v>36</v>
      </c>
      <c r="B7537" t="str">
        <f>VLOOKUP(A7537,Sheet2!A:B,2,FALSE)</f>
        <v>26-2741873/0000</v>
      </c>
      <c r="C7537">
        <f>VLOOKUP(A7537,Sheet3!A:B,2,FALSE)</f>
        <v>263179150</v>
      </c>
      <c r="D7537" t="str">
        <f>VLOOKUP(A7537,Sheet3!A:C,3,FALSE)</f>
        <v>3961 SPANISH TRAIL RD</v>
      </c>
      <c r="E7537">
        <f>VLOOKUP(A7537,Sheet3!A:D,4,FALSE)</f>
        <v>0</v>
      </c>
      <c r="F7537" t="str">
        <f>VLOOKUP(A7537,Sheet3!A:G,5,FALSE)</f>
        <v>PENSACOLA</v>
      </c>
      <c r="G7537" t="str">
        <f>VLOOKUP(A7537,Sheet3!A:G,6,FALSE)</f>
        <v>FL</v>
      </c>
      <c r="H7537">
        <f>VLOOKUP(A7537,Sheet3!A:G,7,FALSE)</f>
        <v>325040000</v>
      </c>
    </row>
    <row r="7538" spans="1:8" x14ac:dyDescent="0.3">
      <c r="A7538" t="s">
        <v>36</v>
      </c>
      <c r="B7538" t="str">
        <f>VLOOKUP(A7538,Sheet2!A:B,2,FALSE)</f>
        <v>26-2741873/0000</v>
      </c>
      <c r="C7538">
        <f>VLOOKUP(A7538,Sheet3!A:B,2,FALSE)</f>
        <v>263179150</v>
      </c>
      <c r="D7538" t="str">
        <f>VLOOKUP(A7538,Sheet3!A:C,3,FALSE)</f>
        <v>3961 SPANISH TRAIL RD</v>
      </c>
      <c r="E7538">
        <f>VLOOKUP(A7538,Sheet3!A:D,4,FALSE)</f>
        <v>0</v>
      </c>
      <c r="F7538" t="str">
        <f>VLOOKUP(A7538,Sheet3!A:G,5,FALSE)</f>
        <v>PENSACOLA</v>
      </c>
      <c r="G7538" t="str">
        <f>VLOOKUP(A7538,Sheet3!A:G,6,FALSE)</f>
        <v>FL</v>
      </c>
      <c r="H7538">
        <f>VLOOKUP(A7538,Sheet3!A:G,7,FALSE)</f>
        <v>325040000</v>
      </c>
    </row>
    <row r="7539" spans="1:8" x14ac:dyDescent="0.3">
      <c r="A7539" t="s">
        <v>36</v>
      </c>
      <c r="B7539" t="str">
        <f>VLOOKUP(A7539,Sheet2!A:B,2,FALSE)</f>
        <v>26-2741873/0000</v>
      </c>
      <c r="C7539">
        <f>VLOOKUP(A7539,Sheet3!A:B,2,FALSE)</f>
        <v>263179150</v>
      </c>
      <c r="D7539" t="str">
        <f>VLOOKUP(A7539,Sheet3!A:C,3,FALSE)</f>
        <v>3961 SPANISH TRAIL RD</v>
      </c>
      <c r="E7539">
        <f>VLOOKUP(A7539,Sheet3!A:D,4,FALSE)</f>
        <v>0</v>
      </c>
      <c r="F7539" t="str">
        <f>VLOOKUP(A7539,Sheet3!A:G,5,FALSE)</f>
        <v>PENSACOLA</v>
      </c>
      <c r="G7539" t="str">
        <f>VLOOKUP(A7539,Sheet3!A:G,6,FALSE)</f>
        <v>FL</v>
      </c>
      <c r="H7539">
        <f>VLOOKUP(A7539,Sheet3!A:G,7,FALSE)</f>
        <v>325040000</v>
      </c>
    </row>
    <row r="7540" spans="1:8" x14ac:dyDescent="0.3">
      <c r="A7540" t="s">
        <v>36</v>
      </c>
      <c r="B7540" t="str">
        <f>VLOOKUP(A7540,Sheet2!A:B,2,FALSE)</f>
        <v>26-2741873/0000</v>
      </c>
      <c r="C7540">
        <f>VLOOKUP(A7540,Sheet3!A:B,2,FALSE)</f>
        <v>263179150</v>
      </c>
      <c r="D7540" t="str">
        <f>VLOOKUP(A7540,Sheet3!A:C,3,FALSE)</f>
        <v>3961 SPANISH TRAIL RD</v>
      </c>
      <c r="E7540">
        <f>VLOOKUP(A7540,Sheet3!A:D,4,FALSE)</f>
        <v>0</v>
      </c>
      <c r="F7540" t="str">
        <f>VLOOKUP(A7540,Sheet3!A:G,5,FALSE)</f>
        <v>PENSACOLA</v>
      </c>
      <c r="G7540" t="str">
        <f>VLOOKUP(A7540,Sheet3!A:G,6,FALSE)</f>
        <v>FL</v>
      </c>
      <c r="H7540">
        <f>VLOOKUP(A7540,Sheet3!A:G,7,FALSE)</f>
        <v>325040000</v>
      </c>
    </row>
    <row r="7541" spans="1:8" x14ac:dyDescent="0.3">
      <c r="A7541" t="s">
        <v>36</v>
      </c>
      <c r="B7541" t="str">
        <f>VLOOKUP(A7541,Sheet2!A:B,2,FALSE)</f>
        <v>26-2741873/0000</v>
      </c>
      <c r="C7541">
        <f>VLOOKUP(A7541,Sheet3!A:B,2,FALSE)</f>
        <v>263179150</v>
      </c>
      <c r="D7541" t="str">
        <f>VLOOKUP(A7541,Sheet3!A:C,3,FALSE)</f>
        <v>3961 SPANISH TRAIL RD</v>
      </c>
      <c r="E7541">
        <f>VLOOKUP(A7541,Sheet3!A:D,4,FALSE)</f>
        <v>0</v>
      </c>
      <c r="F7541" t="str">
        <f>VLOOKUP(A7541,Sheet3!A:G,5,FALSE)</f>
        <v>PENSACOLA</v>
      </c>
      <c r="G7541" t="str">
        <f>VLOOKUP(A7541,Sheet3!A:G,6,FALSE)</f>
        <v>FL</v>
      </c>
      <c r="H7541">
        <f>VLOOKUP(A7541,Sheet3!A:G,7,FALSE)</f>
        <v>325040000</v>
      </c>
    </row>
    <row r="7542" spans="1:8" x14ac:dyDescent="0.3">
      <c r="A7542" t="s">
        <v>36</v>
      </c>
      <c r="B7542" t="str">
        <f>VLOOKUP(A7542,Sheet2!A:B,2,FALSE)</f>
        <v>26-2741873/0000</v>
      </c>
      <c r="C7542">
        <f>VLOOKUP(A7542,Sheet3!A:B,2,FALSE)</f>
        <v>263179150</v>
      </c>
      <c r="D7542" t="str">
        <f>VLOOKUP(A7542,Sheet3!A:C,3,FALSE)</f>
        <v>3961 SPANISH TRAIL RD</v>
      </c>
      <c r="E7542">
        <f>VLOOKUP(A7542,Sheet3!A:D,4,FALSE)</f>
        <v>0</v>
      </c>
      <c r="F7542" t="str">
        <f>VLOOKUP(A7542,Sheet3!A:G,5,FALSE)</f>
        <v>PENSACOLA</v>
      </c>
      <c r="G7542" t="str">
        <f>VLOOKUP(A7542,Sheet3!A:G,6,FALSE)</f>
        <v>FL</v>
      </c>
      <c r="H7542">
        <f>VLOOKUP(A7542,Sheet3!A:G,7,FALSE)</f>
        <v>325040000</v>
      </c>
    </row>
    <row r="7543" spans="1:8" x14ac:dyDescent="0.3">
      <c r="A7543" t="s">
        <v>36</v>
      </c>
      <c r="B7543" t="str">
        <f>VLOOKUP(A7543,Sheet2!A:B,2,FALSE)</f>
        <v>26-2741873/0000</v>
      </c>
      <c r="C7543">
        <f>VLOOKUP(A7543,Sheet3!A:B,2,FALSE)</f>
        <v>263179150</v>
      </c>
      <c r="D7543" t="str">
        <f>VLOOKUP(A7543,Sheet3!A:C,3,FALSE)</f>
        <v>3961 SPANISH TRAIL RD</v>
      </c>
      <c r="E7543">
        <f>VLOOKUP(A7543,Sheet3!A:D,4,FALSE)</f>
        <v>0</v>
      </c>
      <c r="F7543" t="str">
        <f>VLOOKUP(A7543,Sheet3!A:G,5,FALSE)</f>
        <v>PENSACOLA</v>
      </c>
      <c r="G7543" t="str">
        <f>VLOOKUP(A7543,Sheet3!A:G,6,FALSE)</f>
        <v>FL</v>
      </c>
      <c r="H7543">
        <f>VLOOKUP(A7543,Sheet3!A:G,7,FALSE)</f>
        <v>325040000</v>
      </c>
    </row>
    <row r="7544" spans="1:8" x14ac:dyDescent="0.3">
      <c r="A7544" t="s">
        <v>36</v>
      </c>
      <c r="B7544" t="str">
        <f>VLOOKUP(A7544,Sheet2!A:B,2,FALSE)</f>
        <v>26-2741873/0000</v>
      </c>
      <c r="C7544">
        <f>VLOOKUP(A7544,Sheet3!A:B,2,FALSE)</f>
        <v>263179150</v>
      </c>
      <c r="D7544" t="str">
        <f>VLOOKUP(A7544,Sheet3!A:C,3,FALSE)</f>
        <v>3961 SPANISH TRAIL RD</v>
      </c>
      <c r="E7544">
        <f>VLOOKUP(A7544,Sheet3!A:D,4,FALSE)</f>
        <v>0</v>
      </c>
      <c r="F7544" t="str">
        <f>VLOOKUP(A7544,Sheet3!A:G,5,FALSE)</f>
        <v>PENSACOLA</v>
      </c>
      <c r="G7544" t="str">
        <f>VLOOKUP(A7544,Sheet3!A:G,6,FALSE)</f>
        <v>FL</v>
      </c>
      <c r="H7544">
        <f>VLOOKUP(A7544,Sheet3!A:G,7,FALSE)</f>
        <v>325040000</v>
      </c>
    </row>
    <row r="7545" spans="1:8" x14ac:dyDescent="0.3">
      <c r="A7545" t="s">
        <v>36</v>
      </c>
      <c r="B7545" t="str">
        <f>VLOOKUP(A7545,Sheet2!A:B,2,FALSE)</f>
        <v>26-2741873/0000</v>
      </c>
      <c r="C7545">
        <f>VLOOKUP(A7545,Sheet3!A:B,2,FALSE)</f>
        <v>263179150</v>
      </c>
      <c r="D7545" t="str">
        <f>VLOOKUP(A7545,Sheet3!A:C,3,FALSE)</f>
        <v>3961 SPANISH TRAIL RD</v>
      </c>
      <c r="E7545">
        <f>VLOOKUP(A7545,Sheet3!A:D,4,FALSE)</f>
        <v>0</v>
      </c>
      <c r="F7545" t="str">
        <f>VLOOKUP(A7545,Sheet3!A:G,5,FALSE)</f>
        <v>PENSACOLA</v>
      </c>
      <c r="G7545" t="str">
        <f>VLOOKUP(A7545,Sheet3!A:G,6,FALSE)</f>
        <v>FL</v>
      </c>
      <c r="H7545">
        <f>VLOOKUP(A7545,Sheet3!A:G,7,FALSE)</f>
        <v>325040000</v>
      </c>
    </row>
    <row r="7546" spans="1:8" x14ac:dyDescent="0.3">
      <c r="A7546" t="s">
        <v>36</v>
      </c>
      <c r="B7546" t="str">
        <f>VLOOKUP(A7546,Sheet2!A:B,2,FALSE)</f>
        <v>26-2741873/0000</v>
      </c>
      <c r="C7546">
        <f>VLOOKUP(A7546,Sheet3!A:B,2,FALSE)</f>
        <v>263179150</v>
      </c>
      <c r="D7546" t="str">
        <f>VLOOKUP(A7546,Sheet3!A:C,3,FALSE)</f>
        <v>3961 SPANISH TRAIL RD</v>
      </c>
      <c r="E7546">
        <f>VLOOKUP(A7546,Sheet3!A:D,4,FALSE)</f>
        <v>0</v>
      </c>
      <c r="F7546" t="str">
        <f>VLOOKUP(A7546,Sheet3!A:G,5,FALSE)</f>
        <v>PENSACOLA</v>
      </c>
      <c r="G7546" t="str">
        <f>VLOOKUP(A7546,Sheet3!A:G,6,FALSE)</f>
        <v>FL</v>
      </c>
      <c r="H7546">
        <f>VLOOKUP(A7546,Sheet3!A:G,7,FALSE)</f>
        <v>325040000</v>
      </c>
    </row>
    <row r="7547" spans="1:8" x14ac:dyDescent="0.3">
      <c r="A7547" t="s">
        <v>36</v>
      </c>
      <c r="B7547" t="str">
        <f>VLOOKUP(A7547,Sheet2!A:B,2,FALSE)</f>
        <v>26-2741873/0000</v>
      </c>
      <c r="C7547">
        <f>VLOOKUP(A7547,Sheet3!A:B,2,FALSE)</f>
        <v>263179150</v>
      </c>
      <c r="D7547" t="str">
        <f>VLOOKUP(A7547,Sheet3!A:C,3,FALSE)</f>
        <v>3961 SPANISH TRAIL RD</v>
      </c>
      <c r="E7547">
        <f>VLOOKUP(A7547,Sheet3!A:D,4,FALSE)</f>
        <v>0</v>
      </c>
      <c r="F7547" t="str">
        <f>VLOOKUP(A7547,Sheet3!A:G,5,FALSE)</f>
        <v>PENSACOLA</v>
      </c>
      <c r="G7547" t="str">
        <f>VLOOKUP(A7547,Sheet3!A:G,6,FALSE)</f>
        <v>FL</v>
      </c>
      <c r="H7547">
        <f>VLOOKUP(A7547,Sheet3!A:G,7,FALSE)</f>
        <v>325040000</v>
      </c>
    </row>
    <row r="7548" spans="1:8" x14ac:dyDescent="0.3">
      <c r="A7548" t="s">
        <v>36</v>
      </c>
      <c r="B7548" t="str">
        <f>VLOOKUP(A7548,Sheet2!A:B,2,FALSE)</f>
        <v>26-2741873/0000</v>
      </c>
      <c r="C7548">
        <f>VLOOKUP(A7548,Sheet3!A:B,2,FALSE)</f>
        <v>263179150</v>
      </c>
      <c r="D7548" t="str">
        <f>VLOOKUP(A7548,Sheet3!A:C,3,FALSE)</f>
        <v>3961 SPANISH TRAIL RD</v>
      </c>
      <c r="E7548">
        <f>VLOOKUP(A7548,Sheet3!A:D,4,FALSE)</f>
        <v>0</v>
      </c>
      <c r="F7548" t="str">
        <f>VLOOKUP(A7548,Sheet3!A:G,5,FALSE)</f>
        <v>PENSACOLA</v>
      </c>
      <c r="G7548" t="str">
        <f>VLOOKUP(A7548,Sheet3!A:G,6,FALSE)</f>
        <v>FL</v>
      </c>
      <c r="H7548">
        <f>VLOOKUP(A7548,Sheet3!A:G,7,FALSE)</f>
        <v>325040000</v>
      </c>
    </row>
    <row r="7549" spans="1:8" x14ac:dyDescent="0.3">
      <c r="A7549" t="s">
        <v>36</v>
      </c>
      <c r="B7549" t="str">
        <f>VLOOKUP(A7549,Sheet2!A:B,2,FALSE)</f>
        <v>26-2741873/0000</v>
      </c>
      <c r="C7549">
        <f>VLOOKUP(A7549,Sheet3!A:B,2,FALSE)</f>
        <v>263179150</v>
      </c>
      <c r="D7549" t="str">
        <f>VLOOKUP(A7549,Sheet3!A:C,3,FALSE)</f>
        <v>3961 SPANISH TRAIL RD</v>
      </c>
      <c r="E7549">
        <f>VLOOKUP(A7549,Sheet3!A:D,4,FALSE)</f>
        <v>0</v>
      </c>
      <c r="F7549" t="str">
        <f>VLOOKUP(A7549,Sheet3!A:G,5,FALSE)</f>
        <v>PENSACOLA</v>
      </c>
      <c r="G7549" t="str">
        <f>VLOOKUP(A7549,Sheet3!A:G,6,FALSE)</f>
        <v>FL</v>
      </c>
      <c r="H7549">
        <f>VLOOKUP(A7549,Sheet3!A:G,7,FALSE)</f>
        <v>325040000</v>
      </c>
    </row>
    <row r="7550" spans="1:8" x14ac:dyDescent="0.3">
      <c r="A7550" t="s">
        <v>36</v>
      </c>
      <c r="B7550" t="str">
        <f>VLOOKUP(A7550,Sheet2!A:B,2,FALSE)</f>
        <v>26-2741873/0000</v>
      </c>
      <c r="C7550">
        <f>VLOOKUP(A7550,Sheet3!A:B,2,FALSE)</f>
        <v>263179150</v>
      </c>
      <c r="D7550" t="str">
        <f>VLOOKUP(A7550,Sheet3!A:C,3,FALSE)</f>
        <v>3961 SPANISH TRAIL RD</v>
      </c>
      <c r="E7550">
        <f>VLOOKUP(A7550,Sheet3!A:D,4,FALSE)</f>
        <v>0</v>
      </c>
      <c r="F7550" t="str">
        <f>VLOOKUP(A7550,Sheet3!A:G,5,FALSE)</f>
        <v>PENSACOLA</v>
      </c>
      <c r="G7550" t="str">
        <f>VLOOKUP(A7550,Sheet3!A:G,6,FALSE)</f>
        <v>FL</v>
      </c>
      <c r="H7550">
        <f>VLOOKUP(A7550,Sheet3!A:G,7,FALSE)</f>
        <v>325040000</v>
      </c>
    </row>
    <row r="7551" spans="1:8" x14ac:dyDescent="0.3">
      <c r="A7551" t="s">
        <v>36</v>
      </c>
      <c r="B7551" t="str">
        <f>VLOOKUP(A7551,Sheet2!A:B,2,FALSE)</f>
        <v>26-2741873/0000</v>
      </c>
      <c r="C7551">
        <f>VLOOKUP(A7551,Sheet3!A:B,2,FALSE)</f>
        <v>263179150</v>
      </c>
      <c r="D7551" t="str">
        <f>VLOOKUP(A7551,Sheet3!A:C,3,FALSE)</f>
        <v>3961 SPANISH TRAIL RD</v>
      </c>
      <c r="E7551">
        <f>VLOOKUP(A7551,Sheet3!A:D,4,FALSE)</f>
        <v>0</v>
      </c>
      <c r="F7551" t="str">
        <f>VLOOKUP(A7551,Sheet3!A:G,5,FALSE)</f>
        <v>PENSACOLA</v>
      </c>
      <c r="G7551" t="str">
        <f>VLOOKUP(A7551,Sheet3!A:G,6,FALSE)</f>
        <v>FL</v>
      </c>
      <c r="H7551">
        <f>VLOOKUP(A7551,Sheet3!A:G,7,FALSE)</f>
        <v>325040000</v>
      </c>
    </row>
    <row r="7552" spans="1:8" x14ac:dyDescent="0.3">
      <c r="A7552" t="s">
        <v>48</v>
      </c>
      <c r="B7552" t="str">
        <f>VLOOKUP(A7552,Sheet2!A:B,2,FALSE)</f>
        <v>63-1190613/0000</v>
      </c>
      <c r="C7552">
        <f>VLOOKUP(A7552,Sheet3!A:B,2,FALSE)</f>
        <v>743187480</v>
      </c>
      <c r="D7552" t="str">
        <f>VLOOKUP(A7552,Sheet3!A:C,3,FALSE)</f>
        <v>2115 WEST NINE MILE ROAD</v>
      </c>
      <c r="E7552" t="str">
        <f>VLOOKUP(A7552,Sheet3!A:D,4,FALSE)</f>
        <v>STE 1</v>
      </c>
      <c r="F7552" t="str">
        <f>VLOOKUP(A7552,Sheet3!A:G,5,FALSE)</f>
        <v>PENSACOLA</v>
      </c>
      <c r="G7552" t="str">
        <f>VLOOKUP(A7552,Sheet3!A:G,6,FALSE)</f>
        <v>FL</v>
      </c>
      <c r="H7552">
        <f>VLOOKUP(A7552,Sheet3!A:G,7,FALSE)</f>
        <v>325340000</v>
      </c>
    </row>
    <row r="7553" spans="1:8" x14ac:dyDescent="0.3">
      <c r="A7553" t="s">
        <v>48</v>
      </c>
      <c r="B7553" t="str">
        <f>VLOOKUP(A7553,Sheet2!A:B,2,FALSE)</f>
        <v>63-1190613/0000</v>
      </c>
      <c r="C7553">
        <f>VLOOKUP(A7553,Sheet3!A:B,2,FALSE)</f>
        <v>743187480</v>
      </c>
      <c r="D7553" t="str">
        <f>VLOOKUP(A7553,Sheet3!A:C,3,FALSE)</f>
        <v>2115 WEST NINE MILE ROAD</v>
      </c>
      <c r="E7553" t="str">
        <f>VLOOKUP(A7553,Sheet3!A:D,4,FALSE)</f>
        <v>STE 1</v>
      </c>
      <c r="F7553" t="str">
        <f>VLOOKUP(A7553,Sheet3!A:G,5,FALSE)</f>
        <v>PENSACOLA</v>
      </c>
      <c r="G7553" t="str">
        <f>VLOOKUP(A7553,Sheet3!A:G,6,FALSE)</f>
        <v>FL</v>
      </c>
      <c r="H7553">
        <f>VLOOKUP(A7553,Sheet3!A:G,7,FALSE)</f>
        <v>325340000</v>
      </c>
    </row>
    <row r="7554" spans="1:8" x14ac:dyDescent="0.3">
      <c r="A7554" t="s">
        <v>369</v>
      </c>
      <c r="B7554" t="str">
        <f>VLOOKUP(A7554,Sheet2!A:B,2,FALSE)</f>
        <v>59-3578928/0000</v>
      </c>
      <c r="C7554">
        <f>VLOOKUP(A7554,Sheet3!A:B,2,FALSE)</f>
        <v>593715535</v>
      </c>
      <c r="D7554" t="str">
        <f>VLOOKUP(A7554,Sheet3!A:C,3,FALSE)</f>
        <v>3201 EAST OLIVE ROAD</v>
      </c>
      <c r="E7554" t="str">
        <f>VLOOKUP(A7554,Sheet3!A:D,4,FALSE)</f>
        <v>SUITE B</v>
      </c>
      <c r="F7554" t="str">
        <f>VLOOKUP(A7554,Sheet3!A:G,5,FALSE)</f>
        <v>PENSACOLA</v>
      </c>
      <c r="G7554" t="str">
        <f>VLOOKUP(A7554,Sheet3!A:G,6,FALSE)</f>
        <v>FL</v>
      </c>
      <c r="H7554">
        <f>VLOOKUP(A7554,Sheet3!A:G,7,FALSE)</f>
        <v>325140000</v>
      </c>
    </row>
    <row r="7555" spans="1:8" x14ac:dyDescent="0.3">
      <c r="A7555" t="s">
        <v>369</v>
      </c>
      <c r="B7555" t="str">
        <f>VLOOKUP(A7555,Sheet2!A:B,2,FALSE)</f>
        <v>59-3578928/0000</v>
      </c>
      <c r="C7555">
        <f>VLOOKUP(A7555,Sheet3!A:B,2,FALSE)</f>
        <v>593715535</v>
      </c>
      <c r="D7555" t="str">
        <f>VLOOKUP(A7555,Sheet3!A:C,3,FALSE)</f>
        <v>3201 EAST OLIVE ROAD</v>
      </c>
      <c r="E7555" t="str">
        <f>VLOOKUP(A7555,Sheet3!A:D,4,FALSE)</f>
        <v>SUITE B</v>
      </c>
      <c r="F7555" t="str">
        <f>VLOOKUP(A7555,Sheet3!A:G,5,FALSE)</f>
        <v>PENSACOLA</v>
      </c>
      <c r="G7555" t="str">
        <f>VLOOKUP(A7555,Sheet3!A:G,6,FALSE)</f>
        <v>FL</v>
      </c>
      <c r="H7555">
        <f>VLOOKUP(A7555,Sheet3!A:G,7,FALSE)</f>
        <v>325140000</v>
      </c>
    </row>
    <row r="7556" spans="1:8" x14ac:dyDescent="0.3">
      <c r="A7556" t="s">
        <v>369</v>
      </c>
      <c r="B7556" t="str">
        <f>VLOOKUP(A7556,Sheet2!A:B,2,FALSE)</f>
        <v>59-3578928/0000</v>
      </c>
      <c r="C7556">
        <f>VLOOKUP(A7556,Sheet3!A:B,2,FALSE)</f>
        <v>593715535</v>
      </c>
      <c r="D7556" t="str">
        <f>VLOOKUP(A7556,Sheet3!A:C,3,FALSE)</f>
        <v>3201 EAST OLIVE ROAD</v>
      </c>
      <c r="E7556" t="str">
        <f>VLOOKUP(A7556,Sheet3!A:D,4,FALSE)</f>
        <v>SUITE B</v>
      </c>
      <c r="F7556" t="str">
        <f>VLOOKUP(A7556,Sheet3!A:G,5,FALSE)</f>
        <v>PENSACOLA</v>
      </c>
      <c r="G7556" t="str">
        <f>VLOOKUP(A7556,Sheet3!A:G,6,FALSE)</f>
        <v>FL</v>
      </c>
      <c r="H7556">
        <f>VLOOKUP(A7556,Sheet3!A:G,7,FALSE)</f>
        <v>325140000</v>
      </c>
    </row>
    <row r="7557" spans="1:8" x14ac:dyDescent="0.3">
      <c r="A7557" t="s">
        <v>369</v>
      </c>
      <c r="B7557" t="str">
        <f>VLOOKUP(A7557,Sheet2!A:B,2,FALSE)</f>
        <v>59-3578928/0000</v>
      </c>
      <c r="C7557">
        <f>VLOOKUP(A7557,Sheet3!A:B,2,FALSE)</f>
        <v>593715535</v>
      </c>
      <c r="D7557" t="str">
        <f>VLOOKUP(A7557,Sheet3!A:C,3,FALSE)</f>
        <v>3201 EAST OLIVE ROAD</v>
      </c>
      <c r="E7557" t="str">
        <f>VLOOKUP(A7557,Sheet3!A:D,4,FALSE)</f>
        <v>SUITE B</v>
      </c>
      <c r="F7557" t="str">
        <f>VLOOKUP(A7557,Sheet3!A:G,5,FALSE)</f>
        <v>PENSACOLA</v>
      </c>
      <c r="G7557" t="str">
        <f>VLOOKUP(A7557,Sheet3!A:G,6,FALSE)</f>
        <v>FL</v>
      </c>
      <c r="H7557">
        <f>VLOOKUP(A7557,Sheet3!A:G,7,FALSE)</f>
        <v>325140000</v>
      </c>
    </row>
    <row r="7558" spans="1:8" x14ac:dyDescent="0.3">
      <c r="A7558" t="s">
        <v>369</v>
      </c>
      <c r="B7558" t="str">
        <f>VLOOKUP(A7558,Sheet2!A:B,2,FALSE)</f>
        <v>59-3578928/0000</v>
      </c>
      <c r="C7558">
        <f>VLOOKUP(A7558,Sheet3!A:B,2,FALSE)</f>
        <v>593715535</v>
      </c>
      <c r="D7558" t="str">
        <f>VLOOKUP(A7558,Sheet3!A:C,3,FALSE)</f>
        <v>3201 EAST OLIVE ROAD</v>
      </c>
      <c r="E7558" t="str">
        <f>VLOOKUP(A7558,Sheet3!A:D,4,FALSE)</f>
        <v>SUITE B</v>
      </c>
      <c r="F7558" t="str">
        <f>VLOOKUP(A7558,Sheet3!A:G,5,FALSE)</f>
        <v>PENSACOLA</v>
      </c>
      <c r="G7558" t="str">
        <f>VLOOKUP(A7558,Sheet3!A:G,6,FALSE)</f>
        <v>FL</v>
      </c>
      <c r="H7558">
        <f>VLOOKUP(A7558,Sheet3!A:G,7,FALSE)</f>
        <v>325140000</v>
      </c>
    </row>
    <row r="7559" spans="1:8" x14ac:dyDescent="0.3">
      <c r="A7559" t="s">
        <v>369</v>
      </c>
      <c r="B7559" t="str">
        <f>VLOOKUP(A7559,Sheet2!A:B,2,FALSE)</f>
        <v>59-3578928/0000</v>
      </c>
      <c r="C7559">
        <f>VLOOKUP(A7559,Sheet3!A:B,2,FALSE)</f>
        <v>593715535</v>
      </c>
      <c r="D7559" t="str">
        <f>VLOOKUP(A7559,Sheet3!A:C,3,FALSE)</f>
        <v>3201 EAST OLIVE ROAD</v>
      </c>
      <c r="E7559" t="str">
        <f>VLOOKUP(A7559,Sheet3!A:D,4,FALSE)</f>
        <v>SUITE B</v>
      </c>
      <c r="F7559" t="str">
        <f>VLOOKUP(A7559,Sheet3!A:G,5,FALSE)</f>
        <v>PENSACOLA</v>
      </c>
      <c r="G7559" t="str">
        <f>VLOOKUP(A7559,Sheet3!A:G,6,FALSE)</f>
        <v>FL</v>
      </c>
      <c r="H7559">
        <f>VLOOKUP(A7559,Sheet3!A:G,7,FALSE)</f>
        <v>325140000</v>
      </c>
    </row>
    <row r="7560" spans="1:8" x14ac:dyDescent="0.3">
      <c r="A7560" t="s">
        <v>215</v>
      </c>
      <c r="B7560" t="str">
        <f>VLOOKUP(A7560,Sheet2!A:B,2,FALSE)</f>
        <v>26-0185892/0000</v>
      </c>
      <c r="C7560">
        <f>VLOOKUP(A7560,Sheet3!A:B,2,FALSE)</f>
        <v>260641769</v>
      </c>
      <c r="D7560" t="str">
        <f>VLOOKUP(A7560,Sheet3!A:C,3,FALSE)</f>
        <v>6601 N DAVIS HWY, SUITE 8</v>
      </c>
      <c r="E7560">
        <f>VLOOKUP(A7560,Sheet3!A:D,4,FALSE)</f>
        <v>0</v>
      </c>
      <c r="F7560" t="str">
        <f>VLOOKUP(A7560,Sheet3!A:G,5,FALSE)</f>
        <v>PENSACOLA</v>
      </c>
      <c r="G7560" t="str">
        <f>VLOOKUP(A7560,Sheet3!A:G,6,FALSE)</f>
        <v>FL</v>
      </c>
      <c r="H7560">
        <f>VLOOKUP(A7560,Sheet3!A:G,7,FALSE)</f>
        <v>325040000</v>
      </c>
    </row>
    <row r="7561" spans="1:8" x14ac:dyDescent="0.3">
      <c r="A7561" t="s">
        <v>215</v>
      </c>
      <c r="B7561" t="str">
        <f>VLOOKUP(A7561,Sheet2!A:B,2,FALSE)</f>
        <v>26-0185892/0000</v>
      </c>
      <c r="C7561">
        <f>VLOOKUP(A7561,Sheet3!A:B,2,FALSE)</f>
        <v>260641769</v>
      </c>
      <c r="D7561" t="str">
        <f>VLOOKUP(A7561,Sheet3!A:C,3,FALSE)</f>
        <v>6601 N DAVIS HWY, SUITE 8</v>
      </c>
      <c r="E7561">
        <f>VLOOKUP(A7561,Sheet3!A:D,4,FALSE)</f>
        <v>0</v>
      </c>
      <c r="F7561" t="str">
        <f>VLOOKUP(A7561,Sheet3!A:G,5,FALSE)</f>
        <v>PENSACOLA</v>
      </c>
      <c r="G7561" t="str">
        <f>VLOOKUP(A7561,Sheet3!A:G,6,FALSE)</f>
        <v>FL</v>
      </c>
      <c r="H7561">
        <f>VLOOKUP(A7561,Sheet3!A:G,7,FALSE)</f>
        <v>325040000</v>
      </c>
    </row>
    <row r="7562" spans="1:8" x14ac:dyDescent="0.3">
      <c r="A7562" t="s">
        <v>215</v>
      </c>
      <c r="B7562" t="str">
        <f>VLOOKUP(A7562,Sheet2!A:B,2,FALSE)</f>
        <v>26-0185892/0000</v>
      </c>
      <c r="C7562">
        <f>VLOOKUP(A7562,Sheet3!A:B,2,FALSE)</f>
        <v>260641769</v>
      </c>
      <c r="D7562" t="str">
        <f>VLOOKUP(A7562,Sheet3!A:C,3,FALSE)</f>
        <v>6601 N DAVIS HWY, SUITE 8</v>
      </c>
      <c r="E7562">
        <f>VLOOKUP(A7562,Sheet3!A:D,4,FALSE)</f>
        <v>0</v>
      </c>
      <c r="F7562" t="str">
        <f>VLOOKUP(A7562,Sheet3!A:G,5,FALSE)</f>
        <v>PENSACOLA</v>
      </c>
      <c r="G7562" t="str">
        <f>VLOOKUP(A7562,Sheet3!A:G,6,FALSE)</f>
        <v>FL</v>
      </c>
      <c r="H7562">
        <f>VLOOKUP(A7562,Sheet3!A:G,7,FALSE)</f>
        <v>325040000</v>
      </c>
    </row>
    <row r="7563" spans="1:8" x14ac:dyDescent="0.3">
      <c r="A7563" t="s">
        <v>215</v>
      </c>
      <c r="B7563" t="str">
        <f>VLOOKUP(A7563,Sheet2!A:B,2,FALSE)</f>
        <v>26-0185892/0000</v>
      </c>
      <c r="C7563">
        <f>VLOOKUP(A7563,Sheet3!A:B,2,FALSE)</f>
        <v>260641769</v>
      </c>
      <c r="D7563" t="str">
        <f>VLOOKUP(A7563,Sheet3!A:C,3,FALSE)</f>
        <v>6601 N DAVIS HWY, SUITE 8</v>
      </c>
      <c r="E7563">
        <f>VLOOKUP(A7563,Sheet3!A:D,4,FALSE)</f>
        <v>0</v>
      </c>
      <c r="F7563" t="str">
        <f>VLOOKUP(A7563,Sheet3!A:G,5,FALSE)</f>
        <v>PENSACOLA</v>
      </c>
      <c r="G7563" t="str">
        <f>VLOOKUP(A7563,Sheet3!A:G,6,FALSE)</f>
        <v>FL</v>
      </c>
      <c r="H7563">
        <f>VLOOKUP(A7563,Sheet3!A:G,7,FALSE)</f>
        <v>325040000</v>
      </c>
    </row>
    <row r="7564" spans="1:8" x14ac:dyDescent="0.3">
      <c r="A7564" t="s">
        <v>215</v>
      </c>
      <c r="B7564" t="str">
        <f>VLOOKUP(A7564,Sheet2!A:B,2,FALSE)</f>
        <v>26-0185892/0000</v>
      </c>
      <c r="C7564">
        <f>VLOOKUP(A7564,Sheet3!A:B,2,FALSE)</f>
        <v>260641769</v>
      </c>
      <c r="D7564" t="str">
        <f>VLOOKUP(A7564,Sheet3!A:C,3,FALSE)</f>
        <v>6601 N DAVIS HWY, SUITE 8</v>
      </c>
      <c r="E7564">
        <f>VLOOKUP(A7564,Sheet3!A:D,4,FALSE)</f>
        <v>0</v>
      </c>
      <c r="F7564" t="str">
        <f>VLOOKUP(A7564,Sheet3!A:G,5,FALSE)</f>
        <v>PENSACOLA</v>
      </c>
      <c r="G7564" t="str">
        <f>VLOOKUP(A7564,Sheet3!A:G,6,FALSE)</f>
        <v>FL</v>
      </c>
      <c r="H7564">
        <f>VLOOKUP(A7564,Sheet3!A:G,7,FALSE)</f>
        <v>325040000</v>
      </c>
    </row>
    <row r="7565" spans="1:8" x14ac:dyDescent="0.3">
      <c r="A7565" t="s">
        <v>215</v>
      </c>
      <c r="B7565" t="str">
        <f>VLOOKUP(A7565,Sheet2!A:B,2,FALSE)</f>
        <v>26-0185892/0000</v>
      </c>
      <c r="C7565">
        <f>VLOOKUP(A7565,Sheet3!A:B,2,FALSE)</f>
        <v>260641769</v>
      </c>
      <c r="D7565" t="str">
        <f>VLOOKUP(A7565,Sheet3!A:C,3,FALSE)</f>
        <v>6601 N DAVIS HWY, SUITE 8</v>
      </c>
      <c r="E7565">
        <f>VLOOKUP(A7565,Sheet3!A:D,4,FALSE)</f>
        <v>0</v>
      </c>
      <c r="F7565" t="str">
        <f>VLOOKUP(A7565,Sheet3!A:G,5,FALSE)</f>
        <v>PENSACOLA</v>
      </c>
      <c r="G7565" t="str">
        <f>VLOOKUP(A7565,Sheet3!A:G,6,FALSE)</f>
        <v>FL</v>
      </c>
      <c r="H7565">
        <f>VLOOKUP(A7565,Sheet3!A:G,7,FALSE)</f>
        <v>325040000</v>
      </c>
    </row>
    <row r="7566" spans="1:8" x14ac:dyDescent="0.3">
      <c r="A7566" t="s">
        <v>107</v>
      </c>
      <c r="B7566" t="str">
        <f>VLOOKUP(A7566,Sheet2!A:B,2,FALSE)</f>
        <v>59-1615230/0000</v>
      </c>
      <c r="C7566">
        <f>VLOOKUP(A7566,Sheet3!A:B,2,FALSE)</f>
        <v>591870851</v>
      </c>
      <c r="D7566" t="str">
        <f>VLOOKUP(A7566,Sheet3!A:C,3,FALSE)</f>
        <v>555 BRENT LANE</v>
      </c>
      <c r="E7566">
        <f>VLOOKUP(A7566,Sheet3!A:D,4,FALSE)</f>
        <v>0</v>
      </c>
      <c r="F7566" t="str">
        <f>VLOOKUP(A7566,Sheet3!A:G,5,FALSE)</f>
        <v>PENSACOLA</v>
      </c>
      <c r="G7566" t="str">
        <f>VLOOKUP(A7566,Sheet3!A:G,6,FALSE)</f>
        <v>FL</v>
      </c>
      <c r="H7566">
        <f>VLOOKUP(A7566,Sheet3!A:G,7,FALSE)</f>
        <v>325030000</v>
      </c>
    </row>
    <row r="7567" spans="1:8" x14ac:dyDescent="0.3">
      <c r="A7567" t="s">
        <v>104</v>
      </c>
      <c r="B7567" t="str">
        <f>VLOOKUP(A7567,Sheet2!A:B,2,FALSE)</f>
        <v>20-0090164/0000</v>
      </c>
      <c r="C7567">
        <f>VLOOKUP(A7567,Sheet3!A:B,2,FALSE)</f>
        <v>200090164</v>
      </c>
      <c r="D7567" t="str">
        <f>VLOOKUP(A7567,Sheet3!A:C,3,FALSE)</f>
        <v>3101 F.W. MICHIGAN</v>
      </c>
      <c r="E7567">
        <f>VLOOKUP(A7567,Sheet3!A:D,4,FALSE)</f>
        <v>0</v>
      </c>
      <c r="F7567" t="str">
        <f>VLOOKUP(A7567,Sheet3!A:G,5,FALSE)</f>
        <v>PENSACOLA</v>
      </c>
      <c r="G7567" t="str">
        <f>VLOOKUP(A7567,Sheet3!A:G,6,FALSE)</f>
        <v>FL</v>
      </c>
      <c r="H7567">
        <f>VLOOKUP(A7567,Sheet3!A:G,7,FALSE)</f>
        <v>325260000</v>
      </c>
    </row>
    <row r="7568" spans="1:8" x14ac:dyDescent="0.3">
      <c r="A7568" t="s">
        <v>104</v>
      </c>
      <c r="B7568" t="str">
        <f>VLOOKUP(A7568,Sheet2!A:B,2,FALSE)</f>
        <v>20-0090164/0000</v>
      </c>
      <c r="C7568">
        <f>VLOOKUP(A7568,Sheet3!A:B,2,FALSE)</f>
        <v>200090164</v>
      </c>
      <c r="D7568" t="str">
        <f>VLOOKUP(A7568,Sheet3!A:C,3,FALSE)</f>
        <v>3101 F.W. MICHIGAN</v>
      </c>
      <c r="E7568">
        <f>VLOOKUP(A7568,Sheet3!A:D,4,FALSE)</f>
        <v>0</v>
      </c>
      <c r="F7568" t="str">
        <f>VLOOKUP(A7568,Sheet3!A:G,5,FALSE)</f>
        <v>PENSACOLA</v>
      </c>
      <c r="G7568" t="str">
        <f>VLOOKUP(A7568,Sheet3!A:G,6,FALSE)</f>
        <v>FL</v>
      </c>
      <c r="H7568">
        <f>VLOOKUP(A7568,Sheet3!A:G,7,FALSE)</f>
        <v>325260000</v>
      </c>
    </row>
    <row r="7569" spans="1:8" x14ac:dyDescent="0.3">
      <c r="A7569" t="s">
        <v>318</v>
      </c>
      <c r="B7569" t="str">
        <f>VLOOKUP(A7569,Sheet2!A:B,2,FALSE)</f>
        <v>161-66-4004/0000</v>
      </c>
      <c r="C7569">
        <f>VLOOKUP(A7569,Sheet3!A:B,2,FALSE)</f>
        <v>161664004</v>
      </c>
      <c r="D7569" t="str">
        <f>VLOOKUP(A7569,Sheet3!A:C,3,FALSE)</f>
        <v>8102 N DAVIS HIGHWAY</v>
      </c>
      <c r="E7569">
        <f>VLOOKUP(A7569,Sheet3!A:D,4,FALSE)</f>
        <v>0</v>
      </c>
      <c r="F7569" t="str">
        <f>VLOOKUP(A7569,Sheet3!A:G,5,FALSE)</f>
        <v>PENSACOLA</v>
      </c>
      <c r="G7569" t="str">
        <f>VLOOKUP(A7569,Sheet3!A:G,6,FALSE)</f>
        <v>FL</v>
      </c>
      <c r="H7569">
        <f>VLOOKUP(A7569,Sheet3!A:G,7,FALSE)</f>
        <v>325140000</v>
      </c>
    </row>
    <row r="7570" spans="1:8" x14ac:dyDescent="0.3">
      <c r="A7570" t="s">
        <v>318</v>
      </c>
      <c r="B7570" t="str">
        <f>VLOOKUP(A7570,Sheet2!A:B,2,FALSE)</f>
        <v>161-66-4004/0000</v>
      </c>
      <c r="C7570">
        <f>VLOOKUP(A7570,Sheet3!A:B,2,FALSE)</f>
        <v>161664004</v>
      </c>
      <c r="D7570" t="str">
        <f>VLOOKUP(A7570,Sheet3!A:C,3,FALSE)</f>
        <v>8102 N DAVIS HIGHWAY</v>
      </c>
      <c r="E7570">
        <f>VLOOKUP(A7570,Sheet3!A:D,4,FALSE)</f>
        <v>0</v>
      </c>
      <c r="F7570" t="str">
        <f>VLOOKUP(A7570,Sheet3!A:G,5,FALSE)</f>
        <v>PENSACOLA</v>
      </c>
      <c r="G7570" t="str">
        <f>VLOOKUP(A7570,Sheet3!A:G,6,FALSE)</f>
        <v>FL</v>
      </c>
      <c r="H7570">
        <f>VLOOKUP(A7570,Sheet3!A:G,7,FALSE)</f>
        <v>325140000</v>
      </c>
    </row>
    <row r="7571" spans="1:8" x14ac:dyDescent="0.3">
      <c r="A7571" t="s">
        <v>104</v>
      </c>
      <c r="B7571" t="str">
        <f>VLOOKUP(A7571,Sheet2!A:B,2,FALSE)</f>
        <v>20-0090164/0000</v>
      </c>
      <c r="C7571">
        <f>VLOOKUP(A7571,Sheet3!A:B,2,FALSE)</f>
        <v>200090164</v>
      </c>
      <c r="D7571" t="str">
        <f>VLOOKUP(A7571,Sheet3!A:C,3,FALSE)</f>
        <v>3101 F.W. MICHIGAN</v>
      </c>
      <c r="E7571">
        <f>VLOOKUP(A7571,Sheet3!A:D,4,FALSE)</f>
        <v>0</v>
      </c>
      <c r="F7571" t="str">
        <f>VLOOKUP(A7571,Sheet3!A:G,5,FALSE)</f>
        <v>PENSACOLA</v>
      </c>
      <c r="G7571" t="str">
        <f>VLOOKUP(A7571,Sheet3!A:G,6,FALSE)</f>
        <v>FL</v>
      </c>
      <c r="H7571">
        <f>VLOOKUP(A7571,Sheet3!A:G,7,FALSE)</f>
        <v>325260000</v>
      </c>
    </row>
    <row r="7572" spans="1:8" x14ac:dyDescent="0.3">
      <c r="A7572" t="s">
        <v>78</v>
      </c>
      <c r="B7572" t="str">
        <f>VLOOKUP(A7572,Sheet2!A:B,2,FALSE)</f>
        <v>592-86-3579/0000</v>
      </c>
      <c r="C7572">
        <f>VLOOKUP(A7572,Sheet3!A:B,2,FALSE)</f>
        <v>593189433</v>
      </c>
      <c r="D7572" t="str">
        <f>VLOOKUP(A7572,Sheet3!A:C,3,FALSE)</f>
        <v>4790 N. 9TH AVE.</v>
      </c>
      <c r="E7572">
        <f>VLOOKUP(A7572,Sheet3!A:D,4,FALSE)</f>
        <v>0</v>
      </c>
      <c r="F7572" t="str">
        <f>VLOOKUP(A7572,Sheet3!A:G,5,FALSE)</f>
        <v>PENSACOLA</v>
      </c>
      <c r="G7572" t="str">
        <f>VLOOKUP(A7572,Sheet3!A:G,6,FALSE)</f>
        <v>FL</v>
      </c>
      <c r="H7572">
        <f>VLOOKUP(A7572,Sheet3!A:G,7,FALSE)</f>
        <v>325030000</v>
      </c>
    </row>
    <row r="7573" spans="1:8" x14ac:dyDescent="0.3">
      <c r="A7573" t="s">
        <v>78</v>
      </c>
      <c r="B7573" t="str">
        <f>VLOOKUP(A7573,Sheet2!A:B,2,FALSE)</f>
        <v>592-86-3579/0000</v>
      </c>
      <c r="C7573">
        <f>VLOOKUP(A7573,Sheet3!A:B,2,FALSE)</f>
        <v>593189433</v>
      </c>
      <c r="D7573" t="str">
        <f>VLOOKUP(A7573,Sheet3!A:C,3,FALSE)</f>
        <v>4790 N. 9TH AVE.</v>
      </c>
      <c r="E7573">
        <f>VLOOKUP(A7573,Sheet3!A:D,4,FALSE)</f>
        <v>0</v>
      </c>
      <c r="F7573" t="str">
        <f>VLOOKUP(A7573,Sheet3!A:G,5,FALSE)</f>
        <v>PENSACOLA</v>
      </c>
      <c r="G7573" t="str">
        <f>VLOOKUP(A7573,Sheet3!A:G,6,FALSE)</f>
        <v>FL</v>
      </c>
      <c r="H7573">
        <f>VLOOKUP(A7573,Sheet3!A:G,7,FALSE)</f>
        <v>325030000</v>
      </c>
    </row>
    <row r="7574" spans="1:8" x14ac:dyDescent="0.3">
      <c r="A7574" t="s">
        <v>78</v>
      </c>
      <c r="B7574" t="str">
        <f>VLOOKUP(A7574,Sheet2!A:B,2,FALSE)</f>
        <v>592-86-3579/0000</v>
      </c>
      <c r="C7574">
        <f>VLOOKUP(A7574,Sheet3!A:B,2,FALSE)</f>
        <v>593189433</v>
      </c>
      <c r="D7574" t="str">
        <f>VLOOKUP(A7574,Sheet3!A:C,3,FALSE)</f>
        <v>4790 N. 9TH AVE.</v>
      </c>
      <c r="E7574">
        <f>VLOOKUP(A7574,Sheet3!A:D,4,FALSE)</f>
        <v>0</v>
      </c>
      <c r="F7574" t="str">
        <f>VLOOKUP(A7574,Sheet3!A:G,5,FALSE)</f>
        <v>PENSACOLA</v>
      </c>
      <c r="G7574" t="str">
        <f>VLOOKUP(A7574,Sheet3!A:G,6,FALSE)</f>
        <v>FL</v>
      </c>
      <c r="H7574">
        <f>VLOOKUP(A7574,Sheet3!A:G,7,FALSE)</f>
        <v>325030000</v>
      </c>
    </row>
    <row r="7575" spans="1:8" x14ac:dyDescent="0.3">
      <c r="A7575" t="s">
        <v>78</v>
      </c>
      <c r="B7575" t="str">
        <f>VLOOKUP(A7575,Sheet2!A:B,2,FALSE)</f>
        <v>592-86-3579/0000</v>
      </c>
      <c r="C7575">
        <f>VLOOKUP(A7575,Sheet3!A:B,2,FALSE)</f>
        <v>593189433</v>
      </c>
      <c r="D7575" t="str">
        <f>VLOOKUP(A7575,Sheet3!A:C,3,FALSE)</f>
        <v>4790 N. 9TH AVE.</v>
      </c>
      <c r="E7575">
        <f>VLOOKUP(A7575,Sheet3!A:D,4,FALSE)</f>
        <v>0</v>
      </c>
      <c r="F7575" t="str">
        <f>VLOOKUP(A7575,Sheet3!A:G,5,FALSE)</f>
        <v>PENSACOLA</v>
      </c>
      <c r="G7575" t="str">
        <f>VLOOKUP(A7575,Sheet3!A:G,6,FALSE)</f>
        <v>FL</v>
      </c>
      <c r="H7575">
        <f>VLOOKUP(A7575,Sheet3!A:G,7,FALSE)</f>
        <v>325030000</v>
      </c>
    </row>
    <row r="7576" spans="1:8" x14ac:dyDescent="0.3">
      <c r="A7576" t="s">
        <v>8</v>
      </c>
      <c r="B7576" t="e">
        <f>VLOOKUP(A7576,Sheet2!A:B,2,FALSE)</f>
        <v>#N/A</v>
      </c>
      <c r="C7576">
        <v>0</v>
      </c>
      <c r="D7576" t="str">
        <f>VLOOKUP(A7576,Sheet3!A:C,3,FALSE)</f>
        <v>22 TECHNOLOGY PARKWAY SOUTH, STE 200</v>
      </c>
      <c r="E7576">
        <f>VLOOKUP(A7576,Sheet3!A:D,4,FALSE)</f>
        <v>0</v>
      </c>
      <c r="F7576" t="str">
        <f>VLOOKUP(A7576,Sheet3!A:G,5,FALSE)</f>
        <v>PEACHTREE CORNERS</v>
      </c>
      <c r="G7576" t="str">
        <f>VLOOKUP(A7576,Sheet3!A:G,6,FALSE)</f>
        <v>GA</v>
      </c>
      <c r="H7576">
        <f>VLOOKUP(A7576,Sheet3!A:G,7,FALSE)</f>
        <v>300920000</v>
      </c>
    </row>
    <row r="7577" spans="1:8" x14ac:dyDescent="0.3">
      <c r="A7577" t="s">
        <v>228</v>
      </c>
      <c r="B7577" t="str">
        <f>VLOOKUP(A7577,Sheet2!A:B,2,FALSE)</f>
        <v>59-1092105/0000</v>
      </c>
      <c r="C7577">
        <f>VLOOKUP(A7577,Sheet3!A:B,2,FALSE)</f>
        <v>591301248</v>
      </c>
      <c r="D7577" t="str">
        <f>VLOOKUP(A7577,Sheet3!A:C,3,FALSE)</f>
        <v>5750 HIGHWAY 90</v>
      </c>
      <c r="E7577">
        <f>VLOOKUP(A7577,Sheet3!A:D,4,FALSE)</f>
        <v>0</v>
      </c>
      <c r="F7577" t="str">
        <f>VLOOKUP(A7577,Sheet3!A:G,5,FALSE)</f>
        <v>MILTON</v>
      </c>
      <c r="G7577" t="str">
        <f>VLOOKUP(A7577,Sheet3!A:G,6,FALSE)</f>
        <v>FL</v>
      </c>
      <c r="H7577">
        <f>VLOOKUP(A7577,Sheet3!A:G,7,FALSE)</f>
        <v>325830000</v>
      </c>
    </row>
    <row r="7578" spans="1:8" x14ac:dyDescent="0.3">
      <c r="A7578" t="s">
        <v>228</v>
      </c>
      <c r="B7578" t="str">
        <f>VLOOKUP(A7578,Sheet2!A:B,2,FALSE)</f>
        <v>59-1092105/0000</v>
      </c>
      <c r="C7578">
        <f>VLOOKUP(A7578,Sheet3!A:B,2,FALSE)</f>
        <v>591301248</v>
      </c>
      <c r="D7578" t="str">
        <f>VLOOKUP(A7578,Sheet3!A:C,3,FALSE)</f>
        <v>5750 HIGHWAY 90</v>
      </c>
      <c r="E7578">
        <f>VLOOKUP(A7578,Sheet3!A:D,4,FALSE)</f>
        <v>0</v>
      </c>
      <c r="F7578" t="str">
        <f>VLOOKUP(A7578,Sheet3!A:G,5,FALSE)</f>
        <v>MILTON</v>
      </c>
      <c r="G7578" t="str">
        <f>VLOOKUP(A7578,Sheet3!A:G,6,FALSE)</f>
        <v>FL</v>
      </c>
      <c r="H7578">
        <f>VLOOKUP(A7578,Sheet3!A:G,7,FALSE)</f>
        <v>325830000</v>
      </c>
    </row>
    <row r="7579" spans="1:8" x14ac:dyDescent="0.3">
      <c r="A7579" t="s">
        <v>228</v>
      </c>
      <c r="B7579" t="str">
        <f>VLOOKUP(A7579,Sheet2!A:B,2,FALSE)</f>
        <v>59-1092105/0000</v>
      </c>
      <c r="C7579">
        <f>VLOOKUP(A7579,Sheet3!A:B,2,FALSE)</f>
        <v>591301248</v>
      </c>
      <c r="D7579" t="str">
        <f>VLOOKUP(A7579,Sheet3!A:C,3,FALSE)</f>
        <v>5750 HIGHWAY 90</v>
      </c>
      <c r="E7579">
        <f>VLOOKUP(A7579,Sheet3!A:D,4,FALSE)</f>
        <v>0</v>
      </c>
      <c r="F7579" t="str">
        <f>VLOOKUP(A7579,Sheet3!A:G,5,FALSE)</f>
        <v>MILTON</v>
      </c>
      <c r="G7579" t="str">
        <f>VLOOKUP(A7579,Sheet3!A:G,6,FALSE)</f>
        <v>FL</v>
      </c>
      <c r="H7579">
        <f>VLOOKUP(A7579,Sheet3!A:G,7,FALSE)</f>
        <v>325830000</v>
      </c>
    </row>
    <row r="7580" spans="1:8" x14ac:dyDescent="0.3">
      <c r="A7580" t="s">
        <v>228</v>
      </c>
      <c r="B7580" t="str">
        <f>VLOOKUP(A7580,Sheet2!A:B,2,FALSE)</f>
        <v>59-1092105/0000</v>
      </c>
      <c r="C7580">
        <f>VLOOKUP(A7580,Sheet3!A:B,2,FALSE)</f>
        <v>591301248</v>
      </c>
      <c r="D7580" t="str">
        <f>VLOOKUP(A7580,Sheet3!A:C,3,FALSE)</f>
        <v>5750 HIGHWAY 90</v>
      </c>
      <c r="E7580">
        <f>VLOOKUP(A7580,Sheet3!A:D,4,FALSE)</f>
        <v>0</v>
      </c>
      <c r="F7580" t="str">
        <f>VLOOKUP(A7580,Sheet3!A:G,5,FALSE)</f>
        <v>MILTON</v>
      </c>
      <c r="G7580" t="str">
        <f>VLOOKUP(A7580,Sheet3!A:G,6,FALSE)</f>
        <v>FL</v>
      </c>
      <c r="H7580">
        <f>VLOOKUP(A7580,Sheet3!A:G,7,FALSE)</f>
        <v>325830000</v>
      </c>
    </row>
    <row r="7581" spans="1:8" x14ac:dyDescent="0.3">
      <c r="A7581" t="s">
        <v>228</v>
      </c>
      <c r="B7581" t="str">
        <f>VLOOKUP(A7581,Sheet2!A:B,2,FALSE)</f>
        <v>59-1092105/0000</v>
      </c>
      <c r="C7581">
        <f>VLOOKUP(A7581,Sheet3!A:B,2,FALSE)</f>
        <v>591301248</v>
      </c>
      <c r="D7581" t="str">
        <f>VLOOKUP(A7581,Sheet3!A:C,3,FALSE)</f>
        <v>5750 HIGHWAY 90</v>
      </c>
      <c r="E7581">
        <f>VLOOKUP(A7581,Sheet3!A:D,4,FALSE)</f>
        <v>0</v>
      </c>
      <c r="F7581" t="str">
        <f>VLOOKUP(A7581,Sheet3!A:G,5,FALSE)</f>
        <v>MILTON</v>
      </c>
      <c r="G7581" t="str">
        <f>VLOOKUP(A7581,Sheet3!A:G,6,FALSE)</f>
        <v>FL</v>
      </c>
      <c r="H7581">
        <f>VLOOKUP(A7581,Sheet3!A:G,7,FALSE)</f>
        <v>325830000</v>
      </c>
    </row>
    <row r="7582" spans="1:8" x14ac:dyDescent="0.3">
      <c r="A7582" t="s">
        <v>228</v>
      </c>
      <c r="B7582" t="str">
        <f>VLOOKUP(A7582,Sheet2!A:B,2,FALSE)</f>
        <v>59-1092105/0000</v>
      </c>
      <c r="C7582">
        <f>VLOOKUP(A7582,Sheet3!A:B,2,FALSE)</f>
        <v>591301248</v>
      </c>
      <c r="D7582" t="str">
        <f>VLOOKUP(A7582,Sheet3!A:C,3,FALSE)</f>
        <v>5750 HIGHWAY 90</v>
      </c>
      <c r="E7582">
        <f>VLOOKUP(A7582,Sheet3!A:D,4,FALSE)</f>
        <v>0</v>
      </c>
      <c r="F7582" t="str">
        <f>VLOOKUP(A7582,Sheet3!A:G,5,FALSE)</f>
        <v>MILTON</v>
      </c>
      <c r="G7582" t="str">
        <f>VLOOKUP(A7582,Sheet3!A:G,6,FALSE)</f>
        <v>FL</v>
      </c>
      <c r="H7582">
        <f>VLOOKUP(A7582,Sheet3!A:G,7,FALSE)</f>
        <v>325830000</v>
      </c>
    </row>
    <row r="7583" spans="1:8" x14ac:dyDescent="0.3">
      <c r="A7583" t="s">
        <v>228</v>
      </c>
      <c r="B7583" t="str">
        <f>VLOOKUP(A7583,Sheet2!A:B,2,FALSE)</f>
        <v>59-1092105/0000</v>
      </c>
      <c r="C7583">
        <f>VLOOKUP(A7583,Sheet3!A:B,2,FALSE)</f>
        <v>591301248</v>
      </c>
      <c r="D7583" t="str">
        <f>VLOOKUP(A7583,Sheet3!A:C,3,FALSE)</f>
        <v>5750 HIGHWAY 90</v>
      </c>
      <c r="E7583">
        <f>VLOOKUP(A7583,Sheet3!A:D,4,FALSE)</f>
        <v>0</v>
      </c>
      <c r="F7583" t="str">
        <f>VLOOKUP(A7583,Sheet3!A:G,5,FALSE)</f>
        <v>MILTON</v>
      </c>
      <c r="G7583" t="str">
        <f>VLOOKUP(A7583,Sheet3!A:G,6,FALSE)</f>
        <v>FL</v>
      </c>
      <c r="H7583">
        <f>VLOOKUP(A7583,Sheet3!A:G,7,FALSE)</f>
        <v>325830000</v>
      </c>
    </row>
    <row r="7584" spans="1:8" x14ac:dyDescent="0.3">
      <c r="A7584" t="s">
        <v>228</v>
      </c>
      <c r="B7584" t="str">
        <f>VLOOKUP(A7584,Sheet2!A:B,2,FALSE)</f>
        <v>59-1092105/0000</v>
      </c>
      <c r="C7584">
        <f>VLOOKUP(A7584,Sheet3!A:B,2,FALSE)</f>
        <v>591301248</v>
      </c>
      <c r="D7584" t="str">
        <f>VLOOKUP(A7584,Sheet3!A:C,3,FALSE)</f>
        <v>5750 HIGHWAY 90</v>
      </c>
      <c r="E7584">
        <f>VLOOKUP(A7584,Sheet3!A:D,4,FALSE)</f>
        <v>0</v>
      </c>
      <c r="F7584" t="str">
        <f>VLOOKUP(A7584,Sheet3!A:G,5,FALSE)</f>
        <v>MILTON</v>
      </c>
      <c r="G7584" t="str">
        <f>VLOOKUP(A7584,Sheet3!A:G,6,FALSE)</f>
        <v>FL</v>
      </c>
      <c r="H7584">
        <f>VLOOKUP(A7584,Sheet3!A:G,7,FALSE)</f>
        <v>325830000</v>
      </c>
    </row>
    <row r="7585" spans="1:8" x14ac:dyDescent="0.3">
      <c r="A7585" t="s">
        <v>228</v>
      </c>
      <c r="B7585" t="str">
        <f>VLOOKUP(A7585,Sheet2!A:B,2,FALSE)</f>
        <v>59-1092105/0000</v>
      </c>
      <c r="C7585">
        <f>VLOOKUP(A7585,Sheet3!A:B,2,FALSE)</f>
        <v>591301248</v>
      </c>
      <c r="D7585" t="str">
        <f>VLOOKUP(A7585,Sheet3!A:C,3,FALSE)</f>
        <v>5750 HIGHWAY 90</v>
      </c>
      <c r="E7585">
        <f>VLOOKUP(A7585,Sheet3!A:D,4,FALSE)</f>
        <v>0</v>
      </c>
      <c r="F7585" t="str">
        <f>VLOOKUP(A7585,Sheet3!A:G,5,FALSE)</f>
        <v>MILTON</v>
      </c>
      <c r="G7585" t="str">
        <f>VLOOKUP(A7585,Sheet3!A:G,6,FALSE)</f>
        <v>FL</v>
      </c>
      <c r="H7585">
        <f>VLOOKUP(A7585,Sheet3!A:G,7,FALSE)</f>
        <v>325830000</v>
      </c>
    </row>
    <row r="7586" spans="1:8" x14ac:dyDescent="0.3">
      <c r="A7586" t="s">
        <v>228</v>
      </c>
      <c r="B7586" t="str">
        <f>VLOOKUP(A7586,Sheet2!A:B,2,FALSE)</f>
        <v>59-1092105/0000</v>
      </c>
      <c r="C7586">
        <f>VLOOKUP(A7586,Sheet3!A:B,2,FALSE)</f>
        <v>591301248</v>
      </c>
      <c r="D7586" t="str">
        <f>VLOOKUP(A7586,Sheet3!A:C,3,FALSE)</f>
        <v>5750 HIGHWAY 90</v>
      </c>
      <c r="E7586">
        <f>VLOOKUP(A7586,Sheet3!A:D,4,FALSE)</f>
        <v>0</v>
      </c>
      <c r="F7586" t="str">
        <f>VLOOKUP(A7586,Sheet3!A:G,5,FALSE)</f>
        <v>MILTON</v>
      </c>
      <c r="G7586" t="str">
        <f>VLOOKUP(A7586,Sheet3!A:G,6,FALSE)</f>
        <v>FL</v>
      </c>
      <c r="H7586">
        <f>VLOOKUP(A7586,Sheet3!A:G,7,FALSE)</f>
        <v>325830000</v>
      </c>
    </row>
    <row r="7587" spans="1:8" x14ac:dyDescent="0.3">
      <c r="A7587" t="s">
        <v>19</v>
      </c>
      <c r="B7587" t="str">
        <f>VLOOKUP(A7587,Sheet2!A:B,2,FALSE)</f>
        <v>02-7000013/0000</v>
      </c>
      <c r="C7587">
        <f>VLOOKUP(A7587,Sheet3!A:B,2,FALSE)</f>
        <v>270000139</v>
      </c>
      <c r="D7587" t="str">
        <f>VLOOKUP(A7587,Sheet3!A:C,3,FALSE)</f>
        <v>2915 EAST CERVANTES STREET</v>
      </c>
      <c r="E7587">
        <f>VLOOKUP(A7587,Sheet3!A:D,4,FALSE)</f>
        <v>0</v>
      </c>
      <c r="F7587" t="str">
        <f>VLOOKUP(A7587,Sheet3!A:G,5,FALSE)</f>
        <v>PENSACOLA</v>
      </c>
      <c r="G7587" t="str">
        <f>VLOOKUP(A7587,Sheet3!A:G,6,FALSE)</f>
        <v>FL</v>
      </c>
      <c r="H7587">
        <f>VLOOKUP(A7587,Sheet3!A:G,7,FALSE)</f>
        <v>325030000</v>
      </c>
    </row>
    <row r="7588" spans="1:8" x14ac:dyDescent="0.3">
      <c r="A7588" t="s">
        <v>19</v>
      </c>
      <c r="B7588" t="str">
        <f>VLOOKUP(A7588,Sheet2!A:B,2,FALSE)</f>
        <v>02-7000013/0000</v>
      </c>
      <c r="C7588">
        <f>VLOOKUP(A7588,Sheet3!A:B,2,FALSE)</f>
        <v>270000139</v>
      </c>
      <c r="D7588" t="str">
        <f>VLOOKUP(A7588,Sheet3!A:C,3,FALSE)</f>
        <v>2915 EAST CERVANTES STREET</v>
      </c>
      <c r="E7588">
        <f>VLOOKUP(A7588,Sheet3!A:D,4,FALSE)</f>
        <v>0</v>
      </c>
      <c r="F7588" t="str">
        <f>VLOOKUP(A7588,Sheet3!A:G,5,FALSE)</f>
        <v>PENSACOLA</v>
      </c>
      <c r="G7588" t="str">
        <f>VLOOKUP(A7588,Sheet3!A:G,6,FALSE)</f>
        <v>FL</v>
      </c>
      <c r="H7588">
        <f>VLOOKUP(A7588,Sheet3!A:G,7,FALSE)</f>
        <v>325030000</v>
      </c>
    </row>
    <row r="7589" spans="1:8" x14ac:dyDescent="0.3">
      <c r="A7589" t="s">
        <v>19</v>
      </c>
      <c r="B7589" t="str">
        <f>VLOOKUP(A7589,Sheet2!A:B,2,FALSE)</f>
        <v>02-7000013/0000</v>
      </c>
      <c r="C7589">
        <f>VLOOKUP(A7589,Sheet3!A:B,2,FALSE)</f>
        <v>270000139</v>
      </c>
      <c r="D7589" t="str">
        <f>VLOOKUP(A7589,Sheet3!A:C,3,FALSE)</f>
        <v>2915 EAST CERVANTES STREET</v>
      </c>
      <c r="E7589">
        <f>VLOOKUP(A7589,Sheet3!A:D,4,FALSE)</f>
        <v>0</v>
      </c>
      <c r="F7589" t="str">
        <f>VLOOKUP(A7589,Sheet3!A:G,5,FALSE)</f>
        <v>PENSACOLA</v>
      </c>
      <c r="G7589" t="str">
        <f>VLOOKUP(A7589,Sheet3!A:G,6,FALSE)</f>
        <v>FL</v>
      </c>
      <c r="H7589">
        <f>VLOOKUP(A7589,Sheet3!A:G,7,FALSE)</f>
        <v>325030000</v>
      </c>
    </row>
    <row r="7590" spans="1:8" x14ac:dyDescent="0.3">
      <c r="A7590" t="s">
        <v>146</v>
      </c>
      <c r="B7590" t="str">
        <f>VLOOKUP(A7590,Sheet2!A:B,2,FALSE)</f>
        <v>59-3331216/0001</v>
      </c>
      <c r="C7590">
        <f>VLOOKUP(A7590,Sheet3!A:B,2,FALSE)</f>
        <v>593433182</v>
      </c>
      <c r="D7590" t="str">
        <f>VLOOKUP(A7590,Sheet3!A:C,3,FALSE)</f>
        <v>2136 W FAIRFIELD DR</v>
      </c>
      <c r="E7590">
        <f>VLOOKUP(A7590,Sheet3!A:D,4,FALSE)</f>
        <v>0</v>
      </c>
      <c r="F7590" t="str">
        <f>VLOOKUP(A7590,Sheet3!A:G,5,FALSE)</f>
        <v>PENSACOLA</v>
      </c>
      <c r="G7590" t="str">
        <f>VLOOKUP(A7590,Sheet3!A:G,6,FALSE)</f>
        <v>FL</v>
      </c>
      <c r="H7590">
        <f>VLOOKUP(A7590,Sheet3!A:G,7,FALSE)</f>
        <v>325050000</v>
      </c>
    </row>
    <row r="7591" spans="1:8" x14ac:dyDescent="0.3">
      <c r="A7591" t="s">
        <v>26</v>
      </c>
      <c r="B7591" t="str">
        <f>VLOOKUP(A7591,Sheet2!A:B,2,FALSE)</f>
        <v>59-1572232/0000</v>
      </c>
      <c r="C7591">
        <f>VLOOKUP(A7591,Sheet3!A:B,2,FALSE)</f>
        <v>591793584</v>
      </c>
      <c r="D7591" t="str">
        <f>VLOOKUP(A7591,Sheet3!A:C,3,FALSE)</f>
        <v>6900 B NORTH 9TH AVENUE</v>
      </c>
      <c r="E7591">
        <f>VLOOKUP(A7591,Sheet3!A:D,4,FALSE)</f>
        <v>0</v>
      </c>
      <c r="F7591" t="str">
        <f>VLOOKUP(A7591,Sheet3!A:G,5,FALSE)</f>
        <v>PENSACOLA</v>
      </c>
      <c r="G7591" t="str">
        <f>VLOOKUP(A7591,Sheet3!A:G,6,FALSE)</f>
        <v>FL</v>
      </c>
      <c r="H7591">
        <f>VLOOKUP(A7591,Sheet3!A:G,7,FALSE)</f>
        <v>325040000</v>
      </c>
    </row>
    <row r="7592" spans="1:8" x14ac:dyDescent="0.3">
      <c r="A7592" t="s">
        <v>26</v>
      </c>
      <c r="B7592" t="str">
        <f>VLOOKUP(A7592,Sheet2!A:B,2,FALSE)</f>
        <v>59-1572232/0000</v>
      </c>
      <c r="C7592">
        <f>VLOOKUP(A7592,Sheet3!A:B,2,FALSE)</f>
        <v>591793584</v>
      </c>
      <c r="D7592" t="str">
        <f>VLOOKUP(A7592,Sheet3!A:C,3,FALSE)</f>
        <v>6900 B NORTH 9TH AVENUE</v>
      </c>
      <c r="E7592">
        <f>VLOOKUP(A7592,Sheet3!A:D,4,FALSE)</f>
        <v>0</v>
      </c>
      <c r="F7592" t="str">
        <f>VLOOKUP(A7592,Sheet3!A:G,5,FALSE)</f>
        <v>PENSACOLA</v>
      </c>
      <c r="G7592" t="str">
        <f>VLOOKUP(A7592,Sheet3!A:G,6,FALSE)</f>
        <v>FL</v>
      </c>
      <c r="H7592">
        <f>VLOOKUP(A7592,Sheet3!A:G,7,FALSE)</f>
        <v>325040000</v>
      </c>
    </row>
    <row r="7593" spans="1:8" x14ac:dyDescent="0.3">
      <c r="A7593" t="s">
        <v>46</v>
      </c>
      <c r="B7593" t="str">
        <f>VLOOKUP(A7593,Sheet2!A:B,2,FALSE)</f>
        <v>58-1588358/0000</v>
      </c>
      <c r="C7593">
        <f>VLOOKUP(A7593,Sheet3!A:B,2,FALSE)</f>
        <v>591092105</v>
      </c>
      <c r="D7593" t="str">
        <f>VLOOKUP(A7593,Sheet3!A:C,3,FALSE)</f>
        <v>35 NEWPORT STREET</v>
      </c>
      <c r="E7593">
        <f>VLOOKUP(A7593,Sheet3!A:D,4,FALSE)</f>
        <v>0</v>
      </c>
      <c r="F7593" t="str">
        <f>VLOOKUP(A7593,Sheet3!A:G,5,FALSE)</f>
        <v>CANTONMENT</v>
      </c>
      <c r="G7593" t="str">
        <f>VLOOKUP(A7593,Sheet3!A:G,6,FALSE)</f>
        <v>FL</v>
      </c>
      <c r="H7593">
        <f>VLOOKUP(A7593,Sheet3!A:G,7,FALSE)</f>
        <v>325330000</v>
      </c>
    </row>
    <row r="7594" spans="1:8" x14ac:dyDescent="0.3">
      <c r="A7594" t="s">
        <v>257</v>
      </c>
      <c r="B7594" t="str">
        <f>VLOOKUP(A7594,Sheet2!A:B,2,FALSE)</f>
        <v>58-1374420/0000</v>
      </c>
      <c r="C7594">
        <f>VLOOKUP(A7594,Sheet3!A:B,2,FALSE)</f>
        <v>591092105</v>
      </c>
      <c r="D7594" t="str">
        <f>VLOOKUP(A7594,Sheet3!A:C,3,FALSE)</f>
        <v>2350 HWY 29 SOUTH</v>
      </c>
      <c r="E7594">
        <f>VLOOKUP(A7594,Sheet3!A:D,4,FALSE)</f>
        <v>0</v>
      </c>
      <c r="F7594" t="str">
        <f>VLOOKUP(A7594,Sheet3!A:G,5,FALSE)</f>
        <v>CANTONMENT</v>
      </c>
      <c r="G7594" t="str">
        <f>VLOOKUP(A7594,Sheet3!A:G,6,FALSE)</f>
        <v>FL</v>
      </c>
      <c r="H7594">
        <f>VLOOKUP(A7594,Sheet3!A:G,7,FALSE)</f>
        <v>325330000</v>
      </c>
    </row>
    <row r="7595" spans="1:8" x14ac:dyDescent="0.3">
      <c r="A7595" t="s">
        <v>77</v>
      </c>
      <c r="B7595" t="str">
        <f>VLOOKUP(A7595,Sheet2!A:B,2,FALSE)</f>
        <v>27-0000289/0000</v>
      </c>
      <c r="C7595">
        <f>VLOOKUP(A7595,Sheet3!A:B,2,FALSE)</f>
        <v>270000345</v>
      </c>
      <c r="D7595" t="str">
        <f>VLOOKUP(A7595,Sheet3!A:C,3,FALSE)</f>
        <v>4790 N 9TH AVENUE</v>
      </c>
      <c r="E7595">
        <f>VLOOKUP(A7595,Sheet3!A:D,4,FALSE)</f>
        <v>0</v>
      </c>
      <c r="F7595" t="str">
        <f>VLOOKUP(A7595,Sheet3!A:G,5,FALSE)</f>
        <v>PENSACOLA</v>
      </c>
      <c r="G7595" t="str">
        <f>VLOOKUP(A7595,Sheet3!A:G,6,FALSE)</f>
        <v>FL</v>
      </c>
      <c r="H7595">
        <f>VLOOKUP(A7595,Sheet3!A:G,7,FALSE)</f>
        <v>325030000</v>
      </c>
    </row>
    <row r="7596" spans="1:8" x14ac:dyDescent="0.3">
      <c r="A7596" t="s">
        <v>78</v>
      </c>
      <c r="B7596" t="str">
        <f>VLOOKUP(A7596,Sheet2!A:B,2,FALSE)</f>
        <v>592-86-3579/0000</v>
      </c>
      <c r="C7596">
        <f>VLOOKUP(A7596,Sheet3!A:B,2,FALSE)</f>
        <v>593189433</v>
      </c>
      <c r="D7596" t="str">
        <f>VLOOKUP(A7596,Sheet3!A:C,3,FALSE)</f>
        <v>4790 N. 9TH AVE.</v>
      </c>
      <c r="E7596">
        <f>VLOOKUP(A7596,Sheet3!A:D,4,FALSE)</f>
        <v>0</v>
      </c>
      <c r="F7596" t="str">
        <f>VLOOKUP(A7596,Sheet3!A:G,5,FALSE)</f>
        <v>PENSACOLA</v>
      </c>
      <c r="G7596" t="str">
        <f>VLOOKUP(A7596,Sheet3!A:G,6,FALSE)</f>
        <v>FL</v>
      </c>
      <c r="H7596">
        <f>VLOOKUP(A7596,Sheet3!A:G,7,FALSE)</f>
        <v>325030000</v>
      </c>
    </row>
    <row r="7597" spans="1:8" x14ac:dyDescent="0.3">
      <c r="A7597" t="s">
        <v>78</v>
      </c>
      <c r="B7597" t="str">
        <f>VLOOKUP(A7597,Sheet2!A:B,2,FALSE)</f>
        <v>592-86-3579/0000</v>
      </c>
      <c r="C7597">
        <f>VLOOKUP(A7597,Sheet3!A:B,2,FALSE)</f>
        <v>593189433</v>
      </c>
      <c r="D7597" t="str">
        <f>VLOOKUP(A7597,Sheet3!A:C,3,FALSE)</f>
        <v>4790 N. 9TH AVE.</v>
      </c>
      <c r="E7597">
        <f>VLOOKUP(A7597,Sheet3!A:D,4,FALSE)</f>
        <v>0</v>
      </c>
      <c r="F7597" t="str">
        <f>VLOOKUP(A7597,Sheet3!A:G,5,FALSE)</f>
        <v>PENSACOLA</v>
      </c>
      <c r="G7597" t="str">
        <f>VLOOKUP(A7597,Sheet3!A:G,6,FALSE)</f>
        <v>FL</v>
      </c>
      <c r="H7597">
        <f>VLOOKUP(A7597,Sheet3!A:G,7,FALSE)</f>
        <v>325030000</v>
      </c>
    </row>
    <row r="7598" spans="1:8" x14ac:dyDescent="0.3">
      <c r="A7598" t="s">
        <v>78</v>
      </c>
      <c r="B7598" t="str">
        <f>VLOOKUP(A7598,Sheet2!A:B,2,FALSE)</f>
        <v>592-86-3579/0000</v>
      </c>
      <c r="C7598">
        <f>VLOOKUP(A7598,Sheet3!A:B,2,FALSE)</f>
        <v>593189433</v>
      </c>
      <c r="D7598" t="str">
        <f>VLOOKUP(A7598,Sheet3!A:C,3,FALSE)</f>
        <v>4790 N. 9TH AVE.</v>
      </c>
      <c r="E7598">
        <f>VLOOKUP(A7598,Sheet3!A:D,4,FALSE)</f>
        <v>0</v>
      </c>
      <c r="F7598" t="str">
        <f>VLOOKUP(A7598,Sheet3!A:G,5,FALSE)</f>
        <v>PENSACOLA</v>
      </c>
      <c r="G7598" t="str">
        <f>VLOOKUP(A7598,Sheet3!A:G,6,FALSE)</f>
        <v>FL</v>
      </c>
      <c r="H7598">
        <f>VLOOKUP(A7598,Sheet3!A:G,7,FALSE)</f>
        <v>325030000</v>
      </c>
    </row>
    <row r="7599" spans="1:8" x14ac:dyDescent="0.3">
      <c r="A7599" t="s">
        <v>76</v>
      </c>
      <c r="B7599" t="str">
        <f>VLOOKUP(A7599,Sheet2!A:B,2,FALSE)</f>
        <v>06-1767058/0000</v>
      </c>
      <c r="C7599">
        <f>VLOOKUP(A7599,Sheet3!A:B,2,FALSE)</f>
        <v>61767058</v>
      </c>
      <c r="D7599" t="str">
        <f>VLOOKUP(A7599,Sheet3!A:C,3,FALSE)</f>
        <v>1315 E. CERVANTES ST.</v>
      </c>
      <c r="E7599">
        <f>VLOOKUP(A7599,Sheet3!A:D,4,FALSE)</f>
        <v>0</v>
      </c>
      <c r="F7599" t="str">
        <f>VLOOKUP(A7599,Sheet3!A:G,5,FALSE)</f>
        <v>PENSACOLA</v>
      </c>
      <c r="G7599" t="str">
        <f>VLOOKUP(A7599,Sheet3!A:G,6,FALSE)</f>
        <v>FL</v>
      </c>
      <c r="H7599">
        <f>VLOOKUP(A7599,Sheet3!A:G,7,FALSE)</f>
        <v>325010000</v>
      </c>
    </row>
    <row r="7600" spans="1:8" x14ac:dyDescent="0.3">
      <c r="A7600" t="s">
        <v>25</v>
      </c>
      <c r="B7600" t="str">
        <f>VLOOKUP(A7600,Sheet2!A:B,2,FALSE)</f>
        <v>46-4388648/0000</v>
      </c>
      <c r="C7600">
        <f>VLOOKUP(A7600,Sheet3!A:B,2,FALSE)</f>
        <v>471299412</v>
      </c>
      <c r="D7600" t="str">
        <f>VLOOKUP(A7600,Sheet3!A:C,3,FALSE)</f>
        <v>4627 N. DAVIS HWY, BUILDING B</v>
      </c>
      <c r="E7600">
        <f>VLOOKUP(A7600,Sheet3!A:D,4,FALSE)</f>
        <v>0</v>
      </c>
      <c r="F7600" t="str">
        <f>VLOOKUP(A7600,Sheet3!A:G,5,FALSE)</f>
        <v>PENSACOLA</v>
      </c>
      <c r="G7600" t="str">
        <f>VLOOKUP(A7600,Sheet3!A:G,6,FALSE)</f>
        <v>FL</v>
      </c>
      <c r="H7600">
        <f>VLOOKUP(A7600,Sheet3!A:G,7,FALSE)</f>
        <v>325030000</v>
      </c>
    </row>
    <row r="7601" spans="1:8" x14ac:dyDescent="0.3">
      <c r="A7601" t="s">
        <v>25</v>
      </c>
      <c r="B7601" t="str">
        <f>VLOOKUP(A7601,Sheet2!A:B,2,FALSE)</f>
        <v>46-4388648/0000</v>
      </c>
      <c r="C7601">
        <f>VLOOKUP(A7601,Sheet3!A:B,2,FALSE)</f>
        <v>471299412</v>
      </c>
      <c r="D7601" t="str">
        <f>VLOOKUP(A7601,Sheet3!A:C,3,FALSE)</f>
        <v>4627 N. DAVIS HWY, BUILDING B</v>
      </c>
      <c r="E7601">
        <f>VLOOKUP(A7601,Sheet3!A:D,4,FALSE)</f>
        <v>0</v>
      </c>
      <c r="F7601" t="str">
        <f>VLOOKUP(A7601,Sheet3!A:G,5,FALSE)</f>
        <v>PENSACOLA</v>
      </c>
      <c r="G7601" t="str">
        <f>VLOOKUP(A7601,Sheet3!A:G,6,FALSE)</f>
        <v>FL</v>
      </c>
      <c r="H7601">
        <f>VLOOKUP(A7601,Sheet3!A:G,7,FALSE)</f>
        <v>325030000</v>
      </c>
    </row>
    <row r="7602" spans="1:8" x14ac:dyDescent="0.3">
      <c r="A7602" t="s">
        <v>25</v>
      </c>
      <c r="B7602" t="str">
        <f>VLOOKUP(A7602,Sheet2!A:B,2,FALSE)</f>
        <v>46-4388648/0000</v>
      </c>
      <c r="C7602">
        <f>VLOOKUP(A7602,Sheet3!A:B,2,FALSE)</f>
        <v>471299412</v>
      </c>
      <c r="D7602" t="str">
        <f>VLOOKUP(A7602,Sheet3!A:C,3,FALSE)</f>
        <v>4627 N. DAVIS HWY, BUILDING B</v>
      </c>
      <c r="E7602">
        <f>VLOOKUP(A7602,Sheet3!A:D,4,FALSE)</f>
        <v>0</v>
      </c>
      <c r="F7602" t="str">
        <f>VLOOKUP(A7602,Sheet3!A:G,5,FALSE)</f>
        <v>PENSACOLA</v>
      </c>
      <c r="G7602" t="str">
        <f>VLOOKUP(A7602,Sheet3!A:G,6,FALSE)</f>
        <v>FL</v>
      </c>
      <c r="H7602">
        <f>VLOOKUP(A7602,Sheet3!A:G,7,FALSE)</f>
        <v>325030000</v>
      </c>
    </row>
    <row r="7603" spans="1:8" x14ac:dyDescent="0.3">
      <c r="A7603" t="s">
        <v>25</v>
      </c>
      <c r="B7603" t="str">
        <f>VLOOKUP(A7603,Sheet2!A:B,2,FALSE)</f>
        <v>46-4388648/0000</v>
      </c>
      <c r="C7603">
        <f>VLOOKUP(A7603,Sheet3!A:B,2,FALSE)</f>
        <v>471299412</v>
      </c>
      <c r="D7603" t="str">
        <f>VLOOKUP(A7603,Sheet3!A:C,3,FALSE)</f>
        <v>4627 N. DAVIS HWY, BUILDING B</v>
      </c>
      <c r="E7603">
        <f>VLOOKUP(A7603,Sheet3!A:D,4,FALSE)</f>
        <v>0</v>
      </c>
      <c r="F7603" t="str">
        <f>VLOOKUP(A7603,Sheet3!A:G,5,FALSE)</f>
        <v>PENSACOLA</v>
      </c>
      <c r="G7603" t="str">
        <f>VLOOKUP(A7603,Sheet3!A:G,6,FALSE)</f>
        <v>FL</v>
      </c>
      <c r="H7603">
        <f>VLOOKUP(A7603,Sheet3!A:G,7,FALSE)</f>
        <v>325030000</v>
      </c>
    </row>
    <row r="7604" spans="1:8" x14ac:dyDescent="0.3">
      <c r="A7604" t="s">
        <v>25</v>
      </c>
      <c r="B7604" t="str">
        <f>VLOOKUP(A7604,Sheet2!A:B,2,FALSE)</f>
        <v>46-4388648/0000</v>
      </c>
      <c r="C7604">
        <f>VLOOKUP(A7604,Sheet3!A:B,2,FALSE)</f>
        <v>471299412</v>
      </c>
      <c r="D7604" t="str">
        <f>VLOOKUP(A7604,Sheet3!A:C,3,FALSE)</f>
        <v>4627 N. DAVIS HWY, BUILDING B</v>
      </c>
      <c r="E7604">
        <f>VLOOKUP(A7604,Sheet3!A:D,4,FALSE)</f>
        <v>0</v>
      </c>
      <c r="F7604" t="str">
        <f>VLOOKUP(A7604,Sheet3!A:G,5,FALSE)</f>
        <v>PENSACOLA</v>
      </c>
      <c r="G7604" t="str">
        <f>VLOOKUP(A7604,Sheet3!A:G,6,FALSE)</f>
        <v>FL</v>
      </c>
      <c r="H7604">
        <f>VLOOKUP(A7604,Sheet3!A:G,7,FALSE)</f>
        <v>325030000</v>
      </c>
    </row>
    <row r="7605" spans="1:8" x14ac:dyDescent="0.3">
      <c r="A7605" t="s">
        <v>25</v>
      </c>
      <c r="B7605" t="str">
        <f>VLOOKUP(A7605,Sheet2!A:B,2,FALSE)</f>
        <v>46-4388648/0000</v>
      </c>
      <c r="C7605">
        <f>VLOOKUP(A7605,Sheet3!A:B,2,FALSE)</f>
        <v>471299412</v>
      </c>
      <c r="D7605" t="str">
        <f>VLOOKUP(A7605,Sheet3!A:C,3,FALSE)</f>
        <v>4627 N. DAVIS HWY, BUILDING B</v>
      </c>
      <c r="E7605">
        <f>VLOOKUP(A7605,Sheet3!A:D,4,FALSE)</f>
        <v>0</v>
      </c>
      <c r="F7605" t="str">
        <f>VLOOKUP(A7605,Sheet3!A:G,5,FALSE)</f>
        <v>PENSACOLA</v>
      </c>
      <c r="G7605" t="str">
        <f>VLOOKUP(A7605,Sheet3!A:G,6,FALSE)</f>
        <v>FL</v>
      </c>
      <c r="H7605">
        <f>VLOOKUP(A7605,Sheet3!A:G,7,FALSE)</f>
        <v>325030000</v>
      </c>
    </row>
    <row r="7606" spans="1:8" x14ac:dyDescent="0.3">
      <c r="A7606" t="s">
        <v>25</v>
      </c>
      <c r="B7606" t="str">
        <f>VLOOKUP(A7606,Sheet2!A:B,2,FALSE)</f>
        <v>46-4388648/0000</v>
      </c>
      <c r="C7606">
        <f>VLOOKUP(A7606,Sheet3!A:B,2,FALSE)</f>
        <v>471299412</v>
      </c>
      <c r="D7606" t="str">
        <f>VLOOKUP(A7606,Sheet3!A:C,3,FALSE)</f>
        <v>4627 N. DAVIS HWY, BUILDING B</v>
      </c>
      <c r="E7606">
        <f>VLOOKUP(A7606,Sheet3!A:D,4,FALSE)</f>
        <v>0</v>
      </c>
      <c r="F7606" t="str">
        <f>VLOOKUP(A7606,Sheet3!A:G,5,FALSE)</f>
        <v>PENSACOLA</v>
      </c>
      <c r="G7606" t="str">
        <f>VLOOKUP(A7606,Sheet3!A:G,6,FALSE)</f>
        <v>FL</v>
      </c>
      <c r="H7606">
        <f>VLOOKUP(A7606,Sheet3!A:G,7,FALSE)</f>
        <v>325030000</v>
      </c>
    </row>
    <row r="7607" spans="1:8" x14ac:dyDescent="0.3">
      <c r="A7607" t="s">
        <v>25</v>
      </c>
      <c r="B7607" t="str">
        <f>VLOOKUP(A7607,Sheet2!A:B,2,FALSE)</f>
        <v>46-4388648/0000</v>
      </c>
      <c r="C7607">
        <f>VLOOKUP(A7607,Sheet3!A:B,2,FALSE)</f>
        <v>471299412</v>
      </c>
      <c r="D7607" t="str">
        <f>VLOOKUP(A7607,Sheet3!A:C,3,FALSE)</f>
        <v>4627 N. DAVIS HWY, BUILDING B</v>
      </c>
      <c r="E7607">
        <f>VLOOKUP(A7607,Sheet3!A:D,4,FALSE)</f>
        <v>0</v>
      </c>
      <c r="F7607" t="str">
        <f>VLOOKUP(A7607,Sheet3!A:G,5,FALSE)</f>
        <v>PENSACOLA</v>
      </c>
      <c r="G7607" t="str">
        <f>VLOOKUP(A7607,Sheet3!A:G,6,FALSE)</f>
        <v>FL</v>
      </c>
      <c r="H7607">
        <f>VLOOKUP(A7607,Sheet3!A:G,7,FALSE)</f>
        <v>325030000</v>
      </c>
    </row>
    <row r="7608" spans="1:8" x14ac:dyDescent="0.3">
      <c r="A7608" t="s">
        <v>25</v>
      </c>
      <c r="B7608" t="str">
        <f>VLOOKUP(A7608,Sheet2!A:B,2,FALSE)</f>
        <v>46-4388648/0000</v>
      </c>
      <c r="C7608">
        <f>VLOOKUP(A7608,Sheet3!A:B,2,FALSE)</f>
        <v>471299412</v>
      </c>
      <c r="D7608" t="str">
        <f>VLOOKUP(A7608,Sheet3!A:C,3,FALSE)</f>
        <v>4627 N. DAVIS HWY, BUILDING B</v>
      </c>
      <c r="E7608">
        <f>VLOOKUP(A7608,Sheet3!A:D,4,FALSE)</f>
        <v>0</v>
      </c>
      <c r="F7608" t="str">
        <f>VLOOKUP(A7608,Sheet3!A:G,5,FALSE)</f>
        <v>PENSACOLA</v>
      </c>
      <c r="G7608" t="str">
        <f>VLOOKUP(A7608,Sheet3!A:G,6,FALSE)</f>
        <v>FL</v>
      </c>
      <c r="H7608">
        <f>VLOOKUP(A7608,Sheet3!A:G,7,FALSE)</f>
        <v>325030000</v>
      </c>
    </row>
    <row r="7609" spans="1:8" x14ac:dyDescent="0.3">
      <c r="A7609" t="s">
        <v>25</v>
      </c>
      <c r="B7609" t="str">
        <f>VLOOKUP(A7609,Sheet2!A:B,2,FALSE)</f>
        <v>46-4388648/0000</v>
      </c>
      <c r="C7609">
        <f>VLOOKUP(A7609,Sheet3!A:B,2,FALSE)</f>
        <v>471299412</v>
      </c>
      <c r="D7609" t="str">
        <f>VLOOKUP(A7609,Sheet3!A:C,3,FALSE)</f>
        <v>4627 N. DAVIS HWY, BUILDING B</v>
      </c>
      <c r="E7609">
        <f>VLOOKUP(A7609,Sheet3!A:D,4,FALSE)</f>
        <v>0</v>
      </c>
      <c r="F7609" t="str">
        <f>VLOOKUP(A7609,Sheet3!A:G,5,FALSE)</f>
        <v>PENSACOLA</v>
      </c>
      <c r="G7609" t="str">
        <f>VLOOKUP(A7609,Sheet3!A:G,6,FALSE)</f>
        <v>FL</v>
      </c>
      <c r="H7609">
        <f>VLOOKUP(A7609,Sheet3!A:G,7,FALSE)</f>
        <v>325030000</v>
      </c>
    </row>
    <row r="7610" spans="1:8" x14ac:dyDescent="0.3">
      <c r="A7610" t="s">
        <v>25</v>
      </c>
      <c r="B7610" t="str">
        <f>VLOOKUP(A7610,Sheet2!A:B,2,FALSE)</f>
        <v>46-4388648/0000</v>
      </c>
      <c r="C7610">
        <f>VLOOKUP(A7610,Sheet3!A:B,2,FALSE)</f>
        <v>471299412</v>
      </c>
      <c r="D7610" t="str">
        <f>VLOOKUP(A7610,Sheet3!A:C,3,FALSE)</f>
        <v>4627 N. DAVIS HWY, BUILDING B</v>
      </c>
      <c r="E7610">
        <f>VLOOKUP(A7610,Sheet3!A:D,4,FALSE)</f>
        <v>0</v>
      </c>
      <c r="F7610" t="str">
        <f>VLOOKUP(A7610,Sheet3!A:G,5,FALSE)</f>
        <v>PENSACOLA</v>
      </c>
      <c r="G7610" t="str">
        <f>VLOOKUP(A7610,Sheet3!A:G,6,FALSE)</f>
        <v>FL</v>
      </c>
      <c r="H7610">
        <f>VLOOKUP(A7610,Sheet3!A:G,7,FALSE)</f>
        <v>325030000</v>
      </c>
    </row>
    <row r="7611" spans="1:8" x14ac:dyDescent="0.3">
      <c r="A7611" t="s">
        <v>25</v>
      </c>
      <c r="B7611" t="str">
        <f>VLOOKUP(A7611,Sheet2!A:B,2,FALSE)</f>
        <v>46-4388648/0000</v>
      </c>
      <c r="C7611">
        <f>VLOOKUP(A7611,Sheet3!A:B,2,FALSE)</f>
        <v>471299412</v>
      </c>
      <c r="D7611" t="str">
        <f>VLOOKUP(A7611,Sheet3!A:C,3,FALSE)</f>
        <v>4627 N. DAVIS HWY, BUILDING B</v>
      </c>
      <c r="E7611">
        <f>VLOOKUP(A7611,Sheet3!A:D,4,FALSE)</f>
        <v>0</v>
      </c>
      <c r="F7611" t="str">
        <f>VLOOKUP(A7611,Sheet3!A:G,5,FALSE)</f>
        <v>PENSACOLA</v>
      </c>
      <c r="G7611" t="str">
        <f>VLOOKUP(A7611,Sheet3!A:G,6,FALSE)</f>
        <v>FL</v>
      </c>
      <c r="H7611">
        <f>VLOOKUP(A7611,Sheet3!A:G,7,FALSE)</f>
        <v>325030000</v>
      </c>
    </row>
    <row r="7612" spans="1:8" x14ac:dyDescent="0.3">
      <c r="A7612" t="s">
        <v>25</v>
      </c>
      <c r="B7612" t="str">
        <f>VLOOKUP(A7612,Sheet2!A:B,2,FALSE)</f>
        <v>46-4388648/0000</v>
      </c>
      <c r="C7612">
        <f>VLOOKUP(A7612,Sheet3!A:B,2,FALSE)</f>
        <v>471299412</v>
      </c>
      <c r="D7612" t="str">
        <f>VLOOKUP(A7612,Sheet3!A:C,3,FALSE)</f>
        <v>4627 N. DAVIS HWY, BUILDING B</v>
      </c>
      <c r="E7612">
        <f>VLOOKUP(A7612,Sheet3!A:D,4,FALSE)</f>
        <v>0</v>
      </c>
      <c r="F7612" t="str">
        <f>VLOOKUP(A7612,Sheet3!A:G,5,FALSE)</f>
        <v>PENSACOLA</v>
      </c>
      <c r="G7612" t="str">
        <f>VLOOKUP(A7612,Sheet3!A:G,6,FALSE)</f>
        <v>FL</v>
      </c>
      <c r="H7612">
        <f>VLOOKUP(A7612,Sheet3!A:G,7,FALSE)</f>
        <v>325030000</v>
      </c>
    </row>
    <row r="7613" spans="1:8" x14ac:dyDescent="0.3">
      <c r="A7613" t="s">
        <v>25</v>
      </c>
      <c r="B7613" t="str">
        <f>VLOOKUP(A7613,Sheet2!A:B,2,FALSE)</f>
        <v>46-4388648/0000</v>
      </c>
      <c r="C7613">
        <f>VLOOKUP(A7613,Sheet3!A:B,2,FALSE)</f>
        <v>471299412</v>
      </c>
      <c r="D7613" t="str">
        <f>VLOOKUP(A7613,Sheet3!A:C,3,FALSE)</f>
        <v>4627 N. DAVIS HWY, BUILDING B</v>
      </c>
      <c r="E7613">
        <f>VLOOKUP(A7613,Sheet3!A:D,4,FALSE)</f>
        <v>0</v>
      </c>
      <c r="F7613" t="str">
        <f>VLOOKUP(A7613,Sheet3!A:G,5,FALSE)</f>
        <v>PENSACOLA</v>
      </c>
      <c r="G7613" t="str">
        <f>VLOOKUP(A7613,Sheet3!A:G,6,FALSE)</f>
        <v>FL</v>
      </c>
      <c r="H7613">
        <f>VLOOKUP(A7613,Sheet3!A:G,7,FALSE)</f>
        <v>325030000</v>
      </c>
    </row>
    <row r="7614" spans="1:8" x14ac:dyDescent="0.3">
      <c r="A7614" t="s">
        <v>25</v>
      </c>
      <c r="B7614" t="str">
        <f>VLOOKUP(A7614,Sheet2!A:B,2,FALSE)</f>
        <v>46-4388648/0000</v>
      </c>
      <c r="C7614">
        <f>VLOOKUP(A7614,Sheet3!A:B,2,FALSE)</f>
        <v>471299412</v>
      </c>
      <c r="D7614" t="str">
        <f>VLOOKUP(A7614,Sheet3!A:C,3,FALSE)</f>
        <v>4627 N. DAVIS HWY, BUILDING B</v>
      </c>
      <c r="E7614">
        <f>VLOOKUP(A7614,Sheet3!A:D,4,FALSE)</f>
        <v>0</v>
      </c>
      <c r="F7614" t="str">
        <f>VLOOKUP(A7614,Sheet3!A:G,5,FALSE)</f>
        <v>PENSACOLA</v>
      </c>
      <c r="G7614" t="str">
        <f>VLOOKUP(A7614,Sheet3!A:G,6,FALSE)</f>
        <v>FL</v>
      </c>
      <c r="H7614">
        <f>VLOOKUP(A7614,Sheet3!A:G,7,FALSE)</f>
        <v>325030000</v>
      </c>
    </row>
    <row r="7615" spans="1:8" x14ac:dyDescent="0.3">
      <c r="A7615" t="s">
        <v>25</v>
      </c>
      <c r="B7615" t="str">
        <f>VLOOKUP(A7615,Sheet2!A:B,2,FALSE)</f>
        <v>46-4388648/0000</v>
      </c>
      <c r="C7615">
        <f>VLOOKUP(A7615,Sheet3!A:B,2,FALSE)</f>
        <v>471299412</v>
      </c>
      <c r="D7615" t="str">
        <f>VLOOKUP(A7615,Sheet3!A:C,3,FALSE)</f>
        <v>4627 N. DAVIS HWY, BUILDING B</v>
      </c>
      <c r="E7615">
        <f>VLOOKUP(A7615,Sheet3!A:D,4,FALSE)</f>
        <v>0</v>
      </c>
      <c r="F7615" t="str">
        <f>VLOOKUP(A7615,Sheet3!A:G,5,FALSE)</f>
        <v>PENSACOLA</v>
      </c>
      <c r="G7615" t="str">
        <f>VLOOKUP(A7615,Sheet3!A:G,6,FALSE)</f>
        <v>FL</v>
      </c>
      <c r="H7615">
        <f>VLOOKUP(A7615,Sheet3!A:G,7,FALSE)</f>
        <v>325030000</v>
      </c>
    </row>
    <row r="7616" spans="1:8" x14ac:dyDescent="0.3">
      <c r="A7616" t="s">
        <v>384</v>
      </c>
      <c r="B7616" t="str">
        <f>VLOOKUP(A7616,Sheet2!A:B,2,FALSE)</f>
        <v>46-1325118/0000</v>
      </c>
      <c r="C7616">
        <f>VLOOKUP(A7616,Sheet3!A:B,2,FALSE)</f>
        <v>463189446</v>
      </c>
      <c r="D7616" t="str">
        <f>VLOOKUP(A7616,Sheet3!A:C,3,FALSE)</f>
        <v>4900 MARKETPLACE ROAD</v>
      </c>
      <c r="E7616">
        <f>VLOOKUP(A7616,Sheet3!A:D,4,FALSE)</f>
        <v>0</v>
      </c>
      <c r="F7616" t="str">
        <f>VLOOKUP(A7616,Sheet3!A:G,5,FALSE)</f>
        <v>PENSACOLA</v>
      </c>
      <c r="G7616" t="str">
        <f>VLOOKUP(A7616,Sheet3!A:G,6,FALSE)</f>
        <v>FL</v>
      </c>
      <c r="H7616">
        <f>VLOOKUP(A7616,Sheet3!A:G,7,FALSE)</f>
        <v>325040000</v>
      </c>
    </row>
    <row r="7617" spans="1:8" x14ac:dyDescent="0.3">
      <c r="A7617" t="s">
        <v>105</v>
      </c>
      <c r="B7617" t="str">
        <f>VLOOKUP(A7617,Sheet2!A:B,2,FALSE)</f>
        <v>59-1792595/0000</v>
      </c>
      <c r="C7617">
        <f>VLOOKUP(A7617,Sheet3!A:B,2,FALSE)</f>
        <v>591990356</v>
      </c>
      <c r="D7617" t="str">
        <f>VLOOKUP(A7617,Sheet3!A:C,3,FALSE)</f>
        <v>5075 Carpenter Creek Dr</v>
      </c>
      <c r="E7617">
        <f>VLOOKUP(A7617,Sheet3!A:D,4,FALSE)</f>
        <v>0</v>
      </c>
      <c r="F7617" t="str">
        <f>VLOOKUP(A7617,Sheet3!A:G,5,FALSE)</f>
        <v>PENSACOLA</v>
      </c>
      <c r="G7617" t="str">
        <f>VLOOKUP(A7617,Sheet3!A:G,6,FALSE)</f>
        <v>FL</v>
      </c>
      <c r="H7617">
        <f>VLOOKUP(A7617,Sheet3!A:G,7,FALSE)</f>
        <v>325030000</v>
      </c>
    </row>
    <row r="7618" spans="1:8" x14ac:dyDescent="0.3">
      <c r="A7618" t="s">
        <v>105</v>
      </c>
      <c r="B7618" t="str">
        <f>VLOOKUP(A7618,Sheet2!A:B,2,FALSE)</f>
        <v>59-1792595/0000</v>
      </c>
      <c r="C7618">
        <f>VLOOKUP(A7618,Sheet3!A:B,2,FALSE)</f>
        <v>591990356</v>
      </c>
      <c r="D7618" t="str">
        <f>VLOOKUP(A7618,Sheet3!A:C,3,FALSE)</f>
        <v>5075 Carpenter Creek Dr</v>
      </c>
      <c r="E7618">
        <f>VLOOKUP(A7618,Sheet3!A:D,4,FALSE)</f>
        <v>0</v>
      </c>
      <c r="F7618" t="str">
        <f>VLOOKUP(A7618,Sheet3!A:G,5,FALSE)</f>
        <v>PENSACOLA</v>
      </c>
      <c r="G7618" t="str">
        <f>VLOOKUP(A7618,Sheet3!A:G,6,FALSE)</f>
        <v>FL</v>
      </c>
      <c r="H7618">
        <f>VLOOKUP(A7618,Sheet3!A:G,7,FALSE)</f>
        <v>325030000</v>
      </c>
    </row>
    <row r="7619" spans="1:8" x14ac:dyDescent="0.3">
      <c r="A7619" t="s">
        <v>105</v>
      </c>
      <c r="B7619" t="str">
        <f>VLOOKUP(A7619,Sheet2!A:B,2,FALSE)</f>
        <v>59-1792595/0000</v>
      </c>
      <c r="C7619">
        <f>VLOOKUP(A7619,Sheet3!A:B,2,FALSE)</f>
        <v>591990356</v>
      </c>
      <c r="D7619" t="str">
        <f>VLOOKUP(A7619,Sheet3!A:C,3,FALSE)</f>
        <v>5075 Carpenter Creek Dr</v>
      </c>
      <c r="E7619">
        <f>VLOOKUP(A7619,Sheet3!A:D,4,FALSE)</f>
        <v>0</v>
      </c>
      <c r="F7619" t="str">
        <f>VLOOKUP(A7619,Sheet3!A:G,5,FALSE)</f>
        <v>PENSACOLA</v>
      </c>
      <c r="G7619" t="str">
        <f>VLOOKUP(A7619,Sheet3!A:G,6,FALSE)</f>
        <v>FL</v>
      </c>
      <c r="H7619">
        <f>VLOOKUP(A7619,Sheet3!A:G,7,FALSE)</f>
        <v>325030000</v>
      </c>
    </row>
    <row r="7620" spans="1:8" x14ac:dyDescent="0.3">
      <c r="A7620" t="s">
        <v>105</v>
      </c>
      <c r="B7620" t="str">
        <f>VLOOKUP(A7620,Sheet2!A:B,2,FALSE)</f>
        <v>59-1792595/0000</v>
      </c>
      <c r="C7620">
        <f>VLOOKUP(A7620,Sheet3!A:B,2,FALSE)</f>
        <v>591990356</v>
      </c>
      <c r="D7620" t="str">
        <f>VLOOKUP(A7620,Sheet3!A:C,3,FALSE)</f>
        <v>5075 Carpenter Creek Dr</v>
      </c>
      <c r="E7620">
        <f>VLOOKUP(A7620,Sheet3!A:D,4,FALSE)</f>
        <v>0</v>
      </c>
      <c r="F7620" t="str">
        <f>VLOOKUP(A7620,Sheet3!A:G,5,FALSE)</f>
        <v>PENSACOLA</v>
      </c>
      <c r="G7620" t="str">
        <f>VLOOKUP(A7620,Sheet3!A:G,6,FALSE)</f>
        <v>FL</v>
      </c>
      <c r="H7620">
        <f>VLOOKUP(A7620,Sheet3!A:G,7,FALSE)</f>
        <v>325030000</v>
      </c>
    </row>
    <row r="7621" spans="1:8" x14ac:dyDescent="0.3">
      <c r="A7621" t="s">
        <v>105</v>
      </c>
      <c r="B7621" t="str">
        <f>VLOOKUP(A7621,Sheet2!A:B,2,FALSE)</f>
        <v>59-1792595/0000</v>
      </c>
      <c r="C7621">
        <f>VLOOKUP(A7621,Sheet3!A:B,2,FALSE)</f>
        <v>591990356</v>
      </c>
      <c r="D7621" t="str">
        <f>VLOOKUP(A7621,Sheet3!A:C,3,FALSE)</f>
        <v>5075 Carpenter Creek Dr</v>
      </c>
      <c r="E7621">
        <f>VLOOKUP(A7621,Sheet3!A:D,4,FALSE)</f>
        <v>0</v>
      </c>
      <c r="F7621" t="str">
        <f>VLOOKUP(A7621,Sheet3!A:G,5,FALSE)</f>
        <v>PENSACOLA</v>
      </c>
      <c r="G7621" t="str">
        <f>VLOOKUP(A7621,Sheet3!A:G,6,FALSE)</f>
        <v>FL</v>
      </c>
      <c r="H7621">
        <f>VLOOKUP(A7621,Sheet3!A:G,7,FALSE)</f>
        <v>325030000</v>
      </c>
    </row>
    <row r="7622" spans="1:8" x14ac:dyDescent="0.3">
      <c r="A7622" t="s">
        <v>105</v>
      </c>
      <c r="B7622" t="str">
        <f>VLOOKUP(A7622,Sheet2!A:B,2,FALSE)</f>
        <v>59-1792595/0000</v>
      </c>
      <c r="C7622">
        <f>VLOOKUP(A7622,Sheet3!A:B,2,FALSE)</f>
        <v>591990356</v>
      </c>
      <c r="D7622" t="str">
        <f>VLOOKUP(A7622,Sheet3!A:C,3,FALSE)</f>
        <v>5075 Carpenter Creek Dr</v>
      </c>
      <c r="E7622">
        <f>VLOOKUP(A7622,Sheet3!A:D,4,FALSE)</f>
        <v>0</v>
      </c>
      <c r="F7622" t="str">
        <f>VLOOKUP(A7622,Sheet3!A:G,5,FALSE)</f>
        <v>PENSACOLA</v>
      </c>
      <c r="G7622" t="str">
        <f>VLOOKUP(A7622,Sheet3!A:G,6,FALSE)</f>
        <v>FL</v>
      </c>
      <c r="H7622">
        <f>VLOOKUP(A7622,Sheet3!A:G,7,FALSE)</f>
        <v>325030000</v>
      </c>
    </row>
    <row r="7623" spans="1:8" x14ac:dyDescent="0.3">
      <c r="A7623" t="s">
        <v>105</v>
      </c>
      <c r="B7623" t="str">
        <f>VLOOKUP(A7623,Sheet2!A:B,2,FALSE)</f>
        <v>59-1792595/0000</v>
      </c>
      <c r="C7623">
        <f>VLOOKUP(A7623,Sheet3!A:B,2,FALSE)</f>
        <v>591990356</v>
      </c>
      <c r="D7623" t="str">
        <f>VLOOKUP(A7623,Sheet3!A:C,3,FALSE)</f>
        <v>5075 Carpenter Creek Dr</v>
      </c>
      <c r="E7623">
        <f>VLOOKUP(A7623,Sheet3!A:D,4,FALSE)</f>
        <v>0</v>
      </c>
      <c r="F7623" t="str">
        <f>VLOOKUP(A7623,Sheet3!A:G,5,FALSE)</f>
        <v>PENSACOLA</v>
      </c>
      <c r="G7623" t="str">
        <f>VLOOKUP(A7623,Sheet3!A:G,6,FALSE)</f>
        <v>FL</v>
      </c>
      <c r="H7623">
        <f>VLOOKUP(A7623,Sheet3!A:G,7,FALSE)</f>
        <v>325030000</v>
      </c>
    </row>
    <row r="7624" spans="1:8" x14ac:dyDescent="0.3">
      <c r="A7624" t="s">
        <v>105</v>
      </c>
      <c r="B7624" t="str">
        <f>VLOOKUP(A7624,Sheet2!A:B,2,FALSE)</f>
        <v>59-1792595/0000</v>
      </c>
      <c r="C7624">
        <f>VLOOKUP(A7624,Sheet3!A:B,2,FALSE)</f>
        <v>591990356</v>
      </c>
      <c r="D7624" t="str">
        <f>VLOOKUP(A7624,Sheet3!A:C,3,FALSE)</f>
        <v>5075 Carpenter Creek Dr</v>
      </c>
      <c r="E7624">
        <f>VLOOKUP(A7624,Sheet3!A:D,4,FALSE)</f>
        <v>0</v>
      </c>
      <c r="F7624" t="str">
        <f>VLOOKUP(A7624,Sheet3!A:G,5,FALSE)</f>
        <v>PENSACOLA</v>
      </c>
      <c r="G7624" t="str">
        <f>VLOOKUP(A7624,Sheet3!A:G,6,FALSE)</f>
        <v>FL</v>
      </c>
      <c r="H7624">
        <f>VLOOKUP(A7624,Sheet3!A:G,7,FALSE)</f>
        <v>325030000</v>
      </c>
    </row>
    <row r="7625" spans="1:8" x14ac:dyDescent="0.3">
      <c r="A7625" t="s">
        <v>105</v>
      </c>
      <c r="B7625" t="str">
        <f>VLOOKUP(A7625,Sheet2!A:B,2,FALSE)</f>
        <v>59-1792595/0000</v>
      </c>
      <c r="C7625">
        <f>VLOOKUP(A7625,Sheet3!A:B,2,FALSE)</f>
        <v>591990356</v>
      </c>
      <c r="D7625" t="str">
        <f>VLOOKUP(A7625,Sheet3!A:C,3,FALSE)</f>
        <v>5075 Carpenter Creek Dr</v>
      </c>
      <c r="E7625">
        <f>VLOOKUP(A7625,Sheet3!A:D,4,FALSE)</f>
        <v>0</v>
      </c>
      <c r="F7625" t="str">
        <f>VLOOKUP(A7625,Sheet3!A:G,5,FALSE)</f>
        <v>PENSACOLA</v>
      </c>
      <c r="G7625" t="str">
        <f>VLOOKUP(A7625,Sheet3!A:G,6,FALSE)</f>
        <v>FL</v>
      </c>
      <c r="H7625">
        <f>VLOOKUP(A7625,Sheet3!A:G,7,FALSE)</f>
        <v>325030000</v>
      </c>
    </row>
    <row r="7626" spans="1:8" x14ac:dyDescent="0.3">
      <c r="A7626" t="s">
        <v>105</v>
      </c>
      <c r="B7626" t="str">
        <f>VLOOKUP(A7626,Sheet2!A:B,2,FALSE)</f>
        <v>59-1792595/0000</v>
      </c>
      <c r="C7626">
        <f>VLOOKUP(A7626,Sheet3!A:B,2,FALSE)</f>
        <v>591990356</v>
      </c>
      <c r="D7626" t="str">
        <f>VLOOKUP(A7626,Sheet3!A:C,3,FALSE)</f>
        <v>5075 Carpenter Creek Dr</v>
      </c>
      <c r="E7626">
        <f>VLOOKUP(A7626,Sheet3!A:D,4,FALSE)</f>
        <v>0</v>
      </c>
      <c r="F7626" t="str">
        <f>VLOOKUP(A7626,Sheet3!A:G,5,FALSE)</f>
        <v>PENSACOLA</v>
      </c>
      <c r="G7626" t="str">
        <f>VLOOKUP(A7626,Sheet3!A:G,6,FALSE)</f>
        <v>FL</v>
      </c>
      <c r="H7626">
        <f>VLOOKUP(A7626,Sheet3!A:G,7,FALSE)</f>
        <v>325030000</v>
      </c>
    </row>
    <row r="7627" spans="1:8" x14ac:dyDescent="0.3">
      <c r="A7627" t="s">
        <v>25</v>
      </c>
      <c r="B7627" t="str">
        <f>VLOOKUP(A7627,Sheet2!A:B,2,FALSE)</f>
        <v>46-4388648/0000</v>
      </c>
      <c r="C7627">
        <f>VLOOKUP(A7627,Sheet3!A:B,2,FALSE)</f>
        <v>471299412</v>
      </c>
      <c r="D7627" t="str">
        <f>VLOOKUP(A7627,Sheet3!A:C,3,FALSE)</f>
        <v>4627 N. DAVIS HWY, BUILDING B</v>
      </c>
      <c r="E7627">
        <f>VLOOKUP(A7627,Sheet3!A:D,4,FALSE)</f>
        <v>0</v>
      </c>
      <c r="F7627" t="str">
        <f>VLOOKUP(A7627,Sheet3!A:G,5,FALSE)</f>
        <v>PENSACOLA</v>
      </c>
      <c r="G7627" t="str">
        <f>VLOOKUP(A7627,Sheet3!A:G,6,FALSE)</f>
        <v>FL</v>
      </c>
      <c r="H7627">
        <f>VLOOKUP(A7627,Sheet3!A:G,7,FALSE)</f>
        <v>325030000</v>
      </c>
    </row>
    <row r="7628" spans="1:8" x14ac:dyDescent="0.3">
      <c r="A7628" t="s">
        <v>25</v>
      </c>
      <c r="B7628" t="str">
        <f>VLOOKUP(A7628,Sheet2!A:B,2,FALSE)</f>
        <v>46-4388648/0000</v>
      </c>
      <c r="C7628">
        <f>VLOOKUP(A7628,Sheet3!A:B,2,FALSE)</f>
        <v>471299412</v>
      </c>
      <c r="D7628" t="str">
        <f>VLOOKUP(A7628,Sheet3!A:C,3,FALSE)</f>
        <v>4627 N. DAVIS HWY, BUILDING B</v>
      </c>
      <c r="E7628">
        <f>VLOOKUP(A7628,Sheet3!A:D,4,FALSE)</f>
        <v>0</v>
      </c>
      <c r="F7628" t="str">
        <f>VLOOKUP(A7628,Sheet3!A:G,5,FALSE)</f>
        <v>PENSACOLA</v>
      </c>
      <c r="G7628" t="str">
        <f>VLOOKUP(A7628,Sheet3!A:G,6,FALSE)</f>
        <v>FL</v>
      </c>
      <c r="H7628">
        <f>VLOOKUP(A7628,Sheet3!A:G,7,FALSE)</f>
        <v>325030000</v>
      </c>
    </row>
    <row r="7629" spans="1:8" x14ac:dyDescent="0.3">
      <c r="A7629" t="s">
        <v>25</v>
      </c>
      <c r="B7629" t="str">
        <f>VLOOKUP(A7629,Sheet2!A:B,2,FALSE)</f>
        <v>46-4388648/0000</v>
      </c>
      <c r="C7629">
        <f>VLOOKUP(A7629,Sheet3!A:B,2,FALSE)</f>
        <v>471299412</v>
      </c>
      <c r="D7629" t="str">
        <f>VLOOKUP(A7629,Sheet3!A:C,3,FALSE)</f>
        <v>4627 N. DAVIS HWY, BUILDING B</v>
      </c>
      <c r="E7629">
        <f>VLOOKUP(A7629,Sheet3!A:D,4,FALSE)</f>
        <v>0</v>
      </c>
      <c r="F7629" t="str">
        <f>VLOOKUP(A7629,Sheet3!A:G,5,FALSE)</f>
        <v>PENSACOLA</v>
      </c>
      <c r="G7629" t="str">
        <f>VLOOKUP(A7629,Sheet3!A:G,6,FALSE)</f>
        <v>FL</v>
      </c>
      <c r="H7629">
        <f>VLOOKUP(A7629,Sheet3!A:G,7,FALSE)</f>
        <v>325030000</v>
      </c>
    </row>
    <row r="7630" spans="1:8" x14ac:dyDescent="0.3">
      <c r="A7630" t="s">
        <v>25</v>
      </c>
      <c r="B7630" t="str">
        <f>VLOOKUP(A7630,Sheet2!A:B,2,FALSE)</f>
        <v>46-4388648/0000</v>
      </c>
      <c r="C7630">
        <f>VLOOKUP(A7630,Sheet3!A:B,2,FALSE)</f>
        <v>471299412</v>
      </c>
      <c r="D7630" t="str">
        <f>VLOOKUP(A7630,Sheet3!A:C,3,FALSE)</f>
        <v>4627 N. DAVIS HWY, BUILDING B</v>
      </c>
      <c r="E7630">
        <f>VLOOKUP(A7630,Sheet3!A:D,4,FALSE)</f>
        <v>0</v>
      </c>
      <c r="F7630" t="str">
        <f>VLOOKUP(A7630,Sheet3!A:G,5,FALSE)</f>
        <v>PENSACOLA</v>
      </c>
      <c r="G7630" t="str">
        <f>VLOOKUP(A7630,Sheet3!A:G,6,FALSE)</f>
        <v>FL</v>
      </c>
      <c r="H7630">
        <f>VLOOKUP(A7630,Sheet3!A:G,7,FALSE)</f>
        <v>325030000</v>
      </c>
    </row>
    <row r="7631" spans="1:8" x14ac:dyDescent="0.3">
      <c r="A7631" t="s">
        <v>25</v>
      </c>
      <c r="B7631" t="str">
        <f>VLOOKUP(A7631,Sheet2!A:B,2,FALSE)</f>
        <v>46-4388648/0000</v>
      </c>
      <c r="C7631">
        <f>VLOOKUP(A7631,Sheet3!A:B,2,FALSE)</f>
        <v>471299412</v>
      </c>
      <c r="D7631" t="str">
        <f>VLOOKUP(A7631,Sheet3!A:C,3,FALSE)</f>
        <v>4627 N. DAVIS HWY, BUILDING B</v>
      </c>
      <c r="E7631">
        <f>VLOOKUP(A7631,Sheet3!A:D,4,FALSE)</f>
        <v>0</v>
      </c>
      <c r="F7631" t="str">
        <f>VLOOKUP(A7631,Sheet3!A:G,5,FALSE)</f>
        <v>PENSACOLA</v>
      </c>
      <c r="G7631" t="str">
        <f>VLOOKUP(A7631,Sheet3!A:G,6,FALSE)</f>
        <v>FL</v>
      </c>
      <c r="H7631">
        <f>VLOOKUP(A7631,Sheet3!A:G,7,FALSE)</f>
        <v>325030000</v>
      </c>
    </row>
    <row r="7632" spans="1:8" x14ac:dyDescent="0.3">
      <c r="A7632" t="s">
        <v>25</v>
      </c>
      <c r="B7632" t="str">
        <f>VLOOKUP(A7632,Sheet2!A:B,2,FALSE)</f>
        <v>46-4388648/0000</v>
      </c>
      <c r="C7632">
        <f>VLOOKUP(A7632,Sheet3!A:B,2,FALSE)</f>
        <v>471299412</v>
      </c>
      <c r="D7632" t="str">
        <f>VLOOKUP(A7632,Sheet3!A:C,3,FALSE)</f>
        <v>4627 N. DAVIS HWY, BUILDING B</v>
      </c>
      <c r="E7632">
        <f>VLOOKUP(A7632,Sheet3!A:D,4,FALSE)</f>
        <v>0</v>
      </c>
      <c r="F7632" t="str">
        <f>VLOOKUP(A7632,Sheet3!A:G,5,FALSE)</f>
        <v>PENSACOLA</v>
      </c>
      <c r="G7632" t="str">
        <f>VLOOKUP(A7632,Sheet3!A:G,6,FALSE)</f>
        <v>FL</v>
      </c>
      <c r="H7632">
        <f>VLOOKUP(A7632,Sheet3!A:G,7,FALSE)</f>
        <v>325030000</v>
      </c>
    </row>
    <row r="7633" spans="1:8" x14ac:dyDescent="0.3">
      <c r="A7633" t="s">
        <v>25</v>
      </c>
      <c r="B7633" t="str">
        <f>VLOOKUP(A7633,Sheet2!A:B,2,FALSE)</f>
        <v>46-4388648/0000</v>
      </c>
      <c r="C7633">
        <f>VLOOKUP(A7633,Sheet3!A:B,2,FALSE)</f>
        <v>471299412</v>
      </c>
      <c r="D7633" t="str">
        <f>VLOOKUP(A7633,Sheet3!A:C,3,FALSE)</f>
        <v>4627 N. DAVIS HWY, BUILDING B</v>
      </c>
      <c r="E7633">
        <f>VLOOKUP(A7633,Sheet3!A:D,4,FALSE)</f>
        <v>0</v>
      </c>
      <c r="F7633" t="str">
        <f>VLOOKUP(A7633,Sheet3!A:G,5,FALSE)</f>
        <v>PENSACOLA</v>
      </c>
      <c r="G7633" t="str">
        <f>VLOOKUP(A7633,Sheet3!A:G,6,FALSE)</f>
        <v>FL</v>
      </c>
      <c r="H7633">
        <f>VLOOKUP(A7633,Sheet3!A:G,7,FALSE)</f>
        <v>325030000</v>
      </c>
    </row>
    <row r="7634" spans="1:8" x14ac:dyDescent="0.3">
      <c r="A7634" t="s">
        <v>66</v>
      </c>
      <c r="B7634" t="str">
        <f>VLOOKUP(A7634,Sheet2!A:B,2,FALSE)</f>
        <v>58-2473714/0000</v>
      </c>
      <c r="C7634">
        <f>VLOOKUP(A7634,Sheet3!A:B,2,FALSE)</f>
        <v>591282325</v>
      </c>
      <c r="D7634" t="str">
        <f>VLOOKUP(A7634,Sheet3!A:C,3,FALSE)</f>
        <v>2227 EAST OLIVE ROAD</v>
      </c>
      <c r="E7634">
        <f>VLOOKUP(A7634,Sheet3!A:D,4,FALSE)</f>
        <v>0</v>
      </c>
      <c r="F7634" t="str">
        <f>VLOOKUP(A7634,Sheet3!A:G,5,FALSE)</f>
        <v>PENSACOLA</v>
      </c>
      <c r="G7634" t="str">
        <f>VLOOKUP(A7634,Sheet3!A:G,6,FALSE)</f>
        <v>FL</v>
      </c>
      <c r="H7634">
        <f>VLOOKUP(A7634,Sheet3!A:G,7,FALSE)</f>
        <v>325140000</v>
      </c>
    </row>
    <row r="7635" spans="1:8" x14ac:dyDescent="0.3">
      <c r="A7635" t="s">
        <v>66</v>
      </c>
      <c r="B7635" t="str">
        <f>VLOOKUP(A7635,Sheet2!A:B,2,FALSE)</f>
        <v>58-2473714/0000</v>
      </c>
      <c r="C7635">
        <f>VLOOKUP(A7635,Sheet3!A:B,2,FALSE)</f>
        <v>591282325</v>
      </c>
      <c r="D7635" t="str">
        <f>VLOOKUP(A7635,Sheet3!A:C,3,FALSE)</f>
        <v>2227 EAST OLIVE ROAD</v>
      </c>
      <c r="E7635">
        <f>VLOOKUP(A7635,Sheet3!A:D,4,FALSE)</f>
        <v>0</v>
      </c>
      <c r="F7635" t="str">
        <f>VLOOKUP(A7635,Sheet3!A:G,5,FALSE)</f>
        <v>PENSACOLA</v>
      </c>
      <c r="G7635" t="str">
        <f>VLOOKUP(A7635,Sheet3!A:G,6,FALSE)</f>
        <v>FL</v>
      </c>
      <c r="H7635">
        <f>VLOOKUP(A7635,Sheet3!A:G,7,FALSE)</f>
        <v>325140000</v>
      </c>
    </row>
    <row r="7636" spans="1:8" x14ac:dyDescent="0.3">
      <c r="A7636" t="s">
        <v>102</v>
      </c>
      <c r="B7636" t="str">
        <f>VLOOKUP(A7636,Sheet2!A:B,2,FALSE)</f>
        <v>264-35-0248/0000</v>
      </c>
      <c r="C7636">
        <f>VLOOKUP(A7636,Sheet3!A:B,2,FALSE)</f>
        <v>267533631</v>
      </c>
      <c r="D7636" t="str">
        <f>VLOOKUP(A7636,Sheet3!A:C,3,FALSE)</f>
        <v>4357 SPANISH TRAIL ROAD</v>
      </c>
      <c r="E7636">
        <f>VLOOKUP(A7636,Sheet3!A:D,4,FALSE)</f>
        <v>0</v>
      </c>
      <c r="F7636" t="str">
        <f>VLOOKUP(A7636,Sheet3!A:G,5,FALSE)</f>
        <v>PENSACOLA</v>
      </c>
      <c r="G7636" t="str">
        <f>VLOOKUP(A7636,Sheet3!A:G,6,FALSE)</f>
        <v>FL</v>
      </c>
      <c r="H7636">
        <f>VLOOKUP(A7636,Sheet3!A:G,7,FALSE)</f>
        <v>325040000</v>
      </c>
    </row>
    <row r="7637" spans="1:8" x14ac:dyDescent="0.3">
      <c r="A7637" t="s">
        <v>102</v>
      </c>
      <c r="B7637" t="str">
        <f>VLOOKUP(A7637,Sheet2!A:B,2,FALSE)</f>
        <v>264-35-0248/0000</v>
      </c>
      <c r="C7637">
        <f>VLOOKUP(A7637,Sheet3!A:B,2,FALSE)</f>
        <v>267533631</v>
      </c>
      <c r="D7637" t="str">
        <f>VLOOKUP(A7637,Sheet3!A:C,3,FALSE)</f>
        <v>4357 SPANISH TRAIL ROAD</v>
      </c>
      <c r="E7637">
        <f>VLOOKUP(A7637,Sheet3!A:D,4,FALSE)</f>
        <v>0</v>
      </c>
      <c r="F7637" t="str">
        <f>VLOOKUP(A7637,Sheet3!A:G,5,FALSE)</f>
        <v>PENSACOLA</v>
      </c>
      <c r="G7637" t="str">
        <f>VLOOKUP(A7637,Sheet3!A:G,6,FALSE)</f>
        <v>FL</v>
      </c>
      <c r="H7637">
        <f>VLOOKUP(A7637,Sheet3!A:G,7,FALSE)</f>
        <v>325040000</v>
      </c>
    </row>
    <row r="7638" spans="1:8" x14ac:dyDescent="0.3">
      <c r="A7638" t="s">
        <v>102</v>
      </c>
      <c r="B7638" t="str">
        <f>VLOOKUP(A7638,Sheet2!A:B,2,FALSE)</f>
        <v>264-35-0248/0000</v>
      </c>
      <c r="C7638">
        <f>VLOOKUP(A7638,Sheet3!A:B,2,FALSE)</f>
        <v>267533631</v>
      </c>
      <c r="D7638" t="str">
        <f>VLOOKUP(A7638,Sheet3!A:C,3,FALSE)</f>
        <v>4357 SPANISH TRAIL ROAD</v>
      </c>
      <c r="E7638">
        <f>VLOOKUP(A7638,Sheet3!A:D,4,FALSE)</f>
        <v>0</v>
      </c>
      <c r="F7638" t="str">
        <f>VLOOKUP(A7638,Sheet3!A:G,5,FALSE)</f>
        <v>PENSACOLA</v>
      </c>
      <c r="G7638" t="str">
        <f>VLOOKUP(A7638,Sheet3!A:G,6,FALSE)</f>
        <v>FL</v>
      </c>
      <c r="H7638">
        <f>VLOOKUP(A7638,Sheet3!A:G,7,FALSE)</f>
        <v>325040000</v>
      </c>
    </row>
    <row r="7639" spans="1:8" x14ac:dyDescent="0.3">
      <c r="A7639" t="s">
        <v>102</v>
      </c>
      <c r="B7639" t="str">
        <f>VLOOKUP(A7639,Sheet2!A:B,2,FALSE)</f>
        <v>264-35-0248/0000</v>
      </c>
      <c r="C7639">
        <f>VLOOKUP(A7639,Sheet3!A:B,2,FALSE)</f>
        <v>267533631</v>
      </c>
      <c r="D7639" t="str">
        <f>VLOOKUP(A7639,Sheet3!A:C,3,FALSE)</f>
        <v>4357 SPANISH TRAIL ROAD</v>
      </c>
      <c r="E7639">
        <f>VLOOKUP(A7639,Sheet3!A:D,4,FALSE)</f>
        <v>0</v>
      </c>
      <c r="F7639" t="str">
        <f>VLOOKUP(A7639,Sheet3!A:G,5,FALSE)</f>
        <v>PENSACOLA</v>
      </c>
      <c r="G7639" t="str">
        <f>VLOOKUP(A7639,Sheet3!A:G,6,FALSE)</f>
        <v>FL</v>
      </c>
      <c r="H7639">
        <f>VLOOKUP(A7639,Sheet3!A:G,7,FALSE)</f>
        <v>325040000</v>
      </c>
    </row>
    <row r="7640" spans="1:8" x14ac:dyDescent="0.3">
      <c r="A7640" t="s">
        <v>102</v>
      </c>
      <c r="B7640" t="str">
        <f>VLOOKUP(A7640,Sheet2!A:B,2,FALSE)</f>
        <v>264-35-0248/0000</v>
      </c>
      <c r="C7640">
        <f>VLOOKUP(A7640,Sheet3!A:B,2,FALSE)</f>
        <v>267533631</v>
      </c>
      <c r="D7640" t="str">
        <f>VLOOKUP(A7640,Sheet3!A:C,3,FALSE)</f>
        <v>4357 SPANISH TRAIL ROAD</v>
      </c>
      <c r="E7640">
        <f>VLOOKUP(A7640,Sheet3!A:D,4,FALSE)</f>
        <v>0</v>
      </c>
      <c r="F7640" t="str">
        <f>VLOOKUP(A7640,Sheet3!A:G,5,FALSE)</f>
        <v>PENSACOLA</v>
      </c>
      <c r="G7640" t="str">
        <f>VLOOKUP(A7640,Sheet3!A:G,6,FALSE)</f>
        <v>FL</v>
      </c>
      <c r="H7640">
        <f>VLOOKUP(A7640,Sheet3!A:G,7,FALSE)</f>
        <v>325040000</v>
      </c>
    </row>
    <row r="7641" spans="1:8" x14ac:dyDescent="0.3">
      <c r="A7641" t="s">
        <v>102</v>
      </c>
      <c r="B7641" t="str">
        <f>VLOOKUP(A7641,Sheet2!A:B,2,FALSE)</f>
        <v>264-35-0248/0000</v>
      </c>
      <c r="C7641">
        <f>VLOOKUP(A7641,Sheet3!A:B,2,FALSE)</f>
        <v>267533631</v>
      </c>
      <c r="D7641" t="str">
        <f>VLOOKUP(A7641,Sheet3!A:C,3,FALSE)</f>
        <v>4357 SPANISH TRAIL ROAD</v>
      </c>
      <c r="E7641">
        <f>VLOOKUP(A7641,Sheet3!A:D,4,FALSE)</f>
        <v>0</v>
      </c>
      <c r="F7641" t="str">
        <f>VLOOKUP(A7641,Sheet3!A:G,5,FALSE)</f>
        <v>PENSACOLA</v>
      </c>
      <c r="G7641" t="str">
        <f>VLOOKUP(A7641,Sheet3!A:G,6,FALSE)</f>
        <v>FL</v>
      </c>
      <c r="H7641">
        <f>VLOOKUP(A7641,Sheet3!A:G,7,FALSE)</f>
        <v>325040000</v>
      </c>
    </row>
    <row r="7642" spans="1:8" x14ac:dyDescent="0.3">
      <c r="A7642" t="s">
        <v>8</v>
      </c>
      <c r="B7642" t="e">
        <f>VLOOKUP(A7642,Sheet2!A:B,2,FALSE)</f>
        <v>#N/A</v>
      </c>
      <c r="C7642">
        <v>0</v>
      </c>
      <c r="D7642" t="str">
        <f>VLOOKUP(A7642,Sheet3!A:C,3,FALSE)</f>
        <v>22 TECHNOLOGY PARKWAY SOUTH, STE 200</v>
      </c>
      <c r="E7642">
        <f>VLOOKUP(A7642,Sheet3!A:D,4,FALSE)</f>
        <v>0</v>
      </c>
      <c r="F7642" t="str">
        <f>VLOOKUP(A7642,Sheet3!A:G,5,FALSE)</f>
        <v>PEACHTREE CORNERS</v>
      </c>
      <c r="G7642" t="str">
        <f>VLOOKUP(A7642,Sheet3!A:G,6,FALSE)</f>
        <v>GA</v>
      </c>
      <c r="H7642">
        <f>VLOOKUP(A7642,Sheet3!A:G,7,FALSE)</f>
        <v>300920000</v>
      </c>
    </row>
    <row r="7643" spans="1:8" x14ac:dyDescent="0.3">
      <c r="A7643" t="s">
        <v>90</v>
      </c>
      <c r="B7643" t="str">
        <f>VLOOKUP(A7643,Sheet2!A:B,2,FALSE)</f>
        <v>59-2246386/0000</v>
      </c>
      <c r="C7643">
        <f>VLOOKUP(A7643,Sheet3!A:B,2,FALSE)</f>
        <v>592878913</v>
      </c>
      <c r="D7643" t="str">
        <f>VLOOKUP(A7643,Sheet3!A:C,3,FALSE)</f>
        <v>1560 AIRPORT BOULEVARD</v>
      </c>
      <c r="E7643">
        <f>VLOOKUP(A7643,Sheet3!A:D,4,FALSE)</f>
        <v>0</v>
      </c>
      <c r="F7643" t="str">
        <f>VLOOKUP(A7643,Sheet3!A:G,5,FALSE)</f>
        <v>PENSACOLA</v>
      </c>
      <c r="G7643" t="str">
        <f>VLOOKUP(A7643,Sheet3!A:G,6,FALSE)</f>
        <v>FL</v>
      </c>
      <c r="H7643">
        <f>VLOOKUP(A7643,Sheet3!A:G,7,FALSE)</f>
        <v>325040000</v>
      </c>
    </row>
    <row r="7644" spans="1:8" x14ac:dyDescent="0.3">
      <c r="A7644" t="s">
        <v>90</v>
      </c>
      <c r="B7644" t="str">
        <f>VLOOKUP(A7644,Sheet2!A:B,2,FALSE)</f>
        <v>59-2246386/0000</v>
      </c>
      <c r="C7644">
        <f>VLOOKUP(A7644,Sheet3!A:B,2,FALSE)</f>
        <v>592878913</v>
      </c>
      <c r="D7644" t="str">
        <f>VLOOKUP(A7644,Sheet3!A:C,3,FALSE)</f>
        <v>1560 AIRPORT BOULEVARD</v>
      </c>
      <c r="E7644">
        <f>VLOOKUP(A7644,Sheet3!A:D,4,FALSE)</f>
        <v>0</v>
      </c>
      <c r="F7644" t="str">
        <f>VLOOKUP(A7644,Sheet3!A:G,5,FALSE)</f>
        <v>PENSACOLA</v>
      </c>
      <c r="G7644" t="str">
        <f>VLOOKUP(A7644,Sheet3!A:G,6,FALSE)</f>
        <v>FL</v>
      </c>
      <c r="H7644">
        <f>VLOOKUP(A7644,Sheet3!A:G,7,FALSE)</f>
        <v>325040000</v>
      </c>
    </row>
    <row r="7645" spans="1:8" x14ac:dyDescent="0.3">
      <c r="A7645" t="s">
        <v>90</v>
      </c>
      <c r="B7645" t="str">
        <f>VLOOKUP(A7645,Sheet2!A:B,2,FALSE)</f>
        <v>59-2246386/0000</v>
      </c>
      <c r="C7645">
        <f>VLOOKUP(A7645,Sheet3!A:B,2,FALSE)</f>
        <v>592878913</v>
      </c>
      <c r="D7645" t="str">
        <f>VLOOKUP(A7645,Sheet3!A:C,3,FALSE)</f>
        <v>1560 AIRPORT BOULEVARD</v>
      </c>
      <c r="E7645">
        <f>VLOOKUP(A7645,Sheet3!A:D,4,FALSE)</f>
        <v>0</v>
      </c>
      <c r="F7645" t="str">
        <f>VLOOKUP(A7645,Sheet3!A:G,5,FALSE)</f>
        <v>PENSACOLA</v>
      </c>
      <c r="G7645" t="str">
        <f>VLOOKUP(A7645,Sheet3!A:G,6,FALSE)</f>
        <v>FL</v>
      </c>
      <c r="H7645">
        <f>VLOOKUP(A7645,Sheet3!A:G,7,FALSE)</f>
        <v>325040000</v>
      </c>
    </row>
    <row r="7646" spans="1:8" x14ac:dyDescent="0.3">
      <c r="A7646" t="s">
        <v>90</v>
      </c>
      <c r="B7646" t="str">
        <f>VLOOKUP(A7646,Sheet2!A:B,2,FALSE)</f>
        <v>59-2246386/0000</v>
      </c>
      <c r="C7646">
        <f>VLOOKUP(A7646,Sheet3!A:B,2,FALSE)</f>
        <v>592878913</v>
      </c>
      <c r="D7646" t="str">
        <f>VLOOKUP(A7646,Sheet3!A:C,3,FALSE)</f>
        <v>1560 AIRPORT BOULEVARD</v>
      </c>
      <c r="E7646">
        <f>VLOOKUP(A7646,Sheet3!A:D,4,FALSE)</f>
        <v>0</v>
      </c>
      <c r="F7646" t="str">
        <f>VLOOKUP(A7646,Sheet3!A:G,5,FALSE)</f>
        <v>PENSACOLA</v>
      </c>
      <c r="G7646" t="str">
        <f>VLOOKUP(A7646,Sheet3!A:G,6,FALSE)</f>
        <v>FL</v>
      </c>
      <c r="H7646">
        <f>VLOOKUP(A7646,Sheet3!A:G,7,FALSE)</f>
        <v>325040000</v>
      </c>
    </row>
    <row r="7647" spans="1:8" x14ac:dyDescent="0.3">
      <c r="A7647" t="s">
        <v>6</v>
      </c>
      <c r="B7647" t="str">
        <f>VLOOKUP(A7647,Sheet2!A:B,2,FALSE)</f>
        <v>59-2297895/0000</v>
      </c>
      <c r="C7647">
        <f>VLOOKUP(A7647,Sheet3!A:B,2,FALSE)</f>
        <v>592915275</v>
      </c>
      <c r="D7647" t="str">
        <f>VLOOKUP(A7647,Sheet3!A:C,3,FALSE)</f>
        <v>151 W AIRPORT BLVD</v>
      </c>
      <c r="E7647">
        <f>VLOOKUP(A7647,Sheet3!A:D,4,FALSE)</f>
        <v>0</v>
      </c>
      <c r="F7647" t="str">
        <f>VLOOKUP(A7647,Sheet3!A:G,5,FALSE)</f>
        <v>PENSACOLA</v>
      </c>
      <c r="G7647" t="str">
        <f>VLOOKUP(A7647,Sheet3!A:G,6,FALSE)</f>
        <v>FL</v>
      </c>
      <c r="H7647">
        <f>VLOOKUP(A7647,Sheet3!A:G,7,FALSE)</f>
        <v>325050000</v>
      </c>
    </row>
    <row r="7648" spans="1:8" x14ac:dyDescent="0.3">
      <c r="A7648" t="s">
        <v>6</v>
      </c>
      <c r="B7648" t="str">
        <f>VLOOKUP(A7648,Sheet2!A:B,2,FALSE)</f>
        <v>59-2297895/0000</v>
      </c>
      <c r="C7648">
        <f>VLOOKUP(A7648,Sheet3!A:B,2,FALSE)</f>
        <v>592915275</v>
      </c>
      <c r="D7648" t="str">
        <f>VLOOKUP(A7648,Sheet3!A:C,3,FALSE)</f>
        <v>151 W AIRPORT BLVD</v>
      </c>
      <c r="E7648">
        <f>VLOOKUP(A7648,Sheet3!A:D,4,FALSE)</f>
        <v>0</v>
      </c>
      <c r="F7648" t="str">
        <f>VLOOKUP(A7648,Sheet3!A:G,5,FALSE)</f>
        <v>PENSACOLA</v>
      </c>
      <c r="G7648" t="str">
        <f>VLOOKUP(A7648,Sheet3!A:G,6,FALSE)</f>
        <v>FL</v>
      </c>
      <c r="H7648">
        <f>VLOOKUP(A7648,Sheet3!A:G,7,FALSE)</f>
        <v>325050000</v>
      </c>
    </row>
    <row r="7649" spans="1:8" x14ac:dyDescent="0.3">
      <c r="A7649" t="s">
        <v>8</v>
      </c>
      <c r="B7649" t="e">
        <f>VLOOKUP(A7649,Sheet2!A:B,2,FALSE)</f>
        <v>#N/A</v>
      </c>
      <c r="C7649">
        <v>0</v>
      </c>
      <c r="D7649" t="str">
        <f>VLOOKUP(A7649,Sheet3!A:C,3,FALSE)</f>
        <v>22 TECHNOLOGY PARKWAY SOUTH, STE 200</v>
      </c>
      <c r="E7649">
        <f>VLOOKUP(A7649,Sheet3!A:D,4,FALSE)</f>
        <v>0</v>
      </c>
      <c r="F7649" t="str">
        <f>VLOOKUP(A7649,Sheet3!A:G,5,FALSE)</f>
        <v>PEACHTREE CORNERS</v>
      </c>
      <c r="G7649" t="str">
        <f>VLOOKUP(A7649,Sheet3!A:G,6,FALSE)</f>
        <v>GA</v>
      </c>
      <c r="H7649">
        <f>VLOOKUP(A7649,Sheet3!A:G,7,FALSE)</f>
        <v>300920000</v>
      </c>
    </row>
    <row r="7650" spans="1:8" x14ac:dyDescent="0.3">
      <c r="A7650" t="s">
        <v>8</v>
      </c>
      <c r="B7650" t="e">
        <f>VLOOKUP(A7650,Sheet2!A:B,2,FALSE)</f>
        <v>#N/A</v>
      </c>
      <c r="C7650">
        <v>0</v>
      </c>
      <c r="D7650" t="str">
        <f>VLOOKUP(A7650,Sheet3!A:C,3,FALSE)</f>
        <v>22 TECHNOLOGY PARKWAY SOUTH, STE 200</v>
      </c>
      <c r="E7650">
        <f>VLOOKUP(A7650,Sheet3!A:D,4,FALSE)</f>
        <v>0</v>
      </c>
      <c r="F7650" t="str">
        <f>VLOOKUP(A7650,Sheet3!A:G,5,FALSE)</f>
        <v>PEACHTREE CORNERS</v>
      </c>
      <c r="G7650" t="str">
        <f>VLOOKUP(A7650,Sheet3!A:G,6,FALSE)</f>
        <v>GA</v>
      </c>
      <c r="H7650">
        <f>VLOOKUP(A7650,Sheet3!A:G,7,FALSE)</f>
        <v>300920000</v>
      </c>
    </row>
    <row r="7651" spans="1:8" x14ac:dyDescent="0.3">
      <c r="A7651" t="s">
        <v>60</v>
      </c>
      <c r="B7651" t="str">
        <f>VLOOKUP(A7651,Sheet2!A:B,2,FALSE)</f>
        <v>46-4633765/0000</v>
      </c>
      <c r="C7651">
        <f>VLOOKUP(A7651,Sheet3!A:B,2,FALSE)</f>
        <v>472500941</v>
      </c>
      <c r="D7651" t="str">
        <f>VLOOKUP(A7651,Sheet3!A:C,3,FALSE)</f>
        <v>2350 HWY 29 SOUTH</v>
      </c>
      <c r="E7651">
        <f>VLOOKUP(A7651,Sheet3!A:D,4,FALSE)</f>
        <v>0</v>
      </c>
      <c r="F7651" t="str">
        <f>VLOOKUP(A7651,Sheet3!A:G,5,FALSE)</f>
        <v>CANTONMENT</v>
      </c>
      <c r="G7651" t="str">
        <f>VLOOKUP(A7651,Sheet3!A:G,6,FALSE)</f>
        <v>FL</v>
      </c>
      <c r="H7651">
        <f>VLOOKUP(A7651,Sheet3!A:G,7,FALSE)</f>
        <v>325330000</v>
      </c>
    </row>
    <row r="7652" spans="1:8" x14ac:dyDescent="0.3">
      <c r="A7652" t="s">
        <v>60</v>
      </c>
      <c r="B7652" t="str">
        <f>VLOOKUP(A7652,Sheet2!A:B,2,FALSE)</f>
        <v>46-4633765/0000</v>
      </c>
      <c r="C7652">
        <f>VLOOKUP(A7652,Sheet3!A:B,2,FALSE)</f>
        <v>472500941</v>
      </c>
      <c r="D7652" t="str">
        <f>VLOOKUP(A7652,Sheet3!A:C,3,FALSE)</f>
        <v>2350 HWY 29 SOUTH</v>
      </c>
      <c r="E7652">
        <f>VLOOKUP(A7652,Sheet3!A:D,4,FALSE)</f>
        <v>0</v>
      </c>
      <c r="F7652" t="str">
        <f>VLOOKUP(A7652,Sheet3!A:G,5,FALSE)</f>
        <v>CANTONMENT</v>
      </c>
      <c r="G7652" t="str">
        <f>VLOOKUP(A7652,Sheet3!A:G,6,FALSE)</f>
        <v>FL</v>
      </c>
      <c r="H7652">
        <f>VLOOKUP(A7652,Sheet3!A:G,7,FALSE)</f>
        <v>325330000</v>
      </c>
    </row>
    <row r="7653" spans="1:8" x14ac:dyDescent="0.3">
      <c r="A7653" t="s">
        <v>60</v>
      </c>
      <c r="B7653" t="str">
        <f>VLOOKUP(A7653,Sheet2!A:B,2,FALSE)</f>
        <v>46-4633765/0000</v>
      </c>
      <c r="C7653">
        <f>VLOOKUP(A7653,Sheet3!A:B,2,FALSE)</f>
        <v>472500941</v>
      </c>
      <c r="D7653" t="str">
        <f>VLOOKUP(A7653,Sheet3!A:C,3,FALSE)</f>
        <v>2350 HWY 29 SOUTH</v>
      </c>
      <c r="E7653">
        <f>VLOOKUP(A7653,Sheet3!A:D,4,FALSE)</f>
        <v>0</v>
      </c>
      <c r="F7653" t="str">
        <f>VLOOKUP(A7653,Sheet3!A:G,5,FALSE)</f>
        <v>CANTONMENT</v>
      </c>
      <c r="G7653" t="str">
        <f>VLOOKUP(A7653,Sheet3!A:G,6,FALSE)</f>
        <v>FL</v>
      </c>
      <c r="H7653">
        <f>VLOOKUP(A7653,Sheet3!A:G,7,FALSE)</f>
        <v>325330000</v>
      </c>
    </row>
    <row r="7654" spans="1:8" x14ac:dyDescent="0.3">
      <c r="A7654" t="s">
        <v>60</v>
      </c>
      <c r="B7654" t="str">
        <f>VLOOKUP(A7654,Sheet2!A:B,2,FALSE)</f>
        <v>46-4633765/0000</v>
      </c>
      <c r="C7654">
        <f>VLOOKUP(A7654,Sheet3!A:B,2,FALSE)</f>
        <v>472500941</v>
      </c>
      <c r="D7654" t="str">
        <f>VLOOKUP(A7654,Sheet3!A:C,3,FALSE)</f>
        <v>2350 HWY 29 SOUTH</v>
      </c>
      <c r="E7654">
        <f>VLOOKUP(A7654,Sheet3!A:D,4,FALSE)</f>
        <v>0</v>
      </c>
      <c r="F7654" t="str">
        <f>VLOOKUP(A7654,Sheet3!A:G,5,FALSE)</f>
        <v>CANTONMENT</v>
      </c>
      <c r="G7654" t="str">
        <f>VLOOKUP(A7654,Sheet3!A:G,6,FALSE)</f>
        <v>FL</v>
      </c>
      <c r="H7654">
        <f>VLOOKUP(A7654,Sheet3!A:G,7,FALSE)</f>
        <v>325330000</v>
      </c>
    </row>
    <row r="7655" spans="1:8" x14ac:dyDescent="0.3">
      <c r="A7655" t="s">
        <v>60</v>
      </c>
      <c r="B7655" t="str">
        <f>VLOOKUP(A7655,Sheet2!A:B,2,FALSE)</f>
        <v>46-4633765/0000</v>
      </c>
      <c r="C7655">
        <f>VLOOKUP(A7655,Sheet3!A:B,2,FALSE)</f>
        <v>472500941</v>
      </c>
      <c r="D7655" t="str">
        <f>VLOOKUP(A7655,Sheet3!A:C,3,FALSE)</f>
        <v>2350 HWY 29 SOUTH</v>
      </c>
      <c r="E7655">
        <f>VLOOKUP(A7655,Sheet3!A:D,4,FALSE)</f>
        <v>0</v>
      </c>
      <c r="F7655" t="str">
        <f>VLOOKUP(A7655,Sheet3!A:G,5,FALSE)</f>
        <v>CANTONMENT</v>
      </c>
      <c r="G7655" t="str">
        <f>VLOOKUP(A7655,Sheet3!A:G,6,FALSE)</f>
        <v>FL</v>
      </c>
      <c r="H7655">
        <f>VLOOKUP(A7655,Sheet3!A:G,7,FALSE)</f>
        <v>325330000</v>
      </c>
    </row>
    <row r="7656" spans="1:8" x14ac:dyDescent="0.3">
      <c r="A7656" t="s">
        <v>60</v>
      </c>
      <c r="B7656" t="str">
        <f>VLOOKUP(A7656,Sheet2!A:B,2,FALSE)</f>
        <v>46-4633765/0000</v>
      </c>
      <c r="C7656">
        <f>VLOOKUP(A7656,Sheet3!A:B,2,FALSE)</f>
        <v>472500941</v>
      </c>
      <c r="D7656" t="str">
        <f>VLOOKUP(A7656,Sheet3!A:C,3,FALSE)</f>
        <v>2350 HWY 29 SOUTH</v>
      </c>
      <c r="E7656">
        <f>VLOOKUP(A7656,Sheet3!A:D,4,FALSE)</f>
        <v>0</v>
      </c>
      <c r="F7656" t="str">
        <f>VLOOKUP(A7656,Sheet3!A:G,5,FALSE)</f>
        <v>CANTONMENT</v>
      </c>
      <c r="G7656" t="str">
        <f>VLOOKUP(A7656,Sheet3!A:G,6,FALSE)</f>
        <v>FL</v>
      </c>
      <c r="H7656">
        <f>VLOOKUP(A7656,Sheet3!A:G,7,FALSE)</f>
        <v>325330000</v>
      </c>
    </row>
    <row r="7657" spans="1:8" x14ac:dyDescent="0.3">
      <c r="A7657" t="s">
        <v>60</v>
      </c>
      <c r="B7657" t="str">
        <f>VLOOKUP(A7657,Sheet2!A:B,2,FALSE)</f>
        <v>46-4633765/0000</v>
      </c>
      <c r="C7657">
        <f>VLOOKUP(A7657,Sheet3!A:B,2,FALSE)</f>
        <v>472500941</v>
      </c>
      <c r="D7657" t="str">
        <f>VLOOKUP(A7657,Sheet3!A:C,3,FALSE)</f>
        <v>2350 HWY 29 SOUTH</v>
      </c>
      <c r="E7657">
        <f>VLOOKUP(A7657,Sheet3!A:D,4,FALSE)</f>
        <v>0</v>
      </c>
      <c r="F7657" t="str">
        <f>VLOOKUP(A7657,Sheet3!A:G,5,FALSE)</f>
        <v>CANTONMENT</v>
      </c>
      <c r="G7657" t="str">
        <f>VLOOKUP(A7657,Sheet3!A:G,6,FALSE)</f>
        <v>FL</v>
      </c>
      <c r="H7657">
        <f>VLOOKUP(A7657,Sheet3!A:G,7,FALSE)</f>
        <v>325330000</v>
      </c>
    </row>
    <row r="7658" spans="1:8" x14ac:dyDescent="0.3">
      <c r="A7658" t="s">
        <v>60</v>
      </c>
      <c r="B7658" t="str">
        <f>VLOOKUP(A7658,Sheet2!A:B,2,FALSE)</f>
        <v>46-4633765/0000</v>
      </c>
      <c r="C7658">
        <f>VLOOKUP(A7658,Sheet3!A:B,2,FALSE)</f>
        <v>472500941</v>
      </c>
      <c r="D7658" t="str">
        <f>VLOOKUP(A7658,Sheet3!A:C,3,FALSE)</f>
        <v>2350 HWY 29 SOUTH</v>
      </c>
      <c r="E7658">
        <f>VLOOKUP(A7658,Sheet3!A:D,4,FALSE)</f>
        <v>0</v>
      </c>
      <c r="F7658" t="str">
        <f>VLOOKUP(A7658,Sheet3!A:G,5,FALSE)</f>
        <v>CANTONMENT</v>
      </c>
      <c r="G7658" t="str">
        <f>VLOOKUP(A7658,Sheet3!A:G,6,FALSE)</f>
        <v>FL</v>
      </c>
      <c r="H7658">
        <f>VLOOKUP(A7658,Sheet3!A:G,7,FALSE)</f>
        <v>325330000</v>
      </c>
    </row>
    <row r="7659" spans="1:8" x14ac:dyDescent="0.3">
      <c r="A7659" t="s">
        <v>60</v>
      </c>
      <c r="B7659" t="str">
        <f>VLOOKUP(A7659,Sheet2!A:B,2,FALSE)</f>
        <v>46-4633765/0000</v>
      </c>
      <c r="C7659">
        <f>VLOOKUP(A7659,Sheet3!A:B,2,FALSE)</f>
        <v>472500941</v>
      </c>
      <c r="D7659" t="str">
        <f>VLOOKUP(A7659,Sheet3!A:C,3,FALSE)</f>
        <v>2350 HWY 29 SOUTH</v>
      </c>
      <c r="E7659">
        <f>VLOOKUP(A7659,Sheet3!A:D,4,FALSE)</f>
        <v>0</v>
      </c>
      <c r="F7659" t="str">
        <f>VLOOKUP(A7659,Sheet3!A:G,5,FALSE)</f>
        <v>CANTONMENT</v>
      </c>
      <c r="G7659" t="str">
        <f>VLOOKUP(A7659,Sheet3!A:G,6,FALSE)</f>
        <v>FL</v>
      </c>
      <c r="H7659">
        <f>VLOOKUP(A7659,Sheet3!A:G,7,FALSE)</f>
        <v>325330000</v>
      </c>
    </row>
    <row r="7660" spans="1:8" x14ac:dyDescent="0.3">
      <c r="A7660" t="s">
        <v>60</v>
      </c>
      <c r="B7660" t="str">
        <f>VLOOKUP(A7660,Sheet2!A:B,2,FALSE)</f>
        <v>46-4633765/0000</v>
      </c>
      <c r="C7660">
        <f>VLOOKUP(A7660,Sheet3!A:B,2,FALSE)</f>
        <v>472500941</v>
      </c>
      <c r="D7660" t="str">
        <f>VLOOKUP(A7660,Sheet3!A:C,3,FALSE)</f>
        <v>2350 HWY 29 SOUTH</v>
      </c>
      <c r="E7660">
        <f>VLOOKUP(A7660,Sheet3!A:D,4,FALSE)</f>
        <v>0</v>
      </c>
      <c r="F7660" t="str">
        <f>VLOOKUP(A7660,Sheet3!A:G,5,FALSE)</f>
        <v>CANTONMENT</v>
      </c>
      <c r="G7660" t="str">
        <f>VLOOKUP(A7660,Sheet3!A:G,6,FALSE)</f>
        <v>FL</v>
      </c>
      <c r="H7660">
        <f>VLOOKUP(A7660,Sheet3!A:G,7,FALSE)</f>
        <v>325330000</v>
      </c>
    </row>
    <row r="7661" spans="1:8" x14ac:dyDescent="0.3">
      <c r="A7661" t="s">
        <v>101</v>
      </c>
      <c r="B7661" t="str">
        <f>VLOOKUP(A7661,Sheet2!A:B,2,FALSE)</f>
        <v>27-0000008/0000</v>
      </c>
      <c r="C7661">
        <f>VLOOKUP(A7661,Sheet3!A:B,2,FALSE)</f>
        <v>270000022</v>
      </c>
      <c r="D7661" t="str">
        <f>VLOOKUP(A7661,Sheet3!A:C,3,FALSE)</f>
        <v>41-C FAIRPOINT DRIVE</v>
      </c>
      <c r="E7661">
        <f>VLOOKUP(A7661,Sheet3!A:D,4,FALSE)</f>
        <v>0</v>
      </c>
      <c r="F7661" t="str">
        <f>VLOOKUP(A7661,Sheet3!A:G,5,FALSE)</f>
        <v>GULF BREEZE</v>
      </c>
      <c r="G7661" t="str">
        <f>VLOOKUP(A7661,Sheet3!A:G,6,FALSE)</f>
        <v>FL</v>
      </c>
      <c r="H7661">
        <f>VLOOKUP(A7661,Sheet3!A:G,7,FALSE)</f>
        <v>325610000</v>
      </c>
    </row>
    <row r="7662" spans="1:8" x14ac:dyDescent="0.3">
      <c r="A7662" t="s">
        <v>101</v>
      </c>
      <c r="B7662" t="str">
        <f>VLOOKUP(A7662,Sheet2!A:B,2,FALSE)</f>
        <v>27-0000008/0000</v>
      </c>
      <c r="C7662">
        <f>VLOOKUP(A7662,Sheet3!A:B,2,FALSE)</f>
        <v>270000022</v>
      </c>
      <c r="D7662" t="str">
        <f>VLOOKUP(A7662,Sheet3!A:C,3,FALSE)</f>
        <v>41-C FAIRPOINT DRIVE</v>
      </c>
      <c r="E7662">
        <f>VLOOKUP(A7662,Sheet3!A:D,4,FALSE)</f>
        <v>0</v>
      </c>
      <c r="F7662" t="str">
        <f>VLOOKUP(A7662,Sheet3!A:G,5,FALSE)</f>
        <v>GULF BREEZE</v>
      </c>
      <c r="G7662" t="str">
        <f>VLOOKUP(A7662,Sheet3!A:G,6,FALSE)</f>
        <v>FL</v>
      </c>
      <c r="H7662">
        <f>VLOOKUP(A7662,Sheet3!A:G,7,FALSE)</f>
        <v>325610000</v>
      </c>
    </row>
    <row r="7663" spans="1:8" x14ac:dyDescent="0.3">
      <c r="A7663" t="s">
        <v>101</v>
      </c>
      <c r="B7663" t="str">
        <f>VLOOKUP(A7663,Sheet2!A:B,2,FALSE)</f>
        <v>27-0000008/0000</v>
      </c>
      <c r="C7663">
        <f>VLOOKUP(A7663,Sheet3!A:B,2,FALSE)</f>
        <v>270000022</v>
      </c>
      <c r="D7663" t="str">
        <f>VLOOKUP(A7663,Sheet3!A:C,3,FALSE)</f>
        <v>41-C FAIRPOINT DRIVE</v>
      </c>
      <c r="E7663">
        <f>VLOOKUP(A7663,Sheet3!A:D,4,FALSE)</f>
        <v>0</v>
      </c>
      <c r="F7663" t="str">
        <f>VLOOKUP(A7663,Sheet3!A:G,5,FALSE)</f>
        <v>GULF BREEZE</v>
      </c>
      <c r="G7663" t="str">
        <f>VLOOKUP(A7663,Sheet3!A:G,6,FALSE)</f>
        <v>FL</v>
      </c>
      <c r="H7663">
        <f>VLOOKUP(A7663,Sheet3!A:G,7,FALSE)</f>
        <v>325610000</v>
      </c>
    </row>
    <row r="7664" spans="1:8" x14ac:dyDescent="0.3">
      <c r="A7664" t="s">
        <v>104</v>
      </c>
      <c r="B7664" t="str">
        <f>VLOOKUP(A7664,Sheet2!A:B,2,FALSE)</f>
        <v>20-0090164/0000</v>
      </c>
      <c r="C7664">
        <f>VLOOKUP(A7664,Sheet3!A:B,2,FALSE)</f>
        <v>200090164</v>
      </c>
      <c r="D7664" t="str">
        <f>VLOOKUP(A7664,Sheet3!A:C,3,FALSE)</f>
        <v>3101 F.W. MICHIGAN</v>
      </c>
      <c r="E7664">
        <f>VLOOKUP(A7664,Sheet3!A:D,4,FALSE)</f>
        <v>0</v>
      </c>
      <c r="F7664" t="str">
        <f>VLOOKUP(A7664,Sheet3!A:G,5,FALSE)</f>
        <v>PENSACOLA</v>
      </c>
      <c r="G7664" t="str">
        <f>VLOOKUP(A7664,Sheet3!A:G,6,FALSE)</f>
        <v>FL</v>
      </c>
      <c r="H7664">
        <f>VLOOKUP(A7664,Sheet3!A:G,7,FALSE)</f>
        <v>325260000</v>
      </c>
    </row>
    <row r="7665" spans="1:8" x14ac:dyDescent="0.3">
      <c r="A7665" t="s">
        <v>104</v>
      </c>
      <c r="B7665" t="str">
        <f>VLOOKUP(A7665,Sheet2!A:B,2,FALSE)</f>
        <v>20-0090164/0000</v>
      </c>
      <c r="C7665">
        <f>VLOOKUP(A7665,Sheet3!A:B,2,FALSE)</f>
        <v>200090164</v>
      </c>
      <c r="D7665" t="str">
        <f>VLOOKUP(A7665,Sheet3!A:C,3,FALSE)</f>
        <v>3101 F.W. MICHIGAN</v>
      </c>
      <c r="E7665">
        <f>VLOOKUP(A7665,Sheet3!A:D,4,FALSE)</f>
        <v>0</v>
      </c>
      <c r="F7665" t="str">
        <f>VLOOKUP(A7665,Sheet3!A:G,5,FALSE)</f>
        <v>PENSACOLA</v>
      </c>
      <c r="G7665" t="str">
        <f>VLOOKUP(A7665,Sheet3!A:G,6,FALSE)</f>
        <v>FL</v>
      </c>
      <c r="H7665">
        <f>VLOOKUP(A7665,Sheet3!A:G,7,FALSE)</f>
        <v>325260000</v>
      </c>
    </row>
    <row r="7666" spans="1:8" x14ac:dyDescent="0.3">
      <c r="A7666" t="s">
        <v>109</v>
      </c>
      <c r="B7666" t="str">
        <f>VLOOKUP(A7666,Sheet2!A:B,2,FALSE)</f>
        <v>59-3189433/0000</v>
      </c>
      <c r="C7666">
        <f>VLOOKUP(A7666,Sheet3!A:B,2,FALSE)</f>
        <v>593288145</v>
      </c>
      <c r="D7666" t="str">
        <f>VLOOKUP(A7666,Sheet3!A:C,3,FALSE)</f>
        <v>12385 SORRENTO ROAD,STE.A-1</v>
      </c>
      <c r="E7666">
        <f>VLOOKUP(A7666,Sheet3!A:D,4,FALSE)</f>
        <v>0</v>
      </c>
      <c r="F7666" t="str">
        <f>VLOOKUP(A7666,Sheet3!A:G,5,FALSE)</f>
        <v>PENSACOLA</v>
      </c>
      <c r="G7666" t="str">
        <f>VLOOKUP(A7666,Sheet3!A:G,6,FALSE)</f>
        <v>FL</v>
      </c>
      <c r="H7666">
        <f>VLOOKUP(A7666,Sheet3!A:G,7,FALSE)</f>
        <v>325070000</v>
      </c>
    </row>
    <row r="7667" spans="1:8" x14ac:dyDescent="0.3">
      <c r="A7667" t="s">
        <v>109</v>
      </c>
      <c r="B7667" t="str">
        <f>VLOOKUP(A7667,Sheet2!A:B,2,FALSE)</f>
        <v>59-3189433/0000</v>
      </c>
      <c r="C7667">
        <f>VLOOKUP(A7667,Sheet3!A:B,2,FALSE)</f>
        <v>593288145</v>
      </c>
      <c r="D7667" t="str">
        <f>VLOOKUP(A7667,Sheet3!A:C,3,FALSE)</f>
        <v>12385 SORRENTO ROAD,STE.A-1</v>
      </c>
      <c r="E7667">
        <f>VLOOKUP(A7667,Sheet3!A:D,4,FALSE)</f>
        <v>0</v>
      </c>
      <c r="F7667" t="str">
        <f>VLOOKUP(A7667,Sheet3!A:G,5,FALSE)</f>
        <v>PENSACOLA</v>
      </c>
      <c r="G7667" t="str">
        <f>VLOOKUP(A7667,Sheet3!A:G,6,FALSE)</f>
        <v>FL</v>
      </c>
      <c r="H7667">
        <f>VLOOKUP(A7667,Sheet3!A:G,7,FALSE)</f>
        <v>325070000</v>
      </c>
    </row>
    <row r="7668" spans="1:8" x14ac:dyDescent="0.3">
      <c r="A7668" t="s">
        <v>155</v>
      </c>
      <c r="B7668" t="str">
        <f>VLOOKUP(A7668,Sheet2!A:B,2,FALSE)</f>
        <v>59-3624632/0000</v>
      </c>
      <c r="C7668">
        <f>VLOOKUP(A7668,Sheet3!A:B,2,FALSE)</f>
        <v>593761412</v>
      </c>
      <c r="D7668" t="str">
        <f>VLOOKUP(A7668,Sheet3!A:C,3,FALSE)</f>
        <v>6160 N. DAVIS HIGHWAY, SUITE 6</v>
      </c>
      <c r="E7668">
        <f>VLOOKUP(A7668,Sheet3!A:D,4,FALSE)</f>
        <v>0</v>
      </c>
      <c r="F7668" t="str">
        <f>VLOOKUP(A7668,Sheet3!A:G,5,FALSE)</f>
        <v>PENSACOLA</v>
      </c>
      <c r="G7668" t="str">
        <f>VLOOKUP(A7668,Sheet3!A:G,6,FALSE)</f>
        <v>FL</v>
      </c>
      <c r="H7668">
        <f>VLOOKUP(A7668,Sheet3!A:G,7,FALSE)</f>
        <v>325040000</v>
      </c>
    </row>
    <row r="7669" spans="1:8" x14ac:dyDescent="0.3">
      <c r="A7669" t="s">
        <v>35</v>
      </c>
      <c r="B7669" t="str">
        <f>VLOOKUP(A7669,Sheet2!A:B,2,FALSE)</f>
        <v>26-3179150/0000</v>
      </c>
      <c r="C7669">
        <f>VLOOKUP(A7669,Sheet3!A:B,2,FALSE)</f>
        <v>263648557</v>
      </c>
      <c r="D7669" t="str">
        <f>VLOOKUP(A7669,Sheet3!A:C,3,FALSE)</f>
        <v>3298 SUMMIT BLVD #24</v>
      </c>
      <c r="E7669">
        <f>VLOOKUP(A7669,Sheet3!A:D,4,FALSE)</f>
        <v>0</v>
      </c>
      <c r="F7669" t="str">
        <f>VLOOKUP(A7669,Sheet3!A:G,5,FALSE)</f>
        <v>PENSACOLA</v>
      </c>
      <c r="G7669" t="str">
        <f>VLOOKUP(A7669,Sheet3!A:G,6,FALSE)</f>
        <v>FL</v>
      </c>
      <c r="H7669">
        <f>VLOOKUP(A7669,Sheet3!A:G,7,FALSE)</f>
        <v>325030000</v>
      </c>
    </row>
    <row r="7670" spans="1:8" x14ac:dyDescent="0.3">
      <c r="A7670" t="s">
        <v>35</v>
      </c>
      <c r="B7670" t="str">
        <f>VLOOKUP(A7670,Sheet2!A:B,2,FALSE)</f>
        <v>26-3179150/0000</v>
      </c>
      <c r="C7670">
        <f>VLOOKUP(A7670,Sheet3!A:B,2,FALSE)</f>
        <v>263648557</v>
      </c>
      <c r="D7670" t="str">
        <f>VLOOKUP(A7670,Sheet3!A:C,3,FALSE)</f>
        <v>3298 SUMMIT BLVD #24</v>
      </c>
      <c r="E7670">
        <f>VLOOKUP(A7670,Sheet3!A:D,4,FALSE)</f>
        <v>0</v>
      </c>
      <c r="F7670" t="str">
        <f>VLOOKUP(A7670,Sheet3!A:G,5,FALSE)</f>
        <v>PENSACOLA</v>
      </c>
      <c r="G7670" t="str">
        <f>VLOOKUP(A7670,Sheet3!A:G,6,FALSE)</f>
        <v>FL</v>
      </c>
      <c r="H7670">
        <f>VLOOKUP(A7670,Sheet3!A:G,7,FALSE)</f>
        <v>325030000</v>
      </c>
    </row>
    <row r="7671" spans="1:8" x14ac:dyDescent="0.3">
      <c r="A7671" t="s">
        <v>176</v>
      </c>
      <c r="B7671" t="str">
        <f>VLOOKUP(A7671,Sheet2!A:B,2,FALSE)</f>
        <v>591-57-2328/0000</v>
      </c>
      <c r="C7671">
        <f>VLOOKUP(A7671,Sheet3!A:B,2,FALSE)</f>
        <v>591823215</v>
      </c>
      <c r="D7671" t="str">
        <f>VLOOKUP(A7671,Sheet3!A:C,3,FALSE)</f>
        <v>907 NEW WARRINGTON ROAD</v>
      </c>
      <c r="E7671">
        <f>VLOOKUP(A7671,Sheet3!A:D,4,FALSE)</f>
        <v>0</v>
      </c>
      <c r="F7671" t="str">
        <f>VLOOKUP(A7671,Sheet3!A:G,5,FALSE)</f>
        <v>PENSACOLA</v>
      </c>
      <c r="G7671" t="str">
        <f>VLOOKUP(A7671,Sheet3!A:G,6,FALSE)</f>
        <v>FL</v>
      </c>
      <c r="H7671">
        <f>VLOOKUP(A7671,Sheet3!A:G,7,FALSE)</f>
        <v>325060000</v>
      </c>
    </row>
    <row r="7672" spans="1:8" x14ac:dyDescent="0.3">
      <c r="A7672" t="s">
        <v>172</v>
      </c>
      <c r="B7672" t="str">
        <f>VLOOKUP(A7672,Sheet2!A:B,2,FALSE)</f>
        <v>04-3402127/0000</v>
      </c>
      <c r="C7672">
        <f>VLOOKUP(A7672,Sheet3!A:B,2,FALSE)</f>
        <v>43402127</v>
      </c>
      <c r="D7672" t="str">
        <f>VLOOKUP(A7672,Sheet3!A:C,3,FALSE)</f>
        <v>PO BOX 3189</v>
      </c>
      <c r="E7672">
        <f>VLOOKUP(A7672,Sheet3!A:D,4,FALSE)</f>
        <v>0</v>
      </c>
      <c r="F7672" t="str">
        <f>VLOOKUP(A7672,Sheet3!A:G,5,FALSE)</f>
        <v>SYRACUSE</v>
      </c>
      <c r="G7672" t="str">
        <f>VLOOKUP(A7672,Sheet3!A:G,6,FALSE)</f>
        <v>NY</v>
      </c>
      <c r="H7672">
        <f>VLOOKUP(A7672,Sheet3!A:G,7,FALSE)</f>
        <v>132200000</v>
      </c>
    </row>
    <row r="7673" spans="1:8" x14ac:dyDescent="0.3">
      <c r="A7673" t="s">
        <v>172</v>
      </c>
      <c r="B7673" t="str">
        <f>VLOOKUP(A7673,Sheet2!A:B,2,FALSE)</f>
        <v>04-3402127/0000</v>
      </c>
      <c r="C7673">
        <f>VLOOKUP(A7673,Sheet3!A:B,2,FALSE)</f>
        <v>43402127</v>
      </c>
      <c r="D7673" t="str">
        <f>VLOOKUP(A7673,Sheet3!A:C,3,FALSE)</f>
        <v>PO BOX 3189</v>
      </c>
      <c r="E7673">
        <f>VLOOKUP(A7673,Sheet3!A:D,4,FALSE)</f>
        <v>0</v>
      </c>
      <c r="F7673" t="str">
        <f>VLOOKUP(A7673,Sheet3!A:G,5,FALSE)</f>
        <v>SYRACUSE</v>
      </c>
      <c r="G7673" t="str">
        <f>VLOOKUP(A7673,Sheet3!A:G,6,FALSE)</f>
        <v>NY</v>
      </c>
      <c r="H7673">
        <f>VLOOKUP(A7673,Sheet3!A:G,7,FALSE)</f>
        <v>132200000</v>
      </c>
    </row>
    <row r="7674" spans="1:8" x14ac:dyDescent="0.3">
      <c r="A7674" t="s">
        <v>172</v>
      </c>
      <c r="B7674" t="str">
        <f>VLOOKUP(A7674,Sheet2!A:B,2,FALSE)</f>
        <v>04-3402127/0000</v>
      </c>
      <c r="C7674">
        <f>VLOOKUP(A7674,Sheet3!A:B,2,FALSE)</f>
        <v>43402127</v>
      </c>
      <c r="D7674" t="str">
        <f>VLOOKUP(A7674,Sheet3!A:C,3,FALSE)</f>
        <v>PO BOX 3189</v>
      </c>
      <c r="E7674">
        <f>VLOOKUP(A7674,Sheet3!A:D,4,FALSE)</f>
        <v>0</v>
      </c>
      <c r="F7674" t="str">
        <f>VLOOKUP(A7674,Sheet3!A:G,5,FALSE)</f>
        <v>SYRACUSE</v>
      </c>
      <c r="G7674" t="str">
        <f>VLOOKUP(A7674,Sheet3!A:G,6,FALSE)</f>
        <v>NY</v>
      </c>
      <c r="H7674">
        <f>VLOOKUP(A7674,Sheet3!A:G,7,FALSE)</f>
        <v>132200000</v>
      </c>
    </row>
    <row r="7675" spans="1:8" x14ac:dyDescent="0.3">
      <c r="A7675" t="s">
        <v>172</v>
      </c>
      <c r="B7675" t="str">
        <f>VLOOKUP(A7675,Sheet2!A:B,2,FALSE)</f>
        <v>04-3402127/0000</v>
      </c>
      <c r="C7675">
        <f>VLOOKUP(A7675,Sheet3!A:B,2,FALSE)</f>
        <v>43402127</v>
      </c>
      <c r="D7675" t="str">
        <f>VLOOKUP(A7675,Sheet3!A:C,3,FALSE)</f>
        <v>PO BOX 3189</v>
      </c>
      <c r="E7675">
        <f>VLOOKUP(A7675,Sheet3!A:D,4,FALSE)</f>
        <v>0</v>
      </c>
      <c r="F7675" t="str">
        <f>VLOOKUP(A7675,Sheet3!A:G,5,FALSE)</f>
        <v>SYRACUSE</v>
      </c>
      <c r="G7675" t="str">
        <f>VLOOKUP(A7675,Sheet3!A:G,6,FALSE)</f>
        <v>NY</v>
      </c>
      <c r="H7675">
        <f>VLOOKUP(A7675,Sheet3!A:G,7,FALSE)</f>
        <v>132200000</v>
      </c>
    </row>
    <row r="7676" spans="1:8" x14ac:dyDescent="0.3">
      <c r="A7676" t="s">
        <v>172</v>
      </c>
      <c r="B7676" t="str">
        <f>VLOOKUP(A7676,Sheet2!A:B,2,FALSE)</f>
        <v>04-3402127/0000</v>
      </c>
      <c r="C7676">
        <f>VLOOKUP(A7676,Sheet3!A:B,2,FALSE)</f>
        <v>43402127</v>
      </c>
      <c r="D7676" t="str">
        <f>VLOOKUP(A7676,Sheet3!A:C,3,FALSE)</f>
        <v>PO BOX 3189</v>
      </c>
      <c r="E7676">
        <f>VLOOKUP(A7676,Sheet3!A:D,4,FALSE)</f>
        <v>0</v>
      </c>
      <c r="F7676" t="str">
        <f>VLOOKUP(A7676,Sheet3!A:G,5,FALSE)</f>
        <v>SYRACUSE</v>
      </c>
      <c r="G7676" t="str">
        <f>VLOOKUP(A7676,Sheet3!A:G,6,FALSE)</f>
        <v>NY</v>
      </c>
      <c r="H7676">
        <f>VLOOKUP(A7676,Sheet3!A:G,7,FALSE)</f>
        <v>132200000</v>
      </c>
    </row>
    <row r="7677" spans="1:8" x14ac:dyDescent="0.3">
      <c r="A7677" t="s">
        <v>172</v>
      </c>
      <c r="B7677" t="str">
        <f>VLOOKUP(A7677,Sheet2!A:B,2,FALSE)</f>
        <v>04-3402127/0000</v>
      </c>
      <c r="C7677">
        <f>VLOOKUP(A7677,Sheet3!A:B,2,FALSE)</f>
        <v>43402127</v>
      </c>
      <c r="D7677" t="str">
        <f>VLOOKUP(A7677,Sheet3!A:C,3,FALSE)</f>
        <v>PO BOX 3189</v>
      </c>
      <c r="E7677">
        <f>VLOOKUP(A7677,Sheet3!A:D,4,FALSE)</f>
        <v>0</v>
      </c>
      <c r="F7677" t="str">
        <f>VLOOKUP(A7677,Sheet3!A:G,5,FALSE)</f>
        <v>SYRACUSE</v>
      </c>
      <c r="G7677" t="str">
        <f>VLOOKUP(A7677,Sheet3!A:G,6,FALSE)</f>
        <v>NY</v>
      </c>
      <c r="H7677">
        <f>VLOOKUP(A7677,Sheet3!A:G,7,FALSE)</f>
        <v>132200000</v>
      </c>
    </row>
    <row r="7678" spans="1:8" x14ac:dyDescent="0.3">
      <c r="A7678" t="s">
        <v>172</v>
      </c>
      <c r="B7678" t="str">
        <f>VLOOKUP(A7678,Sheet2!A:B,2,FALSE)</f>
        <v>04-3402127/0000</v>
      </c>
      <c r="C7678">
        <f>VLOOKUP(A7678,Sheet3!A:B,2,FALSE)</f>
        <v>43402127</v>
      </c>
      <c r="D7678" t="str">
        <f>VLOOKUP(A7678,Sheet3!A:C,3,FALSE)</f>
        <v>PO BOX 3189</v>
      </c>
      <c r="E7678">
        <f>VLOOKUP(A7678,Sheet3!A:D,4,FALSE)</f>
        <v>0</v>
      </c>
      <c r="F7678" t="str">
        <f>VLOOKUP(A7678,Sheet3!A:G,5,FALSE)</f>
        <v>SYRACUSE</v>
      </c>
      <c r="G7678" t="str">
        <f>VLOOKUP(A7678,Sheet3!A:G,6,FALSE)</f>
        <v>NY</v>
      </c>
      <c r="H7678">
        <f>VLOOKUP(A7678,Sheet3!A:G,7,FALSE)</f>
        <v>132200000</v>
      </c>
    </row>
    <row r="7679" spans="1:8" x14ac:dyDescent="0.3">
      <c r="A7679" t="s">
        <v>172</v>
      </c>
      <c r="B7679" t="str">
        <f>VLOOKUP(A7679,Sheet2!A:B,2,FALSE)</f>
        <v>04-3402127/0000</v>
      </c>
      <c r="C7679">
        <f>VLOOKUP(A7679,Sheet3!A:B,2,FALSE)</f>
        <v>43402127</v>
      </c>
      <c r="D7679" t="str">
        <f>VLOOKUP(A7679,Sheet3!A:C,3,FALSE)</f>
        <v>PO BOX 3189</v>
      </c>
      <c r="E7679">
        <f>VLOOKUP(A7679,Sheet3!A:D,4,FALSE)</f>
        <v>0</v>
      </c>
      <c r="F7679" t="str">
        <f>VLOOKUP(A7679,Sheet3!A:G,5,FALSE)</f>
        <v>SYRACUSE</v>
      </c>
      <c r="G7679" t="str">
        <f>VLOOKUP(A7679,Sheet3!A:G,6,FALSE)</f>
        <v>NY</v>
      </c>
      <c r="H7679">
        <f>VLOOKUP(A7679,Sheet3!A:G,7,FALSE)</f>
        <v>132200000</v>
      </c>
    </row>
    <row r="7680" spans="1:8" x14ac:dyDescent="0.3">
      <c r="A7680" t="s">
        <v>172</v>
      </c>
      <c r="B7680" t="str">
        <f>VLOOKUP(A7680,Sheet2!A:B,2,FALSE)</f>
        <v>04-3402127/0000</v>
      </c>
      <c r="C7680">
        <f>VLOOKUP(A7680,Sheet3!A:B,2,FALSE)</f>
        <v>43402127</v>
      </c>
      <c r="D7680" t="str">
        <f>VLOOKUP(A7680,Sheet3!A:C,3,FALSE)</f>
        <v>PO BOX 3189</v>
      </c>
      <c r="E7680">
        <f>VLOOKUP(A7680,Sheet3!A:D,4,FALSE)</f>
        <v>0</v>
      </c>
      <c r="F7680" t="str">
        <f>VLOOKUP(A7680,Sheet3!A:G,5,FALSE)</f>
        <v>SYRACUSE</v>
      </c>
      <c r="G7680" t="str">
        <f>VLOOKUP(A7680,Sheet3!A:G,6,FALSE)</f>
        <v>NY</v>
      </c>
      <c r="H7680">
        <f>VLOOKUP(A7680,Sheet3!A:G,7,FALSE)</f>
        <v>132200000</v>
      </c>
    </row>
    <row r="7681" spans="1:8" x14ac:dyDescent="0.3">
      <c r="A7681" t="s">
        <v>65</v>
      </c>
      <c r="B7681" t="str">
        <f>VLOOKUP(A7681,Sheet2!A:B,2,FALSE)</f>
        <v>591-30-1248/0000</v>
      </c>
      <c r="C7681">
        <f>VLOOKUP(A7681,Sheet3!A:B,2,FALSE)</f>
        <v>591792595</v>
      </c>
      <c r="D7681" t="str">
        <f>VLOOKUP(A7681,Sheet3!A:C,3,FALSE)</f>
        <v>2999 LANGLEY AVE.</v>
      </c>
      <c r="E7681">
        <f>VLOOKUP(A7681,Sheet3!A:D,4,FALSE)</f>
        <v>0</v>
      </c>
      <c r="F7681" t="str">
        <f>VLOOKUP(A7681,Sheet3!A:G,5,FALSE)</f>
        <v>PENSACOLA</v>
      </c>
      <c r="G7681" t="str">
        <f>VLOOKUP(A7681,Sheet3!A:G,6,FALSE)</f>
        <v>FL</v>
      </c>
      <c r="H7681">
        <f>VLOOKUP(A7681,Sheet3!A:G,7,FALSE)</f>
        <v>325040000</v>
      </c>
    </row>
    <row r="7682" spans="1:8" x14ac:dyDescent="0.3">
      <c r="A7682" t="s">
        <v>65</v>
      </c>
      <c r="B7682" t="str">
        <f>VLOOKUP(A7682,Sheet2!A:B,2,FALSE)</f>
        <v>591-30-1248/0000</v>
      </c>
      <c r="C7682">
        <f>VLOOKUP(A7682,Sheet3!A:B,2,FALSE)</f>
        <v>591792595</v>
      </c>
      <c r="D7682" t="str">
        <f>VLOOKUP(A7682,Sheet3!A:C,3,FALSE)</f>
        <v>2999 LANGLEY AVE.</v>
      </c>
      <c r="E7682">
        <f>VLOOKUP(A7682,Sheet3!A:D,4,FALSE)</f>
        <v>0</v>
      </c>
      <c r="F7682" t="str">
        <f>VLOOKUP(A7682,Sheet3!A:G,5,FALSE)</f>
        <v>PENSACOLA</v>
      </c>
      <c r="G7682" t="str">
        <f>VLOOKUP(A7682,Sheet3!A:G,6,FALSE)</f>
        <v>FL</v>
      </c>
      <c r="H7682">
        <f>VLOOKUP(A7682,Sheet3!A:G,7,FALSE)</f>
        <v>325040000</v>
      </c>
    </row>
    <row r="7683" spans="1:8" x14ac:dyDescent="0.3">
      <c r="A7683" t="s">
        <v>65</v>
      </c>
      <c r="B7683" t="str">
        <f>VLOOKUP(A7683,Sheet2!A:B,2,FALSE)</f>
        <v>591-30-1248/0000</v>
      </c>
      <c r="C7683">
        <f>VLOOKUP(A7683,Sheet3!A:B,2,FALSE)</f>
        <v>591792595</v>
      </c>
      <c r="D7683" t="str">
        <f>VLOOKUP(A7683,Sheet3!A:C,3,FALSE)</f>
        <v>2999 LANGLEY AVE.</v>
      </c>
      <c r="E7683">
        <f>VLOOKUP(A7683,Sheet3!A:D,4,FALSE)</f>
        <v>0</v>
      </c>
      <c r="F7683" t="str">
        <f>VLOOKUP(A7683,Sheet3!A:G,5,FALSE)</f>
        <v>PENSACOLA</v>
      </c>
      <c r="G7683" t="str">
        <f>VLOOKUP(A7683,Sheet3!A:G,6,FALSE)</f>
        <v>FL</v>
      </c>
      <c r="H7683">
        <f>VLOOKUP(A7683,Sheet3!A:G,7,FALSE)</f>
        <v>325040000</v>
      </c>
    </row>
    <row r="7684" spans="1:8" x14ac:dyDescent="0.3">
      <c r="A7684" t="s">
        <v>65</v>
      </c>
      <c r="B7684" t="str">
        <f>VLOOKUP(A7684,Sheet2!A:B,2,FALSE)</f>
        <v>591-30-1248/0000</v>
      </c>
      <c r="C7684">
        <f>VLOOKUP(A7684,Sheet3!A:B,2,FALSE)</f>
        <v>591792595</v>
      </c>
      <c r="D7684" t="str">
        <f>VLOOKUP(A7684,Sheet3!A:C,3,FALSE)</f>
        <v>2999 LANGLEY AVE.</v>
      </c>
      <c r="E7684">
        <f>VLOOKUP(A7684,Sheet3!A:D,4,FALSE)</f>
        <v>0</v>
      </c>
      <c r="F7684" t="str">
        <f>VLOOKUP(A7684,Sheet3!A:G,5,FALSE)</f>
        <v>PENSACOLA</v>
      </c>
      <c r="G7684" t="str">
        <f>VLOOKUP(A7684,Sheet3!A:G,6,FALSE)</f>
        <v>FL</v>
      </c>
      <c r="H7684">
        <f>VLOOKUP(A7684,Sheet3!A:G,7,FALSE)</f>
        <v>325040000</v>
      </c>
    </row>
    <row r="7685" spans="1:8" x14ac:dyDescent="0.3">
      <c r="A7685" t="s">
        <v>77</v>
      </c>
      <c r="B7685" t="str">
        <f>VLOOKUP(A7685,Sheet2!A:B,2,FALSE)</f>
        <v>27-0000289/0000</v>
      </c>
      <c r="C7685">
        <f>VLOOKUP(A7685,Sheet3!A:B,2,FALSE)</f>
        <v>270000345</v>
      </c>
      <c r="D7685" t="str">
        <f>VLOOKUP(A7685,Sheet3!A:C,3,FALSE)</f>
        <v>4790 N 9TH AVENUE</v>
      </c>
      <c r="E7685">
        <f>VLOOKUP(A7685,Sheet3!A:D,4,FALSE)</f>
        <v>0</v>
      </c>
      <c r="F7685" t="str">
        <f>VLOOKUP(A7685,Sheet3!A:G,5,FALSE)</f>
        <v>PENSACOLA</v>
      </c>
      <c r="G7685" t="str">
        <f>VLOOKUP(A7685,Sheet3!A:G,6,FALSE)</f>
        <v>FL</v>
      </c>
      <c r="H7685">
        <f>VLOOKUP(A7685,Sheet3!A:G,7,FALSE)</f>
        <v>325030000</v>
      </c>
    </row>
    <row r="7686" spans="1:8" x14ac:dyDescent="0.3">
      <c r="A7686" t="s">
        <v>77</v>
      </c>
      <c r="B7686" t="str">
        <f>VLOOKUP(A7686,Sheet2!A:B,2,FALSE)</f>
        <v>27-0000289/0000</v>
      </c>
      <c r="C7686">
        <f>VLOOKUP(A7686,Sheet3!A:B,2,FALSE)</f>
        <v>270000345</v>
      </c>
      <c r="D7686" t="str">
        <f>VLOOKUP(A7686,Sheet3!A:C,3,FALSE)</f>
        <v>4790 N 9TH AVENUE</v>
      </c>
      <c r="E7686">
        <f>VLOOKUP(A7686,Sheet3!A:D,4,FALSE)</f>
        <v>0</v>
      </c>
      <c r="F7686" t="str">
        <f>VLOOKUP(A7686,Sheet3!A:G,5,FALSE)</f>
        <v>PENSACOLA</v>
      </c>
      <c r="G7686" t="str">
        <f>VLOOKUP(A7686,Sheet3!A:G,6,FALSE)</f>
        <v>FL</v>
      </c>
      <c r="H7686">
        <f>VLOOKUP(A7686,Sheet3!A:G,7,FALSE)</f>
        <v>325030000</v>
      </c>
    </row>
    <row r="7687" spans="1:8" x14ac:dyDescent="0.3">
      <c r="A7687" t="s">
        <v>77</v>
      </c>
      <c r="B7687" t="str">
        <f>VLOOKUP(A7687,Sheet2!A:B,2,FALSE)</f>
        <v>27-0000289/0000</v>
      </c>
      <c r="C7687">
        <f>VLOOKUP(A7687,Sheet3!A:B,2,FALSE)</f>
        <v>270000345</v>
      </c>
      <c r="D7687" t="str">
        <f>VLOOKUP(A7687,Sheet3!A:C,3,FALSE)</f>
        <v>4790 N 9TH AVENUE</v>
      </c>
      <c r="E7687">
        <f>VLOOKUP(A7687,Sheet3!A:D,4,FALSE)</f>
        <v>0</v>
      </c>
      <c r="F7687" t="str">
        <f>VLOOKUP(A7687,Sheet3!A:G,5,FALSE)</f>
        <v>PENSACOLA</v>
      </c>
      <c r="G7687" t="str">
        <f>VLOOKUP(A7687,Sheet3!A:G,6,FALSE)</f>
        <v>FL</v>
      </c>
      <c r="H7687">
        <f>VLOOKUP(A7687,Sheet3!A:G,7,FALSE)</f>
        <v>325030000</v>
      </c>
    </row>
    <row r="7688" spans="1:8" x14ac:dyDescent="0.3">
      <c r="A7688" t="s">
        <v>234</v>
      </c>
      <c r="B7688" t="str">
        <f>VLOOKUP(A7688,Sheet2!A:B,2,FALSE)</f>
        <v>59-2924021/0000</v>
      </c>
      <c r="C7688">
        <f>VLOOKUP(A7688,Sheet3!A:B,2,FALSE)</f>
        <v>593255718</v>
      </c>
      <c r="D7688" t="str">
        <f>VLOOKUP(A7688,Sheet3!A:C,3,FALSE)</f>
        <v>ORAL AND MAXILLOFACIAL SURGERY ASSOC.</v>
      </c>
      <c r="E7688" t="str">
        <f>VLOOKUP(A7688,Sheet3!A:D,4,FALSE)</f>
        <v>4850 N. 9TH AVENUE BLDG.IV</v>
      </c>
      <c r="F7688" t="str">
        <f>VLOOKUP(A7688,Sheet3!A:G,5,FALSE)</f>
        <v>PENSACOLA</v>
      </c>
      <c r="G7688" t="str">
        <f>VLOOKUP(A7688,Sheet3!A:G,6,FALSE)</f>
        <v>FL</v>
      </c>
      <c r="H7688">
        <f>VLOOKUP(A7688,Sheet3!A:G,7,FALSE)</f>
        <v>325030000</v>
      </c>
    </row>
    <row r="7689" spans="1:8" x14ac:dyDescent="0.3">
      <c r="A7689" t="s">
        <v>234</v>
      </c>
      <c r="B7689" t="str">
        <f>VLOOKUP(A7689,Sheet2!A:B,2,FALSE)</f>
        <v>59-2924021/0000</v>
      </c>
      <c r="C7689">
        <f>VLOOKUP(A7689,Sheet3!A:B,2,FALSE)</f>
        <v>593255718</v>
      </c>
      <c r="D7689" t="str">
        <f>VLOOKUP(A7689,Sheet3!A:C,3,FALSE)</f>
        <v>ORAL AND MAXILLOFACIAL SURGERY ASSOC.</v>
      </c>
      <c r="E7689" t="str">
        <f>VLOOKUP(A7689,Sheet3!A:D,4,FALSE)</f>
        <v>4850 N. 9TH AVENUE BLDG.IV</v>
      </c>
      <c r="F7689" t="str">
        <f>VLOOKUP(A7689,Sheet3!A:G,5,FALSE)</f>
        <v>PENSACOLA</v>
      </c>
      <c r="G7689" t="str">
        <f>VLOOKUP(A7689,Sheet3!A:G,6,FALSE)</f>
        <v>FL</v>
      </c>
      <c r="H7689">
        <f>VLOOKUP(A7689,Sheet3!A:G,7,FALSE)</f>
        <v>325030000</v>
      </c>
    </row>
    <row r="7690" spans="1:8" x14ac:dyDescent="0.3">
      <c r="A7690" t="s">
        <v>234</v>
      </c>
      <c r="B7690" t="str">
        <f>VLOOKUP(A7690,Sheet2!A:B,2,FALSE)</f>
        <v>59-2924021/0000</v>
      </c>
      <c r="C7690">
        <f>VLOOKUP(A7690,Sheet3!A:B,2,FALSE)</f>
        <v>593255718</v>
      </c>
      <c r="D7690" t="str">
        <f>VLOOKUP(A7690,Sheet3!A:C,3,FALSE)</f>
        <v>ORAL AND MAXILLOFACIAL SURGERY ASSOC.</v>
      </c>
      <c r="E7690" t="str">
        <f>VLOOKUP(A7690,Sheet3!A:D,4,FALSE)</f>
        <v>4850 N. 9TH AVENUE BLDG.IV</v>
      </c>
      <c r="F7690" t="str">
        <f>VLOOKUP(A7690,Sheet3!A:G,5,FALSE)</f>
        <v>PENSACOLA</v>
      </c>
      <c r="G7690" t="str">
        <f>VLOOKUP(A7690,Sheet3!A:G,6,FALSE)</f>
        <v>FL</v>
      </c>
      <c r="H7690">
        <f>VLOOKUP(A7690,Sheet3!A:G,7,FALSE)</f>
        <v>325030000</v>
      </c>
    </row>
    <row r="7691" spans="1:8" x14ac:dyDescent="0.3">
      <c r="A7691" t="s">
        <v>234</v>
      </c>
      <c r="B7691" t="str">
        <f>VLOOKUP(A7691,Sheet2!A:B,2,FALSE)</f>
        <v>59-2924021/0000</v>
      </c>
      <c r="C7691">
        <f>VLOOKUP(A7691,Sheet3!A:B,2,FALSE)</f>
        <v>593255718</v>
      </c>
      <c r="D7691" t="str">
        <f>VLOOKUP(A7691,Sheet3!A:C,3,FALSE)</f>
        <v>ORAL AND MAXILLOFACIAL SURGERY ASSOC.</v>
      </c>
      <c r="E7691" t="str">
        <f>VLOOKUP(A7691,Sheet3!A:D,4,FALSE)</f>
        <v>4850 N. 9TH AVENUE BLDG.IV</v>
      </c>
      <c r="F7691" t="str">
        <f>VLOOKUP(A7691,Sheet3!A:G,5,FALSE)</f>
        <v>PENSACOLA</v>
      </c>
      <c r="G7691" t="str">
        <f>VLOOKUP(A7691,Sheet3!A:G,6,FALSE)</f>
        <v>FL</v>
      </c>
      <c r="H7691">
        <f>VLOOKUP(A7691,Sheet3!A:G,7,FALSE)</f>
        <v>325030000</v>
      </c>
    </row>
    <row r="7692" spans="1:8" x14ac:dyDescent="0.3">
      <c r="A7692" t="s">
        <v>234</v>
      </c>
      <c r="B7692" t="str">
        <f>VLOOKUP(A7692,Sheet2!A:B,2,FALSE)</f>
        <v>59-2924021/0000</v>
      </c>
      <c r="C7692">
        <f>VLOOKUP(A7692,Sheet3!A:B,2,FALSE)</f>
        <v>593255718</v>
      </c>
      <c r="D7692" t="str">
        <f>VLOOKUP(A7692,Sheet3!A:C,3,FALSE)</f>
        <v>ORAL AND MAXILLOFACIAL SURGERY ASSOC.</v>
      </c>
      <c r="E7692" t="str">
        <f>VLOOKUP(A7692,Sheet3!A:D,4,FALSE)</f>
        <v>4850 N. 9TH AVENUE BLDG.IV</v>
      </c>
      <c r="F7692" t="str">
        <f>VLOOKUP(A7692,Sheet3!A:G,5,FALSE)</f>
        <v>PENSACOLA</v>
      </c>
      <c r="G7692" t="str">
        <f>VLOOKUP(A7692,Sheet3!A:G,6,FALSE)</f>
        <v>FL</v>
      </c>
      <c r="H7692">
        <f>VLOOKUP(A7692,Sheet3!A:G,7,FALSE)</f>
        <v>325030000</v>
      </c>
    </row>
    <row r="7693" spans="1:8" x14ac:dyDescent="0.3">
      <c r="A7693" t="s">
        <v>234</v>
      </c>
      <c r="B7693" t="str">
        <f>VLOOKUP(A7693,Sheet2!A:B,2,FALSE)</f>
        <v>59-2924021/0000</v>
      </c>
      <c r="C7693">
        <f>VLOOKUP(A7693,Sheet3!A:B,2,FALSE)</f>
        <v>593255718</v>
      </c>
      <c r="D7693" t="str">
        <f>VLOOKUP(A7693,Sheet3!A:C,3,FALSE)</f>
        <v>ORAL AND MAXILLOFACIAL SURGERY ASSOC.</v>
      </c>
      <c r="E7693" t="str">
        <f>VLOOKUP(A7693,Sheet3!A:D,4,FALSE)</f>
        <v>4850 N. 9TH AVENUE BLDG.IV</v>
      </c>
      <c r="F7693" t="str">
        <f>VLOOKUP(A7693,Sheet3!A:G,5,FALSE)</f>
        <v>PENSACOLA</v>
      </c>
      <c r="G7693" t="str">
        <f>VLOOKUP(A7693,Sheet3!A:G,6,FALSE)</f>
        <v>FL</v>
      </c>
      <c r="H7693">
        <f>VLOOKUP(A7693,Sheet3!A:G,7,FALSE)</f>
        <v>325030000</v>
      </c>
    </row>
    <row r="7694" spans="1:8" x14ac:dyDescent="0.3">
      <c r="A7694" t="s">
        <v>234</v>
      </c>
      <c r="B7694" t="str">
        <f>VLOOKUP(A7694,Sheet2!A:B,2,FALSE)</f>
        <v>59-2924021/0000</v>
      </c>
      <c r="C7694">
        <f>VLOOKUP(A7694,Sheet3!A:B,2,FALSE)</f>
        <v>593255718</v>
      </c>
      <c r="D7694" t="str">
        <f>VLOOKUP(A7694,Sheet3!A:C,3,FALSE)</f>
        <v>ORAL AND MAXILLOFACIAL SURGERY ASSOC.</v>
      </c>
      <c r="E7694" t="str">
        <f>VLOOKUP(A7694,Sheet3!A:D,4,FALSE)</f>
        <v>4850 N. 9TH AVENUE BLDG.IV</v>
      </c>
      <c r="F7694" t="str">
        <f>VLOOKUP(A7694,Sheet3!A:G,5,FALSE)</f>
        <v>PENSACOLA</v>
      </c>
      <c r="G7694" t="str">
        <f>VLOOKUP(A7694,Sheet3!A:G,6,FALSE)</f>
        <v>FL</v>
      </c>
      <c r="H7694">
        <f>VLOOKUP(A7694,Sheet3!A:G,7,FALSE)</f>
        <v>325030000</v>
      </c>
    </row>
    <row r="7695" spans="1:8" x14ac:dyDescent="0.3">
      <c r="A7695" t="s">
        <v>234</v>
      </c>
      <c r="B7695" t="str">
        <f>VLOOKUP(A7695,Sheet2!A:B,2,FALSE)</f>
        <v>59-2924021/0000</v>
      </c>
      <c r="C7695">
        <f>VLOOKUP(A7695,Sheet3!A:B,2,FALSE)</f>
        <v>593255718</v>
      </c>
      <c r="D7695" t="str">
        <f>VLOOKUP(A7695,Sheet3!A:C,3,FALSE)</f>
        <v>ORAL AND MAXILLOFACIAL SURGERY ASSOC.</v>
      </c>
      <c r="E7695" t="str">
        <f>VLOOKUP(A7695,Sheet3!A:D,4,FALSE)</f>
        <v>4850 N. 9TH AVENUE BLDG.IV</v>
      </c>
      <c r="F7695" t="str">
        <f>VLOOKUP(A7695,Sheet3!A:G,5,FALSE)</f>
        <v>PENSACOLA</v>
      </c>
      <c r="G7695" t="str">
        <f>VLOOKUP(A7695,Sheet3!A:G,6,FALSE)</f>
        <v>FL</v>
      </c>
      <c r="H7695">
        <f>VLOOKUP(A7695,Sheet3!A:G,7,FALSE)</f>
        <v>325030000</v>
      </c>
    </row>
    <row r="7696" spans="1:8" x14ac:dyDescent="0.3">
      <c r="A7696" t="s">
        <v>77</v>
      </c>
      <c r="B7696" t="str">
        <f>VLOOKUP(A7696,Sheet2!A:B,2,FALSE)</f>
        <v>27-0000289/0000</v>
      </c>
      <c r="C7696">
        <f>VLOOKUP(A7696,Sheet3!A:B,2,FALSE)</f>
        <v>270000345</v>
      </c>
      <c r="D7696" t="str">
        <f>VLOOKUP(A7696,Sheet3!A:C,3,FALSE)</f>
        <v>4790 N 9TH AVENUE</v>
      </c>
      <c r="E7696">
        <f>VLOOKUP(A7696,Sheet3!A:D,4,FALSE)</f>
        <v>0</v>
      </c>
      <c r="F7696" t="str">
        <f>VLOOKUP(A7696,Sheet3!A:G,5,FALSE)</f>
        <v>PENSACOLA</v>
      </c>
      <c r="G7696" t="str">
        <f>VLOOKUP(A7696,Sheet3!A:G,6,FALSE)</f>
        <v>FL</v>
      </c>
      <c r="H7696">
        <f>VLOOKUP(A7696,Sheet3!A:G,7,FALSE)</f>
        <v>325030000</v>
      </c>
    </row>
    <row r="7697" spans="1:8" x14ac:dyDescent="0.3">
      <c r="A7697" t="s">
        <v>77</v>
      </c>
      <c r="B7697" t="str">
        <f>VLOOKUP(A7697,Sheet2!A:B,2,FALSE)</f>
        <v>27-0000289/0000</v>
      </c>
      <c r="C7697">
        <f>VLOOKUP(A7697,Sheet3!A:B,2,FALSE)</f>
        <v>270000345</v>
      </c>
      <c r="D7697" t="str">
        <f>VLOOKUP(A7697,Sheet3!A:C,3,FALSE)</f>
        <v>4790 N 9TH AVENUE</v>
      </c>
      <c r="E7697">
        <f>VLOOKUP(A7697,Sheet3!A:D,4,FALSE)</f>
        <v>0</v>
      </c>
      <c r="F7697" t="str">
        <f>VLOOKUP(A7697,Sheet3!A:G,5,FALSE)</f>
        <v>PENSACOLA</v>
      </c>
      <c r="G7697" t="str">
        <f>VLOOKUP(A7697,Sheet3!A:G,6,FALSE)</f>
        <v>FL</v>
      </c>
      <c r="H7697">
        <f>VLOOKUP(A7697,Sheet3!A:G,7,FALSE)</f>
        <v>325030000</v>
      </c>
    </row>
    <row r="7698" spans="1:8" x14ac:dyDescent="0.3">
      <c r="A7698" t="s">
        <v>77</v>
      </c>
      <c r="B7698" t="str">
        <f>VLOOKUP(A7698,Sheet2!A:B,2,FALSE)</f>
        <v>27-0000289/0000</v>
      </c>
      <c r="C7698">
        <f>VLOOKUP(A7698,Sheet3!A:B,2,FALSE)</f>
        <v>270000345</v>
      </c>
      <c r="D7698" t="str">
        <f>VLOOKUP(A7698,Sheet3!A:C,3,FALSE)</f>
        <v>4790 N 9TH AVENUE</v>
      </c>
      <c r="E7698">
        <f>VLOOKUP(A7698,Sheet3!A:D,4,FALSE)</f>
        <v>0</v>
      </c>
      <c r="F7698" t="str">
        <f>VLOOKUP(A7698,Sheet3!A:G,5,FALSE)</f>
        <v>PENSACOLA</v>
      </c>
      <c r="G7698" t="str">
        <f>VLOOKUP(A7698,Sheet3!A:G,6,FALSE)</f>
        <v>FL</v>
      </c>
      <c r="H7698">
        <f>VLOOKUP(A7698,Sheet3!A:G,7,FALSE)</f>
        <v>325030000</v>
      </c>
    </row>
    <row r="7699" spans="1:8" x14ac:dyDescent="0.3">
      <c r="A7699" t="s">
        <v>77</v>
      </c>
      <c r="B7699" t="str">
        <f>VLOOKUP(A7699,Sheet2!A:B,2,FALSE)</f>
        <v>27-0000289/0000</v>
      </c>
      <c r="C7699">
        <f>VLOOKUP(A7699,Sheet3!A:B,2,FALSE)</f>
        <v>270000345</v>
      </c>
      <c r="D7699" t="str">
        <f>VLOOKUP(A7699,Sheet3!A:C,3,FALSE)</f>
        <v>4790 N 9TH AVENUE</v>
      </c>
      <c r="E7699">
        <f>VLOOKUP(A7699,Sheet3!A:D,4,FALSE)</f>
        <v>0</v>
      </c>
      <c r="F7699" t="str">
        <f>VLOOKUP(A7699,Sheet3!A:G,5,FALSE)</f>
        <v>PENSACOLA</v>
      </c>
      <c r="G7699" t="str">
        <f>VLOOKUP(A7699,Sheet3!A:G,6,FALSE)</f>
        <v>FL</v>
      </c>
      <c r="H7699">
        <f>VLOOKUP(A7699,Sheet3!A:G,7,FALSE)</f>
        <v>325030000</v>
      </c>
    </row>
    <row r="7700" spans="1:8" x14ac:dyDescent="0.3">
      <c r="A7700" t="s">
        <v>77</v>
      </c>
      <c r="B7700" t="str">
        <f>VLOOKUP(A7700,Sheet2!A:B,2,FALSE)</f>
        <v>27-0000289/0000</v>
      </c>
      <c r="C7700">
        <f>VLOOKUP(A7700,Sheet3!A:B,2,FALSE)</f>
        <v>270000345</v>
      </c>
      <c r="D7700" t="str">
        <f>VLOOKUP(A7700,Sheet3!A:C,3,FALSE)</f>
        <v>4790 N 9TH AVENUE</v>
      </c>
      <c r="E7700">
        <f>VLOOKUP(A7700,Sheet3!A:D,4,FALSE)</f>
        <v>0</v>
      </c>
      <c r="F7700" t="str">
        <f>VLOOKUP(A7700,Sheet3!A:G,5,FALSE)</f>
        <v>PENSACOLA</v>
      </c>
      <c r="G7700" t="str">
        <f>VLOOKUP(A7700,Sheet3!A:G,6,FALSE)</f>
        <v>FL</v>
      </c>
      <c r="H7700">
        <f>VLOOKUP(A7700,Sheet3!A:G,7,FALSE)</f>
        <v>325030000</v>
      </c>
    </row>
    <row r="7701" spans="1:8" x14ac:dyDescent="0.3">
      <c r="A7701" t="s">
        <v>77</v>
      </c>
      <c r="B7701" t="str">
        <f>VLOOKUP(A7701,Sheet2!A:B,2,FALSE)</f>
        <v>27-0000289/0000</v>
      </c>
      <c r="C7701">
        <f>VLOOKUP(A7701,Sheet3!A:B,2,FALSE)</f>
        <v>270000345</v>
      </c>
      <c r="D7701" t="str">
        <f>VLOOKUP(A7701,Sheet3!A:C,3,FALSE)</f>
        <v>4790 N 9TH AVENUE</v>
      </c>
      <c r="E7701">
        <f>VLOOKUP(A7701,Sheet3!A:D,4,FALSE)</f>
        <v>0</v>
      </c>
      <c r="F7701" t="str">
        <f>VLOOKUP(A7701,Sheet3!A:G,5,FALSE)</f>
        <v>PENSACOLA</v>
      </c>
      <c r="G7701" t="str">
        <f>VLOOKUP(A7701,Sheet3!A:G,6,FALSE)</f>
        <v>FL</v>
      </c>
      <c r="H7701">
        <f>VLOOKUP(A7701,Sheet3!A:G,7,FALSE)</f>
        <v>325030000</v>
      </c>
    </row>
    <row r="7702" spans="1:8" x14ac:dyDescent="0.3">
      <c r="A7702" t="s">
        <v>398</v>
      </c>
      <c r="B7702" t="str">
        <f>VLOOKUP(A7702,Sheet2!A:B,2,FALSE)</f>
        <v>27-2187032/0000</v>
      </c>
      <c r="C7702">
        <f>VLOOKUP(A7702,Sheet3!A:B,2,FALSE)</f>
        <v>272971971</v>
      </c>
      <c r="D7702" t="str">
        <f>VLOOKUP(A7702,Sheet3!A:C,3,FALSE)</f>
        <v>111 EAST RIDGELEY STREET</v>
      </c>
      <c r="E7702">
        <f>VLOOKUP(A7702,Sheet3!A:D,4,FALSE)</f>
        <v>0</v>
      </c>
      <c r="F7702" t="str">
        <f>VLOOKUP(A7702,Sheet3!A:G,5,FALSE)</f>
        <v>ATMORE</v>
      </c>
      <c r="G7702" t="str">
        <f>VLOOKUP(A7702,Sheet3!A:G,6,FALSE)</f>
        <v>AL</v>
      </c>
      <c r="H7702">
        <f>VLOOKUP(A7702,Sheet3!A:G,7,FALSE)</f>
        <v>365020000</v>
      </c>
    </row>
    <row r="7703" spans="1:8" x14ac:dyDescent="0.3">
      <c r="A7703" t="s">
        <v>398</v>
      </c>
      <c r="B7703" t="str">
        <f>VLOOKUP(A7703,Sheet2!A:B,2,FALSE)</f>
        <v>27-2187032/0000</v>
      </c>
      <c r="C7703">
        <f>VLOOKUP(A7703,Sheet3!A:B,2,FALSE)</f>
        <v>272971971</v>
      </c>
      <c r="D7703" t="str">
        <f>VLOOKUP(A7703,Sheet3!A:C,3,FALSE)</f>
        <v>111 EAST RIDGELEY STREET</v>
      </c>
      <c r="E7703">
        <f>VLOOKUP(A7703,Sheet3!A:D,4,FALSE)</f>
        <v>0</v>
      </c>
      <c r="F7703" t="str">
        <f>VLOOKUP(A7703,Sheet3!A:G,5,FALSE)</f>
        <v>ATMORE</v>
      </c>
      <c r="G7703" t="str">
        <f>VLOOKUP(A7703,Sheet3!A:G,6,FALSE)</f>
        <v>AL</v>
      </c>
      <c r="H7703">
        <f>VLOOKUP(A7703,Sheet3!A:G,7,FALSE)</f>
        <v>365020000</v>
      </c>
    </row>
    <row r="7704" spans="1:8" x14ac:dyDescent="0.3">
      <c r="A7704" t="s">
        <v>398</v>
      </c>
      <c r="B7704" t="str">
        <f>VLOOKUP(A7704,Sheet2!A:B,2,FALSE)</f>
        <v>27-2187032/0000</v>
      </c>
      <c r="C7704">
        <f>VLOOKUP(A7704,Sheet3!A:B,2,FALSE)</f>
        <v>272971971</v>
      </c>
      <c r="D7704" t="str">
        <f>VLOOKUP(A7704,Sheet3!A:C,3,FALSE)</f>
        <v>111 EAST RIDGELEY STREET</v>
      </c>
      <c r="E7704">
        <f>VLOOKUP(A7704,Sheet3!A:D,4,FALSE)</f>
        <v>0</v>
      </c>
      <c r="F7704" t="str">
        <f>VLOOKUP(A7704,Sheet3!A:G,5,FALSE)</f>
        <v>ATMORE</v>
      </c>
      <c r="G7704" t="str">
        <f>VLOOKUP(A7704,Sheet3!A:G,6,FALSE)</f>
        <v>AL</v>
      </c>
      <c r="H7704">
        <f>VLOOKUP(A7704,Sheet3!A:G,7,FALSE)</f>
        <v>365020000</v>
      </c>
    </row>
    <row r="7705" spans="1:8" x14ac:dyDescent="0.3">
      <c r="A7705" t="s">
        <v>398</v>
      </c>
      <c r="B7705" t="str">
        <f>VLOOKUP(A7705,Sheet2!A:B,2,FALSE)</f>
        <v>27-2187032/0000</v>
      </c>
      <c r="C7705">
        <f>VLOOKUP(A7705,Sheet3!A:B,2,FALSE)</f>
        <v>272971971</v>
      </c>
      <c r="D7705" t="str">
        <f>VLOOKUP(A7705,Sheet3!A:C,3,FALSE)</f>
        <v>111 EAST RIDGELEY STREET</v>
      </c>
      <c r="E7705">
        <f>VLOOKUP(A7705,Sheet3!A:D,4,FALSE)</f>
        <v>0</v>
      </c>
      <c r="F7705" t="str">
        <f>VLOOKUP(A7705,Sheet3!A:G,5,FALSE)</f>
        <v>ATMORE</v>
      </c>
      <c r="G7705" t="str">
        <f>VLOOKUP(A7705,Sheet3!A:G,6,FALSE)</f>
        <v>AL</v>
      </c>
      <c r="H7705">
        <f>VLOOKUP(A7705,Sheet3!A:G,7,FALSE)</f>
        <v>365020000</v>
      </c>
    </row>
    <row r="7706" spans="1:8" x14ac:dyDescent="0.3">
      <c r="A7706" t="s">
        <v>67</v>
      </c>
      <c r="B7706" t="str">
        <f>VLOOKUP(A7706,Sheet2!A:B,2,FALSE)</f>
        <v>591-26-3586/0000</v>
      </c>
      <c r="C7706">
        <f>VLOOKUP(A7706,Sheet3!A:B,2,FALSE)</f>
        <v>591615230</v>
      </c>
      <c r="D7706" t="str">
        <f>VLOOKUP(A7706,Sheet3!A:C,3,FALSE)</f>
        <v>1401 N PALAFOX STREET</v>
      </c>
      <c r="E7706">
        <f>VLOOKUP(A7706,Sheet3!A:D,4,FALSE)</f>
        <v>0</v>
      </c>
      <c r="F7706" t="str">
        <f>VLOOKUP(A7706,Sheet3!A:G,5,FALSE)</f>
        <v>PENSACOLA</v>
      </c>
      <c r="G7706" t="str">
        <f>VLOOKUP(A7706,Sheet3!A:G,6,FALSE)</f>
        <v>FL</v>
      </c>
      <c r="H7706">
        <f>VLOOKUP(A7706,Sheet3!A:G,7,FALSE)</f>
        <v>325010000</v>
      </c>
    </row>
    <row r="7707" spans="1:8" x14ac:dyDescent="0.3">
      <c r="A7707" t="s">
        <v>67</v>
      </c>
      <c r="B7707" t="str">
        <f>VLOOKUP(A7707,Sheet2!A:B,2,FALSE)</f>
        <v>591-26-3586/0000</v>
      </c>
      <c r="C7707">
        <f>VLOOKUP(A7707,Sheet3!A:B,2,FALSE)</f>
        <v>591615230</v>
      </c>
      <c r="D7707" t="str">
        <f>VLOOKUP(A7707,Sheet3!A:C,3,FALSE)</f>
        <v>1401 N PALAFOX STREET</v>
      </c>
      <c r="E7707">
        <f>VLOOKUP(A7707,Sheet3!A:D,4,FALSE)</f>
        <v>0</v>
      </c>
      <c r="F7707" t="str">
        <f>VLOOKUP(A7707,Sheet3!A:G,5,FALSE)</f>
        <v>PENSACOLA</v>
      </c>
      <c r="G7707" t="str">
        <f>VLOOKUP(A7707,Sheet3!A:G,6,FALSE)</f>
        <v>FL</v>
      </c>
      <c r="H7707">
        <f>VLOOKUP(A7707,Sheet3!A:G,7,FALSE)</f>
        <v>325010000</v>
      </c>
    </row>
    <row r="7708" spans="1:8" x14ac:dyDescent="0.3">
      <c r="A7708" t="s">
        <v>67</v>
      </c>
      <c r="B7708" t="str">
        <f>VLOOKUP(A7708,Sheet2!A:B,2,FALSE)</f>
        <v>591-26-3586/0000</v>
      </c>
      <c r="C7708">
        <f>VLOOKUP(A7708,Sheet3!A:B,2,FALSE)</f>
        <v>591615230</v>
      </c>
      <c r="D7708" t="str">
        <f>VLOOKUP(A7708,Sheet3!A:C,3,FALSE)</f>
        <v>1401 N PALAFOX STREET</v>
      </c>
      <c r="E7708">
        <f>VLOOKUP(A7708,Sheet3!A:D,4,FALSE)</f>
        <v>0</v>
      </c>
      <c r="F7708" t="str">
        <f>VLOOKUP(A7708,Sheet3!A:G,5,FALSE)</f>
        <v>PENSACOLA</v>
      </c>
      <c r="G7708" t="str">
        <f>VLOOKUP(A7708,Sheet3!A:G,6,FALSE)</f>
        <v>FL</v>
      </c>
      <c r="H7708">
        <f>VLOOKUP(A7708,Sheet3!A:G,7,FALSE)</f>
        <v>325010000</v>
      </c>
    </row>
    <row r="7709" spans="1:8" x14ac:dyDescent="0.3">
      <c r="A7709" t="s">
        <v>108</v>
      </c>
      <c r="B7709" t="str">
        <f>VLOOKUP(A7709,Sheet2!A:B,2,FALSE)</f>
        <v>72-1383657/0000</v>
      </c>
      <c r="C7709">
        <f>VLOOKUP(A7709,Sheet3!A:B,2,FALSE)</f>
        <v>820810048</v>
      </c>
      <c r="D7709" t="str">
        <f>VLOOKUP(A7709,Sheet3!A:C,3,FALSE)</f>
        <v>627 NEW WARRINGTON ROAD</v>
      </c>
      <c r="E7709">
        <f>VLOOKUP(A7709,Sheet3!A:D,4,FALSE)</f>
        <v>0</v>
      </c>
      <c r="F7709" t="str">
        <f>VLOOKUP(A7709,Sheet3!A:G,5,FALSE)</f>
        <v>PENSACOLA</v>
      </c>
      <c r="G7709" t="str">
        <f>VLOOKUP(A7709,Sheet3!A:G,6,FALSE)</f>
        <v>FL</v>
      </c>
      <c r="H7709">
        <f>VLOOKUP(A7709,Sheet3!A:G,7,FALSE)</f>
        <v>325060000</v>
      </c>
    </row>
    <row r="7710" spans="1:8" x14ac:dyDescent="0.3">
      <c r="A7710" t="s">
        <v>108</v>
      </c>
      <c r="B7710" t="str">
        <f>VLOOKUP(A7710,Sheet2!A:B,2,FALSE)</f>
        <v>72-1383657/0000</v>
      </c>
      <c r="C7710">
        <f>VLOOKUP(A7710,Sheet3!A:B,2,FALSE)</f>
        <v>820810048</v>
      </c>
      <c r="D7710" t="str">
        <f>VLOOKUP(A7710,Sheet3!A:C,3,FALSE)</f>
        <v>627 NEW WARRINGTON ROAD</v>
      </c>
      <c r="E7710">
        <f>VLOOKUP(A7710,Sheet3!A:D,4,FALSE)</f>
        <v>0</v>
      </c>
      <c r="F7710" t="str">
        <f>VLOOKUP(A7710,Sheet3!A:G,5,FALSE)</f>
        <v>PENSACOLA</v>
      </c>
      <c r="G7710" t="str">
        <f>VLOOKUP(A7710,Sheet3!A:G,6,FALSE)</f>
        <v>FL</v>
      </c>
      <c r="H7710">
        <f>VLOOKUP(A7710,Sheet3!A:G,7,FALSE)</f>
        <v>325060000</v>
      </c>
    </row>
    <row r="7711" spans="1:8" x14ac:dyDescent="0.3">
      <c r="A7711" t="s">
        <v>108</v>
      </c>
      <c r="B7711" t="str">
        <f>VLOOKUP(A7711,Sheet2!A:B,2,FALSE)</f>
        <v>72-1383657/0000</v>
      </c>
      <c r="C7711">
        <f>VLOOKUP(A7711,Sheet3!A:B,2,FALSE)</f>
        <v>820810048</v>
      </c>
      <c r="D7711" t="str">
        <f>VLOOKUP(A7711,Sheet3!A:C,3,FALSE)</f>
        <v>627 NEW WARRINGTON ROAD</v>
      </c>
      <c r="E7711">
        <f>VLOOKUP(A7711,Sheet3!A:D,4,FALSE)</f>
        <v>0</v>
      </c>
      <c r="F7711" t="str">
        <f>VLOOKUP(A7711,Sheet3!A:G,5,FALSE)</f>
        <v>PENSACOLA</v>
      </c>
      <c r="G7711" t="str">
        <f>VLOOKUP(A7711,Sheet3!A:G,6,FALSE)</f>
        <v>FL</v>
      </c>
      <c r="H7711">
        <f>VLOOKUP(A7711,Sheet3!A:G,7,FALSE)</f>
        <v>325060000</v>
      </c>
    </row>
    <row r="7712" spans="1:8" x14ac:dyDescent="0.3">
      <c r="A7712" t="s">
        <v>108</v>
      </c>
      <c r="B7712" t="str">
        <f>VLOOKUP(A7712,Sheet2!A:B,2,FALSE)</f>
        <v>72-1383657/0000</v>
      </c>
      <c r="C7712">
        <f>VLOOKUP(A7712,Sheet3!A:B,2,FALSE)</f>
        <v>820810048</v>
      </c>
      <c r="D7712" t="str">
        <f>VLOOKUP(A7712,Sheet3!A:C,3,FALSE)</f>
        <v>627 NEW WARRINGTON ROAD</v>
      </c>
      <c r="E7712">
        <f>VLOOKUP(A7712,Sheet3!A:D,4,FALSE)</f>
        <v>0</v>
      </c>
      <c r="F7712" t="str">
        <f>VLOOKUP(A7712,Sheet3!A:G,5,FALSE)</f>
        <v>PENSACOLA</v>
      </c>
      <c r="G7712" t="str">
        <f>VLOOKUP(A7712,Sheet3!A:G,6,FALSE)</f>
        <v>FL</v>
      </c>
      <c r="H7712">
        <f>VLOOKUP(A7712,Sheet3!A:G,7,FALSE)</f>
        <v>325060000</v>
      </c>
    </row>
    <row r="7713" spans="1:8" x14ac:dyDescent="0.3">
      <c r="A7713" t="s">
        <v>8</v>
      </c>
      <c r="B7713" t="e">
        <f>VLOOKUP(A7713,Sheet2!A:B,2,FALSE)</f>
        <v>#N/A</v>
      </c>
      <c r="C7713">
        <v>0</v>
      </c>
      <c r="D7713" t="str">
        <f>VLOOKUP(A7713,Sheet3!A:C,3,FALSE)</f>
        <v>22 TECHNOLOGY PARKWAY SOUTH, STE 200</v>
      </c>
      <c r="E7713">
        <f>VLOOKUP(A7713,Sheet3!A:D,4,FALSE)</f>
        <v>0</v>
      </c>
      <c r="F7713" t="str">
        <f>VLOOKUP(A7713,Sheet3!A:G,5,FALSE)</f>
        <v>PEACHTREE CORNERS</v>
      </c>
      <c r="G7713" t="str">
        <f>VLOOKUP(A7713,Sheet3!A:G,6,FALSE)</f>
        <v>GA</v>
      </c>
      <c r="H7713">
        <f>VLOOKUP(A7713,Sheet3!A:G,7,FALSE)</f>
        <v>300920000</v>
      </c>
    </row>
    <row r="7714" spans="1:8" x14ac:dyDescent="0.3">
      <c r="A7714" t="s">
        <v>8</v>
      </c>
      <c r="B7714" t="e">
        <f>VLOOKUP(A7714,Sheet2!A:B,2,FALSE)</f>
        <v>#N/A</v>
      </c>
      <c r="C7714">
        <v>0</v>
      </c>
      <c r="D7714" t="str">
        <f>VLOOKUP(A7714,Sheet3!A:C,3,FALSE)</f>
        <v>22 TECHNOLOGY PARKWAY SOUTH, STE 200</v>
      </c>
      <c r="E7714">
        <f>VLOOKUP(A7714,Sheet3!A:D,4,FALSE)</f>
        <v>0</v>
      </c>
      <c r="F7714" t="str">
        <f>VLOOKUP(A7714,Sheet3!A:G,5,FALSE)</f>
        <v>PEACHTREE CORNERS</v>
      </c>
      <c r="G7714" t="str">
        <f>VLOOKUP(A7714,Sheet3!A:G,6,FALSE)</f>
        <v>GA</v>
      </c>
      <c r="H7714">
        <f>VLOOKUP(A7714,Sheet3!A:G,7,FALSE)</f>
        <v>300920000</v>
      </c>
    </row>
    <row r="7715" spans="1:8" x14ac:dyDescent="0.3">
      <c r="A7715" t="s">
        <v>108</v>
      </c>
      <c r="B7715" t="str">
        <f>VLOOKUP(A7715,Sheet2!A:B,2,FALSE)</f>
        <v>72-1383657/0000</v>
      </c>
      <c r="C7715">
        <f>VLOOKUP(A7715,Sheet3!A:B,2,FALSE)</f>
        <v>820810048</v>
      </c>
      <c r="D7715" t="str">
        <f>VLOOKUP(A7715,Sheet3!A:C,3,FALSE)</f>
        <v>627 NEW WARRINGTON ROAD</v>
      </c>
      <c r="E7715">
        <f>VLOOKUP(A7715,Sheet3!A:D,4,FALSE)</f>
        <v>0</v>
      </c>
      <c r="F7715" t="str">
        <f>VLOOKUP(A7715,Sheet3!A:G,5,FALSE)</f>
        <v>PENSACOLA</v>
      </c>
      <c r="G7715" t="str">
        <f>VLOOKUP(A7715,Sheet3!A:G,6,FALSE)</f>
        <v>FL</v>
      </c>
      <c r="H7715">
        <f>VLOOKUP(A7715,Sheet3!A:G,7,FALSE)</f>
        <v>325060000</v>
      </c>
    </row>
    <row r="7716" spans="1:8" x14ac:dyDescent="0.3">
      <c r="A7716" t="s">
        <v>108</v>
      </c>
      <c r="B7716" t="str">
        <f>VLOOKUP(A7716,Sheet2!A:B,2,FALSE)</f>
        <v>72-1383657/0000</v>
      </c>
      <c r="C7716">
        <f>VLOOKUP(A7716,Sheet3!A:B,2,FALSE)</f>
        <v>820810048</v>
      </c>
      <c r="D7716" t="str">
        <f>VLOOKUP(A7716,Sheet3!A:C,3,FALSE)</f>
        <v>627 NEW WARRINGTON ROAD</v>
      </c>
      <c r="E7716">
        <f>VLOOKUP(A7716,Sheet3!A:D,4,FALSE)</f>
        <v>0</v>
      </c>
      <c r="F7716" t="str">
        <f>VLOOKUP(A7716,Sheet3!A:G,5,FALSE)</f>
        <v>PENSACOLA</v>
      </c>
      <c r="G7716" t="str">
        <f>VLOOKUP(A7716,Sheet3!A:G,6,FALSE)</f>
        <v>FL</v>
      </c>
      <c r="H7716">
        <f>VLOOKUP(A7716,Sheet3!A:G,7,FALSE)</f>
        <v>325060000</v>
      </c>
    </row>
    <row r="7717" spans="1:8" x14ac:dyDescent="0.3">
      <c r="A7717" t="s">
        <v>6</v>
      </c>
      <c r="B7717" t="str">
        <f>VLOOKUP(A7717,Sheet2!A:B,2,FALSE)</f>
        <v>59-2297895/0000</v>
      </c>
      <c r="C7717">
        <f>VLOOKUP(A7717,Sheet3!A:B,2,FALSE)</f>
        <v>592915275</v>
      </c>
      <c r="D7717" t="str">
        <f>VLOOKUP(A7717,Sheet3!A:C,3,FALSE)</f>
        <v>151 W AIRPORT BLVD</v>
      </c>
      <c r="E7717">
        <f>VLOOKUP(A7717,Sheet3!A:D,4,FALSE)</f>
        <v>0</v>
      </c>
      <c r="F7717" t="str">
        <f>VLOOKUP(A7717,Sheet3!A:G,5,FALSE)</f>
        <v>PENSACOLA</v>
      </c>
      <c r="G7717" t="str">
        <f>VLOOKUP(A7717,Sheet3!A:G,6,FALSE)</f>
        <v>FL</v>
      </c>
      <c r="H7717">
        <f>VLOOKUP(A7717,Sheet3!A:G,7,FALSE)</f>
        <v>325050000</v>
      </c>
    </row>
    <row r="7718" spans="1:8" x14ac:dyDescent="0.3">
      <c r="A7718" t="s">
        <v>6</v>
      </c>
      <c r="B7718" t="str">
        <f>VLOOKUP(A7718,Sheet2!A:B,2,FALSE)</f>
        <v>59-2297895/0000</v>
      </c>
      <c r="C7718">
        <f>VLOOKUP(A7718,Sheet3!A:B,2,FALSE)</f>
        <v>592915275</v>
      </c>
      <c r="D7718" t="str">
        <f>VLOOKUP(A7718,Sheet3!A:C,3,FALSE)</f>
        <v>151 W AIRPORT BLVD</v>
      </c>
      <c r="E7718">
        <f>VLOOKUP(A7718,Sheet3!A:D,4,FALSE)</f>
        <v>0</v>
      </c>
      <c r="F7718" t="str">
        <f>VLOOKUP(A7718,Sheet3!A:G,5,FALSE)</f>
        <v>PENSACOLA</v>
      </c>
      <c r="G7718" t="str">
        <f>VLOOKUP(A7718,Sheet3!A:G,6,FALSE)</f>
        <v>FL</v>
      </c>
      <c r="H7718">
        <f>VLOOKUP(A7718,Sheet3!A:G,7,FALSE)</f>
        <v>325050000</v>
      </c>
    </row>
    <row r="7719" spans="1:8" x14ac:dyDescent="0.3">
      <c r="A7719" t="s">
        <v>6</v>
      </c>
      <c r="B7719" t="str">
        <f>VLOOKUP(A7719,Sheet2!A:B,2,FALSE)</f>
        <v>59-2297895/0000</v>
      </c>
      <c r="C7719">
        <f>VLOOKUP(A7719,Sheet3!A:B,2,FALSE)</f>
        <v>592915275</v>
      </c>
      <c r="D7719" t="str">
        <f>VLOOKUP(A7719,Sheet3!A:C,3,FALSE)</f>
        <v>151 W AIRPORT BLVD</v>
      </c>
      <c r="E7719">
        <f>VLOOKUP(A7719,Sheet3!A:D,4,FALSE)</f>
        <v>0</v>
      </c>
      <c r="F7719" t="str">
        <f>VLOOKUP(A7719,Sheet3!A:G,5,FALSE)</f>
        <v>PENSACOLA</v>
      </c>
      <c r="G7719" t="str">
        <f>VLOOKUP(A7719,Sheet3!A:G,6,FALSE)</f>
        <v>FL</v>
      </c>
      <c r="H7719">
        <f>VLOOKUP(A7719,Sheet3!A:G,7,FALSE)</f>
        <v>325050000</v>
      </c>
    </row>
    <row r="7720" spans="1:8" x14ac:dyDescent="0.3">
      <c r="A7720" t="s">
        <v>6</v>
      </c>
      <c r="B7720" t="str">
        <f>VLOOKUP(A7720,Sheet2!A:B,2,FALSE)</f>
        <v>59-2297895/0000</v>
      </c>
      <c r="C7720">
        <f>VLOOKUP(A7720,Sheet3!A:B,2,FALSE)</f>
        <v>592915275</v>
      </c>
      <c r="D7720" t="str">
        <f>VLOOKUP(A7720,Sheet3!A:C,3,FALSE)</f>
        <v>151 W AIRPORT BLVD</v>
      </c>
      <c r="E7720">
        <f>VLOOKUP(A7720,Sheet3!A:D,4,FALSE)</f>
        <v>0</v>
      </c>
      <c r="F7720" t="str">
        <f>VLOOKUP(A7720,Sheet3!A:G,5,FALSE)</f>
        <v>PENSACOLA</v>
      </c>
      <c r="G7720" t="str">
        <f>VLOOKUP(A7720,Sheet3!A:G,6,FALSE)</f>
        <v>FL</v>
      </c>
      <c r="H7720">
        <f>VLOOKUP(A7720,Sheet3!A:G,7,FALSE)</f>
        <v>325050000</v>
      </c>
    </row>
    <row r="7721" spans="1:8" x14ac:dyDescent="0.3">
      <c r="A7721" t="s">
        <v>6</v>
      </c>
      <c r="B7721" t="str">
        <f>VLOOKUP(A7721,Sheet2!A:B,2,FALSE)</f>
        <v>59-2297895/0000</v>
      </c>
      <c r="C7721">
        <f>VLOOKUP(A7721,Sheet3!A:B,2,FALSE)</f>
        <v>592915275</v>
      </c>
      <c r="D7721" t="str">
        <f>VLOOKUP(A7721,Sheet3!A:C,3,FALSE)</f>
        <v>151 W AIRPORT BLVD</v>
      </c>
      <c r="E7721">
        <f>VLOOKUP(A7721,Sheet3!A:D,4,FALSE)</f>
        <v>0</v>
      </c>
      <c r="F7721" t="str">
        <f>VLOOKUP(A7721,Sheet3!A:G,5,FALSE)</f>
        <v>PENSACOLA</v>
      </c>
      <c r="G7721" t="str">
        <f>VLOOKUP(A7721,Sheet3!A:G,6,FALSE)</f>
        <v>FL</v>
      </c>
      <c r="H7721">
        <f>VLOOKUP(A7721,Sheet3!A:G,7,FALSE)</f>
        <v>325050000</v>
      </c>
    </row>
    <row r="7722" spans="1:8" x14ac:dyDescent="0.3">
      <c r="A7722" t="s">
        <v>6</v>
      </c>
      <c r="B7722" t="str">
        <f>VLOOKUP(A7722,Sheet2!A:B,2,FALSE)</f>
        <v>59-2297895/0000</v>
      </c>
      <c r="C7722">
        <f>VLOOKUP(A7722,Sheet3!A:B,2,FALSE)</f>
        <v>592915275</v>
      </c>
      <c r="D7722" t="str">
        <f>VLOOKUP(A7722,Sheet3!A:C,3,FALSE)</f>
        <v>151 W AIRPORT BLVD</v>
      </c>
      <c r="E7722">
        <f>VLOOKUP(A7722,Sheet3!A:D,4,FALSE)</f>
        <v>0</v>
      </c>
      <c r="F7722" t="str">
        <f>VLOOKUP(A7722,Sheet3!A:G,5,FALSE)</f>
        <v>PENSACOLA</v>
      </c>
      <c r="G7722" t="str">
        <f>VLOOKUP(A7722,Sheet3!A:G,6,FALSE)</f>
        <v>FL</v>
      </c>
      <c r="H7722">
        <f>VLOOKUP(A7722,Sheet3!A:G,7,FALSE)</f>
        <v>325050000</v>
      </c>
    </row>
    <row r="7723" spans="1:8" x14ac:dyDescent="0.3">
      <c r="A7723" t="s">
        <v>6</v>
      </c>
      <c r="B7723" t="str">
        <f>VLOOKUP(A7723,Sheet2!A:B,2,FALSE)</f>
        <v>59-2297895/0000</v>
      </c>
      <c r="C7723">
        <f>VLOOKUP(A7723,Sheet3!A:B,2,FALSE)</f>
        <v>592915275</v>
      </c>
      <c r="D7723" t="str">
        <f>VLOOKUP(A7723,Sheet3!A:C,3,FALSE)</f>
        <v>151 W AIRPORT BLVD</v>
      </c>
      <c r="E7723">
        <f>VLOOKUP(A7723,Sheet3!A:D,4,FALSE)</f>
        <v>0</v>
      </c>
      <c r="F7723" t="str">
        <f>VLOOKUP(A7723,Sheet3!A:G,5,FALSE)</f>
        <v>PENSACOLA</v>
      </c>
      <c r="G7723" t="str">
        <f>VLOOKUP(A7723,Sheet3!A:G,6,FALSE)</f>
        <v>FL</v>
      </c>
      <c r="H7723">
        <f>VLOOKUP(A7723,Sheet3!A:G,7,FALSE)</f>
        <v>325050000</v>
      </c>
    </row>
    <row r="7724" spans="1:8" x14ac:dyDescent="0.3">
      <c r="A7724" t="s">
        <v>6</v>
      </c>
      <c r="B7724" t="str">
        <f>VLOOKUP(A7724,Sheet2!A:B,2,FALSE)</f>
        <v>59-2297895/0000</v>
      </c>
      <c r="C7724">
        <f>VLOOKUP(A7724,Sheet3!A:B,2,FALSE)</f>
        <v>592915275</v>
      </c>
      <c r="D7724" t="str">
        <f>VLOOKUP(A7724,Sheet3!A:C,3,FALSE)</f>
        <v>151 W AIRPORT BLVD</v>
      </c>
      <c r="E7724">
        <f>VLOOKUP(A7724,Sheet3!A:D,4,FALSE)</f>
        <v>0</v>
      </c>
      <c r="F7724" t="str">
        <f>VLOOKUP(A7724,Sheet3!A:G,5,FALSE)</f>
        <v>PENSACOLA</v>
      </c>
      <c r="G7724" t="str">
        <f>VLOOKUP(A7724,Sheet3!A:G,6,FALSE)</f>
        <v>FL</v>
      </c>
      <c r="H7724">
        <f>VLOOKUP(A7724,Sheet3!A:G,7,FALSE)</f>
        <v>325050000</v>
      </c>
    </row>
    <row r="7725" spans="1:8" x14ac:dyDescent="0.3">
      <c r="A7725" t="s">
        <v>6</v>
      </c>
      <c r="B7725" t="str">
        <f>VLOOKUP(A7725,Sheet2!A:B,2,FALSE)</f>
        <v>59-2297895/0000</v>
      </c>
      <c r="C7725">
        <f>VLOOKUP(A7725,Sheet3!A:B,2,FALSE)</f>
        <v>592915275</v>
      </c>
      <c r="D7725" t="str">
        <f>VLOOKUP(A7725,Sheet3!A:C,3,FALSE)</f>
        <v>151 W AIRPORT BLVD</v>
      </c>
      <c r="E7725">
        <f>VLOOKUP(A7725,Sheet3!A:D,4,FALSE)</f>
        <v>0</v>
      </c>
      <c r="F7725" t="str">
        <f>VLOOKUP(A7725,Sheet3!A:G,5,FALSE)</f>
        <v>PENSACOLA</v>
      </c>
      <c r="G7725" t="str">
        <f>VLOOKUP(A7725,Sheet3!A:G,6,FALSE)</f>
        <v>FL</v>
      </c>
      <c r="H7725">
        <f>VLOOKUP(A7725,Sheet3!A:G,7,FALSE)</f>
        <v>325050000</v>
      </c>
    </row>
    <row r="7726" spans="1:8" x14ac:dyDescent="0.3">
      <c r="A7726" t="s">
        <v>6</v>
      </c>
      <c r="B7726" t="str">
        <f>VLOOKUP(A7726,Sheet2!A:B,2,FALSE)</f>
        <v>59-2297895/0000</v>
      </c>
      <c r="C7726">
        <f>VLOOKUP(A7726,Sheet3!A:B,2,FALSE)</f>
        <v>592915275</v>
      </c>
      <c r="D7726" t="str">
        <f>VLOOKUP(A7726,Sheet3!A:C,3,FALSE)</f>
        <v>151 W AIRPORT BLVD</v>
      </c>
      <c r="E7726">
        <f>VLOOKUP(A7726,Sheet3!A:D,4,FALSE)</f>
        <v>0</v>
      </c>
      <c r="F7726" t="str">
        <f>VLOOKUP(A7726,Sheet3!A:G,5,FALSE)</f>
        <v>PENSACOLA</v>
      </c>
      <c r="G7726" t="str">
        <f>VLOOKUP(A7726,Sheet3!A:G,6,FALSE)</f>
        <v>FL</v>
      </c>
      <c r="H7726">
        <f>VLOOKUP(A7726,Sheet3!A:G,7,FALSE)</f>
        <v>325050000</v>
      </c>
    </row>
    <row r="7727" spans="1:8" x14ac:dyDescent="0.3">
      <c r="A7727" t="s">
        <v>34</v>
      </c>
      <c r="B7727" t="str">
        <f>VLOOKUP(A7727,Sheet2!A:B,2,FALSE)</f>
        <v>20-3876397/0000</v>
      </c>
      <c r="C7727">
        <f>VLOOKUP(A7727,Sheet3!A:B,2,FALSE)</f>
        <v>203876397</v>
      </c>
      <c r="D7727" t="str">
        <f>VLOOKUP(A7727,Sheet3!A:C,3,FALSE)</f>
        <v>4461 BAYOU BLVD</v>
      </c>
      <c r="E7727">
        <f>VLOOKUP(A7727,Sheet3!A:D,4,FALSE)</f>
        <v>0</v>
      </c>
      <c r="F7727" t="str">
        <f>VLOOKUP(A7727,Sheet3!A:G,5,FALSE)</f>
        <v>PENSACOLA</v>
      </c>
      <c r="G7727" t="str">
        <f>VLOOKUP(A7727,Sheet3!A:G,6,FALSE)</f>
        <v>FL</v>
      </c>
      <c r="H7727">
        <f>VLOOKUP(A7727,Sheet3!A:G,7,FALSE)</f>
        <v>325050000</v>
      </c>
    </row>
    <row r="7728" spans="1:8" x14ac:dyDescent="0.3">
      <c r="A7728" t="s">
        <v>34</v>
      </c>
      <c r="B7728" t="str">
        <f>VLOOKUP(A7728,Sheet2!A:B,2,FALSE)</f>
        <v>20-3876397/0000</v>
      </c>
      <c r="C7728">
        <f>VLOOKUP(A7728,Sheet3!A:B,2,FALSE)</f>
        <v>203876397</v>
      </c>
      <c r="D7728" t="str">
        <f>VLOOKUP(A7728,Sheet3!A:C,3,FALSE)</f>
        <v>4461 BAYOU BLVD</v>
      </c>
      <c r="E7728">
        <f>VLOOKUP(A7728,Sheet3!A:D,4,FALSE)</f>
        <v>0</v>
      </c>
      <c r="F7728" t="str">
        <f>VLOOKUP(A7728,Sheet3!A:G,5,FALSE)</f>
        <v>PENSACOLA</v>
      </c>
      <c r="G7728" t="str">
        <f>VLOOKUP(A7728,Sheet3!A:G,6,FALSE)</f>
        <v>FL</v>
      </c>
      <c r="H7728">
        <f>VLOOKUP(A7728,Sheet3!A:G,7,FALSE)</f>
        <v>325050000</v>
      </c>
    </row>
    <row r="7729" spans="1:8" x14ac:dyDescent="0.3">
      <c r="A7729" t="s">
        <v>232</v>
      </c>
      <c r="B7729" t="str">
        <f>VLOOKUP(A7729,Sheet2!A:B,2,FALSE)</f>
        <v>593-45-0114/0001</v>
      </c>
      <c r="C7729">
        <f>VLOOKUP(A7729,Sheet3!A:B,2,FALSE)</f>
        <v>593613188</v>
      </c>
      <c r="D7729" t="str">
        <f>VLOOKUP(A7729,Sheet3!A:C,3,FALSE)</f>
        <v>3298 SUMMIT BLVD.</v>
      </c>
      <c r="E7729" t="str">
        <f>VLOOKUP(A7729,Sheet3!A:D,4,FALSE)</f>
        <v>SUITE 6</v>
      </c>
      <c r="F7729" t="str">
        <f>VLOOKUP(A7729,Sheet3!A:G,5,FALSE)</f>
        <v>PENSACOLA</v>
      </c>
      <c r="G7729" t="str">
        <f>VLOOKUP(A7729,Sheet3!A:G,6,FALSE)</f>
        <v>FL</v>
      </c>
      <c r="H7729">
        <f>VLOOKUP(A7729,Sheet3!A:G,7,FALSE)</f>
        <v>325030000</v>
      </c>
    </row>
    <row r="7730" spans="1:8" x14ac:dyDescent="0.3">
      <c r="A7730" t="s">
        <v>232</v>
      </c>
      <c r="B7730" t="str">
        <f>VLOOKUP(A7730,Sheet2!A:B,2,FALSE)</f>
        <v>593-45-0114/0001</v>
      </c>
      <c r="C7730">
        <f>VLOOKUP(A7730,Sheet3!A:B,2,FALSE)</f>
        <v>593613188</v>
      </c>
      <c r="D7730" t="str">
        <f>VLOOKUP(A7730,Sheet3!A:C,3,FALSE)</f>
        <v>3298 SUMMIT BLVD.</v>
      </c>
      <c r="E7730" t="str">
        <f>VLOOKUP(A7730,Sheet3!A:D,4,FALSE)</f>
        <v>SUITE 6</v>
      </c>
      <c r="F7730" t="str">
        <f>VLOOKUP(A7730,Sheet3!A:G,5,FALSE)</f>
        <v>PENSACOLA</v>
      </c>
      <c r="G7730" t="str">
        <f>VLOOKUP(A7730,Sheet3!A:G,6,FALSE)</f>
        <v>FL</v>
      </c>
      <c r="H7730">
        <f>VLOOKUP(A7730,Sheet3!A:G,7,FALSE)</f>
        <v>325030000</v>
      </c>
    </row>
    <row r="7731" spans="1:8" x14ac:dyDescent="0.3">
      <c r="A7731" t="s">
        <v>232</v>
      </c>
      <c r="B7731" t="str">
        <f>VLOOKUP(A7731,Sheet2!A:B,2,FALSE)</f>
        <v>593-45-0114/0001</v>
      </c>
      <c r="C7731">
        <f>VLOOKUP(A7731,Sheet3!A:B,2,FALSE)</f>
        <v>593613188</v>
      </c>
      <c r="D7731" t="str">
        <f>VLOOKUP(A7731,Sheet3!A:C,3,FALSE)</f>
        <v>3298 SUMMIT BLVD.</v>
      </c>
      <c r="E7731" t="str">
        <f>VLOOKUP(A7731,Sheet3!A:D,4,FALSE)</f>
        <v>SUITE 6</v>
      </c>
      <c r="F7731" t="str">
        <f>VLOOKUP(A7731,Sheet3!A:G,5,FALSE)</f>
        <v>PENSACOLA</v>
      </c>
      <c r="G7731" t="str">
        <f>VLOOKUP(A7731,Sheet3!A:G,6,FALSE)</f>
        <v>FL</v>
      </c>
      <c r="H7731">
        <f>VLOOKUP(A7731,Sheet3!A:G,7,FALSE)</f>
        <v>325030000</v>
      </c>
    </row>
    <row r="7732" spans="1:8" x14ac:dyDescent="0.3">
      <c r="A7732" t="s">
        <v>232</v>
      </c>
      <c r="B7732" t="str">
        <f>VLOOKUP(A7732,Sheet2!A:B,2,FALSE)</f>
        <v>593-45-0114/0001</v>
      </c>
      <c r="C7732">
        <f>VLOOKUP(A7732,Sheet3!A:B,2,FALSE)</f>
        <v>593613188</v>
      </c>
      <c r="D7732" t="str">
        <f>VLOOKUP(A7732,Sheet3!A:C,3,FALSE)</f>
        <v>3298 SUMMIT BLVD.</v>
      </c>
      <c r="E7732" t="str">
        <f>VLOOKUP(A7732,Sheet3!A:D,4,FALSE)</f>
        <v>SUITE 6</v>
      </c>
      <c r="F7732" t="str">
        <f>VLOOKUP(A7732,Sheet3!A:G,5,FALSE)</f>
        <v>PENSACOLA</v>
      </c>
      <c r="G7732" t="str">
        <f>VLOOKUP(A7732,Sheet3!A:G,6,FALSE)</f>
        <v>FL</v>
      </c>
      <c r="H7732">
        <f>VLOOKUP(A7732,Sheet3!A:G,7,FALSE)</f>
        <v>325030000</v>
      </c>
    </row>
    <row r="7733" spans="1:8" x14ac:dyDescent="0.3">
      <c r="A7733" t="s">
        <v>158</v>
      </c>
      <c r="B7733" t="str">
        <f>VLOOKUP(A7733,Sheet2!A:B,2,FALSE)</f>
        <v>59-3288145/0000</v>
      </c>
      <c r="C7733">
        <f>VLOOKUP(A7733,Sheet3!A:B,2,FALSE)</f>
        <v>593416849</v>
      </c>
      <c r="D7733" t="str">
        <f>VLOOKUP(A7733,Sheet3!A:C,3,FALSE)</f>
        <v>5463 WOODBINE ROAD</v>
      </c>
      <c r="E7733">
        <f>VLOOKUP(A7733,Sheet3!A:D,4,FALSE)</f>
        <v>0</v>
      </c>
      <c r="F7733" t="str">
        <f>VLOOKUP(A7733,Sheet3!A:G,5,FALSE)</f>
        <v>PACE</v>
      </c>
      <c r="G7733" t="str">
        <f>VLOOKUP(A7733,Sheet3!A:G,6,FALSE)</f>
        <v>FL</v>
      </c>
      <c r="H7733">
        <f>VLOOKUP(A7733,Sheet3!A:G,7,FALSE)</f>
        <v>325710000</v>
      </c>
    </row>
    <row r="7734" spans="1:8" x14ac:dyDescent="0.3">
      <c r="A7734" t="s">
        <v>158</v>
      </c>
      <c r="B7734" t="str">
        <f>VLOOKUP(A7734,Sheet2!A:B,2,FALSE)</f>
        <v>59-3288145/0000</v>
      </c>
      <c r="C7734">
        <f>VLOOKUP(A7734,Sheet3!A:B,2,FALSE)</f>
        <v>593416849</v>
      </c>
      <c r="D7734" t="str">
        <f>VLOOKUP(A7734,Sheet3!A:C,3,FALSE)</f>
        <v>5463 WOODBINE ROAD</v>
      </c>
      <c r="E7734">
        <f>VLOOKUP(A7734,Sheet3!A:D,4,FALSE)</f>
        <v>0</v>
      </c>
      <c r="F7734" t="str">
        <f>VLOOKUP(A7734,Sheet3!A:G,5,FALSE)</f>
        <v>PACE</v>
      </c>
      <c r="G7734" t="str">
        <f>VLOOKUP(A7734,Sheet3!A:G,6,FALSE)</f>
        <v>FL</v>
      </c>
      <c r="H7734">
        <f>VLOOKUP(A7734,Sheet3!A:G,7,FALSE)</f>
        <v>325710000</v>
      </c>
    </row>
    <row r="7735" spans="1:8" x14ac:dyDescent="0.3">
      <c r="A7735" t="s">
        <v>107</v>
      </c>
      <c r="B7735" t="str">
        <f>VLOOKUP(A7735,Sheet2!A:B,2,FALSE)</f>
        <v>59-1615230/0000</v>
      </c>
      <c r="C7735">
        <f>VLOOKUP(A7735,Sheet3!A:B,2,FALSE)</f>
        <v>591870851</v>
      </c>
      <c r="D7735" t="str">
        <f>VLOOKUP(A7735,Sheet3!A:C,3,FALSE)</f>
        <v>555 BRENT LANE</v>
      </c>
      <c r="E7735">
        <f>VLOOKUP(A7735,Sheet3!A:D,4,FALSE)</f>
        <v>0</v>
      </c>
      <c r="F7735" t="str">
        <f>VLOOKUP(A7735,Sheet3!A:G,5,FALSE)</f>
        <v>PENSACOLA</v>
      </c>
      <c r="G7735" t="str">
        <f>VLOOKUP(A7735,Sheet3!A:G,6,FALSE)</f>
        <v>FL</v>
      </c>
      <c r="H7735">
        <f>VLOOKUP(A7735,Sheet3!A:G,7,FALSE)</f>
        <v>325030000</v>
      </c>
    </row>
    <row r="7736" spans="1:8" x14ac:dyDescent="0.3">
      <c r="A7736" t="s">
        <v>107</v>
      </c>
      <c r="B7736" t="str">
        <f>VLOOKUP(A7736,Sheet2!A:B,2,FALSE)</f>
        <v>59-1615230/0000</v>
      </c>
      <c r="C7736">
        <f>VLOOKUP(A7736,Sheet3!A:B,2,FALSE)</f>
        <v>591870851</v>
      </c>
      <c r="D7736" t="str">
        <f>VLOOKUP(A7736,Sheet3!A:C,3,FALSE)</f>
        <v>555 BRENT LANE</v>
      </c>
      <c r="E7736">
        <f>VLOOKUP(A7736,Sheet3!A:D,4,FALSE)</f>
        <v>0</v>
      </c>
      <c r="F7736" t="str">
        <f>VLOOKUP(A7736,Sheet3!A:G,5,FALSE)</f>
        <v>PENSACOLA</v>
      </c>
      <c r="G7736" t="str">
        <f>VLOOKUP(A7736,Sheet3!A:G,6,FALSE)</f>
        <v>FL</v>
      </c>
      <c r="H7736">
        <f>VLOOKUP(A7736,Sheet3!A:G,7,FALSE)</f>
        <v>325030000</v>
      </c>
    </row>
    <row r="7737" spans="1:8" x14ac:dyDescent="0.3">
      <c r="A7737" t="s">
        <v>107</v>
      </c>
      <c r="B7737" t="str">
        <f>VLOOKUP(A7737,Sheet2!A:B,2,FALSE)</f>
        <v>59-1615230/0000</v>
      </c>
      <c r="C7737">
        <f>VLOOKUP(A7737,Sheet3!A:B,2,FALSE)</f>
        <v>591870851</v>
      </c>
      <c r="D7737" t="str">
        <f>VLOOKUP(A7737,Sheet3!A:C,3,FALSE)</f>
        <v>555 BRENT LANE</v>
      </c>
      <c r="E7737">
        <f>VLOOKUP(A7737,Sheet3!A:D,4,FALSE)</f>
        <v>0</v>
      </c>
      <c r="F7737" t="str">
        <f>VLOOKUP(A7737,Sheet3!A:G,5,FALSE)</f>
        <v>PENSACOLA</v>
      </c>
      <c r="G7737" t="str">
        <f>VLOOKUP(A7737,Sheet3!A:G,6,FALSE)</f>
        <v>FL</v>
      </c>
      <c r="H7737">
        <f>VLOOKUP(A7737,Sheet3!A:G,7,FALSE)</f>
        <v>325030000</v>
      </c>
    </row>
    <row r="7738" spans="1:8" x14ac:dyDescent="0.3">
      <c r="A7738" t="s">
        <v>107</v>
      </c>
      <c r="B7738" t="str">
        <f>VLOOKUP(A7738,Sheet2!A:B,2,FALSE)</f>
        <v>59-1615230/0000</v>
      </c>
      <c r="C7738">
        <f>VLOOKUP(A7738,Sheet3!A:B,2,FALSE)</f>
        <v>591870851</v>
      </c>
      <c r="D7738" t="str">
        <f>VLOOKUP(A7738,Sheet3!A:C,3,FALSE)</f>
        <v>555 BRENT LANE</v>
      </c>
      <c r="E7738">
        <f>VLOOKUP(A7738,Sheet3!A:D,4,FALSE)</f>
        <v>0</v>
      </c>
      <c r="F7738" t="str">
        <f>VLOOKUP(A7738,Sheet3!A:G,5,FALSE)</f>
        <v>PENSACOLA</v>
      </c>
      <c r="G7738" t="str">
        <f>VLOOKUP(A7738,Sheet3!A:G,6,FALSE)</f>
        <v>FL</v>
      </c>
      <c r="H7738">
        <f>VLOOKUP(A7738,Sheet3!A:G,7,FALSE)</f>
        <v>325030000</v>
      </c>
    </row>
    <row r="7739" spans="1:8" x14ac:dyDescent="0.3">
      <c r="A7739" t="s">
        <v>107</v>
      </c>
      <c r="B7739" t="str">
        <f>VLOOKUP(A7739,Sheet2!A:B,2,FALSE)</f>
        <v>59-1615230/0000</v>
      </c>
      <c r="C7739">
        <f>VLOOKUP(A7739,Sheet3!A:B,2,FALSE)</f>
        <v>591870851</v>
      </c>
      <c r="D7739" t="str">
        <f>VLOOKUP(A7739,Sheet3!A:C,3,FALSE)</f>
        <v>555 BRENT LANE</v>
      </c>
      <c r="E7739">
        <f>VLOOKUP(A7739,Sheet3!A:D,4,FALSE)</f>
        <v>0</v>
      </c>
      <c r="F7739" t="str">
        <f>VLOOKUP(A7739,Sheet3!A:G,5,FALSE)</f>
        <v>PENSACOLA</v>
      </c>
      <c r="G7739" t="str">
        <f>VLOOKUP(A7739,Sheet3!A:G,6,FALSE)</f>
        <v>FL</v>
      </c>
      <c r="H7739">
        <f>VLOOKUP(A7739,Sheet3!A:G,7,FALSE)</f>
        <v>325030000</v>
      </c>
    </row>
    <row r="7740" spans="1:8" x14ac:dyDescent="0.3">
      <c r="A7740" t="s">
        <v>6</v>
      </c>
      <c r="B7740" t="str">
        <f>VLOOKUP(A7740,Sheet2!A:B,2,FALSE)</f>
        <v>59-2297895/0000</v>
      </c>
      <c r="C7740">
        <f>VLOOKUP(A7740,Sheet3!A:B,2,FALSE)</f>
        <v>592915275</v>
      </c>
      <c r="D7740" t="str">
        <f>VLOOKUP(A7740,Sheet3!A:C,3,FALSE)</f>
        <v>151 W AIRPORT BLVD</v>
      </c>
      <c r="E7740">
        <f>VLOOKUP(A7740,Sheet3!A:D,4,FALSE)</f>
        <v>0</v>
      </c>
      <c r="F7740" t="str">
        <f>VLOOKUP(A7740,Sheet3!A:G,5,FALSE)</f>
        <v>PENSACOLA</v>
      </c>
      <c r="G7740" t="str">
        <f>VLOOKUP(A7740,Sheet3!A:G,6,FALSE)</f>
        <v>FL</v>
      </c>
      <c r="H7740">
        <f>VLOOKUP(A7740,Sheet3!A:G,7,FALSE)</f>
        <v>325050000</v>
      </c>
    </row>
    <row r="7741" spans="1:8" x14ac:dyDescent="0.3">
      <c r="A7741" t="s">
        <v>6</v>
      </c>
      <c r="B7741" t="str">
        <f>VLOOKUP(A7741,Sheet2!A:B,2,FALSE)</f>
        <v>59-2297895/0000</v>
      </c>
      <c r="C7741">
        <f>VLOOKUP(A7741,Sheet3!A:B,2,FALSE)</f>
        <v>592915275</v>
      </c>
      <c r="D7741" t="str">
        <f>VLOOKUP(A7741,Sheet3!A:C,3,FALSE)</f>
        <v>151 W AIRPORT BLVD</v>
      </c>
      <c r="E7741">
        <f>VLOOKUP(A7741,Sheet3!A:D,4,FALSE)</f>
        <v>0</v>
      </c>
      <c r="F7741" t="str">
        <f>VLOOKUP(A7741,Sheet3!A:G,5,FALSE)</f>
        <v>PENSACOLA</v>
      </c>
      <c r="G7741" t="str">
        <f>VLOOKUP(A7741,Sheet3!A:G,6,FALSE)</f>
        <v>FL</v>
      </c>
      <c r="H7741">
        <f>VLOOKUP(A7741,Sheet3!A:G,7,FALSE)</f>
        <v>325050000</v>
      </c>
    </row>
    <row r="7742" spans="1:8" x14ac:dyDescent="0.3">
      <c r="A7742" t="s">
        <v>6</v>
      </c>
      <c r="B7742" t="str">
        <f>VLOOKUP(A7742,Sheet2!A:B,2,FALSE)</f>
        <v>59-2297895/0000</v>
      </c>
      <c r="C7742">
        <f>VLOOKUP(A7742,Sheet3!A:B,2,FALSE)</f>
        <v>592915275</v>
      </c>
      <c r="D7742" t="str">
        <f>VLOOKUP(A7742,Sheet3!A:C,3,FALSE)</f>
        <v>151 W AIRPORT BLVD</v>
      </c>
      <c r="E7742">
        <f>VLOOKUP(A7742,Sheet3!A:D,4,FALSE)</f>
        <v>0</v>
      </c>
      <c r="F7742" t="str">
        <f>VLOOKUP(A7742,Sheet3!A:G,5,FALSE)</f>
        <v>PENSACOLA</v>
      </c>
      <c r="G7742" t="str">
        <f>VLOOKUP(A7742,Sheet3!A:G,6,FALSE)</f>
        <v>FL</v>
      </c>
      <c r="H7742">
        <f>VLOOKUP(A7742,Sheet3!A:G,7,FALSE)</f>
        <v>325050000</v>
      </c>
    </row>
    <row r="7743" spans="1:8" x14ac:dyDescent="0.3">
      <c r="A7743" t="s">
        <v>140</v>
      </c>
      <c r="B7743" t="str">
        <f>VLOOKUP(A7743,Sheet2!A:B,2,FALSE)</f>
        <v>59-2454019/0002</v>
      </c>
      <c r="C7743">
        <f>VLOOKUP(A7743,Sheet3!A:B,2,FALSE)</f>
        <v>593046821</v>
      </c>
      <c r="D7743" t="str">
        <f>VLOOKUP(A7743,Sheet3!A:C,3,FALSE)</f>
        <v>3298 SUMMIT BLVD # 49</v>
      </c>
      <c r="E7743">
        <f>VLOOKUP(A7743,Sheet3!A:D,4,FALSE)</f>
        <v>0</v>
      </c>
      <c r="F7743" t="str">
        <f>VLOOKUP(A7743,Sheet3!A:G,5,FALSE)</f>
        <v>PENSACOLA</v>
      </c>
      <c r="G7743" t="str">
        <f>VLOOKUP(A7743,Sheet3!A:G,6,FALSE)</f>
        <v>FL</v>
      </c>
      <c r="H7743">
        <f>VLOOKUP(A7743,Sheet3!A:G,7,FALSE)</f>
        <v>325030000</v>
      </c>
    </row>
    <row r="7744" spans="1:8" x14ac:dyDescent="0.3">
      <c r="A7744" t="s">
        <v>27</v>
      </c>
      <c r="B7744" t="str">
        <f>VLOOKUP(A7744,Sheet2!A:B,2,FALSE)</f>
        <v>59-1360433/0000</v>
      </c>
      <c r="C7744">
        <f>VLOOKUP(A7744,Sheet3!A:B,2,FALSE)</f>
        <v>591793584</v>
      </c>
      <c r="D7744" t="str">
        <f>VLOOKUP(A7744,Sheet3!A:C,3,FALSE)</f>
        <v>6900 B NORTH 9TH AVE</v>
      </c>
      <c r="E7744">
        <f>VLOOKUP(A7744,Sheet3!A:D,4,FALSE)</f>
        <v>0</v>
      </c>
      <c r="F7744" t="str">
        <f>VLOOKUP(A7744,Sheet3!A:G,5,FALSE)</f>
        <v>PENSACOLA</v>
      </c>
      <c r="G7744" t="str">
        <f>VLOOKUP(A7744,Sheet3!A:G,6,FALSE)</f>
        <v>FL</v>
      </c>
      <c r="H7744">
        <f>VLOOKUP(A7744,Sheet3!A:G,7,FALSE)</f>
        <v>325040000</v>
      </c>
    </row>
    <row r="7745" spans="1:8" x14ac:dyDescent="0.3">
      <c r="A7745" t="s">
        <v>27</v>
      </c>
      <c r="B7745" t="str">
        <f>VLOOKUP(A7745,Sheet2!A:B,2,FALSE)</f>
        <v>59-1360433/0000</v>
      </c>
      <c r="C7745">
        <f>VLOOKUP(A7745,Sheet3!A:B,2,FALSE)</f>
        <v>591793584</v>
      </c>
      <c r="D7745" t="str">
        <f>VLOOKUP(A7745,Sheet3!A:C,3,FALSE)</f>
        <v>6900 B NORTH 9TH AVE</v>
      </c>
      <c r="E7745">
        <f>VLOOKUP(A7745,Sheet3!A:D,4,FALSE)</f>
        <v>0</v>
      </c>
      <c r="F7745" t="str">
        <f>VLOOKUP(A7745,Sheet3!A:G,5,FALSE)</f>
        <v>PENSACOLA</v>
      </c>
      <c r="G7745" t="str">
        <f>VLOOKUP(A7745,Sheet3!A:G,6,FALSE)</f>
        <v>FL</v>
      </c>
      <c r="H7745">
        <f>VLOOKUP(A7745,Sheet3!A:G,7,FALSE)</f>
        <v>325040000</v>
      </c>
    </row>
    <row r="7746" spans="1:8" x14ac:dyDescent="0.3">
      <c r="A7746" t="s">
        <v>26</v>
      </c>
      <c r="B7746" t="str">
        <f>VLOOKUP(A7746,Sheet2!A:B,2,FALSE)</f>
        <v>59-1572232/0000</v>
      </c>
      <c r="C7746">
        <f>VLOOKUP(A7746,Sheet3!A:B,2,FALSE)</f>
        <v>591793584</v>
      </c>
      <c r="D7746" t="str">
        <f>VLOOKUP(A7746,Sheet3!A:C,3,FALSE)</f>
        <v>6900 B NORTH 9TH AVENUE</v>
      </c>
      <c r="E7746">
        <f>VLOOKUP(A7746,Sheet3!A:D,4,FALSE)</f>
        <v>0</v>
      </c>
      <c r="F7746" t="str">
        <f>VLOOKUP(A7746,Sheet3!A:G,5,FALSE)</f>
        <v>PENSACOLA</v>
      </c>
      <c r="G7746" t="str">
        <f>VLOOKUP(A7746,Sheet3!A:G,6,FALSE)</f>
        <v>FL</v>
      </c>
      <c r="H7746">
        <f>VLOOKUP(A7746,Sheet3!A:G,7,FALSE)</f>
        <v>325040000</v>
      </c>
    </row>
    <row r="7747" spans="1:8" x14ac:dyDescent="0.3">
      <c r="A7747" t="s">
        <v>26</v>
      </c>
      <c r="B7747" t="str">
        <f>VLOOKUP(A7747,Sheet2!A:B,2,FALSE)</f>
        <v>59-1572232/0000</v>
      </c>
      <c r="C7747">
        <f>VLOOKUP(A7747,Sheet3!A:B,2,FALSE)</f>
        <v>591793584</v>
      </c>
      <c r="D7747" t="str">
        <f>VLOOKUP(A7747,Sheet3!A:C,3,FALSE)</f>
        <v>6900 B NORTH 9TH AVENUE</v>
      </c>
      <c r="E7747">
        <f>VLOOKUP(A7747,Sheet3!A:D,4,FALSE)</f>
        <v>0</v>
      </c>
      <c r="F7747" t="str">
        <f>VLOOKUP(A7747,Sheet3!A:G,5,FALSE)</f>
        <v>PENSACOLA</v>
      </c>
      <c r="G7747" t="str">
        <f>VLOOKUP(A7747,Sheet3!A:G,6,FALSE)</f>
        <v>FL</v>
      </c>
      <c r="H7747">
        <f>VLOOKUP(A7747,Sheet3!A:G,7,FALSE)</f>
        <v>325040000</v>
      </c>
    </row>
    <row r="7748" spans="1:8" x14ac:dyDescent="0.3">
      <c r="A7748" t="s">
        <v>26</v>
      </c>
      <c r="B7748" t="str">
        <f>VLOOKUP(A7748,Sheet2!A:B,2,FALSE)</f>
        <v>59-1572232/0000</v>
      </c>
      <c r="C7748">
        <f>VLOOKUP(A7748,Sheet3!A:B,2,FALSE)</f>
        <v>591793584</v>
      </c>
      <c r="D7748" t="str">
        <f>VLOOKUP(A7748,Sheet3!A:C,3,FALSE)</f>
        <v>6900 B NORTH 9TH AVENUE</v>
      </c>
      <c r="E7748">
        <f>VLOOKUP(A7748,Sheet3!A:D,4,FALSE)</f>
        <v>0</v>
      </c>
      <c r="F7748" t="str">
        <f>VLOOKUP(A7748,Sheet3!A:G,5,FALSE)</f>
        <v>PENSACOLA</v>
      </c>
      <c r="G7748" t="str">
        <f>VLOOKUP(A7748,Sheet3!A:G,6,FALSE)</f>
        <v>FL</v>
      </c>
      <c r="H7748">
        <f>VLOOKUP(A7748,Sheet3!A:G,7,FALSE)</f>
        <v>325040000</v>
      </c>
    </row>
    <row r="7749" spans="1:8" x14ac:dyDescent="0.3">
      <c r="A7749" t="s">
        <v>26</v>
      </c>
      <c r="B7749" t="str">
        <f>VLOOKUP(A7749,Sheet2!A:B,2,FALSE)</f>
        <v>59-1572232/0000</v>
      </c>
      <c r="C7749">
        <f>VLOOKUP(A7749,Sheet3!A:B,2,FALSE)</f>
        <v>591793584</v>
      </c>
      <c r="D7749" t="str">
        <f>VLOOKUP(A7749,Sheet3!A:C,3,FALSE)</f>
        <v>6900 B NORTH 9TH AVENUE</v>
      </c>
      <c r="E7749">
        <f>VLOOKUP(A7749,Sheet3!A:D,4,FALSE)</f>
        <v>0</v>
      </c>
      <c r="F7749" t="str">
        <f>VLOOKUP(A7749,Sheet3!A:G,5,FALSE)</f>
        <v>PENSACOLA</v>
      </c>
      <c r="G7749" t="str">
        <f>VLOOKUP(A7749,Sheet3!A:G,6,FALSE)</f>
        <v>FL</v>
      </c>
      <c r="H7749">
        <f>VLOOKUP(A7749,Sheet3!A:G,7,FALSE)</f>
        <v>325040000</v>
      </c>
    </row>
    <row r="7750" spans="1:8" x14ac:dyDescent="0.3">
      <c r="A7750" t="s">
        <v>26</v>
      </c>
      <c r="B7750" t="str">
        <f>VLOOKUP(A7750,Sheet2!A:B,2,FALSE)</f>
        <v>59-1572232/0000</v>
      </c>
      <c r="C7750">
        <f>VLOOKUP(A7750,Sheet3!A:B,2,FALSE)</f>
        <v>591793584</v>
      </c>
      <c r="D7750" t="str">
        <f>VLOOKUP(A7750,Sheet3!A:C,3,FALSE)</f>
        <v>6900 B NORTH 9TH AVENUE</v>
      </c>
      <c r="E7750">
        <f>VLOOKUP(A7750,Sheet3!A:D,4,FALSE)</f>
        <v>0</v>
      </c>
      <c r="F7750" t="str">
        <f>VLOOKUP(A7750,Sheet3!A:G,5,FALSE)</f>
        <v>PENSACOLA</v>
      </c>
      <c r="G7750" t="str">
        <f>VLOOKUP(A7750,Sheet3!A:G,6,FALSE)</f>
        <v>FL</v>
      </c>
      <c r="H7750">
        <f>VLOOKUP(A7750,Sheet3!A:G,7,FALSE)</f>
        <v>325040000</v>
      </c>
    </row>
    <row r="7751" spans="1:8" x14ac:dyDescent="0.3">
      <c r="A7751" t="s">
        <v>399</v>
      </c>
      <c r="B7751" t="str">
        <f>VLOOKUP(A7751,Sheet2!A:B,2,FALSE)</f>
        <v>46-3731190/0000</v>
      </c>
      <c r="C7751">
        <f>VLOOKUP(A7751,Sheet3!A:B,2,FALSE)</f>
        <v>464309803</v>
      </c>
      <c r="D7751" t="str">
        <f>VLOOKUP(A7751,Sheet3!A:C,3,FALSE)</f>
        <v xml:space="preserve">1371 COUNTRY CLUB RD </v>
      </c>
      <c r="E7751">
        <f>VLOOKUP(A7751,Sheet3!A:D,4,FALSE)</f>
        <v>0</v>
      </c>
      <c r="F7751" t="str">
        <f>VLOOKUP(A7751,Sheet3!A:G,5,FALSE)</f>
        <v xml:space="preserve">GULF BREEZE </v>
      </c>
      <c r="G7751" t="str">
        <f>VLOOKUP(A7751,Sheet3!A:G,6,FALSE)</f>
        <v>FL</v>
      </c>
      <c r="H7751">
        <f>VLOOKUP(A7751,Sheet3!A:G,7,FALSE)</f>
        <v>325630000</v>
      </c>
    </row>
    <row r="7752" spans="1:8" x14ac:dyDescent="0.3">
      <c r="A7752" t="s">
        <v>399</v>
      </c>
      <c r="B7752" t="str">
        <f>VLOOKUP(A7752,Sheet2!A:B,2,FALSE)</f>
        <v>46-3731190/0000</v>
      </c>
      <c r="C7752">
        <f>VLOOKUP(A7752,Sheet3!A:B,2,FALSE)</f>
        <v>464309803</v>
      </c>
      <c r="D7752" t="str">
        <f>VLOOKUP(A7752,Sheet3!A:C,3,FALSE)</f>
        <v xml:space="preserve">1371 COUNTRY CLUB RD </v>
      </c>
      <c r="E7752">
        <f>VLOOKUP(A7752,Sheet3!A:D,4,FALSE)</f>
        <v>0</v>
      </c>
      <c r="F7752" t="str">
        <f>VLOOKUP(A7752,Sheet3!A:G,5,FALSE)</f>
        <v xml:space="preserve">GULF BREEZE </v>
      </c>
      <c r="G7752" t="str">
        <f>VLOOKUP(A7752,Sheet3!A:G,6,FALSE)</f>
        <v>FL</v>
      </c>
      <c r="H7752">
        <f>VLOOKUP(A7752,Sheet3!A:G,7,FALSE)</f>
        <v>325630000</v>
      </c>
    </row>
    <row r="7753" spans="1:8" x14ac:dyDescent="0.3">
      <c r="A7753" t="s">
        <v>6</v>
      </c>
      <c r="B7753" t="str">
        <f>VLOOKUP(A7753,Sheet2!A:B,2,FALSE)</f>
        <v>59-2297895/0000</v>
      </c>
      <c r="C7753">
        <f>VLOOKUP(A7753,Sheet3!A:B,2,FALSE)</f>
        <v>592915275</v>
      </c>
      <c r="D7753" t="str">
        <f>VLOOKUP(A7753,Sheet3!A:C,3,FALSE)</f>
        <v>151 W AIRPORT BLVD</v>
      </c>
      <c r="E7753">
        <f>VLOOKUP(A7753,Sheet3!A:D,4,FALSE)</f>
        <v>0</v>
      </c>
      <c r="F7753" t="str">
        <f>VLOOKUP(A7753,Sheet3!A:G,5,FALSE)</f>
        <v>PENSACOLA</v>
      </c>
      <c r="G7753" t="str">
        <f>VLOOKUP(A7753,Sheet3!A:G,6,FALSE)</f>
        <v>FL</v>
      </c>
      <c r="H7753">
        <f>VLOOKUP(A7753,Sheet3!A:G,7,FALSE)</f>
        <v>325050000</v>
      </c>
    </row>
    <row r="7754" spans="1:8" x14ac:dyDescent="0.3">
      <c r="A7754" t="s">
        <v>6</v>
      </c>
      <c r="B7754" t="str">
        <f>VLOOKUP(A7754,Sheet2!A:B,2,FALSE)</f>
        <v>59-2297895/0000</v>
      </c>
      <c r="C7754">
        <f>VLOOKUP(A7754,Sheet3!A:B,2,FALSE)</f>
        <v>592915275</v>
      </c>
      <c r="D7754" t="str">
        <f>VLOOKUP(A7754,Sheet3!A:C,3,FALSE)</f>
        <v>151 W AIRPORT BLVD</v>
      </c>
      <c r="E7754">
        <f>VLOOKUP(A7754,Sheet3!A:D,4,FALSE)</f>
        <v>0</v>
      </c>
      <c r="F7754" t="str">
        <f>VLOOKUP(A7754,Sheet3!A:G,5,FALSE)</f>
        <v>PENSACOLA</v>
      </c>
      <c r="G7754" t="str">
        <f>VLOOKUP(A7754,Sheet3!A:G,6,FALSE)</f>
        <v>FL</v>
      </c>
      <c r="H7754">
        <f>VLOOKUP(A7754,Sheet3!A:G,7,FALSE)</f>
        <v>325050000</v>
      </c>
    </row>
    <row r="7755" spans="1:8" x14ac:dyDescent="0.3">
      <c r="A7755" t="s">
        <v>6</v>
      </c>
      <c r="B7755" t="str">
        <f>VLOOKUP(A7755,Sheet2!A:B,2,FALSE)</f>
        <v>59-2297895/0000</v>
      </c>
      <c r="C7755">
        <f>VLOOKUP(A7755,Sheet3!A:B,2,FALSE)</f>
        <v>592915275</v>
      </c>
      <c r="D7755" t="str">
        <f>VLOOKUP(A7755,Sheet3!A:C,3,FALSE)</f>
        <v>151 W AIRPORT BLVD</v>
      </c>
      <c r="E7755">
        <f>VLOOKUP(A7755,Sheet3!A:D,4,FALSE)</f>
        <v>0</v>
      </c>
      <c r="F7755" t="str">
        <f>VLOOKUP(A7755,Sheet3!A:G,5,FALSE)</f>
        <v>PENSACOLA</v>
      </c>
      <c r="G7755" t="str">
        <f>VLOOKUP(A7755,Sheet3!A:G,6,FALSE)</f>
        <v>FL</v>
      </c>
      <c r="H7755">
        <f>VLOOKUP(A7755,Sheet3!A:G,7,FALSE)</f>
        <v>325050000</v>
      </c>
    </row>
    <row r="7756" spans="1:8" x14ac:dyDescent="0.3">
      <c r="A7756" t="s">
        <v>6</v>
      </c>
      <c r="B7756" t="str">
        <f>VLOOKUP(A7756,Sheet2!A:B,2,FALSE)</f>
        <v>59-2297895/0000</v>
      </c>
      <c r="C7756">
        <f>VLOOKUP(A7756,Sheet3!A:B,2,FALSE)</f>
        <v>592915275</v>
      </c>
      <c r="D7756" t="str">
        <f>VLOOKUP(A7756,Sheet3!A:C,3,FALSE)</f>
        <v>151 W AIRPORT BLVD</v>
      </c>
      <c r="E7756">
        <f>VLOOKUP(A7756,Sheet3!A:D,4,FALSE)</f>
        <v>0</v>
      </c>
      <c r="F7756" t="str">
        <f>VLOOKUP(A7756,Sheet3!A:G,5,FALSE)</f>
        <v>PENSACOLA</v>
      </c>
      <c r="G7756" t="str">
        <f>VLOOKUP(A7756,Sheet3!A:G,6,FALSE)</f>
        <v>FL</v>
      </c>
      <c r="H7756">
        <f>VLOOKUP(A7756,Sheet3!A:G,7,FALSE)</f>
        <v>325050000</v>
      </c>
    </row>
    <row r="7757" spans="1:8" x14ac:dyDescent="0.3">
      <c r="A7757" t="s">
        <v>6</v>
      </c>
      <c r="B7757" t="str">
        <f>VLOOKUP(A7757,Sheet2!A:B,2,FALSE)</f>
        <v>59-2297895/0000</v>
      </c>
      <c r="C7757">
        <f>VLOOKUP(A7757,Sheet3!A:B,2,FALSE)</f>
        <v>592915275</v>
      </c>
      <c r="D7757" t="str">
        <f>VLOOKUP(A7757,Sheet3!A:C,3,FALSE)</f>
        <v>151 W AIRPORT BLVD</v>
      </c>
      <c r="E7757">
        <f>VLOOKUP(A7757,Sheet3!A:D,4,FALSE)</f>
        <v>0</v>
      </c>
      <c r="F7757" t="str">
        <f>VLOOKUP(A7757,Sheet3!A:G,5,FALSE)</f>
        <v>PENSACOLA</v>
      </c>
      <c r="G7757" t="str">
        <f>VLOOKUP(A7757,Sheet3!A:G,6,FALSE)</f>
        <v>FL</v>
      </c>
      <c r="H7757">
        <f>VLOOKUP(A7757,Sheet3!A:G,7,FALSE)</f>
        <v>325050000</v>
      </c>
    </row>
    <row r="7758" spans="1:8" x14ac:dyDescent="0.3">
      <c r="A7758" t="s">
        <v>6</v>
      </c>
      <c r="B7758" t="str">
        <f>VLOOKUP(A7758,Sheet2!A:B,2,FALSE)</f>
        <v>59-2297895/0000</v>
      </c>
      <c r="C7758">
        <f>VLOOKUP(A7758,Sheet3!A:B,2,FALSE)</f>
        <v>592915275</v>
      </c>
      <c r="D7758" t="str">
        <f>VLOOKUP(A7758,Sheet3!A:C,3,FALSE)</f>
        <v>151 W AIRPORT BLVD</v>
      </c>
      <c r="E7758">
        <f>VLOOKUP(A7758,Sheet3!A:D,4,FALSE)</f>
        <v>0</v>
      </c>
      <c r="F7758" t="str">
        <f>VLOOKUP(A7758,Sheet3!A:G,5,FALSE)</f>
        <v>PENSACOLA</v>
      </c>
      <c r="G7758" t="str">
        <f>VLOOKUP(A7758,Sheet3!A:G,6,FALSE)</f>
        <v>FL</v>
      </c>
      <c r="H7758">
        <f>VLOOKUP(A7758,Sheet3!A:G,7,FALSE)</f>
        <v>325050000</v>
      </c>
    </row>
    <row r="7759" spans="1:8" x14ac:dyDescent="0.3">
      <c r="A7759" t="s">
        <v>0</v>
      </c>
      <c r="B7759" t="str">
        <f>VLOOKUP(A7759,Sheet2!A:B,2,FALSE)</f>
        <v>26-4712594/0000</v>
      </c>
      <c r="C7759">
        <f>VLOOKUP(A7759,Sheet3!A:B,2,FALSE)</f>
        <v>270000003</v>
      </c>
      <c r="D7759" t="str">
        <f>VLOOKUP(A7759,Sheet3!A:C,3,FALSE)</f>
        <v>P.O. BOX 36477</v>
      </c>
      <c r="E7759">
        <f>VLOOKUP(A7759,Sheet3!A:D,4,FALSE)</f>
        <v>0</v>
      </c>
      <c r="F7759" t="str">
        <f>VLOOKUP(A7759,Sheet3!A:G,5,FALSE)</f>
        <v>PENSACOLA</v>
      </c>
      <c r="G7759" t="str">
        <f>VLOOKUP(A7759,Sheet3!A:G,6,FALSE)</f>
        <v>FL</v>
      </c>
      <c r="H7759">
        <f>VLOOKUP(A7759,Sheet3!A:G,7,FALSE)</f>
        <v>325160000</v>
      </c>
    </row>
    <row r="7760" spans="1:8" x14ac:dyDescent="0.3">
      <c r="A7760" t="s">
        <v>0</v>
      </c>
      <c r="B7760" t="str">
        <f>VLOOKUP(A7760,Sheet2!A:B,2,FALSE)</f>
        <v>26-4712594/0000</v>
      </c>
      <c r="C7760">
        <f>VLOOKUP(A7760,Sheet3!A:B,2,FALSE)</f>
        <v>270000003</v>
      </c>
      <c r="D7760" t="str">
        <f>VLOOKUP(A7760,Sheet3!A:C,3,FALSE)</f>
        <v>P.O. BOX 36477</v>
      </c>
      <c r="E7760">
        <f>VLOOKUP(A7760,Sheet3!A:D,4,FALSE)</f>
        <v>0</v>
      </c>
      <c r="F7760" t="str">
        <f>VLOOKUP(A7760,Sheet3!A:G,5,FALSE)</f>
        <v>PENSACOLA</v>
      </c>
      <c r="G7760" t="str">
        <f>VLOOKUP(A7760,Sheet3!A:G,6,FALSE)</f>
        <v>FL</v>
      </c>
      <c r="H7760">
        <f>VLOOKUP(A7760,Sheet3!A:G,7,FALSE)</f>
        <v>325160000</v>
      </c>
    </row>
    <row r="7761" spans="1:8" x14ac:dyDescent="0.3">
      <c r="A7761" t="s">
        <v>143</v>
      </c>
      <c r="B7761" t="str">
        <f>VLOOKUP(A7761,Sheet2!A:B,2,FALSE)</f>
        <v>59-1905362/0000</v>
      </c>
      <c r="C7761">
        <f>VLOOKUP(A7761,Sheet3!A:B,2,FALSE)</f>
        <v>592148657</v>
      </c>
      <c r="D7761" t="str">
        <f>VLOOKUP(A7761,Sheet3!A:C,3,FALSE)</f>
        <v>4627 N. DAVIS HWY., BLDG A</v>
      </c>
      <c r="E7761">
        <f>VLOOKUP(A7761,Sheet3!A:D,4,FALSE)</f>
        <v>0</v>
      </c>
      <c r="F7761" t="str">
        <f>VLOOKUP(A7761,Sheet3!A:G,5,FALSE)</f>
        <v>PENSACOLA</v>
      </c>
      <c r="G7761" t="str">
        <f>VLOOKUP(A7761,Sheet3!A:G,6,FALSE)</f>
        <v>FL</v>
      </c>
      <c r="H7761">
        <f>VLOOKUP(A7761,Sheet3!A:G,7,FALSE)</f>
        <v>325030000</v>
      </c>
    </row>
    <row r="7762" spans="1:8" x14ac:dyDescent="0.3">
      <c r="A7762" t="s">
        <v>143</v>
      </c>
      <c r="B7762" t="str">
        <f>VLOOKUP(A7762,Sheet2!A:B,2,FALSE)</f>
        <v>59-1905362/0000</v>
      </c>
      <c r="C7762">
        <f>VLOOKUP(A7762,Sheet3!A:B,2,FALSE)</f>
        <v>592148657</v>
      </c>
      <c r="D7762" t="str">
        <f>VLOOKUP(A7762,Sheet3!A:C,3,FALSE)</f>
        <v>4627 N. DAVIS HWY., BLDG A</v>
      </c>
      <c r="E7762">
        <f>VLOOKUP(A7762,Sheet3!A:D,4,FALSE)</f>
        <v>0</v>
      </c>
      <c r="F7762" t="str">
        <f>VLOOKUP(A7762,Sheet3!A:G,5,FALSE)</f>
        <v>PENSACOLA</v>
      </c>
      <c r="G7762" t="str">
        <f>VLOOKUP(A7762,Sheet3!A:G,6,FALSE)</f>
        <v>FL</v>
      </c>
      <c r="H7762">
        <f>VLOOKUP(A7762,Sheet3!A:G,7,FALSE)</f>
        <v>325030000</v>
      </c>
    </row>
    <row r="7763" spans="1:8" x14ac:dyDescent="0.3">
      <c r="A7763" t="s">
        <v>143</v>
      </c>
      <c r="B7763" t="str">
        <f>VLOOKUP(A7763,Sheet2!A:B,2,FALSE)</f>
        <v>59-1905362/0000</v>
      </c>
      <c r="C7763">
        <f>VLOOKUP(A7763,Sheet3!A:B,2,FALSE)</f>
        <v>592148657</v>
      </c>
      <c r="D7763" t="str">
        <f>VLOOKUP(A7763,Sheet3!A:C,3,FALSE)</f>
        <v>4627 N. DAVIS HWY., BLDG A</v>
      </c>
      <c r="E7763">
        <f>VLOOKUP(A7763,Sheet3!A:D,4,FALSE)</f>
        <v>0</v>
      </c>
      <c r="F7763" t="str">
        <f>VLOOKUP(A7763,Sheet3!A:G,5,FALSE)</f>
        <v>PENSACOLA</v>
      </c>
      <c r="G7763" t="str">
        <f>VLOOKUP(A7763,Sheet3!A:G,6,FALSE)</f>
        <v>FL</v>
      </c>
      <c r="H7763">
        <f>VLOOKUP(A7763,Sheet3!A:G,7,FALSE)</f>
        <v>325030000</v>
      </c>
    </row>
    <row r="7764" spans="1:8" x14ac:dyDescent="0.3">
      <c r="A7764" t="s">
        <v>143</v>
      </c>
      <c r="B7764" t="str">
        <f>VLOOKUP(A7764,Sheet2!A:B,2,FALSE)</f>
        <v>59-1905362/0000</v>
      </c>
      <c r="C7764">
        <f>VLOOKUP(A7764,Sheet3!A:B,2,FALSE)</f>
        <v>592148657</v>
      </c>
      <c r="D7764" t="str">
        <f>VLOOKUP(A7764,Sheet3!A:C,3,FALSE)</f>
        <v>4627 N. DAVIS HWY., BLDG A</v>
      </c>
      <c r="E7764">
        <f>VLOOKUP(A7764,Sheet3!A:D,4,FALSE)</f>
        <v>0</v>
      </c>
      <c r="F7764" t="str">
        <f>VLOOKUP(A7764,Sheet3!A:G,5,FALSE)</f>
        <v>PENSACOLA</v>
      </c>
      <c r="G7764" t="str">
        <f>VLOOKUP(A7764,Sheet3!A:G,6,FALSE)</f>
        <v>FL</v>
      </c>
      <c r="H7764">
        <f>VLOOKUP(A7764,Sheet3!A:G,7,FALSE)</f>
        <v>325030000</v>
      </c>
    </row>
    <row r="7765" spans="1:8" x14ac:dyDescent="0.3">
      <c r="A7765" t="s">
        <v>143</v>
      </c>
      <c r="B7765" t="str">
        <f>VLOOKUP(A7765,Sheet2!A:B,2,FALSE)</f>
        <v>59-1905362/0000</v>
      </c>
      <c r="C7765">
        <f>VLOOKUP(A7765,Sheet3!A:B,2,FALSE)</f>
        <v>592148657</v>
      </c>
      <c r="D7765" t="str">
        <f>VLOOKUP(A7765,Sheet3!A:C,3,FALSE)</f>
        <v>4627 N. DAVIS HWY., BLDG A</v>
      </c>
      <c r="E7765">
        <f>VLOOKUP(A7765,Sheet3!A:D,4,FALSE)</f>
        <v>0</v>
      </c>
      <c r="F7765" t="str">
        <f>VLOOKUP(A7765,Sheet3!A:G,5,FALSE)</f>
        <v>PENSACOLA</v>
      </c>
      <c r="G7765" t="str">
        <f>VLOOKUP(A7765,Sheet3!A:G,6,FALSE)</f>
        <v>FL</v>
      </c>
      <c r="H7765">
        <f>VLOOKUP(A7765,Sheet3!A:G,7,FALSE)</f>
        <v>325030000</v>
      </c>
    </row>
    <row r="7766" spans="1:8" x14ac:dyDescent="0.3">
      <c r="A7766" t="s">
        <v>143</v>
      </c>
      <c r="B7766" t="str">
        <f>VLOOKUP(A7766,Sheet2!A:B,2,FALSE)</f>
        <v>59-1905362/0000</v>
      </c>
      <c r="C7766">
        <f>VLOOKUP(A7766,Sheet3!A:B,2,FALSE)</f>
        <v>592148657</v>
      </c>
      <c r="D7766" t="str">
        <f>VLOOKUP(A7766,Sheet3!A:C,3,FALSE)</f>
        <v>4627 N. DAVIS HWY., BLDG A</v>
      </c>
      <c r="E7766">
        <f>VLOOKUP(A7766,Sheet3!A:D,4,FALSE)</f>
        <v>0</v>
      </c>
      <c r="F7766" t="str">
        <f>VLOOKUP(A7766,Sheet3!A:G,5,FALSE)</f>
        <v>PENSACOLA</v>
      </c>
      <c r="G7766" t="str">
        <f>VLOOKUP(A7766,Sheet3!A:G,6,FALSE)</f>
        <v>FL</v>
      </c>
      <c r="H7766">
        <f>VLOOKUP(A7766,Sheet3!A:G,7,FALSE)</f>
        <v>325030000</v>
      </c>
    </row>
    <row r="7767" spans="1:8" x14ac:dyDescent="0.3">
      <c r="A7767" t="s">
        <v>143</v>
      </c>
      <c r="B7767" t="str">
        <f>VLOOKUP(A7767,Sheet2!A:B,2,FALSE)</f>
        <v>59-1905362/0000</v>
      </c>
      <c r="C7767">
        <f>VLOOKUP(A7767,Sheet3!A:B,2,FALSE)</f>
        <v>592148657</v>
      </c>
      <c r="D7767" t="str">
        <f>VLOOKUP(A7767,Sheet3!A:C,3,FALSE)</f>
        <v>4627 N. DAVIS HWY., BLDG A</v>
      </c>
      <c r="E7767">
        <f>VLOOKUP(A7767,Sheet3!A:D,4,FALSE)</f>
        <v>0</v>
      </c>
      <c r="F7767" t="str">
        <f>VLOOKUP(A7767,Sheet3!A:G,5,FALSE)</f>
        <v>PENSACOLA</v>
      </c>
      <c r="G7767" t="str">
        <f>VLOOKUP(A7767,Sheet3!A:G,6,FALSE)</f>
        <v>FL</v>
      </c>
      <c r="H7767">
        <f>VLOOKUP(A7767,Sheet3!A:G,7,FALSE)</f>
        <v>325030000</v>
      </c>
    </row>
    <row r="7768" spans="1:8" x14ac:dyDescent="0.3">
      <c r="A7768" t="s">
        <v>143</v>
      </c>
      <c r="B7768" t="str">
        <f>VLOOKUP(A7768,Sheet2!A:B,2,FALSE)</f>
        <v>59-1905362/0000</v>
      </c>
      <c r="C7768">
        <f>VLOOKUP(A7768,Sheet3!A:B,2,FALSE)</f>
        <v>592148657</v>
      </c>
      <c r="D7768" t="str">
        <f>VLOOKUP(A7768,Sheet3!A:C,3,FALSE)</f>
        <v>4627 N. DAVIS HWY., BLDG A</v>
      </c>
      <c r="E7768">
        <f>VLOOKUP(A7768,Sheet3!A:D,4,FALSE)</f>
        <v>0</v>
      </c>
      <c r="F7768" t="str">
        <f>VLOOKUP(A7768,Sheet3!A:G,5,FALSE)</f>
        <v>PENSACOLA</v>
      </c>
      <c r="G7768" t="str">
        <f>VLOOKUP(A7768,Sheet3!A:G,6,FALSE)</f>
        <v>FL</v>
      </c>
      <c r="H7768">
        <f>VLOOKUP(A7768,Sheet3!A:G,7,FALSE)</f>
        <v>325030000</v>
      </c>
    </row>
    <row r="7769" spans="1:8" x14ac:dyDescent="0.3">
      <c r="A7769" t="s">
        <v>143</v>
      </c>
      <c r="B7769" t="str">
        <f>VLOOKUP(A7769,Sheet2!A:B,2,FALSE)</f>
        <v>59-1905362/0000</v>
      </c>
      <c r="C7769">
        <f>VLOOKUP(A7769,Sheet3!A:B,2,FALSE)</f>
        <v>592148657</v>
      </c>
      <c r="D7769" t="str">
        <f>VLOOKUP(A7769,Sheet3!A:C,3,FALSE)</f>
        <v>4627 N. DAVIS HWY., BLDG A</v>
      </c>
      <c r="E7769">
        <f>VLOOKUP(A7769,Sheet3!A:D,4,FALSE)</f>
        <v>0</v>
      </c>
      <c r="F7769" t="str">
        <f>VLOOKUP(A7769,Sheet3!A:G,5,FALSE)</f>
        <v>PENSACOLA</v>
      </c>
      <c r="G7769" t="str">
        <f>VLOOKUP(A7769,Sheet3!A:G,6,FALSE)</f>
        <v>FL</v>
      </c>
      <c r="H7769">
        <f>VLOOKUP(A7769,Sheet3!A:G,7,FALSE)</f>
        <v>325030000</v>
      </c>
    </row>
    <row r="7770" spans="1:8" x14ac:dyDescent="0.3">
      <c r="A7770" t="s">
        <v>143</v>
      </c>
      <c r="B7770" t="str">
        <f>VLOOKUP(A7770,Sheet2!A:B,2,FALSE)</f>
        <v>59-1905362/0000</v>
      </c>
      <c r="C7770">
        <f>VLOOKUP(A7770,Sheet3!A:B,2,FALSE)</f>
        <v>592148657</v>
      </c>
      <c r="D7770" t="str">
        <f>VLOOKUP(A7770,Sheet3!A:C,3,FALSE)</f>
        <v>4627 N. DAVIS HWY., BLDG A</v>
      </c>
      <c r="E7770">
        <f>VLOOKUP(A7770,Sheet3!A:D,4,FALSE)</f>
        <v>0</v>
      </c>
      <c r="F7770" t="str">
        <f>VLOOKUP(A7770,Sheet3!A:G,5,FALSE)</f>
        <v>PENSACOLA</v>
      </c>
      <c r="G7770" t="str">
        <f>VLOOKUP(A7770,Sheet3!A:G,6,FALSE)</f>
        <v>FL</v>
      </c>
      <c r="H7770">
        <f>VLOOKUP(A7770,Sheet3!A:G,7,FALSE)</f>
        <v>325030000</v>
      </c>
    </row>
    <row r="7771" spans="1:8" x14ac:dyDescent="0.3">
      <c r="A7771" t="s">
        <v>27</v>
      </c>
      <c r="B7771" t="str">
        <f>VLOOKUP(A7771,Sheet2!A:B,2,FALSE)</f>
        <v>59-1360433/0000</v>
      </c>
      <c r="C7771">
        <f>VLOOKUP(A7771,Sheet3!A:B,2,FALSE)</f>
        <v>591793584</v>
      </c>
      <c r="D7771" t="str">
        <f>VLOOKUP(A7771,Sheet3!A:C,3,FALSE)</f>
        <v>6900 B NORTH 9TH AVE</v>
      </c>
      <c r="E7771">
        <f>VLOOKUP(A7771,Sheet3!A:D,4,FALSE)</f>
        <v>0</v>
      </c>
      <c r="F7771" t="str">
        <f>VLOOKUP(A7771,Sheet3!A:G,5,FALSE)</f>
        <v>PENSACOLA</v>
      </c>
      <c r="G7771" t="str">
        <f>VLOOKUP(A7771,Sheet3!A:G,6,FALSE)</f>
        <v>FL</v>
      </c>
      <c r="H7771">
        <f>VLOOKUP(A7771,Sheet3!A:G,7,FALSE)</f>
        <v>325040000</v>
      </c>
    </row>
    <row r="7772" spans="1:8" x14ac:dyDescent="0.3">
      <c r="A7772" t="s">
        <v>26</v>
      </c>
      <c r="B7772" t="str">
        <f>VLOOKUP(A7772,Sheet2!A:B,2,FALSE)</f>
        <v>59-1572232/0000</v>
      </c>
      <c r="C7772">
        <f>VLOOKUP(A7772,Sheet3!A:B,2,FALSE)</f>
        <v>591793584</v>
      </c>
      <c r="D7772" t="str">
        <f>VLOOKUP(A7772,Sheet3!A:C,3,FALSE)</f>
        <v>6900 B NORTH 9TH AVENUE</v>
      </c>
      <c r="E7772">
        <f>VLOOKUP(A7772,Sheet3!A:D,4,FALSE)</f>
        <v>0</v>
      </c>
      <c r="F7772" t="str">
        <f>VLOOKUP(A7772,Sheet3!A:G,5,FALSE)</f>
        <v>PENSACOLA</v>
      </c>
      <c r="G7772" t="str">
        <f>VLOOKUP(A7772,Sheet3!A:G,6,FALSE)</f>
        <v>FL</v>
      </c>
      <c r="H7772">
        <f>VLOOKUP(A7772,Sheet3!A:G,7,FALSE)</f>
        <v>325040000</v>
      </c>
    </row>
    <row r="7773" spans="1:8" x14ac:dyDescent="0.3">
      <c r="A7773" t="s">
        <v>26</v>
      </c>
      <c r="B7773" t="str">
        <f>VLOOKUP(A7773,Sheet2!A:B,2,FALSE)</f>
        <v>59-1572232/0000</v>
      </c>
      <c r="C7773">
        <f>VLOOKUP(A7773,Sheet3!A:B,2,FALSE)</f>
        <v>591793584</v>
      </c>
      <c r="D7773" t="str">
        <f>VLOOKUP(A7773,Sheet3!A:C,3,FALSE)</f>
        <v>6900 B NORTH 9TH AVENUE</v>
      </c>
      <c r="E7773">
        <f>VLOOKUP(A7773,Sheet3!A:D,4,FALSE)</f>
        <v>0</v>
      </c>
      <c r="F7773" t="str">
        <f>VLOOKUP(A7773,Sheet3!A:G,5,FALSE)</f>
        <v>PENSACOLA</v>
      </c>
      <c r="G7773" t="str">
        <f>VLOOKUP(A7773,Sheet3!A:G,6,FALSE)</f>
        <v>FL</v>
      </c>
      <c r="H7773">
        <f>VLOOKUP(A7773,Sheet3!A:G,7,FALSE)</f>
        <v>325040000</v>
      </c>
    </row>
    <row r="7774" spans="1:8" x14ac:dyDescent="0.3">
      <c r="A7774" t="s">
        <v>26</v>
      </c>
      <c r="B7774" t="str">
        <f>VLOOKUP(A7774,Sheet2!A:B,2,FALSE)</f>
        <v>59-1572232/0000</v>
      </c>
      <c r="C7774">
        <f>VLOOKUP(A7774,Sheet3!A:B,2,FALSE)</f>
        <v>591793584</v>
      </c>
      <c r="D7774" t="str">
        <f>VLOOKUP(A7774,Sheet3!A:C,3,FALSE)</f>
        <v>6900 B NORTH 9TH AVENUE</v>
      </c>
      <c r="E7774">
        <f>VLOOKUP(A7774,Sheet3!A:D,4,FALSE)</f>
        <v>0</v>
      </c>
      <c r="F7774" t="str">
        <f>VLOOKUP(A7774,Sheet3!A:G,5,FALSE)</f>
        <v>PENSACOLA</v>
      </c>
      <c r="G7774" t="str">
        <f>VLOOKUP(A7774,Sheet3!A:G,6,FALSE)</f>
        <v>FL</v>
      </c>
      <c r="H7774">
        <f>VLOOKUP(A7774,Sheet3!A:G,7,FALSE)</f>
        <v>325040000</v>
      </c>
    </row>
    <row r="7775" spans="1:8" x14ac:dyDescent="0.3">
      <c r="A7775" t="s">
        <v>26</v>
      </c>
      <c r="B7775" t="str">
        <f>VLOOKUP(A7775,Sheet2!A:B,2,FALSE)</f>
        <v>59-1572232/0000</v>
      </c>
      <c r="C7775">
        <f>VLOOKUP(A7775,Sheet3!A:B,2,FALSE)</f>
        <v>591793584</v>
      </c>
      <c r="D7775" t="str">
        <f>VLOOKUP(A7775,Sheet3!A:C,3,FALSE)</f>
        <v>6900 B NORTH 9TH AVENUE</v>
      </c>
      <c r="E7775">
        <f>VLOOKUP(A7775,Sheet3!A:D,4,FALSE)</f>
        <v>0</v>
      </c>
      <c r="F7775" t="str">
        <f>VLOOKUP(A7775,Sheet3!A:G,5,FALSE)</f>
        <v>PENSACOLA</v>
      </c>
      <c r="G7775" t="str">
        <f>VLOOKUP(A7775,Sheet3!A:G,6,FALSE)</f>
        <v>FL</v>
      </c>
      <c r="H7775">
        <f>VLOOKUP(A7775,Sheet3!A:G,7,FALSE)</f>
        <v>325040000</v>
      </c>
    </row>
    <row r="7776" spans="1:8" x14ac:dyDescent="0.3">
      <c r="A7776" t="s">
        <v>109</v>
      </c>
      <c r="B7776" t="str">
        <f>VLOOKUP(A7776,Sheet2!A:B,2,FALSE)</f>
        <v>59-3189433/0000</v>
      </c>
      <c r="C7776">
        <f>VLOOKUP(A7776,Sheet3!A:B,2,FALSE)</f>
        <v>593288145</v>
      </c>
      <c r="D7776" t="str">
        <f>VLOOKUP(A7776,Sheet3!A:C,3,FALSE)</f>
        <v>12385 SORRENTO ROAD,STE.A-1</v>
      </c>
      <c r="E7776">
        <f>VLOOKUP(A7776,Sheet3!A:D,4,FALSE)</f>
        <v>0</v>
      </c>
      <c r="F7776" t="str">
        <f>VLOOKUP(A7776,Sheet3!A:G,5,FALSE)</f>
        <v>PENSACOLA</v>
      </c>
      <c r="G7776" t="str">
        <f>VLOOKUP(A7776,Sheet3!A:G,6,FALSE)</f>
        <v>FL</v>
      </c>
      <c r="H7776">
        <f>VLOOKUP(A7776,Sheet3!A:G,7,FALSE)</f>
        <v>325070000</v>
      </c>
    </row>
    <row r="7777" spans="1:8" x14ac:dyDescent="0.3">
      <c r="A7777" t="s">
        <v>109</v>
      </c>
      <c r="B7777" t="str">
        <f>VLOOKUP(A7777,Sheet2!A:B,2,FALSE)</f>
        <v>59-3189433/0000</v>
      </c>
      <c r="C7777">
        <f>VLOOKUP(A7777,Sheet3!A:B,2,FALSE)</f>
        <v>593288145</v>
      </c>
      <c r="D7777" t="str">
        <f>VLOOKUP(A7777,Sheet3!A:C,3,FALSE)</f>
        <v>12385 SORRENTO ROAD,STE.A-1</v>
      </c>
      <c r="E7777">
        <f>VLOOKUP(A7777,Sheet3!A:D,4,FALSE)</f>
        <v>0</v>
      </c>
      <c r="F7777" t="str">
        <f>VLOOKUP(A7777,Sheet3!A:G,5,FALSE)</f>
        <v>PENSACOLA</v>
      </c>
      <c r="G7777" t="str">
        <f>VLOOKUP(A7777,Sheet3!A:G,6,FALSE)</f>
        <v>FL</v>
      </c>
      <c r="H7777">
        <f>VLOOKUP(A7777,Sheet3!A:G,7,FALSE)</f>
        <v>325070000</v>
      </c>
    </row>
    <row r="7778" spans="1:8" x14ac:dyDescent="0.3">
      <c r="A7778" t="s">
        <v>109</v>
      </c>
      <c r="B7778" t="str">
        <f>VLOOKUP(A7778,Sheet2!A:B,2,FALSE)</f>
        <v>59-3189433/0000</v>
      </c>
      <c r="C7778">
        <f>VLOOKUP(A7778,Sheet3!A:B,2,FALSE)</f>
        <v>593288145</v>
      </c>
      <c r="D7778" t="str">
        <f>VLOOKUP(A7778,Sheet3!A:C,3,FALSE)</f>
        <v>12385 SORRENTO ROAD,STE.A-1</v>
      </c>
      <c r="E7778">
        <f>VLOOKUP(A7778,Sheet3!A:D,4,FALSE)</f>
        <v>0</v>
      </c>
      <c r="F7778" t="str">
        <f>VLOOKUP(A7778,Sheet3!A:G,5,FALSE)</f>
        <v>PENSACOLA</v>
      </c>
      <c r="G7778" t="str">
        <f>VLOOKUP(A7778,Sheet3!A:G,6,FALSE)</f>
        <v>FL</v>
      </c>
      <c r="H7778">
        <f>VLOOKUP(A7778,Sheet3!A:G,7,FALSE)</f>
        <v>325070000</v>
      </c>
    </row>
    <row r="7779" spans="1:8" x14ac:dyDescent="0.3">
      <c r="A7779" t="s">
        <v>8</v>
      </c>
      <c r="B7779" t="e">
        <f>VLOOKUP(A7779,Sheet2!A:B,2,FALSE)</f>
        <v>#N/A</v>
      </c>
      <c r="C7779">
        <v>0</v>
      </c>
      <c r="D7779" t="str">
        <f>VLOOKUP(A7779,Sheet3!A:C,3,FALSE)</f>
        <v>22 TECHNOLOGY PARKWAY SOUTH, STE 200</v>
      </c>
      <c r="E7779">
        <f>VLOOKUP(A7779,Sheet3!A:D,4,FALSE)</f>
        <v>0</v>
      </c>
      <c r="F7779" t="str">
        <f>VLOOKUP(A7779,Sheet3!A:G,5,FALSE)</f>
        <v>PEACHTREE CORNERS</v>
      </c>
      <c r="G7779" t="str">
        <f>VLOOKUP(A7779,Sheet3!A:G,6,FALSE)</f>
        <v>GA</v>
      </c>
      <c r="H7779">
        <f>VLOOKUP(A7779,Sheet3!A:G,7,FALSE)</f>
        <v>300920000</v>
      </c>
    </row>
    <row r="7780" spans="1:8" x14ac:dyDescent="0.3">
      <c r="A7780" t="s">
        <v>8</v>
      </c>
      <c r="B7780" t="e">
        <f>VLOOKUP(A7780,Sheet2!A:B,2,FALSE)</f>
        <v>#N/A</v>
      </c>
      <c r="C7780">
        <v>0</v>
      </c>
      <c r="D7780" t="str">
        <f>VLOOKUP(A7780,Sheet3!A:C,3,FALSE)</f>
        <v>22 TECHNOLOGY PARKWAY SOUTH, STE 200</v>
      </c>
      <c r="E7780">
        <f>VLOOKUP(A7780,Sheet3!A:D,4,FALSE)</f>
        <v>0</v>
      </c>
      <c r="F7780" t="str">
        <f>VLOOKUP(A7780,Sheet3!A:G,5,FALSE)</f>
        <v>PEACHTREE CORNERS</v>
      </c>
      <c r="G7780" t="str">
        <f>VLOOKUP(A7780,Sheet3!A:G,6,FALSE)</f>
        <v>GA</v>
      </c>
      <c r="H7780">
        <f>VLOOKUP(A7780,Sheet3!A:G,7,FALSE)</f>
        <v>300920000</v>
      </c>
    </row>
    <row r="7781" spans="1:8" x14ac:dyDescent="0.3">
      <c r="A7781" t="s">
        <v>19</v>
      </c>
      <c r="B7781" t="str">
        <f>VLOOKUP(A7781,Sheet2!A:B,2,FALSE)</f>
        <v>02-7000013/0000</v>
      </c>
      <c r="C7781">
        <f>VLOOKUP(A7781,Sheet3!A:B,2,FALSE)</f>
        <v>270000139</v>
      </c>
      <c r="D7781" t="str">
        <f>VLOOKUP(A7781,Sheet3!A:C,3,FALSE)</f>
        <v>2915 EAST CERVANTES STREET</v>
      </c>
      <c r="E7781">
        <f>VLOOKUP(A7781,Sheet3!A:D,4,FALSE)</f>
        <v>0</v>
      </c>
      <c r="F7781" t="str">
        <f>VLOOKUP(A7781,Sheet3!A:G,5,FALSE)</f>
        <v>PENSACOLA</v>
      </c>
      <c r="G7781" t="str">
        <f>VLOOKUP(A7781,Sheet3!A:G,6,FALSE)</f>
        <v>FL</v>
      </c>
      <c r="H7781">
        <f>VLOOKUP(A7781,Sheet3!A:G,7,FALSE)</f>
        <v>325030000</v>
      </c>
    </row>
    <row r="7782" spans="1:8" x14ac:dyDescent="0.3">
      <c r="A7782" t="s">
        <v>19</v>
      </c>
      <c r="B7782" t="str">
        <f>VLOOKUP(A7782,Sheet2!A:B,2,FALSE)</f>
        <v>02-7000013/0000</v>
      </c>
      <c r="C7782">
        <f>VLOOKUP(A7782,Sheet3!A:B,2,FALSE)</f>
        <v>270000139</v>
      </c>
      <c r="D7782" t="str">
        <f>VLOOKUP(A7782,Sheet3!A:C,3,FALSE)</f>
        <v>2915 EAST CERVANTES STREET</v>
      </c>
      <c r="E7782">
        <f>VLOOKUP(A7782,Sheet3!A:D,4,FALSE)</f>
        <v>0</v>
      </c>
      <c r="F7782" t="str">
        <f>VLOOKUP(A7782,Sheet3!A:G,5,FALSE)</f>
        <v>PENSACOLA</v>
      </c>
      <c r="G7782" t="str">
        <f>VLOOKUP(A7782,Sheet3!A:G,6,FALSE)</f>
        <v>FL</v>
      </c>
      <c r="H7782">
        <f>VLOOKUP(A7782,Sheet3!A:G,7,FALSE)</f>
        <v>325030000</v>
      </c>
    </row>
    <row r="7783" spans="1:8" x14ac:dyDescent="0.3">
      <c r="A7783" t="s">
        <v>19</v>
      </c>
      <c r="B7783" t="str">
        <f>VLOOKUP(A7783,Sheet2!A:B,2,FALSE)</f>
        <v>02-7000013/0000</v>
      </c>
      <c r="C7783">
        <f>VLOOKUP(A7783,Sheet3!A:B,2,FALSE)</f>
        <v>270000139</v>
      </c>
      <c r="D7783" t="str">
        <f>VLOOKUP(A7783,Sheet3!A:C,3,FALSE)</f>
        <v>2915 EAST CERVANTES STREET</v>
      </c>
      <c r="E7783">
        <f>VLOOKUP(A7783,Sheet3!A:D,4,FALSE)</f>
        <v>0</v>
      </c>
      <c r="F7783" t="str">
        <f>VLOOKUP(A7783,Sheet3!A:G,5,FALSE)</f>
        <v>PENSACOLA</v>
      </c>
      <c r="G7783" t="str">
        <f>VLOOKUP(A7783,Sheet3!A:G,6,FALSE)</f>
        <v>FL</v>
      </c>
      <c r="H7783">
        <f>VLOOKUP(A7783,Sheet3!A:G,7,FALSE)</f>
        <v>325030000</v>
      </c>
    </row>
    <row r="7784" spans="1:8" x14ac:dyDescent="0.3">
      <c r="A7784" t="s">
        <v>8</v>
      </c>
      <c r="B7784" t="e">
        <f>VLOOKUP(A7784,Sheet2!A:B,2,FALSE)</f>
        <v>#N/A</v>
      </c>
      <c r="C7784">
        <v>0</v>
      </c>
      <c r="D7784" t="str">
        <f>VLOOKUP(A7784,Sheet3!A:C,3,FALSE)</f>
        <v>22 TECHNOLOGY PARKWAY SOUTH, STE 200</v>
      </c>
      <c r="E7784">
        <f>VLOOKUP(A7784,Sheet3!A:D,4,FALSE)</f>
        <v>0</v>
      </c>
      <c r="F7784" t="str">
        <f>VLOOKUP(A7784,Sheet3!A:G,5,FALSE)</f>
        <v>PEACHTREE CORNERS</v>
      </c>
      <c r="G7784" t="str">
        <f>VLOOKUP(A7784,Sheet3!A:G,6,FALSE)</f>
        <v>GA</v>
      </c>
      <c r="H7784">
        <f>VLOOKUP(A7784,Sheet3!A:G,7,FALSE)</f>
        <v>300920000</v>
      </c>
    </row>
    <row r="7785" spans="1:8" x14ac:dyDescent="0.3">
      <c r="A7785" t="s">
        <v>189</v>
      </c>
      <c r="B7785" t="str">
        <f>VLOOKUP(A7785,Sheet2!A:B,2,FALSE)</f>
        <v>27-0000062/0000</v>
      </c>
      <c r="C7785">
        <f>VLOOKUP(A7785,Sheet3!A:B,2,FALSE)</f>
        <v>270000070</v>
      </c>
      <c r="D7785" t="str">
        <f>VLOOKUP(A7785,Sheet3!A:C,3,FALSE)</f>
        <v>8580 UNIVERSITY PARKWAY</v>
      </c>
      <c r="E7785">
        <f>VLOOKUP(A7785,Sheet3!A:D,4,FALSE)</f>
        <v>0</v>
      </c>
      <c r="F7785" t="str">
        <f>VLOOKUP(A7785,Sheet3!A:G,5,FALSE)</f>
        <v>PENSACOLA</v>
      </c>
      <c r="G7785" t="str">
        <f>VLOOKUP(A7785,Sheet3!A:G,6,FALSE)</f>
        <v>FL</v>
      </c>
      <c r="H7785">
        <f>VLOOKUP(A7785,Sheet3!A:G,7,FALSE)</f>
        <v>325140000</v>
      </c>
    </row>
    <row r="7786" spans="1:8" x14ac:dyDescent="0.3">
      <c r="A7786" t="s">
        <v>189</v>
      </c>
      <c r="B7786" t="str">
        <f>VLOOKUP(A7786,Sheet2!A:B,2,FALSE)</f>
        <v>27-0000062/0000</v>
      </c>
      <c r="C7786">
        <f>VLOOKUP(A7786,Sheet3!A:B,2,FALSE)</f>
        <v>270000070</v>
      </c>
      <c r="D7786" t="str">
        <f>VLOOKUP(A7786,Sheet3!A:C,3,FALSE)</f>
        <v>8580 UNIVERSITY PARKWAY</v>
      </c>
      <c r="E7786">
        <f>VLOOKUP(A7786,Sheet3!A:D,4,FALSE)</f>
        <v>0</v>
      </c>
      <c r="F7786" t="str">
        <f>VLOOKUP(A7786,Sheet3!A:G,5,FALSE)</f>
        <v>PENSACOLA</v>
      </c>
      <c r="G7786" t="str">
        <f>VLOOKUP(A7786,Sheet3!A:G,6,FALSE)</f>
        <v>FL</v>
      </c>
      <c r="H7786">
        <f>VLOOKUP(A7786,Sheet3!A:G,7,FALSE)</f>
        <v>325140000</v>
      </c>
    </row>
    <row r="7787" spans="1:8" x14ac:dyDescent="0.3">
      <c r="A7787" t="s">
        <v>189</v>
      </c>
      <c r="B7787" t="str">
        <f>VLOOKUP(A7787,Sheet2!A:B,2,FALSE)</f>
        <v>27-0000062/0000</v>
      </c>
      <c r="C7787">
        <f>VLOOKUP(A7787,Sheet3!A:B,2,FALSE)</f>
        <v>270000070</v>
      </c>
      <c r="D7787" t="str">
        <f>VLOOKUP(A7787,Sheet3!A:C,3,FALSE)</f>
        <v>8580 UNIVERSITY PARKWAY</v>
      </c>
      <c r="E7787">
        <f>VLOOKUP(A7787,Sheet3!A:D,4,FALSE)</f>
        <v>0</v>
      </c>
      <c r="F7787" t="str">
        <f>VLOOKUP(A7787,Sheet3!A:G,5,FALSE)</f>
        <v>PENSACOLA</v>
      </c>
      <c r="G7787" t="str">
        <f>VLOOKUP(A7787,Sheet3!A:G,6,FALSE)</f>
        <v>FL</v>
      </c>
      <c r="H7787">
        <f>VLOOKUP(A7787,Sheet3!A:G,7,FALSE)</f>
        <v>325140000</v>
      </c>
    </row>
    <row r="7788" spans="1:8" x14ac:dyDescent="0.3">
      <c r="A7788" t="s">
        <v>189</v>
      </c>
      <c r="B7788" t="str">
        <f>VLOOKUP(A7788,Sheet2!A:B,2,FALSE)</f>
        <v>27-0000062/0000</v>
      </c>
      <c r="C7788">
        <f>VLOOKUP(A7788,Sheet3!A:B,2,FALSE)</f>
        <v>270000070</v>
      </c>
      <c r="D7788" t="str">
        <f>VLOOKUP(A7788,Sheet3!A:C,3,FALSE)</f>
        <v>8580 UNIVERSITY PARKWAY</v>
      </c>
      <c r="E7788">
        <f>VLOOKUP(A7788,Sheet3!A:D,4,FALSE)</f>
        <v>0</v>
      </c>
      <c r="F7788" t="str">
        <f>VLOOKUP(A7788,Sheet3!A:G,5,FALSE)</f>
        <v>PENSACOLA</v>
      </c>
      <c r="G7788" t="str">
        <f>VLOOKUP(A7788,Sheet3!A:G,6,FALSE)</f>
        <v>FL</v>
      </c>
      <c r="H7788">
        <f>VLOOKUP(A7788,Sheet3!A:G,7,FALSE)</f>
        <v>325140000</v>
      </c>
    </row>
    <row r="7789" spans="1:8" x14ac:dyDescent="0.3">
      <c r="A7789" t="s">
        <v>190</v>
      </c>
      <c r="B7789" t="str">
        <f>VLOOKUP(A7789,Sheet2!A:B,2,FALSE)</f>
        <v>27-0000062/0001</v>
      </c>
      <c r="C7789">
        <f>VLOOKUP(A7789,Sheet3!A:B,2,FALSE)</f>
        <v>270000070</v>
      </c>
      <c r="D7789" t="str">
        <f>VLOOKUP(A7789,Sheet3!A:C,3,FALSE)</f>
        <v>5527 STEWART ST</v>
      </c>
      <c r="E7789">
        <f>VLOOKUP(A7789,Sheet3!A:D,4,FALSE)</f>
        <v>0</v>
      </c>
      <c r="F7789" t="str">
        <f>VLOOKUP(A7789,Sheet3!A:G,5,FALSE)</f>
        <v>MILTON</v>
      </c>
      <c r="G7789" t="str">
        <f>VLOOKUP(A7789,Sheet3!A:G,6,FALSE)</f>
        <v>FL</v>
      </c>
      <c r="H7789">
        <f>VLOOKUP(A7789,Sheet3!A:G,7,FALSE)</f>
        <v>325700000</v>
      </c>
    </row>
    <row r="7790" spans="1:8" x14ac:dyDescent="0.3">
      <c r="A7790" t="s">
        <v>190</v>
      </c>
      <c r="B7790" t="str">
        <f>VLOOKUP(A7790,Sheet2!A:B,2,FALSE)</f>
        <v>27-0000062/0001</v>
      </c>
      <c r="C7790">
        <f>VLOOKUP(A7790,Sheet3!A:B,2,FALSE)</f>
        <v>270000070</v>
      </c>
      <c r="D7790" t="str">
        <f>VLOOKUP(A7790,Sheet3!A:C,3,FALSE)</f>
        <v>5527 STEWART ST</v>
      </c>
      <c r="E7790">
        <f>VLOOKUP(A7790,Sheet3!A:D,4,FALSE)</f>
        <v>0</v>
      </c>
      <c r="F7790" t="str">
        <f>VLOOKUP(A7790,Sheet3!A:G,5,FALSE)</f>
        <v>MILTON</v>
      </c>
      <c r="G7790" t="str">
        <f>VLOOKUP(A7790,Sheet3!A:G,6,FALSE)</f>
        <v>FL</v>
      </c>
      <c r="H7790">
        <f>VLOOKUP(A7790,Sheet3!A:G,7,FALSE)</f>
        <v>325700000</v>
      </c>
    </row>
    <row r="7791" spans="1:8" x14ac:dyDescent="0.3">
      <c r="A7791" t="s">
        <v>27</v>
      </c>
      <c r="B7791" t="str">
        <f>VLOOKUP(A7791,Sheet2!A:B,2,FALSE)</f>
        <v>59-1360433/0000</v>
      </c>
      <c r="C7791">
        <f>VLOOKUP(A7791,Sheet3!A:B,2,FALSE)</f>
        <v>591793584</v>
      </c>
      <c r="D7791" t="str">
        <f>VLOOKUP(A7791,Sheet3!A:C,3,FALSE)</f>
        <v>6900 B NORTH 9TH AVE</v>
      </c>
      <c r="E7791">
        <f>VLOOKUP(A7791,Sheet3!A:D,4,FALSE)</f>
        <v>0</v>
      </c>
      <c r="F7791" t="str">
        <f>VLOOKUP(A7791,Sheet3!A:G,5,FALSE)</f>
        <v>PENSACOLA</v>
      </c>
      <c r="G7791" t="str">
        <f>VLOOKUP(A7791,Sheet3!A:G,6,FALSE)</f>
        <v>FL</v>
      </c>
      <c r="H7791">
        <f>VLOOKUP(A7791,Sheet3!A:G,7,FALSE)</f>
        <v>325040000</v>
      </c>
    </row>
    <row r="7792" spans="1:8" x14ac:dyDescent="0.3">
      <c r="A7792" t="s">
        <v>27</v>
      </c>
      <c r="B7792" t="str">
        <f>VLOOKUP(A7792,Sheet2!A:B,2,FALSE)</f>
        <v>59-1360433/0000</v>
      </c>
      <c r="C7792">
        <f>VLOOKUP(A7792,Sheet3!A:B,2,FALSE)</f>
        <v>591793584</v>
      </c>
      <c r="D7792" t="str">
        <f>VLOOKUP(A7792,Sheet3!A:C,3,FALSE)</f>
        <v>6900 B NORTH 9TH AVE</v>
      </c>
      <c r="E7792">
        <f>VLOOKUP(A7792,Sheet3!A:D,4,FALSE)</f>
        <v>0</v>
      </c>
      <c r="F7792" t="str">
        <f>VLOOKUP(A7792,Sheet3!A:G,5,FALSE)</f>
        <v>PENSACOLA</v>
      </c>
      <c r="G7792" t="str">
        <f>VLOOKUP(A7792,Sheet3!A:G,6,FALSE)</f>
        <v>FL</v>
      </c>
      <c r="H7792">
        <f>VLOOKUP(A7792,Sheet3!A:G,7,FALSE)</f>
        <v>325040000</v>
      </c>
    </row>
    <row r="7793" spans="1:8" x14ac:dyDescent="0.3">
      <c r="A7793" t="s">
        <v>27</v>
      </c>
      <c r="B7793" t="str">
        <f>VLOOKUP(A7793,Sheet2!A:B,2,FALSE)</f>
        <v>59-1360433/0000</v>
      </c>
      <c r="C7793">
        <f>VLOOKUP(A7793,Sheet3!A:B,2,FALSE)</f>
        <v>591793584</v>
      </c>
      <c r="D7793" t="str">
        <f>VLOOKUP(A7793,Sheet3!A:C,3,FALSE)</f>
        <v>6900 B NORTH 9TH AVE</v>
      </c>
      <c r="E7793">
        <f>VLOOKUP(A7793,Sheet3!A:D,4,FALSE)</f>
        <v>0</v>
      </c>
      <c r="F7793" t="str">
        <f>VLOOKUP(A7793,Sheet3!A:G,5,FALSE)</f>
        <v>PENSACOLA</v>
      </c>
      <c r="G7793" t="str">
        <f>VLOOKUP(A7793,Sheet3!A:G,6,FALSE)</f>
        <v>FL</v>
      </c>
      <c r="H7793">
        <f>VLOOKUP(A7793,Sheet3!A:G,7,FALSE)</f>
        <v>325040000</v>
      </c>
    </row>
    <row r="7794" spans="1:8" x14ac:dyDescent="0.3">
      <c r="A7794" t="s">
        <v>27</v>
      </c>
      <c r="B7794" t="str">
        <f>VLOOKUP(A7794,Sheet2!A:B,2,FALSE)</f>
        <v>59-1360433/0000</v>
      </c>
      <c r="C7794">
        <f>VLOOKUP(A7794,Sheet3!A:B,2,FALSE)</f>
        <v>591793584</v>
      </c>
      <c r="D7794" t="str">
        <f>VLOOKUP(A7794,Sheet3!A:C,3,FALSE)</f>
        <v>6900 B NORTH 9TH AVE</v>
      </c>
      <c r="E7794">
        <f>VLOOKUP(A7794,Sheet3!A:D,4,FALSE)</f>
        <v>0</v>
      </c>
      <c r="F7794" t="str">
        <f>VLOOKUP(A7794,Sheet3!A:G,5,FALSE)</f>
        <v>PENSACOLA</v>
      </c>
      <c r="G7794" t="str">
        <f>VLOOKUP(A7794,Sheet3!A:G,6,FALSE)</f>
        <v>FL</v>
      </c>
      <c r="H7794">
        <f>VLOOKUP(A7794,Sheet3!A:G,7,FALSE)</f>
        <v>325040000</v>
      </c>
    </row>
    <row r="7795" spans="1:8" x14ac:dyDescent="0.3">
      <c r="A7795" t="s">
        <v>27</v>
      </c>
      <c r="B7795" t="str">
        <f>VLOOKUP(A7795,Sheet2!A:B,2,FALSE)</f>
        <v>59-1360433/0000</v>
      </c>
      <c r="C7795">
        <f>VLOOKUP(A7795,Sheet3!A:B,2,FALSE)</f>
        <v>591793584</v>
      </c>
      <c r="D7795" t="str">
        <f>VLOOKUP(A7795,Sheet3!A:C,3,FALSE)</f>
        <v>6900 B NORTH 9TH AVE</v>
      </c>
      <c r="E7795">
        <f>VLOOKUP(A7795,Sheet3!A:D,4,FALSE)</f>
        <v>0</v>
      </c>
      <c r="F7795" t="str">
        <f>VLOOKUP(A7795,Sheet3!A:G,5,FALSE)</f>
        <v>PENSACOLA</v>
      </c>
      <c r="G7795" t="str">
        <f>VLOOKUP(A7795,Sheet3!A:G,6,FALSE)</f>
        <v>FL</v>
      </c>
      <c r="H7795">
        <f>VLOOKUP(A7795,Sheet3!A:G,7,FALSE)</f>
        <v>325040000</v>
      </c>
    </row>
    <row r="7796" spans="1:8" x14ac:dyDescent="0.3">
      <c r="A7796" t="s">
        <v>27</v>
      </c>
      <c r="B7796" t="str">
        <f>VLOOKUP(A7796,Sheet2!A:B,2,FALSE)</f>
        <v>59-1360433/0000</v>
      </c>
      <c r="C7796">
        <f>VLOOKUP(A7796,Sheet3!A:B,2,FALSE)</f>
        <v>591793584</v>
      </c>
      <c r="D7796" t="str">
        <f>VLOOKUP(A7796,Sheet3!A:C,3,FALSE)</f>
        <v>6900 B NORTH 9TH AVE</v>
      </c>
      <c r="E7796">
        <f>VLOOKUP(A7796,Sheet3!A:D,4,FALSE)</f>
        <v>0</v>
      </c>
      <c r="F7796" t="str">
        <f>VLOOKUP(A7796,Sheet3!A:G,5,FALSE)</f>
        <v>PENSACOLA</v>
      </c>
      <c r="G7796" t="str">
        <f>VLOOKUP(A7796,Sheet3!A:G,6,FALSE)</f>
        <v>FL</v>
      </c>
      <c r="H7796">
        <f>VLOOKUP(A7796,Sheet3!A:G,7,FALSE)</f>
        <v>325040000</v>
      </c>
    </row>
    <row r="7797" spans="1:8" x14ac:dyDescent="0.3">
      <c r="A7797" t="s">
        <v>64</v>
      </c>
      <c r="B7797" t="str">
        <f>VLOOKUP(A7797,Sheet2!A:B,2,FALSE)</f>
        <v>59-1870851/0000</v>
      </c>
      <c r="C7797">
        <f>VLOOKUP(A7797,Sheet3!A:B,2,FALSE)</f>
        <v>592114951</v>
      </c>
      <c r="D7797" t="str">
        <f>VLOOKUP(A7797,Sheet3!A:C,3,FALSE)</f>
        <v>3000 LANGLEY AVE BLDG.1</v>
      </c>
      <c r="E7797">
        <f>VLOOKUP(A7797,Sheet3!A:D,4,FALSE)</f>
        <v>0</v>
      </c>
      <c r="F7797" t="str">
        <f>VLOOKUP(A7797,Sheet3!A:G,5,FALSE)</f>
        <v>PENSACOLA</v>
      </c>
      <c r="G7797" t="str">
        <f>VLOOKUP(A7797,Sheet3!A:G,6,FALSE)</f>
        <v>FL</v>
      </c>
      <c r="H7797">
        <f>VLOOKUP(A7797,Sheet3!A:G,7,FALSE)</f>
        <v>325040000</v>
      </c>
    </row>
    <row r="7798" spans="1:8" x14ac:dyDescent="0.3">
      <c r="A7798" t="s">
        <v>64</v>
      </c>
      <c r="B7798" t="str">
        <f>VLOOKUP(A7798,Sheet2!A:B,2,FALSE)</f>
        <v>59-1870851/0000</v>
      </c>
      <c r="C7798">
        <f>VLOOKUP(A7798,Sheet3!A:B,2,FALSE)</f>
        <v>592114951</v>
      </c>
      <c r="D7798" t="str">
        <f>VLOOKUP(A7798,Sheet3!A:C,3,FALSE)</f>
        <v>3000 LANGLEY AVE BLDG.1</v>
      </c>
      <c r="E7798">
        <f>VLOOKUP(A7798,Sheet3!A:D,4,FALSE)</f>
        <v>0</v>
      </c>
      <c r="F7798" t="str">
        <f>VLOOKUP(A7798,Sheet3!A:G,5,FALSE)</f>
        <v>PENSACOLA</v>
      </c>
      <c r="G7798" t="str">
        <f>VLOOKUP(A7798,Sheet3!A:G,6,FALSE)</f>
        <v>FL</v>
      </c>
      <c r="H7798">
        <f>VLOOKUP(A7798,Sheet3!A:G,7,FALSE)</f>
        <v>325040000</v>
      </c>
    </row>
    <row r="7799" spans="1:8" x14ac:dyDescent="0.3">
      <c r="A7799" t="s">
        <v>26</v>
      </c>
      <c r="B7799" t="str">
        <f>VLOOKUP(A7799,Sheet2!A:B,2,FALSE)</f>
        <v>59-1572232/0000</v>
      </c>
      <c r="C7799">
        <f>VLOOKUP(A7799,Sheet3!A:B,2,FALSE)</f>
        <v>591793584</v>
      </c>
      <c r="D7799" t="str">
        <f>VLOOKUP(A7799,Sheet3!A:C,3,FALSE)</f>
        <v>6900 B NORTH 9TH AVENUE</v>
      </c>
      <c r="E7799">
        <f>VLOOKUP(A7799,Sheet3!A:D,4,FALSE)</f>
        <v>0</v>
      </c>
      <c r="F7799" t="str">
        <f>VLOOKUP(A7799,Sheet3!A:G,5,FALSE)</f>
        <v>PENSACOLA</v>
      </c>
      <c r="G7799" t="str">
        <f>VLOOKUP(A7799,Sheet3!A:G,6,FALSE)</f>
        <v>FL</v>
      </c>
      <c r="H7799">
        <f>VLOOKUP(A7799,Sheet3!A:G,7,FALSE)</f>
        <v>325040000</v>
      </c>
    </row>
    <row r="7800" spans="1:8" x14ac:dyDescent="0.3">
      <c r="A7800" t="s">
        <v>26</v>
      </c>
      <c r="B7800" t="str">
        <f>VLOOKUP(A7800,Sheet2!A:B,2,FALSE)</f>
        <v>59-1572232/0000</v>
      </c>
      <c r="C7800">
        <f>VLOOKUP(A7800,Sheet3!A:B,2,FALSE)</f>
        <v>591793584</v>
      </c>
      <c r="D7800" t="str">
        <f>VLOOKUP(A7800,Sheet3!A:C,3,FALSE)</f>
        <v>6900 B NORTH 9TH AVENUE</v>
      </c>
      <c r="E7800">
        <f>VLOOKUP(A7800,Sheet3!A:D,4,FALSE)</f>
        <v>0</v>
      </c>
      <c r="F7800" t="str">
        <f>VLOOKUP(A7800,Sheet3!A:G,5,FALSE)</f>
        <v>PENSACOLA</v>
      </c>
      <c r="G7800" t="str">
        <f>VLOOKUP(A7800,Sheet3!A:G,6,FALSE)</f>
        <v>FL</v>
      </c>
      <c r="H7800">
        <f>VLOOKUP(A7800,Sheet3!A:G,7,FALSE)</f>
        <v>325040000</v>
      </c>
    </row>
    <row r="7801" spans="1:8" x14ac:dyDescent="0.3">
      <c r="A7801" t="s">
        <v>26</v>
      </c>
      <c r="B7801" t="str">
        <f>VLOOKUP(A7801,Sheet2!A:B,2,FALSE)</f>
        <v>59-1572232/0000</v>
      </c>
      <c r="C7801">
        <f>VLOOKUP(A7801,Sheet3!A:B,2,FALSE)</f>
        <v>591793584</v>
      </c>
      <c r="D7801" t="str">
        <f>VLOOKUP(A7801,Sheet3!A:C,3,FALSE)</f>
        <v>6900 B NORTH 9TH AVENUE</v>
      </c>
      <c r="E7801">
        <f>VLOOKUP(A7801,Sheet3!A:D,4,FALSE)</f>
        <v>0</v>
      </c>
      <c r="F7801" t="str">
        <f>VLOOKUP(A7801,Sheet3!A:G,5,FALSE)</f>
        <v>PENSACOLA</v>
      </c>
      <c r="G7801" t="str">
        <f>VLOOKUP(A7801,Sheet3!A:G,6,FALSE)</f>
        <v>FL</v>
      </c>
      <c r="H7801">
        <f>VLOOKUP(A7801,Sheet3!A:G,7,FALSE)</f>
        <v>325040000</v>
      </c>
    </row>
    <row r="7802" spans="1:8" x14ac:dyDescent="0.3">
      <c r="A7802" t="s">
        <v>26</v>
      </c>
      <c r="B7802" t="str">
        <f>VLOOKUP(A7802,Sheet2!A:B,2,FALSE)</f>
        <v>59-1572232/0000</v>
      </c>
      <c r="C7802">
        <f>VLOOKUP(A7802,Sheet3!A:B,2,FALSE)</f>
        <v>591793584</v>
      </c>
      <c r="D7802" t="str">
        <f>VLOOKUP(A7802,Sheet3!A:C,3,FALSE)</f>
        <v>6900 B NORTH 9TH AVENUE</v>
      </c>
      <c r="E7802">
        <f>VLOOKUP(A7802,Sheet3!A:D,4,FALSE)</f>
        <v>0</v>
      </c>
      <c r="F7802" t="str">
        <f>VLOOKUP(A7802,Sheet3!A:G,5,FALSE)</f>
        <v>PENSACOLA</v>
      </c>
      <c r="G7802" t="str">
        <f>VLOOKUP(A7802,Sheet3!A:G,6,FALSE)</f>
        <v>FL</v>
      </c>
      <c r="H7802">
        <f>VLOOKUP(A7802,Sheet3!A:G,7,FALSE)</f>
        <v>325040000</v>
      </c>
    </row>
    <row r="7803" spans="1:8" x14ac:dyDescent="0.3">
      <c r="A7803" t="s">
        <v>107</v>
      </c>
      <c r="B7803" t="str">
        <f>VLOOKUP(A7803,Sheet2!A:B,2,FALSE)</f>
        <v>59-1615230/0000</v>
      </c>
      <c r="C7803">
        <f>VLOOKUP(A7803,Sheet3!A:B,2,FALSE)</f>
        <v>591870851</v>
      </c>
      <c r="D7803" t="str">
        <f>VLOOKUP(A7803,Sheet3!A:C,3,FALSE)</f>
        <v>555 BRENT LANE</v>
      </c>
      <c r="E7803">
        <f>VLOOKUP(A7803,Sheet3!A:D,4,FALSE)</f>
        <v>0</v>
      </c>
      <c r="F7803" t="str">
        <f>VLOOKUP(A7803,Sheet3!A:G,5,FALSE)</f>
        <v>PENSACOLA</v>
      </c>
      <c r="G7803" t="str">
        <f>VLOOKUP(A7803,Sheet3!A:G,6,FALSE)</f>
        <v>FL</v>
      </c>
      <c r="H7803">
        <f>VLOOKUP(A7803,Sheet3!A:G,7,FALSE)</f>
        <v>325030000</v>
      </c>
    </row>
    <row r="7804" spans="1:8" x14ac:dyDescent="0.3">
      <c r="A7804" t="s">
        <v>8</v>
      </c>
      <c r="B7804" t="e">
        <f>VLOOKUP(A7804,Sheet2!A:B,2,FALSE)</f>
        <v>#N/A</v>
      </c>
      <c r="C7804">
        <v>0</v>
      </c>
      <c r="D7804" t="str">
        <f>VLOOKUP(A7804,Sheet3!A:C,3,FALSE)</f>
        <v>22 TECHNOLOGY PARKWAY SOUTH, STE 200</v>
      </c>
      <c r="E7804">
        <f>VLOOKUP(A7804,Sheet3!A:D,4,FALSE)</f>
        <v>0</v>
      </c>
      <c r="F7804" t="str">
        <f>VLOOKUP(A7804,Sheet3!A:G,5,FALSE)</f>
        <v>PEACHTREE CORNERS</v>
      </c>
      <c r="G7804" t="str">
        <f>VLOOKUP(A7804,Sheet3!A:G,6,FALSE)</f>
        <v>GA</v>
      </c>
      <c r="H7804">
        <f>VLOOKUP(A7804,Sheet3!A:G,7,FALSE)</f>
        <v>300920000</v>
      </c>
    </row>
    <row r="7805" spans="1:8" x14ac:dyDescent="0.3">
      <c r="A7805" t="s">
        <v>8</v>
      </c>
      <c r="B7805" t="e">
        <f>VLOOKUP(A7805,Sheet2!A:B,2,FALSE)</f>
        <v>#N/A</v>
      </c>
      <c r="C7805">
        <v>0</v>
      </c>
      <c r="D7805" t="str">
        <f>VLOOKUP(A7805,Sheet3!A:C,3,FALSE)</f>
        <v>22 TECHNOLOGY PARKWAY SOUTH, STE 200</v>
      </c>
      <c r="E7805">
        <f>VLOOKUP(A7805,Sheet3!A:D,4,FALSE)</f>
        <v>0</v>
      </c>
      <c r="F7805" t="str">
        <f>VLOOKUP(A7805,Sheet3!A:G,5,FALSE)</f>
        <v>PEACHTREE CORNERS</v>
      </c>
      <c r="G7805" t="str">
        <f>VLOOKUP(A7805,Sheet3!A:G,6,FALSE)</f>
        <v>GA</v>
      </c>
      <c r="H7805">
        <f>VLOOKUP(A7805,Sheet3!A:G,7,FALSE)</f>
        <v>300920000</v>
      </c>
    </row>
    <row r="7806" spans="1:8" x14ac:dyDescent="0.3">
      <c r="A7806" t="s">
        <v>8</v>
      </c>
      <c r="B7806" t="e">
        <f>VLOOKUP(A7806,Sheet2!A:B,2,FALSE)</f>
        <v>#N/A</v>
      </c>
      <c r="C7806">
        <v>0</v>
      </c>
      <c r="D7806" t="str">
        <f>VLOOKUP(A7806,Sheet3!A:C,3,FALSE)</f>
        <v>22 TECHNOLOGY PARKWAY SOUTH, STE 200</v>
      </c>
      <c r="E7806">
        <f>VLOOKUP(A7806,Sheet3!A:D,4,FALSE)</f>
        <v>0</v>
      </c>
      <c r="F7806" t="str">
        <f>VLOOKUP(A7806,Sheet3!A:G,5,FALSE)</f>
        <v>PEACHTREE CORNERS</v>
      </c>
      <c r="G7806" t="str">
        <f>VLOOKUP(A7806,Sheet3!A:G,6,FALSE)</f>
        <v>GA</v>
      </c>
      <c r="H7806">
        <f>VLOOKUP(A7806,Sheet3!A:G,7,FALSE)</f>
        <v>300920000</v>
      </c>
    </row>
    <row r="7807" spans="1:8" x14ac:dyDescent="0.3">
      <c r="A7807" t="s">
        <v>282</v>
      </c>
      <c r="B7807" t="str">
        <f>VLOOKUP(A7807,Sheet2!A:B,2,FALSE)</f>
        <v>27-1206605/0000</v>
      </c>
      <c r="C7807">
        <f>VLOOKUP(A7807,Sheet3!A:B,2,FALSE)</f>
        <v>272811215</v>
      </c>
      <c r="D7807" t="str">
        <f>VLOOKUP(A7807,Sheet3!A:C,3,FALSE)</f>
        <v>4400 BAYOU BLVD. SUITE 44A</v>
      </c>
      <c r="E7807">
        <f>VLOOKUP(A7807,Sheet3!A:D,4,FALSE)</f>
        <v>0</v>
      </c>
      <c r="F7807" t="str">
        <f>VLOOKUP(A7807,Sheet3!A:G,5,FALSE)</f>
        <v>PENSACOLA</v>
      </c>
      <c r="G7807" t="str">
        <f>VLOOKUP(A7807,Sheet3!A:G,6,FALSE)</f>
        <v>FL</v>
      </c>
      <c r="H7807">
        <f>VLOOKUP(A7807,Sheet3!A:G,7,FALSE)</f>
        <v>325030000</v>
      </c>
    </row>
    <row r="7808" spans="1:8" x14ac:dyDescent="0.3">
      <c r="A7808" t="s">
        <v>107</v>
      </c>
      <c r="B7808" t="str">
        <f>VLOOKUP(A7808,Sheet2!A:B,2,FALSE)</f>
        <v>59-1615230/0000</v>
      </c>
      <c r="C7808">
        <f>VLOOKUP(A7808,Sheet3!A:B,2,FALSE)</f>
        <v>591870851</v>
      </c>
      <c r="D7808" t="str">
        <f>VLOOKUP(A7808,Sheet3!A:C,3,FALSE)</f>
        <v>555 BRENT LANE</v>
      </c>
      <c r="E7808">
        <f>VLOOKUP(A7808,Sheet3!A:D,4,FALSE)</f>
        <v>0</v>
      </c>
      <c r="F7808" t="str">
        <f>VLOOKUP(A7808,Sheet3!A:G,5,FALSE)</f>
        <v>PENSACOLA</v>
      </c>
      <c r="G7808" t="str">
        <f>VLOOKUP(A7808,Sheet3!A:G,6,FALSE)</f>
        <v>FL</v>
      </c>
      <c r="H7808">
        <f>VLOOKUP(A7808,Sheet3!A:G,7,FALSE)</f>
        <v>325030000</v>
      </c>
    </row>
    <row r="7809" spans="1:8" x14ac:dyDescent="0.3">
      <c r="A7809" t="s">
        <v>107</v>
      </c>
      <c r="B7809" t="str">
        <f>VLOOKUP(A7809,Sheet2!A:B,2,FALSE)</f>
        <v>59-1615230/0000</v>
      </c>
      <c r="C7809">
        <f>VLOOKUP(A7809,Sheet3!A:B,2,FALSE)</f>
        <v>591870851</v>
      </c>
      <c r="D7809" t="str">
        <f>VLOOKUP(A7809,Sheet3!A:C,3,FALSE)</f>
        <v>555 BRENT LANE</v>
      </c>
      <c r="E7809">
        <f>VLOOKUP(A7809,Sheet3!A:D,4,FALSE)</f>
        <v>0</v>
      </c>
      <c r="F7809" t="str">
        <f>VLOOKUP(A7809,Sheet3!A:G,5,FALSE)</f>
        <v>PENSACOLA</v>
      </c>
      <c r="G7809" t="str">
        <f>VLOOKUP(A7809,Sheet3!A:G,6,FALSE)</f>
        <v>FL</v>
      </c>
      <c r="H7809">
        <f>VLOOKUP(A7809,Sheet3!A:G,7,FALSE)</f>
        <v>325030000</v>
      </c>
    </row>
    <row r="7810" spans="1:8" x14ac:dyDescent="0.3">
      <c r="A7810" t="s">
        <v>107</v>
      </c>
      <c r="B7810" t="str">
        <f>VLOOKUP(A7810,Sheet2!A:B,2,FALSE)</f>
        <v>59-1615230/0000</v>
      </c>
      <c r="C7810">
        <f>VLOOKUP(A7810,Sheet3!A:B,2,FALSE)</f>
        <v>591870851</v>
      </c>
      <c r="D7810" t="str">
        <f>VLOOKUP(A7810,Sheet3!A:C,3,FALSE)</f>
        <v>555 BRENT LANE</v>
      </c>
      <c r="E7810">
        <f>VLOOKUP(A7810,Sheet3!A:D,4,FALSE)</f>
        <v>0</v>
      </c>
      <c r="F7810" t="str">
        <f>VLOOKUP(A7810,Sheet3!A:G,5,FALSE)</f>
        <v>PENSACOLA</v>
      </c>
      <c r="G7810" t="str">
        <f>VLOOKUP(A7810,Sheet3!A:G,6,FALSE)</f>
        <v>FL</v>
      </c>
      <c r="H7810">
        <f>VLOOKUP(A7810,Sheet3!A:G,7,FALSE)</f>
        <v>325030000</v>
      </c>
    </row>
    <row r="7811" spans="1:8" x14ac:dyDescent="0.3">
      <c r="A7811" t="s">
        <v>38</v>
      </c>
      <c r="B7811" t="str">
        <f>VLOOKUP(A7811,Sheet2!A:B,2,FALSE)</f>
        <v>59-3222300/0000</v>
      </c>
      <c r="C7811">
        <f>VLOOKUP(A7811,Sheet3!A:B,2,FALSE)</f>
        <v>593294416</v>
      </c>
      <c r="D7811" t="str">
        <f>VLOOKUP(A7811,Sheet3!A:C,3,FALSE)</f>
        <v>6107 TIPPIN AVE</v>
      </c>
      <c r="E7811">
        <f>VLOOKUP(A7811,Sheet3!A:D,4,FALSE)</f>
        <v>0</v>
      </c>
      <c r="F7811" t="str">
        <f>VLOOKUP(A7811,Sheet3!A:G,5,FALSE)</f>
        <v>PENSACOLA</v>
      </c>
      <c r="G7811" t="str">
        <f>VLOOKUP(A7811,Sheet3!A:G,6,FALSE)</f>
        <v>FL</v>
      </c>
      <c r="H7811">
        <f>VLOOKUP(A7811,Sheet3!A:G,7,FALSE)</f>
        <v>325040000</v>
      </c>
    </row>
    <row r="7812" spans="1:8" x14ac:dyDescent="0.3">
      <c r="A7812" t="s">
        <v>38</v>
      </c>
      <c r="B7812" t="str">
        <f>VLOOKUP(A7812,Sheet2!A:B,2,FALSE)</f>
        <v>59-3222300/0000</v>
      </c>
      <c r="C7812">
        <f>VLOOKUP(A7812,Sheet3!A:B,2,FALSE)</f>
        <v>593294416</v>
      </c>
      <c r="D7812" t="str">
        <f>VLOOKUP(A7812,Sheet3!A:C,3,FALSE)</f>
        <v>6107 TIPPIN AVE</v>
      </c>
      <c r="E7812">
        <f>VLOOKUP(A7812,Sheet3!A:D,4,FALSE)</f>
        <v>0</v>
      </c>
      <c r="F7812" t="str">
        <f>VLOOKUP(A7812,Sheet3!A:G,5,FALSE)</f>
        <v>PENSACOLA</v>
      </c>
      <c r="G7812" t="str">
        <f>VLOOKUP(A7812,Sheet3!A:G,6,FALSE)</f>
        <v>FL</v>
      </c>
      <c r="H7812">
        <f>VLOOKUP(A7812,Sheet3!A:G,7,FALSE)</f>
        <v>325040000</v>
      </c>
    </row>
    <row r="7813" spans="1:8" x14ac:dyDescent="0.3">
      <c r="A7813" t="s">
        <v>38</v>
      </c>
      <c r="B7813" t="str">
        <f>VLOOKUP(A7813,Sheet2!A:B,2,FALSE)</f>
        <v>59-3222300/0000</v>
      </c>
      <c r="C7813">
        <f>VLOOKUP(A7813,Sheet3!A:B,2,FALSE)</f>
        <v>593294416</v>
      </c>
      <c r="D7813" t="str">
        <f>VLOOKUP(A7813,Sheet3!A:C,3,FALSE)</f>
        <v>6107 TIPPIN AVE</v>
      </c>
      <c r="E7813">
        <f>VLOOKUP(A7813,Sheet3!A:D,4,FALSE)</f>
        <v>0</v>
      </c>
      <c r="F7813" t="str">
        <f>VLOOKUP(A7813,Sheet3!A:G,5,FALSE)</f>
        <v>PENSACOLA</v>
      </c>
      <c r="G7813" t="str">
        <f>VLOOKUP(A7813,Sheet3!A:G,6,FALSE)</f>
        <v>FL</v>
      </c>
      <c r="H7813">
        <f>VLOOKUP(A7813,Sheet3!A:G,7,FALSE)</f>
        <v>325040000</v>
      </c>
    </row>
    <row r="7814" spans="1:8" x14ac:dyDescent="0.3">
      <c r="A7814" t="s">
        <v>38</v>
      </c>
      <c r="B7814" t="str">
        <f>VLOOKUP(A7814,Sheet2!A:B,2,FALSE)</f>
        <v>59-3222300/0000</v>
      </c>
      <c r="C7814">
        <f>VLOOKUP(A7814,Sheet3!A:B,2,FALSE)</f>
        <v>593294416</v>
      </c>
      <c r="D7814" t="str">
        <f>VLOOKUP(A7814,Sheet3!A:C,3,FALSE)</f>
        <v>6107 TIPPIN AVE</v>
      </c>
      <c r="E7814">
        <f>VLOOKUP(A7814,Sheet3!A:D,4,FALSE)</f>
        <v>0</v>
      </c>
      <c r="F7814" t="str">
        <f>VLOOKUP(A7814,Sheet3!A:G,5,FALSE)</f>
        <v>PENSACOLA</v>
      </c>
      <c r="G7814" t="str">
        <f>VLOOKUP(A7814,Sheet3!A:G,6,FALSE)</f>
        <v>FL</v>
      </c>
      <c r="H7814">
        <f>VLOOKUP(A7814,Sheet3!A:G,7,FALSE)</f>
        <v>325040000</v>
      </c>
    </row>
    <row r="7815" spans="1:8" x14ac:dyDescent="0.3">
      <c r="A7815" t="s">
        <v>8</v>
      </c>
      <c r="B7815" t="e">
        <f>VLOOKUP(A7815,Sheet2!A:B,2,FALSE)</f>
        <v>#N/A</v>
      </c>
      <c r="C7815">
        <v>0</v>
      </c>
      <c r="D7815" t="str">
        <f>VLOOKUP(A7815,Sheet3!A:C,3,FALSE)</f>
        <v>22 TECHNOLOGY PARKWAY SOUTH, STE 200</v>
      </c>
      <c r="E7815">
        <f>VLOOKUP(A7815,Sheet3!A:D,4,FALSE)</f>
        <v>0</v>
      </c>
      <c r="F7815" t="str">
        <f>VLOOKUP(A7815,Sheet3!A:G,5,FALSE)</f>
        <v>PEACHTREE CORNERS</v>
      </c>
      <c r="G7815" t="str">
        <f>VLOOKUP(A7815,Sheet3!A:G,6,FALSE)</f>
        <v>GA</v>
      </c>
      <c r="H7815">
        <f>VLOOKUP(A7815,Sheet3!A:G,7,FALSE)</f>
        <v>300920000</v>
      </c>
    </row>
    <row r="7816" spans="1:8" x14ac:dyDescent="0.3">
      <c r="A7816" t="s">
        <v>226</v>
      </c>
      <c r="B7816" t="str">
        <f>VLOOKUP(A7816,Sheet2!A:B,2,FALSE)</f>
        <v>55-0809246/0000</v>
      </c>
      <c r="C7816">
        <f>VLOOKUP(A7816,Sheet3!A:B,2,FALSE)</f>
        <v>582159658</v>
      </c>
      <c r="D7816" t="str">
        <f>VLOOKUP(A7816,Sheet3!A:C,3,FALSE)</f>
        <v>3673 HWY 90</v>
      </c>
      <c r="E7816">
        <f>VLOOKUP(A7816,Sheet3!A:D,4,FALSE)</f>
        <v>0</v>
      </c>
      <c r="F7816" t="str">
        <f>VLOOKUP(A7816,Sheet3!A:G,5,FALSE)</f>
        <v>PACE</v>
      </c>
      <c r="G7816" t="str">
        <f>VLOOKUP(A7816,Sheet3!A:G,6,FALSE)</f>
        <v>FL</v>
      </c>
      <c r="H7816">
        <f>VLOOKUP(A7816,Sheet3!A:G,7,FALSE)</f>
        <v>325710000</v>
      </c>
    </row>
    <row r="7817" spans="1:8" x14ac:dyDescent="0.3">
      <c r="A7817" t="s">
        <v>226</v>
      </c>
      <c r="B7817" t="str">
        <f>VLOOKUP(A7817,Sheet2!A:B,2,FALSE)</f>
        <v>55-0809246/0000</v>
      </c>
      <c r="C7817">
        <f>VLOOKUP(A7817,Sheet3!A:B,2,FALSE)</f>
        <v>582159658</v>
      </c>
      <c r="D7817" t="str">
        <f>VLOOKUP(A7817,Sheet3!A:C,3,FALSE)</f>
        <v>3673 HWY 90</v>
      </c>
      <c r="E7817">
        <f>VLOOKUP(A7817,Sheet3!A:D,4,FALSE)</f>
        <v>0</v>
      </c>
      <c r="F7817" t="str">
        <f>VLOOKUP(A7817,Sheet3!A:G,5,FALSE)</f>
        <v>PACE</v>
      </c>
      <c r="G7817" t="str">
        <f>VLOOKUP(A7817,Sheet3!A:G,6,FALSE)</f>
        <v>FL</v>
      </c>
      <c r="H7817">
        <f>VLOOKUP(A7817,Sheet3!A:G,7,FALSE)</f>
        <v>325710000</v>
      </c>
    </row>
    <row r="7818" spans="1:8" x14ac:dyDescent="0.3">
      <c r="A7818" t="s">
        <v>226</v>
      </c>
      <c r="B7818" t="str">
        <f>VLOOKUP(A7818,Sheet2!A:B,2,FALSE)</f>
        <v>55-0809246/0000</v>
      </c>
      <c r="C7818">
        <f>VLOOKUP(A7818,Sheet3!A:B,2,FALSE)</f>
        <v>582159658</v>
      </c>
      <c r="D7818" t="str">
        <f>VLOOKUP(A7818,Sheet3!A:C,3,FALSE)</f>
        <v>3673 HWY 90</v>
      </c>
      <c r="E7818">
        <f>VLOOKUP(A7818,Sheet3!A:D,4,FALSE)</f>
        <v>0</v>
      </c>
      <c r="F7818" t="str">
        <f>VLOOKUP(A7818,Sheet3!A:G,5,FALSE)</f>
        <v>PACE</v>
      </c>
      <c r="G7818" t="str">
        <f>VLOOKUP(A7818,Sheet3!A:G,6,FALSE)</f>
        <v>FL</v>
      </c>
      <c r="H7818">
        <f>VLOOKUP(A7818,Sheet3!A:G,7,FALSE)</f>
        <v>325710000</v>
      </c>
    </row>
    <row r="7819" spans="1:8" x14ac:dyDescent="0.3">
      <c r="A7819" t="s">
        <v>33</v>
      </c>
      <c r="B7819" t="str">
        <f>VLOOKUP(A7819,Sheet2!A:B,2,FALSE)</f>
        <v>27-0000003/0000</v>
      </c>
      <c r="C7819">
        <f>VLOOKUP(A7819,Sheet3!A:B,2,FALSE)</f>
        <v>270000010</v>
      </c>
      <c r="D7819" t="str">
        <f>VLOOKUP(A7819,Sheet3!A:C,3,FALSE)</f>
        <v>3961 SPANISH TRAIL ROAD</v>
      </c>
      <c r="E7819" t="str">
        <f>VLOOKUP(A7819,Sheet3!A:D,4,FALSE)</f>
        <v>DO NOT USE</v>
      </c>
      <c r="F7819" t="str">
        <f>VLOOKUP(A7819,Sheet3!A:G,5,FALSE)</f>
        <v>PENSACOLA</v>
      </c>
      <c r="G7819" t="str">
        <f>VLOOKUP(A7819,Sheet3!A:G,6,FALSE)</f>
        <v>FL</v>
      </c>
      <c r="H7819">
        <f>VLOOKUP(A7819,Sheet3!A:G,7,FALSE)</f>
        <v>325040000</v>
      </c>
    </row>
    <row r="7820" spans="1:8" x14ac:dyDescent="0.3">
      <c r="A7820" t="s">
        <v>33</v>
      </c>
      <c r="B7820" t="str">
        <f>VLOOKUP(A7820,Sheet2!A:B,2,FALSE)</f>
        <v>27-0000003/0000</v>
      </c>
      <c r="C7820">
        <f>VLOOKUP(A7820,Sheet3!A:B,2,FALSE)</f>
        <v>270000010</v>
      </c>
      <c r="D7820" t="str">
        <f>VLOOKUP(A7820,Sheet3!A:C,3,FALSE)</f>
        <v>3961 SPANISH TRAIL ROAD</v>
      </c>
      <c r="E7820" t="str">
        <f>VLOOKUP(A7820,Sheet3!A:D,4,FALSE)</f>
        <v>DO NOT USE</v>
      </c>
      <c r="F7820" t="str">
        <f>VLOOKUP(A7820,Sheet3!A:G,5,FALSE)</f>
        <v>PENSACOLA</v>
      </c>
      <c r="G7820" t="str">
        <f>VLOOKUP(A7820,Sheet3!A:G,6,FALSE)</f>
        <v>FL</v>
      </c>
      <c r="H7820">
        <f>VLOOKUP(A7820,Sheet3!A:G,7,FALSE)</f>
        <v>325040000</v>
      </c>
    </row>
    <row r="7821" spans="1:8" x14ac:dyDescent="0.3">
      <c r="A7821" t="s">
        <v>36</v>
      </c>
      <c r="B7821" t="str">
        <f>VLOOKUP(A7821,Sheet2!A:B,2,FALSE)</f>
        <v>26-2741873/0000</v>
      </c>
      <c r="C7821">
        <f>VLOOKUP(A7821,Sheet3!A:B,2,FALSE)</f>
        <v>263179150</v>
      </c>
      <c r="D7821" t="str">
        <f>VLOOKUP(A7821,Sheet3!A:C,3,FALSE)</f>
        <v>3961 SPANISH TRAIL RD</v>
      </c>
      <c r="E7821">
        <f>VLOOKUP(A7821,Sheet3!A:D,4,FALSE)</f>
        <v>0</v>
      </c>
      <c r="F7821" t="str">
        <f>VLOOKUP(A7821,Sheet3!A:G,5,FALSE)</f>
        <v>PENSACOLA</v>
      </c>
      <c r="G7821" t="str">
        <f>VLOOKUP(A7821,Sheet3!A:G,6,FALSE)</f>
        <v>FL</v>
      </c>
      <c r="H7821">
        <f>VLOOKUP(A7821,Sheet3!A:G,7,FALSE)</f>
        <v>325040000</v>
      </c>
    </row>
    <row r="7822" spans="1:8" x14ac:dyDescent="0.3">
      <c r="A7822" t="s">
        <v>36</v>
      </c>
      <c r="B7822" t="str">
        <f>VLOOKUP(A7822,Sheet2!A:B,2,FALSE)</f>
        <v>26-2741873/0000</v>
      </c>
      <c r="C7822">
        <f>VLOOKUP(A7822,Sheet3!A:B,2,FALSE)</f>
        <v>263179150</v>
      </c>
      <c r="D7822" t="str">
        <f>VLOOKUP(A7822,Sheet3!A:C,3,FALSE)</f>
        <v>3961 SPANISH TRAIL RD</v>
      </c>
      <c r="E7822">
        <f>VLOOKUP(A7822,Sheet3!A:D,4,FALSE)</f>
        <v>0</v>
      </c>
      <c r="F7822" t="str">
        <f>VLOOKUP(A7822,Sheet3!A:G,5,FALSE)</f>
        <v>PENSACOLA</v>
      </c>
      <c r="G7822" t="str">
        <f>VLOOKUP(A7822,Sheet3!A:G,6,FALSE)</f>
        <v>FL</v>
      </c>
      <c r="H7822">
        <f>VLOOKUP(A7822,Sheet3!A:G,7,FALSE)</f>
        <v>325040000</v>
      </c>
    </row>
    <row r="7823" spans="1:8" x14ac:dyDescent="0.3">
      <c r="A7823" t="s">
        <v>0</v>
      </c>
      <c r="B7823" t="str">
        <f>VLOOKUP(A7823,Sheet2!A:B,2,FALSE)</f>
        <v>26-4712594/0000</v>
      </c>
      <c r="C7823">
        <f>VLOOKUP(A7823,Sheet3!A:B,2,FALSE)</f>
        <v>270000003</v>
      </c>
      <c r="D7823" t="str">
        <f>VLOOKUP(A7823,Sheet3!A:C,3,FALSE)</f>
        <v>P.O. BOX 36477</v>
      </c>
      <c r="E7823">
        <f>VLOOKUP(A7823,Sheet3!A:D,4,FALSE)</f>
        <v>0</v>
      </c>
      <c r="F7823" t="str">
        <f>VLOOKUP(A7823,Sheet3!A:G,5,FALSE)</f>
        <v>PENSACOLA</v>
      </c>
      <c r="G7823" t="str">
        <f>VLOOKUP(A7823,Sheet3!A:G,6,FALSE)</f>
        <v>FL</v>
      </c>
      <c r="H7823">
        <f>VLOOKUP(A7823,Sheet3!A:G,7,FALSE)</f>
        <v>325160000</v>
      </c>
    </row>
    <row r="7824" spans="1:8" x14ac:dyDescent="0.3">
      <c r="A7824" t="s">
        <v>0</v>
      </c>
      <c r="B7824" t="str">
        <f>VLOOKUP(A7824,Sheet2!A:B,2,FALSE)</f>
        <v>26-4712594/0000</v>
      </c>
      <c r="C7824">
        <f>VLOOKUP(A7824,Sheet3!A:B,2,FALSE)</f>
        <v>270000003</v>
      </c>
      <c r="D7824" t="str">
        <f>VLOOKUP(A7824,Sheet3!A:C,3,FALSE)</f>
        <v>P.O. BOX 36477</v>
      </c>
      <c r="E7824">
        <f>VLOOKUP(A7824,Sheet3!A:D,4,FALSE)</f>
        <v>0</v>
      </c>
      <c r="F7824" t="str">
        <f>VLOOKUP(A7824,Sheet3!A:G,5,FALSE)</f>
        <v>PENSACOLA</v>
      </c>
      <c r="G7824" t="str">
        <f>VLOOKUP(A7824,Sheet3!A:G,6,FALSE)</f>
        <v>FL</v>
      </c>
      <c r="H7824">
        <f>VLOOKUP(A7824,Sheet3!A:G,7,FALSE)</f>
        <v>325160000</v>
      </c>
    </row>
    <row r="7825" spans="1:8" x14ac:dyDescent="0.3">
      <c r="A7825" t="s">
        <v>0</v>
      </c>
      <c r="B7825" t="str">
        <f>VLOOKUP(A7825,Sheet2!A:B,2,FALSE)</f>
        <v>26-4712594/0000</v>
      </c>
      <c r="C7825">
        <f>VLOOKUP(A7825,Sheet3!A:B,2,FALSE)</f>
        <v>270000003</v>
      </c>
      <c r="D7825" t="str">
        <f>VLOOKUP(A7825,Sheet3!A:C,3,FALSE)</f>
        <v>P.O. BOX 36477</v>
      </c>
      <c r="E7825">
        <f>VLOOKUP(A7825,Sheet3!A:D,4,FALSE)</f>
        <v>0</v>
      </c>
      <c r="F7825" t="str">
        <f>VLOOKUP(A7825,Sheet3!A:G,5,FALSE)</f>
        <v>PENSACOLA</v>
      </c>
      <c r="G7825" t="str">
        <f>VLOOKUP(A7825,Sheet3!A:G,6,FALSE)</f>
        <v>FL</v>
      </c>
      <c r="H7825">
        <f>VLOOKUP(A7825,Sheet3!A:G,7,FALSE)</f>
        <v>325160000</v>
      </c>
    </row>
    <row r="7826" spans="1:8" x14ac:dyDescent="0.3">
      <c r="A7826" t="s">
        <v>0</v>
      </c>
      <c r="B7826" t="str">
        <f>VLOOKUP(A7826,Sheet2!A:B,2,FALSE)</f>
        <v>26-4712594/0000</v>
      </c>
      <c r="C7826">
        <f>VLOOKUP(A7826,Sheet3!A:B,2,FALSE)</f>
        <v>270000003</v>
      </c>
      <c r="D7826" t="str">
        <f>VLOOKUP(A7826,Sheet3!A:C,3,FALSE)</f>
        <v>P.O. BOX 36477</v>
      </c>
      <c r="E7826">
        <f>VLOOKUP(A7826,Sheet3!A:D,4,FALSE)</f>
        <v>0</v>
      </c>
      <c r="F7826" t="str">
        <f>VLOOKUP(A7826,Sheet3!A:G,5,FALSE)</f>
        <v>PENSACOLA</v>
      </c>
      <c r="G7826" t="str">
        <f>VLOOKUP(A7826,Sheet3!A:G,6,FALSE)</f>
        <v>FL</v>
      </c>
      <c r="H7826">
        <f>VLOOKUP(A7826,Sheet3!A:G,7,FALSE)</f>
        <v>325160000</v>
      </c>
    </row>
    <row r="7827" spans="1:8" x14ac:dyDescent="0.3">
      <c r="A7827" t="s">
        <v>0</v>
      </c>
      <c r="B7827" t="str">
        <f>VLOOKUP(A7827,Sheet2!A:B,2,FALSE)</f>
        <v>26-4712594/0000</v>
      </c>
      <c r="C7827">
        <f>VLOOKUP(A7827,Sheet3!A:B,2,FALSE)</f>
        <v>270000003</v>
      </c>
      <c r="D7827" t="str">
        <f>VLOOKUP(A7827,Sheet3!A:C,3,FALSE)</f>
        <v>P.O. BOX 36477</v>
      </c>
      <c r="E7827">
        <f>VLOOKUP(A7827,Sheet3!A:D,4,FALSE)</f>
        <v>0</v>
      </c>
      <c r="F7827" t="str">
        <f>VLOOKUP(A7827,Sheet3!A:G,5,FALSE)</f>
        <v>PENSACOLA</v>
      </c>
      <c r="G7827" t="str">
        <f>VLOOKUP(A7827,Sheet3!A:G,6,FALSE)</f>
        <v>FL</v>
      </c>
      <c r="H7827">
        <f>VLOOKUP(A7827,Sheet3!A:G,7,FALSE)</f>
        <v>325160000</v>
      </c>
    </row>
    <row r="7828" spans="1:8" x14ac:dyDescent="0.3">
      <c r="A7828" t="s">
        <v>0</v>
      </c>
      <c r="B7828" t="str">
        <f>VLOOKUP(A7828,Sheet2!A:B,2,FALSE)</f>
        <v>26-4712594/0000</v>
      </c>
      <c r="C7828">
        <f>VLOOKUP(A7828,Sheet3!A:B,2,FALSE)</f>
        <v>270000003</v>
      </c>
      <c r="D7828" t="str">
        <f>VLOOKUP(A7828,Sheet3!A:C,3,FALSE)</f>
        <v>P.O. BOX 36477</v>
      </c>
      <c r="E7828">
        <f>VLOOKUP(A7828,Sheet3!A:D,4,FALSE)</f>
        <v>0</v>
      </c>
      <c r="F7828" t="str">
        <f>VLOOKUP(A7828,Sheet3!A:G,5,FALSE)</f>
        <v>PENSACOLA</v>
      </c>
      <c r="G7828" t="str">
        <f>VLOOKUP(A7828,Sheet3!A:G,6,FALSE)</f>
        <v>FL</v>
      </c>
      <c r="H7828">
        <f>VLOOKUP(A7828,Sheet3!A:G,7,FALSE)</f>
        <v>325160000</v>
      </c>
    </row>
    <row r="7829" spans="1:8" x14ac:dyDescent="0.3">
      <c r="A7829" t="s">
        <v>0</v>
      </c>
      <c r="B7829" t="str">
        <f>VLOOKUP(A7829,Sheet2!A:B,2,FALSE)</f>
        <v>26-4712594/0000</v>
      </c>
      <c r="C7829">
        <f>VLOOKUP(A7829,Sheet3!A:B,2,FALSE)</f>
        <v>270000003</v>
      </c>
      <c r="D7829" t="str">
        <f>VLOOKUP(A7829,Sheet3!A:C,3,FALSE)</f>
        <v>P.O. BOX 36477</v>
      </c>
      <c r="E7829">
        <f>VLOOKUP(A7829,Sheet3!A:D,4,FALSE)</f>
        <v>0</v>
      </c>
      <c r="F7829" t="str">
        <f>VLOOKUP(A7829,Sheet3!A:G,5,FALSE)</f>
        <v>PENSACOLA</v>
      </c>
      <c r="G7829" t="str">
        <f>VLOOKUP(A7829,Sheet3!A:G,6,FALSE)</f>
        <v>FL</v>
      </c>
      <c r="H7829">
        <f>VLOOKUP(A7829,Sheet3!A:G,7,FALSE)</f>
        <v>325160000</v>
      </c>
    </row>
    <row r="7830" spans="1:8" x14ac:dyDescent="0.3">
      <c r="A7830" t="s">
        <v>36</v>
      </c>
      <c r="B7830" t="str">
        <f>VLOOKUP(A7830,Sheet2!A:B,2,FALSE)</f>
        <v>26-2741873/0000</v>
      </c>
      <c r="C7830">
        <f>VLOOKUP(A7830,Sheet3!A:B,2,FALSE)</f>
        <v>263179150</v>
      </c>
      <c r="D7830" t="str">
        <f>VLOOKUP(A7830,Sheet3!A:C,3,FALSE)</f>
        <v>3961 SPANISH TRAIL RD</v>
      </c>
      <c r="E7830">
        <f>VLOOKUP(A7830,Sheet3!A:D,4,FALSE)</f>
        <v>0</v>
      </c>
      <c r="F7830" t="str">
        <f>VLOOKUP(A7830,Sheet3!A:G,5,FALSE)</f>
        <v>PENSACOLA</v>
      </c>
      <c r="G7830" t="str">
        <f>VLOOKUP(A7830,Sheet3!A:G,6,FALSE)</f>
        <v>FL</v>
      </c>
      <c r="H7830">
        <f>VLOOKUP(A7830,Sheet3!A:G,7,FALSE)</f>
        <v>325040000</v>
      </c>
    </row>
    <row r="7831" spans="1:8" x14ac:dyDescent="0.3">
      <c r="A7831" t="s">
        <v>27</v>
      </c>
      <c r="B7831" t="str">
        <f>VLOOKUP(A7831,Sheet2!A:B,2,FALSE)</f>
        <v>59-1360433/0000</v>
      </c>
      <c r="C7831">
        <f>VLOOKUP(A7831,Sheet3!A:B,2,FALSE)</f>
        <v>591793584</v>
      </c>
      <c r="D7831" t="str">
        <f>VLOOKUP(A7831,Sheet3!A:C,3,FALSE)</f>
        <v>6900 B NORTH 9TH AVE</v>
      </c>
      <c r="E7831">
        <f>VLOOKUP(A7831,Sheet3!A:D,4,FALSE)</f>
        <v>0</v>
      </c>
      <c r="F7831" t="str">
        <f>VLOOKUP(A7831,Sheet3!A:G,5,FALSE)</f>
        <v>PENSACOLA</v>
      </c>
      <c r="G7831" t="str">
        <f>VLOOKUP(A7831,Sheet3!A:G,6,FALSE)</f>
        <v>FL</v>
      </c>
      <c r="H7831">
        <f>VLOOKUP(A7831,Sheet3!A:G,7,FALSE)</f>
        <v>325040000</v>
      </c>
    </row>
    <row r="7832" spans="1:8" x14ac:dyDescent="0.3">
      <c r="A7832" t="s">
        <v>26</v>
      </c>
      <c r="B7832" t="str">
        <f>VLOOKUP(A7832,Sheet2!A:B,2,FALSE)</f>
        <v>59-1572232/0000</v>
      </c>
      <c r="C7832">
        <f>VLOOKUP(A7832,Sheet3!A:B,2,FALSE)</f>
        <v>591793584</v>
      </c>
      <c r="D7832" t="str">
        <f>VLOOKUP(A7832,Sheet3!A:C,3,FALSE)</f>
        <v>6900 B NORTH 9TH AVENUE</v>
      </c>
      <c r="E7832">
        <f>VLOOKUP(A7832,Sheet3!A:D,4,FALSE)</f>
        <v>0</v>
      </c>
      <c r="F7832" t="str">
        <f>VLOOKUP(A7832,Sheet3!A:G,5,FALSE)</f>
        <v>PENSACOLA</v>
      </c>
      <c r="G7832" t="str">
        <f>VLOOKUP(A7832,Sheet3!A:G,6,FALSE)</f>
        <v>FL</v>
      </c>
      <c r="H7832">
        <f>VLOOKUP(A7832,Sheet3!A:G,7,FALSE)</f>
        <v>325040000</v>
      </c>
    </row>
    <row r="7833" spans="1:8" x14ac:dyDescent="0.3">
      <c r="A7833" t="s">
        <v>26</v>
      </c>
      <c r="B7833" t="str">
        <f>VLOOKUP(A7833,Sheet2!A:B,2,FALSE)</f>
        <v>59-1572232/0000</v>
      </c>
      <c r="C7833">
        <f>VLOOKUP(A7833,Sheet3!A:B,2,FALSE)</f>
        <v>591793584</v>
      </c>
      <c r="D7833" t="str">
        <f>VLOOKUP(A7833,Sheet3!A:C,3,FALSE)</f>
        <v>6900 B NORTH 9TH AVENUE</v>
      </c>
      <c r="E7833">
        <f>VLOOKUP(A7833,Sheet3!A:D,4,FALSE)</f>
        <v>0</v>
      </c>
      <c r="F7833" t="str">
        <f>VLOOKUP(A7833,Sheet3!A:G,5,FALSE)</f>
        <v>PENSACOLA</v>
      </c>
      <c r="G7833" t="str">
        <f>VLOOKUP(A7833,Sheet3!A:G,6,FALSE)</f>
        <v>FL</v>
      </c>
      <c r="H7833">
        <f>VLOOKUP(A7833,Sheet3!A:G,7,FALSE)</f>
        <v>325040000</v>
      </c>
    </row>
    <row r="7834" spans="1:8" x14ac:dyDescent="0.3">
      <c r="A7834" t="s">
        <v>26</v>
      </c>
      <c r="B7834" t="str">
        <f>VLOOKUP(A7834,Sheet2!A:B,2,FALSE)</f>
        <v>59-1572232/0000</v>
      </c>
      <c r="C7834">
        <f>VLOOKUP(A7834,Sheet3!A:B,2,FALSE)</f>
        <v>591793584</v>
      </c>
      <c r="D7834" t="str">
        <f>VLOOKUP(A7834,Sheet3!A:C,3,FALSE)</f>
        <v>6900 B NORTH 9TH AVENUE</v>
      </c>
      <c r="E7834">
        <f>VLOOKUP(A7834,Sheet3!A:D,4,FALSE)</f>
        <v>0</v>
      </c>
      <c r="F7834" t="str">
        <f>VLOOKUP(A7834,Sheet3!A:G,5,FALSE)</f>
        <v>PENSACOLA</v>
      </c>
      <c r="G7834" t="str">
        <f>VLOOKUP(A7834,Sheet3!A:G,6,FALSE)</f>
        <v>FL</v>
      </c>
      <c r="H7834">
        <f>VLOOKUP(A7834,Sheet3!A:G,7,FALSE)</f>
        <v>325040000</v>
      </c>
    </row>
    <row r="7835" spans="1:8" x14ac:dyDescent="0.3">
      <c r="A7835" t="s">
        <v>28</v>
      </c>
      <c r="B7835" t="str">
        <f>VLOOKUP(A7835,Sheet2!A:B,2,FALSE)</f>
        <v>59-1282328/0000</v>
      </c>
      <c r="C7835">
        <f>VLOOKUP(A7835,Sheet3!A:B,2,FALSE)</f>
        <v>591783017</v>
      </c>
      <c r="D7835" t="str">
        <f>VLOOKUP(A7835,Sheet3!A:C,3,FALSE)</f>
        <v>1759 CREIGHTON ROAD</v>
      </c>
      <c r="E7835">
        <f>VLOOKUP(A7835,Sheet3!A:D,4,FALSE)</f>
        <v>0</v>
      </c>
      <c r="F7835" t="str">
        <f>VLOOKUP(A7835,Sheet3!A:G,5,FALSE)</f>
        <v>PENSACOLA</v>
      </c>
      <c r="G7835" t="str">
        <f>VLOOKUP(A7835,Sheet3!A:G,6,FALSE)</f>
        <v>FL</v>
      </c>
      <c r="H7835">
        <f>VLOOKUP(A7835,Sheet3!A:G,7,FALSE)</f>
        <v>325040000</v>
      </c>
    </row>
    <row r="7836" spans="1:8" x14ac:dyDescent="0.3">
      <c r="A7836" t="s">
        <v>28</v>
      </c>
      <c r="B7836" t="str">
        <f>VLOOKUP(A7836,Sheet2!A:B,2,FALSE)</f>
        <v>59-1282328/0000</v>
      </c>
      <c r="C7836">
        <f>VLOOKUP(A7836,Sheet3!A:B,2,FALSE)</f>
        <v>591783017</v>
      </c>
      <c r="D7836" t="str">
        <f>VLOOKUP(A7836,Sheet3!A:C,3,FALSE)</f>
        <v>1759 CREIGHTON ROAD</v>
      </c>
      <c r="E7836">
        <f>VLOOKUP(A7836,Sheet3!A:D,4,FALSE)</f>
        <v>0</v>
      </c>
      <c r="F7836" t="str">
        <f>VLOOKUP(A7836,Sheet3!A:G,5,FALSE)</f>
        <v>PENSACOLA</v>
      </c>
      <c r="G7836" t="str">
        <f>VLOOKUP(A7836,Sheet3!A:G,6,FALSE)</f>
        <v>FL</v>
      </c>
      <c r="H7836">
        <f>VLOOKUP(A7836,Sheet3!A:G,7,FALSE)</f>
        <v>325040000</v>
      </c>
    </row>
    <row r="7837" spans="1:8" x14ac:dyDescent="0.3">
      <c r="A7837" t="s">
        <v>28</v>
      </c>
      <c r="B7837" t="str">
        <f>VLOOKUP(A7837,Sheet2!A:B,2,FALSE)</f>
        <v>59-1282328/0000</v>
      </c>
      <c r="C7837">
        <f>VLOOKUP(A7837,Sheet3!A:B,2,FALSE)</f>
        <v>591783017</v>
      </c>
      <c r="D7837" t="str">
        <f>VLOOKUP(A7837,Sheet3!A:C,3,FALSE)</f>
        <v>1759 CREIGHTON ROAD</v>
      </c>
      <c r="E7837">
        <f>VLOOKUP(A7837,Sheet3!A:D,4,FALSE)</f>
        <v>0</v>
      </c>
      <c r="F7837" t="str">
        <f>VLOOKUP(A7837,Sheet3!A:G,5,FALSE)</f>
        <v>PENSACOLA</v>
      </c>
      <c r="G7837" t="str">
        <f>VLOOKUP(A7837,Sheet3!A:G,6,FALSE)</f>
        <v>FL</v>
      </c>
      <c r="H7837">
        <f>VLOOKUP(A7837,Sheet3!A:G,7,FALSE)</f>
        <v>325040000</v>
      </c>
    </row>
    <row r="7838" spans="1:8" x14ac:dyDescent="0.3">
      <c r="A7838" t="s">
        <v>104</v>
      </c>
      <c r="B7838" t="str">
        <f>VLOOKUP(A7838,Sheet2!A:B,2,FALSE)</f>
        <v>20-0090164/0000</v>
      </c>
      <c r="C7838">
        <f>VLOOKUP(A7838,Sheet3!A:B,2,FALSE)</f>
        <v>200090164</v>
      </c>
      <c r="D7838" t="str">
        <f>VLOOKUP(A7838,Sheet3!A:C,3,FALSE)</f>
        <v>3101 F.W. MICHIGAN</v>
      </c>
      <c r="E7838">
        <f>VLOOKUP(A7838,Sheet3!A:D,4,FALSE)</f>
        <v>0</v>
      </c>
      <c r="F7838" t="str">
        <f>VLOOKUP(A7838,Sheet3!A:G,5,FALSE)</f>
        <v>PENSACOLA</v>
      </c>
      <c r="G7838" t="str">
        <f>VLOOKUP(A7838,Sheet3!A:G,6,FALSE)</f>
        <v>FL</v>
      </c>
      <c r="H7838">
        <f>VLOOKUP(A7838,Sheet3!A:G,7,FALSE)</f>
        <v>325260000</v>
      </c>
    </row>
    <row r="7839" spans="1:8" x14ac:dyDescent="0.3">
      <c r="A7839" t="s">
        <v>104</v>
      </c>
      <c r="B7839" t="str">
        <f>VLOOKUP(A7839,Sheet2!A:B,2,FALSE)</f>
        <v>20-0090164/0000</v>
      </c>
      <c r="C7839">
        <f>VLOOKUP(A7839,Sheet3!A:B,2,FALSE)</f>
        <v>200090164</v>
      </c>
      <c r="D7839" t="str">
        <f>VLOOKUP(A7839,Sheet3!A:C,3,FALSE)</f>
        <v>3101 F.W. MICHIGAN</v>
      </c>
      <c r="E7839">
        <f>VLOOKUP(A7839,Sheet3!A:D,4,FALSE)</f>
        <v>0</v>
      </c>
      <c r="F7839" t="str">
        <f>VLOOKUP(A7839,Sheet3!A:G,5,FALSE)</f>
        <v>PENSACOLA</v>
      </c>
      <c r="G7839" t="str">
        <f>VLOOKUP(A7839,Sheet3!A:G,6,FALSE)</f>
        <v>FL</v>
      </c>
      <c r="H7839">
        <f>VLOOKUP(A7839,Sheet3!A:G,7,FALSE)</f>
        <v>325260000</v>
      </c>
    </row>
    <row r="7840" spans="1:8" x14ac:dyDescent="0.3">
      <c r="A7840" t="s">
        <v>104</v>
      </c>
      <c r="B7840" t="str">
        <f>VLOOKUP(A7840,Sheet2!A:B,2,FALSE)</f>
        <v>20-0090164/0000</v>
      </c>
      <c r="C7840">
        <f>VLOOKUP(A7840,Sheet3!A:B,2,FALSE)</f>
        <v>200090164</v>
      </c>
      <c r="D7840" t="str">
        <f>VLOOKUP(A7840,Sheet3!A:C,3,FALSE)</f>
        <v>3101 F.W. MICHIGAN</v>
      </c>
      <c r="E7840">
        <f>VLOOKUP(A7840,Sheet3!A:D,4,FALSE)</f>
        <v>0</v>
      </c>
      <c r="F7840" t="str">
        <f>VLOOKUP(A7840,Sheet3!A:G,5,FALSE)</f>
        <v>PENSACOLA</v>
      </c>
      <c r="G7840" t="str">
        <f>VLOOKUP(A7840,Sheet3!A:G,6,FALSE)</f>
        <v>FL</v>
      </c>
      <c r="H7840">
        <f>VLOOKUP(A7840,Sheet3!A:G,7,FALSE)</f>
        <v>325260000</v>
      </c>
    </row>
    <row r="7841" spans="1:8" x14ac:dyDescent="0.3">
      <c r="A7841" t="s">
        <v>210</v>
      </c>
      <c r="B7841" t="str">
        <f>VLOOKUP(A7841,Sheet2!A:B,2,FALSE)</f>
        <v>63-0678756/0000</v>
      </c>
      <c r="C7841">
        <f>VLOOKUP(A7841,Sheet3!A:B,2,FALSE)</f>
        <v>631017980</v>
      </c>
      <c r="D7841" t="str">
        <f>VLOOKUP(A7841,Sheet3!A:C,3,FALSE)</f>
        <v>P.O. BOX DRAWER 367</v>
      </c>
      <c r="E7841">
        <f>VLOOKUP(A7841,Sheet3!A:D,4,FALSE)</f>
        <v>0</v>
      </c>
      <c r="F7841" t="str">
        <f>VLOOKUP(A7841,Sheet3!A:G,5,FALSE)</f>
        <v>LOXLEY</v>
      </c>
      <c r="G7841" t="str">
        <f>VLOOKUP(A7841,Sheet3!A:G,6,FALSE)</f>
        <v>AL</v>
      </c>
      <c r="H7841">
        <f>VLOOKUP(A7841,Sheet3!A:G,7,FALSE)</f>
        <v>365510000</v>
      </c>
    </row>
    <row r="7842" spans="1:8" x14ac:dyDescent="0.3">
      <c r="A7842" t="s">
        <v>210</v>
      </c>
      <c r="B7842" t="str">
        <f>VLOOKUP(A7842,Sheet2!A:B,2,FALSE)</f>
        <v>63-0678756/0000</v>
      </c>
      <c r="C7842">
        <f>VLOOKUP(A7842,Sheet3!A:B,2,FALSE)</f>
        <v>631017980</v>
      </c>
      <c r="D7842" t="str">
        <f>VLOOKUP(A7842,Sheet3!A:C,3,FALSE)</f>
        <v>P.O. BOX DRAWER 367</v>
      </c>
      <c r="E7842">
        <f>VLOOKUP(A7842,Sheet3!A:D,4,FALSE)</f>
        <v>0</v>
      </c>
      <c r="F7842" t="str">
        <f>VLOOKUP(A7842,Sheet3!A:G,5,FALSE)</f>
        <v>LOXLEY</v>
      </c>
      <c r="G7842" t="str">
        <f>VLOOKUP(A7842,Sheet3!A:G,6,FALSE)</f>
        <v>AL</v>
      </c>
      <c r="H7842">
        <f>VLOOKUP(A7842,Sheet3!A:G,7,FALSE)</f>
        <v>365510000</v>
      </c>
    </row>
    <row r="7843" spans="1:8" x14ac:dyDescent="0.3">
      <c r="A7843" t="s">
        <v>28</v>
      </c>
      <c r="B7843" t="str">
        <f>VLOOKUP(A7843,Sheet2!A:B,2,FALSE)</f>
        <v>59-1282328/0000</v>
      </c>
      <c r="C7843">
        <f>VLOOKUP(A7843,Sheet3!A:B,2,FALSE)</f>
        <v>591783017</v>
      </c>
      <c r="D7843" t="str">
        <f>VLOOKUP(A7843,Sheet3!A:C,3,FALSE)</f>
        <v>1759 CREIGHTON ROAD</v>
      </c>
      <c r="E7843">
        <f>VLOOKUP(A7843,Sheet3!A:D,4,FALSE)</f>
        <v>0</v>
      </c>
      <c r="F7843" t="str">
        <f>VLOOKUP(A7843,Sheet3!A:G,5,FALSE)</f>
        <v>PENSACOLA</v>
      </c>
      <c r="G7843" t="str">
        <f>VLOOKUP(A7843,Sheet3!A:G,6,FALSE)</f>
        <v>FL</v>
      </c>
      <c r="H7843">
        <f>VLOOKUP(A7843,Sheet3!A:G,7,FALSE)</f>
        <v>325040000</v>
      </c>
    </row>
    <row r="7844" spans="1:8" x14ac:dyDescent="0.3">
      <c r="A7844" t="s">
        <v>158</v>
      </c>
      <c r="B7844" t="str">
        <f>VLOOKUP(A7844,Sheet2!A:B,2,FALSE)</f>
        <v>59-3288145/0000</v>
      </c>
      <c r="C7844">
        <f>VLOOKUP(A7844,Sheet3!A:B,2,FALSE)</f>
        <v>593416849</v>
      </c>
      <c r="D7844" t="str">
        <f>VLOOKUP(A7844,Sheet3!A:C,3,FALSE)</f>
        <v>5463 WOODBINE ROAD</v>
      </c>
      <c r="E7844">
        <f>VLOOKUP(A7844,Sheet3!A:D,4,FALSE)</f>
        <v>0</v>
      </c>
      <c r="F7844" t="str">
        <f>VLOOKUP(A7844,Sheet3!A:G,5,FALSE)</f>
        <v>PACE</v>
      </c>
      <c r="G7844" t="str">
        <f>VLOOKUP(A7844,Sheet3!A:G,6,FALSE)</f>
        <v>FL</v>
      </c>
      <c r="H7844">
        <f>VLOOKUP(A7844,Sheet3!A:G,7,FALSE)</f>
        <v>325710000</v>
      </c>
    </row>
    <row r="7845" spans="1:8" x14ac:dyDescent="0.3">
      <c r="A7845" t="s">
        <v>158</v>
      </c>
      <c r="B7845" t="str">
        <f>VLOOKUP(A7845,Sheet2!A:B,2,FALSE)</f>
        <v>59-3288145/0000</v>
      </c>
      <c r="C7845">
        <f>VLOOKUP(A7845,Sheet3!A:B,2,FALSE)</f>
        <v>593416849</v>
      </c>
      <c r="D7845" t="str">
        <f>VLOOKUP(A7845,Sheet3!A:C,3,FALSE)</f>
        <v>5463 WOODBINE ROAD</v>
      </c>
      <c r="E7845">
        <f>VLOOKUP(A7845,Sheet3!A:D,4,FALSE)</f>
        <v>0</v>
      </c>
      <c r="F7845" t="str">
        <f>VLOOKUP(A7845,Sheet3!A:G,5,FALSE)</f>
        <v>PACE</v>
      </c>
      <c r="G7845" t="str">
        <f>VLOOKUP(A7845,Sheet3!A:G,6,FALSE)</f>
        <v>FL</v>
      </c>
      <c r="H7845">
        <f>VLOOKUP(A7845,Sheet3!A:G,7,FALSE)</f>
        <v>325710000</v>
      </c>
    </row>
    <row r="7846" spans="1:8" x14ac:dyDescent="0.3">
      <c r="A7846" t="s">
        <v>158</v>
      </c>
      <c r="B7846" t="str">
        <f>VLOOKUP(A7846,Sheet2!A:B,2,FALSE)</f>
        <v>59-3288145/0000</v>
      </c>
      <c r="C7846">
        <f>VLOOKUP(A7846,Sheet3!A:B,2,FALSE)</f>
        <v>593416849</v>
      </c>
      <c r="D7846" t="str">
        <f>VLOOKUP(A7846,Sheet3!A:C,3,FALSE)</f>
        <v>5463 WOODBINE ROAD</v>
      </c>
      <c r="E7846">
        <f>VLOOKUP(A7846,Sheet3!A:D,4,FALSE)</f>
        <v>0</v>
      </c>
      <c r="F7846" t="str">
        <f>VLOOKUP(A7846,Sheet3!A:G,5,FALSE)</f>
        <v>PACE</v>
      </c>
      <c r="G7846" t="str">
        <f>VLOOKUP(A7846,Sheet3!A:G,6,FALSE)</f>
        <v>FL</v>
      </c>
      <c r="H7846">
        <f>VLOOKUP(A7846,Sheet3!A:G,7,FALSE)</f>
        <v>325710000</v>
      </c>
    </row>
    <row r="7847" spans="1:8" x14ac:dyDescent="0.3">
      <c r="A7847" t="s">
        <v>158</v>
      </c>
      <c r="B7847" t="str">
        <f>VLOOKUP(A7847,Sheet2!A:B,2,FALSE)</f>
        <v>59-3288145/0000</v>
      </c>
      <c r="C7847">
        <f>VLOOKUP(A7847,Sheet3!A:B,2,FALSE)</f>
        <v>593416849</v>
      </c>
      <c r="D7847" t="str">
        <f>VLOOKUP(A7847,Sheet3!A:C,3,FALSE)</f>
        <v>5463 WOODBINE ROAD</v>
      </c>
      <c r="E7847">
        <f>VLOOKUP(A7847,Sheet3!A:D,4,FALSE)</f>
        <v>0</v>
      </c>
      <c r="F7847" t="str">
        <f>VLOOKUP(A7847,Sheet3!A:G,5,FALSE)</f>
        <v>PACE</v>
      </c>
      <c r="G7847" t="str">
        <f>VLOOKUP(A7847,Sheet3!A:G,6,FALSE)</f>
        <v>FL</v>
      </c>
      <c r="H7847">
        <f>VLOOKUP(A7847,Sheet3!A:G,7,FALSE)</f>
        <v>325710000</v>
      </c>
    </row>
    <row r="7848" spans="1:8" x14ac:dyDescent="0.3">
      <c r="A7848" t="s">
        <v>158</v>
      </c>
      <c r="B7848" t="str">
        <f>VLOOKUP(A7848,Sheet2!A:B,2,FALSE)</f>
        <v>59-3288145/0000</v>
      </c>
      <c r="C7848">
        <f>VLOOKUP(A7848,Sheet3!A:B,2,FALSE)</f>
        <v>593416849</v>
      </c>
      <c r="D7848" t="str">
        <f>VLOOKUP(A7848,Sheet3!A:C,3,FALSE)</f>
        <v>5463 WOODBINE ROAD</v>
      </c>
      <c r="E7848">
        <f>VLOOKUP(A7848,Sheet3!A:D,4,FALSE)</f>
        <v>0</v>
      </c>
      <c r="F7848" t="str">
        <f>VLOOKUP(A7848,Sheet3!A:G,5,FALSE)</f>
        <v>PACE</v>
      </c>
      <c r="G7848" t="str">
        <f>VLOOKUP(A7848,Sheet3!A:G,6,FALSE)</f>
        <v>FL</v>
      </c>
      <c r="H7848">
        <f>VLOOKUP(A7848,Sheet3!A:G,7,FALSE)</f>
        <v>325710000</v>
      </c>
    </row>
    <row r="7849" spans="1:8" x14ac:dyDescent="0.3">
      <c r="A7849" t="s">
        <v>158</v>
      </c>
      <c r="B7849" t="str">
        <f>VLOOKUP(A7849,Sheet2!A:B,2,FALSE)</f>
        <v>59-3288145/0000</v>
      </c>
      <c r="C7849">
        <f>VLOOKUP(A7849,Sheet3!A:B,2,FALSE)</f>
        <v>593416849</v>
      </c>
      <c r="D7849" t="str">
        <f>VLOOKUP(A7849,Sheet3!A:C,3,FALSE)</f>
        <v>5463 WOODBINE ROAD</v>
      </c>
      <c r="E7849">
        <f>VLOOKUP(A7849,Sheet3!A:D,4,FALSE)</f>
        <v>0</v>
      </c>
      <c r="F7849" t="str">
        <f>VLOOKUP(A7849,Sheet3!A:G,5,FALSE)</f>
        <v>PACE</v>
      </c>
      <c r="G7849" t="str">
        <f>VLOOKUP(A7849,Sheet3!A:G,6,FALSE)</f>
        <v>FL</v>
      </c>
      <c r="H7849">
        <f>VLOOKUP(A7849,Sheet3!A:G,7,FALSE)</f>
        <v>325710000</v>
      </c>
    </row>
    <row r="7850" spans="1:8" x14ac:dyDescent="0.3">
      <c r="A7850" t="s">
        <v>158</v>
      </c>
      <c r="B7850" t="str">
        <f>VLOOKUP(A7850,Sheet2!A:B,2,FALSE)</f>
        <v>59-3288145/0000</v>
      </c>
      <c r="C7850">
        <f>VLOOKUP(A7850,Sheet3!A:B,2,FALSE)</f>
        <v>593416849</v>
      </c>
      <c r="D7850" t="str">
        <f>VLOOKUP(A7850,Sheet3!A:C,3,FALSE)</f>
        <v>5463 WOODBINE ROAD</v>
      </c>
      <c r="E7850">
        <f>VLOOKUP(A7850,Sheet3!A:D,4,FALSE)</f>
        <v>0</v>
      </c>
      <c r="F7850" t="str">
        <f>VLOOKUP(A7850,Sheet3!A:G,5,FALSE)</f>
        <v>PACE</v>
      </c>
      <c r="G7850" t="str">
        <f>VLOOKUP(A7850,Sheet3!A:G,6,FALSE)</f>
        <v>FL</v>
      </c>
      <c r="H7850">
        <f>VLOOKUP(A7850,Sheet3!A:G,7,FALSE)</f>
        <v>325710000</v>
      </c>
    </row>
    <row r="7851" spans="1:8" x14ac:dyDescent="0.3">
      <c r="A7851" t="s">
        <v>158</v>
      </c>
      <c r="B7851" t="str">
        <f>VLOOKUP(A7851,Sheet2!A:B,2,FALSE)</f>
        <v>59-3288145/0000</v>
      </c>
      <c r="C7851">
        <f>VLOOKUP(A7851,Sheet3!A:B,2,FALSE)</f>
        <v>593416849</v>
      </c>
      <c r="D7851" t="str">
        <f>VLOOKUP(A7851,Sheet3!A:C,3,FALSE)</f>
        <v>5463 WOODBINE ROAD</v>
      </c>
      <c r="E7851">
        <f>VLOOKUP(A7851,Sheet3!A:D,4,FALSE)</f>
        <v>0</v>
      </c>
      <c r="F7851" t="str">
        <f>VLOOKUP(A7851,Sheet3!A:G,5,FALSE)</f>
        <v>PACE</v>
      </c>
      <c r="G7851" t="str">
        <f>VLOOKUP(A7851,Sheet3!A:G,6,FALSE)</f>
        <v>FL</v>
      </c>
      <c r="H7851">
        <f>VLOOKUP(A7851,Sheet3!A:G,7,FALSE)</f>
        <v>325710000</v>
      </c>
    </row>
    <row r="7852" spans="1:8" x14ac:dyDescent="0.3">
      <c r="A7852" t="s">
        <v>80</v>
      </c>
      <c r="B7852" t="str">
        <f>VLOOKUP(A7852,Sheet2!A:B,2,FALSE)</f>
        <v>59-3255718/0001</v>
      </c>
      <c r="C7852">
        <f>VLOOKUP(A7852,Sheet3!A:B,2,FALSE)</f>
        <v>593385034</v>
      </c>
      <c r="D7852" t="str">
        <f>VLOOKUP(A7852,Sheet3!A:C,3,FALSE)</f>
        <v>6111 N. DAVIS HWY  BLDG C</v>
      </c>
      <c r="E7852">
        <f>VLOOKUP(A7852,Sheet3!A:D,4,FALSE)</f>
        <v>0</v>
      </c>
      <c r="F7852" t="str">
        <f>VLOOKUP(A7852,Sheet3!A:G,5,FALSE)</f>
        <v>PENSACOLA</v>
      </c>
      <c r="G7852" t="str">
        <f>VLOOKUP(A7852,Sheet3!A:G,6,FALSE)</f>
        <v>FL</v>
      </c>
      <c r="H7852">
        <f>VLOOKUP(A7852,Sheet3!A:G,7,FALSE)</f>
        <v>325040000</v>
      </c>
    </row>
    <row r="7853" spans="1:8" x14ac:dyDescent="0.3">
      <c r="A7853" t="s">
        <v>69</v>
      </c>
      <c r="B7853" t="str">
        <f>VLOOKUP(A7853,Sheet2!A:B,2,FALSE)</f>
        <v>59-3257669/0000</v>
      </c>
      <c r="C7853">
        <f>VLOOKUP(A7853,Sheet3!A:B,2,FALSE)</f>
        <v>593385034</v>
      </c>
      <c r="D7853" t="str">
        <f>VLOOKUP(A7853,Sheet3!A:C,3,FALSE)</f>
        <v>6111 N DAVIS HWY, BLDG C</v>
      </c>
      <c r="E7853">
        <f>VLOOKUP(A7853,Sheet3!A:D,4,FALSE)</f>
        <v>0</v>
      </c>
      <c r="F7853" t="str">
        <f>VLOOKUP(A7853,Sheet3!A:G,5,FALSE)</f>
        <v>PENSACOLA</v>
      </c>
      <c r="G7853" t="str">
        <f>VLOOKUP(A7853,Sheet3!A:G,6,FALSE)</f>
        <v>FL</v>
      </c>
      <c r="H7853">
        <f>VLOOKUP(A7853,Sheet3!A:G,7,FALSE)</f>
        <v>325040000</v>
      </c>
    </row>
    <row r="7854" spans="1:8" x14ac:dyDescent="0.3">
      <c r="A7854" t="s">
        <v>69</v>
      </c>
      <c r="B7854" t="str">
        <f>VLOOKUP(A7854,Sheet2!A:B,2,FALSE)</f>
        <v>59-3257669/0000</v>
      </c>
      <c r="C7854">
        <f>VLOOKUP(A7854,Sheet3!A:B,2,FALSE)</f>
        <v>593385034</v>
      </c>
      <c r="D7854" t="str">
        <f>VLOOKUP(A7854,Sheet3!A:C,3,FALSE)</f>
        <v>6111 N DAVIS HWY, BLDG C</v>
      </c>
      <c r="E7854">
        <f>VLOOKUP(A7854,Sheet3!A:D,4,FALSE)</f>
        <v>0</v>
      </c>
      <c r="F7854" t="str">
        <f>VLOOKUP(A7854,Sheet3!A:G,5,FALSE)</f>
        <v>PENSACOLA</v>
      </c>
      <c r="G7854" t="str">
        <f>VLOOKUP(A7854,Sheet3!A:G,6,FALSE)</f>
        <v>FL</v>
      </c>
      <c r="H7854">
        <f>VLOOKUP(A7854,Sheet3!A:G,7,FALSE)</f>
        <v>325040000</v>
      </c>
    </row>
    <row r="7855" spans="1:8" x14ac:dyDescent="0.3">
      <c r="A7855" t="s">
        <v>18</v>
      </c>
      <c r="B7855" t="str">
        <f>VLOOKUP(A7855,Sheet2!A:B,2,FALSE)</f>
        <v>59-1282325/0000</v>
      </c>
      <c r="C7855">
        <f>VLOOKUP(A7855,Sheet3!A:B,2,FALSE)</f>
        <v>591682477</v>
      </c>
      <c r="D7855" t="str">
        <f>VLOOKUP(A7855,Sheet3!A:C,3,FALSE)</f>
        <v>6111 N DAVIS HIGHWAY - BLDG B</v>
      </c>
      <c r="E7855">
        <f>VLOOKUP(A7855,Sheet3!A:D,4,FALSE)</f>
        <v>0</v>
      </c>
      <c r="F7855" t="str">
        <f>VLOOKUP(A7855,Sheet3!A:G,5,FALSE)</f>
        <v>PENSACOLA</v>
      </c>
      <c r="G7855" t="str">
        <f>VLOOKUP(A7855,Sheet3!A:G,6,FALSE)</f>
        <v>FL</v>
      </c>
      <c r="H7855">
        <f>VLOOKUP(A7855,Sheet3!A:G,7,FALSE)</f>
        <v>325040000</v>
      </c>
    </row>
    <row r="7856" spans="1:8" x14ac:dyDescent="0.3">
      <c r="A7856" t="s">
        <v>17</v>
      </c>
      <c r="B7856" t="str">
        <f>VLOOKUP(A7856,Sheet2!A:B,2,FALSE)</f>
        <v>27-0000024/0000</v>
      </c>
      <c r="C7856">
        <f>VLOOKUP(A7856,Sheet3!A:B,2,FALSE)</f>
        <v>270000062</v>
      </c>
      <c r="D7856" t="str">
        <f>VLOOKUP(A7856,Sheet3!A:C,3,FALSE)</f>
        <v>6111 NORTH DAVIS HIGHWAY BULDING B</v>
      </c>
      <c r="E7856">
        <f>VLOOKUP(A7856,Sheet3!A:D,4,FALSE)</f>
        <v>0</v>
      </c>
      <c r="F7856" t="str">
        <f>VLOOKUP(A7856,Sheet3!A:G,5,FALSE)</f>
        <v>PENSACOLA</v>
      </c>
      <c r="G7856" t="str">
        <f>VLOOKUP(A7856,Sheet3!A:G,6,FALSE)</f>
        <v>FL</v>
      </c>
      <c r="H7856">
        <f>VLOOKUP(A7856,Sheet3!A:G,7,FALSE)</f>
        <v>325040000</v>
      </c>
    </row>
    <row r="7857" spans="1:8" x14ac:dyDescent="0.3">
      <c r="A7857" t="s">
        <v>17</v>
      </c>
      <c r="B7857" t="str">
        <f>VLOOKUP(A7857,Sheet2!A:B,2,FALSE)</f>
        <v>27-0000024/0000</v>
      </c>
      <c r="C7857">
        <f>VLOOKUP(A7857,Sheet3!A:B,2,FALSE)</f>
        <v>270000062</v>
      </c>
      <c r="D7857" t="str">
        <f>VLOOKUP(A7857,Sheet3!A:C,3,FALSE)</f>
        <v>6111 NORTH DAVIS HIGHWAY BULDING B</v>
      </c>
      <c r="E7857">
        <f>VLOOKUP(A7857,Sheet3!A:D,4,FALSE)</f>
        <v>0</v>
      </c>
      <c r="F7857" t="str">
        <f>VLOOKUP(A7857,Sheet3!A:G,5,FALSE)</f>
        <v>PENSACOLA</v>
      </c>
      <c r="G7857" t="str">
        <f>VLOOKUP(A7857,Sheet3!A:G,6,FALSE)</f>
        <v>FL</v>
      </c>
      <c r="H7857">
        <f>VLOOKUP(A7857,Sheet3!A:G,7,FALSE)</f>
        <v>325040000</v>
      </c>
    </row>
    <row r="7858" spans="1:8" x14ac:dyDescent="0.3">
      <c r="A7858" t="s">
        <v>17</v>
      </c>
      <c r="B7858" t="str">
        <f>VLOOKUP(A7858,Sheet2!A:B,2,FALSE)</f>
        <v>27-0000024/0000</v>
      </c>
      <c r="C7858">
        <f>VLOOKUP(A7858,Sheet3!A:B,2,FALSE)</f>
        <v>270000062</v>
      </c>
      <c r="D7858" t="str">
        <f>VLOOKUP(A7858,Sheet3!A:C,3,FALSE)</f>
        <v>6111 NORTH DAVIS HIGHWAY BULDING B</v>
      </c>
      <c r="E7858">
        <f>VLOOKUP(A7858,Sheet3!A:D,4,FALSE)</f>
        <v>0</v>
      </c>
      <c r="F7858" t="str">
        <f>VLOOKUP(A7858,Sheet3!A:G,5,FALSE)</f>
        <v>PENSACOLA</v>
      </c>
      <c r="G7858" t="str">
        <f>VLOOKUP(A7858,Sheet3!A:G,6,FALSE)</f>
        <v>FL</v>
      </c>
      <c r="H7858">
        <f>VLOOKUP(A7858,Sheet3!A:G,7,FALSE)</f>
        <v>325040000</v>
      </c>
    </row>
    <row r="7859" spans="1:8" x14ac:dyDescent="0.3">
      <c r="A7859" t="s">
        <v>353</v>
      </c>
      <c r="B7859" t="str">
        <f>VLOOKUP(A7859,Sheet2!A:B,2,FALSE)</f>
        <v>59-3433182/0002</v>
      </c>
      <c r="C7859">
        <f>VLOOKUP(A7859,Sheet3!A:B,2,FALSE)</f>
        <v>593515763</v>
      </c>
      <c r="D7859" t="str">
        <f>VLOOKUP(A7859,Sheet3!A:C,3,FALSE)</f>
        <v>6029 NORTH 9TH AVENUE</v>
      </c>
      <c r="E7859">
        <f>VLOOKUP(A7859,Sheet3!A:D,4,FALSE)</f>
        <v>0</v>
      </c>
      <c r="F7859" t="str">
        <f>VLOOKUP(A7859,Sheet3!A:G,5,FALSE)</f>
        <v>PENSACOLA</v>
      </c>
      <c r="G7859" t="str">
        <f>VLOOKUP(A7859,Sheet3!A:G,6,FALSE)</f>
        <v>FL</v>
      </c>
      <c r="H7859">
        <f>VLOOKUP(A7859,Sheet3!A:G,7,FALSE)</f>
        <v>325040000</v>
      </c>
    </row>
    <row r="7860" spans="1:8" x14ac:dyDescent="0.3">
      <c r="A7860" t="s">
        <v>353</v>
      </c>
      <c r="B7860" t="str">
        <f>VLOOKUP(A7860,Sheet2!A:B,2,FALSE)</f>
        <v>59-3433182/0002</v>
      </c>
      <c r="C7860">
        <f>VLOOKUP(A7860,Sheet3!A:B,2,FALSE)</f>
        <v>593515763</v>
      </c>
      <c r="D7860" t="str">
        <f>VLOOKUP(A7860,Sheet3!A:C,3,FALSE)</f>
        <v>6029 NORTH 9TH AVENUE</v>
      </c>
      <c r="E7860">
        <f>VLOOKUP(A7860,Sheet3!A:D,4,FALSE)</f>
        <v>0</v>
      </c>
      <c r="F7860" t="str">
        <f>VLOOKUP(A7860,Sheet3!A:G,5,FALSE)</f>
        <v>PENSACOLA</v>
      </c>
      <c r="G7860" t="str">
        <f>VLOOKUP(A7860,Sheet3!A:G,6,FALSE)</f>
        <v>FL</v>
      </c>
      <c r="H7860">
        <f>VLOOKUP(A7860,Sheet3!A:G,7,FALSE)</f>
        <v>325040000</v>
      </c>
    </row>
    <row r="7861" spans="1:8" x14ac:dyDescent="0.3">
      <c r="A7861" t="s">
        <v>353</v>
      </c>
      <c r="B7861" t="str">
        <f>VLOOKUP(A7861,Sheet2!A:B,2,FALSE)</f>
        <v>59-3433182/0002</v>
      </c>
      <c r="C7861">
        <f>VLOOKUP(A7861,Sheet3!A:B,2,FALSE)</f>
        <v>593515763</v>
      </c>
      <c r="D7861" t="str">
        <f>VLOOKUP(A7861,Sheet3!A:C,3,FALSE)</f>
        <v>6029 NORTH 9TH AVENUE</v>
      </c>
      <c r="E7861">
        <f>VLOOKUP(A7861,Sheet3!A:D,4,FALSE)</f>
        <v>0</v>
      </c>
      <c r="F7861" t="str">
        <f>VLOOKUP(A7861,Sheet3!A:G,5,FALSE)</f>
        <v>PENSACOLA</v>
      </c>
      <c r="G7861" t="str">
        <f>VLOOKUP(A7861,Sheet3!A:G,6,FALSE)</f>
        <v>FL</v>
      </c>
      <c r="H7861">
        <f>VLOOKUP(A7861,Sheet3!A:G,7,FALSE)</f>
        <v>325040000</v>
      </c>
    </row>
    <row r="7862" spans="1:8" x14ac:dyDescent="0.3">
      <c r="A7862" t="s">
        <v>81</v>
      </c>
      <c r="B7862" t="str">
        <f>VLOOKUP(A7862,Sheet2!A:B,2,FALSE)</f>
        <v>010-67-0135/0000</v>
      </c>
      <c r="C7862">
        <f>VLOOKUP(A7862,Sheet3!A:B,2,FALSE)</f>
        <v>10670135</v>
      </c>
      <c r="D7862" t="str">
        <f>VLOOKUP(A7862,Sheet3!A:C,3,FALSE)</f>
        <v>6029 N. NINTH AVENUE</v>
      </c>
      <c r="E7862">
        <f>VLOOKUP(A7862,Sheet3!A:D,4,FALSE)</f>
        <v>0</v>
      </c>
      <c r="F7862" t="str">
        <f>VLOOKUP(A7862,Sheet3!A:G,5,FALSE)</f>
        <v>PENSACOLA</v>
      </c>
      <c r="G7862" t="str">
        <f>VLOOKUP(A7862,Sheet3!A:G,6,FALSE)</f>
        <v>FL</v>
      </c>
      <c r="H7862">
        <f>VLOOKUP(A7862,Sheet3!A:G,7,FALSE)</f>
        <v>325040000</v>
      </c>
    </row>
    <row r="7863" spans="1:8" x14ac:dyDescent="0.3">
      <c r="A7863" t="s">
        <v>81</v>
      </c>
      <c r="B7863" t="str">
        <f>VLOOKUP(A7863,Sheet2!A:B,2,FALSE)</f>
        <v>010-67-0135/0000</v>
      </c>
      <c r="C7863">
        <f>VLOOKUP(A7863,Sheet3!A:B,2,FALSE)</f>
        <v>10670135</v>
      </c>
      <c r="D7863" t="str">
        <f>VLOOKUP(A7863,Sheet3!A:C,3,FALSE)</f>
        <v>6029 N. NINTH AVENUE</v>
      </c>
      <c r="E7863">
        <f>VLOOKUP(A7863,Sheet3!A:D,4,FALSE)</f>
        <v>0</v>
      </c>
      <c r="F7863" t="str">
        <f>VLOOKUP(A7863,Sheet3!A:G,5,FALSE)</f>
        <v>PENSACOLA</v>
      </c>
      <c r="G7863" t="str">
        <f>VLOOKUP(A7863,Sheet3!A:G,6,FALSE)</f>
        <v>FL</v>
      </c>
      <c r="H7863">
        <f>VLOOKUP(A7863,Sheet3!A:G,7,FALSE)</f>
        <v>325040000</v>
      </c>
    </row>
    <row r="7864" spans="1:8" x14ac:dyDescent="0.3">
      <c r="A7864" t="s">
        <v>81</v>
      </c>
      <c r="B7864" t="str">
        <f>VLOOKUP(A7864,Sheet2!A:B,2,FALSE)</f>
        <v>010-67-0135/0000</v>
      </c>
      <c r="C7864">
        <f>VLOOKUP(A7864,Sheet3!A:B,2,FALSE)</f>
        <v>10670135</v>
      </c>
      <c r="D7864" t="str">
        <f>VLOOKUP(A7864,Sheet3!A:C,3,FALSE)</f>
        <v>6029 N. NINTH AVENUE</v>
      </c>
      <c r="E7864">
        <f>VLOOKUP(A7864,Sheet3!A:D,4,FALSE)</f>
        <v>0</v>
      </c>
      <c r="F7864" t="str">
        <f>VLOOKUP(A7864,Sheet3!A:G,5,FALSE)</f>
        <v>PENSACOLA</v>
      </c>
      <c r="G7864" t="str">
        <f>VLOOKUP(A7864,Sheet3!A:G,6,FALSE)</f>
        <v>FL</v>
      </c>
      <c r="H7864">
        <f>VLOOKUP(A7864,Sheet3!A:G,7,FALSE)</f>
        <v>325040000</v>
      </c>
    </row>
    <row r="7865" spans="1:8" x14ac:dyDescent="0.3">
      <c r="A7865" t="s">
        <v>78</v>
      </c>
      <c r="B7865" t="str">
        <f>VLOOKUP(A7865,Sheet2!A:B,2,FALSE)</f>
        <v>592-86-3579/0000</v>
      </c>
      <c r="C7865">
        <f>VLOOKUP(A7865,Sheet3!A:B,2,FALSE)</f>
        <v>593189433</v>
      </c>
      <c r="D7865" t="str">
        <f>VLOOKUP(A7865,Sheet3!A:C,3,FALSE)</f>
        <v>4790 N. 9TH AVE.</v>
      </c>
      <c r="E7865">
        <f>VLOOKUP(A7865,Sheet3!A:D,4,FALSE)</f>
        <v>0</v>
      </c>
      <c r="F7865" t="str">
        <f>VLOOKUP(A7865,Sheet3!A:G,5,FALSE)</f>
        <v>PENSACOLA</v>
      </c>
      <c r="G7865" t="str">
        <f>VLOOKUP(A7865,Sheet3!A:G,6,FALSE)</f>
        <v>FL</v>
      </c>
      <c r="H7865">
        <f>VLOOKUP(A7865,Sheet3!A:G,7,FALSE)</f>
        <v>325030000</v>
      </c>
    </row>
    <row r="7866" spans="1:8" x14ac:dyDescent="0.3">
      <c r="A7866" t="s">
        <v>78</v>
      </c>
      <c r="B7866" t="str">
        <f>VLOOKUP(A7866,Sheet2!A:B,2,FALSE)</f>
        <v>592-86-3579/0000</v>
      </c>
      <c r="C7866">
        <f>VLOOKUP(A7866,Sheet3!A:B,2,FALSE)</f>
        <v>593189433</v>
      </c>
      <c r="D7866" t="str">
        <f>VLOOKUP(A7866,Sheet3!A:C,3,FALSE)</f>
        <v>4790 N. 9TH AVE.</v>
      </c>
      <c r="E7866">
        <f>VLOOKUP(A7866,Sheet3!A:D,4,FALSE)</f>
        <v>0</v>
      </c>
      <c r="F7866" t="str">
        <f>VLOOKUP(A7866,Sheet3!A:G,5,FALSE)</f>
        <v>PENSACOLA</v>
      </c>
      <c r="G7866" t="str">
        <f>VLOOKUP(A7866,Sheet3!A:G,6,FALSE)</f>
        <v>FL</v>
      </c>
      <c r="H7866">
        <f>VLOOKUP(A7866,Sheet3!A:G,7,FALSE)</f>
        <v>325030000</v>
      </c>
    </row>
    <row r="7867" spans="1:8" x14ac:dyDescent="0.3">
      <c r="A7867" t="s">
        <v>78</v>
      </c>
      <c r="B7867" t="str">
        <f>VLOOKUP(A7867,Sheet2!A:B,2,FALSE)</f>
        <v>592-86-3579/0000</v>
      </c>
      <c r="C7867">
        <f>VLOOKUP(A7867,Sheet3!A:B,2,FALSE)</f>
        <v>593189433</v>
      </c>
      <c r="D7867" t="str">
        <f>VLOOKUP(A7867,Sheet3!A:C,3,FALSE)</f>
        <v>4790 N. 9TH AVE.</v>
      </c>
      <c r="E7867">
        <f>VLOOKUP(A7867,Sheet3!A:D,4,FALSE)</f>
        <v>0</v>
      </c>
      <c r="F7867" t="str">
        <f>VLOOKUP(A7867,Sheet3!A:G,5,FALSE)</f>
        <v>PENSACOLA</v>
      </c>
      <c r="G7867" t="str">
        <f>VLOOKUP(A7867,Sheet3!A:G,6,FALSE)</f>
        <v>FL</v>
      </c>
      <c r="H7867">
        <f>VLOOKUP(A7867,Sheet3!A:G,7,FALSE)</f>
        <v>325030000</v>
      </c>
    </row>
    <row r="7868" spans="1:8" x14ac:dyDescent="0.3">
      <c r="A7868" t="s">
        <v>78</v>
      </c>
      <c r="B7868" t="str">
        <f>VLOOKUP(A7868,Sheet2!A:B,2,FALSE)</f>
        <v>592-86-3579/0000</v>
      </c>
      <c r="C7868">
        <f>VLOOKUP(A7868,Sheet3!A:B,2,FALSE)</f>
        <v>593189433</v>
      </c>
      <c r="D7868" t="str">
        <f>VLOOKUP(A7868,Sheet3!A:C,3,FALSE)</f>
        <v>4790 N. 9TH AVE.</v>
      </c>
      <c r="E7868">
        <f>VLOOKUP(A7868,Sheet3!A:D,4,FALSE)</f>
        <v>0</v>
      </c>
      <c r="F7868" t="str">
        <f>VLOOKUP(A7868,Sheet3!A:G,5,FALSE)</f>
        <v>PENSACOLA</v>
      </c>
      <c r="G7868" t="str">
        <f>VLOOKUP(A7868,Sheet3!A:G,6,FALSE)</f>
        <v>FL</v>
      </c>
      <c r="H7868">
        <f>VLOOKUP(A7868,Sheet3!A:G,7,FALSE)</f>
        <v>325030000</v>
      </c>
    </row>
    <row r="7869" spans="1:8" x14ac:dyDescent="0.3">
      <c r="A7869" t="s">
        <v>78</v>
      </c>
      <c r="B7869" t="str">
        <f>VLOOKUP(A7869,Sheet2!A:B,2,FALSE)</f>
        <v>592-86-3579/0000</v>
      </c>
      <c r="C7869">
        <f>VLOOKUP(A7869,Sheet3!A:B,2,FALSE)</f>
        <v>593189433</v>
      </c>
      <c r="D7869" t="str">
        <f>VLOOKUP(A7869,Sheet3!A:C,3,FALSE)</f>
        <v>4790 N. 9TH AVE.</v>
      </c>
      <c r="E7869">
        <f>VLOOKUP(A7869,Sheet3!A:D,4,FALSE)</f>
        <v>0</v>
      </c>
      <c r="F7869" t="str">
        <f>VLOOKUP(A7869,Sheet3!A:G,5,FALSE)</f>
        <v>PENSACOLA</v>
      </c>
      <c r="G7869" t="str">
        <f>VLOOKUP(A7869,Sheet3!A:G,6,FALSE)</f>
        <v>FL</v>
      </c>
      <c r="H7869">
        <f>VLOOKUP(A7869,Sheet3!A:G,7,FALSE)</f>
        <v>325030000</v>
      </c>
    </row>
    <row r="7870" spans="1:8" x14ac:dyDescent="0.3">
      <c r="A7870" t="s">
        <v>78</v>
      </c>
      <c r="B7870" t="str">
        <f>VLOOKUP(A7870,Sheet2!A:B,2,FALSE)</f>
        <v>592-86-3579/0000</v>
      </c>
      <c r="C7870">
        <f>VLOOKUP(A7870,Sheet3!A:B,2,FALSE)</f>
        <v>593189433</v>
      </c>
      <c r="D7870" t="str">
        <f>VLOOKUP(A7870,Sheet3!A:C,3,FALSE)</f>
        <v>4790 N. 9TH AVE.</v>
      </c>
      <c r="E7870">
        <f>VLOOKUP(A7870,Sheet3!A:D,4,FALSE)</f>
        <v>0</v>
      </c>
      <c r="F7870" t="str">
        <f>VLOOKUP(A7870,Sheet3!A:G,5,FALSE)</f>
        <v>PENSACOLA</v>
      </c>
      <c r="G7870" t="str">
        <f>VLOOKUP(A7870,Sheet3!A:G,6,FALSE)</f>
        <v>FL</v>
      </c>
      <c r="H7870">
        <f>VLOOKUP(A7870,Sheet3!A:G,7,FALSE)</f>
        <v>325030000</v>
      </c>
    </row>
    <row r="7871" spans="1:8" x14ac:dyDescent="0.3">
      <c r="A7871" t="s">
        <v>78</v>
      </c>
      <c r="B7871" t="str">
        <f>VLOOKUP(A7871,Sheet2!A:B,2,FALSE)</f>
        <v>592-86-3579/0000</v>
      </c>
      <c r="C7871">
        <f>VLOOKUP(A7871,Sheet3!A:B,2,FALSE)</f>
        <v>593189433</v>
      </c>
      <c r="D7871" t="str">
        <f>VLOOKUP(A7871,Sheet3!A:C,3,FALSE)</f>
        <v>4790 N. 9TH AVE.</v>
      </c>
      <c r="E7871">
        <f>VLOOKUP(A7871,Sheet3!A:D,4,FALSE)</f>
        <v>0</v>
      </c>
      <c r="F7871" t="str">
        <f>VLOOKUP(A7871,Sheet3!A:G,5,FALSE)</f>
        <v>PENSACOLA</v>
      </c>
      <c r="G7871" t="str">
        <f>VLOOKUP(A7871,Sheet3!A:G,6,FALSE)</f>
        <v>FL</v>
      </c>
      <c r="H7871">
        <f>VLOOKUP(A7871,Sheet3!A:G,7,FALSE)</f>
        <v>325030000</v>
      </c>
    </row>
    <row r="7872" spans="1:8" x14ac:dyDescent="0.3">
      <c r="A7872" t="s">
        <v>78</v>
      </c>
      <c r="B7872" t="str">
        <f>VLOOKUP(A7872,Sheet2!A:B,2,FALSE)</f>
        <v>592-86-3579/0000</v>
      </c>
      <c r="C7872">
        <f>VLOOKUP(A7872,Sheet3!A:B,2,FALSE)</f>
        <v>593189433</v>
      </c>
      <c r="D7872" t="str">
        <f>VLOOKUP(A7872,Sheet3!A:C,3,FALSE)</f>
        <v>4790 N. 9TH AVE.</v>
      </c>
      <c r="E7872">
        <f>VLOOKUP(A7872,Sheet3!A:D,4,FALSE)</f>
        <v>0</v>
      </c>
      <c r="F7872" t="str">
        <f>VLOOKUP(A7872,Sheet3!A:G,5,FALSE)</f>
        <v>PENSACOLA</v>
      </c>
      <c r="G7872" t="str">
        <f>VLOOKUP(A7872,Sheet3!A:G,6,FALSE)</f>
        <v>FL</v>
      </c>
      <c r="H7872">
        <f>VLOOKUP(A7872,Sheet3!A:G,7,FALSE)</f>
        <v>325030000</v>
      </c>
    </row>
    <row r="7873" spans="1:8" x14ac:dyDescent="0.3">
      <c r="A7873" t="s">
        <v>78</v>
      </c>
      <c r="B7873" t="str">
        <f>VLOOKUP(A7873,Sheet2!A:B,2,FALSE)</f>
        <v>592-86-3579/0000</v>
      </c>
      <c r="C7873">
        <f>VLOOKUP(A7873,Sheet3!A:B,2,FALSE)</f>
        <v>593189433</v>
      </c>
      <c r="D7873" t="str">
        <f>VLOOKUP(A7873,Sheet3!A:C,3,FALSE)</f>
        <v>4790 N. 9TH AVE.</v>
      </c>
      <c r="E7873">
        <f>VLOOKUP(A7873,Sheet3!A:D,4,FALSE)</f>
        <v>0</v>
      </c>
      <c r="F7873" t="str">
        <f>VLOOKUP(A7873,Sheet3!A:G,5,FALSE)</f>
        <v>PENSACOLA</v>
      </c>
      <c r="G7873" t="str">
        <f>VLOOKUP(A7873,Sheet3!A:G,6,FALSE)</f>
        <v>FL</v>
      </c>
      <c r="H7873">
        <f>VLOOKUP(A7873,Sheet3!A:G,7,FALSE)</f>
        <v>325030000</v>
      </c>
    </row>
    <row r="7874" spans="1:8" x14ac:dyDescent="0.3">
      <c r="A7874" t="s">
        <v>78</v>
      </c>
      <c r="B7874" t="str">
        <f>VLOOKUP(A7874,Sheet2!A:B,2,FALSE)</f>
        <v>592-86-3579/0000</v>
      </c>
      <c r="C7874">
        <f>VLOOKUP(A7874,Sheet3!A:B,2,FALSE)</f>
        <v>593189433</v>
      </c>
      <c r="D7874" t="str">
        <f>VLOOKUP(A7874,Sheet3!A:C,3,FALSE)</f>
        <v>4790 N. 9TH AVE.</v>
      </c>
      <c r="E7874">
        <f>VLOOKUP(A7874,Sheet3!A:D,4,FALSE)</f>
        <v>0</v>
      </c>
      <c r="F7874" t="str">
        <f>VLOOKUP(A7874,Sheet3!A:G,5,FALSE)</f>
        <v>PENSACOLA</v>
      </c>
      <c r="G7874" t="str">
        <f>VLOOKUP(A7874,Sheet3!A:G,6,FALSE)</f>
        <v>FL</v>
      </c>
      <c r="H7874">
        <f>VLOOKUP(A7874,Sheet3!A:G,7,FALSE)</f>
        <v>325030000</v>
      </c>
    </row>
    <row r="7875" spans="1:8" x14ac:dyDescent="0.3">
      <c r="A7875" t="s">
        <v>41</v>
      </c>
      <c r="B7875" t="str">
        <f>VLOOKUP(A7875,Sheet2!A:B,2,FALSE)</f>
        <v>591-90-6362/0000</v>
      </c>
      <c r="C7875">
        <f>VLOOKUP(A7875,Sheet3!A:B,2,FALSE)</f>
        <v>592225494</v>
      </c>
      <c r="D7875" t="str">
        <f>VLOOKUP(A7875,Sheet3!A:C,3,FALSE)</f>
        <v>6150 VILLAGE OAKS DRIVE</v>
      </c>
      <c r="E7875">
        <f>VLOOKUP(A7875,Sheet3!A:D,4,FALSE)</f>
        <v>0</v>
      </c>
      <c r="F7875" t="str">
        <f>VLOOKUP(A7875,Sheet3!A:G,5,FALSE)</f>
        <v>PENSACOLA</v>
      </c>
      <c r="G7875" t="str">
        <f>VLOOKUP(A7875,Sheet3!A:G,6,FALSE)</f>
        <v>FL</v>
      </c>
      <c r="H7875">
        <f>VLOOKUP(A7875,Sheet3!A:G,7,FALSE)</f>
        <v>325040000</v>
      </c>
    </row>
    <row r="7876" spans="1:8" x14ac:dyDescent="0.3">
      <c r="A7876" t="s">
        <v>41</v>
      </c>
      <c r="B7876" t="str">
        <f>VLOOKUP(A7876,Sheet2!A:B,2,FALSE)</f>
        <v>591-90-6362/0000</v>
      </c>
      <c r="C7876">
        <f>VLOOKUP(A7876,Sheet3!A:B,2,FALSE)</f>
        <v>592225494</v>
      </c>
      <c r="D7876" t="str">
        <f>VLOOKUP(A7876,Sheet3!A:C,3,FALSE)</f>
        <v>6150 VILLAGE OAKS DRIVE</v>
      </c>
      <c r="E7876">
        <f>VLOOKUP(A7876,Sheet3!A:D,4,FALSE)</f>
        <v>0</v>
      </c>
      <c r="F7876" t="str">
        <f>VLOOKUP(A7876,Sheet3!A:G,5,FALSE)</f>
        <v>PENSACOLA</v>
      </c>
      <c r="G7876" t="str">
        <f>VLOOKUP(A7876,Sheet3!A:G,6,FALSE)</f>
        <v>FL</v>
      </c>
      <c r="H7876">
        <f>VLOOKUP(A7876,Sheet3!A:G,7,FALSE)</f>
        <v>325040000</v>
      </c>
    </row>
    <row r="7877" spans="1:8" x14ac:dyDescent="0.3">
      <c r="A7877" t="s">
        <v>41</v>
      </c>
      <c r="B7877" t="str">
        <f>VLOOKUP(A7877,Sheet2!A:B,2,FALSE)</f>
        <v>591-90-6362/0000</v>
      </c>
      <c r="C7877">
        <f>VLOOKUP(A7877,Sheet3!A:B,2,FALSE)</f>
        <v>592225494</v>
      </c>
      <c r="D7877" t="str">
        <f>VLOOKUP(A7877,Sheet3!A:C,3,FALSE)</f>
        <v>6150 VILLAGE OAKS DRIVE</v>
      </c>
      <c r="E7877">
        <f>VLOOKUP(A7877,Sheet3!A:D,4,FALSE)</f>
        <v>0</v>
      </c>
      <c r="F7877" t="str">
        <f>VLOOKUP(A7877,Sheet3!A:G,5,FALSE)</f>
        <v>PENSACOLA</v>
      </c>
      <c r="G7877" t="str">
        <f>VLOOKUP(A7877,Sheet3!A:G,6,FALSE)</f>
        <v>FL</v>
      </c>
      <c r="H7877">
        <f>VLOOKUP(A7877,Sheet3!A:G,7,FALSE)</f>
        <v>325040000</v>
      </c>
    </row>
    <row r="7878" spans="1:8" x14ac:dyDescent="0.3">
      <c r="A7878" t="s">
        <v>41</v>
      </c>
      <c r="B7878" t="str">
        <f>VLOOKUP(A7878,Sheet2!A:B,2,FALSE)</f>
        <v>591-90-6362/0000</v>
      </c>
      <c r="C7878">
        <f>VLOOKUP(A7878,Sheet3!A:B,2,FALSE)</f>
        <v>592225494</v>
      </c>
      <c r="D7878" t="str">
        <f>VLOOKUP(A7878,Sheet3!A:C,3,FALSE)</f>
        <v>6150 VILLAGE OAKS DRIVE</v>
      </c>
      <c r="E7878">
        <f>VLOOKUP(A7878,Sheet3!A:D,4,FALSE)</f>
        <v>0</v>
      </c>
      <c r="F7878" t="str">
        <f>VLOOKUP(A7878,Sheet3!A:G,5,FALSE)</f>
        <v>PENSACOLA</v>
      </c>
      <c r="G7878" t="str">
        <f>VLOOKUP(A7878,Sheet3!A:G,6,FALSE)</f>
        <v>FL</v>
      </c>
      <c r="H7878">
        <f>VLOOKUP(A7878,Sheet3!A:G,7,FALSE)</f>
        <v>325040000</v>
      </c>
    </row>
    <row r="7879" spans="1:8" x14ac:dyDescent="0.3">
      <c r="A7879" t="s">
        <v>41</v>
      </c>
      <c r="B7879" t="str">
        <f>VLOOKUP(A7879,Sheet2!A:B,2,FALSE)</f>
        <v>591-90-6362/0000</v>
      </c>
      <c r="C7879">
        <f>VLOOKUP(A7879,Sheet3!A:B,2,FALSE)</f>
        <v>592225494</v>
      </c>
      <c r="D7879" t="str">
        <f>VLOOKUP(A7879,Sheet3!A:C,3,FALSE)</f>
        <v>6150 VILLAGE OAKS DRIVE</v>
      </c>
      <c r="E7879">
        <f>VLOOKUP(A7879,Sheet3!A:D,4,FALSE)</f>
        <v>0</v>
      </c>
      <c r="F7879" t="str">
        <f>VLOOKUP(A7879,Sheet3!A:G,5,FALSE)</f>
        <v>PENSACOLA</v>
      </c>
      <c r="G7879" t="str">
        <f>VLOOKUP(A7879,Sheet3!A:G,6,FALSE)</f>
        <v>FL</v>
      </c>
      <c r="H7879">
        <f>VLOOKUP(A7879,Sheet3!A:G,7,FALSE)</f>
        <v>325040000</v>
      </c>
    </row>
    <row r="7880" spans="1:8" x14ac:dyDescent="0.3">
      <c r="A7880" t="s">
        <v>41</v>
      </c>
      <c r="B7880" t="str">
        <f>VLOOKUP(A7880,Sheet2!A:B,2,FALSE)</f>
        <v>591-90-6362/0000</v>
      </c>
      <c r="C7880">
        <f>VLOOKUP(A7880,Sheet3!A:B,2,FALSE)</f>
        <v>592225494</v>
      </c>
      <c r="D7880" t="str">
        <f>VLOOKUP(A7880,Sheet3!A:C,3,FALSE)</f>
        <v>6150 VILLAGE OAKS DRIVE</v>
      </c>
      <c r="E7880">
        <f>VLOOKUP(A7880,Sheet3!A:D,4,FALSE)</f>
        <v>0</v>
      </c>
      <c r="F7880" t="str">
        <f>VLOOKUP(A7880,Sheet3!A:G,5,FALSE)</f>
        <v>PENSACOLA</v>
      </c>
      <c r="G7880" t="str">
        <f>VLOOKUP(A7880,Sheet3!A:G,6,FALSE)</f>
        <v>FL</v>
      </c>
      <c r="H7880">
        <f>VLOOKUP(A7880,Sheet3!A:G,7,FALSE)</f>
        <v>325040000</v>
      </c>
    </row>
    <row r="7881" spans="1:8" x14ac:dyDescent="0.3">
      <c r="A7881" t="s">
        <v>41</v>
      </c>
      <c r="B7881" t="str">
        <f>VLOOKUP(A7881,Sheet2!A:B,2,FALSE)</f>
        <v>591-90-6362/0000</v>
      </c>
      <c r="C7881">
        <f>VLOOKUP(A7881,Sheet3!A:B,2,FALSE)</f>
        <v>592225494</v>
      </c>
      <c r="D7881" t="str">
        <f>VLOOKUP(A7881,Sheet3!A:C,3,FALSE)</f>
        <v>6150 VILLAGE OAKS DRIVE</v>
      </c>
      <c r="E7881">
        <f>VLOOKUP(A7881,Sheet3!A:D,4,FALSE)</f>
        <v>0</v>
      </c>
      <c r="F7881" t="str">
        <f>VLOOKUP(A7881,Sheet3!A:G,5,FALSE)</f>
        <v>PENSACOLA</v>
      </c>
      <c r="G7881" t="str">
        <f>VLOOKUP(A7881,Sheet3!A:G,6,FALSE)</f>
        <v>FL</v>
      </c>
      <c r="H7881">
        <f>VLOOKUP(A7881,Sheet3!A:G,7,FALSE)</f>
        <v>325040000</v>
      </c>
    </row>
    <row r="7882" spans="1:8" x14ac:dyDescent="0.3">
      <c r="A7882" t="s">
        <v>41</v>
      </c>
      <c r="B7882" t="str">
        <f>VLOOKUP(A7882,Sheet2!A:B,2,FALSE)</f>
        <v>591-90-6362/0000</v>
      </c>
      <c r="C7882">
        <f>VLOOKUP(A7882,Sheet3!A:B,2,FALSE)</f>
        <v>592225494</v>
      </c>
      <c r="D7882" t="str">
        <f>VLOOKUP(A7882,Sheet3!A:C,3,FALSE)</f>
        <v>6150 VILLAGE OAKS DRIVE</v>
      </c>
      <c r="E7882">
        <f>VLOOKUP(A7882,Sheet3!A:D,4,FALSE)</f>
        <v>0</v>
      </c>
      <c r="F7882" t="str">
        <f>VLOOKUP(A7882,Sheet3!A:G,5,FALSE)</f>
        <v>PENSACOLA</v>
      </c>
      <c r="G7882" t="str">
        <f>VLOOKUP(A7882,Sheet3!A:G,6,FALSE)</f>
        <v>FL</v>
      </c>
      <c r="H7882">
        <f>VLOOKUP(A7882,Sheet3!A:G,7,FALSE)</f>
        <v>325040000</v>
      </c>
    </row>
    <row r="7883" spans="1:8" x14ac:dyDescent="0.3">
      <c r="A7883" t="s">
        <v>41</v>
      </c>
      <c r="B7883" t="str">
        <f>VLOOKUP(A7883,Sheet2!A:B,2,FALSE)</f>
        <v>591-90-6362/0000</v>
      </c>
      <c r="C7883">
        <f>VLOOKUP(A7883,Sheet3!A:B,2,FALSE)</f>
        <v>592225494</v>
      </c>
      <c r="D7883" t="str">
        <f>VLOOKUP(A7883,Sheet3!A:C,3,FALSE)</f>
        <v>6150 VILLAGE OAKS DRIVE</v>
      </c>
      <c r="E7883">
        <f>VLOOKUP(A7883,Sheet3!A:D,4,FALSE)</f>
        <v>0</v>
      </c>
      <c r="F7883" t="str">
        <f>VLOOKUP(A7883,Sheet3!A:G,5,FALSE)</f>
        <v>PENSACOLA</v>
      </c>
      <c r="G7883" t="str">
        <f>VLOOKUP(A7883,Sheet3!A:G,6,FALSE)</f>
        <v>FL</v>
      </c>
      <c r="H7883">
        <f>VLOOKUP(A7883,Sheet3!A:G,7,FALSE)</f>
        <v>325040000</v>
      </c>
    </row>
    <row r="7884" spans="1:8" x14ac:dyDescent="0.3">
      <c r="A7884" t="s">
        <v>41</v>
      </c>
      <c r="B7884" t="str">
        <f>VLOOKUP(A7884,Sheet2!A:B,2,FALSE)</f>
        <v>591-90-6362/0000</v>
      </c>
      <c r="C7884">
        <f>VLOOKUP(A7884,Sheet3!A:B,2,FALSE)</f>
        <v>592225494</v>
      </c>
      <c r="D7884" t="str">
        <f>VLOOKUP(A7884,Sheet3!A:C,3,FALSE)</f>
        <v>6150 VILLAGE OAKS DRIVE</v>
      </c>
      <c r="E7884">
        <f>VLOOKUP(A7884,Sheet3!A:D,4,FALSE)</f>
        <v>0</v>
      </c>
      <c r="F7884" t="str">
        <f>VLOOKUP(A7884,Sheet3!A:G,5,FALSE)</f>
        <v>PENSACOLA</v>
      </c>
      <c r="G7884" t="str">
        <f>VLOOKUP(A7884,Sheet3!A:G,6,FALSE)</f>
        <v>FL</v>
      </c>
      <c r="H7884">
        <f>VLOOKUP(A7884,Sheet3!A:G,7,FALSE)</f>
        <v>325040000</v>
      </c>
    </row>
    <row r="7885" spans="1:8" x14ac:dyDescent="0.3">
      <c r="A7885" t="s">
        <v>0</v>
      </c>
      <c r="B7885" t="str">
        <f>VLOOKUP(A7885,Sheet2!A:B,2,FALSE)</f>
        <v>26-4712594/0000</v>
      </c>
      <c r="C7885">
        <f>VLOOKUP(A7885,Sheet3!A:B,2,FALSE)</f>
        <v>270000003</v>
      </c>
      <c r="D7885" t="str">
        <f>VLOOKUP(A7885,Sheet3!A:C,3,FALSE)</f>
        <v>P.O. BOX 36477</v>
      </c>
      <c r="E7885">
        <f>VLOOKUP(A7885,Sheet3!A:D,4,FALSE)</f>
        <v>0</v>
      </c>
      <c r="F7885" t="str">
        <f>VLOOKUP(A7885,Sheet3!A:G,5,FALSE)</f>
        <v>PENSACOLA</v>
      </c>
      <c r="G7885" t="str">
        <f>VLOOKUP(A7885,Sheet3!A:G,6,FALSE)</f>
        <v>FL</v>
      </c>
      <c r="H7885">
        <f>VLOOKUP(A7885,Sheet3!A:G,7,FALSE)</f>
        <v>325160000</v>
      </c>
    </row>
    <row r="7886" spans="1:8" x14ac:dyDescent="0.3">
      <c r="A7886" t="s">
        <v>0</v>
      </c>
      <c r="B7886" t="str">
        <f>VLOOKUP(A7886,Sheet2!A:B,2,FALSE)</f>
        <v>26-4712594/0000</v>
      </c>
      <c r="C7886">
        <f>VLOOKUP(A7886,Sheet3!A:B,2,FALSE)</f>
        <v>270000003</v>
      </c>
      <c r="D7886" t="str">
        <f>VLOOKUP(A7886,Sheet3!A:C,3,FALSE)</f>
        <v>P.O. BOX 36477</v>
      </c>
      <c r="E7886">
        <f>VLOOKUP(A7886,Sheet3!A:D,4,FALSE)</f>
        <v>0</v>
      </c>
      <c r="F7886" t="str">
        <f>VLOOKUP(A7886,Sheet3!A:G,5,FALSE)</f>
        <v>PENSACOLA</v>
      </c>
      <c r="G7886" t="str">
        <f>VLOOKUP(A7886,Sheet3!A:G,6,FALSE)</f>
        <v>FL</v>
      </c>
      <c r="H7886">
        <f>VLOOKUP(A7886,Sheet3!A:G,7,FALSE)</f>
        <v>325160000</v>
      </c>
    </row>
    <row r="7887" spans="1:8" x14ac:dyDescent="0.3">
      <c r="A7887" t="s">
        <v>0</v>
      </c>
      <c r="B7887" t="str">
        <f>VLOOKUP(A7887,Sheet2!A:B,2,FALSE)</f>
        <v>26-4712594/0000</v>
      </c>
      <c r="C7887">
        <f>VLOOKUP(A7887,Sheet3!A:B,2,FALSE)</f>
        <v>270000003</v>
      </c>
      <c r="D7887" t="str">
        <f>VLOOKUP(A7887,Sheet3!A:C,3,FALSE)</f>
        <v>P.O. BOX 36477</v>
      </c>
      <c r="E7887">
        <f>VLOOKUP(A7887,Sheet3!A:D,4,FALSE)</f>
        <v>0</v>
      </c>
      <c r="F7887" t="str">
        <f>VLOOKUP(A7887,Sheet3!A:G,5,FALSE)</f>
        <v>PENSACOLA</v>
      </c>
      <c r="G7887" t="str">
        <f>VLOOKUP(A7887,Sheet3!A:G,6,FALSE)</f>
        <v>FL</v>
      </c>
      <c r="H7887">
        <f>VLOOKUP(A7887,Sheet3!A:G,7,FALSE)</f>
        <v>325160000</v>
      </c>
    </row>
    <row r="7888" spans="1:8" x14ac:dyDescent="0.3">
      <c r="A7888" t="s">
        <v>0</v>
      </c>
      <c r="B7888" t="str">
        <f>VLOOKUP(A7888,Sheet2!A:B,2,FALSE)</f>
        <v>26-4712594/0000</v>
      </c>
      <c r="C7888">
        <f>VLOOKUP(A7888,Sheet3!A:B,2,FALSE)</f>
        <v>270000003</v>
      </c>
      <c r="D7888" t="str">
        <f>VLOOKUP(A7888,Sheet3!A:C,3,FALSE)</f>
        <v>P.O. BOX 36477</v>
      </c>
      <c r="E7888">
        <f>VLOOKUP(A7888,Sheet3!A:D,4,FALSE)</f>
        <v>0</v>
      </c>
      <c r="F7888" t="str">
        <f>VLOOKUP(A7888,Sheet3!A:G,5,FALSE)</f>
        <v>PENSACOLA</v>
      </c>
      <c r="G7888" t="str">
        <f>VLOOKUP(A7888,Sheet3!A:G,6,FALSE)</f>
        <v>FL</v>
      </c>
      <c r="H7888">
        <f>VLOOKUP(A7888,Sheet3!A:G,7,FALSE)</f>
        <v>325160000</v>
      </c>
    </row>
    <row r="7889" spans="1:8" x14ac:dyDescent="0.3">
      <c r="A7889" t="s">
        <v>0</v>
      </c>
      <c r="B7889" t="str">
        <f>VLOOKUP(A7889,Sheet2!A:B,2,FALSE)</f>
        <v>26-4712594/0000</v>
      </c>
      <c r="C7889">
        <f>VLOOKUP(A7889,Sheet3!A:B,2,FALSE)</f>
        <v>270000003</v>
      </c>
      <c r="D7889" t="str">
        <f>VLOOKUP(A7889,Sheet3!A:C,3,FALSE)</f>
        <v>P.O. BOX 36477</v>
      </c>
      <c r="E7889">
        <f>VLOOKUP(A7889,Sheet3!A:D,4,FALSE)</f>
        <v>0</v>
      </c>
      <c r="F7889" t="str">
        <f>VLOOKUP(A7889,Sheet3!A:G,5,FALSE)</f>
        <v>PENSACOLA</v>
      </c>
      <c r="G7889" t="str">
        <f>VLOOKUP(A7889,Sheet3!A:G,6,FALSE)</f>
        <v>FL</v>
      </c>
      <c r="H7889">
        <f>VLOOKUP(A7889,Sheet3!A:G,7,FALSE)</f>
        <v>325160000</v>
      </c>
    </row>
    <row r="7890" spans="1:8" x14ac:dyDescent="0.3">
      <c r="A7890" t="s">
        <v>0</v>
      </c>
      <c r="B7890" t="str">
        <f>VLOOKUP(A7890,Sheet2!A:B,2,FALSE)</f>
        <v>26-4712594/0000</v>
      </c>
      <c r="C7890">
        <f>VLOOKUP(A7890,Sheet3!A:B,2,FALSE)</f>
        <v>270000003</v>
      </c>
      <c r="D7890" t="str">
        <f>VLOOKUP(A7890,Sheet3!A:C,3,FALSE)</f>
        <v>P.O. BOX 36477</v>
      </c>
      <c r="E7890">
        <f>VLOOKUP(A7890,Sheet3!A:D,4,FALSE)</f>
        <v>0</v>
      </c>
      <c r="F7890" t="str">
        <f>VLOOKUP(A7890,Sheet3!A:G,5,FALSE)</f>
        <v>PENSACOLA</v>
      </c>
      <c r="G7890" t="str">
        <f>VLOOKUP(A7890,Sheet3!A:G,6,FALSE)</f>
        <v>FL</v>
      </c>
      <c r="H7890">
        <f>VLOOKUP(A7890,Sheet3!A:G,7,FALSE)</f>
        <v>325160000</v>
      </c>
    </row>
    <row r="7891" spans="1:8" x14ac:dyDescent="0.3">
      <c r="A7891" t="s">
        <v>400</v>
      </c>
      <c r="B7891" t="str">
        <f>VLOOKUP(A7891,Sheet2!A:B,2,FALSE)</f>
        <v>47-4075388/0000</v>
      </c>
      <c r="C7891">
        <f>VLOOKUP(A7891,Sheet3!A:B,2,FALSE)</f>
        <v>522781571</v>
      </c>
      <c r="D7891" t="str">
        <f>VLOOKUP(A7891,Sheet3!A:C,3,FALSE)</f>
        <v>14 W JORDAN STREET</v>
      </c>
      <c r="E7891" t="str">
        <f>VLOOKUP(A7891,Sheet3!A:D,4,FALSE)</f>
        <v>SUITE 2G</v>
      </c>
      <c r="F7891" t="str">
        <f>VLOOKUP(A7891,Sheet3!A:G,5,FALSE)</f>
        <v>PENSACOLA</v>
      </c>
      <c r="G7891" t="str">
        <f>VLOOKUP(A7891,Sheet3!A:G,6,FALSE)</f>
        <v>FL</v>
      </c>
      <c r="H7891">
        <f>VLOOKUP(A7891,Sheet3!A:G,7,FALSE)</f>
        <v>325010000</v>
      </c>
    </row>
    <row r="7892" spans="1:8" x14ac:dyDescent="0.3">
      <c r="A7892" t="s">
        <v>400</v>
      </c>
      <c r="B7892" t="str">
        <f>VLOOKUP(A7892,Sheet2!A:B,2,FALSE)</f>
        <v>47-4075388/0000</v>
      </c>
      <c r="C7892">
        <f>VLOOKUP(A7892,Sheet3!A:B,2,FALSE)</f>
        <v>522781571</v>
      </c>
      <c r="D7892" t="str">
        <f>VLOOKUP(A7892,Sheet3!A:C,3,FALSE)</f>
        <v>14 W JORDAN STREET</v>
      </c>
      <c r="E7892" t="str">
        <f>VLOOKUP(A7892,Sheet3!A:D,4,FALSE)</f>
        <v>SUITE 2G</v>
      </c>
      <c r="F7892" t="str">
        <f>VLOOKUP(A7892,Sheet3!A:G,5,FALSE)</f>
        <v>PENSACOLA</v>
      </c>
      <c r="G7892" t="str">
        <f>VLOOKUP(A7892,Sheet3!A:G,6,FALSE)</f>
        <v>FL</v>
      </c>
      <c r="H7892">
        <f>VLOOKUP(A7892,Sheet3!A:G,7,FALSE)</f>
        <v>325010000</v>
      </c>
    </row>
    <row r="7893" spans="1:8" x14ac:dyDescent="0.3">
      <c r="A7893" t="s">
        <v>400</v>
      </c>
      <c r="B7893" t="str">
        <f>VLOOKUP(A7893,Sheet2!A:B,2,FALSE)</f>
        <v>47-4075388/0000</v>
      </c>
      <c r="C7893">
        <f>VLOOKUP(A7893,Sheet3!A:B,2,FALSE)</f>
        <v>522781571</v>
      </c>
      <c r="D7893" t="str">
        <f>VLOOKUP(A7893,Sheet3!A:C,3,FALSE)</f>
        <v>14 W JORDAN STREET</v>
      </c>
      <c r="E7893" t="str">
        <f>VLOOKUP(A7893,Sheet3!A:D,4,FALSE)</f>
        <v>SUITE 2G</v>
      </c>
      <c r="F7893" t="str">
        <f>VLOOKUP(A7893,Sheet3!A:G,5,FALSE)</f>
        <v>PENSACOLA</v>
      </c>
      <c r="G7893" t="str">
        <f>VLOOKUP(A7893,Sheet3!A:G,6,FALSE)</f>
        <v>FL</v>
      </c>
      <c r="H7893">
        <f>VLOOKUP(A7893,Sheet3!A:G,7,FALSE)</f>
        <v>325010000</v>
      </c>
    </row>
    <row r="7894" spans="1:8" x14ac:dyDescent="0.3">
      <c r="A7894" t="s">
        <v>98</v>
      </c>
      <c r="B7894" t="str">
        <f>VLOOKUP(A7894,Sheet2!A:B,2,FALSE)</f>
        <v>593-41-4254/0003</v>
      </c>
      <c r="C7894">
        <f>VLOOKUP(A7894,Sheet3!A:B,2,FALSE)</f>
        <v>593450114</v>
      </c>
      <c r="D7894" t="str">
        <f>VLOOKUP(A7894,Sheet3!A:C,3,FALSE)</f>
        <v>3298 SUMMIT BLVD STE 10</v>
      </c>
      <c r="E7894">
        <f>VLOOKUP(A7894,Sheet3!A:D,4,FALSE)</f>
        <v>0</v>
      </c>
      <c r="F7894" t="str">
        <f>VLOOKUP(A7894,Sheet3!A:G,5,FALSE)</f>
        <v>PENSACOLA</v>
      </c>
      <c r="G7894" t="str">
        <f>VLOOKUP(A7894,Sheet3!A:G,6,FALSE)</f>
        <v>FL</v>
      </c>
      <c r="H7894">
        <f>VLOOKUP(A7894,Sheet3!A:G,7,FALSE)</f>
        <v>325030000</v>
      </c>
    </row>
    <row r="7895" spans="1:8" x14ac:dyDescent="0.3">
      <c r="A7895" t="s">
        <v>98</v>
      </c>
      <c r="B7895" t="str">
        <f>VLOOKUP(A7895,Sheet2!A:B,2,FALSE)</f>
        <v>593-41-4254/0003</v>
      </c>
      <c r="C7895">
        <f>VLOOKUP(A7895,Sheet3!A:B,2,FALSE)</f>
        <v>593450114</v>
      </c>
      <c r="D7895" t="str">
        <f>VLOOKUP(A7895,Sheet3!A:C,3,FALSE)</f>
        <v>3298 SUMMIT BLVD STE 10</v>
      </c>
      <c r="E7895">
        <f>VLOOKUP(A7895,Sheet3!A:D,4,FALSE)</f>
        <v>0</v>
      </c>
      <c r="F7895" t="str">
        <f>VLOOKUP(A7895,Sheet3!A:G,5,FALSE)</f>
        <v>PENSACOLA</v>
      </c>
      <c r="G7895" t="str">
        <f>VLOOKUP(A7895,Sheet3!A:G,6,FALSE)</f>
        <v>FL</v>
      </c>
      <c r="H7895">
        <f>VLOOKUP(A7895,Sheet3!A:G,7,FALSE)</f>
        <v>325030000</v>
      </c>
    </row>
    <row r="7896" spans="1:8" x14ac:dyDescent="0.3">
      <c r="A7896" t="s">
        <v>98</v>
      </c>
      <c r="B7896" t="str">
        <f>VLOOKUP(A7896,Sheet2!A:B,2,FALSE)</f>
        <v>593-41-4254/0003</v>
      </c>
      <c r="C7896">
        <f>VLOOKUP(A7896,Sheet3!A:B,2,FALSE)</f>
        <v>593450114</v>
      </c>
      <c r="D7896" t="str">
        <f>VLOOKUP(A7896,Sheet3!A:C,3,FALSE)</f>
        <v>3298 SUMMIT BLVD STE 10</v>
      </c>
      <c r="E7896">
        <f>VLOOKUP(A7896,Sheet3!A:D,4,FALSE)</f>
        <v>0</v>
      </c>
      <c r="F7896" t="str">
        <f>VLOOKUP(A7896,Sheet3!A:G,5,FALSE)</f>
        <v>PENSACOLA</v>
      </c>
      <c r="G7896" t="str">
        <f>VLOOKUP(A7896,Sheet3!A:G,6,FALSE)</f>
        <v>FL</v>
      </c>
      <c r="H7896">
        <f>VLOOKUP(A7896,Sheet3!A:G,7,FALSE)</f>
        <v>325030000</v>
      </c>
    </row>
    <row r="7897" spans="1:8" x14ac:dyDescent="0.3">
      <c r="A7897" t="s">
        <v>98</v>
      </c>
      <c r="B7897" t="str">
        <f>VLOOKUP(A7897,Sheet2!A:B,2,FALSE)</f>
        <v>593-41-4254/0003</v>
      </c>
      <c r="C7897">
        <f>VLOOKUP(A7897,Sheet3!A:B,2,FALSE)</f>
        <v>593450114</v>
      </c>
      <c r="D7897" t="str">
        <f>VLOOKUP(A7897,Sheet3!A:C,3,FALSE)</f>
        <v>3298 SUMMIT BLVD STE 10</v>
      </c>
      <c r="E7897">
        <f>VLOOKUP(A7897,Sheet3!A:D,4,FALSE)</f>
        <v>0</v>
      </c>
      <c r="F7897" t="str">
        <f>VLOOKUP(A7897,Sheet3!A:G,5,FALSE)</f>
        <v>PENSACOLA</v>
      </c>
      <c r="G7897" t="str">
        <f>VLOOKUP(A7897,Sheet3!A:G,6,FALSE)</f>
        <v>FL</v>
      </c>
      <c r="H7897">
        <f>VLOOKUP(A7897,Sheet3!A:G,7,FALSE)</f>
        <v>325030000</v>
      </c>
    </row>
    <row r="7898" spans="1:8" x14ac:dyDescent="0.3">
      <c r="A7898" t="s">
        <v>25</v>
      </c>
      <c r="B7898" t="str">
        <f>VLOOKUP(A7898,Sheet2!A:B,2,FALSE)</f>
        <v>46-4388648/0000</v>
      </c>
      <c r="C7898">
        <f>VLOOKUP(A7898,Sheet3!A:B,2,FALSE)</f>
        <v>471299412</v>
      </c>
      <c r="D7898" t="str">
        <f>VLOOKUP(A7898,Sheet3!A:C,3,FALSE)</f>
        <v>4627 N. DAVIS HWY, BUILDING B</v>
      </c>
      <c r="E7898">
        <f>VLOOKUP(A7898,Sheet3!A:D,4,FALSE)</f>
        <v>0</v>
      </c>
      <c r="F7898" t="str">
        <f>VLOOKUP(A7898,Sheet3!A:G,5,FALSE)</f>
        <v>PENSACOLA</v>
      </c>
      <c r="G7898" t="str">
        <f>VLOOKUP(A7898,Sheet3!A:G,6,FALSE)</f>
        <v>FL</v>
      </c>
      <c r="H7898">
        <f>VLOOKUP(A7898,Sheet3!A:G,7,FALSE)</f>
        <v>325030000</v>
      </c>
    </row>
    <row r="7899" spans="1:8" x14ac:dyDescent="0.3">
      <c r="A7899" t="s">
        <v>25</v>
      </c>
      <c r="B7899" t="str">
        <f>VLOOKUP(A7899,Sheet2!A:B,2,FALSE)</f>
        <v>46-4388648/0000</v>
      </c>
      <c r="C7899">
        <f>VLOOKUP(A7899,Sheet3!A:B,2,FALSE)</f>
        <v>471299412</v>
      </c>
      <c r="D7899" t="str">
        <f>VLOOKUP(A7899,Sheet3!A:C,3,FALSE)</f>
        <v>4627 N. DAVIS HWY, BUILDING B</v>
      </c>
      <c r="E7899">
        <f>VLOOKUP(A7899,Sheet3!A:D,4,FALSE)</f>
        <v>0</v>
      </c>
      <c r="F7899" t="str">
        <f>VLOOKUP(A7899,Sheet3!A:G,5,FALSE)</f>
        <v>PENSACOLA</v>
      </c>
      <c r="G7899" t="str">
        <f>VLOOKUP(A7899,Sheet3!A:G,6,FALSE)</f>
        <v>FL</v>
      </c>
      <c r="H7899">
        <f>VLOOKUP(A7899,Sheet3!A:G,7,FALSE)</f>
        <v>325030000</v>
      </c>
    </row>
    <row r="7900" spans="1:8" x14ac:dyDescent="0.3">
      <c r="A7900" t="s">
        <v>25</v>
      </c>
      <c r="B7900" t="str">
        <f>VLOOKUP(A7900,Sheet2!A:B,2,FALSE)</f>
        <v>46-4388648/0000</v>
      </c>
      <c r="C7900">
        <f>VLOOKUP(A7900,Sheet3!A:B,2,FALSE)</f>
        <v>471299412</v>
      </c>
      <c r="D7900" t="str">
        <f>VLOOKUP(A7900,Sheet3!A:C,3,FALSE)</f>
        <v>4627 N. DAVIS HWY, BUILDING B</v>
      </c>
      <c r="E7900">
        <f>VLOOKUP(A7900,Sheet3!A:D,4,FALSE)</f>
        <v>0</v>
      </c>
      <c r="F7900" t="str">
        <f>VLOOKUP(A7900,Sheet3!A:G,5,FALSE)</f>
        <v>PENSACOLA</v>
      </c>
      <c r="G7900" t="str">
        <f>VLOOKUP(A7900,Sheet3!A:G,6,FALSE)</f>
        <v>FL</v>
      </c>
      <c r="H7900">
        <f>VLOOKUP(A7900,Sheet3!A:G,7,FALSE)</f>
        <v>325030000</v>
      </c>
    </row>
    <row r="7901" spans="1:8" x14ac:dyDescent="0.3">
      <c r="A7901" t="s">
        <v>44</v>
      </c>
      <c r="B7901" t="str">
        <f>VLOOKUP(A7901,Sheet2!A:B,2,FALSE)</f>
        <v>721-35-4206/0000</v>
      </c>
      <c r="C7901">
        <f>VLOOKUP(A7901,Sheet3!A:B,2,FALSE)</f>
        <v>813993322</v>
      </c>
      <c r="D7901" t="str">
        <f>VLOOKUP(A7901,Sheet3!A:C,3,FALSE)</f>
        <v>466 E NINE MILE RD</v>
      </c>
      <c r="E7901">
        <f>VLOOKUP(A7901,Sheet3!A:D,4,FALSE)</f>
        <v>0</v>
      </c>
      <c r="F7901" t="str">
        <f>VLOOKUP(A7901,Sheet3!A:G,5,FALSE)</f>
        <v>PENSACOLA</v>
      </c>
      <c r="G7901" t="str">
        <f>VLOOKUP(A7901,Sheet3!A:G,6,FALSE)</f>
        <v>FL</v>
      </c>
      <c r="H7901">
        <f>VLOOKUP(A7901,Sheet3!A:G,7,FALSE)</f>
        <v>325140000</v>
      </c>
    </row>
    <row r="7902" spans="1:8" x14ac:dyDescent="0.3">
      <c r="A7902" t="s">
        <v>44</v>
      </c>
      <c r="B7902" t="str">
        <f>VLOOKUP(A7902,Sheet2!A:B,2,FALSE)</f>
        <v>721-35-4206/0000</v>
      </c>
      <c r="C7902">
        <f>VLOOKUP(A7902,Sheet3!A:B,2,FALSE)</f>
        <v>813993322</v>
      </c>
      <c r="D7902" t="str">
        <f>VLOOKUP(A7902,Sheet3!A:C,3,FALSE)</f>
        <v>466 E NINE MILE RD</v>
      </c>
      <c r="E7902">
        <f>VLOOKUP(A7902,Sheet3!A:D,4,FALSE)</f>
        <v>0</v>
      </c>
      <c r="F7902" t="str">
        <f>VLOOKUP(A7902,Sheet3!A:G,5,FALSE)</f>
        <v>PENSACOLA</v>
      </c>
      <c r="G7902" t="str">
        <f>VLOOKUP(A7902,Sheet3!A:G,6,FALSE)</f>
        <v>FL</v>
      </c>
      <c r="H7902">
        <f>VLOOKUP(A7902,Sheet3!A:G,7,FALSE)</f>
        <v>325140000</v>
      </c>
    </row>
    <row r="7903" spans="1:8" x14ac:dyDescent="0.3">
      <c r="A7903" t="s">
        <v>44</v>
      </c>
      <c r="B7903" t="str">
        <f>VLOOKUP(A7903,Sheet2!A:B,2,FALSE)</f>
        <v>721-35-4206/0000</v>
      </c>
      <c r="C7903">
        <f>VLOOKUP(A7903,Sheet3!A:B,2,FALSE)</f>
        <v>813993322</v>
      </c>
      <c r="D7903" t="str">
        <f>VLOOKUP(A7903,Sheet3!A:C,3,FALSE)</f>
        <v>466 E NINE MILE RD</v>
      </c>
      <c r="E7903">
        <f>VLOOKUP(A7903,Sheet3!A:D,4,FALSE)</f>
        <v>0</v>
      </c>
      <c r="F7903" t="str">
        <f>VLOOKUP(A7903,Sheet3!A:G,5,FALSE)</f>
        <v>PENSACOLA</v>
      </c>
      <c r="G7903" t="str">
        <f>VLOOKUP(A7903,Sheet3!A:G,6,FALSE)</f>
        <v>FL</v>
      </c>
      <c r="H7903">
        <f>VLOOKUP(A7903,Sheet3!A:G,7,FALSE)</f>
        <v>325140000</v>
      </c>
    </row>
    <row r="7904" spans="1:8" x14ac:dyDescent="0.3">
      <c r="A7904" t="s">
        <v>0</v>
      </c>
      <c r="B7904" t="str">
        <f>VLOOKUP(A7904,Sheet2!A:B,2,FALSE)</f>
        <v>26-4712594/0000</v>
      </c>
      <c r="C7904">
        <f>VLOOKUP(A7904,Sheet3!A:B,2,FALSE)</f>
        <v>270000003</v>
      </c>
      <c r="D7904" t="str">
        <f>VLOOKUP(A7904,Sheet3!A:C,3,FALSE)</f>
        <v>P.O. BOX 36477</v>
      </c>
      <c r="E7904">
        <f>VLOOKUP(A7904,Sheet3!A:D,4,FALSE)</f>
        <v>0</v>
      </c>
      <c r="F7904" t="str">
        <f>VLOOKUP(A7904,Sheet3!A:G,5,FALSE)</f>
        <v>PENSACOLA</v>
      </c>
      <c r="G7904" t="str">
        <f>VLOOKUP(A7904,Sheet3!A:G,6,FALSE)</f>
        <v>FL</v>
      </c>
      <c r="H7904">
        <f>VLOOKUP(A7904,Sheet3!A:G,7,FALSE)</f>
        <v>325160000</v>
      </c>
    </row>
    <row r="7905" spans="1:8" x14ac:dyDescent="0.3">
      <c r="A7905" t="s">
        <v>189</v>
      </c>
      <c r="B7905" t="str">
        <f>VLOOKUP(A7905,Sheet2!A:B,2,FALSE)</f>
        <v>27-0000062/0000</v>
      </c>
      <c r="C7905">
        <f>VLOOKUP(A7905,Sheet3!A:B,2,FALSE)</f>
        <v>270000070</v>
      </c>
      <c r="D7905" t="str">
        <f>VLOOKUP(A7905,Sheet3!A:C,3,FALSE)</f>
        <v>8580 UNIVERSITY PARKWAY</v>
      </c>
      <c r="E7905">
        <f>VLOOKUP(A7905,Sheet3!A:D,4,FALSE)</f>
        <v>0</v>
      </c>
      <c r="F7905" t="str">
        <f>VLOOKUP(A7905,Sheet3!A:G,5,FALSE)</f>
        <v>PENSACOLA</v>
      </c>
      <c r="G7905" t="str">
        <f>VLOOKUP(A7905,Sheet3!A:G,6,FALSE)</f>
        <v>FL</v>
      </c>
      <c r="H7905">
        <f>VLOOKUP(A7905,Sheet3!A:G,7,FALSE)</f>
        <v>325140000</v>
      </c>
    </row>
    <row r="7906" spans="1:8" x14ac:dyDescent="0.3">
      <c r="A7906" t="s">
        <v>189</v>
      </c>
      <c r="B7906" t="str">
        <f>VLOOKUP(A7906,Sheet2!A:B,2,FALSE)</f>
        <v>27-0000062/0000</v>
      </c>
      <c r="C7906">
        <f>VLOOKUP(A7906,Sheet3!A:B,2,FALSE)</f>
        <v>270000070</v>
      </c>
      <c r="D7906" t="str">
        <f>VLOOKUP(A7906,Sheet3!A:C,3,FALSE)</f>
        <v>8580 UNIVERSITY PARKWAY</v>
      </c>
      <c r="E7906">
        <f>VLOOKUP(A7906,Sheet3!A:D,4,FALSE)</f>
        <v>0</v>
      </c>
      <c r="F7906" t="str">
        <f>VLOOKUP(A7906,Sheet3!A:G,5,FALSE)</f>
        <v>PENSACOLA</v>
      </c>
      <c r="G7906" t="str">
        <f>VLOOKUP(A7906,Sheet3!A:G,6,FALSE)</f>
        <v>FL</v>
      </c>
      <c r="H7906">
        <f>VLOOKUP(A7906,Sheet3!A:G,7,FALSE)</f>
        <v>325140000</v>
      </c>
    </row>
    <row r="7907" spans="1:8" x14ac:dyDescent="0.3">
      <c r="A7907" t="s">
        <v>0</v>
      </c>
      <c r="B7907" t="str">
        <f>VLOOKUP(A7907,Sheet2!A:B,2,FALSE)</f>
        <v>26-4712594/0000</v>
      </c>
      <c r="C7907">
        <f>VLOOKUP(A7907,Sheet3!A:B,2,FALSE)</f>
        <v>270000003</v>
      </c>
      <c r="D7907" t="str">
        <f>VLOOKUP(A7907,Sheet3!A:C,3,FALSE)</f>
        <v>P.O. BOX 36477</v>
      </c>
      <c r="E7907">
        <f>VLOOKUP(A7907,Sheet3!A:D,4,FALSE)</f>
        <v>0</v>
      </c>
      <c r="F7907" t="str">
        <f>VLOOKUP(A7907,Sheet3!A:G,5,FALSE)</f>
        <v>PENSACOLA</v>
      </c>
      <c r="G7907" t="str">
        <f>VLOOKUP(A7907,Sheet3!A:G,6,FALSE)</f>
        <v>FL</v>
      </c>
      <c r="H7907">
        <f>VLOOKUP(A7907,Sheet3!A:G,7,FALSE)</f>
        <v>325160000</v>
      </c>
    </row>
    <row r="7908" spans="1:8" x14ac:dyDescent="0.3">
      <c r="A7908" t="s">
        <v>8</v>
      </c>
      <c r="B7908" t="e">
        <f>VLOOKUP(A7908,Sheet2!A:B,2,FALSE)</f>
        <v>#N/A</v>
      </c>
      <c r="C7908">
        <v>0</v>
      </c>
      <c r="D7908" t="str">
        <f>VLOOKUP(A7908,Sheet3!A:C,3,FALSE)</f>
        <v>22 TECHNOLOGY PARKWAY SOUTH, STE 200</v>
      </c>
      <c r="E7908">
        <f>VLOOKUP(A7908,Sheet3!A:D,4,FALSE)</f>
        <v>0</v>
      </c>
      <c r="F7908" t="str">
        <f>VLOOKUP(A7908,Sheet3!A:G,5,FALSE)</f>
        <v>PEACHTREE CORNERS</v>
      </c>
      <c r="G7908" t="str">
        <f>VLOOKUP(A7908,Sheet3!A:G,6,FALSE)</f>
        <v>GA</v>
      </c>
      <c r="H7908">
        <f>VLOOKUP(A7908,Sheet3!A:G,7,FALSE)</f>
        <v>300920000</v>
      </c>
    </row>
    <row r="7909" spans="1:8" x14ac:dyDescent="0.3">
      <c r="A7909" t="s">
        <v>93</v>
      </c>
      <c r="B7909" t="str">
        <f>VLOOKUP(A7909,Sheet2!A:B,2,FALSE)</f>
        <v>27-0000078/0000</v>
      </c>
      <c r="C7909">
        <f>VLOOKUP(A7909,Sheet3!A:B,2,FALSE)</f>
        <v>270000099</v>
      </c>
      <c r="D7909" t="str">
        <f>VLOOKUP(A7909,Sheet3!A:C,3,FALSE)</f>
        <v>6202 NORTH NINTH AVE</v>
      </c>
      <c r="E7909">
        <f>VLOOKUP(A7909,Sheet3!A:D,4,FALSE)</f>
        <v>0</v>
      </c>
      <c r="F7909" t="str">
        <f>VLOOKUP(A7909,Sheet3!A:G,5,FALSE)</f>
        <v>PENSACOLA</v>
      </c>
      <c r="G7909" t="str">
        <f>VLOOKUP(A7909,Sheet3!A:G,6,FALSE)</f>
        <v>FL</v>
      </c>
      <c r="H7909">
        <f>VLOOKUP(A7909,Sheet3!A:G,7,FALSE)</f>
        <v>325040000</v>
      </c>
    </row>
    <row r="7910" spans="1:8" x14ac:dyDescent="0.3">
      <c r="A7910" t="s">
        <v>93</v>
      </c>
      <c r="B7910" t="str">
        <f>VLOOKUP(A7910,Sheet2!A:B,2,FALSE)</f>
        <v>27-0000078/0000</v>
      </c>
      <c r="C7910">
        <f>VLOOKUP(A7910,Sheet3!A:B,2,FALSE)</f>
        <v>270000099</v>
      </c>
      <c r="D7910" t="str">
        <f>VLOOKUP(A7910,Sheet3!A:C,3,FALSE)</f>
        <v>6202 NORTH NINTH AVE</v>
      </c>
      <c r="E7910">
        <f>VLOOKUP(A7910,Sheet3!A:D,4,FALSE)</f>
        <v>0</v>
      </c>
      <c r="F7910" t="str">
        <f>VLOOKUP(A7910,Sheet3!A:G,5,FALSE)</f>
        <v>PENSACOLA</v>
      </c>
      <c r="G7910" t="str">
        <f>VLOOKUP(A7910,Sheet3!A:G,6,FALSE)</f>
        <v>FL</v>
      </c>
      <c r="H7910">
        <f>VLOOKUP(A7910,Sheet3!A:G,7,FALSE)</f>
        <v>325040000</v>
      </c>
    </row>
    <row r="7911" spans="1:8" x14ac:dyDescent="0.3">
      <c r="A7911" t="s">
        <v>60</v>
      </c>
      <c r="B7911" t="str">
        <f>VLOOKUP(A7911,Sheet2!A:B,2,FALSE)</f>
        <v>46-4633765/0000</v>
      </c>
      <c r="C7911">
        <f>VLOOKUP(A7911,Sheet3!A:B,2,FALSE)</f>
        <v>472500941</v>
      </c>
      <c r="D7911" t="str">
        <f>VLOOKUP(A7911,Sheet3!A:C,3,FALSE)</f>
        <v>2350 HWY 29 SOUTH</v>
      </c>
      <c r="E7911">
        <f>VLOOKUP(A7911,Sheet3!A:D,4,FALSE)</f>
        <v>0</v>
      </c>
      <c r="F7911" t="str">
        <f>VLOOKUP(A7911,Sheet3!A:G,5,FALSE)</f>
        <v>CANTONMENT</v>
      </c>
      <c r="G7911" t="str">
        <f>VLOOKUP(A7911,Sheet3!A:G,6,FALSE)</f>
        <v>FL</v>
      </c>
      <c r="H7911">
        <f>VLOOKUP(A7911,Sheet3!A:G,7,FALSE)</f>
        <v>325330000</v>
      </c>
    </row>
    <row r="7912" spans="1:8" x14ac:dyDescent="0.3">
      <c r="A7912" t="s">
        <v>120</v>
      </c>
      <c r="B7912" t="str">
        <f>VLOOKUP(A7912,Sheet2!A:B,2,FALSE)</f>
        <v>27-0000010/0000</v>
      </c>
      <c r="C7912">
        <f>VLOOKUP(A7912,Sheet3!A:B,2,FALSE)</f>
        <v>270000024</v>
      </c>
      <c r="D7912" t="str">
        <f>VLOOKUP(A7912,Sheet3!A:C,3,FALSE)</f>
        <v>12385 SORRENTO ROAD SUITE B-1</v>
      </c>
      <c r="E7912">
        <f>VLOOKUP(A7912,Sheet3!A:D,4,FALSE)</f>
        <v>0</v>
      </c>
      <c r="F7912" t="str">
        <f>VLOOKUP(A7912,Sheet3!A:G,5,FALSE)</f>
        <v>PENSACOLA</v>
      </c>
      <c r="G7912" t="str">
        <f>VLOOKUP(A7912,Sheet3!A:G,6,FALSE)</f>
        <v>FL</v>
      </c>
      <c r="H7912">
        <f>VLOOKUP(A7912,Sheet3!A:G,7,FALSE)</f>
        <v>325070000</v>
      </c>
    </row>
    <row r="7913" spans="1:8" x14ac:dyDescent="0.3">
      <c r="A7913" t="s">
        <v>8</v>
      </c>
      <c r="B7913" t="e">
        <f>VLOOKUP(A7913,Sheet2!A:B,2,FALSE)</f>
        <v>#N/A</v>
      </c>
      <c r="C7913">
        <v>0</v>
      </c>
      <c r="D7913" t="str">
        <f>VLOOKUP(A7913,Sheet3!A:C,3,FALSE)</f>
        <v>22 TECHNOLOGY PARKWAY SOUTH, STE 200</v>
      </c>
      <c r="E7913">
        <f>VLOOKUP(A7913,Sheet3!A:D,4,FALSE)</f>
        <v>0</v>
      </c>
      <c r="F7913" t="str">
        <f>VLOOKUP(A7913,Sheet3!A:G,5,FALSE)</f>
        <v>PEACHTREE CORNERS</v>
      </c>
      <c r="G7913" t="str">
        <f>VLOOKUP(A7913,Sheet3!A:G,6,FALSE)</f>
        <v>GA</v>
      </c>
      <c r="H7913">
        <f>VLOOKUP(A7913,Sheet3!A:G,7,FALSE)</f>
        <v>300920000</v>
      </c>
    </row>
    <row r="7914" spans="1:8" x14ac:dyDescent="0.3">
      <c r="A7914" t="s">
        <v>8</v>
      </c>
      <c r="B7914" t="e">
        <f>VLOOKUP(A7914,Sheet2!A:B,2,FALSE)</f>
        <v>#N/A</v>
      </c>
      <c r="C7914">
        <v>0</v>
      </c>
      <c r="D7914" t="str">
        <f>VLOOKUP(A7914,Sheet3!A:C,3,FALSE)</f>
        <v>22 TECHNOLOGY PARKWAY SOUTH, STE 200</v>
      </c>
      <c r="E7914">
        <f>VLOOKUP(A7914,Sheet3!A:D,4,FALSE)</f>
        <v>0</v>
      </c>
      <c r="F7914" t="str">
        <f>VLOOKUP(A7914,Sheet3!A:G,5,FALSE)</f>
        <v>PEACHTREE CORNERS</v>
      </c>
      <c r="G7914" t="str">
        <f>VLOOKUP(A7914,Sheet3!A:G,6,FALSE)</f>
        <v>GA</v>
      </c>
      <c r="H7914">
        <f>VLOOKUP(A7914,Sheet3!A:G,7,FALSE)</f>
        <v>300920000</v>
      </c>
    </row>
    <row r="7915" spans="1:8" x14ac:dyDescent="0.3">
      <c r="A7915" t="s">
        <v>8</v>
      </c>
      <c r="B7915" t="e">
        <f>VLOOKUP(A7915,Sheet2!A:B,2,FALSE)</f>
        <v>#N/A</v>
      </c>
      <c r="C7915">
        <v>0</v>
      </c>
      <c r="D7915" t="str">
        <f>VLOOKUP(A7915,Sheet3!A:C,3,FALSE)</f>
        <v>22 TECHNOLOGY PARKWAY SOUTH, STE 200</v>
      </c>
      <c r="E7915">
        <f>VLOOKUP(A7915,Sheet3!A:D,4,FALSE)</f>
        <v>0</v>
      </c>
      <c r="F7915" t="str">
        <f>VLOOKUP(A7915,Sheet3!A:G,5,FALSE)</f>
        <v>PEACHTREE CORNERS</v>
      </c>
      <c r="G7915" t="str">
        <f>VLOOKUP(A7915,Sheet3!A:G,6,FALSE)</f>
        <v>GA</v>
      </c>
      <c r="H7915">
        <f>VLOOKUP(A7915,Sheet3!A:G,7,FALSE)</f>
        <v>300920000</v>
      </c>
    </row>
    <row r="7916" spans="1:8" x14ac:dyDescent="0.3">
      <c r="A7916" t="s">
        <v>8</v>
      </c>
      <c r="B7916" t="e">
        <f>VLOOKUP(A7916,Sheet2!A:B,2,FALSE)</f>
        <v>#N/A</v>
      </c>
      <c r="C7916">
        <v>0</v>
      </c>
      <c r="D7916" t="str">
        <f>VLOOKUP(A7916,Sheet3!A:C,3,FALSE)</f>
        <v>22 TECHNOLOGY PARKWAY SOUTH, STE 200</v>
      </c>
      <c r="E7916">
        <f>VLOOKUP(A7916,Sheet3!A:D,4,FALSE)</f>
        <v>0</v>
      </c>
      <c r="F7916" t="str">
        <f>VLOOKUP(A7916,Sheet3!A:G,5,FALSE)</f>
        <v>PEACHTREE CORNERS</v>
      </c>
      <c r="G7916" t="str">
        <f>VLOOKUP(A7916,Sheet3!A:G,6,FALSE)</f>
        <v>GA</v>
      </c>
      <c r="H7916">
        <f>VLOOKUP(A7916,Sheet3!A:G,7,FALSE)</f>
        <v>300920000</v>
      </c>
    </row>
    <row r="7917" spans="1:8" x14ac:dyDescent="0.3">
      <c r="A7917" t="s">
        <v>8</v>
      </c>
      <c r="B7917" t="e">
        <f>VLOOKUP(A7917,Sheet2!A:B,2,FALSE)</f>
        <v>#N/A</v>
      </c>
      <c r="C7917">
        <v>0</v>
      </c>
      <c r="D7917" t="str">
        <f>VLOOKUP(A7917,Sheet3!A:C,3,FALSE)</f>
        <v>22 TECHNOLOGY PARKWAY SOUTH, STE 200</v>
      </c>
      <c r="E7917">
        <f>VLOOKUP(A7917,Sheet3!A:D,4,FALSE)</f>
        <v>0</v>
      </c>
      <c r="F7917" t="str">
        <f>VLOOKUP(A7917,Sheet3!A:G,5,FALSE)</f>
        <v>PEACHTREE CORNERS</v>
      </c>
      <c r="G7917" t="str">
        <f>VLOOKUP(A7917,Sheet3!A:G,6,FALSE)</f>
        <v>GA</v>
      </c>
      <c r="H7917">
        <f>VLOOKUP(A7917,Sheet3!A:G,7,FALSE)</f>
        <v>300920000</v>
      </c>
    </row>
    <row r="7918" spans="1:8" x14ac:dyDescent="0.3">
      <c r="A7918" t="s">
        <v>4</v>
      </c>
      <c r="B7918" t="str">
        <f>VLOOKUP(A7918,Sheet2!A:B,2,FALSE)</f>
        <v>27-5334962/0000</v>
      </c>
      <c r="C7918">
        <f>VLOOKUP(A7918,Sheet3!A:B,2,FALSE)</f>
        <v>300538526</v>
      </c>
      <c r="D7918" t="str">
        <f>VLOOKUP(A7918,Sheet3!A:C,3,FALSE)</f>
        <v>12385 SORRENTO ROAD, SUITE B-1</v>
      </c>
      <c r="E7918">
        <f>VLOOKUP(A7918,Sheet3!A:D,4,FALSE)</f>
        <v>0</v>
      </c>
      <c r="F7918" t="str">
        <f>VLOOKUP(A7918,Sheet3!A:G,5,FALSE)</f>
        <v>PENSACOLA</v>
      </c>
      <c r="G7918" t="str">
        <f>VLOOKUP(A7918,Sheet3!A:G,6,FALSE)</f>
        <v>FL</v>
      </c>
      <c r="H7918">
        <f>VLOOKUP(A7918,Sheet3!A:G,7,FALSE)</f>
        <v>325070000</v>
      </c>
    </row>
    <row r="7919" spans="1:8" x14ac:dyDescent="0.3">
      <c r="A7919" t="s">
        <v>15</v>
      </c>
      <c r="B7919" t="str">
        <f>VLOOKUP(A7919,Sheet2!A:B,2,FALSE)</f>
        <v>59-3331216/0000</v>
      </c>
      <c r="C7919">
        <f>VLOOKUP(A7919,Sheet3!A:B,2,FALSE)</f>
        <v>593429607</v>
      </c>
      <c r="D7919" t="str">
        <f>VLOOKUP(A7919,Sheet3!A:C,3,FALSE)</f>
        <v>5285 COMMERCE ST.</v>
      </c>
      <c r="E7919">
        <f>VLOOKUP(A7919,Sheet3!A:D,4,FALSE)</f>
        <v>0</v>
      </c>
      <c r="F7919" t="str">
        <f>VLOOKUP(A7919,Sheet3!A:G,5,FALSE)</f>
        <v>JAY</v>
      </c>
      <c r="G7919" t="str">
        <f>VLOOKUP(A7919,Sheet3!A:G,6,FALSE)</f>
        <v>FL</v>
      </c>
      <c r="H7919">
        <f>VLOOKUP(A7919,Sheet3!A:G,7,FALSE)</f>
        <v>325650000</v>
      </c>
    </row>
    <row r="7920" spans="1:8" x14ac:dyDescent="0.3">
      <c r="A7920" t="s">
        <v>15</v>
      </c>
      <c r="B7920" t="str">
        <f>VLOOKUP(A7920,Sheet2!A:B,2,FALSE)</f>
        <v>59-3331216/0000</v>
      </c>
      <c r="C7920">
        <f>VLOOKUP(A7920,Sheet3!A:B,2,FALSE)</f>
        <v>593429607</v>
      </c>
      <c r="D7920" t="str">
        <f>VLOOKUP(A7920,Sheet3!A:C,3,FALSE)</f>
        <v>5285 COMMERCE ST.</v>
      </c>
      <c r="E7920">
        <f>VLOOKUP(A7920,Sheet3!A:D,4,FALSE)</f>
        <v>0</v>
      </c>
      <c r="F7920" t="str">
        <f>VLOOKUP(A7920,Sheet3!A:G,5,FALSE)</f>
        <v>JAY</v>
      </c>
      <c r="G7920" t="str">
        <f>VLOOKUP(A7920,Sheet3!A:G,6,FALSE)</f>
        <v>FL</v>
      </c>
      <c r="H7920">
        <f>VLOOKUP(A7920,Sheet3!A:G,7,FALSE)</f>
        <v>325650000</v>
      </c>
    </row>
    <row r="7921" spans="1:8" x14ac:dyDescent="0.3">
      <c r="A7921" t="s">
        <v>15</v>
      </c>
      <c r="B7921" t="str">
        <f>VLOOKUP(A7921,Sheet2!A:B,2,FALSE)</f>
        <v>59-3331216/0000</v>
      </c>
      <c r="C7921">
        <f>VLOOKUP(A7921,Sheet3!A:B,2,FALSE)</f>
        <v>593429607</v>
      </c>
      <c r="D7921" t="str">
        <f>VLOOKUP(A7921,Sheet3!A:C,3,FALSE)</f>
        <v>5285 COMMERCE ST.</v>
      </c>
      <c r="E7921">
        <f>VLOOKUP(A7921,Sheet3!A:D,4,FALSE)</f>
        <v>0</v>
      </c>
      <c r="F7921" t="str">
        <f>VLOOKUP(A7921,Sheet3!A:G,5,FALSE)</f>
        <v>JAY</v>
      </c>
      <c r="G7921" t="str">
        <f>VLOOKUP(A7921,Sheet3!A:G,6,FALSE)</f>
        <v>FL</v>
      </c>
      <c r="H7921">
        <f>VLOOKUP(A7921,Sheet3!A:G,7,FALSE)</f>
        <v>325650000</v>
      </c>
    </row>
    <row r="7922" spans="1:8" x14ac:dyDescent="0.3">
      <c r="A7922" t="s">
        <v>15</v>
      </c>
      <c r="B7922" t="str">
        <f>VLOOKUP(A7922,Sheet2!A:B,2,FALSE)</f>
        <v>59-3331216/0000</v>
      </c>
      <c r="C7922">
        <f>VLOOKUP(A7922,Sheet3!A:B,2,FALSE)</f>
        <v>593429607</v>
      </c>
      <c r="D7922" t="str">
        <f>VLOOKUP(A7922,Sheet3!A:C,3,FALSE)</f>
        <v>5285 COMMERCE ST.</v>
      </c>
      <c r="E7922">
        <f>VLOOKUP(A7922,Sheet3!A:D,4,FALSE)</f>
        <v>0</v>
      </c>
      <c r="F7922" t="str">
        <f>VLOOKUP(A7922,Sheet3!A:G,5,FALSE)</f>
        <v>JAY</v>
      </c>
      <c r="G7922" t="str">
        <f>VLOOKUP(A7922,Sheet3!A:G,6,FALSE)</f>
        <v>FL</v>
      </c>
      <c r="H7922">
        <f>VLOOKUP(A7922,Sheet3!A:G,7,FALSE)</f>
        <v>325650000</v>
      </c>
    </row>
    <row r="7923" spans="1:8" x14ac:dyDescent="0.3">
      <c r="A7923" t="s">
        <v>15</v>
      </c>
      <c r="B7923" t="str">
        <f>VLOOKUP(A7923,Sheet2!A:B,2,FALSE)</f>
        <v>59-3331216/0000</v>
      </c>
      <c r="C7923">
        <f>VLOOKUP(A7923,Sheet3!A:B,2,FALSE)</f>
        <v>593429607</v>
      </c>
      <c r="D7923" t="str">
        <f>VLOOKUP(A7923,Sheet3!A:C,3,FALSE)</f>
        <v>5285 COMMERCE ST.</v>
      </c>
      <c r="E7923">
        <f>VLOOKUP(A7923,Sheet3!A:D,4,FALSE)</f>
        <v>0</v>
      </c>
      <c r="F7923" t="str">
        <f>VLOOKUP(A7923,Sheet3!A:G,5,FALSE)</f>
        <v>JAY</v>
      </c>
      <c r="G7923" t="str">
        <f>VLOOKUP(A7923,Sheet3!A:G,6,FALSE)</f>
        <v>FL</v>
      </c>
      <c r="H7923">
        <f>VLOOKUP(A7923,Sheet3!A:G,7,FALSE)</f>
        <v>325650000</v>
      </c>
    </row>
    <row r="7924" spans="1:8" x14ac:dyDescent="0.3">
      <c r="A7924" t="s">
        <v>15</v>
      </c>
      <c r="B7924" t="str">
        <f>VLOOKUP(A7924,Sheet2!A:B,2,FALSE)</f>
        <v>59-3331216/0000</v>
      </c>
      <c r="C7924">
        <f>VLOOKUP(A7924,Sheet3!A:B,2,FALSE)</f>
        <v>593429607</v>
      </c>
      <c r="D7924" t="str">
        <f>VLOOKUP(A7924,Sheet3!A:C,3,FALSE)</f>
        <v>5285 COMMERCE ST.</v>
      </c>
      <c r="E7924">
        <f>VLOOKUP(A7924,Sheet3!A:D,4,FALSE)</f>
        <v>0</v>
      </c>
      <c r="F7924" t="str">
        <f>VLOOKUP(A7924,Sheet3!A:G,5,FALSE)</f>
        <v>JAY</v>
      </c>
      <c r="G7924" t="str">
        <f>VLOOKUP(A7924,Sheet3!A:G,6,FALSE)</f>
        <v>FL</v>
      </c>
      <c r="H7924">
        <f>VLOOKUP(A7924,Sheet3!A:G,7,FALSE)</f>
        <v>325650000</v>
      </c>
    </row>
    <row r="7925" spans="1:8" x14ac:dyDescent="0.3">
      <c r="A7925" t="s">
        <v>15</v>
      </c>
      <c r="B7925" t="str">
        <f>VLOOKUP(A7925,Sheet2!A:B,2,FALSE)</f>
        <v>59-3331216/0000</v>
      </c>
      <c r="C7925">
        <f>VLOOKUP(A7925,Sheet3!A:B,2,FALSE)</f>
        <v>593429607</v>
      </c>
      <c r="D7925" t="str">
        <f>VLOOKUP(A7925,Sheet3!A:C,3,FALSE)</f>
        <v>5285 COMMERCE ST.</v>
      </c>
      <c r="E7925">
        <f>VLOOKUP(A7925,Sheet3!A:D,4,FALSE)</f>
        <v>0</v>
      </c>
      <c r="F7925" t="str">
        <f>VLOOKUP(A7925,Sheet3!A:G,5,FALSE)</f>
        <v>JAY</v>
      </c>
      <c r="G7925" t="str">
        <f>VLOOKUP(A7925,Sheet3!A:G,6,FALSE)</f>
        <v>FL</v>
      </c>
      <c r="H7925">
        <f>VLOOKUP(A7925,Sheet3!A:G,7,FALSE)</f>
        <v>325650000</v>
      </c>
    </row>
    <row r="7926" spans="1:8" x14ac:dyDescent="0.3">
      <c r="A7926" t="s">
        <v>15</v>
      </c>
      <c r="B7926" t="str">
        <f>VLOOKUP(A7926,Sheet2!A:B,2,FALSE)</f>
        <v>59-3331216/0000</v>
      </c>
      <c r="C7926">
        <f>VLOOKUP(A7926,Sheet3!A:B,2,FALSE)</f>
        <v>593429607</v>
      </c>
      <c r="D7926" t="str">
        <f>VLOOKUP(A7926,Sheet3!A:C,3,FALSE)</f>
        <v>5285 COMMERCE ST.</v>
      </c>
      <c r="E7926">
        <f>VLOOKUP(A7926,Sheet3!A:D,4,FALSE)</f>
        <v>0</v>
      </c>
      <c r="F7926" t="str">
        <f>VLOOKUP(A7926,Sheet3!A:G,5,FALSE)</f>
        <v>JAY</v>
      </c>
      <c r="G7926" t="str">
        <f>VLOOKUP(A7926,Sheet3!A:G,6,FALSE)</f>
        <v>FL</v>
      </c>
      <c r="H7926">
        <f>VLOOKUP(A7926,Sheet3!A:G,7,FALSE)</f>
        <v>325650000</v>
      </c>
    </row>
    <row r="7927" spans="1:8" x14ac:dyDescent="0.3">
      <c r="A7927" t="s">
        <v>32</v>
      </c>
      <c r="B7927" t="str">
        <f>VLOOKUP(A7927,Sheet2!A:B,2,FALSE)</f>
        <v>59-3418340/0000</v>
      </c>
      <c r="C7927">
        <f>VLOOKUP(A7927,Sheet3!A:B,2,FALSE)</f>
        <v>593457258</v>
      </c>
      <c r="D7927" t="str">
        <f>VLOOKUP(A7927,Sheet3!A:C,3,FALSE)</f>
        <v>3961 SPANISH TRAIL ROAD</v>
      </c>
      <c r="E7927">
        <f>VLOOKUP(A7927,Sheet3!A:D,4,FALSE)</f>
        <v>0</v>
      </c>
      <c r="F7927" t="str">
        <f>VLOOKUP(A7927,Sheet3!A:G,5,FALSE)</f>
        <v>PENSACOLA</v>
      </c>
      <c r="G7927" t="str">
        <f>VLOOKUP(A7927,Sheet3!A:G,6,FALSE)</f>
        <v>FL</v>
      </c>
      <c r="H7927">
        <f>VLOOKUP(A7927,Sheet3!A:G,7,FALSE)</f>
        <v>325040000</v>
      </c>
    </row>
    <row r="7928" spans="1:8" x14ac:dyDescent="0.3">
      <c r="A7928" t="s">
        <v>32</v>
      </c>
      <c r="B7928" t="str">
        <f>VLOOKUP(A7928,Sheet2!A:B,2,FALSE)</f>
        <v>59-3418340/0000</v>
      </c>
      <c r="C7928">
        <f>VLOOKUP(A7928,Sheet3!A:B,2,FALSE)</f>
        <v>593457258</v>
      </c>
      <c r="D7928" t="str">
        <f>VLOOKUP(A7928,Sheet3!A:C,3,FALSE)</f>
        <v>3961 SPANISH TRAIL ROAD</v>
      </c>
      <c r="E7928">
        <f>VLOOKUP(A7928,Sheet3!A:D,4,FALSE)</f>
        <v>0</v>
      </c>
      <c r="F7928" t="str">
        <f>VLOOKUP(A7928,Sheet3!A:G,5,FALSE)</f>
        <v>PENSACOLA</v>
      </c>
      <c r="G7928" t="str">
        <f>VLOOKUP(A7928,Sheet3!A:G,6,FALSE)</f>
        <v>FL</v>
      </c>
      <c r="H7928">
        <f>VLOOKUP(A7928,Sheet3!A:G,7,FALSE)</f>
        <v>325040000</v>
      </c>
    </row>
    <row r="7929" spans="1:8" x14ac:dyDescent="0.3">
      <c r="A7929" t="s">
        <v>32</v>
      </c>
      <c r="B7929" t="str">
        <f>VLOOKUP(A7929,Sheet2!A:B,2,FALSE)</f>
        <v>59-3418340/0000</v>
      </c>
      <c r="C7929">
        <f>VLOOKUP(A7929,Sheet3!A:B,2,FALSE)</f>
        <v>593457258</v>
      </c>
      <c r="D7929" t="str">
        <f>VLOOKUP(A7929,Sheet3!A:C,3,FALSE)</f>
        <v>3961 SPANISH TRAIL ROAD</v>
      </c>
      <c r="E7929">
        <f>VLOOKUP(A7929,Sheet3!A:D,4,FALSE)</f>
        <v>0</v>
      </c>
      <c r="F7929" t="str">
        <f>VLOOKUP(A7929,Sheet3!A:G,5,FALSE)</f>
        <v>PENSACOLA</v>
      </c>
      <c r="G7929" t="str">
        <f>VLOOKUP(A7929,Sheet3!A:G,6,FALSE)</f>
        <v>FL</v>
      </c>
      <c r="H7929">
        <f>VLOOKUP(A7929,Sheet3!A:G,7,FALSE)</f>
        <v>325040000</v>
      </c>
    </row>
    <row r="7930" spans="1:8" x14ac:dyDescent="0.3">
      <c r="A7930" t="s">
        <v>401</v>
      </c>
      <c r="B7930" t="str">
        <f>VLOOKUP(A7930,Sheet2!A:B,2,FALSE)</f>
        <v>59-3677827/0000</v>
      </c>
      <c r="C7930">
        <f>VLOOKUP(A7930,Sheet3!A:B,2,FALSE)</f>
        <v>630639132</v>
      </c>
      <c r="D7930" t="str">
        <f>VLOOKUP(A7930,Sheet3!A:C,3,FALSE)</f>
        <v>1901 HAND AVE.</v>
      </c>
      <c r="E7930">
        <f>VLOOKUP(A7930,Sheet3!A:D,4,FALSE)</f>
        <v>0</v>
      </c>
      <c r="F7930" t="str">
        <f>VLOOKUP(A7930,Sheet3!A:G,5,FALSE)</f>
        <v>BAY MINETTE</v>
      </c>
      <c r="G7930" t="str">
        <f>VLOOKUP(A7930,Sheet3!A:G,6,FALSE)</f>
        <v>AL</v>
      </c>
      <c r="H7930">
        <f>VLOOKUP(A7930,Sheet3!A:G,7,FALSE)</f>
        <v>365070000</v>
      </c>
    </row>
    <row r="7931" spans="1:8" x14ac:dyDescent="0.3">
      <c r="A7931" t="s">
        <v>140</v>
      </c>
      <c r="B7931" t="str">
        <f>VLOOKUP(A7931,Sheet2!A:B,2,FALSE)</f>
        <v>59-2454019/0002</v>
      </c>
      <c r="C7931">
        <f>VLOOKUP(A7931,Sheet3!A:B,2,FALSE)</f>
        <v>593046821</v>
      </c>
      <c r="D7931" t="str">
        <f>VLOOKUP(A7931,Sheet3!A:C,3,FALSE)</f>
        <v>3298 SUMMIT BLVD # 49</v>
      </c>
      <c r="E7931">
        <f>VLOOKUP(A7931,Sheet3!A:D,4,FALSE)</f>
        <v>0</v>
      </c>
      <c r="F7931" t="str">
        <f>VLOOKUP(A7931,Sheet3!A:G,5,FALSE)</f>
        <v>PENSACOLA</v>
      </c>
      <c r="G7931" t="str">
        <f>VLOOKUP(A7931,Sheet3!A:G,6,FALSE)</f>
        <v>FL</v>
      </c>
      <c r="H7931">
        <f>VLOOKUP(A7931,Sheet3!A:G,7,FALSE)</f>
        <v>325030000</v>
      </c>
    </row>
    <row r="7932" spans="1:8" x14ac:dyDescent="0.3">
      <c r="A7932" t="s">
        <v>140</v>
      </c>
      <c r="B7932" t="str">
        <f>VLOOKUP(A7932,Sheet2!A:B,2,FALSE)</f>
        <v>59-2454019/0002</v>
      </c>
      <c r="C7932">
        <f>VLOOKUP(A7932,Sheet3!A:B,2,FALSE)</f>
        <v>593046821</v>
      </c>
      <c r="D7932" t="str">
        <f>VLOOKUP(A7932,Sheet3!A:C,3,FALSE)</f>
        <v>3298 SUMMIT BLVD # 49</v>
      </c>
      <c r="E7932">
        <f>VLOOKUP(A7932,Sheet3!A:D,4,FALSE)</f>
        <v>0</v>
      </c>
      <c r="F7932" t="str">
        <f>VLOOKUP(A7932,Sheet3!A:G,5,FALSE)</f>
        <v>PENSACOLA</v>
      </c>
      <c r="G7932" t="str">
        <f>VLOOKUP(A7932,Sheet3!A:G,6,FALSE)</f>
        <v>FL</v>
      </c>
      <c r="H7932">
        <f>VLOOKUP(A7932,Sheet3!A:G,7,FALSE)</f>
        <v>325030000</v>
      </c>
    </row>
    <row r="7933" spans="1:8" x14ac:dyDescent="0.3">
      <c r="A7933" t="s">
        <v>140</v>
      </c>
      <c r="B7933" t="str">
        <f>VLOOKUP(A7933,Sheet2!A:B,2,FALSE)</f>
        <v>59-2454019/0002</v>
      </c>
      <c r="C7933">
        <f>VLOOKUP(A7933,Sheet3!A:B,2,FALSE)</f>
        <v>593046821</v>
      </c>
      <c r="D7933" t="str">
        <f>VLOOKUP(A7933,Sheet3!A:C,3,FALSE)</f>
        <v>3298 SUMMIT BLVD # 49</v>
      </c>
      <c r="E7933">
        <f>VLOOKUP(A7933,Sheet3!A:D,4,FALSE)</f>
        <v>0</v>
      </c>
      <c r="F7933" t="str">
        <f>VLOOKUP(A7933,Sheet3!A:G,5,FALSE)</f>
        <v>PENSACOLA</v>
      </c>
      <c r="G7933" t="str">
        <f>VLOOKUP(A7933,Sheet3!A:G,6,FALSE)</f>
        <v>FL</v>
      </c>
      <c r="H7933">
        <f>VLOOKUP(A7933,Sheet3!A:G,7,FALSE)</f>
        <v>325030000</v>
      </c>
    </row>
    <row r="7934" spans="1:8" x14ac:dyDescent="0.3">
      <c r="A7934" t="s">
        <v>78</v>
      </c>
      <c r="B7934" t="str">
        <f>VLOOKUP(A7934,Sheet2!A:B,2,FALSE)</f>
        <v>592-86-3579/0000</v>
      </c>
      <c r="C7934">
        <f>VLOOKUP(A7934,Sheet3!A:B,2,FALSE)</f>
        <v>593189433</v>
      </c>
      <c r="D7934" t="str">
        <f>VLOOKUP(A7934,Sheet3!A:C,3,FALSE)</f>
        <v>4790 N. 9TH AVE.</v>
      </c>
      <c r="E7934">
        <f>VLOOKUP(A7934,Sheet3!A:D,4,FALSE)</f>
        <v>0</v>
      </c>
      <c r="F7934" t="str">
        <f>VLOOKUP(A7934,Sheet3!A:G,5,FALSE)</f>
        <v>PENSACOLA</v>
      </c>
      <c r="G7934" t="str">
        <f>VLOOKUP(A7934,Sheet3!A:G,6,FALSE)</f>
        <v>FL</v>
      </c>
      <c r="H7934">
        <f>VLOOKUP(A7934,Sheet3!A:G,7,FALSE)</f>
        <v>325030000</v>
      </c>
    </row>
    <row r="7935" spans="1:8" x14ac:dyDescent="0.3">
      <c r="A7935" t="s">
        <v>77</v>
      </c>
      <c r="B7935" t="str">
        <f>VLOOKUP(A7935,Sheet2!A:B,2,FALSE)</f>
        <v>27-0000289/0000</v>
      </c>
      <c r="C7935">
        <f>VLOOKUP(A7935,Sheet3!A:B,2,FALSE)</f>
        <v>270000345</v>
      </c>
      <c r="D7935" t="str">
        <f>VLOOKUP(A7935,Sheet3!A:C,3,FALSE)</f>
        <v>4790 N 9TH AVENUE</v>
      </c>
      <c r="E7935">
        <f>VLOOKUP(A7935,Sheet3!A:D,4,FALSE)</f>
        <v>0</v>
      </c>
      <c r="F7935" t="str">
        <f>VLOOKUP(A7935,Sheet3!A:G,5,FALSE)</f>
        <v>PENSACOLA</v>
      </c>
      <c r="G7935" t="str">
        <f>VLOOKUP(A7935,Sheet3!A:G,6,FALSE)</f>
        <v>FL</v>
      </c>
      <c r="H7935">
        <f>VLOOKUP(A7935,Sheet3!A:G,7,FALSE)</f>
        <v>325030000</v>
      </c>
    </row>
    <row r="7936" spans="1:8" x14ac:dyDescent="0.3">
      <c r="A7936" t="s">
        <v>77</v>
      </c>
      <c r="B7936" t="str">
        <f>VLOOKUP(A7936,Sheet2!A:B,2,FALSE)</f>
        <v>27-0000289/0000</v>
      </c>
      <c r="C7936">
        <f>VLOOKUP(A7936,Sheet3!A:B,2,FALSE)</f>
        <v>270000345</v>
      </c>
      <c r="D7936" t="str">
        <f>VLOOKUP(A7936,Sheet3!A:C,3,FALSE)</f>
        <v>4790 N 9TH AVENUE</v>
      </c>
      <c r="E7936">
        <f>VLOOKUP(A7936,Sheet3!A:D,4,FALSE)</f>
        <v>0</v>
      </c>
      <c r="F7936" t="str">
        <f>VLOOKUP(A7936,Sheet3!A:G,5,FALSE)</f>
        <v>PENSACOLA</v>
      </c>
      <c r="G7936" t="str">
        <f>VLOOKUP(A7936,Sheet3!A:G,6,FALSE)</f>
        <v>FL</v>
      </c>
      <c r="H7936">
        <f>VLOOKUP(A7936,Sheet3!A:G,7,FALSE)</f>
        <v>325030000</v>
      </c>
    </row>
    <row r="7937" spans="1:8" x14ac:dyDescent="0.3">
      <c r="A7937" t="s">
        <v>77</v>
      </c>
      <c r="B7937" t="str">
        <f>VLOOKUP(A7937,Sheet2!A:B,2,FALSE)</f>
        <v>27-0000289/0000</v>
      </c>
      <c r="C7937">
        <f>VLOOKUP(A7937,Sheet3!A:B,2,FALSE)</f>
        <v>270000345</v>
      </c>
      <c r="D7937" t="str">
        <f>VLOOKUP(A7937,Sheet3!A:C,3,FALSE)</f>
        <v>4790 N 9TH AVENUE</v>
      </c>
      <c r="E7937">
        <f>VLOOKUP(A7937,Sheet3!A:D,4,FALSE)</f>
        <v>0</v>
      </c>
      <c r="F7937" t="str">
        <f>VLOOKUP(A7937,Sheet3!A:G,5,FALSE)</f>
        <v>PENSACOLA</v>
      </c>
      <c r="G7937" t="str">
        <f>VLOOKUP(A7937,Sheet3!A:G,6,FALSE)</f>
        <v>FL</v>
      </c>
      <c r="H7937">
        <f>VLOOKUP(A7937,Sheet3!A:G,7,FALSE)</f>
        <v>325030000</v>
      </c>
    </row>
    <row r="7938" spans="1:8" x14ac:dyDescent="0.3">
      <c r="A7938" t="s">
        <v>36</v>
      </c>
      <c r="B7938" t="str">
        <f>VLOOKUP(A7938,Sheet2!A:B,2,FALSE)</f>
        <v>26-2741873/0000</v>
      </c>
      <c r="C7938">
        <f>VLOOKUP(A7938,Sheet3!A:B,2,FALSE)</f>
        <v>263179150</v>
      </c>
      <c r="D7938" t="str">
        <f>VLOOKUP(A7938,Sheet3!A:C,3,FALSE)</f>
        <v>3961 SPANISH TRAIL RD</v>
      </c>
      <c r="E7938">
        <f>VLOOKUP(A7938,Sheet3!A:D,4,FALSE)</f>
        <v>0</v>
      </c>
      <c r="F7938" t="str">
        <f>VLOOKUP(A7938,Sheet3!A:G,5,FALSE)</f>
        <v>PENSACOLA</v>
      </c>
      <c r="G7938" t="str">
        <f>VLOOKUP(A7938,Sheet3!A:G,6,FALSE)</f>
        <v>FL</v>
      </c>
      <c r="H7938">
        <f>VLOOKUP(A7938,Sheet3!A:G,7,FALSE)</f>
        <v>325040000</v>
      </c>
    </row>
    <row r="7939" spans="1:8" x14ac:dyDescent="0.3">
      <c r="A7939" t="s">
        <v>36</v>
      </c>
      <c r="B7939" t="str">
        <f>VLOOKUP(A7939,Sheet2!A:B,2,FALSE)</f>
        <v>26-2741873/0000</v>
      </c>
      <c r="C7939">
        <f>VLOOKUP(A7939,Sheet3!A:B,2,FALSE)</f>
        <v>263179150</v>
      </c>
      <c r="D7939" t="str">
        <f>VLOOKUP(A7939,Sheet3!A:C,3,FALSE)</f>
        <v>3961 SPANISH TRAIL RD</v>
      </c>
      <c r="E7939">
        <f>VLOOKUP(A7939,Sheet3!A:D,4,FALSE)</f>
        <v>0</v>
      </c>
      <c r="F7939" t="str">
        <f>VLOOKUP(A7939,Sheet3!A:G,5,FALSE)</f>
        <v>PENSACOLA</v>
      </c>
      <c r="G7939" t="str">
        <f>VLOOKUP(A7939,Sheet3!A:G,6,FALSE)</f>
        <v>FL</v>
      </c>
      <c r="H7939">
        <f>VLOOKUP(A7939,Sheet3!A:G,7,FALSE)</f>
        <v>325040000</v>
      </c>
    </row>
    <row r="7940" spans="1:8" x14ac:dyDescent="0.3">
      <c r="A7940" t="s">
        <v>36</v>
      </c>
      <c r="B7940" t="str">
        <f>VLOOKUP(A7940,Sheet2!A:B,2,FALSE)</f>
        <v>26-2741873/0000</v>
      </c>
      <c r="C7940">
        <f>VLOOKUP(A7940,Sheet3!A:B,2,FALSE)</f>
        <v>263179150</v>
      </c>
      <c r="D7940" t="str">
        <f>VLOOKUP(A7940,Sheet3!A:C,3,FALSE)</f>
        <v>3961 SPANISH TRAIL RD</v>
      </c>
      <c r="E7940">
        <f>VLOOKUP(A7940,Sheet3!A:D,4,FALSE)</f>
        <v>0</v>
      </c>
      <c r="F7940" t="str">
        <f>VLOOKUP(A7940,Sheet3!A:G,5,FALSE)</f>
        <v>PENSACOLA</v>
      </c>
      <c r="G7940" t="str">
        <f>VLOOKUP(A7940,Sheet3!A:G,6,FALSE)</f>
        <v>FL</v>
      </c>
      <c r="H7940">
        <f>VLOOKUP(A7940,Sheet3!A:G,7,FALSE)</f>
        <v>325040000</v>
      </c>
    </row>
    <row r="7941" spans="1:8" x14ac:dyDescent="0.3">
      <c r="A7941" t="s">
        <v>403</v>
      </c>
      <c r="B7941" t="str">
        <f>VLOOKUP(A7941,Sheet2!A:B,2,FALSE)</f>
        <v>631-08-7721/0000</v>
      </c>
      <c r="C7941">
        <f>VLOOKUP(A7941,Sheet3!A:B,2,FALSE)</f>
        <v>721383657</v>
      </c>
      <c r="D7941" t="str">
        <f>VLOOKUP(A7941,Sheet3!A:C,3,FALSE)</f>
        <v>23678 HWY 98</v>
      </c>
      <c r="E7941">
        <f>VLOOKUP(A7941,Sheet3!A:D,4,FALSE)</f>
        <v>0</v>
      </c>
      <c r="F7941" t="str">
        <f>VLOOKUP(A7941,Sheet3!A:G,5,FALSE)</f>
        <v>FAIRHOPE</v>
      </c>
      <c r="G7941" t="str">
        <f>VLOOKUP(A7941,Sheet3!A:G,6,FALSE)</f>
        <v>AL</v>
      </c>
      <c r="H7941">
        <f>VLOOKUP(A7941,Sheet3!A:G,7,FALSE)</f>
        <v>365320000</v>
      </c>
    </row>
    <row r="7942" spans="1:8" x14ac:dyDescent="0.3">
      <c r="A7942" t="s">
        <v>403</v>
      </c>
      <c r="B7942" t="str">
        <f>VLOOKUP(A7942,Sheet2!A:B,2,FALSE)</f>
        <v>631-08-7721/0000</v>
      </c>
      <c r="C7942">
        <f>VLOOKUP(A7942,Sheet3!A:B,2,FALSE)</f>
        <v>721383657</v>
      </c>
      <c r="D7942" t="str">
        <f>VLOOKUP(A7942,Sheet3!A:C,3,FALSE)</f>
        <v>23678 HWY 98</v>
      </c>
      <c r="E7942">
        <f>VLOOKUP(A7942,Sheet3!A:D,4,FALSE)</f>
        <v>0</v>
      </c>
      <c r="F7942" t="str">
        <f>VLOOKUP(A7942,Sheet3!A:G,5,FALSE)</f>
        <v>FAIRHOPE</v>
      </c>
      <c r="G7942" t="str">
        <f>VLOOKUP(A7942,Sheet3!A:G,6,FALSE)</f>
        <v>AL</v>
      </c>
      <c r="H7942">
        <f>VLOOKUP(A7942,Sheet3!A:G,7,FALSE)</f>
        <v>365320000</v>
      </c>
    </row>
    <row r="7943" spans="1:8" x14ac:dyDescent="0.3">
      <c r="A7943" t="s">
        <v>403</v>
      </c>
      <c r="B7943" t="str">
        <f>VLOOKUP(A7943,Sheet2!A:B,2,FALSE)</f>
        <v>631-08-7721/0000</v>
      </c>
      <c r="C7943">
        <f>VLOOKUP(A7943,Sheet3!A:B,2,FALSE)</f>
        <v>721383657</v>
      </c>
      <c r="D7943" t="str">
        <f>VLOOKUP(A7943,Sheet3!A:C,3,FALSE)</f>
        <v>23678 HWY 98</v>
      </c>
      <c r="E7943">
        <f>VLOOKUP(A7943,Sheet3!A:D,4,FALSE)</f>
        <v>0</v>
      </c>
      <c r="F7943" t="str">
        <f>VLOOKUP(A7943,Sheet3!A:G,5,FALSE)</f>
        <v>FAIRHOPE</v>
      </c>
      <c r="G7943" t="str">
        <f>VLOOKUP(A7943,Sheet3!A:G,6,FALSE)</f>
        <v>AL</v>
      </c>
      <c r="H7943">
        <f>VLOOKUP(A7943,Sheet3!A:G,7,FALSE)</f>
        <v>365320000</v>
      </c>
    </row>
    <row r="7944" spans="1:8" x14ac:dyDescent="0.3">
      <c r="A7944" t="s">
        <v>403</v>
      </c>
      <c r="B7944" t="str">
        <f>VLOOKUP(A7944,Sheet2!A:B,2,FALSE)</f>
        <v>631-08-7721/0000</v>
      </c>
      <c r="C7944">
        <f>VLOOKUP(A7944,Sheet3!A:B,2,FALSE)</f>
        <v>721383657</v>
      </c>
      <c r="D7944" t="str">
        <f>VLOOKUP(A7944,Sheet3!A:C,3,FALSE)</f>
        <v>23678 HWY 98</v>
      </c>
      <c r="E7944">
        <f>VLOOKUP(A7944,Sheet3!A:D,4,FALSE)</f>
        <v>0</v>
      </c>
      <c r="F7944" t="str">
        <f>VLOOKUP(A7944,Sheet3!A:G,5,FALSE)</f>
        <v>FAIRHOPE</v>
      </c>
      <c r="G7944" t="str">
        <f>VLOOKUP(A7944,Sheet3!A:G,6,FALSE)</f>
        <v>AL</v>
      </c>
      <c r="H7944">
        <f>VLOOKUP(A7944,Sheet3!A:G,7,FALSE)</f>
        <v>365320000</v>
      </c>
    </row>
    <row r="7945" spans="1:8" x14ac:dyDescent="0.3">
      <c r="A7945" t="s">
        <v>403</v>
      </c>
      <c r="B7945" t="str">
        <f>VLOOKUP(A7945,Sheet2!A:B,2,FALSE)</f>
        <v>631-08-7721/0000</v>
      </c>
      <c r="C7945">
        <f>VLOOKUP(A7945,Sheet3!A:B,2,FALSE)</f>
        <v>721383657</v>
      </c>
      <c r="D7945" t="str">
        <f>VLOOKUP(A7945,Sheet3!A:C,3,FALSE)</f>
        <v>23678 HWY 98</v>
      </c>
      <c r="E7945">
        <f>VLOOKUP(A7945,Sheet3!A:D,4,FALSE)</f>
        <v>0</v>
      </c>
      <c r="F7945" t="str">
        <f>VLOOKUP(A7945,Sheet3!A:G,5,FALSE)</f>
        <v>FAIRHOPE</v>
      </c>
      <c r="G7945" t="str">
        <f>VLOOKUP(A7945,Sheet3!A:G,6,FALSE)</f>
        <v>AL</v>
      </c>
      <c r="H7945">
        <f>VLOOKUP(A7945,Sheet3!A:G,7,FALSE)</f>
        <v>365320000</v>
      </c>
    </row>
    <row r="7946" spans="1:8" x14ac:dyDescent="0.3">
      <c r="A7946" t="s">
        <v>403</v>
      </c>
      <c r="B7946" t="str">
        <f>VLOOKUP(A7946,Sheet2!A:B,2,FALSE)</f>
        <v>631-08-7721/0000</v>
      </c>
      <c r="C7946">
        <f>VLOOKUP(A7946,Sheet3!A:B,2,FALSE)</f>
        <v>721383657</v>
      </c>
      <c r="D7946" t="str">
        <f>VLOOKUP(A7946,Sheet3!A:C,3,FALSE)</f>
        <v>23678 HWY 98</v>
      </c>
      <c r="E7946">
        <f>VLOOKUP(A7946,Sheet3!A:D,4,FALSE)</f>
        <v>0</v>
      </c>
      <c r="F7946" t="str">
        <f>VLOOKUP(A7946,Sheet3!A:G,5,FALSE)</f>
        <v>FAIRHOPE</v>
      </c>
      <c r="G7946" t="str">
        <f>VLOOKUP(A7946,Sheet3!A:G,6,FALSE)</f>
        <v>AL</v>
      </c>
      <c r="H7946">
        <f>VLOOKUP(A7946,Sheet3!A:G,7,FALSE)</f>
        <v>365320000</v>
      </c>
    </row>
    <row r="7947" spans="1:8" x14ac:dyDescent="0.3">
      <c r="A7947" t="s">
        <v>403</v>
      </c>
      <c r="B7947" t="str">
        <f>VLOOKUP(A7947,Sheet2!A:B,2,FALSE)</f>
        <v>631-08-7721/0000</v>
      </c>
      <c r="C7947">
        <f>VLOOKUP(A7947,Sheet3!A:B,2,FALSE)</f>
        <v>721383657</v>
      </c>
      <c r="D7947" t="str">
        <f>VLOOKUP(A7947,Sheet3!A:C,3,FALSE)</f>
        <v>23678 HWY 98</v>
      </c>
      <c r="E7947">
        <f>VLOOKUP(A7947,Sheet3!A:D,4,FALSE)</f>
        <v>0</v>
      </c>
      <c r="F7947" t="str">
        <f>VLOOKUP(A7947,Sheet3!A:G,5,FALSE)</f>
        <v>FAIRHOPE</v>
      </c>
      <c r="G7947" t="str">
        <f>VLOOKUP(A7947,Sheet3!A:G,6,FALSE)</f>
        <v>AL</v>
      </c>
      <c r="H7947">
        <f>VLOOKUP(A7947,Sheet3!A:G,7,FALSE)</f>
        <v>365320000</v>
      </c>
    </row>
    <row r="7948" spans="1:8" x14ac:dyDescent="0.3">
      <c r="A7948" t="s">
        <v>403</v>
      </c>
      <c r="B7948" t="str">
        <f>VLOOKUP(A7948,Sheet2!A:B,2,FALSE)</f>
        <v>631-08-7721/0000</v>
      </c>
      <c r="C7948">
        <f>VLOOKUP(A7948,Sheet3!A:B,2,FALSE)</f>
        <v>721383657</v>
      </c>
      <c r="D7948" t="str">
        <f>VLOOKUP(A7948,Sheet3!A:C,3,FALSE)</f>
        <v>23678 HWY 98</v>
      </c>
      <c r="E7948">
        <f>VLOOKUP(A7948,Sheet3!A:D,4,FALSE)</f>
        <v>0</v>
      </c>
      <c r="F7948" t="str">
        <f>VLOOKUP(A7948,Sheet3!A:G,5,FALSE)</f>
        <v>FAIRHOPE</v>
      </c>
      <c r="G7948" t="str">
        <f>VLOOKUP(A7948,Sheet3!A:G,6,FALSE)</f>
        <v>AL</v>
      </c>
      <c r="H7948">
        <f>VLOOKUP(A7948,Sheet3!A:G,7,FALSE)</f>
        <v>365320000</v>
      </c>
    </row>
    <row r="7949" spans="1:8" x14ac:dyDescent="0.3">
      <c r="A7949" t="s">
        <v>403</v>
      </c>
      <c r="B7949" t="str">
        <f>VLOOKUP(A7949,Sheet2!A:B,2,FALSE)</f>
        <v>631-08-7721/0000</v>
      </c>
      <c r="C7949">
        <f>VLOOKUP(A7949,Sheet3!A:B,2,FALSE)</f>
        <v>721383657</v>
      </c>
      <c r="D7949" t="str">
        <f>VLOOKUP(A7949,Sheet3!A:C,3,FALSE)</f>
        <v>23678 HWY 98</v>
      </c>
      <c r="E7949">
        <f>VLOOKUP(A7949,Sheet3!A:D,4,FALSE)</f>
        <v>0</v>
      </c>
      <c r="F7949" t="str">
        <f>VLOOKUP(A7949,Sheet3!A:G,5,FALSE)</f>
        <v>FAIRHOPE</v>
      </c>
      <c r="G7949" t="str">
        <f>VLOOKUP(A7949,Sheet3!A:G,6,FALSE)</f>
        <v>AL</v>
      </c>
      <c r="H7949">
        <f>VLOOKUP(A7949,Sheet3!A:G,7,FALSE)</f>
        <v>365320000</v>
      </c>
    </row>
    <row r="7950" spans="1:8" x14ac:dyDescent="0.3">
      <c r="A7950" t="s">
        <v>403</v>
      </c>
      <c r="B7950" t="str">
        <f>VLOOKUP(A7950,Sheet2!A:B,2,FALSE)</f>
        <v>631-08-7721/0000</v>
      </c>
      <c r="C7950">
        <f>VLOOKUP(A7950,Sheet3!A:B,2,FALSE)</f>
        <v>721383657</v>
      </c>
      <c r="D7950" t="str">
        <f>VLOOKUP(A7950,Sheet3!A:C,3,FALSE)</f>
        <v>23678 HWY 98</v>
      </c>
      <c r="E7950">
        <f>VLOOKUP(A7950,Sheet3!A:D,4,FALSE)</f>
        <v>0</v>
      </c>
      <c r="F7950" t="str">
        <f>VLOOKUP(A7950,Sheet3!A:G,5,FALSE)</f>
        <v>FAIRHOPE</v>
      </c>
      <c r="G7950" t="str">
        <f>VLOOKUP(A7950,Sheet3!A:G,6,FALSE)</f>
        <v>AL</v>
      </c>
      <c r="H7950">
        <f>VLOOKUP(A7950,Sheet3!A:G,7,FALSE)</f>
        <v>365320000</v>
      </c>
    </row>
    <row r="7951" spans="1:8" x14ac:dyDescent="0.3">
      <c r="A7951" t="s">
        <v>403</v>
      </c>
      <c r="B7951" t="str">
        <f>VLOOKUP(A7951,Sheet2!A:B,2,FALSE)</f>
        <v>631-08-7721/0000</v>
      </c>
      <c r="C7951">
        <f>VLOOKUP(A7951,Sheet3!A:B,2,FALSE)</f>
        <v>721383657</v>
      </c>
      <c r="D7951" t="str">
        <f>VLOOKUP(A7951,Sheet3!A:C,3,FALSE)</f>
        <v>23678 HWY 98</v>
      </c>
      <c r="E7951">
        <f>VLOOKUP(A7951,Sheet3!A:D,4,FALSE)</f>
        <v>0</v>
      </c>
      <c r="F7951" t="str">
        <f>VLOOKUP(A7951,Sheet3!A:G,5,FALSE)</f>
        <v>FAIRHOPE</v>
      </c>
      <c r="G7951" t="str">
        <f>VLOOKUP(A7951,Sheet3!A:G,6,FALSE)</f>
        <v>AL</v>
      </c>
      <c r="H7951">
        <f>VLOOKUP(A7951,Sheet3!A:G,7,FALSE)</f>
        <v>365320000</v>
      </c>
    </row>
    <row r="7952" spans="1:8" x14ac:dyDescent="0.3">
      <c r="A7952" t="s">
        <v>403</v>
      </c>
      <c r="B7952" t="str">
        <f>VLOOKUP(A7952,Sheet2!A:B,2,FALSE)</f>
        <v>631-08-7721/0000</v>
      </c>
      <c r="C7952">
        <f>VLOOKUP(A7952,Sheet3!A:B,2,FALSE)</f>
        <v>721383657</v>
      </c>
      <c r="D7952" t="str">
        <f>VLOOKUP(A7952,Sheet3!A:C,3,FALSE)</f>
        <v>23678 HWY 98</v>
      </c>
      <c r="E7952">
        <f>VLOOKUP(A7952,Sheet3!A:D,4,FALSE)</f>
        <v>0</v>
      </c>
      <c r="F7952" t="str">
        <f>VLOOKUP(A7952,Sheet3!A:G,5,FALSE)</f>
        <v>FAIRHOPE</v>
      </c>
      <c r="G7952" t="str">
        <f>VLOOKUP(A7952,Sheet3!A:G,6,FALSE)</f>
        <v>AL</v>
      </c>
      <c r="H7952">
        <f>VLOOKUP(A7952,Sheet3!A:G,7,FALSE)</f>
        <v>365320000</v>
      </c>
    </row>
    <row r="7953" spans="1:8" x14ac:dyDescent="0.3">
      <c r="A7953" t="s">
        <v>403</v>
      </c>
      <c r="B7953" t="str">
        <f>VLOOKUP(A7953,Sheet2!A:B,2,FALSE)</f>
        <v>631-08-7721/0000</v>
      </c>
      <c r="C7953">
        <f>VLOOKUP(A7953,Sheet3!A:B,2,FALSE)</f>
        <v>721383657</v>
      </c>
      <c r="D7953" t="str">
        <f>VLOOKUP(A7953,Sheet3!A:C,3,FALSE)</f>
        <v>23678 HWY 98</v>
      </c>
      <c r="E7953">
        <f>VLOOKUP(A7953,Sheet3!A:D,4,FALSE)</f>
        <v>0</v>
      </c>
      <c r="F7953" t="str">
        <f>VLOOKUP(A7953,Sheet3!A:G,5,FALSE)</f>
        <v>FAIRHOPE</v>
      </c>
      <c r="G7953" t="str">
        <f>VLOOKUP(A7953,Sheet3!A:G,6,FALSE)</f>
        <v>AL</v>
      </c>
      <c r="H7953">
        <f>VLOOKUP(A7953,Sheet3!A:G,7,FALSE)</f>
        <v>365320000</v>
      </c>
    </row>
    <row r="7954" spans="1:8" x14ac:dyDescent="0.3">
      <c r="A7954" t="s">
        <v>3</v>
      </c>
      <c r="B7954" t="str">
        <f>VLOOKUP(A7954,Sheet2!A:B,2,FALSE)</f>
        <v>59-3294416/0000</v>
      </c>
      <c r="C7954">
        <f>VLOOKUP(A7954,Sheet3!A:B,2,FALSE)</f>
        <v>593418340</v>
      </c>
      <c r="D7954" t="str">
        <f>VLOOKUP(A7954,Sheet3!A:C,3,FALSE)</f>
        <v>901 NEW WARRINGTON RD</v>
      </c>
      <c r="E7954">
        <f>VLOOKUP(A7954,Sheet3!A:D,4,FALSE)</f>
        <v>0</v>
      </c>
      <c r="F7954" t="str">
        <f>VLOOKUP(A7954,Sheet3!A:G,5,FALSE)</f>
        <v>PENSACOLA</v>
      </c>
      <c r="G7954" t="str">
        <f>VLOOKUP(A7954,Sheet3!A:G,6,FALSE)</f>
        <v>FL</v>
      </c>
      <c r="H7954">
        <f>VLOOKUP(A7954,Sheet3!A:G,7,FALSE)</f>
        <v>325060000</v>
      </c>
    </row>
    <row r="7955" spans="1:8" x14ac:dyDescent="0.3">
      <c r="A7955" t="s">
        <v>3</v>
      </c>
      <c r="B7955" t="str">
        <f>VLOOKUP(A7955,Sheet2!A:B,2,FALSE)</f>
        <v>59-3294416/0000</v>
      </c>
      <c r="C7955">
        <f>VLOOKUP(A7955,Sheet3!A:B,2,FALSE)</f>
        <v>593418340</v>
      </c>
      <c r="D7955" t="str">
        <f>VLOOKUP(A7955,Sheet3!A:C,3,FALSE)</f>
        <v>901 NEW WARRINGTON RD</v>
      </c>
      <c r="E7955">
        <f>VLOOKUP(A7955,Sheet3!A:D,4,FALSE)</f>
        <v>0</v>
      </c>
      <c r="F7955" t="str">
        <f>VLOOKUP(A7955,Sheet3!A:G,5,FALSE)</f>
        <v>PENSACOLA</v>
      </c>
      <c r="G7955" t="str">
        <f>VLOOKUP(A7955,Sheet3!A:G,6,FALSE)</f>
        <v>FL</v>
      </c>
      <c r="H7955">
        <f>VLOOKUP(A7955,Sheet3!A:G,7,FALSE)</f>
        <v>325060000</v>
      </c>
    </row>
    <row r="7956" spans="1:8" x14ac:dyDescent="0.3">
      <c r="A7956" t="s">
        <v>3</v>
      </c>
      <c r="B7956" t="str">
        <f>VLOOKUP(A7956,Sheet2!A:B,2,FALSE)</f>
        <v>59-3294416/0000</v>
      </c>
      <c r="C7956">
        <f>VLOOKUP(A7956,Sheet3!A:B,2,FALSE)</f>
        <v>593418340</v>
      </c>
      <c r="D7956" t="str">
        <f>VLOOKUP(A7956,Sheet3!A:C,3,FALSE)</f>
        <v>901 NEW WARRINGTON RD</v>
      </c>
      <c r="E7956">
        <f>VLOOKUP(A7956,Sheet3!A:D,4,FALSE)</f>
        <v>0</v>
      </c>
      <c r="F7956" t="str">
        <f>VLOOKUP(A7956,Sheet3!A:G,5,FALSE)</f>
        <v>PENSACOLA</v>
      </c>
      <c r="G7956" t="str">
        <f>VLOOKUP(A7956,Sheet3!A:G,6,FALSE)</f>
        <v>FL</v>
      </c>
      <c r="H7956">
        <f>VLOOKUP(A7956,Sheet3!A:G,7,FALSE)</f>
        <v>325060000</v>
      </c>
    </row>
    <row r="7957" spans="1:8" x14ac:dyDescent="0.3">
      <c r="A7957" t="s">
        <v>3</v>
      </c>
      <c r="B7957" t="str">
        <f>VLOOKUP(A7957,Sheet2!A:B,2,FALSE)</f>
        <v>59-3294416/0000</v>
      </c>
      <c r="C7957">
        <f>VLOOKUP(A7957,Sheet3!A:B,2,FALSE)</f>
        <v>593418340</v>
      </c>
      <c r="D7957" t="str">
        <f>VLOOKUP(A7957,Sheet3!A:C,3,FALSE)</f>
        <v>901 NEW WARRINGTON RD</v>
      </c>
      <c r="E7957">
        <f>VLOOKUP(A7957,Sheet3!A:D,4,FALSE)</f>
        <v>0</v>
      </c>
      <c r="F7957" t="str">
        <f>VLOOKUP(A7957,Sheet3!A:G,5,FALSE)</f>
        <v>PENSACOLA</v>
      </c>
      <c r="G7957" t="str">
        <f>VLOOKUP(A7957,Sheet3!A:G,6,FALSE)</f>
        <v>FL</v>
      </c>
      <c r="H7957">
        <f>VLOOKUP(A7957,Sheet3!A:G,7,FALSE)</f>
        <v>325060000</v>
      </c>
    </row>
    <row r="7958" spans="1:8" x14ac:dyDescent="0.3">
      <c r="A7958" t="s">
        <v>3</v>
      </c>
      <c r="B7958" t="str">
        <f>VLOOKUP(A7958,Sheet2!A:B,2,FALSE)</f>
        <v>59-3294416/0000</v>
      </c>
      <c r="C7958">
        <f>VLOOKUP(A7958,Sheet3!A:B,2,FALSE)</f>
        <v>593418340</v>
      </c>
      <c r="D7958" t="str">
        <f>VLOOKUP(A7958,Sheet3!A:C,3,FALSE)</f>
        <v>901 NEW WARRINGTON RD</v>
      </c>
      <c r="E7958">
        <f>VLOOKUP(A7958,Sheet3!A:D,4,FALSE)</f>
        <v>0</v>
      </c>
      <c r="F7958" t="str">
        <f>VLOOKUP(A7958,Sheet3!A:G,5,FALSE)</f>
        <v>PENSACOLA</v>
      </c>
      <c r="G7958" t="str">
        <f>VLOOKUP(A7958,Sheet3!A:G,6,FALSE)</f>
        <v>FL</v>
      </c>
      <c r="H7958">
        <f>VLOOKUP(A7958,Sheet3!A:G,7,FALSE)</f>
        <v>325060000</v>
      </c>
    </row>
    <row r="7959" spans="1:8" x14ac:dyDescent="0.3">
      <c r="A7959" t="s">
        <v>77</v>
      </c>
      <c r="B7959" t="str">
        <f>VLOOKUP(A7959,Sheet2!A:B,2,FALSE)</f>
        <v>27-0000289/0000</v>
      </c>
      <c r="C7959">
        <f>VLOOKUP(A7959,Sheet3!A:B,2,FALSE)</f>
        <v>270000345</v>
      </c>
      <c r="D7959" t="str">
        <f>VLOOKUP(A7959,Sheet3!A:C,3,FALSE)</f>
        <v>4790 N 9TH AVENUE</v>
      </c>
      <c r="E7959">
        <f>VLOOKUP(A7959,Sheet3!A:D,4,FALSE)</f>
        <v>0</v>
      </c>
      <c r="F7959" t="str">
        <f>VLOOKUP(A7959,Sheet3!A:G,5,FALSE)</f>
        <v>PENSACOLA</v>
      </c>
      <c r="G7959" t="str">
        <f>VLOOKUP(A7959,Sheet3!A:G,6,FALSE)</f>
        <v>FL</v>
      </c>
      <c r="H7959">
        <f>VLOOKUP(A7959,Sheet3!A:G,7,FALSE)</f>
        <v>325030000</v>
      </c>
    </row>
    <row r="7960" spans="1:8" x14ac:dyDescent="0.3">
      <c r="A7960" t="s">
        <v>77</v>
      </c>
      <c r="B7960" t="str">
        <f>VLOOKUP(A7960,Sheet2!A:B,2,FALSE)</f>
        <v>27-0000289/0000</v>
      </c>
      <c r="C7960">
        <f>VLOOKUP(A7960,Sheet3!A:B,2,FALSE)</f>
        <v>270000345</v>
      </c>
      <c r="D7960" t="str">
        <f>VLOOKUP(A7960,Sheet3!A:C,3,FALSE)</f>
        <v>4790 N 9TH AVENUE</v>
      </c>
      <c r="E7960">
        <f>VLOOKUP(A7960,Sheet3!A:D,4,FALSE)</f>
        <v>0</v>
      </c>
      <c r="F7960" t="str">
        <f>VLOOKUP(A7960,Sheet3!A:G,5,FALSE)</f>
        <v>PENSACOLA</v>
      </c>
      <c r="G7960" t="str">
        <f>VLOOKUP(A7960,Sheet3!A:G,6,FALSE)</f>
        <v>FL</v>
      </c>
      <c r="H7960">
        <f>VLOOKUP(A7960,Sheet3!A:G,7,FALSE)</f>
        <v>325030000</v>
      </c>
    </row>
    <row r="7961" spans="1:8" x14ac:dyDescent="0.3">
      <c r="A7961" t="s">
        <v>8</v>
      </c>
      <c r="B7961" t="e">
        <f>VLOOKUP(A7961,Sheet2!A:B,2,FALSE)</f>
        <v>#N/A</v>
      </c>
      <c r="C7961">
        <v>0</v>
      </c>
      <c r="D7961" t="str">
        <f>VLOOKUP(A7961,Sheet3!A:C,3,FALSE)</f>
        <v>22 TECHNOLOGY PARKWAY SOUTH, STE 200</v>
      </c>
      <c r="E7961">
        <f>VLOOKUP(A7961,Sheet3!A:D,4,FALSE)</f>
        <v>0</v>
      </c>
      <c r="F7961" t="str">
        <f>VLOOKUP(A7961,Sheet3!A:G,5,FALSE)</f>
        <v>PEACHTREE CORNERS</v>
      </c>
      <c r="G7961" t="str">
        <f>VLOOKUP(A7961,Sheet3!A:G,6,FALSE)</f>
        <v>GA</v>
      </c>
      <c r="H7961">
        <f>VLOOKUP(A7961,Sheet3!A:G,7,FALSE)</f>
        <v>300920000</v>
      </c>
    </row>
    <row r="7962" spans="1:8" x14ac:dyDescent="0.3">
      <c r="A7962" t="s">
        <v>77</v>
      </c>
      <c r="B7962" t="str">
        <f>VLOOKUP(A7962,Sheet2!A:B,2,FALSE)</f>
        <v>27-0000289/0000</v>
      </c>
      <c r="C7962">
        <f>VLOOKUP(A7962,Sheet3!A:B,2,FALSE)</f>
        <v>270000345</v>
      </c>
      <c r="D7962" t="str">
        <f>VLOOKUP(A7962,Sheet3!A:C,3,FALSE)</f>
        <v>4790 N 9TH AVENUE</v>
      </c>
      <c r="E7962">
        <f>VLOOKUP(A7962,Sheet3!A:D,4,FALSE)</f>
        <v>0</v>
      </c>
      <c r="F7962" t="str">
        <f>VLOOKUP(A7962,Sheet3!A:G,5,FALSE)</f>
        <v>PENSACOLA</v>
      </c>
      <c r="G7962" t="str">
        <f>VLOOKUP(A7962,Sheet3!A:G,6,FALSE)</f>
        <v>FL</v>
      </c>
      <c r="H7962">
        <f>VLOOKUP(A7962,Sheet3!A:G,7,FALSE)</f>
        <v>325030000</v>
      </c>
    </row>
    <row r="7963" spans="1:8" x14ac:dyDescent="0.3">
      <c r="A7963" t="s">
        <v>77</v>
      </c>
      <c r="B7963" t="str">
        <f>VLOOKUP(A7963,Sheet2!A:B,2,FALSE)</f>
        <v>27-0000289/0000</v>
      </c>
      <c r="C7963">
        <f>VLOOKUP(A7963,Sheet3!A:B,2,FALSE)</f>
        <v>270000345</v>
      </c>
      <c r="D7963" t="str">
        <f>VLOOKUP(A7963,Sheet3!A:C,3,FALSE)</f>
        <v>4790 N 9TH AVENUE</v>
      </c>
      <c r="E7963">
        <f>VLOOKUP(A7963,Sheet3!A:D,4,FALSE)</f>
        <v>0</v>
      </c>
      <c r="F7963" t="str">
        <f>VLOOKUP(A7963,Sheet3!A:G,5,FALSE)</f>
        <v>PENSACOLA</v>
      </c>
      <c r="G7963" t="str">
        <f>VLOOKUP(A7963,Sheet3!A:G,6,FALSE)</f>
        <v>FL</v>
      </c>
      <c r="H7963">
        <f>VLOOKUP(A7963,Sheet3!A:G,7,FALSE)</f>
        <v>325030000</v>
      </c>
    </row>
    <row r="7964" spans="1:8" x14ac:dyDescent="0.3">
      <c r="A7964" t="s">
        <v>78</v>
      </c>
      <c r="B7964" t="str">
        <f>VLOOKUP(A7964,Sheet2!A:B,2,FALSE)</f>
        <v>592-86-3579/0000</v>
      </c>
      <c r="C7964">
        <f>VLOOKUP(A7964,Sheet3!A:B,2,FALSE)</f>
        <v>593189433</v>
      </c>
      <c r="D7964" t="str">
        <f>VLOOKUP(A7964,Sheet3!A:C,3,FALSE)</f>
        <v>4790 N. 9TH AVE.</v>
      </c>
      <c r="E7964">
        <f>VLOOKUP(A7964,Sheet3!A:D,4,FALSE)</f>
        <v>0</v>
      </c>
      <c r="F7964" t="str">
        <f>VLOOKUP(A7964,Sheet3!A:G,5,FALSE)</f>
        <v>PENSACOLA</v>
      </c>
      <c r="G7964" t="str">
        <f>VLOOKUP(A7964,Sheet3!A:G,6,FALSE)</f>
        <v>FL</v>
      </c>
      <c r="H7964">
        <f>VLOOKUP(A7964,Sheet3!A:G,7,FALSE)</f>
        <v>325030000</v>
      </c>
    </row>
    <row r="7965" spans="1:8" x14ac:dyDescent="0.3">
      <c r="A7965" t="s">
        <v>68</v>
      </c>
      <c r="B7965" t="str">
        <f>VLOOKUP(A7965,Sheet2!A:B,2,FALSE)</f>
        <v>58-2517651/0000</v>
      </c>
      <c r="C7965">
        <f>VLOOKUP(A7965,Sheet3!A:B,2,FALSE)</f>
        <v>591282328</v>
      </c>
      <c r="D7965" t="str">
        <f>VLOOKUP(A7965,Sheet3!A:C,3,FALSE)</f>
        <v>2227 E. OLIVE RD</v>
      </c>
      <c r="E7965">
        <f>VLOOKUP(A7965,Sheet3!A:D,4,FALSE)</f>
        <v>0</v>
      </c>
      <c r="F7965" t="str">
        <f>VLOOKUP(A7965,Sheet3!A:G,5,FALSE)</f>
        <v>PENSACOLA</v>
      </c>
      <c r="G7965" t="str">
        <f>VLOOKUP(A7965,Sheet3!A:G,6,FALSE)</f>
        <v>FL</v>
      </c>
      <c r="H7965">
        <f>VLOOKUP(A7965,Sheet3!A:G,7,FALSE)</f>
        <v>325140000</v>
      </c>
    </row>
    <row r="7966" spans="1:8" x14ac:dyDescent="0.3">
      <c r="A7966" t="s">
        <v>79</v>
      </c>
      <c r="B7966" t="str">
        <f>VLOOKUP(A7966,Sheet2!A:B,2,FALSE)</f>
        <v>47-1299412/0000</v>
      </c>
      <c r="C7966">
        <f>VLOOKUP(A7966,Sheet3!A:B,2,FALSE)</f>
        <v>473081479</v>
      </c>
      <c r="D7966" t="str">
        <f>VLOOKUP(A7966,Sheet3!A:C,3,FALSE)</f>
        <v>6470 TIPPIN AVENUE</v>
      </c>
      <c r="E7966">
        <f>VLOOKUP(A7966,Sheet3!A:D,4,FALSE)</f>
        <v>0</v>
      </c>
      <c r="F7966" t="str">
        <f>VLOOKUP(A7966,Sheet3!A:G,5,FALSE)</f>
        <v>PENSACOLA</v>
      </c>
      <c r="G7966" t="str">
        <f>VLOOKUP(A7966,Sheet3!A:G,6,FALSE)</f>
        <v>FL</v>
      </c>
      <c r="H7966">
        <f>VLOOKUP(A7966,Sheet3!A:G,7,FALSE)</f>
        <v>325040000</v>
      </c>
    </row>
    <row r="7967" spans="1:8" x14ac:dyDescent="0.3">
      <c r="A7967" t="s">
        <v>79</v>
      </c>
      <c r="B7967" t="str">
        <f>VLOOKUP(A7967,Sheet2!A:B,2,FALSE)</f>
        <v>47-1299412/0000</v>
      </c>
      <c r="C7967">
        <f>VLOOKUP(A7967,Sheet3!A:B,2,FALSE)</f>
        <v>473081479</v>
      </c>
      <c r="D7967" t="str">
        <f>VLOOKUP(A7967,Sheet3!A:C,3,FALSE)</f>
        <v>6470 TIPPIN AVENUE</v>
      </c>
      <c r="E7967">
        <f>VLOOKUP(A7967,Sheet3!A:D,4,FALSE)</f>
        <v>0</v>
      </c>
      <c r="F7967" t="str">
        <f>VLOOKUP(A7967,Sheet3!A:G,5,FALSE)</f>
        <v>PENSACOLA</v>
      </c>
      <c r="G7967" t="str">
        <f>VLOOKUP(A7967,Sheet3!A:G,6,FALSE)</f>
        <v>FL</v>
      </c>
      <c r="H7967">
        <f>VLOOKUP(A7967,Sheet3!A:G,7,FALSE)</f>
        <v>325040000</v>
      </c>
    </row>
    <row r="7968" spans="1:8" x14ac:dyDescent="0.3">
      <c r="A7968" t="s">
        <v>66</v>
      </c>
      <c r="B7968" t="str">
        <f>VLOOKUP(A7968,Sheet2!A:B,2,FALSE)</f>
        <v>58-2473714/0000</v>
      </c>
      <c r="C7968">
        <f>VLOOKUP(A7968,Sheet3!A:B,2,FALSE)</f>
        <v>591282325</v>
      </c>
      <c r="D7968" t="str">
        <f>VLOOKUP(A7968,Sheet3!A:C,3,FALSE)</f>
        <v>2227 EAST OLIVE ROAD</v>
      </c>
      <c r="E7968">
        <f>VLOOKUP(A7968,Sheet3!A:D,4,FALSE)</f>
        <v>0</v>
      </c>
      <c r="F7968" t="str">
        <f>VLOOKUP(A7968,Sheet3!A:G,5,FALSE)</f>
        <v>PENSACOLA</v>
      </c>
      <c r="G7968" t="str">
        <f>VLOOKUP(A7968,Sheet3!A:G,6,FALSE)</f>
        <v>FL</v>
      </c>
      <c r="H7968">
        <f>VLOOKUP(A7968,Sheet3!A:G,7,FALSE)</f>
        <v>325140000</v>
      </c>
    </row>
    <row r="7969" spans="1:8" x14ac:dyDescent="0.3">
      <c r="A7969" t="s">
        <v>68</v>
      </c>
      <c r="B7969" t="str">
        <f>VLOOKUP(A7969,Sheet2!A:B,2,FALSE)</f>
        <v>58-2517651/0000</v>
      </c>
      <c r="C7969">
        <f>VLOOKUP(A7969,Sheet3!A:B,2,FALSE)</f>
        <v>591282328</v>
      </c>
      <c r="D7969" t="str">
        <f>VLOOKUP(A7969,Sheet3!A:C,3,FALSE)</f>
        <v>2227 E. OLIVE RD</v>
      </c>
      <c r="E7969">
        <f>VLOOKUP(A7969,Sheet3!A:D,4,FALSE)</f>
        <v>0</v>
      </c>
      <c r="F7969" t="str">
        <f>VLOOKUP(A7969,Sheet3!A:G,5,FALSE)</f>
        <v>PENSACOLA</v>
      </c>
      <c r="G7969" t="str">
        <f>VLOOKUP(A7969,Sheet3!A:G,6,FALSE)</f>
        <v>FL</v>
      </c>
      <c r="H7969">
        <f>VLOOKUP(A7969,Sheet3!A:G,7,FALSE)</f>
        <v>325140000</v>
      </c>
    </row>
    <row r="7970" spans="1:8" x14ac:dyDescent="0.3">
      <c r="A7970" t="s">
        <v>68</v>
      </c>
      <c r="B7970" t="str">
        <f>VLOOKUP(A7970,Sheet2!A:B,2,FALSE)</f>
        <v>58-2517651/0000</v>
      </c>
      <c r="C7970">
        <f>VLOOKUP(A7970,Sheet3!A:B,2,FALSE)</f>
        <v>591282328</v>
      </c>
      <c r="D7970" t="str">
        <f>VLOOKUP(A7970,Sheet3!A:C,3,FALSE)</f>
        <v>2227 E. OLIVE RD</v>
      </c>
      <c r="E7970">
        <f>VLOOKUP(A7970,Sheet3!A:D,4,FALSE)</f>
        <v>0</v>
      </c>
      <c r="F7970" t="str">
        <f>VLOOKUP(A7970,Sheet3!A:G,5,FALSE)</f>
        <v>PENSACOLA</v>
      </c>
      <c r="G7970" t="str">
        <f>VLOOKUP(A7970,Sheet3!A:G,6,FALSE)</f>
        <v>FL</v>
      </c>
      <c r="H7970">
        <f>VLOOKUP(A7970,Sheet3!A:G,7,FALSE)</f>
        <v>325140000</v>
      </c>
    </row>
    <row r="7971" spans="1:8" x14ac:dyDescent="0.3">
      <c r="A7971" t="s">
        <v>68</v>
      </c>
      <c r="B7971" t="str">
        <f>VLOOKUP(A7971,Sheet2!A:B,2,FALSE)</f>
        <v>58-2517651/0000</v>
      </c>
      <c r="C7971">
        <f>VLOOKUP(A7971,Sheet3!A:B,2,FALSE)</f>
        <v>591282328</v>
      </c>
      <c r="D7971" t="str">
        <f>VLOOKUP(A7971,Sheet3!A:C,3,FALSE)</f>
        <v>2227 E. OLIVE RD</v>
      </c>
      <c r="E7971">
        <f>VLOOKUP(A7971,Sheet3!A:D,4,FALSE)</f>
        <v>0</v>
      </c>
      <c r="F7971" t="str">
        <f>VLOOKUP(A7971,Sheet3!A:G,5,FALSE)</f>
        <v>PENSACOLA</v>
      </c>
      <c r="G7971" t="str">
        <f>VLOOKUP(A7971,Sheet3!A:G,6,FALSE)</f>
        <v>FL</v>
      </c>
      <c r="H7971">
        <f>VLOOKUP(A7971,Sheet3!A:G,7,FALSE)</f>
        <v>325140000</v>
      </c>
    </row>
    <row r="7972" spans="1:8" x14ac:dyDescent="0.3">
      <c r="A7972" t="s">
        <v>144</v>
      </c>
      <c r="B7972" t="str">
        <f>VLOOKUP(A7972,Sheet2!A:B,2,FALSE)</f>
        <v>27-6488072/0000</v>
      </c>
      <c r="C7972">
        <f>VLOOKUP(A7972,Sheet3!A:B,2,FALSE)</f>
        <v>352162689</v>
      </c>
      <c r="D7972" t="str">
        <f>VLOOKUP(A7972,Sheet3!A:C,3,FALSE)</f>
        <v>18471 WILTERS ST.</v>
      </c>
      <c r="E7972">
        <f>VLOOKUP(A7972,Sheet3!A:D,4,FALSE)</f>
        <v>0</v>
      </c>
      <c r="F7972" t="str">
        <f>VLOOKUP(A7972,Sheet3!A:G,5,FALSE)</f>
        <v>ROBERTSDALE</v>
      </c>
      <c r="G7972" t="str">
        <f>VLOOKUP(A7972,Sheet3!A:G,6,FALSE)</f>
        <v>AL</v>
      </c>
      <c r="H7972">
        <f>VLOOKUP(A7972,Sheet3!A:G,7,FALSE)</f>
        <v>365670000</v>
      </c>
    </row>
    <row r="7973" spans="1:8" x14ac:dyDescent="0.3">
      <c r="A7973" t="s">
        <v>144</v>
      </c>
      <c r="B7973" t="str">
        <f>VLOOKUP(A7973,Sheet2!A:B,2,FALSE)</f>
        <v>27-6488072/0000</v>
      </c>
      <c r="C7973">
        <f>VLOOKUP(A7973,Sheet3!A:B,2,FALSE)</f>
        <v>352162689</v>
      </c>
      <c r="D7973" t="str">
        <f>VLOOKUP(A7973,Sheet3!A:C,3,FALSE)</f>
        <v>18471 WILTERS ST.</v>
      </c>
      <c r="E7973">
        <f>VLOOKUP(A7973,Sheet3!A:D,4,FALSE)</f>
        <v>0</v>
      </c>
      <c r="F7973" t="str">
        <f>VLOOKUP(A7973,Sheet3!A:G,5,FALSE)</f>
        <v>ROBERTSDALE</v>
      </c>
      <c r="G7973" t="str">
        <f>VLOOKUP(A7973,Sheet3!A:G,6,FALSE)</f>
        <v>AL</v>
      </c>
      <c r="H7973">
        <f>VLOOKUP(A7973,Sheet3!A:G,7,FALSE)</f>
        <v>365670000</v>
      </c>
    </row>
    <row r="7974" spans="1:8" x14ac:dyDescent="0.3">
      <c r="A7974" t="s">
        <v>144</v>
      </c>
      <c r="B7974" t="str">
        <f>VLOOKUP(A7974,Sheet2!A:B,2,FALSE)</f>
        <v>27-6488072/0000</v>
      </c>
      <c r="C7974">
        <f>VLOOKUP(A7974,Sheet3!A:B,2,FALSE)</f>
        <v>352162689</v>
      </c>
      <c r="D7974" t="str">
        <f>VLOOKUP(A7974,Sheet3!A:C,3,FALSE)</f>
        <v>18471 WILTERS ST.</v>
      </c>
      <c r="E7974">
        <f>VLOOKUP(A7974,Sheet3!A:D,4,FALSE)</f>
        <v>0</v>
      </c>
      <c r="F7974" t="str">
        <f>VLOOKUP(A7974,Sheet3!A:G,5,FALSE)</f>
        <v>ROBERTSDALE</v>
      </c>
      <c r="G7974" t="str">
        <f>VLOOKUP(A7974,Sheet3!A:G,6,FALSE)</f>
        <v>AL</v>
      </c>
      <c r="H7974">
        <f>VLOOKUP(A7974,Sheet3!A:G,7,FALSE)</f>
        <v>365670000</v>
      </c>
    </row>
    <row r="7975" spans="1:8" x14ac:dyDescent="0.3">
      <c r="A7975" t="s">
        <v>144</v>
      </c>
      <c r="B7975" t="str">
        <f>VLOOKUP(A7975,Sheet2!A:B,2,FALSE)</f>
        <v>27-6488072/0000</v>
      </c>
      <c r="C7975">
        <f>VLOOKUP(A7975,Sheet3!A:B,2,FALSE)</f>
        <v>352162689</v>
      </c>
      <c r="D7975" t="str">
        <f>VLOOKUP(A7975,Sheet3!A:C,3,FALSE)</f>
        <v>18471 WILTERS ST.</v>
      </c>
      <c r="E7975">
        <f>VLOOKUP(A7975,Sheet3!A:D,4,FALSE)</f>
        <v>0</v>
      </c>
      <c r="F7975" t="str">
        <f>VLOOKUP(A7975,Sheet3!A:G,5,FALSE)</f>
        <v>ROBERTSDALE</v>
      </c>
      <c r="G7975" t="str">
        <f>VLOOKUP(A7975,Sheet3!A:G,6,FALSE)</f>
        <v>AL</v>
      </c>
      <c r="H7975">
        <f>VLOOKUP(A7975,Sheet3!A:G,7,FALSE)</f>
        <v>365670000</v>
      </c>
    </row>
    <row r="7976" spans="1:8" x14ac:dyDescent="0.3">
      <c r="A7976" t="s">
        <v>8</v>
      </c>
      <c r="B7976" t="e">
        <f>VLOOKUP(A7976,Sheet2!A:B,2,FALSE)</f>
        <v>#N/A</v>
      </c>
      <c r="C7976">
        <v>0</v>
      </c>
      <c r="D7976" t="str">
        <f>VLOOKUP(A7976,Sheet3!A:C,3,FALSE)</f>
        <v>22 TECHNOLOGY PARKWAY SOUTH, STE 200</v>
      </c>
      <c r="E7976">
        <f>VLOOKUP(A7976,Sheet3!A:D,4,FALSE)</f>
        <v>0</v>
      </c>
      <c r="F7976" t="str">
        <f>VLOOKUP(A7976,Sheet3!A:G,5,FALSE)</f>
        <v>PEACHTREE CORNERS</v>
      </c>
      <c r="G7976" t="str">
        <f>VLOOKUP(A7976,Sheet3!A:G,6,FALSE)</f>
        <v>GA</v>
      </c>
      <c r="H7976">
        <f>VLOOKUP(A7976,Sheet3!A:G,7,FALSE)</f>
        <v>300920000</v>
      </c>
    </row>
    <row r="7977" spans="1:8" x14ac:dyDescent="0.3">
      <c r="A7977" t="s">
        <v>32</v>
      </c>
      <c r="B7977" t="str">
        <f>VLOOKUP(A7977,Sheet2!A:B,2,FALSE)</f>
        <v>59-3418340/0000</v>
      </c>
      <c r="C7977">
        <f>VLOOKUP(A7977,Sheet3!A:B,2,FALSE)</f>
        <v>593457258</v>
      </c>
      <c r="D7977" t="str">
        <f>VLOOKUP(A7977,Sheet3!A:C,3,FALSE)</f>
        <v>3961 SPANISH TRAIL ROAD</v>
      </c>
      <c r="E7977">
        <f>VLOOKUP(A7977,Sheet3!A:D,4,FALSE)</f>
        <v>0</v>
      </c>
      <c r="F7977" t="str">
        <f>VLOOKUP(A7977,Sheet3!A:G,5,FALSE)</f>
        <v>PENSACOLA</v>
      </c>
      <c r="G7977" t="str">
        <f>VLOOKUP(A7977,Sheet3!A:G,6,FALSE)</f>
        <v>FL</v>
      </c>
      <c r="H7977">
        <f>VLOOKUP(A7977,Sheet3!A:G,7,FALSE)</f>
        <v>325040000</v>
      </c>
    </row>
    <row r="7978" spans="1:8" x14ac:dyDescent="0.3">
      <c r="A7978" t="s">
        <v>27</v>
      </c>
      <c r="B7978" t="str">
        <f>VLOOKUP(A7978,Sheet2!A:B,2,FALSE)</f>
        <v>59-1360433/0000</v>
      </c>
      <c r="C7978">
        <f>VLOOKUP(A7978,Sheet3!A:B,2,FALSE)</f>
        <v>591793584</v>
      </c>
      <c r="D7978" t="str">
        <f>VLOOKUP(A7978,Sheet3!A:C,3,FALSE)</f>
        <v>6900 B NORTH 9TH AVE</v>
      </c>
      <c r="E7978">
        <f>VLOOKUP(A7978,Sheet3!A:D,4,FALSE)</f>
        <v>0</v>
      </c>
      <c r="F7978" t="str">
        <f>VLOOKUP(A7978,Sheet3!A:G,5,FALSE)</f>
        <v>PENSACOLA</v>
      </c>
      <c r="G7978" t="str">
        <f>VLOOKUP(A7978,Sheet3!A:G,6,FALSE)</f>
        <v>FL</v>
      </c>
      <c r="H7978">
        <f>VLOOKUP(A7978,Sheet3!A:G,7,FALSE)</f>
        <v>325040000</v>
      </c>
    </row>
    <row r="7979" spans="1:8" x14ac:dyDescent="0.3">
      <c r="A7979" t="s">
        <v>27</v>
      </c>
      <c r="B7979" t="str">
        <f>VLOOKUP(A7979,Sheet2!A:B,2,FALSE)</f>
        <v>59-1360433/0000</v>
      </c>
      <c r="C7979">
        <f>VLOOKUP(A7979,Sheet3!A:B,2,FALSE)</f>
        <v>591793584</v>
      </c>
      <c r="D7979" t="str">
        <f>VLOOKUP(A7979,Sheet3!A:C,3,FALSE)</f>
        <v>6900 B NORTH 9TH AVE</v>
      </c>
      <c r="E7979">
        <f>VLOOKUP(A7979,Sheet3!A:D,4,FALSE)</f>
        <v>0</v>
      </c>
      <c r="F7979" t="str">
        <f>VLOOKUP(A7979,Sheet3!A:G,5,FALSE)</f>
        <v>PENSACOLA</v>
      </c>
      <c r="G7979" t="str">
        <f>VLOOKUP(A7979,Sheet3!A:G,6,FALSE)</f>
        <v>FL</v>
      </c>
      <c r="H7979">
        <f>VLOOKUP(A7979,Sheet3!A:G,7,FALSE)</f>
        <v>325040000</v>
      </c>
    </row>
    <row r="7980" spans="1:8" x14ac:dyDescent="0.3">
      <c r="A7980" t="s">
        <v>26</v>
      </c>
      <c r="B7980" t="str">
        <f>VLOOKUP(A7980,Sheet2!A:B,2,FALSE)</f>
        <v>59-1572232/0000</v>
      </c>
      <c r="C7980">
        <f>VLOOKUP(A7980,Sheet3!A:B,2,FALSE)</f>
        <v>591793584</v>
      </c>
      <c r="D7980" t="str">
        <f>VLOOKUP(A7980,Sheet3!A:C,3,FALSE)</f>
        <v>6900 B NORTH 9TH AVENUE</v>
      </c>
      <c r="E7980">
        <f>VLOOKUP(A7980,Sheet3!A:D,4,FALSE)</f>
        <v>0</v>
      </c>
      <c r="F7980" t="str">
        <f>VLOOKUP(A7980,Sheet3!A:G,5,FALSE)</f>
        <v>PENSACOLA</v>
      </c>
      <c r="G7980" t="str">
        <f>VLOOKUP(A7980,Sheet3!A:G,6,FALSE)</f>
        <v>FL</v>
      </c>
      <c r="H7980">
        <f>VLOOKUP(A7980,Sheet3!A:G,7,FALSE)</f>
        <v>325040000</v>
      </c>
    </row>
    <row r="7981" spans="1:8" x14ac:dyDescent="0.3">
      <c r="A7981" t="s">
        <v>26</v>
      </c>
      <c r="B7981" t="str">
        <f>VLOOKUP(A7981,Sheet2!A:B,2,FALSE)</f>
        <v>59-1572232/0000</v>
      </c>
      <c r="C7981">
        <f>VLOOKUP(A7981,Sheet3!A:B,2,FALSE)</f>
        <v>591793584</v>
      </c>
      <c r="D7981" t="str">
        <f>VLOOKUP(A7981,Sheet3!A:C,3,FALSE)</f>
        <v>6900 B NORTH 9TH AVENUE</v>
      </c>
      <c r="E7981">
        <f>VLOOKUP(A7981,Sheet3!A:D,4,FALSE)</f>
        <v>0</v>
      </c>
      <c r="F7981" t="str">
        <f>VLOOKUP(A7981,Sheet3!A:G,5,FALSE)</f>
        <v>PENSACOLA</v>
      </c>
      <c r="G7981" t="str">
        <f>VLOOKUP(A7981,Sheet3!A:G,6,FALSE)</f>
        <v>FL</v>
      </c>
      <c r="H7981">
        <f>VLOOKUP(A7981,Sheet3!A:G,7,FALSE)</f>
        <v>325040000</v>
      </c>
    </row>
    <row r="7982" spans="1:8" x14ac:dyDescent="0.3">
      <c r="A7982" t="s">
        <v>26</v>
      </c>
      <c r="B7982" t="str">
        <f>VLOOKUP(A7982,Sheet2!A:B,2,FALSE)</f>
        <v>59-1572232/0000</v>
      </c>
      <c r="C7982">
        <f>VLOOKUP(A7982,Sheet3!A:B,2,FALSE)</f>
        <v>591793584</v>
      </c>
      <c r="D7982" t="str">
        <f>VLOOKUP(A7982,Sheet3!A:C,3,FALSE)</f>
        <v>6900 B NORTH 9TH AVENUE</v>
      </c>
      <c r="E7982">
        <f>VLOOKUP(A7982,Sheet3!A:D,4,FALSE)</f>
        <v>0</v>
      </c>
      <c r="F7982" t="str">
        <f>VLOOKUP(A7982,Sheet3!A:G,5,FALSE)</f>
        <v>PENSACOLA</v>
      </c>
      <c r="G7982" t="str">
        <f>VLOOKUP(A7982,Sheet3!A:G,6,FALSE)</f>
        <v>FL</v>
      </c>
      <c r="H7982">
        <f>VLOOKUP(A7982,Sheet3!A:G,7,FALSE)</f>
        <v>325040000</v>
      </c>
    </row>
    <row r="7983" spans="1:8" x14ac:dyDescent="0.3">
      <c r="A7983" t="s">
        <v>27</v>
      </c>
      <c r="B7983" t="str">
        <f>VLOOKUP(A7983,Sheet2!A:B,2,FALSE)</f>
        <v>59-1360433/0000</v>
      </c>
      <c r="C7983">
        <f>VLOOKUP(A7983,Sheet3!A:B,2,FALSE)</f>
        <v>591793584</v>
      </c>
      <c r="D7983" t="str">
        <f>VLOOKUP(A7983,Sheet3!A:C,3,FALSE)</f>
        <v>6900 B NORTH 9TH AVE</v>
      </c>
      <c r="E7983">
        <f>VLOOKUP(A7983,Sheet3!A:D,4,FALSE)</f>
        <v>0</v>
      </c>
      <c r="F7983" t="str">
        <f>VLOOKUP(A7983,Sheet3!A:G,5,FALSE)</f>
        <v>PENSACOLA</v>
      </c>
      <c r="G7983" t="str">
        <f>VLOOKUP(A7983,Sheet3!A:G,6,FALSE)</f>
        <v>FL</v>
      </c>
      <c r="H7983">
        <f>VLOOKUP(A7983,Sheet3!A:G,7,FALSE)</f>
        <v>325040000</v>
      </c>
    </row>
    <row r="7984" spans="1:8" x14ac:dyDescent="0.3">
      <c r="A7984" t="s">
        <v>27</v>
      </c>
      <c r="B7984" t="str">
        <f>VLOOKUP(A7984,Sheet2!A:B,2,FALSE)</f>
        <v>59-1360433/0000</v>
      </c>
      <c r="C7984">
        <f>VLOOKUP(A7984,Sheet3!A:B,2,FALSE)</f>
        <v>591793584</v>
      </c>
      <c r="D7984" t="str">
        <f>VLOOKUP(A7984,Sheet3!A:C,3,FALSE)</f>
        <v>6900 B NORTH 9TH AVE</v>
      </c>
      <c r="E7984">
        <f>VLOOKUP(A7984,Sheet3!A:D,4,FALSE)</f>
        <v>0</v>
      </c>
      <c r="F7984" t="str">
        <f>VLOOKUP(A7984,Sheet3!A:G,5,FALSE)</f>
        <v>PENSACOLA</v>
      </c>
      <c r="G7984" t="str">
        <f>VLOOKUP(A7984,Sheet3!A:G,6,FALSE)</f>
        <v>FL</v>
      </c>
      <c r="H7984">
        <f>VLOOKUP(A7984,Sheet3!A:G,7,FALSE)</f>
        <v>325040000</v>
      </c>
    </row>
    <row r="7985" spans="1:8" x14ac:dyDescent="0.3">
      <c r="A7985" t="s">
        <v>26</v>
      </c>
      <c r="B7985" t="str">
        <f>VLOOKUP(A7985,Sheet2!A:B,2,FALSE)</f>
        <v>59-1572232/0000</v>
      </c>
      <c r="C7985">
        <f>VLOOKUP(A7985,Sheet3!A:B,2,FALSE)</f>
        <v>591793584</v>
      </c>
      <c r="D7985" t="str">
        <f>VLOOKUP(A7985,Sheet3!A:C,3,FALSE)</f>
        <v>6900 B NORTH 9TH AVENUE</v>
      </c>
      <c r="E7985">
        <f>VLOOKUP(A7985,Sheet3!A:D,4,FALSE)</f>
        <v>0</v>
      </c>
      <c r="F7985" t="str">
        <f>VLOOKUP(A7985,Sheet3!A:G,5,FALSE)</f>
        <v>PENSACOLA</v>
      </c>
      <c r="G7985" t="str">
        <f>VLOOKUP(A7985,Sheet3!A:G,6,FALSE)</f>
        <v>FL</v>
      </c>
      <c r="H7985">
        <f>VLOOKUP(A7985,Sheet3!A:G,7,FALSE)</f>
        <v>325040000</v>
      </c>
    </row>
    <row r="7986" spans="1:8" x14ac:dyDescent="0.3">
      <c r="A7986" t="s">
        <v>26</v>
      </c>
      <c r="B7986" t="str">
        <f>VLOOKUP(A7986,Sheet2!A:B,2,FALSE)</f>
        <v>59-1572232/0000</v>
      </c>
      <c r="C7986">
        <f>VLOOKUP(A7986,Sheet3!A:B,2,FALSE)</f>
        <v>591793584</v>
      </c>
      <c r="D7986" t="str">
        <f>VLOOKUP(A7986,Sheet3!A:C,3,FALSE)</f>
        <v>6900 B NORTH 9TH AVENUE</v>
      </c>
      <c r="E7986">
        <f>VLOOKUP(A7986,Sheet3!A:D,4,FALSE)</f>
        <v>0</v>
      </c>
      <c r="F7986" t="str">
        <f>VLOOKUP(A7986,Sheet3!A:G,5,FALSE)</f>
        <v>PENSACOLA</v>
      </c>
      <c r="G7986" t="str">
        <f>VLOOKUP(A7986,Sheet3!A:G,6,FALSE)</f>
        <v>FL</v>
      </c>
      <c r="H7986">
        <f>VLOOKUP(A7986,Sheet3!A:G,7,FALSE)</f>
        <v>325040000</v>
      </c>
    </row>
    <row r="7987" spans="1:8" x14ac:dyDescent="0.3">
      <c r="A7987" t="s">
        <v>8</v>
      </c>
      <c r="B7987" t="e">
        <f>VLOOKUP(A7987,Sheet2!A:B,2,FALSE)</f>
        <v>#N/A</v>
      </c>
      <c r="C7987">
        <v>0</v>
      </c>
      <c r="D7987" t="str">
        <f>VLOOKUP(A7987,Sheet3!A:C,3,FALSE)</f>
        <v>22 TECHNOLOGY PARKWAY SOUTH, STE 200</v>
      </c>
      <c r="E7987">
        <f>VLOOKUP(A7987,Sheet3!A:D,4,FALSE)</f>
        <v>0</v>
      </c>
      <c r="F7987" t="str">
        <f>VLOOKUP(A7987,Sheet3!A:G,5,FALSE)</f>
        <v>PEACHTREE CORNERS</v>
      </c>
      <c r="G7987" t="str">
        <f>VLOOKUP(A7987,Sheet3!A:G,6,FALSE)</f>
        <v>GA</v>
      </c>
      <c r="H7987">
        <f>VLOOKUP(A7987,Sheet3!A:G,7,FALSE)</f>
        <v>300920000</v>
      </c>
    </row>
    <row r="7988" spans="1:8" x14ac:dyDescent="0.3">
      <c r="A7988" t="s">
        <v>8</v>
      </c>
      <c r="B7988" t="e">
        <f>VLOOKUP(A7988,Sheet2!A:B,2,FALSE)</f>
        <v>#N/A</v>
      </c>
      <c r="C7988">
        <v>0</v>
      </c>
      <c r="D7988" t="str">
        <f>VLOOKUP(A7988,Sheet3!A:C,3,FALSE)</f>
        <v>22 TECHNOLOGY PARKWAY SOUTH, STE 200</v>
      </c>
      <c r="E7988">
        <f>VLOOKUP(A7988,Sheet3!A:D,4,FALSE)</f>
        <v>0</v>
      </c>
      <c r="F7988" t="str">
        <f>VLOOKUP(A7988,Sheet3!A:G,5,FALSE)</f>
        <v>PEACHTREE CORNERS</v>
      </c>
      <c r="G7988" t="str">
        <f>VLOOKUP(A7988,Sheet3!A:G,6,FALSE)</f>
        <v>GA</v>
      </c>
      <c r="H7988">
        <f>VLOOKUP(A7988,Sheet3!A:G,7,FALSE)</f>
        <v>300920000</v>
      </c>
    </row>
    <row r="7989" spans="1:8" x14ac:dyDescent="0.3">
      <c r="A7989" t="s">
        <v>8</v>
      </c>
      <c r="B7989" t="e">
        <f>VLOOKUP(A7989,Sheet2!A:B,2,FALSE)</f>
        <v>#N/A</v>
      </c>
      <c r="C7989">
        <v>0</v>
      </c>
      <c r="D7989" t="str">
        <f>VLOOKUP(A7989,Sheet3!A:C,3,FALSE)</f>
        <v>22 TECHNOLOGY PARKWAY SOUTH, STE 200</v>
      </c>
      <c r="E7989">
        <f>VLOOKUP(A7989,Sheet3!A:D,4,FALSE)</f>
        <v>0</v>
      </c>
      <c r="F7989" t="str">
        <f>VLOOKUP(A7989,Sheet3!A:G,5,FALSE)</f>
        <v>PEACHTREE CORNERS</v>
      </c>
      <c r="G7989" t="str">
        <f>VLOOKUP(A7989,Sheet3!A:G,6,FALSE)</f>
        <v>GA</v>
      </c>
      <c r="H7989">
        <f>VLOOKUP(A7989,Sheet3!A:G,7,FALSE)</f>
        <v>300920000</v>
      </c>
    </row>
    <row r="7990" spans="1:8" x14ac:dyDescent="0.3">
      <c r="A7990" t="s">
        <v>8</v>
      </c>
      <c r="B7990" t="e">
        <f>VLOOKUP(A7990,Sheet2!A:B,2,FALSE)</f>
        <v>#N/A</v>
      </c>
      <c r="C7990">
        <v>0</v>
      </c>
      <c r="D7990" t="str">
        <f>VLOOKUP(A7990,Sheet3!A:C,3,FALSE)</f>
        <v>22 TECHNOLOGY PARKWAY SOUTH, STE 200</v>
      </c>
      <c r="E7990">
        <f>VLOOKUP(A7990,Sheet3!A:D,4,FALSE)</f>
        <v>0</v>
      </c>
      <c r="F7990" t="str">
        <f>VLOOKUP(A7990,Sheet3!A:G,5,FALSE)</f>
        <v>PEACHTREE CORNERS</v>
      </c>
      <c r="G7990" t="str">
        <f>VLOOKUP(A7990,Sheet3!A:G,6,FALSE)</f>
        <v>GA</v>
      </c>
      <c r="H7990">
        <f>VLOOKUP(A7990,Sheet3!A:G,7,FALSE)</f>
        <v>300920000</v>
      </c>
    </row>
    <row r="7991" spans="1:8" x14ac:dyDescent="0.3">
      <c r="A7991" t="s">
        <v>27</v>
      </c>
      <c r="B7991" t="str">
        <f>VLOOKUP(A7991,Sheet2!A:B,2,FALSE)</f>
        <v>59-1360433/0000</v>
      </c>
      <c r="C7991">
        <f>VLOOKUP(A7991,Sheet3!A:B,2,FALSE)</f>
        <v>591793584</v>
      </c>
      <c r="D7991" t="str">
        <f>VLOOKUP(A7991,Sheet3!A:C,3,FALSE)</f>
        <v>6900 B NORTH 9TH AVE</v>
      </c>
      <c r="E7991">
        <f>VLOOKUP(A7991,Sheet3!A:D,4,FALSE)</f>
        <v>0</v>
      </c>
      <c r="F7991" t="str">
        <f>VLOOKUP(A7991,Sheet3!A:G,5,FALSE)</f>
        <v>PENSACOLA</v>
      </c>
      <c r="G7991" t="str">
        <f>VLOOKUP(A7991,Sheet3!A:G,6,FALSE)</f>
        <v>FL</v>
      </c>
      <c r="H7991">
        <f>VLOOKUP(A7991,Sheet3!A:G,7,FALSE)</f>
        <v>325040000</v>
      </c>
    </row>
    <row r="7992" spans="1:8" x14ac:dyDescent="0.3">
      <c r="A7992" t="s">
        <v>27</v>
      </c>
      <c r="B7992" t="str">
        <f>VLOOKUP(A7992,Sheet2!A:B,2,FALSE)</f>
        <v>59-1360433/0000</v>
      </c>
      <c r="C7992">
        <f>VLOOKUP(A7992,Sheet3!A:B,2,FALSE)</f>
        <v>591793584</v>
      </c>
      <c r="D7992" t="str">
        <f>VLOOKUP(A7992,Sheet3!A:C,3,FALSE)</f>
        <v>6900 B NORTH 9TH AVE</v>
      </c>
      <c r="E7992">
        <f>VLOOKUP(A7992,Sheet3!A:D,4,FALSE)</f>
        <v>0</v>
      </c>
      <c r="F7992" t="str">
        <f>VLOOKUP(A7992,Sheet3!A:G,5,FALSE)</f>
        <v>PENSACOLA</v>
      </c>
      <c r="G7992" t="str">
        <f>VLOOKUP(A7992,Sheet3!A:G,6,FALSE)</f>
        <v>FL</v>
      </c>
      <c r="H7992">
        <f>VLOOKUP(A7992,Sheet3!A:G,7,FALSE)</f>
        <v>325040000</v>
      </c>
    </row>
    <row r="7993" spans="1:8" x14ac:dyDescent="0.3">
      <c r="A7993" t="s">
        <v>27</v>
      </c>
      <c r="B7993" t="str">
        <f>VLOOKUP(A7993,Sheet2!A:B,2,FALSE)</f>
        <v>59-1360433/0000</v>
      </c>
      <c r="C7993">
        <f>VLOOKUP(A7993,Sheet3!A:B,2,FALSE)</f>
        <v>591793584</v>
      </c>
      <c r="D7993" t="str">
        <f>VLOOKUP(A7993,Sheet3!A:C,3,FALSE)</f>
        <v>6900 B NORTH 9TH AVE</v>
      </c>
      <c r="E7993">
        <f>VLOOKUP(A7993,Sheet3!A:D,4,FALSE)</f>
        <v>0</v>
      </c>
      <c r="F7993" t="str">
        <f>VLOOKUP(A7993,Sheet3!A:G,5,FALSE)</f>
        <v>PENSACOLA</v>
      </c>
      <c r="G7993" t="str">
        <f>VLOOKUP(A7993,Sheet3!A:G,6,FALSE)</f>
        <v>FL</v>
      </c>
      <c r="H7993">
        <f>VLOOKUP(A7993,Sheet3!A:G,7,FALSE)</f>
        <v>325040000</v>
      </c>
    </row>
    <row r="7994" spans="1:8" x14ac:dyDescent="0.3">
      <c r="A7994" t="s">
        <v>26</v>
      </c>
      <c r="B7994" t="str">
        <f>VLOOKUP(A7994,Sheet2!A:B,2,FALSE)</f>
        <v>59-1572232/0000</v>
      </c>
      <c r="C7994">
        <f>VLOOKUP(A7994,Sheet3!A:B,2,FALSE)</f>
        <v>591793584</v>
      </c>
      <c r="D7994" t="str">
        <f>VLOOKUP(A7994,Sheet3!A:C,3,FALSE)</f>
        <v>6900 B NORTH 9TH AVENUE</v>
      </c>
      <c r="E7994">
        <f>VLOOKUP(A7994,Sheet3!A:D,4,FALSE)</f>
        <v>0</v>
      </c>
      <c r="F7994" t="str">
        <f>VLOOKUP(A7994,Sheet3!A:G,5,FALSE)</f>
        <v>PENSACOLA</v>
      </c>
      <c r="G7994" t="str">
        <f>VLOOKUP(A7994,Sheet3!A:G,6,FALSE)</f>
        <v>FL</v>
      </c>
      <c r="H7994">
        <f>VLOOKUP(A7994,Sheet3!A:G,7,FALSE)</f>
        <v>325040000</v>
      </c>
    </row>
    <row r="7995" spans="1:8" x14ac:dyDescent="0.3">
      <c r="A7995" t="s">
        <v>26</v>
      </c>
      <c r="B7995" t="str">
        <f>VLOOKUP(A7995,Sheet2!A:B,2,FALSE)</f>
        <v>59-1572232/0000</v>
      </c>
      <c r="C7995">
        <f>VLOOKUP(A7995,Sheet3!A:B,2,FALSE)</f>
        <v>591793584</v>
      </c>
      <c r="D7995" t="str">
        <f>VLOOKUP(A7995,Sheet3!A:C,3,FALSE)</f>
        <v>6900 B NORTH 9TH AVENUE</v>
      </c>
      <c r="E7995">
        <f>VLOOKUP(A7995,Sheet3!A:D,4,FALSE)</f>
        <v>0</v>
      </c>
      <c r="F7995" t="str">
        <f>VLOOKUP(A7995,Sheet3!A:G,5,FALSE)</f>
        <v>PENSACOLA</v>
      </c>
      <c r="G7995" t="str">
        <f>VLOOKUP(A7995,Sheet3!A:G,6,FALSE)</f>
        <v>FL</v>
      </c>
      <c r="H7995">
        <f>VLOOKUP(A7995,Sheet3!A:G,7,FALSE)</f>
        <v>325040000</v>
      </c>
    </row>
    <row r="7996" spans="1:8" x14ac:dyDescent="0.3">
      <c r="A7996" t="s">
        <v>26</v>
      </c>
      <c r="B7996" t="str">
        <f>VLOOKUP(A7996,Sheet2!A:B,2,FALSE)</f>
        <v>59-1572232/0000</v>
      </c>
      <c r="C7996">
        <f>VLOOKUP(A7996,Sheet3!A:B,2,FALSE)</f>
        <v>591793584</v>
      </c>
      <c r="D7996" t="str">
        <f>VLOOKUP(A7996,Sheet3!A:C,3,FALSE)</f>
        <v>6900 B NORTH 9TH AVENUE</v>
      </c>
      <c r="E7996">
        <f>VLOOKUP(A7996,Sheet3!A:D,4,FALSE)</f>
        <v>0</v>
      </c>
      <c r="F7996" t="str">
        <f>VLOOKUP(A7996,Sheet3!A:G,5,FALSE)</f>
        <v>PENSACOLA</v>
      </c>
      <c r="G7996" t="str">
        <f>VLOOKUP(A7996,Sheet3!A:G,6,FALSE)</f>
        <v>FL</v>
      </c>
      <c r="H7996">
        <f>VLOOKUP(A7996,Sheet3!A:G,7,FALSE)</f>
        <v>325040000</v>
      </c>
    </row>
    <row r="7997" spans="1:8" x14ac:dyDescent="0.3">
      <c r="A7997" t="s">
        <v>26</v>
      </c>
      <c r="B7997" t="str">
        <f>VLOOKUP(A7997,Sheet2!A:B,2,FALSE)</f>
        <v>59-1572232/0000</v>
      </c>
      <c r="C7997">
        <f>VLOOKUP(A7997,Sheet3!A:B,2,FALSE)</f>
        <v>591793584</v>
      </c>
      <c r="D7997" t="str">
        <f>VLOOKUP(A7997,Sheet3!A:C,3,FALSE)</f>
        <v>6900 B NORTH 9TH AVENUE</v>
      </c>
      <c r="E7997">
        <f>VLOOKUP(A7997,Sheet3!A:D,4,FALSE)</f>
        <v>0</v>
      </c>
      <c r="F7997" t="str">
        <f>VLOOKUP(A7997,Sheet3!A:G,5,FALSE)</f>
        <v>PENSACOLA</v>
      </c>
      <c r="G7997" t="str">
        <f>VLOOKUP(A7997,Sheet3!A:G,6,FALSE)</f>
        <v>FL</v>
      </c>
      <c r="H7997">
        <f>VLOOKUP(A7997,Sheet3!A:G,7,FALSE)</f>
        <v>325040000</v>
      </c>
    </row>
    <row r="7998" spans="1:8" x14ac:dyDescent="0.3">
      <c r="A7998" t="s">
        <v>26</v>
      </c>
      <c r="B7998" t="str">
        <f>VLOOKUP(A7998,Sheet2!A:B,2,FALSE)</f>
        <v>59-1572232/0000</v>
      </c>
      <c r="C7998">
        <f>VLOOKUP(A7998,Sheet3!A:B,2,FALSE)</f>
        <v>591793584</v>
      </c>
      <c r="D7998" t="str">
        <f>VLOOKUP(A7998,Sheet3!A:C,3,FALSE)</f>
        <v>6900 B NORTH 9TH AVENUE</v>
      </c>
      <c r="E7998">
        <f>VLOOKUP(A7998,Sheet3!A:D,4,FALSE)</f>
        <v>0</v>
      </c>
      <c r="F7998" t="str">
        <f>VLOOKUP(A7998,Sheet3!A:G,5,FALSE)</f>
        <v>PENSACOLA</v>
      </c>
      <c r="G7998" t="str">
        <f>VLOOKUP(A7998,Sheet3!A:G,6,FALSE)</f>
        <v>FL</v>
      </c>
      <c r="H7998">
        <f>VLOOKUP(A7998,Sheet3!A:G,7,FALSE)</f>
        <v>325040000</v>
      </c>
    </row>
    <row r="7999" spans="1:8" x14ac:dyDescent="0.3">
      <c r="A7999" t="s">
        <v>41</v>
      </c>
      <c r="B7999" t="str">
        <f>VLOOKUP(A7999,Sheet2!A:B,2,FALSE)</f>
        <v>591-90-6362/0000</v>
      </c>
      <c r="C7999">
        <f>VLOOKUP(A7999,Sheet3!A:B,2,FALSE)</f>
        <v>592225494</v>
      </c>
      <c r="D7999" t="str">
        <f>VLOOKUP(A7999,Sheet3!A:C,3,FALSE)</f>
        <v>6150 VILLAGE OAKS DRIVE</v>
      </c>
      <c r="E7999">
        <f>VLOOKUP(A7999,Sheet3!A:D,4,FALSE)</f>
        <v>0</v>
      </c>
      <c r="F7999" t="str">
        <f>VLOOKUP(A7999,Sheet3!A:G,5,FALSE)</f>
        <v>PENSACOLA</v>
      </c>
      <c r="G7999" t="str">
        <f>VLOOKUP(A7999,Sheet3!A:G,6,FALSE)</f>
        <v>FL</v>
      </c>
      <c r="H7999">
        <f>VLOOKUP(A7999,Sheet3!A:G,7,FALSE)</f>
        <v>325040000</v>
      </c>
    </row>
    <row r="8000" spans="1:8" x14ac:dyDescent="0.3">
      <c r="A8000" t="s">
        <v>41</v>
      </c>
      <c r="B8000" t="str">
        <f>VLOOKUP(A8000,Sheet2!A:B,2,FALSE)</f>
        <v>591-90-6362/0000</v>
      </c>
      <c r="C8000">
        <f>VLOOKUP(A8000,Sheet3!A:B,2,FALSE)</f>
        <v>592225494</v>
      </c>
      <c r="D8000" t="str">
        <f>VLOOKUP(A8000,Sheet3!A:C,3,FALSE)</f>
        <v>6150 VILLAGE OAKS DRIVE</v>
      </c>
      <c r="E8000">
        <f>VLOOKUP(A8000,Sheet3!A:D,4,FALSE)</f>
        <v>0</v>
      </c>
      <c r="F8000" t="str">
        <f>VLOOKUP(A8000,Sheet3!A:G,5,FALSE)</f>
        <v>PENSACOLA</v>
      </c>
      <c r="G8000" t="str">
        <f>VLOOKUP(A8000,Sheet3!A:G,6,FALSE)</f>
        <v>FL</v>
      </c>
      <c r="H8000">
        <f>VLOOKUP(A8000,Sheet3!A:G,7,FALSE)</f>
        <v>325040000</v>
      </c>
    </row>
    <row r="8001" spans="1:8" x14ac:dyDescent="0.3">
      <c r="A8001" t="s">
        <v>41</v>
      </c>
      <c r="B8001" t="str">
        <f>VLOOKUP(A8001,Sheet2!A:B,2,FALSE)</f>
        <v>591-90-6362/0000</v>
      </c>
      <c r="C8001">
        <f>VLOOKUP(A8001,Sheet3!A:B,2,FALSE)</f>
        <v>592225494</v>
      </c>
      <c r="D8001" t="str">
        <f>VLOOKUP(A8001,Sheet3!A:C,3,FALSE)</f>
        <v>6150 VILLAGE OAKS DRIVE</v>
      </c>
      <c r="E8001">
        <f>VLOOKUP(A8001,Sheet3!A:D,4,FALSE)</f>
        <v>0</v>
      </c>
      <c r="F8001" t="str">
        <f>VLOOKUP(A8001,Sheet3!A:G,5,FALSE)</f>
        <v>PENSACOLA</v>
      </c>
      <c r="G8001" t="str">
        <f>VLOOKUP(A8001,Sheet3!A:G,6,FALSE)</f>
        <v>FL</v>
      </c>
      <c r="H8001">
        <f>VLOOKUP(A8001,Sheet3!A:G,7,FALSE)</f>
        <v>325040000</v>
      </c>
    </row>
    <row r="8002" spans="1:8" x14ac:dyDescent="0.3">
      <c r="A8002" t="s">
        <v>41</v>
      </c>
      <c r="B8002" t="str">
        <f>VLOOKUP(A8002,Sheet2!A:B,2,FALSE)</f>
        <v>591-90-6362/0000</v>
      </c>
      <c r="C8002">
        <f>VLOOKUP(A8002,Sheet3!A:B,2,FALSE)</f>
        <v>592225494</v>
      </c>
      <c r="D8002" t="str">
        <f>VLOOKUP(A8002,Sheet3!A:C,3,FALSE)</f>
        <v>6150 VILLAGE OAKS DRIVE</v>
      </c>
      <c r="E8002">
        <f>VLOOKUP(A8002,Sheet3!A:D,4,FALSE)</f>
        <v>0</v>
      </c>
      <c r="F8002" t="str">
        <f>VLOOKUP(A8002,Sheet3!A:G,5,FALSE)</f>
        <v>PENSACOLA</v>
      </c>
      <c r="G8002" t="str">
        <f>VLOOKUP(A8002,Sheet3!A:G,6,FALSE)</f>
        <v>FL</v>
      </c>
      <c r="H8002">
        <f>VLOOKUP(A8002,Sheet3!A:G,7,FALSE)</f>
        <v>325040000</v>
      </c>
    </row>
    <row r="8003" spans="1:8" x14ac:dyDescent="0.3">
      <c r="A8003" t="s">
        <v>41</v>
      </c>
      <c r="B8003" t="str">
        <f>VLOOKUP(A8003,Sheet2!A:B,2,FALSE)</f>
        <v>591-90-6362/0000</v>
      </c>
      <c r="C8003">
        <f>VLOOKUP(A8003,Sheet3!A:B,2,FALSE)</f>
        <v>592225494</v>
      </c>
      <c r="D8003" t="str">
        <f>VLOOKUP(A8003,Sheet3!A:C,3,FALSE)</f>
        <v>6150 VILLAGE OAKS DRIVE</v>
      </c>
      <c r="E8003">
        <f>VLOOKUP(A8003,Sheet3!A:D,4,FALSE)</f>
        <v>0</v>
      </c>
      <c r="F8003" t="str">
        <f>VLOOKUP(A8003,Sheet3!A:G,5,FALSE)</f>
        <v>PENSACOLA</v>
      </c>
      <c r="G8003" t="str">
        <f>VLOOKUP(A8003,Sheet3!A:G,6,FALSE)</f>
        <v>FL</v>
      </c>
      <c r="H8003">
        <f>VLOOKUP(A8003,Sheet3!A:G,7,FALSE)</f>
        <v>325040000</v>
      </c>
    </row>
    <row r="8004" spans="1:8" x14ac:dyDescent="0.3">
      <c r="A8004" t="s">
        <v>41</v>
      </c>
      <c r="B8004" t="str">
        <f>VLOOKUP(A8004,Sheet2!A:B,2,FALSE)</f>
        <v>591-90-6362/0000</v>
      </c>
      <c r="C8004">
        <f>VLOOKUP(A8004,Sheet3!A:B,2,FALSE)</f>
        <v>592225494</v>
      </c>
      <c r="D8004" t="str">
        <f>VLOOKUP(A8004,Sheet3!A:C,3,FALSE)</f>
        <v>6150 VILLAGE OAKS DRIVE</v>
      </c>
      <c r="E8004">
        <f>VLOOKUP(A8004,Sheet3!A:D,4,FALSE)</f>
        <v>0</v>
      </c>
      <c r="F8004" t="str">
        <f>VLOOKUP(A8004,Sheet3!A:G,5,FALSE)</f>
        <v>PENSACOLA</v>
      </c>
      <c r="G8004" t="str">
        <f>VLOOKUP(A8004,Sheet3!A:G,6,FALSE)</f>
        <v>FL</v>
      </c>
      <c r="H8004">
        <f>VLOOKUP(A8004,Sheet3!A:G,7,FALSE)</f>
        <v>325040000</v>
      </c>
    </row>
    <row r="8005" spans="1:8" x14ac:dyDescent="0.3">
      <c r="A8005" t="s">
        <v>41</v>
      </c>
      <c r="B8005" t="str">
        <f>VLOOKUP(A8005,Sheet2!A:B,2,FALSE)</f>
        <v>591-90-6362/0000</v>
      </c>
      <c r="C8005">
        <f>VLOOKUP(A8005,Sheet3!A:B,2,FALSE)</f>
        <v>592225494</v>
      </c>
      <c r="D8005" t="str">
        <f>VLOOKUP(A8005,Sheet3!A:C,3,FALSE)</f>
        <v>6150 VILLAGE OAKS DRIVE</v>
      </c>
      <c r="E8005">
        <f>VLOOKUP(A8005,Sheet3!A:D,4,FALSE)</f>
        <v>0</v>
      </c>
      <c r="F8005" t="str">
        <f>VLOOKUP(A8005,Sheet3!A:G,5,FALSE)</f>
        <v>PENSACOLA</v>
      </c>
      <c r="G8005" t="str">
        <f>VLOOKUP(A8005,Sheet3!A:G,6,FALSE)</f>
        <v>FL</v>
      </c>
      <c r="H8005">
        <f>VLOOKUP(A8005,Sheet3!A:G,7,FALSE)</f>
        <v>325040000</v>
      </c>
    </row>
    <row r="8006" spans="1:8" x14ac:dyDescent="0.3">
      <c r="A8006" t="s">
        <v>41</v>
      </c>
      <c r="B8006" t="str">
        <f>VLOOKUP(A8006,Sheet2!A:B,2,FALSE)</f>
        <v>591-90-6362/0000</v>
      </c>
      <c r="C8006">
        <f>VLOOKUP(A8006,Sheet3!A:B,2,FALSE)</f>
        <v>592225494</v>
      </c>
      <c r="D8006" t="str">
        <f>VLOOKUP(A8006,Sheet3!A:C,3,FALSE)</f>
        <v>6150 VILLAGE OAKS DRIVE</v>
      </c>
      <c r="E8006">
        <f>VLOOKUP(A8006,Sheet3!A:D,4,FALSE)</f>
        <v>0</v>
      </c>
      <c r="F8006" t="str">
        <f>VLOOKUP(A8006,Sheet3!A:G,5,FALSE)</f>
        <v>PENSACOLA</v>
      </c>
      <c r="G8006" t="str">
        <f>VLOOKUP(A8006,Sheet3!A:G,6,FALSE)</f>
        <v>FL</v>
      </c>
      <c r="H8006">
        <f>VLOOKUP(A8006,Sheet3!A:G,7,FALSE)</f>
        <v>325040000</v>
      </c>
    </row>
    <row r="8007" spans="1:8" x14ac:dyDescent="0.3">
      <c r="A8007" t="s">
        <v>41</v>
      </c>
      <c r="B8007" t="str">
        <f>VLOOKUP(A8007,Sheet2!A:B,2,FALSE)</f>
        <v>591-90-6362/0000</v>
      </c>
      <c r="C8007">
        <f>VLOOKUP(A8007,Sheet3!A:B,2,FALSE)</f>
        <v>592225494</v>
      </c>
      <c r="D8007" t="str">
        <f>VLOOKUP(A8007,Sheet3!A:C,3,FALSE)</f>
        <v>6150 VILLAGE OAKS DRIVE</v>
      </c>
      <c r="E8007">
        <f>VLOOKUP(A8007,Sheet3!A:D,4,FALSE)</f>
        <v>0</v>
      </c>
      <c r="F8007" t="str">
        <f>VLOOKUP(A8007,Sheet3!A:G,5,FALSE)</f>
        <v>PENSACOLA</v>
      </c>
      <c r="G8007" t="str">
        <f>VLOOKUP(A8007,Sheet3!A:G,6,FALSE)</f>
        <v>FL</v>
      </c>
      <c r="H8007">
        <f>VLOOKUP(A8007,Sheet3!A:G,7,FALSE)</f>
        <v>325040000</v>
      </c>
    </row>
    <row r="8008" spans="1:8" x14ac:dyDescent="0.3">
      <c r="A8008" t="s">
        <v>41</v>
      </c>
      <c r="B8008" t="str">
        <f>VLOOKUP(A8008,Sheet2!A:B,2,FALSE)</f>
        <v>591-90-6362/0000</v>
      </c>
      <c r="C8008">
        <f>VLOOKUP(A8008,Sheet3!A:B,2,FALSE)</f>
        <v>592225494</v>
      </c>
      <c r="D8008" t="str">
        <f>VLOOKUP(A8008,Sheet3!A:C,3,FALSE)</f>
        <v>6150 VILLAGE OAKS DRIVE</v>
      </c>
      <c r="E8008">
        <f>VLOOKUP(A8008,Sheet3!A:D,4,FALSE)</f>
        <v>0</v>
      </c>
      <c r="F8008" t="str">
        <f>VLOOKUP(A8008,Sheet3!A:G,5,FALSE)</f>
        <v>PENSACOLA</v>
      </c>
      <c r="G8008" t="str">
        <f>VLOOKUP(A8008,Sheet3!A:G,6,FALSE)</f>
        <v>FL</v>
      </c>
      <c r="H8008">
        <f>VLOOKUP(A8008,Sheet3!A:G,7,FALSE)</f>
        <v>325040000</v>
      </c>
    </row>
    <row r="8009" spans="1:8" x14ac:dyDescent="0.3">
      <c r="A8009" t="s">
        <v>41</v>
      </c>
      <c r="B8009" t="str">
        <f>VLOOKUP(A8009,Sheet2!A:B,2,FALSE)</f>
        <v>591-90-6362/0000</v>
      </c>
      <c r="C8009">
        <f>VLOOKUP(A8009,Sheet3!A:B,2,FALSE)</f>
        <v>592225494</v>
      </c>
      <c r="D8009" t="str">
        <f>VLOOKUP(A8009,Sheet3!A:C,3,FALSE)</f>
        <v>6150 VILLAGE OAKS DRIVE</v>
      </c>
      <c r="E8009">
        <f>VLOOKUP(A8009,Sheet3!A:D,4,FALSE)</f>
        <v>0</v>
      </c>
      <c r="F8009" t="str">
        <f>VLOOKUP(A8009,Sheet3!A:G,5,FALSE)</f>
        <v>PENSACOLA</v>
      </c>
      <c r="G8009" t="str">
        <f>VLOOKUP(A8009,Sheet3!A:G,6,FALSE)</f>
        <v>FL</v>
      </c>
      <c r="H8009">
        <f>VLOOKUP(A8009,Sheet3!A:G,7,FALSE)</f>
        <v>325040000</v>
      </c>
    </row>
    <row r="8010" spans="1:8" x14ac:dyDescent="0.3">
      <c r="A8010" t="s">
        <v>41</v>
      </c>
      <c r="B8010" t="str">
        <f>VLOOKUP(A8010,Sheet2!A:B,2,FALSE)</f>
        <v>591-90-6362/0000</v>
      </c>
      <c r="C8010">
        <f>VLOOKUP(A8010,Sheet3!A:B,2,FALSE)</f>
        <v>592225494</v>
      </c>
      <c r="D8010" t="str">
        <f>VLOOKUP(A8010,Sheet3!A:C,3,FALSE)</f>
        <v>6150 VILLAGE OAKS DRIVE</v>
      </c>
      <c r="E8010">
        <f>VLOOKUP(A8010,Sheet3!A:D,4,FALSE)</f>
        <v>0</v>
      </c>
      <c r="F8010" t="str">
        <f>VLOOKUP(A8010,Sheet3!A:G,5,FALSE)</f>
        <v>PENSACOLA</v>
      </c>
      <c r="G8010" t="str">
        <f>VLOOKUP(A8010,Sheet3!A:G,6,FALSE)</f>
        <v>FL</v>
      </c>
      <c r="H8010">
        <f>VLOOKUP(A8010,Sheet3!A:G,7,FALSE)</f>
        <v>325040000</v>
      </c>
    </row>
    <row r="8011" spans="1:8" x14ac:dyDescent="0.3">
      <c r="A8011" t="s">
        <v>41</v>
      </c>
      <c r="B8011" t="str">
        <f>VLOOKUP(A8011,Sheet2!A:B,2,FALSE)</f>
        <v>591-90-6362/0000</v>
      </c>
      <c r="C8011">
        <f>VLOOKUP(A8011,Sheet3!A:B,2,FALSE)</f>
        <v>592225494</v>
      </c>
      <c r="D8011" t="str">
        <f>VLOOKUP(A8011,Sheet3!A:C,3,FALSE)</f>
        <v>6150 VILLAGE OAKS DRIVE</v>
      </c>
      <c r="E8011">
        <f>VLOOKUP(A8011,Sheet3!A:D,4,FALSE)</f>
        <v>0</v>
      </c>
      <c r="F8011" t="str">
        <f>VLOOKUP(A8011,Sheet3!A:G,5,FALSE)</f>
        <v>PENSACOLA</v>
      </c>
      <c r="G8011" t="str">
        <f>VLOOKUP(A8011,Sheet3!A:G,6,FALSE)</f>
        <v>FL</v>
      </c>
      <c r="H8011">
        <f>VLOOKUP(A8011,Sheet3!A:G,7,FALSE)</f>
        <v>325040000</v>
      </c>
    </row>
    <row r="8012" spans="1:8" x14ac:dyDescent="0.3">
      <c r="A8012" t="s">
        <v>41</v>
      </c>
      <c r="B8012" t="str">
        <f>VLOOKUP(A8012,Sheet2!A:B,2,FALSE)</f>
        <v>591-90-6362/0000</v>
      </c>
      <c r="C8012">
        <f>VLOOKUP(A8012,Sheet3!A:B,2,FALSE)</f>
        <v>592225494</v>
      </c>
      <c r="D8012" t="str">
        <f>VLOOKUP(A8012,Sheet3!A:C,3,FALSE)</f>
        <v>6150 VILLAGE OAKS DRIVE</v>
      </c>
      <c r="E8012">
        <f>VLOOKUP(A8012,Sheet3!A:D,4,FALSE)</f>
        <v>0</v>
      </c>
      <c r="F8012" t="str">
        <f>VLOOKUP(A8012,Sheet3!A:G,5,FALSE)</f>
        <v>PENSACOLA</v>
      </c>
      <c r="G8012" t="str">
        <f>VLOOKUP(A8012,Sheet3!A:G,6,FALSE)</f>
        <v>FL</v>
      </c>
      <c r="H8012">
        <f>VLOOKUP(A8012,Sheet3!A:G,7,FALSE)</f>
        <v>325040000</v>
      </c>
    </row>
    <row r="8013" spans="1:8" x14ac:dyDescent="0.3">
      <c r="A8013" t="s">
        <v>41</v>
      </c>
      <c r="B8013" t="str">
        <f>VLOOKUP(A8013,Sheet2!A:B,2,FALSE)</f>
        <v>591-90-6362/0000</v>
      </c>
      <c r="C8013">
        <f>VLOOKUP(A8013,Sheet3!A:B,2,FALSE)</f>
        <v>592225494</v>
      </c>
      <c r="D8013" t="str">
        <f>VLOOKUP(A8013,Sheet3!A:C,3,FALSE)</f>
        <v>6150 VILLAGE OAKS DRIVE</v>
      </c>
      <c r="E8013">
        <f>VLOOKUP(A8013,Sheet3!A:D,4,FALSE)</f>
        <v>0</v>
      </c>
      <c r="F8013" t="str">
        <f>VLOOKUP(A8013,Sheet3!A:G,5,FALSE)</f>
        <v>PENSACOLA</v>
      </c>
      <c r="G8013" t="str">
        <f>VLOOKUP(A8013,Sheet3!A:G,6,FALSE)</f>
        <v>FL</v>
      </c>
      <c r="H8013">
        <f>VLOOKUP(A8013,Sheet3!A:G,7,FALSE)</f>
        <v>325040000</v>
      </c>
    </row>
    <row r="8014" spans="1:8" x14ac:dyDescent="0.3">
      <c r="A8014" t="s">
        <v>41</v>
      </c>
      <c r="B8014" t="str">
        <f>VLOOKUP(A8014,Sheet2!A:B,2,FALSE)</f>
        <v>591-90-6362/0000</v>
      </c>
      <c r="C8014">
        <f>VLOOKUP(A8014,Sheet3!A:B,2,FALSE)</f>
        <v>592225494</v>
      </c>
      <c r="D8014" t="str">
        <f>VLOOKUP(A8014,Sheet3!A:C,3,FALSE)</f>
        <v>6150 VILLAGE OAKS DRIVE</v>
      </c>
      <c r="E8014">
        <f>VLOOKUP(A8014,Sheet3!A:D,4,FALSE)</f>
        <v>0</v>
      </c>
      <c r="F8014" t="str">
        <f>VLOOKUP(A8014,Sheet3!A:G,5,FALSE)</f>
        <v>PENSACOLA</v>
      </c>
      <c r="G8014" t="str">
        <f>VLOOKUP(A8014,Sheet3!A:G,6,FALSE)</f>
        <v>FL</v>
      </c>
      <c r="H8014">
        <f>VLOOKUP(A8014,Sheet3!A:G,7,FALSE)</f>
        <v>325040000</v>
      </c>
    </row>
    <row r="8015" spans="1:8" x14ac:dyDescent="0.3">
      <c r="A8015" t="s">
        <v>41</v>
      </c>
      <c r="B8015" t="str">
        <f>VLOOKUP(A8015,Sheet2!A:B,2,FALSE)</f>
        <v>591-90-6362/0000</v>
      </c>
      <c r="C8015">
        <f>VLOOKUP(A8015,Sheet3!A:B,2,FALSE)</f>
        <v>592225494</v>
      </c>
      <c r="D8015" t="str">
        <f>VLOOKUP(A8015,Sheet3!A:C,3,FALSE)</f>
        <v>6150 VILLAGE OAKS DRIVE</v>
      </c>
      <c r="E8015">
        <f>VLOOKUP(A8015,Sheet3!A:D,4,FALSE)</f>
        <v>0</v>
      </c>
      <c r="F8015" t="str">
        <f>VLOOKUP(A8015,Sheet3!A:G,5,FALSE)</f>
        <v>PENSACOLA</v>
      </c>
      <c r="G8015" t="str">
        <f>VLOOKUP(A8015,Sheet3!A:G,6,FALSE)</f>
        <v>FL</v>
      </c>
      <c r="H8015">
        <f>VLOOKUP(A8015,Sheet3!A:G,7,FALSE)</f>
        <v>325040000</v>
      </c>
    </row>
    <row r="8016" spans="1:8" x14ac:dyDescent="0.3">
      <c r="A8016" t="s">
        <v>146</v>
      </c>
      <c r="B8016" t="str">
        <f>VLOOKUP(A8016,Sheet2!A:B,2,FALSE)</f>
        <v>59-3331216/0001</v>
      </c>
      <c r="C8016">
        <f>VLOOKUP(A8016,Sheet3!A:B,2,FALSE)</f>
        <v>593433182</v>
      </c>
      <c r="D8016" t="str">
        <f>VLOOKUP(A8016,Sheet3!A:C,3,FALSE)</f>
        <v>2136 W FAIRFIELD DR</v>
      </c>
      <c r="E8016">
        <f>VLOOKUP(A8016,Sheet3!A:D,4,FALSE)</f>
        <v>0</v>
      </c>
      <c r="F8016" t="str">
        <f>VLOOKUP(A8016,Sheet3!A:G,5,FALSE)</f>
        <v>PENSACOLA</v>
      </c>
      <c r="G8016" t="str">
        <f>VLOOKUP(A8016,Sheet3!A:G,6,FALSE)</f>
        <v>FL</v>
      </c>
      <c r="H8016">
        <f>VLOOKUP(A8016,Sheet3!A:G,7,FALSE)</f>
        <v>325050000</v>
      </c>
    </row>
    <row r="8017" spans="1:8" x14ac:dyDescent="0.3">
      <c r="A8017" t="s">
        <v>146</v>
      </c>
      <c r="B8017" t="str">
        <f>VLOOKUP(A8017,Sheet2!A:B,2,FALSE)</f>
        <v>59-3331216/0001</v>
      </c>
      <c r="C8017">
        <f>VLOOKUP(A8017,Sheet3!A:B,2,FALSE)</f>
        <v>593433182</v>
      </c>
      <c r="D8017" t="str">
        <f>VLOOKUP(A8017,Sheet3!A:C,3,FALSE)</f>
        <v>2136 W FAIRFIELD DR</v>
      </c>
      <c r="E8017">
        <f>VLOOKUP(A8017,Sheet3!A:D,4,FALSE)</f>
        <v>0</v>
      </c>
      <c r="F8017" t="str">
        <f>VLOOKUP(A8017,Sheet3!A:G,5,FALSE)</f>
        <v>PENSACOLA</v>
      </c>
      <c r="G8017" t="str">
        <f>VLOOKUP(A8017,Sheet3!A:G,6,FALSE)</f>
        <v>FL</v>
      </c>
      <c r="H8017">
        <f>VLOOKUP(A8017,Sheet3!A:G,7,FALSE)</f>
        <v>325050000</v>
      </c>
    </row>
    <row r="8018" spans="1:8" x14ac:dyDescent="0.3">
      <c r="A8018" t="s">
        <v>0</v>
      </c>
      <c r="B8018" t="str">
        <f>VLOOKUP(A8018,Sheet2!A:B,2,FALSE)</f>
        <v>26-4712594/0000</v>
      </c>
      <c r="C8018">
        <f>VLOOKUP(A8018,Sheet3!A:B,2,FALSE)</f>
        <v>270000003</v>
      </c>
      <c r="D8018" t="str">
        <f>VLOOKUP(A8018,Sheet3!A:C,3,FALSE)</f>
        <v>P.O. BOX 36477</v>
      </c>
      <c r="E8018">
        <f>VLOOKUP(A8018,Sheet3!A:D,4,FALSE)</f>
        <v>0</v>
      </c>
      <c r="F8018" t="str">
        <f>VLOOKUP(A8018,Sheet3!A:G,5,FALSE)</f>
        <v>PENSACOLA</v>
      </c>
      <c r="G8018" t="str">
        <f>VLOOKUP(A8018,Sheet3!A:G,6,FALSE)</f>
        <v>FL</v>
      </c>
      <c r="H8018">
        <f>VLOOKUP(A8018,Sheet3!A:G,7,FALSE)</f>
        <v>325160000</v>
      </c>
    </row>
    <row r="8019" spans="1:8" x14ac:dyDescent="0.3">
      <c r="A8019" t="s">
        <v>0</v>
      </c>
      <c r="B8019" t="str">
        <f>VLOOKUP(A8019,Sheet2!A:B,2,FALSE)</f>
        <v>26-4712594/0000</v>
      </c>
      <c r="C8019">
        <f>VLOOKUP(A8019,Sheet3!A:B,2,FALSE)</f>
        <v>270000003</v>
      </c>
      <c r="D8019" t="str">
        <f>VLOOKUP(A8019,Sheet3!A:C,3,FALSE)</f>
        <v>P.O. BOX 36477</v>
      </c>
      <c r="E8019">
        <f>VLOOKUP(A8019,Sheet3!A:D,4,FALSE)</f>
        <v>0</v>
      </c>
      <c r="F8019" t="str">
        <f>VLOOKUP(A8019,Sheet3!A:G,5,FALSE)</f>
        <v>PENSACOLA</v>
      </c>
      <c r="G8019" t="str">
        <f>VLOOKUP(A8019,Sheet3!A:G,6,FALSE)</f>
        <v>FL</v>
      </c>
      <c r="H8019">
        <f>VLOOKUP(A8019,Sheet3!A:G,7,FALSE)</f>
        <v>325160000</v>
      </c>
    </row>
    <row r="8020" spans="1:8" x14ac:dyDescent="0.3">
      <c r="A8020" t="s">
        <v>0</v>
      </c>
      <c r="B8020" t="str">
        <f>VLOOKUP(A8020,Sheet2!A:B,2,FALSE)</f>
        <v>26-4712594/0000</v>
      </c>
      <c r="C8020">
        <f>VLOOKUP(A8020,Sheet3!A:B,2,FALSE)</f>
        <v>270000003</v>
      </c>
      <c r="D8020" t="str">
        <f>VLOOKUP(A8020,Sheet3!A:C,3,FALSE)</f>
        <v>P.O. BOX 36477</v>
      </c>
      <c r="E8020">
        <f>VLOOKUP(A8020,Sheet3!A:D,4,FALSE)</f>
        <v>0</v>
      </c>
      <c r="F8020" t="str">
        <f>VLOOKUP(A8020,Sheet3!A:G,5,FALSE)</f>
        <v>PENSACOLA</v>
      </c>
      <c r="G8020" t="str">
        <f>VLOOKUP(A8020,Sheet3!A:G,6,FALSE)</f>
        <v>FL</v>
      </c>
      <c r="H8020">
        <f>VLOOKUP(A8020,Sheet3!A:G,7,FALSE)</f>
        <v>325160000</v>
      </c>
    </row>
    <row r="8021" spans="1:8" x14ac:dyDescent="0.3">
      <c r="A8021" t="s">
        <v>19</v>
      </c>
      <c r="B8021" t="str">
        <f>VLOOKUP(A8021,Sheet2!A:B,2,FALSE)</f>
        <v>02-7000013/0000</v>
      </c>
      <c r="C8021">
        <f>VLOOKUP(A8021,Sheet3!A:B,2,FALSE)</f>
        <v>270000139</v>
      </c>
      <c r="D8021" t="str">
        <f>VLOOKUP(A8021,Sheet3!A:C,3,FALSE)</f>
        <v>2915 EAST CERVANTES STREET</v>
      </c>
      <c r="E8021">
        <f>VLOOKUP(A8021,Sheet3!A:D,4,FALSE)</f>
        <v>0</v>
      </c>
      <c r="F8021" t="str">
        <f>VLOOKUP(A8021,Sheet3!A:G,5,FALSE)</f>
        <v>PENSACOLA</v>
      </c>
      <c r="G8021" t="str">
        <f>VLOOKUP(A8021,Sheet3!A:G,6,FALSE)</f>
        <v>FL</v>
      </c>
      <c r="H8021">
        <f>VLOOKUP(A8021,Sheet3!A:G,7,FALSE)</f>
        <v>325030000</v>
      </c>
    </row>
    <row r="8022" spans="1:8" x14ac:dyDescent="0.3">
      <c r="A8022" t="s">
        <v>19</v>
      </c>
      <c r="B8022" t="str">
        <f>VLOOKUP(A8022,Sheet2!A:B,2,FALSE)</f>
        <v>02-7000013/0000</v>
      </c>
      <c r="C8022">
        <f>VLOOKUP(A8022,Sheet3!A:B,2,FALSE)</f>
        <v>270000139</v>
      </c>
      <c r="D8022" t="str">
        <f>VLOOKUP(A8022,Sheet3!A:C,3,FALSE)</f>
        <v>2915 EAST CERVANTES STREET</v>
      </c>
      <c r="E8022">
        <f>VLOOKUP(A8022,Sheet3!A:D,4,FALSE)</f>
        <v>0</v>
      </c>
      <c r="F8022" t="str">
        <f>VLOOKUP(A8022,Sheet3!A:G,5,FALSE)</f>
        <v>PENSACOLA</v>
      </c>
      <c r="G8022" t="str">
        <f>VLOOKUP(A8022,Sheet3!A:G,6,FALSE)</f>
        <v>FL</v>
      </c>
      <c r="H8022">
        <f>VLOOKUP(A8022,Sheet3!A:G,7,FALSE)</f>
        <v>325030000</v>
      </c>
    </row>
    <row r="8023" spans="1:8" x14ac:dyDescent="0.3">
      <c r="A8023" t="s">
        <v>68</v>
      </c>
      <c r="B8023" t="str">
        <f>VLOOKUP(A8023,Sheet2!A:B,2,FALSE)</f>
        <v>58-2517651/0000</v>
      </c>
      <c r="C8023">
        <f>VLOOKUP(A8023,Sheet3!A:B,2,FALSE)</f>
        <v>591282328</v>
      </c>
      <c r="D8023" t="str">
        <f>VLOOKUP(A8023,Sheet3!A:C,3,FALSE)</f>
        <v>2227 E. OLIVE RD</v>
      </c>
      <c r="E8023">
        <f>VLOOKUP(A8023,Sheet3!A:D,4,FALSE)</f>
        <v>0</v>
      </c>
      <c r="F8023" t="str">
        <f>VLOOKUP(A8023,Sheet3!A:G,5,FALSE)</f>
        <v>PENSACOLA</v>
      </c>
      <c r="G8023" t="str">
        <f>VLOOKUP(A8023,Sheet3!A:G,6,FALSE)</f>
        <v>FL</v>
      </c>
      <c r="H8023">
        <f>VLOOKUP(A8023,Sheet3!A:G,7,FALSE)</f>
        <v>325140000</v>
      </c>
    </row>
    <row r="8024" spans="1:8" x14ac:dyDescent="0.3">
      <c r="A8024" t="s">
        <v>34</v>
      </c>
      <c r="B8024" t="str">
        <f>VLOOKUP(A8024,Sheet2!A:B,2,FALSE)</f>
        <v>20-3876397/0000</v>
      </c>
      <c r="C8024">
        <f>VLOOKUP(A8024,Sheet3!A:B,2,FALSE)</f>
        <v>203876397</v>
      </c>
      <c r="D8024" t="str">
        <f>VLOOKUP(A8024,Sheet3!A:C,3,FALSE)</f>
        <v>4461 BAYOU BLVD</v>
      </c>
      <c r="E8024">
        <f>VLOOKUP(A8024,Sheet3!A:D,4,FALSE)</f>
        <v>0</v>
      </c>
      <c r="F8024" t="str">
        <f>VLOOKUP(A8024,Sheet3!A:G,5,FALSE)</f>
        <v>PENSACOLA</v>
      </c>
      <c r="G8024" t="str">
        <f>VLOOKUP(A8024,Sheet3!A:G,6,FALSE)</f>
        <v>FL</v>
      </c>
      <c r="H8024">
        <f>VLOOKUP(A8024,Sheet3!A:G,7,FALSE)</f>
        <v>325050000</v>
      </c>
    </row>
    <row r="8025" spans="1:8" x14ac:dyDescent="0.3">
      <c r="A8025" t="s">
        <v>34</v>
      </c>
      <c r="B8025" t="str">
        <f>VLOOKUP(A8025,Sheet2!A:B,2,FALSE)</f>
        <v>20-3876397/0000</v>
      </c>
      <c r="C8025">
        <f>VLOOKUP(A8025,Sheet3!A:B,2,FALSE)</f>
        <v>203876397</v>
      </c>
      <c r="D8025" t="str">
        <f>VLOOKUP(A8025,Sheet3!A:C,3,FALSE)</f>
        <v>4461 BAYOU BLVD</v>
      </c>
      <c r="E8025">
        <f>VLOOKUP(A8025,Sheet3!A:D,4,FALSE)</f>
        <v>0</v>
      </c>
      <c r="F8025" t="str">
        <f>VLOOKUP(A8025,Sheet3!A:G,5,FALSE)</f>
        <v>PENSACOLA</v>
      </c>
      <c r="G8025" t="str">
        <f>VLOOKUP(A8025,Sheet3!A:G,6,FALSE)</f>
        <v>FL</v>
      </c>
      <c r="H8025">
        <f>VLOOKUP(A8025,Sheet3!A:G,7,FALSE)</f>
        <v>325050000</v>
      </c>
    </row>
    <row r="8026" spans="1:8" x14ac:dyDescent="0.3">
      <c r="A8026" t="s">
        <v>34</v>
      </c>
      <c r="B8026" t="str">
        <f>VLOOKUP(A8026,Sheet2!A:B,2,FALSE)</f>
        <v>20-3876397/0000</v>
      </c>
      <c r="C8026">
        <f>VLOOKUP(A8026,Sheet3!A:B,2,FALSE)</f>
        <v>203876397</v>
      </c>
      <c r="D8026" t="str">
        <f>VLOOKUP(A8026,Sheet3!A:C,3,FALSE)</f>
        <v>4461 BAYOU BLVD</v>
      </c>
      <c r="E8026">
        <f>VLOOKUP(A8026,Sheet3!A:D,4,FALSE)</f>
        <v>0</v>
      </c>
      <c r="F8026" t="str">
        <f>VLOOKUP(A8026,Sheet3!A:G,5,FALSE)</f>
        <v>PENSACOLA</v>
      </c>
      <c r="G8026" t="str">
        <f>VLOOKUP(A8026,Sheet3!A:G,6,FALSE)</f>
        <v>FL</v>
      </c>
      <c r="H8026">
        <f>VLOOKUP(A8026,Sheet3!A:G,7,FALSE)</f>
        <v>325050000</v>
      </c>
    </row>
    <row r="8027" spans="1:8" x14ac:dyDescent="0.3">
      <c r="A8027" t="s">
        <v>34</v>
      </c>
      <c r="B8027" t="str">
        <f>VLOOKUP(A8027,Sheet2!A:B,2,FALSE)</f>
        <v>20-3876397/0000</v>
      </c>
      <c r="C8027">
        <f>VLOOKUP(A8027,Sheet3!A:B,2,FALSE)</f>
        <v>203876397</v>
      </c>
      <c r="D8027" t="str">
        <f>VLOOKUP(A8027,Sheet3!A:C,3,FALSE)</f>
        <v>4461 BAYOU BLVD</v>
      </c>
      <c r="E8027">
        <f>VLOOKUP(A8027,Sheet3!A:D,4,FALSE)</f>
        <v>0</v>
      </c>
      <c r="F8027" t="str">
        <f>VLOOKUP(A8027,Sheet3!A:G,5,FALSE)</f>
        <v>PENSACOLA</v>
      </c>
      <c r="G8027" t="str">
        <f>VLOOKUP(A8027,Sheet3!A:G,6,FALSE)</f>
        <v>FL</v>
      </c>
      <c r="H8027">
        <f>VLOOKUP(A8027,Sheet3!A:G,7,FALSE)</f>
        <v>325050000</v>
      </c>
    </row>
    <row r="8028" spans="1:8" x14ac:dyDescent="0.3">
      <c r="A8028" t="s">
        <v>34</v>
      </c>
      <c r="B8028" t="str">
        <f>VLOOKUP(A8028,Sheet2!A:B,2,FALSE)</f>
        <v>20-3876397/0000</v>
      </c>
      <c r="C8028">
        <f>VLOOKUP(A8028,Sheet3!A:B,2,FALSE)</f>
        <v>203876397</v>
      </c>
      <c r="D8028" t="str">
        <f>VLOOKUP(A8028,Sheet3!A:C,3,FALSE)</f>
        <v>4461 BAYOU BLVD</v>
      </c>
      <c r="E8028">
        <f>VLOOKUP(A8028,Sheet3!A:D,4,FALSE)</f>
        <v>0</v>
      </c>
      <c r="F8028" t="str">
        <f>VLOOKUP(A8028,Sheet3!A:G,5,FALSE)</f>
        <v>PENSACOLA</v>
      </c>
      <c r="G8028" t="str">
        <f>VLOOKUP(A8028,Sheet3!A:G,6,FALSE)</f>
        <v>FL</v>
      </c>
      <c r="H8028">
        <f>VLOOKUP(A8028,Sheet3!A:G,7,FALSE)</f>
        <v>325050000</v>
      </c>
    </row>
    <row r="8029" spans="1:8" x14ac:dyDescent="0.3">
      <c r="A8029" t="s">
        <v>34</v>
      </c>
      <c r="B8029" t="str">
        <f>VLOOKUP(A8029,Sheet2!A:B,2,FALSE)</f>
        <v>20-3876397/0000</v>
      </c>
      <c r="C8029">
        <f>VLOOKUP(A8029,Sheet3!A:B,2,FALSE)</f>
        <v>203876397</v>
      </c>
      <c r="D8029" t="str">
        <f>VLOOKUP(A8029,Sheet3!A:C,3,FALSE)</f>
        <v>4461 BAYOU BLVD</v>
      </c>
      <c r="E8029">
        <f>VLOOKUP(A8029,Sheet3!A:D,4,FALSE)</f>
        <v>0</v>
      </c>
      <c r="F8029" t="str">
        <f>VLOOKUP(A8029,Sheet3!A:G,5,FALSE)</f>
        <v>PENSACOLA</v>
      </c>
      <c r="G8029" t="str">
        <f>VLOOKUP(A8029,Sheet3!A:G,6,FALSE)</f>
        <v>FL</v>
      </c>
      <c r="H8029">
        <f>VLOOKUP(A8029,Sheet3!A:G,7,FALSE)</f>
        <v>325050000</v>
      </c>
    </row>
    <row r="8030" spans="1:8" x14ac:dyDescent="0.3">
      <c r="A8030" t="s">
        <v>66</v>
      </c>
      <c r="B8030" t="str">
        <f>VLOOKUP(A8030,Sheet2!A:B,2,FALSE)</f>
        <v>58-2473714/0000</v>
      </c>
      <c r="C8030">
        <f>VLOOKUP(A8030,Sheet3!A:B,2,FALSE)</f>
        <v>591282325</v>
      </c>
      <c r="D8030" t="str">
        <f>VLOOKUP(A8030,Sheet3!A:C,3,FALSE)</f>
        <v>2227 EAST OLIVE ROAD</v>
      </c>
      <c r="E8030">
        <f>VLOOKUP(A8030,Sheet3!A:D,4,FALSE)</f>
        <v>0</v>
      </c>
      <c r="F8030" t="str">
        <f>VLOOKUP(A8030,Sheet3!A:G,5,FALSE)</f>
        <v>PENSACOLA</v>
      </c>
      <c r="G8030" t="str">
        <f>VLOOKUP(A8030,Sheet3!A:G,6,FALSE)</f>
        <v>FL</v>
      </c>
      <c r="H8030">
        <f>VLOOKUP(A8030,Sheet3!A:G,7,FALSE)</f>
        <v>325140000</v>
      </c>
    </row>
    <row r="8031" spans="1:8" x14ac:dyDescent="0.3">
      <c r="A8031" t="s">
        <v>66</v>
      </c>
      <c r="B8031" t="str">
        <f>VLOOKUP(A8031,Sheet2!A:B,2,FALSE)</f>
        <v>58-2473714/0000</v>
      </c>
      <c r="C8031">
        <f>VLOOKUP(A8031,Sheet3!A:B,2,FALSE)</f>
        <v>591282325</v>
      </c>
      <c r="D8031" t="str">
        <f>VLOOKUP(A8031,Sheet3!A:C,3,FALSE)</f>
        <v>2227 EAST OLIVE ROAD</v>
      </c>
      <c r="E8031">
        <f>VLOOKUP(A8031,Sheet3!A:D,4,FALSE)</f>
        <v>0</v>
      </c>
      <c r="F8031" t="str">
        <f>VLOOKUP(A8031,Sheet3!A:G,5,FALSE)</f>
        <v>PENSACOLA</v>
      </c>
      <c r="G8031" t="str">
        <f>VLOOKUP(A8031,Sheet3!A:G,6,FALSE)</f>
        <v>FL</v>
      </c>
      <c r="H8031">
        <f>VLOOKUP(A8031,Sheet3!A:G,7,FALSE)</f>
        <v>325140000</v>
      </c>
    </row>
    <row r="8032" spans="1:8" x14ac:dyDescent="0.3">
      <c r="A8032" t="s">
        <v>66</v>
      </c>
      <c r="B8032" t="str">
        <f>VLOOKUP(A8032,Sheet2!A:B,2,FALSE)</f>
        <v>58-2473714/0000</v>
      </c>
      <c r="C8032">
        <f>VLOOKUP(A8032,Sheet3!A:B,2,FALSE)</f>
        <v>591282325</v>
      </c>
      <c r="D8032" t="str">
        <f>VLOOKUP(A8032,Sheet3!A:C,3,FALSE)</f>
        <v>2227 EAST OLIVE ROAD</v>
      </c>
      <c r="E8032">
        <f>VLOOKUP(A8032,Sheet3!A:D,4,FALSE)</f>
        <v>0</v>
      </c>
      <c r="F8032" t="str">
        <f>VLOOKUP(A8032,Sheet3!A:G,5,FALSE)</f>
        <v>PENSACOLA</v>
      </c>
      <c r="G8032" t="str">
        <f>VLOOKUP(A8032,Sheet3!A:G,6,FALSE)</f>
        <v>FL</v>
      </c>
      <c r="H8032">
        <f>VLOOKUP(A8032,Sheet3!A:G,7,FALSE)</f>
        <v>325140000</v>
      </c>
    </row>
    <row r="8033" spans="1:8" x14ac:dyDescent="0.3">
      <c r="A8033" t="s">
        <v>66</v>
      </c>
      <c r="B8033" t="str">
        <f>VLOOKUP(A8033,Sheet2!A:B,2,FALSE)</f>
        <v>58-2473714/0000</v>
      </c>
      <c r="C8033">
        <f>VLOOKUP(A8033,Sheet3!A:B,2,FALSE)</f>
        <v>591282325</v>
      </c>
      <c r="D8033" t="str">
        <f>VLOOKUP(A8033,Sheet3!A:C,3,FALSE)</f>
        <v>2227 EAST OLIVE ROAD</v>
      </c>
      <c r="E8033">
        <f>VLOOKUP(A8033,Sheet3!A:D,4,FALSE)</f>
        <v>0</v>
      </c>
      <c r="F8033" t="str">
        <f>VLOOKUP(A8033,Sheet3!A:G,5,FALSE)</f>
        <v>PENSACOLA</v>
      </c>
      <c r="G8033" t="str">
        <f>VLOOKUP(A8033,Sheet3!A:G,6,FALSE)</f>
        <v>FL</v>
      </c>
      <c r="H8033">
        <f>VLOOKUP(A8033,Sheet3!A:G,7,FALSE)</f>
        <v>325140000</v>
      </c>
    </row>
    <row r="8034" spans="1:8" x14ac:dyDescent="0.3">
      <c r="A8034" t="s">
        <v>66</v>
      </c>
      <c r="B8034" t="str">
        <f>VLOOKUP(A8034,Sheet2!A:B,2,FALSE)</f>
        <v>58-2473714/0000</v>
      </c>
      <c r="C8034">
        <f>VLOOKUP(A8034,Sheet3!A:B,2,FALSE)</f>
        <v>591282325</v>
      </c>
      <c r="D8034" t="str">
        <f>VLOOKUP(A8034,Sheet3!A:C,3,FALSE)</f>
        <v>2227 EAST OLIVE ROAD</v>
      </c>
      <c r="E8034">
        <f>VLOOKUP(A8034,Sheet3!A:D,4,FALSE)</f>
        <v>0</v>
      </c>
      <c r="F8034" t="str">
        <f>VLOOKUP(A8034,Sheet3!A:G,5,FALSE)</f>
        <v>PENSACOLA</v>
      </c>
      <c r="G8034" t="str">
        <f>VLOOKUP(A8034,Sheet3!A:G,6,FALSE)</f>
        <v>FL</v>
      </c>
      <c r="H8034">
        <f>VLOOKUP(A8034,Sheet3!A:G,7,FALSE)</f>
        <v>325140000</v>
      </c>
    </row>
    <row r="8035" spans="1:8" x14ac:dyDescent="0.3">
      <c r="A8035" t="s">
        <v>66</v>
      </c>
      <c r="B8035" t="str">
        <f>VLOOKUP(A8035,Sheet2!A:B,2,FALSE)</f>
        <v>58-2473714/0000</v>
      </c>
      <c r="C8035">
        <f>VLOOKUP(A8035,Sheet3!A:B,2,FALSE)</f>
        <v>591282325</v>
      </c>
      <c r="D8035" t="str">
        <f>VLOOKUP(A8035,Sheet3!A:C,3,FALSE)</f>
        <v>2227 EAST OLIVE ROAD</v>
      </c>
      <c r="E8035">
        <f>VLOOKUP(A8035,Sheet3!A:D,4,FALSE)</f>
        <v>0</v>
      </c>
      <c r="F8035" t="str">
        <f>VLOOKUP(A8035,Sheet3!A:G,5,FALSE)</f>
        <v>PENSACOLA</v>
      </c>
      <c r="G8035" t="str">
        <f>VLOOKUP(A8035,Sheet3!A:G,6,FALSE)</f>
        <v>FL</v>
      </c>
      <c r="H8035">
        <f>VLOOKUP(A8035,Sheet3!A:G,7,FALSE)</f>
        <v>325140000</v>
      </c>
    </row>
    <row r="8036" spans="1:8" x14ac:dyDescent="0.3">
      <c r="A8036" t="s">
        <v>66</v>
      </c>
      <c r="B8036" t="str">
        <f>VLOOKUP(A8036,Sheet2!A:B,2,FALSE)</f>
        <v>58-2473714/0000</v>
      </c>
      <c r="C8036">
        <f>VLOOKUP(A8036,Sheet3!A:B,2,FALSE)</f>
        <v>591282325</v>
      </c>
      <c r="D8036" t="str">
        <f>VLOOKUP(A8036,Sheet3!A:C,3,FALSE)</f>
        <v>2227 EAST OLIVE ROAD</v>
      </c>
      <c r="E8036">
        <f>VLOOKUP(A8036,Sheet3!A:D,4,FALSE)</f>
        <v>0</v>
      </c>
      <c r="F8036" t="str">
        <f>VLOOKUP(A8036,Sheet3!A:G,5,FALSE)</f>
        <v>PENSACOLA</v>
      </c>
      <c r="G8036" t="str">
        <f>VLOOKUP(A8036,Sheet3!A:G,6,FALSE)</f>
        <v>FL</v>
      </c>
      <c r="H8036">
        <f>VLOOKUP(A8036,Sheet3!A:G,7,FALSE)</f>
        <v>325140000</v>
      </c>
    </row>
    <row r="8037" spans="1:8" x14ac:dyDescent="0.3">
      <c r="A8037" t="s">
        <v>66</v>
      </c>
      <c r="B8037" t="str">
        <f>VLOOKUP(A8037,Sheet2!A:B,2,FALSE)</f>
        <v>58-2473714/0000</v>
      </c>
      <c r="C8037">
        <f>VLOOKUP(A8037,Sheet3!A:B,2,FALSE)</f>
        <v>591282325</v>
      </c>
      <c r="D8037" t="str">
        <f>VLOOKUP(A8037,Sheet3!A:C,3,FALSE)</f>
        <v>2227 EAST OLIVE ROAD</v>
      </c>
      <c r="E8037">
        <f>VLOOKUP(A8037,Sheet3!A:D,4,FALSE)</f>
        <v>0</v>
      </c>
      <c r="F8037" t="str">
        <f>VLOOKUP(A8037,Sheet3!A:G,5,FALSE)</f>
        <v>PENSACOLA</v>
      </c>
      <c r="G8037" t="str">
        <f>VLOOKUP(A8037,Sheet3!A:G,6,FALSE)</f>
        <v>FL</v>
      </c>
      <c r="H8037">
        <f>VLOOKUP(A8037,Sheet3!A:G,7,FALSE)</f>
        <v>325140000</v>
      </c>
    </row>
    <row r="8038" spans="1:8" x14ac:dyDescent="0.3">
      <c r="A8038" t="s">
        <v>66</v>
      </c>
      <c r="B8038" t="str">
        <f>VLOOKUP(A8038,Sheet2!A:B,2,FALSE)</f>
        <v>58-2473714/0000</v>
      </c>
      <c r="C8038">
        <f>VLOOKUP(A8038,Sheet3!A:B,2,FALSE)</f>
        <v>591282325</v>
      </c>
      <c r="D8038" t="str">
        <f>VLOOKUP(A8038,Sheet3!A:C,3,FALSE)</f>
        <v>2227 EAST OLIVE ROAD</v>
      </c>
      <c r="E8038">
        <f>VLOOKUP(A8038,Sheet3!A:D,4,FALSE)</f>
        <v>0</v>
      </c>
      <c r="F8038" t="str">
        <f>VLOOKUP(A8038,Sheet3!A:G,5,FALSE)</f>
        <v>PENSACOLA</v>
      </c>
      <c r="G8038" t="str">
        <f>VLOOKUP(A8038,Sheet3!A:G,6,FALSE)</f>
        <v>FL</v>
      </c>
      <c r="H8038">
        <f>VLOOKUP(A8038,Sheet3!A:G,7,FALSE)</f>
        <v>325140000</v>
      </c>
    </row>
    <row r="8039" spans="1:8" x14ac:dyDescent="0.3">
      <c r="A8039" t="s">
        <v>66</v>
      </c>
      <c r="B8039" t="str">
        <f>VLOOKUP(A8039,Sheet2!A:B,2,FALSE)</f>
        <v>58-2473714/0000</v>
      </c>
      <c r="C8039">
        <f>VLOOKUP(A8039,Sheet3!A:B,2,FALSE)</f>
        <v>591282325</v>
      </c>
      <c r="D8039" t="str">
        <f>VLOOKUP(A8039,Sheet3!A:C,3,FALSE)</f>
        <v>2227 EAST OLIVE ROAD</v>
      </c>
      <c r="E8039">
        <f>VLOOKUP(A8039,Sheet3!A:D,4,FALSE)</f>
        <v>0</v>
      </c>
      <c r="F8039" t="str">
        <f>VLOOKUP(A8039,Sheet3!A:G,5,FALSE)</f>
        <v>PENSACOLA</v>
      </c>
      <c r="G8039" t="str">
        <f>VLOOKUP(A8039,Sheet3!A:G,6,FALSE)</f>
        <v>FL</v>
      </c>
      <c r="H8039">
        <f>VLOOKUP(A8039,Sheet3!A:G,7,FALSE)</f>
        <v>325140000</v>
      </c>
    </row>
    <row r="8040" spans="1:8" x14ac:dyDescent="0.3">
      <c r="A8040" t="s">
        <v>66</v>
      </c>
      <c r="B8040" t="str">
        <f>VLOOKUP(A8040,Sheet2!A:B,2,FALSE)</f>
        <v>58-2473714/0000</v>
      </c>
      <c r="C8040">
        <f>VLOOKUP(A8040,Sheet3!A:B,2,FALSE)</f>
        <v>591282325</v>
      </c>
      <c r="D8040" t="str">
        <f>VLOOKUP(A8040,Sheet3!A:C,3,FALSE)</f>
        <v>2227 EAST OLIVE ROAD</v>
      </c>
      <c r="E8040">
        <f>VLOOKUP(A8040,Sheet3!A:D,4,FALSE)</f>
        <v>0</v>
      </c>
      <c r="F8040" t="str">
        <f>VLOOKUP(A8040,Sheet3!A:G,5,FALSE)</f>
        <v>PENSACOLA</v>
      </c>
      <c r="G8040" t="str">
        <f>VLOOKUP(A8040,Sheet3!A:G,6,FALSE)</f>
        <v>FL</v>
      </c>
      <c r="H8040">
        <f>VLOOKUP(A8040,Sheet3!A:G,7,FALSE)</f>
        <v>325140000</v>
      </c>
    </row>
    <row r="8041" spans="1:8" x14ac:dyDescent="0.3">
      <c r="A8041" t="s">
        <v>66</v>
      </c>
      <c r="B8041" t="str">
        <f>VLOOKUP(A8041,Sheet2!A:B,2,FALSE)</f>
        <v>58-2473714/0000</v>
      </c>
      <c r="C8041">
        <f>VLOOKUP(A8041,Sheet3!A:B,2,FALSE)</f>
        <v>591282325</v>
      </c>
      <c r="D8041" t="str">
        <f>VLOOKUP(A8041,Sheet3!A:C,3,FALSE)</f>
        <v>2227 EAST OLIVE ROAD</v>
      </c>
      <c r="E8041">
        <f>VLOOKUP(A8041,Sheet3!A:D,4,FALSE)</f>
        <v>0</v>
      </c>
      <c r="F8041" t="str">
        <f>VLOOKUP(A8041,Sheet3!A:G,5,FALSE)</f>
        <v>PENSACOLA</v>
      </c>
      <c r="G8041" t="str">
        <f>VLOOKUP(A8041,Sheet3!A:G,6,FALSE)</f>
        <v>FL</v>
      </c>
      <c r="H8041">
        <f>VLOOKUP(A8041,Sheet3!A:G,7,FALSE)</f>
        <v>325140000</v>
      </c>
    </row>
    <row r="8042" spans="1:8" x14ac:dyDescent="0.3">
      <c r="A8042" t="s">
        <v>66</v>
      </c>
      <c r="B8042" t="str">
        <f>VLOOKUP(A8042,Sheet2!A:B,2,FALSE)</f>
        <v>58-2473714/0000</v>
      </c>
      <c r="C8042">
        <f>VLOOKUP(A8042,Sheet3!A:B,2,FALSE)</f>
        <v>591282325</v>
      </c>
      <c r="D8042" t="str">
        <f>VLOOKUP(A8042,Sheet3!A:C,3,FALSE)</f>
        <v>2227 EAST OLIVE ROAD</v>
      </c>
      <c r="E8042">
        <f>VLOOKUP(A8042,Sheet3!A:D,4,FALSE)</f>
        <v>0</v>
      </c>
      <c r="F8042" t="str">
        <f>VLOOKUP(A8042,Sheet3!A:G,5,FALSE)</f>
        <v>PENSACOLA</v>
      </c>
      <c r="G8042" t="str">
        <f>VLOOKUP(A8042,Sheet3!A:G,6,FALSE)</f>
        <v>FL</v>
      </c>
      <c r="H8042">
        <f>VLOOKUP(A8042,Sheet3!A:G,7,FALSE)</f>
        <v>325140000</v>
      </c>
    </row>
    <row r="8043" spans="1:8" x14ac:dyDescent="0.3">
      <c r="A8043" t="s">
        <v>66</v>
      </c>
      <c r="B8043" t="str">
        <f>VLOOKUP(A8043,Sheet2!A:B,2,FALSE)</f>
        <v>58-2473714/0000</v>
      </c>
      <c r="C8043">
        <f>VLOOKUP(A8043,Sheet3!A:B,2,FALSE)</f>
        <v>591282325</v>
      </c>
      <c r="D8043" t="str">
        <f>VLOOKUP(A8043,Sheet3!A:C,3,FALSE)</f>
        <v>2227 EAST OLIVE ROAD</v>
      </c>
      <c r="E8043">
        <f>VLOOKUP(A8043,Sheet3!A:D,4,FALSE)</f>
        <v>0</v>
      </c>
      <c r="F8043" t="str">
        <f>VLOOKUP(A8043,Sheet3!A:G,5,FALSE)</f>
        <v>PENSACOLA</v>
      </c>
      <c r="G8043" t="str">
        <f>VLOOKUP(A8043,Sheet3!A:G,6,FALSE)</f>
        <v>FL</v>
      </c>
      <c r="H8043">
        <f>VLOOKUP(A8043,Sheet3!A:G,7,FALSE)</f>
        <v>325140000</v>
      </c>
    </row>
    <row r="8044" spans="1:8" x14ac:dyDescent="0.3">
      <c r="A8044" t="s">
        <v>66</v>
      </c>
      <c r="B8044" t="str">
        <f>VLOOKUP(A8044,Sheet2!A:B,2,FALSE)</f>
        <v>58-2473714/0000</v>
      </c>
      <c r="C8044">
        <f>VLOOKUP(A8044,Sheet3!A:B,2,FALSE)</f>
        <v>591282325</v>
      </c>
      <c r="D8044" t="str">
        <f>VLOOKUP(A8044,Sheet3!A:C,3,FALSE)</f>
        <v>2227 EAST OLIVE ROAD</v>
      </c>
      <c r="E8044">
        <f>VLOOKUP(A8044,Sheet3!A:D,4,FALSE)</f>
        <v>0</v>
      </c>
      <c r="F8044" t="str">
        <f>VLOOKUP(A8044,Sheet3!A:G,5,FALSE)</f>
        <v>PENSACOLA</v>
      </c>
      <c r="G8044" t="str">
        <f>VLOOKUP(A8044,Sheet3!A:G,6,FALSE)</f>
        <v>FL</v>
      </c>
      <c r="H8044">
        <f>VLOOKUP(A8044,Sheet3!A:G,7,FALSE)</f>
        <v>325140000</v>
      </c>
    </row>
    <row r="8045" spans="1:8" x14ac:dyDescent="0.3">
      <c r="A8045" t="s">
        <v>8</v>
      </c>
      <c r="B8045" t="e">
        <f>VLOOKUP(A8045,Sheet2!A:B,2,FALSE)</f>
        <v>#N/A</v>
      </c>
      <c r="C8045">
        <v>0</v>
      </c>
      <c r="D8045" t="str">
        <f>VLOOKUP(A8045,Sheet3!A:C,3,FALSE)</f>
        <v>22 TECHNOLOGY PARKWAY SOUTH, STE 200</v>
      </c>
      <c r="E8045">
        <f>VLOOKUP(A8045,Sheet3!A:D,4,FALSE)</f>
        <v>0</v>
      </c>
      <c r="F8045" t="str">
        <f>VLOOKUP(A8045,Sheet3!A:G,5,FALSE)</f>
        <v>PEACHTREE CORNERS</v>
      </c>
      <c r="G8045" t="str">
        <f>VLOOKUP(A8045,Sheet3!A:G,6,FALSE)</f>
        <v>GA</v>
      </c>
      <c r="H8045">
        <f>VLOOKUP(A8045,Sheet3!A:G,7,FALSE)</f>
        <v>300920000</v>
      </c>
    </row>
    <row r="8046" spans="1:8" x14ac:dyDescent="0.3">
      <c r="A8046" t="s">
        <v>362</v>
      </c>
      <c r="B8046" t="str">
        <f>VLOOKUP(A8046,Sheet2!A:B,2,FALSE)</f>
        <v>45-0355988/0000</v>
      </c>
      <c r="C8046">
        <f>VLOOKUP(A8046,Sheet3!A:B,2,FALSE)</f>
        <v>592004466</v>
      </c>
      <c r="D8046" t="str">
        <f>VLOOKUP(A8046,Sheet3!A:C,3,FALSE)</f>
        <v>5075 CARPENTER CREEK DR.</v>
      </c>
      <c r="E8046">
        <f>VLOOKUP(A8046,Sheet3!A:D,4,FALSE)</f>
        <v>0</v>
      </c>
      <c r="F8046" t="str">
        <f>VLOOKUP(A8046,Sheet3!A:G,5,FALSE)</f>
        <v>PENSACOLA</v>
      </c>
      <c r="G8046" t="str">
        <f>VLOOKUP(A8046,Sheet3!A:G,6,FALSE)</f>
        <v>FL</v>
      </c>
      <c r="H8046">
        <f>VLOOKUP(A8046,Sheet3!A:G,7,FALSE)</f>
        <v>325030000</v>
      </c>
    </row>
    <row r="8047" spans="1:8" x14ac:dyDescent="0.3">
      <c r="A8047" t="s">
        <v>34</v>
      </c>
      <c r="B8047" t="str">
        <f>VLOOKUP(A8047,Sheet2!A:B,2,FALSE)</f>
        <v>20-3876397/0000</v>
      </c>
      <c r="C8047">
        <f>VLOOKUP(A8047,Sheet3!A:B,2,FALSE)</f>
        <v>203876397</v>
      </c>
      <c r="D8047" t="str">
        <f>VLOOKUP(A8047,Sheet3!A:C,3,FALSE)</f>
        <v>4461 BAYOU BLVD</v>
      </c>
      <c r="E8047">
        <f>VLOOKUP(A8047,Sheet3!A:D,4,FALSE)</f>
        <v>0</v>
      </c>
      <c r="F8047" t="str">
        <f>VLOOKUP(A8047,Sheet3!A:G,5,FALSE)</f>
        <v>PENSACOLA</v>
      </c>
      <c r="G8047" t="str">
        <f>VLOOKUP(A8047,Sheet3!A:G,6,FALSE)</f>
        <v>FL</v>
      </c>
      <c r="H8047">
        <f>VLOOKUP(A8047,Sheet3!A:G,7,FALSE)</f>
        <v>325050000</v>
      </c>
    </row>
    <row r="8048" spans="1:8" x14ac:dyDescent="0.3">
      <c r="A8048" t="s">
        <v>34</v>
      </c>
      <c r="B8048" t="str">
        <f>VLOOKUP(A8048,Sheet2!A:B,2,FALSE)</f>
        <v>20-3876397/0000</v>
      </c>
      <c r="C8048">
        <f>VLOOKUP(A8048,Sheet3!A:B,2,FALSE)</f>
        <v>203876397</v>
      </c>
      <c r="D8048" t="str">
        <f>VLOOKUP(A8048,Sheet3!A:C,3,FALSE)</f>
        <v>4461 BAYOU BLVD</v>
      </c>
      <c r="E8048">
        <f>VLOOKUP(A8048,Sheet3!A:D,4,FALSE)</f>
        <v>0</v>
      </c>
      <c r="F8048" t="str">
        <f>VLOOKUP(A8048,Sheet3!A:G,5,FALSE)</f>
        <v>PENSACOLA</v>
      </c>
      <c r="G8048" t="str">
        <f>VLOOKUP(A8048,Sheet3!A:G,6,FALSE)</f>
        <v>FL</v>
      </c>
      <c r="H8048">
        <f>VLOOKUP(A8048,Sheet3!A:G,7,FALSE)</f>
        <v>325050000</v>
      </c>
    </row>
    <row r="8049" spans="1:8" x14ac:dyDescent="0.3">
      <c r="A8049" t="s">
        <v>172</v>
      </c>
      <c r="B8049" t="str">
        <f>VLOOKUP(A8049,Sheet2!A:B,2,FALSE)</f>
        <v>04-3402127/0000</v>
      </c>
      <c r="C8049">
        <f>VLOOKUP(A8049,Sheet3!A:B,2,FALSE)</f>
        <v>43402127</v>
      </c>
      <c r="D8049" t="str">
        <f>VLOOKUP(A8049,Sheet3!A:C,3,FALSE)</f>
        <v>PO BOX 3189</v>
      </c>
      <c r="E8049">
        <f>VLOOKUP(A8049,Sheet3!A:D,4,FALSE)</f>
        <v>0</v>
      </c>
      <c r="F8049" t="str">
        <f>VLOOKUP(A8049,Sheet3!A:G,5,FALSE)</f>
        <v>SYRACUSE</v>
      </c>
      <c r="G8049" t="str">
        <f>VLOOKUP(A8049,Sheet3!A:G,6,FALSE)</f>
        <v>NY</v>
      </c>
      <c r="H8049">
        <f>VLOOKUP(A8049,Sheet3!A:G,7,FALSE)</f>
        <v>132200000</v>
      </c>
    </row>
    <row r="8050" spans="1:8" x14ac:dyDescent="0.3">
      <c r="A8050" t="s">
        <v>37</v>
      </c>
      <c r="B8050" t="str">
        <f>VLOOKUP(A8050,Sheet2!A:B,2,FALSE)</f>
        <v>27-4484828/0000</v>
      </c>
      <c r="C8050">
        <f>VLOOKUP(A8050,Sheet3!A:B,2,FALSE)</f>
        <v>300033993</v>
      </c>
      <c r="D8050" t="str">
        <f>VLOOKUP(A8050,Sheet3!A:C,3,FALSE)</f>
        <v>3927 CREIGHTON ROAD</v>
      </c>
      <c r="E8050">
        <f>VLOOKUP(A8050,Sheet3!A:D,4,FALSE)</f>
        <v>0</v>
      </c>
      <c r="F8050" t="str">
        <f>VLOOKUP(A8050,Sheet3!A:G,5,FALSE)</f>
        <v>PENSACOLA</v>
      </c>
      <c r="G8050" t="str">
        <f>VLOOKUP(A8050,Sheet3!A:G,6,FALSE)</f>
        <v>FL</v>
      </c>
      <c r="H8050">
        <f>VLOOKUP(A8050,Sheet3!A:G,7,FALSE)</f>
        <v>325040000</v>
      </c>
    </row>
    <row r="8051" spans="1:8" x14ac:dyDescent="0.3">
      <c r="A8051" t="s">
        <v>37</v>
      </c>
      <c r="B8051" t="str">
        <f>VLOOKUP(A8051,Sheet2!A:B,2,FALSE)</f>
        <v>27-4484828/0000</v>
      </c>
      <c r="C8051">
        <f>VLOOKUP(A8051,Sheet3!A:B,2,FALSE)</f>
        <v>300033993</v>
      </c>
      <c r="D8051" t="str">
        <f>VLOOKUP(A8051,Sheet3!A:C,3,FALSE)</f>
        <v>3927 CREIGHTON ROAD</v>
      </c>
      <c r="E8051">
        <f>VLOOKUP(A8051,Sheet3!A:D,4,FALSE)</f>
        <v>0</v>
      </c>
      <c r="F8051" t="str">
        <f>VLOOKUP(A8051,Sheet3!A:G,5,FALSE)</f>
        <v>PENSACOLA</v>
      </c>
      <c r="G8051" t="str">
        <f>VLOOKUP(A8051,Sheet3!A:G,6,FALSE)</f>
        <v>FL</v>
      </c>
      <c r="H8051">
        <f>VLOOKUP(A8051,Sheet3!A:G,7,FALSE)</f>
        <v>325040000</v>
      </c>
    </row>
    <row r="8052" spans="1:8" x14ac:dyDescent="0.3">
      <c r="A8052" t="s">
        <v>37</v>
      </c>
      <c r="B8052" t="str">
        <f>VLOOKUP(A8052,Sheet2!A:B,2,FALSE)</f>
        <v>27-4484828/0000</v>
      </c>
      <c r="C8052">
        <f>VLOOKUP(A8052,Sheet3!A:B,2,FALSE)</f>
        <v>300033993</v>
      </c>
      <c r="D8052" t="str">
        <f>VLOOKUP(A8052,Sheet3!A:C,3,FALSE)</f>
        <v>3927 CREIGHTON ROAD</v>
      </c>
      <c r="E8052">
        <f>VLOOKUP(A8052,Sheet3!A:D,4,FALSE)</f>
        <v>0</v>
      </c>
      <c r="F8052" t="str">
        <f>VLOOKUP(A8052,Sheet3!A:G,5,FALSE)</f>
        <v>PENSACOLA</v>
      </c>
      <c r="G8052" t="str">
        <f>VLOOKUP(A8052,Sheet3!A:G,6,FALSE)</f>
        <v>FL</v>
      </c>
      <c r="H8052">
        <f>VLOOKUP(A8052,Sheet3!A:G,7,FALSE)</f>
        <v>325040000</v>
      </c>
    </row>
    <row r="8053" spans="1:8" x14ac:dyDescent="0.3">
      <c r="A8053" t="s">
        <v>37</v>
      </c>
      <c r="B8053" t="str">
        <f>VLOOKUP(A8053,Sheet2!A:B,2,FALSE)</f>
        <v>27-4484828/0000</v>
      </c>
      <c r="C8053">
        <f>VLOOKUP(A8053,Sheet3!A:B,2,FALSE)</f>
        <v>300033993</v>
      </c>
      <c r="D8053" t="str">
        <f>VLOOKUP(A8053,Sheet3!A:C,3,FALSE)</f>
        <v>3927 CREIGHTON ROAD</v>
      </c>
      <c r="E8053">
        <f>VLOOKUP(A8053,Sheet3!A:D,4,FALSE)</f>
        <v>0</v>
      </c>
      <c r="F8053" t="str">
        <f>VLOOKUP(A8053,Sheet3!A:G,5,FALSE)</f>
        <v>PENSACOLA</v>
      </c>
      <c r="G8053" t="str">
        <f>VLOOKUP(A8053,Sheet3!A:G,6,FALSE)</f>
        <v>FL</v>
      </c>
      <c r="H8053">
        <f>VLOOKUP(A8053,Sheet3!A:G,7,FALSE)</f>
        <v>325040000</v>
      </c>
    </row>
    <row r="8054" spans="1:8" x14ac:dyDescent="0.3">
      <c r="A8054" t="s">
        <v>32</v>
      </c>
      <c r="B8054" t="str">
        <f>VLOOKUP(A8054,Sheet2!A:B,2,FALSE)</f>
        <v>59-3418340/0000</v>
      </c>
      <c r="C8054">
        <f>VLOOKUP(A8054,Sheet3!A:B,2,FALSE)</f>
        <v>593457258</v>
      </c>
      <c r="D8054" t="str">
        <f>VLOOKUP(A8054,Sheet3!A:C,3,FALSE)</f>
        <v>3961 SPANISH TRAIL ROAD</v>
      </c>
      <c r="E8054">
        <f>VLOOKUP(A8054,Sheet3!A:D,4,FALSE)</f>
        <v>0</v>
      </c>
      <c r="F8054" t="str">
        <f>VLOOKUP(A8054,Sheet3!A:G,5,FALSE)</f>
        <v>PENSACOLA</v>
      </c>
      <c r="G8054" t="str">
        <f>VLOOKUP(A8054,Sheet3!A:G,6,FALSE)</f>
        <v>FL</v>
      </c>
      <c r="H8054">
        <f>VLOOKUP(A8054,Sheet3!A:G,7,FALSE)</f>
        <v>325040000</v>
      </c>
    </row>
    <row r="8055" spans="1:8" x14ac:dyDescent="0.3">
      <c r="A8055" t="s">
        <v>36</v>
      </c>
      <c r="B8055" t="str">
        <f>VLOOKUP(A8055,Sheet2!A:B,2,FALSE)</f>
        <v>26-2741873/0000</v>
      </c>
      <c r="C8055">
        <f>VLOOKUP(A8055,Sheet3!A:B,2,FALSE)</f>
        <v>263179150</v>
      </c>
      <c r="D8055" t="str">
        <f>VLOOKUP(A8055,Sheet3!A:C,3,FALSE)</f>
        <v>3961 SPANISH TRAIL RD</v>
      </c>
      <c r="E8055">
        <f>VLOOKUP(A8055,Sheet3!A:D,4,FALSE)</f>
        <v>0</v>
      </c>
      <c r="F8055" t="str">
        <f>VLOOKUP(A8055,Sheet3!A:G,5,FALSE)</f>
        <v>PENSACOLA</v>
      </c>
      <c r="G8055" t="str">
        <f>VLOOKUP(A8055,Sheet3!A:G,6,FALSE)</f>
        <v>FL</v>
      </c>
      <c r="H8055">
        <f>VLOOKUP(A8055,Sheet3!A:G,7,FALSE)</f>
        <v>325040000</v>
      </c>
    </row>
    <row r="8056" spans="1:8" x14ac:dyDescent="0.3">
      <c r="A8056" t="s">
        <v>36</v>
      </c>
      <c r="B8056" t="str">
        <f>VLOOKUP(A8056,Sheet2!A:B,2,FALSE)</f>
        <v>26-2741873/0000</v>
      </c>
      <c r="C8056">
        <f>VLOOKUP(A8056,Sheet3!A:B,2,FALSE)</f>
        <v>263179150</v>
      </c>
      <c r="D8056" t="str">
        <f>VLOOKUP(A8056,Sheet3!A:C,3,FALSE)</f>
        <v>3961 SPANISH TRAIL RD</v>
      </c>
      <c r="E8056">
        <f>VLOOKUP(A8056,Sheet3!A:D,4,FALSE)</f>
        <v>0</v>
      </c>
      <c r="F8056" t="str">
        <f>VLOOKUP(A8056,Sheet3!A:G,5,FALSE)</f>
        <v>PENSACOLA</v>
      </c>
      <c r="G8056" t="str">
        <f>VLOOKUP(A8056,Sheet3!A:G,6,FALSE)</f>
        <v>FL</v>
      </c>
      <c r="H8056">
        <f>VLOOKUP(A8056,Sheet3!A:G,7,FALSE)</f>
        <v>325040000</v>
      </c>
    </row>
    <row r="8057" spans="1:8" x14ac:dyDescent="0.3">
      <c r="A8057" t="s">
        <v>36</v>
      </c>
      <c r="B8057" t="str">
        <f>VLOOKUP(A8057,Sheet2!A:B,2,FALSE)</f>
        <v>26-2741873/0000</v>
      </c>
      <c r="C8057">
        <f>VLOOKUP(A8057,Sheet3!A:B,2,FALSE)</f>
        <v>263179150</v>
      </c>
      <c r="D8057" t="str">
        <f>VLOOKUP(A8057,Sheet3!A:C,3,FALSE)</f>
        <v>3961 SPANISH TRAIL RD</v>
      </c>
      <c r="E8057">
        <f>VLOOKUP(A8057,Sheet3!A:D,4,FALSE)</f>
        <v>0</v>
      </c>
      <c r="F8057" t="str">
        <f>VLOOKUP(A8057,Sheet3!A:G,5,FALSE)</f>
        <v>PENSACOLA</v>
      </c>
      <c r="G8057" t="str">
        <f>VLOOKUP(A8057,Sheet3!A:G,6,FALSE)</f>
        <v>FL</v>
      </c>
      <c r="H8057">
        <f>VLOOKUP(A8057,Sheet3!A:G,7,FALSE)</f>
        <v>325040000</v>
      </c>
    </row>
    <row r="8058" spans="1:8" x14ac:dyDescent="0.3">
      <c r="A8058" t="s">
        <v>36</v>
      </c>
      <c r="B8058" t="str">
        <f>VLOOKUP(A8058,Sheet2!A:B,2,FALSE)</f>
        <v>26-2741873/0000</v>
      </c>
      <c r="C8058">
        <f>VLOOKUP(A8058,Sheet3!A:B,2,FALSE)</f>
        <v>263179150</v>
      </c>
      <c r="D8058" t="str">
        <f>VLOOKUP(A8058,Sheet3!A:C,3,FALSE)</f>
        <v>3961 SPANISH TRAIL RD</v>
      </c>
      <c r="E8058">
        <f>VLOOKUP(A8058,Sheet3!A:D,4,FALSE)</f>
        <v>0</v>
      </c>
      <c r="F8058" t="str">
        <f>VLOOKUP(A8058,Sheet3!A:G,5,FALSE)</f>
        <v>PENSACOLA</v>
      </c>
      <c r="G8058" t="str">
        <f>VLOOKUP(A8058,Sheet3!A:G,6,FALSE)</f>
        <v>FL</v>
      </c>
      <c r="H8058">
        <f>VLOOKUP(A8058,Sheet3!A:G,7,FALSE)</f>
        <v>325040000</v>
      </c>
    </row>
    <row r="8059" spans="1:8" x14ac:dyDescent="0.3">
      <c r="A8059" t="s">
        <v>36</v>
      </c>
      <c r="B8059" t="str">
        <f>VLOOKUP(A8059,Sheet2!A:B,2,FALSE)</f>
        <v>26-2741873/0000</v>
      </c>
      <c r="C8059">
        <f>VLOOKUP(A8059,Sheet3!A:B,2,FALSE)</f>
        <v>263179150</v>
      </c>
      <c r="D8059" t="str">
        <f>VLOOKUP(A8059,Sheet3!A:C,3,FALSE)</f>
        <v>3961 SPANISH TRAIL RD</v>
      </c>
      <c r="E8059">
        <f>VLOOKUP(A8059,Sheet3!A:D,4,FALSE)</f>
        <v>0</v>
      </c>
      <c r="F8059" t="str">
        <f>VLOOKUP(A8059,Sheet3!A:G,5,FALSE)</f>
        <v>PENSACOLA</v>
      </c>
      <c r="G8059" t="str">
        <f>VLOOKUP(A8059,Sheet3!A:G,6,FALSE)</f>
        <v>FL</v>
      </c>
      <c r="H8059">
        <f>VLOOKUP(A8059,Sheet3!A:G,7,FALSE)</f>
        <v>325040000</v>
      </c>
    </row>
    <row r="8060" spans="1:8" x14ac:dyDescent="0.3">
      <c r="A8060" t="s">
        <v>60</v>
      </c>
      <c r="B8060" t="str">
        <f>VLOOKUP(A8060,Sheet2!A:B,2,FALSE)</f>
        <v>46-4633765/0000</v>
      </c>
      <c r="C8060">
        <f>VLOOKUP(A8060,Sheet3!A:B,2,FALSE)</f>
        <v>472500941</v>
      </c>
      <c r="D8060" t="str">
        <f>VLOOKUP(A8060,Sheet3!A:C,3,FALSE)</f>
        <v>2350 HWY 29 SOUTH</v>
      </c>
      <c r="E8060">
        <f>VLOOKUP(A8060,Sheet3!A:D,4,FALSE)</f>
        <v>0</v>
      </c>
      <c r="F8060" t="str">
        <f>VLOOKUP(A8060,Sheet3!A:G,5,FALSE)</f>
        <v>CANTONMENT</v>
      </c>
      <c r="G8060" t="str">
        <f>VLOOKUP(A8060,Sheet3!A:G,6,FALSE)</f>
        <v>FL</v>
      </c>
      <c r="H8060">
        <f>VLOOKUP(A8060,Sheet3!A:G,7,FALSE)</f>
        <v>325330000</v>
      </c>
    </row>
    <row r="8061" spans="1:8" x14ac:dyDescent="0.3">
      <c r="A8061" t="s">
        <v>60</v>
      </c>
      <c r="B8061" t="str">
        <f>VLOOKUP(A8061,Sheet2!A:B,2,FALSE)</f>
        <v>46-4633765/0000</v>
      </c>
      <c r="C8061">
        <f>VLOOKUP(A8061,Sheet3!A:B,2,FALSE)</f>
        <v>472500941</v>
      </c>
      <c r="D8061" t="str">
        <f>VLOOKUP(A8061,Sheet3!A:C,3,FALSE)</f>
        <v>2350 HWY 29 SOUTH</v>
      </c>
      <c r="E8061">
        <f>VLOOKUP(A8061,Sheet3!A:D,4,FALSE)</f>
        <v>0</v>
      </c>
      <c r="F8061" t="str">
        <f>VLOOKUP(A8061,Sheet3!A:G,5,FALSE)</f>
        <v>CANTONMENT</v>
      </c>
      <c r="G8061" t="str">
        <f>VLOOKUP(A8061,Sheet3!A:G,6,FALSE)</f>
        <v>FL</v>
      </c>
      <c r="H8061">
        <f>VLOOKUP(A8061,Sheet3!A:G,7,FALSE)</f>
        <v>325330000</v>
      </c>
    </row>
    <row r="8062" spans="1:8" x14ac:dyDescent="0.3">
      <c r="A8062" t="s">
        <v>263</v>
      </c>
      <c r="B8062" t="str">
        <f>VLOOKUP(A8062,Sheet2!A:B,2,FALSE)</f>
        <v>59-3385034/0001</v>
      </c>
      <c r="C8062">
        <f>VLOOKUP(A8062,Sheet3!A:B,2,FALSE)</f>
        <v>593446353</v>
      </c>
      <c r="D8062" t="str">
        <f>VLOOKUP(A8062,Sheet3!A:C,3,FALSE)</f>
        <v>4828 NORTH DAVIS HWY</v>
      </c>
      <c r="E8062">
        <f>VLOOKUP(A8062,Sheet3!A:D,4,FALSE)</f>
        <v>0</v>
      </c>
      <c r="F8062" t="str">
        <f>VLOOKUP(A8062,Sheet3!A:G,5,FALSE)</f>
        <v>PENSACOLA</v>
      </c>
      <c r="G8062" t="str">
        <f>VLOOKUP(A8062,Sheet3!A:G,6,FALSE)</f>
        <v>FL</v>
      </c>
      <c r="H8062">
        <f>VLOOKUP(A8062,Sheet3!A:G,7,FALSE)</f>
        <v>325030000</v>
      </c>
    </row>
    <row r="8063" spans="1:8" x14ac:dyDescent="0.3">
      <c r="A8063" t="s">
        <v>263</v>
      </c>
      <c r="B8063" t="str">
        <f>VLOOKUP(A8063,Sheet2!A:B,2,FALSE)</f>
        <v>59-3385034/0001</v>
      </c>
      <c r="C8063">
        <f>VLOOKUP(A8063,Sheet3!A:B,2,FALSE)</f>
        <v>593446353</v>
      </c>
      <c r="D8063" t="str">
        <f>VLOOKUP(A8063,Sheet3!A:C,3,FALSE)</f>
        <v>4828 NORTH DAVIS HWY</v>
      </c>
      <c r="E8063">
        <f>VLOOKUP(A8063,Sheet3!A:D,4,FALSE)</f>
        <v>0</v>
      </c>
      <c r="F8063" t="str">
        <f>VLOOKUP(A8063,Sheet3!A:G,5,FALSE)</f>
        <v>PENSACOLA</v>
      </c>
      <c r="G8063" t="str">
        <f>VLOOKUP(A8063,Sheet3!A:G,6,FALSE)</f>
        <v>FL</v>
      </c>
      <c r="H8063">
        <f>VLOOKUP(A8063,Sheet3!A:G,7,FALSE)</f>
        <v>325030000</v>
      </c>
    </row>
    <row r="8064" spans="1:8" x14ac:dyDescent="0.3">
      <c r="A8064" t="s">
        <v>263</v>
      </c>
      <c r="B8064" t="str">
        <f>VLOOKUP(A8064,Sheet2!A:B,2,FALSE)</f>
        <v>59-3385034/0001</v>
      </c>
      <c r="C8064">
        <f>VLOOKUP(A8064,Sheet3!A:B,2,FALSE)</f>
        <v>593446353</v>
      </c>
      <c r="D8064" t="str">
        <f>VLOOKUP(A8064,Sheet3!A:C,3,FALSE)</f>
        <v>4828 NORTH DAVIS HWY</v>
      </c>
      <c r="E8064">
        <f>VLOOKUP(A8064,Sheet3!A:D,4,FALSE)</f>
        <v>0</v>
      </c>
      <c r="F8064" t="str">
        <f>VLOOKUP(A8064,Sheet3!A:G,5,FALSE)</f>
        <v>PENSACOLA</v>
      </c>
      <c r="G8064" t="str">
        <f>VLOOKUP(A8064,Sheet3!A:G,6,FALSE)</f>
        <v>FL</v>
      </c>
      <c r="H8064">
        <f>VLOOKUP(A8064,Sheet3!A:G,7,FALSE)</f>
        <v>325030000</v>
      </c>
    </row>
    <row r="8065" spans="1:8" x14ac:dyDescent="0.3">
      <c r="A8065" t="s">
        <v>8</v>
      </c>
      <c r="B8065" t="e">
        <f>VLOOKUP(A8065,Sheet2!A:B,2,FALSE)</f>
        <v>#N/A</v>
      </c>
      <c r="C8065">
        <v>0</v>
      </c>
      <c r="D8065" t="str">
        <f>VLOOKUP(A8065,Sheet3!A:C,3,FALSE)</f>
        <v>22 TECHNOLOGY PARKWAY SOUTH, STE 200</v>
      </c>
      <c r="E8065">
        <f>VLOOKUP(A8065,Sheet3!A:D,4,FALSE)</f>
        <v>0</v>
      </c>
      <c r="F8065" t="str">
        <f>VLOOKUP(A8065,Sheet3!A:G,5,FALSE)</f>
        <v>PEACHTREE CORNERS</v>
      </c>
      <c r="G8065" t="str">
        <f>VLOOKUP(A8065,Sheet3!A:G,6,FALSE)</f>
        <v>GA</v>
      </c>
      <c r="H8065">
        <f>VLOOKUP(A8065,Sheet3!A:G,7,FALSE)</f>
        <v>300920000</v>
      </c>
    </row>
    <row r="8066" spans="1:8" x14ac:dyDescent="0.3">
      <c r="A8066" t="s">
        <v>0</v>
      </c>
      <c r="B8066" t="str">
        <f>VLOOKUP(A8066,Sheet2!A:B,2,FALSE)</f>
        <v>26-4712594/0000</v>
      </c>
      <c r="C8066">
        <f>VLOOKUP(A8066,Sheet3!A:B,2,FALSE)</f>
        <v>270000003</v>
      </c>
      <c r="D8066" t="str">
        <f>VLOOKUP(A8066,Sheet3!A:C,3,FALSE)</f>
        <v>P.O. BOX 36477</v>
      </c>
      <c r="E8066">
        <f>VLOOKUP(A8066,Sheet3!A:D,4,FALSE)</f>
        <v>0</v>
      </c>
      <c r="F8066" t="str">
        <f>VLOOKUP(A8066,Sheet3!A:G,5,FALSE)</f>
        <v>PENSACOLA</v>
      </c>
      <c r="G8066" t="str">
        <f>VLOOKUP(A8066,Sheet3!A:G,6,FALSE)</f>
        <v>FL</v>
      </c>
      <c r="H8066">
        <f>VLOOKUP(A8066,Sheet3!A:G,7,FALSE)</f>
        <v>325160000</v>
      </c>
    </row>
    <row r="8067" spans="1:8" x14ac:dyDescent="0.3">
      <c r="A8067" t="s">
        <v>0</v>
      </c>
      <c r="B8067" t="str">
        <f>VLOOKUP(A8067,Sheet2!A:B,2,FALSE)</f>
        <v>26-4712594/0000</v>
      </c>
      <c r="C8067">
        <f>VLOOKUP(A8067,Sheet3!A:B,2,FALSE)</f>
        <v>270000003</v>
      </c>
      <c r="D8067" t="str">
        <f>VLOOKUP(A8067,Sheet3!A:C,3,FALSE)</f>
        <v>P.O. BOX 36477</v>
      </c>
      <c r="E8067">
        <f>VLOOKUP(A8067,Sheet3!A:D,4,FALSE)</f>
        <v>0</v>
      </c>
      <c r="F8067" t="str">
        <f>VLOOKUP(A8067,Sheet3!A:G,5,FALSE)</f>
        <v>PENSACOLA</v>
      </c>
      <c r="G8067" t="str">
        <f>VLOOKUP(A8067,Sheet3!A:G,6,FALSE)</f>
        <v>FL</v>
      </c>
      <c r="H8067">
        <f>VLOOKUP(A8067,Sheet3!A:G,7,FALSE)</f>
        <v>325160000</v>
      </c>
    </row>
    <row r="8068" spans="1:8" x14ac:dyDescent="0.3">
      <c r="A8068" t="s">
        <v>242</v>
      </c>
      <c r="B8068" t="str">
        <f>VLOOKUP(A8068,Sheet2!A:B,2,FALSE)</f>
        <v>59-3503649/0001</v>
      </c>
      <c r="C8068">
        <f>VLOOKUP(A8068,Sheet3!A:B,2,FALSE)</f>
        <v>593645431</v>
      </c>
      <c r="D8068" t="str">
        <f>VLOOKUP(A8068,Sheet3!A:C,3,FALSE)</f>
        <v>ORAL AND MAXILLOFACIAL SURGERY</v>
      </c>
      <c r="E8068" t="str">
        <f>VLOOKUP(A8068,Sheet3!A:D,4,FALSE)</f>
        <v>4850 N 9TH AVE BLDG 4</v>
      </c>
      <c r="F8068" t="str">
        <f>VLOOKUP(A8068,Sheet3!A:G,5,FALSE)</f>
        <v>PENSACOLA</v>
      </c>
      <c r="G8068" t="str">
        <f>VLOOKUP(A8068,Sheet3!A:G,6,FALSE)</f>
        <v>FL</v>
      </c>
      <c r="H8068">
        <f>VLOOKUP(A8068,Sheet3!A:G,7,FALSE)</f>
        <v>325030000</v>
      </c>
    </row>
    <row r="8069" spans="1:8" x14ac:dyDescent="0.3">
      <c r="A8069" t="s">
        <v>242</v>
      </c>
      <c r="B8069" t="str">
        <f>VLOOKUP(A8069,Sheet2!A:B,2,FALSE)</f>
        <v>59-3503649/0001</v>
      </c>
      <c r="C8069">
        <f>VLOOKUP(A8069,Sheet3!A:B,2,FALSE)</f>
        <v>593645431</v>
      </c>
      <c r="D8069" t="str">
        <f>VLOOKUP(A8069,Sheet3!A:C,3,FALSE)</f>
        <v>ORAL AND MAXILLOFACIAL SURGERY</v>
      </c>
      <c r="E8069" t="str">
        <f>VLOOKUP(A8069,Sheet3!A:D,4,FALSE)</f>
        <v>4850 N 9TH AVE BLDG 4</v>
      </c>
      <c r="F8069" t="str">
        <f>VLOOKUP(A8069,Sheet3!A:G,5,FALSE)</f>
        <v>PENSACOLA</v>
      </c>
      <c r="G8069" t="str">
        <f>VLOOKUP(A8069,Sheet3!A:G,6,FALSE)</f>
        <v>FL</v>
      </c>
      <c r="H8069">
        <f>VLOOKUP(A8069,Sheet3!A:G,7,FALSE)</f>
        <v>325030000</v>
      </c>
    </row>
    <row r="8070" spans="1:8" x14ac:dyDescent="0.3">
      <c r="A8070" t="s">
        <v>242</v>
      </c>
      <c r="B8070" t="str">
        <f>VLOOKUP(A8070,Sheet2!A:B,2,FALSE)</f>
        <v>59-3503649/0001</v>
      </c>
      <c r="C8070">
        <f>VLOOKUP(A8070,Sheet3!A:B,2,FALSE)</f>
        <v>593645431</v>
      </c>
      <c r="D8070" t="str">
        <f>VLOOKUP(A8070,Sheet3!A:C,3,FALSE)</f>
        <v>ORAL AND MAXILLOFACIAL SURGERY</v>
      </c>
      <c r="E8070" t="str">
        <f>VLOOKUP(A8070,Sheet3!A:D,4,FALSE)</f>
        <v>4850 N 9TH AVE BLDG 4</v>
      </c>
      <c r="F8070" t="str">
        <f>VLOOKUP(A8070,Sheet3!A:G,5,FALSE)</f>
        <v>PENSACOLA</v>
      </c>
      <c r="G8070" t="str">
        <f>VLOOKUP(A8070,Sheet3!A:G,6,FALSE)</f>
        <v>FL</v>
      </c>
      <c r="H8070">
        <f>VLOOKUP(A8070,Sheet3!A:G,7,FALSE)</f>
        <v>325030000</v>
      </c>
    </row>
    <row r="8071" spans="1:8" x14ac:dyDescent="0.3">
      <c r="A8071" t="s">
        <v>0</v>
      </c>
      <c r="B8071" t="str">
        <f>VLOOKUP(A8071,Sheet2!A:B,2,FALSE)</f>
        <v>26-4712594/0000</v>
      </c>
      <c r="C8071">
        <f>VLOOKUP(A8071,Sheet3!A:B,2,FALSE)</f>
        <v>270000003</v>
      </c>
      <c r="D8071" t="str">
        <f>VLOOKUP(A8071,Sheet3!A:C,3,FALSE)</f>
        <v>P.O. BOX 36477</v>
      </c>
      <c r="E8071">
        <f>VLOOKUP(A8071,Sheet3!A:D,4,FALSE)</f>
        <v>0</v>
      </c>
      <c r="F8071" t="str">
        <f>VLOOKUP(A8071,Sheet3!A:G,5,FALSE)</f>
        <v>PENSACOLA</v>
      </c>
      <c r="G8071" t="str">
        <f>VLOOKUP(A8071,Sheet3!A:G,6,FALSE)</f>
        <v>FL</v>
      </c>
      <c r="H8071">
        <f>VLOOKUP(A8071,Sheet3!A:G,7,FALSE)</f>
        <v>325160000</v>
      </c>
    </row>
    <row r="8072" spans="1:8" x14ac:dyDescent="0.3">
      <c r="A8072" t="s">
        <v>0</v>
      </c>
      <c r="B8072" t="str">
        <f>VLOOKUP(A8072,Sheet2!A:B,2,FALSE)</f>
        <v>26-4712594/0000</v>
      </c>
      <c r="C8072">
        <f>VLOOKUP(A8072,Sheet3!A:B,2,FALSE)</f>
        <v>270000003</v>
      </c>
      <c r="D8072" t="str">
        <f>VLOOKUP(A8072,Sheet3!A:C,3,FALSE)</f>
        <v>P.O. BOX 36477</v>
      </c>
      <c r="E8072">
        <f>VLOOKUP(A8072,Sheet3!A:D,4,FALSE)</f>
        <v>0</v>
      </c>
      <c r="F8072" t="str">
        <f>VLOOKUP(A8072,Sheet3!A:G,5,FALSE)</f>
        <v>PENSACOLA</v>
      </c>
      <c r="G8072" t="str">
        <f>VLOOKUP(A8072,Sheet3!A:G,6,FALSE)</f>
        <v>FL</v>
      </c>
      <c r="H8072">
        <f>VLOOKUP(A8072,Sheet3!A:G,7,FALSE)</f>
        <v>325160000</v>
      </c>
    </row>
    <row r="8073" spans="1:8" x14ac:dyDescent="0.3">
      <c r="A8073" t="s">
        <v>0</v>
      </c>
      <c r="B8073" t="str">
        <f>VLOOKUP(A8073,Sheet2!A:B,2,FALSE)</f>
        <v>26-4712594/0000</v>
      </c>
      <c r="C8073">
        <f>VLOOKUP(A8073,Sheet3!A:B,2,FALSE)</f>
        <v>270000003</v>
      </c>
      <c r="D8073" t="str">
        <f>VLOOKUP(A8073,Sheet3!A:C,3,FALSE)</f>
        <v>P.O. BOX 36477</v>
      </c>
      <c r="E8073">
        <f>VLOOKUP(A8073,Sheet3!A:D,4,FALSE)</f>
        <v>0</v>
      </c>
      <c r="F8073" t="str">
        <f>VLOOKUP(A8073,Sheet3!A:G,5,FALSE)</f>
        <v>PENSACOLA</v>
      </c>
      <c r="G8073" t="str">
        <f>VLOOKUP(A8073,Sheet3!A:G,6,FALSE)</f>
        <v>FL</v>
      </c>
      <c r="H8073">
        <f>VLOOKUP(A8073,Sheet3!A:G,7,FALSE)</f>
        <v>325160000</v>
      </c>
    </row>
    <row r="8074" spans="1:8" x14ac:dyDescent="0.3">
      <c r="A8074" t="s">
        <v>0</v>
      </c>
      <c r="B8074" t="str">
        <f>VLOOKUP(A8074,Sheet2!A:B,2,FALSE)</f>
        <v>26-4712594/0000</v>
      </c>
      <c r="C8074">
        <f>VLOOKUP(A8074,Sheet3!A:B,2,FALSE)</f>
        <v>270000003</v>
      </c>
      <c r="D8074" t="str">
        <f>VLOOKUP(A8074,Sheet3!A:C,3,FALSE)</f>
        <v>P.O. BOX 36477</v>
      </c>
      <c r="E8074">
        <f>VLOOKUP(A8074,Sheet3!A:D,4,FALSE)</f>
        <v>0</v>
      </c>
      <c r="F8074" t="str">
        <f>VLOOKUP(A8074,Sheet3!A:G,5,FALSE)</f>
        <v>PENSACOLA</v>
      </c>
      <c r="G8074" t="str">
        <f>VLOOKUP(A8074,Sheet3!A:G,6,FALSE)</f>
        <v>FL</v>
      </c>
      <c r="H8074">
        <f>VLOOKUP(A8074,Sheet3!A:G,7,FALSE)</f>
        <v>325160000</v>
      </c>
    </row>
    <row r="8075" spans="1:8" x14ac:dyDescent="0.3">
      <c r="A8075" t="s">
        <v>0</v>
      </c>
      <c r="B8075" t="str">
        <f>VLOOKUP(A8075,Sheet2!A:B,2,FALSE)</f>
        <v>26-4712594/0000</v>
      </c>
      <c r="C8075">
        <f>VLOOKUP(A8075,Sheet3!A:B,2,FALSE)</f>
        <v>270000003</v>
      </c>
      <c r="D8075" t="str">
        <f>VLOOKUP(A8075,Sheet3!A:C,3,FALSE)</f>
        <v>P.O. BOX 36477</v>
      </c>
      <c r="E8075">
        <f>VLOOKUP(A8075,Sheet3!A:D,4,FALSE)</f>
        <v>0</v>
      </c>
      <c r="F8075" t="str">
        <f>VLOOKUP(A8075,Sheet3!A:G,5,FALSE)</f>
        <v>PENSACOLA</v>
      </c>
      <c r="G8075" t="str">
        <f>VLOOKUP(A8075,Sheet3!A:G,6,FALSE)</f>
        <v>FL</v>
      </c>
      <c r="H8075">
        <f>VLOOKUP(A8075,Sheet3!A:G,7,FALSE)</f>
        <v>325160000</v>
      </c>
    </row>
    <row r="8076" spans="1:8" x14ac:dyDescent="0.3">
      <c r="A8076" t="s">
        <v>0</v>
      </c>
      <c r="B8076" t="str">
        <f>VLOOKUP(A8076,Sheet2!A:B,2,FALSE)</f>
        <v>26-4712594/0000</v>
      </c>
      <c r="C8076">
        <f>VLOOKUP(A8076,Sheet3!A:B,2,FALSE)</f>
        <v>270000003</v>
      </c>
      <c r="D8076" t="str">
        <f>VLOOKUP(A8076,Sheet3!A:C,3,FALSE)</f>
        <v>P.O. BOX 36477</v>
      </c>
      <c r="E8076">
        <f>VLOOKUP(A8076,Sheet3!A:D,4,FALSE)</f>
        <v>0</v>
      </c>
      <c r="F8076" t="str">
        <f>VLOOKUP(A8076,Sheet3!A:G,5,FALSE)</f>
        <v>PENSACOLA</v>
      </c>
      <c r="G8076" t="str">
        <f>VLOOKUP(A8076,Sheet3!A:G,6,FALSE)</f>
        <v>FL</v>
      </c>
      <c r="H8076">
        <f>VLOOKUP(A8076,Sheet3!A:G,7,FALSE)</f>
        <v>325160000</v>
      </c>
    </row>
    <row r="8077" spans="1:8" x14ac:dyDescent="0.3">
      <c r="A8077" t="s">
        <v>0</v>
      </c>
      <c r="B8077" t="str">
        <f>VLOOKUP(A8077,Sheet2!A:B,2,FALSE)</f>
        <v>26-4712594/0000</v>
      </c>
      <c r="C8077">
        <f>VLOOKUP(A8077,Sheet3!A:B,2,FALSE)</f>
        <v>270000003</v>
      </c>
      <c r="D8077" t="str">
        <f>VLOOKUP(A8077,Sheet3!A:C,3,FALSE)</f>
        <v>P.O. BOX 36477</v>
      </c>
      <c r="E8077">
        <f>VLOOKUP(A8077,Sheet3!A:D,4,FALSE)</f>
        <v>0</v>
      </c>
      <c r="F8077" t="str">
        <f>VLOOKUP(A8077,Sheet3!A:G,5,FALSE)</f>
        <v>PENSACOLA</v>
      </c>
      <c r="G8077" t="str">
        <f>VLOOKUP(A8077,Sheet3!A:G,6,FALSE)</f>
        <v>FL</v>
      </c>
      <c r="H8077">
        <f>VLOOKUP(A8077,Sheet3!A:G,7,FALSE)</f>
        <v>325160000</v>
      </c>
    </row>
    <row r="8078" spans="1:8" x14ac:dyDescent="0.3">
      <c r="A8078" t="s">
        <v>107</v>
      </c>
      <c r="B8078" t="str">
        <f>VLOOKUP(A8078,Sheet2!A:B,2,FALSE)</f>
        <v>59-1615230/0000</v>
      </c>
      <c r="C8078">
        <f>VLOOKUP(A8078,Sheet3!A:B,2,FALSE)</f>
        <v>591870851</v>
      </c>
      <c r="D8078" t="str">
        <f>VLOOKUP(A8078,Sheet3!A:C,3,FALSE)</f>
        <v>555 BRENT LANE</v>
      </c>
      <c r="E8078">
        <f>VLOOKUP(A8078,Sheet3!A:D,4,FALSE)</f>
        <v>0</v>
      </c>
      <c r="F8078" t="str">
        <f>VLOOKUP(A8078,Sheet3!A:G,5,FALSE)</f>
        <v>PENSACOLA</v>
      </c>
      <c r="G8078" t="str">
        <f>VLOOKUP(A8078,Sheet3!A:G,6,FALSE)</f>
        <v>FL</v>
      </c>
      <c r="H8078">
        <f>VLOOKUP(A8078,Sheet3!A:G,7,FALSE)</f>
        <v>325030000</v>
      </c>
    </row>
    <row r="8079" spans="1:8" x14ac:dyDescent="0.3">
      <c r="A8079" t="s">
        <v>107</v>
      </c>
      <c r="B8079" t="str">
        <f>VLOOKUP(A8079,Sheet2!A:B,2,FALSE)</f>
        <v>59-1615230/0000</v>
      </c>
      <c r="C8079">
        <f>VLOOKUP(A8079,Sheet3!A:B,2,FALSE)</f>
        <v>591870851</v>
      </c>
      <c r="D8079" t="str">
        <f>VLOOKUP(A8079,Sheet3!A:C,3,FALSE)</f>
        <v>555 BRENT LANE</v>
      </c>
      <c r="E8079">
        <f>VLOOKUP(A8079,Sheet3!A:D,4,FALSE)</f>
        <v>0</v>
      </c>
      <c r="F8079" t="str">
        <f>VLOOKUP(A8079,Sheet3!A:G,5,FALSE)</f>
        <v>PENSACOLA</v>
      </c>
      <c r="G8079" t="str">
        <f>VLOOKUP(A8079,Sheet3!A:G,6,FALSE)</f>
        <v>FL</v>
      </c>
      <c r="H8079">
        <f>VLOOKUP(A8079,Sheet3!A:G,7,FALSE)</f>
        <v>325030000</v>
      </c>
    </row>
    <row r="8080" spans="1:8" x14ac:dyDescent="0.3">
      <c r="A8080" t="s">
        <v>60</v>
      </c>
      <c r="B8080" t="str">
        <f>VLOOKUP(A8080,Sheet2!A:B,2,FALSE)</f>
        <v>46-4633765/0000</v>
      </c>
      <c r="C8080">
        <f>VLOOKUP(A8080,Sheet3!A:B,2,FALSE)</f>
        <v>472500941</v>
      </c>
      <c r="D8080" t="str">
        <f>VLOOKUP(A8080,Sheet3!A:C,3,FALSE)</f>
        <v>2350 HWY 29 SOUTH</v>
      </c>
      <c r="E8080">
        <f>VLOOKUP(A8080,Sheet3!A:D,4,FALSE)</f>
        <v>0</v>
      </c>
      <c r="F8080" t="str">
        <f>VLOOKUP(A8080,Sheet3!A:G,5,FALSE)</f>
        <v>CANTONMENT</v>
      </c>
      <c r="G8080" t="str">
        <f>VLOOKUP(A8080,Sheet3!A:G,6,FALSE)</f>
        <v>FL</v>
      </c>
      <c r="H8080">
        <f>VLOOKUP(A8080,Sheet3!A:G,7,FALSE)</f>
        <v>325330000</v>
      </c>
    </row>
    <row r="8081" spans="1:8" x14ac:dyDescent="0.3">
      <c r="A8081" t="s">
        <v>60</v>
      </c>
      <c r="B8081" t="str">
        <f>VLOOKUP(A8081,Sheet2!A:B,2,FALSE)</f>
        <v>46-4633765/0000</v>
      </c>
      <c r="C8081">
        <f>VLOOKUP(A8081,Sheet3!A:B,2,FALSE)</f>
        <v>472500941</v>
      </c>
      <c r="D8081" t="str">
        <f>VLOOKUP(A8081,Sheet3!A:C,3,FALSE)</f>
        <v>2350 HWY 29 SOUTH</v>
      </c>
      <c r="E8081">
        <f>VLOOKUP(A8081,Sheet3!A:D,4,FALSE)</f>
        <v>0</v>
      </c>
      <c r="F8081" t="str">
        <f>VLOOKUP(A8081,Sheet3!A:G,5,FALSE)</f>
        <v>CANTONMENT</v>
      </c>
      <c r="G8081" t="str">
        <f>VLOOKUP(A8081,Sheet3!A:G,6,FALSE)</f>
        <v>FL</v>
      </c>
      <c r="H8081">
        <f>VLOOKUP(A8081,Sheet3!A:G,7,FALSE)</f>
        <v>325330000</v>
      </c>
    </row>
    <row r="8082" spans="1:8" x14ac:dyDescent="0.3">
      <c r="A8082" t="s">
        <v>60</v>
      </c>
      <c r="B8082" t="str">
        <f>VLOOKUP(A8082,Sheet2!A:B,2,FALSE)</f>
        <v>46-4633765/0000</v>
      </c>
      <c r="C8082">
        <f>VLOOKUP(A8082,Sheet3!A:B,2,FALSE)</f>
        <v>472500941</v>
      </c>
      <c r="D8082" t="str">
        <f>VLOOKUP(A8082,Sheet3!A:C,3,FALSE)</f>
        <v>2350 HWY 29 SOUTH</v>
      </c>
      <c r="E8082">
        <f>VLOOKUP(A8082,Sheet3!A:D,4,FALSE)</f>
        <v>0</v>
      </c>
      <c r="F8082" t="str">
        <f>VLOOKUP(A8082,Sheet3!A:G,5,FALSE)</f>
        <v>CANTONMENT</v>
      </c>
      <c r="G8082" t="str">
        <f>VLOOKUP(A8082,Sheet3!A:G,6,FALSE)</f>
        <v>FL</v>
      </c>
      <c r="H8082">
        <f>VLOOKUP(A8082,Sheet3!A:G,7,FALSE)</f>
        <v>325330000</v>
      </c>
    </row>
    <row r="8083" spans="1:8" x14ac:dyDescent="0.3">
      <c r="A8083" t="s">
        <v>60</v>
      </c>
      <c r="B8083" t="str">
        <f>VLOOKUP(A8083,Sheet2!A:B,2,FALSE)</f>
        <v>46-4633765/0000</v>
      </c>
      <c r="C8083">
        <f>VLOOKUP(A8083,Sheet3!A:B,2,FALSE)</f>
        <v>472500941</v>
      </c>
      <c r="D8083" t="str">
        <f>VLOOKUP(A8083,Sheet3!A:C,3,FALSE)</f>
        <v>2350 HWY 29 SOUTH</v>
      </c>
      <c r="E8083">
        <f>VLOOKUP(A8083,Sheet3!A:D,4,FALSE)</f>
        <v>0</v>
      </c>
      <c r="F8083" t="str">
        <f>VLOOKUP(A8083,Sheet3!A:G,5,FALSE)</f>
        <v>CANTONMENT</v>
      </c>
      <c r="G8083" t="str">
        <f>VLOOKUP(A8083,Sheet3!A:G,6,FALSE)</f>
        <v>FL</v>
      </c>
      <c r="H8083">
        <f>VLOOKUP(A8083,Sheet3!A:G,7,FALSE)</f>
        <v>325330000</v>
      </c>
    </row>
    <row r="8084" spans="1:8" x14ac:dyDescent="0.3">
      <c r="A8084" t="s">
        <v>112</v>
      </c>
      <c r="B8084" t="str">
        <f>VLOOKUP(A8084,Sheet2!A:B,2,FALSE)</f>
        <v>631-08-1555/0000</v>
      </c>
      <c r="C8084">
        <f>VLOOKUP(A8084,Sheet3!A:B,2,FALSE)</f>
        <v>721150320</v>
      </c>
      <c r="D8084" t="str">
        <f>VLOOKUP(A8084,Sheet3!A:C,3,FALSE)</f>
        <v>911 GARDEN GATE CIRCLE</v>
      </c>
      <c r="E8084">
        <f>VLOOKUP(A8084,Sheet3!A:D,4,FALSE)</f>
        <v>0</v>
      </c>
      <c r="F8084" t="str">
        <f>VLOOKUP(A8084,Sheet3!A:G,5,FALSE)</f>
        <v>PENSACOLA</v>
      </c>
      <c r="G8084" t="str">
        <f>VLOOKUP(A8084,Sheet3!A:G,6,FALSE)</f>
        <v>FL</v>
      </c>
      <c r="H8084">
        <f>VLOOKUP(A8084,Sheet3!A:G,7,FALSE)</f>
        <v>325040000</v>
      </c>
    </row>
    <row r="8085" spans="1:8" x14ac:dyDescent="0.3">
      <c r="A8085" t="s">
        <v>112</v>
      </c>
      <c r="B8085" t="str">
        <f>VLOOKUP(A8085,Sheet2!A:B,2,FALSE)</f>
        <v>631-08-1555/0000</v>
      </c>
      <c r="C8085">
        <f>VLOOKUP(A8085,Sheet3!A:B,2,FALSE)</f>
        <v>721150320</v>
      </c>
      <c r="D8085" t="str">
        <f>VLOOKUP(A8085,Sheet3!A:C,3,FALSE)</f>
        <v>911 GARDEN GATE CIRCLE</v>
      </c>
      <c r="E8085">
        <f>VLOOKUP(A8085,Sheet3!A:D,4,FALSE)</f>
        <v>0</v>
      </c>
      <c r="F8085" t="str">
        <f>VLOOKUP(A8085,Sheet3!A:G,5,FALSE)</f>
        <v>PENSACOLA</v>
      </c>
      <c r="G8085" t="str">
        <f>VLOOKUP(A8085,Sheet3!A:G,6,FALSE)</f>
        <v>FL</v>
      </c>
      <c r="H8085">
        <f>VLOOKUP(A8085,Sheet3!A:G,7,FALSE)</f>
        <v>325040000</v>
      </c>
    </row>
    <row r="8086" spans="1:8" x14ac:dyDescent="0.3">
      <c r="A8086" t="s">
        <v>112</v>
      </c>
      <c r="B8086" t="str">
        <f>VLOOKUP(A8086,Sheet2!A:B,2,FALSE)</f>
        <v>631-08-1555/0000</v>
      </c>
      <c r="C8086">
        <f>VLOOKUP(A8086,Sheet3!A:B,2,FALSE)</f>
        <v>721150320</v>
      </c>
      <c r="D8086" t="str">
        <f>VLOOKUP(A8086,Sheet3!A:C,3,FALSE)</f>
        <v>911 GARDEN GATE CIRCLE</v>
      </c>
      <c r="E8086">
        <f>VLOOKUP(A8086,Sheet3!A:D,4,FALSE)</f>
        <v>0</v>
      </c>
      <c r="F8086" t="str">
        <f>VLOOKUP(A8086,Sheet3!A:G,5,FALSE)</f>
        <v>PENSACOLA</v>
      </c>
      <c r="G8086" t="str">
        <f>VLOOKUP(A8086,Sheet3!A:G,6,FALSE)</f>
        <v>FL</v>
      </c>
      <c r="H8086">
        <f>VLOOKUP(A8086,Sheet3!A:G,7,FALSE)</f>
        <v>325040000</v>
      </c>
    </row>
    <row r="8087" spans="1:8" x14ac:dyDescent="0.3">
      <c r="A8087" t="s">
        <v>112</v>
      </c>
      <c r="B8087" t="str">
        <f>VLOOKUP(A8087,Sheet2!A:B,2,FALSE)</f>
        <v>631-08-1555/0000</v>
      </c>
      <c r="C8087">
        <f>VLOOKUP(A8087,Sheet3!A:B,2,FALSE)</f>
        <v>721150320</v>
      </c>
      <c r="D8087" t="str">
        <f>VLOOKUP(A8087,Sheet3!A:C,3,FALSE)</f>
        <v>911 GARDEN GATE CIRCLE</v>
      </c>
      <c r="E8087">
        <f>VLOOKUP(A8087,Sheet3!A:D,4,FALSE)</f>
        <v>0</v>
      </c>
      <c r="F8087" t="str">
        <f>VLOOKUP(A8087,Sheet3!A:G,5,FALSE)</f>
        <v>PENSACOLA</v>
      </c>
      <c r="G8087" t="str">
        <f>VLOOKUP(A8087,Sheet3!A:G,6,FALSE)</f>
        <v>FL</v>
      </c>
      <c r="H8087">
        <f>VLOOKUP(A8087,Sheet3!A:G,7,FALSE)</f>
        <v>325040000</v>
      </c>
    </row>
    <row r="8088" spans="1:8" x14ac:dyDescent="0.3">
      <c r="A8088" t="s">
        <v>77</v>
      </c>
      <c r="B8088" t="str">
        <f>VLOOKUP(A8088,Sheet2!A:B,2,FALSE)</f>
        <v>27-0000289/0000</v>
      </c>
      <c r="C8088">
        <f>VLOOKUP(A8088,Sheet3!A:B,2,FALSE)</f>
        <v>270000345</v>
      </c>
      <c r="D8088" t="str">
        <f>VLOOKUP(A8088,Sheet3!A:C,3,FALSE)</f>
        <v>4790 N 9TH AVENUE</v>
      </c>
      <c r="E8088">
        <f>VLOOKUP(A8088,Sheet3!A:D,4,FALSE)</f>
        <v>0</v>
      </c>
      <c r="F8088" t="str">
        <f>VLOOKUP(A8088,Sheet3!A:G,5,FALSE)</f>
        <v>PENSACOLA</v>
      </c>
      <c r="G8088" t="str">
        <f>VLOOKUP(A8088,Sheet3!A:G,6,FALSE)</f>
        <v>FL</v>
      </c>
      <c r="H8088">
        <f>VLOOKUP(A8088,Sheet3!A:G,7,FALSE)</f>
        <v>325030000</v>
      </c>
    </row>
    <row r="8089" spans="1:8" x14ac:dyDescent="0.3">
      <c r="A8089" t="s">
        <v>77</v>
      </c>
      <c r="B8089" t="str">
        <f>VLOOKUP(A8089,Sheet2!A:B,2,FALSE)</f>
        <v>27-0000289/0000</v>
      </c>
      <c r="C8089">
        <f>VLOOKUP(A8089,Sheet3!A:B,2,FALSE)</f>
        <v>270000345</v>
      </c>
      <c r="D8089" t="str">
        <f>VLOOKUP(A8089,Sheet3!A:C,3,FALSE)</f>
        <v>4790 N 9TH AVENUE</v>
      </c>
      <c r="E8089">
        <f>VLOOKUP(A8089,Sheet3!A:D,4,FALSE)</f>
        <v>0</v>
      </c>
      <c r="F8089" t="str">
        <f>VLOOKUP(A8089,Sheet3!A:G,5,FALSE)</f>
        <v>PENSACOLA</v>
      </c>
      <c r="G8089" t="str">
        <f>VLOOKUP(A8089,Sheet3!A:G,6,FALSE)</f>
        <v>FL</v>
      </c>
      <c r="H8089">
        <f>VLOOKUP(A8089,Sheet3!A:G,7,FALSE)</f>
        <v>325030000</v>
      </c>
    </row>
    <row r="8090" spans="1:8" x14ac:dyDescent="0.3">
      <c r="A8090" t="s">
        <v>77</v>
      </c>
      <c r="B8090" t="str">
        <f>VLOOKUP(A8090,Sheet2!A:B,2,FALSE)</f>
        <v>27-0000289/0000</v>
      </c>
      <c r="C8090">
        <f>VLOOKUP(A8090,Sheet3!A:B,2,FALSE)</f>
        <v>270000345</v>
      </c>
      <c r="D8090" t="str">
        <f>VLOOKUP(A8090,Sheet3!A:C,3,FALSE)</f>
        <v>4790 N 9TH AVENUE</v>
      </c>
      <c r="E8090">
        <f>VLOOKUP(A8090,Sheet3!A:D,4,FALSE)</f>
        <v>0</v>
      </c>
      <c r="F8090" t="str">
        <f>VLOOKUP(A8090,Sheet3!A:G,5,FALSE)</f>
        <v>PENSACOLA</v>
      </c>
      <c r="G8090" t="str">
        <f>VLOOKUP(A8090,Sheet3!A:G,6,FALSE)</f>
        <v>FL</v>
      </c>
      <c r="H8090">
        <f>VLOOKUP(A8090,Sheet3!A:G,7,FALSE)</f>
        <v>325030000</v>
      </c>
    </row>
    <row r="8091" spans="1:8" x14ac:dyDescent="0.3">
      <c r="A8091" t="s">
        <v>77</v>
      </c>
      <c r="B8091" t="str">
        <f>VLOOKUP(A8091,Sheet2!A:B,2,FALSE)</f>
        <v>27-0000289/0000</v>
      </c>
      <c r="C8091">
        <f>VLOOKUP(A8091,Sheet3!A:B,2,FALSE)</f>
        <v>270000345</v>
      </c>
      <c r="D8091" t="str">
        <f>VLOOKUP(A8091,Sheet3!A:C,3,FALSE)</f>
        <v>4790 N 9TH AVENUE</v>
      </c>
      <c r="E8091">
        <f>VLOOKUP(A8091,Sheet3!A:D,4,FALSE)</f>
        <v>0</v>
      </c>
      <c r="F8091" t="str">
        <f>VLOOKUP(A8091,Sheet3!A:G,5,FALSE)</f>
        <v>PENSACOLA</v>
      </c>
      <c r="G8091" t="str">
        <f>VLOOKUP(A8091,Sheet3!A:G,6,FALSE)</f>
        <v>FL</v>
      </c>
      <c r="H8091">
        <f>VLOOKUP(A8091,Sheet3!A:G,7,FALSE)</f>
        <v>325030000</v>
      </c>
    </row>
    <row r="8092" spans="1:8" x14ac:dyDescent="0.3">
      <c r="A8092" t="s">
        <v>77</v>
      </c>
      <c r="B8092" t="str">
        <f>VLOOKUP(A8092,Sheet2!A:B,2,FALSE)</f>
        <v>27-0000289/0000</v>
      </c>
      <c r="C8092">
        <f>VLOOKUP(A8092,Sheet3!A:B,2,FALSE)</f>
        <v>270000345</v>
      </c>
      <c r="D8092" t="str">
        <f>VLOOKUP(A8092,Sheet3!A:C,3,FALSE)</f>
        <v>4790 N 9TH AVENUE</v>
      </c>
      <c r="E8092">
        <f>VLOOKUP(A8092,Sheet3!A:D,4,FALSE)</f>
        <v>0</v>
      </c>
      <c r="F8092" t="str">
        <f>VLOOKUP(A8092,Sheet3!A:G,5,FALSE)</f>
        <v>PENSACOLA</v>
      </c>
      <c r="G8092" t="str">
        <f>VLOOKUP(A8092,Sheet3!A:G,6,FALSE)</f>
        <v>FL</v>
      </c>
      <c r="H8092">
        <f>VLOOKUP(A8092,Sheet3!A:G,7,FALSE)</f>
        <v>325030000</v>
      </c>
    </row>
    <row r="8093" spans="1:8" x14ac:dyDescent="0.3">
      <c r="A8093" t="s">
        <v>77</v>
      </c>
      <c r="B8093" t="str">
        <f>VLOOKUP(A8093,Sheet2!A:B,2,FALSE)</f>
        <v>27-0000289/0000</v>
      </c>
      <c r="C8093">
        <f>VLOOKUP(A8093,Sheet3!A:B,2,FALSE)</f>
        <v>270000345</v>
      </c>
      <c r="D8093" t="str">
        <f>VLOOKUP(A8093,Sheet3!A:C,3,FALSE)</f>
        <v>4790 N 9TH AVENUE</v>
      </c>
      <c r="E8093">
        <f>VLOOKUP(A8093,Sheet3!A:D,4,FALSE)</f>
        <v>0</v>
      </c>
      <c r="F8093" t="str">
        <f>VLOOKUP(A8093,Sheet3!A:G,5,FALSE)</f>
        <v>PENSACOLA</v>
      </c>
      <c r="G8093" t="str">
        <f>VLOOKUP(A8093,Sheet3!A:G,6,FALSE)</f>
        <v>FL</v>
      </c>
      <c r="H8093">
        <f>VLOOKUP(A8093,Sheet3!A:G,7,FALSE)</f>
        <v>325030000</v>
      </c>
    </row>
    <row r="8094" spans="1:8" x14ac:dyDescent="0.3">
      <c r="A8094" t="s">
        <v>77</v>
      </c>
      <c r="B8094" t="str">
        <f>VLOOKUP(A8094,Sheet2!A:B,2,FALSE)</f>
        <v>27-0000289/0000</v>
      </c>
      <c r="C8094">
        <f>VLOOKUP(A8094,Sheet3!A:B,2,FALSE)</f>
        <v>270000345</v>
      </c>
      <c r="D8094" t="str">
        <f>VLOOKUP(A8094,Sheet3!A:C,3,FALSE)</f>
        <v>4790 N 9TH AVENUE</v>
      </c>
      <c r="E8094">
        <f>VLOOKUP(A8094,Sheet3!A:D,4,FALSE)</f>
        <v>0</v>
      </c>
      <c r="F8094" t="str">
        <f>VLOOKUP(A8094,Sheet3!A:G,5,FALSE)</f>
        <v>PENSACOLA</v>
      </c>
      <c r="G8094" t="str">
        <f>VLOOKUP(A8094,Sheet3!A:G,6,FALSE)</f>
        <v>FL</v>
      </c>
      <c r="H8094">
        <f>VLOOKUP(A8094,Sheet3!A:G,7,FALSE)</f>
        <v>325030000</v>
      </c>
    </row>
    <row r="8095" spans="1:8" x14ac:dyDescent="0.3">
      <c r="A8095" t="s">
        <v>77</v>
      </c>
      <c r="B8095" t="str">
        <f>VLOOKUP(A8095,Sheet2!A:B,2,FALSE)</f>
        <v>27-0000289/0000</v>
      </c>
      <c r="C8095">
        <f>VLOOKUP(A8095,Sheet3!A:B,2,FALSE)</f>
        <v>270000345</v>
      </c>
      <c r="D8095" t="str">
        <f>VLOOKUP(A8095,Sheet3!A:C,3,FALSE)</f>
        <v>4790 N 9TH AVENUE</v>
      </c>
      <c r="E8095">
        <f>VLOOKUP(A8095,Sheet3!A:D,4,FALSE)</f>
        <v>0</v>
      </c>
      <c r="F8095" t="str">
        <f>VLOOKUP(A8095,Sheet3!A:G,5,FALSE)</f>
        <v>PENSACOLA</v>
      </c>
      <c r="G8095" t="str">
        <f>VLOOKUP(A8095,Sheet3!A:G,6,FALSE)</f>
        <v>FL</v>
      </c>
      <c r="H8095">
        <f>VLOOKUP(A8095,Sheet3!A:G,7,FALSE)</f>
        <v>325030000</v>
      </c>
    </row>
    <row r="8096" spans="1:8" x14ac:dyDescent="0.3">
      <c r="A8096" t="s">
        <v>77</v>
      </c>
      <c r="B8096" t="str">
        <f>VLOOKUP(A8096,Sheet2!A:B,2,FALSE)</f>
        <v>27-0000289/0000</v>
      </c>
      <c r="C8096">
        <f>VLOOKUP(A8096,Sheet3!A:B,2,FALSE)</f>
        <v>270000345</v>
      </c>
      <c r="D8096" t="str">
        <f>VLOOKUP(A8096,Sheet3!A:C,3,FALSE)</f>
        <v>4790 N 9TH AVENUE</v>
      </c>
      <c r="E8096">
        <f>VLOOKUP(A8096,Sheet3!A:D,4,FALSE)</f>
        <v>0</v>
      </c>
      <c r="F8096" t="str">
        <f>VLOOKUP(A8096,Sheet3!A:G,5,FALSE)</f>
        <v>PENSACOLA</v>
      </c>
      <c r="G8096" t="str">
        <f>VLOOKUP(A8096,Sheet3!A:G,6,FALSE)</f>
        <v>FL</v>
      </c>
      <c r="H8096">
        <f>VLOOKUP(A8096,Sheet3!A:G,7,FALSE)</f>
        <v>325030000</v>
      </c>
    </row>
    <row r="8097" spans="1:8" x14ac:dyDescent="0.3">
      <c r="A8097" t="s">
        <v>78</v>
      </c>
      <c r="B8097" t="str">
        <f>VLOOKUP(A8097,Sheet2!A:B,2,FALSE)</f>
        <v>592-86-3579/0000</v>
      </c>
      <c r="C8097">
        <f>VLOOKUP(A8097,Sheet3!A:B,2,FALSE)</f>
        <v>593189433</v>
      </c>
      <c r="D8097" t="str">
        <f>VLOOKUP(A8097,Sheet3!A:C,3,FALSE)</f>
        <v>4790 N. 9TH AVE.</v>
      </c>
      <c r="E8097">
        <f>VLOOKUP(A8097,Sheet3!A:D,4,FALSE)</f>
        <v>0</v>
      </c>
      <c r="F8097" t="str">
        <f>VLOOKUP(A8097,Sheet3!A:G,5,FALSE)</f>
        <v>PENSACOLA</v>
      </c>
      <c r="G8097" t="str">
        <f>VLOOKUP(A8097,Sheet3!A:G,6,FALSE)</f>
        <v>FL</v>
      </c>
      <c r="H8097">
        <f>VLOOKUP(A8097,Sheet3!A:G,7,FALSE)</f>
        <v>325030000</v>
      </c>
    </row>
    <row r="8098" spans="1:8" x14ac:dyDescent="0.3">
      <c r="A8098" t="s">
        <v>78</v>
      </c>
      <c r="B8098" t="str">
        <f>VLOOKUP(A8098,Sheet2!A:B,2,FALSE)</f>
        <v>592-86-3579/0000</v>
      </c>
      <c r="C8098">
        <f>VLOOKUP(A8098,Sheet3!A:B,2,FALSE)</f>
        <v>593189433</v>
      </c>
      <c r="D8098" t="str">
        <f>VLOOKUP(A8098,Sheet3!A:C,3,FALSE)</f>
        <v>4790 N. 9TH AVE.</v>
      </c>
      <c r="E8098">
        <f>VLOOKUP(A8098,Sheet3!A:D,4,FALSE)</f>
        <v>0</v>
      </c>
      <c r="F8098" t="str">
        <f>VLOOKUP(A8098,Sheet3!A:G,5,FALSE)</f>
        <v>PENSACOLA</v>
      </c>
      <c r="G8098" t="str">
        <f>VLOOKUP(A8098,Sheet3!A:G,6,FALSE)</f>
        <v>FL</v>
      </c>
      <c r="H8098">
        <f>VLOOKUP(A8098,Sheet3!A:G,7,FALSE)</f>
        <v>325030000</v>
      </c>
    </row>
    <row r="8099" spans="1:8" x14ac:dyDescent="0.3">
      <c r="A8099" t="s">
        <v>77</v>
      </c>
      <c r="B8099" t="str">
        <f>VLOOKUP(A8099,Sheet2!A:B,2,FALSE)</f>
        <v>27-0000289/0000</v>
      </c>
      <c r="C8099">
        <f>VLOOKUP(A8099,Sheet3!A:B,2,FALSE)</f>
        <v>270000345</v>
      </c>
      <c r="D8099" t="str">
        <f>VLOOKUP(A8099,Sheet3!A:C,3,FALSE)</f>
        <v>4790 N 9TH AVENUE</v>
      </c>
      <c r="E8099">
        <f>VLOOKUP(A8099,Sheet3!A:D,4,FALSE)</f>
        <v>0</v>
      </c>
      <c r="F8099" t="str">
        <f>VLOOKUP(A8099,Sheet3!A:G,5,FALSE)</f>
        <v>PENSACOLA</v>
      </c>
      <c r="G8099" t="str">
        <f>VLOOKUP(A8099,Sheet3!A:G,6,FALSE)</f>
        <v>FL</v>
      </c>
      <c r="H8099">
        <f>VLOOKUP(A8099,Sheet3!A:G,7,FALSE)</f>
        <v>325030000</v>
      </c>
    </row>
    <row r="8100" spans="1:8" x14ac:dyDescent="0.3">
      <c r="A8100" t="s">
        <v>77</v>
      </c>
      <c r="B8100" t="str">
        <f>VLOOKUP(A8100,Sheet2!A:B,2,FALSE)</f>
        <v>27-0000289/0000</v>
      </c>
      <c r="C8100">
        <f>VLOOKUP(A8100,Sheet3!A:B,2,FALSE)</f>
        <v>270000345</v>
      </c>
      <c r="D8100" t="str">
        <f>VLOOKUP(A8100,Sheet3!A:C,3,FALSE)</f>
        <v>4790 N 9TH AVENUE</v>
      </c>
      <c r="E8100">
        <f>VLOOKUP(A8100,Sheet3!A:D,4,FALSE)</f>
        <v>0</v>
      </c>
      <c r="F8100" t="str">
        <f>VLOOKUP(A8100,Sheet3!A:G,5,FALSE)</f>
        <v>PENSACOLA</v>
      </c>
      <c r="G8100" t="str">
        <f>VLOOKUP(A8100,Sheet3!A:G,6,FALSE)</f>
        <v>FL</v>
      </c>
      <c r="H8100">
        <f>VLOOKUP(A8100,Sheet3!A:G,7,FALSE)</f>
        <v>325030000</v>
      </c>
    </row>
    <row r="8101" spans="1:8" x14ac:dyDescent="0.3">
      <c r="A8101" t="s">
        <v>77</v>
      </c>
      <c r="B8101" t="str">
        <f>VLOOKUP(A8101,Sheet2!A:B,2,FALSE)</f>
        <v>27-0000289/0000</v>
      </c>
      <c r="C8101">
        <f>VLOOKUP(A8101,Sheet3!A:B,2,FALSE)</f>
        <v>270000345</v>
      </c>
      <c r="D8101" t="str">
        <f>VLOOKUP(A8101,Sheet3!A:C,3,FALSE)</f>
        <v>4790 N 9TH AVENUE</v>
      </c>
      <c r="E8101">
        <f>VLOOKUP(A8101,Sheet3!A:D,4,FALSE)</f>
        <v>0</v>
      </c>
      <c r="F8101" t="str">
        <f>VLOOKUP(A8101,Sheet3!A:G,5,FALSE)</f>
        <v>PENSACOLA</v>
      </c>
      <c r="G8101" t="str">
        <f>VLOOKUP(A8101,Sheet3!A:G,6,FALSE)</f>
        <v>FL</v>
      </c>
      <c r="H8101">
        <f>VLOOKUP(A8101,Sheet3!A:G,7,FALSE)</f>
        <v>325030000</v>
      </c>
    </row>
    <row r="8102" spans="1:8" x14ac:dyDescent="0.3">
      <c r="A8102" t="s">
        <v>77</v>
      </c>
      <c r="B8102" t="str">
        <f>VLOOKUP(A8102,Sheet2!A:B,2,FALSE)</f>
        <v>27-0000289/0000</v>
      </c>
      <c r="C8102">
        <f>VLOOKUP(A8102,Sheet3!A:B,2,FALSE)</f>
        <v>270000345</v>
      </c>
      <c r="D8102" t="str">
        <f>VLOOKUP(A8102,Sheet3!A:C,3,FALSE)</f>
        <v>4790 N 9TH AVENUE</v>
      </c>
      <c r="E8102">
        <f>VLOOKUP(A8102,Sheet3!A:D,4,FALSE)</f>
        <v>0</v>
      </c>
      <c r="F8102" t="str">
        <f>VLOOKUP(A8102,Sheet3!A:G,5,FALSE)</f>
        <v>PENSACOLA</v>
      </c>
      <c r="G8102" t="str">
        <f>VLOOKUP(A8102,Sheet3!A:G,6,FALSE)</f>
        <v>FL</v>
      </c>
      <c r="H8102">
        <f>VLOOKUP(A8102,Sheet3!A:G,7,FALSE)</f>
        <v>325030000</v>
      </c>
    </row>
    <row r="8103" spans="1:8" x14ac:dyDescent="0.3">
      <c r="A8103" t="s">
        <v>65</v>
      </c>
      <c r="B8103" t="str">
        <f>VLOOKUP(A8103,Sheet2!A:B,2,FALSE)</f>
        <v>591-30-1248/0000</v>
      </c>
      <c r="C8103">
        <f>VLOOKUP(A8103,Sheet3!A:B,2,FALSE)</f>
        <v>591792595</v>
      </c>
      <c r="D8103" t="str">
        <f>VLOOKUP(A8103,Sheet3!A:C,3,FALSE)</f>
        <v>2999 LANGLEY AVE.</v>
      </c>
      <c r="E8103">
        <f>VLOOKUP(A8103,Sheet3!A:D,4,FALSE)</f>
        <v>0</v>
      </c>
      <c r="F8103" t="str">
        <f>VLOOKUP(A8103,Sheet3!A:G,5,FALSE)</f>
        <v>PENSACOLA</v>
      </c>
      <c r="G8103" t="str">
        <f>VLOOKUP(A8103,Sheet3!A:G,6,FALSE)</f>
        <v>FL</v>
      </c>
      <c r="H8103">
        <f>VLOOKUP(A8103,Sheet3!A:G,7,FALSE)</f>
        <v>325040000</v>
      </c>
    </row>
    <row r="8104" spans="1:8" x14ac:dyDescent="0.3">
      <c r="A8104" t="s">
        <v>65</v>
      </c>
      <c r="B8104" t="str">
        <f>VLOOKUP(A8104,Sheet2!A:B,2,FALSE)</f>
        <v>591-30-1248/0000</v>
      </c>
      <c r="C8104">
        <f>VLOOKUP(A8104,Sheet3!A:B,2,FALSE)</f>
        <v>591792595</v>
      </c>
      <c r="D8104" t="str">
        <f>VLOOKUP(A8104,Sheet3!A:C,3,FALSE)</f>
        <v>2999 LANGLEY AVE.</v>
      </c>
      <c r="E8104">
        <f>VLOOKUP(A8104,Sheet3!A:D,4,FALSE)</f>
        <v>0</v>
      </c>
      <c r="F8104" t="str">
        <f>VLOOKUP(A8104,Sheet3!A:G,5,FALSE)</f>
        <v>PENSACOLA</v>
      </c>
      <c r="G8104" t="str">
        <f>VLOOKUP(A8104,Sheet3!A:G,6,FALSE)</f>
        <v>FL</v>
      </c>
      <c r="H8104">
        <f>VLOOKUP(A8104,Sheet3!A:G,7,FALSE)</f>
        <v>325040000</v>
      </c>
    </row>
    <row r="8105" spans="1:8" x14ac:dyDescent="0.3">
      <c r="A8105" t="s">
        <v>289</v>
      </c>
      <c r="B8105" t="str">
        <f>VLOOKUP(A8105,Sheet2!A:B,2,FALSE)</f>
        <v>59-3240685/0000</v>
      </c>
      <c r="C8105">
        <f>VLOOKUP(A8105,Sheet3!A:B,2,FALSE)</f>
        <v>593331216</v>
      </c>
      <c r="D8105" t="str">
        <f>VLOOKUP(A8105,Sheet3!A:C,3,FALSE)</f>
        <v>6601 N DAVIS HIGHWAY</v>
      </c>
      <c r="E8105" t="str">
        <f>VLOOKUP(A8105,Sheet3!A:D,4,FALSE)</f>
        <v>SUITE 8</v>
      </c>
      <c r="F8105" t="str">
        <f>VLOOKUP(A8105,Sheet3!A:G,5,FALSE)</f>
        <v>PENSACOLA</v>
      </c>
      <c r="G8105" t="str">
        <f>VLOOKUP(A8105,Sheet3!A:G,6,FALSE)</f>
        <v>FL</v>
      </c>
      <c r="H8105">
        <f>VLOOKUP(A8105,Sheet3!A:G,7,FALSE)</f>
        <v>325040000</v>
      </c>
    </row>
    <row r="8106" spans="1:8" x14ac:dyDescent="0.3">
      <c r="A8106" t="s">
        <v>289</v>
      </c>
      <c r="B8106" t="str">
        <f>VLOOKUP(A8106,Sheet2!A:B,2,FALSE)</f>
        <v>59-3240685/0000</v>
      </c>
      <c r="C8106">
        <f>VLOOKUP(A8106,Sheet3!A:B,2,FALSE)</f>
        <v>593331216</v>
      </c>
      <c r="D8106" t="str">
        <f>VLOOKUP(A8106,Sheet3!A:C,3,FALSE)</f>
        <v>6601 N DAVIS HIGHWAY</v>
      </c>
      <c r="E8106" t="str">
        <f>VLOOKUP(A8106,Sheet3!A:D,4,FALSE)</f>
        <v>SUITE 8</v>
      </c>
      <c r="F8106" t="str">
        <f>VLOOKUP(A8106,Sheet3!A:G,5,FALSE)</f>
        <v>PENSACOLA</v>
      </c>
      <c r="G8106" t="str">
        <f>VLOOKUP(A8106,Sheet3!A:G,6,FALSE)</f>
        <v>FL</v>
      </c>
      <c r="H8106">
        <f>VLOOKUP(A8106,Sheet3!A:G,7,FALSE)</f>
        <v>325040000</v>
      </c>
    </row>
    <row r="8107" spans="1:8" x14ac:dyDescent="0.3">
      <c r="A8107" t="s">
        <v>289</v>
      </c>
      <c r="B8107" t="str">
        <f>VLOOKUP(A8107,Sheet2!A:B,2,FALSE)</f>
        <v>59-3240685/0000</v>
      </c>
      <c r="C8107">
        <f>VLOOKUP(A8107,Sheet3!A:B,2,FALSE)</f>
        <v>593331216</v>
      </c>
      <c r="D8107" t="str">
        <f>VLOOKUP(A8107,Sheet3!A:C,3,FALSE)</f>
        <v>6601 N DAVIS HIGHWAY</v>
      </c>
      <c r="E8107" t="str">
        <f>VLOOKUP(A8107,Sheet3!A:D,4,FALSE)</f>
        <v>SUITE 8</v>
      </c>
      <c r="F8107" t="str">
        <f>VLOOKUP(A8107,Sheet3!A:G,5,FALSE)</f>
        <v>PENSACOLA</v>
      </c>
      <c r="G8107" t="str">
        <f>VLOOKUP(A8107,Sheet3!A:G,6,FALSE)</f>
        <v>FL</v>
      </c>
      <c r="H8107">
        <f>VLOOKUP(A8107,Sheet3!A:G,7,FALSE)</f>
        <v>325040000</v>
      </c>
    </row>
    <row r="8108" spans="1:8" x14ac:dyDescent="0.3">
      <c r="A8108" t="s">
        <v>289</v>
      </c>
      <c r="B8108" t="str">
        <f>VLOOKUP(A8108,Sheet2!A:B,2,FALSE)</f>
        <v>59-3240685/0000</v>
      </c>
      <c r="C8108">
        <f>VLOOKUP(A8108,Sheet3!A:B,2,FALSE)</f>
        <v>593331216</v>
      </c>
      <c r="D8108" t="str">
        <f>VLOOKUP(A8108,Sheet3!A:C,3,FALSE)</f>
        <v>6601 N DAVIS HIGHWAY</v>
      </c>
      <c r="E8108" t="str">
        <f>VLOOKUP(A8108,Sheet3!A:D,4,FALSE)</f>
        <v>SUITE 8</v>
      </c>
      <c r="F8108" t="str">
        <f>VLOOKUP(A8108,Sheet3!A:G,5,FALSE)</f>
        <v>PENSACOLA</v>
      </c>
      <c r="G8108" t="str">
        <f>VLOOKUP(A8108,Sheet3!A:G,6,FALSE)</f>
        <v>FL</v>
      </c>
      <c r="H8108">
        <f>VLOOKUP(A8108,Sheet3!A:G,7,FALSE)</f>
        <v>325040000</v>
      </c>
    </row>
    <row r="8109" spans="1:8" x14ac:dyDescent="0.3">
      <c r="A8109" t="s">
        <v>289</v>
      </c>
      <c r="B8109" t="str">
        <f>VLOOKUP(A8109,Sheet2!A:B,2,FALSE)</f>
        <v>59-3240685/0000</v>
      </c>
      <c r="C8109">
        <f>VLOOKUP(A8109,Sheet3!A:B,2,FALSE)</f>
        <v>593331216</v>
      </c>
      <c r="D8109" t="str">
        <f>VLOOKUP(A8109,Sheet3!A:C,3,FALSE)</f>
        <v>6601 N DAVIS HIGHWAY</v>
      </c>
      <c r="E8109" t="str">
        <f>VLOOKUP(A8109,Sheet3!A:D,4,FALSE)</f>
        <v>SUITE 8</v>
      </c>
      <c r="F8109" t="str">
        <f>VLOOKUP(A8109,Sheet3!A:G,5,FALSE)</f>
        <v>PENSACOLA</v>
      </c>
      <c r="G8109" t="str">
        <f>VLOOKUP(A8109,Sheet3!A:G,6,FALSE)</f>
        <v>FL</v>
      </c>
      <c r="H8109">
        <f>VLOOKUP(A8109,Sheet3!A:G,7,FALSE)</f>
        <v>325040000</v>
      </c>
    </row>
    <row r="8110" spans="1:8" x14ac:dyDescent="0.3">
      <c r="A8110" t="s">
        <v>289</v>
      </c>
      <c r="B8110" t="str">
        <f>VLOOKUP(A8110,Sheet2!A:B,2,FALSE)</f>
        <v>59-3240685/0000</v>
      </c>
      <c r="C8110">
        <f>VLOOKUP(A8110,Sheet3!A:B,2,FALSE)</f>
        <v>593331216</v>
      </c>
      <c r="D8110" t="str">
        <f>VLOOKUP(A8110,Sheet3!A:C,3,FALSE)</f>
        <v>6601 N DAVIS HIGHWAY</v>
      </c>
      <c r="E8110" t="str">
        <f>VLOOKUP(A8110,Sheet3!A:D,4,FALSE)</f>
        <v>SUITE 8</v>
      </c>
      <c r="F8110" t="str">
        <f>VLOOKUP(A8110,Sheet3!A:G,5,FALSE)</f>
        <v>PENSACOLA</v>
      </c>
      <c r="G8110" t="str">
        <f>VLOOKUP(A8110,Sheet3!A:G,6,FALSE)</f>
        <v>FL</v>
      </c>
      <c r="H8110">
        <f>VLOOKUP(A8110,Sheet3!A:G,7,FALSE)</f>
        <v>325040000</v>
      </c>
    </row>
    <row r="8111" spans="1:8" x14ac:dyDescent="0.3">
      <c r="A8111" t="s">
        <v>289</v>
      </c>
      <c r="B8111" t="str">
        <f>VLOOKUP(A8111,Sheet2!A:B,2,FALSE)</f>
        <v>59-3240685/0000</v>
      </c>
      <c r="C8111">
        <f>VLOOKUP(A8111,Sheet3!A:B,2,FALSE)</f>
        <v>593331216</v>
      </c>
      <c r="D8111" t="str">
        <f>VLOOKUP(A8111,Sheet3!A:C,3,FALSE)</f>
        <v>6601 N DAVIS HIGHWAY</v>
      </c>
      <c r="E8111" t="str">
        <f>VLOOKUP(A8111,Sheet3!A:D,4,FALSE)</f>
        <v>SUITE 8</v>
      </c>
      <c r="F8111" t="str">
        <f>VLOOKUP(A8111,Sheet3!A:G,5,FALSE)</f>
        <v>PENSACOLA</v>
      </c>
      <c r="G8111" t="str">
        <f>VLOOKUP(A8111,Sheet3!A:G,6,FALSE)</f>
        <v>FL</v>
      </c>
      <c r="H8111">
        <f>VLOOKUP(A8111,Sheet3!A:G,7,FALSE)</f>
        <v>325040000</v>
      </c>
    </row>
    <row r="8112" spans="1:8" x14ac:dyDescent="0.3">
      <c r="A8112" t="s">
        <v>289</v>
      </c>
      <c r="B8112" t="str">
        <f>VLOOKUP(A8112,Sheet2!A:B,2,FALSE)</f>
        <v>59-3240685/0000</v>
      </c>
      <c r="C8112">
        <f>VLOOKUP(A8112,Sheet3!A:B,2,FALSE)</f>
        <v>593331216</v>
      </c>
      <c r="D8112" t="str">
        <f>VLOOKUP(A8112,Sheet3!A:C,3,FALSE)</f>
        <v>6601 N DAVIS HIGHWAY</v>
      </c>
      <c r="E8112" t="str">
        <f>VLOOKUP(A8112,Sheet3!A:D,4,FALSE)</f>
        <v>SUITE 8</v>
      </c>
      <c r="F8112" t="str">
        <f>VLOOKUP(A8112,Sheet3!A:G,5,FALSE)</f>
        <v>PENSACOLA</v>
      </c>
      <c r="G8112" t="str">
        <f>VLOOKUP(A8112,Sheet3!A:G,6,FALSE)</f>
        <v>FL</v>
      </c>
      <c r="H8112">
        <f>VLOOKUP(A8112,Sheet3!A:G,7,FALSE)</f>
        <v>325040000</v>
      </c>
    </row>
    <row r="8113" spans="1:8" x14ac:dyDescent="0.3">
      <c r="A8113" t="s">
        <v>289</v>
      </c>
      <c r="B8113" t="str">
        <f>VLOOKUP(A8113,Sheet2!A:B,2,FALSE)</f>
        <v>59-3240685/0000</v>
      </c>
      <c r="C8113">
        <f>VLOOKUP(A8113,Sheet3!A:B,2,FALSE)</f>
        <v>593331216</v>
      </c>
      <c r="D8113" t="str">
        <f>VLOOKUP(A8113,Sheet3!A:C,3,FALSE)</f>
        <v>6601 N DAVIS HIGHWAY</v>
      </c>
      <c r="E8113" t="str">
        <f>VLOOKUP(A8113,Sheet3!A:D,4,FALSE)</f>
        <v>SUITE 8</v>
      </c>
      <c r="F8113" t="str">
        <f>VLOOKUP(A8113,Sheet3!A:G,5,FALSE)</f>
        <v>PENSACOLA</v>
      </c>
      <c r="G8113" t="str">
        <f>VLOOKUP(A8113,Sheet3!A:G,6,FALSE)</f>
        <v>FL</v>
      </c>
      <c r="H8113">
        <f>VLOOKUP(A8113,Sheet3!A:G,7,FALSE)</f>
        <v>325040000</v>
      </c>
    </row>
    <row r="8114" spans="1:8" x14ac:dyDescent="0.3">
      <c r="A8114" t="s">
        <v>289</v>
      </c>
      <c r="B8114" t="str">
        <f>VLOOKUP(A8114,Sheet2!A:B,2,FALSE)</f>
        <v>59-3240685/0000</v>
      </c>
      <c r="C8114">
        <f>VLOOKUP(A8114,Sheet3!A:B,2,FALSE)</f>
        <v>593331216</v>
      </c>
      <c r="D8114" t="str">
        <f>VLOOKUP(A8114,Sheet3!A:C,3,FALSE)</f>
        <v>6601 N DAVIS HIGHWAY</v>
      </c>
      <c r="E8114" t="str">
        <f>VLOOKUP(A8114,Sheet3!A:D,4,FALSE)</f>
        <v>SUITE 8</v>
      </c>
      <c r="F8114" t="str">
        <f>VLOOKUP(A8114,Sheet3!A:G,5,FALSE)</f>
        <v>PENSACOLA</v>
      </c>
      <c r="G8114" t="str">
        <f>VLOOKUP(A8114,Sheet3!A:G,6,FALSE)</f>
        <v>FL</v>
      </c>
      <c r="H8114">
        <f>VLOOKUP(A8114,Sheet3!A:G,7,FALSE)</f>
        <v>325040000</v>
      </c>
    </row>
    <row r="8115" spans="1:8" x14ac:dyDescent="0.3">
      <c r="A8115" t="s">
        <v>289</v>
      </c>
      <c r="B8115" t="str">
        <f>VLOOKUP(A8115,Sheet2!A:B,2,FALSE)</f>
        <v>59-3240685/0000</v>
      </c>
      <c r="C8115">
        <f>VLOOKUP(A8115,Sheet3!A:B,2,FALSE)</f>
        <v>593331216</v>
      </c>
      <c r="D8115" t="str">
        <f>VLOOKUP(A8115,Sheet3!A:C,3,FALSE)</f>
        <v>6601 N DAVIS HIGHWAY</v>
      </c>
      <c r="E8115" t="str">
        <f>VLOOKUP(A8115,Sheet3!A:D,4,FALSE)</f>
        <v>SUITE 8</v>
      </c>
      <c r="F8115" t="str">
        <f>VLOOKUP(A8115,Sheet3!A:G,5,FALSE)</f>
        <v>PENSACOLA</v>
      </c>
      <c r="G8115" t="str">
        <f>VLOOKUP(A8115,Sheet3!A:G,6,FALSE)</f>
        <v>FL</v>
      </c>
      <c r="H8115">
        <f>VLOOKUP(A8115,Sheet3!A:G,7,FALSE)</f>
        <v>325040000</v>
      </c>
    </row>
    <row r="8116" spans="1:8" x14ac:dyDescent="0.3">
      <c r="A8116" t="s">
        <v>289</v>
      </c>
      <c r="B8116" t="str">
        <f>VLOOKUP(A8116,Sheet2!A:B,2,FALSE)</f>
        <v>59-3240685/0000</v>
      </c>
      <c r="C8116">
        <f>VLOOKUP(A8116,Sheet3!A:B,2,FALSE)</f>
        <v>593331216</v>
      </c>
      <c r="D8116" t="str">
        <f>VLOOKUP(A8116,Sheet3!A:C,3,FALSE)</f>
        <v>6601 N DAVIS HIGHWAY</v>
      </c>
      <c r="E8116" t="str">
        <f>VLOOKUP(A8116,Sheet3!A:D,4,FALSE)</f>
        <v>SUITE 8</v>
      </c>
      <c r="F8116" t="str">
        <f>VLOOKUP(A8116,Sheet3!A:G,5,FALSE)</f>
        <v>PENSACOLA</v>
      </c>
      <c r="G8116" t="str">
        <f>VLOOKUP(A8116,Sheet3!A:G,6,FALSE)</f>
        <v>FL</v>
      </c>
      <c r="H8116">
        <f>VLOOKUP(A8116,Sheet3!A:G,7,FALSE)</f>
        <v>325040000</v>
      </c>
    </row>
    <row r="8117" spans="1:8" x14ac:dyDescent="0.3">
      <c r="A8117" t="s">
        <v>289</v>
      </c>
      <c r="B8117" t="str">
        <f>VLOOKUP(A8117,Sheet2!A:B,2,FALSE)</f>
        <v>59-3240685/0000</v>
      </c>
      <c r="C8117">
        <f>VLOOKUP(A8117,Sheet3!A:B,2,FALSE)</f>
        <v>593331216</v>
      </c>
      <c r="D8117" t="str">
        <f>VLOOKUP(A8117,Sheet3!A:C,3,FALSE)</f>
        <v>6601 N DAVIS HIGHWAY</v>
      </c>
      <c r="E8117" t="str">
        <f>VLOOKUP(A8117,Sheet3!A:D,4,FALSE)</f>
        <v>SUITE 8</v>
      </c>
      <c r="F8117" t="str">
        <f>VLOOKUP(A8117,Sheet3!A:G,5,FALSE)</f>
        <v>PENSACOLA</v>
      </c>
      <c r="G8117" t="str">
        <f>VLOOKUP(A8117,Sheet3!A:G,6,FALSE)</f>
        <v>FL</v>
      </c>
      <c r="H8117">
        <f>VLOOKUP(A8117,Sheet3!A:G,7,FALSE)</f>
        <v>325040000</v>
      </c>
    </row>
    <row r="8118" spans="1:8" x14ac:dyDescent="0.3">
      <c r="A8118" t="s">
        <v>289</v>
      </c>
      <c r="B8118" t="str">
        <f>VLOOKUP(A8118,Sheet2!A:B,2,FALSE)</f>
        <v>59-3240685/0000</v>
      </c>
      <c r="C8118">
        <f>VLOOKUP(A8118,Sheet3!A:B,2,FALSE)</f>
        <v>593331216</v>
      </c>
      <c r="D8118" t="str">
        <f>VLOOKUP(A8118,Sheet3!A:C,3,FALSE)</f>
        <v>6601 N DAVIS HIGHWAY</v>
      </c>
      <c r="E8118" t="str">
        <f>VLOOKUP(A8118,Sheet3!A:D,4,FALSE)</f>
        <v>SUITE 8</v>
      </c>
      <c r="F8118" t="str">
        <f>VLOOKUP(A8118,Sheet3!A:G,5,FALSE)</f>
        <v>PENSACOLA</v>
      </c>
      <c r="G8118" t="str">
        <f>VLOOKUP(A8118,Sheet3!A:G,6,FALSE)</f>
        <v>FL</v>
      </c>
      <c r="H8118">
        <f>VLOOKUP(A8118,Sheet3!A:G,7,FALSE)</f>
        <v>325040000</v>
      </c>
    </row>
    <row r="8119" spans="1:8" x14ac:dyDescent="0.3">
      <c r="A8119" t="s">
        <v>45</v>
      </c>
      <c r="B8119" t="str">
        <f>VLOOKUP(A8119,Sheet2!A:B,2,FALSE)</f>
        <v>47-3081479/0001</v>
      </c>
      <c r="C8119">
        <f>VLOOKUP(A8119,Sheet3!A:B,2,FALSE)</f>
        <v>475142849</v>
      </c>
      <c r="D8119" t="str">
        <f>VLOOKUP(A8119,Sheet3!A:C,3,FALSE)</f>
        <v>8630 UNIVERSITY PARKWAY</v>
      </c>
      <c r="E8119">
        <f>VLOOKUP(A8119,Sheet3!A:D,4,FALSE)</f>
        <v>0</v>
      </c>
      <c r="F8119" t="str">
        <f>VLOOKUP(A8119,Sheet3!A:G,5,FALSE)</f>
        <v>PENSACOLA</v>
      </c>
      <c r="G8119" t="str">
        <f>VLOOKUP(A8119,Sheet3!A:G,6,FALSE)</f>
        <v>FL</v>
      </c>
      <c r="H8119">
        <f>VLOOKUP(A8119,Sheet3!A:G,7,FALSE)</f>
        <v>325140000</v>
      </c>
    </row>
    <row r="8120" spans="1:8" x14ac:dyDescent="0.3">
      <c r="A8120" t="s">
        <v>45</v>
      </c>
      <c r="B8120" t="str">
        <f>VLOOKUP(A8120,Sheet2!A:B,2,FALSE)</f>
        <v>47-3081479/0001</v>
      </c>
      <c r="C8120">
        <f>VLOOKUP(A8120,Sheet3!A:B,2,FALSE)</f>
        <v>475142849</v>
      </c>
      <c r="D8120" t="str">
        <f>VLOOKUP(A8120,Sheet3!A:C,3,FALSE)</f>
        <v>8630 UNIVERSITY PARKWAY</v>
      </c>
      <c r="E8120">
        <f>VLOOKUP(A8120,Sheet3!A:D,4,FALSE)</f>
        <v>0</v>
      </c>
      <c r="F8120" t="str">
        <f>VLOOKUP(A8120,Sheet3!A:G,5,FALSE)</f>
        <v>PENSACOLA</v>
      </c>
      <c r="G8120" t="str">
        <f>VLOOKUP(A8120,Sheet3!A:G,6,FALSE)</f>
        <v>FL</v>
      </c>
      <c r="H8120">
        <f>VLOOKUP(A8120,Sheet3!A:G,7,FALSE)</f>
        <v>325140000</v>
      </c>
    </row>
    <row r="8121" spans="1:8" x14ac:dyDescent="0.3">
      <c r="A8121" t="s">
        <v>45</v>
      </c>
      <c r="B8121" t="str">
        <f>VLOOKUP(A8121,Sheet2!A:B,2,FALSE)</f>
        <v>47-3081479/0001</v>
      </c>
      <c r="C8121">
        <f>VLOOKUP(A8121,Sheet3!A:B,2,FALSE)</f>
        <v>475142849</v>
      </c>
      <c r="D8121" t="str">
        <f>VLOOKUP(A8121,Sheet3!A:C,3,FALSE)</f>
        <v>8630 UNIVERSITY PARKWAY</v>
      </c>
      <c r="E8121">
        <f>VLOOKUP(A8121,Sheet3!A:D,4,FALSE)</f>
        <v>0</v>
      </c>
      <c r="F8121" t="str">
        <f>VLOOKUP(A8121,Sheet3!A:G,5,FALSE)</f>
        <v>PENSACOLA</v>
      </c>
      <c r="G8121" t="str">
        <f>VLOOKUP(A8121,Sheet3!A:G,6,FALSE)</f>
        <v>FL</v>
      </c>
      <c r="H8121">
        <f>VLOOKUP(A8121,Sheet3!A:G,7,FALSE)</f>
        <v>325140000</v>
      </c>
    </row>
    <row r="8122" spans="1:8" x14ac:dyDescent="0.3">
      <c r="A8122" t="s">
        <v>45</v>
      </c>
      <c r="B8122" t="str">
        <f>VLOOKUP(A8122,Sheet2!A:B,2,FALSE)</f>
        <v>47-3081479/0001</v>
      </c>
      <c r="C8122">
        <f>VLOOKUP(A8122,Sheet3!A:B,2,FALSE)</f>
        <v>475142849</v>
      </c>
      <c r="D8122" t="str">
        <f>VLOOKUP(A8122,Sheet3!A:C,3,FALSE)</f>
        <v>8630 UNIVERSITY PARKWAY</v>
      </c>
      <c r="E8122">
        <f>VLOOKUP(A8122,Sheet3!A:D,4,FALSE)</f>
        <v>0</v>
      </c>
      <c r="F8122" t="str">
        <f>VLOOKUP(A8122,Sheet3!A:G,5,FALSE)</f>
        <v>PENSACOLA</v>
      </c>
      <c r="G8122" t="str">
        <f>VLOOKUP(A8122,Sheet3!A:G,6,FALSE)</f>
        <v>FL</v>
      </c>
      <c r="H8122">
        <f>VLOOKUP(A8122,Sheet3!A:G,7,FALSE)</f>
        <v>325140000</v>
      </c>
    </row>
    <row r="8123" spans="1:8" x14ac:dyDescent="0.3">
      <c r="A8123" t="s">
        <v>45</v>
      </c>
      <c r="B8123" t="str">
        <f>VLOOKUP(A8123,Sheet2!A:B,2,FALSE)</f>
        <v>47-3081479/0001</v>
      </c>
      <c r="C8123">
        <f>VLOOKUP(A8123,Sheet3!A:B,2,FALSE)</f>
        <v>475142849</v>
      </c>
      <c r="D8123" t="str">
        <f>VLOOKUP(A8123,Sheet3!A:C,3,FALSE)</f>
        <v>8630 UNIVERSITY PARKWAY</v>
      </c>
      <c r="E8123">
        <f>VLOOKUP(A8123,Sheet3!A:D,4,FALSE)</f>
        <v>0</v>
      </c>
      <c r="F8123" t="str">
        <f>VLOOKUP(A8123,Sheet3!A:G,5,FALSE)</f>
        <v>PENSACOLA</v>
      </c>
      <c r="G8123" t="str">
        <f>VLOOKUP(A8123,Sheet3!A:G,6,FALSE)</f>
        <v>FL</v>
      </c>
      <c r="H8123">
        <f>VLOOKUP(A8123,Sheet3!A:G,7,FALSE)</f>
        <v>325140000</v>
      </c>
    </row>
    <row r="8124" spans="1:8" x14ac:dyDescent="0.3">
      <c r="A8124" t="s">
        <v>45</v>
      </c>
      <c r="B8124" t="str">
        <f>VLOOKUP(A8124,Sheet2!A:B,2,FALSE)</f>
        <v>47-3081479/0001</v>
      </c>
      <c r="C8124">
        <f>VLOOKUP(A8124,Sheet3!A:B,2,FALSE)</f>
        <v>475142849</v>
      </c>
      <c r="D8124" t="str">
        <f>VLOOKUP(A8124,Sheet3!A:C,3,FALSE)</f>
        <v>8630 UNIVERSITY PARKWAY</v>
      </c>
      <c r="E8124">
        <f>VLOOKUP(A8124,Sheet3!A:D,4,FALSE)</f>
        <v>0</v>
      </c>
      <c r="F8124" t="str">
        <f>VLOOKUP(A8124,Sheet3!A:G,5,FALSE)</f>
        <v>PENSACOLA</v>
      </c>
      <c r="G8124" t="str">
        <f>VLOOKUP(A8124,Sheet3!A:G,6,FALSE)</f>
        <v>FL</v>
      </c>
      <c r="H8124">
        <f>VLOOKUP(A8124,Sheet3!A:G,7,FALSE)</f>
        <v>325140000</v>
      </c>
    </row>
    <row r="8125" spans="1:8" x14ac:dyDescent="0.3">
      <c r="A8125" t="s">
        <v>109</v>
      </c>
      <c r="B8125" t="str">
        <f>VLOOKUP(A8125,Sheet2!A:B,2,FALSE)</f>
        <v>59-3189433/0000</v>
      </c>
      <c r="C8125">
        <f>VLOOKUP(A8125,Sheet3!A:B,2,FALSE)</f>
        <v>593288145</v>
      </c>
      <c r="D8125" t="str">
        <f>VLOOKUP(A8125,Sheet3!A:C,3,FALSE)</f>
        <v>12385 SORRENTO ROAD,STE.A-1</v>
      </c>
      <c r="E8125">
        <f>VLOOKUP(A8125,Sheet3!A:D,4,FALSE)</f>
        <v>0</v>
      </c>
      <c r="F8125" t="str">
        <f>VLOOKUP(A8125,Sheet3!A:G,5,FALSE)</f>
        <v>PENSACOLA</v>
      </c>
      <c r="G8125" t="str">
        <f>VLOOKUP(A8125,Sheet3!A:G,6,FALSE)</f>
        <v>FL</v>
      </c>
      <c r="H8125">
        <f>VLOOKUP(A8125,Sheet3!A:G,7,FALSE)</f>
        <v>325070000</v>
      </c>
    </row>
    <row r="8126" spans="1:8" x14ac:dyDescent="0.3">
      <c r="A8126" t="s">
        <v>369</v>
      </c>
      <c r="B8126" t="str">
        <f>VLOOKUP(A8126,Sheet2!A:B,2,FALSE)</f>
        <v>59-3578928/0000</v>
      </c>
      <c r="C8126">
        <f>VLOOKUP(A8126,Sheet3!A:B,2,FALSE)</f>
        <v>593715535</v>
      </c>
      <c r="D8126" t="str">
        <f>VLOOKUP(A8126,Sheet3!A:C,3,FALSE)</f>
        <v>3201 EAST OLIVE ROAD</v>
      </c>
      <c r="E8126" t="str">
        <f>VLOOKUP(A8126,Sheet3!A:D,4,FALSE)</f>
        <v>SUITE B</v>
      </c>
      <c r="F8126" t="str">
        <f>VLOOKUP(A8126,Sheet3!A:G,5,FALSE)</f>
        <v>PENSACOLA</v>
      </c>
      <c r="G8126" t="str">
        <f>VLOOKUP(A8126,Sheet3!A:G,6,FALSE)</f>
        <v>FL</v>
      </c>
      <c r="H8126">
        <f>VLOOKUP(A8126,Sheet3!A:G,7,FALSE)</f>
        <v>325140000</v>
      </c>
    </row>
    <row r="8127" spans="1:8" x14ac:dyDescent="0.3">
      <c r="A8127" t="s">
        <v>369</v>
      </c>
      <c r="B8127" t="str">
        <f>VLOOKUP(A8127,Sheet2!A:B,2,FALSE)</f>
        <v>59-3578928/0000</v>
      </c>
      <c r="C8127">
        <f>VLOOKUP(A8127,Sheet3!A:B,2,FALSE)</f>
        <v>593715535</v>
      </c>
      <c r="D8127" t="str">
        <f>VLOOKUP(A8127,Sheet3!A:C,3,FALSE)</f>
        <v>3201 EAST OLIVE ROAD</v>
      </c>
      <c r="E8127" t="str">
        <f>VLOOKUP(A8127,Sheet3!A:D,4,FALSE)</f>
        <v>SUITE B</v>
      </c>
      <c r="F8127" t="str">
        <f>VLOOKUP(A8127,Sheet3!A:G,5,FALSE)</f>
        <v>PENSACOLA</v>
      </c>
      <c r="G8127" t="str">
        <f>VLOOKUP(A8127,Sheet3!A:G,6,FALSE)</f>
        <v>FL</v>
      </c>
      <c r="H8127">
        <f>VLOOKUP(A8127,Sheet3!A:G,7,FALSE)</f>
        <v>325140000</v>
      </c>
    </row>
    <row r="8128" spans="1:8" x14ac:dyDescent="0.3">
      <c r="A8128" t="s">
        <v>369</v>
      </c>
      <c r="B8128" t="str">
        <f>VLOOKUP(A8128,Sheet2!A:B,2,FALSE)</f>
        <v>59-3578928/0000</v>
      </c>
      <c r="C8128">
        <f>VLOOKUP(A8128,Sheet3!A:B,2,FALSE)</f>
        <v>593715535</v>
      </c>
      <c r="D8128" t="str">
        <f>VLOOKUP(A8128,Sheet3!A:C,3,FALSE)</f>
        <v>3201 EAST OLIVE ROAD</v>
      </c>
      <c r="E8128" t="str">
        <f>VLOOKUP(A8128,Sheet3!A:D,4,FALSE)</f>
        <v>SUITE B</v>
      </c>
      <c r="F8128" t="str">
        <f>VLOOKUP(A8128,Sheet3!A:G,5,FALSE)</f>
        <v>PENSACOLA</v>
      </c>
      <c r="G8128" t="str">
        <f>VLOOKUP(A8128,Sheet3!A:G,6,FALSE)</f>
        <v>FL</v>
      </c>
      <c r="H8128">
        <f>VLOOKUP(A8128,Sheet3!A:G,7,FALSE)</f>
        <v>325140000</v>
      </c>
    </row>
    <row r="8129" spans="1:8" x14ac:dyDescent="0.3">
      <c r="A8129" t="s">
        <v>369</v>
      </c>
      <c r="B8129" t="str">
        <f>VLOOKUP(A8129,Sheet2!A:B,2,FALSE)</f>
        <v>59-3578928/0000</v>
      </c>
      <c r="C8129">
        <f>VLOOKUP(A8129,Sheet3!A:B,2,FALSE)</f>
        <v>593715535</v>
      </c>
      <c r="D8129" t="str">
        <f>VLOOKUP(A8129,Sheet3!A:C,3,FALSE)</f>
        <v>3201 EAST OLIVE ROAD</v>
      </c>
      <c r="E8129" t="str">
        <f>VLOOKUP(A8129,Sheet3!A:D,4,FALSE)</f>
        <v>SUITE B</v>
      </c>
      <c r="F8129" t="str">
        <f>VLOOKUP(A8129,Sheet3!A:G,5,FALSE)</f>
        <v>PENSACOLA</v>
      </c>
      <c r="G8129" t="str">
        <f>VLOOKUP(A8129,Sheet3!A:G,6,FALSE)</f>
        <v>FL</v>
      </c>
      <c r="H8129">
        <f>VLOOKUP(A8129,Sheet3!A:G,7,FALSE)</f>
        <v>325140000</v>
      </c>
    </row>
    <row r="8130" spans="1:8" x14ac:dyDescent="0.3">
      <c r="A8130" t="s">
        <v>369</v>
      </c>
      <c r="B8130" t="str">
        <f>VLOOKUP(A8130,Sheet2!A:B,2,FALSE)</f>
        <v>59-3578928/0000</v>
      </c>
      <c r="C8130">
        <f>VLOOKUP(A8130,Sheet3!A:B,2,FALSE)</f>
        <v>593715535</v>
      </c>
      <c r="D8130" t="str">
        <f>VLOOKUP(A8130,Sheet3!A:C,3,FALSE)</f>
        <v>3201 EAST OLIVE ROAD</v>
      </c>
      <c r="E8130" t="str">
        <f>VLOOKUP(A8130,Sheet3!A:D,4,FALSE)</f>
        <v>SUITE B</v>
      </c>
      <c r="F8130" t="str">
        <f>VLOOKUP(A8130,Sheet3!A:G,5,FALSE)</f>
        <v>PENSACOLA</v>
      </c>
      <c r="G8130" t="str">
        <f>VLOOKUP(A8130,Sheet3!A:G,6,FALSE)</f>
        <v>FL</v>
      </c>
      <c r="H8130">
        <f>VLOOKUP(A8130,Sheet3!A:G,7,FALSE)</f>
        <v>325140000</v>
      </c>
    </row>
    <row r="8131" spans="1:8" x14ac:dyDescent="0.3">
      <c r="A8131" t="s">
        <v>67</v>
      </c>
      <c r="B8131" t="str">
        <f>VLOOKUP(A8131,Sheet2!A:B,2,FALSE)</f>
        <v>591-26-3586/0000</v>
      </c>
      <c r="C8131">
        <f>VLOOKUP(A8131,Sheet3!A:B,2,FALSE)</f>
        <v>591615230</v>
      </c>
      <c r="D8131" t="str">
        <f>VLOOKUP(A8131,Sheet3!A:C,3,FALSE)</f>
        <v>1401 N PALAFOX STREET</v>
      </c>
      <c r="E8131">
        <f>VLOOKUP(A8131,Sheet3!A:D,4,FALSE)</f>
        <v>0</v>
      </c>
      <c r="F8131" t="str">
        <f>VLOOKUP(A8131,Sheet3!A:G,5,FALSE)</f>
        <v>PENSACOLA</v>
      </c>
      <c r="G8131" t="str">
        <f>VLOOKUP(A8131,Sheet3!A:G,6,FALSE)</f>
        <v>FL</v>
      </c>
      <c r="H8131">
        <f>VLOOKUP(A8131,Sheet3!A:G,7,FALSE)</f>
        <v>325010000</v>
      </c>
    </row>
    <row r="8132" spans="1:8" x14ac:dyDescent="0.3">
      <c r="A8132" t="s">
        <v>67</v>
      </c>
      <c r="B8132" t="str">
        <f>VLOOKUP(A8132,Sheet2!A:B,2,FALSE)</f>
        <v>591-26-3586/0000</v>
      </c>
      <c r="C8132">
        <f>VLOOKUP(A8132,Sheet3!A:B,2,FALSE)</f>
        <v>591615230</v>
      </c>
      <c r="D8132" t="str">
        <f>VLOOKUP(A8132,Sheet3!A:C,3,FALSE)</f>
        <v>1401 N PALAFOX STREET</v>
      </c>
      <c r="E8132">
        <f>VLOOKUP(A8132,Sheet3!A:D,4,FALSE)</f>
        <v>0</v>
      </c>
      <c r="F8132" t="str">
        <f>VLOOKUP(A8132,Sheet3!A:G,5,FALSE)</f>
        <v>PENSACOLA</v>
      </c>
      <c r="G8132" t="str">
        <f>VLOOKUP(A8132,Sheet3!A:G,6,FALSE)</f>
        <v>FL</v>
      </c>
      <c r="H8132">
        <f>VLOOKUP(A8132,Sheet3!A:G,7,FALSE)</f>
        <v>325010000</v>
      </c>
    </row>
    <row r="8133" spans="1:8" x14ac:dyDescent="0.3">
      <c r="A8133" t="s">
        <v>107</v>
      </c>
      <c r="B8133" t="str">
        <f>VLOOKUP(A8133,Sheet2!A:B,2,FALSE)</f>
        <v>59-1615230/0000</v>
      </c>
      <c r="C8133">
        <f>VLOOKUP(A8133,Sheet3!A:B,2,FALSE)</f>
        <v>591870851</v>
      </c>
      <c r="D8133" t="str">
        <f>VLOOKUP(A8133,Sheet3!A:C,3,FALSE)</f>
        <v>555 BRENT LANE</v>
      </c>
      <c r="E8133">
        <f>VLOOKUP(A8133,Sheet3!A:D,4,FALSE)</f>
        <v>0</v>
      </c>
      <c r="F8133" t="str">
        <f>VLOOKUP(A8133,Sheet3!A:G,5,FALSE)</f>
        <v>PENSACOLA</v>
      </c>
      <c r="G8133" t="str">
        <f>VLOOKUP(A8133,Sheet3!A:G,6,FALSE)</f>
        <v>FL</v>
      </c>
      <c r="H8133">
        <f>VLOOKUP(A8133,Sheet3!A:G,7,FALSE)</f>
        <v>325030000</v>
      </c>
    </row>
    <row r="8134" spans="1:8" x14ac:dyDescent="0.3">
      <c r="A8134" t="s">
        <v>107</v>
      </c>
      <c r="B8134" t="str">
        <f>VLOOKUP(A8134,Sheet2!A:B,2,FALSE)</f>
        <v>59-1615230/0000</v>
      </c>
      <c r="C8134">
        <f>VLOOKUP(A8134,Sheet3!A:B,2,FALSE)</f>
        <v>591870851</v>
      </c>
      <c r="D8134" t="str">
        <f>VLOOKUP(A8134,Sheet3!A:C,3,FALSE)</f>
        <v>555 BRENT LANE</v>
      </c>
      <c r="E8134">
        <f>VLOOKUP(A8134,Sheet3!A:D,4,FALSE)</f>
        <v>0</v>
      </c>
      <c r="F8134" t="str">
        <f>VLOOKUP(A8134,Sheet3!A:G,5,FALSE)</f>
        <v>PENSACOLA</v>
      </c>
      <c r="G8134" t="str">
        <f>VLOOKUP(A8134,Sheet3!A:G,6,FALSE)</f>
        <v>FL</v>
      </c>
      <c r="H8134">
        <f>VLOOKUP(A8134,Sheet3!A:G,7,FALSE)</f>
        <v>325030000</v>
      </c>
    </row>
    <row r="8135" spans="1:8" x14ac:dyDescent="0.3">
      <c r="A8135" t="s">
        <v>107</v>
      </c>
      <c r="B8135" t="str">
        <f>VLOOKUP(A8135,Sheet2!A:B,2,FALSE)</f>
        <v>59-1615230/0000</v>
      </c>
      <c r="C8135">
        <f>VLOOKUP(A8135,Sheet3!A:B,2,FALSE)</f>
        <v>591870851</v>
      </c>
      <c r="D8135" t="str">
        <f>VLOOKUP(A8135,Sheet3!A:C,3,FALSE)</f>
        <v>555 BRENT LANE</v>
      </c>
      <c r="E8135">
        <f>VLOOKUP(A8135,Sheet3!A:D,4,FALSE)</f>
        <v>0</v>
      </c>
      <c r="F8135" t="str">
        <f>VLOOKUP(A8135,Sheet3!A:G,5,FALSE)</f>
        <v>PENSACOLA</v>
      </c>
      <c r="G8135" t="str">
        <f>VLOOKUP(A8135,Sheet3!A:G,6,FALSE)</f>
        <v>FL</v>
      </c>
      <c r="H8135">
        <f>VLOOKUP(A8135,Sheet3!A:G,7,FALSE)</f>
        <v>325030000</v>
      </c>
    </row>
    <row r="8136" spans="1:8" x14ac:dyDescent="0.3">
      <c r="A8136" t="s">
        <v>107</v>
      </c>
      <c r="B8136" t="str">
        <f>VLOOKUP(A8136,Sheet2!A:B,2,FALSE)</f>
        <v>59-1615230/0000</v>
      </c>
      <c r="C8136">
        <f>VLOOKUP(A8136,Sheet3!A:B,2,FALSE)</f>
        <v>591870851</v>
      </c>
      <c r="D8136" t="str">
        <f>VLOOKUP(A8136,Sheet3!A:C,3,FALSE)</f>
        <v>555 BRENT LANE</v>
      </c>
      <c r="E8136">
        <f>VLOOKUP(A8136,Sheet3!A:D,4,FALSE)</f>
        <v>0</v>
      </c>
      <c r="F8136" t="str">
        <f>VLOOKUP(A8136,Sheet3!A:G,5,FALSE)</f>
        <v>PENSACOLA</v>
      </c>
      <c r="G8136" t="str">
        <f>VLOOKUP(A8136,Sheet3!A:G,6,FALSE)</f>
        <v>FL</v>
      </c>
      <c r="H8136">
        <f>VLOOKUP(A8136,Sheet3!A:G,7,FALSE)</f>
        <v>325030000</v>
      </c>
    </row>
    <row r="8137" spans="1:8" x14ac:dyDescent="0.3">
      <c r="A8137" t="s">
        <v>107</v>
      </c>
      <c r="B8137" t="str">
        <f>VLOOKUP(A8137,Sheet2!A:B,2,FALSE)</f>
        <v>59-1615230/0000</v>
      </c>
      <c r="C8137">
        <f>VLOOKUP(A8137,Sheet3!A:B,2,FALSE)</f>
        <v>591870851</v>
      </c>
      <c r="D8137" t="str">
        <f>VLOOKUP(A8137,Sheet3!A:C,3,FALSE)</f>
        <v>555 BRENT LANE</v>
      </c>
      <c r="E8137">
        <f>VLOOKUP(A8137,Sheet3!A:D,4,FALSE)</f>
        <v>0</v>
      </c>
      <c r="F8137" t="str">
        <f>VLOOKUP(A8137,Sheet3!A:G,5,FALSE)</f>
        <v>PENSACOLA</v>
      </c>
      <c r="G8137" t="str">
        <f>VLOOKUP(A8137,Sheet3!A:G,6,FALSE)</f>
        <v>FL</v>
      </c>
      <c r="H8137">
        <f>VLOOKUP(A8137,Sheet3!A:G,7,FALSE)</f>
        <v>325030000</v>
      </c>
    </row>
    <row r="8138" spans="1:8" x14ac:dyDescent="0.3">
      <c r="A8138" t="s">
        <v>36</v>
      </c>
      <c r="B8138" t="str">
        <f>VLOOKUP(A8138,Sheet2!A:B,2,FALSE)</f>
        <v>26-2741873/0000</v>
      </c>
      <c r="C8138">
        <f>VLOOKUP(A8138,Sheet3!A:B,2,FALSE)</f>
        <v>263179150</v>
      </c>
      <c r="D8138" t="str">
        <f>VLOOKUP(A8138,Sheet3!A:C,3,FALSE)</f>
        <v>3961 SPANISH TRAIL RD</v>
      </c>
      <c r="E8138">
        <f>VLOOKUP(A8138,Sheet3!A:D,4,FALSE)</f>
        <v>0</v>
      </c>
      <c r="F8138" t="str">
        <f>VLOOKUP(A8138,Sheet3!A:G,5,FALSE)</f>
        <v>PENSACOLA</v>
      </c>
      <c r="G8138" t="str">
        <f>VLOOKUP(A8138,Sheet3!A:G,6,FALSE)</f>
        <v>FL</v>
      </c>
      <c r="H8138">
        <f>VLOOKUP(A8138,Sheet3!A:G,7,FALSE)</f>
        <v>325040000</v>
      </c>
    </row>
    <row r="8139" spans="1:8" x14ac:dyDescent="0.3">
      <c r="A8139" t="s">
        <v>36</v>
      </c>
      <c r="B8139" t="str">
        <f>VLOOKUP(A8139,Sheet2!A:B,2,FALSE)</f>
        <v>26-2741873/0000</v>
      </c>
      <c r="C8139">
        <f>VLOOKUP(A8139,Sheet3!A:B,2,FALSE)</f>
        <v>263179150</v>
      </c>
      <c r="D8139" t="str">
        <f>VLOOKUP(A8139,Sheet3!A:C,3,FALSE)</f>
        <v>3961 SPANISH TRAIL RD</v>
      </c>
      <c r="E8139">
        <f>VLOOKUP(A8139,Sheet3!A:D,4,FALSE)</f>
        <v>0</v>
      </c>
      <c r="F8139" t="str">
        <f>VLOOKUP(A8139,Sheet3!A:G,5,FALSE)</f>
        <v>PENSACOLA</v>
      </c>
      <c r="G8139" t="str">
        <f>VLOOKUP(A8139,Sheet3!A:G,6,FALSE)</f>
        <v>FL</v>
      </c>
      <c r="H8139">
        <f>VLOOKUP(A8139,Sheet3!A:G,7,FALSE)</f>
        <v>325040000</v>
      </c>
    </row>
    <row r="8140" spans="1:8" x14ac:dyDescent="0.3">
      <c r="A8140" t="s">
        <v>36</v>
      </c>
      <c r="B8140" t="str">
        <f>VLOOKUP(A8140,Sheet2!A:B,2,FALSE)</f>
        <v>26-2741873/0000</v>
      </c>
      <c r="C8140">
        <f>VLOOKUP(A8140,Sheet3!A:B,2,FALSE)</f>
        <v>263179150</v>
      </c>
      <c r="D8140" t="str">
        <f>VLOOKUP(A8140,Sheet3!A:C,3,FALSE)</f>
        <v>3961 SPANISH TRAIL RD</v>
      </c>
      <c r="E8140">
        <f>VLOOKUP(A8140,Sheet3!A:D,4,FALSE)</f>
        <v>0</v>
      </c>
      <c r="F8140" t="str">
        <f>VLOOKUP(A8140,Sheet3!A:G,5,FALSE)</f>
        <v>PENSACOLA</v>
      </c>
      <c r="G8140" t="str">
        <f>VLOOKUP(A8140,Sheet3!A:G,6,FALSE)</f>
        <v>FL</v>
      </c>
      <c r="H8140">
        <f>VLOOKUP(A8140,Sheet3!A:G,7,FALSE)</f>
        <v>325040000</v>
      </c>
    </row>
    <row r="8141" spans="1:8" x14ac:dyDescent="0.3">
      <c r="A8141" t="s">
        <v>44</v>
      </c>
      <c r="B8141" t="str">
        <f>VLOOKUP(A8141,Sheet2!A:B,2,FALSE)</f>
        <v>721-35-4206/0000</v>
      </c>
      <c r="C8141">
        <f>VLOOKUP(A8141,Sheet3!A:B,2,FALSE)</f>
        <v>813993322</v>
      </c>
      <c r="D8141" t="str">
        <f>VLOOKUP(A8141,Sheet3!A:C,3,FALSE)</f>
        <v>466 E NINE MILE RD</v>
      </c>
      <c r="E8141">
        <f>VLOOKUP(A8141,Sheet3!A:D,4,FALSE)</f>
        <v>0</v>
      </c>
      <c r="F8141" t="str">
        <f>VLOOKUP(A8141,Sheet3!A:G,5,FALSE)</f>
        <v>PENSACOLA</v>
      </c>
      <c r="G8141" t="str">
        <f>VLOOKUP(A8141,Sheet3!A:G,6,FALSE)</f>
        <v>FL</v>
      </c>
      <c r="H8141">
        <f>VLOOKUP(A8141,Sheet3!A:G,7,FALSE)</f>
        <v>325140000</v>
      </c>
    </row>
    <row r="8142" spans="1:8" x14ac:dyDescent="0.3">
      <c r="A8142" t="s">
        <v>44</v>
      </c>
      <c r="B8142" t="str">
        <f>VLOOKUP(A8142,Sheet2!A:B,2,FALSE)</f>
        <v>721-35-4206/0000</v>
      </c>
      <c r="C8142">
        <f>VLOOKUP(A8142,Sheet3!A:B,2,FALSE)</f>
        <v>813993322</v>
      </c>
      <c r="D8142" t="str">
        <f>VLOOKUP(A8142,Sheet3!A:C,3,FALSE)</f>
        <v>466 E NINE MILE RD</v>
      </c>
      <c r="E8142">
        <f>VLOOKUP(A8142,Sheet3!A:D,4,FALSE)</f>
        <v>0</v>
      </c>
      <c r="F8142" t="str">
        <f>VLOOKUP(A8142,Sheet3!A:G,5,FALSE)</f>
        <v>PENSACOLA</v>
      </c>
      <c r="G8142" t="str">
        <f>VLOOKUP(A8142,Sheet3!A:G,6,FALSE)</f>
        <v>FL</v>
      </c>
      <c r="H8142">
        <f>VLOOKUP(A8142,Sheet3!A:G,7,FALSE)</f>
        <v>325140000</v>
      </c>
    </row>
    <row r="8143" spans="1:8" x14ac:dyDescent="0.3">
      <c r="A8143" t="s">
        <v>44</v>
      </c>
      <c r="B8143" t="str">
        <f>VLOOKUP(A8143,Sheet2!A:B,2,FALSE)</f>
        <v>721-35-4206/0000</v>
      </c>
      <c r="C8143">
        <f>VLOOKUP(A8143,Sheet3!A:B,2,FALSE)</f>
        <v>813993322</v>
      </c>
      <c r="D8143" t="str">
        <f>VLOOKUP(A8143,Sheet3!A:C,3,FALSE)</f>
        <v>466 E NINE MILE RD</v>
      </c>
      <c r="E8143">
        <f>VLOOKUP(A8143,Sheet3!A:D,4,FALSE)</f>
        <v>0</v>
      </c>
      <c r="F8143" t="str">
        <f>VLOOKUP(A8143,Sheet3!A:G,5,FALSE)</f>
        <v>PENSACOLA</v>
      </c>
      <c r="G8143" t="str">
        <f>VLOOKUP(A8143,Sheet3!A:G,6,FALSE)</f>
        <v>FL</v>
      </c>
      <c r="H8143">
        <f>VLOOKUP(A8143,Sheet3!A:G,7,FALSE)</f>
        <v>325140000</v>
      </c>
    </row>
    <row r="8144" spans="1:8" x14ac:dyDescent="0.3">
      <c r="A8144" t="s">
        <v>44</v>
      </c>
      <c r="B8144" t="str">
        <f>VLOOKUP(A8144,Sheet2!A:B,2,FALSE)</f>
        <v>721-35-4206/0000</v>
      </c>
      <c r="C8144">
        <f>VLOOKUP(A8144,Sheet3!A:B,2,FALSE)</f>
        <v>813993322</v>
      </c>
      <c r="D8144" t="str">
        <f>VLOOKUP(A8144,Sheet3!A:C,3,FALSE)</f>
        <v>466 E NINE MILE RD</v>
      </c>
      <c r="E8144">
        <f>VLOOKUP(A8144,Sheet3!A:D,4,FALSE)</f>
        <v>0</v>
      </c>
      <c r="F8144" t="str">
        <f>VLOOKUP(A8144,Sheet3!A:G,5,FALSE)</f>
        <v>PENSACOLA</v>
      </c>
      <c r="G8144" t="str">
        <f>VLOOKUP(A8144,Sheet3!A:G,6,FALSE)</f>
        <v>FL</v>
      </c>
      <c r="H8144">
        <f>VLOOKUP(A8144,Sheet3!A:G,7,FALSE)</f>
        <v>325140000</v>
      </c>
    </row>
    <row r="8145" spans="1:8" x14ac:dyDescent="0.3">
      <c r="A8145" t="s">
        <v>44</v>
      </c>
      <c r="B8145" t="str">
        <f>VLOOKUP(A8145,Sheet2!A:B,2,FALSE)</f>
        <v>721-35-4206/0000</v>
      </c>
      <c r="C8145">
        <f>VLOOKUP(A8145,Sheet3!A:B,2,FALSE)</f>
        <v>813993322</v>
      </c>
      <c r="D8145" t="str">
        <f>VLOOKUP(A8145,Sheet3!A:C,3,FALSE)</f>
        <v>466 E NINE MILE RD</v>
      </c>
      <c r="E8145">
        <f>VLOOKUP(A8145,Sheet3!A:D,4,FALSE)</f>
        <v>0</v>
      </c>
      <c r="F8145" t="str">
        <f>VLOOKUP(A8145,Sheet3!A:G,5,FALSE)</f>
        <v>PENSACOLA</v>
      </c>
      <c r="G8145" t="str">
        <f>VLOOKUP(A8145,Sheet3!A:G,6,FALSE)</f>
        <v>FL</v>
      </c>
      <c r="H8145">
        <f>VLOOKUP(A8145,Sheet3!A:G,7,FALSE)</f>
        <v>325140000</v>
      </c>
    </row>
    <row r="8146" spans="1:8" x14ac:dyDescent="0.3">
      <c r="A8146" t="s">
        <v>44</v>
      </c>
      <c r="B8146" t="str">
        <f>VLOOKUP(A8146,Sheet2!A:B,2,FALSE)</f>
        <v>721-35-4206/0000</v>
      </c>
      <c r="C8146">
        <f>VLOOKUP(A8146,Sheet3!A:B,2,FALSE)</f>
        <v>813993322</v>
      </c>
      <c r="D8146" t="str">
        <f>VLOOKUP(A8146,Sheet3!A:C,3,FALSE)</f>
        <v>466 E NINE MILE RD</v>
      </c>
      <c r="E8146">
        <f>VLOOKUP(A8146,Sheet3!A:D,4,FALSE)</f>
        <v>0</v>
      </c>
      <c r="F8146" t="str">
        <f>VLOOKUP(A8146,Sheet3!A:G,5,FALSE)</f>
        <v>PENSACOLA</v>
      </c>
      <c r="G8146" t="str">
        <f>VLOOKUP(A8146,Sheet3!A:G,6,FALSE)</f>
        <v>FL</v>
      </c>
      <c r="H8146">
        <f>VLOOKUP(A8146,Sheet3!A:G,7,FALSE)</f>
        <v>325140000</v>
      </c>
    </row>
    <row r="8147" spans="1:8" x14ac:dyDescent="0.3">
      <c r="A8147" t="s">
        <v>44</v>
      </c>
      <c r="B8147" t="str">
        <f>VLOOKUP(A8147,Sheet2!A:B,2,FALSE)</f>
        <v>721-35-4206/0000</v>
      </c>
      <c r="C8147">
        <f>VLOOKUP(A8147,Sheet3!A:B,2,FALSE)</f>
        <v>813993322</v>
      </c>
      <c r="D8147" t="str">
        <f>VLOOKUP(A8147,Sheet3!A:C,3,FALSE)</f>
        <v>466 E NINE MILE RD</v>
      </c>
      <c r="E8147">
        <f>VLOOKUP(A8147,Sheet3!A:D,4,FALSE)</f>
        <v>0</v>
      </c>
      <c r="F8147" t="str">
        <f>VLOOKUP(A8147,Sheet3!A:G,5,FALSE)</f>
        <v>PENSACOLA</v>
      </c>
      <c r="G8147" t="str">
        <f>VLOOKUP(A8147,Sheet3!A:G,6,FALSE)</f>
        <v>FL</v>
      </c>
      <c r="H8147">
        <f>VLOOKUP(A8147,Sheet3!A:G,7,FALSE)</f>
        <v>325140000</v>
      </c>
    </row>
    <row r="8148" spans="1:8" x14ac:dyDescent="0.3">
      <c r="A8148" t="s">
        <v>44</v>
      </c>
      <c r="B8148" t="str">
        <f>VLOOKUP(A8148,Sheet2!A:B,2,FALSE)</f>
        <v>721-35-4206/0000</v>
      </c>
      <c r="C8148">
        <f>VLOOKUP(A8148,Sheet3!A:B,2,FALSE)</f>
        <v>813993322</v>
      </c>
      <c r="D8148" t="str">
        <f>VLOOKUP(A8148,Sheet3!A:C,3,FALSE)</f>
        <v>466 E NINE MILE RD</v>
      </c>
      <c r="E8148">
        <f>VLOOKUP(A8148,Sheet3!A:D,4,FALSE)</f>
        <v>0</v>
      </c>
      <c r="F8148" t="str">
        <f>VLOOKUP(A8148,Sheet3!A:G,5,FALSE)</f>
        <v>PENSACOLA</v>
      </c>
      <c r="G8148" t="str">
        <f>VLOOKUP(A8148,Sheet3!A:G,6,FALSE)</f>
        <v>FL</v>
      </c>
      <c r="H8148">
        <f>VLOOKUP(A8148,Sheet3!A:G,7,FALSE)</f>
        <v>325140000</v>
      </c>
    </row>
    <row r="8149" spans="1:8" x14ac:dyDescent="0.3">
      <c r="A8149" t="s">
        <v>257</v>
      </c>
      <c r="B8149" t="str">
        <f>VLOOKUP(A8149,Sheet2!A:B,2,FALSE)</f>
        <v>58-1374420/0000</v>
      </c>
      <c r="C8149">
        <f>VLOOKUP(A8149,Sheet3!A:B,2,FALSE)</f>
        <v>591092105</v>
      </c>
      <c r="D8149" t="str">
        <f>VLOOKUP(A8149,Sheet3!A:C,3,FALSE)</f>
        <v>2350 HWY 29 SOUTH</v>
      </c>
      <c r="E8149">
        <f>VLOOKUP(A8149,Sheet3!A:D,4,FALSE)</f>
        <v>0</v>
      </c>
      <c r="F8149" t="str">
        <f>VLOOKUP(A8149,Sheet3!A:G,5,FALSE)</f>
        <v>CANTONMENT</v>
      </c>
      <c r="G8149" t="str">
        <f>VLOOKUP(A8149,Sheet3!A:G,6,FALSE)</f>
        <v>FL</v>
      </c>
      <c r="H8149">
        <f>VLOOKUP(A8149,Sheet3!A:G,7,FALSE)</f>
        <v>325330000</v>
      </c>
    </row>
    <row r="8150" spans="1:8" x14ac:dyDescent="0.3">
      <c r="A8150" t="s">
        <v>257</v>
      </c>
      <c r="B8150" t="str">
        <f>VLOOKUP(A8150,Sheet2!A:B,2,FALSE)</f>
        <v>58-1374420/0000</v>
      </c>
      <c r="C8150">
        <f>VLOOKUP(A8150,Sheet3!A:B,2,FALSE)</f>
        <v>591092105</v>
      </c>
      <c r="D8150" t="str">
        <f>VLOOKUP(A8150,Sheet3!A:C,3,FALSE)</f>
        <v>2350 HWY 29 SOUTH</v>
      </c>
      <c r="E8150">
        <f>VLOOKUP(A8150,Sheet3!A:D,4,FALSE)</f>
        <v>0</v>
      </c>
      <c r="F8150" t="str">
        <f>VLOOKUP(A8150,Sheet3!A:G,5,FALSE)</f>
        <v>CANTONMENT</v>
      </c>
      <c r="G8150" t="str">
        <f>VLOOKUP(A8150,Sheet3!A:G,6,FALSE)</f>
        <v>FL</v>
      </c>
      <c r="H8150">
        <f>VLOOKUP(A8150,Sheet3!A:G,7,FALSE)</f>
        <v>325330000</v>
      </c>
    </row>
    <row r="8151" spans="1:8" x14ac:dyDescent="0.3">
      <c r="A8151" t="s">
        <v>257</v>
      </c>
      <c r="B8151" t="str">
        <f>VLOOKUP(A8151,Sheet2!A:B,2,FALSE)</f>
        <v>58-1374420/0000</v>
      </c>
      <c r="C8151">
        <f>VLOOKUP(A8151,Sheet3!A:B,2,FALSE)</f>
        <v>591092105</v>
      </c>
      <c r="D8151" t="str">
        <f>VLOOKUP(A8151,Sheet3!A:C,3,FALSE)</f>
        <v>2350 HWY 29 SOUTH</v>
      </c>
      <c r="E8151">
        <f>VLOOKUP(A8151,Sheet3!A:D,4,FALSE)</f>
        <v>0</v>
      </c>
      <c r="F8151" t="str">
        <f>VLOOKUP(A8151,Sheet3!A:G,5,FALSE)</f>
        <v>CANTONMENT</v>
      </c>
      <c r="G8151" t="str">
        <f>VLOOKUP(A8151,Sheet3!A:G,6,FALSE)</f>
        <v>FL</v>
      </c>
      <c r="H8151">
        <f>VLOOKUP(A8151,Sheet3!A:G,7,FALSE)</f>
        <v>325330000</v>
      </c>
    </row>
    <row r="8152" spans="1:8" x14ac:dyDescent="0.3">
      <c r="A8152" t="s">
        <v>257</v>
      </c>
      <c r="B8152" t="str">
        <f>VLOOKUP(A8152,Sheet2!A:B,2,FALSE)</f>
        <v>58-1374420/0000</v>
      </c>
      <c r="C8152">
        <f>VLOOKUP(A8152,Sheet3!A:B,2,FALSE)</f>
        <v>591092105</v>
      </c>
      <c r="D8152" t="str">
        <f>VLOOKUP(A8152,Sheet3!A:C,3,FALSE)</f>
        <v>2350 HWY 29 SOUTH</v>
      </c>
      <c r="E8152">
        <f>VLOOKUP(A8152,Sheet3!A:D,4,FALSE)</f>
        <v>0</v>
      </c>
      <c r="F8152" t="str">
        <f>VLOOKUP(A8152,Sheet3!A:G,5,FALSE)</f>
        <v>CANTONMENT</v>
      </c>
      <c r="G8152" t="str">
        <f>VLOOKUP(A8152,Sheet3!A:G,6,FALSE)</f>
        <v>FL</v>
      </c>
      <c r="H8152">
        <f>VLOOKUP(A8152,Sheet3!A:G,7,FALSE)</f>
        <v>325330000</v>
      </c>
    </row>
    <row r="8153" spans="1:8" x14ac:dyDescent="0.3">
      <c r="A8153" t="s">
        <v>257</v>
      </c>
      <c r="B8153" t="str">
        <f>VLOOKUP(A8153,Sheet2!A:B,2,FALSE)</f>
        <v>58-1374420/0000</v>
      </c>
      <c r="C8153">
        <f>VLOOKUP(A8153,Sheet3!A:B,2,FALSE)</f>
        <v>591092105</v>
      </c>
      <c r="D8153" t="str">
        <f>VLOOKUP(A8153,Sheet3!A:C,3,FALSE)</f>
        <v>2350 HWY 29 SOUTH</v>
      </c>
      <c r="E8153">
        <f>VLOOKUP(A8153,Sheet3!A:D,4,FALSE)</f>
        <v>0</v>
      </c>
      <c r="F8153" t="str">
        <f>VLOOKUP(A8153,Sheet3!A:G,5,FALSE)</f>
        <v>CANTONMENT</v>
      </c>
      <c r="G8153" t="str">
        <f>VLOOKUP(A8153,Sheet3!A:G,6,FALSE)</f>
        <v>FL</v>
      </c>
      <c r="H8153">
        <f>VLOOKUP(A8153,Sheet3!A:G,7,FALSE)</f>
        <v>325330000</v>
      </c>
    </row>
    <row r="8154" spans="1:8" x14ac:dyDescent="0.3">
      <c r="A8154" t="s">
        <v>46</v>
      </c>
      <c r="B8154" t="str">
        <f>VLOOKUP(A8154,Sheet2!A:B,2,FALSE)</f>
        <v>58-1588358/0000</v>
      </c>
      <c r="C8154">
        <f>VLOOKUP(A8154,Sheet3!A:B,2,FALSE)</f>
        <v>591092105</v>
      </c>
      <c r="D8154" t="str">
        <f>VLOOKUP(A8154,Sheet3!A:C,3,FALSE)</f>
        <v>35 NEWPORT STREET</v>
      </c>
      <c r="E8154">
        <f>VLOOKUP(A8154,Sheet3!A:D,4,FALSE)</f>
        <v>0</v>
      </c>
      <c r="F8154" t="str">
        <f>VLOOKUP(A8154,Sheet3!A:G,5,FALSE)</f>
        <v>CANTONMENT</v>
      </c>
      <c r="G8154" t="str">
        <f>VLOOKUP(A8154,Sheet3!A:G,6,FALSE)</f>
        <v>FL</v>
      </c>
      <c r="H8154">
        <f>VLOOKUP(A8154,Sheet3!A:G,7,FALSE)</f>
        <v>325330000</v>
      </c>
    </row>
    <row r="8155" spans="1:8" x14ac:dyDescent="0.3">
      <c r="A8155" t="s">
        <v>46</v>
      </c>
      <c r="B8155" t="str">
        <f>VLOOKUP(A8155,Sheet2!A:B,2,FALSE)</f>
        <v>58-1588358/0000</v>
      </c>
      <c r="C8155">
        <f>VLOOKUP(A8155,Sheet3!A:B,2,FALSE)</f>
        <v>591092105</v>
      </c>
      <c r="D8155" t="str">
        <f>VLOOKUP(A8155,Sheet3!A:C,3,FALSE)</f>
        <v>35 NEWPORT STREET</v>
      </c>
      <c r="E8155">
        <f>VLOOKUP(A8155,Sheet3!A:D,4,FALSE)</f>
        <v>0</v>
      </c>
      <c r="F8155" t="str">
        <f>VLOOKUP(A8155,Sheet3!A:G,5,FALSE)</f>
        <v>CANTONMENT</v>
      </c>
      <c r="G8155" t="str">
        <f>VLOOKUP(A8155,Sheet3!A:G,6,FALSE)</f>
        <v>FL</v>
      </c>
      <c r="H8155">
        <f>VLOOKUP(A8155,Sheet3!A:G,7,FALSE)</f>
        <v>325330000</v>
      </c>
    </row>
    <row r="8156" spans="1:8" x14ac:dyDescent="0.3">
      <c r="A8156" t="s">
        <v>46</v>
      </c>
      <c r="B8156" t="str">
        <f>VLOOKUP(A8156,Sheet2!A:B,2,FALSE)</f>
        <v>58-1588358/0000</v>
      </c>
      <c r="C8156">
        <f>VLOOKUP(A8156,Sheet3!A:B,2,FALSE)</f>
        <v>591092105</v>
      </c>
      <c r="D8156" t="str">
        <f>VLOOKUP(A8156,Sheet3!A:C,3,FALSE)</f>
        <v>35 NEWPORT STREET</v>
      </c>
      <c r="E8156">
        <f>VLOOKUP(A8156,Sheet3!A:D,4,FALSE)</f>
        <v>0</v>
      </c>
      <c r="F8156" t="str">
        <f>VLOOKUP(A8156,Sheet3!A:G,5,FALSE)</f>
        <v>CANTONMENT</v>
      </c>
      <c r="G8156" t="str">
        <f>VLOOKUP(A8156,Sheet3!A:G,6,FALSE)</f>
        <v>FL</v>
      </c>
      <c r="H8156">
        <f>VLOOKUP(A8156,Sheet3!A:G,7,FALSE)</f>
        <v>325330000</v>
      </c>
    </row>
    <row r="8157" spans="1:8" x14ac:dyDescent="0.3">
      <c r="A8157" t="s">
        <v>46</v>
      </c>
      <c r="B8157" t="str">
        <f>VLOOKUP(A8157,Sheet2!A:B,2,FALSE)</f>
        <v>58-1588358/0000</v>
      </c>
      <c r="C8157">
        <f>VLOOKUP(A8157,Sheet3!A:B,2,FALSE)</f>
        <v>591092105</v>
      </c>
      <c r="D8157" t="str">
        <f>VLOOKUP(A8157,Sheet3!A:C,3,FALSE)</f>
        <v>35 NEWPORT STREET</v>
      </c>
      <c r="E8157">
        <f>VLOOKUP(A8157,Sheet3!A:D,4,FALSE)</f>
        <v>0</v>
      </c>
      <c r="F8157" t="str">
        <f>VLOOKUP(A8157,Sheet3!A:G,5,FALSE)</f>
        <v>CANTONMENT</v>
      </c>
      <c r="G8157" t="str">
        <f>VLOOKUP(A8157,Sheet3!A:G,6,FALSE)</f>
        <v>FL</v>
      </c>
      <c r="H8157">
        <f>VLOOKUP(A8157,Sheet3!A:G,7,FALSE)</f>
        <v>325330000</v>
      </c>
    </row>
    <row r="8158" spans="1:8" x14ac:dyDescent="0.3">
      <c r="A8158" t="s">
        <v>46</v>
      </c>
      <c r="B8158" t="str">
        <f>VLOOKUP(A8158,Sheet2!A:B,2,FALSE)</f>
        <v>58-1588358/0000</v>
      </c>
      <c r="C8158">
        <f>VLOOKUP(A8158,Sheet3!A:B,2,FALSE)</f>
        <v>591092105</v>
      </c>
      <c r="D8158" t="str">
        <f>VLOOKUP(A8158,Sheet3!A:C,3,FALSE)</f>
        <v>35 NEWPORT STREET</v>
      </c>
      <c r="E8158">
        <f>VLOOKUP(A8158,Sheet3!A:D,4,FALSE)</f>
        <v>0</v>
      </c>
      <c r="F8158" t="str">
        <f>VLOOKUP(A8158,Sheet3!A:G,5,FALSE)</f>
        <v>CANTONMENT</v>
      </c>
      <c r="G8158" t="str">
        <f>VLOOKUP(A8158,Sheet3!A:G,6,FALSE)</f>
        <v>FL</v>
      </c>
      <c r="H8158">
        <f>VLOOKUP(A8158,Sheet3!A:G,7,FALSE)</f>
        <v>325330000</v>
      </c>
    </row>
    <row r="8159" spans="1:8" x14ac:dyDescent="0.3">
      <c r="A8159" t="s">
        <v>46</v>
      </c>
      <c r="B8159" t="str">
        <f>VLOOKUP(A8159,Sheet2!A:B,2,FALSE)</f>
        <v>58-1588358/0000</v>
      </c>
      <c r="C8159">
        <f>VLOOKUP(A8159,Sheet3!A:B,2,FALSE)</f>
        <v>591092105</v>
      </c>
      <c r="D8159" t="str">
        <f>VLOOKUP(A8159,Sheet3!A:C,3,FALSE)</f>
        <v>35 NEWPORT STREET</v>
      </c>
      <c r="E8159">
        <f>VLOOKUP(A8159,Sheet3!A:D,4,FALSE)</f>
        <v>0</v>
      </c>
      <c r="F8159" t="str">
        <f>VLOOKUP(A8159,Sheet3!A:G,5,FALSE)</f>
        <v>CANTONMENT</v>
      </c>
      <c r="G8159" t="str">
        <f>VLOOKUP(A8159,Sheet3!A:G,6,FALSE)</f>
        <v>FL</v>
      </c>
      <c r="H8159">
        <f>VLOOKUP(A8159,Sheet3!A:G,7,FALSE)</f>
        <v>325330000</v>
      </c>
    </row>
    <row r="8160" spans="1:8" x14ac:dyDescent="0.3">
      <c r="A8160" t="s">
        <v>46</v>
      </c>
      <c r="B8160" t="str">
        <f>VLOOKUP(A8160,Sheet2!A:B,2,FALSE)</f>
        <v>58-1588358/0000</v>
      </c>
      <c r="C8160">
        <f>VLOOKUP(A8160,Sheet3!A:B,2,FALSE)</f>
        <v>591092105</v>
      </c>
      <c r="D8160" t="str">
        <f>VLOOKUP(A8160,Sheet3!A:C,3,FALSE)</f>
        <v>35 NEWPORT STREET</v>
      </c>
      <c r="E8160">
        <f>VLOOKUP(A8160,Sheet3!A:D,4,FALSE)</f>
        <v>0</v>
      </c>
      <c r="F8160" t="str">
        <f>VLOOKUP(A8160,Sheet3!A:G,5,FALSE)</f>
        <v>CANTONMENT</v>
      </c>
      <c r="G8160" t="str">
        <f>VLOOKUP(A8160,Sheet3!A:G,6,FALSE)</f>
        <v>FL</v>
      </c>
      <c r="H8160">
        <f>VLOOKUP(A8160,Sheet3!A:G,7,FALSE)</f>
        <v>325330000</v>
      </c>
    </row>
    <row r="8161" spans="1:8" x14ac:dyDescent="0.3">
      <c r="A8161" t="s">
        <v>41</v>
      </c>
      <c r="B8161" t="str">
        <f>VLOOKUP(A8161,Sheet2!A:B,2,FALSE)</f>
        <v>591-90-6362/0000</v>
      </c>
      <c r="C8161">
        <f>VLOOKUP(A8161,Sheet3!A:B,2,FALSE)</f>
        <v>592225494</v>
      </c>
      <c r="D8161" t="str">
        <f>VLOOKUP(A8161,Sheet3!A:C,3,FALSE)</f>
        <v>6150 VILLAGE OAKS DRIVE</v>
      </c>
      <c r="E8161">
        <f>VLOOKUP(A8161,Sheet3!A:D,4,FALSE)</f>
        <v>0</v>
      </c>
      <c r="F8161" t="str">
        <f>VLOOKUP(A8161,Sheet3!A:G,5,FALSE)</f>
        <v>PENSACOLA</v>
      </c>
      <c r="G8161" t="str">
        <f>VLOOKUP(A8161,Sheet3!A:G,6,FALSE)</f>
        <v>FL</v>
      </c>
      <c r="H8161">
        <f>VLOOKUP(A8161,Sheet3!A:G,7,FALSE)</f>
        <v>325040000</v>
      </c>
    </row>
    <row r="8162" spans="1:8" x14ac:dyDescent="0.3">
      <c r="A8162" t="s">
        <v>41</v>
      </c>
      <c r="B8162" t="str">
        <f>VLOOKUP(A8162,Sheet2!A:B,2,FALSE)</f>
        <v>591-90-6362/0000</v>
      </c>
      <c r="C8162">
        <f>VLOOKUP(A8162,Sheet3!A:B,2,FALSE)</f>
        <v>592225494</v>
      </c>
      <c r="D8162" t="str">
        <f>VLOOKUP(A8162,Sheet3!A:C,3,FALSE)</f>
        <v>6150 VILLAGE OAKS DRIVE</v>
      </c>
      <c r="E8162">
        <f>VLOOKUP(A8162,Sheet3!A:D,4,FALSE)</f>
        <v>0</v>
      </c>
      <c r="F8162" t="str">
        <f>VLOOKUP(A8162,Sheet3!A:G,5,FALSE)</f>
        <v>PENSACOLA</v>
      </c>
      <c r="G8162" t="str">
        <f>VLOOKUP(A8162,Sheet3!A:G,6,FALSE)</f>
        <v>FL</v>
      </c>
      <c r="H8162">
        <f>VLOOKUP(A8162,Sheet3!A:G,7,FALSE)</f>
        <v>325040000</v>
      </c>
    </row>
    <row r="8163" spans="1:8" x14ac:dyDescent="0.3">
      <c r="A8163" t="s">
        <v>102</v>
      </c>
      <c r="B8163" t="str">
        <f>VLOOKUP(A8163,Sheet2!A:B,2,FALSE)</f>
        <v>264-35-0248/0000</v>
      </c>
      <c r="C8163">
        <f>VLOOKUP(A8163,Sheet3!A:B,2,FALSE)</f>
        <v>267533631</v>
      </c>
      <c r="D8163" t="str">
        <f>VLOOKUP(A8163,Sheet3!A:C,3,FALSE)</f>
        <v>4357 SPANISH TRAIL ROAD</v>
      </c>
      <c r="E8163">
        <f>VLOOKUP(A8163,Sheet3!A:D,4,FALSE)</f>
        <v>0</v>
      </c>
      <c r="F8163" t="str">
        <f>VLOOKUP(A8163,Sheet3!A:G,5,FALSE)</f>
        <v>PENSACOLA</v>
      </c>
      <c r="G8163" t="str">
        <f>VLOOKUP(A8163,Sheet3!A:G,6,FALSE)</f>
        <v>FL</v>
      </c>
      <c r="H8163">
        <f>VLOOKUP(A8163,Sheet3!A:G,7,FALSE)</f>
        <v>325040000</v>
      </c>
    </row>
    <row r="8164" spans="1:8" x14ac:dyDescent="0.3">
      <c r="A8164" t="s">
        <v>41</v>
      </c>
      <c r="B8164" t="str">
        <f>VLOOKUP(A8164,Sheet2!A:B,2,FALSE)</f>
        <v>591-90-6362/0000</v>
      </c>
      <c r="C8164">
        <f>VLOOKUP(A8164,Sheet3!A:B,2,FALSE)</f>
        <v>592225494</v>
      </c>
      <c r="D8164" t="str">
        <f>VLOOKUP(A8164,Sheet3!A:C,3,FALSE)</f>
        <v>6150 VILLAGE OAKS DRIVE</v>
      </c>
      <c r="E8164">
        <f>VLOOKUP(A8164,Sheet3!A:D,4,FALSE)</f>
        <v>0</v>
      </c>
      <c r="F8164" t="str">
        <f>VLOOKUP(A8164,Sheet3!A:G,5,FALSE)</f>
        <v>PENSACOLA</v>
      </c>
      <c r="G8164" t="str">
        <f>VLOOKUP(A8164,Sheet3!A:G,6,FALSE)</f>
        <v>FL</v>
      </c>
      <c r="H8164">
        <f>VLOOKUP(A8164,Sheet3!A:G,7,FALSE)</f>
        <v>325040000</v>
      </c>
    </row>
    <row r="8165" spans="1:8" x14ac:dyDescent="0.3">
      <c r="A8165" t="s">
        <v>200</v>
      </c>
      <c r="B8165" t="str">
        <f>VLOOKUP(A8165,Sheet2!A:B,2,FALSE)</f>
        <v>58-2515022/0000</v>
      </c>
      <c r="C8165">
        <f>VLOOKUP(A8165,Sheet3!A:B,2,FALSE)</f>
        <v>591282325</v>
      </c>
      <c r="D8165" t="str">
        <f>VLOOKUP(A8165,Sheet3!A:C,3,FALSE)</f>
        <v>2227 EAST OLIVE ROAD</v>
      </c>
      <c r="E8165">
        <f>VLOOKUP(A8165,Sheet3!A:D,4,FALSE)</f>
        <v>0</v>
      </c>
      <c r="F8165" t="str">
        <f>VLOOKUP(A8165,Sheet3!A:G,5,FALSE)</f>
        <v>PENSACOLA</v>
      </c>
      <c r="G8165" t="str">
        <f>VLOOKUP(A8165,Sheet3!A:G,6,FALSE)</f>
        <v>FL</v>
      </c>
      <c r="H8165">
        <f>VLOOKUP(A8165,Sheet3!A:G,7,FALSE)</f>
        <v>325140000</v>
      </c>
    </row>
    <row r="8166" spans="1:8" x14ac:dyDescent="0.3">
      <c r="A8166" t="s">
        <v>200</v>
      </c>
      <c r="B8166" t="str">
        <f>VLOOKUP(A8166,Sheet2!A:B,2,FALSE)</f>
        <v>58-2515022/0000</v>
      </c>
      <c r="C8166">
        <f>VLOOKUP(A8166,Sheet3!A:B,2,FALSE)</f>
        <v>591282325</v>
      </c>
      <c r="D8166" t="str">
        <f>VLOOKUP(A8166,Sheet3!A:C,3,FALSE)</f>
        <v>2227 EAST OLIVE ROAD</v>
      </c>
      <c r="E8166">
        <f>VLOOKUP(A8166,Sheet3!A:D,4,FALSE)</f>
        <v>0</v>
      </c>
      <c r="F8166" t="str">
        <f>VLOOKUP(A8166,Sheet3!A:G,5,FALSE)</f>
        <v>PENSACOLA</v>
      </c>
      <c r="G8166" t="str">
        <f>VLOOKUP(A8166,Sheet3!A:G,6,FALSE)</f>
        <v>FL</v>
      </c>
      <c r="H8166">
        <f>VLOOKUP(A8166,Sheet3!A:G,7,FALSE)</f>
        <v>325140000</v>
      </c>
    </row>
    <row r="8167" spans="1:8" x14ac:dyDescent="0.3">
      <c r="A8167" t="s">
        <v>200</v>
      </c>
      <c r="B8167" t="str">
        <f>VLOOKUP(A8167,Sheet2!A:B,2,FALSE)</f>
        <v>58-2515022/0000</v>
      </c>
      <c r="C8167">
        <f>VLOOKUP(A8167,Sheet3!A:B,2,FALSE)</f>
        <v>591282325</v>
      </c>
      <c r="D8167" t="str">
        <f>VLOOKUP(A8167,Sheet3!A:C,3,FALSE)</f>
        <v>2227 EAST OLIVE ROAD</v>
      </c>
      <c r="E8167">
        <f>VLOOKUP(A8167,Sheet3!A:D,4,FALSE)</f>
        <v>0</v>
      </c>
      <c r="F8167" t="str">
        <f>VLOOKUP(A8167,Sheet3!A:G,5,FALSE)</f>
        <v>PENSACOLA</v>
      </c>
      <c r="G8167" t="str">
        <f>VLOOKUP(A8167,Sheet3!A:G,6,FALSE)</f>
        <v>FL</v>
      </c>
      <c r="H8167">
        <f>VLOOKUP(A8167,Sheet3!A:G,7,FALSE)</f>
        <v>325140000</v>
      </c>
    </row>
    <row r="8168" spans="1:8" x14ac:dyDescent="0.3">
      <c r="A8168" t="s">
        <v>68</v>
      </c>
      <c r="B8168" t="str">
        <f>VLOOKUP(A8168,Sheet2!A:B,2,FALSE)</f>
        <v>58-2517651/0000</v>
      </c>
      <c r="C8168">
        <f>VLOOKUP(A8168,Sheet3!A:B,2,FALSE)</f>
        <v>591282328</v>
      </c>
      <c r="D8168" t="str">
        <f>VLOOKUP(A8168,Sheet3!A:C,3,FALSE)</f>
        <v>2227 E. OLIVE RD</v>
      </c>
      <c r="E8168">
        <f>VLOOKUP(A8168,Sheet3!A:D,4,FALSE)</f>
        <v>0</v>
      </c>
      <c r="F8168" t="str">
        <f>VLOOKUP(A8168,Sheet3!A:G,5,FALSE)</f>
        <v>PENSACOLA</v>
      </c>
      <c r="G8168" t="str">
        <f>VLOOKUP(A8168,Sheet3!A:G,6,FALSE)</f>
        <v>FL</v>
      </c>
      <c r="H8168">
        <f>VLOOKUP(A8168,Sheet3!A:G,7,FALSE)</f>
        <v>325140000</v>
      </c>
    </row>
    <row r="8169" spans="1:8" x14ac:dyDescent="0.3">
      <c r="A8169" t="s">
        <v>66</v>
      </c>
      <c r="B8169" t="str">
        <f>VLOOKUP(A8169,Sheet2!A:B,2,FALSE)</f>
        <v>58-2473714/0000</v>
      </c>
      <c r="C8169">
        <f>VLOOKUP(A8169,Sheet3!A:B,2,FALSE)</f>
        <v>591282325</v>
      </c>
      <c r="D8169" t="str">
        <f>VLOOKUP(A8169,Sheet3!A:C,3,FALSE)</f>
        <v>2227 EAST OLIVE ROAD</v>
      </c>
      <c r="E8169">
        <f>VLOOKUP(A8169,Sheet3!A:D,4,FALSE)</f>
        <v>0</v>
      </c>
      <c r="F8169" t="str">
        <f>VLOOKUP(A8169,Sheet3!A:G,5,FALSE)</f>
        <v>PENSACOLA</v>
      </c>
      <c r="G8169" t="str">
        <f>VLOOKUP(A8169,Sheet3!A:G,6,FALSE)</f>
        <v>FL</v>
      </c>
      <c r="H8169">
        <f>VLOOKUP(A8169,Sheet3!A:G,7,FALSE)</f>
        <v>325140000</v>
      </c>
    </row>
    <row r="8170" spans="1:8" x14ac:dyDescent="0.3">
      <c r="A8170" t="s">
        <v>101</v>
      </c>
      <c r="B8170" t="str">
        <f>VLOOKUP(A8170,Sheet2!A:B,2,FALSE)</f>
        <v>27-0000008/0000</v>
      </c>
      <c r="C8170">
        <f>VLOOKUP(A8170,Sheet3!A:B,2,FALSE)</f>
        <v>270000022</v>
      </c>
      <c r="D8170" t="str">
        <f>VLOOKUP(A8170,Sheet3!A:C,3,FALSE)</f>
        <v>41-C FAIRPOINT DRIVE</v>
      </c>
      <c r="E8170">
        <f>VLOOKUP(A8170,Sheet3!A:D,4,FALSE)</f>
        <v>0</v>
      </c>
      <c r="F8170" t="str">
        <f>VLOOKUP(A8170,Sheet3!A:G,5,FALSE)</f>
        <v>GULF BREEZE</v>
      </c>
      <c r="G8170" t="str">
        <f>VLOOKUP(A8170,Sheet3!A:G,6,FALSE)</f>
        <v>FL</v>
      </c>
      <c r="H8170">
        <f>VLOOKUP(A8170,Sheet3!A:G,7,FALSE)</f>
        <v>325610000</v>
      </c>
    </row>
    <row r="8171" spans="1:8" x14ac:dyDescent="0.3">
      <c r="A8171" t="s">
        <v>101</v>
      </c>
      <c r="B8171" t="str">
        <f>VLOOKUP(A8171,Sheet2!A:B,2,FALSE)</f>
        <v>27-0000008/0000</v>
      </c>
      <c r="C8171">
        <f>VLOOKUP(A8171,Sheet3!A:B,2,FALSE)</f>
        <v>270000022</v>
      </c>
      <c r="D8171" t="str">
        <f>VLOOKUP(A8171,Sheet3!A:C,3,FALSE)</f>
        <v>41-C FAIRPOINT DRIVE</v>
      </c>
      <c r="E8171">
        <f>VLOOKUP(A8171,Sheet3!A:D,4,FALSE)</f>
        <v>0</v>
      </c>
      <c r="F8171" t="str">
        <f>VLOOKUP(A8171,Sheet3!A:G,5,FALSE)</f>
        <v>GULF BREEZE</v>
      </c>
      <c r="G8171" t="str">
        <f>VLOOKUP(A8171,Sheet3!A:G,6,FALSE)</f>
        <v>FL</v>
      </c>
      <c r="H8171">
        <f>VLOOKUP(A8171,Sheet3!A:G,7,FALSE)</f>
        <v>325610000</v>
      </c>
    </row>
    <row r="8172" spans="1:8" x14ac:dyDescent="0.3">
      <c r="A8172" t="s">
        <v>101</v>
      </c>
      <c r="B8172" t="str">
        <f>VLOOKUP(A8172,Sheet2!A:B,2,FALSE)</f>
        <v>27-0000008/0000</v>
      </c>
      <c r="C8172">
        <f>VLOOKUP(A8172,Sheet3!A:B,2,FALSE)</f>
        <v>270000022</v>
      </c>
      <c r="D8172" t="str">
        <f>VLOOKUP(A8172,Sheet3!A:C,3,FALSE)</f>
        <v>41-C FAIRPOINT DRIVE</v>
      </c>
      <c r="E8172">
        <f>VLOOKUP(A8172,Sheet3!A:D,4,FALSE)</f>
        <v>0</v>
      </c>
      <c r="F8172" t="str">
        <f>VLOOKUP(A8172,Sheet3!A:G,5,FALSE)</f>
        <v>GULF BREEZE</v>
      </c>
      <c r="G8172" t="str">
        <f>VLOOKUP(A8172,Sheet3!A:G,6,FALSE)</f>
        <v>FL</v>
      </c>
      <c r="H8172">
        <f>VLOOKUP(A8172,Sheet3!A:G,7,FALSE)</f>
        <v>325610000</v>
      </c>
    </row>
    <row r="8173" spans="1:8" x14ac:dyDescent="0.3">
      <c r="A8173" t="s">
        <v>101</v>
      </c>
      <c r="B8173" t="str">
        <f>VLOOKUP(A8173,Sheet2!A:B,2,FALSE)</f>
        <v>27-0000008/0000</v>
      </c>
      <c r="C8173">
        <f>VLOOKUP(A8173,Sheet3!A:B,2,FALSE)</f>
        <v>270000022</v>
      </c>
      <c r="D8173" t="str">
        <f>VLOOKUP(A8173,Sheet3!A:C,3,FALSE)</f>
        <v>41-C FAIRPOINT DRIVE</v>
      </c>
      <c r="E8173">
        <f>VLOOKUP(A8173,Sheet3!A:D,4,FALSE)</f>
        <v>0</v>
      </c>
      <c r="F8173" t="str">
        <f>VLOOKUP(A8173,Sheet3!A:G,5,FALSE)</f>
        <v>GULF BREEZE</v>
      </c>
      <c r="G8173" t="str">
        <f>VLOOKUP(A8173,Sheet3!A:G,6,FALSE)</f>
        <v>FL</v>
      </c>
      <c r="H8173">
        <f>VLOOKUP(A8173,Sheet3!A:G,7,FALSE)</f>
        <v>325610000</v>
      </c>
    </row>
    <row r="8174" spans="1:8" x14ac:dyDescent="0.3">
      <c r="A8174" t="s">
        <v>35</v>
      </c>
      <c r="B8174" t="str">
        <f>VLOOKUP(A8174,Sheet2!A:B,2,FALSE)</f>
        <v>26-3179150/0000</v>
      </c>
      <c r="C8174">
        <f>VLOOKUP(A8174,Sheet3!A:B,2,FALSE)</f>
        <v>263648557</v>
      </c>
      <c r="D8174" t="str">
        <f>VLOOKUP(A8174,Sheet3!A:C,3,FALSE)</f>
        <v>3298 SUMMIT BLVD #24</v>
      </c>
      <c r="E8174">
        <f>VLOOKUP(A8174,Sheet3!A:D,4,FALSE)</f>
        <v>0</v>
      </c>
      <c r="F8174" t="str">
        <f>VLOOKUP(A8174,Sheet3!A:G,5,FALSE)</f>
        <v>PENSACOLA</v>
      </c>
      <c r="G8174" t="str">
        <f>VLOOKUP(A8174,Sheet3!A:G,6,FALSE)</f>
        <v>FL</v>
      </c>
      <c r="H8174">
        <f>VLOOKUP(A8174,Sheet3!A:G,7,FALSE)</f>
        <v>325030000</v>
      </c>
    </row>
    <row r="8175" spans="1:8" x14ac:dyDescent="0.3">
      <c r="A8175" t="s">
        <v>101</v>
      </c>
      <c r="B8175" t="str">
        <f>VLOOKUP(A8175,Sheet2!A:B,2,FALSE)</f>
        <v>27-0000008/0000</v>
      </c>
      <c r="C8175">
        <f>VLOOKUP(A8175,Sheet3!A:B,2,FALSE)</f>
        <v>270000022</v>
      </c>
      <c r="D8175" t="str">
        <f>VLOOKUP(A8175,Sheet3!A:C,3,FALSE)</f>
        <v>41-C FAIRPOINT DRIVE</v>
      </c>
      <c r="E8175">
        <f>VLOOKUP(A8175,Sheet3!A:D,4,FALSE)</f>
        <v>0</v>
      </c>
      <c r="F8175" t="str">
        <f>VLOOKUP(A8175,Sheet3!A:G,5,FALSE)</f>
        <v>GULF BREEZE</v>
      </c>
      <c r="G8175" t="str">
        <f>VLOOKUP(A8175,Sheet3!A:G,6,FALSE)</f>
        <v>FL</v>
      </c>
      <c r="H8175">
        <f>VLOOKUP(A8175,Sheet3!A:G,7,FALSE)</f>
        <v>325610000</v>
      </c>
    </row>
    <row r="8176" spans="1:8" x14ac:dyDescent="0.3">
      <c r="A8176" t="s">
        <v>35</v>
      </c>
      <c r="B8176" t="str">
        <f>VLOOKUP(A8176,Sheet2!A:B,2,FALSE)</f>
        <v>26-3179150/0000</v>
      </c>
      <c r="C8176">
        <f>VLOOKUP(A8176,Sheet3!A:B,2,FALSE)</f>
        <v>263648557</v>
      </c>
      <c r="D8176" t="str">
        <f>VLOOKUP(A8176,Sheet3!A:C,3,FALSE)</f>
        <v>3298 SUMMIT BLVD #24</v>
      </c>
      <c r="E8176">
        <f>VLOOKUP(A8176,Sheet3!A:D,4,FALSE)</f>
        <v>0</v>
      </c>
      <c r="F8176" t="str">
        <f>VLOOKUP(A8176,Sheet3!A:G,5,FALSE)</f>
        <v>PENSACOLA</v>
      </c>
      <c r="G8176" t="str">
        <f>VLOOKUP(A8176,Sheet3!A:G,6,FALSE)</f>
        <v>FL</v>
      </c>
      <c r="H8176">
        <f>VLOOKUP(A8176,Sheet3!A:G,7,FALSE)</f>
        <v>325030000</v>
      </c>
    </row>
    <row r="8177" spans="1:8" x14ac:dyDescent="0.3">
      <c r="A8177" t="s">
        <v>35</v>
      </c>
      <c r="B8177" t="str">
        <f>VLOOKUP(A8177,Sheet2!A:B,2,FALSE)</f>
        <v>26-3179150/0000</v>
      </c>
      <c r="C8177">
        <f>VLOOKUP(A8177,Sheet3!A:B,2,FALSE)</f>
        <v>263648557</v>
      </c>
      <c r="D8177" t="str">
        <f>VLOOKUP(A8177,Sheet3!A:C,3,FALSE)</f>
        <v>3298 SUMMIT BLVD #24</v>
      </c>
      <c r="E8177">
        <f>VLOOKUP(A8177,Sheet3!A:D,4,FALSE)</f>
        <v>0</v>
      </c>
      <c r="F8177" t="str">
        <f>VLOOKUP(A8177,Sheet3!A:G,5,FALSE)</f>
        <v>PENSACOLA</v>
      </c>
      <c r="G8177" t="str">
        <f>VLOOKUP(A8177,Sheet3!A:G,6,FALSE)</f>
        <v>FL</v>
      </c>
      <c r="H8177">
        <f>VLOOKUP(A8177,Sheet3!A:G,7,FALSE)</f>
        <v>325030000</v>
      </c>
    </row>
    <row r="8178" spans="1:8" x14ac:dyDescent="0.3">
      <c r="A8178" t="s">
        <v>162</v>
      </c>
      <c r="B8178" t="str">
        <f>VLOOKUP(A8178,Sheet2!A:B,2,FALSE)</f>
        <v>27-0000150/0000</v>
      </c>
      <c r="C8178">
        <f>VLOOKUP(A8178,Sheet3!A:B,2,FALSE)</f>
        <v>270000229</v>
      </c>
      <c r="D8178" t="str">
        <f>VLOOKUP(A8178,Sheet3!A:C,3,FALSE)</f>
        <v>5908 BERRYHILL ROAD</v>
      </c>
      <c r="E8178">
        <f>VLOOKUP(A8178,Sheet3!A:D,4,FALSE)</f>
        <v>0</v>
      </c>
      <c r="F8178" t="str">
        <f>VLOOKUP(A8178,Sheet3!A:G,5,FALSE)</f>
        <v>MILTON</v>
      </c>
      <c r="G8178" t="str">
        <f>VLOOKUP(A8178,Sheet3!A:G,6,FALSE)</f>
        <v>FL</v>
      </c>
      <c r="H8178">
        <f>VLOOKUP(A8178,Sheet3!A:G,7,FALSE)</f>
        <v>325700000</v>
      </c>
    </row>
    <row r="8179" spans="1:8" x14ac:dyDescent="0.3">
      <c r="A8179" t="s">
        <v>162</v>
      </c>
      <c r="B8179" t="str">
        <f>VLOOKUP(A8179,Sheet2!A:B,2,FALSE)</f>
        <v>27-0000150/0000</v>
      </c>
      <c r="C8179">
        <f>VLOOKUP(A8179,Sheet3!A:B,2,FALSE)</f>
        <v>270000229</v>
      </c>
      <c r="D8179" t="str">
        <f>VLOOKUP(A8179,Sheet3!A:C,3,FALSE)</f>
        <v>5908 BERRYHILL ROAD</v>
      </c>
      <c r="E8179">
        <f>VLOOKUP(A8179,Sheet3!A:D,4,FALSE)</f>
        <v>0</v>
      </c>
      <c r="F8179" t="str">
        <f>VLOOKUP(A8179,Sheet3!A:G,5,FALSE)</f>
        <v>MILTON</v>
      </c>
      <c r="G8179" t="str">
        <f>VLOOKUP(A8179,Sheet3!A:G,6,FALSE)</f>
        <v>FL</v>
      </c>
      <c r="H8179">
        <f>VLOOKUP(A8179,Sheet3!A:G,7,FALSE)</f>
        <v>325700000</v>
      </c>
    </row>
    <row r="8180" spans="1:8" x14ac:dyDescent="0.3">
      <c r="A8180" t="s">
        <v>162</v>
      </c>
      <c r="B8180" t="str">
        <f>VLOOKUP(A8180,Sheet2!A:B,2,FALSE)</f>
        <v>27-0000150/0000</v>
      </c>
      <c r="C8180">
        <f>VLOOKUP(A8180,Sheet3!A:B,2,FALSE)</f>
        <v>270000229</v>
      </c>
      <c r="D8180" t="str">
        <f>VLOOKUP(A8180,Sheet3!A:C,3,FALSE)</f>
        <v>5908 BERRYHILL ROAD</v>
      </c>
      <c r="E8180">
        <f>VLOOKUP(A8180,Sheet3!A:D,4,FALSE)</f>
        <v>0</v>
      </c>
      <c r="F8180" t="str">
        <f>VLOOKUP(A8180,Sheet3!A:G,5,FALSE)</f>
        <v>MILTON</v>
      </c>
      <c r="G8180" t="str">
        <f>VLOOKUP(A8180,Sheet3!A:G,6,FALSE)</f>
        <v>FL</v>
      </c>
      <c r="H8180">
        <f>VLOOKUP(A8180,Sheet3!A:G,7,FALSE)</f>
        <v>325700000</v>
      </c>
    </row>
    <row r="8181" spans="1:8" x14ac:dyDescent="0.3">
      <c r="A8181" t="s">
        <v>162</v>
      </c>
      <c r="B8181" t="str">
        <f>VLOOKUP(A8181,Sheet2!A:B,2,FALSE)</f>
        <v>27-0000150/0000</v>
      </c>
      <c r="C8181">
        <f>VLOOKUP(A8181,Sheet3!A:B,2,FALSE)</f>
        <v>270000229</v>
      </c>
      <c r="D8181" t="str">
        <f>VLOOKUP(A8181,Sheet3!A:C,3,FALSE)</f>
        <v>5908 BERRYHILL ROAD</v>
      </c>
      <c r="E8181">
        <f>VLOOKUP(A8181,Sheet3!A:D,4,FALSE)</f>
        <v>0</v>
      </c>
      <c r="F8181" t="str">
        <f>VLOOKUP(A8181,Sheet3!A:G,5,FALSE)</f>
        <v>MILTON</v>
      </c>
      <c r="G8181" t="str">
        <f>VLOOKUP(A8181,Sheet3!A:G,6,FALSE)</f>
        <v>FL</v>
      </c>
      <c r="H8181">
        <f>VLOOKUP(A8181,Sheet3!A:G,7,FALSE)</f>
        <v>325700000</v>
      </c>
    </row>
    <row r="8182" spans="1:8" x14ac:dyDescent="0.3">
      <c r="A8182" t="s">
        <v>162</v>
      </c>
      <c r="B8182" t="str">
        <f>VLOOKUP(A8182,Sheet2!A:B,2,FALSE)</f>
        <v>27-0000150/0000</v>
      </c>
      <c r="C8182">
        <f>VLOOKUP(A8182,Sheet3!A:B,2,FALSE)</f>
        <v>270000229</v>
      </c>
      <c r="D8182" t="str">
        <f>VLOOKUP(A8182,Sheet3!A:C,3,FALSE)</f>
        <v>5908 BERRYHILL ROAD</v>
      </c>
      <c r="E8182">
        <f>VLOOKUP(A8182,Sheet3!A:D,4,FALSE)</f>
        <v>0</v>
      </c>
      <c r="F8182" t="str">
        <f>VLOOKUP(A8182,Sheet3!A:G,5,FALSE)</f>
        <v>MILTON</v>
      </c>
      <c r="G8182" t="str">
        <f>VLOOKUP(A8182,Sheet3!A:G,6,FALSE)</f>
        <v>FL</v>
      </c>
      <c r="H8182">
        <f>VLOOKUP(A8182,Sheet3!A:G,7,FALSE)</f>
        <v>325700000</v>
      </c>
    </row>
    <row r="8183" spans="1:8" x14ac:dyDescent="0.3">
      <c r="A8183" t="s">
        <v>162</v>
      </c>
      <c r="B8183" t="str">
        <f>VLOOKUP(A8183,Sheet2!A:B,2,FALSE)</f>
        <v>27-0000150/0000</v>
      </c>
      <c r="C8183">
        <f>VLOOKUP(A8183,Sheet3!A:B,2,FALSE)</f>
        <v>270000229</v>
      </c>
      <c r="D8183" t="str">
        <f>VLOOKUP(A8183,Sheet3!A:C,3,FALSE)</f>
        <v>5908 BERRYHILL ROAD</v>
      </c>
      <c r="E8183">
        <f>VLOOKUP(A8183,Sheet3!A:D,4,FALSE)</f>
        <v>0</v>
      </c>
      <c r="F8183" t="str">
        <f>VLOOKUP(A8183,Sheet3!A:G,5,FALSE)</f>
        <v>MILTON</v>
      </c>
      <c r="G8183" t="str">
        <f>VLOOKUP(A8183,Sheet3!A:G,6,FALSE)</f>
        <v>FL</v>
      </c>
      <c r="H8183">
        <f>VLOOKUP(A8183,Sheet3!A:G,7,FALSE)</f>
        <v>325700000</v>
      </c>
    </row>
    <row r="8184" spans="1:8" x14ac:dyDescent="0.3">
      <c r="A8184" t="s">
        <v>162</v>
      </c>
      <c r="B8184" t="str">
        <f>VLOOKUP(A8184,Sheet2!A:B,2,FALSE)</f>
        <v>27-0000150/0000</v>
      </c>
      <c r="C8184">
        <f>VLOOKUP(A8184,Sheet3!A:B,2,FALSE)</f>
        <v>270000229</v>
      </c>
      <c r="D8184" t="str">
        <f>VLOOKUP(A8184,Sheet3!A:C,3,FALSE)</f>
        <v>5908 BERRYHILL ROAD</v>
      </c>
      <c r="E8184">
        <f>VLOOKUP(A8184,Sheet3!A:D,4,FALSE)</f>
        <v>0</v>
      </c>
      <c r="F8184" t="str">
        <f>VLOOKUP(A8184,Sheet3!A:G,5,FALSE)</f>
        <v>MILTON</v>
      </c>
      <c r="G8184" t="str">
        <f>VLOOKUP(A8184,Sheet3!A:G,6,FALSE)</f>
        <v>FL</v>
      </c>
      <c r="H8184">
        <f>VLOOKUP(A8184,Sheet3!A:G,7,FALSE)</f>
        <v>325700000</v>
      </c>
    </row>
    <row r="8185" spans="1:8" x14ac:dyDescent="0.3">
      <c r="A8185" t="s">
        <v>162</v>
      </c>
      <c r="B8185" t="str">
        <f>VLOOKUP(A8185,Sheet2!A:B,2,FALSE)</f>
        <v>27-0000150/0000</v>
      </c>
      <c r="C8185">
        <f>VLOOKUP(A8185,Sheet3!A:B,2,FALSE)</f>
        <v>270000229</v>
      </c>
      <c r="D8185" t="str">
        <f>VLOOKUP(A8185,Sheet3!A:C,3,FALSE)</f>
        <v>5908 BERRYHILL ROAD</v>
      </c>
      <c r="E8185">
        <f>VLOOKUP(A8185,Sheet3!A:D,4,FALSE)</f>
        <v>0</v>
      </c>
      <c r="F8185" t="str">
        <f>VLOOKUP(A8185,Sheet3!A:G,5,FALSE)</f>
        <v>MILTON</v>
      </c>
      <c r="G8185" t="str">
        <f>VLOOKUP(A8185,Sheet3!A:G,6,FALSE)</f>
        <v>FL</v>
      </c>
      <c r="H8185">
        <f>VLOOKUP(A8185,Sheet3!A:G,7,FALSE)</f>
        <v>325700000</v>
      </c>
    </row>
    <row r="8186" spans="1:8" x14ac:dyDescent="0.3">
      <c r="A8186" t="s">
        <v>392</v>
      </c>
      <c r="B8186" t="str">
        <f>VLOOKUP(A8186,Sheet2!A:B,2,FALSE)</f>
        <v>27-0000084/0000</v>
      </c>
      <c r="C8186">
        <f>VLOOKUP(A8186,Sheet3!A:B,2,FALSE)</f>
        <v>270000117</v>
      </c>
      <c r="D8186" t="str">
        <f>VLOOKUP(A8186,Sheet3!A:C,3,FALSE)</f>
        <v>109 7TH AVE</v>
      </c>
      <c r="E8186">
        <f>VLOOKUP(A8186,Sheet3!A:D,4,FALSE)</f>
        <v>0</v>
      </c>
      <c r="F8186" t="str">
        <f>VLOOKUP(A8186,Sheet3!A:G,5,FALSE)</f>
        <v>ATMORE</v>
      </c>
      <c r="G8186" t="str">
        <f>VLOOKUP(A8186,Sheet3!A:G,6,FALSE)</f>
        <v>AL</v>
      </c>
      <c r="H8186">
        <f>VLOOKUP(A8186,Sheet3!A:G,7,FALSE)</f>
        <v>365020000</v>
      </c>
    </row>
    <row r="8187" spans="1:8" x14ac:dyDescent="0.3">
      <c r="A8187" t="s">
        <v>392</v>
      </c>
      <c r="B8187" t="str">
        <f>VLOOKUP(A8187,Sheet2!A:B,2,FALSE)</f>
        <v>27-0000084/0000</v>
      </c>
      <c r="C8187">
        <f>VLOOKUP(A8187,Sheet3!A:B,2,FALSE)</f>
        <v>270000117</v>
      </c>
      <c r="D8187" t="str">
        <f>VLOOKUP(A8187,Sheet3!A:C,3,FALSE)</f>
        <v>109 7TH AVE</v>
      </c>
      <c r="E8187">
        <f>VLOOKUP(A8187,Sheet3!A:D,4,FALSE)</f>
        <v>0</v>
      </c>
      <c r="F8187" t="str">
        <f>VLOOKUP(A8187,Sheet3!A:G,5,FALSE)</f>
        <v>ATMORE</v>
      </c>
      <c r="G8187" t="str">
        <f>VLOOKUP(A8187,Sheet3!A:G,6,FALSE)</f>
        <v>AL</v>
      </c>
      <c r="H8187">
        <f>VLOOKUP(A8187,Sheet3!A:G,7,FALSE)</f>
        <v>365020000</v>
      </c>
    </row>
    <row r="8188" spans="1:8" x14ac:dyDescent="0.3">
      <c r="A8188" t="s">
        <v>392</v>
      </c>
      <c r="B8188" t="str">
        <f>VLOOKUP(A8188,Sheet2!A:B,2,FALSE)</f>
        <v>27-0000084/0000</v>
      </c>
      <c r="C8188">
        <f>VLOOKUP(A8188,Sheet3!A:B,2,FALSE)</f>
        <v>270000117</v>
      </c>
      <c r="D8188" t="str">
        <f>VLOOKUP(A8188,Sheet3!A:C,3,FALSE)</f>
        <v>109 7TH AVE</v>
      </c>
      <c r="E8188">
        <f>VLOOKUP(A8188,Sheet3!A:D,4,FALSE)</f>
        <v>0</v>
      </c>
      <c r="F8188" t="str">
        <f>VLOOKUP(A8188,Sheet3!A:G,5,FALSE)</f>
        <v>ATMORE</v>
      </c>
      <c r="G8188" t="str">
        <f>VLOOKUP(A8188,Sheet3!A:G,6,FALSE)</f>
        <v>AL</v>
      </c>
      <c r="H8188">
        <f>VLOOKUP(A8188,Sheet3!A:G,7,FALSE)</f>
        <v>365020000</v>
      </c>
    </row>
    <row r="8189" spans="1:8" x14ac:dyDescent="0.3">
      <c r="A8189" t="s">
        <v>403</v>
      </c>
      <c r="B8189" t="str">
        <f>VLOOKUP(A8189,Sheet2!A:B,2,FALSE)</f>
        <v>631-08-7721/0000</v>
      </c>
      <c r="C8189">
        <f>VLOOKUP(A8189,Sheet3!A:B,2,FALSE)</f>
        <v>721383657</v>
      </c>
      <c r="D8189" t="str">
        <f>VLOOKUP(A8189,Sheet3!A:C,3,FALSE)</f>
        <v>23678 HWY 98</v>
      </c>
      <c r="E8189">
        <f>VLOOKUP(A8189,Sheet3!A:D,4,FALSE)</f>
        <v>0</v>
      </c>
      <c r="F8189" t="str">
        <f>VLOOKUP(A8189,Sheet3!A:G,5,FALSE)</f>
        <v>FAIRHOPE</v>
      </c>
      <c r="G8189" t="str">
        <f>VLOOKUP(A8189,Sheet3!A:G,6,FALSE)</f>
        <v>AL</v>
      </c>
      <c r="H8189">
        <f>VLOOKUP(A8189,Sheet3!A:G,7,FALSE)</f>
        <v>365320000</v>
      </c>
    </row>
    <row r="8190" spans="1:8" x14ac:dyDescent="0.3">
      <c r="A8190" t="s">
        <v>403</v>
      </c>
      <c r="B8190" t="str">
        <f>VLOOKUP(A8190,Sheet2!A:B,2,FALSE)</f>
        <v>631-08-7721/0000</v>
      </c>
      <c r="C8190">
        <f>VLOOKUP(A8190,Sheet3!A:B,2,FALSE)</f>
        <v>721383657</v>
      </c>
      <c r="D8190" t="str">
        <f>VLOOKUP(A8190,Sheet3!A:C,3,FALSE)</f>
        <v>23678 HWY 98</v>
      </c>
      <c r="E8190">
        <f>VLOOKUP(A8190,Sheet3!A:D,4,FALSE)</f>
        <v>0</v>
      </c>
      <c r="F8190" t="str">
        <f>VLOOKUP(A8190,Sheet3!A:G,5,FALSE)</f>
        <v>FAIRHOPE</v>
      </c>
      <c r="G8190" t="str">
        <f>VLOOKUP(A8190,Sheet3!A:G,6,FALSE)</f>
        <v>AL</v>
      </c>
      <c r="H8190">
        <f>VLOOKUP(A8190,Sheet3!A:G,7,FALSE)</f>
        <v>365320000</v>
      </c>
    </row>
    <row r="8191" spans="1:8" x14ac:dyDescent="0.3">
      <c r="A8191" t="s">
        <v>403</v>
      </c>
      <c r="B8191" t="str">
        <f>VLOOKUP(A8191,Sheet2!A:B,2,FALSE)</f>
        <v>631-08-7721/0000</v>
      </c>
      <c r="C8191">
        <f>VLOOKUP(A8191,Sheet3!A:B,2,FALSE)</f>
        <v>721383657</v>
      </c>
      <c r="D8191" t="str">
        <f>VLOOKUP(A8191,Sheet3!A:C,3,FALSE)</f>
        <v>23678 HWY 98</v>
      </c>
      <c r="E8191">
        <f>VLOOKUP(A8191,Sheet3!A:D,4,FALSE)</f>
        <v>0</v>
      </c>
      <c r="F8191" t="str">
        <f>VLOOKUP(A8191,Sheet3!A:G,5,FALSE)</f>
        <v>FAIRHOPE</v>
      </c>
      <c r="G8191" t="str">
        <f>VLOOKUP(A8191,Sheet3!A:G,6,FALSE)</f>
        <v>AL</v>
      </c>
      <c r="H8191">
        <f>VLOOKUP(A8191,Sheet3!A:G,7,FALSE)</f>
        <v>365320000</v>
      </c>
    </row>
    <row r="8192" spans="1:8" x14ac:dyDescent="0.3">
      <c r="A8192" t="s">
        <v>0</v>
      </c>
      <c r="B8192" t="str">
        <f>VLOOKUP(A8192,Sheet2!A:B,2,FALSE)</f>
        <v>26-4712594/0000</v>
      </c>
      <c r="C8192">
        <f>VLOOKUP(A8192,Sheet3!A:B,2,FALSE)</f>
        <v>270000003</v>
      </c>
      <c r="D8192" t="str">
        <f>VLOOKUP(A8192,Sheet3!A:C,3,FALSE)</f>
        <v>P.O. BOX 36477</v>
      </c>
      <c r="E8192">
        <f>VLOOKUP(A8192,Sheet3!A:D,4,FALSE)</f>
        <v>0</v>
      </c>
      <c r="F8192" t="str">
        <f>VLOOKUP(A8192,Sheet3!A:G,5,FALSE)</f>
        <v>PENSACOLA</v>
      </c>
      <c r="G8192" t="str">
        <f>VLOOKUP(A8192,Sheet3!A:G,6,FALSE)</f>
        <v>FL</v>
      </c>
      <c r="H8192">
        <f>VLOOKUP(A8192,Sheet3!A:G,7,FALSE)</f>
        <v>325160000</v>
      </c>
    </row>
    <row r="8193" spans="1:8" x14ac:dyDescent="0.3">
      <c r="A8193" t="s">
        <v>0</v>
      </c>
      <c r="B8193" t="str">
        <f>VLOOKUP(A8193,Sheet2!A:B,2,FALSE)</f>
        <v>26-4712594/0000</v>
      </c>
      <c r="C8193">
        <f>VLOOKUP(A8193,Sheet3!A:B,2,FALSE)</f>
        <v>270000003</v>
      </c>
      <c r="D8193" t="str">
        <f>VLOOKUP(A8193,Sheet3!A:C,3,FALSE)</f>
        <v>P.O. BOX 36477</v>
      </c>
      <c r="E8193">
        <f>VLOOKUP(A8193,Sheet3!A:D,4,FALSE)</f>
        <v>0</v>
      </c>
      <c r="F8193" t="str">
        <f>VLOOKUP(A8193,Sheet3!A:G,5,FALSE)</f>
        <v>PENSACOLA</v>
      </c>
      <c r="G8193" t="str">
        <f>VLOOKUP(A8193,Sheet3!A:G,6,FALSE)</f>
        <v>FL</v>
      </c>
      <c r="H8193">
        <f>VLOOKUP(A8193,Sheet3!A:G,7,FALSE)</f>
        <v>325160000</v>
      </c>
    </row>
    <row r="8194" spans="1:8" x14ac:dyDescent="0.3">
      <c r="A8194" t="s">
        <v>0</v>
      </c>
      <c r="B8194" t="str">
        <f>VLOOKUP(A8194,Sheet2!A:B,2,FALSE)</f>
        <v>26-4712594/0000</v>
      </c>
      <c r="C8194">
        <f>VLOOKUP(A8194,Sheet3!A:B,2,FALSE)</f>
        <v>270000003</v>
      </c>
      <c r="D8194" t="str">
        <f>VLOOKUP(A8194,Sheet3!A:C,3,FALSE)</f>
        <v>P.O. BOX 36477</v>
      </c>
      <c r="E8194">
        <f>VLOOKUP(A8194,Sheet3!A:D,4,FALSE)</f>
        <v>0</v>
      </c>
      <c r="F8194" t="str">
        <f>VLOOKUP(A8194,Sheet3!A:G,5,FALSE)</f>
        <v>PENSACOLA</v>
      </c>
      <c r="G8194" t="str">
        <f>VLOOKUP(A8194,Sheet3!A:G,6,FALSE)</f>
        <v>FL</v>
      </c>
      <c r="H8194">
        <f>VLOOKUP(A8194,Sheet3!A:G,7,FALSE)</f>
        <v>325160000</v>
      </c>
    </row>
    <row r="8195" spans="1:8" x14ac:dyDescent="0.3">
      <c r="A8195" t="s">
        <v>0</v>
      </c>
      <c r="B8195" t="str">
        <f>VLOOKUP(A8195,Sheet2!A:B,2,FALSE)</f>
        <v>26-4712594/0000</v>
      </c>
      <c r="C8195">
        <f>VLOOKUP(A8195,Sheet3!A:B,2,FALSE)</f>
        <v>270000003</v>
      </c>
      <c r="D8195" t="str">
        <f>VLOOKUP(A8195,Sheet3!A:C,3,FALSE)</f>
        <v>P.O. BOX 36477</v>
      </c>
      <c r="E8195">
        <f>VLOOKUP(A8195,Sheet3!A:D,4,FALSE)</f>
        <v>0</v>
      </c>
      <c r="F8195" t="str">
        <f>VLOOKUP(A8195,Sheet3!A:G,5,FALSE)</f>
        <v>PENSACOLA</v>
      </c>
      <c r="G8195" t="str">
        <f>VLOOKUP(A8195,Sheet3!A:G,6,FALSE)</f>
        <v>FL</v>
      </c>
      <c r="H8195">
        <f>VLOOKUP(A8195,Sheet3!A:G,7,FALSE)</f>
        <v>325160000</v>
      </c>
    </row>
    <row r="8196" spans="1:8" x14ac:dyDescent="0.3">
      <c r="A8196" t="s">
        <v>0</v>
      </c>
      <c r="B8196" t="str">
        <f>VLOOKUP(A8196,Sheet2!A:B,2,FALSE)</f>
        <v>26-4712594/0000</v>
      </c>
      <c r="C8196">
        <f>VLOOKUP(A8196,Sheet3!A:B,2,FALSE)</f>
        <v>270000003</v>
      </c>
      <c r="D8196" t="str">
        <f>VLOOKUP(A8196,Sheet3!A:C,3,FALSE)</f>
        <v>P.O. BOX 36477</v>
      </c>
      <c r="E8196">
        <f>VLOOKUP(A8196,Sheet3!A:D,4,FALSE)</f>
        <v>0</v>
      </c>
      <c r="F8196" t="str">
        <f>VLOOKUP(A8196,Sheet3!A:G,5,FALSE)</f>
        <v>PENSACOLA</v>
      </c>
      <c r="G8196" t="str">
        <f>VLOOKUP(A8196,Sheet3!A:G,6,FALSE)</f>
        <v>FL</v>
      </c>
      <c r="H8196">
        <f>VLOOKUP(A8196,Sheet3!A:G,7,FALSE)</f>
        <v>325160000</v>
      </c>
    </row>
    <row r="8197" spans="1:8" x14ac:dyDescent="0.3">
      <c r="A8197" t="s">
        <v>0</v>
      </c>
      <c r="B8197" t="str">
        <f>VLOOKUP(A8197,Sheet2!A:B,2,FALSE)</f>
        <v>26-4712594/0000</v>
      </c>
      <c r="C8197">
        <f>VLOOKUP(A8197,Sheet3!A:B,2,FALSE)</f>
        <v>270000003</v>
      </c>
      <c r="D8197" t="str">
        <f>VLOOKUP(A8197,Sheet3!A:C,3,FALSE)</f>
        <v>P.O. BOX 36477</v>
      </c>
      <c r="E8197">
        <f>VLOOKUP(A8197,Sheet3!A:D,4,FALSE)</f>
        <v>0</v>
      </c>
      <c r="F8197" t="str">
        <f>VLOOKUP(A8197,Sheet3!A:G,5,FALSE)</f>
        <v>PENSACOLA</v>
      </c>
      <c r="G8197" t="str">
        <f>VLOOKUP(A8197,Sheet3!A:G,6,FALSE)</f>
        <v>FL</v>
      </c>
      <c r="H8197">
        <f>VLOOKUP(A8197,Sheet3!A:G,7,FALSE)</f>
        <v>325160000</v>
      </c>
    </row>
    <row r="8198" spans="1:8" x14ac:dyDescent="0.3">
      <c r="A8198" t="s">
        <v>45</v>
      </c>
      <c r="B8198" t="str">
        <f>VLOOKUP(A8198,Sheet2!A:B,2,FALSE)</f>
        <v>47-3081479/0001</v>
      </c>
      <c r="C8198">
        <f>VLOOKUP(A8198,Sheet3!A:B,2,FALSE)</f>
        <v>475142849</v>
      </c>
      <c r="D8198" t="str">
        <f>VLOOKUP(A8198,Sheet3!A:C,3,FALSE)</f>
        <v>8630 UNIVERSITY PARKWAY</v>
      </c>
      <c r="E8198">
        <f>VLOOKUP(A8198,Sheet3!A:D,4,FALSE)</f>
        <v>0</v>
      </c>
      <c r="F8198" t="str">
        <f>VLOOKUP(A8198,Sheet3!A:G,5,FALSE)</f>
        <v>PENSACOLA</v>
      </c>
      <c r="G8198" t="str">
        <f>VLOOKUP(A8198,Sheet3!A:G,6,FALSE)</f>
        <v>FL</v>
      </c>
      <c r="H8198">
        <f>VLOOKUP(A8198,Sheet3!A:G,7,FALSE)</f>
        <v>325140000</v>
      </c>
    </row>
    <row r="8199" spans="1:8" x14ac:dyDescent="0.3">
      <c r="A8199" t="s">
        <v>45</v>
      </c>
      <c r="B8199" t="str">
        <f>VLOOKUP(A8199,Sheet2!A:B,2,FALSE)</f>
        <v>47-3081479/0001</v>
      </c>
      <c r="C8199">
        <f>VLOOKUP(A8199,Sheet3!A:B,2,FALSE)</f>
        <v>475142849</v>
      </c>
      <c r="D8199" t="str">
        <f>VLOOKUP(A8199,Sheet3!A:C,3,FALSE)</f>
        <v>8630 UNIVERSITY PARKWAY</v>
      </c>
      <c r="E8199">
        <f>VLOOKUP(A8199,Sheet3!A:D,4,FALSE)</f>
        <v>0</v>
      </c>
      <c r="F8199" t="str">
        <f>VLOOKUP(A8199,Sheet3!A:G,5,FALSE)</f>
        <v>PENSACOLA</v>
      </c>
      <c r="G8199" t="str">
        <f>VLOOKUP(A8199,Sheet3!A:G,6,FALSE)</f>
        <v>FL</v>
      </c>
      <c r="H8199">
        <f>VLOOKUP(A8199,Sheet3!A:G,7,FALSE)</f>
        <v>325140000</v>
      </c>
    </row>
    <row r="8200" spans="1:8" x14ac:dyDescent="0.3">
      <c r="A8200" t="s">
        <v>45</v>
      </c>
      <c r="B8200" t="str">
        <f>VLOOKUP(A8200,Sheet2!A:B,2,FALSE)</f>
        <v>47-3081479/0001</v>
      </c>
      <c r="C8200">
        <f>VLOOKUP(A8200,Sheet3!A:B,2,FALSE)</f>
        <v>475142849</v>
      </c>
      <c r="D8200" t="str">
        <f>VLOOKUP(A8200,Sheet3!A:C,3,FALSE)</f>
        <v>8630 UNIVERSITY PARKWAY</v>
      </c>
      <c r="E8200">
        <f>VLOOKUP(A8200,Sheet3!A:D,4,FALSE)</f>
        <v>0</v>
      </c>
      <c r="F8200" t="str">
        <f>VLOOKUP(A8200,Sheet3!A:G,5,FALSE)</f>
        <v>PENSACOLA</v>
      </c>
      <c r="G8200" t="str">
        <f>VLOOKUP(A8200,Sheet3!A:G,6,FALSE)</f>
        <v>FL</v>
      </c>
      <c r="H8200">
        <f>VLOOKUP(A8200,Sheet3!A:G,7,FALSE)</f>
        <v>325140000</v>
      </c>
    </row>
    <row r="8201" spans="1:8" x14ac:dyDescent="0.3">
      <c r="A8201" t="s">
        <v>45</v>
      </c>
      <c r="B8201" t="str">
        <f>VLOOKUP(A8201,Sheet2!A:B,2,FALSE)</f>
        <v>47-3081479/0001</v>
      </c>
      <c r="C8201">
        <f>VLOOKUP(A8201,Sheet3!A:B,2,FALSE)</f>
        <v>475142849</v>
      </c>
      <c r="D8201" t="str">
        <f>VLOOKUP(A8201,Sheet3!A:C,3,FALSE)</f>
        <v>8630 UNIVERSITY PARKWAY</v>
      </c>
      <c r="E8201">
        <f>VLOOKUP(A8201,Sheet3!A:D,4,FALSE)</f>
        <v>0</v>
      </c>
      <c r="F8201" t="str">
        <f>VLOOKUP(A8201,Sheet3!A:G,5,FALSE)</f>
        <v>PENSACOLA</v>
      </c>
      <c r="G8201" t="str">
        <f>VLOOKUP(A8201,Sheet3!A:G,6,FALSE)</f>
        <v>FL</v>
      </c>
      <c r="H8201">
        <f>VLOOKUP(A8201,Sheet3!A:G,7,FALSE)</f>
        <v>325140000</v>
      </c>
    </row>
    <row r="8202" spans="1:8" x14ac:dyDescent="0.3">
      <c r="A8202" t="s">
        <v>45</v>
      </c>
      <c r="B8202" t="str">
        <f>VLOOKUP(A8202,Sheet2!A:B,2,FALSE)</f>
        <v>47-3081479/0001</v>
      </c>
      <c r="C8202">
        <f>VLOOKUP(A8202,Sheet3!A:B,2,FALSE)</f>
        <v>475142849</v>
      </c>
      <c r="D8202" t="str">
        <f>VLOOKUP(A8202,Sheet3!A:C,3,FALSE)</f>
        <v>8630 UNIVERSITY PARKWAY</v>
      </c>
      <c r="E8202">
        <f>VLOOKUP(A8202,Sheet3!A:D,4,FALSE)</f>
        <v>0</v>
      </c>
      <c r="F8202" t="str">
        <f>VLOOKUP(A8202,Sheet3!A:G,5,FALSE)</f>
        <v>PENSACOLA</v>
      </c>
      <c r="G8202" t="str">
        <f>VLOOKUP(A8202,Sheet3!A:G,6,FALSE)</f>
        <v>FL</v>
      </c>
      <c r="H8202">
        <f>VLOOKUP(A8202,Sheet3!A:G,7,FALSE)</f>
        <v>325140000</v>
      </c>
    </row>
    <row r="8203" spans="1:8" x14ac:dyDescent="0.3">
      <c r="A8203" t="s">
        <v>45</v>
      </c>
      <c r="B8203" t="str">
        <f>VLOOKUP(A8203,Sheet2!A:B,2,FALSE)</f>
        <v>47-3081479/0001</v>
      </c>
      <c r="C8203">
        <f>VLOOKUP(A8203,Sheet3!A:B,2,FALSE)</f>
        <v>475142849</v>
      </c>
      <c r="D8203" t="str">
        <f>VLOOKUP(A8203,Sheet3!A:C,3,FALSE)</f>
        <v>8630 UNIVERSITY PARKWAY</v>
      </c>
      <c r="E8203">
        <f>VLOOKUP(A8203,Sheet3!A:D,4,FALSE)</f>
        <v>0</v>
      </c>
      <c r="F8203" t="str">
        <f>VLOOKUP(A8203,Sheet3!A:G,5,FALSE)</f>
        <v>PENSACOLA</v>
      </c>
      <c r="G8203" t="str">
        <f>VLOOKUP(A8203,Sheet3!A:G,6,FALSE)</f>
        <v>FL</v>
      </c>
      <c r="H8203">
        <f>VLOOKUP(A8203,Sheet3!A:G,7,FALSE)</f>
        <v>325140000</v>
      </c>
    </row>
    <row r="8204" spans="1:8" x14ac:dyDescent="0.3">
      <c r="A8204" t="s">
        <v>32</v>
      </c>
      <c r="B8204" t="str">
        <f>VLOOKUP(A8204,Sheet2!A:B,2,FALSE)</f>
        <v>59-3418340/0000</v>
      </c>
      <c r="C8204">
        <f>VLOOKUP(A8204,Sheet3!A:B,2,FALSE)</f>
        <v>593457258</v>
      </c>
      <c r="D8204" t="str">
        <f>VLOOKUP(A8204,Sheet3!A:C,3,FALSE)</f>
        <v>3961 SPANISH TRAIL ROAD</v>
      </c>
      <c r="E8204">
        <f>VLOOKUP(A8204,Sheet3!A:D,4,FALSE)</f>
        <v>0</v>
      </c>
      <c r="F8204" t="str">
        <f>VLOOKUP(A8204,Sheet3!A:G,5,FALSE)</f>
        <v>PENSACOLA</v>
      </c>
      <c r="G8204" t="str">
        <f>VLOOKUP(A8204,Sheet3!A:G,6,FALSE)</f>
        <v>FL</v>
      </c>
      <c r="H8204">
        <f>VLOOKUP(A8204,Sheet3!A:G,7,FALSE)</f>
        <v>325040000</v>
      </c>
    </row>
    <row r="8205" spans="1:8" x14ac:dyDescent="0.3">
      <c r="A8205" t="s">
        <v>404</v>
      </c>
      <c r="B8205" t="str">
        <f>VLOOKUP(A8205,Sheet2!A:B,2,FALSE)</f>
        <v>20-8815907/0000</v>
      </c>
      <c r="C8205">
        <f>VLOOKUP(A8205,Sheet3!A:B,2,FALSE)</f>
        <v>232449454</v>
      </c>
      <c r="D8205" t="str">
        <f>VLOOKUP(A8205,Sheet3!A:C,3,FALSE)</f>
        <v>PO BOX  3127</v>
      </c>
      <c r="E8205">
        <f>VLOOKUP(A8205,Sheet3!A:D,4,FALSE)</f>
        <v>0</v>
      </c>
      <c r="F8205" t="str">
        <f>VLOOKUP(A8205,Sheet3!A:G,5,FALSE)</f>
        <v>WILLIAMSPORT</v>
      </c>
      <c r="G8205" t="str">
        <f>VLOOKUP(A8205,Sheet3!A:G,6,FALSE)</f>
        <v>PA</v>
      </c>
      <c r="H8205">
        <f>VLOOKUP(A8205,Sheet3!A:G,7,FALSE)</f>
        <v>177010000</v>
      </c>
    </row>
    <row r="8206" spans="1:8" x14ac:dyDescent="0.3">
      <c r="A8206" t="s">
        <v>404</v>
      </c>
      <c r="B8206" t="str">
        <f>VLOOKUP(A8206,Sheet2!A:B,2,FALSE)</f>
        <v>20-8815907/0000</v>
      </c>
      <c r="C8206">
        <f>VLOOKUP(A8206,Sheet3!A:B,2,FALSE)</f>
        <v>232449454</v>
      </c>
      <c r="D8206" t="str">
        <f>VLOOKUP(A8206,Sheet3!A:C,3,FALSE)</f>
        <v>PO BOX  3127</v>
      </c>
      <c r="E8206">
        <f>VLOOKUP(A8206,Sheet3!A:D,4,FALSE)</f>
        <v>0</v>
      </c>
      <c r="F8206" t="str">
        <f>VLOOKUP(A8206,Sheet3!A:G,5,FALSE)</f>
        <v>WILLIAMSPORT</v>
      </c>
      <c r="G8206" t="str">
        <f>VLOOKUP(A8206,Sheet3!A:G,6,FALSE)</f>
        <v>PA</v>
      </c>
      <c r="H8206">
        <f>VLOOKUP(A8206,Sheet3!A:G,7,FALSE)</f>
        <v>177010000</v>
      </c>
    </row>
    <row r="8207" spans="1:8" x14ac:dyDescent="0.3">
      <c r="A8207" t="s">
        <v>8</v>
      </c>
      <c r="B8207" t="e">
        <f>VLOOKUP(A8207,Sheet2!A:B,2,FALSE)</f>
        <v>#N/A</v>
      </c>
      <c r="C8207">
        <v>0</v>
      </c>
      <c r="D8207" t="str">
        <f>VLOOKUP(A8207,Sheet3!A:C,3,FALSE)</f>
        <v>22 TECHNOLOGY PARKWAY SOUTH, STE 200</v>
      </c>
      <c r="E8207">
        <f>VLOOKUP(A8207,Sheet3!A:D,4,FALSE)</f>
        <v>0</v>
      </c>
      <c r="F8207" t="str">
        <f>VLOOKUP(A8207,Sheet3!A:G,5,FALSE)</f>
        <v>PEACHTREE CORNERS</v>
      </c>
      <c r="G8207" t="str">
        <f>VLOOKUP(A8207,Sheet3!A:G,6,FALSE)</f>
        <v>GA</v>
      </c>
      <c r="H8207">
        <f>VLOOKUP(A8207,Sheet3!A:G,7,FALSE)</f>
        <v>300920000</v>
      </c>
    </row>
    <row r="8208" spans="1:8" x14ac:dyDescent="0.3">
      <c r="A8208" t="s">
        <v>167</v>
      </c>
      <c r="B8208" t="str">
        <f>VLOOKUP(A8208,Sheet2!A:B,2,FALSE)</f>
        <v>59-3531701/0000</v>
      </c>
      <c r="C8208">
        <f>VLOOKUP(A8208,Sheet3!A:B,2,FALSE)</f>
        <v>593687624</v>
      </c>
      <c r="D8208" t="str">
        <f>VLOOKUP(A8208,Sheet3!A:C,3,FALSE)</f>
        <v>4359 SPANISH TRAIL</v>
      </c>
      <c r="E8208">
        <f>VLOOKUP(A8208,Sheet3!A:D,4,FALSE)</f>
        <v>0</v>
      </c>
      <c r="F8208" t="str">
        <f>VLOOKUP(A8208,Sheet3!A:G,5,FALSE)</f>
        <v>PENSACOLA</v>
      </c>
      <c r="G8208" t="str">
        <f>VLOOKUP(A8208,Sheet3!A:G,6,FALSE)</f>
        <v>FL</v>
      </c>
      <c r="H8208">
        <f>VLOOKUP(A8208,Sheet3!A:G,7,FALSE)</f>
        <v>325040000</v>
      </c>
    </row>
    <row r="8209" spans="1:8" x14ac:dyDescent="0.3">
      <c r="A8209" t="s">
        <v>167</v>
      </c>
      <c r="B8209" t="str">
        <f>VLOOKUP(A8209,Sheet2!A:B,2,FALSE)</f>
        <v>59-3531701/0000</v>
      </c>
      <c r="C8209">
        <f>VLOOKUP(A8209,Sheet3!A:B,2,FALSE)</f>
        <v>593687624</v>
      </c>
      <c r="D8209" t="str">
        <f>VLOOKUP(A8209,Sheet3!A:C,3,FALSE)</f>
        <v>4359 SPANISH TRAIL</v>
      </c>
      <c r="E8209">
        <f>VLOOKUP(A8209,Sheet3!A:D,4,FALSE)</f>
        <v>0</v>
      </c>
      <c r="F8209" t="str">
        <f>VLOOKUP(A8209,Sheet3!A:G,5,FALSE)</f>
        <v>PENSACOLA</v>
      </c>
      <c r="G8209" t="str">
        <f>VLOOKUP(A8209,Sheet3!A:G,6,FALSE)</f>
        <v>FL</v>
      </c>
      <c r="H8209">
        <f>VLOOKUP(A8209,Sheet3!A:G,7,FALSE)</f>
        <v>325040000</v>
      </c>
    </row>
    <row r="8210" spans="1:8" x14ac:dyDescent="0.3">
      <c r="A8210" t="s">
        <v>167</v>
      </c>
      <c r="B8210" t="str">
        <f>VLOOKUP(A8210,Sheet2!A:B,2,FALSE)</f>
        <v>59-3531701/0000</v>
      </c>
      <c r="C8210">
        <f>VLOOKUP(A8210,Sheet3!A:B,2,FALSE)</f>
        <v>593687624</v>
      </c>
      <c r="D8210" t="str">
        <f>VLOOKUP(A8210,Sheet3!A:C,3,FALSE)</f>
        <v>4359 SPANISH TRAIL</v>
      </c>
      <c r="E8210">
        <f>VLOOKUP(A8210,Sheet3!A:D,4,FALSE)</f>
        <v>0</v>
      </c>
      <c r="F8210" t="str">
        <f>VLOOKUP(A8210,Sheet3!A:G,5,FALSE)</f>
        <v>PENSACOLA</v>
      </c>
      <c r="G8210" t="str">
        <f>VLOOKUP(A8210,Sheet3!A:G,6,FALSE)</f>
        <v>FL</v>
      </c>
      <c r="H8210">
        <f>VLOOKUP(A8210,Sheet3!A:G,7,FALSE)</f>
        <v>325040000</v>
      </c>
    </row>
    <row r="8211" spans="1:8" x14ac:dyDescent="0.3">
      <c r="A8211" t="s">
        <v>167</v>
      </c>
      <c r="B8211" t="str">
        <f>VLOOKUP(A8211,Sheet2!A:B,2,FALSE)</f>
        <v>59-3531701/0000</v>
      </c>
      <c r="C8211">
        <f>VLOOKUP(A8211,Sheet3!A:B,2,FALSE)</f>
        <v>593687624</v>
      </c>
      <c r="D8211" t="str">
        <f>VLOOKUP(A8211,Sheet3!A:C,3,FALSE)</f>
        <v>4359 SPANISH TRAIL</v>
      </c>
      <c r="E8211">
        <f>VLOOKUP(A8211,Sheet3!A:D,4,FALSE)</f>
        <v>0</v>
      </c>
      <c r="F8211" t="str">
        <f>VLOOKUP(A8211,Sheet3!A:G,5,FALSE)</f>
        <v>PENSACOLA</v>
      </c>
      <c r="G8211" t="str">
        <f>VLOOKUP(A8211,Sheet3!A:G,6,FALSE)</f>
        <v>FL</v>
      </c>
      <c r="H8211">
        <f>VLOOKUP(A8211,Sheet3!A:G,7,FALSE)</f>
        <v>325040000</v>
      </c>
    </row>
    <row r="8212" spans="1:8" x14ac:dyDescent="0.3">
      <c r="A8212" t="s">
        <v>142</v>
      </c>
      <c r="B8212" t="str">
        <f>VLOOKUP(A8212,Sheet2!A:B,2,FALSE)</f>
        <v>59-3418340/0001</v>
      </c>
      <c r="C8212">
        <f>VLOOKUP(A8212,Sheet3!A:B,2,FALSE)</f>
        <v>593457258</v>
      </c>
      <c r="D8212" t="str">
        <f>VLOOKUP(A8212,Sheet3!A:C,3,FALSE)</f>
        <v>4359 SPANISH TRAIL</v>
      </c>
      <c r="E8212">
        <f>VLOOKUP(A8212,Sheet3!A:D,4,FALSE)</f>
        <v>0</v>
      </c>
      <c r="F8212" t="str">
        <f>VLOOKUP(A8212,Sheet3!A:G,5,FALSE)</f>
        <v>PENSACOLA</v>
      </c>
      <c r="G8212" t="str">
        <f>VLOOKUP(A8212,Sheet3!A:G,6,FALSE)</f>
        <v>FL</v>
      </c>
      <c r="H8212">
        <f>VLOOKUP(A8212,Sheet3!A:G,7,FALSE)</f>
        <v>325040000</v>
      </c>
    </row>
    <row r="8213" spans="1:8" x14ac:dyDescent="0.3">
      <c r="A8213" t="s">
        <v>142</v>
      </c>
      <c r="B8213" t="str">
        <f>VLOOKUP(A8213,Sheet2!A:B,2,FALSE)</f>
        <v>59-3418340/0001</v>
      </c>
      <c r="C8213">
        <f>VLOOKUP(A8213,Sheet3!A:B,2,FALSE)</f>
        <v>593457258</v>
      </c>
      <c r="D8213" t="str">
        <f>VLOOKUP(A8213,Sheet3!A:C,3,FALSE)</f>
        <v>4359 SPANISH TRAIL</v>
      </c>
      <c r="E8213">
        <f>VLOOKUP(A8213,Sheet3!A:D,4,FALSE)</f>
        <v>0</v>
      </c>
      <c r="F8213" t="str">
        <f>VLOOKUP(A8213,Sheet3!A:G,5,FALSE)</f>
        <v>PENSACOLA</v>
      </c>
      <c r="G8213" t="str">
        <f>VLOOKUP(A8213,Sheet3!A:G,6,FALSE)</f>
        <v>FL</v>
      </c>
      <c r="H8213">
        <f>VLOOKUP(A8213,Sheet3!A:G,7,FALSE)</f>
        <v>325040000</v>
      </c>
    </row>
    <row r="8214" spans="1:8" x14ac:dyDescent="0.3">
      <c r="A8214" t="s">
        <v>104</v>
      </c>
      <c r="B8214" t="str">
        <f>VLOOKUP(A8214,Sheet2!A:B,2,FALSE)</f>
        <v>20-0090164/0000</v>
      </c>
      <c r="C8214">
        <f>VLOOKUP(A8214,Sheet3!A:B,2,FALSE)</f>
        <v>200090164</v>
      </c>
      <c r="D8214" t="str">
        <f>VLOOKUP(A8214,Sheet3!A:C,3,FALSE)</f>
        <v>3101 F.W. MICHIGAN</v>
      </c>
      <c r="E8214">
        <f>VLOOKUP(A8214,Sheet3!A:D,4,FALSE)</f>
        <v>0</v>
      </c>
      <c r="F8214" t="str">
        <f>VLOOKUP(A8214,Sheet3!A:G,5,FALSE)</f>
        <v>PENSACOLA</v>
      </c>
      <c r="G8214" t="str">
        <f>VLOOKUP(A8214,Sheet3!A:G,6,FALSE)</f>
        <v>FL</v>
      </c>
      <c r="H8214">
        <f>VLOOKUP(A8214,Sheet3!A:G,7,FALSE)</f>
        <v>325260000</v>
      </c>
    </row>
    <row r="8215" spans="1:8" x14ac:dyDescent="0.3">
      <c r="A8215" t="s">
        <v>104</v>
      </c>
      <c r="B8215" t="str">
        <f>VLOOKUP(A8215,Sheet2!A:B,2,FALSE)</f>
        <v>20-0090164/0000</v>
      </c>
      <c r="C8215">
        <f>VLOOKUP(A8215,Sheet3!A:B,2,FALSE)</f>
        <v>200090164</v>
      </c>
      <c r="D8215" t="str">
        <f>VLOOKUP(A8215,Sheet3!A:C,3,FALSE)</f>
        <v>3101 F.W. MICHIGAN</v>
      </c>
      <c r="E8215">
        <f>VLOOKUP(A8215,Sheet3!A:D,4,FALSE)</f>
        <v>0</v>
      </c>
      <c r="F8215" t="str">
        <f>VLOOKUP(A8215,Sheet3!A:G,5,FALSE)</f>
        <v>PENSACOLA</v>
      </c>
      <c r="G8215" t="str">
        <f>VLOOKUP(A8215,Sheet3!A:G,6,FALSE)</f>
        <v>FL</v>
      </c>
      <c r="H8215">
        <f>VLOOKUP(A8215,Sheet3!A:G,7,FALSE)</f>
        <v>325260000</v>
      </c>
    </row>
    <row r="8216" spans="1:8" x14ac:dyDescent="0.3">
      <c r="A8216" t="s">
        <v>104</v>
      </c>
      <c r="B8216" t="str">
        <f>VLOOKUP(A8216,Sheet2!A:B,2,FALSE)</f>
        <v>20-0090164/0000</v>
      </c>
      <c r="C8216">
        <f>VLOOKUP(A8216,Sheet3!A:B,2,FALSE)</f>
        <v>200090164</v>
      </c>
      <c r="D8216" t="str">
        <f>VLOOKUP(A8216,Sheet3!A:C,3,FALSE)</f>
        <v>3101 F.W. MICHIGAN</v>
      </c>
      <c r="E8216">
        <f>VLOOKUP(A8216,Sheet3!A:D,4,FALSE)</f>
        <v>0</v>
      </c>
      <c r="F8216" t="str">
        <f>VLOOKUP(A8216,Sheet3!A:G,5,FALSE)</f>
        <v>PENSACOLA</v>
      </c>
      <c r="G8216" t="str">
        <f>VLOOKUP(A8216,Sheet3!A:G,6,FALSE)</f>
        <v>FL</v>
      </c>
      <c r="H8216">
        <f>VLOOKUP(A8216,Sheet3!A:G,7,FALSE)</f>
        <v>325260000</v>
      </c>
    </row>
    <row r="8217" spans="1:8" x14ac:dyDescent="0.3">
      <c r="A8217" t="s">
        <v>104</v>
      </c>
      <c r="B8217" t="str">
        <f>VLOOKUP(A8217,Sheet2!A:B,2,FALSE)</f>
        <v>20-0090164/0000</v>
      </c>
      <c r="C8217">
        <f>VLOOKUP(A8217,Sheet3!A:B,2,FALSE)</f>
        <v>200090164</v>
      </c>
      <c r="D8217" t="str">
        <f>VLOOKUP(A8217,Sheet3!A:C,3,FALSE)</f>
        <v>3101 F.W. MICHIGAN</v>
      </c>
      <c r="E8217">
        <f>VLOOKUP(A8217,Sheet3!A:D,4,FALSE)</f>
        <v>0</v>
      </c>
      <c r="F8217" t="str">
        <f>VLOOKUP(A8217,Sheet3!A:G,5,FALSE)</f>
        <v>PENSACOLA</v>
      </c>
      <c r="G8217" t="str">
        <f>VLOOKUP(A8217,Sheet3!A:G,6,FALSE)</f>
        <v>FL</v>
      </c>
      <c r="H8217">
        <f>VLOOKUP(A8217,Sheet3!A:G,7,FALSE)</f>
        <v>325260000</v>
      </c>
    </row>
    <row r="8218" spans="1:8" x14ac:dyDescent="0.3">
      <c r="A8218" t="s">
        <v>98</v>
      </c>
      <c r="B8218" t="str">
        <f>VLOOKUP(A8218,Sheet2!A:B,2,FALSE)</f>
        <v>593-41-4254/0003</v>
      </c>
      <c r="C8218">
        <f>VLOOKUP(A8218,Sheet3!A:B,2,FALSE)</f>
        <v>593450114</v>
      </c>
      <c r="D8218" t="str">
        <f>VLOOKUP(A8218,Sheet3!A:C,3,FALSE)</f>
        <v>3298 SUMMIT BLVD STE 10</v>
      </c>
      <c r="E8218">
        <f>VLOOKUP(A8218,Sheet3!A:D,4,FALSE)</f>
        <v>0</v>
      </c>
      <c r="F8218" t="str">
        <f>VLOOKUP(A8218,Sheet3!A:G,5,FALSE)</f>
        <v>PENSACOLA</v>
      </c>
      <c r="G8218" t="str">
        <f>VLOOKUP(A8218,Sheet3!A:G,6,FALSE)</f>
        <v>FL</v>
      </c>
      <c r="H8218">
        <f>VLOOKUP(A8218,Sheet3!A:G,7,FALSE)</f>
        <v>325030000</v>
      </c>
    </row>
    <row r="8219" spans="1:8" x14ac:dyDescent="0.3">
      <c r="A8219" t="s">
        <v>98</v>
      </c>
      <c r="B8219" t="str">
        <f>VLOOKUP(A8219,Sheet2!A:B,2,FALSE)</f>
        <v>593-41-4254/0003</v>
      </c>
      <c r="C8219">
        <f>VLOOKUP(A8219,Sheet3!A:B,2,FALSE)</f>
        <v>593450114</v>
      </c>
      <c r="D8219" t="str">
        <f>VLOOKUP(A8219,Sheet3!A:C,3,FALSE)</f>
        <v>3298 SUMMIT BLVD STE 10</v>
      </c>
      <c r="E8219">
        <f>VLOOKUP(A8219,Sheet3!A:D,4,FALSE)</f>
        <v>0</v>
      </c>
      <c r="F8219" t="str">
        <f>VLOOKUP(A8219,Sheet3!A:G,5,FALSE)</f>
        <v>PENSACOLA</v>
      </c>
      <c r="G8219" t="str">
        <f>VLOOKUP(A8219,Sheet3!A:G,6,FALSE)</f>
        <v>FL</v>
      </c>
      <c r="H8219">
        <f>VLOOKUP(A8219,Sheet3!A:G,7,FALSE)</f>
        <v>325030000</v>
      </c>
    </row>
    <row r="8220" spans="1:8" x14ac:dyDescent="0.3">
      <c r="A8220" t="s">
        <v>98</v>
      </c>
      <c r="B8220" t="str">
        <f>VLOOKUP(A8220,Sheet2!A:B,2,FALSE)</f>
        <v>593-41-4254/0003</v>
      </c>
      <c r="C8220">
        <f>VLOOKUP(A8220,Sheet3!A:B,2,FALSE)</f>
        <v>593450114</v>
      </c>
      <c r="D8220" t="str">
        <f>VLOOKUP(A8220,Sheet3!A:C,3,FALSE)</f>
        <v>3298 SUMMIT BLVD STE 10</v>
      </c>
      <c r="E8220">
        <f>VLOOKUP(A8220,Sheet3!A:D,4,FALSE)</f>
        <v>0</v>
      </c>
      <c r="F8220" t="str">
        <f>VLOOKUP(A8220,Sheet3!A:G,5,FALSE)</f>
        <v>PENSACOLA</v>
      </c>
      <c r="G8220" t="str">
        <f>VLOOKUP(A8220,Sheet3!A:G,6,FALSE)</f>
        <v>FL</v>
      </c>
      <c r="H8220">
        <f>VLOOKUP(A8220,Sheet3!A:G,7,FALSE)</f>
        <v>325030000</v>
      </c>
    </row>
    <row r="8221" spans="1:8" x14ac:dyDescent="0.3">
      <c r="A8221" t="s">
        <v>6</v>
      </c>
      <c r="B8221" t="str">
        <f>VLOOKUP(A8221,Sheet2!A:B,2,FALSE)</f>
        <v>59-2297895/0000</v>
      </c>
      <c r="C8221">
        <f>VLOOKUP(A8221,Sheet3!A:B,2,FALSE)</f>
        <v>592915275</v>
      </c>
      <c r="D8221" t="str">
        <f>VLOOKUP(A8221,Sheet3!A:C,3,FALSE)</f>
        <v>151 W AIRPORT BLVD</v>
      </c>
      <c r="E8221">
        <f>VLOOKUP(A8221,Sheet3!A:D,4,FALSE)</f>
        <v>0</v>
      </c>
      <c r="F8221" t="str">
        <f>VLOOKUP(A8221,Sheet3!A:G,5,FALSE)</f>
        <v>PENSACOLA</v>
      </c>
      <c r="G8221" t="str">
        <f>VLOOKUP(A8221,Sheet3!A:G,6,FALSE)</f>
        <v>FL</v>
      </c>
      <c r="H8221">
        <f>VLOOKUP(A8221,Sheet3!A:G,7,FALSE)</f>
        <v>325050000</v>
      </c>
    </row>
    <row r="8222" spans="1:8" x14ac:dyDescent="0.3">
      <c r="A8222" t="s">
        <v>6</v>
      </c>
      <c r="B8222" t="str">
        <f>VLOOKUP(A8222,Sheet2!A:B,2,FALSE)</f>
        <v>59-2297895/0000</v>
      </c>
      <c r="C8222">
        <f>VLOOKUP(A8222,Sheet3!A:B,2,FALSE)</f>
        <v>592915275</v>
      </c>
      <c r="D8222" t="str">
        <f>VLOOKUP(A8222,Sheet3!A:C,3,FALSE)</f>
        <v>151 W AIRPORT BLVD</v>
      </c>
      <c r="E8222">
        <f>VLOOKUP(A8222,Sheet3!A:D,4,FALSE)</f>
        <v>0</v>
      </c>
      <c r="F8222" t="str">
        <f>VLOOKUP(A8222,Sheet3!A:G,5,FALSE)</f>
        <v>PENSACOLA</v>
      </c>
      <c r="G8222" t="str">
        <f>VLOOKUP(A8222,Sheet3!A:G,6,FALSE)</f>
        <v>FL</v>
      </c>
      <c r="H8222">
        <f>VLOOKUP(A8222,Sheet3!A:G,7,FALSE)</f>
        <v>325050000</v>
      </c>
    </row>
    <row r="8223" spans="1:8" x14ac:dyDescent="0.3">
      <c r="A8223" t="s">
        <v>6</v>
      </c>
      <c r="B8223" t="str">
        <f>VLOOKUP(A8223,Sheet2!A:B,2,FALSE)</f>
        <v>59-2297895/0000</v>
      </c>
      <c r="C8223">
        <f>VLOOKUP(A8223,Sheet3!A:B,2,FALSE)</f>
        <v>592915275</v>
      </c>
      <c r="D8223" t="str">
        <f>VLOOKUP(A8223,Sheet3!A:C,3,FALSE)</f>
        <v>151 W AIRPORT BLVD</v>
      </c>
      <c r="E8223">
        <f>VLOOKUP(A8223,Sheet3!A:D,4,FALSE)</f>
        <v>0</v>
      </c>
      <c r="F8223" t="str">
        <f>VLOOKUP(A8223,Sheet3!A:G,5,FALSE)</f>
        <v>PENSACOLA</v>
      </c>
      <c r="G8223" t="str">
        <f>VLOOKUP(A8223,Sheet3!A:G,6,FALSE)</f>
        <v>FL</v>
      </c>
      <c r="H8223">
        <f>VLOOKUP(A8223,Sheet3!A:G,7,FALSE)</f>
        <v>325050000</v>
      </c>
    </row>
    <row r="8224" spans="1:8" x14ac:dyDescent="0.3">
      <c r="A8224" t="s">
        <v>203</v>
      </c>
      <c r="B8224" t="str">
        <f>VLOOKUP(A8224,Sheet2!A:B,2,FALSE)</f>
        <v>59-3457258/0001</v>
      </c>
      <c r="C8224">
        <f>VLOOKUP(A8224,Sheet3!A:B,2,FALSE)</f>
        <v>593624632</v>
      </c>
      <c r="D8224" t="str">
        <f>VLOOKUP(A8224,Sheet3!A:C,3,FALSE)</f>
        <v>PO BOX 30126</v>
      </c>
      <c r="E8224" t="str">
        <f>VLOOKUP(A8224,Sheet3!A:D,4,FALSE)</f>
        <v>4400 BAYOU BLVD #17</v>
      </c>
      <c r="F8224" t="str">
        <f>VLOOKUP(A8224,Sheet3!A:G,5,FALSE)</f>
        <v>PENSACOLA</v>
      </c>
      <c r="G8224" t="str">
        <f>VLOOKUP(A8224,Sheet3!A:G,6,FALSE)</f>
        <v>FL</v>
      </c>
      <c r="H8224">
        <f>VLOOKUP(A8224,Sheet3!A:G,7,FALSE)</f>
        <v>325030000</v>
      </c>
    </row>
    <row r="8225" spans="1:8" x14ac:dyDescent="0.3">
      <c r="A8225" t="s">
        <v>203</v>
      </c>
      <c r="B8225" t="str">
        <f>VLOOKUP(A8225,Sheet2!A:B,2,FALSE)</f>
        <v>59-3457258/0001</v>
      </c>
      <c r="C8225">
        <f>VLOOKUP(A8225,Sheet3!A:B,2,FALSE)</f>
        <v>593624632</v>
      </c>
      <c r="D8225" t="str">
        <f>VLOOKUP(A8225,Sheet3!A:C,3,FALSE)</f>
        <v>PO BOX 30126</v>
      </c>
      <c r="E8225" t="str">
        <f>VLOOKUP(A8225,Sheet3!A:D,4,FALSE)</f>
        <v>4400 BAYOU BLVD #17</v>
      </c>
      <c r="F8225" t="str">
        <f>VLOOKUP(A8225,Sheet3!A:G,5,FALSE)</f>
        <v>PENSACOLA</v>
      </c>
      <c r="G8225" t="str">
        <f>VLOOKUP(A8225,Sheet3!A:G,6,FALSE)</f>
        <v>FL</v>
      </c>
      <c r="H8225">
        <f>VLOOKUP(A8225,Sheet3!A:G,7,FALSE)</f>
        <v>325030000</v>
      </c>
    </row>
    <row r="8226" spans="1:8" x14ac:dyDescent="0.3">
      <c r="A8226" t="s">
        <v>203</v>
      </c>
      <c r="B8226" t="str">
        <f>VLOOKUP(A8226,Sheet2!A:B,2,FALSE)</f>
        <v>59-3457258/0001</v>
      </c>
      <c r="C8226">
        <f>VLOOKUP(A8226,Sheet3!A:B,2,FALSE)</f>
        <v>593624632</v>
      </c>
      <c r="D8226" t="str">
        <f>VLOOKUP(A8226,Sheet3!A:C,3,FALSE)</f>
        <v>PO BOX 30126</v>
      </c>
      <c r="E8226" t="str">
        <f>VLOOKUP(A8226,Sheet3!A:D,4,FALSE)</f>
        <v>4400 BAYOU BLVD #17</v>
      </c>
      <c r="F8226" t="str">
        <f>VLOOKUP(A8226,Sheet3!A:G,5,FALSE)</f>
        <v>PENSACOLA</v>
      </c>
      <c r="G8226" t="str">
        <f>VLOOKUP(A8226,Sheet3!A:G,6,FALSE)</f>
        <v>FL</v>
      </c>
      <c r="H8226">
        <f>VLOOKUP(A8226,Sheet3!A:G,7,FALSE)</f>
        <v>325030000</v>
      </c>
    </row>
    <row r="8227" spans="1:8" x14ac:dyDescent="0.3">
      <c r="A8227" t="s">
        <v>203</v>
      </c>
      <c r="B8227" t="str">
        <f>VLOOKUP(A8227,Sheet2!A:B,2,FALSE)</f>
        <v>59-3457258/0001</v>
      </c>
      <c r="C8227">
        <f>VLOOKUP(A8227,Sheet3!A:B,2,FALSE)</f>
        <v>593624632</v>
      </c>
      <c r="D8227" t="str">
        <f>VLOOKUP(A8227,Sheet3!A:C,3,FALSE)</f>
        <v>PO BOX 30126</v>
      </c>
      <c r="E8227" t="str">
        <f>VLOOKUP(A8227,Sheet3!A:D,4,FALSE)</f>
        <v>4400 BAYOU BLVD #17</v>
      </c>
      <c r="F8227" t="str">
        <f>VLOOKUP(A8227,Sheet3!A:G,5,FALSE)</f>
        <v>PENSACOLA</v>
      </c>
      <c r="G8227" t="str">
        <f>VLOOKUP(A8227,Sheet3!A:G,6,FALSE)</f>
        <v>FL</v>
      </c>
      <c r="H8227">
        <f>VLOOKUP(A8227,Sheet3!A:G,7,FALSE)</f>
        <v>325030000</v>
      </c>
    </row>
    <row r="8228" spans="1:8" x14ac:dyDescent="0.3">
      <c r="A8228" t="s">
        <v>203</v>
      </c>
      <c r="B8228" t="str">
        <f>VLOOKUP(A8228,Sheet2!A:B,2,FALSE)</f>
        <v>59-3457258/0001</v>
      </c>
      <c r="C8228">
        <f>VLOOKUP(A8228,Sheet3!A:B,2,FALSE)</f>
        <v>593624632</v>
      </c>
      <c r="D8228" t="str">
        <f>VLOOKUP(A8228,Sheet3!A:C,3,FALSE)</f>
        <v>PO BOX 30126</v>
      </c>
      <c r="E8228" t="str">
        <f>VLOOKUP(A8228,Sheet3!A:D,4,FALSE)</f>
        <v>4400 BAYOU BLVD #17</v>
      </c>
      <c r="F8228" t="str">
        <f>VLOOKUP(A8228,Sheet3!A:G,5,FALSE)</f>
        <v>PENSACOLA</v>
      </c>
      <c r="G8228" t="str">
        <f>VLOOKUP(A8228,Sheet3!A:G,6,FALSE)</f>
        <v>FL</v>
      </c>
      <c r="H8228">
        <f>VLOOKUP(A8228,Sheet3!A:G,7,FALSE)</f>
        <v>325030000</v>
      </c>
    </row>
    <row r="8229" spans="1:8" x14ac:dyDescent="0.3">
      <c r="A8229" t="s">
        <v>203</v>
      </c>
      <c r="B8229" t="str">
        <f>VLOOKUP(A8229,Sheet2!A:B,2,FALSE)</f>
        <v>59-3457258/0001</v>
      </c>
      <c r="C8229">
        <f>VLOOKUP(A8229,Sheet3!A:B,2,FALSE)</f>
        <v>593624632</v>
      </c>
      <c r="D8229" t="str">
        <f>VLOOKUP(A8229,Sheet3!A:C,3,FALSE)</f>
        <v>PO BOX 30126</v>
      </c>
      <c r="E8229" t="str">
        <f>VLOOKUP(A8229,Sheet3!A:D,4,FALSE)</f>
        <v>4400 BAYOU BLVD #17</v>
      </c>
      <c r="F8229" t="str">
        <f>VLOOKUP(A8229,Sheet3!A:G,5,FALSE)</f>
        <v>PENSACOLA</v>
      </c>
      <c r="G8229" t="str">
        <f>VLOOKUP(A8229,Sheet3!A:G,6,FALSE)</f>
        <v>FL</v>
      </c>
      <c r="H8229">
        <f>VLOOKUP(A8229,Sheet3!A:G,7,FALSE)</f>
        <v>325030000</v>
      </c>
    </row>
    <row r="8230" spans="1:8" x14ac:dyDescent="0.3">
      <c r="A8230" t="s">
        <v>203</v>
      </c>
      <c r="B8230" t="str">
        <f>VLOOKUP(A8230,Sheet2!A:B,2,FALSE)</f>
        <v>59-3457258/0001</v>
      </c>
      <c r="C8230">
        <f>VLOOKUP(A8230,Sheet3!A:B,2,FALSE)</f>
        <v>593624632</v>
      </c>
      <c r="D8230" t="str">
        <f>VLOOKUP(A8230,Sheet3!A:C,3,FALSE)</f>
        <v>PO BOX 30126</v>
      </c>
      <c r="E8230" t="str">
        <f>VLOOKUP(A8230,Sheet3!A:D,4,FALSE)</f>
        <v>4400 BAYOU BLVD #17</v>
      </c>
      <c r="F8230" t="str">
        <f>VLOOKUP(A8230,Sheet3!A:G,5,FALSE)</f>
        <v>PENSACOLA</v>
      </c>
      <c r="G8230" t="str">
        <f>VLOOKUP(A8230,Sheet3!A:G,6,FALSE)</f>
        <v>FL</v>
      </c>
      <c r="H8230">
        <f>VLOOKUP(A8230,Sheet3!A:G,7,FALSE)</f>
        <v>325030000</v>
      </c>
    </row>
    <row r="8231" spans="1:8" x14ac:dyDescent="0.3">
      <c r="A8231" t="s">
        <v>203</v>
      </c>
      <c r="B8231" t="str">
        <f>VLOOKUP(A8231,Sheet2!A:B,2,FALSE)</f>
        <v>59-3457258/0001</v>
      </c>
      <c r="C8231">
        <f>VLOOKUP(A8231,Sheet3!A:B,2,FALSE)</f>
        <v>593624632</v>
      </c>
      <c r="D8231" t="str">
        <f>VLOOKUP(A8231,Sheet3!A:C,3,FALSE)</f>
        <v>PO BOX 30126</v>
      </c>
      <c r="E8231" t="str">
        <f>VLOOKUP(A8231,Sheet3!A:D,4,FALSE)</f>
        <v>4400 BAYOU BLVD #17</v>
      </c>
      <c r="F8231" t="str">
        <f>VLOOKUP(A8231,Sheet3!A:G,5,FALSE)</f>
        <v>PENSACOLA</v>
      </c>
      <c r="G8231" t="str">
        <f>VLOOKUP(A8231,Sheet3!A:G,6,FALSE)</f>
        <v>FL</v>
      </c>
      <c r="H8231">
        <f>VLOOKUP(A8231,Sheet3!A:G,7,FALSE)</f>
        <v>325030000</v>
      </c>
    </row>
    <row r="8232" spans="1:8" x14ac:dyDescent="0.3">
      <c r="A8232" t="s">
        <v>198</v>
      </c>
      <c r="B8232" t="str">
        <f>VLOOKUP(A8232,Sheet2!A:B,2,FALSE)</f>
        <v>47-2585228/0000</v>
      </c>
      <c r="C8232">
        <f>VLOOKUP(A8232,Sheet3!A:B,2,FALSE)</f>
        <v>474687217</v>
      </c>
      <c r="D8232" t="str">
        <f>VLOOKUP(A8232,Sheet3!A:C,3,FALSE)</f>
        <v>4400 Bayou Blvd. Bldg #17</v>
      </c>
      <c r="E8232">
        <f>VLOOKUP(A8232,Sheet3!A:D,4,FALSE)</f>
        <v>0</v>
      </c>
      <c r="F8232" t="str">
        <f>VLOOKUP(A8232,Sheet3!A:G,5,FALSE)</f>
        <v>Pensacola</v>
      </c>
      <c r="G8232" t="str">
        <f>VLOOKUP(A8232,Sheet3!A:G,6,FALSE)</f>
        <v>FL</v>
      </c>
      <c r="H8232">
        <f>VLOOKUP(A8232,Sheet3!A:G,7,FALSE)</f>
        <v>325030000</v>
      </c>
    </row>
    <row r="8233" spans="1:8" x14ac:dyDescent="0.3">
      <c r="A8233" t="s">
        <v>198</v>
      </c>
      <c r="B8233" t="str">
        <f>VLOOKUP(A8233,Sheet2!A:B,2,FALSE)</f>
        <v>47-2585228/0000</v>
      </c>
      <c r="C8233">
        <f>VLOOKUP(A8233,Sheet3!A:B,2,FALSE)</f>
        <v>474687217</v>
      </c>
      <c r="D8233" t="str">
        <f>VLOOKUP(A8233,Sheet3!A:C,3,FALSE)</f>
        <v>4400 Bayou Blvd. Bldg #17</v>
      </c>
      <c r="E8233">
        <f>VLOOKUP(A8233,Sheet3!A:D,4,FALSE)</f>
        <v>0</v>
      </c>
      <c r="F8233" t="str">
        <f>VLOOKUP(A8233,Sheet3!A:G,5,FALSE)</f>
        <v>Pensacola</v>
      </c>
      <c r="G8233" t="str">
        <f>VLOOKUP(A8233,Sheet3!A:G,6,FALSE)</f>
        <v>FL</v>
      </c>
      <c r="H8233">
        <f>VLOOKUP(A8233,Sheet3!A:G,7,FALSE)</f>
        <v>325030000</v>
      </c>
    </row>
    <row r="8234" spans="1:8" x14ac:dyDescent="0.3">
      <c r="A8234" t="s">
        <v>198</v>
      </c>
      <c r="B8234" t="str">
        <f>VLOOKUP(A8234,Sheet2!A:B,2,FALSE)</f>
        <v>47-2585228/0000</v>
      </c>
      <c r="C8234">
        <f>VLOOKUP(A8234,Sheet3!A:B,2,FALSE)</f>
        <v>474687217</v>
      </c>
      <c r="D8234" t="str">
        <f>VLOOKUP(A8234,Sheet3!A:C,3,FALSE)</f>
        <v>4400 Bayou Blvd. Bldg #17</v>
      </c>
      <c r="E8234">
        <f>VLOOKUP(A8234,Sheet3!A:D,4,FALSE)</f>
        <v>0</v>
      </c>
      <c r="F8234" t="str">
        <f>VLOOKUP(A8234,Sheet3!A:G,5,FALSE)</f>
        <v>Pensacola</v>
      </c>
      <c r="G8234" t="str">
        <f>VLOOKUP(A8234,Sheet3!A:G,6,FALSE)</f>
        <v>FL</v>
      </c>
      <c r="H8234">
        <f>VLOOKUP(A8234,Sheet3!A:G,7,FALSE)</f>
        <v>325030000</v>
      </c>
    </row>
    <row r="8235" spans="1:8" x14ac:dyDescent="0.3">
      <c r="A8235" t="s">
        <v>198</v>
      </c>
      <c r="B8235" t="str">
        <f>VLOOKUP(A8235,Sheet2!A:B,2,FALSE)</f>
        <v>47-2585228/0000</v>
      </c>
      <c r="C8235">
        <f>VLOOKUP(A8235,Sheet3!A:B,2,FALSE)</f>
        <v>474687217</v>
      </c>
      <c r="D8235" t="str">
        <f>VLOOKUP(A8235,Sheet3!A:C,3,FALSE)</f>
        <v>4400 Bayou Blvd. Bldg #17</v>
      </c>
      <c r="E8235">
        <f>VLOOKUP(A8235,Sheet3!A:D,4,FALSE)</f>
        <v>0</v>
      </c>
      <c r="F8235" t="str">
        <f>VLOOKUP(A8235,Sheet3!A:G,5,FALSE)</f>
        <v>Pensacola</v>
      </c>
      <c r="G8235" t="str">
        <f>VLOOKUP(A8235,Sheet3!A:G,6,FALSE)</f>
        <v>FL</v>
      </c>
      <c r="H8235">
        <f>VLOOKUP(A8235,Sheet3!A:G,7,FALSE)</f>
        <v>325030000</v>
      </c>
    </row>
    <row r="8236" spans="1:8" x14ac:dyDescent="0.3">
      <c r="A8236" t="s">
        <v>198</v>
      </c>
      <c r="B8236" t="str">
        <f>VLOOKUP(A8236,Sheet2!A:B,2,FALSE)</f>
        <v>47-2585228/0000</v>
      </c>
      <c r="C8236">
        <f>VLOOKUP(A8236,Sheet3!A:B,2,FALSE)</f>
        <v>474687217</v>
      </c>
      <c r="D8236" t="str">
        <f>VLOOKUP(A8236,Sheet3!A:C,3,FALSE)</f>
        <v>4400 Bayou Blvd. Bldg #17</v>
      </c>
      <c r="E8236">
        <f>VLOOKUP(A8236,Sheet3!A:D,4,FALSE)</f>
        <v>0</v>
      </c>
      <c r="F8236" t="str">
        <f>VLOOKUP(A8236,Sheet3!A:G,5,FALSE)</f>
        <v>Pensacola</v>
      </c>
      <c r="G8236" t="str">
        <f>VLOOKUP(A8236,Sheet3!A:G,6,FALSE)</f>
        <v>FL</v>
      </c>
      <c r="H8236">
        <f>VLOOKUP(A8236,Sheet3!A:G,7,FALSE)</f>
        <v>325030000</v>
      </c>
    </row>
    <row r="8237" spans="1:8" x14ac:dyDescent="0.3">
      <c r="A8237" t="s">
        <v>19</v>
      </c>
      <c r="B8237" t="str">
        <f>VLOOKUP(A8237,Sheet2!A:B,2,FALSE)</f>
        <v>02-7000013/0000</v>
      </c>
      <c r="C8237">
        <f>VLOOKUP(A8237,Sheet3!A:B,2,FALSE)</f>
        <v>270000139</v>
      </c>
      <c r="D8237" t="str">
        <f>VLOOKUP(A8237,Sheet3!A:C,3,FALSE)</f>
        <v>2915 EAST CERVANTES STREET</v>
      </c>
      <c r="E8237">
        <f>VLOOKUP(A8237,Sheet3!A:D,4,FALSE)</f>
        <v>0</v>
      </c>
      <c r="F8237" t="str">
        <f>VLOOKUP(A8237,Sheet3!A:G,5,FALSE)</f>
        <v>PENSACOLA</v>
      </c>
      <c r="G8237" t="str">
        <f>VLOOKUP(A8237,Sheet3!A:G,6,FALSE)</f>
        <v>FL</v>
      </c>
      <c r="H8237">
        <f>VLOOKUP(A8237,Sheet3!A:G,7,FALSE)</f>
        <v>325030000</v>
      </c>
    </row>
    <row r="8238" spans="1:8" x14ac:dyDescent="0.3">
      <c r="A8238" t="s">
        <v>19</v>
      </c>
      <c r="B8238" t="str">
        <f>VLOOKUP(A8238,Sheet2!A:B,2,FALSE)</f>
        <v>02-7000013/0000</v>
      </c>
      <c r="C8238">
        <f>VLOOKUP(A8238,Sheet3!A:B,2,FALSE)</f>
        <v>270000139</v>
      </c>
      <c r="D8238" t="str">
        <f>VLOOKUP(A8238,Sheet3!A:C,3,FALSE)</f>
        <v>2915 EAST CERVANTES STREET</v>
      </c>
      <c r="E8238">
        <f>VLOOKUP(A8238,Sheet3!A:D,4,FALSE)</f>
        <v>0</v>
      </c>
      <c r="F8238" t="str">
        <f>VLOOKUP(A8238,Sheet3!A:G,5,FALSE)</f>
        <v>PENSACOLA</v>
      </c>
      <c r="G8238" t="str">
        <f>VLOOKUP(A8238,Sheet3!A:G,6,FALSE)</f>
        <v>FL</v>
      </c>
      <c r="H8238">
        <f>VLOOKUP(A8238,Sheet3!A:G,7,FALSE)</f>
        <v>325030000</v>
      </c>
    </row>
    <row r="8239" spans="1:8" x14ac:dyDescent="0.3">
      <c r="A8239" t="s">
        <v>19</v>
      </c>
      <c r="B8239" t="str">
        <f>VLOOKUP(A8239,Sheet2!A:B,2,FALSE)</f>
        <v>02-7000013/0000</v>
      </c>
      <c r="C8239">
        <f>VLOOKUP(A8239,Sheet3!A:B,2,FALSE)</f>
        <v>270000139</v>
      </c>
      <c r="D8239" t="str">
        <f>VLOOKUP(A8239,Sheet3!A:C,3,FALSE)</f>
        <v>2915 EAST CERVANTES STREET</v>
      </c>
      <c r="E8239">
        <f>VLOOKUP(A8239,Sheet3!A:D,4,FALSE)</f>
        <v>0</v>
      </c>
      <c r="F8239" t="str">
        <f>VLOOKUP(A8239,Sheet3!A:G,5,FALSE)</f>
        <v>PENSACOLA</v>
      </c>
      <c r="G8239" t="str">
        <f>VLOOKUP(A8239,Sheet3!A:G,6,FALSE)</f>
        <v>FL</v>
      </c>
      <c r="H8239">
        <f>VLOOKUP(A8239,Sheet3!A:G,7,FALSE)</f>
        <v>325030000</v>
      </c>
    </row>
    <row r="8240" spans="1:8" x14ac:dyDescent="0.3">
      <c r="A8240" t="s">
        <v>19</v>
      </c>
      <c r="B8240" t="str">
        <f>VLOOKUP(A8240,Sheet2!A:B,2,FALSE)</f>
        <v>02-7000013/0000</v>
      </c>
      <c r="C8240">
        <f>VLOOKUP(A8240,Sheet3!A:B,2,FALSE)</f>
        <v>270000139</v>
      </c>
      <c r="D8240" t="str">
        <f>VLOOKUP(A8240,Sheet3!A:C,3,FALSE)</f>
        <v>2915 EAST CERVANTES STREET</v>
      </c>
      <c r="E8240">
        <f>VLOOKUP(A8240,Sheet3!A:D,4,FALSE)</f>
        <v>0</v>
      </c>
      <c r="F8240" t="str">
        <f>VLOOKUP(A8240,Sheet3!A:G,5,FALSE)</f>
        <v>PENSACOLA</v>
      </c>
      <c r="G8240" t="str">
        <f>VLOOKUP(A8240,Sheet3!A:G,6,FALSE)</f>
        <v>FL</v>
      </c>
      <c r="H8240">
        <f>VLOOKUP(A8240,Sheet3!A:G,7,FALSE)</f>
        <v>325030000</v>
      </c>
    </row>
    <row r="8241" spans="1:8" x14ac:dyDescent="0.3">
      <c r="A8241" t="s">
        <v>191</v>
      </c>
      <c r="B8241" t="str">
        <f>VLOOKUP(A8241,Sheet2!A:B,2,FALSE)</f>
        <v>27-0000100/0000</v>
      </c>
      <c r="C8241">
        <f>VLOOKUP(A8241,Sheet3!A:B,2,FALSE)</f>
        <v>270000130</v>
      </c>
      <c r="D8241" t="str">
        <f>VLOOKUP(A8241,Sheet3!A:C,3,FALSE)</f>
        <v>4041 HIGHWAY 90</v>
      </c>
      <c r="E8241">
        <f>VLOOKUP(A8241,Sheet3!A:D,4,FALSE)</f>
        <v>0</v>
      </c>
      <c r="F8241" t="str">
        <f>VLOOKUP(A8241,Sheet3!A:G,5,FALSE)</f>
        <v>PACE</v>
      </c>
      <c r="G8241" t="str">
        <f>VLOOKUP(A8241,Sheet3!A:G,6,FALSE)</f>
        <v>FL</v>
      </c>
      <c r="H8241">
        <f>VLOOKUP(A8241,Sheet3!A:G,7,FALSE)</f>
        <v>325710000</v>
      </c>
    </row>
    <row r="8242" spans="1:8" x14ac:dyDescent="0.3">
      <c r="A8242" t="s">
        <v>191</v>
      </c>
      <c r="B8242" t="str">
        <f>VLOOKUP(A8242,Sheet2!A:B,2,FALSE)</f>
        <v>27-0000100/0000</v>
      </c>
      <c r="C8242">
        <f>VLOOKUP(A8242,Sheet3!A:B,2,FALSE)</f>
        <v>270000130</v>
      </c>
      <c r="D8242" t="str">
        <f>VLOOKUP(A8242,Sheet3!A:C,3,FALSE)</f>
        <v>4041 HIGHWAY 90</v>
      </c>
      <c r="E8242">
        <f>VLOOKUP(A8242,Sheet3!A:D,4,FALSE)</f>
        <v>0</v>
      </c>
      <c r="F8242" t="str">
        <f>VLOOKUP(A8242,Sheet3!A:G,5,FALSE)</f>
        <v>PACE</v>
      </c>
      <c r="G8242" t="str">
        <f>VLOOKUP(A8242,Sheet3!A:G,6,FALSE)</f>
        <v>FL</v>
      </c>
      <c r="H8242">
        <f>VLOOKUP(A8242,Sheet3!A:G,7,FALSE)</f>
        <v>325710000</v>
      </c>
    </row>
    <row r="8243" spans="1:8" x14ac:dyDescent="0.3">
      <c r="A8243" t="s">
        <v>19</v>
      </c>
      <c r="B8243" t="str">
        <f>VLOOKUP(A8243,Sheet2!A:B,2,FALSE)</f>
        <v>02-7000013/0000</v>
      </c>
      <c r="C8243">
        <f>VLOOKUP(A8243,Sheet3!A:B,2,FALSE)</f>
        <v>270000139</v>
      </c>
      <c r="D8243" t="str">
        <f>VLOOKUP(A8243,Sheet3!A:C,3,FALSE)</f>
        <v>2915 EAST CERVANTES STREET</v>
      </c>
      <c r="E8243">
        <f>VLOOKUP(A8243,Sheet3!A:D,4,FALSE)</f>
        <v>0</v>
      </c>
      <c r="F8243" t="str">
        <f>VLOOKUP(A8243,Sheet3!A:G,5,FALSE)</f>
        <v>PENSACOLA</v>
      </c>
      <c r="G8243" t="str">
        <f>VLOOKUP(A8243,Sheet3!A:G,6,FALSE)</f>
        <v>FL</v>
      </c>
      <c r="H8243">
        <f>VLOOKUP(A8243,Sheet3!A:G,7,FALSE)</f>
        <v>325030000</v>
      </c>
    </row>
    <row r="8244" spans="1:8" x14ac:dyDescent="0.3">
      <c r="A8244" t="s">
        <v>19</v>
      </c>
      <c r="B8244" t="str">
        <f>VLOOKUP(A8244,Sheet2!A:B,2,FALSE)</f>
        <v>02-7000013/0000</v>
      </c>
      <c r="C8244">
        <f>VLOOKUP(A8244,Sheet3!A:B,2,FALSE)</f>
        <v>270000139</v>
      </c>
      <c r="D8244" t="str">
        <f>VLOOKUP(A8244,Sheet3!A:C,3,FALSE)</f>
        <v>2915 EAST CERVANTES STREET</v>
      </c>
      <c r="E8244">
        <f>VLOOKUP(A8244,Sheet3!A:D,4,FALSE)</f>
        <v>0</v>
      </c>
      <c r="F8244" t="str">
        <f>VLOOKUP(A8244,Sheet3!A:G,5,FALSE)</f>
        <v>PENSACOLA</v>
      </c>
      <c r="G8244" t="str">
        <f>VLOOKUP(A8244,Sheet3!A:G,6,FALSE)</f>
        <v>FL</v>
      </c>
      <c r="H8244">
        <f>VLOOKUP(A8244,Sheet3!A:G,7,FALSE)</f>
        <v>325030000</v>
      </c>
    </row>
    <row r="8245" spans="1:8" x14ac:dyDescent="0.3">
      <c r="A8245" t="s">
        <v>19</v>
      </c>
      <c r="B8245" t="str">
        <f>VLOOKUP(A8245,Sheet2!A:B,2,FALSE)</f>
        <v>02-7000013/0000</v>
      </c>
      <c r="C8245">
        <f>VLOOKUP(A8245,Sheet3!A:B,2,FALSE)</f>
        <v>270000139</v>
      </c>
      <c r="D8245" t="str">
        <f>VLOOKUP(A8245,Sheet3!A:C,3,FALSE)</f>
        <v>2915 EAST CERVANTES STREET</v>
      </c>
      <c r="E8245">
        <f>VLOOKUP(A8245,Sheet3!A:D,4,FALSE)</f>
        <v>0</v>
      </c>
      <c r="F8245" t="str">
        <f>VLOOKUP(A8245,Sheet3!A:G,5,FALSE)</f>
        <v>PENSACOLA</v>
      </c>
      <c r="G8245" t="str">
        <f>VLOOKUP(A8245,Sheet3!A:G,6,FALSE)</f>
        <v>FL</v>
      </c>
      <c r="H8245">
        <f>VLOOKUP(A8245,Sheet3!A:G,7,FALSE)</f>
        <v>325030000</v>
      </c>
    </row>
    <row r="8246" spans="1:8" x14ac:dyDescent="0.3">
      <c r="A8246" t="s">
        <v>19</v>
      </c>
      <c r="B8246" t="str">
        <f>VLOOKUP(A8246,Sheet2!A:B,2,FALSE)</f>
        <v>02-7000013/0000</v>
      </c>
      <c r="C8246">
        <f>VLOOKUP(A8246,Sheet3!A:B,2,FALSE)</f>
        <v>270000139</v>
      </c>
      <c r="D8246" t="str">
        <f>VLOOKUP(A8246,Sheet3!A:C,3,FALSE)</f>
        <v>2915 EAST CERVANTES STREET</v>
      </c>
      <c r="E8246">
        <f>VLOOKUP(A8246,Sheet3!A:D,4,FALSE)</f>
        <v>0</v>
      </c>
      <c r="F8246" t="str">
        <f>VLOOKUP(A8246,Sheet3!A:G,5,FALSE)</f>
        <v>PENSACOLA</v>
      </c>
      <c r="G8246" t="str">
        <f>VLOOKUP(A8246,Sheet3!A:G,6,FALSE)</f>
        <v>FL</v>
      </c>
      <c r="H8246">
        <f>VLOOKUP(A8246,Sheet3!A:G,7,FALSE)</f>
        <v>325030000</v>
      </c>
    </row>
    <row r="8247" spans="1:8" x14ac:dyDescent="0.3">
      <c r="A8247" t="s">
        <v>19</v>
      </c>
      <c r="B8247" t="str">
        <f>VLOOKUP(A8247,Sheet2!A:B,2,FALSE)</f>
        <v>02-7000013/0000</v>
      </c>
      <c r="C8247">
        <f>VLOOKUP(A8247,Sheet3!A:B,2,FALSE)</f>
        <v>270000139</v>
      </c>
      <c r="D8247" t="str">
        <f>VLOOKUP(A8247,Sheet3!A:C,3,FALSE)</f>
        <v>2915 EAST CERVANTES STREET</v>
      </c>
      <c r="E8247">
        <f>VLOOKUP(A8247,Sheet3!A:D,4,FALSE)</f>
        <v>0</v>
      </c>
      <c r="F8247" t="str">
        <f>VLOOKUP(A8247,Sheet3!A:G,5,FALSE)</f>
        <v>PENSACOLA</v>
      </c>
      <c r="G8247" t="str">
        <f>VLOOKUP(A8247,Sheet3!A:G,6,FALSE)</f>
        <v>FL</v>
      </c>
      <c r="H8247">
        <f>VLOOKUP(A8247,Sheet3!A:G,7,FALSE)</f>
        <v>325030000</v>
      </c>
    </row>
    <row r="8248" spans="1:8" x14ac:dyDescent="0.3">
      <c r="A8248" t="s">
        <v>19</v>
      </c>
      <c r="B8248" t="str">
        <f>VLOOKUP(A8248,Sheet2!A:B,2,FALSE)</f>
        <v>02-7000013/0000</v>
      </c>
      <c r="C8248">
        <f>VLOOKUP(A8248,Sheet3!A:B,2,FALSE)</f>
        <v>270000139</v>
      </c>
      <c r="D8248" t="str">
        <f>VLOOKUP(A8248,Sheet3!A:C,3,FALSE)</f>
        <v>2915 EAST CERVANTES STREET</v>
      </c>
      <c r="E8248">
        <f>VLOOKUP(A8248,Sheet3!A:D,4,FALSE)</f>
        <v>0</v>
      </c>
      <c r="F8248" t="str">
        <f>VLOOKUP(A8248,Sheet3!A:G,5,FALSE)</f>
        <v>PENSACOLA</v>
      </c>
      <c r="G8248" t="str">
        <f>VLOOKUP(A8248,Sheet3!A:G,6,FALSE)</f>
        <v>FL</v>
      </c>
      <c r="H8248">
        <f>VLOOKUP(A8248,Sheet3!A:G,7,FALSE)</f>
        <v>325030000</v>
      </c>
    </row>
    <row r="8249" spans="1:8" x14ac:dyDescent="0.3">
      <c r="A8249" t="s">
        <v>191</v>
      </c>
      <c r="B8249" t="str">
        <f>VLOOKUP(A8249,Sheet2!A:B,2,FALSE)</f>
        <v>27-0000100/0000</v>
      </c>
      <c r="C8249">
        <f>VLOOKUP(A8249,Sheet3!A:B,2,FALSE)</f>
        <v>270000130</v>
      </c>
      <c r="D8249" t="str">
        <f>VLOOKUP(A8249,Sheet3!A:C,3,FALSE)</f>
        <v>4041 HIGHWAY 90</v>
      </c>
      <c r="E8249">
        <f>VLOOKUP(A8249,Sheet3!A:D,4,FALSE)</f>
        <v>0</v>
      </c>
      <c r="F8249" t="str">
        <f>VLOOKUP(A8249,Sheet3!A:G,5,FALSE)</f>
        <v>PACE</v>
      </c>
      <c r="G8249" t="str">
        <f>VLOOKUP(A8249,Sheet3!A:G,6,FALSE)</f>
        <v>FL</v>
      </c>
      <c r="H8249">
        <f>VLOOKUP(A8249,Sheet3!A:G,7,FALSE)</f>
        <v>325710000</v>
      </c>
    </row>
    <row r="8250" spans="1:8" x14ac:dyDescent="0.3">
      <c r="A8250" t="s">
        <v>191</v>
      </c>
      <c r="B8250" t="str">
        <f>VLOOKUP(A8250,Sheet2!A:B,2,FALSE)</f>
        <v>27-0000100/0000</v>
      </c>
      <c r="C8250">
        <f>VLOOKUP(A8250,Sheet3!A:B,2,FALSE)</f>
        <v>270000130</v>
      </c>
      <c r="D8250" t="str">
        <f>VLOOKUP(A8250,Sheet3!A:C,3,FALSE)</f>
        <v>4041 HIGHWAY 90</v>
      </c>
      <c r="E8250">
        <f>VLOOKUP(A8250,Sheet3!A:D,4,FALSE)</f>
        <v>0</v>
      </c>
      <c r="F8250" t="str">
        <f>VLOOKUP(A8250,Sheet3!A:G,5,FALSE)</f>
        <v>PACE</v>
      </c>
      <c r="G8250" t="str">
        <f>VLOOKUP(A8250,Sheet3!A:G,6,FALSE)</f>
        <v>FL</v>
      </c>
      <c r="H8250">
        <f>VLOOKUP(A8250,Sheet3!A:G,7,FALSE)</f>
        <v>325710000</v>
      </c>
    </row>
    <row r="8251" spans="1:8" x14ac:dyDescent="0.3">
      <c r="A8251" t="s">
        <v>19</v>
      </c>
      <c r="B8251" t="str">
        <f>VLOOKUP(A8251,Sheet2!A:B,2,FALSE)</f>
        <v>02-7000013/0000</v>
      </c>
      <c r="C8251">
        <f>VLOOKUP(A8251,Sheet3!A:B,2,FALSE)</f>
        <v>270000139</v>
      </c>
      <c r="D8251" t="str">
        <f>VLOOKUP(A8251,Sheet3!A:C,3,FALSE)</f>
        <v>2915 EAST CERVANTES STREET</v>
      </c>
      <c r="E8251">
        <f>VLOOKUP(A8251,Sheet3!A:D,4,FALSE)</f>
        <v>0</v>
      </c>
      <c r="F8251" t="str">
        <f>VLOOKUP(A8251,Sheet3!A:G,5,FALSE)</f>
        <v>PENSACOLA</v>
      </c>
      <c r="G8251" t="str">
        <f>VLOOKUP(A8251,Sheet3!A:G,6,FALSE)</f>
        <v>FL</v>
      </c>
      <c r="H8251">
        <f>VLOOKUP(A8251,Sheet3!A:G,7,FALSE)</f>
        <v>325030000</v>
      </c>
    </row>
    <row r="8252" spans="1:8" x14ac:dyDescent="0.3">
      <c r="A8252" t="s">
        <v>19</v>
      </c>
      <c r="B8252" t="str">
        <f>VLOOKUP(A8252,Sheet2!A:B,2,FALSE)</f>
        <v>02-7000013/0000</v>
      </c>
      <c r="C8252">
        <f>VLOOKUP(A8252,Sheet3!A:B,2,FALSE)</f>
        <v>270000139</v>
      </c>
      <c r="D8252" t="str">
        <f>VLOOKUP(A8252,Sheet3!A:C,3,FALSE)</f>
        <v>2915 EAST CERVANTES STREET</v>
      </c>
      <c r="E8252">
        <f>VLOOKUP(A8252,Sheet3!A:D,4,FALSE)</f>
        <v>0</v>
      </c>
      <c r="F8252" t="str">
        <f>VLOOKUP(A8252,Sheet3!A:G,5,FALSE)</f>
        <v>PENSACOLA</v>
      </c>
      <c r="G8252" t="str">
        <f>VLOOKUP(A8252,Sheet3!A:G,6,FALSE)</f>
        <v>FL</v>
      </c>
      <c r="H8252">
        <f>VLOOKUP(A8252,Sheet3!A:G,7,FALSE)</f>
        <v>325030000</v>
      </c>
    </row>
    <row r="8253" spans="1:8" x14ac:dyDescent="0.3">
      <c r="A8253" t="s">
        <v>19</v>
      </c>
      <c r="B8253" t="str">
        <f>VLOOKUP(A8253,Sheet2!A:B,2,FALSE)</f>
        <v>02-7000013/0000</v>
      </c>
      <c r="C8253">
        <f>VLOOKUP(A8253,Sheet3!A:B,2,FALSE)</f>
        <v>270000139</v>
      </c>
      <c r="D8253" t="str">
        <f>VLOOKUP(A8253,Sheet3!A:C,3,FALSE)</f>
        <v>2915 EAST CERVANTES STREET</v>
      </c>
      <c r="E8253">
        <f>VLOOKUP(A8253,Sheet3!A:D,4,FALSE)</f>
        <v>0</v>
      </c>
      <c r="F8253" t="str">
        <f>VLOOKUP(A8253,Sheet3!A:G,5,FALSE)</f>
        <v>PENSACOLA</v>
      </c>
      <c r="G8253" t="str">
        <f>VLOOKUP(A8253,Sheet3!A:G,6,FALSE)</f>
        <v>FL</v>
      </c>
      <c r="H8253">
        <f>VLOOKUP(A8253,Sheet3!A:G,7,FALSE)</f>
        <v>325030000</v>
      </c>
    </row>
    <row r="8254" spans="1:8" x14ac:dyDescent="0.3">
      <c r="A8254" t="s">
        <v>191</v>
      </c>
      <c r="B8254" t="str">
        <f>VLOOKUP(A8254,Sheet2!A:B,2,FALSE)</f>
        <v>27-0000100/0000</v>
      </c>
      <c r="C8254">
        <f>VLOOKUP(A8254,Sheet3!A:B,2,FALSE)</f>
        <v>270000130</v>
      </c>
      <c r="D8254" t="str">
        <f>VLOOKUP(A8254,Sheet3!A:C,3,FALSE)</f>
        <v>4041 HIGHWAY 90</v>
      </c>
      <c r="E8254">
        <f>VLOOKUP(A8254,Sheet3!A:D,4,FALSE)</f>
        <v>0</v>
      </c>
      <c r="F8254" t="str">
        <f>VLOOKUP(A8254,Sheet3!A:G,5,FALSE)</f>
        <v>PACE</v>
      </c>
      <c r="G8254" t="str">
        <f>VLOOKUP(A8254,Sheet3!A:G,6,FALSE)</f>
        <v>FL</v>
      </c>
      <c r="H8254">
        <f>VLOOKUP(A8254,Sheet3!A:G,7,FALSE)</f>
        <v>325710000</v>
      </c>
    </row>
    <row r="8255" spans="1:8" x14ac:dyDescent="0.3">
      <c r="A8255" t="s">
        <v>191</v>
      </c>
      <c r="B8255" t="str">
        <f>VLOOKUP(A8255,Sheet2!A:B,2,FALSE)</f>
        <v>27-0000100/0000</v>
      </c>
      <c r="C8255">
        <f>VLOOKUP(A8255,Sheet3!A:B,2,FALSE)</f>
        <v>270000130</v>
      </c>
      <c r="D8255" t="str">
        <f>VLOOKUP(A8255,Sheet3!A:C,3,FALSE)</f>
        <v>4041 HIGHWAY 90</v>
      </c>
      <c r="E8255">
        <f>VLOOKUP(A8255,Sheet3!A:D,4,FALSE)</f>
        <v>0</v>
      </c>
      <c r="F8255" t="str">
        <f>VLOOKUP(A8255,Sheet3!A:G,5,FALSE)</f>
        <v>PACE</v>
      </c>
      <c r="G8255" t="str">
        <f>VLOOKUP(A8255,Sheet3!A:G,6,FALSE)</f>
        <v>FL</v>
      </c>
      <c r="H8255">
        <f>VLOOKUP(A8255,Sheet3!A:G,7,FALSE)</f>
        <v>325710000</v>
      </c>
    </row>
    <row r="8256" spans="1:8" x14ac:dyDescent="0.3">
      <c r="A8256" t="s">
        <v>105</v>
      </c>
      <c r="B8256" t="str">
        <f>VLOOKUP(A8256,Sheet2!A:B,2,FALSE)</f>
        <v>59-1792595/0000</v>
      </c>
      <c r="C8256">
        <f>VLOOKUP(A8256,Sheet3!A:B,2,FALSE)</f>
        <v>591990356</v>
      </c>
      <c r="D8256" t="str">
        <f>VLOOKUP(A8256,Sheet3!A:C,3,FALSE)</f>
        <v>5075 Carpenter Creek Dr</v>
      </c>
      <c r="E8256">
        <f>VLOOKUP(A8256,Sheet3!A:D,4,FALSE)</f>
        <v>0</v>
      </c>
      <c r="F8256" t="str">
        <f>VLOOKUP(A8256,Sheet3!A:G,5,FALSE)</f>
        <v>PENSACOLA</v>
      </c>
      <c r="G8256" t="str">
        <f>VLOOKUP(A8256,Sheet3!A:G,6,FALSE)</f>
        <v>FL</v>
      </c>
      <c r="H8256">
        <f>VLOOKUP(A8256,Sheet3!A:G,7,FALSE)</f>
        <v>325030000</v>
      </c>
    </row>
    <row r="8257" spans="1:8" x14ac:dyDescent="0.3">
      <c r="A8257" t="s">
        <v>105</v>
      </c>
      <c r="B8257" t="str">
        <f>VLOOKUP(A8257,Sheet2!A:B,2,FALSE)</f>
        <v>59-1792595/0000</v>
      </c>
      <c r="C8257">
        <f>VLOOKUP(A8257,Sheet3!A:B,2,FALSE)</f>
        <v>591990356</v>
      </c>
      <c r="D8257" t="str">
        <f>VLOOKUP(A8257,Sheet3!A:C,3,FALSE)</f>
        <v>5075 Carpenter Creek Dr</v>
      </c>
      <c r="E8257">
        <f>VLOOKUP(A8257,Sheet3!A:D,4,FALSE)</f>
        <v>0</v>
      </c>
      <c r="F8257" t="str">
        <f>VLOOKUP(A8257,Sheet3!A:G,5,FALSE)</f>
        <v>PENSACOLA</v>
      </c>
      <c r="G8257" t="str">
        <f>VLOOKUP(A8257,Sheet3!A:G,6,FALSE)</f>
        <v>FL</v>
      </c>
      <c r="H8257">
        <f>VLOOKUP(A8257,Sheet3!A:G,7,FALSE)</f>
        <v>325030000</v>
      </c>
    </row>
    <row r="8258" spans="1:8" x14ac:dyDescent="0.3">
      <c r="A8258" t="s">
        <v>105</v>
      </c>
      <c r="B8258" t="str">
        <f>VLOOKUP(A8258,Sheet2!A:B,2,FALSE)</f>
        <v>59-1792595/0000</v>
      </c>
      <c r="C8258">
        <f>VLOOKUP(A8258,Sheet3!A:B,2,FALSE)</f>
        <v>591990356</v>
      </c>
      <c r="D8258" t="str">
        <f>VLOOKUP(A8258,Sheet3!A:C,3,FALSE)</f>
        <v>5075 Carpenter Creek Dr</v>
      </c>
      <c r="E8258">
        <f>VLOOKUP(A8258,Sheet3!A:D,4,FALSE)</f>
        <v>0</v>
      </c>
      <c r="F8258" t="str">
        <f>VLOOKUP(A8258,Sheet3!A:G,5,FALSE)</f>
        <v>PENSACOLA</v>
      </c>
      <c r="G8258" t="str">
        <f>VLOOKUP(A8258,Sheet3!A:G,6,FALSE)</f>
        <v>FL</v>
      </c>
      <c r="H8258">
        <f>VLOOKUP(A8258,Sheet3!A:G,7,FALSE)</f>
        <v>325030000</v>
      </c>
    </row>
    <row r="8259" spans="1:8" x14ac:dyDescent="0.3">
      <c r="A8259" t="s">
        <v>105</v>
      </c>
      <c r="B8259" t="str">
        <f>VLOOKUP(A8259,Sheet2!A:B,2,FALSE)</f>
        <v>59-1792595/0000</v>
      </c>
      <c r="C8259">
        <f>VLOOKUP(A8259,Sheet3!A:B,2,FALSE)</f>
        <v>591990356</v>
      </c>
      <c r="D8259" t="str">
        <f>VLOOKUP(A8259,Sheet3!A:C,3,FALSE)</f>
        <v>5075 Carpenter Creek Dr</v>
      </c>
      <c r="E8259">
        <f>VLOOKUP(A8259,Sheet3!A:D,4,FALSE)</f>
        <v>0</v>
      </c>
      <c r="F8259" t="str">
        <f>VLOOKUP(A8259,Sheet3!A:G,5,FALSE)</f>
        <v>PENSACOLA</v>
      </c>
      <c r="G8259" t="str">
        <f>VLOOKUP(A8259,Sheet3!A:G,6,FALSE)</f>
        <v>FL</v>
      </c>
      <c r="H8259">
        <f>VLOOKUP(A8259,Sheet3!A:G,7,FALSE)</f>
        <v>325030000</v>
      </c>
    </row>
    <row r="8260" spans="1:8" x14ac:dyDescent="0.3">
      <c r="A8260" t="s">
        <v>105</v>
      </c>
      <c r="B8260" t="str">
        <f>VLOOKUP(A8260,Sheet2!A:B,2,FALSE)</f>
        <v>59-1792595/0000</v>
      </c>
      <c r="C8260">
        <f>VLOOKUP(A8260,Sheet3!A:B,2,FALSE)</f>
        <v>591990356</v>
      </c>
      <c r="D8260" t="str">
        <f>VLOOKUP(A8260,Sheet3!A:C,3,FALSE)</f>
        <v>5075 Carpenter Creek Dr</v>
      </c>
      <c r="E8260">
        <f>VLOOKUP(A8260,Sheet3!A:D,4,FALSE)</f>
        <v>0</v>
      </c>
      <c r="F8260" t="str">
        <f>VLOOKUP(A8260,Sheet3!A:G,5,FALSE)</f>
        <v>PENSACOLA</v>
      </c>
      <c r="G8260" t="str">
        <f>VLOOKUP(A8260,Sheet3!A:G,6,FALSE)</f>
        <v>FL</v>
      </c>
      <c r="H8260">
        <f>VLOOKUP(A8260,Sheet3!A:G,7,FALSE)</f>
        <v>325030000</v>
      </c>
    </row>
    <row r="8261" spans="1:8" x14ac:dyDescent="0.3">
      <c r="A8261" t="s">
        <v>105</v>
      </c>
      <c r="B8261" t="str">
        <f>VLOOKUP(A8261,Sheet2!A:B,2,FALSE)</f>
        <v>59-1792595/0000</v>
      </c>
      <c r="C8261">
        <f>VLOOKUP(A8261,Sheet3!A:B,2,FALSE)</f>
        <v>591990356</v>
      </c>
      <c r="D8261" t="str">
        <f>VLOOKUP(A8261,Sheet3!A:C,3,FALSE)</f>
        <v>5075 Carpenter Creek Dr</v>
      </c>
      <c r="E8261">
        <f>VLOOKUP(A8261,Sheet3!A:D,4,FALSE)</f>
        <v>0</v>
      </c>
      <c r="F8261" t="str">
        <f>VLOOKUP(A8261,Sheet3!A:G,5,FALSE)</f>
        <v>PENSACOLA</v>
      </c>
      <c r="G8261" t="str">
        <f>VLOOKUP(A8261,Sheet3!A:G,6,FALSE)</f>
        <v>FL</v>
      </c>
      <c r="H8261">
        <f>VLOOKUP(A8261,Sheet3!A:G,7,FALSE)</f>
        <v>325030000</v>
      </c>
    </row>
    <row r="8262" spans="1:8" x14ac:dyDescent="0.3">
      <c r="A8262" t="s">
        <v>44</v>
      </c>
      <c r="B8262" t="str">
        <f>VLOOKUP(A8262,Sheet2!A:B,2,FALSE)</f>
        <v>721-35-4206/0000</v>
      </c>
      <c r="C8262">
        <f>VLOOKUP(A8262,Sheet3!A:B,2,FALSE)</f>
        <v>813993322</v>
      </c>
      <c r="D8262" t="str">
        <f>VLOOKUP(A8262,Sheet3!A:C,3,FALSE)</f>
        <v>466 E NINE MILE RD</v>
      </c>
      <c r="E8262">
        <f>VLOOKUP(A8262,Sheet3!A:D,4,FALSE)</f>
        <v>0</v>
      </c>
      <c r="F8262" t="str">
        <f>VLOOKUP(A8262,Sheet3!A:G,5,FALSE)</f>
        <v>PENSACOLA</v>
      </c>
      <c r="G8262" t="str">
        <f>VLOOKUP(A8262,Sheet3!A:G,6,FALSE)</f>
        <v>FL</v>
      </c>
      <c r="H8262">
        <f>VLOOKUP(A8262,Sheet3!A:G,7,FALSE)</f>
        <v>325140000</v>
      </c>
    </row>
    <row r="8263" spans="1:8" x14ac:dyDescent="0.3">
      <c r="A8263" t="s">
        <v>44</v>
      </c>
      <c r="B8263" t="str">
        <f>VLOOKUP(A8263,Sheet2!A:B,2,FALSE)</f>
        <v>721-35-4206/0000</v>
      </c>
      <c r="C8263">
        <f>VLOOKUP(A8263,Sheet3!A:B,2,FALSE)</f>
        <v>813993322</v>
      </c>
      <c r="D8263" t="str">
        <f>VLOOKUP(A8263,Sheet3!A:C,3,FALSE)</f>
        <v>466 E NINE MILE RD</v>
      </c>
      <c r="E8263">
        <f>VLOOKUP(A8263,Sheet3!A:D,4,FALSE)</f>
        <v>0</v>
      </c>
      <c r="F8263" t="str">
        <f>VLOOKUP(A8263,Sheet3!A:G,5,FALSE)</f>
        <v>PENSACOLA</v>
      </c>
      <c r="G8263" t="str">
        <f>VLOOKUP(A8263,Sheet3!A:G,6,FALSE)</f>
        <v>FL</v>
      </c>
      <c r="H8263">
        <f>VLOOKUP(A8263,Sheet3!A:G,7,FALSE)</f>
        <v>325140000</v>
      </c>
    </row>
    <row r="8264" spans="1:8" x14ac:dyDescent="0.3">
      <c r="A8264" t="s">
        <v>44</v>
      </c>
      <c r="B8264" t="str">
        <f>VLOOKUP(A8264,Sheet2!A:B,2,FALSE)</f>
        <v>721-35-4206/0000</v>
      </c>
      <c r="C8264">
        <f>VLOOKUP(A8264,Sheet3!A:B,2,FALSE)</f>
        <v>813993322</v>
      </c>
      <c r="D8264" t="str">
        <f>VLOOKUP(A8264,Sheet3!A:C,3,FALSE)</f>
        <v>466 E NINE MILE RD</v>
      </c>
      <c r="E8264">
        <f>VLOOKUP(A8264,Sheet3!A:D,4,FALSE)</f>
        <v>0</v>
      </c>
      <c r="F8264" t="str">
        <f>VLOOKUP(A8264,Sheet3!A:G,5,FALSE)</f>
        <v>PENSACOLA</v>
      </c>
      <c r="G8264" t="str">
        <f>VLOOKUP(A8264,Sheet3!A:G,6,FALSE)</f>
        <v>FL</v>
      </c>
      <c r="H8264">
        <f>VLOOKUP(A8264,Sheet3!A:G,7,FALSE)</f>
        <v>325140000</v>
      </c>
    </row>
    <row r="8265" spans="1:8" x14ac:dyDescent="0.3">
      <c r="A8265" t="s">
        <v>44</v>
      </c>
      <c r="B8265" t="str">
        <f>VLOOKUP(A8265,Sheet2!A:B,2,FALSE)</f>
        <v>721-35-4206/0000</v>
      </c>
      <c r="C8265">
        <f>VLOOKUP(A8265,Sheet3!A:B,2,FALSE)</f>
        <v>813993322</v>
      </c>
      <c r="D8265" t="str">
        <f>VLOOKUP(A8265,Sheet3!A:C,3,FALSE)</f>
        <v>466 E NINE MILE RD</v>
      </c>
      <c r="E8265">
        <f>VLOOKUP(A8265,Sheet3!A:D,4,FALSE)</f>
        <v>0</v>
      </c>
      <c r="F8265" t="str">
        <f>VLOOKUP(A8265,Sheet3!A:G,5,FALSE)</f>
        <v>PENSACOLA</v>
      </c>
      <c r="G8265" t="str">
        <f>VLOOKUP(A8265,Sheet3!A:G,6,FALSE)</f>
        <v>FL</v>
      </c>
      <c r="H8265">
        <f>VLOOKUP(A8265,Sheet3!A:G,7,FALSE)</f>
        <v>325140000</v>
      </c>
    </row>
    <row r="8266" spans="1:8" x14ac:dyDescent="0.3">
      <c r="A8266" t="s">
        <v>44</v>
      </c>
      <c r="B8266" t="str">
        <f>VLOOKUP(A8266,Sheet2!A:B,2,FALSE)</f>
        <v>721-35-4206/0000</v>
      </c>
      <c r="C8266">
        <f>VLOOKUP(A8266,Sheet3!A:B,2,FALSE)</f>
        <v>813993322</v>
      </c>
      <c r="D8266" t="str">
        <f>VLOOKUP(A8266,Sheet3!A:C,3,FALSE)</f>
        <v>466 E NINE MILE RD</v>
      </c>
      <c r="E8266">
        <f>VLOOKUP(A8266,Sheet3!A:D,4,FALSE)</f>
        <v>0</v>
      </c>
      <c r="F8266" t="str">
        <f>VLOOKUP(A8266,Sheet3!A:G,5,FALSE)</f>
        <v>PENSACOLA</v>
      </c>
      <c r="G8266" t="str">
        <f>VLOOKUP(A8266,Sheet3!A:G,6,FALSE)</f>
        <v>FL</v>
      </c>
      <c r="H8266">
        <f>VLOOKUP(A8266,Sheet3!A:G,7,FALSE)</f>
        <v>325140000</v>
      </c>
    </row>
    <row r="8267" spans="1:8" x14ac:dyDescent="0.3">
      <c r="A8267" t="s">
        <v>44</v>
      </c>
      <c r="B8267" t="str">
        <f>VLOOKUP(A8267,Sheet2!A:B,2,FALSE)</f>
        <v>721-35-4206/0000</v>
      </c>
      <c r="C8267">
        <f>VLOOKUP(A8267,Sheet3!A:B,2,FALSE)</f>
        <v>813993322</v>
      </c>
      <c r="D8267" t="str">
        <f>VLOOKUP(A8267,Sheet3!A:C,3,FALSE)</f>
        <v>466 E NINE MILE RD</v>
      </c>
      <c r="E8267">
        <f>VLOOKUP(A8267,Sheet3!A:D,4,FALSE)</f>
        <v>0</v>
      </c>
      <c r="F8267" t="str">
        <f>VLOOKUP(A8267,Sheet3!A:G,5,FALSE)</f>
        <v>PENSACOLA</v>
      </c>
      <c r="G8267" t="str">
        <f>VLOOKUP(A8267,Sheet3!A:G,6,FALSE)</f>
        <v>FL</v>
      </c>
      <c r="H8267">
        <f>VLOOKUP(A8267,Sheet3!A:G,7,FALSE)</f>
        <v>325140000</v>
      </c>
    </row>
    <row r="8268" spans="1:8" x14ac:dyDescent="0.3">
      <c r="A8268" t="s">
        <v>44</v>
      </c>
      <c r="B8268" t="str">
        <f>VLOOKUP(A8268,Sheet2!A:B,2,FALSE)</f>
        <v>721-35-4206/0000</v>
      </c>
      <c r="C8268">
        <f>VLOOKUP(A8268,Sheet3!A:B,2,FALSE)</f>
        <v>813993322</v>
      </c>
      <c r="D8268" t="str">
        <f>VLOOKUP(A8268,Sheet3!A:C,3,FALSE)</f>
        <v>466 E NINE MILE RD</v>
      </c>
      <c r="E8268">
        <f>VLOOKUP(A8268,Sheet3!A:D,4,FALSE)</f>
        <v>0</v>
      </c>
      <c r="F8268" t="str">
        <f>VLOOKUP(A8268,Sheet3!A:G,5,FALSE)</f>
        <v>PENSACOLA</v>
      </c>
      <c r="G8268" t="str">
        <f>VLOOKUP(A8268,Sheet3!A:G,6,FALSE)</f>
        <v>FL</v>
      </c>
      <c r="H8268">
        <f>VLOOKUP(A8268,Sheet3!A:G,7,FALSE)</f>
        <v>325140000</v>
      </c>
    </row>
    <row r="8269" spans="1:8" x14ac:dyDescent="0.3">
      <c r="A8269" t="s">
        <v>44</v>
      </c>
      <c r="B8269" t="str">
        <f>VLOOKUP(A8269,Sheet2!A:B,2,FALSE)</f>
        <v>721-35-4206/0000</v>
      </c>
      <c r="C8269">
        <f>VLOOKUP(A8269,Sheet3!A:B,2,FALSE)</f>
        <v>813993322</v>
      </c>
      <c r="D8269" t="str">
        <f>VLOOKUP(A8269,Sheet3!A:C,3,FALSE)</f>
        <v>466 E NINE MILE RD</v>
      </c>
      <c r="E8269">
        <f>VLOOKUP(A8269,Sheet3!A:D,4,FALSE)</f>
        <v>0</v>
      </c>
      <c r="F8269" t="str">
        <f>VLOOKUP(A8269,Sheet3!A:G,5,FALSE)</f>
        <v>PENSACOLA</v>
      </c>
      <c r="G8269" t="str">
        <f>VLOOKUP(A8269,Sheet3!A:G,6,FALSE)</f>
        <v>FL</v>
      </c>
      <c r="H8269">
        <f>VLOOKUP(A8269,Sheet3!A:G,7,FALSE)</f>
        <v>325140000</v>
      </c>
    </row>
    <row r="8270" spans="1:8" x14ac:dyDescent="0.3">
      <c r="A8270" t="s">
        <v>36</v>
      </c>
      <c r="B8270" t="str">
        <f>VLOOKUP(A8270,Sheet2!A:B,2,FALSE)</f>
        <v>26-2741873/0000</v>
      </c>
      <c r="C8270">
        <f>VLOOKUP(A8270,Sheet3!A:B,2,FALSE)</f>
        <v>263179150</v>
      </c>
      <c r="D8270" t="str">
        <f>VLOOKUP(A8270,Sheet3!A:C,3,FALSE)</f>
        <v>3961 SPANISH TRAIL RD</v>
      </c>
      <c r="E8270">
        <f>VLOOKUP(A8270,Sheet3!A:D,4,FALSE)</f>
        <v>0</v>
      </c>
      <c r="F8270" t="str">
        <f>VLOOKUP(A8270,Sheet3!A:G,5,FALSE)</f>
        <v>PENSACOLA</v>
      </c>
      <c r="G8270" t="str">
        <f>VLOOKUP(A8270,Sheet3!A:G,6,FALSE)</f>
        <v>FL</v>
      </c>
      <c r="H8270">
        <f>VLOOKUP(A8270,Sheet3!A:G,7,FALSE)</f>
        <v>325040000</v>
      </c>
    </row>
    <row r="8271" spans="1:8" x14ac:dyDescent="0.3">
      <c r="A8271" t="s">
        <v>36</v>
      </c>
      <c r="B8271" t="str">
        <f>VLOOKUP(A8271,Sheet2!A:B,2,FALSE)</f>
        <v>26-2741873/0000</v>
      </c>
      <c r="C8271">
        <f>VLOOKUP(A8271,Sheet3!A:B,2,FALSE)</f>
        <v>263179150</v>
      </c>
      <c r="D8271" t="str">
        <f>VLOOKUP(A8271,Sheet3!A:C,3,FALSE)</f>
        <v>3961 SPANISH TRAIL RD</v>
      </c>
      <c r="E8271">
        <f>VLOOKUP(A8271,Sheet3!A:D,4,FALSE)</f>
        <v>0</v>
      </c>
      <c r="F8271" t="str">
        <f>VLOOKUP(A8271,Sheet3!A:G,5,FALSE)</f>
        <v>PENSACOLA</v>
      </c>
      <c r="G8271" t="str">
        <f>VLOOKUP(A8271,Sheet3!A:G,6,FALSE)</f>
        <v>FL</v>
      </c>
      <c r="H8271">
        <f>VLOOKUP(A8271,Sheet3!A:G,7,FALSE)</f>
        <v>325040000</v>
      </c>
    </row>
    <row r="8272" spans="1:8" x14ac:dyDescent="0.3">
      <c r="A8272" t="s">
        <v>8</v>
      </c>
      <c r="B8272" t="e">
        <f>VLOOKUP(A8272,Sheet2!A:B,2,FALSE)</f>
        <v>#N/A</v>
      </c>
      <c r="C8272">
        <v>0</v>
      </c>
      <c r="D8272" t="str">
        <f>VLOOKUP(A8272,Sheet3!A:C,3,FALSE)</f>
        <v>22 TECHNOLOGY PARKWAY SOUTH, STE 200</v>
      </c>
      <c r="E8272">
        <f>VLOOKUP(A8272,Sheet3!A:D,4,FALSE)</f>
        <v>0</v>
      </c>
      <c r="F8272" t="str">
        <f>VLOOKUP(A8272,Sheet3!A:G,5,FALSE)</f>
        <v>PEACHTREE CORNERS</v>
      </c>
      <c r="G8272" t="str">
        <f>VLOOKUP(A8272,Sheet3!A:G,6,FALSE)</f>
        <v>GA</v>
      </c>
      <c r="H8272">
        <f>VLOOKUP(A8272,Sheet3!A:G,7,FALSE)</f>
        <v>300920000</v>
      </c>
    </row>
    <row r="8273" spans="1:8" x14ac:dyDescent="0.3">
      <c r="A8273" t="s">
        <v>243</v>
      </c>
      <c r="B8273" t="str">
        <f>VLOOKUP(A8273,Sheet2!A:B,2,FALSE)</f>
        <v>59-2915275/0000</v>
      </c>
      <c r="C8273">
        <f>VLOOKUP(A8273,Sheet3!A:B,2,FALSE)</f>
        <v>593222300</v>
      </c>
      <c r="D8273" t="str">
        <f>VLOOKUP(A8273,Sheet3!A:C,3,FALSE)</f>
        <v>1371 COUNTRY CLUB DRIVE</v>
      </c>
      <c r="E8273">
        <f>VLOOKUP(A8273,Sheet3!A:D,4,FALSE)</f>
        <v>0</v>
      </c>
      <c r="F8273" t="str">
        <f>VLOOKUP(A8273,Sheet3!A:G,5,FALSE)</f>
        <v>GULF BREEZE</v>
      </c>
      <c r="G8273" t="str">
        <f>VLOOKUP(A8273,Sheet3!A:G,6,FALSE)</f>
        <v>FL</v>
      </c>
      <c r="H8273">
        <f>VLOOKUP(A8273,Sheet3!A:G,7,FALSE)</f>
        <v>325610000</v>
      </c>
    </row>
    <row r="8274" spans="1:8" x14ac:dyDescent="0.3">
      <c r="A8274" t="s">
        <v>243</v>
      </c>
      <c r="B8274" t="str">
        <f>VLOOKUP(A8274,Sheet2!A:B,2,FALSE)</f>
        <v>59-2915275/0000</v>
      </c>
      <c r="C8274">
        <f>VLOOKUP(A8274,Sheet3!A:B,2,FALSE)</f>
        <v>593222300</v>
      </c>
      <c r="D8274" t="str">
        <f>VLOOKUP(A8274,Sheet3!A:C,3,FALSE)</f>
        <v>1371 COUNTRY CLUB DRIVE</v>
      </c>
      <c r="E8274">
        <f>VLOOKUP(A8274,Sheet3!A:D,4,FALSE)</f>
        <v>0</v>
      </c>
      <c r="F8274" t="str">
        <f>VLOOKUP(A8274,Sheet3!A:G,5,FALSE)</f>
        <v>GULF BREEZE</v>
      </c>
      <c r="G8274" t="str">
        <f>VLOOKUP(A8274,Sheet3!A:G,6,FALSE)</f>
        <v>FL</v>
      </c>
      <c r="H8274">
        <f>VLOOKUP(A8274,Sheet3!A:G,7,FALSE)</f>
        <v>325610000</v>
      </c>
    </row>
    <row r="8275" spans="1:8" x14ac:dyDescent="0.3">
      <c r="A8275" t="s">
        <v>243</v>
      </c>
      <c r="B8275" t="str">
        <f>VLOOKUP(A8275,Sheet2!A:B,2,FALSE)</f>
        <v>59-2915275/0000</v>
      </c>
      <c r="C8275">
        <f>VLOOKUP(A8275,Sheet3!A:B,2,FALSE)</f>
        <v>593222300</v>
      </c>
      <c r="D8275" t="str">
        <f>VLOOKUP(A8275,Sheet3!A:C,3,FALSE)</f>
        <v>1371 COUNTRY CLUB DRIVE</v>
      </c>
      <c r="E8275">
        <f>VLOOKUP(A8275,Sheet3!A:D,4,FALSE)</f>
        <v>0</v>
      </c>
      <c r="F8275" t="str">
        <f>VLOOKUP(A8275,Sheet3!A:G,5,FALSE)</f>
        <v>GULF BREEZE</v>
      </c>
      <c r="G8275" t="str">
        <f>VLOOKUP(A8275,Sheet3!A:G,6,FALSE)</f>
        <v>FL</v>
      </c>
      <c r="H8275">
        <f>VLOOKUP(A8275,Sheet3!A:G,7,FALSE)</f>
        <v>325610000</v>
      </c>
    </row>
    <row r="8276" spans="1:8" x14ac:dyDescent="0.3">
      <c r="A8276" t="s">
        <v>399</v>
      </c>
      <c r="B8276" t="str">
        <f>VLOOKUP(A8276,Sheet2!A:B,2,FALSE)</f>
        <v>46-3731190/0000</v>
      </c>
      <c r="C8276">
        <f>VLOOKUP(A8276,Sheet3!A:B,2,FALSE)</f>
        <v>464309803</v>
      </c>
      <c r="D8276" t="str">
        <f>VLOOKUP(A8276,Sheet3!A:C,3,FALSE)</f>
        <v xml:space="preserve">1371 COUNTRY CLUB RD </v>
      </c>
      <c r="E8276">
        <f>VLOOKUP(A8276,Sheet3!A:D,4,FALSE)</f>
        <v>0</v>
      </c>
      <c r="F8276" t="str">
        <f>VLOOKUP(A8276,Sheet3!A:G,5,FALSE)</f>
        <v xml:space="preserve">GULF BREEZE </v>
      </c>
      <c r="G8276" t="str">
        <f>VLOOKUP(A8276,Sheet3!A:G,6,FALSE)</f>
        <v>FL</v>
      </c>
      <c r="H8276">
        <f>VLOOKUP(A8276,Sheet3!A:G,7,FALSE)</f>
        <v>325630000</v>
      </c>
    </row>
    <row r="8277" spans="1:8" x14ac:dyDescent="0.3">
      <c r="A8277" t="s">
        <v>399</v>
      </c>
      <c r="B8277" t="str">
        <f>VLOOKUP(A8277,Sheet2!A:B,2,FALSE)</f>
        <v>46-3731190/0000</v>
      </c>
      <c r="C8277">
        <f>VLOOKUP(A8277,Sheet3!A:B,2,FALSE)</f>
        <v>464309803</v>
      </c>
      <c r="D8277" t="str">
        <f>VLOOKUP(A8277,Sheet3!A:C,3,FALSE)</f>
        <v xml:space="preserve">1371 COUNTRY CLUB RD </v>
      </c>
      <c r="E8277">
        <f>VLOOKUP(A8277,Sheet3!A:D,4,FALSE)</f>
        <v>0</v>
      </c>
      <c r="F8277" t="str">
        <f>VLOOKUP(A8277,Sheet3!A:G,5,FALSE)</f>
        <v xml:space="preserve">GULF BREEZE </v>
      </c>
      <c r="G8277" t="str">
        <f>VLOOKUP(A8277,Sheet3!A:G,6,FALSE)</f>
        <v>FL</v>
      </c>
      <c r="H8277">
        <f>VLOOKUP(A8277,Sheet3!A:G,7,FALSE)</f>
        <v>325630000</v>
      </c>
    </row>
    <row r="8278" spans="1:8" x14ac:dyDescent="0.3">
      <c r="A8278" t="s">
        <v>28</v>
      </c>
      <c r="B8278" t="str">
        <f>VLOOKUP(A8278,Sheet2!A:B,2,FALSE)</f>
        <v>59-1282328/0000</v>
      </c>
      <c r="C8278">
        <f>VLOOKUP(A8278,Sheet3!A:B,2,FALSE)</f>
        <v>591783017</v>
      </c>
      <c r="D8278" t="str">
        <f>VLOOKUP(A8278,Sheet3!A:C,3,FALSE)</f>
        <v>1759 CREIGHTON ROAD</v>
      </c>
      <c r="E8278">
        <f>VLOOKUP(A8278,Sheet3!A:D,4,FALSE)</f>
        <v>0</v>
      </c>
      <c r="F8278" t="str">
        <f>VLOOKUP(A8278,Sheet3!A:G,5,FALSE)</f>
        <v>PENSACOLA</v>
      </c>
      <c r="G8278" t="str">
        <f>VLOOKUP(A8278,Sheet3!A:G,6,FALSE)</f>
        <v>FL</v>
      </c>
      <c r="H8278">
        <f>VLOOKUP(A8278,Sheet3!A:G,7,FALSE)</f>
        <v>325040000</v>
      </c>
    </row>
    <row r="8279" spans="1:8" x14ac:dyDescent="0.3">
      <c r="A8279" t="s">
        <v>28</v>
      </c>
      <c r="B8279" t="str">
        <f>VLOOKUP(A8279,Sheet2!A:B,2,FALSE)</f>
        <v>59-1282328/0000</v>
      </c>
      <c r="C8279">
        <f>VLOOKUP(A8279,Sheet3!A:B,2,FALSE)</f>
        <v>591783017</v>
      </c>
      <c r="D8279" t="str">
        <f>VLOOKUP(A8279,Sheet3!A:C,3,FALSE)</f>
        <v>1759 CREIGHTON ROAD</v>
      </c>
      <c r="E8279">
        <f>VLOOKUP(A8279,Sheet3!A:D,4,FALSE)</f>
        <v>0</v>
      </c>
      <c r="F8279" t="str">
        <f>VLOOKUP(A8279,Sheet3!A:G,5,FALSE)</f>
        <v>PENSACOLA</v>
      </c>
      <c r="G8279" t="str">
        <f>VLOOKUP(A8279,Sheet3!A:G,6,FALSE)</f>
        <v>FL</v>
      </c>
      <c r="H8279">
        <f>VLOOKUP(A8279,Sheet3!A:G,7,FALSE)</f>
        <v>325040000</v>
      </c>
    </row>
    <row r="8280" spans="1:8" x14ac:dyDescent="0.3">
      <c r="A8280" t="s">
        <v>28</v>
      </c>
      <c r="B8280" t="str">
        <f>VLOOKUP(A8280,Sheet2!A:B,2,FALSE)</f>
        <v>59-1282328/0000</v>
      </c>
      <c r="C8280">
        <f>VLOOKUP(A8280,Sheet3!A:B,2,FALSE)</f>
        <v>591783017</v>
      </c>
      <c r="D8280" t="str">
        <f>VLOOKUP(A8280,Sheet3!A:C,3,FALSE)</f>
        <v>1759 CREIGHTON ROAD</v>
      </c>
      <c r="E8280">
        <f>VLOOKUP(A8280,Sheet3!A:D,4,FALSE)</f>
        <v>0</v>
      </c>
      <c r="F8280" t="str">
        <f>VLOOKUP(A8280,Sheet3!A:G,5,FALSE)</f>
        <v>PENSACOLA</v>
      </c>
      <c r="G8280" t="str">
        <f>VLOOKUP(A8280,Sheet3!A:G,6,FALSE)</f>
        <v>FL</v>
      </c>
      <c r="H8280">
        <f>VLOOKUP(A8280,Sheet3!A:G,7,FALSE)</f>
        <v>325040000</v>
      </c>
    </row>
    <row r="8281" spans="1:8" x14ac:dyDescent="0.3">
      <c r="A8281" t="s">
        <v>80</v>
      </c>
      <c r="B8281" t="str">
        <f>VLOOKUP(A8281,Sheet2!A:B,2,FALSE)</f>
        <v>59-3255718/0001</v>
      </c>
      <c r="C8281">
        <f>VLOOKUP(A8281,Sheet3!A:B,2,FALSE)</f>
        <v>593385034</v>
      </c>
      <c r="D8281" t="str">
        <f>VLOOKUP(A8281,Sheet3!A:C,3,FALSE)</f>
        <v>6111 N. DAVIS HWY  BLDG C</v>
      </c>
      <c r="E8281">
        <f>VLOOKUP(A8281,Sheet3!A:D,4,FALSE)</f>
        <v>0</v>
      </c>
      <c r="F8281" t="str">
        <f>VLOOKUP(A8281,Sheet3!A:G,5,FALSE)</f>
        <v>PENSACOLA</v>
      </c>
      <c r="G8281" t="str">
        <f>VLOOKUP(A8281,Sheet3!A:G,6,FALSE)</f>
        <v>FL</v>
      </c>
      <c r="H8281">
        <f>VLOOKUP(A8281,Sheet3!A:G,7,FALSE)</f>
        <v>325040000</v>
      </c>
    </row>
    <row r="8282" spans="1:8" x14ac:dyDescent="0.3">
      <c r="A8282" t="s">
        <v>80</v>
      </c>
      <c r="B8282" t="str">
        <f>VLOOKUP(A8282,Sheet2!A:B,2,FALSE)</f>
        <v>59-3255718/0001</v>
      </c>
      <c r="C8282">
        <f>VLOOKUP(A8282,Sheet3!A:B,2,FALSE)</f>
        <v>593385034</v>
      </c>
      <c r="D8282" t="str">
        <f>VLOOKUP(A8282,Sheet3!A:C,3,FALSE)</f>
        <v>6111 N. DAVIS HWY  BLDG C</v>
      </c>
      <c r="E8282">
        <f>VLOOKUP(A8282,Sheet3!A:D,4,FALSE)</f>
        <v>0</v>
      </c>
      <c r="F8282" t="str">
        <f>VLOOKUP(A8282,Sheet3!A:G,5,FALSE)</f>
        <v>PENSACOLA</v>
      </c>
      <c r="G8282" t="str">
        <f>VLOOKUP(A8282,Sheet3!A:G,6,FALSE)</f>
        <v>FL</v>
      </c>
      <c r="H8282">
        <f>VLOOKUP(A8282,Sheet3!A:G,7,FALSE)</f>
        <v>325040000</v>
      </c>
    </row>
    <row r="8283" spans="1:8" x14ac:dyDescent="0.3">
      <c r="A8283" t="s">
        <v>80</v>
      </c>
      <c r="B8283" t="str">
        <f>VLOOKUP(A8283,Sheet2!A:B,2,FALSE)</f>
        <v>59-3255718/0001</v>
      </c>
      <c r="C8283">
        <f>VLOOKUP(A8283,Sheet3!A:B,2,FALSE)</f>
        <v>593385034</v>
      </c>
      <c r="D8283" t="str">
        <f>VLOOKUP(A8283,Sheet3!A:C,3,FALSE)</f>
        <v>6111 N. DAVIS HWY  BLDG C</v>
      </c>
      <c r="E8283">
        <f>VLOOKUP(A8283,Sheet3!A:D,4,FALSE)</f>
        <v>0</v>
      </c>
      <c r="F8283" t="str">
        <f>VLOOKUP(A8283,Sheet3!A:G,5,FALSE)</f>
        <v>PENSACOLA</v>
      </c>
      <c r="G8283" t="str">
        <f>VLOOKUP(A8283,Sheet3!A:G,6,FALSE)</f>
        <v>FL</v>
      </c>
      <c r="H8283">
        <f>VLOOKUP(A8283,Sheet3!A:G,7,FALSE)</f>
        <v>325040000</v>
      </c>
    </row>
    <row r="8284" spans="1:8" x14ac:dyDescent="0.3">
      <c r="A8284" t="s">
        <v>80</v>
      </c>
      <c r="B8284" t="str">
        <f>VLOOKUP(A8284,Sheet2!A:B,2,FALSE)</f>
        <v>59-3255718/0001</v>
      </c>
      <c r="C8284">
        <f>VLOOKUP(A8284,Sheet3!A:B,2,FALSE)</f>
        <v>593385034</v>
      </c>
      <c r="D8284" t="str">
        <f>VLOOKUP(A8284,Sheet3!A:C,3,FALSE)</f>
        <v>6111 N. DAVIS HWY  BLDG C</v>
      </c>
      <c r="E8284">
        <f>VLOOKUP(A8284,Sheet3!A:D,4,FALSE)</f>
        <v>0</v>
      </c>
      <c r="F8284" t="str">
        <f>VLOOKUP(A8284,Sheet3!A:G,5,FALSE)</f>
        <v>PENSACOLA</v>
      </c>
      <c r="G8284" t="str">
        <f>VLOOKUP(A8284,Sheet3!A:G,6,FALSE)</f>
        <v>FL</v>
      </c>
      <c r="H8284">
        <f>VLOOKUP(A8284,Sheet3!A:G,7,FALSE)</f>
        <v>325040000</v>
      </c>
    </row>
    <row r="8285" spans="1:8" x14ac:dyDescent="0.3">
      <c r="A8285" t="s">
        <v>80</v>
      </c>
      <c r="B8285" t="str">
        <f>VLOOKUP(A8285,Sheet2!A:B,2,FALSE)</f>
        <v>59-3255718/0001</v>
      </c>
      <c r="C8285">
        <f>VLOOKUP(A8285,Sheet3!A:B,2,FALSE)</f>
        <v>593385034</v>
      </c>
      <c r="D8285" t="str">
        <f>VLOOKUP(A8285,Sheet3!A:C,3,FALSE)</f>
        <v>6111 N. DAVIS HWY  BLDG C</v>
      </c>
      <c r="E8285">
        <f>VLOOKUP(A8285,Sheet3!A:D,4,FALSE)</f>
        <v>0</v>
      </c>
      <c r="F8285" t="str">
        <f>VLOOKUP(A8285,Sheet3!A:G,5,FALSE)</f>
        <v>PENSACOLA</v>
      </c>
      <c r="G8285" t="str">
        <f>VLOOKUP(A8285,Sheet3!A:G,6,FALSE)</f>
        <v>FL</v>
      </c>
      <c r="H8285">
        <f>VLOOKUP(A8285,Sheet3!A:G,7,FALSE)</f>
        <v>325040000</v>
      </c>
    </row>
    <row r="8286" spans="1:8" x14ac:dyDescent="0.3">
      <c r="A8286" t="s">
        <v>78</v>
      </c>
      <c r="B8286" t="str">
        <f>VLOOKUP(A8286,Sheet2!A:B,2,FALSE)</f>
        <v>592-86-3579/0000</v>
      </c>
      <c r="C8286">
        <f>VLOOKUP(A8286,Sheet3!A:B,2,FALSE)</f>
        <v>593189433</v>
      </c>
      <c r="D8286" t="str">
        <f>VLOOKUP(A8286,Sheet3!A:C,3,FALSE)</f>
        <v>4790 N. 9TH AVE.</v>
      </c>
      <c r="E8286">
        <f>VLOOKUP(A8286,Sheet3!A:D,4,FALSE)</f>
        <v>0</v>
      </c>
      <c r="F8286" t="str">
        <f>VLOOKUP(A8286,Sheet3!A:G,5,FALSE)</f>
        <v>PENSACOLA</v>
      </c>
      <c r="G8286" t="str">
        <f>VLOOKUP(A8286,Sheet3!A:G,6,FALSE)</f>
        <v>FL</v>
      </c>
      <c r="H8286">
        <f>VLOOKUP(A8286,Sheet3!A:G,7,FALSE)</f>
        <v>325030000</v>
      </c>
    </row>
    <row r="8287" spans="1:8" x14ac:dyDescent="0.3">
      <c r="A8287" t="s">
        <v>78</v>
      </c>
      <c r="B8287" t="str">
        <f>VLOOKUP(A8287,Sheet2!A:B,2,FALSE)</f>
        <v>592-86-3579/0000</v>
      </c>
      <c r="C8287">
        <f>VLOOKUP(A8287,Sheet3!A:B,2,FALSE)</f>
        <v>593189433</v>
      </c>
      <c r="D8287" t="str">
        <f>VLOOKUP(A8287,Sheet3!A:C,3,FALSE)</f>
        <v>4790 N. 9TH AVE.</v>
      </c>
      <c r="E8287">
        <f>VLOOKUP(A8287,Sheet3!A:D,4,FALSE)</f>
        <v>0</v>
      </c>
      <c r="F8287" t="str">
        <f>VLOOKUP(A8287,Sheet3!A:G,5,FALSE)</f>
        <v>PENSACOLA</v>
      </c>
      <c r="G8287" t="str">
        <f>VLOOKUP(A8287,Sheet3!A:G,6,FALSE)</f>
        <v>FL</v>
      </c>
      <c r="H8287">
        <f>VLOOKUP(A8287,Sheet3!A:G,7,FALSE)</f>
        <v>325030000</v>
      </c>
    </row>
    <row r="8288" spans="1:8" x14ac:dyDescent="0.3">
      <c r="A8288" t="s">
        <v>78</v>
      </c>
      <c r="B8288" t="str">
        <f>VLOOKUP(A8288,Sheet2!A:B,2,FALSE)</f>
        <v>592-86-3579/0000</v>
      </c>
      <c r="C8288">
        <f>VLOOKUP(A8288,Sheet3!A:B,2,FALSE)</f>
        <v>593189433</v>
      </c>
      <c r="D8288" t="str">
        <f>VLOOKUP(A8288,Sheet3!A:C,3,FALSE)</f>
        <v>4790 N. 9TH AVE.</v>
      </c>
      <c r="E8288">
        <f>VLOOKUP(A8288,Sheet3!A:D,4,FALSE)</f>
        <v>0</v>
      </c>
      <c r="F8288" t="str">
        <f>VLOOKUP(A8288,Sheet3!A:G,5,FALSE)</f>
        <v>PENSACOLA</v>
      </c>
      <c r="G8288" t="str">
        <f>VLOOKUP(A8288,Sheet3!A:G,6,FALSE)</f>
        <v>FL</v>
      </c>
      <c r="H8288">
        <f>VLOOKUP(A8288,Sheet3!A:G,7,FALSE)</f>
        <v>325030000</v>
      </c>
    </row>
    <row r="8289" spans="1:8" x14ac:dyDescent="0.3">
      <c r="A8289" t="s">
        <v>27</v>
      </c>
      <c r="B8289" t="str">
        <f>VLOOKUP(A8289,Sheet2!A:B,2,FALSE)</f>
        <v>59-1360433/0000</v>
      </c>
      <c r="C8289">
        <f>VLOOKUP(A8289,Sheet3!A:B,2,FALSE)</f>
        <v>591793584</v>
      </c>
      <c r="D8289" t="str">
        <f>VLOOKUP(A8289,Sheet3!A:C,3,FALSE)</f>
        <v>6900 B NORTH 9TH AVE</v>
      </c>
      <c r="E8289">
        <f>VLOOKUP(A8289,Sheet3!A:D,4,FALSE)</f>
        <v>0</v>
      </c>
      <c r="F8289" t="str">
        <f>VLOOKUP(A8289,Sheet3!A:G,5,FALSE)</f>
        <v>PENSACOLA</v>
      </c>
      <c r="G8289" t="str">
        <f>VLOOKUP(A8289,Sheet3!A:G,6,FALSE)</f>
        <v>FL</v>
      </c>
      <c r="H8289">
        <f>VLOOKUP(A8289,Sheet3!A:G,7,FALSE)</f>
        <v>325040000</v>
      </c>
    </row>
    <row r="8290" spans="1:8" x14ac:dyDescent="0.3">
      <c r="A8290" t="s">
        <v>27</v>
      </c>
      <c r="B8290" t="str">
        <f>VLOOKUP(A8290,Sheet2!A:B,2,FALSE)</f>
        <v>59-1360433/0000</v>
      </c>
      <c r="C8290">
        <f>VLOOKUP(A8290,Sheet3!A:B,2,FALSE)</f>
        <v>591793584</v>
      </c>
      <c r="D8290" t="str">
        <f>VLOOKUP(A8290,Sheet3!A:C,3,FALSE)</f>
        <v>6900 B NORTH 9TH AVE</v>
      </c>
      <c r="E8290">
        <f>VLOOKUP(A8290,Sheet3!A:D,4,FALSE)</f>
        <v>0</v>
      </c>
      <c r="F8290" t="str">
        <f>VLOOKUP(A8290,Sheet3!A:G,5,FALSE)</f>
        <v>PENSACOLA</v>
      </c>
      <c r="G8290" t="str">
        <f>VLOOKUP(A8290,Sheet3!A:G,6,FALSE)</f>
        <v>FL</v>
      </c>
      <c r="H8290">
        <f>VLOOKUP(A8290,Sheet3!A:G,7,FALSE)</f>
        <v>325040000</v>
      </c>
    </row>
    <row r="8291" spans="1:8" x14ac:dyDescent="0.3">
      <c r="A8291" t="s">
        <v>27</v>
      </c>
      <c r="B8291" t="str">
        <f>VLOOKUP(A8291,Sheet2!A:B,2,FALSE)</f>
        <v>59-1360433/0000</v>
      </c>
      <c r="C8291">
        <f>VLOOKUP(A8291,Sheet3!A:B,2,FALSE)</f>
        <v>591793584</v>
      </c>
      <c r="D8291" t="str">
        <f>VLOOKUP(A8291,Sheet3!A:C,3,FALSE)</f>
        <v>6900 B NORTH 9TH AVE</v>
      </c>
      <c r="E8291">
        <f>VLOOKUP(A8291,Sheet3!A:D,4,FALSE)</f>
        <v>0</v>
      </c>
      <c r="F8291" t="str">
        <f>VLOOKUP(A8291,Sheet3!A:G,5,FALSE)</f>
        <v>PENSACOLA</v>
      </c>
      <c r="G8291" t="str">
        <f>VLOOKUP(A8291,Sheet3!A:G,6,FALSE)</f>
        <v>FL</v>
      </c>
      <c r="H8291">
        <f>VLOOKUP(A8291,Sheet3!A:G,7,FALSE)</f>
        <v>325040000</v>
      </c>
    </row>
    <row r="8292" spans="1:8" x14ac:dyDescent="0.3">
      <c r="A8292" t="s">
        <v>27</v>
      </c>
      <c r="B8292" t="str">
        <f>VLOOKUP(A8292,Sheet2!A:B,2,FALSE)</f>
        <v>59-1360433/0000</v>
      </c>
      <c r="C8292">
        <f>VLOOKUP(A8292,Sheet3!A:B,2,FALSE)</f>
        <v>591793584</v>
      </c>
      <c r="D8292" t="str">
        <f>VLOOKUP(A8292,Sheet3!A:C,3,FALSE)</f>
        <v>6900 B NORTH 9TH AVE</v>
      </c>
      <c r="E8292">
        <f>VLOOKUP(A8292,Sheet3!A:D,4,FALSE)</f>
        <v>0</v>
      </c>
      <c r="F8292" t="str">
        <f>VLOOKUP(A8292,Sheet3!A:G,5,FALSE)</f>
        <v>PENSACOLA</v>
      </c>
      <c r="G8292" t="str">
        <f>VLOOKUP(A8292,Sheet3!A:G,6,FALSE)</f>
        <v>FL</v>
      </c>
      <c r="H8292">
        <f>VLOOKUP(A8292,Sheet3!A:G,7,FALSE)</f>
        <v>325040000</v>
      </c>
    </row>
    <row r="8293" spans="1:8" x14ac:dyDescent="0.3">
      <c r="A8293" t="s">
        <v>32</v>
      </c>
      <c r="B8293" t="str">
        <f>VLOOKUP(A8293,Sheet2!A:B,2,FALSE)</f>
        <v>59-3418340/0000</v>
      </c>
      <c r="C8293">
        <f>VLOOKUP(A8293,Sheet3!A:B,2,FALSE)</f>
        <v>593457258</v>
      </c>
      <c r="D8293" t="str">
        <f>VLOOKUP(A8293,Sheet3!A:C,3,FALSE)</f>
        <v>3961 SPANISH TRAIL ROAD</v>
      </c>
      <c r="E8293">
        <f>VLOOKUP(A8293,Sheet3!A:D,4,FALSE)</f>
        <v>0</v>
      </c>
      <c r="F8293" t="str">
        <f>VLOOKUP(A8293,Sheet3!A:G,5,FALSE)</f>
        <v>PENSACOLA</v>
      </c>
      <c r="G8293" t="str">
        <f>VLOOKUP(A8293,Sheet3!A:G,6,FALSE)</f>
        <v>FL</v>
      </c>
      <c r="H8293">
        <f>VLOOKUP(A8293,Sheet3!A:G,7,FALSE)</f>
        <v>325040000</v>
      </c>
    </row>
    <row r="8294" spans="1:8" x14ac:dyDescent="0.3">
      <c r="A8294" t="s">
        <v>32</v>
      </c>
      <c r="B8294" t="str">
        <f>VLOOKUP(A8294,Sheet2!A:B,2,FALSE)</f>
        <v>59-3418340/0000</v>
      </c>
      <c r="C8294">
        <f>VLOOKUP(A8294,Sheet3!A:B,2,FALSE)</f>
        <v>593457258</v>
      </c>
      <c r="D8294" t="str">
        <f>VLOOKUP(A8294,Sheet3!A:C,3,FALSE)</f>
        <v>3961 SPANISH TRAIL ROAD</v>
      </c>
      <c r="E8294">
        <f>VLOOKUP(A8294,Sheet3!A:D,4,FALSE)</f>
        <v>0</v>
      </c>
      <c r="F8294" t="str">
        <f>VLOOKUP(A8294,Sheet3!A:G,5,FALSE)</f>
        <v>PENSACOLA</v>
      </c>
      <c r="G8294" t="str">
        <f>VLOOKUP(A8294,Sheet3!A:G,6,FALSE)</f>
        <v>FL</v>
      </c>
      <c r="H8294">
        <f>VLOOKUP(A8294,Sheet3!A:G,7,FALSE)</f>
        <v>325040000</v>
      </c>
    </row>
    <row r="8295" spans="1:8" x14ac:dyDescent="0.3">
      <c r="A8295" t="s">
        <v>6</v>
      </c>
      <c r="B8295" t="str">
        <f>VLOOKUP(A8295,Sheet2!A:B,2,FALSE)</f>
        <v>59-2297895/0000</v>
      </c>
      <c r="C8295">
        <f>VLOOKUP(A8295,Sheet3!A:B,2,FALSE)</f>
        <v>592915275</v>
      </c>
      <c r="D8295" t="str">
        <f>VLOOKUP(A8295,Sheet3!A:C,3,FALSE)</f>
        <v>151 W AIRPORT BLVD</v>
      </c>
      <c r="E8295">
        <f>VLOOKUP(A8295,Sheet3!A:D,4,FALSE)</f>
        <v>0</v>
      </c>
      <c r="F8295" t="str">
        <f>VLOOKUP(A8295,Sheet3!A:G,5,FALSE)</f>
        <v>PENSACOLA</v>
      </c>
      <c r="G8295" t="str">
        <f>VLOOKUP(A8295,Sheet3!A:G,6,FALSE)</f>
        <v>FL</v>
      </c>
      <c r="H8295">
        <f>VLOOKUP(A8295,Sheet3!A:G,7,FALSE)</f>
        <v>325050000</v>
      </c>
    </row>
    <row r="8296" spans="1:8" x14ac:dyDescent="0.3">
      <c r="A8296" t="s">
        <v>6</v>
      </c>
      <c r="B8296" t="str">
        <f>VLOOKUP(A8296,Sheet2!A:B,2,FALSE)</f>
        <v>59-2297895/0000</v>
      </c>
      <c r="C8296">
        <f>VLOOKUP(A8296,Sheet3!A:B,2,FALSE)</f>
        <v>592915275</v>
      </c>
      <c r="D8296" t="str">
        <f>VLOOKUP(A8296,Sheet3!A:C,3,FALSE)</f>
        <v>151 W AIRPORT BLVD</v>
      </c>
      <c r="E8296">
        <f>VLOOKUP(A8296,Sheet3!A:D,4,FALSE)</f>
        <v>0</v>
      </c>
      <c r="F8296" t="str">
        <f>VLOOKUP(A8296,Sheet3!A:G,5,FALSE)</f>
        <v>PENSACOLA</v>
      </c>
      <c r="G8296" t="str">
        <f>VLOOKUP(A8296,Sheet3!A:G,6,FALSE)</f>
        <v>FL</v>
      </c>
      <c r="H8296">
        <f>VLOOKUP(A8296,Sheet3!A:G,7,FALSE)</f>
        <v>325050000</v>
      </c>
    </row>
    <row r="8297" spans="1:8" x14ac:dyDescent="0.3">
      <c r="A8297" t="s">
        <v>6</v>
      </c>
      <c r="B8297" t="str">
        <f>VLOOKUP(A8297,Sheet2!A:B,2,FALSE)</f>
        <v>59-2297895/0000</v>
      </c>
      <c r="C8297">
        <f>VLOOKUP(A8297,Sheet3!A:B,2,FALSE)</f>
        <v>592915275</v>
      </c>
      <c r="D8297" t="str">
        <f>VLOOKUP(A8297,Sheet3!A:C,3,FALSE)</f>
        <v>151 W AIRPORT BLVD</v>
      </c>
      <c r="E8297">
        <f>VLOOKUP(A8297,Sheet3!A:D,4,FALSE)</f>
        <v>0</v>
      </c>
      <c r="F8297" t="str">
        <f>VLOOKUP(A8297,Sheet3!A:G,5,FALSE)</f>
        <v>PENSACOLA</v>
      </c>
      <c r="G8297" t="str">
        <f>VLOOKUP(A8297,Sheet3!A:G,6,FALSE)</f>
        <v>FL</v>
      </c>
      <c r="H8297">
        <f>VLOOKUP(A8297,Sheet3!A:G,7,FALSE)</f>
        <v>325050000</v>
      </c>
    </row>
    <row r="8298" spans="1:8" x14ac:dyDescent="0.3">
      <c r="A8298" t="s">
        <v>6</v>
      </c>
      <c r="B8298" t="str">
        <f>VLOOKUP(A8298,Sheet2!A:B,2,FALSE)</f>
        <v>59-2297895/0000</v>
      </c>
      <c r="C8298">
        <f>VLOOKUP(A8298,Sheet3!A:B,2,FALSE)</f>
        <v>592915275</v>
      </c>
      <c r="D8298" t="str">
        <f>VLOOKUP(A8298,Sheet3!A:C,3,FALSE)</f>
        <v>151 W AIRPORT BLVD</v>
      </c>
      <c r="E8298">
        <f>VLOOKUP(A8298,Sheet3!A:D,4,FALSE)</f>
        <v>0</v>
      </c>
      <c r="F8298" t="str">
        <f>VLOOKUP(A8298,Sheet3!A:G,5,FALSE)</f>
        <v>PENSACOLA</v>
      </c>
      <c r="G8298" t="str">
        <f>VLOOKUP(A8298,Sheet3!A:G,6,FALSE)</f>
        <v>FL</v>
      </c>
      <c r="H8298">
        <f>VLOOKUP(A8298,Sheet3!A:G,7,FALSE)</f>
        <v>325050000</v>
      </c>
    </row>
    <row r="8299" spans="1:8" x14ac:dyDescent="0.3">
      <c r="A8299" t="s">
        <v>6</v>
      </c>
      <c r="B8299" t="str">
        <f>VLOOKUP(A8299,Sheet2!A:B,2,FALSE)</f>
        <v>59-2297895/0000</v>
      </c>
      <c r="C8299">
        <f>VLOOKUP(A8299,Sheet3!A:B,2,FALSE)</f>
        <v>592915275</v>
      </c>
      <c r="D8299" t="str">
        <f>VLOOKUP(A8299,Sheet3!A:C,3,FALSE)</f>
        <v>151 W AIRPORT BLVD</v>
      </c>
      <c r="E8299">
        <f>VLOOKUP(A8299,Sheet3!A:D,4,FALSE)</f>
        <v>0</v>
      </c>
      <c r="F8299" t="str">
        <f>VLOOKUP(A8299,Sheet3!A:G,5,FALSE)</f>
        <v>PENSACOLA</v>
      </c>
      <c r="G8299" t="str">
        <f>VLOOKUP(A8299,Sheet3!A:G,6,FALSE)</f>
        <v>FL</v>
      </c>
      <c r="H8299">
        <f>VLOOKUP(A8299,Sheet3!A:G,7,FALSE)</f>
        <v>325050000</v>
      </c>
    </row>
    <row r="8300" spans="1:8" x14ac:dyDescent="0.3">
      <c r="A8300" t="s">
        <v>6</v>
      </c>
      <c r="B8300" t="str">
        <f>VLOOKUP(A8300,Sheet2!A:B,2,FALSE)</f>
        <v>59-2297895/0000</v>
      </c>
      <c r="C8300">
        <f>VLOOKUP(A8300,Sheet3!A:B,2,FALSE)</f>
        <v>592915275</v>
      </c>
      <c r="D8300" t="str">
        <f>VLOOKUP(A8300,Sheet3!A:C,3,FALSE)</f>
        <v>151 W AIRPORT BLVD</v>
      </c>
      <c r="E8300">
        <f>VLOOKUP(A8300,Sheet3!A:D,4,FALSE)</f>
        <v>0</v>
      </c>
      <c r="F8300" t="str">
        <f>VLOOKUP(A8300,Sheet3!A:G,5,FALSE)</f>
        <v>PENSACOLA</v>
      </c>
      <c r="G8300" t="str">
        <f>VLOOKUP(A8300,Sheet3!A:G,6,FALSE)</f>
        <v>FL</v>
      </c>
      <c r="H8300">
        <f>VLOOKUP(A8300,Sheet3!A:G,7,FALSE)</f>
        <v>325050000</v>
      </c>
    </row>
    <row r="8301" spans="1:8" x14ac:dyDescent="0.3">
      <c r="A8301" t="s">
        <v>6</v>
      </c>
      <c r="B8301" t="str">
        <f>VLOOKUP(A8301,Sheet2!A:B,2,FALSE)</f>
        <v>59-2297895/0000</v>
      </c>
      <c r="C8301">
        <f>VLOOKUP(A8301,Sheet3!A:B,2,FALSE)</f>
        <v>592915275</v>
      </c>
      <c r="D8301" t="str">
        <f>VLOOKUP(A8301,Sheet3!A:C,3,FALSE)</f>
        <v>151 W AIRPORT BLVD</v>
      </c>
      <c r="E8301">
        <f>VLOOKUP(A8301,Sheet3!A:D,4,FALSE)</f>
        <v>0</v>
      </c>
      <c r="F8301" t="str">
        <f>VLOOKUP(A8301,Sheet3!A:G,5,FALSE)</f>
        <v>PENSACOLA</v>
      </c>
      <c r="G8301" t="str">
        <f>VLOOKUP(A8301,Sheet3!A:G,6,FALSE)</f>
        <v>FL</v>
      </c>
      <c r="H8301">
        <f>VLOOKUP(A8301,Sheet3!A:G,7,FALSE)</f>
        <v>325050000</v>
      </c>
    </row>
    <row r="8302" spans="1:8" x14ac:dyDescent="0.3">
      <c r="A8302" t="s">
        <v>6</v>
      </c>
      <c r="B8302" t="str">
        <f>VLOOKUP(A8302,Sheet2!A:B,2,FALSE)</f>
        <v>59-2297895/0000</v>
      </c>
      <c r="C8302">
        <f>VLOOKUP(A8302,Sheet3!A:B,2,FALSE)</f>
        <v>592915275</v>
      </c>
      <c r="D8302" t="str">
        <f>VLOOKUP(A8302,Sheet3!A:C,3,FALSE)</f>
        <v>151 W AIRPORT BLVD</v>
      </c>
      <c r="E8302">
        <f>VLOOKUP(A8302,Sheet3!A:D,4,FALSE)</f>
        <v>0</v>
      </c>
      <c r="F8302" t="str">
        <f>VLOOKUP(A8302,Sheet3!A:G,5,FALSE)</f>
        <v>PENSACOLA</v>
      </c>
      <c r="G8302" t="str">
        <f>VLOOKUP(A8302,Sheet3!A:G,6,FALSE)</f>
        <v>FL</v>
      </c>
      <c r="H8302">
        <f>VLOOKUP(A8302,Sheet3!A:G,7,FALSE)</f>
        <v>325050000</v>
      </c>
    </row>
    <row r="8303" spans="1:8" x14ac:dyDescent="0.3">
      <c r="A8303" t="s">
        <v>6</v>
      </c>
      <c r="B8303" t="str">
        <f>VLOOKUP(A8303,Sheet2!A:B,2,FALSE)</f>
        <v>59-2297895/0000</v>
      </c>
      <c r="C8303">
        <f>VLOOKUP(A8303,Sheet3!A:B,2,FALSE)</f>
        <v>592915275</v>
      </c>
      <c r="D8303" t="str">
        <f>VLOOKUP(A8303,Sheet3!A:C,3,FALSE)</f>
        <v>151 W AIRPORT BLVD</v>
      </c>
      <c r="E8303">
        <f>VLOOKUP(A8303,Sheet3!A:D,4,FALSE)</f>
        <v>0</v>
      </c>
      <c r="F8303" t="str">
        <f>VLOOKUP(A8303,Sheet3!A:G,5,FALSE)</f>
        <v>PENSACOLA</v>
      </c>
      <c r="G8303" t="str">
        <f>VLOOKUP(A8303,Sheet3!A:G,6,FALSE)</f>
        <v>FL</v>
      </c>
      <c r="H8303">
        <f>VLOOKUP(A8303,Sheet3!A:G,7,FALSE)</f>
        <v>325050000</v>
      </c>
    </row>
    <row r="8304" spans="1:8" x14ac:dyDescent="0.3">
      <c r="A8304" t="s">
        <v>6</v>
      </c>
      <c r="B8304" t="str">
        <f>VLOOKUP(A8304,Sheet2!A:B,2,FALSE)</f>
        <v>59-2297895/0000</v>
      </c>
      <c r="C8304">
        <f>VLOOKUP(A8304,Sheet3!A:B,2,FALSE)</f>
        <v>592915275</v>
      </c>
      <c r="D8304" t="str">
        <f>VLOOKUP(A8304,Sheet3!A:C,3,FALSE)</f>
        <v>151 W AIRPORT BLVD</v>
      </c>
      <c r="E8304">
        <f>VLOOKUP(A8304,Sheet3!A:D,4,FALSE)</f>
        <v>0</v>
      </c>
      <c r="F8304" t="str">
        <f>VLOOKUP(A8304,Sheet3!A:G,5,FALSE)</f>
        <v>PENSACOLA</v>
      </c>
      <c r="G8304" t="str">
        <f>VLOOKUP(A8304,Sheet3!A:G,6,FALSE)</f>
        <v>FL</v>
      </c>
      <c r="H8304">
        <f>VLOOKUP(A8304,Sheet3!A:G,7,FALSE)</f>
        <v>325050000</v>
      </c>
    </row>
    <row r="8305" spans="1:8" x14ac:dyDescent="0.3">
      <c r="A8305" t="s">
        <v>407</v>
      </c>
      <c r="B8305" t="str">
        <f>VLOOKUP(A8305,Sheet2!A:B,2,FALSE)</f>
        <v>24-3235559/0000</v>
      </c>
      <c r="C8305">
        <f>VLOOKUP(A8305,Sheet3!A:B,2,FALSE)</f>
        <v>251698677</v>
      </c>
      <c r="D8305" t="str">
        <f>VLOOKUP(A8305,Sheet3!A:C,3,FALSE)</f>
        <v>4800 LAKEWOOD RANCH BLVD.</v>
      </c>
      <c r="E8305">
        <f>VLOOKUP(A8305,Sheet3!A:D,4,FALSE)</f>
        <v>0</v>
      </c>
      <c r="F8305" t="str">
        <f>VLOOKUP(A8305,Sheet3!A:G,5,FALSE)</f>
        <v>BRADENTON</v>
      </c>
      <c r="G8305" t="str">
        <f>VLOOKUP(A8305,Sheet3!A:G,6,FALSE)</f>
        <v>FL</v>
      </c>
      <c r="H8305">
        <f>VLOOKUP(A8305,Sheet3!A:G,7,FALSE)</f>
        <v>342110000</v>
      </c>
    </row>
    <row r="8306" spans="1:8" x14ac:dyDescent="0.3">
      <c r="A8306" t="s">
        <v>407</v>
      </c>
      <c r="B8306" t="str">
        <f>VLOOKUP(A8306,Sheet2!A:B,2,FALSE)</f>
        <v>24-3235559/0000</v>
      </c>
      <c r="C8306">
        <f>VLOOKUP(A8306,Sheet3!A:B,2,FALSE)</f>
        <v>251698677</v>
      </c>
      <c r="D8306" t="str">
        <f>VLOOKUP(A8306,Sheet3!A:C,3,FALSE)</f>
        <v>4800 LAKEWOOD RANCH BLVD.</v>
      </c>
      <c r="E8306">
        <f>VLOOKUP(A8306,Sheet3!A:D,4,FALSE)</f>
        <v>0</v>
      </c>
      <c r="F8306" t="str">
        <f>VLOOKUP(A8306,Sheet3!A:G,5,FALSE)</f>
        <v>BRADENTON</v>
      </c>
      <c r="G8306" t="str">
        <f>VLOOKUP(A8306,Sheet3!A:G,6,FALSE)</f>
        <v>FL</v>
      </c>
      <c r="H8306">
        <f>VLOOKUP(A8306,Sheet3!A:G,7,FALSE)</f>
        <v>342110000</v>
      </c>
    </row>
    <row r="8307" spans="1:8" x14ac:dyDescent="0.3">
      <c r="A8307" t="s">
        <v>407</v>
      </c>
      <c r="B8307" t="str">
        <f>VLOOKUP(A8307,Sheet2!A:B,2,FALSE)</f>
        <v>24-3235559/0000</v>
      </c>
      <c r="C8307">
        <f>VLOOKUP(A8307,Sheet3!A:B,2,FALSE)</f>
        <v>251698677</v>
      </c>
      <c r="D8307" t="str">
        <f>VLOOKUP(A8307,Sheet3!A:C,3,FALSE)</f>
        <v>4800 LAKEWOOD RANCH BLVD.</v>
      </c>
      <c r="E8307">
        <f>VLOOKUP(A8307,Sheet3!A:D,4,FALSE)</f>
        <v>0</v>
      </c>
      <c r="F8307" t="str">
        <f>VLOOKUP(A8307,Sheet3!A:G,5,FALSE)</f>
        <v>BRADENTON</v>
      </c>
      <c r="G8307" t="str">
        <f>VLOOKUP(A8307,Sheet3!A:G,6,FALSE)</f>
        <v>FL</v>
      </c>
      <c r="H8307">
        <f>VLOOKUP(A8307,Sheet3!A:G,7,FALSE)</f>
        <v>342110000</v>
      </c>
    </row>
    <row r="8308" spans="1:8" x14ac:dyDescent="0.3">
      <c r="A8308" t="s">
        <v>143</v>
      </c>
      <c r="B8308" t="str">
        <f>VLOOKUP(A8308,Sheet2!A:B,2,FALSE)</f>
        <v>59-1905362/0000</v>
      </c>
      <c r="C8308">
        <f>VLOOKUP(A8308,Sheet3!A:B,2,FALSE)</f>
        <v>592148657</v>
      </c>
      <c r="D8308" t="str">
        <f>VLOOKUP(A8308,Sheet3!A:C,3,FALSE)</f>
        <v>4627 N. DAVIS HWY., BLDG A</v>
      </c>
      <c r="E8308">
        <f>VLOOKUP(A8308,Sheet3!A:D,4,FALSE)</f>
        <v>0</v>
      </c>
      <c r="F8308" t="str">
        <f>VLOOKUP(A8308,Sheet3!A:G,5,FALSE)</f>
        <v>PENSACOLA</v>
      </c>
      <c r="G8308" t="str">
        <f>VLOOKUP(A8308,Sheet3!A:G,6,FALSE)</f>
        <v>FL</v>
      </c>
      <c r="H8308">
        <f>VLOOKUP(A8308,Sheet3!A:G,7,FALSE)</f>
        <v>325030000</v>
      </c>
    </row>
    <row r="8309" spans="1:8" x14ac:dyDescent="0.3">
      <c r="A8309" t="s">
        <v>143</v>
      </c>
      <c r="B8309" t="str">
        <f>VLOOKUP(A8309,Sheet2!A:B,2,FALSE)</f>
        <v>59-1905362/0000</v>
      </c>
      <c r="C8309">
        <f>VLOOKUP(A8309,Sheet3!A:B,2,FALSE)</f>
        <v>592148657</v>
      </c>
      <c r="D8309" t="str">
        <f>VLOOKUP(A8309,Sheet3!A:C,3,FALSE)</f>
        <v>4627 N. DAVIS HWY., BLDG A</v>
      </c>
      <c r="E8309">
        <f>VLOOKUP(A8309,Sheet3!A:D,4,FALSE)</f>
        <v>0</v>
      </c>
      <c r="F8309" t="str">
        <f>VLOOKUP(A8309,Sheet3!A:G,5,FALSE)</f>
        <v>PENSACOLA</v>
      </c>
      <c r="G8309" t="str">
        <f>VLOOKUP(A8309,Sheet3!A:G,6,FALSE)</f>
        <v>FL</v>
      </c>
      <c r="H8309">
        <f>VLOOKUP(A8309,Sheet3!A:G,7,FALSE)</f>
        <v>325030000</v>
      </c>
    </row>
    <row r="8310" spans="1:8" x14ac:dyDescent="0.3">
      <c r="A8310" t="s">
        <v>102</v>
      </c>
      <c r="B8310" t="str">
        <f>VLOOKUP(A8310,Sheet2!A:B,2,FALSE)</f>
        <v>264-35-0248/0000</v>
      </c>
      <c r="C8310">
        <f>VLOOKUP(A8310,Sheet3!A:B,2,FALSE)</f>
        <v>267533631</v>
      </c>
      <c r="D8310" t="str">
        <f>VLOOKUP(A8310,Sheet3!A:C,3,FALSE)</f>
        <v>4357 SPANISH TRAIL ROAD</v>
      </c>
      <c r="E8310">
        <f>VLOOKUP(A8310,Sheet3!A:D,4,FALSE)</f>
        <v>0</v>
      </c>
      <c r="F8310" t="str">
        <f>VLOOKUP(A8310,Sheet3!A:G,5,FALSE)</f>
        <v>PENSACOLA</v>
      </c>
      <c r="G8310" t="str">
        <f>VLOOKUP(A8310,Sheet3!A:G,6,FALSE)</f>
        <v>FL</v>
      </c>
      <c r="H8310">
        <f>VLOOKUP(A8310,Sheet3!A:G,7,FALSE)</f>
        <v>325040000</v>
      </c>
    </row>
    <row r="8311" spans="1:8" x14ac:dyDescent="0.3">
      <c r="A8311" t="s">
        <v>102</v>
      </c>
      <c r="B8311" t="str">
        <f>VLOOKUP(A8311,Sheet2!A:B,2,FALSE)</f>
        <v>264-35-0248/0000</v>
      </c>
      <c r="C8311">
        <f>VLOOKUP(A8311,Sheet3!A:B,2,FALSE)</f>
        <v>267533631</v>
      </c>
      <c r="D8311" t="str">
        <f>VLOOKUP(A8311,Sheet3!A:C,3,FALSE)</f>
        <v>4357 SPANISH TRAIL ROAD</v>
      </c>
      <c r="E8311">
        <f>VLOOKUP(A8311,Sheet3!A:D,4,FALSE)</f>
        <v>0</v>
      </c>
      <c r="F8311" t="str">
        <f>VLOOKUP(A8311,Sheet3!A:G,5,FALSE)</f>
        <v>PENSACOLA</v>
      </c>
      <c r="G8311" t="str">
        <f>VLOOKUP(A8311,Sheet3!A:G,6,FALSE)</f>
        <v>FL</v>
      </c>
      <c r="H8311">
        <f>VLOOKUP(A8311,Sheet3!A:G,7,FALSE)</f>
        <v>325040000</v>
      </c>
    </row>
    <row r="8312" spans="1:8" x14ac:dyDescent="0.3">
      <c r="A8312" t="s">
        <v>6</v>
      </c>
      <c r="B8312" t="str">
        <f>VLOOKUP(A8312,Sheet2!A:B,2,FALSE)</f>
        <v>59-2297895/0000</v>
      </c>
      <c r="C8312">
        <f>VLOOKUP(A8312,Sheet3!A:B,2,FALSE)</f>
        <v>592915275</v>
      </c>
      <c r="D8312" t="str">
        <f>VLOOKUP(A8312,Sheet3!A:C,3,FALSE)</f>
        <v>151 W AIRPORT BLVD</v>
      </c>
      <c r="E8312">
        <f>VLOOKUP(A8312,Sheet3!A:D,4,FALSE)</f>
        <v>0</v>
      </c>
      <c r="F8312" t="str">
        <f>VLOOKUP(A8312,Sheet3!A:G,5,FALSE)</f>
        <v>PENSACOLA</v>
      </c>
      <c r="G8312" t="str">
        <f>VLOOKUP(A8312,Sheet3!A:G,6,FALSE)</f>
        <v>FL</v>
      </c>
      <c r="H8312">
        <f>VLOOKUP(A8312,Sheet3!A:G,7,FALSE)</f>
        <v>325050000</v>
      </c>
    </row>
    <row r="8313" spans="1:8" x14ac:dyDescent="0.3">
      <c r="A8313" t="s">
        <v>228</v>
      </c>
      <c r="B8313" t="str">
        <f>VLOOKUP(A8313,Sheet2!A:B,2,FALSE)</f>
        <v>59-1092105/0000</v>
      </c>
      <c r="C8313">
        <f>VLOOKUP(A8313,Sheet3!A:B,2,FALSE)</f>
        <v>591301248</v>
      </c>
      <c r="D8313" t="str">
        <f>VLOOKUP(A8313,Sheet3!A:C,3,FALSE)</f>
        <v>5750 HIGHWAY 90</v>
      </c>
      <c r="E8313">
        <f>VLOOKUP(A8313,Sheet3!A:D,4,FALSE)</f>
        <v>0</v>
      </c>
      <c r="F8313" t="str">
        <f>VLOOKUP(A8313,Sheet3!A:G,5,FALSE)</f>
        <v>MILTON</v>
      </c>
      <c r="G8313" t="str">
        <f>VLOOKUP(A8313,Sheet3!A:G,6,FALSE)</f>
        <v>FL</v>
      </c>
      <c r="H8313">
        <f>VLOOKUP(A8313,Sheet3!A:G,7,FALSE)</f>
        <v>325830000</v>
      </c>
    </row>
    <row r="8314" spans="1:8" x14ac:dyDescent="0.3">
      <c r="A8314" t="s">
        <v>228</v>
      </c>
      <c r="B8314" t="str">
        <f>VLOOKUP(A8314,Sheet2!A:B,2,FALSE)</f>
        <v>59-1092105/0000</v>
      </c>
      <c r="C8314">
        <f>VLOOKUP(A8314,Sheet3!A:B,2,FALSE)</f>
        <v>591301248</v>
      </c>
      <c r="D8314" t="str">
        <f>VLOOKUP(A8314,Sheet3!A:C,3,FALSE)</f>
        <v>5750 HIGHWAY 90</v>
      </c>
      <c r="E8314">
        <f>VLOOKUP(A8314,Sheet3!A:D,4,FALSE)</f>
        <v>0</v>
      </c>
      <c r="F8314" t="str">
        <f>VLOOKUP(A8314,Sheet3!A:G,5,FALSE)</f>
        <v>MILTON</v>
      </c>
      <c r="G8314" t="str">
        <f>VLOOKUP(A8314,Sheet3!A:G,6,FALSE)</f>
        <v>FL</v>
      </c>
      <c r="H8314">
        <f>VLOOKUP(A8314,Sheet3!A:G,7,FALSE)</f>
        <v>325830000</v>
      </c>
    </row>
    <row r="8315" spans="1:8" x14ac:dyDescent="0.3">
      <c r="A8315" t="s">
        <v>228</v>
      </c>
      <c r="B8315" t="str">
        <f>VLOOKUP(A8315,Sheet2!A:B,2,FALSE)</f>
        <v>59-1092105/0000</v>
      </c>
      <c r="C8315">
        <f>VLOOKUP(A8315,Sheet3!A:B,2,FALSE)</f>
        <v>591301248</v>
      </c>
      <c r="D8315" t="str">
        <f>VLOOKUP(A8315,Sheet3!A:C,3,FALSE)</f>
        <v>5750 HIGHWAY 90</v>
      </c>
      <c r="E8315">
        <f>VLOOKUP(A8315,Sheet3!A:D,4,FALSE)</f>
        <v>0</v>
      </c>
      <c r="F8315" t="str">
        <f>VLOOKUP(A8315,Sheet3!A:G,5,FALSE)</f>
        <v>MILTON</v>
      </c>
      <c r="G8315" t="str">
        <f>VLOOKUP(A8315,Sheet3!A:G,6,FALSE)</f>
        <v>FL</v>
      </c>
      <c r="H8315">
        <f>VLOOKUP(A8315,Sheet3!A:G,7,FALSE)</f>
        <v>325830000</v>
      </c>
    </row>
    <row r="8316" spans="1:8" x14ac:dyDescent="0.3">
      <c r="A8316" t="s">
        <v>233</v>
      </c>
      <c r="B8316" t="str">
        <f>VLOOKUP(A8316,Sheet2!A:B,2,FALSE)</f>
        <v>593-51-5763/0000</v>
      </c>
      <c r="C8316">
        <f>VLOOKUP(A8316,Sheet3!A:B,2,FALSE)</f>
        <v>593677827</v>
      </c>
      <c r="D8316" t="str">
        <f>VLOOKUP(A8316,Sheet3!A:C,3,FALSE)</f>
        <v>1025 CREIGHTON ROAD</v>
      </c>
      <c r="E8316">
        <f>VLOOKUP(A8316,Sheet3!A:D,4,FALSE)</f>
        <v>0</v>
      </c>
      <c r="F8316" t="str">
        <f>VLOOKUP(A8316,Sheet3!A:G,5,FALSE)</f>
        <v>PENSACOLA</v>
      </c>
      <c r="G8316" t="str">
        <f>VLOOKUP(A8316,Sheet3!A:G,6,FALSE)</f>
        <v>FL</v>
      </c>
      <c r="H8316">
        <f>VLOOKUP(A8316,Sheet3!A:G,7,FALSE)</f>
        <v>325040000</v>
      </c>
    </row>
    <row r="8317" spans="1:8" x14ac:dyDescent="0.3">
      <c r="A8317" t="s">
        <v>233</v>
      </c>
      <c r="B8317" t="str">
        <f>VLOOKUP(A8317,Sheet2!A:B,2,FALSE)</f>
        <v>593-51-5763/0000</v>
      </c>
      <c r="C8317">
        <f>VLOOKUP(A8317,Sheet3!A:B,2,FALSE)</f>
        <v>593677827</v>
      </c>
      <c r="D8317" t="str">
        <f>VLOOKUP(A8317,Sheet3!A:C,3,FALSE)</f>
        <v>1025 CREIGHTON ROAD</v>
      </c>
      <c r="E8317">
        <f>VLOOKUP(A8317,Sheet3!A:D,4,FALSE)</f>
        <v>0</v>
      </c>
      <c r="F8317" t="str">
        <f>VLOOKUP(A8317,Sheet3!A:G,5,FALSE)</f>
        <v>PENSACOLA</v>
      </c>
      <c r="G8317" t="str">
        <f>VLOOKUP(A8317,Sheet3!A:G,6,FALSE)</f>
        <v>FL</v>
      </c>
      <c r="H8317">
        <f>VLOOKUP(A8317,Sheet3!A:G,7,FALSE)</f>
        <v>325040000</v>
      </c>
    </row>
    <row r="8318" spans="1:8" x14ac:dyDescent="0.3">
      <c r="A8318" t="s">
        <v>233</v>
      </c>
      <c r="B8318" t="str">
        <f>VLOOKUP(A8318,Sheet2!A:B,2,FALSE)</f>
        <v>593-51-5763/0000</v>
      </c>
      <c r="C8318">
        <f>VLOOKUP(A8318,Sheet3!A:B,2,FALSE)</f>
        <v>593677827</v>
      </c>
      <c r="D8318" t="str">
        <f>VLOOKUP(A8318,Sheet3!A:C,3,FALSE)</f>
        <v>1025 CREIGHTON ROAD</v>
      </c>
      <c r="E8318">
        <f>VLOOKUP(A8318,Sheet3!A:D,4,FALSE)</f>
        <v>0</v>
      </c>
      <c r="F8318" t="str">
        <f>VLOOKUP(A8318,Sheet3!A:G,5,FALSE)</f>
        <v>PENSACOLA</v>
      </c>
      <c r="G8318" t="str">
        <f>VLOOKUP(A8318,Sheet3!A:G,6,FALSE)</f>
        <v>FL</v>
      </c>
      <c r="H8318">
        <f>VLOOKUP(A8318,Sheet3!A:G,7,FALSE)</f>
        <v>325040000</v>
      </c>
    </row>
    <row r="8319" spans="1:8" x14ac:dyDescent="0.3">
      <c r="A8319" t="s">
        <v>233</v>
      </c>
      <c r="B8319" t="str">
        <f>VLOOKUP(A8319,Sheet2!A:B,2,FALSE)</f>
        <v>593-51-5763/0000</v>
      </c>
      <c r="C8319">
        <f>VLOOKUP(A8319,Sheet3!A:B,2,FALSE)</f>
        <v>593677827</v>
      </c>
      <c r="D8319" t="str">
        <f>VLOOKUP(A8319,Sheet3!A:C,3,FALSE)</f>
        <v>1025 CREIGHTON ROAD</v>
      </c>
      <c r="E8319">
        <f>VLOOKUP(A8319,Sheet3!A:D,4,FALSE)</f>
        <v>0</v>
      </c>
      <c r="F8319" t="str">
        <f>VLOOKUP(A8319,Sheet3!A:G,5,FALSE)</f>
        <v>PENSACOLA</v>
      </c>
      <c r="G8319" t="str">
        <f>VLOOKUP(A8319,Sheet3!A:G,6,FALSE)</f>
        <v>FL</v>
      </c>
      <c r="H8319">
        <f>VLOOKUP(A8319,Sheet3!A:G,7,FALSE)</f>
        <v>325040000</v>
      </c>
    </row>
    <row r="8320" spans="1:8" x14ac:dyDescent="0.3">
      <c r="A8320" t="s">
        <v>233</v>
      </c>
      <c r="B8320" t="str">
        <f>VLOOKUP(A8320,Sheet2!A:B,2,FALSE)</f>
        <v>593-51-5763/0000</v>
      </c>
      <c r="C8320">
        <f>VLOOKUP(A8320,Sheet3!A:B,2,FALSE)</f>
        <v>593677827</v>
      </c>
      <c r="D8320" t="str">
        <f>VLOOKUP(A8320,Sheet3!A:C,3,FALSE)</f>
        <v>1025 CREIGHTON ROAD</v>
      </c>
      <c r="E8320">
        <f>VLOOKUP(A8320,Sheet3!A:D,4,FALSE)</f>
        <v>0</v>
      </c>
      <c r="F8320" t="str">
        <f>VLOOKUP(A8320,Sheet3!A:G,5,FALSE)</f>
        <v>PENSACOLA</v>
      </c>
      <c r="G8320" t="str">
        <f>VLOOKUP(A8320,Sheet3!A:G,6,FALSE)</f>
        <v>FL</v>
      </c>
      <c r="H8320">
        <f>VLOOKUP(A8320,Sheet3!A:G,7,FALSE)</f>
        <v>325040000</v>
      </c>
    </row>
    <row r="8321" spans="1:8" x14ac:dyDescent="0.3">
      <c r="A8321" t="s">
        <v>233</v>
      </c>
      <c r="B8321" t="str">
        <f>VLOOKUP(A8321,Sheet2!A:B,2,FALSE)</f>
        <v>593-51-5763/0000</v>
      </c>
      <c r="C8321">
        <f>VLOOKUP(A8321,Sheet3!A:B,2,FALSE)</f>
        <v>593677827</v>
      </c>
      <c r="D8321" t="str">
        <f>VLOOKUP(A8321,Sheet3!A:C,3,FALSE)</f>
        <v>1025 CREIGHTON ROAD</v>
      </c>
      <c r="E8321">
        <f>VLOOKUP(A8321,Sheet3!A:D,4,FALSE)</f>
        <v>0</v>
      </c>
      <c r="F8321" t="str">
        <f>VLOOKUP(A8321,Sheet3!A:G,5,FALSE)</f>
        <v>PENSACOLA</v>
      </c>
      <c r="G8321" t="str">
        <f>VLOOKUP(A8321,Sheet3!A:G,6,FALSE)</f>
        <v>FL</v>
      </c>
      <c r="H8321">
        <f>VLOOKUP(A8321,Sheet3!A:G,7,FALSE)</f>
        <v>325040000</v>
      </c>
    </row>
    <row r="8322" spans="1:8" x14ac:dyDescent="0.3">
      <c r="A8322" t="s">
        <v>233</v>
      </c>
      <c r="B8322" t="str">
        <f>VLOOKUP(A8322,Sheet2!A:B,2,FALSE)</f>
        <v>593-51-5763/0000</v>
      </c>
      <c r="C8322">
        <f>VLOOKUP(A8322,Sheet3!A:B,2,FALSE)</f>
        <v>593677827</v>
      </c>
      <c r="D8322" t="str">
        <f>VLOOKUP(A8322,Sheet3!A:C,3,FALSE)</f>
        <v>1025 CREIGHTON ROAD</v>
      </c>
      <c r="E8322">
        <f>VLOOKUP(A8322,Sheet3!A:D,4,FALSE)</f>
        <v>0</v>
      </c>
      <c r="F8322" t="str">
        <f>VLOOKUP(A8322,Sheet3!A:G,5,FALSE)</f>
        <v>PENSACOLA</v>
      </c>
      <c r="G8322" t="str">
        <f>VLOOKUP(A8322,Sheet3!A:G,6,FALSE)</f>
        <v>FL</v>
      </c>
      <c r="H8322">
        <f>VLOOKUP(A8322,Sheet3!A:G,7,FALSE)</f>
        <v>325040000</v>
      </c>
    </row>
    <row r="8323" spans="1:8" x14ac:dyDescent="0.3">
      <c r="A8323" t="s">
        <v>233</v>
      </c>
      <c r="B8323" t="str">
        <f>VLOOKUP(A8323,Sheet2!A:B,2,FALSE)</f>
        <v>593-51-5763/0000</v>
      </c>
      <c r="C8323">
        <f>VLOOKUP(A8323,Sheet3!A:B,2,FALSE)</f>
        <v>593677827</v>
      </c>
      <c r="D8323" t="str">
        <f>VLOOKUP(A8323,Sheet3!A:C,3,FALSE)</f>
        <v>1025 CREIGHTON ROAD</v>
      </c>
      <c r="E8323">
        <f>VLOOKUP(A8323,Sheet3!A:D,4,FALSE)</f>
        <v>0</v>
      </c>
      <c r="F8323" t="str">
        <f>VLOOKUP(A8323,Sheet3!A:G,5,FALSE)</f>
        <v>PENSACOLA</v>
      </c>
      <c r="G8323" t="str">
        <f>VLOOKUP(A8323,Sheet3!A:G,6,FALSE)</f>
        <v>FL</v>
      </c>
      <c r="H8323">
        <f>VLOOKUP(A8323,Sheet3!A:G,7,FALSE)</f>
        <v>325040000</v>
      </c>
    </row>
    <row r="8324" spans="1:8" x14ac:dyDescent="0.3">
      <c r="A8324" t="s">
        <v>233</v>
      </c>
      <c r="B8324" t="str">
        <f>VLOOKUP(A8324,Sheet2!A:B,2,FALSE)</f>
        <v>593-51-5763/0000</v>
      </c>
      <c r="C8324">
        <f>VLOOKUP(A8324,Sheet3!A:B,2,FALSE)</f>
        <v>593677827</v>
      </c>
      <c r="D8324" t="str">
        <f>VLOOKUP(A8324,Sheet3!A:C,3,FALSE)</f>
        <v>1025 CREIGHTON ROAD</v>
      </c>
      <c r="E8324">
        <f>VLOOKUP(A8324,Sheet3!A:D,4,FALSE)</f>
        <v>0</v>
      </c>
      <c r="F8324" t="str">
        <f>VLOOKUP(A8324,Sheet3!A:G,5,FALSE)</f>
        <v>PENSACOLA</v>
      </c>
      <c r="G8324" t="str">
        <f>VLOOKUP(A8324,Sheet3!A:G,6,FALSE)</f>
        <v>FL</v>
      </c>
      <c r="H8324">
        <f>VLOOKUP(A8324,Sheet3!A:G,7,FALSE)</f>
        <v>325040000</v>
      </c>
    </row>
    <row r="8325" spans="1:8" x14ac:dyDescent="0.3">
      <c r="A8325" t="s">
        <v>233</v>
      </c>
      <c r="B8325" t="str">
        <f>VLOOKUP(A8325,Sheet2!A:B,2,FALSE)</f>
        <v>593-51-5763/0000</v>
      </c>
      <c r="C8325">
        <f>VLOOKUP(A8325,Sheet3!A:B,2,FALSE)</f>
        <v>593677827</v>
      </c>
      <c r="D8325" t="str">
        <f>VLOOKUP(A8325,Sheet3!A:C,3,FALSE)</f>
        <v>1025 CREIGHTON ROAD</v>
      </c>
      <c r="E8325">
        <f>VLOOKUP(A8325,Sheet3!A:D,4,FALSE)</f>
        <v>0</v>
      </c>
      <c r="F8325" t="str">
        <f>VLOOKUP(A8325,Sheet3!A:G,5,FALSE)</f>
        <v>PENSACOLA</v>
      </c>
      <c r="G8325" t="str">
        <f>VLOOKUP(A8325,Sheet3!A:G,6,FALSE)</f>
        <v>FL</v>
      </c>
      <c r="H8325">
        <f>VLOOKUP(A8325,Sheet3!A:G,7,FALSE)</f>
        <v>325040000</v>
      </c>
    </row>
    <row r="8326" spans="1:8" x14ac:dyDescent="0.3">
      <c r="A8326" t="s">
        <v>233</v>
      </c>
      <c r="B8326" t="str">
        <f>VLOOKUP(A8326,Sheet2!A:B,2,FALSE)</f>
        <v>593-51-5763/0000</v>
      </c>
      <c r="C8326">
        <f>VLOOKUP(A8326,Sheet3!A:B,2,FALSE)</f>
        <v>593677827</v>
      </c>
      <c r="D8326" t="str">
        <f>VLOOKUP(A8326,Sheet3!A:C,3,FALSE)</f>
        <v>1025 CREIGHTON ROAD</v>
      </c>
      <c r="E8326">
        <f>VLOOKUP(A8326,Sheet3!A:D,4,FALSE)</f>
        <v>0</v>
      </c>
      <c r="F8326" t="str">
        <f>VLOOKUP(A8326,Sheet3!A:G,5,FALSE)</f>
        <v>PENSACOLA</v>
      </c>
      <c r="G8326" t="str">
        <f>VLOOKUP(A8326,Sheet3!A:G,6,FALSE)</f>
        <v>FL</v>
      </c>
      <c r="H8326">
        <f>VLOOKUP(A8326,Sheet3!A:G,7,FALSE)</f>
        <v>325040000</v>
      </c>
    </row>
    <row r="8327" spans="1:8" x14ac:dyDescent="0.3">
      <c r="A8327" t="s">
        <v>233</v>
      </c>
      <c r="B8327" t="str">
        <f>VLOOKUP(A8327,Sheet2!A:B,2,FALSE)</f>
        <v>593-51-5763/0000</v>
      </c>
      <c r="C8327">
        <f>VLOOKUP(A8327,Sheet3!A:B,2,FALSE)</f>
        <v>593677827</v>
      </c>
      <c r="D8327" t="str">
        <f>VLOOKUP(A8327,Sheet3!A:C,3,FALSE)</f>
        <v>1025 CREIGHTON ROAD</v>
      </c>
      <c r="E8327">
        <f>VLOOKUP(A8327,Sheet3!A:D,4,FALSE)</f>
        <v>0</v>
      </c>
      <c r="F8327" t="str">
        <f>VLOOKUP(A8327,Sheet3!A:G,5,FALSE)</f>
        <v>PENSACOLA</v>
      </c>
      <c r="G8327" t="str">
        <f>VLOOKUP(A8327,Sheet3!A:G,6,FALSE)</f>
        <v>FL</v>
      </c>
      <c r="H8327">
        <f>VLOOKUP(A8327,Sheet3!A:G,7,FALSE)</f>
        <v>325040000</v>
      </c>
    </row>
    <row r="8328" spans="1:8" x14ac:dyDescent="0.3">
      <c r="A8328" t="s">
        <v>233</v>
      </c>
      <c r="B8328" t="str">
        <f>VLOOKUP(A8328,Sheet2!A:B,2,FALSE)</f>
        <v>593-51-5763/0000</v>
      </c>
      <c r="C8328">
        <f>VLOOKUP(A8328,Sheet3!A:B,2,FALSE)</f>
        <v>593677827</v>
      </c>
      <c r="D8328" t="str">
        <f>VLOOKUP(A8328,Sheet3!A:C,3,FALSE)</f>
        <v>1025 CREIGHTON ROAD</v>
      </c>
      <c r="E8328">
        <f>VLOOKUP(A8328,Sheet3!A:D,4,FALSE)</f>
        <v>0</v>
      </c>
      <c r="F8328" t="str">
        <f>VLOOKUP(A8328,Sheet3!A:G,5,FALSE)</f>
        <v>PENSACOLA</v>
      </c>
      <c r="G8328" t="str">
        <f>VLOOKUP(A8328,Sheet3!A:G,6,FALSE)</f>
        <v>FL</v>
      </c>
      <c r="H8328">
        <f>VLOOKUP(A8328,Sheet3!A:G,7,FALSE)</f>
        <v>325040000</v>
      </c>
    </row>
    <row r="8329" spans="1:8" x14ac:dyDescent="0.3">
      <c r="A8329" t="s">
        <v>233</v>
      </c>
      <c r="B8329" t="str">
        <f>VLOOKUP(A8329,Sheet2!A:B,2,FALSE)</f>
        <v>593-51-5763/0000</v>
      </c>
      <c r="C8329">
        <f>VLOOKUP(A8329,Sheet3!A:B,2,FALSE)</f>
        <v>593677827</v>
      </c>
      <c r="D8329" t="str">
        <f>VLOOKUP(A8329,Sheet3!A:C,3,FALSE)</f>
        <v>1025 CREIGHTON ROAD</v>
      </c>
      <c r="E8329">
        <f>VLOOKUP(A8329,Sheet3!A:D,4,FALSE)</f>
        <v>0</v>
      </c>
      <c r="F8329" t="str">
        <f>VLOOKUP(A8329,Sheet3!A:G,5,FALSE)</f>
        <v>PENSACOLA</v>
      </c>
      <c r="G8329" t="str">
        <f>VLOOKUP(A8329,Sheet3!A:G,6,FALSE)</f>
        <v>FL</v>
      </c>
      <c r="H8329">
        <f>VLOOKUP(A8329,Sheet3!A:G,7,FALSE)</f>
        <v>325040000</v>
      </c>
    </row>
    <row r="8330" spans="1:8" x14ac:dyDescent="0.3">
      <c r="A8330" t="s">
        <v>233</v>
      </c>
      <c r="B8330" t="str">
        <f>VLOOKUP(A8330,Sheet2!A:B,2,FALSE)</f>
        <v>593-51-5763/0000</v>
      </c>
      <c r="C8330">
        <f>VLOOKUP(A8330,Sheet3!A:B,2,FALSE)</f>
        <v>593677827</v>
      </c>
      <c r="D8330" t="str">
        <f>VLOOKUP(A8330,Sheet3!A:C,3,FALSE)</f>
        <v>1025 CREIGHTON ROAD</v>
      </c>
      <c r="E8330">
        <f>VLOOKUP(A8330,Sheet3!A:D,4,FALSE)</f>
        <v>0</v>
      </c>
      <c r="F8330" t="str">
        <f>VLOOKUP(A8330,Sheet3!A:G,5,FALSE)</f>
        <v>PENSACOLA</v>
      </c>
      <c r="G8330" t="str">
        <f>VLOOKUP(A8330,Sheet3!A:G,6,FALSE)</f>
        <v>FL</v>
      </c>
      <c r="H8330">
        <f>VLOOKUP(A8330,Sheet3!A:G,7,FALSE)</f>
        <v>325040000</v>
      </c>
    </row>
    <row r="8331" spans="1:8" x14ac:dyDescent="0.3">
      <c r="A8331" t="s">
        <v>6</v>
      </c>
      <c r="B8331" t="str">
        <f>VLOOKUP(A8331,Sheet2!A:B,2,FALSE)</f>
        <v>59-2297895/0000</v>
      </c>
      <c r="C8331">
        <f>VLOOKUP(A8331,Sheet3!A:B,2,FALSE)</f>
        <v>592915275</v>
      </c>
      <c r="D8331" t="str">
        <f>VLOOKUP(A8331,Sheet3!A:C,3,FALSE)</f>
        <v>151 W AIRPORT BLVD</v>
      </c>
      <c r="E8331">
        <f>VLOOKUP(A8331,Sheet3!A:D,4,FALSE)</f>
        <v>0</v>
      </c>
      <c r="F8331" t="str">
        <f>VLOOKUP(A8331,Sheet3!A:G,5,FALSE)</f>
        <v>PENSACOLA</v>
      </c>
      <c r="G8331" t="str">
        <f>VLOOKUP(A8331,Sheet3!A:G,6,FALSE)</f>
        <v>FL</v>
      </c>
      <c r="H8331">
        <f>VLOOKUP(A8331,Sheet3!A:G,7,FALSE)</f>
        <v>325050000</v>
      </c>
    </row>
    <row r="8332" spans="1:8" x14ac:dyDescent="0.3">
      <c r="A8332" t="s">
        <v>6</v>
      </c>
      <c r="B8332" t="str">
        <f>VLOOKUP(A8332,Sheet2!A:B,2,FALSE)</f>
        <v>59-2297895/0000</v>
      </c>
      <c r="C8332">
        <f>VLOOKUP(A8332,Sheet3!A:B,2,FALSE)</f>
        <v>592915275</v>
      </c>
      <c r="D8332" t="str">
        <f>VLOOKUP(A8332,Sheet3!A:C,3,FALSE)</f>
        <v>151 W AIRPORT BLVD</v>
      </c>
      <c r="E8332">
        <f>VLOOKUP(A8332,Sheet3!A:D,4,FALSE)</f>
        <v>0</v>
      </c>
      <c r="F8332" t="str">
        <f>VLOOKUP(A8332,Sheet3!A:G,5,FALSE)</f>
        <v>PENSACOLA</v>
      </c>
      <c r="G8332" t="str">
        <f>VLOOKUP(A8332,Sheet3!A:G,6,FALSE)</f>
        <v>FL</v>
      </c>
      <c r="H8332">
        <f>VLOOKUP(A8332,Sheet3!A:G,7,FALSE)</f>
        <v>325050000</v>
      </c>
    </row>
    <row r="8333" spans="1:8" x14ac:dyDescent="0.3">
      <c r="A8333" t="s">
        <v>6</v>
      </c>
      <c r="B8333" t="str">
        <f>VLOOKUP(A8333,Sheet2!A:B,2,FALSE)</f>
        <v>59-2297895/0000</v>
      </c>
      <c r="C8333">
        <f>VLOOKUP(A8333,Sheet3!A:B,2,FALSE)</f>
        <v>592915275</v>
      </c>
      <c r="D8333" t="str">
        <f>VLOOKUP(A8333,Sheet3!A:C,3,FALSE)</f>
        <v>151 W AIRPORT BLVD</v>
      </c>
      <c r="E8333">
        <f>VLOOKUP(A8333,Sheet3!A:D,4,FALSE)</f>
        <v>0</v>
      </c>
      <c r="F8333" t="str">
        <f>VLOOKUP(A8333,Sheet3!A:G,5,FALSE)</f>
        <v>PENSACOLA</v>
      </c>
      <c r="G8333" t="str">
        <f>VLOOKUP(A8333,Sheet3!A:G,6,FALSE)</f>
        <v>FL</v>
      </c>
      <c r="H8333">
        <f>VLOOKUP(A8333,Sheet3!A:G,7,FALSE)</f>
        <v>325050000</v>
      </c>
    </row>
    <row r="8334" spans="1:8" x14ac:dyDescent="0.3">
      <c r="A8334" t="s">
        <v>6</v>
      </c>
      <c r="B8334" t="str">
        <f>VLOOKUP(A8334,Sheet2!A:B,2,FALSE)</f>
        <v>59-2297895/0000</v>
      </c>
      <c r="C8334">
        <f>VLOOKUP(A8334,Sheet3!A:B,2,FALSE)</f>
        <v>592915275</v>
      </c>
      <c r="D8334" t="str">
        <f>VLOOKUP(A8334,Sheet3!A:C,3,FALSE)</f>
        <v>151 W AIRPORT BLVD</v>
      </c>
      <c r="E8334">
        <f>VLOOKUP(A8334,Sheet3!A:D,4,FALSE)</f>
        <v>0</v>
      </c>
      <c r="F8334" t="str">
        <f>VLOOKUP(A8334,Sheet3!A:G,5,FALSE)</f>
        <v>PENSACOLA</v>
      </c>
      <c r="G8334" t="str">
        <f>VLOOKUP(A8334,Sheet3!A:G,6,FALSE)</f>
        <v>FL</v>
      </c>
      <c r="H8334">
        <f>VLOOKUP(A8334,Sheet3!A:G,7,FALSE)</f>
        <v>325050000</v>
      </c>
    </row>
    <row r="8335" spans="1:8" x14ac:dyDescent="0.3">
      <c r="A8335" t="s">
        <v>119</v>
      </c>
      <c r="B8335" t="str">
        <f>VLOOKUP(A8335,Sheet2!A:B,2,FALSE)</f>
        <v>59-2326245/0000</v>
      </c>
      <c r="C8335">
        <f>VLOOKUP(A8335,Sheet3!A:B,2,FALSE)</f>
        <v>592915275</v>
      </c>
      <c r="D8335" t="str">
        <f>VLOOKUP(A8335,Sheet3!A:C,3,FALSE)</f>
        <v>151 W AIRPORT RD</v>
      </c>
      <c r="E8335">
        <f>VLOOKUP(A8335,Sheet3!A:D,4,FALSE)</f>
        <v>0</v>
      </c>
      <c r="F8335" t="str">
        <f>VLOOKUP(A8335,Sheet3!A:G,5,FALSE)</f>
        <v>PENSACOLA</v>
      </c>
      <c r="G8335" t="str">
        <f>VLOOKUP(A8335,Sheet3!A:G,6,FALSE)</f>
        <v>FL</v>
      </c>
      <c r="H8335">
        <f>VLOOKUP(A8335,Sheet3!A:G,7,FALSE)</f>
        <v>325050000</v>
      </c>
    </row>
    <row r="8336" spans="1:8" x14ac:dyDescent="0.3">
      <c r="A8336" t="s">
        <v>119</v>
      </c>
      <c r="B8336" t="str">
        <f>VLOOKUP(A8336,Sheet2!A:B,2,FALSE)</f>
        <v>59-2326245/0000</v>
      </c>
      <c r="C8336">
        <f>VLOOKUP(A8336,Sheet3!A:B,2,FALSE)</f>
        <v>592915275</v>
      </c>
      <c r="D8336" t="str">
        <f>VLOOKUP(A8336,Sheet3!A:C,3,FALSE)</f>
        <v>151 W AIRPORT RD</v>
      </c>
      <c r="E8336">
        <f>VLOOKUP(A8336,Sheet3!A:D,4,FALSE)</f>
        <v>0</v>
      </c>
      <c r="F8336" t="str">
        <f>VLOOKUP(A8336,Sheet3!A:G,5,FALSE)</f>
        <v>PENSACOLA</v>
      </c>
      <c r="G8336" t="str">
        <f>VLOOKUP(A8336,Sheet3!A:G,6,FALSE)</f>
        <v>FL</v>
      </c>
      <c r="H8336">
        <f>VLOOKUP(A8336,Sheet3!A:G,7,FALSE)</f>
        <v>325050000</v>
      </c>
    </row>
    <row r="8337" spans="1:8" x14ac:dyDescent="0.3">
      <c r="A8337" t="s">
        <v>119</v>
      </c>
      <c r="B8337" t="str">
        <f>VLOOKUP(A8337,Sheet2!A:B,2,FALSE)</f>
        <v>59-2326245/0000</v>
      </c>
      <c r="C8337">
        <f>VLOOKUP(A8337,Sheet3!A:B,2,FALSE)</f>
        <v>592915275</v>
      </c>
      <c r="D8337" t="str">
        <f>VLOOKUP(A8337,Sheet3!A:C,3,FALSE)</f>
        <v>151 W AIRPORT RD</v>
      </c>
      <c r="E8337">
        <f>VLOOKUP(A8337,Sheet3!A:D,4,FALSE)</f>
        <v>0</v>
      </c>
      <c r="F8337" t="str">
        <f>VLOOKUP(A8337,Sheet3!A:G,5,FALSE)</f>
        <v>PENSACOLA</v>
      </c>
      <c r="G8337" t="str">
        <f>VLOOKUP(A8337,Sheet3!A:G,6,FALSE)</f>
        <v>FL</v>
      </c>
      <c r="H8337">
        <f>VLOOKUP(A8337,Sheet3!A:G,7,FALSE)</f>
        <v>325050000</v>
      </c>
    </row>
    <row r="8338" spans="1:8" x14ac:dyDescent="0.3">
      <c r="A8338" t="s">
        <v>119</v>
      </c>
      <c r="B8338" t="str">
        <f>VLOOKUP(A8338,Sheet2!A:B,2,FALSE)</f>
        <v>59-2326245/0000</v>
      </c>
      <c r="C8338">
        <f>VLOOKUP(A8338,Sheet3!A:B,2,FALSE)</f>
        <v>592915275</v>
      </c>
      <c r="D8338" t="str">
        <f>VLOOKUP(A8338,Sheet3!A:C,3,FALSE)</f>
        <v>151 W AIRPORT RD</v>
      </c>
      <c r="E8338">
        <f>VLOOKUP(A8338,Sheet3!A:D,4,FALSE)</f>
        <v>0</v>
      </c>
      <c r="F8338" t="str">
        <f>VLOOKUP(A8338,Sheet3!A:G,5,FALSE)</f>
        <v>PENSACOLA</v>
      </c>
      <c r="G8338" t="str">
        <f>VLOOKUP(A8338,Sheet3!A:G,6,FALSE)</f>
        <v>FL</v>
      </c>
      <c r="H8338">
        <f>VLOOKUP(A8338,Sheet3!A:G,7,FALSE)</f>
        <v>325050000</v>
      </c>
    </row>
    <row r="8339" spans="1:8" x14ac:dyDescent="0.3">
      <c r="A8339" t="s">
        <v>6</v>
      </c>
      <c r="B8339" t="str">
        <f>VLOOKUP(A8339,Sheet2!A:B,2,FALSE)</f>
        <v>59-2297895/0000</v>
      </c>
      <c r="C8339">
        <f>VLOOKUP(A8339,Sheet3!A:B,2,FALSE)</f>
        <v>592915275</v>
      </c>
      <c r="D8339" t="str">
        <f>VLOOKUP(A8339,Sheet3!A:C,3,FALSE)</f>
        <v>151 W AIRPORT BLVD</v>
      </c>
      <c r="E8339">
        <f>VLOOKUP(A8339,Sheet3!A:D,4,FALSE)</f>
        <v>0</v>
      </c>
      <c r="F8339" t="str">
        <f>VLOOKUP(A8339,Sheet3!A:G,5,FALSE)</f>
        <v>PENSACOLA</v>
      </c>
      <c r="G8339" t="str">
        <f>VLOOKUP(A8339,Sheet3!A:G,6,FALSE)</f>
        <v>FL</v>
      </c>
      <c r="H8339">
        <f>VLOOKUP(A8339,Sheet3!A:G,7,FALSE)</f>
        <v>325050000</v>
      </c>
    </row>
    <row r="8340" spans="1:8" x14ac:dyDescent="0.3">
      <c r="A8340" t="s">
        <v>6</v>
      </c>
      <c r="B8340" t="str">
        <f>VLOOKUP(A8340,Sheet2!A:B,2,FALSE)</f>
        <v>59-2297895/0000</v>
      </c>
      <c r="C8340">
        <f>VLOOKUP(A8340,Sheet3!A:B,2,FALSE)</f>
        <v>592915275</v>
      </c>
      <c r="D8340" t="str">
        <f>VLOOKUP(A8340,Sheet3!A:C,3,FALSE)</f>
        <v>151 W AIRPORT BLVD</v>
      </c>
      <c r="E8340">
        <f>VLOOKUP(A8340,Sheet3!A:D,4,FALSE)</f>
        <v>0</v>
      </c>
      <c r="F8340" t="str">
        <f>VLOOKUP(A8340,Sheet3!A:G,5,FALSE)</f>
        <v>PENSACOLA</v>
      </c>
      <c r="G8340" t="str">
        <f>VLOOKUP(A8340,Sheet3!A:G,6,FALSE)</f>
        <v>FL</v>
      </c>
      <c r="H8340">
        <f>VLOOKUP(A8340,Sheet3!A:G,7,FALSE)</f>
        <v>325050000</v>
      </c>
    </row>
    <row r="8341" spans="1:8" x14ac:dyDescent="0.3">
      <c r="A8341" t="s">
        <v>6</v>
      </c>
      <c r="B8341" t="str">
        <f>VLOOKUP(A8341,Sheet2!A:B,2,FALSE)</f>
        <v>59-2297895/0000</v>
      </c>
      <c r="C8341">
        <f>VLOOKUP(A8341,Sheet3!A:B,2,FALSE)</f>
        <v>592915275</v>
      </c>
      <c r="D8341" t="str">
        <f>VLOOKUP(A8341,Sheet3!A:C,3,FALSE)</f>
        <v>151 W AIRPORT BLVD</v>
      </c>
      <c r="E8341">
        <f>VLOOKUP(A8341,Sheet3!A:D,4,FALSE)</f>
        <v>0</v>
      </c>
      <c r="F8341" t="str">
        <f>VLOOKUP(A8341,Sheet3!A:G,5,FALSE)</f>
        <v>PENSACOLA</v>
      </c>
      <c r="G8341" t="str">
        <f>VLOOKUP(A8341,Sheet3!A:G,6,FALSE)</f>
        <v>FL</v>
      </c>
      <c r="H8341">
        <f>VLOOKUP(A8341,Sheet3!A:G,7,FALSE)</f>
        <v>325050000</v>
      </c>
    </row>
    <row r="8342" spans="1:8" x14ac:dyDescent="0.3">
      <c r="A8342" t="s">
        <v>6</v>
      </c>
      <c r="B8342" t="str">
        <f>VLOOKUP(A8342,Sheet2!A:B,2,FALSE)</f>
        <v>59-2297895/0000</v>
      </c>
      <c r="C8342">
        <f>VLOOKUP(A8342,Sheet3!A:B,2,FALSE)</f>
        <v>592915275</v>
      </c>
      <c r="D8342" t="str">
        <f>VLOOKUP(A8342,Sheet3!A:C,3,FALSE)</f>
        <v>151 W AIRPORT BLVD</v>
      </c>
      <c r="E8342">
        <f>VLOOKUP(A8342,Sheet3!A:D,4,FALSE)</f>
        <v>0</v>
      </c>
      <c r="F8342" t="str">
        <f>VLOOKUP(A8342,Sheet3!A:G,5,FALSE)</f>
        <v>PENSACOLA</v>
      </c>
      <c r="G8342" t="str">
        <f>VLOOKUP(A8342,Sheet3!A:G,6,FALSE)</f>
        <v>FL</v>
      </c>
      <c r="H8342">
        <f>VLOOKUP(A8342,Sheet3!A:G,7,FALSE)</f>
        <v>325050000</v>
      </c>
    </row>
    <row r="8343" spans="1:8" x14ac:dyDescent="0.3">
      <c r="A8343" t="s">
        <v>6</v>
      </c>
      <c r="B8343" t="str">
        <f>VLOOKUP(A8343,Sheet2!A:B,2,FALSE)</f>
        <v>59-2297895/0000</v>
      </c>
      <c r="C8343">
        <f>VLOOKUP(A8343,Sheet3!A:B,2,FALSE)</f>
        <v>592915275</v>
      </c>
      <c r="D8343" t="str">
        <f>VLOOKUP(A8343,Sheet3!A:C,3,FALSE)</f>
        <v>151 W AIRPORT BLVD</v>
      </c>
      <c r="E8343">
        <f>VLOOKUP(A8343,Sheet3!A:D,4,FALSE)</f>
        <v>0</v>
      </c>
      <c r="F8343" t="str">
        <f>VLOOKUP(A8343,Sheet3!A:G,5,FALSE)</f>
        <v>PENSACOLA</v>
      </c>
      <c r="G8343" t="str">
        <f>VLOOKUP(A8343,Sheet3!A:G,6,FALSE)</f>
        <v>FL</v>
      </c>
      <c r="H8343">
        <f>VLOOKUP(A8343,Sheet3!A:G,7,FALSE)</f>
        <v>325050000</v>
      </c>
    </row>
    <row r="8344" spans="1:8" x14ac:dyDescent="0.3">
      <c r="A8344" t="s">
        <v>24</v>
      </c>
      <c r="B8344" t="str">
        <f>VLOOKUP(A8344,Sheet2!A:B,2,FALSE)</f>
        <v>20-0223615/0000</v>
      </c>
      <c r="C8344">
        <f>VLOOKUP(A8344,Sheet3!A:B,2,FALSE)</f>
        <v>200223615</v>
      </c>
      <c r="D8344" t="str">
        <f>VLOOKUP(A8344,Sheet3!A:C,3,FALSE)</f>
        <v>4502 SPANISH TRAIL ROAD</v>
      </c>
      <c r="E8344">
        <f>VLOOKUP(A8344,Sheet3!A:D,4,FALSE)</f>
        <v>0</v>
      </c>
      <c r="F8344" t="str">
        <f>VLOOKUP(A8344,Sheet3!A:G,5,FALSE)</f>
        <v>PENSACOLA</v>
      </c>
      <c r="G8344" t="str">
        <f>VLOOKUP(A8344,Sheet3!A:G,6,FALSE)</f>
        <v>FL</v>
      </c>
      <c r="H8344">
        <f>VLOOKUP(A8344,Sheet3!A:G,7,FALSE)</f>
        <v>325040000</v>
      </c>
    </row>
    <row r="8345" spans="1:8" x14ac:dyDescent="0.3">
      <c r="A8345" t="s">
        <v>24</v>
      </c>
      <c r="B8345" t="str">
        <f>VLOOKUP(A8345,Sheet2!A:B,2,FALSE)</f>
        <v>20-0223615/0000</v>
      </c>
      <c r="C8345">
        <f>VLOOKUP(A8345,Sheet3!A:B,2,FALSE)</f>
        <v>200223615</v>
      </c>
      <c r="D8345" t="str">
        <f>VLOOKUP(A8345,Sheet3!A:C,3,FALSE)</f>
        <v>4502 SPANISH TRAIL ROAD</v>
      </c>
      <c r="E8345">
        <f>VLOOKUP(A8345,Sheet3!A:D,4,FALSE)</f>
        <v>0</v>
      </c>
      <c r="F8345" t="str">
        <f>VLOOKUP(A8345,Sheet3!A:G,5,FALSE)</f>
        <v>PENSACOLA</v>
      </c>
      <c r="G8345" t="str">
        <f>VLOOKUP(A8345,Sheet3!A:G,6,FALSE)</f>
        <v>FL</v>
      </c>
      <c r="H8345">
        <f>VLOOKUP(A8345,Sheet3!A:G,7,FALSE)</f>
        <v>325040000</v>
      </c>
    </row>
    <row r="8346" spans="1:8" x14ac:dyDescent="0.3">
      <c r="A8346" t="s">
        <v>24</v>
      </c>
      <c r="B8346" t="str">
        <f>VLOOKUP(A8346,Sheet2!A:B,2,FALSE)</f>
        <v>20-0223615/0000</v>
      </c>
      <c r="C8346">
        <f>VLOOKUP(A8346,Sheet3!A:B,2,FALSE)</f>
        <v>200223615</v>
      </c>
      <c r="D8346" t="str">
        <f>VLOOKUP(A8346,Sheet3!A:C,3,FALSE)</f>
        <v>4502 SPANISH TRAIL ROAD</v>
      </c>
      <c r="E8346">
        <f>VLOOKUP(A8346,Sheet3!A:D,4,FALSE)</f>
        <v>0</v>
      </c>
      <c r="F8346" t="str">
        <f>VLOOKUP(A8346,Sheet3!A:G,5,FALSE)</f>
        <v>PENSACOLA</v>
      </c>
      <c r="G8346" t="str">
        <f>VLOOKUP(A8346,Sheet3!A:G,6,FALSE)</f>
        <v>FL</v>
      </c>
      <c r="H8346">
        <f>VLOOKUP(A8346,Sheet3!A:G,7,FALSE)</f>
        <v>325040000</v>
      </c>
    </row>
    <row r="8347" spans="1:8" x14ac:dyDescent="0.3">
      <c r="A8347" t="s">
        <v>24</v>
      </c>
      <c r="B8347" t="str">
        <f>VLOOKUP(A8347,Sheet2!A:B,2,FALSE)</f>
        <v>20-0223615/0000</v>
      </c>
      <c r="C8347">
        <f>VLOOKUP(A8347,Sheet3!A:B,2,FALSE)</f>
        <v>200223615</v>
      </c>
      <c r="D8347" t="str">
        <f>VLOOKUP(A8347,Sheet3!A:C,3,FALSE)</f>
        <v>4502 SPANISH TRAIL ROAD</v>
      </c>
      <c r="E8347">
        <f>VLOOKUP(A8347,Sheet3!A:D,4,FALSE)</f>
        <v>0</v>
      </c>
      <c r="F8347" t="str">
        <f>VLOOKUP(A8347,Sheet3!A:G,5,FALSE)</f>
        <v>PENSACOLA</v>
      </c>
      <c r="G8347" t="str">
        <f>VLOOKUP(A8347,Sheet3!A:G,6,FALSE)</f>
        <v>FL</v>
      </c>
      <c r="H8347">
        <f>VLOOKUP(A8347,Sheet3!A:G,7,FALSE)</f>
        <v>325040000</v>
      </c>
    </row>
    <row r="8348" spans="1:8" x14ac:dyDescent="0.3">
      <c r="A8348" t="s">
        <v>24</v>
      </c>
      <c r="B8348" t="str">
        <f>VLOOKUP(A8348,Sheet2!A:B,2,FALSE)</f>
        <v>20-0223615/0000</v>
      </c>
      <c r="C8348">
        <f>VLOOKUP(A8348,Sheet3!A:B,2,FALSE)</f>
        <v>200223615</v>
      </c>
      <c r="D8348" t="str">
        <f>VLOOKUP(A8348,Sheet3!A:C,3,FALSE)</f>
        <v>4502 SPANISH TRAIL ROAD</v>
      </c>
      <c r="E8348">
        <f>VLOOKUP(A8348,Sheet3!A:D,4,FALSE)</f>
        <v>0</v>
      </c>
      <c r="F8348" t="str">
        <f>VLOOKUP(A8348,Sheet3!A:G,5,FALSE)</f>
        <v>PENSACOLA</v>
      </c>
      <c r="G8348" t="str">
        <f>VLOOKUP(A8348,Sheet3!A:G,6,FALSE)</f>
        <v>FL</v>
      </c>
      <c r="H8348">
        <f>VLOOKUP(A8348,Sheet3!A:G,7,FALSE)</f>
        <v>325040000</v>
      </c>
    </row>
    <row r="8349" spans="1:8" x14ac:dyDescent="0.3">
      <c r="A8349" t="s">
        <v>24</v>
      </c>
      <c r="B8349" t="str">
        <f>VLOOKUP(A8349,Sheet2!A:B,2,FALSE)</f>
        <v>20-0223615/0000</v>
      </c>
      <c r="C8349">
        <f>VLOOKUP(A8349,Sheet3!A:B,2,FALSE)</f>
        <v>200223615</v>
      </c>
      <c r="D8349" t="str">
        <f>VLOOKUP(A8349,Sheet3!A:C,3,FALSE)</f>
        <v>4502 SPANISH TRAIL ROAD</v>
      </c>
      <c r="E8349">
        <f>VLOOKUP(A8349,Sheet3!A:D,4,FALSE)</f>
        <v>0</v>
      </c>
      <c r="F8349" t="str">
        <f>VLOOKUP(A8349,Sheet3!A:G,5,FALSE)</f>
        <v>PENSACOLA</v>
      </c>
      <c r="G8349" t="str">
        <f>VLOOKUP(A8349,Sheet3!A:G,6,FALSE)</f>
        <v>FL</v>
      </c>
      <c r="H8349">
        <f>VLOOKUP(A8349,Sheet3!A:G,7,FALSE)</f>
        <v>325040000</v>
      </c>
    </row>
    <row r="8350" spans="1:8" x14ac:dyDescent="0.3">
      <c r="A8350" t="s">
        <v>24</v>
      </c>
      <c r="B8350" t="str">
        <f>VLOOKUP(A8350,Sheet2!A:B,2,FALSE)</f>
        <v>20-0223615/0000</v>
      </c>
      <c r="C8350">
        <f>VLOOKUP(A8350,Sheet3!A:B,2,FALSE)</f>
        <v>200223615</v>
      </c>
      <c r="D8350" t="str">
        <f>VLOOKUP(A8350,Sheet3!A:C,3,FALSE)</f>
        <v>4502 SPANISH TRAIL ROAD</v>
      </c>
      <c r="E8350">
        <f>VLOOKUP(A8350,Sheet3!A:D,4,FALSE)</f>
        <v>0</v>
      </c>
      <c r="F8350" t="str">
        <f>VLOOKUP(A8350,Sheet3!A:G,5,FALSE)</f>
        <v>PENSACOLA</v>
      </c>
      <c r="G8350" t="str">
        <f>VLOOKUP(A8350,Sheet3!A:G,6,FALSE)</f>
        <v>FL</v>
      </c>
      <c r="H8350">
        <f>VLOOKUP(A8350,Sheet3!A:G,7,FALSE)</f>
        <v>325040000</v>
      </c>
    </row>
    <row r="8351" spans="1:8" x14ac:dyDescent="0.3">
      <c r="A8351" t="s">
        <v>28</v>
      </c>
      <c r="B8351" t="str">
        <f>VLOOKUP(A8351,Sheet2!A:B,2,FALSE)</f>
        <v>59-1282328/0000</v>
      </c>
      <c r="C8351">
        <f>VLOOKUP(A8351,Sheet3!A:B,2,FALSE)</f>
        <v>591783017</v>
      </c>
      <c r="D8351" t="str">
        <f>VLOOKUP(A8351,Sheet3!A:C,3,FALSE)</f>
        <v>1759 CREIGHTON ROAD</v>
      </c>
      <c r="E8351">
        <f>VLOOKUP(A8351,Sheet3!A:D,4,FALSE)</f>
        <v>0</v>
      </c>
      <c r="F8351" t="str">
        <f>VLOOKUP(A8351,Sheet3!A:G,5,FALSE)</f>
        <v>PENSACOLA</v>
      </c>
      <c r="G8351" t="str">
        <f>VLOOKUP(A8351,Sheet3!A:G,6,FALSE)</f>
        <v>FL</v>
      </c>
      <c r="H8351">
        <f>VLOOKUP(A8351,Sheet3!A:G,7,FALSE)</f>
        <v>325040000</v>
      </c>
    </row>
    <row r="8352" spans="1:8" x14ac:dyDescent="0.3">
      <c r="A8352" t="s">
        <v>28</v>
      </c>
      <c r="B8352" t="str">
        <f>VLOOKUP(A8352,Sheet2!A:B,2,FALSE)</f>
        <v>59-1282328/0000</v>
      </c>
      <c r="C8352">
        <f>VLOOKUP(A8352,Sheet3!A:B,2,FALSE)</f>
        <v>591783017</v>
      </c>
      <c r="D8352" t="str">
        <f>VLOOKUP(A8352,Sheet3!A:C,3,FALSE)</f>
        <v>1759 CREIGHTON ROAD</v>
      </c>
      <c r="E8352">
        <f>VLOOKUP(A8352,Sheet3!A:D,4,FALSE)</f>
        <v>0</v>
      </c>
      <c r="F8352" t="str">
        <f>VLOOKUP(A8352,Sheet3!A:G,5,FALSE)</f>
        <v>PENSACOLA</v>
      </c>
      <c r="G8352" t="str">
        <f>VLOOKUP(A8352,Sheet3!A:G,6,FALSE)</f>
        <v>FL</v>
      </c>
      <c r="H8352">
        <f>VLOOKUP(A8352,Sheet3!A:G,7,FALSE)</f>
        <v>325040000</v>
      </c>
    </row>
    <row r="8353" spans="1:8" x14ac:dyDescent="0.3">
      <c r="A8353" t="s">
        <v>104</v>
      </c>
      <c r="B8353" t="str">
        <f>VLOOKUP(A8353,Sheet2!A:B,2,FALSE)</f>
        <v>20-0090164/0000</v>
      </c>
      <c r="C8353">
        <f>VLOOKUP(A8353,Sheet3!A:B,2,FALSE)</f>
        <v>200090164</v>
      </c>
      <c r="D8353" t="str">
        <f>VLOOKUP(A8353,Sheet3!A:C,3,FALSE)</f>
        <v>3101 F.W. MICHIGAN</v>
      </c>
      <c r="E8353">
        <f>VLOOKUP(A8353,Sheet3!A:D,4,FALSE)</f>
        <v>0</v>
      </c>
      <c r="F8353" t="str">
        <f>VLOOKUP(A8353,Sheet3!A:G,5,FALSE)</f>
        <v>PENSACOLA</v>
      </c>
      <c r="G8353" t="str">
        <f>VLOOKUP(A8353,Sheet3!A:G,6,FALSE)</f>
        <v>FL</v>
      </c>
      <c r="H8353">
        <f>VLOOKUP(A8353,Sheet3!A:G,7,FALSE)</f>
        <v>325260000</v>
      </c>
    </row>
    <row r="8354" spans="1:8" x14ac:dyDescent="0.3">
      <c r="A8354" t="s">
        <v>128</v>
      </c>
      <c r="B8354" t="str">
        <f>VLOOKUP(A8354,Sheet2!A:B,2,FALSE)</f>
        <v>59-1783017/0000</v>
      </c>
      <c r="C8354">
        <f>VLOOKUP(A8354,Sheet3!A:B,2,FALSE)</f>
        <v>591906362</v>
      </c>
      <c r="D8354" t="str">
        <f>VLOOKUP(A8354,Sheet3!A:C,3,FALSE)</f>
        <v>302 W SUNSET AVE</v>
      </c>
      <c r="E8354">
        <f>VLOOKUP(A8354,Sheet3!A:D,4,FALSE)</f>
        <v>0</v>
      </c>
      <c r="F8354" t="str">
        <f>VLOOKUP(A8354,Sheet3!A:G,5,FALSE)</f>
        <v>PENSACOLA</v>
      </c>
      <c r="G8354" t="str">
        <f>VLOOKUP(A8354,Sheet3!A:G,6,FALSE)</f>
        <v>FL</v>
      </c>
      <c r="H8354">
        <f>VLOOKUP(A8354,Sheet3!A:G,7,FALSE)</f>
        <v>325070000</v>
      </c>
    </row>
    <row r="8355" spans="1:8" x14ac:dyDescent="0.3">
      <c r="A8355" t="s">
        <v>128</v>
      </c>
      <c r="B8355" t="str">
        <f>VLOOKUP(A8355,Sheet2!A:B,2,FALSE)</f>
        <v>59-1783017/0000</v>
      </c>
      <c r="C8355">
        <f>VLOOKUP(A8355,Sheet3!A:B,2,FALSE)</f>
        <v>591906362</v>
      </c>
      <c r="D8355" t="str">
        <f>VLOOKUP(A8355,Sheet3!A:C,3,FALSE)</f>
        <v>302 W SUNSET AVE</v>
      </c>
      <c r="E8355">
        <f>VLOOKUP(A8355,Sheet3!A:D,4,FALSE)</f>
        <v>0</v>
      </c>
      <c r="F8355" t="str">
        <f>VLOOKUP(A8355,Sheet3!A:G,5,FALSE)</f>
        <v>PENSACOLA</v>
      </c>
      <c r="G8355" t="str">
        <f>VLOOKUP(A8355,Sheet3!A:G,6,FALSE)</f>
        <v>FL</v>
      </c>
      <c r="H8355">
        <f>VLOOKUP(A8355,Sheet3!A:G,7,FALSE)</f>
        <v>325070000</v>
      </c>
    </row>
    <row r="8356" spans="1:8" x14ac:dyDescent="0.3">
      <c r="A8356" t="s">
        <v>23</v>
      </c>
      <c r="B8356" t="str">
        <f>VLOOKUP(A8356,Sheet2!A:B,2,FALSE)</f>
        <v>592-12-3665/0000</v>
      </c>
      <c r="C8356">
        <f>VLOOKUP(A8356,Sheet3!A:B,2,FALSE)</f>
        <v>592454019</v>
      </c>
      <c r="D8356" t="str">
        <f>VLOOKUP(A8356,Sheet3!A:C,3,FALSE)</f>
        <v>13 CENTER STREET</v>
      </c>
      <c r="E8356">
        <f>VLOOKUP(A8356,Sheet3!A:D,4,FALSE)</f>
        <v>0</v>
      </c>
      <c r="F8356" t="str">
        <f>VLOOKUP(A8356,Sheet3!A:G,5,FALSE)</f>
        <v>GULF BREEZE</v>
      </c>
      <c r="G8356" t="str">
        <f>VLOOKUP(A8356,Sheet3!A:G,6,FALSE)</f>
        <v>FL</v>
      </c>
      <c r="H8356">
        <f>VLOOKUP(A8356,Sheet3!A:G,7,FALSE)</f>
        <v>325610000</v>
      </c>
    </row>
    <row r="8357" spans="1:8" x14ac:dyDescent="0.3">
      <c r="A8357" t="s">
        <v>20</v>
      </c>
      <c r="B8357" t="str">
        <f>VLOOKUP(A8357,Sheet2!A:B,2,FALSE)</f>
        <v>59-2148657/0000</v>
      </c>
      <c r="C8357">
        <f>VLOOKUP(A8357,Sheet3!A:B,2,FALSE)</f>
        <v>592454019</v>
      </c>
      <c r="D8357" t="str">
        <f>VLOOKUP(A8357,Sheet3!A:C,3,FALSE)</f>
        <v>13 CENTER STREET</v>
      </c>
      <c r="E8357">
        <f>VLOOKUP(A8357,Sheet3!A:D,4,FALSE)</f>
        <v>0</v>
      </c>
      <c r="F8357" t="str">
        <f>VLOOKUP(A8357,Sheet3!A:G,5,FALSE)</f>
        <v>GULF BREEZE</v>
      </c>
      <c r="G8357" t="str">
        <f>VLOOKUP(A8357,Sheet3!A:G,6,FALSE)</f>
        <v>FL</v>
      </c>
      <c r="H8357">
        <f>VLOOKUP(A8357,Sheet3!A:G,7,FALSE)</f>
        <v>325610000</v>
      </c>
    </row>
    <row r="8358" spans="1:8" x14ac:dyDescent="0.3">
      <c r="A8358" t="s">
        <v>20</v>
      </c>
      <c r="B8358" t="str">
        <f>VLOOKUP(A8358,Sheet2!A:B,2,FALSE)</f>
        <v>59-2148657/0000</v>
      </c>
      <c r="C8358">
        <f>VLOOKUP(A8358,Sheet3!A:B,2,FALSE)</f>
        <v>592454019</v>
      </c>
      <c r="D8358" t="str">
        <f>VLOOKUP(A8358,Sheet3!A:C,3,FALSE)</f>
        <v>13 CENTER STREET</v>
      </c>
      <c r="E8358">
        <f>VLOOKUP(A8358,Sheet3!A:D,4,FALSE)</f>
        <v>0</v>
      </c>
      <c r="F8358" t="str">
        <f>VLOOKUP(A8358,Sheet3!A:G,5,FALSE)</f>
        <v>GULF BREEZE</v>
      </c>
      <c r="G8358" t="str">
        <f>VLOOKUP(A8358,Sheet3!A:G,6,FALSE)</f>
        <v>FL</v>
      </c>
      <c r="H8358">
        <f>VLOOKUP(A8358,Sheet3!A:G,7,FALSE)</f>
        <v>325610000</v>
      </c>
    </row>
    <row r="8359" spans="1:8" x14ac:dyDescent="0.3">
      <c r="A8359" t="s">
        <v>20</v>
      </c>
      <c r="B8359" t="str">
        <f>VLOOKUP(A8359,Sheet2!A:B,2,FALSE)</f>
        <v>59-2148657/0000</v>
      </c>
      <c r="C8359">
        <f>VLOOKUP(A8359,Sheet3!A:B,2,FALSE)</f>
        <v>592454019</v>
      </c>
      <c r="D8359" t="str">
        <f>VLOOKUP(A8359,Sheet3!A:C,3,FALSE)</f>
        <v>13 CENTER STREET</v>
      </c>
      <c r="E8359">
        <f>VLOOKUP(A8359,Sheet3!A:D,4,FALSE)</f>
        <v>0</v>
      </c>
      <c r="F8359" t="str">
        <f>VLOOKUP(A8359,Sheet3!A:G,5,FALSE)</f>
        <v>GULF BREEZE</v>
      </c>
      <c r="G8359" t="str">
        <f>VLOOKUP(A8359,Sheet3!A:G,6,FALSE)</f>
        <v>FL</v>
      </c>
      <c r="H8359">
        <f>VLOOKUP(A8359,Sheet3!A:G,7,FALSE)</f>
        <v>325610000</v>
      </c>
    </row>
    <row r="8360" spans="1:8" x14ac:dyDescent="0.3">
      <c r="A8360" t="s">
        <v>20</v>
      </c>
      <c r="B8360" t="str">
        <f>VLOOKUP(A8360,Sheet2!A:B,2,FALSE)</f>
        <v>59-2148657/0000</v>
      </c>
      <c r="C8360">
        <f>VLOOKUP(A8360,Sheet3!A:B,2,FALSE)</f>
        <v>592454019</v>
      </c>
      <c r="D8360" t="str">
        <f>VLOOKUP(A8360,Sheet3!A:C,3,FALSE)</f>
        <v>13 CENTER STREET</v>
      </c>
      <c r="E8360">
        <f>VLOOKUP(A8360,Sheet3!A:D,4,FALSE)</f>
        <v>0</v>
      </c>
      <c r="F8360" t="str">
        <f>VLOOKUP(A8360,Sheet3!A:G,5,FALSE)</f>
        <v>GULF BREEZE</v>
      </c>
      <c r="G8360" t="str">
        <f>VLOOKUP(A8360,Sheet3!A:G,6,FALSE)</f>
        <v>FL</v>
      </c>
      <c r="H8360">
        <f>VLOOKUP(A8360,Sheet3!A:G,7,FALSE)</f>
        <v>325610000</v>
      </c>
    </row>
    <row r="8361" spans="1:8" x14ac:dyDescent="0.3">
      <c r="A8361" t="s">
        <v>20</v>
      </c>
      <c r="B8361" t="str">
        <f>VLOOKUP(A8361,Sheet2!A:B,2,FALSE)</f>
        <v>59-2148657/0000</v>
      </c>
      <c r="C8361">
        <f>VLOOKUP(A8361,Sheet3!A:B,2,FALSE)</f>
        <v>592454019</v>
      </c>
      <c r="D8361" t="str">
        <f>VLOOKUP(A8361,Sheet3!A:C,3,FALSE)</f>
        <v>13 CENTER STREET</v>
      </c>
      <c r="E8361">
        <f>VLOOKUP(A8361,Sheet3!A:D,4,FALSE)</f>
        <v>0</v>
      </c>
      <c r="F8361" t="str">
        <f>VLOOKUP(A8361,Sheet3!A:G,5,FALSE)</f>
        <v>GULF BREEZE</v>
      </c>
      <c r="G8361" t="str">
        <f>VLOOKUP(A8361,Sheet3!A:G,6,FALSE)</f>
        <v>FL</v>
      </c>
      <c r="H8361">
        <f>VLOOKUP(A8361,Sheet3!A:G,7,FALSE)</f>
        <v>325610000</v>
      </c>
    </row>
    <row r="8362" spans="1:8" x14ac:dyDescent="0.3">
      <c r="A8362" t="s">
        <v>20</v>
      </c>
      <c r="B8362" t="str">
        <f>VLOOKUP(A8362,Sheet2!A:B,2,FALSE)</f>
        <v>59-2148657/0000</v>
      </c>
      <c r="C8362">
        <f>VLOOKUP(A8362,Sheet3!A:B,2,FALSE)</f>
        <v>592454019</v>
      </c>
      <c r="D8362" t="str">
        <f>VLOOKUP(A8362,Sheet3!A:C,3,FALSE)</f>
        <v>13 CENTER STREET</v>
      </c>
      <c r="E8362">
        <f>VLOOKUP(A8362,Sheet3!A:D,4,FALSE)</f>
        <v>0</v>
      </c>
      <c r="F8362" t="str">
        <f>VLOOKUP(A8362,Sheet3!A:G,5,FALSE)</f>
        <v>GULF BREEZE</v>
      </c>
      <c r="G8362" t="str">
        <f>VLOOKUP(A8362,Sheet3!A:G,6,FALSE)</f>
        <v>FL</v>
      </c>
      <c r="H8362">
        <f>VLOOKUP(A8362,Sheet3!A:G,7,FALSE)</f>
        <v>325610000</v>
      </c>
    </row>
    <row r="8363" spans="1:8" x14ac:dyDescent="0.3">
      <c r="A8363" t="s">
        <v>182</v>
      </c>
      <c r="B8363" t="str">
        <f>VLOOKUP(A8363,Sheet2!A:B,2,FALSE)</f>
        <v>56-2104274/0000</v>
      </c>
      <c r="C8363">
        <f>VLOOKUP(A8363,Sheet3!A:B,2,FALSE)</f>
        <v>582515022</v>
      </c>
      <c r="D8363" t="str">
        <f>VLOOKUP(A8363,Sheet3!A:C,3,FALSE)</f>
        <v>27695 US HWY 98</v>
      </c>
      <c r="E8363">
        <f>VLOOKUP(A8363,Sheet3!A:D,4,FALSE)</f>
        <v>0</v>
      </c>
      <c r="F8363" t="str">
        <f>VLOOKUP(A8363,Sheet3!A:G,5,FALSE)</f>
        <v>DAPHNE</v>
      </c>
      <c r="G8363" t="str">
        <f>VLOOKUP(A8363,Sheet3!A:G,6,FALSE)</f>
        <v>AL</v>
      </c>
      <c r="H8363">
        <f>VLOOKUP(A8363,Sheet3!A:G,7,FALSE)</f>
        <v>365260000</v>
      </c>
    </row>
    <row r="8364" spans="1:8" x14ac:dyDescent="0.3">
      <c r="A8364" t="s">
        <v>20</v>
      </c>
      <c r="B8364" t="str">
        <f>VLOOKUP(A8364,Sheet2!A:B,2,FALSE)</f>
        <v>59-2148657/0000</v>
      </c>
      <c r="C8364">
        <f>VLOOKUP(A8364,Sheet3!A:B,2,FALSE)</f>
        <v>592454019</v>
      </c>
      <c r="D8364" t="str">
        <f>VLOOKUP(A8364,Sheet3!A:C,3,FALSE)</f>
        <v>13 CENTER STREET</v>
      </c>
      <c r="E8364">
        <f>VLOOKUP(A8364,Sheet3!A:D,4,FALSE)</f>
        <v>0</v>
      </c>
      <c r="F8364" t="str">
        <f>VLOOKUP(A8364,Sheet3!A:G,5,FALSE)</f>
        <v>GULF BREEZE</v>
      </c>
      <c r="G8364" t="str">
        <f>VLOOKUP(A8364,Sheet3!A:G,6,FALSE)</f>
        <v>FL</v>
      </c>
      <c r="H8364">
        <f>VLOOKUP(A8364,Sheet3!A:G,7,FALSE)</f>
        <v>325610000</v>
      </c>
    </row>
    <row r="8365" spans="1:8" x14ac:dyDescent="0.3">
      <c r="A8365" t="s">
        <v>22</v>
      </c>
      <c r="B8365" t="str">
        <f>VLOOKUP(A8365,Sheet2!A:B,2,FALSE)</f>
        <v>20-8250764/0000</v>
      </c>
      <c r="C8365">
        <f>VLOOKUP(A8365,Sheet3!A:B,2,FALSE)</f>
        <v>208519953</v>
      </c>
      <c r="D8365" t="str">
        <f>VLOOKUP(A8365,Sheet3!A:C,3,FALSE)</f>
        <v>13 CENTER STREET</v>
      </c>
      <c r="E8365">
        <f>VLOOKUP(A8365,Sheet3!A:D,4,FALSE)</f>
        <v>0</v>
      </c>
      <c r="F8365" t="str">
        <f>VLOOKUP(A8365,Sheet3!A:G,5,FALSE)</f>
        <v>GULF BREEZE</v>
      </c>
      <c r="G8365" t="str">
        <f>VLOOKUP(A8365,Sheet3!A:G,6,FALSE)</f>
        <v>FL</v>
      </c>
      <c r="H8365">
        <f>VLOOKUP(A8365,Sheet3!A:G,7,FALSE)</f>
        <v>325610000</v>
      </c>
    </row>
    <row r="8366" spans="1:8" x14ac:dyDescent="0.3">
      <c r="A8366" t="s">
        <v>22</v>
      </c>
      <c r="B8366" t="str">
        <f>VLOOKUP(A8366,Sheet2!A:B,2,FALSE)</f>
        <v>20-8250764/0000</v>
      </c>
      <c r="C8366">
        <f>VLOOKUP(A8366,Sheet3!A:B,2,FALSE)</f>
        <v>208519953</v>
      </c>
      <c r="D8366" t="str">
        <f>VLOOKUP(A8366,Sheet3!A:C,3,FALSE)</f>
        <v>13 CENTER STREET</v>
      </c>
      <c r="E8366">
        <f>VLOOKUP(A8366,Sheet3!A:D,4,FALSE)</f>
        <v>0</v>
      </c>
      <c r="F8366" t="str">
        <f>VLOOKUP(A8366,Sheet3!A:G,5,FALSE)</f>
        <v>GULF BREEZE</v>
      </c>
      <c r="G8366" t="str">
        <f>VLOOKUP(A8366,Sheet3!A:G,6,FALSE)</f>
        <v>FL</v>
      </c>
      <c r="H8366">
        <f>VLOOKUP(A8366,Sheet3!A:G,7,FALSE)</f>
        <v>325610000</v>
      </c>
    </row>
    <row r="8367" spans="1:8" x14ac:dyDescent="0.3">
      <c r="A8367" t="s">
        <v>22</v>
      </c>
      <c r="B8367" t="str">
        <f>VLOOKUP(A8367,Sheet2!A:B,2,FALSE)</f>
        <v>20-8250764/0000</v>
      </c>
      <c r="C8367">
        <f>VLOOKUP(A8367,Sheet3!A:B,2,FALSE)</f>
        <v>208519953</v>
      </c>
      <c r="D8367" t="str">
        <f>VLOOKUP(A8367,Sheet3!A:C,3,FALSE)</f>
        <v>13 CENTER STREET</v>
      </c>
      <c r="E8367">
        <f>VLOOKUP(A8367,Sheet3!A:D,4,FALSE)</f>
        <v>0</v>
      </c>
      <c r="F8367" t="str">
        <f>VLOOKUP(A8367,Sheet3!A:G,5,FALSE)</f>
        <v>GULF BREEZE</v>
      </c>
      <c r="G8367" t="str">
        <f>VLOOKUP(A8367,Sheet3!A:G,6,FALSE)</f>
        <v>FL</v>
      </c>
      <c r="H8367">
        <f>VLOOKUP(A8367,Sheet3!A:G,7,FALSE)</f>
        <v>325610000</v>
      </c>
    </row>
    <row r="8368" spans="1:8" x14ac:dyDescent="0.3">
      <c r="A8368" t="s">
        <v>409</v>
      </c>
      <c r="B8368" t="str">
        <f>VLOOKUP(A8368,Sheet2!A:B,2,FALSE)</f>
        <v>47-3081479/0000</v>
      </c>
      <c r="C8368">
        <f>VLOOKUP(A8368,Sheet3!A:B,2,FALSE)</f>
        <v>474954266</v>
      </c>
      <c r="D8368" t="str">
        <f>VLOOKUP(A8368,Sheet3!A:C,3,FALSE)</f>
        <v>2850 MONROE STREET</v>
      </c>
      <c r="E8368">
        <f>VLOOKUP(A8368,Sheet3!A:D,4,FALSE)</f>
        <v>0</v>
      </c>
      <c r="F8368" t="str">
        <f>VLOOKUP(A8368,Sheet3!A:G,5,FALSE)</f>
        <v>PENSACOLA</v>
      </c>
      <c r="G8368" t="str">
        <f>VLOOKUP(A8368,Sheet3!A:G,6,FALSE)</f>
        <v>FL</v>
      </c>
      <c r="H8368">
        <f>VLOOKUP(A8368,Sheet3!A:G,7,FALSE)</f>
        <v>325140000</v>
      </c>
    </row>
    <row r="8369" spans="1:8" x14ac:dyDescent="0.3">
      <c r="A8369" t="s">
        <v>409</v>
      </c>
      <c r="B8369" t="str">
        <f>VLOOKUP(A8369,Sheet2!A:B,2,FALSE)</f>
        <v>47-3081479/0000</v>
      </c>
      <c r="C8369">
        <f>VLOOKUP(A8369,Sheet3!A:B,2,FALSE)</f>
        <v>474954266</v>
      </c>
      <c r="D8369" t="str">
        <f>VLOOKUP(A8369,Sheet3!A:C,3,FALSE)</f>
        <v>2850 MONROE STREET</v>
      </c>
      <c r="E8369">
        <f>VLOOKUP(A8369,Sheet3!A:D,4,FALSE)</f>
        <v>0</v>
      </c>
      <c r="F8369" t="str">
        <f>VLOOKUP(A8369,Sheet3!A:G,5,FALSE)</f>
        <v>PENSACOLA</v>
      </c>
      <c r="G8369" t="str">
        <f>VLOOKUP(A8369,Sheet3!A:G,6,FALSE)</f>
        <v>FL</v>
      </c>
      <c r="H8369">
        <f>VLOOKUP(A8369,Sheet3!A:G,7,FALSE)</f>
        <v>325140000</v>
      </c>
    </row>
    <row r="8370" spans="1:8" x14ac:dyDescent="0.3">
      <c r="A8370" t="s">
        <v>409</v>
      </c>
      <c r="B8370" t="str">
        <f>VLOOKUP(A8370,Sheet2!A:B,2,FALSE)</f>
        <v>47-3081479/0000</v>
      </c>
      <c r="C8370">
        <f>VLOOKUP(A8370,Sheet3!A:B,2,FALSE)</f>
        <v>474954266</v>
      </c>
      <c r="D8370" t="str">
        <f>VLOOKUP(A8370,Sheet3!A:C,3,FALSE)</f>
        <v>2850 MONROE STREET</v>
      </c>
      <c r="E8370">
        <f>VLOOKUP(A8370,Sheet3!A:D,4,FALSE)</f>
        <v>0</v>
      </c>
      <c r="F8370" t="str">
        <f>VLOOKUP(A8370,Sheet3!A:G,5,FALSE)</f>
        <v>PENSACOLA</v>
      </c>
      <c r="G8370" t="str">
        <f>VLOOKUP(A8370,Sheet3!A:G,6,FALSE)</f>
        <v>FL</v>
      </c>
      <c r="H8370">
        <f>VLOOKUP(A8370,Sheet3!A:G,7,FALSE)</f>
        <v>325140000</v>
      </c>
    </row>
    <row r="8371" spans="1:8" x14ac:dyDescent="0.3">
      <c r="A8371" t="s">
        <v>409</v>
      </c>
      <c r="B8371" t="str">
        <f>VLOOKUP(A8371,Sheet2!A:B,2,FALSE)</f>
        <v>47-3081479/0000</v>
      </c>
      <c r="C8371">
        <f>VLOOKUP(A8371,Sheet3!A:B,2,FALSE)</f>
        <v>474954266</v>
      </c>
      <c r="D8371" t="str">
        <f>VLOOKUP(A8371,Sheet3!A:C,3,FALSE)</f>
        <v>2850 MONROE STREET</v>
      </c>
      <c r="E8371">
        <f>VLOOKUP(A8371,Sheet3!A:D,4,FALSE)</f>
        <v>0</v>
      </c>
      <c r="F8371" t="str">
        <f>VLOOKUP(A8371,Sheet3!A:G,5,FALSE)</f>
        <v>PENSACOLA</v>
      </c>
      <c r="G8371" t="str">
        <f>VLOOKUP(A8371,Sheet3!A:G,6,FALSE)</f>
        <v>FL</v>
      </c>
      <c r="H8371">
        <f>VLOOKUP(A8371,Sheet3!A:G,7,FALSE)</f>
        <v>325140000</v>
      </c>
    </row>
    <row r="8372" spans="1:8" x14ac:dyDescent="0.3">
      <c r="A8372" t="s">
        <v>409</v>
      </c>
      <c r="B8372" t="str">
        <f>VLOOKUP(A8372,Sheet2!A:B,2,FALSE)</f>
        <v>47-3081479/0000</v>
      </c>
      <c r="C8372">
        <f>VLOOKUP(A8372,Sheet3!A:B,2,FALSE)</f>
        <v>474954266</v>
      </c>
      <c r="D8372" t="str">
        <f>VLOOKUP(A8372,Sheet3!A:C,3,FALSE)</f>
        <v>2850 MONROE STREET</v>
      </c>
      <c r="E8372">
        <f>VLOOKUP(A8372,Sheet3!A:D,4,FALSE)</f>
        <v>0</v>
      </c>
      <c r="F8372" t="str">
        <f>VLOOKUP(A8372,Sheet3!A:G,5,FALSE)</f>
        <v>PENSACOLA</v>
      </c>
      <c r="G8372" t="str">
        <f>VLOOKUP(A8372,Sheet3!A:G,6,FALSE)</f>
        <v>FL</v>
      </c>
      <c r="H8372">
        <f>VLOOKUP(A8372,Sheet3!A:G,7,FALSE)</f>
        <v>325140000</v>
      </c>
    </row>
    <row r="8373" spans="1:8" x14ac:dyDescent="0.3">
      <c r="A8373" t="s">
        <v>35</v>
      </c>
      <c r="B8373" t="str">
        <f>VLOOKUP(A8373,Sheet2!A:B,2,FALSE)</f>
        <v>26-3179150/0000</v>
      </c>
      <c r="C8373">
        <f>VLOOKUP(A8373,Sheet3!A:B,2,FALSE)</f>
        <v>263648557</v>
      </c>
      <c r="D8373" t="str">
        <f>VLOOKUP(A8373,Sheet3!A:C,3,FALSE)</f>
        <v>3298 SUMMIT BLVD #24</v>
      </c>
      <c r="E8373">
        <f>VLOOKUP(A8373,Sheet3!A:D,4,FALSE)</f>
        <v>0</v>
      </c>
      <c r="F8373" t="str">
        <f>VLOOKUP(A8373,Sheet3!A:G,5,FALSE)</f>
        <v>PENSACOLA</v>
      </c>
      <c r="G8373" t="str">
        <f>VLOOKUP(A8373,Sheet3!A:G,6,FALSE)</f>
        <v>FL</v>
      </c>
      <c r="H8373">
        <f>VLOOKUP(A8373,Sheet3!A:G,7,FALSE)</f>
        <v>325030000</v>
      </c>
    </row>
    <row r="8374" spans="1:8" x14ac:dyDescent="0.3">
      <c r="A8374" t="s">
        <v>35</v>
      </c>
      <c r="B8374" t="str">
        <f>VLOOKUP(A8374,Sheet2!A:B,2,FALSE)</f>
        <v>26-3179150/0000</v>
      </c>
      <c r="C8374">
        <f>VLOOKUP(A8374,Sheet3!A:B,2,FALSE)</f>
        <v>263648557</v>
      </c>
      <c r="D8374" t="str">
        <f>VLOOKUP(A8374,Sheet3!A:C,3,FALSE)</f>
        <v>3298 SUMMIT BLVD #24</v>
      </c>
      <c r="E8374">
        <f>VLOOKUP(A8374,Sheet3!A:D,4,FALSE)</f>
        <v>0</v>
      </c>
      <c r="F8374" t="str">
        <f>VLOOKUP(A8374,Sheet3!A:G,5,FALSE)</f>
        <v>PENSACOLA</v>
      </c>
      <c r="G8374" t="str">
        <f>VLOOKUP(A8374,Sheet3!A:G,6,FALSE)</f>
        <v>FL</v>
      </c>
      <c r="H8374">
        <f>VLOOKUP(A8374,Sheet3!A:G,7,FALSE)</f>
        <v>325030000</v>
      </c>
    </row>
    <row r="8375" spans="1:8" x14ac:dyDescent="0.3">
      <c r="A8375" t="s">
        <v>35</v>
      </c>
      <c r="B8375" t="str">
        <f>VLOOKUP(A8375,Sheet2!A:B,2,FALSE)</f>
        <v>26-3179150/0000</v>
      </c>
      <c r="C8375">
        <f>VLOOKUP(A8375,Sheet3!A:B,2,FALSE)</f>
        <v>263648557</v>
      </c>
      <c r="D8375" t="str">
        <f>VLOOKUP(A8375,Sheet3!A:C,3,FALSE)</f>
        <v>3298 SUMMIT BLVD #24</v>
      </c>
      <c r="E8375">
        <f>VLOOKUP(A8375,Sheet3!A:D,4,FALSE)</f>
        <v>0</v>
      </c>
      <c r="F8375" t="str">
        <f>VLOOKUP(A8375,Sheet3!A:G,5,FALSE)</f>
        <v>PENSACOLA</v>
      </c>
      <c r="G8375" t="str">
        <f>VLOOKUP(A8375,Sheet3!A:G,6,FALSE)</f>
        <v>FL</v>
      </c>
      <c r="H8375">
        <f>VLOOKUP(A8375,Sheet3!A:G,7,FALSE)</f>
        <v>325030000</v>
      </c>
    </row>
    <row r="8376" spans="1:8" x14ac:dyDescent="0.3">
      <c r="A8376" t="s">
        <v>6</v>
      </c>
      <c r="B8376" t="str">
        <f>VLOOKUP(A8376,Sheet2!A:B,2,FALSE)</f>
        <v>59-2297895/0000</v>
      </c>
      <c r="C8376">
        <f>VLOOKUP(A8376,Sheet3!A:B,2,FALSE)</f>
        <v>592915275</v>
      </c>
      <c r="D8376" t="str">
        <f>VLOOKUP(A8376,Sheet3!A:C,3,FALSE)</f>
        <v>151 W AIRPORT BLVD</v>
      </c>
      <c r="E8376">
        <f>VLOOKUP(A8376,Sheet3!A:D,4,FALSE)</f>
        <v>0</v>
      </c>
      <c r="F8376" t="str">
        <f>VLOOKUP(A8376,Sheet3!A:G,5,FALSE)</f>
        <v>PENSACOLA</v>
      </c>
      <c r="G8376" t="str">
        <f>VLOOKUP(A8376,Sheet3!A:G,6,FALSE)</f>
        <v>FL</v>
      </c>
      <c r="H8376">
        <f>VLOOKUP(A8376,Sheet3!A:G,7,FALSE)</f>
        <v>325050000</v>
      </c>
    </row>
    <row r="8377" spans="1:8" x14ac:dyDescent="0.3">
      <c r="A8377" t="s">
        <v>36</v>
      </c>
      <c r="B8377" t="str">
        <f>VLOOKUP(A8377,Sheet2!A:B,2,FALSE)</f>
        <v>26-2741873/0000</v>
      </c>
      <c r="C8377">
        <f>VLOOKUP(A8377,Sheet3!A:B,2,FALSE)</f>
        <v>263179150</v>
      </c>
      <c r="D8377" t="str">
        <f>VLOOKUP(A8377,Sheet3!A:C,3,FALSE)</f>
        <v>3961 SPANISH TRAIL RD</v>
      </c>
      <c r="E8377">
        <f>VLOOKUP(A8377,Sheet3!A:D,4,FALSE)</f>
        <v>0</v>
      </c>
      <c r="F8377" t="str">
        <f>VLOOKUP(A8377,Sheet3!A:G,5,FALSE)</f>
        <v>PENSACOLA</v>
      </c>
      <c r="G8377" t="str">
        <f>VLOOKUP(A8377,Sheet3!A:G,6,FALSE)</f>
        <v>FL</v>
      </c>
      <c r="H8377">
        <f>VLOOKUP(A8377,Sheet3!A:G,7,FALSE)</f>
        <v>325040000</v>
      </c>
    </row>
    <row r="8378" spans="1:8" x14ac:dyDescent="0.3">
      <c r="A8378" t="s">
        <v>150</v>
      </c>
      <c r="B8378" t="str">
        <f>VLOOKUP(A8378,Sheet2!A:B,2,FALSE)</f>
        <v>59-2244432/0000</v>
      </c>
      <c r="C8378">
        <f>VLOOKUP(A8378,Sheet3!A:B,2,FALSE)</f>
        <v>592863579</v>
      </c>
      <c r="D8378" t="str">
        <f>VLOOKUP(A8378,Sheet3!A:C,3,FALSE)</f>
        <v>4300 BAYOU BLVD. SUITE 11</v>
      </c>
      <c r="E8378">
        <f>VLOOKUP(A8378,Sheet3!A:D,4,FALSE)</f>
        <v>0</v>
      </c>
      <c r="F8378" t="str">
        <f>VLOOKUP(A8378,Sheet3!A:G,5,FALSE)</f>
        <v>PENSACOLA</v>
      </c>
      <c r="G8378" t="str">
        <f>VLOOKUP(A8378,Sheet3!A:G,6,FALSE)</f>
        <v>FL</v>
      </c>
      <c r="H8378">
        <f>VLOOKUP(A8378,Sheet3!A:G,7,FALSE)</f>
        <v>325030000</v>
      </c>
    </row>
    <row r="8379" spans="1:8" x14ac:dyDescent="0.3">
      <c r="A8379" t="s">
        <v>150</v>
      </c>
      <c r="B8379" t="str">
        <f>VLOOKUP(A8379,Sheet2!A:B,2,FALSE)</f>
        <v>59-2244432/0000</v>
      </c>
      <c r="C8379">
        <f>VLOOKUP(A8379,Sheet3!A:B,2,FALSE)</f>
        <v>592863579</v>
      </c>
      <c r="D8379" t="str">
        <f>VLOOKUP(A8379,Sheet3!A:C,3,FALSE)</f>
        <v>4300 BAYOU BLVD. SUITE 11</v>
      </c>
      <c r="E8379">
        <f>VLOOKUP(A8379,Sheet3!A:D,4,FALSE)</f>
        <v>0</v>
      </c>
      <c r="F8379" t="str">
        <f>VLOOKUP(A8379,Sheet3!A:G,5,FALSE)</f>
        <v>PENSACOLA</v>
      </c>
      <c r="G8379" t="str">
        <f>VLOOKUP(A8379,Sheet3!A:G,6,FALSE)</f>
        <v>FL</v>
      </c>
      <c r="H8379">
        <f>VLOOKUP(A8379,Sheet3!A:G,7,FALSE)</f>
        <v>325030000</v>
      </c>
    </row>
    <row r="8380" spans="1:8" x14ac:dyDescent="0.3">
      <c r="A8380" t="s">
        <v>150</v>
      </c>
      <c r="B8380" t="str">
        <f>VLOOKUP(A8380,Sheet2!A:B,2,FALSE)</f>
        <v>59-2244432/0000</v>
      </c>
      <c r="C8380">
        <f>VLOOKUP(A8380,Sheet3!A:B,2,FALSE)</f>
        <v>592863579</v>
      </c>
      <c r="D8380" t="str">
        <f>VLOOKUP(A8380,Sheet3!A:C,3,FALSE)</f>
        <v>4300 BAYOU BLVD. SUITE 11</v>
      </c>
      <c r="E8380">
        <f>VLOOKUP(A8380,Sheet3!A:D,4,FALSE)</f>
        <v>0</v>
      </c>
      <c r="F8380" t="str">
        <f>VLOOKUP(A8380,Sheet3!A:G,5,FALSE)</f>
        <v>PENSACOLA</v>
      </c>
      <c r="G8380" t="str">
        <f>VLOOKUP(A8380,Sheet3!A:G,6,FALSE)</f>
        <v>FL</v>
      </c>
      <c r="H8380">
        <f>VLOOKUP(A8380,Sheet3!A:G,7,FALSE)</f>
        <v>325030000</v>
      </c>
    </row>
    <row r="8381" spans="1:8" x14ac:dyDescent="0.3">
      <c r="A8381" t="s">
        <v>150</v>
      </c>
      <c r="B8381" t="str">
        <f>VLOOKUP(A8381,Sheet2!A:B,2,FALSE)</f>
        <v>59-2244432/0000</v>
      </c>
      <c r="C8381">
        <f>VLOOKUP(A8381,Sheet3!A:B,2,FALSE)</f>
        <v>592863579</v>
      </c>
      <c r="D8381" t="str">
        <f>VLOOKUP(A8381,Sheet3!A:C,3,FALSE)</f>
        <v>4300 BAYOU BLVD. SUITE 11</v>
      </c>
      <c r="E8381">
        <f>VLOOKUP(A8381,Sheet3!A:D,4,FALSE)</f>
        <v>0</v>
      </c>
      <c r="F8381" t="str">
        <f>VLOOKUP(A8381,Sheet3!A:G,5,FALSE)</f>
        <v>PENSACOLA</v>
      </c>
      <c r="G8381" t="str">
        <f>VLOOKUP(A8381,Sheet3!A:G,6,FALSE)</f>
        <v>FL</v>
      </c>
      <c r="H8381">
        <f>VLOOKUP(A8381,Sheet3!A:G,7,FALSE)</f>
        <v>325030000</v>
      </c>
    </row>
    <row r="8382" spans="1:8" x14ac:dyDescent="0.3">
      <c r="A8382" t="s">
        <v>0</v>
      </c>
      <c r="B8382" t="str">
        <f>VLOOKUP(A8382,Sheet2!A:B,2,FALSE)</f>
        <v>26-4712594/0000</v>
      </c>
      <c r="C8382">
        <f>VLOOKUP(A8382,Sheet3!A:B,2,FALSE)</f>
        <v>270000003</v>
      </c>
      <c r="D8382" t="str">
        <f>VLOOKUP(A8382,Sheet3!A:C,3,FALSE)</f>
        <v>P.O. BOX 36477</v>
      </c>
      <c r="E8382">
        <f>VLOOKUP(A8382,Sheet3!A:D,4,FALSE)</f>
        <v>0</v>
      </c>
      <c r="F8382" t="str">
        <f>VLOOKUP(A8382,Sheet3!A:G,5,FALSE)</f>
        <v>PENSACOLA</v>
      </c>
      <c r="G8382" t="str">
        <f>VLOOKUP(A8382,Sheet3!A:G,6,FALSE)</f>
        <v>FL</v>
      </c>
      <c r="H8382">
        <f>VLOOKUP(A8382,Sheet3!A:G,7,FALSE)</f>
        <v>325160000</v>
      </c>
    </row>
    <row r="8383" spans="1:8" x14ac:dyDescent="0.3">
      <c r="A8383" t="s">
        <v>0</v>
      </c>
      <c r="B8383" t="str">
        <f>VLOOKUP(A8383,Sheet2!A:B,2,FALSE)</f>
        <v>26-4712594/0000</v>
      </c>
      <c r="C8383">
        <f>VLOOKUP(A8383,Sheet3!A:B,2,FALSE)</f>
        <v>270000003</v>
      </c>
      <c r="D8383" t="str">
        <f>VLOOKUP(A8383,Sheet3!A:C,3,FALSE)</f>
        <v>P.O. BOX 36477</v>
      </c>
      <c r="E8383">
        <f>VLOOKUP(A8383,Sheet3!A:D,4,FALSE)</f>
        <v>0</v>
      </c>
      <c r="F8383" t="str">
        <f>VLOOKUP(A8383,Sheet3!A:G,5,FALSE)</f>
        <v>PENSACOLA</v>
      </c>
      <c r="G8383" t="str">
        <f>VLOOKUP(A8383,Sheet3!A:G,6,FALSE)</f>
        <v>FL</v>
      </c>
      <c r="H8383">
        <f>VLOOKUP(A8383,Sheet3!A:G,7,FALSE)</f>
        <v>325160000</v>
      </c>
    </row>
    <row r="8384" spans="1:8" x14ac:dyDescent="0.3">
      <c r="A8384" t="s">
        <v>146</v>
      </c>
      <c r="B8384" t="str">
        <f>VLOOKUP(A8384,Sheet2!A:B,2,FALSE)</f>
        <v>59-3331216/0001</v>
      </c>
      <c r="C8384">
        <f>VLOOKUP(A8384,Sheet3!A:B,2,FALSE)</f>
        <v>593433182</v>
      </c>
      <c r="D8384" t="str">
        <f>VLOOKUP(A8384,Sheet3!A:C,3,FALSE)</f>
        <v>2136 W FAIRFIELD DR</v>
      </c>
      <c r="E8384">
        <f>VLOOKUP(A8384,Sheet3!A:D,4,FALSE)</f>
        <v>0</v>
      </c>
      <c r="F8384" t="str">
        <f>VLOOKUP(A8384,Sheet3!A:G,5,FALSE)</f>
        <v>PENSACOLA</v>
      </c>
      <c r="G8384" t="str">
        <f>VLOOKUP(A8384,Sheet3!A:G,6,FALSE)</f>
        <v>FL</v>
      </c>
      <c r="H8384">
        <f>VLOOKUP(A8384,Sheet3!A:G,7,FALSE)</f>
        <v>325050000</v>
      </c>
    </row>
    <row r="8385" spans="1:8" x14ac:dyDescent="0.3">
      <c r="A8385" t="s">
        <v>6</v>
      </c>
      <c r="B8385" t="str">
        <f>VLOOKUP(A8385,Sheet2!A:B,2,FALSE)</f>
        <v>59-2297895/0000</v>
      </c>
      <c r="C8385">
        <f>VLOOKUP(A8385,Sheet3!A:B,2,FALSE)</f>
        <v>592915275</v>
      </c>
      <c r="D8385" t="str">
        <f>VLOOKUP(A8385,Sheet3!A:C,3,FALSE)</f>
        <v>151 W AIRPORT BLVD</v>
      </c>
      <c r="E8385">
        <f>VLOOKUP(A8385,Sheet3!A:D,4,FALSE)</f>
        <v>0</v>
      </c>
      <c r="F8385" t="str">
        <f>VLOOKUP(A8385,Sheet3!A:G,5,FALSE)</f>
        <v>PENSACOLA</v>
      </c>
      <c r="G8385" t="str">
        <f>VLOOKUP(A8385,Sheet3!A:G,6,FALSE)</f>
        <v>FL</v>
      </c>
      <c r="H8385">
        <f>VLOOKUP(A8385,Sheet3!A:G,7,FALSE)</f>
        <v>325050000</v>
      </c>
    </row>
    <row r="8386" spans="1:8" x14ac:dyDescent="0.3">
      <c r="A8386" t="s">
        <v>6</v>
      </c>
      <c r="B8386" t="str">
        <f>VLOOKUP(A8386,Sheet2!A:B,2,FALSE)</f>
        <v>59-2297895/0000</v>
      </c>
      <c r="C8386">
        <f>VLOOKUP(A8386,Sheet3!A:B,2,FALSE)</f>
        <v>592915275</v>
      </c>
      <c r="D8386" t="str">
        <f>VLOOKUP(A8386,Sheet3!A:C,3,FALSE)</f>
        <v>151 W AIRPORT BLVD</v>
      </c>
      <c r="E8386">
        <f>VLOOKUP(A8386,Sheet3!A:D,4,FALSE)</f>
        <v>0</v>
      </c>
      <c r="F8386" t="str">
        <f>VLOOKUP(A8386,Sheet3!A:G,5,FALSE)</f>
        <v>PENSACOLA</v>
      </c>
      <c r="G8386" t="str">
        <f>VLOOKUP(A8386,Sheet3!A:G,6,FALSE)</f>
        <v>FL</v>
      </c>
      <c r="H8386">
        <f>VLOOKUP(A8386,Sheet3!A:G,7,FALSE)</f>
        <v>325050000</v>
      </c>
    </row>
    <row r="8387" spans="1:8" x14ac:dyDescent="0.3">
      <c r="A8387" t="s">
        <v>60</v>
      </c>
      <c r="B8387" t="str">
        <f>VLOOKUP(A8387,Sheet2!A:B,2,FALSE)</f>
        <v>46-4633765/0000</v>
      </c>
      <c r="C8387">
        <f>VLOOKUP(A8387,Sheet3!A:B,2,FALSE)</f>
        <v>472500941</v>
      </c>
      <c r="D8387" t="str">
        <f>VLOOKUP(A8387,Sheet3!A:C,3,FALSE)</f>
        <v>2350 HWY 29 SOUTH</v>
      </c>
      <c r="E8387">
        <f>VLOOKUP(A8387,Sheet3!A:D,4,FALSE)</f>
        <v>0</v>
      </c>
      <c r="F8387" t="str">
        <f>VLOOKUP(A8387,Sheet3!A:G,5,FALSE)</f>
        <v>CANTONMENT</v>
      </c>
      <c r="G8387" t="str">
        <f>VLOOKUP(A8387,Sheet3!A:G,6,FALSE)</f>
        <v>FL</v>
      </c>
      <c r="H8387">
        <f>VLOOKUP(A8387,Sheet3!A:G,7,FALSE)</f>
        <v>325330000</v>
      </c>
    </row>
    <row r="8388" spans="1:8" x14ac:dyDescent="0.3">
      <c r="A8388" t="s">
        <v>60</v>
      </c>
      <c r="B8388" t="str">
        <f>VLOOKUP(A8388,Sheet2!A:B,2,FALSE)</f>
        <v>46-4633765/0000</v>
      </c>
      <c r="C8388">
        <f>VLOOKUP(A8388,Sheet3!A:B,2,FALSE)</f>
        <v>472500941</v>
      </c>
      <c r="D8388" t="str">
        <f>VLOOKUP(A8388,Sheet3!A:C,3,FALSE)</f>
        <v>2350 HWY 29 SOUTH</v>
      </c>
      <c r="E8388">
        <f>VLOOKUP(A8388,Sheet3!A:D,4,FALSE)</f>
        <v>0</v>
      </c>
      <c r="F8388" t="str">
        <f>VLOOKUP(A8388,Sheet3!A:G,5,FALSE)</f>
        <v>CANTONMENT</v>
      </c>
      <c r="G8388" t="str">
        <f>VLOOKUP(A8388,Sheet3!A:G,6,FALSE)</f>
        <v>FL</v>
      </c>
      <c r="H8388">
        <f>VLOOKUP(A8388,Sheet3!A:G,7,FALSE)</f>
        <v>325330000</v>
      </c>
    </row>
    <row r="8389" spans="1:8" x14ac:dyDescent="0.3">
      <c r="A8389" t="s">
        <v>60</v>
      </c>
      <c r="B8389" t="str">
        <f>VLOOKUP(A8389,Sheet2!A:B,2,FALSE)</f>
        <v>46-4633765/0000</v>
      </c>
      <c r="C8389">
        <f>VLOOKUP(A8389,Sheet3!A:B,2,FALSE)</f>
        <v>472500941</v>
      </c>
      <c r="D8389" t="str">
        <f>VLOOKUP(A8389,Sheet3!A:C,3,FALSE)</f>
        <v>2350 HWY 29 SOUTH</v>
      </c>
      <c r="E8389">
        <f>VLOOKUP(A8389,Sheet3!A:D,4,FALSE)</f>
        <v>0</v>
      </c>
      <c r="F8389" t="str">
        <f>VLOOKUP(A8389,Sheet3!A:G,5,FALSE)</f>
        <v>CANTONMENT</v>
      </c>
      <c r="G8389" t="str">
        <f>VLOOKUP(A8389,Sheet3!A:G,6,FALSE)</f>
        <v>FL</v>
      </c>
      <c r="H8389">
        <f>VLOOKUP(A8389,Sheet3!A:G,7,FALSE)</f>
        <v>325330000</v>
      </c>
    </row>
    <row r="8390" spans="1:8" x14ac:dyDescent="0.3">
      <c r="A8390" t="s">
        <v>60</v>
      </c>
      <c r="B8390" t="str">
        <f>VLOOKUP(A8390,Sheet2!A:B,2,FALSE)</f>
        <v>46-4633765/0000</v>
      </c>
      <c r="C8390">
        <f>VLOOKUP(A8390,Sheet3!A:B,2,FALSE)</f>
        <v>472500941</v>
      </c>
      <c r="D8390" t="str">
        <f>VLOOKUP(A8390,Sheet3!A:C,3,FALSE)</f>
        <v>2350 HWY 29 SOUTH</v>
      </c>
      <c r="E8390">
        <f>VLOOKUP(A8390,Sheet3!A:D,4,FALSE)</f>
        <v>0</v>
      </c>
      <c r="F8390" t="str">
        <f>VLOOKUP(A8390,Sheet3!A:G,5,FALSE)</f>
        <v>CANTONMENT</v>
      </c>
      <c r="G8390" t="str">
        <f>VLOOKUP(A8390,Sheet3!A:G,6,FALSE)</f>
        <v>FL</v>
      </c>
      <c r="H8390">
        <f>VLOOKUP(A8390,Sheet3!A:G,7,FALSE)</f>
        <v>325330000</v>
      </c>
    </row>
    <row r="8391" spans="1:8" x14ac:dyDescent="0.3">
      <c r="A8391" t="s">
        <v>60</v>
      </c>
      <c r="B8391" t="str">
        <f>VLOOKUP(A8391,Sheet2!A:B,2,FALSE)</f>
        <v>46-4633765/0000</v>
      </c>
      <c r="C8391">
        <f>VLOOKUP(A8391,Sheet3!A:B,2,FALSE)</f>
        <v>472500941</v>
      </c>
      <c r="D8391" t="str">
        <f>VLOOKUP(A8391,Sheet3!A:C,3,FALSE)</f>
        <v>2350 HWY 29 SOUTH</v>
      </c>
      <c r="E8391">
        <f>VLOOKUP(A8391,Sheet3!A:D,4,FALSE)</f>
        <v>0</v>
      </c>
      <c r="F8391" t="str">
        <f>VLOOKUP(A8391,Sheet3!A:G,5,FALSE)</f>
        <v>CANTONMENT</v>
      </c>
      <c r="G8391" t="str">
        <f>VLOOKUP(A8391,Sheet3!A:G,6,FALSE)</f>
        <v>FL</v>
      </c>
      <c r="H8391">
        <f>VLOOKUP(A8391,Sheet3!A:G,7,FALSE)</f>
        <v>325330000</v>
      </c>
    </row>
    <row r="8392" spans="1:8" x14ac:dyDescent="0.3">
      <c r="A8392" t="s">
        <v>198</v>
      </c>
      <c r="B8392" t="str">
        <f>VLOOKUP(A8392,Sheet2!A:B,2,FALSE)</f>
        <v>47-2585228/0000</v>
      </c>
      <c r="C8392">
        <f>VLOOKUP(A8392,Sheet3!A:B,2,FALSE)</f>
        <v>474687217</v>
      </c>
      <c r="D8392" t="str">
        <f>VLOOKUP(A8392,Sheet3!A:C,3,FALSE)</f>
        <v>4400 Bayou Blvd. Bldg #17</v>
      </c>
      <c r="E8392">
        <f>VLOOKUP(A8392,Sheet3!A:D,4,FALSE)</f>
        <v>0</v>
      </c>
      <c r="F8392" t="str">
        <f>VLOOKUP(A8392,Sheet3!A:G,5,FALSE)</f>
        <v>Pensacola</v>
      </c>
      <c r="G8392" t="str">
        <f>VLOOKUP(A8392,Sheet3!A:G,6,FALSE)</f>
        <v>FL</v>
      </c>
      <c r="H8392">
        <f>VLOOKUP(A8392,Sheet3!A:G,7,FALSE)</f>
        <v>325030000</v>
      </c>
    </row>
    <row r="8393" spans="1:8" x14ac:dyDescent="0.3">
      <c r="A8393" t="s">
        <v>198</v>
      </c>
      <c r="B8393" t="str">
        <f>VLOOKUP(A8393,Sheet2!A:B,2,FALSE)</f>
        <v>47-2585228/0000</v>
      </c>
      <c r="C8393">
        <f>VLOOKUP(A8393,Sheet3!A:B,2,FALSE)</f>
        <v>474687217</v>
      </c>
      <c r="D8393" t="str">
        <f>VLOOKUP(A8393,Sheet3!A:C,3,FALSE)</f>
        <v>4400 Bayou Blvd. Bldg #17</v>
      </c>
      <c r="E8393">
        <f>VLOOKUP(A8393,Sheet3!A:D,4,FALSE)</f>
        <v>0</v>
      </c>
      <c r="F8393" t="str">
        <f>VLOOKUP(A8393,Sheet3!A:G,5,FALSE)</f>
        <v>Pensacola</v>
      </c>
      <c r="G8393" t="str">
        <f>VLOOKUP(A8393,Sheet3!A:G,6,FALSE)</f>
        <v>FL</v>
      </c>
      <c r="H8393">
        <f>VLOOKUP(A8393,Sheet3!A:G,7,FALSE)</f>
        <v>325030000</v>
      </c>
    </row>
    <row r="8394" spans="1:8" x14ac:dyDescent="0.3">
      <c r="A8394" t="s">
        <v>158</v>
      </c>
      <c r="B8394" t="str">
        <f>VLOOKUP(A8394,Sheet2!A:B,2,FALSE)</f>
        <v>59-3288145/0000</v>
      </c>
      <c r="C8394">
        <f>VLOOKUP(A8394,Sheet3!A:B,2,FALSE)</f>
        <v>593416849</v>
      </c>
      <c r="D8394" t="str">
        <f>VLOOKUP(A8394,Sheet3!A:C,3,FALSE)</f>
        <v>5463 WOODBINE ROAD</v>
      </c>
      <c r="E8394">
        <f>VLOOKUP(A8394,Sheet3!A:D,4,FALSE)</f>
        <v>0</v>
      </c>
      <c r="F8394" t="str">
        <f>VLOOKUP(A8394,Sheet3!A:G,5,FALSE)</f>
        <v>PACE</v>
      </c>
      <c r="G8394" t="str">
        <f>VLOOKUP(A8394,Sheet3!A:G,6,FALSE)</f>
        <v>FL</v>
      </c>
      <c r="H8394">
        <f>VLOOKUP(A8394,Sheet3!A:G,7,FALSE)</f>
        <v>325710000</v>
      </c>
    </row>
    <row r="8395" spans="1:8" x14ac:dyDescent="0.3">
      <c r="A8395" t="s">
        <v>158</v>
      </c>
      <c r="B8395" t="str">
        <f>VLOOKUP(A8395,Sheet2!A:B,2,FALSE)</f>
        <v>59-3288145/0000</v>
      </c>
      <c r="C8395">
        <f>VLOOKUP(A8395,Sheet3!A:B,2,FALSE)</f>
        <v>593416849</v>
      </c>
      <c r="D8395" t="str">
        <f>VLOOKUP(A8395,Sheet3!A:C,3,FALSE)</f>
        <v>5463 WOODBINE ROAD</v>
      </c>
      <c r="E8395">
        <f>VLOOKUP(A8395,Sheet3!A:D,4,FALSE)</f>
        <v>0</v>
      </c>
      <c r="F8395" t="str">
        <f>VLOOKUP(A8395,Sheet3!A:G,5,FALSE)</f>
        <v>PACE</v>
      </c>
      <c r="G8395" t="str">
        <f>VLOOKUP(A8395,Sheet3!A:G,6,FALSE)</f>
        <v>FL</v>
      </c>
      <c r="H8395">
        <f>VLOOKUP(A8395,Sheet3!A:G,7,FALSE)</f>
        <v>325710000</v>
      </c>
    </row>
    <row r="8396" spans="1:8" x14ac:dyDescent="0.3">
      <c r="A8396" t="s">
        <v>60</v>
      </c>
      <c r="B8396" t="str">
        <f>VLOOKUP(A8396,Sheet2!A:B,2,FALSE)</f>
        <v>46-4633765/0000</v>
      </c>
      <c r="C8396">
        <f>VLOOKUP(A8396,Sheet3!A:B,2,FALSE)</f>
        <v>472500941</v>
      </c>
      <c r="D8396" t="str">
        <f>VLOOKUP(A8396,Sheet3!A:C,3,FALSE)</f>
        <v>2350 HWY 29 SOUTH</v>
      </c>
      <c r="E8396">
        <f>VLOOKUP(A8396,Sheet3!A:D,4,FALSE)</f>
        <v>0</v>
      </c>
      <c r="F8396" t="str">
        <f>VLOOKUP(A8396,Sheet3!A:G,5,FALSE)</f>
        <v>CANTONMENT</v>
      </c>
      <c r="G8396" t="str">
        <f>VLOOKUP(A8396,Sheet3!A:G,6,FALSE)</f>
        <v>FL</v>
      </c>
      <c r="H8396">
        <f>VLOOKUP(A8396,Sheet3!A:G,7,FALSE)</f>
        <v>325330000</v>
      </c>
    </row>
    <row r="8397" spans="1:8" x14ac:dyDescent="0.3">
      <c r="A8397" t="s">
        <v>60</v>
      </c>
      <c r="B8397" t="str">
        <f>VLOOKUP(A8397,Sheet2!A:B,2,FALSE)</f>
        <v>46-4633765/0000</v>
      </c>
      <c r="C8397">
        <f>VLOOKUP(A8397,Sheet3!A:B,2,FALSE)</f>
        <v>472500941</v>
      </c>
      <c r="D8397" t="str">
        <f>VLOOKUP(A8397,Sheet3!A:C,3,FALSE)</f>
        <v>2350 HWY 29 SOUTH</v>
      </c>
      <c r="E8397">
        <f>VLOOKUP(A8397,Sheet3!A:D,4,FALSE)</f>
        <v>0</v>
      </c>
      <c r="F8397" t="str">
        <f>VLOOKUP(A8397,Sheet3!A:G,5,FALSE)</f>
        <v>CANTONMENT</v>
      </c>
      <c r="G8397" t="str">
        <f>VLOOKUP(A8397,Sheet3!A:G,6,FALSE)</f>
        <v>FL</v>
      </c>
      <c r="H8397">
        <f>VLOOKUP(A8397,Sheet3!A:G,7,FALSE)</f>
        <v>325330000</v>
      </c>
    </row>
    <row r="8398" spans="1:8" x14ac:dyDescent="0.3">
      <c r="A8398" t="s">
        <v>60</v>
      </c>
      <c r="B8398" t="str">
        <f>VLOOKUP(A8398,Sheet2!A:B,2,FALSE)</f>
        <v>46-4633765/0000</v>
      </c>
      <c r="C8398">
        <f>VLOOKUP(A8398,Sheet3!A:B,2,FALSE)</f>
        <v>472500941</v>
      </c>
      <c r="D8398" t="str">
        <f>VLOOKUP(A8398,Sheet3!A:C,3,FALSE)</f>
        <v>2350 HWY 29 SOUTH</v>
      </c>
      <c r="E8398">
        <f>VLOOKUP(A8398,Sheet3!A:D,4,FALSE)</f>
        <v>0</v>
      </c>
      <c r="F8398" t="str">
        <f>VLOOKUP(A8398,Sheet3!A:G,5,FALSE)</f>
        <v>CANTONMENT</v>
      </c>
      <c r="G8398" t="str">
        <f>VLOOKUP(A8398,Sheet3!A:G,6,FALSE)</f>
        <v>FL</v>
      </c>
      <c r="H8398">
        <f>VLOOKUP(A8398,Sheet3!A:G,7,FALSE)</f>
        <v>325330000</v>
      </c>
    </row>
    <row r="8399" spans="1:8" x14ac:dyDescent="0.3">
      <c r="A8399" t="s">
        <v>60</v>
      </c>
      <c r="B8399" t="str">
        <f>VLOOKUP(A8399,Sheet2!A:B,2,FALSE)</f>
        <v>46-4633765/0000</v>
      </c>
      <c r="C8399">
        <f>VLOOKUP(A8399,Sheet3!A:B,2,FALSE)</f>
        <v>472500941</v>
      </c>
      <c r="D8399" t="str">
        <f>VLOOKUP(A8399,Sheet3!A:C,3,FALSE)</f>
        <v>2350 HWY 29 SOUTH</v>
      </c>
      <c r="E8399">
        <f>VLOOKUP(A8399,Sheet3!A:D,4,FALSE)</f>
        <v>0</v>
      </c>
      <c r="F8399" t="str">
        <f>VLOOKUP(A8399,Sheet3!A:G,5,FALSE)</f>
        <v>CANTONMENT</v>
      </c>
      <c r="G8399" t="str">
        <f>VLOOKUP(A8399,Sheet3!A:G,6,FALSE)</f>
        <v>FL</v>
      </c>
      <c r="H8399">
        <f>VLOOKUP(A8399,Sheet3!A:G,7,FALSE)</f>
        <v>325330000</v>
      </c>
    </row>
    <row r="8400" spans="1:8" x14ac:dyDescent="0.3">
      <c r="A8400" t="s">
        <v>60</v>
      </c>
      <c r="B8400" t="str">
        <f>VLOOKUP(A8400,Sheet2!A:B,2,FALSE)</f>
        <v>46-4633765/0000</v>
      </c>
      <c r="C8400">
        <f>VLOOKUP(A8400,Sheet3!A:B,2,FALSE)</f>
        <v>472500941</v>
      </c>
      <c r="D8400" t="str">
        <f>VLOOKUP(A8400,Sheet3!A:C,3,FALSE)</f>
        <v>2350 HWY 29 SOUTH</v>
      </c>
      <c r="E8400">
        <f>VLOOKUP(A8400,Sheet3!A:D,4,FALSE)</f>
        <v>0</v>
      </c>
      <c r="F8400" t="str">
        <f>VLOOKUP(A8400,Sheet3!A:G,5,FALSE)</f>
        <v>CANTONMENT</v>
      </c>
      <c r="G8400" t="str">
        <f>VLOOKUP(A8400,Sheet3!A:G,6,FALSE)</f>
        <v>FL</v>
      </c>
      <c r="H8400">
        <f>VLOOKUP(A8400,Sheet3!A:G,7,FALSE)</f>
        <v>325330000</v>
      </c>
    </row>
    <row r="8401" spans="1:8" x14ac:dyDescent="0.3">
      <c r="A8401" t="s">
        <v>60</v>
      </c>
      <c r="B8401" t="str">
        <f>VLOOKUP(A8401,Sheet2!A:B,2,FALSE)</f>
        <v>46-4633765/0000</v>
      </c>
      <c r="C8401">
        <f>VLOOKUP(A8401,Sheet3!A:B,2,FALSE)</f>
        <v>472500941</v>
      </c>
      <c r="D8401" t="str">
        <f>VLOOKUP(A8401,Sheet3!A:C,3,FALSE)</f>
        <v>2350 HWY 29 SOUTH</v>
      </c>
      <c r="E8401">
        <f>VLOOKUP(A8401,Sheet3!A:D,4,FALSE)</f>
        <v>0</v>
      </c>
      <c r="F8401" t="str">
        <f>VLOOKUP(A8401,Sheet3!A:G,5,FALSE)</f>
        <v>CANTONMENT</v>
      </c>
      <c r="G8401" t="str">
        <f>VLOOKUP(A8401,Sheet3!A:G,6,FALSE)</f>
        <v>FL</v>
      </c>
      <c r="H8401">
        <f>VLOOKUP(A8401,Sheet3!A:G,7,FALSE)</f>
        <v>325330000</v>
      </c>
    </row>
    <row r="8402" spans="1:8" x14ac:dyDescent="0.3">
      <c r="A8402" t="s">
        <v>60</v>
      </c>
      <c r="B8402" t="str">
        <f>VLOOKUP(A8402,Sheet2!A:B,2,FALSE)</f>
        <v>46-4633765/0000</v>
      </c>
      <c r="C8402">
        <f>VLOOKUP(A8402,Sheet3!A:B,2,FALSE)</f>
        <v>472500941</v>
      </c>
      <c r="D8402" t="str">
        <f>VLOOKUP(A8402,Sheet3!A:C,3,FALSE)</f>
        <v>2350 HWY 29 SOUTH</v>
      </c>
      <c r="E8402">
        <f>VLOOKUP(A8402,Sheet3!A:D,4,FALSE)</f>
        <v>0</v>
      </c>
      <c r="F8402" t="str">
        <f>VLOOKUP(A8402,Sheet3!A:G,5,FALSE)</f>
        <v>CANTONMENT</v>
      </c>
      <c r="G8402" t="str">
        <f>VLOOKUP(A8402,Sheet3!A:G,6,FALSE)</f>
        <v>FL</v>
      </c>
      <c r="H8402">
        <f>VLOOKUP(A8402,Sheet3!A:G,7,FALSE)</f>
        <v>325330000</v>
      </c>
    </row>
    <row r="8403" spans="1:8" x14ac:dyDescent="0.3">
      <c r="A8403" t="s">
        <v>107</v>
      </c>
      <c r="B8403" t="str">
        <f>VLOOKUP(A8403,Sheet2!A:B,2,FALSE)</f>
        <v>59-1615230/0000</v>
      </c>
      <c r="C8403">
        <f>VLOOKUP(A8403,Sheet3!A:B,2,FALSE)</f>
        <v>591870851</v>
      </c>
      <c r="D8403" t="str">
        <f>VLOOKUP(A8403,Sheet3!A:C,3,FALSE)</f>
        <v>555 BRENT LANE</v>
      </c>
      <c r="E8403">
        <f>VLOOKUP(A8403,Sheet3!A:D,4,FALSE)</f>
        <v>0</v>
      </c>
      <c r="F8403" t="str">
        <f>VLOOKUP(A8403,Sheet3!A:G,5,FALSE)</f>
        <v>PENSACOLA</v>
      </c>
      <c r="G8403" t="str">
        <f>VLOOKUP(A8403,Sheet3!A:G,6,FALSE)</f>
        <v>FL</v>
      </c>
      <c r="H8403">
        <f>VLOOKUP(A8403,Sheet3!A:G,7,FALSE)</f>
        <v>325030000</v>
      </c>
    </row>
    <row r="8404" spans="1:8" x14ac:dyDescent="0.3">
      <c r="A8404" t="s">
        <v>189</v>
      </c>
      <c r="B8404" t="str">
        <f>VLOOKUP(A8404,Sheet2!A:B,2,FALSE)</f>
        <v>27-0000062/0000</v>
      </c>
      <c r="C8404">
        <f>VLOOKUP(A8404,Sheet3!A:B,2,FALSE)</f>
        <v>270000070</v>
      </c>
      <c r="D8404" t="str">
        <f>VLOOKUP(A8404,Sheet3!A:C,3,FALSE)</f>
        <v>8580 UNIVERSITY PARKWAY</v>
      </c>
      <c r="E8404">
        <f>VLOOKUP(A8404,Sheet3!A:D,4,FALSE)</f>
        <v>0</v>
      </c>
      <c r="F8404" t="str">
        <f>VLOOKUP(A8404,Sheet3!A:G,5,FALSE)</f>
        <v>PENSACOLA</v>
      </c>
      <c r="G8404" t="str">
        <f>VLOOKUP(A8404,Sheet3!A:G,6,FALSE)</f>
        <v>FL</v>
      </c>
      <c r="H8404">
        <f>VLOOKUP(A8404,Sheet3!A:G,7,FALSE)</f>
        <v>325140000</v>
      </c>
    </row>
    <row r="8405" spans="1:8" x14ac:dyDescent="0.3">
      <c r="A8405" t="s">
        <v>189</v>
      </c>
      <c r="B8405" t="str">
        <f>VLOOKUP(A8405,Sheet2!A:B,2,FALSE)</f>
        <v>27-0000062/0000</v>
      </c>
      <c r="C8405">
        <f>VLOOKUP(A8405,Sheet3!A:B,2,FALSE)</f>
        <v>270000070</v>
      </c>
      <c r="D8405" t="str">
        <f>VLOOKUP(A8405,Sheet3!A:C,3,FALSE)</f>
        <v>8580 UNIVERSITY PARKWAY</v>
      </c>
      <c r="E8405">
        <f>VLOOKUP(A8405,Sheet3!A:D,4,FALSE)</f>
        <v>0</v>
      </c>
      <c r="F8405" t="str">
        <f>VLOOKUP(A8405,Sheet3!A:G,5,FALSE)</f>
        <v>PENSACOLA</v>
      </c>
      <c r="G8405" t="str">
        <f>VLOOKUP(A8405,Sheet3!A:G,6,FALSE)</f>
        <v>FL</v>
      </c>
      <c r="H8405">
        <f>VLOOKUP(A8405,Sheet3!A:G,7,FALSE)</f>
        <v>325140000</v>
      </c>
    </row>
    <row r="8406" spans="1:8" x14ac:dyDescent="0.3">
      <c r="A8406" t="s">
        <v>189</v>
      </c>
      <c r="B8406" t="str">
        <f>VLOOKUP(A8406,Sheet2!A:B,2,FALSE)</f>
        <v>27-0000062/0000</v>
      </c>
      <c r="C8406">
        <f>VLOOKUP(A8406,Sheet3!A:B,2,FALSE)</f>
        <v>270000070</v>
      </c>
      <c r="D8406" t="str">
        <f>VLOOKUP(A8406,Sheet3!A:C,3,FALSE)</f>
        <v>8580 UNIVERSITY PARKWAY</v>
      </c>
      <c r="E8406">
        <f>VLOOKUP(A8406,Sheet3!A:D,4,FALSE)</f>
        <v>0</v>
      </c>
      <c r="F8406" t="str">
        <f>VLOOKUP(A8406,Sheet3!A:G,5,FALSE)</f>
        <v>PENSACOLA</v>
      </c>
      <c r="G8406" t="str">
        <f>VLOOKUP(A8406,Sheet3!A:G,6,FALSE)</f>
        <v>FL</v>
      </c>
      <c r="H8406">
        <f>VLOOKUP(A8406,Sheet3!A:G,7,FALSE)</f>
        <v>325140000</v>
      </c>
    </row>
    <row r="8407" spans="1:8" x14ac:dyDescent="0.3">
      <c r="A8407" t="s">
        <v>189</v>
      </c>
      <c r="B8407" t="str">
        <f>VLOOKUP(A8407,Sheet2!A:B,2,FALSE)</f>
        <v>27-0000062/0000</v>
      </c>
      <c r="C8407">
        <f>VLOOKUP(A8407,Sheet3!A:B,2,FALSE)</f>
        <v>270000070</v>
      </c>
      <c r="D8407" t="str">
        <f>VLOOKUP(A8407,Sheet3!A:C,3,FALSE)</f>
        <v>8580 UNIVERSITY PARKWAY</v>
      </c>
      <c r="E8407">
        <f>VLOOKUP(A8407,Sheet3!A:D,4,FALSE)</f>
        <v>0</v>
      </c>
      <c r="F8407" t="str">
        <f>VLOOKUP(A8407,Sheet3!A:G,5,FALSE)</f>
        <v>PENSACOLA</v>
      </c>
      <c r="G8407" t="str">
        <f>VLOOKUP(A8407,Sheet3!A:G,6,FALSE)</f>
        <v>FL</v>
      </c>
      <c r="H8407">
        <f>VLOOKUP(A8407,Sheet3!A:G,7,FALSE)</f>
        <v>325140000</v>
      </c>
    </row>
    <row r="8408" spans="1:8" x14ac:dyDescent="0.3">
      <c r="A8408" t="s">
        <v>189</v>
      </c>
      <c r="B8408" t="str">
        <f>VLOOKUP(A8408,Sheet2!A:B,2,FALSE)</f>
        <v>27-0000062/0000</v>
      </c>
      <c r="C8408">
        <f>VLOOKUP(A8408,Sheet3!A:B,2,FALSE)</f>
        <v>270000070</v>
      </c>
      <c r="D8408" t="str">
        <f>VLOOKUP(A8408,Sheet3!A:C,3,FALSE)</f>
        <v>8580 UNIVERSITY PARKWAY</v>
      </c>
      <c r="E8408">
        <f>VLOOKUP(A8408,Sheet3!A:D,4,FALSE)</f>
        <v>0</v>
      </c>
      <c r="F8408" t="str">
        <f>VLOOKUP(A8408,Sheet3!A:G,5,FALSE)</f>
        <v>PENSACOLA</v>
      </c>
      <c r="G8408" t="str">
        <f>VLOOKUP(A8408,Sheet3!A:G,6,FALSE)</f>
        <v>FL</v>
      </c>
      <c r="H8408">
        <f>VLOOKUP(A8408,Sheet3!A:G,7,FALSE)</f>
        <v>325140000</v>
      </c>
    </row>
    <row r="8409" spans="1:8" x14ac:dyDescent="0.3">
      <c r="A8409" t="s">
        <v>190</v>
      </c>
      <c r="B8409" t="str">
        <f>VLOOKUP(A8409,Sheet2!A:B,2,FALSE)</f>
        <v>27-0000062/0001</v>
      </c>
      <c r="C8409">
        <f>VLOOKUP(A8409,Sheet3!A:B,2,FALSE)</f>
        <v>270000070</v>
      </c>
      <c r="D8409" t="str">
        <f>VLOOKUP(A8409,Sheet3!A:C,3,FALSE)</f>
        <v>5527 STEWART ST</v>
      </c>
      <c r="E8409">
        <f>VLOOKUP(A8409,Sheet3!A:D,4,FALSE)</f>
        <v>0</v>
      </c>
      <c r="F8409" t="str">
        <f>VLOOKUP(A8409,Sheet3!A:G,5,FALSE)</f>
        <v>MILTON</v>
      </c>
      <c r="G8409" t="str">
        <f>VLOOKUP(A8409,Sheet3!A:G,6,FALSE)</f>
        <v>FL</v>
      </c>
      <c r="H8409">
        <f>VLOOKUP(A8409,Sheet3!A:G,7,FALSE)</f>
        <v>325700000</v>
      </c>
    </row>
    <row r="8410" spans="1:8" x14ac:dyDescent="0.3">
      <c r="A8410" t="s">
        <v>175</v>
      </c>
      <c r="B8410" t="str">
        <f>VLOOKUP(A8410,Sheet2!A:B,2,FALSE)</f>
        <v>26-0001208/0000</v>
      </c>
      <c r="C8410">
        <f>VLOOKUP(A8410,Sheet3!A:B,2,FALSE)</f>
        <v>260185892</v>
      </c>
      <c r="D8410" t="str">
        <f>VLOOKUP(A8410,Sheet3!A:C,3,FALSE)</f>
        <v>5371 GLOVER LANE</v>
      </c>
      <c r="E8410">
        <f>VLOOKUP(A8410,Sheet3!A:D,4,FALSE)</f>
        <v>0</v>
      </c>
      <c r="F8410" t="str">
        <f>VLOOKUP(A8410,Sheet3!A:G,5,FALSE)</f>
        <v>MILTON</v>
      </c>
      <c r="G8410" t="str">
        <f>VLOOKUP(A8410,Sheet3!A:G,6,FALSE)</f>
        <v>FL</v>
      </c>
      <c r="H8410">
        <f>VLOOKUP(A8410,Sheet3!A:G,7,FALSE)</f>
        <v>325700000</v>
      </c>
    </row>
    <row r="8411" spans="1:8" x14ac:dyDescent="0.3">
      <c r="A8411" t="s">
        <v>175</v>
      </c>
      <c r="B8411" t="str">
        <f>VLOOKUP(A8411,Sheet2!A:B,2,FALSE)</f>
        <v>26-0001208/0000</v>
      </c>
      <c r="C8411">
        <f>VLOOKUP(A8411,Sheet3!A:B,2,FALSE)</f>
        <v>260185892</v>
      </c>
      <c r="D8411" t="str">
        <f>VLOOKUP(A8411,Sheet3!A:C,3,FALSE)</f>
        <v>5371 GLOVER LANE</v>
      </c>
      <c r="E8411">
        <f>VLOOKUP(A8411,Sheet3!A:D,4,FALSE)</f>
        <v>0</v>
      </c>
      <c r="F8411" t="str">
        <f>VLOOKUP(A8411,Sheet3!A:G,5,FALSE)</f>
        <v>MILTON</v>
      </c>
      <c r="G8411" t="str">
        <f>VLOOKUP(A8411,Sheet3!A:G,6,FALSE)</f>
        <v>FL</v>
      </c>
      <c r="H8411">
        <f>VLOOKUP(A8411,Sheet3!A:G,7,FALSE)</f>
        <v>325700000</v>
      </c>
    </row>
    <row r="8412" spans="1:8" x14ac:dyDescent="0.3">
      <c r="A8412" t="s">
        <v>175</v>
      </c>
      <c r="B8412" t="str">
        <f>VLOOKUP(A8412,Sheet2!A:B,2,FALSE)</f>
        <v>26-0001208/0000</v>
      </c>
      <c r="C8412">
        <f>VLOOKUP(A8412,Sheet3!A:B,2,FALSE)</f>
        <v>260185892</v>
      </c>
      <c r="D8412" t="str">
        <f>VLOOKUP(A8412,Sheet3!A:C,3,FALSE)</f>
        <v>5371 GLOVER LANE</v>
      </c>
      <c r="E8412">
        <f>VLOOKUP(A8412,Sheet3!A:D,4,FALSE)</f>
        <v>0</v>
      </c>
      <c r="F8412" t="str">
        <f>VLOOKUP(A8412,Sheet3!A:G,5,FALSE)</f>
        <v>MILTON</v>
      </c>
      <c r="G8412" t="str">
        <f>VLOOKUP(A8412,Sheet3!A:G,6,FALSE)</f>
        <v>FL</v>
      </c>
      <c r="H8412">
        <f>VLOOKUP(A8412,Sheet3!A:G,7,FALSE)</f>
        <v>325700000</v>
      </c>
    </row>
    <row r="8413" spans="1:8" x14ac:dyDescent="0.3">
      <c r="A8413" t="s">
        <v>175</v>
      </c>
      <c r="B8413" t="str">
        <f>VLOOKUP(A8413,Sheet2!A:B,2,FALSE)</f>
        <v>26-0001208/0000</v>
      </c>
      <c r="C8413">
        <f>VLOOKUP(A8413,Sheet3!A:B,2,FALSE)</f>
        <v>260185892</v>
      </c>
      <c r="D8413" t="str">
        <f>VLOOKUP(A8413,Sheet3!A:C,3,FALSE)</f>
        <v>5371 GLOVER LANE</v>
      </c>
      <c r="E8413">
        <f>VLOOKUP(A8413,Sheet3!A:D,4,FALSE)</f>
        <v>0</v>
      </c>
      <c r="F8413" t="str">
        <f>VLOOKUP(A8413,Sheet3!A:G,5,FALSE)</f>
        <v>MILTON</v>
      </c>
      <c r="G8413" t="str">
        <f>VLOOKUP(A8413,Sheet3!A:G,6,FALSE)</f>
        <v>FL</v>
      </c>
      <c r="H8413">
        <f>VLOOKUP(A8413,Sheet3!A:G,7,FALSE)</f>
        <v>325700000</v>
      </c>
    </row>
    <row r="8414" spans="1:8" x14ac:dyDescent="0.3">
      <c r="A8414" t="s">
        <v>245</v>
      </c>
      <c r="B8414" t="str">
        <f>VLOOKUP(A8414,Sheet2!A:B,2,FALSE)</f>
        <v>58-2159658/0000</v>
      </c>
      <c r="C8414">
        <f>VLOOKUP(A8414,Sheet3!A:B,2,FALSE)</f>
        <v>591263586</v>
      </c>
      <c r="D8414" t="str">
        <f>VLOOKUP(A8414,Sheet3!A:C,3,FALSE)</f>
        <v>4850 NORTH 9TH AVE.,BLDG.4</v>
      </c>
      <c r="E8414">
        <f>VLOOKUP(A8414,Sheet3!A:D,4,FALSE)</f>
        <v>0</v>
      </c>
      <c r="F8414" t="str">
        <f>VLOOKUP(A8414,Sheet3!A:G,5,FALSE)</f>
        <v>PENSACOLA</v>
      </c>
      <c r="G8414" t="str">
        <f>VLOOKUP(A8414,Sheet3!A:G,6,FALSE)</f>
        <v>FL</v>
      </c>
      <c r="H8414">
        <f>VLOOKUP(A8414,Sheet3!A:G,7,FALSE)</f>
        <v>325030000</v>
      </c>
    </row>
    <row r="8415" spans="1:8" x14ac:dyDescent="0.3">
      <c r="A8415" t="s">
        <v>245</v>
      </c>
      <c r="B8415" t="str">
        <f>VLOOKUP(A8415,Sheet2!A:B,2,FALSE)</f>
        <v>58-2159658/0000</v>
      </c>
      <c r="C8415">
        <f>VLOOKUP(A8415,Sheet3!A:B,2,FALSE)</f>
        <v>591263586</v>
      </c>
      <c r="D8415" t="str">
        <f>VLOOKUP(A8415,Sheet3!A:C,3,FALSE)</f>
        <v>4850 NORTH 9TH AVE.,BLDG.4</v>
      </c>
      <c r="E8415">
        <f>VLOOKUP(A8415,Sheet3!A:D,4,FALSE)</f>
        <v>0</v>
      </c>
      <c r="F8415" t="str">
        <f>VLOOKUP(A8415,Sheet3!A:G,5,FALSE)</f>
        <v>PENSACOLA</v>
      </c>
      <c r="G8415" t="str">
        <f>VLOOKUP(A8415,Sheet3!A:G,6,FALSE)</f>
        <v>FL</v>
      </c>
      <c r="H8415">
        <f>VLOOKUP(A8415,Sheet3!A:G,7,FALSE)</f>
        <v>325030000</v>
      </c>
    </row>
    <row r="8416" spans="1:8" x14ac:dyDescent="0.3">
      <c r="A8416" t="s">
        <v>245</v>
      </c>
      <c r="B8416" t="str">
        <f>VLOOKUP(A8416,Sheet2!A:B,2,FALSE)</f>
        <v>58-2159658/0000</v>
      </c>
      <c r="C8416">
        <f>VLOOKUP(A8416,Sheet3!A:B,2,FALSE)</f>
        <v>591263586</v>
      </c>
      <c r="D8416" t="str">
        <f>VLOOKUP(A8416,Sheet3!A:C,3,FALSE)</f>
        <v>4850 NORTH 9TH AVE.,BLDG.4</v>
      </c>
      <c r="E8416">
        <f>VLOOKUP(A8416,Sheet3!A:D,4,FALSE)</f>
        <v>0</v>
      </c>
      <c r="F8416" t="str">
        <f>VLOOKUP(A8416,Sheet3!A:G,5,FALSE)</f>
        <v>PENSACOLA</v>
      </c>
      <c r="G8416" t="str">
        <f>VLOOKUP(A8416,Sheet3!A:G,6,FALSE)</f>
        <v>FL</v>
      </c>
      <c r="H8416">
        <f>VLOOKUP(A8416,Sheet3!A:G,7,FALSE)</f>
        <v>325030000</v>
      </c>
    </row>
    <row r="8417" spans="1:8" x14ac:dyDescent="0.3">
      <c r="A8417" t="s">
        <v>245</v>
      </c>
      <c r="B8417" t="str">
        <f>VLOOKUP(A8417,Sheet2!A:B,2,FALSE)</f>
        <v>58-2159658/0000</v>
      </c>
      <c r="C8417">
        <f>VLOOKUP(A8417,Sheet3!A:B,2,FALSE)</f>
        <v>591263586</v>
      </c>
      <c r="D8417" t="str">
        <f>VLOOKUP(A8417,Sheet3!A:C,3,FALSE)</f>
        <v>4850 NORTH 9TH AVE.,BLDG.4</v>
      </c>
      <c r="E8417">
        <f>VLOOKUP(A8417,Sheet3!A:D,4,FALSE)</f>
        <v>0</v>
      </c>
      <c r="F8417" t="str">
        <f>VLOOKUP(A8417,Sheet3!A:G,5,FALSE)</f>
        <v>PENSACOLA</v>
      </c>
      <c r="G8417" t="str">
        <f>VLOOKUP(A8417,Sheet3!A:G,6,FALSE)</f>
        <v>FL</v>
      </c>
      <c r="H8417">
        <f>VLOOKUP(A8417,Sheet3!A:G,7,FALSE)</f>
        <v>325030000</v>
      </c>
    </row>
    <row r="8418" spans="1:8" x14ac:dyDescent="0.3">
      <c r="A8418" t="s">
        <v>245</v>
      </c>
      <c r="B8418" t="str">
        <f>VLOOKUP(A8418,Sheet2!A:B,2,FALSE)</f>
        <v>58-2159658/0000</v>
      </c>
      <c r="C8418">
        <f>VLOOKUP(A8418,Sheet3!A:B,2,FALSE)</f>
        <v>591263586</v>
      </c>
      <c r="D8418" t="str">
        <f>VLOOKUP(A8418,Sheet3!A:C,3,FALSE)</f>
        <v>4850 NORTH 9TH AVE.,BLDG.4</v>
      </c>
      <c r="E8418">
        <f>VLOOKUP(A8418,Sheet3!A:D,4,FALSE)</f>
        <v>0</v>
      </c>
      <c r="F8418" t="str">
        <f>VLOOKUP(A8418,Sheet3!A:G,5,FALSE)</f>
        <v>PENSACOLA</v>
      </c>
      <c r="G8418" t="str">
        <f>VLOOKUP(A8418,Sheet3!A:G,6,FALSE)</f>
        <v>FL</v>
      </c>
      <c r="H8418">
        <f>VLOOKUP(A8418,Sheet3!A:G,7,FALSE)</f>
        <v>325030000</v>
      </c>
    </row>
    <row r="8419" spans="1:8" x14ac:dyDescent="0.3">
      <c r="A8419" t="s">
        <v>245</v>
      </c>
      <c r="B8419" t="str">
        <f>VLOOKUP(A8419,Sheet2!A:B,2,FALSE)</f>
        <v>58-2159658/0000</v>
      </c>
      <c r="C8419">
        <f>VLOOKUP(A8419,Sheet3!A:B,2,FALSE)</f>
        <v>591263586</v>
      </c>
      <c r="D8419" t="str">
        <f>VLOOKUP(A8419,Sheet3!A:C,3,FALSE)</f>
        <v>4850 NORTH 9TH AVE.,BLDG.4</v>
      </c>
      <c r="E8419">
        <f>VLOOKUP(A8419,Sheet3!A:D,4,FALSE)</f>
        <v>0</v>
      </c>
      <c r="F8419" t="str">
        <f>VLOOKUP(A8419,Sheet3!A:G,5,FALSE)</f>
        <v>PENSACOLA</v>
      </c>
      <c r="G8419" t="str">
        <f>VLOOKUP(A8419,Sheet3!A:G,6,FALSE)</f>
        <v>FL</v>
      </c>
      <c r="H8419">
        <f>VLOOKUP(A8419,Sheet3!A:G,7,FALSE)</f>
        <v>325030000</v>
      </c>
    </row>
    <row r="8420" spans="1:8" x14ac:dyDescent="0.3">
      <c r="A8420" t="s">
        <v>245</v>
      </c>
      <c r="B8420" t="str">
        <f>VLOOKUP(A8420,Sheet2!A:B,2,FALSE)</f>
        <v>58-2159658/0000</v>
      </c>
      <c r="C8420">
        <f>VLOOKUP(A8420,Sheet3!A:B,2,FALSE)</f>
        <v>591263586</v>
      </c>
      <c r="D8420" t="str">
        <f>VLOOKUP(A8420,Sheet3!A:C,3,FALSE)</f>
        <v>4850 NORTH 9TH AVE.,BLDG.4</v>
      </c>
      <c r="E8420">
        <f>VLOOKUP(A8420,Sheet3!A:D,4,FALSE)</f>
        <v>0</v>
      </c>
      <c r="F8420" t="str">
        <f>VLOOKUP(A8420,Sheet3!A:G,5,FALSE)</f>
        <v>PENSACOLA</v>
      </c>
      <c r="G8420" t="str">
        <f>VLOOKUP(A8420,Sheet3!A:G,6,FALSE)</f>
        <v>FL</v>
      </c>
      <c r="H8420">
        <f>VLOOKUP(A8420,Sheet3!A:G,7,FALSE)</f>
        <v>325030000</v>
      </c>
    </row>
    <row r="8421" spans="1:8" x14ac:dyDescent="0.3">
      <c r="A8421" t="s">
        <v>140</v>
      </c>
      <c r="B8421" t="str">
        <f>VLOOKUP(A8421,Sheet2!A:B,2,FALSE)</f>
        <v>59-2454019/0002</v>
      </c>
      <c r="C8421">
        <f>VLOOKUP(A8421,Sheet3!A:B,2,FALSE)</f>
        <v>593046821</v>
      </c>
      <c r="D8421" t="str">
        <f>VLOOKUP(A8421,Sheet3!A:C,3,FALSE)</f>
        <v>3298 SUMMIT BLVD # 49</v>
      </c>
      <c r="E8421">
        <f>VLOOKUP(A8421,Sheet3!A:D,4,FALSE)</f>
        <v>0</v>
      </c>
      <c r="F8421" t="str">
        <f>VLOOKUP(A8421,Sheet3!A:G,5,FALSE)</f>
        <v>PENSACOLA</v>
      </c>
      <c r="G8421" t="str">
        <f>VLOOKUP(A8421,Sheet3!A:G,6,FALSE)</f>
        <v>FL</v>
      </c>
      <c r="H8421">
        <f>VLOOKUP(A8421,Sheet3!A:G,7,FALSE)</f>
        <v>325030000</v>
      </c>
    </row>
    <row r="8422" spans="1:8" x14ac:dyDescent="0.3">
      <c r="A8422" t="s">
        <v>41</v>
      </c>
      <c r="B8422" t="str">
        <f>VLOOKUP(A8422,Sheet2!A:B,2,FALSE)</f>
        <v>591-90-6362/0000</v>
      </c>
      <c r="C8422">
        <f>VLOOKUP(A8422,Sheet3!A:B,2,FALSE)</f>
        <v>592225494</v>
      </c>
      <c r="D8422" t="str">
        <f>VLOOKUP(A8422,Sheet3!A:C,3,FALSE)</f>
        <v>6150 VILLAGE OAKS DRIVE</v>
      </c>
      <c r="E8422">
        <f>VLOOKUP(A8422,Sheet3!A:D,4,FALSE)</f>
        <v>0</v>
      </c>
      <c r="F8422" t="str">
        <f>VLOOKUP(A8422,Sheet3!A:G,5,FALSE)</f>
        <v>PENSACOLA</v>
      </c>
      <c r="G8422" t="str">
        <f>VLOOKUP(A8422,Sheet3!A:G,6,FALSE)</f>
        <v>FL</v>
      </c>
      <c r="H8422">
        <f>VLOOKUP(A8422,Sheet3!A:G,7,FALSE)</f>
        <v>325040000</v>
      </c>
    </row>
    <row r="8423" spans="1:8" x14ac:dyDescent="0.3">
      <c r="A8423" t="s">
        <v>41</v>
      </c>
      <c r="B8423" t="str">
        <f>VLOOKUP(A8423,Sheet2!A:B,2,FALSE)</f>
        <v>591-90-6362/0000</v>
      </c>
      <c r="C8423">
        <f>VLOOKUP(A8423,Sheet3!A:B,2,FALSE)</f>
        <v>592225494</v>
      </c>
      <c r="D8423" t="str">
        <f>VLOOKUP(A8423,Sheet3!A:C,3,FALSE)</f>
        <v>6150 VILLAGE OAKS DRIVE</v>
      </c>
      <c r="E8423">
        <f>VLOOKUP(A8423,Sheet3!A:D,4,FALSE)</f>
        <v>0</v>
      </c>
      <c r="F8423" t="str">
        <f>VLOOKUP(A8423,Sheet3!A:G,5,FALSE)</f>
        <v>PENSACOLA</v>
      </c>
      <c r="G8423" t="str">
        <f>VLOOKUP(A8423,Sheet3!A:G,6,FALSE)</f>
        <v>FL</v>
      </c>
      <c r="H8423">
        <f>VLOOKUP(A8423,Sheet3!A:G,7,FALSE)</f>
        <v>325040000</v>
      </c>
    </row>
    <row r="8424" spans="1:8" x14ac:dyDescent="0.3">
      <c r="A8424" t="s">
        <v>41</v>
      </c>
      <c r="B8424" t="str">
        <f>VLOOKUP(A8424,Sheet2!A:B,2,FALSE)</f>
        <v>591-90-6362/0000</v>
      </c>
      <c r="C8424">
        <f>VLOOKUP(A8424,Sheet3!A:B,2,FALSE)</f>
        <v>592225494</v>
      </c>
      <c r="D8424" t="str">
        <f>VLOOKUP(A8424,Sheet3!A:C,3,FALSE)</f>
        <v>6150 VILLAGE OAKS DRIVE</v>
      </c>
      <c r="E8424">
        <f>VLOOKUP(A8424,Sheet3!A:D,4,FALSE)</f>
        <v>0</v>
      </c>
      <c r="F8424" t="str">
        <f>VLOOKUP(A8424,Sheet3!A:G,5,FALSE)</f>
        <v>PENSACOLA</v>
      </c>
      <c r="G8424" t="str">
        <f>VLOOKUP(A8424,Sheet3!A:G,6,FALSE)</f>
        <v>FL</v>
      </c>
      <c r="H8424">
        <f>VLOOKUP(A8424,Sheet3!A:G,7,FALSE)</f>
        <v>325040000</v>
      </c>
    </row>
    <row r="8425" spans="1:8" x14ac:dyDescent="0.3">
      <c r="A8425" t="s">
        <v>41</v>
      </c>
      <c r="B8425" t="str">
        <f>VLOOKUP(A8425,Sheet2!A:B,2,FALSE)</f>
        <v>591-90-6362/0000</v>
      </c>
      <c r="C8425">
        <f>VLOOKUP(A8425,Sheet3!A:B,2,FALSE)</f>
        <v>592225494</v>
      </c>
      <c r="D8425" t="str">
        <f>VLOOKUP(A8425,Sheet3!A:C,3,FALSE)</f>
        <v>6150 VILLAGE OAKS DRIVE</v>
      </c>
      <c r="E8425">
        <f>VLOOKUP(A8425,Sheet3!A:D,4,FALSE)</f>
        <v>0</v>
      </c>
      <c r="F8425" t="str">
        <f>VLOOKUP(A8425,Sheet3!A:G,5,FALSE)</f>
        <v>PENSACOLA</v>
      </c>
      <c r="G8425" t="str">
        <f>VLOOKUP(A8425,Sheet3!A:G,6,FALSE)</f>
        <v>FL</v>
      </c>
      <c r="H8425">
        <f>VLOOKUP(A8425,Sheet3!A:G,7,FALSE)</f>
        <v>325040000</v>
      </c>
    </row>
    <row r="8426" spans="1:8" x14ac:dyDescent="0.3">
      <c r="A8426" t="s">
        <v>41</v>
      </c>
      <c r="B8426" t="str">
        <f>VLOOKUP(A8426,Sheet2!A:B,2,FALSE)</f>
        <v>591-90-6362/0000</v>
      </c>
      <c r="C8426">
        <f>VLOOKUP(A8426,Sheet3!A:B,2,FALSE)</f>
        <v>592225494</v>
      </c>
      <c r="D8426" t="str">
        <f>VLOOKUP(A8426,Sheet3!A:C,3,FALSE)</f>
        <v>6150 VILLAGE OAKS DRIVE</v>
      </c>
      <c r="E8426">
        <f>VLOOKUP(A8426,Sheet3!A:D,4,FALSE)</f>
        <v>0</v>
      </c>
      <c r="F8426" t="str">
        <f>VLOOKUP(A8426,Sheet3!A:G,5,FALSE)</f>
        <v>PENSACOLA</v>
      </c>
      <c r="G8426" t="str">
        <f>VLOOKUP(A8426,Sheet3!A:G,6,FALSE)</f>
        <v>FL</v>
      </c>
      <c r="H8426">
        <f>VLOOKUP(A8426,Sheet3!A:G,7,FALSE)</f>
        <v>325040000</v>
      </c>
    </row>
    <row r="8427" spans="1:8" x14ac:dyDescent="0.3">
      <c r="A8427" t="s">
        <v>41</v>
      </c>
      <c r="B8427" t="str">
        <f>VLOOKUP(A8427,Sheet2!A:B,2,FALSE)</f>
        <v>591-90-6362/0000</v>
      </c>
      <c r="C8427">
        <f>VLOOKUP(A8427,Sheet3!A:B,2,FALSE)</f>
        <v>592225494</v>
      </c>
      <c r="D8427" t="str">
        <f>VLOOKUP(A8427,Sheet3!A:C,3,FALSE)</f>
        <v>6150 VILLAGE OAKS DRIVE</v>
      </c>
      <c r="E8427">
        <f>VLOOKUP(A8427,Sheet3!A:D,4,FALSE)</f>
        <v>0</v>
      </c>
      <c r="F8427" t="str">
        <f>VLOOKUP(A8427,Sheet3!A:G,5,FALSE)</f>
        <v>PENSACOLA</v>
      </c>
      <c r="G8427" t="str">
        <f>VLOOKUP(A8427,Sheet3!A:G,6,FALSE)</f>
        <v>FL</v>
      </c>
      <c r="H8427">
        <f>VLOOKUP(A8427,Sheet3!A:G,7,FALSE)</f>
        <v>325040000</v>
      </c>
    </row>
    <row r="8428" spans="1:8" x14ac:dyDescent="0.3">
      <c r="A8428" t="s">
        <v>200</v>
      </c>
      <c r="B8428" t="str">
        <f>VLOOKUP(A8428,Sheet2!A:B,2,FALSE)</f>
        <v>58-2515022/0000</v>
      </c>
      <c r="C8428">
        <f>VLOOKUP(A8428,Sheet3!A:B,2,FALSE)</f>
        <v>591282325</v>
      </c>
      <c r="D8428" t="str">
        <f>VLOOKUP(A8428,Sheet3!A:C,3,FALSE)</f>
        <v>2227 EAST OLIVE ROAD</v>
      </c>
      <c r="E8428">
        <f>VLOOKUP(A8428,Sheet3!A:D,4,FALSE)</f>
        <v>0</v>
      </c>
      <c r="F8428" t="str">
        <f>VLOOKUP(A8428,Sheet3!A:G,5,FALSE)</f>
        <v>PENSACOLA</v>
      </c>
      <c r="G8428" t="str">
        <f>VLOOKUP(A8428,Sheet3!A:G,6,FALSE)</f>
        <v>FL</v>
      </c>
      <c r="H8428">
        <f>VLOOKUP(A8428,Sheet3!A:G,7,FALSE)</f>
        <v>325140000</v>
      </c>
    </row>
    <row r="8429" spans="1:8" x14ac:dyDescent="0.3">
      <c r="A8429" t="s">
        <v>81</v>
      </c>
      <c r="B8429" t="str">
        <f>VLOOKUP(A8429,Sheet2!A:B,2,FALSE)</f>
        <v>010-67-0135/0000</v>
      </c>
      <c r="C8429">
        <f>VLOOKUP(A8429,Sheet3!A:B,2,FALSE)</f>
        <v>10670135</v>
      </c>
      <c r="D8429" t="str">
        <f>VLOOKUP(A8429,Sheet3!A:C,3,FALSE)</f>
        <v>6029 N. NINTH AVENUE</v>
      </c>
      <c r="E8429">
        <f>VLOOKUP(A8429,Sheet3!A:D,4,FALSE)</f>
        <v>0</v>
      </c>
      <c r="F8429" t="str">
        <f>VLOOKUP(A8429,Sheet3!A:G,5,FALSE)</f>
        <v>PENSACOLA</v>
      </c>
      <c r="G8429" t="str">
        <f>VLOOKUP(A8429,Sheet3!A:G,6,FALSE)</f>
        <v>FL</v>
      </c>
      <c r="H8429">
        <f>VLOOKUP(A8429,Sheet3!A:G,7,FALSE)</f>
        <v>325040000</v>
      </c>
    </row>
    <row r="8430" spans="1:8" x14ac:dyDescent="0.3">
      <c r="A8430" t="s">
        <v>81</v>
      </c>
      <c r="B8430" t="str">
        <f>VLOOKUP(A8430,Sheet2!A:B,2,FALSE)</f>
        <v>010-67-0135/0000</v>
      </c>
      <c r="C8430">
        <f>VLOOKUP(A8430,Sheet3!A:B,2,FALSE)</f>
        <v>10670135</v>
      </c>
      <c r="D8430" t="str">
        <f>VLOOKUP(A8430,Sheet3!A:C,3,FALSE)</f>
        <v>6029 N. NINTH AVENUE</v>
      </c>
      <c r="E8430">
        <f>VLOOKUP(A8430,Sheet3!A:D,4,FALSE)</f>
        <v>0</v>
      </c>
      <c r="F8430" t="str">
        <f>VLOOKUP(A8430,Sheet3!A:G,5,FALSE)</f>
        <v>PENSACOLA</v>
      </c>
      <c r="G8430" t="str">
        <f>VLOOKUP(A8430,Sheet3!A:G,6,FALSE)</f>
        <v>FL</v>
      </c>
      <c r="H8430">
        <f>VLOOKUP(A8430,Sheet3!A:G,7,FALSE)</f>
        <v>325040000</v>
      </c>
    </row>
    <row r="8431" spans="1:8" x14ac:dyDescent="0.3">
      <c r="A8431" t="s">
        <v>81</v>
      </c>
      <c r="B8431" t="str">
        <f>VLOOKUP(A8431,Sheet2!A:B,2,FALSE)</f>
        <v>010-67-0135/0000</v>
      </c>
      <c r="C8431">
        <f>VLOOKUP(A8431,Sheet3!A:B,2,FALSE)</f>
        <v>10670135</v>
      </c>
      <c r="D8431" t="str">
        <f>VLOOKUP(A8431,Sheet3!A:C,3,FALSE)</f>
        <v>6029 N. NINTH AVENUE</v>
      </c>
      <c r="E8431">
        <f>VLOOKUP(A8431,Sheet3!A:D,4,FALSE)</f>
        <v>0</v>
      </c>
      <c r="F8431" t="str">
        <f>VLOOKUP(A8431,Sheet3!A:G,5,FALSE)</f>
        <v>PENSACOLA</v>
      </c>
      <c r="G8431" t="str">
        <f>VLOOKUP(A8431,Sheet3!A:G,6,FALSE)</f>
        <v>FL</v>
      </c>
      <c r="H8431">
        <f>VLOOKUP(A8431,Sheet3!A:G,7,FALSE)</f>
        <v>325040000</v>
      </c>
    </row>
    <row r="8432" spans="1:8" x14ac:dyDescent="0.3">
      <c r="A8432" t="s">
        <v>81</v>
      </c>
      <c r="B8432" t="str">
        <f>VLOOKUP(A8432,Sheet2!A:B,2,FALSE)</f>
        <v>010-67-0135/0000</v>
      </c>
      <c r="C8432">
        <f>VLOOKUP(A8432,Sheet3!A:B,2,FALSE)</f>
        <v>10670135</v>
      </c>
      <c r="D8432" t="str">
        <f>VLOOKUP(A8432,Sheet3!A:C,3,FALSE)</f>
        <v>6029 N. NINTH AVENUE</v>
      </c>
      <c r="E8432">
        <f>VLOOKUP(A8432,Sheet3!A:D,4,FALSE)</f>
        <v>0</v>
      </c>
      <c r="F8432" t="str">
        <f>VLOOKUP(A8432,Sheet3!A:G,5,FALSE)</f>
        <v>PENSACOLA</v>
      </c>
      <c r="G8432" t="str">
        <f>VLOOKUP(A8432,Sheet3!A:G,6,FALSE)</f>
        <v>FL</v>
      </c>
      <c r="H8432">
        <f>VLOOKUP(A8432,Sheet3!A:G,7,FALSE)</f>
        <v>325040000</v>
      </c>
    </row>
    <row r="8433" spans="1:8" x14ac:dyDescent="0.3">
      <c r="A8433" t="s">
        <v>80</v>
      </c>
      <c r="B8433" t="str">
        <f>VLOOKUP(A8433,Sheet2!A:B,2,FALSE)</f>
        <v>59-3255718/0001</v>
      </c>
      <c r="C8433">
        <f>VLOOKUP(A8433,Sheet3!A:B,2,FALSE)</f>
        <v>593385034</v>
      </c>
      <c r="D8433" t="str">
        <f>VLOOKUP(A8433,Sheet3!A:C,3,FALSE)</f>
        <v>6111 N. DAVIS HWY  BLDG C</v>
      </c>
      <c r="E8433">
        <f>VLOOKUP(A8433,Sheet3!A:D,4,FALSE)</f>
        <v>0</v>
      </c>
      <c r="F8433" t="str">
        <f>VLOOKUP(A8433,Sheet3!A:G,5,FALSE)</f>
        <v>PENSACOLA</v>
      </c>
      <c r="G8433" t="str">
        <f>VLOOKUP(A8433,Sheet3!A:G,6,FALSE)</f>
        <v>FL</v>
      </c>
      <c r="H8433">
        <f>VLOOKUP(A8433,Sheet3!A:G,7,FALSE)</f>
        <v>325040000</v>
      </c>
    </row>
    <row r="8434" spans="1:8" x14ac:dyDescent="0.3">
      <c r="A8434" t="s">
        <v>80</v>
      </c>
      <c r="B8434" t="str">
        <f>VLOOKUP(A8434,Sheet2!A:B,2,FALSE)</f>
        <v>59-3255718/0001</v>
      </c>
      <c r="C8434">
        <f>VLOOKUP(A8434,Sheet3!A:B,2,FALSE)</f>
        <v>593385034</v>
      </c>
      <c r="D8434" t="str">
        <f>VLOOKUP(A8434,Sheet3!A:C,3,FALSE)</f>
        <v>6111 N. DAVIS HWY  BLDG C</v>
      </c>
      <c r="E8434">
        <f>VLOOKUP(A8434,Sheet3!A:D,4,FALSE)</f>
        <v>0</v>
      </c>
      <c r="F8434" t="str">
        <f>VLOOKUP(A8434,Sheet3!A:G,5,FALSE)</f>
        <v>PENSACOLA</v>
      </c>
      <c r="G8434" t="str">
        <f>VLOOKUP(A8434,Sheet3!A:G,6,FALSE)</f>
        <v>FL</v>
      </c>
      <c r="H8434">
        <f>VLOOKUP(A8434,Sheet3!A:G,7,FALSE)</f>
        <v>325040000</v>
      </c>
    </row>
    <row r="8435" spans="1:8" x14ac:dyDescent="0.3">
      <c r="A8435" t="s">
        <v>69</v>
      </c>
      <c r="B8435" t="str">
        <f>VLOOKUP(A8435,Sheet2!A:B,2,FALSE)</f>
        <v>59-3257669/0000</v>
      </c>
      <c r="C8435">
        <f>VLOOKUP(A8435,Sheet3!A:B,2,FALSE)</f>
        <v>593385034</v>
      </c>
      <c r="D8435" t="str">
        <f>VLOOKUP(A8435,Sheet3!A:C,3,FALSE)</f>
        <v>6111 N DAVIS HWY, BLDG C</v>
      </c>
      <c r="E8435">
        <f>VLOOKUP(A8435,Sheet3!A:D,4,FALSE)</f>
        <v>0</v>
      </c>
      <c r="F8435" t="str">
        <f>VLOOKUP(A8435,Sheet3!A:G,5,FALSE)</f>
        <v>PENSACOLA</v>
      </c>
      <c r="G8435" t="str">
        <f>VLOOKUP(A8435,Sheet3!A:G,6,FALSE)</f>
        <v>FL</v>
      </c>
      <c r="H8435">
        <f>VLOOKUP(A8435,Sheet3!A:G,7,FALSE)</f>
        <v>325040000</v>
      </c>
    </row>
    <row r="8436" spans="1:8" x14ac:dyDescent="0.3">
      <c r="A8436" t="s">
        <v>69</v>
      </c>
      <c r="B8436" t="str">
        <f>VLOOKUP(A8436,Sheet2!A:B,2,FALSE)</f>
        <v>59-3257669/0000</v>
      </c>
      <c r="C8436">
        <f>VLOOKUP(A8436,Sheet3!A:B,2,FALSE)</f>
        <v>593385034</v>
      </c>
      <c r="D8436" t="str">
        <f>VLOOKUP(A8436,Sheet3!A:C,3,FALSE)</f>
        <v>6111 N DAVIS HWY, BLDG C</v>
      </c>
      <c r="E8436">
        <f>VLOOKUP(A8436,Sheet3!A:D,4,FALSE)</f>
        <v>0</v>
      </c>
      <c r="F8436" t="str">
        <f>VLOOKUP(A8436,Sheet3!A:G,5,FALSE)</f>
        <v>PENSACOLA</v>
      </c>
      <c r="G8436" t="str">
        <f>VLOOKUP(A8436,Sheet3!A:G,6,FALSE)</f>
        <v>FL</v>
      </c>
      <c r="H8436">
        <f>VLOOKUP(A8436,Sheet3!A:G,7,FALSE)</f>
        <v>325040000</v>
      </c>
    </row>
    <row r="8437" spans="1:8" x14ac:dyDescent="0.3">
      <c r="A8437" t="s">
        <v>69</v>
      </c>
      <c r="B8437" t="str">
        <f>VLOOKUP(A8437,Sheet2!A:B,2,FALSE)</f>
        <v>59-3257669/0000</v>
      </c>
      <c r="C8437">
        <f>VLOOKUP(A8437,Sheet3!A:B,2,FALSE)</f>
        <v>593385034</v>
      </c>
      <c r="D8437" t="str">
        <f>VLOOKUP(A8437,Sheet3!A:C,3,FALSE)</f>
        <v>6111 N DAVIS HWY, BLDG C</v>
      </c>
      <c r="E8437">
        <f>VLOOKUP(A8437,Sheet3!A:D,4,FALSE)</f>
        <v>0</v>
      </c>
      <c r="F8437" t="str">
        <f>VLOOKUP(A8437,Sheet3!A:G,5,FALSE)</f>
        <v>PENSACOLA</v>
      </c>
      <c r="G8437" t="str">
        <f>VLOOKUP(A8437,Sheet3!A:G,6,FALSE)</f>
        <v>FL</v>
      </c>
      <c r="H8437">
        <f>VLOOKUP(A8437,Sheet3!A:G,7,FALSE)</f>
        <v>325040000</v>
      </c>
    </row>
    <row r="8438" spans="1:8" x14ac:dyDescent="0.3">
      <c r="A8438" t="s">
        <v>80</v>
      </c>
      <c r="B8438" t="str">
        <f>VLOOKUP(A8438,Sheet2!A:B,2,FALSE)</f>
        <v>59-3255718/0001</v>
      </c>
      <c r="C8438">
        <f>VLOOKUP(A8438,Sheet3!A:B,2,FALSE)</f>
        <v>593385034</v>
      </c>
      <c r="D8438" t="str">
        <f>VLOOKUP(A8438,Sheet3!A:C,3,FALSE)</f>
        <v>6111 N. DAVIS HWY  BLDG C</v>
      </c>
      <c r="E8438">
        <f>VLOOKUP(A8438,Sheet3!A:D,4,FALSE)</f>
        <v>0</v>
      </c>
      <c r="F8438" t="str">
        <f>VLOOKUP(A8438,Sheet3!A:G,5,FALSE)</f>
        <v>PENSACOLA</v>
      </c>
      <c r="G8438" t="str">
        <f>VLOOKUP(A8438,Sheet3!A:G,6,FALSE)</f>
        <v>FL</v>
      </c>
      <c r="H8438">
        <f>VLOOKUP(A8438,Sheet3!A:G,7,FALSE)</f>
        <v>325040000</v>
      </c>
    </row>
    <row r="8439" spans="1:8" x14ac:dyDescent="0.3">
      <c r="A8439" t="s">
        <v>69</v>
      </c>
      <c r="B8439" t="str">
        <f>VLOOKUP(A8439,Sheet2!A:B,2,FALSE)</f>
        <v>59-3257669/0000</v>
      </c>
      <c r="C8439">
        <f>VLOOKUP(A8439,Sheet3!A:B,2,FALSE)</f>
        <v>593385034</v>
      </c>
      <c r="D8439" t="str">
        <f>VLOOKUP(A8439,Sheet3!A:C,3,FALSE)</f>
        <v>6111 N DAVIS HWY, BLDG C</v>
      </c>
      <c r="E8439">
        <f>VLOOKUP(A8439,Sheet3!A:D,4,FALSE)</f>
        <v>0</v>
      </c>
      <c r="F8439" t="str">
        <f>VLOOKUP(A8439,Sheet3!A:G,5,FALSE)</f>
        <v>PENSACOLA</v>
      </c>
      <c r="G8439" t="str">
        <f>VLOOKUP(A8439,Sheet3!A:G,6,FALSE)</f>
        <v>FL</v>
      </c>
      <c r="H8439">
        <f>VLOOKUP(A8439,Sheet3!A:G,7,FALSE)</f>
        <v>325040000</v>
      </c>
    </row>
    <row r="8440" spans="1:8" x14ac:dyDescent="0.3">
      <c r="A8440" t="s">
        <v>69</v>
      </c>
      <c r="B8440" t="str">
        <f>VLOOKUP(A8440,Sheet2!A:B,2,FALSE)</f>
        <v>59-3257669/0000</v>
      </c>
      <c r="C8440">
        <f>VLOOKUP(A8440,Sheet3!A:B,2,FALSE)</f>
        <v>593385034</v>
      </c>
      <c r="D8440" t="str">
        <f>VLOOKUP(A8440,Sheet3!A:C,3,FALSE)</f>
        <v>6111 N DAVIS HWY, BLDG C</v>
      </c>
      <c r="E8440">
        <f>VLOOKUP(A8440,Sheet3!A:D,4,FALSE)</f>
        <v>0</v>
      </c>
      <c r="F8440" t="str">
        <f>VLOOKUP(A8440,Sheet3!A:G,5,FALSE)</f>
        <v>PENSACOLA</v>
      </c>
      <c r="G8440" t="str">
        <f>VLOOKUP(A8440,Sheet3!A:G,6,FALSE)</f>
        <v>FL</v>
      </c>
      <c r="H8440">
        <f>VLOOKUP(A8440,Sheet3!A:G,7,FALSE)</f>
        <v>325040000</v>
      </c>
    </row>
    <row r="8441" spans="1:8" x14ac:dyDescent="0.3">
      <c r="A8441" t="s">
        <v>69</v>
      </c>
      <c r="B8441" t="str">
        <f>VLOOKUP(A8441,Sheet2!A:B,2,FALSE)</f>
        <v>59-3257669/0000</v>
      </c>
      <c r="C8441">
        <f>VLOOKUP(A8441,Sheet3!A:B,2,FALSE)</f>
        <v>593385034</v>
      </c>
      <c r="D8441" t="str">
        <f>VLOOKUP(A8441,Sheet3!A:C,3,FALSE)</f>
        <v>6111 N DAVIS HWY, BLDG C</v>
      </c>
      <c r="E8441">
        <f>VLOOKUP(A8441,Sheet3!A:D,4,FALSE)</f>
        <v>0</v>
      </c>
      <c r="F8441" t="str">
        <f>VLOOKUP(A8441,Sheet3!A:G,5,FALSE)</f>
        <v>PENSACOLA</v>
      </c>
      <c r="G8441" t="str">
        <f>VLOOKUP(A8441,Sheet3!A:G,6,FALSE)</f>
        <v>FL</v>
      </c>
      <c r="H8441">
        <f>VLOOKUP(A8441,Sheet3!A:G,7,FALSE)</f>
        <v>325040000</v>
      </c>
    </row>
    <row r="8442" spans="1:8" x14ac:dyDescent="0.3">
      <c r="A8442" t="s">
        <v>69</v>
      </c>
      <c r="B8442" t="str">
        <f>VLOOKUP(A8442,Sheet2!A:B,2,FALSE)</f>
        <v>59-3257669/0000</v>
      </c>
      <c r="C8442">
        <f>VLOOKUP(A8442,Sheet3!A:B,2,FALSE)</f>
        <v>593385034</v>
      </c>
      <c r="D8442" t="str">
        <f>VLOOKUP(A8442,Sheet3!A:C,3,FALSE)</f>
        <v>6111 N DAVIS HWY, BLDG C</v>
      </c>
      <c r="E8442">
        <f>VLOOKUP(A8442,Sheet3!A:D,4,FALSE)</f>
        <v>0</v>
      </c>
      <c r="F8442" t="str">
        <f>VLOOKUP(A8442,Sheet3!A:G,5,FALSE)</f>
        <v>PENSACOLA</v>
      </c>
      <c r="G8442" t="str">
        <f>VLOOKUP(A8442,Sheet3!A:G,6,FALSE)</f>
        <v>FL</v>
      </c>
      <c r="H8442">
        <f>VLOOKUP(A8442,Sheet3!A:G,7,FALSE)</f>
        <v>325040000</v>
      </c>
    </row>
    <row r="8443" spans="1:8" x14ac:dyDescent="0.3">
      <c r="A8443" t="s">
        <v>80</v>
      </c>
      <c r="B8443" t="str">
        <f>VLOOKUP(A8443,Sheet2!A:B,2,FALSE)</f>
        <v>59-3255718/0001</v>
      </c>
      <c r="C8443">
        <f>VLOOKUP(A8443,Sheet3!A:B,2,FALSE)</f>
        <v>593385034</v>
      </c>
      <c r="D8443" t="str">
        <f>VLOOKUP(A8443,Sheet3!A:C,3,FALSE)</f>
        <v>6111 N. DAVIS HWY  BLDG C</v>
      </c>
      <c r="E8443">
        <f>VLOOKUP(A8443,Sheet3!A:D,4,FALSE)</f>
        <v>0</v>
      </c>
      <c r="F8443" t="str">
        <f>VLOOKUP(A8443,Sheet3!A:G,5,FALSE)</f>
        <v>PENSACOLA</v>
      </c>
      <c r="G8443" t="str">
        <f>VLOOKUP(A8443,Sheet3!A:G,6,FALSE)</f>
        <v>FL</v>
      </c>
      <c r="H8443">
        <f>VLOOKUP(A8443,Sheet3!A:G,7,FALSE)</f>
        <v>325040000</v>
      </c>
    </row>
    <row r="8444" spans="1:8" x14ac:dyDescent="0.3">
      <c r="A8444" t="s">
        <v>69</v>
      </c>
      <c r="B8444" t="str">
        <f>VLOOKUP(A8444,Sheet2!A:B,2,FALSE)</f>
        <v>59-3257669/0000</v>
      </c>
      <c r="C8444">
        <f>VLOOKUP(A8444,Sheet3!A:B,2,FALSE)</f>
        <v>593385034</v>
      </c>
      <c r="D8444" t="str">
        <f>VLOOKUP(A8444,Sheet3!A:C,3,FALSE)</f>
        <v>6111 N DAVIS HWY, BLDG C</v>
      </c>
      <c r="E8444">
        <f>VLOOKUP(A8444,Sheet3!A:D,4,FALSE)</f>
        <v>0</v>
      </c>
      <c r="F8444" t="str">
        <f>VLOOKUP(A8444,Sheet3!A:G,5,FALSE)</f>
        <v>PENSACOLA</v>
      </c>
      <c r="G8444" t="str">
        <f>VLOOKUP(A8444,Sheet3!A:G,6,FALSE)</f>
        <v>FL</v>
      </c>
      <c r="H8444">
        <f>VLOOKUP(A8444,Sheet3!A:G,7,FALSE)</f>
        <v>325040000</v>
      </c>
    </row>
    <row r="8445" spans="1:8" x14ac:dyDescent="0.3">
      <c r="A8445" t="s">
        <v>69</v>
      </c>
      <c r="B8445" t="str">
        <f>VLOOKUP(A8445,Sheet2!A:B,2,FALSE)</f>
        <v>59-3257669/0000</v>
      </c>
      <c r="C8445">
        <f>VLOOKUP(A8445,Sheet3!A:B,2,FALSE)</f>
        <v>593385034</v>
      </c>
      <c r="D8445" t="str">
        <f>VLOOKUP(A8445,Sheet3!A:C,3,FALSE)</f>
        <v>6111 N DAVIS HWY, BLDG C</v>
      </c>
      <c r="E8445">
        <f>VLOOKUP(A8445,Sheet3!A:D,4,FALSE)</f>
        <v>0</v>
      </c>
      <c r="F8445" t="str">
        <f>VLOOKUP(A8445,Sheet3!A:G,5,FALSE)</f>
        <v>PENSACOLA</v>
      </c>
      <c r="G8445" t="str">
        <f>VLOOKUP(A8445,Sheet3!A:G,6,FALSE)</f>
        <v>FL</v>
      </c>
      <c r="H8445">
        <f>VLOOKUP(A8445,Sheet3!A:G,7,FALSE)</f>
        <v>325040000</v>
      </c>
    </row>
    <row r="8446" spans="1:8" x14ac:dyDescent="0.3">
      <c r="A8446" t="s">
        <v>69</v>
      </c>
      <c r="B8446" t="str">
        <f>VLOOKUP(A8446,Sheet2!A:B,2,FALSE)</f>
        <v>59-3257669/0000</v>
      </c>
      <c r="C8446">
        <f>VLOOKUP(A8446,Sheet3!A:B,2,FALSE)</f>
        <v>593385034</v>
      </c>
      <c r="D8446" t="str">
        <f>VLOOKUP(A8446,Sheet3!A:C,3,FALSE)</f>
        <v>6111 N DAVIS HWY, BLDG C</v>
      </c>
      <c r="E8446">
        <f>VLOOKUP(A8446,Sheet3!A:D,4,FALSE)</f>
        <v>0</v>
      </c>
      <c r="F8446" t="str">
        <f>VLOOKUP(A8446,Sheet3!A:G,5,FALSE)</f>
        <v>PENSACOLA</v>
      </c>
      <c r="G8446" t="str">
        <f>VLOOKUP(A8446,Sheet3!A:G,6,FALSE)</f>
        <v>FL</v>
      </c>
      <c r="H8446">
        <f>VLOOKUP(A8446,Sheet3!A:G,7,FALSE)</f>
        <v>325040000</v>
      </c>
    </row>
    <row r="8447" spans="1:8" x14ac:dyDescent="0.3">
      <c r="A8447" t="s">
        <v>80</v>
      </c>
      <c r="B8447" t="str">
        <f>VLOOKUP(A8447,Sheet2!A:B,2,FALSE)</f>
        <v>59-3255718/0001</v>
      </c>
      <c r="C8447">
        <f>VLOOKUP(A8447,Sheet3!A:B,2,FALSE)</f>
        <v>593385034</v>
      </c>
      <c r="D8447" t="str">
        <f>VLOOKUP(A8447,Sheet3!A:C,3,FALSE)</f>
        <v>6111 N. DAVIS HWY  BLDG C</v>
      </c>
      <c r="E8447">
        <f>VLOOKUP(A8447,Sheet3!A:D,4,FALSE)</f>
        <v>0</v>
      </c>
      <c r="F8447" t="str">
        <f>VLOOKUP(A8447,Sheet3!A:G,5,FALSE)</f>
        <v>PENSACOLA</v>
      </c>
      <c r="G8447" t="str">
        <f>VLOOKUP(A8447,Sheet3!A:G,6,FALSE)</f>
        <v>FL</v>
      </c>
      <c r="H8447">
        <f>VLOOKUP(A8447,Sheet3!A:G,7,FALSE)</f>
        <v>325040000</v>
      </c>
    </row>
    <row r="8448" spans="1:8" x14ac:dyDescent="0.3">
      <c r="A8448" t="s">
        <v>0</v>
      </c>
      <c r="B8448" t="str">
        <f>VLOOKUP(A8448,Sheet2!A:B,2,FALSE)</f>
        <v>26-4712594/0000</v>
      </c>
      <c r="C8448">
        <f>VLOOKUP(A8448,Sheet3!A:B,2,FALSE)</f>
        <v>270000003</v>
      </c>
      <c r="D8448" t="str">
        <f>VLOOKUP(A8448,Sheet3!A:C,3,FALSE)</f>
        <v>P.O. BOX 36477</v>
      </c>
      <c r="E8448">
        <f>VLOOKUP(A8448,Sheet3!A:D,4,FALSE)</f>
        <v>0</v>
      </c>
      <c r="F8448" t="str">
        <f>VLOOKUP(A8448,Sheet3!A:G,5,FALSE)</f>
        <v>PENSACOLA</v>
      </c>
      <c r="G8448" t="str">
        <f>VLOOKUP(A8448,Sheet3!A:G,6,FALSE)</f>
        <v>FL</v>
      </c>
      <c r="H8448">
        <f>VLOOKUP(A8448,Sheet3!A:G,7,FALSE)</f>
        <v>325160000</v>
      </c>
    </row>
    <row r="8449" spans="1:8" x14ac:dyDescent="0.3">
      <c r="A8449" t="s">
        <v>0</v>
      </c>
      <c r="B8449" t="str">
        <f>VLOOKUP(A8449,Sheet2!A:B,2,FALSE)</f>
        <v>26-4712594/0000</v>
      </c>
      <c r="C8449">
        <f>VLOOKUP(A8449,Sheet3!A:B,2,FALSE)</f>
        <v>270000003</v>
      </c>
      <c r="D8449" t="str">
        <f>VLOOKUP(A8449,Sheet3!A:C,3,FALSE)</f>
        <v>P.O. BOX 36477</v>
      </c>
      <c r="E8449">
        <f>VLOOKUP(A8449,Sheet3!A:D,4,FALSE)</f>
        <v>0</v>
      </c>
      <c r="F8449" t="str">
        <f>VLOOKUP(A8449,Sheet3!A:G,5,FALSE)</f>
        <v>PENSACOLA</v>
      </c>
      <c r="G8449" t="str">
        <f>VLOOKUP(A8449,Sheet3!A:G,6,FALSE)</f>
        <v>FL</v>
      </c>
      <c r="H8449">
        <f>VLOOKUP(A8449,Sheet3!A:G,7,FALSE)</f>
        <v>325160000</v>
      </c>
    </row>
    <row r="8450" spans="1:8" x14ac:dyDescent="0.3">
      <c r="A8450" t="s">
        <v>0</v>
      </c>
      <c r="B8450" t="str">
        <f>VLOOKUP(A8450,Sheet2!A:B,2,FALSE)</f>
        <v>26-4712594/0000</v>
      </c>
      <c r="C8450">
        <f>VLOOKUP(A8450,Sheet3!A:B,2,FALSE)</f>
        <v>270000003</v>
      </c>
      <c r="D8450" t="str">
        <f>VLOOKUP(A8450,Sheet3!A:C,3,FALSE)</f>
        <v>P.O. BOX 36477</v>
      </c>
      <c r="E8450">
        <f>VLOOKUP(A8450,Sheet3!A:D,4,FALSE)</f>
        <v>0</v>
      </c>
      <c r="F8450" t="str">
        <f>VLOOKUP(A8450,Sheet3!A:G,5,FALSE)</f>
        <v>PENSACOLA</v>
      </c>
      <c r="G8450" t="str">
        <f>VLOOKUP(A8450,Sheet3!A:G,6,FALSE)</f>
        <v>FL</v>
      </c>
      <c r="H8450">
        <f>VLOOKUP(A8450,Sheet3!A:G,7,FALSE)</f>
        <v>325160000</v>
      </c>
    </row>
    <row r="8451" spans="1:8" x14ac:dyDescent="0.3">
      <c r="A8451" t="s">
        <v>0</v>
      </c>
      <c r="B8451" t="str">
        <f>VLOOKUP(A8451,Sheet2!A:B,2,FALSE)</f>
        <v>26-4712594/0000</v>
      </c>
      <c r="C8451">
        <f>VLOOKUP(A8451,Sheet3!A:B,2,FALSE)</f>
        <v>270000003</v>
      </c>
      <c r="D8451" t="str">
        <f>VLOOKUP(A8451,Sheet3!A:C,3,FALSE)</f>
        <v>P.O. BOX 36477</v>
      </c>
      <c r="E8451">
        <f>VLOOKUP(A8451,Sheet3!A:D,4,FALSE)</f>
        <v>0</v>
      </c>
      <c r="F8451" t="str">
        <f>VLOOKUP(A8451,Sheet3!A:G,5,FALSE)</f>
        <v>PENSACOLA</v>
      </c>
      <c r="G8451" t="str">
        <f>VLOOKUP(A8451,Sheet3!A:G,6,FALSE)</f>
        <v>FL</v>
      </c>
      <c r="H8451">
        <f>VLOOKUP(A8451,Sheet3!A:G,7,FALSE)</f>
        <v>325160000</v>
      </c>
    </row>
    <row r="8452" spans="1:8" x14ac:dyDescent="0.3">
      <c r="A8452" t="s">
        <v>0</v>
      </c>
      <c r="B8452" t="str">
        <f>VLOOKUP(A8452,Sheet2!A:B,2,FALSE)</f>
        <v>26-4712594/0000</v>
      </c>
      <c r="C8452">
        <f>VLOOKUP(A8452,Sheet3!A:B,2,FALSE)</f>
        <v>270000003</v>
      </c>
      <c r="D8452" t="str">
        <f>VLOOKUP(A8452,Sheet3!A:C,3,FALSE)</f>
        <v>P.O. BOX 36477</v>
      </c>
      <c r="E8452">
        <f>VLOOKUP(A8452,Sheet3!A:D,4,FALSE)</f>
        <v>0</v>
      </c>
      <c r="F8452" t="str">
        <f>VLOOKUP(A8452,Sheet3!A:G,5,FALSE)</f>
        <v>PENSACOLA</v>
      </c>
      <c r="G8452" t="str">
        <f>VLOOKUP(A8452,Sheet3!A:G,6,FALSE)</f>
        <v>FL</v>
      </c>
      <c r="H8452">
        <f>VLOOKUP(A8452,Sheet3!A:G,7,FALSE)</f>
        <v>325160000</v>
      </c>
    </row>
    <row r="8453" spans="1:8" x14ac:dyDescent="0.3">
      <c r="A8453" t="s">
        <v>104</v>
      </c>
      <c r="B8453" t="str">
        <f>VLOOKUP(A8453,Sheet2!A:B,2,FALSE)</f>
        <v>20-0090164/0000</v>
      </c>
      <c r="C8453">
        <f>VLOOKUP(A8453,Sheet3!A:B,2,FALSE)</f>
        <v>200090164</v>
      </c>
      <c r="D8453" t="str">
        <f>VLOOKUP(A8453,Sheet3!A:C,3,FALSE)</f>
        <v>3101 F.W. MICHIGAN</v>
      </c>
      <c r="E8453">
        <f>VLOOKUP(A8453,Sheet3!A:D,4,FALSE)</f>
        <v>0</v>
      </c>
      <c r="F8453" t="str">
        <f>VLOOKUP(A8453,Sheet3!A:G,5,FALSE)</f>
        <v>PENSACOLA</v>
      </c>
      <c r="G8453" t="str">
        <f>VLOOKUP(A8453,Sheet3!A:G,6,FALSE)</f>
        <v>FL</v>
      </c>
      <c r="H8453">
        <f>VLOOKUP(A8453,Sheet3!A:G,7,FALSE)</f>
        <v>325260000</v>
      </c>
    </row>
    <row r="8454" spans="1:8" x14ac:dyDescent="0.3">
      <c r="A8454" t="s">
        <v>104</v>
      </c>
      <c r="B8454" t="str">
        <f>VLOOKUP(A8454,Sheet2!A:B,2,FALSE)</f>
        <v>20-0090164/0000</v>
      </c>
      <c r="C8454">
        <f>VLOOKUP(A8454,Sheet3!A:B,2,FALSE)</f>
        <v>200090164</v>
      </c>
      <c r="D8454" t="str">
        <f>VLOOKUP(A8454,Sheet3!A:C,3,FALSE)</f>
        <v>3101 F.W. MICHIGAN</v>
      </c>
      <c r="E8454">
        <f>VLOOKUP(A8454,Sheet3!A:D,4,FALSE)</f>
        <v>0</v>
      </c>
      <c r="F8454" t="str">
        <f>VLOOKUP(A8454,Sheet3!A:G,5,FALSE)</f>
        <v>PENSACOLA</v>
      </c>
      <c r="G8454" t="str">
        <f>VLOOKUP(A8454,Sheet3!A:G,6,FALSE)</f>
        <v>FL</v>
      </c>
      <c r="H8454">
        <f>VLOOKUP(A8454,Sheet3!A:G,7,FALSE)</f>
        <v>325260000</v>
      </c>
    </row>
    <row r="8455" spans="1:8" x14ac:dyDescent="0.3">
      <c r="A8455" t="s">
        <v>104</v>
      </c>
      <c r="B8455" t="str">
        <f>VLOOKUP(A8455,Sheet2!A:B,2,FALSE)</f>
        <v>20-0090164/0000</v>
      </c>
      <c r="C8455">
        <f>VLOOKUP(A8455,Sheet3!A:B,2,FALSE)</f>
        <v>200090164</v>
      </c>
      <c r="D8455" t="str">
        <f>VLOOKUP(A8455,Sheet3!A:C,3,FALSE)</f>
        <v>3101 F.W. MICHIGAN</v>
      </c>
      <c r="E8455">
        <f>VLOOKUP(A8455,Sheet3!A:D,4,FALSE)</f>
        <v>0</v>
      </c>
      <c r="F8455" t="str">
        <f>VLOOKUP(A8455,Sheet3!A:G,5,FALSE)</f>
        <v>PENSACOLA</v>
      </c>
      <c r="G8455" t="str">
        <f>VLOOKUP(A8455,Sheet3!A:G,6,FALSE)</f>
        <v>FL</v>
      </c>
      <c r="H8455">
        <f>VLOOKUP(A8455,Sheet3!A:G,7,FALSE)</f>
        <v>325260000</v>
      </c>
    </row>
    <row r="8456" spans="1:8" x14ac:dyDescent="0.3">
      <c r="A8456" t="s">
        <v>104</v>
      </c>
      <c r="B8456" t="str">
        <f>VLOOKUP(A8456,Sheet2!A:B,2,FALSE)</f>
        <v>20-0090164/0000</v>
      </c>
      <c r="C8456">
        <f>VLOOKUP(A8456,Sheet3!A:B,2,FALSE)</f>
        <v>200090164</v>
      </c>
      <c r="D8456" t="str">
        <f>VLOOKUP(A8456,Sheet3!A:C,3,FALSE)</f>
        <v>3101 F.W. MICHIGAN</v>
      </c>
      <c r="E8456">
        <f>VLOOKUP(A8456,Sheet3!A:D,4,FALSE)</f>
        <v>0</v>
      </c>
      <c r="F8456" t="str">
        <f>VLOOKUP(A8456,Sheet3!A:G,5,FALSE)</f>
        <v>PENSACOLA</v>
      </c>
      <c r="G8456" t="str">
        <f>VLOOKUP(A8456,Sheet3!A:G,6,FALSE)</f>
        <v>FL</v>
      </c>
      <c r="H8456">
        <f>VLOOKUP(A8456,Sheet3!A:G,7,FALSE)</f>
        <v>325260000</v>
      </c>
    </row>
    <row r="8457" spans="1:8" x14ac:dyDescent="0.3">
      <c r="A8457" t="s">
        <v>104</v>
      </c>
      <c r="B8457" t="str">
        <f>VLOOKUP(A8457,Sheet2!A:B,2,FALSE)</f>
        <v>20-0090164/0000</v>
      </c>
      <c r="C8457">
        <f>VLOOKUP(A8457,Sheet3!A:B,2,FALSE)</f>
        <v>200090164</v>
      </c>
      <c r="D8457" t="str">
        <f>VLOOKUP(A8457,Sheet3!A:C,3,FALSE)</f>
        <v>3101 F.W. MICHIGAN</v>
      </c>
      <c r="E8457">
        <f>VLOOKUP(A8457,Sheet3!A:D,4,FALSE)</f>
        <v>0</v>
      </c>
      <c r="F8457" t="str">
        <f>VLOOKUP(A8457,Sheet3!A:G,5,FALSE)</f>
        <v>PENSACOLA</v>
      </c>
      <c r="G8457" t="str">
        <f>VLOOKUP(A8457,Sheet3!A:G,6,FALSE)</f>
        <v>FL</v>
      </c>
      <c r="H8457">
        <f>VLOOKUP(A8457,Sheet3!A:G,7,FALSE)</f>
        <v>325260000</v>
      </c>
    </row>
    <row r="8458" spans="1:8" x14ac:dyDescent="0.3">
      <c r="A8458" t="s">
        <v>104</v>
      </c>
      <c r="B8458" t="str">
        <f>VLOOKUP(A8458,Sheet2!A:B,2,FALSE)</f>
        <v>20-0090164/0000</v>
      </c>
      <c r="C8458">
        <f>VLOOKUP(A8458,Sheet3!A:B,2,FALSE)</f>
        <v>200090164</v>
      </c>
      <c r="D8458" t="str">
        <f>VLOOKUP(A8458,Sheet3!A:C,3,FALSE)</f>
        <v>3101 F.W. MICHIGAN</v>
      </c>
      <c r="E8458">
        <f>VLOOKUP(A8458,Sheet3!A:D,4,FALSE)</f>
        <v>0</v>
      </c>
      <c r="F8458" t="str">
        <f>VLOOKUP(A8458,Sheet3!A:G,5,FALSE)</f>
        <v>PENSACOLA</v>
      </c>
      <c r="G8458" t="str">
        <f>VLOOKUP(A8458,Sheet3!A:G,6,FALSE)</f>
        <v>FL</v>
      </c>
      <c r="H8458">
        <f>VLOOKUP(A8458,Sheet3!A:G,7,FALSE)</f>
        <v>325260000</v>
      </c>
    </row>
    <row r="8459" spans="1:8" x14ac:dyDescent="0.3">
      <c r="A8459" t="s">
        <v>104</v>
      </c>
      <c r="B8459" t="str">
        <f>VLOOKUP(A8459,Sheet2!A:B,2,FALSE)</f>
        <v>20-0090164/0000</v>
      </c>
      <c r="C8459">
        <f>VLOOKUP(A8459,Sheet3!A:B,2,FALSE)</f>
        <v>200090164</v>
      </c>
      <c r="D8459" t="str">
        <f>VLOOKUP(A8459,Sheet3!A:C,3,FALSE)</f>
        <v>3101 F.W. MICHIGAN</v>
      </c>
      <c r="E8459">
        <f>VLOOKUP(A8459,Sheet3!A:D,4,FALSE)</f>
        <v>0</v>
      </c>
      <c r="F8459" t="str">
        <f>VLOOKUP(A8459,Sheet3!A:G,5,FALSE)</f>
        <v>PENSACOLA</v>
      </c>
      <c r="G8459" t="str">
        <f>VLOOKUP(A8459,Sheet3!A:G,6,FALSE)</f>
        <v>FL</v>
      </c>
      <c r="H8459">
        <f>VLOOKUP(A8459,Sheet3!A:G,7,FALSE)</f>
        <v>325260000</v>
      </c>
    </row>
    <row r="8460" spans="1:8" x14ac:dyDescent="0.3">
      <c r="A8460" t="s">
        <v>104</v>
      </c>
      <c r="B8460" t="str">
        <f>VLOOKUP(A8460,Sheet2!A:B,2,FALSE)</f>
        <v>20-0090164/0000</v>
      </c>
      <c r="C8460">
        <f>VLOOKUP(A8460,Sheet3!A:B,2,FALSE)</f>
        <v>200090164</v>
      </c>
      <c r="D8460" t="str">
        <f>VLOOKUP(A8460,Sheet3!A:C,3,FALSE)</f>
        <v>3101 F.W. MICHIGAN</v>
      </c>
      <c r="E8460">
        <f>VLOOKUP(A8460,Sheet3!A:D,4,FALSE)</f>
        <v>0</v>
      </c>
      <c r="F8460" t="str">
        <f>VLOOKUP(A8460,Sheet3!A:G,5,FALSE)</f>
        <v>PENSACOLA</v>
      </c>
      <c r="G8460" t="str">
        <f>VLOOKUP(A8460,Sheet3!A:G,6,FALSE)</f>
        <v>FL</v>
      </c>
      <c r="H8460">
        <f>VLOOKUP(A8460,Sheet3!A:G,7,FALSE)</f>
        <v>325260000</v>
      </c>
    </row>
    <row r="8461" spans="1:8" x14ac:dyDescent="0.3">
      <c r="A8461" t="s">
        <v>104</v>
      </c>
      <c r="B8461" t="str">
        <f>VLOOKUP(A8461,Sheet2!A:B,2,FALSE)</f>
        <v>20-0090164/0000</v>
      </c>
      <c r="C8461">
        <f>VLOOKUP(A8461,Sheet3!A:B,2,FALSE)</f>
        <v>200090164</v>
      </c>
      <c r="D8461" t="str">
        <f>VLOOKUP(A8461,Sheet3!A:C,3,FALSE)</f>
        <v>3101 F.W. MICHIGAN</v>
      </c>
      <c r="E8461">
        <f>VLOOKUP(A8461,Sheet3!A:D,4,FALSE)</f>
        <v>0</v>
      </c>
      <c r="F8461" t="str">
        <f>VLOOKUP(A8461,Sheet3!A:G,5,FALSE)</f>
        <v>PENSACOLA</v>
      </c>
      <c r="G8461" t="str">
        <f>VLOOKUP(A8461,Sheet3!A:G,6,FALSE)</f>
        <v>FL</v>
      </c>
      <c r="H8461">
        <f>VLOOKUP(A8461,Sheet3!A:G,7,FALSE)</f>
        <v>325260000</v>
      </c>
    </row>
    <row r="8462" spans="1:8" x14ac:dyDescent="0.3">
      <c r="A8462" t="s">
        <v>104</v>
      </c>
      <c r="B8462" t="str">
        <f>VLOOKUP(A8462,Sheet2!A:B,2,FALSE)</f>
        <v>20-0090164/0000</v>
      </c>
      <c r="C8462">
        <f>VLOOKUP(A8462,Sheet3!A:B,2,FALSE)</f>
        <v>200090164</v>
      </c>
      <c r="D8462" t="str">
        <f>VLOOKUP(A8462,Sheet3!A:C,3,FALSE)</f>
        <v>3101 F.W. MICHIGAN</v>
      </c>
      <c r="E8462">
        <f>VLOOKUP(A8462,Sheet3!A:D,4,FALSE)</f>
        <v>0</v>
      </c>
      <c r="F8462" t="str">
        <f>VLOOKUP(A8462,Sheet3!A:G,5,FALSE)</f>
        <v>PENSACOLA</v>
      </c>
      <c r="G8462" t="str">
        <f>VLOOKUP(A8462,Sheet3!A:G,6,FALSE)</f>
        <v>FL</v>
      </c>
      <c r="H8462">
        <f>VLOOKUP(A8462,Sheet3!A:G,7,FALSE)</f>
        <v>325260000</v>
      </c>
    </row>
    <row r="8463" spans="1:8" x14ac:dyDescent="0.3">
      <c r="A8463" t="s">
        <v>104</v>
      </c>
      <c r="B8463" t="str">
        <f>VLOOKUP(A8463,Sheet2!A:B,2,FALSE)</f>
        <v>20-0090164/0000</v>
      </c>
      <c r="C8463">
        <f>VLOOKUP(A8463,Sheet3!A:B,2,FALSE)</f>
        <v>200090164</v>
      </c>
      <c r="D8463" t="str">
        <f>VLOOKUP(A8463,Sheet3!A:C,3,FALSE)</f>
        <v>3101 F.W. MICHIGAN</v>
      </c>
      <c r="E8463">
        <f>VLOOKUP(A8463,Sheet3!A:D,4,FALSE)</f>
        <v>0</v>
      </c>
      <c r="F8463" t="str">
        <f>VLOOKUP(A8463,Sheet3!A:G,5,FALSE)</f>
        <v>PENSACOLA</v>
      </c>
      <c r="G8463" t="str">
        <f>VLOOKUP(A8463,Sheet3!A:G,6,FALSE)</f>
        <v>FL</v>
      </c>
      <c r="H8463">
        <f>VLOOKUP(A8463,Sheet3!A:G,7,FALSE)</f>
        <v>325260000</v>
      </c>
    </row>
    <row r="8464" spans="1:8" x14ac:dyDescent="0.3">
      <c r="A8464" t="s">
        <v>104</v>
      </c>
      <c r="B8464" t="str">
        <f>VLOOKUP(A8464,Sheet2!A:B,2,FALSE)</f>
        <v>20-0090164/0000</v>
      </c>
      <c r="C8464">
        <f>VLOOKUP(A8464,Sheet3!A:B,2,FALSE)</f>
        <v>200090164</v>
      </c>
      <c r="D8464" t="str">
        <f>VLOOKUP(A8464,Sheet3!A:C,3,FALSE)</f>
        <v>3101 F.W. MICHIGAN</v>
      </c>
      <c r="E8464">
        <f>VLOOKUP(A8464,Sheet3!A:D,4,FALSE)</f>
        <v>0</v>
      </c>
      <c r="F8464" t="str">
        <f>VLOOKUP(A8464,Sheet3!A:G,5,FALSE)</f>
        <v>PENSACOLA</v>
      </c>
      <c r="G8464" t="str">
        <f>VLOOKUP(A8464,Sheet3!A:G,6,FALSE)</f>
        <v>FL</v>
      </c>
      <c r="H8464">
        <f>VLOOKUP(A8464,Sheet3!A:G,7,FALSE)</f>
        <v>325260000</v>
      </c>
    </row>
    <row r="8465" spans="1:8" x14ac:dyDescent="0.3">
      <c r="A8465" t="s">
        <v>104</v>
      </c>
      <c r="B8465" t="str">
        <f>VLOOKUP(A8465,Sheet2!A:B,2,FALSE)</f>
        <v>20-0090164/0000</v>
      </c>
      <c r="C8465">
        <f>VLOOKUP(A8465,Sheet3!A:B,2,FALSE)</f>
        <v>200090164</v>
      </c>
      <c r="D8465" t="str">
        <f>VLOOKUP(A8465,Sheet3!A:C,3,FALSE)</f>
        <v>3101 F.W. MICHIGAN</v>
      </c>
      <c r="E8465">
        <f>VLOOKUP(A8465,Sheet3!A:D,4,FALSE)</f>
        <v>0</v>
      </c>
      <c r="F8465" t="str">
        <f>VLOOKUP(A8465,Sheet3!A:G,5,FALSE)</f>
        <v>PENSACOLA</v>
      </c>
      <c r="G8465" t="str">
        <f>VLOOKUP(A8465,Sheet3!A:G,6,FALSE)</f>
        <v>FL</v>
      </c>
      <c r="H8465">
        <f>VLOOKUP(A8465,Sheet3!A:G,7,FALSE)</f>
        <v>325260000</v>
      </c>
    </row>
    <row r="8466" spans="1:8" x14ac:dyDescent="0.3">
      <c r="A8466" t="s">
        <v>146</v>
      </c>
      <c r="B8466" t="str">
        <f>VLOOKUP(A8466,Sheet2!A:B,2,FALSE)</f>
        <v>59-3331216/0001</v>
      </c>
      <c r="C8466">
        <f>VLOOKUP(A8466,Sheet3!A:B,2,FALSE)</f>
        <v>593433182</v>
      </c>
      <c r="D8466" t="str">
        <f>VLOOKUP(A8466,Sheet3!A:C,3,FALSE)</f>
        <v>2136 W FAIRFIELD DR</v>
      </c>
      <c r="E8466">
        <f>VLOOKUP(A8466,Sheet3!A:D,4,FALSE)</f>
        <v>0</v>
      </c>
      <c r="F8466" t="str">
        <f>VLOOKUP(A8466,Sheet3!A:G,5,FALSE)</f>
        <v>PENSACOLA</v>
      </c>
      <c r="G8466" t="str">
        <f>VLOOKUP(A8466,Sheet3!A:G,6,FALSE)</f>
        <v>FL</v>
      </c>
      <c r="H8466">
        <f>VLOOKUP(A8466,Sheet3!A:G,7,FALSE)</f>
        <v>325050000</v>
      </c>
    </row>
    <row r="8467" spans="1:8" x14ac:dyDescent="0.3">
      <c r="A8467" t="s">
        <v>146</v>
      </c>
      <c r="B8467" t="str">
        <f>VLOOKUP(A8467,Sheet2!A:B,2,FALSE)</f>
        <v>59-3331216/0001</v>
      </c>
      <c r="C8467">
        <f>VLOOKUP(A8467,Sheet3!A:B,2,FALSE)</f>
        <v>593433182</v>
      </c>
      <c r="D8467" t="str">
        <f>VLOOKUP(A8467,Sheet3!A:C,3,FALSE)</f>
        <v>2136 W FAIRFIELD DR</v>
      </c>
      <c r="E8467">
        <f>VLOOKUP(A8467,Sheet3!A:D,4,FALSE)</f>
        <v>0</v>
      </c>
      <c r="F8467" t="str">
        <f>VLOOKUP(A8467,Sheet3!A:G,5,FALSE)</f>
        <v>PENSACOLA</v>
      </c>
      <c r="G8467" t="str">
        <f>VLOOKUP(A8467,Sheet3!A:G,6,FALSE)</f>
        <v>FL</v>
      </c>
      <c r="H8467">
        <f>VLOOKUP(A8467,Sheet3!A:G,7,FALSE)</f>
        <v>325050000</v>
      </c>
    </row>
    <row r="8468" spans="1:8" x14ac:dyDescent="0.3">
      <c r="A8468" t="s">
        <v>146</v>
      </c>
      <c r="B8468" t="str">
        <f>VLOOKUP(A8468,Sheet2!A:B,2,FALSE)</f>
        <v>59-3331216/0001</v>
      </c>
      <c r="C8468">
        <f>VLOOKUP(A8468,Sheet3!A:B,2,FALSE)</f>
        <v>593433182</v>
      </c>
      <c r="D8468" t="str">
        <f>VLOOKUP(A8468,Sheet3!A:C,3,FALSE)</f>
        <v>2136 W FAIRFIELD DR</v>
      </c>
      <c r="E8468">
        <f>VLOOKUP(A8468,Sheet3!A:D,4,FALSE)</f>
        <v>0</v>
      </c>
      <c r="F8468" t="str">
        <f>VLOOKUP(A8468,Sheet3!A:G,5,FALSE)</f>
        <v>PENSACOLA</v>
      </c>
      <c r="G8468" t="str">
        <f>VLOOKUP(A8468,Sheet3!A:G,6,FALSE)</f>
        <v>FL</v>
      </c>
      <c r="H8468">
        <f>VLOOKUP(A8468,Sheet3!A:G,7,FALSE)</f>
        <v>325050000</v>
      </c>
    </row>
    <row r="8469" spans="1:8" x14ac:dyDescent="0.3">
      <c r="A8469" t="s">
        <v>146</v>
      </c>
      <c r="B8469" t="str">
        <f>VLOOKUP(A8469,Sheet2!A:B,2,FALSE)</f>
        <v>59-3331216/0001</v>
      </c>
      <c r="C8469">
        <f>VLOOKUP(A8469,Sheet3!A:B,2,FALSE)</f>
        <v>593433182</v>
      </c>
      <c r="D8469" t="str">
        <f>VLOOKUP(A8469,Sheet3!A:C,3,FALSE)</f>
        <v>2136 W FAIRFIELD DR</v>
      </c>
      <c r="E8469">
        <f>VLOOKUP(A8469,Sheet3!A:D,4,FALSE)</f>
        <v>0</v>
      </c>
      <c r="F8469" t="str">
        <f>VLOOKUP(A8469,Sheet3!A:G,5,FALSE)</f>
        <v>PENSACOLA</v>
      </c>
      <c r="G8469" t="str">
        <f>VLOOKUP(A8469,Sheet3!A:G,6,FALSE)</f>
        <v>FL</v>
      </c>
      <c r="H8469">
        <f>VLOOKUP(A8469,Sheet3!A:G,7,FALSE)</f>
        <v>325050000</v>
      </c>
    </row>
    <row r="8470" spans="1:8" x14ac:dyDescent="0.3">
      <c r="A8470" t="s">
        <v>146</v>
      </c>
      <c r="B8470" t="str">
        <f>VLOOKUP(A8470,Sheet2!A:B,2,FALSE)</f>
        <v>59-3331216/0001</v>
      </c>
      <c r="C8470">
        <f>VLOOKUP(A8470,Sheet3!A:B,2,FALSE)</f>
        <v>593433182</v>
      </c>
      <c r="D8470" t="str">
        <f>VLOOKUP(A8470,Sheet3!A:C,3,FALSE)</f>
        <v>2136 W FAIRFIELD DR</v>
      </c>
      <c r="E8470">
        <f>VLOOKUP(A8470,Sheet3!A:D,4,FALSE)</f>
        <v>0</v>
      </c>
      <c r="F8470" t="str">
        <f>VLOOKUP(A8470,Sheet3!A:G,5,FALSE)</f>
        <v>PENSACOLA</v>
      </c>
      <c r="G8470" t="str">
        <f>VLOOKUP(A8470,Sheet3!A:G,6,FALSE)</f>
        <v>FL</v>
      </c>
      <c r="H8470">
        <f>VLOOKUP(A8470,Sheet3!A:G,7,FALSE)</f>
        <v>325050000</v>
      </c>
    </row>
    <row r="8471" spans="1:8" x14ac:dyDescent="0.3">
      <c r="A8471" t="s">
        <v>263</v>
      </c>
      <c r="B8471" t="str">
        <f>VLOOKUP(A8471,Sheet2!A:B,2,FALSE)</f>
        <v>59-3385034/0001</v>
      </c>
      <c r="C8471">
        <f>VLOOKUP(A8471,Sheet3!A:B,2,FALSE)</f>
        <v>593446353</v>
      </c>
      <c r="D8471" t="str">
        <f>VLOOKUP(A8471,Sheet3!A:C,3,FALSE)</f>
        <v>4828 NORTH DAVIS HWY</v>
      </c>
      <c r="E8471">
        <f>VLOOKUP(A8471,Sheet3!A:D,4,FALSE)</f>
        <v>0</v>
      </c>
      <c r="F8471" t="str">
        <f>VLOOKUP(A8471,Sheet3!A:G,5,FALSE)</f>
        <v>PENSACOLA</v>
      </c>
      <c r="G8471" t="str">
        <f>VLOOKUP(A8471,Sheet3!A:G,6,FALSE)</f>
        <v>FL</v>
      </c>
      <c r="H8471">
        <f>VLOOKUP(A8471,Sheet3!A:G,7,FALSE)</f>
        <v>325030000</v>
      </c>
    </row>
    <row r="8472" spans="1:8" x14ac:dyDescent="0.3">
      <c r="A8472" t="s">
        <v>379</v>
      </c>
      <c r="B8472" t="str">
        <f>VLOOKUP(A8472,Sheet2!A:B,2,FALSE)</f>
        <v>26-0764356/0000</v>
      </c>
      <c r="C8472">
        <f>VLOOKUP(A8472,Sheet3!A:B,2,FALSE)</f>
        <v>262089396</v>
      </c>
      <c r="D8472" t="str">
        <f>VLOOKUP(A8472,Sheet3!A:C,3,FALSE)</f>
        <v>3969 SPANISH TRAIL</v>
      </c>
      <c r="E8472">
        <f>VLOOKUP(A8472,Sheet3!A:D,4,FALSE)</f>
        <v>0</v>
      </c>
      <c r="F8472" t="str">
        <f>VLOOKUP(A8472,Sheet3!A:G,5,FALSE)</f>
        <v>PENSACOLA</v>
      </c>
      <c r="G8472" t="str">
        <f>VLOOKUP(A8472,Sheet3!A:G,6,FALSE)</f>
        <v>FL</v>
      </c>
      <c r="H8472">
        <f>VLOOKUP(A8472,Sheet3!A:G,7,FALSE)</f>
        <v>325040000</v>
      </c>
    </row>
    <row r="8473" spans="1:8" x14ac:dyDescent="0.3">
      <c r="A8473" t="s">
        <v>379</v>
      </c>
      <c r="B8473" t="str">
        <f>VLOOKUP(A8473,Sheet2!A:B,2,FALSE)</f>
        <v>26-0764356/0000</v>
      </c>
      <c r="C8473">
        <f>VLOOKUP(A8473,Sheet3!A:B,2,FALSE)</f>
        <v>262089396</v>
      </c>
      <c r="D8473" t="str">
        <f>VLOOKUP(A8473,Sheet3!A:C,3,FALSE)</f>
        <v>3969 SPANISH TRAIL</v>
      </c>
      <c r="E8473">
        <f>VLOOKUP(A8473,Sheet3!A:D,4,FALSE)</f>
        <v>0</v>
      </c>
      <c r="F8473" t="str">
        <f>VLOOKUP(A8473,Sheet3!A:G,5,FALSE)</f>
        <v>PENSACOLA</v>
      </c>
      <c r="G8473" t="str">
        <f>VLOOKUP(A8473,Sheet3!A:G,6,FALSE)</f>
        <v>FL</v>
      </c>
      <c r="H8473">
        <f>VLOOKUP(A8473,Sheet3!A:G,7,FALSE)</f>
        <v>325040000</v>
      </c>
    </row>
    <row r="8474" spans="1:8" x14ac:dyDescent="0.3">
      <c r="A8474" t="s">
        <v>379</v>
      </c>
      <c r="B8474" t="str">
        <f>VLOOKUP(A8474,Sheet2!A:B,2,FALSE)</f>
        <v>26-0764356/0000</v>
      </c>
      <c r="C8474">
        <f>VLOOKUP(A8474,Sheet3!A:B,2,FALSE)</f>
        <v>262089396</v>
      </c>
      <c r="D8474" t="str">
        <f>VLOOKUP(A8474,Sheet3!A:C,3,FALSE)</f>
        <v>3969 SPANISH TRAIL</v>
      </c>
      <c r="E8474">
        <f>VLOOKUP(A8474,Sheet3!A:D,4,FALSE)</f>
        <v>0</v>
      </c>
      <c r="F8474" t="str">
        <f>VLOOKUP(A8474,Sheet3!A:G,5,FALSE)</f>
        <v>PENSACOLA</v>
      </c>
      <c r="G8474" t="str">
        <f>VLOOKUP(A8474,Sheet3!A:G,6,FALSE)</f>
        <v>FL</v>
      </c>
      <c r="H8474">
        <f>VLOOKUP(A8474,Sheet3!A:G,7,FALSE)</f>
        <v>325040000</v>
      </c>
    </row>
    <row r="8475" spans="1:8" x14ac:dyDescent="0.3">
      <c r="A8475" t="s">
        <v>379</v>
      </c>
      <c r="B8475" t="str">
        <f>VLOOKUP(A8475,Sheet2!A:B,2,FALSE)</f>
        <v>26-0764356/0000</v>
      </c>
      <c r="C8475">
        <f>VLOOKUP(A8475,Sheet3!A:B,2,FALSE)</f>
        <v>262089396</v>
      </c>
      <c r="D8475" t="str">
        <f>VLOOKUP(A8475,Sheet3!A:C,3,FALSE)</f>
        <v>3969 SPANISH TRAIL</v>
      </c>
      <c r="E8475">
        <f>VLOOKUP(A8475,Sheet3!A:D,4,FALSE)</f>
        <v>0</v>
      </c>
      <c r="F8475" t="str">
        <f>VLOOKUP(A8475,Sheet3!A:G,5,FALSE)</f>
        <v>PENSACOLA</v>
      </c>
      <c r="G8475" t="str">
        <f>VLOOKUP(A8475,Sheet3!A:G,6,FALSE)</f>
        <v>FL</v>
      </c>
      <c r="H8475">
        <f>VLOOKUP(A8475,Sheet3!A:G,7,FALSE)</f>
        <v>325040000</v>
      </c>
    </row>
    <row r="8476" spans="1:8" x14ac:dyDescent="0.3">
      <c r="A8476" t="s">
        <v>379</v>
      </c>
      <c r="B8476" t="str">
        <f>VLOOKUP(A8476,Sheet2!A:B,2,FALSE)</f>
        <v>26-0764356/0000</v>
      </c>
      <c r="C8476">
        <f>VLOOKUP(A8476,Sheet3!A:B,2,FALSE)</f>
        <v>262089396</v>
      </c>
      <c r="D8476" t="str">
        <f>VLOOKUP(A8476,Sheet3!A:C,3,FALSE)</f>
        <v>3969 SPANISH TRAIL</v>
      </c>
      <c r="E8476">
        <f>VLOOKUP(A8476,Sheet3!A:D,4,FALSE)</f>
        <v>0</v>
      </c>
      <c r="F8476" t="str">
        <f>VLOOKUP(A8476,Sheet3!A:G,5,FALSE)</f>
        <v>PENSACOLA</v>
      </c>
      <c r="G8476" t="str">
        <f>VLOOKUP(A8476,Sheet3!A:G,6,FALSE)</f>
        <v>FL</v>
      </c>
      <c r="H8476">
        <f>VLOOKUP(A8476,Sheet3!A:G,7,FALSE)</f>
        <v>325040000</v>
      </c>
    </row>
    <row r="8477" spans="1:8" x14ac:dyDescent="0.3">
      <c r="A8477" t="s">
        <v>379</v>
      </c>
      <c r="B8477" t="str">
        <f>VLOOKUP(A8477,Sheet2!A:B,2,FALSE)</f>
        <v>26-0764356/0000</v>
      </c>
      <c r="C8477">
        <f>VLOOKUP(A8477,Sheet3!A:B,2,FALSE)</f>
        <v>262089396</v>
      </c>
      <c r="D8477" t="str">
        <f>VLOOKUP(A8477,Sheet3!A:C,3,FALSE)</f>
        <v>3969 SPANISH TRAIL</v>
      </c>
      <c r="E8477">
        <f>VLOOKUP(A8477,Sheet3!A:D,4,FALSE)</f>
        <v>0</v>
      </c>
      <c r="F8477" t="str">
        <f>VLOOKUP(A8477,Sheet3!A:G,5,FALSE)</f>
        <v>PENSACOLA</v>
      </c>
      <c r="G8477" t="str">
        <f>VLOOKUP(A8477,Sheet3!A:G,6,FALSE)</f>
        <v>FL</v>
      </c>
      <c r="H8477">
        <f>VLOOKUP(A8477,Sheet3!A:G,7,FALSE)</f>
        <v>325040000</v>
      </c>
    </row>
    <row r="8478" spans="1:8" x14ac:dyDescent="0.3">
      <c r="A8478" t="s">
        <v>379</v>
      </c>
      <c r="B8478" t="str">
        <f>VLOOKUP(A8478,Sheet2!A:B,2,FALSE)</f>
        <v>26-0764356/0000</v>
      </c>
      <c r="C8478">
        <f>VLOOKUP(A8478,Sheet3!A:B,2,FALSE)</f>
        <v>262089396</v>
      </c>
      <c r="D8478" t="str">
        <f>VLOOKUP(A8478,Sheet3!A:C,3,FALSE)</f>
        <v>3969 SPANISH TRAIL</v>
      </c>
      <c r="E8478">
        <f>VLOOKUP(A8478,Sheet3!A:D,4,FALSE)</f>
        <v>0</v>
      </c>
      <c r="F8478" t="str">
        <f>VLOOKUP(A8478,Sheet3!A:G,5,FALSE)</f>
        <v>PENSACOLA</v>
      </c>
      <c r="G8478" t="str">
        <f>VLOOKUP(A8478,Sheet3!A:G,6,FALSE)</f>
        <v>FL</v>
      </c>
      <c r="H8478">
        <f>VLOOKUP(A8478,Sheet3!A:G,7,FALSE)</f>
        <v>325040000</v>
      </c>
    </row>
    <row r="8479" spans="1:8" x14ac:dyDescent="0.3">
      <c r="A8479" t="s">
        <v>7</v>
      </c>
      <c r="B8479" t="str">
        <f>VLOOKUP(A8479,Sheet2!A:B,2,FALSE)</f>
        <v>59-3450114/0000</v>
      </c>
      <c r="C8479">
        <f>VLOOKUP(A8479,Sheet3!A:B,2,FALSE)</f>
        <v>593584102</v>
      </c>
      <c r="D8479" t="str">
        <f>VLOOKUP(A8479,Sheet3!A:C,3,FALSE)</f>
        <v>7010 HIGHWAY 98 WEST</v>
      </c>
      <c r="E8479">
        <f>VLOOKUP(A8479,Sheet3!A:D,4,FALSE)</f>
        <v>0</v>
      </c>
      <c r="F8479" t="str">
        <f>VLOOKUP(A8479,Sheet3!A:G,5,FALSE)</f>
        <v>PENSACOLA</v>
      </c>
      <c r="G8479" t="str">
        <f>VLOOKUP(A8479,Sheet3!A:G,6,FALSE)</f>
        <v>FL</v>
      </c>
      <c r="H8479">
        <f>VLOOKUP(A8479,Sheet3!A:G,7,FALSE)</f>
        <v>325060000</v>
      </c>
    </row>
    <row r="8480" spans="1:8" x14ac:dyDescent="0.3">
      <c r="A8480" t="s">
        <v>7</v>
      </c>
      <c r="B8480" t="str">
        <f>VLOOKUP(A8480,Sheet2!A:B,2,FALSE)</f>
        <v>59-3450114/0000</v>
      </c>
      <c r="C8480">
        <f>VLOOKUP(A8480,Sheet3!A:B,2,FALSE)</f>
        <v>593584102</v>
      </c>
      <c r="D8480" t="str">
        <f>VLOOKUP(A8480,Sheet3!A:C,3,FALSE)</f>
        <v>7010 HIGHWAY 98 WEST</v>
      </c>
      <c r="E8480">
        <f>VLOOKUP(A8480,Sheet3!A:D,4,FALSE)</f>
        <v>0</v>
      </c>
      <c r="F8480" t="str">
        <f>VLOOKUP(A8480,Sheet3!A:G,5,FALSE)</f>
        <v>PENSACOLA</v>
      </c>
      <c r="G8480" t="str">
        <f>VLOOKUP(A8480,Sheet3!A:G,6,FALSE)</f>
        <v>FL</v>
      </c>
      <c r="H8480">
        <f>VLOOKUP(A8480,Sheet3!A:G,7,FALSE)</f>
        <v>325060000</v>
      </c>
    </row>
    <row r="8481" spans="1:8" x14ac:dyDescent="0.3">
      <c r="A8481" t="s">
        <v>35</v>
      </c>
      <c r="B8481" t="str">
        <f>VLOOKUP(A8481,Sheet2!A:B,2,FALSE)</f>
        <v>26-3179150/0000</v>
      </c>
      <c r="C8481">
        <f>VLOOKUP(A8481,Sheet3!A:B,2,FALSE)</f>
        <v>263648557</v>
      </c>
      <c r="D8481" t="str">
        <f>VLOOKUP(A8481,Sheet3!A:C,3,FALSE)</f>
        <v>3298 SUMMIT BLVD #24</v>
      </c>
      <c r="E8481">
        <f>VLOOKUP(A8481,Sheet3!A:D,4,FALSE)</f>
        <v>0</v>
      </c>
      <c r="F8481" t="str">
        <f>VLOOKUP(A8481,Sheet3!A:G,5,FALSE)</f>
        <v>PENSACOLA</v>
      </c>
      <c r="G8481" t="str">
        <f>VLOOKUP(A8481,Sheet3!A:G,6,FALSE)</f>
        <v>FL</v>
      </c>
      <c r="H8481">
        <f>VLOOKUP(A8481,Sheet3!A:G,7,FALSE)</f>
        <v>325030000</v>
      </c>
    </row>
    <row r="8482" spans="1:8" x14ac:dyDescent="0.3">
      <c r="A8482" t="s">
        <v>35</v>
      </c>
      <c r="B8482" t="str">
        <f>VLOOKUP(A8482,Sheet2!A:B,2,FALSE)</f>
        <v>26-3179150/0000</v>
      </c>
      <c r="C8482">
        <f>VLOOKUP(A8482,Sheet3!A:B,2,FALSE)</f>
        <v>263648557</v>
      </c>
      <c r="D8482" t="str">
        <f>VLOOKUP(A8482,Sheet3!A:C,3,FALSE)</f>
        <v>3298 SUMMIT BLVD #24</v>
      </c>
      <c r="E8482">
        <f>VLOOKUP(A8482,Sheet3!A:D,4,FALSE)</f>
        <v>0</v>
      </c>
      <c r="F8482" t="str">
        <f>VLOOKUP(A8482,Sheet3!A:G,5,FALSE)</f>
        <v>PENSACOLA</v>
      </c>
      <c r="G8482" t="str">
        <f>VLOOKUP(A8482,Sheet3!A:G,6,FALSE)</f>
        <v>FL</v>
      </c>
      <c r="H8482">
        <f>VLOOKUP(A8482,Sheet3!A:G,7,FALSE)</f>
        <v>325030000</v>
      </c>
    </row>
    <row r="8483" spans="1:8" x14ac:dyDescent="0.3">
      <c r="A8483" t="s">
        <v>35</v>
      </c>
      <c r="B8483" t="str">
        <f>VLOOKUP(A8483,Sheet2!A:B,2,FALSE)</f>
        <v>26-3179150/0000</v>
      </c>
      <c r="C8483">
        <f>VLOOKUP(A8483,Sheet3!A:B,2,FALSE)</f>
        <v>263648557</v>
      </c>
      <c r="D8483" t="str">
        <f>VLOOKUP(A8483,Sheet3!A:C,3,FALSE)</f>
        <v>3298 SUMMIT BLVD #24</v>
      </c>
      <c r="E8483">
        <f>VLOOKUP(A8483,Sheet3!A:D,4,FALSE)</f>
        <v>0</v>
      </c>
      <c r="F8483" t="str">
        <f>VLOOKUP(A8483,Sheet3!A:G,5,FALSE)</f>
        <v>PENSACOLA</v>
      </c>
      <c r="G8483" t="str">
        <f>VLOOKUP(A8483,Sheet3!A:G,6,FALSE)</f>
        <v>FL</v>
      </c>
      <c r="H8483">
        <f>VLOOKUP(A8483,Sheet3!A:G,7,FALSE)</f>
        <v>325030000</v>
      </c>
    </row>
    <row r="8484" spans="1:8" x14ac:dyDescent="0.3">
      <c r="A8484" t="s">
        <v>35</v>
      </c>
      <c r="B8484" t="str">
        <f>VLOOKUP(A8484,Sheet2!A:B,2,FALSE)</f>
        <v>26-3179150/0000</v>
      </c>
      <c r="C8484">
        <f>VLOOKUP(A8484,Sheet3!A:B,2,FALSE)</f>
        <v>263648557</v>
      </c>
      <c r="D8484" t="str">
        <f>VLOOKUP(A8484,Sheet3!A:C,3,FALSE)</f>
        <v>3298 SUMMIT BLVD #24</v>
      </c>
      <c r="E8484">
        <f>VLOOKUP(A8484,Sheet3!A:D,4,FALSE)</f>
        <v>0</v>
      </c>
      <c r="F8484" t="str">
        <f>VLOOKUP(A8484,Sheet3!A:G,5,FALSE)</f>
        <v>PENSACOLA</v>
      </c>
      <c r="G8484" t="str">
        <f>VLOOKUP(A8484,Sheet3!A:G,6,FALSE)</f>
        <v>FL</v>
      </c>
      <c r="H8484">
        <f>VLOOKUP(A8484,Sheet3!A:G,7,FALSE)</f>
        <v>325030000</v>
      </c>
    </row>
    <row r="8485" spans="1:8" x14ac:dyDescent="0.3">
      <c r="A8485" t="s">
        <v>35</v>
      </c>
      <c r="B8485" t="str">
        <f>VLOOKUP(A8485,Sheet2!A:B,2,FALSE)</f>
        <v>26-3179150/0000</v>
      </c>
      <c r="C8485">
        <f>VLOOKUP(A8485,Sheet3!A:B,2,FALSE)</f>
        <v>263648557</v>
      </c>
      <c r="D8485" t="str">
        <f>VLOOKUP(A8485,Sheet3!A:C,3,FALSE)</f>
        <v>3298 SUMMIT BLVD #24</v>
      </c>
      <c r="E8485">
        <f>VLOOKUP(A8485,Sheet3!A:D,4,FALSE)</f>
        <v>0</v>
      </c>
      <c r="F8485" t="str">
        <f>VLOOKUP(A8485,Sheet3!A:G,5,FALSE)</f>
        <v>PENSACOLA</v>
      </c>
      <c r="G8485" t="str">
        <f>VLOOKUP(A8485,Sheet3!A:G,6,FALSE)</f>
        <v>FL</v>
      </c>
      <c r="H8485">
        <f>VLOOKUP(A8485,Sheet3!A:G,7,FALSE)</f>
        <v>325030000</v>
      </c>
    </row>
    <row r="8486" spans="1:8" x14ac:dyDescent="0.3">
      <c r="A8486" t="s">
        <v>35</v>
      </c>
      <c r="B8486" t="str">
        <f>VLOOKUP(A8486,Sheet2!A:B,2,FALSE)</f>
        <v>26-3179150/0000</v>
      </c>
      <c r="C8486">
        <f>VLOOKUP(A8486,Sheet3!A:B,2,FALSE)</f>
        <v>263648557</v>
      </c>
      <c r="D8486" t="str">
        <f>VLOOKUP(A8486,Sheet3!A:C,3,FALSE)</f>
        <v>3298 SUMMIT BLVD #24</v>
      </c>
      <c r="E8486">
        <f>VLOOKUP(A8486,Sheet3!A:D,4,FALSE)</f>
        <v>0</v>
      </c>
      <c r="F8486" t="str">
        <f>VLOOKUP(A8486,Sheet3!A:G,5,FALSE)</f>
        <v>PENSACOLA</v>
      </c>
      <c r="G8486" t="str">
        <f>VLOOKUP(A8486,Sheet3!A:G,6,FALSE)</f>
        <v>FL</v>
      </c>
      <c r="H8486">
        <f>VLOOKUP(A8486,Sheet3!A:G,7,FALSE)</f>
        <v>325030000</v>
      </c>
    </row>
    <row r="8487" spans="1:8" x14ac:dyDescent="0.3">
      <c r="A8487" t="s">
        <v>35</v>
      </c>
      <c r="B8487" t="str">
        <f>VLOOKUP(A8487,Sheet2!A:B,2,FALSE)</f>
        <v>26-3179150/0000</v>
      </c>
      <c r="C8487">
        <f>VLOOKUP(A8487,Sheet3!A:B,2,FALSE)</f>
        <v>263648557</v>
      </c>
      <c r="D8487" t="str">
        <f>VLOOKUP(A8487,Sheet3!A:C,3,FALSE)</f>
        <v>3298 SUMMIT BLVD #24</v>
      </c>
      <c r="E8487">
        <f>VLOOKUP(A8487,Sheet3!A:D,4,FALSE)</f>
        <v>0</v>
      </c>
      <c r="F8487" t="str">
        <f>VLOOKUP(A8487,Sheet3!A:G,5,FALSE)</f>
        <v>PENSACOLA</v>
      </c>
      <c r="G8487" t="str">
        <f>VLOOKUP(A8487,Sheet3!A:G,6,FALSE)</f>
        <v>FL</v>
      </c>
      <c r="H8487">
        <f>VLOOKUP(A8487,Sheet3!A:G,7,FALSE)</f>
        <v>325030000</v>
      </c>
    </row>
    <row r="8488" spans="1:8" x14ac:dyDescent="0.3">
      <c r="A8488" t="s">
        <v>35</v>
      </c>
      <c r="B8488" t="str">
        <f>VLOOKUP(A8488,Sheet2!A:B,2,FALSE)</f>
        <v>26-3179150/0000</v>
      </c>
      <c r="C8488">
        <f>VLOOKUP(A8488,Sheet3!A:B,2,FALSE)</f>
        <v>263648557</v>
      </c>
      <c r="D8488" t="str">
        <f>VLOOKUP(A8488,Sheet3!A:C,3,FALSE)</f>
        <v>3298 SUMMIT BLVD #24</v>
      </c>
      <c r="E8488">
        <f>VLOOKUP(A8488,Sheet3!A:D,4,FALSE)</f>
        <v>0</v>
      </c>
      <c r="F8488" t="str">
        <f>VLOOKUP(A8488,Sheet3!A:G,5,FALSE)</f>
        <v>PENSACOLA</v>
      </c>
      <c r="G8488" t="str">
        <f>VLOOKUP(A8488,Sheet3!A:G,6,FALSE)</f>
        <v>FL</v>
      </c>
      <c r="H8488">
        <f>VLOOKUP(A8488,Sheet3!A:G,7,FALSE)</f>
        <v>325030000</v>
      </c>
    </row>
    <row r="8489" spans="1:8" x14ac:dyDescent="0.3">
      <c r="A8489" t="s">
        <v>35</v>
      </c>
      <c r="B8489" t="str">
        <f>VLOOKUP(A8489,Sheet2!A:B,2,FALSE)</f>
        <v>26-3179150/0000</v>
      </c>
      <c r="C8489">
        <f>VLOOKUP(A8489,Sheet3!A:B,2,FALSE)</f>
        <v>263648557</v>
      </c>
      <c r="D8489" t="str">
        <f>VLOOKUP(A8489,Sheet3!A:C,3,FALSE)</f>
        <v>3298 SUMMIT BLVD #24</v>
      </c>
      <c r="E8489">
        <f>VLOOKUP(A8489,Sheet3!A:D,4,FALSE)</f>
        <v>0</v>
      </c>
      <c r="F8489" t="str">
        <f>VLOOKUP(A8489,Sheet3!A:G,5,FALSE)</f>
        <v>PENSACOLA</v>
      </c>
      <c r="G8489" t="str">
        <f>VLOOKUP(A8489,Sheet3!A:G,6,FALSE)</f>
        <v>FL</v>
      </c>
      <c r="H8489">
        <f>VLOOKUP(A8489,Sheet3!A:G,7,FALSE)</f>
        <v>325030000</v>
      </c>
    </row>
    <row r="8490" spans="1:8" x14ac:dyDescent="0.3">
      <c r="A8490" t="s">
        <v>26</v>
      </c>
      <c r="B8490" t="str">
        <f>VLOOKUP(A8490,Sheet2!A:B,2,FALSE)</f>
        <v>59-1572232/0000</v>
      </c>
      <c r="C8490">
        <f>VLOOKUP(A8490,Sheet3!A:B,2,FALSE)</f>
        <v>591793584</v>
      </c>
      <c r="D8490" t="str">
        <f>VLOOKUP(A8490,Sheet3!A:C,3,FALSE)</f>
        <v>6900 B NORTH 9TH AVENUE</v>
      </c>
      <c r="E8490">
        <f>VLOOKUP(A8490,Sheet3!A:D,4,FALSE)</f>
        <v>0</v>
      </c>
      <c r="F8490" t="str">
        <f>VLOOKUP(A8490,Sheet3!A:G,5,FALSE)</f>
        <v>PENSACOLA</v>
      </c>
      <c r="G8490" t="str">
        <f>VLOOKUP(A8490,Sheet3!A:G,6,FALSE)</f>
        <v>FL</v>
      </c>
      <c r="H8490">
        <f>VLOOKUP(A8490,Sheet3!A:G,7,FALSE)</f>
        <v>325040000</v>
      </c>
    </row>
    <row r="8491" spans="1:8" x14ac:dyDescent="0.3">
      <c r="A8491" t="s">
        <v>26</v>
      </c>
      <c r="B8491" t="str">
        <f>VLOOKUP(A8491,Sheet2!A:B,2,FALSE)</f>
        <v>59-1572232/0000</v>
      </c>
      <c r="C8491">
        <f>VLOOKUP(A8491,Sheet3!A:B,2,FALSE)</f>
        <v>591793584</v>
      </c>
      <c r="D8491" t="str">
        <f>VLOOKUP(A8491,Sheet3!A:C,3,FALSE)</f>
        <v>6900 B NORTH 9TH AVENUE</v>
      </c>
      <c r="E8491">
        <f>VLOOKUP(A8491,Sheet3!A:D,4,FALSE)</f>
        <v>0</v>
      </c>
      <c r="F8491" t="str">
        <f>VLOOKUP(A8491,Sheet3!A:G,5,FALSE)</f>
        <v>PENSACOLA</v>
      </c>
      <c r="G8491" t="str">
        <f>VLOOKUP(A8491,Sheet3!A:G,6,FALSE)</f>
        <v>FL</v>
      </c>
      <c r="H8491">
        <f>VLOOKUP(A8491,Sheet3!A:G,7,FALSE)</f>
        <v>325040000</v>
      </c>
    </row>
    <row r="8492" spans="1:8" x14ac:dyDescent="0.3">
      <c r="A8492" t="s">
        <v>26</v>
      </c>
      <c r="B8492" t="str">
        <f>VLOOKUP(A8492,Sheet2!A:B,2,FALSE)</f>
        <v>59-1572232/0000</v>
      </c>
      <c r="C8492">
        <f>VLOOKUP(A8492,Sheet3!A:B,2,FALSE)</f>
        <v>591793584</v>
      </c>
      <c r="D8492" t="str">
        <f>VLOOKUP(A8492,Sheet3!A:C,3,FALSE)</f>
        <v>6900 B NORTH 9TH AVENUE</v>
      </c>
      <c r="E8492">
        <f>VLOOKUP(A8492,Sheet3!A:D,4,FALSE)</f>
        <v>0</v>
      </c>
      <c r="F8492" t="str">
        <f>VLOOKUP(A8492,Sheet3!A:G,5,FALSE)</f>
        <v>PENSACOLA</v>
      </c>
      <c r="G8492" t="str">
        <f>VLOOKUP(A8492,Sheet3!A:G,6,FALSE)</f>
        <v>FL</v>
      </c>
      <c r="H8492">
        <f>VLOOKUP(A8492,Sheet3!A:G,7,FALSE)</f>
        <v>325040000</v>
      </c>
    </row>
    <row r="8493" spans="1:8" x14ac:dyDescent="0.3">
      <c r="A8493" t="s">
        <v>26</v>
      </c>
      <c r="B8493" t="str">
        <f>VLOOKUP(A8493,Sheet2!A:B,2,FALSE)</f>
        <v>59-1572232/0000</v>
      </c>
      <c r="C8493">
        <f>VLOOKUP(A8493,Sheet3!A:B,2,FALSE)</f>
        <v>591793584</v>
      </c>
      <c r="D8493" t="str">
        <f>VLOOKUP(A8493,Sheet3!A:C,3,FALSE)</f>
        <v>6900 B NORTH 9TH AVENUE</v>
      </c>
      <c r="E8493">
        <f>VLOOKUP(A8493,Sheet3!A:D,4,FALSE)</f>
        <v>0</v>
      </c>
      <c r="F8493" t="str">
        <f>VLOOKUP(A8493,Sheet3!A:G,5,FALSE)</f>
        <v>PENSACOLA</v>
      </c>
      <c r="G8493" t="str">
        <f>VLOOKUP(A8493,Sheet3!A:G,6,FALSE)</f>
        <v>FL</v>
      </c>
      <c r="H8493">
        <f>VLOOKUP(A8493,Sheet3!A:G,7,FALSE)</f>
        <v>325040000</v>
      </c>
    </row>
    <row r="8494" spans="1:8" x14ac:dyDescent="0.3">
      <c r="A8494" t="s">
        <v>26</v>
      </c>
      <c r="B8494" t="str">
        <f>VLOOKUP(A8494,Sheet2!A:B,2,FALSE)</f>
        <v>59-1572232/0000</v>
      </c>
      <c r="C8494">
        <f>VLOOKUP(A8494,Sheet3!A:B,2,FALSE)</f>
        <v>591793584</v>
      </c>
      <c r="D8494" t="str">
        <f>VLOOKUP(A8494,Sheet3!A:C,3,FALSE)</f>
        <v>6900 B NORTH 9TH AVENUE</v>
      </c>
      <c r="E8494">
        <f>VLOOKUP(A8494,Sheet3!A:D,4,FALSE)</f>
        <v>0</v>
      </c>
      <c r="F8494" t="str">
        <f>VLOOKUP(A8494,Sheet3!A:G,5,FALSE)</f>
        <v>PENSACOLA</v>
      </c>
      <c r="G8494" t="str">
        <f>VLOOKUP(A8494,Sheet3!A:G,6,FALSE)</f>
        <v>FL</v>
      </c>
      <c r="H8494">
        <f>VLOOKUP(A8494,Sheet3!A:G,7,FALSE)</f>
        <v>325040000</v>
      </c>
    </row>
    <row r="8495" spans="1:8" x14ac:dyDescent="0.3">
      <c r="A8495" t="s">
        <v>26</v>
      </c>
      <c r="B8495" t="str">
        <f>VLOOKUP(A8495,Sheet2!A:B,2,FALSE)</f>
        <v>59-1572232/0000</v>
      </c>
      <c r="C8495">
        <f>VLOOKUP(A8495,Sheet3!A:B,2,FALSE)</f>
        <v>591793584</v>
      </c>
      <c r="D8495" t="str">
        <f>VLOOKUP(A8495,Sheet3!A:C,3,FALSE)</f>
        <v>6900 B NORTH 9TH AVENUE</v>
      </c>
      <c r="E8495">
        <f>VLOOKUP(A8495,Sheet3!A:D,4,FALSE)</f>
        <v>0</v>
      </c>
      <c r="F8495" t="str">
        <f>VLOOKUP(A8495,Sheet3!A:G,5,FALSE)</f>
        <v>PENSACOLA</v>
      </c>
      <c r="G8495" t="str">
        <f>VLOOKUP(A8495,Sheet3!A:G,6,FALSE)</f>
        <v>FL</v>
      </c>
      <c r="H8495">
        <f>VLOOKUP(A8495,Sheet3!A:G,7,FALSE)</f>
        <v>325040000</v>
      </c>
    </row>
    <row r="8496" spans="1:8" x14ac:dyDescent="0.3">
      <c r="A8496" t="s">
        <v>26</v>
      </c>
      <c r="B8496" t="str">
        <f>VLOOKUP(A8496,Sheet2!A:B,2,FALSE)</f>
        <v>59-1572232/0000</v>
      </c>
      <c r="C8496">
        <f>VLOOKUP(A8496,Sheet3!A:B,2,FALSE)</f>
        <v>591793584</v>
      </c>
      <c r="D8496" t="str">
        <f>VLOOKUP(A8496,Sheet3!A:C,3,FALSE)</f>
        <v>6900 B NORTH 9TH AVENUE</v>
      </c>
      <c r="E8496">
        <f>VLOOKUP(A8496,Sheet3!A:D,4,FALSE)</f>
        <v>0</v>
      </c>
      <c r="F8496" t="str">
        <f>VLOOKUP(A8496,Sheet3!A:G,5,FALSE)</f>
        <v>PENSACOLA</v>
      </c>
      <c r="G8496" t="str">
        <f>VLOOKUP(A8496,Sheet3!A:G,6,FALSE)</f>
        <v>FL</v>
      </c>
      <c r="H8496">
        <f>VLOOKUP(A8496,Sheet3!A:G,7,FALSE)</f>
        <v>325040000</v>
      </c>
    </row>
    <row r="8497" spans="1:8" x14ac:dyDescent="0.3">
      <c r="A8497" t="s">
        <v>107</v>
      </c>
      <c r="B8497" t="str">
        <f>VLOOKUP(A8497,Sheet2!A:B,2,FALSE)</f>
        <v>59-1615230/0000</v>
      </c>
      <c r="C8497">
        <f>VLOOKUP(A8497,Sheet3!A:B,2,FALSE)</f>
        <v>591870851</v>
      </c>
      <c r="D8497" t="str">
        <f>VLOOKUP(A8497,Sheet3!A:C,3,FALSE)</f>
        <v>555 BRENT LANE</v>
      </c>
      <c r="E8497">
        <f>VLOOKUP(A8497,Sheet3!A:D,4,FALSE)</f>
        <v>0</v>
      </c>
      <c r="F8497" t="str">
        <f>VLOOKUP(A8497,Sheet3!A:G,5,FALSE)</f>
        <v>PENSACOLA</v>
      </c>
      <c r="G8497" t="str">
        <f>VLOOKUP(A8497,Sheet3!A:G,6,FALSE)</f>
        <v>FL</v>
      </c>
      <c r="H8497">
        <f>VLOOKUP(A8497,Sheet3!A:G,7,FALSE)</f>
        <v>325030000</v>
      </c>
    </row>
    <row r="8498" spans="1:8" x14ac:dyDescent="0.3">
      <c r="A8498" t="s">
        <v>0</v>
      </c>
      <c r="B8498" t="str">
        <f>VLOOKUP(A8498,Sheet2!A:B,2,FALSE)</f>
        <v>26-4712594/0000</v>
      </c>
      <c r="C8498">
        <f>VLOOKUP(A8498,Sheet3!A:B,2,FALSE)</f>
        <v>270000003</v>
      </c>
      <c r="D8498" t="str">
        <f>VLOOKUP(A8498,Sheet3!A:C,3,FALSE)</f>
        <v>P.O. BOX 36477</v>
      </c>
      <c r="E8498">
        <f>VLOOKUP(A8498,Sheet3!A:D,4,FALSE)</f>
        <v>0</v>
      </c>
      <c r="F8498" t="str">
        <f>VLOOKUP(A8498,Sheet3!A:G,5,FALSE)</f>
        <v>PENSACOLA</v>
      </c>
      <c r="G8498" t="str">
        <f>VLOOKUP(A8498,Sheet3!A:G,6,FALSE)</f>
        <v>FL</v>
      </c>
      <c r="H8498">
        <f>VLOOKUP(A8498,Sheet3!A:G,7,FALSE)</f>
        <v>325160000</v>
      </c>
    </row>
    <row r="8499" spans="1:8" x14ac:dyDescent="0.3">
      <c r="A8499" t="s">
        <v>0</v>
      </c>
      <c r="B8499" t="str">
        <f>VLOOKUP(A8499,Sheet2!A:B,2,FALSE)</f>
        <v>26-4712594/0000</v>
      </c>
      <c r="C8499">
        <f>VLOOKUP(A8499,Sheet3!A:B,2,FALSE)</f>
        <v>270000003</v>
      </c>
      <c r="D8499" t="str">
        <f>VLOOKUP(A8499,Sheet3!A:C,3,FALSE)</f>
        <v>P.O. BOX 36477</v>
      </c>
      <c r="E8499">
        <f>VLOOKUP(A8499,Sheet3!A:D,4,FALSE)</f>
        <v>0</v>
      </c>
      <c r="F8499" t="str">
        <f>VLOOKUP(A8499,Sheet3!A:G,5,FALSE)</f>
        <v>PENSACOLA</v>
      </c>
      <c r="G8499" t="str">
        <f>VLOOKUP(A8499,Sheet3!A:G,6,FALSE)</f>
        <v>FL</v>
      </c>
      <c r="H8499">
        <f>VLOOKUP(A8499,Sheet3!A:G,7,FALSE)</f>
        <v>325160000</v>
      </c>
    </row>
    <row r="8500" spans="1:8" x14ac:dyDescent="0.3">
      <c r="A8500" t="s">
        <v>0</v>
      </c>
      <c r="B8500" t="str">
        <f>VLOOKUP(A8500,Sheet2!A:B,2,FALSE)</f>
        <v>26-4712594/0000</v>
      </c>
      <c r="C8500">
        <f>VLOOKUP(A8500,Sheet3!A:B,2,FALSE)</f>
        <v>270000003</v>
      </c>
      <c r="D8500" t="str">
        <f>VLOOKUP(A8500,Sheet3!A:C,3,FALSE)</f>
        <v>P.O. BOX 36477</v>
      </c>
      <c r="E8500">
        <f>VLOOKUP(A8500,Sheet3!A:D,4,FALSE)</f>
        <v>0</v>
      </c>
      <c r="F8500" t="str">
        <f>VLOOKUP(A8500,Sheet3!A:G,5,FALSE)</f>
        <v>PENSACOLA</v>
      </c>
      <c r="G8500" t="str">
        <f>VLOOKUP(A8500,Sheet3!A:G,6,FALSE)</f>
        <v>FL</v>
      </c>
      <c r="H8500">
        <f>VLOOKUP(A8500,Sheet3!A:G,7,FALSE)</f>
        <v>325160000</v>
      </c>
    </row>
    <row r="8501" spans="1:8" x14ac:dyDescent="0.3">
      <c r="A8501" t="s">
        <v>0</v>
      </c>
      <c r="B8501" t="str">
        <f>VLOOKUP(A8501,Sheet2!A:B,2,FALSE)</f>
        <v>26-4712594/0000</v>
      </c>
      <c r="C8501">
        <f>VLOOKUP(A8501,Sheet3!A:B,2,FALSE)</f>
        <v>270000003</v>
      </c>
      <c r="D8501" t="str">
        <f>VLOOKUP(A8501,Sheet3!A:C,3,FALSE)</f>
        <v>P.O. BOX 36477</v>
      </c>
      <c r="E8501">
        <f>VLOOKUP(A8501,Sheet3!A:D,4,FALSE)</f>
        <v>0</v>
      </c>
      <c r="F8501" t="str">
        <f>VLOOKUP(A8501,Sheet3!A:G,5,FALSE)</f>
        <v>PENSACOLA</v>
      </c>
      <c r="G8501" t="str">
        <f>VLOOKUP(A8501,Sheet3!A:G,6,FALSE)</f>
        <v>FL</v>
      </c>
      <c r="H8501">
        <f>VLOOKUP(A8501,Sheet3!A:G,7,FALSE)</f>
        <v>325160000</v>
      </c>
    </row>
    <row r="8502" spans="1:8" x14ac:dyDescent="0.3">
      <c r="A8502" t="s">
        <v>105</v>
      </c>
      <c r="B8502" t="str">
        <f>VLOOKUP(A8502,Sheet2!A:B,2,FALSE)</f>
        <v>59-1792595/0000</v>
      </c>
      <c r="C8502">
        <f>VLOOKUP(A8502,Sheet3!A:B,2,FALSE)</f>
        <v>591990356</v>
      </c>
      <c r="D8502" t="str">
        <f>VLOOKUP(A8502,Sheet3!A:C,3,FALSE)</f>
        <v>5075 Carpenter Creek Dr</v>
      </c>
      <c r="E8502">
        <f>VLOOKUP(A8502,Sheet3!A:D,4,FALSE)</f>
        <v>0</v>
      </c>
      <c r="F8502" t="str">
        <f>VLOOKUP(A8502,Sheet3!A:G,5,FALSE)</f>
        <v>PENSACOLA</v>
      </c>
      <c r="G8502" t="str">
        <f>VLOOKUP(A8502,Sheet3!A:G,6,FALSE)</f>
        <v>FL</v>
      </c>
      <c r="H8502">
        <f>VLOOKUP(A8502,Sheet3!A:G,7,FALSE)</f>
        <v>325030000</v>
      </c>
    </row>
    <row r="8503" spans="1:8" x14ac:dyDescent="0.3">
      <c r="A8503" t="s">
        <v>105</v>
      </c>
      <c r="B8503" t="str">
        <f>VLOOKUP(A8503,Sheet2!A:B,2,FALSE)</f>
        <v>59-1792595/0000</v>
      </c>
      <c r="C8503">
        <f>VLOOKUP(A8503,Sheet3!A:B,2,FALSE)</f>
        <v>591990356</v>
      </c>
      <c r="D8503" t="str">
        <f>VLOOKUP(A8503,Sheet3!A:C,3,FALSE)</f>
        <v>5075 Carpenter Creek Dr</v>
      </c>
      <c r="E8503">
        <f>VLOOKUP(A8503,Sheet3!A:D,4,FALSE)</f>
        <v>0</v>
      </c>
      <c r="F8503" t="str">
        <f>VLOOKUP(A8503,Sheet3!A:G,5,FALSE)</f>
        <v>PENSACOLA</v>
      </c>
      <c r="G8503" t="str">
        <f>VLOOKUP(A8503,Sheet3!A:G,6,FALSE)</f>
        <v>FL</v>
      </c>
      <c r="H8503">
        <f>VLOOKUP(A8503,Sheet3!A:G,7,FALSE)</f>
        <v>325030000</v>
      </c>
    </row>
    <row r="8504" spans="1:8" x14ac:dyDescent="0.3">
      <c r="A8504" t="s">
        <v>105</v>
      </c>
      <c r="B8504" t="str">
        <f>VLOOKUP(A8504,Sheet2!A:B,2,FALSE)</f>
        <v>59-1792595/0000</v>
      </c>
      <c r="C8504">
        <f>VLOOKUP(A8504,Sheet3!A:B,2,FALSE)</f>
        <v>591990356</v>
      </c>
      <c r="D8504" t="str">
        <f>VLOOKUP(A8504,Sheet3!A:C,3,FALSE)</f>
        <v>5075 Carpenter Creek Dr</v>
      </c>
      <c r="E8504">
        <f>VLOOKUP(A8504,Sheet3!A:D,4,FALSE)</f>
        <v>0</v>
      </c>
      <c r="F8504" t="str">
        <f>VLOOKUP(A8504,Sheet3!A:G,5,FALSE)</f>
        <v>PENSACOLA</v>
      </c>
      <c r="G8504" t="str">
        <f>VLOOKUP(A8504,Sheet3!A:G,6,FALSE)</f>
        <v>FL</v>
      </c>
      <c r="H8504">
        <f>VLOOKUP(A8504,Sheet3!A:G,7,FALSE)</f>
        <v>325030000</v>
      </c>
    </row>
    <row r="8505" spans="1:8" x14ac:dyDescent="0.3">
      <c r="A8505" t="s">
        <v>105</v>
      </c>
      <c r="B8505" t="str">
        <f>VLOOKUP(A8505,Sheet2!A:B,2,FALSE)</f>
        <v>59-1792595/0000</v>
      </c>
      <c r="C8505">
        <f>VLOOKUP(A8505,Sheet3!A:B,2,FALSE)</f>
        <v>591990356</v>
      </c>
      <c r="D8505" t="str">
        <f>VLOOKUP(A8505,Sheet3!A:C,3,FALSE)</f>
        <v>5075 Carpenter Creek Dr</v>
      </c>
      <c r="E8505">
        <f>VLOOKUP(A8505,Sheet3!A:D,4,FALSE)</f>
        <v>0</v>
      </c>
      <c r="F8505" t="str">
        <f>VLOOKUP(A8505,Sheet3!A:G,5,FALSE)</f>
        <v>PENSACOLA</v>
      </c>
      <c r="G8505" t="str">
        <f>VLOOKUP(A8505,Sheet3!A:G,6,FALSE)</f>
        <v>FL</v>
      </c>
      <c r="H8505">
        <f>VLOOKUP(A8505,Sheet3!A:G,7,FALSE)</f>
        <v>325030000</v>
      </c>
    </row>
    <row r="8506" spans="1:8" x14ac:dyDescent="0.3">
      <c r="A8506" t="s">
        <v>105</v>
      </c>
      <c r="B8506" t="str">
        <f>VLOOKUP(A8506,Sheet2!A:B,2,FALSE)</f>
        <v>59-1792595/0000</v>
      </c>
      <c r="C8506">
        <f>VLOOKUP(A8506,Sheet3!A:B,2,FALSE)</f>
        <v>591990356</v>
      </c>
      <c r="D8506" t="str">
        <f>VLOOKUP(A8506,Sheet3!A:C,3,FALSE)</f>
        <v>5075 Carpenter Creek Dr</v>
      </c>
      <c r="E8506">
        <f>VLOOKUP(A8506,Sheet3!A:D,4,FALSE)</f>
        <v>0</v>
      </c>
      <c r="F8506" t="str">
        <f>VLOOKUP(A8506,Sheet3!A:G,5,FALSE)</f>
        <v>PENSACOLA</v>
      </c>
      <c r="G8506" t="str">
        <f>VLOOKUP(A8506,Sheet3!A:G,6,FALSE)</f>
        <v>FL</v>
      </c>
      <c r="H8506">
        <f>VLOOKUP(A8506,Sheet3!A:G,7,FALSE)</f>
        <v>325030000</v>
      </c>
    </row>
    <row r="8507" spans="1:8" x14ac:dyDescent="0.3">
      <c r="A8507" t="s">
        <v>105</v>
      </c>
      <c r="B8507" t="str">
        <f>VLOOKUP(A8507,Sheet2!A:B,2,FALSE)</f>
        <v>59-1792595/0000</v>
      </c>
      <c r="C8507">
        <f>VLOOKUP(A8507,Sheet3!A:B,2,FALSE)</f>
        <v>591990356</v>
      </c>
      <c r="D8507" t="str">
        <f>VLOOKUP(A8507,Sheet3!A:C,3,FALSE)</f>
        <v>5075 Carpenter Creek Dr</v>
      </c>
      <c r="E8507">
        <f>VLOOKUP(A8507,Sheet3!A:D,4,FALSE)</f>
        <v>0</v>
      </c>
      <c r="F8507" t="str">
        <f>VLOOKUP(A8507,Sheet3!A:G,5,FALSE)</f>
        <v>PENSACOLA</v>
      </c>
      <c r="G8507" t="str">
        <f>VLOOKUP(A8507,Sheet3!A:G,6,FALSE)</f>
        <v>FL</v>
      </c>
      <c r="H8507">
        <f>VLOOKUP(A8507,Sheet3!A:G,7,FALSE)</f>
        <v>325030000</v>
      </c>
    </row>
    <row r="8508" spans="1:8" x14ac:dyDescent="0.3">
      <c r="A8508" t="s">
        <v>105</v>
      </c>
      <c r="B8508" t="str">
        <f>VLOOKUP(A8508,Sheet2!A:B,2,FALSE)</f>
        <v>59-1792595/0000</v>
      </c>
      <c r="C8508">
        <f>VLOOKUP(A8508,Sheet3!A:B,2,FALSE)</f>
        <v>591990356</v>
      </c>
      <c r="D8508" t="str">
        <f>VLOOKUP(A8508,Sheet3!A:C,3,FALSE)</f>
        <v>5075 Carpenter Creek Dr</v>
      </c>
      <c r="E8508">
        <f>VLOOKUP(A8508,Sheet3!A:D,4,FALSE)</f>
        <v>0</v>
      </c>
      <c r="F8508" t="str">
        <f>VLOOKUP(A8508,Sheet3!A:G,5,FALSE)</f>
        <v>PENSACOLA</v>
      </c>
      <c r="G8508" t="str">
        <f>VLOOKUP(A8508,Sheet3!A:G,6,FALSE)</f>
        <v>FL</v>
      </c>
      <c r="H8508">
        <f>VLOOKUP(A8508,Sheet3!A:G,7,FALSE)</f>
        <v>325030000</v>
      </c>
    </row>
    <row r="8509" spans="1:8" x14ac:dyDescent="0.3">
      <c r="A8509" t="s">
        <v>77</v>
      </c>
      <c r="B8509" t="str">
        <f>VLOOKUP(A8509,Sheet2!A:B,2,FALSE)</f>
        <v>27-0000289/0000</v>
      </c>
      <c r="C8509">
        <f>VLOOKUP(A8509,Sheet3!A:B,2,FALSE)</f>
        <v>270000345</v>
      </c>
      <c r="D8509" t="str">
        <f>VLOOKUP(A8509,Sheet3!A:C,3,FALSE)</f>
        <v>4790 N 9TH AVENUE</v>
      </c>
      <c r="E8509">
        <f>VLOOKUP(A8509,Sheet3!A:D,4,FALSE)</f>
        <v>0</v>
      </c>
      <c r="F8509" t="str">
        <f>VLOOKUP(A8509,Sheet3!A:G,5,FALSE)</f>
        <v>PENSACOLA</v>
      </c>
      <c r="G8509" t="str">
        <f>VLOOKUP(A8509,Sheet3!A:G,6,FALSE)</f>
        <v>FL</v>
      </c>
      <c r="H8509">
        <f>VLOOKUP(A8509,Sheet3!A:G,7,FALSE)</f>
        <v>325030000</v>
      </c>
    </row>
    <row r="8510" spans="1:8" x14ac:dyDescent="0.3">
      <c r="A8510" t="s">
        <v>77</v>
      </c>
      <c r="B8510" t="str">
        <f>VLOOKUP(A8510,Sheet2!A:B,2,FALSE)</f>
        <v>27-0000289/0000</v>
      </c>
      <c r="C8510">
        <f>VLOOKUP(A8510,Sheet3!A:B,2,FALSE)</f>
        <v>270000345</v>
      </c>
      <c r="D8510" t="str">
        <f>VLOOKUP(A8510,Sheet3!A:C,3,FALSE)</f>
        <v>4790 N 9TH AVENUE</v>
      </c>
      <c r="E8510">
        <f>VLOOKUP(A8510,Sheet3!A:D,4,FALSE)</f>
        <v>0</v>
      </c>
      <c r="F8510" t="str">
        <f>VLOOKUP(A8510,Sheet3!A:G,5,FALSE)</f>
        <v>PENSACOLA</v>
      </c>
      <c r="G8510" t="str">
        <f>VLOOKUP(A8510,Sheet3!A:G,6,FALSE)</f>
        <v>FL</v>
      </c>
      <c r="H8510">
        <f>VLOOKUP(A8510,Sheet3!A:G,7,FALSE)</f>
        <v>325030000</v>
      </c>
    </row>
    <row r="8511" spans="1:8" x14ac:dyDescent="0.3">
      <c r="A8511" t="s">
        <v>77</v>
      </c>
      <c r="B8511" t="str">
        <f>VLOOKUP(A8511,Sheet2!A:B,2,FALSE)</f>
        <v>27-0000289/0000</v>
      </c>
      <c r="C8511">
        <f>VLOOKUP(A8511,Sheet3!A:B,2,FALSE)</f>
        <v>270000345</v>
      </c>
      <c r="D8511" t="str">
        <f>VLOOKUP(A8511,Sheet3!A:C,3,FALSE)</f>
        <v>4790 N 9TH AVENUE</v>
      </c>
      <c r="E8511">
        <f>VLOOKUP(A8511,Sheet3!A:D,4,FALSE)</f>
        <v>0</v>
      </c>
      <c r="F8511" t="str">
        <f>VLOOKUP(A8511,Sheet3!A:G,5,FALSE)</f>
        <v>PENSACOLA</v>
      </c>
      <c r="G8511" t="str">
        <f>VLOOKUP(A8511,Sheet3!A:G,6,FALSE)</f>
        <v>FL</v>
      </c>
      <c r="H8511">
        <f>VLOOKUP(A8511,Sheet3!A:G,7,FALSE)</f>
        <v>325030000</v>
      </c>
    </row>
    <row r="8512" spans="1:8" x14ac:dyDescent="0.3">
      <c r="A8512" t="s">
        <v>158</v>
      </c>
      <c r="B8512" t="str">
        <f>VLOOKUP(A8512,Sheet2!A:B,2,FALSE)</f>
        <v>59-3288145/0000</v>
      </c>
      <c r="C8512">
        <f>VLOOKUP(A8512,Sheet3!A:B,2,FALSE)</f>
        <v>593416849</v>
      </c>
      <c r="D8512" t="str">
        <f>VLOOKUP(A8512,Sheet3!A:C,3,FALSE)</f>
        <v>5463 WOODBINE ROAD</v>
      </c>
      <c r="E8512">
        <f>VLOOKUP(A8512,Sheet3!A:D,4,FALSE)</f>
        <v>0</v>
      </c>
      <c r="F8512" t="str">
        <f>VLOOKUP(A8512,Sheet3!A:G,5,FALSE)</f>
        <v>PACE</v>
      </c>
      <c r="G8512" t="str">
        <f>VLOOKUP(A8512,Sheet3!A:G,6,FALSE)</f>
        <v>FL</v>
      </c>
      <c r="H8512">
        <f>VLOOKUP(A8512,Sheet3!A:G,7,FALSE)</f>
        <v>325710000</v>
      </c>
    </row>
    <row r="8513" spans="1:8" x14ac:dyDescent="0.3">
      <c r="A8513" t="s">
        <v>158</v>
      </c>
      <c r="B8513" t="str">
        <f>VLOOKUP(A8513,Sheet2!A:B,2,FALSE)</f>
        <v>59-3288145/0000</v>
      </c>
      <c r="C8513">
        <f>VLOOKUP(A8513,Sheet3!A:B,2,FALSE)</f>
        <v>593416849</v>
      </c>
      <c r="D8513" t="str">
        <f>VLOOKUP(A8513,Sheet3!A:C,3,FALSE)</f>
        <v>5463 WOODBINE ROAD</v>
      </c>
      <c r="E8513">
        <f>VLOOKUP(A8513,Sheet3!A:D,4,FALSE)</f>
        <v>0</v>
      </c>
      <c r="F8513" t="str">
        <f>VLOOKUP(A8513,Sheet3!A:G,5,FALSE)</f>
        <v>PACE</v>
      </c>
      <c r="G8513" t="str">
        <f>VLOOKUP(A8513,Sheet3!A:G,6,FALSE)</f>
        <v>FL</v>
      </c>
      <c r="H8513">
        <f>VLOOKUP(A8513,Sheet3!A:G,7,FALSE)</f>
        <v>325710000</v>
      </c>
    </row>
    <row r="8514" spans="1:8" x14ac:dyDescent="0.3">
      <c r="A8514" t="s">
        <v>158</v>
      </c>
      <c r="B8514" t="str">
        <f>VLOOKUP(A8514,Sheet2!A:B,2,FALSE)</f>
        <v>59-3288145/0000</v>
      </c>
      <c r="C8514">
        <f>VLOOKUP(A8514,Sheet3!A:B,2,FALSE)</f>
        <v>593416849</v>
      </c>
      <c r="D8514" t="str">
        <f>VLOOKUP(A8514,Sheet3!A:C,3,FALSE)</f>
        <v>5463 WOODBINE ROAD</v>
      </c>
      <c r="E8514">
        <f>VLOOKUP(A8514,Sheet3!A:D,4,FALSE)</f>
        <v>0</v>
      </c>
      <c r="F8514" t="str">
        <f>VLOOKUP(A8514,Sheet3!A:G,5,FALSE)</f>
        <v>PACE</v>
      </c>
      <c r="G8514" t="str">
        <f>VLOOKUP(A8514,Sheet3!A:G,6,FALSE)</f>
        <v>FL</v>
      </c>
      <c r="H8514">
        <f>VLOOKUP(A8514,Sheet3!A:G,7,FALSE)</f>
        <v>325710000</v>
      </c>
    </row>
    <row r="8515" spans="1:8" x14ac:dyDescent="0.3">
      <c r="A8515" t="s">
        <v>158</v>
      </c>
      <c r="B8515" t="str">
        <f>VLOOKUP(A8515,Sheet2!A:B,2,FALSE)</f>
        <v>59-3288145/0000</v>
      </c>
      <c r="C8515">
        <f>VLOOKUP(A8515,Sheet3!A:B,2,FALSE)</f>
        <v>593416849</v>
      </c>
      <c r="D8515" t="str">
        <f>VLOOKUP(A8515,Sheet3!A:C,3,FALSE)</f>
        <v>5463 WOODBINE ROAD</v>
      </c>
      <c r="E8515">
        <f>VLOOKUP(A8515,Sheet3!A:D,4,FALSE)</f>
        <v>0</v>
      </c>
      <c r="F8515" t="str">
        <f>VLOOKUP(A8515,Sheet3!A:G,5,FALSE)</f>
        <v>PACE</v>
      </c>
      <c r="G8515" t="str">
        <f>VLOOKUP(A8515,Sheet3!A:G,6,FALSE)</f>
        <v>FL</v>
      </c>
      <c r="H8515">
        <f>VLOOKUP(A8515,Sheet3!A:G,7,FALSE)</f>
        <v>325710000</v>
      </c>
    </row>
    <row r="8516" spans="1:8" x14ac:dyDescent="0.3">
      <c r="A8516" t="s">
        <v>387</v>
      </c>
      <c r="B8516" t="str">
        <f>VLOOKUP(A8516,Sheet2!A:B,2,FALSE)</f>
        <v>59-2056636/0000</v>
      </c>
      <c r="C8516">
        <f>VLOOKUP(A8516,Sheet3!A:B,2,FALSE)</f>
        <v>592326245</v>
      </c>
      <c r="D8516" t="str">
        <f>VLOOKUP(A8516,Sheet3!A:C,3,FALSE)</f>
        <v>1007 AIRPORT BLVD.</v>
      </c>
      <c r="E8516">
        <f>VLOOKUP(A8516,Sheet3!A:D,4,FALSE)</f>
        <v>0</v>
      </c>
      <c r="F8516" t="str">
        <f>VLOOKUP(A8516,Sheet3!A:G,5,FALSE)</f>
        <v>PENSACOLA</v>
      </c>
      <c r="G8516" t="str">
        <f>VLOOKUP(A8516,Sheet3!A:G,6,FALSE)</f>
        <v>FL</v>
      </c>
      <c r="H8516">
        <f>VLOOKUP(A8516,Sheet3!A:G,7,FALSE)</f>
        <v>325040000</v>
      </c>
    </row>
    <row r="8517" spans="1:8" x14ac:dyDescent="0.3">
      <c r="A8517" t="s">
        <v>369</v>
      </c>
      <c r="B8517" t="str">
        <f>VLOOKUP(A8517,Sheet2!A:B,2,FALSE)</f>
        <v>59-3578928/0000</v>
      </c>
      <c r="C8517">
        <f>VLOOKUP(A8517,Sheet3!A:B,2,FALSE)</f>
        <v>593715535</v>
      </c>
      <c r="D8517" t="str">
        <f>VLOOKUP(A8517,Sheet3!A:C,3,FALSE)</f>
        <v>3201 EAST OLIVE ROAD</v>
      </c>
      <c r="E8517" t="str">
        <f>VLOOKUP(A8517,Sheet3!A:D,4,FALSE)</f>
        <v>SUITE B</v>
      </c>
      <c r="F8517" t="str">
        <f>VLOOKUP(A8517,Sheet3!A:G,5,FALSE)</f>
        <v>PENSACOLA</v>
      </c>
      <c r="G8517" t="str">
        <f>VLOOKUP(A8517,Sheet3!A:G,6,FALSE)</f>
        <v>FL</v>
      </c>
      <c r="H8517">
        <f>VLOOKUP(A8517,Sheet3!A:G,7,FALSE)</f>
        <v>325140000</v>
      </c>
    </row>
    <row r="8518" spans="1:8" x14ac:dyDescent="0.3">
      <c r="A8518" t="s">
        <v>369</v>
      </c>
      <c r="B8518" t="str">
        <f>VLOOKUP(A8518,Sheet2!A:B,2,FALSE)</f>
        <v>59-3578928/0000</v>
      </c>
      <c r="C8518">
        <f>VLOOKUP(A8518,Sheet3!A:B,2,FALSE)</f>
        <v>593715535</v>
      </c>
      <c r="D8518" t="str">
        <f>VLOOKUP(A8518,Sheet3!A:C,3,FALSE)</f>
        <v>3201 EAST OLIVE ROAD</v>
      </c>
      <c r="E8518" t="str">
        <f>VLOOKUP(A8518,Sheet3!A:D,4,FALSE)</f>
        <v>SUITE B</v>
      </c>
      <c r="F8518" t="str">
        <f>VLOOKUP(A8518,Sheet3!A:G,5,FALSE)</f>
        <v>PENSACOLA</v>
      </c>
      <c r="G8518" t="str">
        <f>VLOOKUP(A8518,Sheet3!A:G,6,FALSE)</f>
        <v>FL</v>
      </c>
      <c r="H8518">
        <f>VLOOKUP(A8518,Sheet3!A:G,7,FALSE)</f>
        <v>325140000</v>
      </c>
    </row>
    <row r="8519" spans="1:8" x14ac:dyDescent="0.3">
      <c r="A8519" t="s">
        <v>369</v>
      </c>
      <c r="B8519" t="str">
        <f>VLOOKUP(A8519,Sheet2!A:B,2,FALSE)</f>
        <v>59-3578928/0000</v>
      </c>
      <c r="C8519">
        <f>VLOOKUP(A8519,Sheet3!A:B,2,FALSE)</f>
        <v>593715535</v>
      </c>
      <c r="D8519" t="str">
        <f>VLOOKUP(A8519,Sheet3!A:C,3,FALSE)</f>
        <v>3201 EAST OLIVE ROAD</v>
      </c>
      <c r="E8519" t="str">
        <f>VLOOKUP(A8519,Sheet3!A:D,4,FALSE)</f>
        <v>SUITE B</v>
      </c>
      <c r="F8519" t="str">
        <f>VLOOKUP(A8519,Sheet3!A:G,5,FALSE)</f>
        <v>PENSACOLA</v>
      </c>
      <c r="G8519" t="str">
        <f>VLOOKUP(A8519,Sheet3!A:G,6,FALSE)</f>
        <v>FL</v>
      </c>
      <c r="H8519">
        <f>VLOOKUP(A8519,Sheet3!A:G,7,FALSE)</f>
        <v>325140000</v>
      </c>
    </row>
    <row r="8520" spans="1:8" x14ac:dyDescent="0.3">
      <c r="A8520" t="s">
        <v>143</v>
      </c>
      <c r="B8520" t="str">
        <f>VLOOKUP(A8520,Sheet2!A:B,2,FALSE)</f>
        <v>59-1905362/0000</v>
      </c>
      <c r="C8520">
        <f>VLOOKUP(A8520,Sheet3!A:B,2,FALSE)</f>
        <v>592148657</v>
      </c>
      <c r="D8520" t="str">
        <f>VLOOKUP(A8520,Sheet3!A:C,3,FALSE)</f>
        <v>4627 N. DAVIS HWY., BLDG A</v>
      </c>
      <c r="E8520">
        <f>VLOOKUP(A8520,Sheet3!A:D,4,FALSE)</f>
        <v>0</v>
      </c>
      <c r="F8520" t="str">
        <f>VLOOKUP(A8520,Sheet3!A:G,5,FALSE)</f>
        <v>PENSACOLA</v>
      </c>
      <c r="G8520" t="str">
        <f>VLOOKUP(A8520,Sheet3!A:G,6,FALSE)</f>
        <v>FL</v>
      </c>
      <c r="H8520">
        <f>VLOOKUP(A8520,Sheet3!A:G,7,FALSE)</f>
        <v>325030000</v>
      </c>
    </row>
    <row r="8521" spans="1:8" x14ac:dyDescent="0.3">
      <c r="A8521" t="s">
        <v>143</v>
      </c>
      <c r="B8521" t="str">
        <f>VLOOKUP(A8521,Sheet2!A:B,2,FALSE)</f>
        <v>59-1905362/0000</v>
      </c>
      <c r="C8521">
        <f>VLOOKUP(A8521,Sheet3!A:B,2,FALSE)</f>
        <v>592148657</v>
      </c>
      <c r="D8521" t="str">
        <f>VLOOKUP(A8521,Sheet3!A:C,3,FALSE)</f>
        <v>4627 N. DAVIS HWY., BLDG A</v>
      </c>
      <c r="E8521">
        <f>VLOOKUP(A8521,Sheet3!A:D,4,FALSE)</f>
        <v>0</v>
      </c>
      <c r="F8521" t="str">
        <f>VLOOKUP(A8521,Sheet3!A:G,5,FALSE)</f>
        <v>PENSACOLA</v>
      </c>
      <c r="G8521" t="str">
        <f>VLOOKUP(A8521,Sheet3!A:G,6,FALSE)</f>
        <v>FL</v>
      </c>
      <c r="H8521">
        <f>VLOOKUP(A8521,Sheet3!A:G,7,FALSE)</f>
        <v>325030000</v>
      </c>
    </row>
    <row r="8522" spans="1:8" x14ac:dyDescent="0.3">
      <c r="A8522" t="s">
        <v>143</v>
      </c>
      <c r="B8522" t="str">
        <f>VLOOKUP(A8522,Sheet2!A:B,2,FALSE)</f>
        <v>59-1905362/0000</v>
      </c>
      <c r="C8522">
        <f>VLOOKUP(A8522,Sheet3!A:B,2,FALSE)</f>
        <v>592148657</v>
      </c>
      <c r="D8522" t="str">
        <f>VLOOKUP(A8522,Sheet3!A:C,3,FALSE)</f>
        <v>4627 N. DAVIS HWY., BLDG A</v>
      </c>
      <c r="E8522">
        <f>VLOOKUP(A8522,Sheet3!A:D,4,FALSE)</f>
        <v>0</v>
      </c>
      <c r="F8522" t="str">
        <f>VLOOKUP(A8522,Sheet3!A:G,5,FALSE)</f>
        <v>PENSACOLA</v>
      </c>
      <c r="G8522" t="str">
        <f>VLOOKUP(A8522,Sheet3!A:G,6,FALSE)</f>
        <v>FL</v>
      </c>
      <c r="H8522">
        <f>VLOOKUP(A8522,Sheet3!A:G,7,FALSE)</f>
        <v>325030000</v>
      </c>
    </row>
    <row r="8523" spans="1:8" x14ac:dyDescent="0.3">
      <c r="A8523" t="s">
        <v>44</v>
      </c>
      <c r="B8523" t="str">
        <f>VLOOKUP(A8523,Sheet2!A:B,2,FALSE)</f>
        <v>721-35-4206/0000</v>
      </c>
      <c r="C8523">
        <f>VLOOKUP(A8523,Sheet3!A:B,2,FALSE)</f>
        <v>813993322</v>
      </c>
      <c r="D8523" t="str">
        <f>VLOOKUP(A8523,Sheet3!A:C,3,FALSE)</f>
        <v>466 E NINE MILE RD</v>
      </c>
      <c r="E8523">
        <f>VLOOKUP(A8523,Sheet3!A:D,4,FALSE)</f>
        <v>0</v>
      </c>
      <c r="F8523" t="str">
        <f>VLOOKUP(A8523,Sheet3!A:G,5,FALSE)</f>
        <v>PENSACOLA</v>
      </c>
      <c r="G8523" t="str">
        <f>VLOOKUP(A8523,Sheet3!A:G,6,FALSE)</f>
        <v>FL</v>
      </c>
      <c r="H8523">
        <f>VLOOKUP(A8523,Sheet3!A:G,7,FALSE)</f>
        <v>325140000</v>
      </c>
    </row>
    <row r="8524" spans="1:8" x14ac:dyDescent="0.3">
      <c r="A8524" t="s">
        <v>44</v>
      </c>
      <c r="B8524" t="str">
        <f>VLOOKUP(A8524,Sheet2!A:B,2,FALSE)</f>
        <v>721-35-4206/0000</v>
      </c>
      <c r="C8524">
        <f>VLOOKUP(A8524,Sheet3!A:B,2,FALSE)</f>
        <v>813993322</v>
      </c>
      <c r="D8524" t="str">
        <f>VLOOKUP(A8524,Sheet3!A:C,3,FALSE)</f>
        <v>466 E NINE MILE RD</v>
      </c>
      <c r="E8524">
        <f>VLOOKUP(A8524,Sheet3!A:D,4,FALSE)</f>
        <v>0</v>
      </c>
      <c r="F8524" t="str">
        <f>VLOOKUP(A8524,Sheet3!A:G,5,FALSE)</f>
        <v>PENSACOLA</v>
      </c>
      <c r="G8524" t="str">
        <f>VLOOKUP(A8524,Sheet3!A:G,6,FALSE)</f>
        <v>FL</v>
      </c>
      <c r="H8524">
        <f>VLOOKUP(A8524,Sheet3!A:G,7,FALSE)</f>
        <v>325140000</v>
      </c>
    </row>
    <row r="8525" spans="1:8" x14ac:dyDescent="0.3">
      <c r="A8525" t="s">
        <v>44</v>
      </c>
      <c r="B8525" t="str">
        <f>VLOOKUP(A8525,Sheet2!A:B,2,FALSE)</f>
        <v>721-35-4206/0000</v>
      </c>
      <c r="C8525">
        <f>VLOOKUP(A8525,Sheet3!A:B,2,FALSE)</f>
        <v>813993322</v>
      </c>
      <c r="D8525" t="str">
        <f>VLOOKUP(A8525,Sheet3!A:C,3,FALSE)</f>
        <v>466 E NINE MILE RD</v>
      </c>
      <c r="E8525">
        <f>VLOOKUP(A8525,Sheet3!A:D,4,FALSE)</f>
        <v>0</v>
      </c>
      <c r="F8525" t="str">
        <f>VLOOKUP(A8525,Sheet3!A:G,5,FALSE)</f>
        <v>PENSACOLA</v>
      </c>
      <c r="G8525" t="str">
        <f>VLOOKUP(A8525,Sheet3!A:G,6,FALSE)</f>
        <v>FL</v>
      </c>
      <c r="H8525">
        <f>VLOOKUP(A8525,Sheet3!A:G,7,FALSE)</f>
        <v>325140000</v>
      </c>
    </row>
    <row r="8526" spans="1:8" x14ac:dyDescent="0.3">
      <c r="A8526" t="s">
        <v>41</v>
      </c>
      <c r="B8526" t="str">
        <f>VLOOKUP(A8526,Sheet2!A:B,2,FALSE)</f>
        <v>591-90-6362/0000</v>
      </c>
      <c r="C8526">
        <f>VLOOKUP(A8526,Sheet3!A:B,2,FALSE)</f>
        <v>592225494</v>
      </c>
      <c r="D8526" t="str">
        <f>VLOOKUP(A8526,Sheet3!A:C,3,FALSE)</f>
        <v>6150 VILLAGE OAKS DRIVE</v>
      </c>
      <c r="E8526">
        <f>VLOOKUP(A8526,Sheet3!A:D,4,FALSE)</f>
        <v>0</v>
      </c>
      <c r="F8526" t="str">
        <f>VLOOKUP(A8526,Sheet3!A:G,5,FALSE)</f>
        <v>PENSACOLA</v>
      </c>
      <c r="G8526" t="str">
        <f>VLOOKUP(A8526,Sheet3!A:G,6,FALSE)</f>
        <v>FL</v>
      </c>
      <c r="H8526">
        <f>VLOOKUP(A8526,Sheet3!A:G,7,FALSE)</f>
        <v>325040000</v>
      </c>
    </row>
    <row r="8527" spans="1:8" x14ac:dyDescent="0.3">
      <c r="A8527" t="s">
        <v>41</v>
      </c>
      <c r="B8527" t="str">
        <f>VLOOKUP(A8527,Sheet2!A:B,2,FALSE)</f>
        <v>591-90-6362/0000</v>
      </c>
      <c r="C8527">
        <f>VLOOKUP(A8527,Sheet3!A:B,2,FALSE)</f>
        <v>592225494</v>
      </c>
      <c r="D8527" t="str">
        <f>VLOOKUP(A8527,Sheet3!A:C,3,FALSE)</f>
        <v>6150 VILLAGE OAKS DRIVE</v>
      </c>
      <c r="E8527">
        <f>VLOOKUP(A8527,Sheet3!A:D,4,FALSE)</f>
        <v>0</v>
      </c>
      <c r="F8527" t="str">
        <f>VLOOKUP(A8527,Sheet3!A:G,5,FALSE)</f>
        <v>PENSACOLA</v>
      </c>
      <c r="G8527" t="str">
        <f>VLOOKUP(A8527,Sheet3!A:G,6,FALSE)</f>
        <v>FL</v>
      </c>
      <c r="H8527">
        <f>VLOOKUP(A8527,Sheet3!A:G,7,FALSE)</f>
        <v>325040000</v>
      </c>
    </row>
    <row r="8528" spans="1:8" x14ac:dyDescent="0.3">
      <c r="A8528" t="s">
        <v>41</v>
      </c>
      <c r="B8528" t="str">
        <f>VLOOKUP(A8528,Sheet2!A:B,2,FALSE)</f>
        <v>591-90-6362/0000</v>
      </c>
      <c r="C8528">
        <f>VLOOKUP(A8528,Sheet3!A:B,2,FALSE)</f>
        <v>592225494</v>
      </c>
      <c r="D8528" t="str">
        <f>VLOOKUP(A8528,Sheet3!A:C,3,FALSE)</f>
        <v>6150 VILLAGE OAKS DRIVE</v>
      </c>
      <c r="E8528">
        <f>VLOOKUP(A8528,Sheet3!A:D,4,FALSE)</f>
        <v>0</v>
      </c>
      <c r="F8528" t="str">
        <f>VLOOKUP(A8528,Sheet3!A:G,5,FALSE)</f>
        <v>PENSACOLA</v>
      </c>
      <c r="G8528" t="str">
        <f>VLOOKUP(A8528,Sheet3!A:G,6,FALSE)</f>
        <v>FL</v>
      </c>
      <c r="H8528">
        <f>VLOOKUP(A8528,Sheet3!A:G,7,FALSE)</f>
        <v>325040000</v>
      </c>
    </row>
    <row r="8529" spans="1:8" x14ac:dyDescent="0.3">
      <c r="A8529" t="s">
        <v>27</v>
      </c>
      <c r="B8529" t="str">
        <f>VLOOKUP(A8529,Sheet2!A:B,2,FALSE)</f>
        <v>59-1360433/0000</v>
      </c>
      <c r="C8529">
        <f>VLOOKUP(A8529,Sheet3!A:B,2,FALSE)</f>
        <v>591793584</v>
      </c>
      <c r="D8529" t="str">
        <f>VLOOKUP(A8529,Sheet3!A:C,3,FALSE)</f>
        <v>6900 B NORTH 9TH AVE</v>
      </c>
      <c r="E8529">
        <f>VLOOKUP(A8529,Sheet3!A:D,4,FALSE)</f>
        <v>0</v>
      </c>
      <c r="F8529" t="str">
        <f>VLOOKUP(A8529,Sheet3!A:G,5,FALSE)</f>
        <v>PENSACOLA</v>
      </c>
      <c r="G8529" t="str">
        <f>VLOOKUP(A8529,Sheet3!A:G,6,FALSE)</f>
        <v>FL</v>
      </c>
      <c r="H8529">
        <f>VLOOKUP(A8529,Sheet3!A:G,7,FALSE)</f>
        <v>325040000</v>
      </c>
    </row>
    <row r="8530" spans="1:8" x14ac:dyDescent="0.3">
      <c r="A8530" t="s">
        <v>27</v>
      </c>
      <c r="B8530" t="str">
        <f>VLOOKUP(A8530,Sheet2!A:B,2,FALSE)</f>
        <v>59-1360433/0000</v>
      </c>
      <c r="C8530">
        <f>VLOOKUP(A8530,Sheet3!A:B,2,FALSE)</f>
        <v>591793584</v>
      </c>
      <c r="D8530" t="str">
        <f>VLOOKUP(A8530,Sheet3!A:C,3,FALSE)</f>
        <v>6900 B NORTH 9TH AVE</v>
      </c>
      <c r="E8530">
        <f>VLOOKUP(A8530,Sheet3!A:D,4,FALSE)</f>
        <v>0</v>
      </c>
      <c r="F8530" t="str">
        <f>VLOOKUP(A8530,Sheet3!A:G,5,FALSE)</f>
        <v>PENSACOLA</v>
      </c>
      <c r="G8530" t="str">
        <f>VLOOKUP(A8530,Sheet3!A:G,6,FALSE)</f>
        <v>FL</v>
      </c>
      <c r="H8530">
        <f>VLOOKUP(A8530,Sheet3!A:G,7,FALSE)</f>
        <v>325040000</v>
      </c>
    </row>
    <row r="8531" spans="1:8" x14ac:dyDescent="0.3">
      <c r="A8531" t="s">
        <v>27</v>
      </c>
      <c r="B8531" t="str">
        <f>VLOOKUP(A8531,Sheet2!A:B,2,FALSE)</f>
        <v>59-1360433/0000</v>
      </c>
      <c r="C8531">
        <f>VLOOKUP(A8531,Sheet3!A:B,2,FALSE)</f>
        <v>591793584</v>
      </c>
      <c r="D8531" t="str">
        <f>VLOOKUP(A8531,Sheet3!A:C,3,FALSE)</f>
        <v>6900 B NORTH 9TH AVE</v>
      </c>
      <c r="E8531">
        <f>VLOOKUP(A8531,Sheet3!A:D,4,FALSE)</f>
        <v>0</v>
      </c>
      <c r="F8531" t="str">
        <f>VLOOKUP(A8531,Sheet3!A:G,5,FALSE)</f>
        <v>PENSACOLA</v>
      </c>
      <c r="G8531" t="str">
        <f>VLOOKUP(A8531,Sheet3!A:G,6,FALSE)</f>
        <v>FL</v>
      </c>
      <c r="H8531">
        <f>VLOOKUP(A8531,Sheet3!A:G,7,FALSE)</f>
        <v>325040000</v>
      </c>
    </row>
    <row r="8532" spans="1:8" x14ac:dyDescent="0.3">
      <c r="A8532" t="s">
        <v>27</v>
      </c>
      <c r="B8532" t="str">
        <f>VLOOKUP(A8532,Sheet2!A:B,2,FALSE)</f>
        <v>59-1360433/0000</v>
      </c>
      <c r="C8532">
        <f>VLOOKUP(A8532,Sheet3!A:B,2,FALSE)</f>
        <v>591793584</v>
      </c>
      <c r="D8532" t="str">
        <f>VLOOKUP(A8532,Sheet3!A:C,3,FALSE)</f>
        <v>6900 B NORTH 9TH AVE</v>
      </c>
      <c r="E8532">
        <f>VLOOKUP(A8532,Sheet3!A:D,4,FALSE)</f>
        <v>0</v>
      </c>
      <c r="F8532" t="str">
        <f>VLOOKUP(A8532,Sheet3!A:G,5,FALSE)</f>
        <v>PENSACOLA</v>
      </c>
      <c r="G8532" t="str">
        <f>VLOOKUP(A8532,Sheet3!A:G,6,FALSE)</f>
        <v>FL</v>
      </c>
      <c r="H8532">
        <f>VLOOKUP(A8532,Sheet3!A:G,7,FALSE)</f>
        <v>325040000</v>
      </c>
    </row>
    <row r="8533" spans="1:8" x14ac:dyDescent="0.3">
      <c r="A8533" t="s">
        <v>3</v>
      </c>
      <c r="B8533" t="str">
        <f>VLOOKUP(A8533,Sheet2!A:B,2,FALSE)</f>
        <v>59-3294416/0000</v>
      </c>
      <c r="C8533">
        <f>VLOOKUP(A8533,Sheet3!A:B,2,FALSE)</f>
        <v>593418340</v>
      </c>
      <c r="D8533" t="str">
        <f>VLOOKUP(A8533,Sheet3!A:C,3,FALSE)</f>
        <v>901 NEW WARRINGTON RD</v>
      </c>
      <c r="E8533">
        <f>VLOOKUP(A8533,Sheet3!A:D,4,FALSE)</f>
        <v>0</v>
      </c>
      <c r="F8533" t="str">
        <f>VLOOKUP(A8533,Sheet3!A:G,5,FALSE)</f>
        <v>PENSACOLA</v>
      </c>
      <c r="G8533" t="str">
        <f>VLOOKUP(A8533,Sheet3!A:G,6,FALSE)</f>
        <v>FL</v>
      </c>
      <c r="H8533">
        <f>VLOOKUP(A8533,Sheet3!A:G,7,FALSE)</f>
        <v>325060000</v>
      </c>
    </row>
    <row r="8534" spans="1:8" x14ac:dyDescent="0.3">
      <c r="A8534" t="s">
        <v>3</v>
      </c>
      <c r="B8534" t="str">
        <f>VLOOKUP(A8534,Sheet2!A:B,2,FALSE)</f>
        <v>59-3294416/0000</v>
      </c>
      <c r="C8534">
        <f>VLOOKUP(A8534,Sheet3!A:B,2,FALSE)</f>
        <v>593418340</v>
      </c>
      <c r="D8534" t="str">
        <f>VLOOKUP(A8534,Sheet3!A:C,3,FALSE)</f>
        <v>901 NEW WARRINGTON RD</v>
      </c>
      <c r="E8534">
        <f>VLOOKUP(A8534,Sheet3!A:D,4,FALSE)</f>
        <v>0</v>
      </c>
      <c r="F8534" t="str">
        <f>VLOOKUP(A8534,Sheet3!A:G,5,FALSE)</f>
        <v>PENSACOLA</v>
      </c>
      <c r="G8534" t="str">
        <f>VLOOKUP(A8534,Sheet3!A:G,6,FALSE)</f>
        <v>FL</v>
      </c>
      <c r="H8534">
        <f>VLOOKUP(A8534,Sheet3!A:G,7,FALSE)</f>
        <v>325060000</v>
      </c>
    </row>
    <row r="8535" spans="1:8" x14ac:dyDescent="0.3">
      <c r="A8535" t="s">
        <v>3</v>
      </c>
      <c r="B8535" t="str">
        <f>VLOOKUP(A8535,Sheet2!A:B,2,FALSE)</f>
        <v>59-3294416/0000</v>
      </c>
      <c r="C8535">
        <f>VLOOKUP(A8535,Sheet3!A:B,2,FALSE)</f>
        <v>593418340</v>
      </c>
      <c r="D8535" t="str">
        <f>VLOOKUP(A8535,Sheet3!A:C,3,FALSE)</f>
        <v>901 NEW WARRINGTON RD</v>
      </c>
      <c r="E8535">
        <f>VLOOKUP(A8535,Sheet3!A:D,4,FALSE)</f>
        <v>0</v>
      </c>
      <c r="F8535" t="str">
        <f>VLOOKUP(A8535,Sheet3!A:G,5,FALSE)</f>
        <v>PENSACOLA</v>
      </c>
      <c r="G8535" t="str">
        <f>VLOOKUP(A8535,Sheet3!A:G,6,FALSE)</f>
        <v>FL</v>
      </c>
      <c r="H8535">
        <f>VLOOKUP(A8535,Sheet3!A:G,7,FALSE)</f>
        <v>325060000</v>
      </c>
    </row>
    <row r="8536" spans="1:8" x14ac:dyDescent="0.3">
      <c r="A8536" t="s">
        <v>3</v>
      </c>
      <c r="B8536" t="str">
        <f>VLOOKUP(A8536,Sheet2!A:B,2,FALSE)</f>
        <v>59-3294416/0000</v>
      </c>
      <c r="C8536">
        <f>VLOOKUP(A8536,Sheet3!A:B,2,FALSE)</f>
        <v>593418340</v>
      </c>
      <c r="D8536" t="str">
        <f>VLOOKUP(A8536,Sheet3!A:C,3,FALSE)</f>
        <v>901 NEW WARRINGTON RD</v>
      </c>
      <c r="E8536">
        <f>VLOOKUP(A8536,Sheet3!A:D,4,FALSE)</f>
        <v>0</v>
      </c>
      <c r="F8536" t="str">
        <f>VLOOKUP(A8536,Sheet3!A:G,5,FALSE)</f>
        <v>PENSACOLA</v>
      </c>
      <c r="G8536" t="str">
        <f>VLOOKUP(A8536,Sheet3!A:G,6,FALSE)</f>
        <v>FL</v>
      </c>
      <c r="H8536">
        <f>VLOOKUP(A8536,Sheet3!A:G,7,FALSE)</f>
        <v>325060000</v>
      </c>
    </row>
    <row r="8537" spans="1:8" x14ac:dyDescent="0.3">
      <c r="A8537" t="s">
        <v>3</v>
      </c>
      <c r="B8537" t="str">
        <f>VLOOKUP(A8537,Sheet2!A:B,2,FALSE)</f>
        <v>59-3294416/0000</v>
      </c>
      <c r="C8537">
        <f>VLOOKUP(A8537,Sheet3!A:B,2,FALSE)</f>
        <v>593418340</v>
      </c>
      <c r="D8537" t="str">
        <f>VLOOKUP(A8537,Sheet3!A:C,3,FALSE)</f>
        <v>901 NEW WARRINGTON RD</v>
      </c>
      <c r="E8537">
        <f>VLOOKUP(A8537,Sheet3!A:D,4,FALSE)</f>
        <v>0</v>
      </c>
      <c r="F8537" t="str">
        <f>VLOOKUP(A8537,Sheet3!A:G,5,FALSE)</f>
        <v>PENSACOLA</v>
      </c>
      <c r="G8537" t="str">
        <f>VLOOKUP(A8537,Sheet3!A:G,6,FALSE)</f>
        <v>FL</v>
      </c>
      <c r="H8537">
        <f>VLOOKUP(A8537,Sheet3!A:G,7,FALSE)</f>
        <v>325060000</v>
      </c>
    </row>
    <row r="8538" spans="1:8" x14ac:dyDescent="0.3">
      <c r="A8538" t="s">
        <v>3</v>
      </c>
      <c r="B8538" t="str">
        <f>VLOOKUP(A8538,Sheet2!A:B,2,FALSE)</f>
        <v>59-3294416/0000</v>
      </c>
      <c r="C8538">
        <f>VLOOKUP(A8538,Sheet3!A:B,2,FALSE)</f>
        <v>593418340</v>
      </c>
      <c r="D8538" t="str">
        <f>VLOOKUP(A8538,Sheet3!A:C,3,FALSE)</f>
        <v>901 NEW WARRINGTON RD</v>
      </c>
      <c r="E8538">
        <f>VLOOKUP(A8538,Sheet3!A:D,4,FALSE)</f>
        <v>0</v>
      </c>
      <c r="F8538" t="str">
        <f>VLOOKUP(A8538,Sheet3!A:G,5,FALSE)</f>
        <v>PENSACOLA</v>
      </c>
      <c r="G8538" t="str">
        <f>VLOOKUP(A8538,Sheet3!A:G,6,FALSE)</f>
        <v>FL</v>
      </c>
      <c r="H8538">
        <f>VLOOKUP(A8538,Sheet3!A:G,7,FALSE)</f>
        <v>325060000</v>
      </c>
    </row>
    <row r="8539" spans="1:8" x14ac:dyDescent="0.3">
      <c r="A8539" t="s">
        <v>3</v>
      </c>
      <c r="B8539" t="str">
        <f>VLOOKUP(A8539,Sheet2!A:B,2,FALSE)</f>
        <v>59-3294416/0000</v>
      </c>
      <c r="C8539">
        <f>VLOOKUP(A8539,Sheet3!A:B,2,FALSE)</f>
        <v>593418340</v>
      </c>
      <c r="D8539" t="str">
        <f>VLOOKUP(A8539,Sheet3!A:C,3,FALSE)</f>
        <v>901 NEW WARRINGTON RD</v>
      </c>
      <c r="E8539">
        <f>VLOOKUP(A8539,Sheet3!A:D,4,FALSE)</f>
        <v>0</v>
      </c>
      <c r="F8539" t="str">
        <f>VLOOKUP(A8539,Sheet3!A:G,5,FALSE)</f>
        <v>PENSACOLA</v>
      </c>
      <c r="G8539" t="str">
        <f>VLOOKUP(A8539,Sheet3!A:G,6,FALSE)</f>
        <v>FL</v>
      </c>
      <c r="H8539">
        <f>VLOOKUP(A8539,Sheet3!A:G,7,FALSE)</f>
        <v>325060000</v>
      </c>
    </row>
    <row r="8540" spans="1:8" x14ac:dyDescent="0.3">
      <c r="A8540" t="s">
        <v>3</v>
      </c>
      <c r="B8540" t="str">
        <f>VLOOKUP(A8540,Sheet2!A:B,2,FALSE)</f>
        <v>59-3294416/0000</v>
      </c>
      <c r="C8540">
        <f>VLOOKUP(A8540,Sheet3!A:B,2,FALSE)</f>
        <v>593418340</v>
      </c>
      <c r="D8540" t="str">
        <f>VLOOKUP(A8540,Sheet3!A:C,3,FALSE)</f>
        <v>901 NEW WARRINGTON RD</v>
      </c>
      <c r="E8540">
        <f>VLOOKUP(A8540,Sheet3!A:D,4,FALSE)</f>
        <v>0</v>
      </c>
      <c r="F8540" t="str">
        <f>VLOOKUP(A8540,Sheet3!A:G,5,FALSE)</f>
        <v>PENSACOLA</v>
      </c>
      <c r="G8540" t="str">
        <f>VLOOKUP(A8540,Sheet3!A:G,6,FALSE)</f>
        <v>FL</v>
      </c>
      <c r="H8540">
        <f>VLOOKUP(A8540,Sheet3!A:G,7,FALSE)</f>
        <v>325060000</v>
      </c>
    </row>
    <row r="8541" spans="1:8" x14ac:dyDescent="0.3">
      <c r="A8541" t="s">
        <v>107</v>
      </c>
      <c r="B8541" t="str">
        <f>VLOOKUP(A8541,Sheet2!A:B,2,FALSE)</f>
        <v>59-1615230/0000</v>
      </c>
      <c r="C8541">
        <f>VLOOKUP(A8541,Sheet3!A:B,2,FALSE)</f>
        <v>591870851</v>
      </c>
      <c r="D8541" t="str">
        <f>VLOOKUP(A8541,Sheet3!A:C,3,FALSE)</f>
        <v>555 BRENT LANE</v>
      </c>
      <c r="E8541">
        <f>VLOOKUP(A8541,Sheet3!A:D,4,FALSE)</f>
        <v>0</v>
      </c>
      <c r="F8541" t="str">
        <f>VLOOKUP(A8541,Sheet3!A:G,5,FALSE)</f>
        <v>PENSACOLA</v>
      </c>
      <c r="G8541" t="str">
        <f>VLOOKUP(A8541,Sheet3!A:G,6,FALSE)</f>
        <v>FL</v>
      </c>
      <c r="H8541">
        <f>VLOOKUP(A8541,Sheet3!A:G,7,FALSE)</f>
        <v>325030000</v>
      </c>
    </row>
    <row r="8542" spans="1:8" x14ac:dyDescent="0.3">
      <c r="A8542" t="s">
        <v>107</v>
      </c>
      <c r="B8542" t="str">
        <f>VLOOKUP(A8542,Sheet2!A:B,2,FALSE)</f>
        <v>59-1615230/0000</v>
      </c>
      <c r="C8542">
        <f>VLOOKUP(A8542,Sheet3!A:B,2,FALSE)</f>
        <v>591870851</v>
      </c>
      <c r="D8542" t="str">
        <f>VLOOKUP(A8542,Sheet3!A:C,3,FALSE)</f>
        <v>555 BRENT LANE</v>
      </c>
      <c r="E8542">
        <f>VLOOKUP(A8542,Sheet3!A:D,4,FALSE)</f>
        <v>0</v>
      </c>
      <c r="F8542" t="str">
        <f>VLOOKUP(A8542,Sheet3!A:G,5,FALSE)</f>
        <v>PENSACOLA</v>
      </c>
      <c r="G8542" t="str">
        <f>VLOOKUP(A8542,Sheet3!A:G,6,FALSE)</f>
        <v>FL</v>
      </c>
      <c r="H8542">
        <f>VLOOKUP(A8542,Sheet3!A:G,7,FALSE)</f>
        <v>325030000</v>
      </c>
    </row>
    <row r="8543" spans="1:8" x14ac:dyDescent="0.3">
      <c r="A8543" t="s">
        <v>107</v>
      </c>
      <c r="B8543" t="str">
        <f>VLOOKUP(A8543,Sheet2!A:B,2,FALSE)</f>
        <v>59-1615230/0000</v>
      </c>
      <c r="C8543">
        <f>VLOOKUP(A8543,Sheet3!A:B,2,FALSE)</f>
        <v>591870851</v>
      </c>
      <c r="D8543" t="str">
        <f>VLOOKUP(A8543,Sheet3!A:C,3,FALSE)</f>
        <v>555 BRENT LANE</v>
      </c>
      <c r="E8543">
        <f>VLOOKUP(A8543,Sheet3!A:D,4,FALSE)</f>
        <v>0</v>
      </c>
      <c r="F8543" t="str">
        <f>VLOOKUP(A8543,Sheet3!A:G,5,FALSE)</f>
        <v>PENSACOLA</v>
      </c>
      <c r="G8543" t="str">
        <f>VLOOKUP(A8543,Sheet3!A:G,6,FALSE)</f>
        <v>FL</v>
      </c>
      <c r="H8543">
        <f>VLOOKUP(A8543,Sheet3!A:G,7,FALSE)</f>
        <v>325030000</v>
      </c>
    </row>
    <row r="8544" spans="1:8" x14ac:dyDescent="0.3">
      <c r="A8544" t="s">
        <v>107</v>
      </c>
      <c r="B8544" t="str">
        <f>VLOOKUP(A8544,Sheet2!A:B,2,FALSE)</f>
        <v>59-1615230/0000</v>
      </c>
      <c r="C8544">
        <f>VLOOKUP(A8544,Sheet3!A:B,2,FALSE)</f>
        <v>591870851</v>
      </c>
      <c r="D8544" t="str">
        <f>VLOOKUP(A8544,Sheet3!A:C,3,FALSE)</f>
        <v>555 BRENT LANE</v>
      </c>
      <c r="E8544">
        <f>VLOOKUP(A8544,Sheet3!A:D,4,FALSE)</f>
        <v>0</v>
      </c>
      <c r="F8544" t="str">
        <f>VLOOKUP(A8544,Sheet3!A:G,5,FALSE)</f>
        <v>PENSACOLA</v>
      </c>
      <c r="G8544" t="str">
        <f>VLOOKUP(A8544,Sheet3!A:G,6,FALSE)</f>
        <v>FL</v>
      </c>
      <c r="H8544">
        <f>VLOOKUP(A8544,Sheet3!A:G,7,FALSE)</f>
        <v>325030000</v>
      </c>
    </row>
    <row r="8545" spans="1:8" x14ac:dyDescent="0.3">
      <c r="A8545" t="s">
        <v>3</v>
      </c>
      <c r="B8545" t="str">
        <f>VLOOKUP(A8545,Sheet2!A:B,2,FALSE)</f>
        <v>59-3294416/0000</v>
      </c>
      <c r="C8545">
        <f>VLOOKUP(A8545,Sheet3!A:B,2,FALSE)</f>
        <v>593418340</v>
      </c>
      <c r="D8545" t="str">
        <f>VLOOKUP(A8545,Sheet3!A:C,3,FALSE)</f>
        <v>901 NEW WARRINGTON RD</v>
      </c>
      <c r="E8545">
        <f>VLOOKUP(A8545,Sheet3!A:D,4,FALSE)</f>
        <v>0</v>
      </c>
      <c r="F8545" t="str">
        <f>VLOOKUP(A8545,Sheet3!A:G,5,FALSE)</f>
        <v>PENSACOLA</v>
      </c>
      <c r="G8545" t="str">
        <f>VLOOKUP(A8545,Sheet3!A:G,6,FALSE)</f>
        <v>FL</v>
      </c>
      <c r="H8545">
        <f>VLOOKUP(A8545,Sheet3!A:G,7,FALSE)</f>
        <v>325060000</v>
      </c>
    </row>
    <row r="8546" spans="1:8" x14ac:dyDescent="0.3">
      <c r="A8546" t="s">
        <v>3</v>
      </c>
      <c r="B8546" t="str">
        <f>VLOOKUP(A8546,Sheet2!A:B,2,FALSE)</f>
        <v>59-3294416/0000</v>
      </c>
      <c r="C8546">
        <f>VLOOKUP(A8546,Sheet3!A:B,2,FALSE)</f>
        <v>593418340</v>
      </c>
      <c r="D8546" t="str">
        <f>VLOOKUP(A8546,Sheet3!A:C,3,FALSE)</f>
        <v>901 NEW WARRINGTON RD</v>
      </c>
      <c r="E8546">
        <f>VLOOKUP(A8546,Sheet3!A:D,4,FALSE)</f>
        <v>0</v>
      </c>
      <c r="F8546" t="str">
        <f>VLOOKUP(A8546,Sheet3!A:G,5,FALSE)</f>
        <v>PENSACOLA</v>
      </c>
      <c r="G8546" t="str">
        <f>VLOOKUP(A8546,Sheet3!A:G,6,FALSE)</f>
        <v>FL</v>
      </c>
      <c r="H8546">
        <f>VLOOKUP(A8546,Sheet3!A:G,7,FALSE)</f>
        <v>325060000</v>
      </c>
    </row>
    <row r="8547" spans="1:8" x14ac:dyDescent="0.3">
      <c r="A8547" t="s">
        <v>3</v>
      </c>
      <c r="B8547" t="str">
        <f>VLOOKUP(A8547,Sheet2!A:B,2,FALSE)</f>
        <v>59-3294416/0000</v>
      </c>
      <c r="C8547">
        <f>VLOOKUP(A8547,Sheet3!A:B,2,FALSE)</f>
        <v>593418340</v>
      </c>
      <c r="D8547" t="str">
        <f>VLOOKUP(A8547,Sheet3!A:C,3,FALSE)</f>
        <v>901 NEW WARRINGTON RD</v>
      </c>
      <c r="E8547">
        <f>VLOOKUP(A8547,Sheet3!A:D,4,FALSE)</f>
        <v>0</v>
      </c>
      <c r="F8547" t="str">
        <f>VLOOKUP(A8547,Sheet3!A:G,5,FALSE)</f>
        <v>PENSACOLA</v>
      </c>
      <c r="G8547" t="str">
        <f>VLOOKUP(A8547,Sheet3!A:G,6,FALSE)</f>
        <v>FL</v>
      </c>
      <c r="H8547">
        <f>VLOOKUP(A8547,Sheet3!A:G,7,FALSE)</f>
        <v>325060000</v>
      </c>
    </row>
    <row r="8548" spans="1:8" x14ac:dyDescent="0.3">
      <c r="A8548" t="s">
        <v>3</v>
      </c>
      <c r="B8548" t="str">
        <f>VLOOKUP(A8548,Sheet2!A:B,2,FALSE)</f>
        <v>59-3294416/0000</v>
      </c>
      <c r="C8548">
        <f>VLOOKUP(A8548,Sheet3!A:B,2,FALSE)</f>
        <v>593418340</v>
      </c>
      <c r="D8548" t="str">
        <f>VLOOKUP(A8548,Sheet3!A:C,3,FALSE)</f>
        <v>901 NEW WARRINGTON RD</v>
      </c>
      <c r="E8548">
        <f>VLOOKUP(A8548,Sheet3!A:D,4,FALSE)</f>
        <v>0</v>
      </c>
      <c r="F8548" t="str">
        <f>VLOOKUP(A8548,Sheet3!A:G,5,FALSE)</f>
        <v>PENSACOLA</v>
      </c>
      <c r="G8548" t="str">
        <f>VLOOKUP(A8548,Sheet3!A:G,6,FALSE)</f>
        <v>FL</v>
      </c>
      <c r="H8548">
        <f>VLOOKUP(A8548,Sheet3!A:G,7,FALSE)</f>
        <v>325060000</v>
      </c>
    </row>
    <row r="8549" spans="1:8" x14ac:dyDescent="0.3">
      <c r="A8549" t="s">
        <v>3</v>
      </c>
      <c r="B8549" t="str">
        <f>VLOOKUP(A8549,Sheet2!A:B,2,FALSE)</f>
        <v>59-3294416/0000</v>
      </c>
      <c r="C8549">
        <f>VLOOKUP(A8549,Sheet3!A:B,2,FALSE)</f>
        <v>593418340</v>
      </c>
      <c r="D8549" t="str">
        <f>VLOOKUP(A8549,Sheet3!A:C,3,FALSE)</f>
        <v>901 NEW WARRINGTON RD</v>
      </c>
      <c r="E8549">
        <f>VLOOKUP(A8549,Sheet3!A:D,4,FALSE)</f>
        <v>0</v>
      </c>
      <c r="F8549" t="str">
        <f>VLOOKUP(A8549,Sheet3!A:G,5,FALSE)</f>
        <v>PENSACOLA</v>
      </c>
      <c r="G8549" t="str">
        <f>VLOOKUP(A8549,Sheet3!A:G,6,FALSE)</f>
        <v>FL</v>
      </c>
      <c r="H8549">
        <f>VLOOKUP(A8549,Sheet3!A:G,7,FALSE)</f>
        <v>325060000</v>
      </c>
    </row>
    <row r="8550" spans="1:8" x14ac:dyDescent="0.3">
      <c r="A8550" t="s">
        <v>3</v>
      </c>
      <c r="B8550" t="str">
        <f>VLOOKUP(A8550,Sheet2!A:B,2,FALSE)</f>
        <v>59-3294416/0000</v>
      </c>
      <c r="C8550">
        <f>VLOOKUP(A8550,Sheet3!A:B,2,FALSE)</f>
        <v>593418340</v>
      </c>
      <c r="D8550" t="str">
        <f>VLOOKUP(A8550,Sheet3!A:C,3,FALSE)</f>
        <v>901 NEW WARRINGTON RD</v>
      </c>
      <c r="E8550">
        <f>VLOOKUP(A8550,Sheet3!A:D,4,FALSE)</f>
        <v>0</v>
      </c>
      <c r="F8550" t="str">
        <f>VLOOKUP(A8550,Sheet3!A:G,5,FALSE)</f>
        <v>PENSACOLA</v>
      </c>
      <c r="G8550" t="str">
        <f>VLOOKUP(A8550,Sheet3!A:G,6,FALSE)</f>
        <v>FL</v>
      </c>
      <c r="H8550">
        <f>VLOOKUP(A8550,Sheet3!A:G,7,FALSE)</f>
        <v>325060000</v>
      </c>
    </row>
    <row r="8551" spans="1:8" x14ac:dyDescent="0.3">
      <c r="A8551" t="s">
        <v>80</v>
      </c>
      <c r="B8551" t="str">
        <f>VLOOKUP(A8551,Sheet2!A:B,2,FALSE)</f>
        <v>59-3255718/0001</v>
      </c>
      <c r="C8551">
        <f>VLOOKUP(A8551,Sheet3!A:B,2,FALSE)</f>
        <v>593385034</v>
      </c>
      <c r="D8551" t="str">
        <f>VLOOKUP(A8551,Sheet3!A:C,3,FALSE)</f>
        <v>6111 N. DAVIS HWY  BLDG C</v>
      </c>
      <c r="E8551">
        <f>VLOOKUP(A8551,Sheet3!A:D,4,FALSE)</f>
        <v>0</v>
      </c>
      <c r="F8551" t="str">
        <f>VLOOKUP(A8551,Sheet3!A:G,5,FALSE)</f>
        <v>PENSACOLA</v>
      </c>
      <c r="G8551" t="str">
        <f>VLOOKUP(A8551,Sheet3!A:G,6,FALSE)</f>
        <v>FL</v>
      </c>
      <c r="H8551">
        <f>VLOOKUP(A8551,Sheet3!A:G,7,FALSE)</f>
        <v>325040000</v>
      </c>
    </row>
    <row r="8552" spans="1:8" x14ac:dyDescent="0.3">
      <c r="A8552" t="s">
        <v>80</v>
      </c>
      <c r="B8552" t="str">
        <f>VLOOKUP(A8552,Sheet2!A:B,2,FALSE)</f>
        <v>59-3255718/0001</v>
      </c>
      <c r="C8552">
        <f>VLOOKUP(A8552,Sheet3!A:B,2,FALSE)</f>
        <v>593385034</v>
      </c>
      <c r="D8552" t="str">
        <f>VLOOKUP(A8552,Sheet3!A:C,3,FALSE)</f>
        <v>6111 N. DAVIS HWY  BLDG C</v>
      </c>
      <c r="E8552">
        <f>VLOOKUP(A8552,Sheet3!A:D,4,FALSE)</f>
        <v>0</v>
      </c>
      <c r="F8552" t="str">
        <f>VLOOKUP(A8552,Sheet3!A:G,5,FALSE)</f>
        <v>PENSACOLA</v>
      </c>
      <c r="G8552" t="str">
        <f>VLOOKUP(A8552,Sheet3!A:G,6,FALSE)</f>
        <v>FL</v>
      </c>
      <c r="H8552">
        <f>VLOOKUP(A8552,Sheet3!A:G,7,FALSE)</f>
        <v>325040000</v>
      </c>
    </row>
    <row r="8553" spans="1:8" x14ac:dyDescent="0.3">
      <c r="A8553" t="s">
        <v>69</v>
      </c>
      <c r="B8553" t="str">
        <f>VLOOKUP(A8553,Sheet2!A:B,2,FALSE)</f>
        <v>59-3257669/0000</v>
      </c>
      <c r="C8553">
        <f>VLOOKUP(A8553,Sheet3!A:B,2,FALSE)</f>
        <v>593385034</v>
      </c>
      <c r="D8553" t="str">
        <f>VLOOKUP(A8553,Sheet3!A:C,3,FALSE)</f>
        <v>6111 N DAVIS HWY, BLDG C</v>
      </c>
      <c r="E8553">
        <f>VLOOKUP(A8553,Sheet3!A:D,4,FALSE)</f>
        <v>0</v>
      </c>
      <c r="F8553" t="str">
        <f>VLOOKUP(A8553,Sheet3!A:G,5,FALSE)</f>
        <v>PENSACOLA</v>
      </c>
      <c r="G8553" t="str">
        <f>VLOOKUP(A8553,Sheet3!A:G,6,FALSE)</f>
        <v>FL</v>
      </c>
      <c r="H8553">
        <f>VLOOKUP(A8553,Sheet3!A:G,7,FALSE)</f>
        <v>325040000</v>
      </c>
    </row>
    <row r="8554" spans="1:8" x14ac:dyDescent="0.3">
      <c r="A8554" t="s">
        <v>69</v>
      </c>
      <c r="B8554" t="str">
        <f>VLOOKUP(A8554,Sheet2!A:B,2,FALSE)</f>
        <v>59-3257669/0000</v>
      </c>
      <c r="C8554">
        <f>VLOOKUP(A8554,Sheet3!A:B,2,FALSE)</f>
        <v>593385034</v>
      </c>
      <c r="D8554" t="str">
        <f>VLOOKUP(A8554,Sheet3!A:C,3,FALSE)</f>
        <v>6111 N DAVIS HWY, BLDG C</v>
      </c>
      <c r="E8554">
        <f>VLOOKUP(A8554,Sheet3!A:D,4,FALSE)</f>
        <v>0</v>
      </c>
      <c r="F8554" t="str">
        <f>VLOOKUP(A8554,Sheet3!A:G,5,FALSE)</f>
        <v>PENSACOLA</v>
      </c>
      <c r="G8554" t="str">
        <f>VLOOKUP(A8554,Sheet3!A:G,6,FALSE)</f>
        <v>FL</v>
      </c>
      <c r="H8554">
        <f>VLOOKUP(A8554,Sheet3!A:G,7,FALSE)</f>
        <v>325040000</v>
      </c>
    </row>
    <row r="8555" spans="1:8" x14ac:dyDescent="0.3">
      <c r="A8555" t="s">
        <v>69</v>
      </c>
      <c r="B8555" t="str">
        <f>VLOOKUP(A8555,Sheet2!A:B,2,FALSE)</f>
        <v>59-3257669/0000</v>
      </c>
      <c r="C8555">
        <f>VLOOKUP(A8555,Sheet3!A:B,2,FALSE)</f>
        <v>593385034</v>
      </c>
      <c r="D8555" t="str">
        <f>VLOOKUP(A8555,Sheet3!A:C,3,FALSE)</f>
        <v>6111 N DAVIS HWY, BLDG C</v>
      </c>
      <c r="E8555">
        <f>VLOOKUP(A8555,Sheet3!A:D,4,FALSE)</f>
        <v>0</v>
      </c>
      <c r="F8555" t="str">
        <f>VLOOKUP(A8555,Sheet3!A:G,5,FALSE)</f>
        <v>PENSACOLA</v>
      </c>
      <c r="G8555" t="str">
        <f>VLOOKUP(A8555,Sheet3!A:G,6,FALSE)</f>
        <v>FL</v>
      </c>
      <c r="H8555">
        <f>VLOOKUP(A8555,Sheet3!A:G,7,FALSE)</f>
        <v>325040000</v>
      </c>
    </row>
    <row r="8556" spans="1:8" x14ac:dyDescent="0.3">
      <c r="A8556" t="s">
        <v>80</v>
      </c>
      <c r="B8556" t="str">
        <f>VLOOKUP(A8556,Sheet2!A:B,2,FALSE)</f>
        <v>59-3255718/0001</v>
      </c>
      <c r="C8556">
        <f>VLOOKUP(A8556,Sheet3!A:B,2,FALSE)</f>
        <v>593385034</v>
      </c>
      <c r="D8556" t="str">
        <f>VLOOKUP(A8556,Sheet3!A:C,3,FALSE)</f>
        <v>6111 N. DAVIS HWY  BLDG C</v>
      </c>
      <c r="E8556">
        <f>VLOOKUP(A8556,Sheet3!A:D,4,FALSE)</f>
        <v>0</v>
      </c>
      <c r="F8556" t="str">
        <f>VLOOKUP(A8556,Sheet3!A:G,5,FALSE)</f>
        <v>PENSACOLA</v>
      </c>
      <c r="G8556" t="str">
        <f>VLOOKUP(A8556,Sheet3!A:G,6,FALSE)</f>
        <v>FL</v>
      </c>
      <c r="H8556">
        <f>VLOOKUP(A8556,Sheet3!A:G,7,FALSE)</f>
        <v>325040000</v>
      </c>
    </row>
    <row r="8557" spans="1:8" x14ac:dyDescent="0.3">
      <c r="A8557" t="s">
        <v>80</v>
      </c>
      <c r="B8557" t="str">
        <f>VLOOKUP(A8557,Sheet2!A:B,2,FALSE)</f>
        <v>59-3255718/0001</v>
      </c>
      <c r="C8557">
        <f>VLOOKUP(A8557,Sheet3!A:B,2,FALSE)</f>
        <v>593385034</v>
      </c>
      <c r="D8557" t="str">
        <f>VLOOKUP(A8557,Sheet3!A:C,3,FALSE)</f>
        <v>6111 N. DAVIS HWY  BLDG C</v>
      </c>
      <c r="E8557">
        <f>VLOOKUP(A8557,Sheet3!A:D,4,FALSE)</f>
        <v>0</v>
      </c>
      <c r="F8557" t="str">
        <f>VLOOKUP(A8557,Sheet3!A:G,5,FALSE)</f>
        <v>PENSACOLA</v>
      </c>
      <c r="G8557" t="str">
        <f>VLOOKUP(A8557,Sheet3!A:G,6,FALSE)</f>
        <v>FL</v>
      </c>
      <c r="H8557">
        <f>VLOOKUP(A8557,Sheet3!A:G,7,FALSE)</f>
        <v>325040000</v>
      </c>
    </row>
    <row r="8558" spans="1:8" x14ac:dyDescent="0.3">
      <c r="A8558" t="s">
        <v>69</v>
      </c>
      <c r="B8558" t="str">
        <f>VLOOKUP(A8558,Sheet2!A:B,2,FALSE)</f>
        <v>59-3257669/0000</v>
      </c>
      <c r="C8558">
        <f>VLOOKUP(A8558,Sheet3!A:B,2,FALSE)</f>
        <v>593385034</v>
      </c>
      <c r="D8558" t="str">
        <f>VLOOKUP(A8558,Sheet3!A:C,3,FALSE)</f>
        <v>6111 N DAVIS HWY, BLDG C</v>
      </c>
      <c r="E8558">
        <f>VLOOKUP(A8558,Sheet3!A:D,4,FALSE)</f>
        <v>0</v>
      </c>
      <c r="F8558" t="str">
        <f>VLOOKUP(A8558,Sheet3!A:G,5,FALSE)</f>
        <v>PENSACOLA</v>
      </c>
      <c r="G8558" t="str">
        <f>VLOOKUP(A8558,Sheet3!A:G,6,FALSE)</f>
        <v>FL</v>
      </c>
      <c r="H8558">
        <f>VLOOKUP(A8558,Sheet3!A:G,7,FALSE)</f>
        <v>325040000</v>
      </c>
    </row>
    <row r="8559" spans="1:8" x14ac:dyDescent="0.3">
      <c r="A8559" t="s">
        <v>69</v>
      </c>
      <c r="B8559" t="str">
        <f>VLOOKUP(A8559,Sheet2!A:B,2,FALSE)</f>
        <v>59-3257669/0000</v>
      </c>
      <c r="C8559">
        <f>VLOOKUP(A8559,Sheet3!A:B,2,FALSE)</f>
        <v>593385034</v>
      </c>
      <c r="D8559" t="str">
        <f>VLOOKUP(A8559,Sheet3!A:C,3,FALSE)</f>
        <v>6111 N DAVIS HWY, BLDG C</v>
      </c>
      <c r="E8559">
        <f>VLOOKUP(A8559,Sheet3!A:D,4,FALSE)</f>
        <v>0</v>
      </c>
      <c r="F8559" t="str">
        <f>VLOOKUP(A8559,Sheet3!A:G,5,FALSE)</f>
        <v>PENSACOLA</v>
      </c>
      <c r="G8559" t="str">
        <f>VLOOKUP(A8559,Sheet3!A:G,6,FALSE)</f>
        <v>FL</v>
      </c>
      <c r="H8559">
        <f>VLOOKUP(A8559,Sheet3!A:G,7,FALSE)</f>
        <v>325040000</v>
      </c>
    </row>
    <row r="8560" spans="1:8" x14ac:dyDescent="0.3">
      <c r="A8560" t="s">
        <v>80</v>
      </c>
      <c r="B8560" t="str">
        <f>VLOOKUP(A8560,Sheet2!A:B,2,FALSE)</f>
        <v>59-3255718/0001</v>
      </c>
      <c r="C8560">
        <f>VLOOKUP(A8560,Sheet3!A:B,2,FALSE)</f>
        <v>593385034</v>
      </c>
      <c r="D8560" t="str">
        <f>VLOOKUP(A8560,Sheet3!A:C,3,FALSE)</f>
        <v>6111 N. DAVIS HWY  BLDG C</v>
      </c>
      <c r="E8560">
        <f>VLOOKUP(A8560,Sheet3!A:D,4,FALSE)</f>
        <v>0</v>
      </c>
      <c r="F8560" t="str">
        <f>VLOOKUP(A8560,Sheet3!A:G,5,FALSE)</f>
        <v>PENSACOLA</v>
      </c>
      <c r="G8560" t="str">
        <f>VLOOKUP(A8560,Sheet3!A:G,6,FALSE)</f>
        <v>FL</v>
      </c>
      <c r="H8560">
        <f>VLOOKUP(A8560,Sheet3!A:G,7,FALSE)</f>
        <v>325040000</v>
      </c>
    </row>
    <row r="8561" spans="1:8" x14ac:dyDescent="0.3">
      <c r="A8561" t="s">
        <v>80</v>
      </c>
      <c r="B8561" t="str">
        <f>VLOOKUP(A8561,Sheet2!A:B,2,FALSE)</f>
        <v>59-3255718/0001</v>
      </c>
      <c r="C8561">
        <f>VLOOKUP(A8561,Sheet3!A:B,2,FALSE)</f>
        <v>593385034</v>
      </c>
      <c r="D8561" t="str">
        <f>VLOOKUP(A8561,Sheet3!A:C,3,FALSE)</f>
        <v>6111 N. DAVIS HWY  BLDG C</v>
      </c>
      <c r="E8561">
        <f>VLOOKUP(A8561,Sheet3!A:D,4,FALSE)</f>
        <v>0</v>
      </c>
      <c r="F8561" t="str">
        <f>VLOOKUP(A8561,Sheet3!A:G,5,FALSE)</f>
        <v>PENSACOLA</v>
      </c>
      <c r="G8561" t="str">
        <f>VLOOKUP(A8561,Sheet3!A:G,6,FALSE)</f>
        <v>FL</v>
      </c>
      <c r="H8561">
        <f>VLOOKUP(A8561,Sheet3!A:G,7,FALSE)</f>
        <v>325040000</v>
      </c>
    </row>
    <row r="8562" spans="1:8" x14ac:dyDescent="0.3">
      <c r="A8562" t="s">
        <v>80</v>
      </c>
      <c r="B8562" t="str">
        <f>VLOOKUP(A8562,Sheet2!A:B,2,FALSE)</f>
        <v>59-3255718/0001</v>
      </c>
      <c r="C8562">
        <f>VLOOKUP(A8562,Sheet3!A:B,2,FALSE)</f>
        <v>593385034</v>
      </c>
      <c r="D8562" t="str">
        <f>VLOOKUP(A8562,Sheet3!A:C,3,FALSE)</f>
        <v>6111 N. DAVIS HWY  BLDG C</v>
      </c>
      <c r="E8562">
        <f>VLOOKUP(A8562,Sheet3!A:D,4,FALSE)</f>
        <v>0</v>
      </c>
      <c r="F8562" t="str">
        <f>VLOOKUP(A8562,Sheet3!A:G,5,FALSE)</f>
        <v>PENSACOLA</v>
      </c>
      <c r="G8562" t="str">
        <f>VLOOKUP(A8562,Sheet3!A:G,6,FALSE)</f>
        <v>FL</v>
      </c>
      <c r="H8562">
        <f>VLOOKUP(A8562,Sheet3!A:G,7,FALSE)</f>
        <v>325040000</v>
      </c>
    </row>
    <row r="8563" spans="1:8" x14ac:dyDescent="0.3">
      <c r="A8563" t="s">
        <v>80</v>
      </c>
      <c r="B8563" t="str">
        <f>VLOOKUP(A8563,Sheet2!A:B,2,FALSE)</f>
        <v>59-3255718/0001</v>
      </c>
      <c r="C8563">
        <f>VLOOKUP(A8563,Sheet3!A:B,2,FALSE)</f>
        <v>593385034</v>
      </c>
      <c r="D8563" t="str">
        <f>VLOOKUP(A8563,Sheet3!A:C,3,FALSE)</f>
        <v>6111 N. DAVIS HWY  BLDG C</v>
      </c>
      <c r="E8563">
        <f>VLOOKUP(A8563,Sheet3!A:D,4,FALSE)</f>
        <v>0</v>
      </c>
      <c r="F8563" t="str">
        <f>VLOOKUP(A8563,Sheet3!A:G,5,FALSE)</f>
        <v>PENSACOLA</v>
      </c>
      <c r="G8563" t="str">
        <f>VLOOKUP(A8563,Sheet3!A:G,6,FALSE)</f>
        <v>FL</v>
      </c>
      <c r="H8563">
        <f>VLOOKUP(A8563,Sheet3!A:G,7,FALSE)</f>
        <v>325040000</v>
      </c>
    </row>
    <row r="8564" spans="1:8" x14ac:dyDescent="0.3">
      <c r="A8564" t="s">
        <v>69</v>
      </c>
      <c r="B8564" t="str">
        <f>VLOOKUP(A8564,Sheet2!A:B,2,FALSE)</f>
        <v>59-3257669/0000</v>
      </c>
      <c r="C8564">
        <f>VLOOKUP(A8564,Sheet3!A:B,2,FALSE)</f>
        <v>593385034</v>
      </c>
      <c r="D8564" t="str">
        <f>VLOOKUP(A8564,Sheet3!A:C,3,FALSE)</f>
        <v>6111 N DAVIS HWY, BLDG C</v>
      </c>
      <c r="E8564">
        <f>VLOOKUP(A8564,Sheet3!A:D,4,FALSE)</f>
        <v>0</v>
      </c>
      <c r="F8564" t="str">
        <f>VLOOKUP(A8564,Sheet3!A:G,5,FALSE)</f>
        <v>PENSACOLA</v>
      </c>
      <c r="G8564" t="str">
        <f>VLOOKUP(A8564,Sheet3!A:G,6,FALSE)</f>
        <v>FL</v>
      </c>
      <c r="H8564">
        <f>VLOOKUP(A8564,Sheet3!A:G,7,FALSE)</f>
        <v>325040000</v>
      </c>
    </row>
    <row r="8565" spans="1:8" x14ac:dyDescent="0.3">
      <c r="A8565" t="s">
        <v>34</v>
      </c>
      <c r="B8565" t="str">
        <f>VLOOKUP(A8565,Sheet2!A:B,2,FALSE)</f>
        <v>20-3876397/0000</v>
      </c>
      <c r="C8565">
        <f>VLOOKUP(A8565,Sheet3!A:B,2,FALSE)</f>
        <v>203876397</v>
      </c>
      <c r="D8565" t="str">
        <f>VLOOKUP(A8565,Sheet3!A:C,3,FALSE)</f>
        <v>4461 BAYOU BLVD</v>
      </c>
      <c r="E8565">
        <f>VLOOKUP(A8565,Sheet3!A:D,4,FALSE)</f>
        <v>0</v>
      </c>
      <c r="F8565" t="str">
        <f>VLOOKUP(A8565,Sheet3!A:G,5,FALSE)</f>
        <v>PENSACOLA</v>
      </c>
      <c r="G8565" t="str">
        <f>VLOOKUP(A8565,Sheet3!A:G,6,FALSE)</f>
        <v>FL</v>
      </c>
      <c r="H8565">
        <f>VLOOKUP(A8565,Sheet3!A:G,7,FALSE)</f>
        <v>325050000</v>
      </c>
    </row>
    <row r="8566" spans="1:8" x14ac:dyDescent="0.3">
      <c r="A8566" t="s">
        <v>34</v>
      </c>
      <c r="B8566" t="str">
        <f>VLOOKUP(A8566,Sheet2!A:B,2,FALSE)</f>
        <v>20-3876397/0000</v>
      </c>
      <c r="C8566">
        <f>VLOOKUP(A8566,Sheet3!A:B,2,FALSE)</f>
        <v>203876397</v>
      </c>
      <c r="D8566" t="str">
        <f>VLOOKUP(A8566,Sheet3!A:C,3,FALSE)</f>
        <v>4461 BAYOU BLVD</v>
      </c>
      <c r="E8566">
        <f>VLOOKUP(A8566,Sheet3!A:D,4,FALSE)</f>
        <v>0</v>
      </c>
      <c r="F8566" t="str">
        <f>VLOOKUP(A8566,Sheet3!A:G,5,FALSE)</f>
        <v>PENSACOLA</v>
      </c>
      <c r="G8566" t="str">
        <f>VLOOKUP(A8566,Sheet3!A:G,6,FALSE)</f>
        <v>FL</v>
      </c>
      <c r="H8566">
        <f>VLOOKUP(A8566,Sheet3!A:G,7,FALSE)</f>
        <v>325050000</v>
      </c>
    </row>
    <row r="8567" spans="1:8" x14ac:dyDescent="0.3">
      <c r="A8567" t="s">
        <v>34</v>
      </c>
      <c r="B8567" t="str">
        <f>VLOOKUP(A8567,Sheet2!A:B,2,FALSE)</f>
        <v>20-3876397/0000</v>
      </c>
      <c r="C8567">
        <f>VLOOKUP(A8567,Sheet3!A:B,2,FALSE)</f>
        <v>203876397</v>
      </c>
      <c r="D8567" t="str">
        <f>VLOOKUP(A8567,Sheet3!A:C,3,FALSE)</f>
        <v>4461 BAYOU BLVD</v>
      </c>
      <c r="E8567">
        <f>VLOOKUP(A8567,Sheet3!A:D,4,FALSE)</f>
        <v>0</v>
      </c>
      <c r="F8567" t="str">
        <f>VLOOKUP(A8567,Sheet3!A:G,5,FALSE)</f>
        <v>PENSACOLA</v>
      </c>
      <c r="G8567" t="str">
        <f>VLOOKUP(A8567,Sheet3!A:G,6,FALSE)</f>
        <v>FL</v>
      </c>
      <c r="H8567">
        <f>VLOOKUP(A8567,Sheet3!A:G,7,FALSE)</f>
        <v>325050000</v>
      </c>
    </row>
    <row r="8568" spans="1:8" x14ac:dyDescent="0.3">
      <c r="A8568" t="s">
        <v>34</v>
      </c>
      <c r="B8568" t="str">
        <f>VLOOKUP(A8568,Sheet2!A:B,2,FALSE)</f>
        <v>20-3876397/0000</v>
      </c>
      <c r="C8568">
        <f>VLOOKUP(A8568,Sheet3!A:B,2,FALSE)</f>
        <v>203876397</v>
      </c>
      <c r="D8568" t="str">
        <f>VLOOKUP(A8568,Sheet3!A:C,3,FALSE)</f>
        <v>4461 BAYOU BLVD</v>
      </c>
      <c r="E8568">
        <f>VLOOKUP(A8568,Sheet3!A:D,4,FALSE)</f>
        <v>0</v>
      </c>
      <c r="F8568" t="str">
        <f>VLOOKUP(A8568,Sheet3!A:G,5,FALSE)</f>
        <v>PENSACOLA</v>
      </c>
      <c r="G8568" t="str">
        <f>VLOOKUP(A8568,Sheet3!A:G,6,FALSE)</f>
        <v>FL</v>
      </c>
      <c r="H8568">
        <f>VLOOKUP(A8568,Sheet3!A:G,7,FALSE)</f>
        <v>325050000</v>
      </c>
    </row>
    <row r="8569" spans="1:8" x14ac:dyDescent="0.3">
      <c r="A8569" t="s">
        <v>34</v>
      </c>
      <c r="B8569" t="str">
        <f>VLOOKUP(A8569,Sheet2!A:B,2,FALSE)</f>
        <v>20-3876397/0000</v>
      </c>
      <c r="C8569">
        <f>VLOOKUP(A8569,Sheet3!A:B,2,FALSE)</f>
        <v>203876397</v>
      </c>
      <c r="D8569" t="str">
        <f>VLOOKUP(A8569,Sheet3!A:C,3,FALSE)</f>
        <v>4461 BAYOU BLVD</v>
      </c>
      <c r="E8569">
        <f>VLOOKUP(A8569,Sheet3!A:D,4,FALSE)</f>
        <v>0</v>
      </c>
      <c r="F8569" t="str">
        <f>VLOOKUP(A8569,Sheet3!A:G,5,FALSE)</f>
        <v>PENSACOLA</v>
      </c>
      <c r="G8569" t="str">
        <f>VLOOKUP(A8569,Sheet3!A:G,6,FALSE)</f>
        <v>FL</v>
      </c>
      <c r="H8569">
        <f>VLOOKUP(A8569,Sheet3!A:G,7,FALSE)</f>
        <v>325050000</v>
      </c>
    </row>
    <row r="8570" spans="1:8" x14ac:dyDescent="0.3">
      <c r="A8570" t="s">
        <v>34</v>
      </c>
      <c r="B8570" t="str">
        <f>VLOOKUP(A8570,Sheet2!A:B,2,FALSE)</f>
        <v>20-3876397/0000</v>
      </c>
      <c r="C8570">
        <f>VLOOKUP(A8570,Sheet3!A:B,2,FALSE)</f>
        <v>203876397</v>
      </c>
      <c r="D8570" t="str">
        <f>VLOOKUP(A8570,Sheet3!A:C,3,FALSE)</f>
        <v>4461 BAYOU BLVD</v>
      </c>
      <c r="E8570">
        <f>VLOOKUP(A8570,Sheet3!A:D,4,FALSE)</f>
        <v>0</v>
      </c>
      <c r="F8570" t="str">
        <f>VLOOKUP(A8570,Sheet3!A:G,5,FALSE)</f>
        <v>PENSACOLA</v>
      </c>
      <c r="G8570" t="str">
        <f>VLOOKUP(A8570,Sheet3!A:G,6,FALSE)</f>
        <v>FL</v>
      </c>
      <c r="H8570">
        <f>VLOOKUP(A8570,Sheet3!A:G,7,FALSE)</f>
        <v>325050000</v>
      </c>
    </row>
    <row r="8571" spans="1:8" x14ac:dyDescent="0.3">
      <c r="A8571" t="s">
        <v>0</v>
      </c>
      <c r="B8571" t="str">
        <f>VLOOKUP(A8571,Sheet2!A:B,2,FALSE)</f>
        <v>26-4712594/0000</v>
      </c>
      <c r="C8571">
        <f>VLOOKUP(A8571,Sheet3!A:B,2,FALSE)</f>
        <v>270000003</v>
      </c>
      <c r="D8571" t="str">
        <f>VLOOKUP(A8571,Sheet3!A:C,3,FALSE)</f>
        <v>P.O. BOX 36477</v>
      </c>
      <c r="E8571">
        <f>VLOOKUP(A8571,Sheet3!A:D,4,FALSE)</f>
        <v>0</v>
      </c>
      <c r="F8571" t="str">
        <f>VLOOKUP(A8571,Sheet3!A:G,5,FALSE)</f>
        <v>PENSACOLA</v>
      </c>
      <c r="G8571" t="str">
        <f>VLOOKUP(A8571,Sheet3!A:G,6,FALSE)</f>
        <v>FL</v>
      </c>
      <c r="H8571">
        <f>VLOOKUP(A8571,Sheet3!A:G,7,FALSE)</f>
        <v>325160000</v>
      </c>
    </row>
    <row r="8572" spans="1:8" x14ac:dyDescent="0.3">
      <c r="A8572" t="s">
        <v>0</v>
      </c>
      <c r="B8572" t="str">
        <f>VLOOKUP(A8572,Sheet2!A:B,2,FALSE)</f>
        <v>26-4712594/0000</v>
      </c>
      <c r="C8572">
        <f>VLOOKUP(A8572,Sheet3!A:B,2,FALSE)</f>
        <v>270000003</v>
      </c>
      <c r="D8572" t="str">
        <f>VLOOKUP(A8572,Sheet3!A:C,3,FALSE)</f>
        <v>P.O. BOX 36477</v>
      </c>
      <c r="E8572">
        <f>VLOOKUP(A8572,Sheet3!A:D,4,FALSE)</f>
        <v>0</v>
      </c>
      <c r="F8572" t="str">
        <f>VLOOKUP(A8572,Sheet3!A:G,5,FALSE)</f>
        <v>PENSACOLA</v>
      </c>
      <c r="G8572" t="str">
        <f>VLOOKUP(A8572,Sheet3!A:G,6,FALSE)</f>
        <v>FL</v>
      </c>
      <c r="H8572">
        <f>VLOOKUP(A8572,Sheet3!A:G,7,FALSE)</f>
        <v>325160000</v>
      </c>
    </row>
    <row r="8573" spans="1:8" x14ac:dyDescent="0.3">
      <c r="A8573" t="s">
        <v>0</v>
      </c>
      <c r="B8573" t="str">
        <f>VLOOKUP(A8573,Sheet2!A:B,2,FALSE)</f>
        <v>26-4712594/0000</v>
      </c>
      <c r="C8573">
        <f>VLOOKUP(A8573,Sheet3!A:B,2,FALSE)</f>
        <v>270000003</v>
      </c>
      <c r="D8573" t="str">
        <f>VLOOKUP(A8573,Sheet3!A:C,3,FALSE)</f>
        <v>P.O. BOX 36477</v>
      </c>
      <c r="E8573">
        <f>VLOOKUP(A8573,Sheet3!A:D,4,FALSE)</f>
        <v>0</v>
      </c>
      <c r="F8573" t="str">
        <f>VLOOKUP(A8573,Sheet3!A:G,5,FALSE)</f>
        <v>PENSACOLA</v>
      </c>
      <c r="G8573" t="str">
        <f>VLOOKUP(A8573,Sheet3!A:G,6,FALSE)</f>
        <v>FL</v>
      </c>
      <c r="H8573">
        <f>VLOOKUP(A8573,Sheet3!A:G,7,FALSE)</f>
        <v>325160000</v>
      </c>
    </row>
    <row r="8574" spans="1:8" x14ac:dyDescent="0.3">
      <c r="A8574" t="s">
        <v>0</v>
      </c>
      <c r="B8574" t="str">
        <f>VLOOKUP(A8574,Sheet2!A:B,2,FALSE)</f>
        <v>26-4712594/0000</v>
      </c>
      <c r="C8574">
        <f>VLOOKUP(A8574,Sheet3!A:B,2,FALSE)</f>
        <v>270000003</v>
      </c>
      <c r="D8574" t="str">
        <f>VLOOKUP(A8574,Sheet3!A:C,3,FALSE)</f>
        <v>P.O. BOX 36477</v>
      </c>
      <c r="E8574">
        <f>VLOOKUP(A8574,Sheet3!A:D,4,FALSE)</f>
        <v>0</v>
      </c>
      <c r="F8574" t="str">
        <f>VLOOKUP(A8574,Sheet3!A:G,5,FALSE)</f>
        <v>PENSACOLA</v>
      </c>
      <c r="G8574" t="str">
        <f>VLOOKUP(A8574,Sheet3!A:G,6,FALSE)</f>
        <v>FL</v>
      </c>
      <c r="H8574">
        <f>VLOOKUP(A8574,Sheet3!A:G,7,FALSE)</f>
        <v>325160000</v>
      </c>
    </row>
    <row r="8575" spans="1:8" x14ac:dyDescent="0.3">
      <c r="A8575" t="s">
        <v>0</v>
      </c>
      <c r="B8575" t="str">
        <f>VLOOKUP(A8575,Sheet2!A:B,2,FALSE)</f>
        <v>26-4712594/0000</v>
      </c>
      <c r="C8575">
        <f>VLOOKUP(A8575,Sheet3!A:B,2,FALSE)</f>
        <v>270000003</v>
      </c>
      <c r="D8575" t="str">
        <f>VLOOKUP(A8575,Sheet3!A:C,3,FALSE)</f>
        <v>P.O. BOX 36477</v>
      </c>
      <c r="E8575">
        <f>VLOOKUP(A8575,Sheet3!A:D,4,FALSE)</f>
        <v>0</v>
      </c>
      <c r="F8575" t="str">
        <f>VLOOKUP(A8575,Sheet3!A:G,5,FALSE)</f>
        <v>PENSACOLA</v>
      </c>
      <c r="G8575" t="str">
        <f>VLOOKUP(A8575,Sheet3!A:G,6,FALSE)</f>
        <v>FL</v>
      </c>
      <c r="H8575">
        <f>VLOOKUP(A8575,Sheet3!A:G,7,FALSE)</f>
        <v>325160000</v>
      </c>
    </row>
    <row r="8576" spans="1:8" x14ac:dyDescent="0.3">
      <c r="A8576" t="s">
        <v>0</v>
      </c>
      <c r="B8576" t="str">
        <f>VLOOKUP(A8576,Sheet2!A:B,2,FALSE)</f>
        <v>26-4712594/0000</v>
      </c>
      <c r="C8576">
        <f>VLOOKUP(A8576,Sheet3!A:B,2,FALSE)</f>
        <v>270000003</v>
      </c>
      <c r="D8576" t="str">
        <f>VLOOKUP(A8576,Sheet3!A:C,3,FALSE)</f>
        <v>P.O. BOX 36477</v>
      </c>
      <c r="E8576">
        <f>VLOOKUP(A8576,Sheet3!A:D,4,FALSE)</f>
        <v>0</v>
      </c>
      <c r="F8576" t="str">
        <f>VLOOKUP(A8576,Sheet3!A:G,5,FALSE)</f>
        <v>PENSACOLA</v>
      </c>
      <c r="G8576" t="str">
        <f>VLOOKUP(A8576,Sheet3!A:G,6,FALSE)</f>
        <v>FL</v>
      </c>
      <c r="H8576">
        <f>VLOOKUP(A8576,Sheet3!A:G,7,FALSE)</f>
        <v>325160000</v>
      </c>
    </row>
    <row r="8577" spans="1:8" x14ac:dyDescent="0.3">
      <c r="A8577" t="s">
        <v>0</v>
      </c>
      <c r="B8577" t="str">
        <f>VLOOKUP(A8577,Sheet2!A:B,2,FALSE)</f>
        <v>26-4712594/0000</v>
      </c>
      <c r="C8577">
        <f>VLOOKUP(A8577,Sheet3!A:B,2,FALSE)</f>
        <v>270000003</v>
      </c>
      <c r="D8577" t="str">
        <f>VLOOKUP(A8577,Sheet3!A:C,3,FALSE)</f>
        <v>P.O. BOX 36477</v>
      </c>
      <c r="E8577">
        <f>VLOOKUP(A8577,Sheet3!A:D,4,FALSE)</f>
        <v>0</v>
      </c>
      <c r="F8577" t="str">
        <f>VLOOKUP(A8577,Sheet3!A:G,5,FALSE)</f>
        <v>PENSACOLA</v>
      </c>
      <c r="G8577" t="str">
        <f>VLOOKUP(A8577,Sheet3!A:G,6,FALSE)</f>
        <v>FL</v>
      </c>
      <c r="H8577">
        <f>VLOOKUP(A8577,Sheet3!A:G,7,FALSE)</f>
        <v>325160000</v>
      </c>
    </row>
    <row r="8578" spans="1:8" x14ac:dyDescent="0.3">
      <c r="A8578" t="s">
        <v>0</v>
      </c>
      <c r="B8578" t="str">
        <f>VLOOKUP(A8578,Sheet2!A:B,2,FALSE)</f>
        <v>26-4712594/0000</v>
      </c>
      <c r="C8578">
        <f>VLOOKUP(A8578,Sheet3!A:B,2,FALSE)</f>
        <v>270000003</v>
      </c>
      <c r="D8578" t="str">
        <f>VLOOKUP(A8578,Sheet3!A:C,3,FALSE)</f>
        <v>P.O. BOX 36477</v>
      </c>
      <c r="E8578">
        <f>VLOOKUP(A8578,Sheet3!A:D,4,FALSE)</f>
        <v>0</v>
      </c>
      <c r="F8578" t="str">
        <f>VLOOKUP(A8578,Sheet3!A:G,5,FALSE)</f>
        <v>PENSACOLA</v>
      </c>
      <c r="G8578" t="str">
        <f>VLOOKUP(A8578,Sheet3!A:G,6,FALSE)</f>
        <v>FL</v>
      </c>
      <c r="H8578">
        <f>VLOOKUP(A8578,Sheet3!A:G,7,FALSE)</f>
        <v>325160000</v>
      </c>
    </row>
    <row r="8579" spans="1:8" x14ac:dyDescent="0.3">
      <c r="A8579" t="s">
        <v>0</v>
      </c>
      <c r="B8579" t="str">
        <f>VLOOKUP(A8579,Sheet2!A:B,2,FALSE)</f>
        <v>26-4712594/0000</v>
      </c>
      <c r="C8579">
        <f>VLOOKUP(A8579,Sheet3!A:B,2,FALSE)</f>
        <v>270000003</v>
      </c>
      <c r="D8579" t="str">
        <f>VLOOKUP(A8579,Sheet3!A:C,3,FALSE)</f>
        <v>P.O. BOX 36477</v>
      </c>
      <c r="E8579">
        <f>VLOOKUP(A8579,Sheet3!A:D,4,FALSE)</f>
        <v>0</v>
      </c>
      <c r="F8579" t="str">
        <f>VLOOKUP(A8579,Sheet3!A:G,5,FALSE)</f>
        <v>PENSACOLA</v>
      </c>
      <c r="G8579" t="str">
        <f>VLOOKUP(A8579,Sheet3!A:G,6,FALSE)</f>
        <v>FL</v>
      </c>
      <c r="H8579">
        <f>VLOOKUP(A8579,Sheet3!A:G,7,FALSE)</f>
        <v>325160000</v>
      </c>
    </row>
    <row r="8580" spans="1:8" x14ac:dyDescent="0.3">
      <c r="A8580" t="s">
        <v>146</v>
      </c>
      <c r="B8580" t="str">
        <f>VLOOKUP(A8580,Sheet2!A:B,2,FALSE)</f>
        <v>59-3331216/0001</v>
      </c>
      <c r="C8580">
        <f>VLOOKUP(A8580,Sheet3!A:B,2,FALSE)</f>
        <v>593433182</v>
      </c>
      <c r="D8580" t="str">
        <f>VLOOKUP(A8580,Sheet3!A:C,3,FALSE)</f>
        <v>2136 W FAIRFIELD DR</v>
      </c>
      <c r="E8580">
        <f>VLOOKUP(A8580,Sheet3!A:D,4,FALSE)</f>
        <v>0</v>
      </c>
      <c r="F8580" t="str">
        <f>VLOOKUP(A8580,Sheet3!A:G,5,FALSE)</f>
        <v>PENSACOLA</v>
      </c>
      <c r="G8580" t="str">
        <f>VLOOKUP(A8580,Sheet3!A:G,6,FALSE)</f>
        <v>FL</v>
      </c>
      <c r="H8580">
        <f>VLOOKUP(A8580,Sheet3!A:G,7,FALSE)</f>
        <v>325050000</v>
      </c>
    </row>
    <row r="8581" spans="1:8" x14ac:dyDescent="0.3">
      <c r="A8581" t="s">
        <v>146</v>
      </c>
      <c r="B8581" t="str">
        <f>VLOOKUP(A8581,Sheet2!A:B,2,FALSE)</f>
        <v>59-3331216/0001</v>
      </c>
      <c r="C8581">
        <f>VLOOKUP(A8581,Sheet3!A:B,2,FALSE)</f>
        <v>593433182</v>
      </c>
      <c r="D8581" t="str">
        <f>VLOOKUP(A8581,Sheet3!A:C,3,FALSE)</f>
        <v>2136 W FAIRFIELD DR</v>
      </c>
      <c r="E8581">
        <f>VLOOKUP(A8581,Sheet3!A:D,4,FALSE)</f>
        <v>0</v>
      </c>
      <c r="F8581" t="str">
        <f>VLOOKUP(A8581,Sheet3!A:G,5,FALSE)</f>
        <v>PENSACOLA</v>
      </c>
      <c r="G8581" t="str">
        <f>VLOOKUP(A8581,Sheet3!A:G,6,FALSE)</f>
        <v>FL</v>
      </c>
      <c r="H8581">
        <f>VLOOKUP(A8581,Sheet3!A:G,7,FALSE)</f>
        <v>325050000</v>
      </c>
    </row>
    <row r="8582" spans="1:8" x14ac:dyDescent="0.3">
      <c r="A8582" t="s">
        <v>146</v>
      </c>
      <c r="B8582" t="str">
        <f>VLOOKUP(A8582,Sheet2!A:B,2,FALSE)</f>
        <v>59-3331216/0001</v>
      </c>
      <c r="C8582">
        <f>VLOOKUP(A8582,Sheet3!A:B,2,FALSE)</f>
        <v>593433182</v>
      </c>
      <c r="D8582" t="str">
        <f>VLOOKUP(A8582,Sheet3!A:C,3,FALSE)</f>
        <v>2136 W FAIRFIELD DR</v>
      </c>
      <c r="E8582">
        <f>VLOOKUP(A8582,Sheet3!A:D,4,FALSE)</f>
        <v>0</v>
      </c>
      <c r="F8582" t="str">
        <f>VLOOKUP(A8582,Sheet3!A:G,5,FALSE)</f>
        <v>PENSACOLA</v>
      </c>
      <c r="G8582" t="str">
        <f>VLOOKUP(A8582,Sheet3!A:G,6,FALSE)</f>
        <v>FL</v>
      </c>
      <c r="H8582">
        <f>VLOOKUP(A8582,Sheet3!A:G,7,FALSE)</f>
        <v>325050000</v>
      </c>
    </row>
    <row r="8583" spans="1:8" x14ac:dyDescent="0.3">
      <c r="A8583" t="s">
        <v>146</v>
      </c>
      <c r="B8583" t="str">
        <f>VLOOKUP(A8583,Sheet2!A:B,2,FALSE)</f>
        <v>59-3331216/0001</v>
      </c>
      <c r="C8583">
        <f>VLOOKUP(A8583,Sheet3!A:B,2,FALSE)</f>
        <v>593433182</v>
      </c>
      <c r="D8583" t="str">
        <f>VLOOKUP(A8583,Sheet3!A:C,3,FALSE)</f>
        <v>2136 W FAIRFIELD DR</v>
      </c>
      <c r="E8583">
        <f>VLOOKUP(A8583,Sheet3!A:D,4,FALSE)</f>
        <v>0</v>
      </c>
      <c r="F8583" t="str">
        <f>VLOOKUP(A8583,Sheet3!A:G,5,FALSE)</f>
        <v>PENSACOLA</v>
      </c>
      <c r="G8583" t="str">
        <f>VLOOKUP(A8583,Sheet3!A:G,6,FALSE)</f>
        <v>FL</v>
      </c>
      <c r="H8583">
        <f>VLOOKUP(A8583,Sheet3!A:G,7,FALSE)</f>
        <v>325050000</v>
      </c>
    </row>
    <row r="8584" spans="1:8" x14ac:dyDescent="0.3">
      <c r="A8584" t="s">
        <v>167</v>
      </c>
      <c r="B8584" t="str">
        <f>VLOOKUP(A8584,Sheet2!A:B,2,FALSE)</f>
        <v>59-3531701/0000</v>
      </c>
      <c r="C8584">
        <f>VLOOKUP(A8584,Sheet3!A:B,2,FALSE)</f>
        <v>593687624</v>
      </c>
      <c r="D8584" t="str">
        <f>VLOOKUP(A8584,Sheet3!A:C,3,FALSE)</f>
        <v>4359 SPANISH TRAIL</v>
      </c>
      <c r="E8584">
        <f>VLOOKUP(A8584,Sheet3!A:D,4,FALSE)</f>
        <v>0</v>
      </c>
      <c r="F8584" t="str">
        <f>VLOOKUP(A8584,Sheet3!A:G,5,FALSE)</f>
        <v>PENSACOLA</v>
      </c>
      <c r="G8584" t="str">
        <f>VLOOKUP(A8584,Sheet3!A:G,6,FALSE)</f>
        <v>FL</v>
      </c>
      <c r="H8584">
        <f>VLOOKUP(A8584,Sheet3!A:G,7,FALSE)</f>
        <v>325040000</v>
      </c>
    </row>
    <row r="8585" spans="1:8" x14ac:dyDescent="0.3">
      <c r="A8585" t="s">
        <v>167</v>
      </c>
      <c r="B8585" t="str">
        <f>VLOOKUP(A8585,Sheet2!A:B,2,FALSE)</f>
        <v>59-3531701/0000</v>
      </c>
      <c r="C8585">
        <f>VLOOKUP(A8585,Sheet3!A:B,2,FALSE)</f>
        <v>593687624</v>
      </c>
      <c r="D8585" t="str">
        <f>VLOOKUP(A8585,Sheet3!A:C,3,FALSE)</f>
        <v>4359 SPANISH TRAIL</v>
      </c>
      <c r="E8585">
        <f>VLOOKUP(A8585,Sheet3!A:D,4,FALSE)</f>
        <v>0</v>
      </c>
      <c r="F8585" t="str">
        <f>VLOOKUP(A8585,Sheet3!A:G,5,FALSE)</f>
        <v>PENSACOLA</v>
      </c>
      <c r="G8585" t="str">
        <f>VLOOKUP(A8585,Sheet3!A:G,6,FALSE)</f>
        <v>FL</v>
      </c>
      <c r="H8585">
        <f>VLOOKUP(A8585,Sheet3!A:G,7,FALSE)</f>
        <v>325040000</v>
      </c>
    </row>
    <row r="8586" spans="1:8" x14ac:dyDescent="0.3">
      <c r="A8586" t="s">
        <v>167</v>
      </c>
      <c r="B8586" t="str">
        <f>VLOOKUP(A8586,Sheet2!A:B,2,FALSE)</f>
        <v>59-3531701/0000</v>
      </c>
      <c r="C8586">
        <f>VLOOKUP(A8586,Sheet3!A:B,2,FALSE)</f>
        <v>593687624</v>
      </c>
      <c r="D8586" t="str">
        <f>VLOOKUP(A8586,Sheet3!A:C,3,FALSE)</f>
        <v>4359 SPANISH TRAIL</v>
      </c>
      <c r="E8586">
        <f>VLOOKUP(A8586,Sheet3!A:D,4,FALSE)</f>
        <v>0</v>
      </c>
      <c r="F8586" t="str">
        <f>VLOOKUP(A8586,Sheet3!A:G,5,FALSE)</f>
        <v>PENSACOLA</v>
      </c>
      <c r="G8586" t="str">
        <f>VLOOKUP(A8586,Sheet3!A:G,6,FALSE)</f>
        <v>FL</v>
      </c>
      <c r="H8586">
        <f>VLOOKUP(A8586,Sheet3!A:G,7,FALSE)</f>
        <v>325040000</v>
      </c>
    </row>
    <row r="8587" spans="1:8" x14ac:dyDescent="0.3">
      <c r="A8587" t="s">
        <v>167</v>
      </c>
      <c r="B8587" t="str">
        <f>VLOOKUP(A8587,Sheet2!A:B,2,FALSE)</f>
        <v>59-3531701/0000</v>
      </c>
      <c r="C8587">
        <f>VLOOKUP(A8587,Sheet3!A:B,2,FALSE)</f>
        <v>593687624</v>
      </c>
      <c r="D8587" t="str">
        <f>VLOOKUP(A8587,Sheet3!A:C,3,FALSE)</f>
        <v>4359 SPANISH TRAIL</v>
      </c>
      <c r="E8587">
        <f>VLOOKUP(A8587,Sheet3!A:D,4,FALSE)</f>
        <v>0</v>
      </c>
      <c r="F8587" t="str">
        <f>VLOOKUP(A8587,Sheet3!A:G,5,FALSE)</f>
        <v>PENSACOLA</v>
      </c>
      <c r="G8587" t="str">
        <f>VLOOKUP(A8587,Sheet3!A:G,6,FALSE)</f>
        <v>FL</v>
      </c>
      <c r="H8587">
        <f>VLOOKUP(A8587,Sheet3!A:G,7,FALSE)</f>
        <v>325040000</v>
      </c>
    </row>
    <row r="8588" spans="1:8" x14ac:dyDescent="0.3">
      <c r="A8588" t="s">
        <v>78</v>
      </c>
      <c r="B8588" t="str">
        <f>VLOOKUP(A8588,Sheet2!A:B,2,FALSE)</f>
        <v>592-86-3579/0000</v>
      </c>
      <c r="C8588">
        <f>VLOOKUP(A8588,Sheet3!A:B,2,FALSE)</f>
        <v>593189433</v>
      </c>
      <c r="D8588" t="str">
        <f>VLOOKUP(A8588,Sheet3!A:C,3,FALSE)</f>
        <v>4790 N. 9TH AVE.</v>
      </c>
      <c r="E8588">
        <f>VLOOKUP(A8588,Sheet3!A:D,4,FALSE)</f>
        <v>0</v>
      </c>
      <c r="F8588" t="str">
        <f>VLOOKUP(A8588,Sheet3!A:G,5,FALSE)</f>
        <v>PENSACOLA</v>
      </c>
      <c r="G8588" t="str">
        <f>VLOOKUP(A8588,Sheet3!A:G,6,FALSE)</f>
        <v>FL</v>
      </c>
      <c r="H8588">
        <f>VLOOKUP(A8588,Sheet3!A:G,7,FALSE)</f>
        <v>325030000</v>
      </c>
    </row>
    <row r="8589" spans="1:8" x14ac:dyDescent="0.3">
      <c r="A8589" t="s">
        <v>77</v>
      </c>
      <c r="B8589" t="str">
        <f>VLOOKUP(A8589,Sheet2!A:B,2,FALSE)</f>
        <v>27-0000289/0000</v>
      </c>
      <c r="C8589">
        <f>VLOOKUP(A8589,Sheet3!A:B,2,FALSE)</f>
        <v>270000345</v>
      </c>
      <c r="D8589" t="str">
        <f>VLOOKUP(A8589,Sheet3!A:C,3,FALSE)</f>
        <v>4790 N 9TH AVENUE</v>
      </c>
      <c r="E8589">
        <f>VLOOKUP(A8589,Sheet3!A:D,4,FALSE)</f>
        <v>0</v>
      </c>
      <c r="F8589" t="str">
        <f>VLOOKUP(A8589,Sheet3!A:G,5,FALSE)</f>
        <v>PENSACOLA</v>
      </c>
      <c r="G8589" t="str">
        <f>VLOOKUP(A8589,Sheet3!A:G,6,FALSE)</f>
        <v>FL</v>
      </c>
      <c r="H8589">
        <f>VLOOKUP(A8589,Sheet3!A:G,7,FALSE)</f>
        <v>325030000</v>
      </c>
    </row>
    <row r="8590" spans="1:8" x14ac:dyDescent="0.3">
      <c r="A8590" t="s">
        <v>77</v>
      </c>
      <c r="B8590" t="str">
        <f>VLOOKUP(A8590,Sheet2!A:B,2,FALSE)</f>
        <v>27-0000289/0000</v>
      </c>
      <c r="C8590">
        <f>VLOOKUP(A8590,Sheet3!A:B,2,FALSE)</f>
        <v>270000345</v>
      </c>
      <c r="D8590" t="str">
        <f>VLOOKUP(A8590,Sheet3!A:C,3,FALSE)</f>
        <v>4790 N 9TH AVENUE</v>
      </c>
      <c r="E8590">
        <f>VLOOKUP(A8590,Sheet3!A:D,4,FALSE)</f>
        <v>0</v>
      </c>
      <c r="F8590" t="str">
        <f>VLOOKUP(A8590,Sheet3!A:G,5,FALSE)</f>
        <v>PENSACOLA</v>
      </c>
      <c r="G8590" t="str">
        <f>VLOOKUP(A8590,Sheet3!A:G,6,FALSE)</f>
        <v>FL</v>
      </c>
      <c r="H8590">
        <f>VLOOKUP(A8590,Sheet3!A:G,7,FALSE)</f>
        <v>325030000</v>
      </c>
    </row>
    <row r="8591" spans="1:8" x14ac:dyDescent="0.3">
      <c r="A8591" t="s">
        <v>77</v>
      </c>
      <c r="B8591" t="str">
        <f>VLOOKUP(A8591,Sheet2!A:B,2,FALSE)</f>
        <v>27-0000289/0000</v>
      </c>
      <c r="C8591">
        <f>VLOOKUP(A8591,Sheet3!A:B,2,FALSE)</f>
        <v>270000345</v>
      </c>
      <c r="D8591" t="str">
        <f>VLOOKUP(A8591,Sheet3!A:C,3,FALSE)</f>
        <v>4790 N 9TH AVENUE</v>
      </c>
      <c r="E8591">
        <f>VLOOKUP(A8591,Sheet3!A:D,4,FALSE)</f>
        <v>0</v>
      </c>
      <c r="F8591" t="str">
        <f>VLOOKUP(A8591,Sheet3!A:G,5,FALSE)</f>
        <v>PENSACOLA</v>
      </c>
      <c r="G8591" t="str">
        <f>VLOOKUP(A8591,Sheet3!A:G,6,FALSE)</f>
        <v>FL</v>
      </c>
      <c r="H8591">
        <f>VLOOKUP(A8591,Sheet3!A:G,7,FALSE)</f>
        <v>325030000</v>
      </c>
    </row>
    <row r="8592" spans="1:8" x14ac:dyDescent="0.3">
      <c r="A8592" t="s">
        <v>36</v>
      </c>
      <c r="B8592" t="str">
        <f>VLOOKUP(A8592,Sheet2!A:B,2,FALSE)</f>
        <v>26-2741873/0000</v>
      </c>
      <c r="C8592">
        <f>VLOOKUP(A8592,Sheet3!A:B,2,FALSE)</f>
        <v>263179150</v>
      </c>
      <c r="D8592" t="str">
        <f>VLOOKUP(A8592,Sheet3!A:C,3,FALSE)</f>
        <v>3961 SPANISH TRAIL RD</v>
      </c>
      <c r="E8592">
        <f>VLOOKUP(A8592,Sheet3!A:D,4,FALSE)</f>
        <v>0</v>
      </c>
      <c r="F8592" t="str">
        <f>VLOOKUP(A8592,Sheet3!A:G,5,FALSE)</f>
        <v>PENSACOLA</v>
      </c>
      <c r="G8592" t="str">
        <f>VLOOKUP(A8592,Sheet3!A:G,6,FALSE)</f>
        <v>FL</v>
      </c>
      <c r="H8592">
        <f>VLOOKUP(A8592,Sheet3!A:G,7,FALSE)</f>
        <v>325040000</v>
      </c>
    </row>
    <row r="8593" spans="1:8" x14ac:dyDescent="0.3">
      <c r="A8593" t="s">
        <v>36</v>
      </c>
      <c r="B8593" t="str">
        <f>VLOOKUP(A8593,Sheet2!A:B,2,FALSE)</f>
        <v>26-2741873/0000</v>
      </c>
      <c r="C8593">
        <f>VLOOKUP(A8593,Sheet3!A:B,2,FALSE)</f>
        <v>263179150</v>
      </c>
      <c r="D8593" t="str">
        <f>VLOOKUP(A8593,Sheet3!A:C,3,FALSE)</f>
        <v>3961 SPANISH TRAIL RD</v>
      </c>
      <c r="E8593">
        <f>VLOOKUP(A8593,Sheet3!A:D,4,FALSE)</f>
        <v>0</v>
      </c>
      <c r="F8593" t="str">
        <f>VLOOKUP(A8593,Sheet3!A:G,5,FALSE)</f>
        <v>PENSACOLA</v>
      </c>
      <c r="G8593" t="str">
        <f>VLOOKUP(A8593,Sheet3!A:G,6,FALSE)</f>
        <v>FL</v>
      </c>
      <c r="H8593">
        <f>VLOOKUP(A8593,Sheet3!A:G,7,FALSE)</f>
        <v>325040000</v>
      </c>
    </row>
    <row r="8594" spans="1:8" x14ac:dyDescent="0.3">
      <c r="A8594" t="s">
        <v>8</v>
      </c>
      <c r="B8594" t="e">
        <f>VLOOKUP(A8594,Sheet2!A:B,2,FALSE)</f>
        <v>#N/A</v>
      </c>
      <c r="C8594">
        <v>0</v>
      </c>
      <c r="D8594" t="str">
        <f>VLOOKUP(A8594,Sheet3!A:C,3,FALSE)</f>
        <v>22 TECHNOLOGY PARKWAY SOUTH, STE 200</v>
      </c>
      <c r="E8594">
        <f>VLOOKUP(A8594,Sheet3!A:D,4,FALSE)</f>
        <v>0</v>
      </c>
      <c r="F8594" t="str">
        <f>VLOOKUP(A8594,Sheet3!A:G,5,FALSE)</f>
        <v>PEACHTREE CORNERS</v>
      </c>
      <c r="G8594" t="str">
        <f>VLOOKUP(A8594,Sheet3!A:G,6,FALSE)</f>
        <v>GA</v>
      </c>
      <c r="H8594">
        <f>VLOOKUP(A8594,Sheet3!A:G,7,FALSE)</f>
        <v>300920000</v>
      </c>
    </row>
    <row r="8595" spans="1:8" x14ac:dyDescent="0.3">
      <c r="A8595" t="s">
        <v>19</v>
      </c>
      <c r="B8595" t="str">
        <f>VLOOKUP(A8595,Sheet2!A:B,2,FALSE)</f>
        <v>02-7000013/0000</v>
      </c>
      <c r="C8595">
        <f>VLOOKUP(A8595,Sheet3!A:B,2,FALSE)</f>
        <v>270000139</v>
      </c>
      <c r="D8595" t="str">
        <f>VLOOKUP(A8595,Sheet3!A:C,3,FALSE)</f>
        <v>2915 EAST CERVANTES STREET</v>
      </c>
      <c r="E8595">
        <f>VLOOKUP(A8595,Sheet3!A:D,4,FALSE)</f>
        <v>0</v>
      </c>
      <c r="F8595" t="str">
        <f>VLOOKUP(A8595,Sheet3!A:G,5,FALSE)</f>
        <v>PENSACOLA</v>
      </c>
      <c r="G8595" t="str">
        <f>VLOOKUP(A8595,Sheet3!A:G,6,FALSE)</f>
        <v>FL</v>
      </c>
      <c r="H8595">
        <f>VLOOKUP(A8595,Sheet3!A:G,7,FALSE)</f>
        <v>325030000</v>
      </c>
    </row>
    <row r="8596" spans="1:8" x14ac:dyDescent="0.3">
      <c r="A8596" t="s">
        <v>19</v>
      </c>
      <c r="B8596" t="str">
        <f>VLOOKUP(A8596,Sheet2!A:B,2,FALSE)</f>
        <v>02-7000013/0000</v>
      </c>
      <c r="C8596">
        <f>VLOOKUP(A8596,Sheet3!A:B,2,FALSE)</f>
        <v>270000139</v>
      </c>
      <c r="D8596" t="str">
        <f>VLOOKUP(A8596,Sheet3!A:C,3,FALSE)</f>
        <v>2915 EAST CERVANTES STREET</v>
      </c>
      <c r="E8596">
        <f>VLOOKUP(A8596,Sheet3!A:D,4,FALSE)</f>
        <v>0</v>
      </c>
      <c r="F8596" t="str">
        <f>VLOOKUP(A8596,Sheet3!A:G,5,FALSE)</f>
        <v>PENSACOLA</v>
      </c>
      <c r="G8596" t="str">
        <f>VLOOKUP(A8596,Sheet3!A:G,6,FALSE)</f>
        <v>FL</v>
      </c>
      <c r="H8596">
        <f>VLOOKUP(A8596,Sheet3!A:G,7,FALSE)</f>
        <v>325030000</v>
      </c>
    </row>
    <row r="8597" spans="1:8" x14ac:dyDescent="0.3">
      <c r="A8597" t="s">
        <v>48</v>
      </c>
      <c r="B8597" t="str">
        <f>VLOOKUP(A8597,Sheet2!A:B,2,FALSE)</f>
        <v>63-1190613/0000</v>
      </c>
      <c r="C8597">
        <f>VLOOKUP(A8597,Sheet3!A:B,2,FALSE)</f>
        <v>743187480</v>
      </c>
      <c r="D8597" t="str">
        <f>VLOOKUP(A8597,Sheet3!A:C,3,FALSE)</f>
        <v>2115 WEST NINE MILE ROAD</v>
      </c>
      <c r="E8597" t="str">
        <f>VLOOKUP(A8597,Sheet3!A:D,4,FALSE)</f>
        <v>STE 1</v>
      </c>
      <c r="F8597" t="str">
        <f>VLOOKUP(A8597,Sheet3!A:G,5,FALSE)</f>
        <v>PENSACOLA</v>
      </c>
      <c r="G8597" t="str">
        <f>VLOOKUP(A8597,Sheet3!A:G,6,FALSE)</f>
        <v>FL</v>
      </c>
      <c r="H8597">
        <f>VLOOKUP(A8597,Sheet3!A:G,7,FALSE)</f>
        <v>325340000</v>
      </c>
    </row>
    <row r="8598" spans="1:8" x14ac:dyDescent="0.3">
      <c r="A8598" t="s">
        <v>48</v>
      </c>
      <c r="B8598" t="str">
        <f>VLOOKUP(A8598,Sheet2!A:B,2,FALSE)</f>
        <v>63-1190613/0000</v>
      </c>
      <c r="C8598">
        <f>VLOOKUP(A8598,Sheet3!A:B,2,FALSE)</f>
        <v>743187480</v>
      </c>
      <c r="D8598" t="str">
        <f>VLOOKUP(A8598,Sheet3!A:C,3,FALSE)</f>
        <v>2115 WEST NINE MILE ROAD</v>
      </c>
      <c r="E8598" t="str">
        <f>VLOOKUP(A8598,Sheet3!A:D,4,FALSE)</f>
        <v>STE 1</v>
      </c>
      <c r="F8598" t="str">
        <f>VLOOKUP(A8598,Sheet3!A:G,5,FALSE)</f>
        <v>PENSACOLA</v>
      </c>
      <c r="G8598" t="str">
        <f>VLOOKUP(A8598,Sheet3!A:G,6,FALSE)</f>
        <v>FL</v>
      </c>
      <c r="H8598">
        <f>VLOOKUP(A8598,Sheet3!A:G,7,FALSE)</f>
        <v>325340000</v>
      </c>
    </row>
    <row r="8599" spans="1:8" x14ac:dyDescent="0.3">
      <c r="A8599" t="s">
        <v>48</v>
      </c>
      <c r="B8599" t="str">
        <f>VLOOKUP(A8599,Sheet2!A:B,2,FALSE)</f>
        <v>63-1190613/0000</v>
      </c>
      <c r="C8599">
        <f>VLOOKUP(A8599,Sheet3!A:B,2,FALSE)</f>
        <v>743187480</v>
      </c>
      <c r="D8599" t="str">
        <f>VLOOKUP(A8599,Sheet3!A:C,3,FALSE)</f>
        <v>2115 WEST NINE MILE ROAD</v>
      </c>
      <c r="E8599" t="str">
        <f>VLOOKUP(A8599,Sheet3!A:D,4,FALSE)</f>
        <v>STE 1</v>
      </c>
      <c r="F8599" t="str">
        <f>VLOOKUP(A8599,Sheet3!A:G,5,FALSE)</f>
        <v>PENSACOLA</v>
      </c>
      <c r="G8599" t="str">
        <f>VLOOKUP(A8599,Sheet3!A:G,6,FALSE)</f>
        <v>FL</v>
      </c>
      <c r="H8599">
        <f>VLOOKUP(A8599,Sheet3!A:G,7,FALSE)</f>
        <v>325340000</v>
      </c>
    </row>
    <row r="8600" spans="1:8" x14ac:dyDescent="0.3">
      <c r="A8600" t="s">
        <v>48</v>
      </c>
      <c r="B8600" t="str">
        <f>VLOOKUP(A8600,Sheet2!A:B,2,FALSE)</f>
        <v>63-1190613/0000</v>
      </c>
      <c r="C8600">
        <f>VLOOKUP(A8600,Sheet3!A:B,2,FALSE)</f>
        <v>743187480</v>
      </c>
      <c r="D8600" t="str">
        <f>VLOOKUP(A8600,Sheet3!A:C,3,FALSE)</f>
        <v>2115 WEST NINE MILE ROAD</v>
      </c>
      <c r="E8600" t="str">
        <f>VLOOKUP(A8600,Sheet3!A:D,4,FALSE)</f>
        <v>STE 1</v>
      </c>
      <c r="F8600" t="str">
        <f>VLOOKUP(A8600,Sheet3!A:G,5,FALSE)</f>
        <v>PENSACOLA</v>
      </c>
      <c r="G8600" t="str">
        <f>VLOOKUP(A8600,Sheet3!A:G,6,FALSE)</f>
        <v>FL</v>
      </c>
      <c r="H8600">
        <f>VLOOKUP(A8600,Sheet3!A:G,7,FALSE)</f>
        <v>325340000</v>
      </c>
    </row>
    <row r="8601" spans="1:8" x14ac:dyDescent="0.3">
      <c r="A8601" t="s">
        <v>98</v>
      </c>
      <c r="B8601" t="str">
        <f>VLOOKUP(A8601,Sheet2!A:B,2,FALSE)</f>
        <v>593-41-4254/0003</v>
      </c>
      <c r="C8601">
        <f>VLOOKUP(A8601,Sheet3!A:B,2,FALSE)</f>
        <v>593450114</v>
      </c>
      <c r="D8601" t="str">
        <f>VLOOKUP(A8601,Sheet3!A:C,3,FALSE)</f>
        <v>3298 SUMMIT BLVD STE 10</v>
      </c>
      <c r="E8601">
        <f>VLOOKUP(A8601,Sheet3!A:D,4,FALSE)</f>
        <v>0</v>
      </c>
      <c r="F8601" t="str">
        <f>VLOOKUP(A8601,Sheet3!A:G,5,FALSE)</f>
        <v>PENSACOLA</v>
      </c>
      <c r="G8601" t="str">
        <f>VLOOKUP(A8601,Sheet3!A:G,6,FALSE)</f>
        <v>FL</v>
      </c>
      <c r="H8601">
        <f>VLOOKUP(A8601,Sheet3!A:G,7,FALSE)</f>
        <v>325030000</v>
      </c>
    </row>
    <row r="8602" spans="1:8" x14ac:dyDescent="0.3">
      <c r="A8602" t="s">
        <v>98</v>
      </c>
      <c r="B8602" t="str">
        <f>VLOOKUP(A8602,Sheet2!A:B,2,FALSE)</f>
        <v>593-41-4254/0003</v>
      </c>
      <c r="C8602">
        <f>VLOOKUP(A8602,Sheet3!A:B,2,FALSE)</f>
        <v>593450114</v>
      </c>
      <c r="D8602" t="str">
        <f>VLOOKUP(A8602,Sheet3!A:C,3,FALSE)</f>
        <v>3298 SUMMIT BLVD STE 10</v>
      </c>
      <c r="E8602">
        <f>VLOOKUP(A8602,Sheet3!A:D,4,FALSE)</f>
        <v>0</v>
      </c>
      <c r="F8602" t="str">
        <f>VLOOKUP(A8602,Sheet3!A:G,5,FALSE)</f>
        <v>PENSACOLA</v>
      </c>
      <c r="G8602" t="str">
        <f>VLOOKUP(A8602,Sheet3!A:G,6,FALSE)</f>
        <v>FL</v>
      </c>
      <c r="H8602">
        <f>VLOOKUP(A8602,Sheet3!A:G,7,FALSE)</f>
        <v>325030000</v>
      </c>
    </row>
    <row r="8603" spans="1:8" x14ac:dyDescent="0.3">
      <c r="A8603" t="s">
        <v>98</v>
      </c>
      <c r="B8603" t="str">
        <f>VLOOKUP(A8603,Sheet2!A:B,2,FALSE)</f>
        <v>593-41-4254/0003</v>
      </c>
      <c r="C8603">
        <f>VLOOKUP(A8603,Sheet3!A:B,2,FALSE)</f>
        <v>593450114</v>
      </c>
      <c r="D8603" t="str">
        <f>VLOOKUP(A8603,Sheet3!A:C,3,FALSE)</f>
        <v>3298 SUMMIT BLVD STE 10</v>
      </c>
      <c r="E8603">
        <f>VLOOKUP(A8603,Sheet3!A:D,4,FALSE)</f>
        <v>0</v>
      </c>
      <c r="F8603" t="str">
        <f>VLOOKUP(A8603,Sheet3!A:G,5,FALSE)</f>
        <v>PENSACOLA</v>
      </c>
      <c r="G8603" t="str">
        <f>VLOOKUP(A8603,Sheet3!A:G,6,FALSE)</f>
        <v>FL</v>
      </c>
      <c r="H8603">
        <f>VLOOKUP(A8603,Sheet3!A:G,7,FALSE)</f>
        <v>325030000</v>
      </c>
    </row>
    <row r="8604" spans="1:8" x14ac:dyDescent="0.3">
      <c r="A8604" t="s">
        <v>98</v>
      </c>
      <c r="B8604" t="str">
        <f>VLOOKUP(A8604,Sheet2!A:B,2,FALSE)</f>
        <v>593-41-4254/0003</v>
      </c>
      <c r="C8604">
        <f>VLOOKUP(A8604,Sheet3!A:B,2,FALSE)</f>
        <v>593450114</v>
      </c>
      <c r="D8604" t="str">
        <f>VLOOKUP(A8604,Sheet3!A:C,3,FALSE)</f>
        <v>3298 SUMMIT BLVD STE 10</v>
      </c>
      <c r="E8604">
        <f>VLOOKUP(A8604,Sheet3!A:D,4,FALSE)</f>
        <v>0</v>
      </c>
      <c r="F8604" t="str">
        <f>VLOOKUP(A8604,Sheet3!A:G,5,FALSE)</f>
        <v>PENSACOLA</v>
      </c>
      <c r="G8604" t="str">
        <f>VLOOKUP(A8604,Sheet3!A:G,6,FALSE)</f>
        <v>FL</v>
      </c>
      <c r="H8604">
        <f>VLOOKUP(A8604,Sheet3!A:G,7,FALSE)</f>
        <v>325030000</v>
      </c>
    </row>
    <row r="8605" spans="1:8" x14ac:dyDescent="0.3">
      <c r="A8605" t="s">
        <v>98</v>
      </c>
      <c r="B8605" t="str">
        <f>VLOOKUP(A8605,Sheet2!A:B,2,FALSE)</f>
        <v>593-41-4254/0003</v>
      </c>
      <c r="C8605">
        <f>VLOOKUP(A8605,Sheet3!A:B,2,FALSE)</f>
        <v>593450114</v>
      </c>
      <c r="D8605" t="str">
        <f>VLOOKUP(A8605,Sheet3!A:C,3,FALSE)</f>
        <v>3298 SUMMIT BLVD STE 10</v>
      </c>
      <c r="E8605">
        <f>VLOOKUP(A8605,Sheet3!A:D,4,FALSE)</f>
        <v>0</v>
      </c>
      <c r="F8605" t="str">
        <f>VLOOKUP(A8605,Sheet3!A:G,5,FALSE)</f>
        <v>PENSACOLA</v>
      </c>
      <c r="G8605" t="str">
        <f>VLOOKUP(A8605,Sheet3!A:G,6,FALSE)</f>
        <v>FL</v>
      </c>
      <c r="H8605">
        <f>VLOOKUP(A8605,Sheet3!A:G,7,FALSE)</f>
        <v>325030000</v>
      </c>
    </row>
    <row r="8606" spans="1:8" x14ac:dyDescent="0.3">
      <c r="A8606" t="s">
        <v>98</v>
      </c>
      <c r="B8606" t="str">
        <f>VLOOKUP(A8606,Sheet2!A:B,2,FALSE)</f>
        <v>593-41-4254/0003</v>
      </c>
      <c r="C8606">
        <f>VLOOKUP(A8606,Sheet3!A:B,2,FALSE)</f>
        <v>593450114</v>
      </c>
      <c r="D8606" t="str">
        <f>VLOOKUP(A8606,Sheet3!A:C,3,FALSE)</f>
        <v>3298 SUMMIT BLVD STE 10</v>
      </c>
      <c r="E8606">
        <f>VLOOKUP(A8606,Sheet3!A:D,4,FALSE)</f>
        <v>0</v>
      </c>
      <c r="F8606" t="str">
        <f>VLOOKUP(A8606,Sheet3!A:G,5,FALSE)</f>
        <v>PENSACOLA</v>
      </c>
      <c r="G8606" t="str">
        <f>VLOOKUP(A8606,Sheet3!A:G,6,FALSE)</f>
        <v>FL</v>
      </c>
      <c r="H8606">
        <f>VLOOKUP(A8606,Sheet3!A:G,7,FALSE)</f>
        <v>325030000</v>
      </c>
    </row>
    <row r="8607" spans="1:8" x14ac:dyDescent="0.3">
      <c r="A8607" t="s">
        <v>98</v>
      </c>
      <c r="B8607" t="str">
        <f>VLOOKUP(A8607,Sheet2!A:B,2,FALSE)</f>
        <v>593-41-4254/0003</v>
      </c>
      <c r="C8607">
        <f>VLOOKUP(A8607,Sheet3!A:B,2,FALSE)</f>
        <v>593450114</v>
      </c>
      <c r="D8607" t="str">
        <f>VLOOKUP(A8607,Sheet3!A:C,3,FALSE)</f>
        <v>3298 SUMMIT BLVD STE 10</v>
      </c>
      <c r="E8607">
        <f>VLOOKUP(A8607,Sheet3!A:D,4,FALSE)</f>
        <v>0</v>
      </c>
      <c r="F8607" t="str">
        <f>VLOOKUP(A8607,Sheet3!A:G,5,FALSE)</f>
        <v>PENSACOLA</v>
      </c>
      <c r="G8607" t="str">
        <f>VLOOKUP(A8607,Sheet3!A:G,6,FALSE)</f>
        <v>FL</v>
      </c>
      <c r="H8607">
        <f>VLOOKUP(A8607,Sheet3!A:G,7,FALSE)</f>
        <v>325030000</v>
      </c>
    </row>
    <row r="8608" spans="1:8" x14ac:dyDescent="0.3">
      <c r="A8608" t="s">
        <v>98</v>
      </c>
      <c r="B8608" t="str">
        <f>VLOOKUP(A8608,Sheet2!A:B,2,FALSE)</f>
        <v>593-41-4254/0003</v>
      </c>
      <c r="C8608">
        <f>VLOOKUP(A8608,Sheet3!A:B,2,FALSE)</f>
        <v>593450114</v>
      </c>
      <c r="D8608" t="str">
        <f>VLOOKUP(A8608,Sheet3!A:C,3,FALSE)</f>
        <v>3298 SUMMIT BLVD STE 10</v>
      </c>
      <c r="E8608">
        <f>VLOOKUP(A8608,Sheet3!A:D,4,FALSE)</f>
        <v>0</v>
      </c>
      <c r="F8608" t="str">
        <f>VLOOKUP(A8608,Sheet3!A:G,5,FALSE)</f>
        <v>PENSACOLA</v>
      </c>
      <c r="G8608" t="str">
        <f>VLOOKUP(A8608,Sheet3!A:G,6,FALSE)</f>
        <v>FL</v>
      </c>
      <c r="H8608">
        <f>VLOOKUP(A8608,Sheet3!A:G,7,FALSE)</f>
        <v>325030000</v>
      </c>
    </row>
    <row r="8609" spans="1:8" x14ac:dyDescent="0.3">
      <c r="A8609" t="s">
        <v>98</v>
      </c>
      <c r="B8609" t="str">
        <f>VLOOKUP(A8609,Sheet2!A:B,2,FALSE)</f>
        <v>593-41-4254/0003</v>
      </c>
      <c r="C8609">
        <f>VLOOKUP(A8609,Sheet3!A:B,2,FALSE)</f>
        <v>593450114</v>
      </c>
      <c r="D8609" t="str">
        <f>VLOOKUP(A8609,Sheet3!A:C,3,FALSE)</f>
        <v>3298 SUMMIT BLVD STE 10</v>
      </c>
      <c r="E8609">
        <f>VLOOKUP(A8609,Sheet3!A:D,4,FALSE)</f>
        <v>0</v>
      </c>
      <c r="F8609" t="str">
        <f>VLOOKUP(A8609,Sheet3!A:G,5,FALSE)</f>
        <v>PENSACOLA</v>
      </c>
      <c r="G8609" t="str">
        <f>VLOOKUP(A8609,Sheet3!A:G,6,FALSE)</f>
        <v>FL</v>
      </c>
      <c r="H8609">
        <f>VLOOKUP(A8609,Sheet3!A:G,7,FALSE)</f>
        <v>325030000</v>
      </c>
    </row>
    <row r="8610" spans="1:8" x14ac:dyDescent="0.3">
      <c r="A8610" t="s">
        <v>191</v>
      </c>
      <c r="B8610" t="str">
        <f>VLOOKUP(A8610,Sheet2!A:B,2,FALSE)</f>
        <v>27-0000100/0000</v>
      </c>
      <c r="C8610">
        <f>VLOOKUP(A8610,Sheet3!A:B,2,FALSE)</f>
        <v>270000130</v>
      </c>
      <c r="D8610" t="str">
        <f>VLOOKUP(A8610,Sheet3!A:C,3,FALSE)</f>
        <v>4041 HIGHWAY 90</v>
      </c>
      <c r="E8610">
        <f>VLOOKUP(A8610,Sheet3!A:D,4,FALSE)</f>
        <v>0</v>
      </c>
      <c r="F8610" t="str">
        <f>VLOOKUP(A8610,Sheet3!A:G,5,FALSE)</f>
        <v>PACE</v>
      </c>
      <c r="G8610" t="str">
        <f>VLOOKUP(A8610,Sheet3!A:G,6,FALSE)</f>
        <v>FL</v>
      </c>
      <c r="H8610">
        <f>VLOOKUP(A8610,Sheet3!A:G,7,FALSE)</f>
        <v>325710000</v>
      </c>
    </row>
    <row r="8611" spans="1:8" x14ac:dyDescent="0.3">
      <c r="A8611" t="s">
        <v>191</v>
      </c>
      <c r="B8611" t="str">
        <f>VLOOKUP(A8611,Sheet2!A:B,2,FALSE)</f>
        <v>27-0000100/0000</v>
      </c>
      <c r="C8611">
        <f>VLOOKUP(A8611,Sheet3!A:B,2,FALSE)</f>
        <v>270000130</v>
      </c>
      <c r="D8611" t="str">
        <f>VLOOKUP(A8611,Sheet3!A:C,3,FALSE)</f>
        <v>4041 HIGHWAY 90</v>
      </c>
      <c r="E8611">
        <f>VLOOKUP(A8611,Sheet3!A:D,4,FALSE)</f>
        <v>0</v>
      </c>
      <c r="F8611" t="str">
        <f>VLOOKUP(A8611,Sheet3!A:G,5,FALSE)</f>
        <v>PACE</v>
      </c>
      <c r="G8611" t="str">
        <f>VLOOKUP(A8611,Sheet3!A:G,6,FALSE)</f>
        <v>FL</v>
      </c>
      <c r="H8611">
        <f>VLOOKUP(A8611,Sheet3!A:G,7,FALSE)</f>
        <v>325710000</v>
      </c>
    </row>
    <row r="8612" spans="1:8" x14ac:dyDescent="0.3">
      <c r="A8612" t="s">
        <v>191</v>
      </c>
      <c r="B8612" t="str">
        <f>VLOOKUP(A8612,Sheet2!A:B,2,FALSE)</f>
        <v>27-0000100/0000</v>
      </c>
      <c r="C8612">
        <f>VLOOKUP(A8612,Sheet3!A:B,2,FALSE)</f>
        <v>270000130</v>
      </c>
      <c r="D8612" t="str">
        <f>VLOOKUP(A8612,Sheet3!A:C,3,FALSE)</f>
        <v>4041 HIGHWAY 90</v>
      </c>
      <c r="E8612">
        <f>VLOOKUP(A8612,Sheet3!A:D,4,FALSE)</f>
        <v>0</v>
      </c>
      <c r="F8612" t="str">
        <f>VLOOKUP(A8612,Sheet3!A:G,5,FALSE)</f>
        <v>PACE</v>
      </c>
      <c r="G8612" t="str">
        <f>VLOOKUP(A8612,Sheet3!A:G,6,FALSE)</f>
        <v>FL</v>
      </c>
      <c r="H8612">
        <f>VLOOKUP(A8612,Sheet3!A:G,7,FALSE)</f>
        <v>325710000</v>
      </c>
    </row>
    <row r="8613" spans="1:8" x14ac:dyDescent="0.3">
      <c r="A8613" t="s">
        <v>216</v>
      </c>
      <c r="B8613" t="str">
        <f>VLOOKUP(A8613,Sheet2!A:B,2,FALSE)</f>
        <v>47-2500941/0000</v>
      </c>
      <c r="C8613">
        <f>VLOOKUP(A8613,Sheet3!A:B,2,FALSE)</f>
        <v>473081479</v>
      </c>
      <c r="D8613" t="str">
        <f>VLOOKUP(A8613,Sheet3!A:C,3,FALSE)</f>
        <v>6470 TIPPIN AVENUE</v>
      </c>
      <c r="E8613">
        <f>VLOOKUP(A8613,Sheet3!A:D,4,FALSE)</f>
        <v>0</v>
      </c>
      <c r="F8613" t="str">
        <f>VLOOKUP(A8613,Sheet3!A:G,5,FALSE)</f>
        <v>PENSACOLA</v>
      </c>
      <c r="G8613" t="str">
        <f>VLOOKUP(A8613,Sheet3!A:G,6,FALSE)</f>
        <v>FL</v>
      </c>
      <c r="H8613">
        <f>VLOOKUP(A8613,Sheet3!A:G,7,FALSE)</f>
        <v>325040000</v>
      </c>
    </row>
    <row r="8614" spans="1:8" x14ac:dyDescent="0.3">
      <c r="A8614" t="s">
        <v>167</v>
      </c>
      <c r="B8614" t="str">
        <f>VLOOKUP(A8614,Sheet2!A:B,2,FALSE)</f>
        <v>59-3531701/0000</v>
      </c>
      <c r="C8614">
        <f>VLOOKUP(A8614,Sheet3!A:B,2,FALSE)</f>
        <v>593687624</v>
      </c>
      <c r="D8614" t="str">
        <f>VLOOKUP(A8614,Sheet3!A:C,3,FALSE)</f>
        <v>4359 SPANISH TRAIL</v>
      </c>
      <c r="E8614">
        <f>VLOOKUP(A8614,Sheet3!A:D,4,FALSE)</f>
        <v>0</v>
      </c>
      <c r="F8614" t="str">
        <f>VLOOKUP(A8614,Sheet3!A:G,5,FALSE)</f>
        <v>PENSACOLA</v>
      </c>
      <c r="G8614" t="str">
        <f>VLOOKUP(A8614,Sheet3!A:G,6,FALSE)</f>
        <v>FL</v>
      </c>
      <c r="H8614">
        <f>VLOOKUP(A8614,Sheet3!A:G,7,FALSE)</f>
        <v>325040000</v>
      </c>
    </row>
    <row r="8615" spans="1:8" x14ac:dyDescent="0.3">
      <c r="A8615" t="s">
        <v>167</v>
      </c>
      <c r="B8615" t="str">
        <f>VLOOKUP(A8615,Sheet2!A:B,2,FALSE)</f>
        <v>59-3531701/0000</v>
      </c>
      <c r="C8615">
        <f>VLOOKUP(A8615,Sheet3!A:B,2,FALSE)</f>
        <v>593687624</v>
      </c>
      <c r="D8615" t="str">
        <f>VLOOKUP(A8615,Sheet3!A:C,3,FALSE)</f>
        <v>4359 SPANISH TRAIL</v>
      </c>
      <c r="E8615">
        <f>VLOOKUP(A8615,Sheet3!A:D,4,FALSE)</f>
        <v>0</v>
      </c>
      <c r="F8615" t="str">
        <f>VLOOKUP(A8615,Sheet3!A:G,5,FALSE)</f>
        <v>PENSACOLA</v>
      </c>
      <c r="G8615" t="str">
        <f>VLOOKUP(A8615,Sheet3!A:G,6,FALSE)</f>
        <v>FL</v>
      </c>
      <c r="H8615">
        <f>VLOOKUP(A8615,Sheet3!A:G,7,FALSE)</f>
        <v>325040000</v>
      </c>
    </row>
    <row r="8616" spans="1:8" x14ac:dyDescent="0.3">
      <c r="A8616" t="s">
        <v>167</v>
      </c>
      <c r="B8616" t="str">
        <f>VLOOKUP(A8616,Sheet2!A:B,2,FALSE)</f>
        <v>59-3531701/0000</v>
      </c>
      <c r="C8616">
        <f>VLOOKUP(A8616,Sheet3!A:B,2,FALSE)</f>
        <v>593687624</v>
      </c>
      <c r="D8616" t="str">
        <f>VLOOKUP(A8616,Sheet3!A:C,3,FALSE)</f>
        <v>4359 SPANISH TRAIL</v>
      </c>
      <c r="E8616">
        <f>VLOOKUP(A8616,Sheet3!A:D,4,FALSE)</f>
        <v>0</v>
      </c>
      <c r="F8616" t="str">
        <f>VLOOKUP(A8616,Sheet3!A:G,5,FALSE)</f>
        <v>PENSACOLA</v>
      </c>
      <c r="G8616" t="str">
        <f>VLOOKUP(A8616,Sheet3!A:G,6,FALSE)</f>
        <v>FL</v>
      </c>
      <c r="H8616">
        <f>VLOOKUP(A8616,Sheet3!A:G,7,FALSE)</f>
        <v>325040000</v>
      </c>
    </row>
    <row r="8617" spans="1:8" x14ac:dyDescent="0.3">
      <c r="A8617" t="s">
        <v>401</v>
      </c>
      <c r="B8617" t="str">
        <f>VLOOKUP(A8617,Sheet2!A:B,2,FALSE)</f>
        <v>59-3677827/0000</v>
      </c>
      <c r="C8617">
        <f>VLOOKUP(A8617,Sheet3!A:B,2,FALSE)</f>
        <v>630639132</v>
      </c>
      <c r="D8617" t="str">
        <f>VLOOKUP(A8617,Sheet3!A:C,3,FALSE)</f>
        <v>1901 HAND AVE.</v>
      </c>
      <c r="E8617">
        <f>VLOOKUP(A8617,Sheet3!A:D,4,FALSE)</f>
        <v>0</v>
      </c>
      <c r="F8617" t="str">
        <f>VLOOKUP(A8617,Sheet3!A:G,5,FALSE)</f>
        <v>BAY MINETTE</v>
      </c>
      <c r="G8617" t="str">
        <f>VLOOKUP(A8617,Sheet3!A:G,6,FALSE)</f>
        <v>AL</v>
      </c>
      <c r="H8617">
        <f>VLOOKUP(A8617,Sheet3!A:G,7,FALSE)</f>
        <v>365070000</v>
      </c>
    </row>
    <row r="8618" spans="1:8" x14ac:dyDescent="0.3">
      <c r="A8618" t="s">
        <v>401</v>
      </c>
      <c r="B8618" t="str">
        <f>VLOOKUP(A8618,Sheet2!A:B,2,FALSE)</f>
        <v>59-3677827/0000</v>
      </c>
      <c r="C8618">
        <f>VLOOKUP(A8618,Sheet3!A:B,2,FALSE)</f>
        <v>630639132</v>
      </c>
      <c r="D8618" t="str">
        <f>VLOOKUP(A8618,Sheet3!A:C,3,FALSE)</f>
        <v>1901 HAND AVE.</v>
      </c>
      <c r="E8618">
        <f>VLOOKUP(A8618,Sheet3!A:D,4,FALSE)</f>
        <v>0</v>
      </c>
      <c r="F8618" t="str">
        <f>VLOOKUP(A8618,Sheet3!A:G,5,FALSE)</f>
        <v>BAY MINETTE</v>
      </c>
      <c r="G8618" t="str">
        <f>VLOOKUP(A8618,Sheet3!A:G,6,FALSE)</f>
        <v>AL</v>
      </c>
      <c r="H8618">
        <f>VLOOKUP(A8618,Sheet3!A:G,7,FALSE)</f>
        <v>365070000</v>
      </c>
    </row>
    <row r="8619" spans="1:8" x14ac:dyDescent="0.3">
      <c r="A8619" t="s">
        <v>17</v>
      </c>
      <c r="B8619" t="str">
        <f>VLOOKUP(A8619,Sheet2!A:B,2,FALSE)</f>
        <v>27-0000024/0000</v>
      </c>
      <c r="C8619">
        <f>VLOOKUP(A8619,Sheet3!A:B,2,FALSE)</f>
        <v>270000062</v>
      </c>
      <c r="D8619" t="str">
        <f>VLOOKUP(A8619,Sheet3!A:C,3,FALSE)</f>
        <v>6111 NORTH DAVIS HIGHWAY BULDING B</v>
      </c>
      <c r="E8619">
        <f>VLOOKUP(A8619,Sheet3!A:D,4,FALSE)</f>
        <v>0</v>
      </c>
      <c r="F8619" t="str">
        <f>VLOOKUP(A8619,Sheet3!A:G,5,FALSE)</f>
        <v>PENSACOLA</v>
      </c>
      <c r="G8619" t="str">
        <f>VLOOKUP(A8619,Sheet3!A:G,6,FALSE)</f>
        <v>FL</v>
      </c>
      <c r="H8619">
        <f>VLOOKUP(A8619,Sheet3!A:G,7,FALSE)</f>
        <v>325040000</v>
      </c>
    </row>
    <row r="8620" spans="1:8" x14ac:dyDescent="0.3">
      <c r="A8620" t="s">
        <v>36</v>
      </c>
      <c r="B8620" t="str">
        <f>VLOOKUP(A8620,Sheet2!A:B,2,FALSE)</f>
        <v>26-2741873/0000</v>
      </c>
      <c r="C8620">
        <f>VLOOKUP(A8620,Sheet3!A:B,2,FALSE)</f>
        <v>263179150</v>
      </c>
      <c r="D8620" t="str">
        <f>VLOOKUP(A8620,Sheet3!A:C,3,FALSE)</f>
        <v>3961 SPANISH TRAIL RD</v>
      </c>
      <c r="E8620">
        <f>VLOOKUP(A8620,Sheet3!A:D,4,FALSE)</f>
        <v>0</v>
      </c>
      <c r="F8620" t="str">
        <f>VLOOKUP(A8620,Sheet3!A:G,5,FALSE)</f>
        <v>PENSACOLA</v>
      </c>
      <c r="G8620" t="str">
        <f>VLOOKUP(A8620,Sheet3!A:G,6,FALSE)</f>
        <v>FL</v>
      </c>
      <c r="H8620">
        <f>VLOOKUP(A8620,Sheet3!A:G,7,FALSE)</f>
        <v>325040000</v>
      </c>
    </row>
    <row r="8621" spans="1:8" x14ac:dyDescent="0.3">
      <c r="A8621" t="s">
        <v>36</v>
      </c>
      <c r="B8621" t="str">
        <f>VLOOKUP(A8621,Sheet2!A:B,2,FALSE)</f>
        <v>26-2741873/0000</v>
      </c>
      <c r="C8621">
        <f>VLOOKUP(A8621,Sheet3!A:B,2,FALSE)</f>
        <v>263179150</v>
      </c>
      <c r="D8621" t="str">
        <f>VLOOKUP(A8621,Sheet3!A:C,3,FALSE)</f>
        <v>3961 SPANISH TRAIL RD</v>
      </c>
      <c r="E8621">
        <f>VLOOKUP(A8621,Sheet3!A:D,4,FALSE)</f>
        <v>0</v>
      </c>
      <c r="F8621" t="str">
        <f>VLOOKUP(A8621,Sheet3!A:G,5,FALSE)</f>
        <v>PENSACOLA</v>
      </c>
      <c r="G8621" t="str">
        <f>VLOOKUP(A8621,Sheet3!A:G,6,FALSE)</f>
        <v>FL</v>
      </c>
      <c r="H8621">
        <f>VLOOKUP(A8621,Sheet3!A:G,7,FALSE)</f>
        <v>325040000</v>
      </c>
    </row>
    <row r="8622" spans="1:8" x14ac:dyDescent="0.3">
      <c r="A8622" t="s">
        <v>36</v>
      </c>
      <c r="B8622" t="str">
        <f>VLOOKUP(A8622,Sheet2!A:B,2,FALSE)</f>
        <v>26-2741873/0000</v>
      </c>
      <c r="C8622">
        <f>VLOOKUP(A8622,Sheet3!A:B,2,FALSE)</f>
        <v>263179150</v>
      </c>
      <c r="D8622" t="str">
        <f>VLOOKUP(A8622,Sheet3!A:C,3,FALSE)</f>
        <v>3961 SPANISH TRAIL RD</v>
      </c>
      <c r="E8622">
        <f>VLOOKUP(A8622,Sheet3!A:D,4,FALSE)</f>
        <v>0</v>
      </c>
      <c r="F8622" t="str">
        <f>VLOOKUP(A8622,Sheet3!A:G,5,FALSE)</f>
        <v>PENSACOLA</v>
      </c>
      <c r="G8622" t="str">
        <f>VLOOKUP(A8622,Sheet3!A:G,6,FALSE)</f>
        <v>FL</v>
      </c>
      <c r="H8622">
        <f>VLOOKUP(A8622,Sheet3!A:G,7,FALSE)</f>
        <v>325040000</v>
      </c>
    </row>
    <row r="8623" spans="1:8" x14ac:dyDescent="0.3">
      <c r="A8623" t="s">
        <v>33</v>
      </c>
      <c r="B8623" t="str">
        <f>VLOOKUP(A8623,Sheet2!A:B,2,FALSE)</f>
        <v>27-0000003/0000</v>
      </c>
      <c r="C8623">
        <f>VLOOKUP(A8623,Sheet3!A:B,2,FALSE)</f>
        <v>270000010</v>
      </c>
      <c r="D8623" t="str">
        <f>VLOOKUP(A8623,Sheet3!A:C,3,FALSE)</f>
        <v>3961 SPANISH TRAIL ROAD</v>
      </c>
      <c r="E8623" t="str">
        <f>VLOOKUP(A8623,Sheet3!A:D,4,FALSE)</f>
        <v>DO NOT USE</v>
      </c>
      <c r="F8623" t="str">
        <f>VLOOKUP(A8623,Sheet3!A:G,5,FALSE)</f>
        <v>PENSACOLA</v>
      </c>
      <c r="G8623" t="str">
        <f>VLOOKUP(A8623,Sheet3!A:G,6,FALSE)</f>
        <v>FL</v>
      </c>
      <c r="H8623">
        <f>VLOOKUP(A8623,Sheet3!A:G,7,FALSE)</f>
        <v>325040000</v>
      </c>
    </row>
    <row r="8624" spans="1:8" x14ac:dyDescent="0.3">
      <c r="A8624" t="s">
        <v>33</v>
      </c>
      <c r="B8624" t="str">
        <f>VLOOKUP(A8624,Sheet2!A:B,2,FALSE)</f>
        <v>27-0000003/0000</v>
      </c>
      <c r="C8624">
        <f>VLOOKUP(A8624,Sheet3!A:B,2,FALSE)</f>
        <v>270000010</v>
      </c>
      <c r="D8624" t="str">
        <f>VLOOKUP(A8624,Sheet3!A:C,3,FALSE)</f>
        <v>3961 SPANISH TRAIL ROAD</v>
      </c>
      <c r="E8624" t="str">
        <f>VLOOKUP(A8624,Sheet3!A:D,4,FALSE)</f>
        <v>DO NOT USE</v>
      </c>
      <c r="F8624" t="str">
        <f>VLOOKUP(A8624,Sheet3!A:G,5,FALSE)</f>
        <v>PENSACOLA</v>
      </c>
      <c r="G8624" t="str">
        <f>VLOOKUP(A8624,Sheet3!A:G,6,FALSE)</f>
        <v>FL</v>
      </c>
      <c r="H8624">
        <f>VLOOKUP(A8624,Sheet3!A:G,7,FALSE)</f>
        <v>325040000</v>
      </c>
    </row>
    <row r="8625" spans="1:8" x14ac:dyDescent="0.3">
      <c r="A8625" t="s">
        <v>32</v>
      </c>
      <c r="B8625" t="str">
        <f>VLOOKUP(A8625,Sheet2!A:B,2,FALSE)</f>
        <v>59-3418340/0000</v>
      </c>
      <c r="C8625">
        <f>VLOOKUP(A8625,Sheet3!A:B,2,FALSE)</f>
        <v>593457258</v>
      </c>
      <c r="D8625" t="str">
        <f>VLOOKUP(A8625,Sheet3!A:C,3,FALSE)</f>
        <v>3961 SPANISH TRAIL ROAD</v>
      </c>
      <c r="E8625">
        <f>VLOOKUP(A8625,Sheet3!A:D,4,FALSE)</f>
        <v>0</v>
      </c>
      <c r="F8625" t="str">
        <f>VLOOKUP(A8625,Sheet3!A:G,5,FALSE)</f>
        <v>PENSACOLA</v>
      </c>
      <c r="G8625" t="str">
        <f>VLOOKUP(A8625,Sheet3!A:G,6,FALSE)</f>
        <v>FL</v>
      </c>
      <c r="H8625">
        <f>VLOOKUP(A8625,Sheet3!A:G,7,FALSE)</f>
        <v>325040000</v>
      </c>
    </row>
    <row r="8626" spans="1:8" x14ac:dyDescent="0.3">
      <c r="A8626" t="s">
        <v>36</v>
      </c>
      <c r="B8626" t="str">
        <f>VLOOKUP(A8626,Sheet2!A:B,2,FALSE)</f>
        <v>26-2741873/0000</v>
      </c>
      <c r="C8626">
        <f>VLOOKUP(A8626,Sheet3!A:B,2,FALSE)</f>
        <v>263179150</v>
      </c>
      <c r="D8626" t="str">
        <f>VLOOKUP(A8626,Sheet3!A:C,3,FALSE)</f>
        <v>3961 SPANISH TRAIL RD</v>
      </c>
      <c r="E8626">
        <f>VLOOKUP(A8626,Sheet3!A:D,4,FALSE)</f>
        <v>0</v>
      </c>
      <c r="F8626" t="str">
        <f>VLOOKUP(A8626,Sheet3!A:G,5,FALSE)</f>
        <v>PENSACOLA</v>
      </c>
      <c r="G8626" t="str">
        <f>VLOOKUP(A8626,Sheet3!A:G,6,FALSE)</f>
        <v>FL</v>
      </c>
      <c r="H8626">
        <f>VLOOKUP(A8626,Sheet3!A:G,7,FALSE)</f>
        <v>325040000</v>
      </c>
    </row>
    <row r="8627" spans="1:8" x14ac:dyDescent="0.3">
      <c r="A8627" t="s">
        <v>36</v>
      </c>
      <c r="B8627" t="str">
        <f>VLOOKUP(A8627,Sheet2!A:B,2,FALSE)</f>
        <v>26-2741873/0000</v>
      </c>
      <c r="C8627">
        <f>VLOOKUP(A8627,Sheet3!A:B,2,FALSE)</f>
        <v>263179150</v>
      </c>
      <c r="D8627" t="str">
        <f>VLOOKUP(A8627,Sheet3!A:C,3,FALSE)</f>
        <v>3961 SPANISH TRAIL RD</v>
      </c>
      <c r="E8627">
        <f>VLOOKUP(A8627,Sheet3!A:D,4,FALSE)</f>
        <v>0</v>
      </c>
      <c r="F8627" t="str">
        <f>VLOOKUP(A8627,Sheet3!A:G,5,FALSE)</f>
        <v>PENSACOLA</v>
      </c>
      <c r="G8627" t="str">
        <f>VLOOKUP(A8627,Sheet3!A:G,6,FALSE)</f>
        <v>FL</v>
      </c>
      <c r="H8627">
        <f>VLOOKUP(A8627,Sheet3!A:G,7,FALSE)</f>
        <v>325040000</v>
      </c>
    </row>
    <row r="8628" spans="1:8" x14ac:dyDescent="0.3">
      <c r="A8628" t="s">
        <v>8</v>
      </c>
      <c r="B8628" t="e">
        <f>VLOOKUP(A8628,Sheet2!A:B,2,FALSE)</f>
        <v>#N/A</v>
      </c>
      <c r="C8628">
        <v>0</v>
      </c>
      <c r="D8628" t="str">
        <f>VLOOKUP(A8628,Sheet3!A:C,3,FALSE)</f>
        <v>22 TECHNOLOGY PARKWAY SOUTH, STE 200</v>
      </c>
      <c r="E8628">
        <f>VLOOKUP(A8628,Sheet3!A:D,4,FALSE)</f>
        <v>0</v>
      </c>
      <c r="F8628" t="str">
        <f>VLOOKUP(A8628,Sheet3!A:G,5,FALSE)</f>
        <v>PEACHTREE CORNERS</v>
      </c>
      <c r="G8628" t="str">
        <f>VLOOKUP(A8628,Sheet3!A:G,6,FALSE)</f>
        <v>GA</v>
      </c>
      <c r="H8628">
        <f>VLOOKUP(A8628,Sheet3!A:G,7,FALSE)</f>
        <v>300920000</v>
      </c>
    </row>
    <row r="8629" spans="1:8" x14ac:dyDescent="0.3">
      <c r="A8629" t="s">
        <v>4</v>
      </c>
      <c r="B8629" t="str">
        <f>VLOOKUP(A8629,Sheet2!A:B,2,FALSE)</f>
        <v>27-5334962/0000</v>
      </c>
      <c r="C8629">
        <f>VLOOKUP(A8629,Sheet3!A:B,2,FALSE)</f>
        <v>300538526</v>
      </c>
      <c r="D8629" t="str">
        <f>VLOOKUP(A8629,Sheet3!A:C,3,FALSE)</f>
        <v>12385 SORRENTO ROAD, SUITE B-1</v>
      </c>
      <c r="E8629">
        <f>VLOOKUP(A8629,Sheet3!A:D,4,FALSE)</f>
        <v>0</v>
      </c>
      <c r="F8629" t="str">
        <f>VLOOKUP(A8629,Sheet3!A:G,5,FALSE)</f>
        <v>PENSACOLA</v>
      </c>
      <c r="G8629" t="str">
        <f>VLOOKUP(A8629,Sheet3!A:G,6,FALSE)</f>
        <v>FL</v>
      </c>
      <c r="H8629">
        <f>VLOOKUP(A8629,Sheet3!A:G,7,FALSE)</f>
        <v>325070000</v>
      </c>
    </row>
    <row r="8630" spans="1:8" x14ac:dyDescent="0.3">
      <c r="A8630" t="s">
        <v>8</v>
      </c>
      <c r="B8630" t="e">
        <f>VLOOKUP(A8630,Sheet2!A:B,2,FALSE)</f>
        <v>#N/A</v>
      </c>
      <c r="C8630">
        <v>0</v>
      </c>
      <c r="D8630" t="str">
        <f>VLOOKUP(A8630,Sheet3!A:C,3,FALSE)</f>
        <v>22 TECHNOLOGY PARKWAY SOUTH, STE 200</v>
      </c>
      <c r="E8630">
        <f>VLOOKUP(A8630,Sheet3!A:D,4,FALSE)</f>
        <v>0</v>
      </c>
      <c r="F8630" t="str">
        <f>VLOOKUP(A8630,Sheet3!A:G,5,FALSE)</f>
        <v>PEACHTREE CORNERS</v>
      </c>
      <c r="G8630" t="str">
        <f>VLOOKUP(A8630,Sheet3!A:G,6,FALSE)</f>
        <v>GA</v>
      </c>
      <c r="H8630">
        <f>VLOOKUP(A8630,Sheet3!A:G,7,FALSE)</f>
        <v>300920000</v>
      </c>
    </row>
    <row r="8631" spans="1:8" x14ac:dyDescent="0.3">
      <c r="A8631" t="s">
        <v>4</v>
      </c>
      <c r="B8631" t="str">
        <f>VLOOKUP(A8631,Sheet2!A:B,2,FALSE)</f>
        <v>27-5334962/0000</v>
      </c>
      <c r="C8631">
        <f>VLOOKUP(A8631,Sheet3!A:B,2,FALSE)</f>
        <v>300538526</v>
      </c>
      <c r="D8631" t="str">
        <f>VLOOKUP(A8631,Sheet3!A:C,3,FALSE)</f>
        <v>12385 SORRENTO ROAD, SUITE B-1</v>
      </c>
      <c r="E8631">
        <f>VLOOKUP(A8631,Sheet3!A:D,4,FALSE)</f>
        <v>0</v>
      </c>
      <c r="F8631" t="str">
        <f>VLOOKUP(A8631,Sheet3!A:G,5,FALSE)</f>
        <v>PENSACOLA</v>
      </c>
      <c r="G8631" t="str">
        <f>VLOOKUP(A8631,Sheet3!A:G,6,FALSE)</f>
        <v>FL</v>
      </c>
      <c r="H8631">
        <f>VLOOKUP(A8631,Sheet3!A:G,7,FALSE)</f>
        <v>325070000</v>
      </c>
    </row>
    <row r="8632" spans="1:8" x14ac:dyDescent="0.3">
      <c r="A8632" t="s">
        <v>80</v>
      </c>
      <c r="B8632" t="str">
        <f>VLOOKUP(A8632,Sheet2!A:B,2,FALSE)</f>
        <v>59-3255718/0001</v>
      </c>
      <c r="C8632">
        <f>VLOOKUP(A8632,Sheet3!A:B,2,FALSE)</f>
        <v>593385034</v>
      </c>
      <c r="D8632" t="str">
        <f>VLOOKUP(A8632,Sheet3!A:C,3,FALSE)</f>
        <v>6111 N. DAVIS HWY  BLDG C</v>
      </c>
      <c r="E8632">
        <f>VLOOKUP(A8632,Sheet3!A:D,4,FALSE)</f>
        <v>0</v>
      </c>
      <c r="F8632" t="str">
        <f>VLOOKUP(A8632,Sheet3!A:G,5,FALSE)</f>
        <v>PENSACOLA</v>
      </c>
      <c r="G8632" t="str">
        <f>VLOOKUP(A8632,Sheet3!A:G,6,FALSE)</f>
        <v>FL</v>
      </c>
      <c r="H8632">
        <f>VLOOKUP(A8632,Sheet3!A:G,7,FALSE)</f>
        <v>325040000</v>
      </c>
    </row>
    <row r="8633" spans="1:8" x14ac:dyDescent="0.3">
      <c r="A8633" t="s">
        <v>80</v>
      </c>
      <c r="B8633" t="str">
        <f>VLOOKUP(A8633,Sheet2!A:B,2,FALSE)</f>
        <v>59-3255718/0001</v>
      </c>
      <c r="C8633">
        <f>VLOOKUP(A8633,Sheet3!A:B,2,FALSE)</f>
        <v>593385034</v>
      </c>
      <c r="D8633" t="str">
        <f>VLOOKUP(A8633,Sheet3!A:C,3,FALSE)</f>
        <v>6111 N. DAVIS HWY  BLDG C</v>
      </c>
      <c r="E8633">
        <f>VLOOKUP(A8633,Sheet3!A:D,4,FALSE)</f>
        <v>0</v>
      </c>
      <c r="F8633" t="str">
        <f>VLOOKUP(A8633,Sheet3!A:G,5,FALSE)</f>
        <v>PENSACOLA</v>
      </c>
      <c r="G8633" t="str">
        <f>VLOOKUP(A8633,Sheet3!A:G,6,FALSE)</f>
        <v>FL</v>
      </c>
      <c r="H8633">
        <f>VLOOKUP(A8633,Sheet3!A:G,7,FALSE)</f>
        <v>325040000</v>
      </c>
    </row>
    <row r="8634" spans="1:8" x14ac:dyDescent="0.3">
      <c r="A8634" t="s">
        <v>80</v>
      </c>
      <c r="B8634" t="str">
        <f>VLOOKUP(A8634,Sheet2!A:B,2,FALSE)</f>
        <v>59-3255718/0001</v>
      </c>
      <c r="C8634">
        <f>VLOOKUP(A8634,Sheet3!A:B,2,FALSE)</f>
        <v>593385034</v>
      </c>
      <c r="D8634" t="str">
        <f>VLOOKUP(A8634,Sheet3!A:C,3,FALSE)</f>
        <v>6111 N. DAVIS HWY  BLDG C</v>
      </c>
      <c r="E8634">
        <f>VLOOKUP(A8634,Sheet3!A:D,4,FALSE)</f>
        <v>0</v>
      </c>
      <c r="F8634" t="str">
        <f>VLOOKUP(A8634,Sheet3!A:G,5,FALSE)</f>
        <v>PENSACOLA</v>
      </c>
      <c r="G8634" t="str">
        <f>VLOOKUP(A8634,Sheet3!A:G,6,FALSE)</f>
        <v>FL</v>
      </c>
      <c r="H8634">
        <f>VLOOKUP(A8634,Sheet3!A:G,7,FALSE)</f>
        <v>325040000</v>
      </c>
    </row>
    <row r="8635" spans="1:8" x14ac:dyDescent="0.3">
      <c r="A8635" t="s">
        <v>0</v>
      </c>
      <c r="B8635" t="str">
        <f>VLOOKUP(A8635,Sheet2!A:B,2,FALSE)</f>
        <v>26-4712594/0000</v>
      </c>
      <c r="C8635">
        <f>VLOOKUP(A8635,Sheet3!A:B,2,FALSE)</f>
        <v>270000003</v>
      </c>
      <c r="D8635" t="str">
        <f>VLOOKUP(A8635,Sheet3!A:C,3,FALSE)</f>
        <v>P.O. BOX 36477</v>
      </c>
      <c r="E8635">
        <f>VLOOKUP(A8635,Sheet3!A:D,4,FALSE)</f>
        <v>0</v>
      </c>
      <c r="F8635" t="str">
        <f>VLOOKUP(A8635,Sheet3!A:G,5,FALSE)</f>
        <v>PENSACOLA</v>
      </c>
      <c r="G8635" t="str">
        <f>VLOOKUP(A8635,Sheet3!A:G,6,FALSE)</f>
        <v>FL</v>
      </c>
      <c r="H8635">
        <f>VLOOKUP(A8635,Sheet3!A:G,7,FALSE)</f>
        <v>325160000</v>
      </c>
    </row>
    <row r="8636" spans="1:8" x14ac:dyDescent="0.3">
      <c r="A8636" t="s">
        <v>0</v>
      </c>
      <c r="B8636" t="str">
        <f>VLOOKUP(A8636,Sheet2!A:B,2,FALSE)</f>
        <v>26-4712594/0000</v>
      </c>
      <c r="C8636">
        <f>VLOOKUP(A8636,Sheet3!A:B,2,FALSE)</f>
        <v>270000003</v>
      </c>
      <c r="D8636" t="str">
        <f>VLOOKUP(A8636,Sheet3!A:C,3,FALSE)</f>
        <v>P.O. BOX 36477</v>
      </c>
      <c r="E8636">
        <f>VLOOKUP(A8636,Sheet3!A:D,4,FALSE)</f>
        <v>0</v>
      </c>
      <c r="F8636" t="str">
        <f>VLOOKUP(A8636,Sheet3!A:G,5,FALSE)</f>
        <v>PENSACOLA</v>
      </c>
      <c r="G8636" t="str">
        <f>VLOOKUP(A8636,Sheet3!A:G,6,FALSE)</f>
        <v>FL</v>
      </c>
      <c r="H8636">
        <f>VLOOKUP(A8636,Sheet3!A:G,7,FALSE)</f>
        <v>325160000</v>
      </c>
    </row>
    <row r="8637" spans="1:8" x14ac:dyDescent="0.3">
      <c r="A8637" t="s">
        <v>0</v>
      </c>
      <c r="B8637" t="str">
        <f>VLOOKUP(A8637,Sheet2!A:B,2,FALSE)</f>
        <v>26-4712594/0000</v>
      </c>
      <c r="C8637">
        <f>VLOOKUP(A8637,Sheet3!A:B,2,FALSE)</f>
        <v>270000003</v>
      </c>
      <c r="D8637" t="str">
        <f>VLOOKUP(A8637,Sheet3!A:C,3,FALSE)</f>
        <v>P.O. BOX 36477</v>
      </c>
      <c r="E8637">
        <f>VLOOKUP(A8637,Sheet3!A:D,4,FALSE)</f>
        <v>0</v>
      </c>
      <c r="F8637" t="str">
        <f>VLOOKUP(A8637,Sheet3!A:G,5,FALSE)</f>
        <v>PENSACOLA</v>
      </c>
      <c r="G8637" t="str">
        <f>VLOOKUP(A8637,Sheet3!A:G,6,FALSE)</f>
        <v>FL</v>
      </c>
      <c r="H8637">
        <f>VLOOKUP(A8637,Sheet3!A:G,7,FALSE)</f>
        <v>325160000</v>
      </c>
    </row>
    <row r="8638" spans="1:8" x14ac:dyDescent="0.3">
      <c r="A8638" t="s">
        <v>0</v>
      </c>
      <c r="B8638" t="str">
        <f>VLOOKUP(A8638,Sheet2!A:B,2,FALSE)</f>
        <v>26-4712594/0000</v>
      </c>
      <c r="C8638">
        <f>VLOOKUP(A8638,Sheet3!A:B,2,FALSE)</f>
        <v>270000003</v>
      </c>
      <c r="D8638" t="str">
        <f>VLOOKUP(A8638,Sheet3!A:C,3,FALSE)</f>
        <v>P.O. BOX 36477</v>
      </c>
      <c r="E8638">
        <f>VLOOKUP(A8638,Sheet3!A:D,4,FALSE)</f>
        <v>0</v>
      </c>
      <c r="F8638" t="str">
        <f>VLOOKUP(A8638,Sheet3!A:G,5,FALSE)</f>
        <v>PENSACOLA</v>
      </c>
      <c r="G8638" t="str">
        <f>VLOOKUP(A8638,Sheet3!A:G,6,FALSE)</f>
        <v>FL</v>
      </c>
      <c r="H8638">
        <f>VLOOKUP(A8638,Sheet3!A:G,7,FALSE)</f>
        <v>325160000</v>
      </c>
    </row>
    <row r="8639" spans="1:8" x14ac:dyDescent="0.3">
      <c r="A8639" t="s">
        <v>0</v>
      </c>
      <c r="B8639" t="str">
        <f>VLOOKUP(A8639,Sheet2!A:B,2,FALSE)</f>
        <v>26-4712594/0000</v>
      </c>
      <c r="C8639">
        <f>VLOOKUP(A8639,Sheet3!A:B,2,FALSE)</f>
        <v>270000003</v>
      </c>
      <c r="D8639" t="str">
        <f>VLOOKUP(A8639,Sheet3!A:C,3,FALSE)</f>
        <v>P.O. BOX 36477</v>
      </c>
      <c r="E8639">
        <f>VLOOKUP(A8639,Sheet3!A:D,4,FALSE)</f>
        <v>0</v>
      </c>
      <c r="F8639" t="str">
        <f>VLOOKUP(A8639,Sheet3!A:G,5,FALSE)</f>
        <v>PENSACOLA</v>
      </c>
      <c r="G8639" t="str">
        <f>VLOOKUP(A8639,Sheet3!A:G,6,FALSE)</f>
        <v>FL</v>
      </c>
      <c r="H8639">
        <f>VLOOKUP(A8639,Sheet3!A:G,7,FALSE)</f>
        <v>325160000</v>
      </c>
    </row>
    <row r="8640" spans="1:8" x14ac:dyDescent="0.3">
      <c r="A8640" t="s">
        <v>0</v>
      </c>
      <c r="B8640" t="str">
        <f>VLOOKUP(A8640,Sheet2!A:B,2,FALSE)</f>
        <v>26-4712594/0000</v>
      </c>
      <c r="C8640">
        <f>VLOOKUP(A8640,Sheet3!A:B,2,FALSE)</f>
        <v>270000003</v>
      </c>
      <c r="D8640" t="str">
        <f>VLOOKUP(A8640,Sheet3!A:C,3,FALSE)</f>
        <v>P.O. BOX 36477</v>
      </c>
      <c r="E8640">
        <f>VLOOKUP(A8640,Sheet3!A:D,4,FALSE)</f>
        <v>0</v>
      </c>
      <c r="F8640" t="str">
        <f>VLOOKUP(A8640,Sheet3!A:G,5,FALSE)</f>
        <v>PENSACOLA</v>
      </c>
      <c r="G8640" t="str">
        <f>VLOOKUP(A8640,Sheet3!A:G,6,FALSE)</f>
        <v>FL</v>
      </c>
      <c r="H8640">
        <f>VLOOKUP(A8640,Sheet3!A:G,7,FALSE)</f>
        <v>325160000</v>
      </c>
    </row>
    <row r="8641" spans="1:8" x14ac:dyDescent="0.3">
      <c r="A8641" t="s">
        <v>0</v>
      </c>
      <c r="B8641" t="str">
        <f>VLOOKUP(A8641,Sheet2!A:B,2,FALSE)</f>
        <v>26-4712594/0000</v>
      </c>
      <c r="C8641">
        <f>VLOOKUP(A8641,Sheet3!A:B,2,FALSE)</f>
        <v>270000003</v>
      </c>
      <c r="D8641" t="str">
        <f>VLOOKUP(A8641,Sheet3!A:C,3,FALSE)</f>
        <v>P.O. BOX 36477</v>
      </c>
      <c r="E8641">
        <f>VLOOKUP(A8641,Sheet3!A:D,4,FALSE)</f>
        <v>0</v>
      </c>
      <c r="F8641" t="str">
        <f>VLOOKUP(A8641,Sheet3!A:G,5,FALSE)</f>
        <v>PENSACOLA</v>
      </c>
      <c r="G8641" t="str">
        <f>VLOOKUP(A8641,Sheet3!A:G,6,FALSE)</f>
        <v>FL</v>
      </c>
      <c r="H8641">
        <f>VLOOKUP(A8641,Sheet3!A:G,7,FALSE)</f>
        <v>325160000</v>
      </c>
    </row>
    <row r="8642" spans="1:8" x14ac:dyDescent="0.3">
      <c r="A8642" t="s">
        <v>6</v>
      </c>
      <c r="B8642" t="str">
        <f>VLOOKUP(A8642,Sheet2!A:B,2,FALSE)</f>
        <v>59-2297895/0000</v>
      </c>
      <c r="C8642">
        <f>VLOOKUP(A8642,Sheet3!A:B,2,FALSE)</f>
        <v>592915275</v>
      </c>
      <c r="D8642" t="str">
        <f>VLOOKUP(A8642,Sheet3!A:C,3,FALSE)</f>
        <v>151 W AIRPORT BLVD</v>
      </c>
      <c r="E8642">
        <f>VLOOKUP(A8642,Sheet3!A:D,4,FALSE)</f>
        <v>0</v>
      </c>
      <c r="F8642" t="str">
        <f>VLOOKUP(A8642,Sheet3!A:G,5,FALSE)</f>
        <v>PENSACOLA</v>
      </c>
      <c r="G8642" t="str">
        <f>VLOOKUP(A8642,Sheet3!A:G,6,FALSE)</f>
        <v>FL</v>
      </c>
      <c r="H8642">
        <f>VLOOKUP(A8642,Sheet3!A:G,7,FALSE)</f>
        <v>325050000</v>
      </c>
    </row>
    <row r="8643" spans="1:8" x14ac:dyDescent="0.3">
      <c r="A8643" t="s">
        <v>6</v>
      </c>
      <c r="B8643" t="str">
        <f>VLOOKUP(A8643,Sheet2!A:B,2,FALSE)</f>
        <v>59-2297895/0000</v>
      </c>
      <c r="C8643">
        <f>VLOOKUP(A8643,Sheet3!A:B,2,FALSE)</f>
        <v>592915275</v>
      </c>
      <c r="D8643" t="str">
        <f>VLOOKUP(A8643,Sheet3!A:C,3,FALSE)</f>
        <v>151 W AIRPORT BLVD</v>
      </c>
      <c r="E8643">
        <f>VLOOKUP(A8643,Sheet3!A:D,4,FALSE)</f>
        <v>0</v>
      </c>
      <c r="F8643" t="str">
        <f>VLOOKUP(A8643,Sheet3!A:G,5,FALSE)</f>
        <v>PENSACOLA</v>
      </c>
      <c r="G8643" t="str">
        <f>VLOOKUP(A8643,Sheet3!A:G,6,FALSE)</f>
        <v>FL</v>
      </c>
      <c r="H8643">
        <f>VLOOKUP(A8643,Sheet3!A:G,7,FALSE)</f>
        <v>325050000</v>
      </c>
    </row>
    <row r="8644" spans="1:8" x14ac:dyDescent="0.3">
      <c r="A8644" t="s">
        <v>8</v>
      </c>
      <c r="B8644" t="e">
        <f>VLOOKUP(A8644,Sheet2!A:B,2,FALSE)</f>
        <v>#N/A</v>
      </c>
      <c r="C8644">
        <v>0</v>
      </c>
      <c r="D8644" t="str">
        <f>VLOOKUP(A8644,Sheet3!A:C,3,FALSE)</f>
        <v>22 TECHNOLOGY PARKWAY SOUTH, STE 200</v>
      </c>
      <c r="E8644">
        <f>VLOOKUP(A8644,Sheet3!A:D,4,FALSE)</f>
        <v>0</v>
      </c>
      <c r="F8644" t="str">
        <f>VLOOKUP(A8644,Sheet3!A:G,5,FALSE)</f>
        <v>PEACHTREE CORNERS</v>
      </c>
      <c r="G8644" t="str">
        <f>VLOOKUP(A8644,Sheet3!A:G,6,FALSE)</f>
        <v>GA</v>
      </c>
      <c r="H8644">
        <f>VLOOKUP(A8644,Sheet3!A:G,7,FALSE)</f>
        <v>300920000</v>
      </c>
    </row>
    <row r="8645" spans="1:8" x14ac:dyDescent="0.3">
      <c r="A8645" t="s">
        <v>67</v>
      </c>
      <c r="B8645" t="str">
        <f>VLOOKUP(A8645,Sheet2!A:B,2,FALSE)</f>
        <v>591-26-3586/0000</v>
      </c>
      <c r="C8645">
        <f>VLOOKUP(A8645,Sheet3!A:B,2,FALSE)</f>
        <v>591615230</v>
      </c>
      <c r="D8645" t="str">
        <f>VLOOKUP(A8645,Sheet3!A:C,3,FALSE)</f>
        <v>1401 N PALAFOX STREET</v>
      </c>
      <c r="E8645">
        <f>VLOOKUP(A8645,Sheet3!A:D,4,FALSE)</f>
        <v>0</v>
      </c>
      <c r="F8645" t="str">
        <f>VLOOKUP(A8645,Sheet3!A:G,5,FALSE)</f>
        <v>PENSACOLA</v>
      </c>
      <c r="G8645" t="str">
        <f>VLOOKUP(A8645,Sheet3!A:G,6,FALSE)</f>
        <v>FL</v>
      </c>
      <c r="H8645">
        <f>VLOOKUP(A8645,Sheet3!A:G,7,FALSE)</f>
        <v>325010000</v>
      </c>
    </row>
    <row r="8646" spans="1:8" x14ac:dyDescent="0.3">
      <c r="A8646" t="s">
        <v>67</v>
      </c>
      <c r="B8646" t="str">
        <f>VLOOKUP(A8646,Sheet2!A:B,2,FALSE)</f>
        <v>591-26-3586/0000</v>
      </c>
      <c r="C8646">
        <f>VLOOKUP(A8646,Sheet3!A:B,2,FALSE)</f>
        <v>591615230</v>
      </c>
      <c r="D8646" t="str">
        <f>VLOOKUP(A8646,Sheet3!A:C,3,FALSE)</f>
        <v>1401 N PALAFOX STREET</v>
      </c>
      <c r="E8646">
        <f>VLOOKUP(A8646,Sheet3!A:D,4,FALSE)</f>
        <v>0</v>
      </c>
      <c r="F8646" t="str">
        <f>VLOOKUP(A8646,Sheet3!A:G,5,FALSE)</f>
        <v>PENSACOLA</v>
      </c>
      <c r="G8646" t="str">
        <f>VLOOKUP(A8646,Sheet3!A:G,6,FALSE)</f>
        <v>FL</v>
      </c>
      <c r="H8646">
        <f>VLOOKUP(A8646,Sheet3!A:G,7,FALSE)</f>
        <v>325010000</v>
      </c>
    </row>
    <row r="8647" spans="1:8" x14ac:dyDescent="0.3">
      <c r="A8647" t="s">
        <v>67</v>
      </c>
      <c r="B8647" t="str">
        <f>VLOOKUP(A8647,Sheet2!A:B,2,FALSE)</f>
        <v>591-26-3586/0000</v>
      </c>
      <c r="C8647">
        <f>VLOOKUP(A8647,Sheet3!A:B,2,FALSE)</f>
        <v>591615230</v>
      </c>
      <c r="D8647" t="str">
        <f>VLOOKUP(A8647,Sheet3!A:C,3,FALSE)</f>
        <v>1401 N PALAFOX STREET</v>
      </c>
      <c r="E8647">
        <f>VLOOKUP(A8647,Sheet3!A:D,4,FALSE)</f>
        <v>0</v>
      </c>
      <c r="F8647" t="str">
        <f>VLOOKUP(A8647,Sheet3!A:G,5,FALSE)</f>
        <v>PENSACOLA</v>
      </c>
      <c r="G8647" t="str">
        <f>VLOOKUP(A8647,Sheet3!A:G,6,FALSE)</f>
        <v>FL</v>
      </c>
      <c r="H8647">
        <f>VLOOKUP(A8647,Sheet3!A:G,7,FALSE)</f>
        <v>325010000</v>
      </c>
    </row>
    <row r="8648" spans="1:8" x14ac:dyDescent="0.3">
      <c r="A8648" t="s">
        <v>19</v>
      </c>
      <c r="B8648" t="str">
        <f>VLOOKUP(A8648,Sheet2!A:B,2,FALSE)</f>
        <v>02-7000013/0000</v>
      </c>
      <c r="C8648">
        <f>VLOOKUP(A8648,Sheet3!A:B,2,FALSE)</f>
        <v>270000139</v>
      </c>
      <c r="D8648" t="str">
        <f>VLOOKUP(A8648,Sheet3!A:C,3,FALSE)</f>
        <v>2915 EAST CERVANTES STREET</v>
      </c>
      <c r="E8648">
        <f>VLOOKUP(A8648,Sheet3!A:D,4,FALSE)</f>
        <v>0</v>
      </c>
      <c r="F8648" t="str">
        <f>VLOOKUP(A8648,Sheet3!A:G,5,FALSE)</f>
        <v>PENSACOLA</v>
      </c>
      <c r="G8648" t="str">
        <f>VLOOKUP(A8648,Sheet3!A:G,6,FALSE)</f>
        <v>FL</v>
      </c>
      <c r="H8648">
        <f>VLOOKUP(A8648,Sheet3!A:G,7,FALSE)</f>
        <v>325030000</v>
      </c>
    </row>
    <row r="8649" spans="1:8" x14ac:dyDescent="0.3">
      <c r="A8649" t="s">
        <v>19</v>
      </c>
      <c r="B8649" t="str">
        <f>VLOOKUP(A8649,Sheet2!A:B,2,FALSE)</f>
        <v>02-7000013/0000</v>
      </c>
      <c r="C8649">
        <f>VLOOKUP(A8649,Sheet3!A:B,2,FALSE)</f>
        <v>270000139</v>
      </c>
      <c r="D8649" t="str">
        <f>VLOOKUP(A8649,Sheet3!A:C,3,FALSE)</f>
        <v>2915 EAST CERVANTES STREET</v>
      </c>
      <c r="E8649">
        <f>VLOOKUP(A8649,Sheet3!A:D,4,FALSE)</f>
        <v>0</v>
      </c>
      <c r="F8649" t="str">
        <f>VLOOKUP(A8649,Sheet3!A:G,5,FALSE)</f>
        <v>PENSACOLA</v>
      </c>
      <c r="G8649" t="str">
        <f>VLOOKUP(A8649,Sheet3!A:G,6,FALSE)</f>
        <v>FL</v>
      </c>
      <c r="H8649">
        <f>VLOOKUP(A8649,Sheet3!A:G,7,FALSE)</f>
        <v>325030000</v>
      </c>
    </row>
    <row r="8650" spans="1:8" x14ac:dyDescent="0.3">
      <c r="A8650" t="s">
        <v>19</v>
      </c>
      <c r="B8650" t="str">
        <f>VLOOKUP(A8650,Sheet2!A:B,2,FALSE)</f>
        <v>02-7000013/0000</v>
      </c>
      <c r="C8650">
        <f>VLOOKUP(A8650,Sheet3!A:B,2,FALSE)</f>
        <v>270000139</v>
      </c>
      <c r="D8650" t="str">
        <f>VLOOKUP(A8650,Sheet3!A:C,3,FALSE)</f>
        <v>2915 EAST CERVANTES STREET</v>
      </c>
      <c r="E8650">
        <f>VLOOKUP(A8650,Sheet3!A:D,4,FALSE)</f>
        <v>0</v>
      </c>
      <c r="F8650" t="str">
        <f>VLOOKUP(A8650,Sheet3!A:G,5,FALSE)</f>
        <v>PENSACOLA</v>
      </c>
      <c r="G8650" t="str">
        <f>VLOOKUP(A8650,Sheet3!A:G,6,FALSE)</f>
        <v>FL</v>
      </c>
      <c r="H8650">
        <f>VLOOKUP(A8650,Sheet3!A:G,7,FALSE)</f>
        <v>325030000</v>
      </c>
    </row>
    <row r="8651" spans="1:8" x14ac:dyDescent="0.3">
      <c r="A8651" t="s">
        <v>390</v>
      </c>
      <c r="B8651" t="str">
        <f>VLOOKUP(A8651,Sheet2!A:B,2,FALSE)</f>
        <v>630-81-3158/0000</v>
      </c>
      <c r="C8651">
        <f>VLOOKUP(A8651,Sheet3!A:B,2,FALSE)</f>
        <v>631150135</v>
      </c>
      <c r="D8651" t="str">
        <f>VLOOKUP(A8651,Sheet3!A:C,3,FALSE)</f>
        <v>P.O.BOX 919</v>
      </c>
      <c r="E8651" t="str">
        <f>VLOOKUP(A8651,Sheet3!A:D,4,FALSE)</f>
        <v>2124 RINGOLD ST.</v>
      </c>
      <c r="F8651" t="str">
        <f>VLOOKUP(A8651,Sheet3!A:G,5,FALSE)</f>
        <v>FLOMATON</v>
      </c>
      <c r="G8651" t="str">
        <f>VLOOKUP(A8651,Sheet3!A:G,6,FALSE)</f>
        <v>AL</v>
      </c>
      <c r="H8651">
        <f>VLOOKUP(A8651,Sheet3!A:G,7,FALSE)</f>
        <v>364410000</v>
      </c>
    </row>
    <row r="8652" spans="1:8" x14ac:dyDescent="0.3">
      <c r="A8652" t="s">
        <v>390</v>
      </c>
      <c r="B8652" t="str">
        <f>VLOOKUP(A8652,Sheet2!A:B,2,FALSE)</f>
        <v>630-81-3158/0000</v>
      </c>
      <c r="C8652">
        <f>VLOOKUP(A8652,Sheet3!A:B,2,FALSE)</f>
        <v>631150135</v>
      </c>
      <c r="D8652" t="str">
        <f>VLOOKUP(A8652,Sheet3!A:C,3,FALSE)</f>
        <v>P.O.BOX 919</v>
      </c>
      <c r="E8652" t="str">
        <f>VLOOKUP(A8652,Sheet3!A:D,4,FALSE)</f>
        <v>2124 RINGOLD ST.</v>
      </c>
      <c r="F8652" t="str">
        <f>VLOOKUP(A8652,Sheet3!A:G,5,FALSE)</f>
        <v>FLOMATON</v>
      </c>
      <c r="G8652" t="str">
        <f>VLOOKUP(A8652,Sheet3!A:G,6,FALSE)</f>
        <v>AL</v>
      </c>
      <c r="H8652">
        <f>VLOOKUP(A8652,Sheet3!A:G,7,FALSE)</f>
        <v>364410000</v>
      </c>
    </row>
    <row r="8653" spans="1:8" x14ac:dyDescent="0.3">
      <c r="A8653" t="s">
        <v>390</v>
      </c>
      <c r="B8653" t="str">
        <f>VLOOKUP(A8653,Sheet2!A:B,2,FALSE)</f>
        <v>630-81-3158/0000</v>
      </c>
      <c r="C8653">
        <f>VLOOKUP(A8653,Sheet3!A:B,2,FALSE)</f>
        <v>631150135</v>
      </c>
      <c r="D8653" t="str">
        <f>VLOOKUP(A8653,Sheet3!A:C,3,FALSE)</f>
        <v>P.O.BOX 919</v>
      </c>
      <c r="E8653" t="str">
        <f>VLOOKUP(A8653,Sheet3!A:D,4,FALSE)</f>
        <v>2124 RINGOLD ST.</v>
      </c>
      <c r="F8653" t="str">
        <f>VLOOKUP(A8653,Sheet3!A:G,5,FALSE)</f>
        <v>FLOMATON</v>
      </c>
      <c r="G8653" t="str">
        <f>VLOOKUP(A8653,Sheet3!A:G,6,FALSE)</f>
        <v>AL</v>
      </c>
      <c r="H8653">
        <f>VLOOKUP(A8653,Sheet3!A:G,7,FALSE)</f>
        <v>364410000</v>
      </c>
    </row>
    <row r="8654" spans="1:8" x14ac:dyDescent="0.3">
      <c r="A8654" t="s">
        <v>390</v>
      </c>
      <c r="B8654" t="str">
        <f>VLOOKUP(A8654,Sheet2!A:B,2,FALSE)</f>
        <v>630-81-3158/0000</v>
      </c>
      <c r="C8654">
        <f>VLOOKUP(A8654,Sheet3!A:B,2,FALSE)</f>
        <v>631150135</v>
      </c>
      <c r="D8654" t="str">
        <f>VLOOKUP(A8654,Sheet3!A:C,3,FALSE)</f>
        <v>P.O.BOX 919</v>
      </c>
      <c r="E8654" t="str">
        <f>VLOOKUP(A8654,Sheet3!A:D,4,FALSE)</f>
        <v>2124 RINGOLD ST.</v>
      </c>
      <c r="F8654" t="str">
        <f>VLOOKUP(A8654,Sheet3!A:G,5,FALSE)</f>
        <v>FLOMATON</v>
      </c>
      <c r="G8654" t="str">
        <f>VLOOKUP(A8654,Sheet3!A:G,6,FALSE)</f>
        <v>AL</v>
      </c>
      <c r="H8654">
        <f>VLOOKUP(A8654,Sheet3!A:G,7,FALSE)</f>
        <v>364410000</v>
      </c>
    </row>
    <row r="8655" spans="1:8" x14ac:dyDescent="0.3">
      <c r="A8655" t="s">
        <v>390</v>
      </c>
      <c r="B8655" t="str">
        <f>VLOOKUP(A8655,Sheet2!A:B,2,FALSE)</f>
        <v>630-81-3158/0000</v>
      </c>
      <c r="C8655">
        <f>VLOOKUP(A8655,Sheet3!A:B,2,FALSE)</f>
        <v>631150135</v>
      </c>
      <c r="D8655" t="str">
        <f>VLOOKUP(A8655,Sheet3!A:C,3,FALSE)</f>
        <v>P.O.BOX 919</v>
      </c>
      <c r="E8655" t="str">
        <f>VLOOKUP(A8655,Sheet3!A:D,4,FALSE)</f>
        <v>2124 RINGOLD ST.</v>
      </c>
      <c r="F8655" t="str">
        <f>VLOOKUP(A8655,Sheet3!A:G,5,FALSE)</f>
        <v>FLOMATON</v>
      </c>
      <c r="G8655" t="str">
        <f>VLOOKUP(A8655,Sheet3!A:G,6,FALSE)</f>
        <v>AL</v>
      </c>
      <c r="H8655">
        <f>VLOOKUP(A8655,Sheet3!A:G,7,FALSE)</f>
        <v>364410000</v>
      </c>
    </row>
    <row r="8656" spans="1:8" x14ac:dyDescent="0.3">
      <c r="A8656" t="s">
        <v>390</v>
      </c>
      <c r="B8656" t="str">
        <f>VLOOKUP(A8656,Sheet2!A:B,2,FALSE)</f>
        <v>630-81-3158/0000</v>
      </c>
      <c r="C8656">
        <f>VLOOKUP(A8656,Sheet3!A:B,2,FALSE)</f>
        <v>631150135</v>
      </c>
      <c r="D8656" t="str">
        <f>VLOOKUP(A8656,Sheet3!A:C,3,FALSE)</f>
        <v>P.O.BOX 919</v>
      </c>
      <c r="E8656" t="str">
        <f>VLOOKUP(A8656,Sheet3!A:D,4,FALSE)</f>
        <v>2124 RINGOLD ST.</v>
      </c>
      <c r="F8656" t="str">
        <f>VLOOKUP(A8656,Sheet3!A:G,5,FALSE)</f>
        <v>FLOMATON</v>
      </c>
      <c r="G8656" t="str">
        <f>VLOOKUP(A8656,Sheet3!A:G,6,FALSE)</f>
        <v>AL</v>
      </c>
      <c r="H8656">
        <f>VLOOKUP(A8656,Sheet3!A:G,7,FALSE)</f>
        <v>364410000</v>
      </c>
    </row>
    <row r="8657" spans="1:8" x14ac:dyDescent="0.3">
      <c r="A8657" t="s">
        <v>390</v>
      </c>
      <c r="B8657" t="str">
        <f>VLOOKUP(A8657,Sheet2!A:B,2,FALSE)</f>
        <v>630-81-3158/0000</v>
      </c>
      <c r="C8657">
        <f>VLOOKUP(A8657,Sheet3!A:B,2,FALSE)</f>
        <v>631150135</v>
      </c>
      <c r="D8657" t="str">
        <f>VLOOKUP(A8657,Sheet3!A:C,3,FALSE)</f>
        <v>P.O.BOX 919</v>
      </c>
      <c r="E8657" t="str">
        <f>VLOOKUP(A8657,Sheet3!A:D,4,FALSE)</f>
        <v>2124 RINGOLD ST.</v>
      </c>
      <c r="F8657" t="str">
        <f>VLOOKUP(A8657,Sheet3!A:G,5,FALSE)</f>
        <v>FLOMATON</v>
      </c>
      <c r="G8657" t="str">
        <f>VLOOKUP(A8657,Sheet3!A:G,6,FALSE)</f>
        <v>AL</v>
      </c>
      <c r="H8657">
        <f>VLOOKUP(A8657,Sheet3!A:G,7,FALSE)</f>
        <v>364410000</v>
      </c>
    </row>
    <row r="8658" spans="1:8" x14ac:dyDescent="0.3">
      <c r="A8658" t="s">
        <v>410</v>
      </c>
      <c r="B8658" t="str">
        <f>VLOOKUP(A8658,Sheet2!A:B,2,FALSE)</f>
        <v>63-0903733/0000</v>
      </c>
      <c r="C8658">
        <f>VLOOKUP(A8658,Sheet3!A:B,2,FALSE)</f>
        <v>631271237</v>
      </c>
      <c r="D8658" t="str">
        <f>VLOOKUP(A8658,Sheet3!A:C,3,FALSE)</f>
        <v>198 COUNTY ROAD 20 WEST</v>
      </c>
      <c r="E8658">
        <f>VLOOKUP(A8658,Sheet3!A:D,4,FALSE)</f>
        <v>0</v>
      </c>
      <c r="F8658" t="str">
        <f>VLOOKUP(A8658,Sheet3!A:G,5,FALSE)</f>
        <v>FOLEY</v>
      </c>
      <c r="G8658" t="str">
        <f>VLOOKUP(A8658,Sheet3!A:G,6,FALSE)</f>
        <v>AL</v>
      </c>
      <c r="H8658">
        <f>VLOOKUP(A8658,Sheet3!A:G,7,FALSE)</f>
        <v>365350000</v>
      </c>
    </row>
    <row r="8659" spans="1:8" x14ac:dyDescent="0.3">
      <c r="A8659" t="s">
        <v>410</v>
      </c>
      <c r="B8659" t="str">
        <f>VLOOKUP(A8659,Sheet2!A:B,2,FALSE)</f>
        <v>63-0903733/0000</v>
      </c>
      <c r="C8659">
        <f>VLOOKUP(A8659,Sheet3!A:B,2,FALSE)</f>
        <v>631271237</v>
      </c>
      <c r="D8659" t="str">
        <f>VLOOKUP(A8659,Sheet3!A:C,3,FALSE)</f>
        <v>198 COUNTY ROAD 20 WEST</v>
      </c>
      <c r="E8659">
        <f>VLOOKUP(A8659,Sheet3!A:D,4,FALSE)</f>
        <v>0</v>
      </c>
      <c r="F8659" t="str">
        <f>VLOOKUP(A8659,Sheet3!A:G,5,FALSE)</f>
        <v>FOLEY</v>
      </c>
      <c r="G8659" t="str">
        <f>VLOOKUP(A8659,Sheet3!A:G,6,FALSE)</f>
        <v>AL</v>
      </c>
      <c r="H8659">
        <f>VLOOKUP(A8659,Sheet3!A:G,7,FALSE)</f>
        <v>365350000</v>
      </c>
    </row>
    <row r="8660" spans="1:8" x14ac:dyDescent="0.3">
      <c r="A8660" t="s">
        <v>410</v>
      </c>
      <c r="B8660" t="str">
        <f>VLOOKUP(A8660,Sheet2!A:B,2,FALSE)</f>
        <v>63-0903733/0000</v>
      </c>
      <c r="C8660">
        <f>VLOOKUP(A8660,Sheet3!A:B,2,FALSE)</f>
        <v>631271237</v>
      </c>
      <c r="D8660" t="str">
        <f>VLOOKUP(A8660,Sheet3!A:C,3,FALSE)</f>
        <v>198 COUNTY ROAD 20 WEST</v>
      </c>
      <c r="E8660">
        <f>VLOOKUP(A8660,Sheet3!A:D,4,FALSE)</f>
        <v>0</v>
      </c>
      <c r="F8660" t="str">
        <f>VLOOKUP(A8660,Sheet3!A:G,5,FALSE)</f>
        <v>FOLEY</v>
      </c>
      <c r="G8660" t="str">
        <f>VLOOKUP(A8660,Sheet3!A:G,6,FALSE)</f>
        <v>AL</v>
      </c>
      <c r="H8660">
        <f>VLOOKUP(A8660,Sheet3!A:G,7,FALSE)</f>
        <v>365350000</v>
      </c>
    </row>
    <row r="8661" spans="1:8" x14ac:dyDescent="0.3">
      <c r="A8661" t="s">
        <v>410</v>
      </c>
      <c r="B8661" t="str">
        <f>VLOOKUP(A8661,Sheet2!A:B,2,FALSE)</f>
        <v>63-0903733/0000</v>
      </c>
      <c r="C8661">
        <f>VLOOKUP(A8661,Sheet3!A:B,2,FALSE)</f>
        <v>631271237</v>
      </c>
      <c r="D8661" t="str">
        <f>VLOOKUP(A8661,Sheet3!A:C,3,FALSE)</f>
        <v>198 COUNTY ROAD 20 WEST</v>
      </c>
      <c r="E8661">
        <f>VLOOKUP(A8661,Sheet3!A:D,4,FALSE)</f>
        <v>0</v>
      </c>
      <c r="F8661" t="str">
        <f>VLOOKUP(A8661,Sheet3!A:G,5,FALSE)</f>
        <v>FOLEY</v>
      </c>
      <c r="G8661" t="str">
        <f>VLOOKUP(A8661,Sheet3!A:G,6,FALSE)</f>
        <v>AL</v>
      </c>
      <c r="H8661">
        <f>VLOOKUP(A8661,Sheet3!A:G,7,FALSE)</f>
        <v>365350000</v>
      </c>
    </row>
    <row r="8662" spans="1:8" x14ac:dyDescent="0.3">
      <c r="A8662" t="s">
        <v>410</v>
      </c>
      <c r="B8662" t="str">
        <f>VLOOKUP(A8662,Sheet2!A:B,2,FALSE)</f>
        <v>63-0903733/0000</v>
      </c>
      <c r="C8662">
        <f>VLOOKUP(A8662,Sheet3!A:B,2,FALSE)</f>
        <v>631271237</v>
      </c>
      <c r="D8662" t="str">
        <f>VLOOKUP(A8662,Sheet3!A:C,3,FALSE)</f>
        <v>198 COUNTY ROAD 20 WEST</v>
      </c>
      <c r="E8662">
        <f>VLOOKUP(A8662,Sheet3!A:D,4,FALSE)</f>
        <v>0</v>
      </c>
      <c r="F8662" t="str">
        <f>VLOOKUP(A8662,Sheet3!A:G,5,FALSE)</f>
        <v>FOLEY</v>
      </c>
      <c r="G8662" t="str">
        <f>VLOOKUP(A8662,Sheet3!A:G,6,FALSE)</f>
        <v>AL</v>
      </c>
      <c r="H8662">
        <f>VLOOKUP(A8662,Sheet3!A:G,7,FALSE)</f>
        <v>365350000</v>
      </c>
    </row>
    <row r="8663" spans="1:8" x14ac:dyDescent="0.3">
      <c r="A8663" t="s">
        <v>410</v>
      </c>
      <c r="B8663" t="str">
        <f>VLOOKUP(A8663,Sheet2!A:B,2,FALSE)</f>
        <v>63-0903733/0000</v>
      </c>
      <c r="C8663">
        <f>VLOOKUP(A8663,Sheet3!A:B,2,FALSE)</f>
        <v>631271237</v>
      </c>
      <c r="D8663" t="str">
        <f>VLOOKUP(A8663,Sheet3!A:C,3,FALSE)</f>
        <v>198 COUNTY ROAD 20 WEST</v>
      </c>
      <c r="E8663">
        <f>VLOOKUP(A8663,Sheet3!A:D,4,FALSE)</f>
        <v>0</v>
      </c>
      <c r="F8663" t="str">
        <f>VLOOKUP(A8663,Sheet3!A:G,5,FALSE)</f>
        <v>FOLEY</v>
      </c>
      <c r="G8663" t="str">
        <f>VLOOKUP(A8663,Sheet3!A:G,6,FALSE)</f>
        <v>AL</v>
      </c>
      <c r="H8663">
        <f>VLOOKUP(A8663,Sheet3!A:G,7,FALSE)</f>
        <v>365350000</v>
      </c>
    </row>
    <row r="8664" spans="1:8" x14ac:dyDescent="0.3">
      <c r="A8664" t="s">
        <v>410</v>
      </c>
      <c r="B8664" t="str">
        <f>VLOOKUP(A8664,Sheet2!A:B,2,FALSE)</f>
        <v>63-0903733/0000</v>
      </c>
      <c r="C8664">
        <f>VLOOKUP(A8664,Sheet3!A:B,2,FALSE)</f>
        <v>631271237</v>
      </c>
      <c r="D8664" t="str">
        <f>VLOOKUP(A8664,Sheet3!A:C,3,FALSE)</f>
        <v>198 COUNTY ROAD 20 WEST</v>
      </c>
      <c r="E8664">
        <f>VLOOKUP(A8664,Sheet3!A:D,4,FALSE)</f>
        <v>0</v>
      </c>
      <c r="F8664" t="str">
        <f>VLOOKUP(A8664,Sheet3!A:G,5,FALSE)</f>
        <v>FOLEY</v>
      </c>
      <c r="G8664" t="str">
        <f>VLOOKUP(A8664,Sheet3!A:G,6,FALSE)</f>
        <v>AL</v>
      </c>
      <c r="H8664">
        <f>VLOOKUP(A8664,Sheet3!A:G,7,FALSE)</f>
        <v>365350000</v>
      </c>
    </row>
    <row r="8665" spans="1:8" x14ac:dyDescent="0.3">
      <c r="A8665" t="s">
        <v>410</v>
      </c>
      <c r="B8665" t="str">
        <f>VLOOKUP(A8665,Sheet2!A:B,2,FALSE)</f>
        <v>63-0903733/0000</v>
      </c>
      <c r="C8665">
        <f>VLOOKUP(A8665,Sheet3!A:B,2,FALSE)</f>
        <v>631271237</v>
      </c>
      <c r="D8665" t="str">
        <f>VLOOKUP(A8665,Sheet3!A:C,3,FALSE)</f>
        <v>198 COUNTY ROAD 20 WEST</v>
      </c>
      <c r="E8665">
        <f>VLOOKUP(A8665,Sheet3!A:D,4,FALSE)</f>
        <v>0</v>
      </c>
      <c r="F8665" t="str">
        <f>VLOOKUP(A8665,Sheet3!A:G,5,FALSE)</f>
        <v>FOLEY</v>
      </c>
      <c r="G8665" t="str">
        <f>VLOOKUP(A8665,Sheet3!A:G,6,FALSE)</f>
        <v>AL</v>
      </c>
      <c r="H8665">
        <f>VLOOKUP(A8665,Sheet3!A:G,7,FALSE)</f>
        <v>365350000</v>
      </c>
    </row>
    <row r="8666" spans="1:8" x14ac:dyDescent="0.3">
      <c r="A8666" t="s">
        <v>410</v>
      </c>
      <c r="B8666" t="str">
        <f>VLOOKUP(A8666,Sheet2!A:B,2,FALSE)</f>
        <v>63-0903733/0000</v>
      </c>
      <c r="C8666">
        <f>VLOOKUP(A8666,Sheet3!A:B,2,FALSE)</f>
        <v>631271237</v>
      </c>
      <c r="D8666" t="str">
        <f>VLOOKUP(A8666,Sheet3!A:C,3,FALSE)</f>
        <v>198 COUNTY ROAD 20 WEST</v>
      </c>
      <c r="E8666">
        <f>VLOOKUP(A8666,Sheet3!A:D,4,FALSE)</f>
        <v>0</v>
      </c>
      <c r="F8666" t="str">
        <f>VLOOKUP(A8666,Sheet3!A:G,5,FALSE)</f>
        <v>FOLEY</v>
      </c>
      <c r="G8666" t="str">
        <f>VLOOKUP(A8666,Sheet3!A:G,6,FALSE)</f>
        <v>AL</v>
      </c>
      <c r="H8666">
        <f>VLOOKUP(A8666,Sheet3!A:G,7,FALSE)</f>
        <v>365350000</v>
      </c>
    </row>
    <row r="8667" spans="1:8" x14ac:dyDescent="0.3">
      <c r="A8667" t="s">
        <v>410</v>
      </c>
      <c r="B8667" t="str">
        <f>VLOOKUP(A8667,Sheet2!A:B,2,FALSE)</f>
        <v>63-0903733/0000</v>
      </c>
      <c r="C8667">
        <f>VLOOKUP(A8667,Sheet3!A:B,2,FALSE)</f>
        <v>631271237</v>
      </c>
      <c r="D8667" t="str">
        <f>VLOOKUP(A8667,Sheet3!A:C,3,FALSE)</f>
        <v>198 COUNTY ROAD 20 WEST</v>
      </c>
      <c r="E8667">
        <f>VLOOKUP(A8667,Sheet3!A:D,4,FALSE)</f>
        <v>0</v>
      </c>
      <c r="F8667" t="str">
        <f>VLOOKUP(A8667,Sheet3!A:G,5,FALSE)</f>
        <v>FOLEY</v>
      </c>
      <c r="G8667" t="str">
        <f>VLOOKUP(A8667,Sheet3!A:G,6,FALSE)</f>
        <v>AL</v>
      </c>
      <c r="H8667">
        <f>VLOOKUP(A8667,Sheet3!A:G,7,FALSE)</f>
        <v>365350000</v>
      </c>
    </row>
    <row r="8668" spans="1:8" x14ac:dyDescent="0.3">
      <c r="A8668" t="s">
        <v>410</v>
      </c>
      <c r="B8668" t="str">
        <f>VLOOKUP(A8668,Sheet2!A:B,2,FALSE)</f>
        <v>63-0903733/0000</v>
      </c>
      <c r="C8668">
        <f>VLOOKUP(A8668,Sheet3!A:B,2,FALSE)</f>
        <v>631271237</v>
      </c>
      <c r="D8668" t="str">
        <f>VLOOKUP(A8668,Sheet3!A:C,3,FALSE)</f>
        <v>198 COUNTY ROAD 20 WEST</v>
      </c>
      <c r="E8668">
        <f>VLOOKUP(A8668,Sheet3!A:D,4,FALSE)</f>
        <v>0</v>
      </c>
      <c r="F8668" t="str">
        <f>VLOOKUP(A8668,Sheet3!A:G,5,FALSE)</f>
        <v>FOLEY</v>
      </c>
      <c r="G8668" t="str">
        <f>VLOOKUP(A8668,Sheet3!A:G,6,FALSE)</f>
        <v>AL</v>
      </c>
      <c r="H8668">
        <f>VLOOKUP(A8668,Sheet3!A:G,7,FALSE)</f>
        <v>365350000</v>
      </c>
    </row>
    <row r="8669" spans="1:8" x14ac:dyDescent="0.3">
      <c r="A8669" t="s">
        <v>410</v>
      </c>
      <c r="B8669" t="str">
        <f>VLOOKUP(A8669,Sheet2!A:B,2,FALSE)</f>
        <v>63-0903733/0000</v>
      </c>
      <c r="C8669">
        <f>VLOOKUP(A8669,Sheet3!A:B,2,FALSE)</f>
        <v>631271237</v>
      </c>
      <c r="D8669" t="str">
        <f>VLOOKUP(A8669,Sheet3!A:C,3,FALSE)</f>
        <v>198 COUNTY ROAD 20 WEST</v>
      </c>
      <c r="E8669">
        <f>VLOOKUP(A8669,Sheet3!A:D,4,FALSE)</f>
        <v>0</v>
      </c>
      <c r="F8669" t="str">
        <f>VLOOKUP(A8669,Sheet3!A:G,5,FALSE)</f>
        <v>FOLEY</v>
      </c>
      <c r="G8669" t="str">
        <f>VLOOKUP(A8669,Sheet3!A:G,6,FALSE)</f>
        <v>AL</v>
      </c>
      <c r="H8669">
        <f>VLOOKUP(A8669,Sheet3!A:G,7,FALSE)</f>
        <v>365350000</v>
      </c>
    </row>
    <row r="8670" spans="1:8" x14ac:dyDescent="0.3">
      <c r="A8670" t="s">
        <v>410</v>
      </c>
      <c r="B8670" t="str">
        <f>VLOOKUP(A8670,Sheet2!A:B,2,FALSE)</f>
        <v>63-0903733/0000</v>
      </c>
      <c r="C8670">
        <f>VLOOKUP(A8670,Sheet3!A:B,2,FALSE)</f>
        <v>631271237</v>
      </c>
      <c r="D8670" t="str">
        <f>VLOOKUP(A8670,Sheet3!A:C,3,FALSE)</f>
        <v>198 COUNTY ROAD 20 WEST</v>
      </c>
      <c r="E8670">
        <f>VLOOKUP(A8670,Sheet3!A:D,4,FALSE)</f>
        <v>0</v>
      </c>
      <c r="F8670" t="str">
        <f>VLOOKUP(A8670,Sheet3!A:G,5,FALSE)</f>
        <v>FOLEY</v>
      </c>
      <c r="G8670" t="str">
        <f>VLOOKUP(A8670,Sheet3!A:G,6,FALSE)</f>
        <v>AL</v>
      </c>
      <c r="H8670">
        <f>VLOOKUP(A8670,Sheet3!A:G,7,FALSE)</f>
        <v>365350000</v>
      </c>
    </row>
    <row r="8671" spans="1:8" x14ac:dyDescent="0.3">
      <c r="A8671" t="s">
        <v>410</v>
      </c>
      <c r="B8671" t="str">
        <f>VLOOKUP(A8671,Sheet2!A:B,2,FALSE)</f>
        <v>63-0903733/0000</v>
      </c>
      <c r="C8671">
        <f>VLOOKUP(A8671,Sheet3!A:B,2,FALSE)</f>
        <v>631271237</v>
      </c>
      <c r="D8671" t="str">
        <f>VLOOKUP(A8671,Sheet3!A:C,3,FALSE)</f>
        <v>198 COUNTY ROAD 20 WEST</v>
      </c>
      <c r="E8671">
        <f>VLOOKUP(A8671,Sheet3!A:D,4,FALSE)</f>
        <v>0</v>
      </c>
      <c r="F8671" t="str">
        <f>VLOOKUP(A8671,Sheet3!A:G,5,FALSE)</f>
        <v>FOLEY</v>
      </c>
      <c r="G8671" t="str">
        <f>VLOOKUP(A8671,Sheet3!A:G,6,FALSE)</f>
        <v>AL</v>
      </c>
      <c r="H8671">
        <f>VLOOKUP(A8671,Sheet3!A:G,7,FALSE)</f>
        <v>365350000</v>
      </c>
    </row>
    <row r="8672" spans="1:8" x14ac:dyDescent="0.3">
      <c r="A8672" t="s">
        <v>410</v>
      </c>
      <c r="B8672" t="str">
        <f>VLOOKUP(A8672,Sheet2!A:B,2,FALSE)</f>
        <v>63-0903733/0000</v>
      </c>
      <c r="C8672">
        <f>VLOOKUP(A8672,Sheet3!A:B,2,FALSE)</f>
        <v>631271237</v>
      </c>
      <c r="D8672" t="str">
        <f>VLOOKUP(A8672,Sheet3!A:C,3,FALSE)</f>
        <v>198 COUNTY ROAD 20 WEST</v>
      </c>
      <c r="E8672">
        <f>VLOOKUP(A8672,Sheet3!A:D,4,FALSE)</f>
        <v>0</v>
      </c>
      <c r="F8672" t="str">
        <f>VLOOKUP(A8672,Sheet3!A:G,5,FALSE)</f>
        <v>FOLEY</v>
      </c>
      <c r="G8672" t="str">
        <f>VLOOKUP(A8672,Sheet3!A:G,6,FALSE)</f>
        <v>AL</v>
      </c>
      <c r="H8672">
        <f>VLOOKUP(A8672,Sheet3!A:G,7,FALSE)</f>
        <v>365350000</v>
      </c>
    </row>
    <row r="8673" spans="1:8" x14ac:dyDescent="0.3">
      <c r="A8673" t="s">
        <v>410</v>
      </c>
      <c r="B8673" t="str">
        <f>VLOOKUP(A8673,Sheet2!A:B,2,FALSE)</f>
        <v>63-0903733/0000</v>
      </c>
      <c r="C8673">
        <f>VLOOKUP(A8673,Sheet3!A:B,2,FALSE)</f>
        <v>631271237</v>
      </c>
      <c r="D8673" t="str">
        <f>VLOOKUP(A8673,Sheet3!A:C,3,FALSE)</f>
        <v>198 COUNTY ROAD 20 WEST</v>
      </c>
      <c r="E8673">
        <f>VLOOKUP(A8673,Sheet3!A:D,4,FALSE)</f>
        <v>0</v>
      </c>
      <c r="F8673" t="str">
        <f>VLOOKUP(A8673,Sheet3!A:G,5,FALSE)</f>
        <v>FOLEY</v>
      </c>
      <c r="G8673" t="str">
        <f>VLOOKUP(A8673,Sheet3!A:G,6,FALSE)</f>
        <v>AL</v>
      </c>
      <c r="H8673">
        <f>VLOOKUP(A8673,Sheet3!A:G,7,FALSE)</f>
        <v>365350000</v>
      </c>
    </row>
    <row r="8674" spans="1:8" x14ac:dyDescent="0.3">
      <c r="A8674" t="s">
        <v>410</v>
      </c>
      <c r="B8674" t="str">
        <f>VLOOKUP(A8674,Sheet2!A:B,2,FALSE)</f>
        <v>63-0903733/0000</v>
      </c>
      <c r="C8674">
        <f>VLOOKUP(A8674,Sheet3!A:B,2,FALSE)</f>
        <v>631271237</v>
      </c>
      <c r="D8674" t="str">
        <f>VLOOKUP(A8674,Sheet3!A:C,3,FALSE)</f>
        <v>198 COUNTY ROAD 20 WEST</v>
      </c>
      <c r="E8674">
        <f>VLOOKUP(A8674,Sheet3!A:D,4,FALSE)</f>
        <v>0</v>
      </c>
      <c r="F8674" t="str">
        <f>VLOOKUP(A8674,Sheet3!A:G,5,FALSE)</f>
        <v>FOLEY</v>
      </c>
      <c r="G8674" t="str">
        <f>VLOOKUP(A8674,Sheet3!A:G,6,FALSE)</f>
        <v>AL</v>
      </c>
      <c r="H8674">
        <f>VLOOKUP(A8674,Sheet3!A:G,7,FALSE)</f>
        <v>365350000</v>
      </c>
    </row>
    <row r="8675" spans="1:8" x14ac:dyDescent="0.3">
      <c r="A8675" t="s">
        <v>410</v>
      </c>
      <c r="B8675" t="str">
        <f>VLOOKUP(A8675,Sheet2!A:B,2,FALSE)</f>
        <v>63-0903733/0000</v>
      </c>
      <c r="C8675">
        <f>VLOOKUP(A8675,Sheet3!A:B,2,FALSE)</f>
        <v>631271237</v>
      </c>
      <c r="D8675" t="str">
        <f>VLOOKUP(A8675,Sheet3!A:C,3,FALSE)</f>
        <v>198 COUNTY ROAD 20 WEST</v>
      </c>
      <c r="E8675">
        <f>VLOOKUP(A8675,Sheet3!A:D,4,FALSE)</f>
        <v>0</v>
      </c>
      <c r="F8675" t="str">
        <f>VLOOKUP(A8675,Sheet3!A:G,5,FALSE)</f>
        <v>FOLEY</v>
      </c>
      <c r="G8675" t="str">
        <f>VLOOKUP(A8675,Sheet3!A:G,6,FALSE)</f>
        <v>AL</v>
      </c>
      <c r="H8675">
        <f>VLOOKUP(A8675,Sheet3!A:G,7,FALSE)</f>
        <v>365350000</v>
      </c>
    </row>
    <row r="8676" spans="1:8" x14ac:dyDescent="0.3">
      <c r="A8676" t="s">
        <v>410</v>
      </c>
      <c r="B8676" t="str">
        <f>VLOOKUP(A8676,Sheet2!A:B,2,FALSE)</f>
        <v>63-0903733/0000</v>
      </c>
      <c r="C8676">
        <f>VLOOKUP(A8676,Sheet3!A:B,2,FALSE)</f>
        <v>631271237</v>
      </c>
      <c r="D8676" t="str">
        <f>VLOOKUP(A8676,Sheet3!A:C,3,FALSE)</f>
        <v>198 COUNTY ROAD 20 WEST</v>
      </c>
      <c r="E8676">
        <f>VLOOKUP(A8676,Sheet3!A:D,4,FALSE)</f>
        <v>0</v>
      </c>
      <c r="F8676" t="str">
        <f>VLOOKUP(A8676,Sheet3!A:G,5,FALSE)</f>
        <v>FOLEY</v>
      </c>
      <c r="G8676" t="str">
        <f>VLOOKUP(A8676,Sheet3!A:G,6,FALSE)</f>
        <v>AL</v>
      </c>
      <c r="H8676">
        <f>VLOOKUP(A8676,Sheet3!A:G,7,FALSE)</f>
        <v>365350000</v>
      </c>
    </row>
    <row r="8677" spans="1:8" x14ac:dyDescent="0.3">
      <c r="A8677" t="s">
        <v>410</v>
      </c>
      <c r="B8677" t="str">
        <f>VLOOKUP(A8677,Sheet2!A:B,2,FALSE)</f>
        <v>63-0903733/0000</v>
      </c>
      <c r="C8677">
        <f>VLOOKUP(A8677,Sheet3!A:B,2,FALSE)</f>
        <v>631271237</v>
      </c>
      <c r="D8677" t="str">
        <f>VLOOKUP(A8677,Sheet3!A:C,3,FALSE)</f>
        <v>198 COUNTY ROAD 20 WEST</v>
      </c>
      <c r="E8677">
        <f>VLOOKUP(A8677,Sheet3!A:D,4,FALSE)</f>
        <v>0</v>
      </c>
      <c r="F8677" t="str">
        <f>VLOOKUP(A8677,Sheet3!A:G,5,FALSE)</f>
        <v>FOLEY</v>
      </c>
      <c r="G8677" t="str">
        <f>VLOOKUP(A8677,Sheet3!A:G,6,FALSE)</f>
        <v>AL</v>
      </c>
      <c r="H8677">
        <f>VLOOKUP(A8677,Sheet3!A:G,7,FALSE)</f>
        <v>365350000</v>
      </c>
    </row>
    <row r="8678" spans="1:8" x14ac:dyDescent="0.3">
      <c r="A8678" t="s">
        <v>410</v>
      </c>
      <c r="B8678" t="str">
        <f>VLOOKUP(A8678,Sheet2!A:B,2,FALSE)</f>
        <v>63-0903733/0000</v>
      </c>
      <c r="C8678">
        <f>VLOOKUP(A8678,Sheet3!A:B,2,FALSE)</f>
        <v>631271237</v>
      </c>
      <c r="D8678" t="str">
        <f>VLOOKUP(A8678,Sheet3!A:C,3,FALSE)</f>
        <v>198 COUNTY ROAD 20 WEST</v>
      </c>
      <c r="E8678">
        <f>VLOOKUP(A8678,Sheet3!A:D,4,FALSE)</f>
        <v>0</v>
      </c>
      <c r="F8678" t="str">
        <f>VLOOKUP(A8678,Sheet3!A:G,5,FALSE)</f>
        <v>FOLEY</v>
      </c>
      <c r="G8678" t="str">
        <f>VLOOKUP(A8678,Sheet3!A:G,6,FALSE)</f>
        <v>AL</v>
      </c>
      <c r="H8678">
        <f>VLOOKUP(A8678,Sheet3!A:G,7,FALSE)</f>
        <v>365350000</v>
      </c>
    </row>
    <row r="8679" spans="1:8" x14ac:dyDescent="0.3">
      <c r="A8679" t="s">
        <v>410</v>
      </c>
      <c r="B8679" t="str">
        <f>VLOOKUP(A8679,Sheet2!A:B,2,FALSE)</f>
        <v>63-0903733/0000</v>
      </c>
      <c r="C8679">
        <f>VLOOKUP(A8679,Sheet3!A:B,2,FALSE)</f>
        <v>631271237</v>
      </c>
      <c r="D8679" t="str">
        <f>VLOOKUP(A8679,Sheet3!A:C,3,FALSE)</f>
        <v>198 COUNTY ROAD 20 WEST</v>
      </c>
      <c r="E8679">
        <f>VLOOKUP(A8679,Sheet3!A:D,4,FALSE)</f>
        <v>0</v>
      </c>
      <c r="F8679" t="str">
        <f>VLOOKUP(A8679,Sheet3!A:G,5,FALSE)</f>
        <v>FOLEY</v>
      </c>
      <c r="G8679" t="str">
        <f>VLOOKUP(A8679,Sheet3!A:G,6,FALSE)</f>
        <v>AL</v>
      </c>
      <c r="H8679">
        <f>VLOOKUP(A8679,Sheet3!A:G,7,FALSE)</f>
        <v>365350000</v>
      </c>
    </row>
    <row r="8680" spans="1:8" x14ac:dyDescent="0.3">
      <c r="A8680" t="s">
        <v>411</v>
      </c>
      <c r="B8680" t="str">
        <f>VLOOKUP(A8680,Sheet2!A:B,2,FALSE)</f>
        <v>47-2730315/0000</v>
      </c>
      <c r="C8680">
        <f>VLOOKUP(A8680,Sheet3!A:B,2,FALSE)</f>
        <v>474954266</v>
      </c>
      <c r="D8680" t="str">
        <f>VLOOKUP(A8680,Sheet3!A:C,3,FALSE)</f>
        <v>2850 MONROE STREET</v>
      </c>
      <c r="E8680">
        <f>VLOOKUP(A8680,Sheet3!A:D,4,FALSE)</f>
        <v>0</v>
      </c>
      <c r="F8680" t="str">
        <f>VLOOKUP(A8680,Sheet3!A:G,5,FALSE)</f>
        <v>PENSACOLA</v>
      </c>
      <c r="G8680" t="str">
        <f>VLOOKUP(A8680,Sheet3!A:G,6,FALSE)</f>
        <v>FL</v>
      </c>
      <c r="H8680">
        <f>VLOOKUP(A8680,Sheet3!A:G,7,FALSE)</f>
        <v>325140000</v>
      </c>
    </row>
    <row r="8681" spans="1:8" x14ac:dyDescent="0.3">
      <c r="A8681" t="s">
        <v>411</v>
      </c>
      <c r="B8681" t="str">
        <f>VLOOKUP(A8681,Sheet2!A:B,2,FALSE)</f>
        <v>47-2730315/0000</v>
      </c>
      <c r="C8681">
        <f>VLOOKUP(A8681,Sheet3!A:B,2,FALSE)</f>
        <v>474954266</v>
      </c>
      <c r="D8681" t="str">
        <f>VLOOKUP(A8681,Sheet3!A:C,3,FALSE)</f>
        <v>2850 MONROE STREET</v>
      </c>
      <c r="E8681">
        <f>VLOOKUP(A8681,Sheet3!A:D,4,FALSE)</f>
        <v>0</v>
      </c>
      <c r="F8681" t="str">
        <f>VLOOKUP(A8681,Sheet3!A:G,5,FALSE)</f>
        <v>PENSACOLA</v>
      </c>
      <c r="G8681" t="str">
        <f>VLOOKUP(A8681,Sheet3!A:G,6,FALSE)</f>
        <v>FL</v>
      </c>
      <c r="H8681">
        <f>VLOOKUP(A8681,Sheet3!A:G,7,FALSE)</f>
        <v>325140000</v>
      </c>
    </row>
    <row r="8682" spans="1:8" x14ac:dyDescent="0.3">
      <c r="A8682" t="s">
        <v>411</v>
      </c>
      <c r="B8682" t="str">
        <f>VLOOKUP(A8682,Sheet2!A:B,2,FALSE)</f>
        <v>47-2730315/0000</v>
      </c>
      <c r="C8682">
        <f>VLOOKUP(A8682,Sheet3!A:B,2,FALSE)</f>
        <v>474954266</v>
      </c>
      <c r="D8682" t="str">
        <f>VLOOKUP(A8682,Sheet3!A:C,3,FALSE)</f>
        <v>2850 MONROE STREET</v>
      </c>
      <c r="E8682">
        <f>VLOOKUP(A8682,Sheet3!A:D,4,FALSE)</f>
        <v>0</v>
      </c>
      <c r="F8682" t="str">
        <f>VLOOKUP(A8682,Sheet3!A:G,5,FALSE)</f>
        <v>PENSACOLA</v>
      </c>
      <c r="G8682" t="str">
        <f>VLOOKUP(A8682,Sheet3!A:G,6,FALSE)</f>
        <v>FL</v>
      </c>
      <c r="H8682">
        <f>VLOOKUP(A8682,Sheet3!A:G,7,FALSE)</f>
        <v>325140000</v>
      </c>
    </row>
    <row r="8683" spans="1:8" x14ac:dyDescent="0.3">
      <c r="A8683" t="s">
        <v>411</v>
      </c>
      <c r="B8683" t="str">
        <f>VLOOKUP(A8683,Sheet2!A:B,2,FALSE)</f>
        <v>47-2730315/0000</v>
      </c>
      <c r="C8683">
        <f>VLOOKUP(A8683,Sheet3!A:B,2,FALSE)</f>
        <v>474954266</v>
      </c>
      <c r="D8683" t="str">
        <f>VLOOKUP(A8683,Sheet3!A:C,3,FALSE)</f>
        <v>2850 MONROE STREET</v>
      </c>
      <c r="E8683">
        <f>VLOOKUP(A8683,Sheet3!A:D,4,FALSE)</f>
        <v>0</v>
      </c>
      <c r="F8683" t="str">
        <f>VLOOKUP(A8683,Sheet3!A:G,5,FALSE)</f>
        <v>PENSACOLA</v>
      </c>
      <c r="G8683" t="str">
        <f>VLOOKUP(A8683,Sheet3!A:G,6,FALSE)</f>
        <v>FL</v>
      </c>
      <c r="H8683">
        <f>VLOOKUP(A8683,Sheet3!A:G,7,FALSE)</f>
        <v>325140000</v>
      </c>
    </row>
    <row r="8684" spans="1:8" x14ac:dyDescent="0.3">
      <c r="A8684" t="s">
        <v>411</v>
      </c>
      <c r="B8684" t="str">
        <f>VLOOKUP(A8684,Sheet2!A:B,2,FALSE)</f>
        <v>47-2730315/0000</v>
      </c>
      <c r="C8684">
        <f>VLOOKUP(A8684,Sheet3!A:B,2,FALSE)</f>
        <v>474954266</v>
      </c>
      <c r="D8684" t="str">
        <f>VLOOKUP(A8684,Sheet3!A:C,3,FALSE)</f>
        <v>2850 MONROE STREET</v>
      </c>
      <c r="E8684">
        <f>VLOOKUP(A8684,Sheet3!A:D,4,FALSE)</f>
        <v>0</v>
      </c>
      <c r="F8684" t="str">
        <f>VLOOKUP(A8684,Sheet3!A:G,5,FALSE)</f>
        <v>PENSACOLA</v>
      </c>
      <c r="G8684" t="str">
        <f>VLOOKUP(A8684,Sheet3!A:G,6,FALSE)</f>
        <v>FL</v>
      </c>
      <c r="H8684">
        <f>VLOOKUP(A8684,Sheet3!A:G,7,FALSE)</f>
        <v>325140000</v>
      </c>
    </row>
    <row r="8685" spans="1:8" x14ac:dyDescent="0.3">
      <c r="A8685" t="s">
        <v>409</v>
      </c>
      <c r="B8685" t="str">
        <f>VLOOKUP(A8685,Sheet2!A:B,2,FALSE)</f>
        <v>47-3081479/0000</v>
      </c>
      <c r="C8685">
        <f>VLOOKUP(A8685,Sheet3!A:B,2,FALSE)</f>
        <v>474954266</v>
      </c>
      <c r="D8685" t="str">
        <f>VLOOKUP(A8685,Sheet3!A:C,3,FALSE)</f>
        <v>2850 MONROE STREET</v>
      </c>
      <c r="E8685">
        <f>VLOOKUP(A8685,Sheet3!A:D,4,FALSE)</f>
        <v>0</v>
      </c>
      <c r="F8685" t="str">
        <f>VLOOKUP(A8685,Sheet3!A:G,5,FALSE)</f>
        <v>PENSACOLA</v>
      </c>
      <c r="G8685" t="str">
        <f>VLOOKUP(A8685,Sheet3!A:G,6,FALSE)</f>
        <v>FL</v>
      </c>
      <c r="H8685">
        <f>VLOOKUP(A8685,Sheet3!A:G,7,FALSE)</f>
        <v>325140000</v>
      </c>
    </row>
    <row r="8686" spans="1:8" x14ac:dyDescent="0.3">
      <c r="A8686" t="s">
        <v>36</v>
      </c>
      <c r="B8686" t="str">
        <f>VLOOKUP(A8686,Sheet2!A:B,2,FALSE)</f>
        <v>26-2741873/0000</v>
      </c>
      <c r="C8686">
        <f>VLOOKUP(A8686,Sheet3!A:B,2,FALSE)</f>
        <v>263179150</v>
      </c>
      <c r="D8686" t="str">
        <f>VLOOKUP(A8686,Sheet3!A:C,3,FALSE)</f>
        <v>3961 SPANISH TRAIL RD</v>
      </c>
      <c r="E8686">
        <f>VLOOKUP(A8686,Sheet3!A:D,4,FALSE)</f>
        <v>0</v>
      </c>
      <c r="F8686" t="str">
        <f>VLOOKUP(A8686,Sheet3!A:G,5,FALSE)</f>
        <v>PENSACOLA</v>
      </c>
      <c r="G8686" t="str">
        <f>VLOOKUP(A8686,Sheet3!A:G,6,FALSE)</f>
        <v>FL</v>
      </c>
      <c r="H8686">
        <f>VLOOKUP(A8686,Sheet3!A:G,7,FALSE)</f>
        <v>325040000</v>
      </c>
    </row>
    <row r="8687" spans="1:8" x14ac:dyDescent="0.3">
      <c r="A8687" t="s">
        <v>36</v>
      </c>
      <c r="B8687" t="str">
        <f>VLOOKUP(A8687,Sheet2!A:B,2,FALSE)</f>
        <v>26-2741873/0000</v>
      </c>
      <c r="C8687">
        <f>VLOOKUP(A8687,Sheet3!A:B,2,FALSE)</f>
        <v>263179150</v>
      </c>
      <c r="D8687" t="str">
        <f>VLOOKUP(A8687,Sheet3!A:C,3,FALSE)</f>
        <v>3961 SPANISH TRAIL RD</v>
      </c>
      <c r="E8687">
        <f>VLOOKUP(A8687,Sheet3!A:D,4,FALSE)</f>
        <v>0</v>
      </c>
      <c r="F8687" t="str">
        <f>VLOOKUP(A8687,Sheet3!A:G,5,FALSE)</f>
        <v>PENSACOLA</v>
      </c>
      <c r="G8687" t="str">
        <f>VLOOKUP(A8687,Sheet3!A:G,6,FALSE)</f>
        <v>FL</v>
      </c>
      <c r="H8687">
        <f>VLOOKUP(A8687,Sheet3!A:G,7,FALSE)</f>
        <v>325040000</v>
      </c>
    </row>
    <row r="8688" spans="1:8" x14ac:dyDescent="0.3">
      <c r="A8688" t="s">
        <v>36</v>
      </c>
      <c r="B8688" t="str">
        <f>VLOOKUP(A8688,Sheet2!A:B,2,FALSE)</f>
        <v>26-2741873/0000</v>
      </c>
      <c r="C8688">
        <f>VLOOKUP(A8688,Sheet3!A:B,2,FALSE)</f>
        <v>263179150</v>
      </c>
      <c r="D8688" t="str">
        <f>VLOOKUP(A8688,Sheet3!A:C,3,FALSE)</f>
        <v>3961 SPANISH TRAIL RD</v>
      </c>
      <c r="E8688">
        <f>VLOOKUP(A8688,Sheet3!A:D,4,FALSE)</f>
        <v>0</v>
      </c>
      <c r="F8688" t="str">
        <f>VLOOKUP(A8688,Sheet3!A:G,5,FALSE)</f>
        <v>PENSACOLA</v>
      </c>
      <c r="G8688" t="str">
        <f>VLOOKUP(A8688,Sheet3!A:G,6,FALSE)</f>
        <v>FL</v>
      </c>
      <c r="H8688">
        <f>VLOOKUP(A8688,Sheet3!A:G,7,FALSE)</f>
        <v>325040000</v>
      </c>
    </row>
    <row r="8689" spans="1:8" x14ac:dyDescent="0.3">
      <c r="A8689" t="s">
        <v>34</v>
      </c>
      <c r="B8689" t="str">
        <f>VLOOKUP(A8689,Sheet2!A:B,2,FALSE)</f>
        <v>20-3876397/0000</v>
      </c>
      <c r="C8689">
        <f>VLOOKUP(A8689,Sheet3!A:B,2,FALSE)</f>
        <v>203876397</v>
      </c>
      <c r="D8689" t="str">
        <f>VLOOKUP(A8689,Sheet3!A:C,3,FALSE)</f>
        <v>4461 BAYOU BLVD</v>
      </c>
      <c r="E8689">
        <f>VLOOKUP(A8689,Sheet3!A:D,4,FALSE)</f>
        <v>0</v>
      </c>
      <c r="F8689" t="str">
        <f>VLOOKUP(A8689,Sheet3!A:G,5,FALSE)</f>
        <v>PENSACOLA</v>
      </c>
      <c r="G8689" t="str">
        <f>VLOOKUP(A8689,Sheet3!A:G,6,FALSE)</f>
        <v>FL</v>
      </c>
      <c r="H8689">
        <f>VLOOKUP(A8689,Sheet3!A:G,7,FALSE)</f>
        <v>325050000</v>
      </c>
    </row>
    <row r="8690" spans="1:8" x14ac:dyDescent="0.3">
      <c r="A8690" t="s">
        <v>34</v>
      </c>
      <c r="B8690" t="str">
        <f>VLOOKUP(A8690,Sheet2!A:B,2,FALSE)</f>
        <v>20-3876397/0000</v>
      </c>
      <c r="C8690">
        <f>VLOOKUP(A8690,Sheet3!A:B,2,FALSE)</f>
        <v>203876397</v>
      </c>
      <c r="D8690" t="str">
        <f>VLOOKUP(A8690,Sheet3!A:C,3,FALSE)</f>
        <v>4461 BAYOU BLVD</v>
      </c>
      <c r="E8690">
        <f>VLOOKUP(A8690,Sheet3!A:D,4,FALSE)</f>
        <v>0</v>
      </c>
      <c r="F8690" t="str">
        <f>VLOOKUP(A8690,Sheet3!A:G,5,FALSE)</f>
        <v>PENSACOLA</v>
      </c>
      <c r="G8690" t="str">
        <f>VLOOKUP(A8690,Sheet3!A:G,6,FALSE)</f>
        <v>FL</v>
      </c>
      <c r="H8690">
        <f>VLOOKUP(A8690,Sheet3!A:G,7,FALSE)</f>
        <v>325050000</v>
      </c>
    </row>
    <row r="8691" spans="1:8" x14ac:dyDescent="0.3">
      <c r="A8691" t="s">
        <v>34</v>
      </c>
      <c r="B8691" t="str">
        <f>VLOOKUP(A8691,Sheet2!A:B,2,FALSE)</f>
        <v>20-3876397/0000</v>
      </c>
      <c r="C8691">
        <f>VLOOKUP(A8691,Sheet3!A:B,2,FALSE)</f>
        <v>203876397</v>
      </c>
      <c r="D8691" t="str">
        <f>VLOOKUP(A8691,Sheet3!A:C,3,FALSE)</f>
        <v>4461 BAYOU BLVD</v>
      </c>
      <c r="E8691">
        <f>VLOOKUP(A8691,Sheet3!A:D,4,FALSE)</f>
        <v>0</v>
      </c>
      <c r="F8691" t="str">
        <f>VLOOKUP(A8691,Sheet3!A:G,5,FALSE)</f>
        <v>PENSACOLA</v>
      </c>
      <c r="G8691" t="str">
        <f>VLOOKUP(A8691,Sheet3!A:G,6,FALSE)</f>
        <v>FL</v>
      </c>
      <c r="H8691">
        <f>VLOOKUP(A8691,Sheet3!A:G,7,FALSE)</f>
        <v>325050000</v>
      </c>
    </row>
    <row r="8692" spans="1:8" x14ac:dyDescent="0.3">
      <c r="A8692" t="s">
        <v>34</v>
      </c>
      <c r="B8692" t="str">
        <f>VLOOKUP(A8692,Sheet2!A:B,2,FALSE)</f>
        <v>20-3876397/0000</v>
      </c>
      <c r="C8692">
        <f>VLOOKUP(A8692,Sheet3!A:B,2,FALSE)</f>
        <v>203876397</v>
      </c>
      <c r="D8692" t="str">
        <f>VLOOKUP(A8692,Sheet3!A:C,3,FALSE)</f>
        <v>4461 BAYOU BLVD</v>
      </c>
      <c r="E8692">
        <f>VLOOKUP(A8692,Sheet3!A:D,4,FALSE)</f>
        <v>0</v>
      </c>
      <c r="F8692" t="str">
        <f>VLOOKUP(A8692,Sheet3!A:G,5,FALSE)</f>
        <v>PENSACOLA</v>
      </c>
      <c r="G8692" t="str">
        <f>VLOOKUP(A8692,Sheet3!A:G,6,FALSE)</f>
        <v>FL</v>
      </c>
      <c r="H8692">
        <f>VLOOKUP(A8692,Sheet3!A:G,7,FALSE)</f>
        <v>325050000</v>
      </c>
    </row>
    <row r="8693" spans="1:8" x14ac:dyDescent="0.3">
      <c r="A8693" t="s">
        <v>34</v>
      </c>
      <c r="B8693" t="str">
        <f>VLOOKUP(A8693,Sheet2!A:B,2,FALSE)</f>
        <v>20-3876397/0000</v>
      </c>
      <c r="C8693">
        <f>VLOOKUP(A8693,Sheet3!A:B,2,FALSE)</f>
        <v>203876397</v>
      </c>
      <c r="D8693" t="str">
        <f>VLOOKUP(A8693,Sheet3!A:C,3,FALSE)</f>
        <v>4461 BAYOU BLVD</v>
      </c>
      <c r="E8693">
        <f>VLOOKUP(A8693,Sheet3!A:D,4,FALSE)</f>
        <v>0</v>
      </c>
      <c r="F8693" t="str">
        <f>VLOOKUP(A8693,Sheet3!A:G,5,FALSE)</f>
        <v>PENSACOLA</v>
      </c>
      <c r="G8693" t="str">
        <f>VLOOKUP(A8693,Sheet3!A:G,6,FALSE)</f>
        <v>FL</v>
      </c>
      <c r="H8693">
        <f>VLOOKUP(A8693,Sheet3!A:G,7,FALSE)</f>
        <v>325050000</v>
      </c>
    </row>
    <row r="8694" spans="1:8" x14ac:dyDescent="0.3">
      <c r="A8694" t="s">
        <v>34</v>
      </c>
      <c r="B8694" t="str">
        <f>VLOOKUP(A8694,Sheet2!A:B,2,FALSE)</f>
        <v>20-3876397/0000</v>
      </c>
      <c r="C8694">
        <f>VLOOKUP(A8694,Sheet3!A:B,2,FALSE)</f>
        <v>203876397</v>
      </c>
      <c r="D8694" t="str">
        <f>VLOOKUP(A8694,Sheet3!A:C,3,FALSE)</f>
        <v>4461 BAYOU BLVD</v>
      </c>
      <c r="E8694">
        <f>VLOOKUP(A8694,Sheet3!A:D,4,FALSE)</f>
        <v>0</v>
      </c>
      <c r="F8694" t="str">
        <f>VLOOKUP(A8694,Sheet3!A:G,5,FALSE)</f>
        <v>PENSACOLA</v>
      </c>
      <c r="G8694" t="str">
        <f>VLOOKUP(A8694,Sheet3!A:G,6,FALSE)</f>
        <v>FL</v>
      </c>
      <c r="H8694">
        <f>VLOOKUP(A8694,Sheet3!A:G,7,FALSE)</f>
        <v>325050000</v>
      </c>
    </row>
    <row r="8695" spans="1:8" x14ac:dyDescent="0.3">
      <c r="A8695" t="s">
        <v>34</v>
      </c>
      <c r="B8695" t="str">
        <f>VLOOKUP(A8695,Sheet2!A:B,2,FALSE)</f>
        <v>20-3876397/0000</v>
      </c>
      <c r="C8695">
        <f>VLOOKUP(A8695,Sheet3!A:B,2,FALSE)</f>
        <v>203876397</v>
      </c>
      <c r="D8695" t="str">
        <f>VLOOKUP(A8695,Sheet3!A:C,3,FALSE)</f>
        <v>4461 BAYOU BLVD</v>
      </c>
      <c r="E8695">
        <f>VLOOKUP(A8695,Sheet3!A:D,4,FALSE)</f>
        <v>0</v>
      </c>
      <c r="F8695" t="str">
        <f>VLOOKUP(A8695,Sheet3!A:G,5,FALSE)</f>
        <v>PENSACOLA</v>
      </c>
      <c r="G8695" t="str">
        <f>VLOOKUP(A8695,Sheet3!A:G,6,FALSE)</f>
        <v>FL</v>
      </c>
      <c r="H8695">
        <f>VLOOKUP(A8695,Sheet3!A:G,7,FALSE)</f>
        <v>325050000</v>
      </c>
    </row>
    <row r="8696" spans="1:8" x14ac:dyDescent="0.3">
      <c r="A8696" t="s">
        <v>34</v>
      </c>
      <c r="B8696" t="str">
        <f>VLOOKUP(A8696,Sheet2!A:B,2,FALSE)</f>
        <v>20-3876397/0000</v>
      </c>
      <c r="C8696">
        <f>VLOOKUP(A8696,Sheet3!A:B,2,FALSE)</f>
        <v>203876397</v>
      </c>
      <c r="D8696" t="str">
        <f>VLOOKUP(A8696,Sheet3!A:C,3,FALSE)</f>
        <v>4461 BAYOU BLVD</v>
      </c>
      <c r="E8696">
        <f>VLOOKUP(A8696,Sheet3!A:D,4,FALSE)</f>
        <v>0</v>
      </c>
      <c r="F8696" t="str">
        <f>VLOOKUP(A8696,Sheet3!A:G,5,FALSE)</f>
        <v>PENSACOLA</v>
      </c>
      <c r="G8696" t="str">
        <f>VLOOKUP(A8696,Sheet3!A:G,6,FALSE)</f>
        <v>FL</v>
      </c>
      <c r="H8696">
        <f>VLOOKUP(A8696,Sheet3!A:G,7,FALSE)</f>
        <v>325050000</v>
      </c>
    </row>
    <row r="8697" spans="1:8" x14ac:dyDescent="0.3">
      <c r="A8697" t="s">
        <v>3</v>
      </c>
      <c r="B8697" t="str">
        <f>VLOOKUP(A8697,Sheet2!A:B,2,FALSE)</f>
        <v>59-3294416/0000</v>
      </c>
      <c r="C8697">
        <f>VLOOKUP(A8697,Sheet3!A:B,2,FALSE)</f>
        <v>593418340</v>
      </c>
      <c r="D8697" t="str">
        <f>VLOOKUP(A8697,Sheet3!A:C,3,FALSE)</f>
        <v>901 NEW WARRINGTON RD</v>
      </c>
      <c r="E8697">
        <f>VLOOKUP(A8697,Sheet3!A:D,4,FALSE)</f>
        <v>0</v>
      </c>
      <c r="F8697" t="str">
        <f>VLOOKUP(A8697,Sheet3!A:G,5,FALSE)</f>
        <v>PENSACOLA</v>
      </c>
      <c r="G8697" t="str">
        <f>VLOOKUP(A8697,Sheet3!A:G,6,FALSE)</f>
        <v>FL</v>
      </c>
      <c r="H8697">
        <f>VLOOKUP(A8697,Sheet3!A:G,7,FALSE)</f>
        <v>325060000</v>
      </c>
    </row>
    <row r="8698" spans="1:8" x14ac:dyDescent="0.3">
      <c r="A8698" t="s">
        <v>3</v>
      </c>
      <c r="B8698" t="str">
        <f>VLOOKUP(A8698,Sheet2!A:B,2,FALSE)</f>
        <v>59-3294416/0000</v>
      </c>
      <c r="C8698">
        <f>VLOOKUP(A8698,Sheet3!A:B,2,FALSE)</f>
        <v>593418340</v>
      </c>
      <c r="D8698" t="str">
        <f>VLOOKUP(A8698,Sheet3!A:C,3,FALSE)</f>
        <v>901 NEW WARRINGTON RD</v>
      </c>
      <c r="E8698">
        <f>VLOOKUP(A8698,Sheet3!A:D,4,FALSE)</f>
        <v>0</v>
      </c>
      <c r="F8698" t="str">
        <f>VLOOKUP(A8698,Sheet3!A:G,5,FALSE)</f>
        <v>PENSACOLA</v>
      </c>
      <c r="G8698" t="str">
        <f>VLOOKUP(A8698,Sheet3!A:G,6,FALSE)</f>
        <v>FL</v>
      </c>
      <c r="H8698">
        <f>VLOOKUP(A8698,Sheet3!A:G,7,FALSE)</f>
        <v>325060000</v>
      </c>
    </row>
    <row r="8699" spans="1:8" x14ac:dyDescent="0.3">
      <c r="A8699" t="s">
        <v>3</v>
      </c>
      <c r="B8699" t="str">
        <f>VLOOKUP(A8699,Sheet2!A:B,2,FALSE)</f>
        <v>59-3294416/0000</v>
      </c>
      <c r="C8699">
        <f>VLOOKUP(A8699,Sheet3!A:B,2,FALSE)</f>
        <v>593418340</v>
      </c>
      <c r="D8699" t="str">
        <f>VLOOKUP(A8699,Sheet3!A:C,3,FALSE)</f>
        <v>901 NEW WARRINGTON RD</v>
      </c>
      <c r="E8699">
        <f>VLOOKUP(A8699,Sheet3!A:D,4,FALSE)</f>
        <v>0</v>
      </c>
      <c r="F8699" t="str">
        <f>VLOOKUP(A8699,Sheet3!A:G,5,FALSE)</f>
        <v>PENSACOLA</v>
      </c>
      <c r="G8699" t="str">
        <f>VLOOKUP(A8699,Sheet3!A:G,6,FALSE)</f>
        <v>FL</v>
      </c>
      <c r="H8699">
        <f>VLOOKUP(A8699,Sheet3!A:G,7,FALSE)</f>
        <v>325060000</v>
      </c>
    </row>
    <row r="8700" spans="1:8" x14ac:dyDescent="0.3">
      <c r="A8700" t="s">
        <v>3</v>
      </c>
      <c r="B8700" t="str">
        <f>VLOOKUP(A8700,Sheet2!A:B,2,FALSE)</f>
        <v>59-3294416/0000</v>
      </c>
      <c r="C8700">
        <f>VLOOKUP(A8700,Sheet3!A:B,2,FALSE)</f>
        <v>593418340</v>
      </c>
      <c r="D8700" t="str">
        <f>VLOOKUP(A8700,Sheet3!A:C,3,FALSE)</f>
        <v>901 NEW WARRINGTON RD</v>
      </c>
      <c r="E8700">
        <f>VLOOKUP(A8700,Sheet3!A:D,4,FALSE)</f>
        <v>0</v>
      </c>
      <c r="F8700" t="str">
        <f>VLOOKUP(A8700,Sheet3!A:G,5,FALSE)</f>
        <v>PENSACOLA</v>
      </c>
      <c r="G8700" t="str">
        <f>VLOOKUP(A8700,Sheet3!A:G,6,FALSE)</f>
        <v>FL</v>
      </c>
      <c r="H8700">
        <f>VLOOKUP(A8700,Sheet3!A:G,7,FALSE)</f>
        <v>325060000</v>
      </c>
    </row>
    <row r="8701" spans="1:8" x14ac:dyDescent="0.3">
      <c r="A8701" t="s">
        <v>3</v>
      </c>
      <c r="B8701" t="str">
        <f>VLOOKUP(A8701,Sheet2!A:B,2,FALSE)</f>
        <v>59-3294416/0000</v>
      </c>
      <c r="C8701">
        <f>VLOOKUP(A8701,Sheet3!A:B,2,FALSE)</f>
        <v>593418340</v>
      </c>
      <c r="D8701" t="str">
        <f>VLOOKUP(A8701,Sheet3!A:C,3,FALSE)</f>
        <v>901 NEW WARRINGTON RD</v>
      </c>
      <c r="E8701">
        <f>VLOOKUP(A8701,Sheet3!A:D,4,FALSE)</f>
        <v>0</v>
      </c>
      <c r="F8701" t="str">
        <f>VLOOKUP(A8701,Sheet3!A:G,5,FALSE)</f>
        <v>PENSACOLA</v>
      </c>
      <c r="G8701" t="str">
        <f>VLOOKUP(A8701,Sheet3!A:G,6,FALSE)</f>
        <v>FL</v>
      </c>
      <c r="H8701">
        <f>VLOOKUP(A8701,Sheet3!A:G,7,FALSE)</f>
        <v>325060000</v>
      </c>
    </row>
    <row r="8702" spans="1:8" x14ac:dyDescent="0.3">
      <c r="A8702" t="s">
        <v>3</v>
      </c>
      <c r="B8702" t="str">
        <f>VLOOKUP(A8702,Sheet2!A:B,2,FALSE)</f>
        <v>59-3294416/0000</v>
      </c>
      <c r="C8702">
        <f>VLOOKUP(A8702,Sheet3!A:B,2,FALSE)</f>
        <v>593418340</v>
      </c>
      <c r="D8702" t="str">
        <f>VLOOKUP(A8702,Sheet3!A:C,3,FALSE)</f>
        <v>901 NEW WARRINGTON RD</v>
      </c>
      <c r="E8702">
        <f>VLOOKUP(A8702,Sheet3!A:D,4,FALSE)</f>
        <v>0</v>
      </c>
      <c r="F8702" t="str">
        <f>VLOOKUP(A8702,Sheet3!A:G,5,FALSE)</f>
        <v>PENSACOLA</v>
      </c>
      <c r="G8702" t="str">
        <f>VLOOKUP(A8702,Sheet3!A:G,6,FALSE)</f>
        <v>FL</v>
      </c>
      <c r="H8702">
        <f>VLOOKUP(A8702,Sheet3!A:G,7,FALSE)</f>
        <v>325060000</v>
      </c>
    </row>
    <row r="8703" spans="1:8" x14ac:dyDescent="0.3">
      <c r="A8703" t="s">
        <v>3</v>
      </c>
      <c r="B8703" t="str">
        <f>VLOOKUP(A8703,Sheet2!A:B,2,FALSE)</f>
        <v>59-3294416/0000</v>
      </c>
      <c r="C8703">
        <f>VLOOKUP(A8703,Sheet3!A:B,2,FALSE)</f>
        <v>593418340</v>
      </c>
      <c r="D8703" t="str">
        <f>VLOOKUP(A8703,Sheet3!A:C,3,FALSE)</f>
        <v>901 NEW WARRINGTON RD</v>
      </c>
      <c r="E8703">
        <f>VLOOKUP(A8703,Sheet3!A:D,4,FALSE)</f>
        <v>0</v>
      </c>
      <c r="F8703" t="str">
        <f>VLOOKUP(A8703,Sheet3!A:G,5,FALSE)</f>
        <v>PENSACOLA</v>
      </c>
      <c r="G8703" t="str">
        <f>VLOOKUP(A8703,Sheet3!A:G,6,FALSE)</f>
        <v>FL</v>
      </c>
      <c r="H8703">
        <f>VLOOKUP(A8703,Sheet3!A:G,7,FALSE)</f>
        <v>325060000</v>
      </c>
    </row>
    <row r="8704" spans="1:8" x14ac:dyDescent="0.3">
      <c r="A8704" t="s">
        <v>3</v>
      </c>
      <c r="B8704" t="str">
        <f>VLOOKUP(A8704,Sheet2!A:B,2,FALSE)</f>
        <v>59-3294416/0000</v>
      </c>
      <c r="C8704">
        <f>VLOOKUP(A8704,Sheet3!A:B,2,FALSE)</f>
        <v>593418340</v>
      </c>
      <c r="D8704" t="str">
        <f>VLOOKUP(A8704,Sheet3!A:C,3,FALSE)</f>
        <v>901 NEW WARRINGTON RD</v>
      </c>
      <c r="E8704">
        <f>VLOOKUP(A8704,Sheet3!A:D,4,FALSE)</f>
        <v>0</v>
      </c>
      <c r="F8704" t="str">
        <f>VLOOKUP(A8704,Sheet3!A:G,5,FALSE)</f>
        <v>PENSACOLA</v>
      </c>
      <c r="G8704" t="str">
        <f>VLOOKUP(A8704,Sheet3!A:G,6,FALSE)</f>
        <v>FL</v>
      </c>
      <c r="H8704">
        <f>VLOOKUP(A8704,Sheet3!A:G,7,FALSE)</f>
        <v>325060000</v>
      </c>
    </row>
    <row r="8705" spans="1:8" x14ac:dyDescent="0.3">
      <c r="A8705" t="s">
        <v>3</v>
      </c>
      <c r="B8705" t="str">
        <f>VLOOKUP(A8705,Sheet2!A:B,2,FALSE)</f>
        <v>59-3294416/0000</v>
      </c>
      <c r="C8705">
        <f>VLOOKUP(A8705,Sheet3!A:B,2,FALSE)</f>
        <v>593418340</v>
      </c>
      <c r="D8705" t="str">
        <f>VLOOKUP(A8705,Sheet3!A:C,3,FALSE)</f>
        <v>901 NEW WARRINGTON RD</v>
      </c>
      <c r="E8705">
        <f>VLOOKUP(A8705,Sheet3!A:D,4,FALSE)</f>
        <v>0</v>
      </c>
      <c r="F8705" t="str">
        <f>VLOOKUP(A8705,Sheet3!A:G,5,FALSE)</f>
        <v>PENSACOLA</v>
      </c>
      <c r="G8705" t="str">
        <f>VLOOKUP(A8705,Sheet3!A:G,6,FALSE)</f>
        <v>FL</v>
      </c>
      <c r="H8705">
        <f>VLOOKUP(A8705,Sheet3!A:G,7,FALSE)</f>
        <v>325060000</v>
      </c>
    </row>
    <row r="8706" spans="1:8" x14ac:dyDescent="0.3">
      <c r="A8706" t="s">
        <v>3</v>
      </c>
      <c r="B8706" t="str">
        <f>VLOOKUP(A8706,Sheet2!A:B,2,FALSE)</f>
        <v>59-3294416/0000</v>
      </c>
      <c r="C8706">
        <f>VLOOKUP(A8706,Sheet3!A:B,2,FALSE)</f>
        <v>593418340</v>
      </c>
      <c r="D8706" t="str">
        <f>VLOOKUP(A8706,Sheet3!A:C,3,FALSE)</f>
        <v>901 NEW WARRINGTON RD</v>
      </c>
      <c r="E8706">
        <f>VLOOKUP(A8706,Sheet3!A:D,4,FALSE)</f>
        <v>0</v>
      </c>
      <c r="F8706" t="str">
        <f>VLOOKUP(A8706,Sheet3!A:G,5,FALSE)</f>
        <v>PENSACOLA</v>
      </c>
      <c r="G8706" t="str">
        <f>VLOOKUP(A8706,Sheet3!A:G,6,FALSE)</f>
        <v>FL</v>
      </c>
      <c r="H8706">
        <f>VLOOKUP(A8706,Sheet3!A:G,7,FALSE)</f>
        <v>325060000</v>
      </c>
    </row>
    <row r="8707" spans="1:8" x14ac:dyDescent="0.3">
      <c r="A8707" t="s">
        <v>3</v>
      </c>
      <c r="B8707" t="str">
        <f>VLOOKUP(A8707,Sheet2!A:B,2,FALSE)</f>
        <v>59-3294416/0000</v>
      </c>
      <c r="C8707">
        <f>VLOOKUP(A8707,Sheet3!A:B,2,FALSE)</f>
        <v>593418340</v>
      </c>
      <c r="D8707" t="str">
        <f>VLOOKUP(A8707,Sheet3!A:C,3,FALSE)</f>
        <v>901 NEW WARRINGTON RD</v>
      </c>
      <c r="E8707">
        <f>VLOOKUP(A8707,Sheet3!A:D,4,FALSE)</f>
        <v>0</v>
      </c>
      <c r="F8707" t="str">
        <f>VLOOKUP(A8707,Sheet3!A:G,5,FALSE)</f>
        <v>PENSACOLA</v>
      </c>
      <c r="G8707" t="str">
        <f>VLOOKUP(A8707,Sheet3!A:G,6,FALSE)</f>
        <v>FL</v>
      </c>
      <c r="H8707">
        <f>VLOOKUP(A8707,Sheet3!A:G,7,FALSE)</f>
        <v>325060000</v>
      </c>
    </row>
    <row r="8708" spans="1:8" x14ac:dyDescent="0.3">
      <c r="A8708" t="s">
        <v>3</v>
      </c>
      <c r="B8708" t="str">
        <f>VLOOKUP(A8708,Sheet2!A:B,2,FALSE)</f>
        <v>59-3294416/0000</v>
      </c>
      <c r="C8708">
        <f>VLOOKUP(A8708,Sheet3!A:B,2,FALSE)</f>
        <v>593418340</v>
      </c>
      <c r="D8708" t="str">
        <f>VLOOKUP(A8708,Sheet3!A:C,3,FALSE)</f>
        <v>901 NEW WARRINGTON RD</v>
      </c>
      <c r="E8708">
        <f>VLOOKUP(A8708,Sheet3!A:D,4,FALSE)</f>
        <v>0</v>
      </c>
      <c r="F8708" t="str">
        <f>VLOOKUP(A8708,Sheet3!A:G,5,FALSE)</f>
        <v>PENSACOLA</v>
      </c>
      <c r="G8708" t="str">
        <f>VLOOKUP(A8708,Sheet3!A:G,6,FALSE)</f>
        <v>FL</v>
      </c>
      <c r="H8708">
        <f>VLOOKUP(A8708,Sheet3!A:G,7,FALSE)</f>
        <v>325060000</v>
      </c>
    </row>
    <row r="8709" spans="1:8" x14ac:dyDescent="0.3">
      <c r="A8709" t="s">
        <v>3</v>
      </c>
      <c r="B8709" t="str">
        <f>VLOOKUP(A8709,Sheet2!A:B,2,FALSE)</f>
        <v>59-3294416/0000</v>
      </c>
      <c r="C8709">
        <f>VLOOKUP(A8709,Sheet3!A:B,2,FALSE)</f>
        <v>593418340</v>
      </c>
      <c r="D8709" t="str">
        <f>VLOOKUP(A8709,Sheet3!A:C,3,FALSE)</f>
        <v>901 NEW WARRINGTON RD</v>
      </c>
      <c r="E8709">
        <f>VLOOKUP(A8709,Sheet3!A:D,4,FALSE)</f>
        <v>0</v>
      </c>
      <c r="F8709" t="str">
        <f>VLOOKUP(A8709,Sheet3!A:G,5,FALSE)</f>
        <v>PENSACOLA</v>
      </c>
      <c r="G8709" t="str">
        <f>VLOOKUP(A8709,Sheet3!A:G,6,FALSE)</f>
        <v>FL</v>
      </c>
      <c r="H8709">
        <f>VLOOKUP(A8709,Sheet3!A:G,7,FALSE)</f>
        <v>325060000</v>
      </c>
    </row>
    <row r="8710" spans="1:8" x14ac:dyDescent="0.3">
      <c r="A8710" t="s">
        <v>3</v>
      </c>
      <c r="B8710" t="str">
        <f>VLOOKUP(A8710,Sheet2!A:B,2,FALSE)</f>
        <v>59-3294416/0000</v>
      </c>
      <c r="C8710">
        <f>VLOOKUP(A8710,Sheet3!A:B,2,FALSE)</f>
        <v>593418340</v>
      </c>
      <c r="D8710" t="str">
        <f>VLOOKUP(A8710,Sheet3!A:C,3,FALSE)</f>
        <v>901 NEW WARRINGTON RD</v>
      </c>
      <c r="E8710">
        <f>VLOOKUP(A8710,Sheet3!A:D,4,FALSE)</f>
        <v>0</v>
      </c>
      <c r="F8710" t="str">
        <f>VLOOKUP(A8710,Sheet3!A:G,5,FALSE)</f>
        <v>PENSACOLA</v>
      </c>
      <c r="G8710" t="str">
        <f>VLOOKUP(A8710,Sheet3!A:G,6,FALSE)</f>
        <v>FL</v>
      </c>
      <c r="H8710">
        <f>VLOOKUP(A8710,Sheet3!A:G,7,FALSE)</f>
        <v>325060000</v>
      </c>
    </row>
    <row r="8711" spans="1:8" x14ac:dyDescent="0.3">
      <c r="A8711" t="s">
        <v>3</v>
      </c>
      <c r="B8711" t="str">
        <f>VLOOKUP(A8711,Sheet2!A:B,2,FALSE)</f>
        <v>59-3294416/0000</v>
      </c>
      <c r="C8711">
        <f>VLOOKUP(A8711,Sheet3!A:B,2,FALSE)</f>
        <v>593418340</v>
      </c>
      <c r="D8711" t="str">
        <f>VLOOKUP(A8711,Sheet3!A:C,3,FALSE)</f>
        <v>901 NEW WARRINGTON RD</v>
      </c>
      <c r="E8711">
        <f>VLOOKUP(A8711,Sheet3!A:D,4,FALSE)</f>
        <v>0</v>
      </c>
      <c r="F8711" t="str">
        <f>VLOOKUP(A8711,Sheet3!A:G,5,FALSE)</f>
        <v>PENSACOLA</v>
      </c>
      <c r="G8711" t="str">
        <f>VLOOKUP(A8711,Sheet3!A:G,6,FALSE)</f>
        <v>FL</v>
      </c>
      <c r="H8711">
        <f>VLOOKUP(A8711,Sheet3!A:G,7,FALSE)</f>
        <v>325060000</v>
      </c>
    </row>
    <row r="8712" spans="1:8" x14ac:dyDescent="0.3">
      <c r="A8712" t="s">
        <v>78</v>
      </c>
      <c r="B8712" t="str">
        <f>VLOOKUP(A8712,Sheet2!A:B,2,FALSE)</f>
        <v>592-86-3579/0000</v>
      </c>
      <c r="C8712">
        <f>VLOOKUP(A8712,Sheet3!A:B,2,FALSE)</f>
        <v>593189433</v>
      </c>
      <c r="D8712" t="str">
        <f>VLOOKUP(A8712,Sheet3!A:C,3,FALSE)</f>
        <v>4790 N. 9TH AVE.</v>
      </c>
      <c r="E8712">
        <f>VLOOKUP(A8712,Sheet3!A:D,4,FALSE)</f>
        <v>0</v>
      </c>
      <c r="F8712" t="str">
        <f>VLOOKUP(A8712,Sheet3!A:G,5,FALSE)</f>
        <v>PENSACOLA</v>
      </c>
      <c r="G8712" t="str">
        <f>VLOOKUP(A8712,Sheet3!A:G,6,FALSE)</f>
        <v>FL</v>
      </c>
      <c r="H8712">
        <f>VLOOKUP(A8712,Sheet3!A:G,7,FALSE)</f>
        <v>325030000</v>
      </c>
    </row>
    <row r="8713" spans="1:8" x14ac:dyDescent="0.3">
      <c r="A8713" t="s">
        <v>78</v>
      </c>
      <c r="B8713" t="str">
        <f>VLOOKUP(A8713,Sheet2!A:B,2,FALSE)</f>
        <v>592-86-3579/0000</v>
      </c>
      <c r="C8713">
        <f>VLOOKUP(A8713,Sheet3!A:B,2,FALSE)</f>
        <v>593189433</v>
      </c>
      <c r="D8713" t="str">
        <f>VLOOKUP(A8713,Sheet3!A:C,3,FALSE)</f>
        <v>4790 N. 9TH AVE.</v>
      </c>
      <c r="E8713">
        <f>VLOOKUP(A8713,Sheet3!A:D,4,FALSE)</f>
        <v>0</v>
      </c>
      <c r="F8713" t="str">
        <f>VLOOKUP(A8713,Sheet3!A:G,5,FALSE)</f>
        <v>PENSACOLA</v>
      </c>
      <c r="G8713" t="str">
        <f>VLOOKUP(A8713,Sheet3!A:G,6,FALSE)</f>
        <v>FL</v>
      </c>
      <c r="H8713">
        <f>VLOOKUP(A8713,Sheet3!A:G,7,FALSE)</f>
        <v>325030000</v>
      </c>
    </row>
    <row r="8714" spans="1:8" x14ac:dyDescent="0.3">
      <c r="A8714" t="s">
        <v>77</v>
      </c>
      <c r="B8714" t="str">
        <f>VLOOKUP(A8714,Sheet2!A:B,2,FALSE)</f>
        <v>27-0000289/0000</v>
      </c>
      <c r="C8714">
        <f>VLOOKUP(A8714,Sheet3!A:B,2,FALSE)</f>
        <v>270000345</v>
      </c>
      <c r="D8714" t="str">
        <f>VLOOKUP(A8714,Sheet3!A:C,3,FALSE)</f>
        <v>4790 N 9TH AVENUE</v>
      </c>
      <c r="E8714">
        <f>VLOOKUP(A8714,Sheet3!A:D,4,FALSE)</f>
        <v>0</v>
      </c>
      <c r="F8714" t="str">
        <f>VLOOKUP(A8714,Sheet3!A:G,5,FALSE)</f>
        <v>PENSACOLA</v>
      </c>
      <c r="G8714" t="str">
        <f>VLOOKUP(A8714,Sheet3!A:G,6,FALSE)</f>
        <v>FL</v>
      </c>
      <c r="H8714">
        <f>VLOOKUP(A8714,Sheet3!A:G,7,FALSE)</f>
        <v>325030000</v>
      </c>
    </row>
    <row r="8715" spans="1:8" x14ac:dyDescent="0.3">
      <c r="A8715" t="s">
        <v>77</v>
      </c>
      <c r="B8715" t="str">
        <f>VLOOKUP(A8715,Sheet2!A:B,2,FALSE)</f>
        <v>27-0000289/0000</v>
      </c>
      <c r="C8715">
        <f>VLOOKUP(A8715,Sheet3!A:B,2,FALSE)</f>
        <v>270000345</v>
      </c>
      <c r="D8715" t="str">
        <f>VLOOKUP(A8715,Sheet3!A:C,3,FALSE)</f>
        <v>4790 N 9TH AVENUE</v>
      </c>
      <c r="E8715">
        <f>VLOOKUP(A8715,Sheet3!A:D,4,FALSE)</f>
        <v>0</v>
      </c>
      <c r="F8715" t="str">
        <f>VLOOKUP(A8715,Sheet3!A:G,5,FALSE)</f>
        <v>PENSACOLA</v>
      </c>
      <c r="G8715" t="str">
        <f>VLOOKUP(A8715,Sheet3!A:G,6,FALSE)</f>
        <v>FL</v>
      </c>
      <c r="H8715">
        <f>VLOOKUP(A8715,Sheet3!A:G,7,FALSE)</f>
        <v>325030000</v>
      </c>
    </row>
    <row r="8716" spans="1:8" x14ac:dyDescent="0.3">
      <c r="A8716" t="s">
        <v>77</v>
      </c>
      <c r="B8716" t="str">
        <f>VLOOKUP(A8716,Sheet2!A:B,2,FALSE)</f>
        <v>27-0000289/0000</v>
      </c>
      <c r="C8716">
        <f>VLOOKUP(A8716,Sheet3!A:B,2,FALSE)</f>
        <v>270000345</v>
      </c>
      <c r="D8716" t="str">
        <f>VLOOKUP(A8716,Sheet3!A:C,3,FALSE)</f>
        <v>4790 N 9TH AVENUE</v>
      </c>
      <c r="E8716">
        <f>VLOOKUP(A8716,Sheet3!A:D,4,FALSE)</f>
        <v>0</v>
      </c>
      <c r="F8716" t="str">
        <f>VLOOKUP(A8716,Sheet3!A:G,5,FALSE)</f>
        <v>PENSACOLA</v>
      </c>
      <c r="G8716" t="str">
        <f>VLOOKUP(A8716,Sheet3!A:G,6,FALSE)</f>
        <v>FL</v>
      </c>
      <c r="H8716">
        <f>VLOOKUP(A8716,Sheet3!A:G,7,FALSE)</f>
        <v>325030000</v>
      </c>
    </row>
    <row r="8717" spans="1:8" x14ac:dyDescent="0.3">
      <c r="A8717" t="s">
        <v>78</v>
      </c>
      <c r="B8717" t="str">
        <f>VLOOKUP(A8717,Sheet2!A:B,2,FALSE)</f>
        <v>592-86-3579/0000</v>
      </c>
      <c r="C8717">
        <f>VLOOKUP(A8717,Sheet3!A:B,2,FALSE)</f>
        <v>593189433</v>
      </c>
      <c r="D8717" t="str">
        <f>VLOOKUP(A8717,Sheet3!A:C,3,FALSE)</f>
        <v>4790 N. 9TH AVE.</v>
      </c>
      <c r="E8717">
        <f>VLOOKUP(A8717,Sheet3!A:D,4,FALSE)</f>
        <v>0</v>
      </c>
      <c r="F8717" t="str">
        <f>VLOOKUP(A8717,Sheet3!A:G,5,FALSE)</f>
        <v>PENSACOLA</v>
      </c>
      <c r="G8717" t="str">
        <f>VLOOKUP(A8717,Sheet3!A:G,6,FALSE)</f>
        <v>FL</v>
      </c>
      <c r="H8717">
        <f>VLOOKUP(A8717,Sheet3!A:G,7,FALSE)</f>
        <v>325030000</v>
      </c>
    </row>
    <row r="8718" spans="1:8" x14ac:dyDescent="0.3">
      <c r="A8718" t="s">
        <v>78</v>
      </c>
      <c r="B8718" t="str">
        <f>VLOOKUP(A8718,Sheet2!A:B,2,FALSE)</f>
        <v>592-86-3579/0000</v>
      </c>
      <c r="C8718">
        <f>VLOOKUP(A8718,Sheet3!A:B,2,FALSE)</f>
        <v>593189433</v>
      </c>
      <c r="D8718" t="str">
        <f>VLOOKUP(A8718,Sheet3!A:C,3,FALSE)</f>
        <v>4790 N. 9TH AVE.</v>
      </c>
      <c r="E8718">
        <f>VLOOKUP(A8718,Sheet3!A:D,4,FALSE)</f>
        <v>0</v>
      </c>
      <c r="F8718" t="str">
        <f>VLOOKUP(A8718,Sheet3!A:G,5,FALSE)</f>
        <v>PENSACOLA</v>
      </c>
      <c r="G8718" t="str">
        <f>VLOOKUP(A8718,Sheet3!A:G,6,FALSE)</f>
        <v>FL</v>
      </c>
      <c r="H8718">
        <f>VLOOKUP(A8718,Sheet3!A:G,7,FALSE)</f>
        <v>325030000</v>
      </c>
    </row>
    <row r="8719" spans="1:8" x14ac:dyDescent="0.3">
      <c r="A8719" t="s">
        <v>234</v>
      </c>
      <c r="B8719" t="str">
        <f>VLOOKUP(A8719,Sheet2!A:B,2,FALSE)</f>
        <v>59-2924021/0000</v>
      </c>
      <c r="C8719">
        <f>VLOOKUP(A8719,Sheet3!A:B,2,FALSE)</f>
        <v>593255718</v>
      </c>
      <c r="D8719" t="str">
        <f>VLOOKUP(A8719,Sheet3!A:C,3,FALSE)</f>
        <v>ORAL AND MAXILLOFACIAL SURGERY ASSOC.</v>
      </c>
      <c r="E8719" t="str">
        <f>VLOOKUP(A8719,Sheet3!A:D,4,FALSE)</f>
        <v>4850 N. 9TH AVENUE BLDG.IV</v>
      </c>
      <c r="F8719" t="str">
        <f>VLOOKUP(A8719,Sheet3!A:G,5,FALSE)</f>
        <v>PENSACOLA</v>
      </c>
      <c r="G8719" t="str">
        <f>VLOOKUP(A8719,Sheet3!A:G,6,FALSE)</f>
        <v>FL</v>
      </c>
      <c r="H8719">
        <f>VLOOKUP(A8719,Sheet3!A:G,7,FALSE)</f>
        <v>325030000</v>
      </c>
    </row>
    <row r="8720" spans="1:8" x14ac:dyDescent="0.3">
      <c r="A8720" t="s">
        <v>234</v>
      </c>
      <c r="B8720" t="str">
        <f>VLOOKUP(A8720,Sheet2!A:B,2,FALSE)</f>
        <v>59-2924021/0000</v>
      </c>
      <c r="C8720">
        <f>VLOOKUP(A8720,Sheet3!A:B,2,FALSE)</f>
        <v>593255718</v>
      </c>
      <c r="D8720" t="str">
        <f>VLOOKUP(A8720,Sheet3!A:C,3,FALSE)</f>
        <v>ORAL AND MAXILLOFACIAL SURGERY ASSOC.</v>
      </c>
      <c r="E8720" t="str">
        <f>VLOOKUP(A8720,Sheet3!A:D,4,FALSE)</f>
        <v>4850 N. 9TH AVENUE BLDG.IV</v>
      </c>
      <c r="F8720" t="str">
        <f>VLOOKUP(A8720,Sheet3!A:G,5,FALSE)</f>
        <v>PENSACOLA</v>
      </c>
      <c r="G8720" t="str">
        <f>VLOOKUP(A8720,Sheet3!A:G,6,FALSE)</f>
        <v>FL</v>
      </c>
      <c r="H8720">
        <f>VLOOKUP(A8720,Sheet3!A:G,7,FALSE)</f>
        <v>325030000</v>
      </c>
    </row>
    <row r="8721" spans="1:8" x14ac:dyDescent="0.3">
      <c r="A8721" t="s">
        <v>234</v>
      </c>
      <c r="B8721" t="str">
        <f>VLOOKUP(A8721,Sheet2!A:B,2,FALSE)</f>
        <v>59-2924021/0000</v>
      </c>
      <c r="C8721">
        <f>VLOOKUP(A8721,Sheet3!A:B,2,FALSE)</f>
        <v>593255718</v>
      </c>
      <c r="D8721" t="str">
        <f>VLOOKUP(A8721,Sheet3!A:C,3,FALSE)</f>
        <v>ORAL AND MAXILLOFACIAL SURGERY ASSOC.</v>
      </c>
      <c r="E8721" t="str">
        <f>VLOOKUP(A8721,Sheet3!A:D,4,FALSE)</f>
        <v>4850 N. 9TH AVENUE BLDG.IV</v>
      </c>
      <c r="F8721" t="str">
        <f>VLOOKUP(A8721,Sheet3!A:G,5,FALSE)</f>
        <v>PENSACOLA</v>
      </c>
      <c r="G8721" t="str">
        <f>VLOOKUP(A8721,Sheet3!A:G,6,FALSE)</f>
        <v>FL</v>
      </c>
      <c r="H8721">
        <f>VLOOKUP(A8721,Sheet3!A:G,7,FALSE)</f>
        <v>325030000</v>
      </c>
    </row>
    <row r="8722" spans="1:8" x14ac:dyDescent="0.3">
      <c r="A8722" t="s">
        <v>234</v>
      </c>
      <c r="B8722" t="str">
        <f>VLOOKUP(A8722,Sheet2!A:B,2,FALSE)</f>
        <v>59-2924021/0000</v>
      </c>
      <c r="C8722">
        <f>VLOOKUP(A8722,Sheet3!A:B,2,FALSE)</f>
        <v>593255718</v>
      </c>
      <c r="D8722" t="str">
        <f>VLOOKUP(A8722,Sheet3!A:C,3,FALSE)</f>
        <v>ORAL AND MAXILLOFACIAL SURGERY ASSOC.</v>
      </c>
      <c r="E8722" t="str">
        <f>VLOOKUP(A8722,Sheet3!A:D,4,FALSE)</f>
        <v>4850 N. 9TH AVENUE BLDG.IV</v>
      </c>
      <c r="F8722" t="str">
        <f>VLOOKUP(A8722,Sheet3!A:G,5,FALSE)</f>
        <v>PENSACOLA</v>
      </c>
      <c r="G8722" t="str">
        <f>VLOOKUP(A8722,Sheet3!A:G,6,FALSE)</f>
        <v>FL</v>
      </c>
      <c r="H8722">
        <f>VLOOKUP(A8722,Sheet3!A:G,7,FALSE)</f>
        <v>325030000</v>
      </c>
    </row>
    <row r="8723" spans="1:8" x14ac:dyDescent="0.3">
      <c r="A8723" t="s">
        <v>234</v>
      </c>
      <c r="B8723" t="str">
        <f>VLOOKUP(A8723,Sheet2!A:B,2,FALSE)</f>
        <v>59-2924021/0000</v>
      </c>
      <c r="C8723">
        <f>VLOOKUP(A8723,Sheet3!A:B,2,FALSE)</f>
        <v>593255718</v>
      </c>
      <c r="D8723" t="str">
        <f>VLOOKUP(A8723,Sheet3!A:C,3,FALSE)</f>
        <v>ORAL AND MAXILLOFACIAL SURGERY ASSOC.</v>
      </c>
      <c r="E8723" t="str">
        <f>VLOOKUP(A8723,Sheet3!A:D,4,FALSE)</f>
        <v>4850 N. 9TH AVENUE BLDG.IV</v>
      </c>
      <c r="F8723" t="str">
        <f>VLOOKUP(A8723,Sheet3!A:G,5,FALSE)</f>
        <v>PENSACOLA</v>
      </c>
      <c r="G8723" t="str">
        <f>VLOOKUP(A8723,Sheet3!A:G,6,FALSE)</f>
        <v>FL</v>
      </c>
      <c r="H8723">
        <f>VLOOKUP(A8723,Sheet3!A:G,7,FALSE)</f>
        <v>325030000</v>
      </c>
    </row>
    <row r="8724" spans="1:8" x14ac:dyDescent="0.3">
      <c r="A8724" t="s">
        <v>234</v>
      </c>
      <c r="B8724" t="str">
        <f>VLOOKUP(A8724,Sheet2!A:B,2,FALSE)</f>
        <v>59-2924021/0000</v>
      </c>
      <c r="C8724">
        <f>VLOOKUP(A8724,Sheet3!A:B,2,FALSE)</f>
        <v>593255718</v>
      </c>
      <c r="D8724" t="str">
        <f>VLOOKUP(A8724,Sheet3!A:C,3,FALSE)</f>
        <v>ORAL AND MAXILLOFACIAL SURGERY ASSOC.</v>
      </c>
      <c r="E8724" t="str">
        <f>VLOOKUP(A8724,Sheet3!A:D,4,FALSE)</f>
        <v>4850 N. 9TH AVENUE BLDG.IV</v>
      </c>
      <c r="F8724" t="str">
        <f>VLOOKUP(A8724,Sheet3!A:G,5,FALSE)</f>
        <v>PENSACOLA</v>
      </c>
      <c r="G8724" t="str">
        <f>VLOOKUP(A8724,Sheet3!A:G,6,FALSE)</f>
        <v>FL</v>
      </c>
      <c r="H8724">
        <f>VLOOKUP(A8724,Sheet3!A:G,7,FALSE)</f>
        <v>325030000</v>
      </c>
    </row>
    <row r="8725" spans="1:8" x14ac:dyDescent="0.3">
      <c r="A8725" t="s">
        <v>234</v>
      </c>
      <c r="B8725" t="str">
        <f>VLOOKUP(A8725,Sheet2!A:B,2,FALSE)</f>
        <v>59-2924021/0000</v>
      </c>
      <c r="C8725">
        <f>VLOOKUP(A8725,Sheet3!A:B,2,FALSE)</f>
        <v>593255718</v>
      </c>
      <c r="D8725" t="str">
        <f>VLOOKUP(A8725,Sheet3!A:C,3,FALSE)</f>
        <v>ORAL AND MAXILLOFACIAL SURGERY ASSOC.</v>
      </c>
      <c r="E8725" t="str">
        <f>VLOOKUP(A8725,Sheet3!A:D,4,FALSE)</f>
        <v>4850 N. 9TH AVENUE BLDG.IV</v>
      </c>
      <c r="F8725" t="str">
        <f>VLOOKUP(A8725,Sheet3!A:G,5,FALSE)</f>
        <v>PENSACOLA</v>
      </c>
      <c r="G8725" t="str">
        <f>VLOOKUP(A8725,Sheet3!A:G,6,FALSE)</f>
        <v>FL</v>
      </c>
      <c r="H8725">
        <f>VLOOKUP(A8725,Sheet3!A:G,7,FALSE)</f>
        <v>325030000</v>
      </c>
    </row>
    <row r="8726" spans="1:8" x14ac:dyDescent="0.3">
      <c r="A8726" t="s">
        <v>78</v>
      </c>
      <c r="B8726" t="str">
        <f>VLOOKUP(A8726,Sheet2!A:B,2,FALSE)</f>
        <v>592-86-3579/0000</v>
      </c>
      <c r="C8726">
        <f>VLOOKUP(A8726,Sheet3!A:B,2,FALSE)</f>
        <v>593189433</v>
      </c>
      <c r="D8726" t="str">
        <f>VLOOKUP(A8726,Sheet3!A:C,3,FALSE)</f>
        <v>4790 N. 9TH AVE.</v>
      </c>
      <c r="E8726">
        <f>VLOOKUP(A8726,Sheet3!A:D,4,FALSE)</f>
        <v>0</v>
      </c>
      <c r="F8726" t="str">
        <f>VLOOKUP(A8726,Sheet3!A:G,5,FALSE)</f>
        <v>PENSACOLA</v>
      </c>
      <c r="G8726" t="str">
        <f>VLOOKUP(A8726,Sheet3!A:G,6,FALSE)</f>
        <v>FL</v>
      </c>
      <c r="H8726">
        <f>VLOOKUP(A8726,Sheet3!A:G,7,FALSE)</f>
        <v>325030000</v>
      </c>
    </row>
    <row r="8727" spans="1:8" x14ac:dyDescent="0.3">
      <c r="A8727" t="s">
        <v>0</v>
      </c>
      <c r="B8727" t="str">
        <f>VLOOKUP(A8727,Sheet2!A:B,2,FALSE)</f>
        <v>26-4712594/0000</v>
      </c>
      <c r="C8727">
        <f>VLOOKUP(A8727,Sheet3!A:B,2,FALSE)</f>
        <v>270000003</v>
      </c>
      <c r="D8727" t="str">
        <f>VLOOKUP(A8727,Sheet3!A:C,3,FALSE)</f>
        <v>P.O. BOX 36477</v>
      </c>
      <c r="E8727">
        <f>VLOOKUP(A8727,Sheet3!A:D,4,FALSE)</f>
        <v>0</v>
      </c>
      <c r="F8727" t="str">
        <f>VLOOKUP(A8727,Sheet3!A:G,5,FALSE)</f>
        <v>PENSACOLA</v>
      </c>
      <c r="G8727" t="str">
        <f>VLOOKUP(A8727,Sheet3!A:G,6,FALSE)</f>
        <v>FL</v>
      </c>
      <c r="H8727">
        <f>VLOOKUP(A8727,Sheet3!A:G,7,FALSE)</f>
        <v>325160000</v>
      </c>
    </row>
    <row r="8728" spans="1:8" x14ac:dyDescent="0.3">
      <c r="A8728" t="s">
        <v>0</v>
      </c>
      <c r="B8728" t="str">
        <f>VLOOKUP(A8728,Sheet2!A:B,2,FALSE)</f>
        <v>26-4712594/0000</v>
      </c>
      <c r="C8728">
        <f>VLOOKUP(A8728,Sheet3!A:B,2,FALSE)</f>
        <v>270000003</v>
      </c>
      <c r="D8728" t="str">
        <f>VLOOKUP(A8728,Sheet3!A:C,3,FALSE)</f>
        <v>P.O. BOX 36477</v>
      </c>
      <c r="E8728">
        <f>VLOOKUP(A8728,Sheet3!A:D,4,FALSE)</f>
        <v>0</v>
      </c>
      <c r="F8728" t="str">
        <f>VLOOKUP(A8728,Sheet3!A:G,5,FALSE)</f>
        <v>PENSACOLA</v>
      </c>
      <c r="G8728" t="str">
        <f>VLOOKUP(A8728,Sheet3!A:G,6,FALSE)</f>
        <v>FL</v>
      </c>
      <c r="H8728">
        <f>VLOOKUP(A8728,Sheet3!A:G,7,FALSE)</f>
        <v>325160000</v>
      </c>
    </row>
    <row r="8729" spans="1:8" x14ac:dyDescent="0.3">
      <c r="A8729" t="s">
        <v>0</v>
      </c>
      <c r="B8729" t="str">
        <f>VLOOKUP(A8729,Sheet2!A:B,2,FALSE)</f>
        <v>26-4712594/0000</v>
      </c>
      <c r="C8729">
        <f>VLOOKUP(A8729,Sheet3!A:B,2,FALSE)</f>
        <v>270000003</v>
      </c>
      <c r="D8729" t="str">
        <f>VLOOKUP(A8729,Sheet3!A:C,3,FALSE)</f>
        <v>P.O. BOX 36477</v>
      </c>
      <c r="E8729">
        <f>VLOOKUP(A8729,Sheet3!A:D,4,FALSE)</f>
        <v>0</v>
      </c>
      <c r="F8729" t="str">
        <f>VLOOKUP(A8729,Sheet3!A:G,5,FALSE)</f>
        <v>PENSACOLA</v>
      </c>
      <c r="G8729" t="str">
        <f>VLOOKUP(A8729,Sheet3!A:G,6,FALSE)</f>
        <v>FL</v>
      </c>
      <c r="H8729">
        <f>VLOOKUP(A8729,Sheet3!A:G,7,FALSE)</f>
        <v>325160000</v>
      </c>
    </row>
    <row r="8730" spans="1:8" x14ac:dyDescent="0.3">
      <c r="A8730" t="s">
        <v>0</v>
      </c>
      <c r="B8730" t="str">
        <f>VLOOKUP(A8730,Sheet2!A:B,2,FALSE)</f>
        <v>26-4712594/0000</v>
      </c>
      <c r="C8730">
        <f>VLOOKUP(A8730,Sheet3!A:B,2,FALSE)</f>
        <v>270000003</v>
      </c>
      <c r="D8730" t="str">
        <f>VLOOKUP(A8730,Sheet3!A:C,3,FALSE)</f>
        <v>P.O. BOX 36477</v>
      </c>
      <c r="E8730">
        <f>VLOOKUP(A8730,Sheet3!A:D,4,FALSE)</f>
        <v>0</v>
      </c>
      <c r="F8730" t="str">
        <f>VLOOKUP(A8730,Sheet3!A:G,5,FALSE)</f>
        <v>PENSACOLA</v>
      </c>
      <c r="G8730" t="str">
        <f>VLOOKUP(A8730,Sheet3!A:G,6,FALSE)</f>
        <v>FL</v>
      </c>
      <c r="H8730">
        <f>VLOOKUP(A8730,Sheet3!A:G,7,FALSE)</f>
        <v>325160000</v>
      </c>
    </row>
    <row r="8731" spans="1:8" x14ac:dyDescent="0.3">
      <c r="A8731" t="s">
        <v>0</v>
      </c>
      <c r="B8731" t="str">
        <f>VLOOKUP(A8731,Sheet2!A:B,2,FALSE)</f>
        <v>26-4712594/0000</v>
      </c>
      <c r="C8731">
        <f>VLOOKUP(A8731,Sheet3!A:B,2,FALSE)</f>
        <v>270000003</v>
      </c>
      <c r="D8731" t="str">
        <f>VLOOKUP(A8731,Sheet3!A:C,3,FALSE)</f>
        <v>P.O. BOX 36477</v>
      </c>
      <c r="E8731">
        <f>VLOOKUP(A8731,Sheet3!A:D,4,FALSE)</f>
        <v>0</v>
      </c>
      <c r="F8731" t="str">
        <f>VLOOKUP(A8731,Sheet3!A:G,5,FALSE)</f>
        <v>PENSACOLA</v>
      </c>
      <c r="G8731" t="str">
        <f>VLOOKUP(A8731,Sheet3!A:G,6,FALSE)</f>
        <v>FL</v>
      </c>
      <c r="H8731">
        <f>VLOOKUP(A8731,Sheet3!A:G,7,FALSE)</f>
        <v>325160000</v>
      </c>
    </row>
    <row r="8732" spans="1:8" x14ac:dyDescent="0.3">
      <c r="A8732" t="s">
        <v>0</v>
      </c>
      <c r="B8732" t="str">
        <f>VLOOKUP(A8732,Sheet2!A:B,2,FALSE)</f>
        <v>26-4712594/0000</v>
      </c>
      <c r="C8732">
        <f>VLOOKUP(A8732,Sheet3!A:B,2,FALSE)</f>
        <v>270000003</v>
      </c>
      <c r="D8732" t="str">
        <f>VLOOKUP(A8732,Sheet3!A:C,3,FALSE)</f>
        <v>P.O. BOX 36477</v>
      </c>
      <c r="E8732">
        <f>VLOOKUP(A8732,Sheet3!A:D,4,FALSE)</f>
        <v>0</v>
      </c>
      <c r="F8732" t="str">
        <f>VLOOKUP(A8732,Sheet3!A:G,5,FALSE)</f>
        <v>PENSACOLA</v>
      </c>
      <c r="G8732" t="str">
        <f>VLOOKUP(A8732,Sheet3!A:G,6,FALSE)</f>
        <v>FL</v>
      </c>
      <c r="H8732">
        <f>VLOOKUP(A8732,Sheet3!A:G,7,FALSE)</f>
        <v>325160000</v>
      </c>
    </row>
    <row r="8733" spans="1:8" x14ac:dyDescent="0.3">
      <c r="A8733" t="s">
        <v>0</v>
      </c>
      <c r="B8733" t="str">
        <f>VLOOKUP(A8733,Sheet2!A:B,2,FALSE)</f>
        <v>26-4712594/0000</v>
      </c>
      <c r="C8733">
        <f>VLOOKUP(A8733,Sheet3!A:B,2,FALSE)</f>
        <v>270000003</v>
      </c>
      <c r="D8733" t="str">
        <f>VLOOKUP(A8733,Sheet3!A:C,3,FALSE)</f>
        <v>P.O. BOX 36477</v>
      </c>
      <c r="E8733">
        <f>VLOOKUP(A8733,Sheet3!A:D,4,FALSE)</f>
        <v>0</v>
      </c>
      <c r="F8733" t="str">
        <f>VLOOKUP(A8733,Sheet3!A:G,5,FALSE)</f>
        <v>PENSACOLA</v>
      </c>
      <c r="G8733" t="str">
        <f>VLOOKUP(A8733,Sheet3!A:G,6,FALSE)</f>
        <v>FL</v>
      </c>
      <c r="H8733">
        <f>VLOOKUP(A8733,Sheet3!A:G,7,FALSE)</f>
        <v>325160000</v>
      </c>
    </row>
    <row r="8734" spans="1:8" x14ac:dyDescent="0.3">
      <c r="A8734" t="s">
        <v>0</v>
      </c>
      <c r="B8734" t="str">
        <f>VLOOKUP(A8734,Sheet2!A:B,2,FALSE)</f>
        <v>26-4712594/0000</v>
      </c>
      <c r="C8734">
        <f>VLOOKUP(A8734,Sheet3!A:B,2,FALSE)</f>
        <v>270000003</v>
      </c>
      <c r="D8734" t="str">
        <f>VLOOKUP(A8734,Sheet3!A:C,3,FALSE)</f>
        <v>P.O. BOX 36477</v>
      </c>
      <c r="E8734">
        <f>VLOOKUP(A8734,Sheet3!A:D,4,FALSE)</f>
        <v>0</v>
      </c>
      <c r="F8734" t="str">
        <f>VLOOKUP(A8734,Sheet3!A:G,5,FALSE)</f>
        <v>PENSACOLA</v>
      </c>
      <c r="G8734" t="str">
        <f>VLOOKUP(A8734,Sheet3!A:G,6,FALSE)</f>
        <v>FL</v>
      </c>
      <c r="H8734">
        <f>VLOOKUP(A8734,Sheet3!A:G,7,FALSE)</f>
        <v>325160000</v>
      </c>
    </row>
    <row r="8735" spans="1:8" x14ac:dyDescent="0.3">
      <c r="A8735" t="s">
        <v>25</v>
      </c>
      <c r="B8735" t="str">
        <f>VLOOKUP(A8735,Sheet2!A:B,2,FALSE)</f>
        <v>46-4388648/0000</v>
      </c>
      <c r="C8735">
        <f>VLOOKUP(A8735,Sheet3!A:B,2,FALSE)</f>
        <v>471299412</v>
      </c>
      <c r="D8735" t="str">
        <f>VLOOKUP(A8735,Sheet3!A:C,3,FALSE)</f>
        <v>4627 N. DAVIS HWY, BUILDING B</v>
      </c>
      <c r="E8735">
        <f>VLOOKUP(A8735,Sheet3!A:D,4,FALSE)</f>
        <v>0</v>
      </c>
      <c r="F8735" t="str">
        <f>VLOOKUP(A8735,Sheet3!A:G,5,FALSE)</f>
        <v>PENSACOLA</v>
      </c>
      <c r="G8735" t="str">
        <f>VLOOKUP(A8735,Sheet3!A:G,6,FALSE)</f>
        <v>FL</v>
      </c>
      <c r="H8735">
        <f>VLOOKUP(A8735,Sheet3!A:G,7,FALSE)</f>
        <v>325030000</v>
      </c>
    </row>
    <row r="8736" spans="1:8" x14ac:dyDescent="0.3">
      <c r="A8736" t="s">
        <v>25</v>
      </c>
      <c r="B8736" t="str">
        <f>VLOOKUP(A8736,Sheet2!A:B,2,FALSE)</f>
        <v>46-4388648/0000</v>
      </c>
      <c r="C8736">
        <f>VLOOKUP(A8736,Sheet3!A:B,2,FALSE)</f>
        <v>471299412</v>
      </c>
      <c r="D8736" t="str">
        <f>VLOOKUP(A8736,Sheet3!A:C,3,FALSE)</f>
        <v>4627 N. DAVIS HWY, BUILDING B</v>
      </c>
      <c r="E8736">
        <f>VLOOKUP(A8736,Sheet3!A:D,4,FALSE)</f>
        <v>0</v>
      </c>
      <c r="F8736" t="str">
        <f>VLOOKUP(A8736,Sheet3!A:G,5,FALSE)</f>
        <v>PENSACOLA</v>
      </c>
      <c r="G8736" t="str">
        <f>VLOOKUP(A8736,Sheet3!A:G,6,FALSE)</f>
        <v>FL</v>
      </c>
      <c r="H8736">
        <f>VLOOKUP(A8736,Sheet3!A:G,7,FALSE)</f>
        <v>325030000</v>
      </c>
    </row>
    <row r="8737" spans="1:8" x14ac:dyDescent="0.3">
      <c r="A8737" t="s">
        <v>25</v>
      </c>
      <c r="B8737" t="str">
        <f>VLOOKUP(A8737,Sheet2!A:B,2,FALSE)</f>
        <v>46-4388648/0000</v>
      </c>
      <c r="C8737">
        <f>VLOOKUP(A8737,Sheet3!A:B,2,FALSE)</f>
        <v>471299412</v>
      </c>
      <c r="D8737" t="str">
        <f>VLOOKUP(A8737,Sheet3!A:C,3,FALSE)</f>
        <v>4627 N. DAVIS HWY, BUILDING B</v>
      </c>
      <c r="E8737">
        <f>VLOOKUP(A8737,Sheet3!A:D,4,FALSE)</f>
        <v>0</v>
      </c>
      <c r="F8737" t="str">
        <f>VLOOKUP(A8737,Sheet3!A:G,5,FALSE)</f>
        <v>PENSACOLA</v>
      </c>
      <c r="G8737" t="str">
        <f>VLOOKUP(A8737,Sheet3!A:G,6,FALSE)</f>
        <v>FL</v>
      </c>
      <c r="H8737">
        <f>VLOOKUP(A8737,Sheet3!A:G,7,FALSE)</f>
        <v>325030000</v>
      </c>
    </row>
    <row r="8738" spans="1:8" x14ac:dyDescent="0.3">
      <c r="A8738" t="s">
        <v>25</v>
      </c>
      <c r="B8738" t="str">
        <f>VLOOKUP(A8738,Sheet2!A:B,2,FALSE)</f>
        <v>46-4388648/0000</v>
      </c>
      <c r="C8738">
        <f>VLOOKUP(A8738,Sheet3!A:B,2,FALSE)</f>
        <v>471299412</v>
      </c>
      <c r="D8738" t="str">
        <f>VLOOKUP(A8738,Sheet3!A:C,3,FALSE)</f>
        <v>4627 N. DAVIS HWY, BUILDING B</v>
      </c>
      <c r="E8738">
        <f>VLOOKUP(A8738,Sheet3!A:D,4,FALSE)</f>
        <v>0</v>
      </c>
      <c r="F8738" t="str">
        <f>VLOOKUP(A8738,Sheet3!A:G,5,FALSE)</f>
        <v>PENSACOLA</v>
      </c>
      <c r="G8738" t="str">
        <f>VLOOKUP(A8738,Sheet3!A:G,6,FALSE)</f>
        <v>FL</v>
      </c>
      <c r="H8738">
        <f>VLOOKUP(A8738,Sheet3!A:G,7,FALSE)</f>
        <v>325030000</v>
      </c>
    </row>
    <row r="8739" spans="1:8" x14ac:dyDescent="0.3">
      <c r="A8739" t="s">
        <v>146</v>
      </c>
      <c r="B8739" t="str">
        <f>VLOOKUP(A8739,Sheet2!A:B,2,FALSE)</f>
        <v>59-3331216/0001</v>
      </c>
      <c r="C8739">
        <f>VLOOKUP(A8739,Sheet3!A:B,2,FALSE)</f>
        <v>593433182</v>
      </c>
      <c r="D8739" t="str">
        <f>VLOOKUP(A8739,Sheet3!A:C,3,FALSE)</f>
        <v>2136 W FAIRFIELD DR</v>
      </c>
      <c r="E8739">
        <f>VLOOKUP(A8739,Sheet3!A:D,4,FALSE)</f>
        <v>0</v>
      </c>
      <c r="F8739" t="str">
        <f>VLOOKUP(A8739,Sheet3!A:G,5,FALSE)</f>
        <v>PENSACOLA</v>
      </c>
      <c r="G8739" t="str">
        <f>VLOOKUP(A8739,Sheet3!A:G,6,FALSE)</f>
        <v>FL</v>
      </c>
      <c r="H8739">
        <f>VLOOKUP(A8739,Sheet3!A:G,7,FALSE)</f>
        <v>325050000</v>
      </c>
    </row>
    <row r="8740" spans="1:8" x14ac:dyDescent="0.3">
      <c r="A8740" t="s">
        <v>27</v>
      </c>
      <c r="B8740" t="str">
        <f>VLOOKUP(A8740,Sheet2!A:B,2,FALSE)</f>
        <v>59-1360433/0000</v>
      </c>
      <c r="C8740">
        <f>VLOOKUP(A8740,Sheet3!A:B,2,FALSE)</f>
        <v>591793584</v>
      </c>
      <c r="D8740" t="str">
        <f>VLOOKUP(A8740,Sheet3!A:C,3,FALSE)</f>
        <v>6900 B NORTH 9TH AVE</v>
      </c>
      <c r="E8740">
        <f>VLOOKUP(A8740,Sheet3!A:D,4,FALSE)</f>
        <v>0</v>
      </c>
      <c r="F8740" t="str">
        <f>VLOOKUP(A8740,Sheet3!A:G,5,FALSE)</f>
        <v>PENSACOLA</v>
      </c>
      <c r="G8740" t="str">
        <f>VLOOKUP(A8740,Sheet3!A:G,6,FALSE)</f>
        <v>FL</v>
      </c>
      <c r="H8740">
        <f>VLOOKUP(A8740,Sheet3!A:G,7,FALSE)</f>
        <v>325040000</v>
      </c>
    </row>
    <row r="8741" spans="1:8" x14ac:dyDescent="0.3">
      <c r="A8741" t="s">
        <v>27</v>
      </c>
      <c r="B8741" t="str">
        <f>VLOOKUP(A8741,Sheet2!A:B,2,FALSE)</f>
        <v>59-1360433/0000</v>
      </c>
      <c r="C8741">
        <f>VLOOKUP(A8741,Sheet3!A:B,2,FALSE)</f>
        <v>591793584</v>
      </c>
      <c r="D8741" t="str">
        <f>VLOOKUP(A8741,Sheet3!A:C,3,FALSE)</f>
        <v>6900 B NORTH 9TH AVE</v>
      </c>
      <c r="E8741">
        <f>VLOOKUP(A8741,Sheet3!A:D,4,FALSE)</f>
        <v>0</v>
      </c>
      <c r="F8741" t="str">
        <f>VLOOKUP(A8741,Sheet3!A:G,5,FALSE)</f>
        <v>PENSACOLA</v>
      </c>
      <c r="G8741" t="str">
        <f>VLOOKUP(A8741,Sheet3!A:G,6,FALSE)</f>
        <v>FL</v>
      </c>
      <c r="H8741">
        <f>VLOOKUP(A8741,Sheet3!A:G,7,FALSE)</f>
        <v>325040000</v>
      </c>
    </row>
    <row r="8742" spans="1:8" x14ac:dyDescent="0.3">
      <c r="A8742" t="s">
        <v>27</v>
      </c>
      <c r="B8742" t="str">
        <f>VLOOKUP(A8742,Sheet2!A:B,2,FALSE)</f>
        <v>59-1360433/0000</v>
      </c>
      <c r="C8742">
        <f>VLOOKUP(A8742,Sheet3!A:B,2,FALSE)</f>
        <v>591793584</v>
      </c>
      <c r="D8742" t="str">
        <f>VLOOKUP(A8742,Sheet3!A:C,3,FALSE)</f>
        <v>6900 B NORTH 9TH AVE</v>
      </c>
      <c r="E8742">
        <f>VLOOKUP(A8742,Sheet3!A:D,4,FALSE)</f>
        <v>0</v>
      </c>
      <c r="F8742" t="str">
        <f>VLOOKUP(A8742,Sheet3!A:G,5,FALSE)</f>
        <v>PENSACOLA</v>
      </c>
      <c r="G8742" t="str">
        <f>VLOOKUP(A8742,Sheet3!A:G,6,FALSE)</f>
        <v>FL</v>
      </c>
      <c r="H8742">
        <f>VLOOKUP(A8742,Sheet3!A:G,7,FALSE)</f>
        <v>325040000</v>
      </c>
    </row>
    <row r="8743" spans="1:8" x14ac:dyDescent="0.3">
      <c r="A8743" t="s">
        <v>26</v>
      </c>
      <c r="B8743" t="str">
        <f>VLOOKUP(A8743,Sheet2!A:B,2,FALSE)</f>
        <v>59-1572232/0000</v>
      </c>
      <c r="C8743">
        <f>VLOOKUP(A8743,Sheet3!A:B,2,FALSE)</f>
        <v>591793584</v>
      </c>
      <c r="D8743" t="str">
        <f>VLOOKUP(A8743,Sheet3!A:C,3,FALSE)</f>
        <v>6900 B NORTH 9TH AVENUE</v>
      </c>
      <c r="E8743">
        <f>VLOOKUP(A8743,Sheet3!A:D,4,FALSE)</f>
        <v>0</v>
      </c>
      <c r="F8743" t="str">
        <f>VLOOKUP(A8743,Sheet3!A:G,5,FALSE)</f>
        <v>PENSACOLA</v>
      </c>
      <c r="G8743" t="str">
        <f>VLOOKUP(A8743,Sheet3!A:G,6,FALSE)</f>
        <v>FL</v>
      </c>
      <c r="H8743">
        <f>VLOOKUP(A8743,Sheet3!A:G,7,FALSE)</f>
        <v>325040000</v>
      </c>
    </row>
    <row r="8744" spans="1:8" x14ac:dyDescent="0.3">
      <c r="A8744" t="s">
        <v>26</v>
      </c>
      <c r="B8744" t="str">
        <f>VLOOKUP(A8744,Sheet2!A:B,2,FALSE)</f>
        <v>59-1572232/0000</v>
      </c>
      <c r="C8744">
        <f>VLOOKUP(A8744,Sheet3!A:B,2,FALSE)</f>
        <v>591793584</v>
      </c>
      <c r="D8744" t="str">
        <f>VLOOKUP(A8744,Sheet3!A:C,3,FALSE)</f>
        <v>6900 B NORTH 9TH AVENUE</v>
      </c>
      <c r="E8744">
        <f>VLOOKUP(A8744,Sheet3!A:D,4,FALSE)</f>
        <v>0</v>
      </c>
      <c r="F8744" t="str">
        <f>VLOOKUP(A8744,Sheet3!A:G,5,FALSE)</f>
        <v>PENSACOLA</v>
      </c>
      <c r="G8744" t="str">
        <f>VLOOKUP(A8744,Sheet3!A:G,6,FALSE)</f>
        <v>FL</v>
      </c>
      <c r="H8744">
        <f>VLOOKUP(A8744,Sheet3!A:G,7,FALSE)</f>
        <v>325040000</v>
      </c>
    </row>
    <row r="8745" spans="1:8" x14ac:dyDescent="0.3">
      <c r="A8745" t="s">
        <v>26</v>
      </c>
      <c r="B8745" t="str">
        <f>VLOOKUP(A8745,Sheet2!A:B,2,FALSE)</f>
        <v>59-1572232/0000</v>
      </c>
      <c r="C8745">
        <f>VLOOKUP(A8745,Sheet3!A:B,2,FALSE)</f>
        <v>591793584</v>
      </c>
      <c r="D8745" t="str">
        <f>VLOOKUP(A8745,Sheet3!A:C,3,FALSE)</f>
        <v>6900 B NORTH 9TH AVENUE</v>
      </c>
      <c r="E8745">
        <f>VLOOKUP(A8745,Sheet3!A:D,4,FALSE)</f>
        <v>0</v>
      </c>
      <c r="F8745" t="str">
        <f>VLOOKUP(A8745,Sheet3!A:G,5,FALSE)</f>
        <v>PENSACOLA</v>
      </c>
      <c r="G8745" t="str">
        <f>VLOOKUP(A8745,Sheet3!A:G,6,FALSE)</f>
        <v>FL</v>
      </c>
      <c r="H8745">
        <f>VLOOKUP(A8745,Sheet3!A:G,7,FALSE)</f>
        <v>325040000</v>
      </c>
    </row>
    <row r="8746" spans="1:8" x14ac:dyDescent="0.3">
      <c r="A8746" t="s">
        <v>26</v>
      </c>
      <c r="B8746" t="str">
        <f>VLOOKUP(A8746,Sheet2!A:B,2,FALSE)</f>
        <v>59-1572232/0000</v>
      </c>
      <c r="C8746">
        <f>VLOOKUP(A8746,Sheet3!A:B,2,FALSE)</f>
        <v>591793584</v>
      </c>
      <c r="D8746" t="str">
        <f>VLOOKUP(A8746,Sheet3!A:C,3,FALSE)</f>
        <v>6900 B NORTH 9TH AVENUE</v>
      </c>
      <c r="E8746">
        <f>VLOOKUP(A8746,Sheet3!A:D,4,FALSE)</f>
        <v>0</v>
      </c>
      <c r="F8746" t="str">
        <f>VLOOKUP(A8746,Sheet3!A:G,5,FALSE)</f>
        <v>PENSACOLA</v>
      </c>
      <c r="G8746" t="str">
        <f>VLOOKUP(A8746,Sheet3!A:G,6,FALSE)</f>
        <v>FL</v>
      </c>
      <c r="H8746">
        <f>VLOOKUP(A8746,Sheet3!A:G,7,FALSE)</f>
        <v>325040000</v>
      </c>
    </row>
    <row r="8747" spans="1:8" x14ac:dyDescent="0.3">
      <c r="A8747" t="s">
        <v>26</v>
      </c>
      <c r="B8747" t="str">
        <f>VLOOKUP(A8747,Sheet2!A:B,2,FALSE)</f>
        <v>59-1572232/0000</v>
      </c>
      <c r="C8747">
        <f>VLOOKUP(A8747,Sheet3!A:B,2,FALSE)</f>
        <v>591793584</v>
      </c>
      <c r="D8747" t="str">
        <f>VLOOKUP(A8747,Sheet3!A:C,3,FALSE)</f>
        <v>6900 B NORTH 9TH AVENUE</v>
      </c>
      <c r="E8747">
        <f>VLOOKUP(A8747,Sheet3!A:D,4,FALSE)</f>
        <v>0</v>
      </c>
      <c r="F8747" t="str">
        <f>VLOOKUP(A8747,Sheet3!A:G,5,FALSE)</f>
        <v>PENSACOLA</v>
      </c>
      <c r="G8747" t="str">
        <f>VLOOKUP(A8747,Sheet3!A:G,6,FALSE)</f>
        <v>FL</v>
      </c>
      <c r="H8747">
        <f>VLOOKUP(A8747,Sheet3!A:G,7,FALSE)</f>
        <v>325040000</v>
      </c>
    </row>
    <row r="8748" spans="1:8" x14ac:dyDescent="0.3">
      <c r="A8748" t="s">
        <v>26</v>
      </c>
      <c r="B8748" t="str">
        <f>VLOOKUP(A8748,Sheet2!A:B,2,FALSE)</f>
        <v>59-1572232/0000</v>
      </c>
      <c r="C8748">
        <f>VLOOKUP(A8748,Sheet3!A:B,2,FALSE)</f>
        <v>591793584</v>
      </c>
      <c r="D8748" t="str">
        <f>VLOOKUP(A8748,Sheet3!A:C,3,FALSE)</f>
        <v>6900 B NORTH 9TH AVENUE</v>
      </c>
      <c r="E8748">
        <f>VLOOKUP(A8748,Sheet3!A:D,4,FALSE)</f>
        <v>0</v>
      </c>
      <c r="F8748" t="str">
        <f>VLOOKUP(A8748,Sheet3!A:G,5,FALSE)</f>
        <v>PENSACOLA</v>
      </c>
      <c r="G8748" t="str">
        <f>VLOOKUP(A8748,Sheet3!A:G,6,FALSE)</f>
        <v>FL</v>
      </c>
      <c r="H8748">
        <f>VLOOKUP(A8748,Sheet3!A:G,7,FALSE)</f>
        <v>325040000</v>
      </c>
    </row>
    <row r="8749" spans="1:8" x14ac:dyDescent="0.3">
      <c r="A8749" t="s">
        <v>26</v>
      </c>
      <c r="B8749" t="str">
        <f>VLOOKUP(A8749,Sheet2!A:B,2,FALSE)</f>
        <v>59-1572232/0000</v>
      </c>
      <c r="C8749">
        <f>VLOOKUP(A8749,Sheet3!A:B,2,FALSE)</f>
        <v>591793584</v>
      </c>
      <c r="D8749" t="str">
        <f>VLOOKUP(A8749,Sheet3!A:C,3,FALSE)</f>
        <v>6900 B NORTH 9TH AVENUE</v>
      </c>
      <c r="E8749">
        <f>VLOOKUP(A8749,Sheet3!A:D,4,FALSE)</f>
        <v>0</v>
      </c>
      <c r="F8749" t="str">
        <f>VLOOKUP(A8749,Sheet3!A:G,5,FALSE)</f>
        <v>PENSACOLA</v>
      </c>
      <c r="G8749" t="str">
        <f>VLOOKUP(A8749,Sheet3!A:G,6,FALSE)</f>
        <v>FL</v>
      </c>
      <c r="H8749">
        <f>VLOOKUP(A8749,Sheet3!A:G,7,FALSE)</f>
        <v>325040000</v>
      </c>
    </row>
    <row r="8750" spans="1:8" x14ac:dyDescent="0.3">
      <c r="A8750" t="s">
        <v>167</v>
      </c>
      <c r="B8750" t="str">
        <f>VLOOKUP(A8750,Sheet2!A:B,2,FALSE)</f>
        <v>59-3531701/0000</v>
      </c>
      <c r="C8750">
        <f>VLOOKUP(A8750,Sheet3!A:B,2,FALSE)</f>
        <v>593687624</v>
      </c>
      <c r="D8750" t="str">
        <f>VLOOKUP(A8750,Sheet3!A:C,3,FALSE)</f>
        <v>4359 SPANISH TRAIL</v>
      </c>
      <c r="E8750">
        <f>VLOOKUP(A8750,Sheet3!A:D,4,FALSE)</f>
        <v>0</v>
      </c>
      <c r="F8750" t="str">
        <f>VLOOKUP(A8750,Sheet3!A:G,5,FALSE)</f>
        <v>PENSACOLA</v>
      </c>
      <c r="G8750" t="str">
        <f>VLOOKUP(A8750,Sheet3!A:G,6,FALSE)</f>
        <v>FL</v>
      </c>
      <c r="H8750">
        <f>VLOOKUP(A8750,Sheet3!A:G,7,FALSE)</f>
        <v>325040000</v>
      </c>
    </row>
    <row r="8751" spans="1:8" x14ac:dyDescent="0.3">
      <c r="A8751" t="s">
        <v>167</v>
      </c>
      <c r="B8751" t="str">
        <f>VLOOKUP(A8751,Sheet2!A:B,2,FALSE)</f>
        <v>59-3531701/0000</v>
      </c>
      <c r="C8751">
        <f>VLOOKUP(A8751,Sheet3!A:B,2,FALSE)</f>
        <v>593687624</v>
      </c>
      <c r="D8751" t="str">
        <f>VLOOKUP(A8751,Sheet3!A:C,3,FALSE)</f>
        <v>4359 SPANISH TRAIL</v>
      </c>
      <c r="E8751">
        <f>VLOOKUP(A8751,Sheet3!A:D,4,FALSE)</f>
        <v>0</v>
      </c>
      <c r="F8751" t="str">
        <f>VLOOKUP(A8751,Sheet3!A:G,5,FALSE)</f>
        <v>PENSACOLA</v>
      </c>
      <c r="G8751" t="str">
        <f>VLOOKUP(A8751,Sheet3!A:G,6,FALSE)</f>
        <v>FL</v>
      </c>
      <c r="H8751">
        <f>VLOOKUP(A8751,Sheet3!A:G,7,FALSE)</f>
        <v>325040000</v>
      </c>
    </row>
    <row r="8752" spans="1:8" x14ac:dyDescent="0.3">
      <c r="A8752" t="s">
        <v>37</v>
      </c>
      <c r="B8752" t="str">
        <f>VLOOKUP(A8752,Sheet2!A:B,2,FALSE)</f>
        <v>27-4484828/0000</v>
      </c>
      <c r="C8752">
        <f>VLOOKUP(A8752,Sheet3!A:B,2,FALSE)</f>
        <v>300033993</v>
      </c>
      <c r="D8752" t="str">
        <f>VLOOKUP(A8752,Sheet3!A:C,3,FALSE)</f>
        <v>3927 CREIGHTON ROAD</v>
      </c>
      <c r="E8752">
        <f>VLOOKUP(A8752,Sheet3!A:D,4,FALSE)</f>
        <v>0</v>
      </c>
      <c r="F8752" t="str">
        <f>VLOOKUP(A8752,Sheet3!A:G,5,FALSE)</f>
        <v>PENSACOLA</v>
      </c>
      <c r="G8752" t="str">
        <f>VLOOKUP(A8752,Sheet3!A:G,6,FALSE)</f>
        <v>FL</v>
      </c>
      <c r="H8752">
        <f>VLOOKUP(A8752,Sheet3!A:G,7,FALSE)</f>
        <v>325040000</v>
      </c>
    </row>
    <row r="8753" spans="1:8" x14ac:dyDescent="0.3">
      <c r="A8753" t="s">
        <v>37</v>
      </c>
      <c r="B8753" t="str">
        <f>VLOOKUP(A8753,Sheet2!A:B,2,FALSE)</f>
        <v>27-4484828/0000</v>
      </c>
      <c r="C8753">
        <f>VLOOKUP(A8753,Sheet3!A:B,2,FALSE)</f>
        <v>300033993</v>
      </c>
      <c r="D8753" t="str">
        <f>VLOOKUP(A8753,Sheet3!A:C,3,FALSE)</f>
        <v>3927 CREIGHTON ROAD</v>
      </c>
      <c r="E8753">
        <f>VLOOKUP(A8753,Sheet3!A:D,4,FALSE)</f>
        <v>0</v>
      </c>
      <c r="F8753" t="str">
        <f>VLOOKUP(A8753,Sheet3!A:G,5,FALSE)</f>
        <v>PENSACOLA</v>
      </c>
      <c r="G8753" t="str">
        <f>VLOOKUP(A8753,Sheet3!A:G,6,FALSE)</f>
        <v>FL</v>
      </c>
      <c r="H8753">
        <f>VLOOKUP(A8753,Sheet3!A:G,7,FALSE)</f>
        <v>325040000</v>
      </c>
    </row>
    <row r="8754" spans="1:8" x14ac:dyDescent="0.3">
      <c r="A8754" t="s">
        <v>109</v>
      </c>
      <c r="B8754" t="str">
        <f>VLOOKUP(A8754,Sheet2!A:B,2,FALSE)</f>
        <v>59-3189433/0000</v>
      </c>
      <c r="C8754">
        <f>VLOOKUP(A8754,Sheet3!A:B,2,FALSE)</f>
        <v>593288145</v>
      </c>
      <c r="D8754" t="str">
        <f>VLOOKUP(A8754,Sheet3!A:C,3,FALSE)</f>
        <v>12385 SORRENTO ROAD,STE.A-1</v>
      </c>
      <c r="E8754">
        <f>VLOOKUP(A8754,Sheet3!A:D,4,FALSE)</f>
        <v>0</v>
      </c>
      <c r="F8754" t="str">
        <f>VLOOKUP(A8754,Sheet3!A:G,5,FALSE)</f>
        <v>PENSACOLA</v>
      </c>
      <c r="G8754" t="str">
        <f>VLOOKUP(A8754,Sheet3!A:G,6,FALSE)</f>
        <v>FL</v>
      </c>
      <c r="H8754">
        <f>VLOOKUP(A8754,Sheet3!A:G,7,FALSE)</f>
        <v>325070000</v>
      </c>
    </row>
    <row r="8755" spans="1:8" x14ac:dyDescent="0.3">
      <c r="A8755" t="s">
        <v>109</v>
      </c>
      <c r="B8755" t="str">
        <f>VLOOKUP(A8755,Sheet2!A:B,2,FALSE)</f>
        <v>59-3189433/0000</v>
      </c>
      <c r="C8755">
        <f>VLOOKUP(A8755,Sheet3!A:B,2,FALSE)</f>
        <v>593288145</v>
      </c>
      <c r="D8755" t="str">
        <f>VLOOKUP(A8755,Sheet3!A:C,3,FALSE)</f>
        <v>12385 SORRENTO ROAD,STE.A-1</v>
      </c>
      <c r="E8755">
        <f>VLOOKUP(A8755,Sheet3!A:D,4,FALSE)</f>
        <v>0</v>
      </c>
      <c r="F8755" t="str">
        <f>VLOOKUP(A8755,Sheet3!A:G,5,FALSE)</f>
        <v>PENSACOLA</v>
      </c>
      <c r="G8755" t="str">
        <f>VLOOKUP(A8755,Sheet3!A:G,6,FALSE)</f>
        <v>FL</v>
      </c>
      <c r="H8755">
        <f>VLOOKUP(A8755,Sheet3!A:G,7,FALSE)</f>
        <v>325070000</v>
      </c>
    </row>
    <row r="8756" spans="1:8" x14ac:dyDescent="0.3">
      <c r="A8756" t="s">
        <v>158</v>
      </c>
      <c r="B8756" t="str">
        <f>VLOOKUP(A8756,Sheet2!A:B,2,FALSE)</f>
        <v>59-3288145/0000</v>
      </c>
      <c r="C8756">
        <f>VLOOKUP(A8756,Sheet3!A:B,2,FALSE)</f>
        <v>593416849</v>
      </c>
      <c r="D8756" t="str">
        <f>VLOOKUP(A8756,Sheet3!A:C,3,FALSE)</f>
        <v>5463 WOODBINE ROAD</v>
      </c>
      <c r="E8756">
        <f>VLOOKUP(A8756,Sheet3!A:D,4,FALSE)</f>
        <v>0</v>
      </c>
      <c r="F8756" t="str">
        <f>VLOOKUP(A8756,Sheet3!A:G,5,FALSE)</f>
        <v>PACE</v>
      </c>
      <c r="G8756" t="str">
        <f>VLOOKUP(A8756,Sheet3!A:G,6,FALSE)</f>
        <v>FL</v>
      </c>
      <c r="H8756">
        <f>VLOOKUP(A8756,Sheet3!A:G,7,FALSE)</f>
        <v>325710000</v>
      </c>
    </row>
    <row r="8757" spans="1:8" x14ac:dyDescent="0.3">
      <c r="A8757" t="s">
        <v>158</v>
      </c>
      <c r="B8757" t="str">
        <f>VLOOKUP(A8757,Sheet2!A:B,2,FALSE)</f>
        <v>59-3288145/0000</v>
      </c>
      <c r="C8757">
        <f>VLOOKUP(A8757,Sheet3!A:B,2,FALSE)</f>
        <v>593416849</v>
      </c>
      <c r="D8757" t="str">
        <f>VLOOKUP(A8757,Sheet3!A:C,3,FALSE)</f>
        <v>5463 WOODBINE ROAD</v>
      </c>
      <c r="E8757">
        <f>VLOOKUP(A8757,Sheet3!A:D,4,FALSE)</f>
        <v>0</v>
      </c>
      <c r="F8757" t="str">
        <f>VLOOKUP(A8757,Sheet3!A:G,5,FALSE)</f>
        <v>PACE</v>
      </c>
      <c r="G8757" t="str">
        <f>VLOOKUP(A8757,Sheet3!A:G,6,FALSE)</f>
        <v>FL</v>
      </c>
      <c r="H8757">
        <f>VLOOKUP(A8757,Sheet3!A:G,7,FALSE)</f>
        <v>325710000</v>
      </c>
    </row>
    <row r="8758" spans="1:8" x14ac:dyDescent="0.3">
      <c r="A8758" t="s">
        <v>158</v>
      </c>
      <c r="B8758" t="str">
        <f>VLOOKUP(A8758,Sheet2!A:B,2,FALSE)</f>
        <v>59-3288145/0000</v>
      </c>
      <c r="C8758">
        <f>VLOOKUP(A8758,Sheet3!A:B,2,FALSE)</f>
        <v>593416849</v>
      </c>
      <c r="D8758" t="str">
        <f>VLOOKUP(A8758,Sheet3!A:C,3,FALSE)</f>
        <v>5463 WOODBINE ROAD</v>
      </c>
      <c r="E8758">
        <f>VLOOKUP(A8758,Sheet3!A:D,4,FALSE)</f>
        <v>0</v>
      </c>
      <c r="F8758" t="str">
        <f>VLOOKUP(A8758,Sheet3!A:G,5,FALSE)</f>
        <v>PACE</v>
      </c>
      <c r="G8758" t="str">
        <f>VLOOKUP(A8758,Sheet3!A:G,6,FALSE)</f>
        <v>FL</v>
      </c>
      <c r="H8758">
        <f>VLOOKUP(A8758,Sheet3!A:G,7,FALSE)</f>
        <v>325710000</v>
      </c>
    </row>
    <row r="8759" spans="1:8" x14ac:dyDescent="0.3">
      <c r="A8759" t="s">
        <v>0</v>
      </c>
      <c r="B8759" t="str">
        <f>VLOOKUP(A8759,Sheet2!A:B,2,FALSE)</f>
        <v>26-4712594/0000</v>
      </c>
      <c r="C8759">
        <f>VLOOKUP(A8759,Sheet3!A:B,2,FALSE)</f>
        <v>270000003</v>
      </c>
      <c r="D8759" t="str">
        <f>VLOOKUP(A8759,Sheet3!A:C,3,FALSE)</f>
        <v>P.O. BOX 36477</v>
      </c>
      <c r="E8759">
        <f>VLOOKUP(A8759,Sheet3!A:D,4,FALSE)</f>
        <v>0</v>
      </c>
      <c r="F8759" t="str">
        <f>VLOOKUP(A8759,Sheet3!A:G,5,FALSE)</f>
        <v>PENSACOLA</v>
      </c>
      <c r="G8759" t="str">
        <f>VLOOKUP(A8759,Sheet3!A:G,6,FALSE)</f>
        <v>FL</v>
      </c>
      <c r="H8759">
        <f>VLOOKUP(A8759,Sheet3!A:G,7,FALSE)</f>
        <v>325160000</v>
      </c>
    </row>
    <row r="8760" spans="1:8" x14ac:dyDescent="0.3">
      <c r="A8760" t="s">
        <v>0</v>
      </c>
      <c r="B8760" t="str">
        <f>VLOOKUP(A8760,Sheet2!A:B,2,FALSE)</f>
        <v>26-4712594/0000</v>
      </c>
      <c r="C8760">
        <f>VLOOKUP(A8760,Sheet3!A:B,2,FALSE)</f>
        <v>270000003</v>
      </c>
      <c r="D8760" t="str">
        <f>VLOOKUP(A8760,Sheet3!A:C,3,FALSE)</f>
        <v>P.O. BOX 36477</v>
      </c>
      <c r="E8760">
        <f>VLOOKUP(A8760,Sheet3!A:D,4,FALSE)</f>
        <v>0</v>
      </c>
      <c r="F8760" t="str">
        <f>VLOOKUP(A8760,Sheet3!A:G,5,FALSE)</f>
        <v>PENSACOLA</v>
      </c>
      <c r="G8760" t="str">
        <f>VLOOKUP(A8760,Sheet3!A:G,6,FALSE)</f>
        <v>FL</v>
      </c>
      <c r="H8760">
        <f>VLOOKUP(A8760,Sheet3!A:G,7,FALSE)</f>
        <v>325160000</v>
      </c>
    </row>
    <row r="8761" spans="1:8" x14ac:dyDescent="0.3">
      <c r="A8761" t="s">
        <v>0</v>
      </c>
      <c r="B8761" t="str">
        <f>VLOOKUP(A8761,Sheet2!A:B,2,FALSE)</f>
        <v>26-4712594/0000</v>
      </c>
      <c r="C8761">
        <f>VLOOKUP(A8761,Sheet3!A:B,2,FALSE)</f>
        <v>270000003</v>
      </c>
      <c r="D8761" t="str">
        <f>VLOOKUP(A8761,Sheet3!A:C,3,FALSE)</f>
        <v>P.O. BOX 36477</v>
      </c>
      <c r="E8761">
        <f>VLOOKUP(A8761,Sheet3!A:D,4,FALSE)</f>
        <v>0</v>
      </c>
      <c r="F8761" t="str">
        <f>VLOOKUP(A8761,Sheet3!A:G,5,FALSE)</f>
        <v>PENSACOLA</v>
      </c>
      <c r="G8761" t="str">
        <f>VLOOKUP(A8761,Sheet3!A:G,6,FALSE)</f>
        <v>FL</v>
      </c>
      <c r="H8761">
        <f>VLOOKUP(A8761,Sheet3!A:G,7,FALSE)</f>
        <v>325160000</v>
      </c>
    </row>
    <row r="8762" spans="1:8" x14ac:dyDescent="0.3">
      <c r="A8762" t="s">
        <v>0</v>
      </c>
      <c r="B8762" t="str">
        <f>VLOOKUP(A8762,Sheet2!A:B,2,FALSE)</f>
        <v>26-4712594/0000</v>
      </c>
      <c r="C8762">
        <f>VLOOKUP(A8762,Sheet3!A:B,2,FALSE)</f>
        <v>270000003</v>
      </c>
      <c r="D8762" t="str">
        <f>VLOOKUP(A8762,Sheet3!A:C,3,FALSE)</f>
        <v>P.O. BOX 36477</v>
      </c>
      <c r="E8762">
        <f>VLOOKUP(A8762,Sheet3!A:D,4,FALSE)</f>
        <v>0</v>
      </c>
      <c r="F8762" t="str">
        <f>VLOOKUP(A8762,Sheet3!A:G,5,FALSE)</f>
        <v>PENSACOLA</v>
      </c>
      <c r="G8762" t="str">
        <f>VLOOKUP(A8762,Sheet3!A:G,6,FALSE)</f>
        <v>FL</v>
      </c>
      <c r="H8762">
        <f>VLOOKUP(A8762,Sheet3!A:G,7,FALSE)</f>
        <v>325160000</v>
      </c>
    </row>
    <row r="8763" spans="1:8" x14ac:dyDescent="0.3">
      <c r="A8763" t="s">
        <v>0</v>
      </c>
      <c r="B8763" t="str">
        <f>VLOOKUP(A8763,Sheet2!A:B,2,FALSE)</f>
        <v>26-4712594/0000</v>
      </c>
      <c r="C8763">
        <f>VLOOKUP(A8763,Sheet3!A:B,2,FALSE)</f>
        <v>270000003</v>
      </c>
      <c r="D8763" t="str">
        <f>VLOOKUP(A8763,Sheet3!A:C,3,FALSE)</f>
        <v>P.O. BOX 36477</v>
      </c>
      <c r="E8763">
        <f>VLOOKUP(A8763,Sheet3!A:D,4,FALSE)</f>
        <v>0</v>
      </c>
      <c r="F8763" t="str">
        <f>VLOOKUP(A8763,Sheet3!A:G,5,FALSE)</f>
        <v>PENSACOLA</v>
      </c>
      <c r="G8763" t="str">
        <f>VLOOKUP(A8763,Sheet3!A:G,6,FALSE)</f>
        <v>FL</v>
      </c>
      <c r="H8763">
        <f>VLOOKUP(A8763,Sheet3!A:G,7,FALSE)</f>
        <v>325160000</v>
      </c>
    </row>
    <row r="8764" spans="1:8" x14ac:dyDescent="0.3">
      <c r="A8764" t="s">
        <v>46</v>
      </c>
      <c r="B8764" t="str">
        <f>VLOOKUP(A8764,Sheet2!A:B,2,FALSE)</f>
        <v>58-1588358/0000</v>
      </c>
      <c r="C8764">
        <f>VLOOKUP(A8764,Sheet3!A:B,2,FALSE)</f>
        <v>591092105</v>
      </c>
      <c r="D8764" t="str">
        <f>VLOOKUP(A8764,Sheet3!A:C,3,FALSE)</f>
        <v>35 NEWPORT STREET</v>
      </c>
      <c r="E8764">
        <f>VLOOKUP(A8764,Sheet3!A:D,4,FALSE)</f>
        <v>0</v>
      </c>
      <c r="F8764" t="str">
        <f>VLOOKUP(A8764,Sheet3!A:G,5,FALSE)</f>
        <v>CANTONMENT</v>
      </c>
      <c r="G8764" t="str">
        <f>VLOOKUP(A8764,Sheet3!A:G,6,FALSE)</f>
        <v>FL</v>
      </c>
      <c r="H8764">
        <f>VLOOKUP(A8764,Sheet3!A:G,7,FALSE)</f>
        <v>325330000</v>
      </c>
    </row>
    <row r="8765" spans="1:8" x14ac:dyDescent="0.3">
      <c r="A8765" t="s">
        <v>46</v>
      </c>
      <c r="B8765" t="str">
        <f>VLOOKUP(A8765,Sheet2!A:B,2,FALSE)</f>
        <v>58-1588358/0000</v>
      </c>
      <c r="C8765">
        <f>VLOOKUP(A8765,Sheet3!A:B,2,FALSE)</f>
        <v>591092105</v>
      </c>
      <c r="D8765" t="str">
        <f>VLOOKUP(A8765,Sheet3!A:C,3,FALSE)</f>
        <v>35 NEWPORT STREET</v>
      </c>
      <c r="E8765">
        <f>VLOOKUP(A8765,Sheet3!A:D,4,FALSE)</f>
        <v>0</v>
      </c>
      <c r="F8765" t="str">
        <f>VLOOKUP(A8765,Sheet3!A:G,5,FALSE)</f>
        <v>CANTONMENT</v>
      </c>
      <c r="G8765" t="str">
        <f>VLOOKUP(A8765,Sheet3!A:G,6,FALSE)</f>
        <v>FL</v>
      </c>
      <c r="H8765">
        <f>VLOOKUP(A8765,Sheet3!A:G,7,FALSE)</f>
        <v>325330000</v>
      </c>
    </row>
    <row r="8766" spans="1:8" x14ac:dyDescent="0.3">
      <c r="A8766" t="s">
        <v>46</v>
      </c>
      <c r="B8766" t="str">
        <f>VLOOKUP(A8766,Sheet2!A:B,2,FALSE)</f>
        <v>58-1588358/0000</v>
      </c>
      <c r="C8766">
        <f>VLOOKUP(A8766,Sheet3!A:B,2,FALSE)</f>
        <v>591092105</v>
      </c>
      <c r="D8766" t="str">
        <f>VLOOKUP(A8766,Sheet3!A:C,3,FALSE)</f>
        <v>35 NEWPORT STREET</v>
      </c>
      <c r="E8766">
        <f>VLOOKUP(A8766,Sheet3!A:D,4,FALSE)</f>
        <v>0</v>
      </c>
      <c r="F8766" t="str">
        <f>VLOOKUP(A8766,Sheet3!A:G,5,FALSE)</f>
        <v>CANTONMENT</v>
      </c>
      <c r="G8766" t="str">
        <f>VLOOKUP(A8766,Sheet3!A:G,6,FALSE)</f>
        <v>FL</v>
      </c>
      <c r="H8766">
        <f>VLOOKUP(A8766,Sheet3!A:G,7,FALSE)</f>
        <v>325330000</v>
      </c>
    </row>
    <row r="8767" spans="1:8" x14ac:dyDescent="0.3">
      <c r="A8767" t="s">
        <v>46</v>
      </c>
      <c r="B8767" t="str">
        <f>VLOOKUP(A8767,Sheet2!A:B,2,FALSE)</f>
        <v>58-1588358/0000</v>
      </c>
      <c r="C8767">
        <f>VLOOKUP(A8767,Sheet3!A:B,2,FALSE)</f>
        <v>591092105</v>
      </c>
      <c r="D8767" t="str">
        <f>VLOOKUP(A8767,Sheet3!A:C,3,FALSE)</f>
        <v>35 NEWPORT STREET</v>
      </c>
      <c r="E8767">
        <f>VLOOKUP(A8767,Sheet3!A:D,4,FALSE)</f>
        <v>0</v>
      </c>
      <c r="F8767" t="str">
        <f>VLOOKUP(A8767,Sheet3!A:G,5,FALSE)</f>
        <v>CANTONMENT</v>
      </c>
      <c r="G8767" t="str">
        <f>VLOOKUP(A8767,Sheet3!A:G,6,FALSE)</f>
        <v>FL</v>
      </c>
      <c r="H8767">
        <f>VLOOKUP(A8767,Sheet3!A:G,7,FALSE)</f>
        <v>325330000</v>
      </c>
    </row>
    <row r="8768" spans="1:8" x14ac:dyDescent="0.3">
      <c r="A8768" t="s">
        <v>46</v>
      </c>
      <c r="B8768" t="str">
        <f>VLOOKUP(A8768,Sheet2!A:B,2,FALSE)</f>
        <v>58-1588358/0000</v>
      </c>
      <c r="C8768">
        <f>VLOOKUP(A8768,Sheet3!A:B,2,FALSE)</f>
        <v>591092105</v>
      </c>
      <c r="D8768" t="str">
        <f>VLOOKUP(A8768,Sheet3!A:C,3,FALSE)</f>
        <v>35 NEWPORT STREET</v>
      </c>
      <c r="E8768">
        <f>VLOOKUP(A8768,Sheet3!A:D,4,FALSE)</f>
        <v>0</v>
      </c>
      <c r="F8768" t="str">
        <f>VLOOKUP(A8768,Sheet3!A:G,5,FALSE)</f>
        <v>CANTONMENT</v>
      </c>
      <c r="G8768" t="str">
        <f>VLOOKUP(A8768,Sheet3!A:G,6,FALSE)</f>
        <v>FL</v>
      </c>
      <c r="H8768">
        <f>VLOOKUP(A8768,Sheet3!A:G,7,FALSE)</f>
        <v>325330000</v>
      </c>
    </row>
    <row r="8769" spans="1:8" x14ac:dyDescent="0.3">
      <c r="A8769" t="s">
        <v>8</v>
      </c>
      <c r="B8769" t="e">
        <f>VLOOKUP(A8769,Sheet2!A:B,2,FALSE)</f>
        <v>#N/A</v>
      </c>
      <c r="C8769">
        <v>0</v>
      </c>
      <c r="D8769" t="str">
        <f>VLOOKUP(A8769,Sheet3!A:C,3,FALSE)</f>
        <v>22 TECHNOLOGY PARKWAY SOUTH, STE 200</v>
      </c>
      <c r="E8769">
        <f>VLOOKUP(A8769,Sheet3!A:D,4,FALSE)</f>
        <v>0</v>
      </c>
      <c r="F8769" t="str">
        <f>VLOOKUP(A8769,Sheet3!A:G,5,FALSE)</f>
        <v>PEACHTREE CORNERS</v>
      </c>
      <c r="G8769" t="str">
        <f>VLOOKUP(A8769,Sheet3!A:G,6,FALSE)</f>
        <v>GA</v>
      </c>
      <c r="H8769">
        <f>VLOOKUP(A8769,Sheet3!A:G,7,FALSE)</f>
        <v>300920000</v>
      </c>
    </row>
    <row r="8770" spans="1:8" x14ac:dyDescent="0.3">
      <c r="A8770" t="s">
        <v>19</v>
      </c>
      <c r="B8770" t="str">
        <f>VLOOKUP(A8770,Sheet2!A:B,2,FALSE)</f>
        <v>02-7000013/0000</v>
      </c>
      <c r="C8770">
        <f>VLOOKUP(A8770,Sheet3!A:B,2,FALSE)</f>
        <v>270000139</v>
      </c>
      <c r="D8770" t="str">
        <f>VLOOKUP(A8770,Sheet3!A:C,3,FALSE)</f>
        <v>2915 EAST CERVANTES STREET</v>
      </c>
      <c r="E8770">
        <f>VLOOKUP(A8770,Sheet3!A:D,4,FALSE)</f>
        <v>0</v>
      </c>
      <c r="F8770" t="str">
        <f>VLOOKUP(A8770,Sheet3!A:G,5,FALSE)</f>
        <v>PENSACOLA</v>
      </c>
      <c r="G8770" t="str">
        <f>VLOOKUP(A8770,Sheet3!A:G,6,FALSE)</f>
        <v>FL</v>
      </c>
      <c r="H8770">
        <f>VLOOKUP(A8770,Sheet3!A:G,7,FALSE)</f>
        <v>325030000</v>
      </c>
    </row>
    <row r="8771" spans="1:8" x14ac:dyDescent="0.3">
      <c r="A8771" t="s">
        <v>19</v>
      </c>
      <c r="B8771" t="str">
        <f>VLOOKUP(A8771,Sheet2!A:B,2,FALSE)</f>
        <v>02-7000013/0000</v>
      </c>
      <c r="C8771">
        <f>VLOOKUP(A8771,Sheet3!A:B,2,FALSE)</f>
        <v>270000139</v>
      </c>
      <c r="D8771" t="str">
        <f>VLOOKUP(A8771,Sheet3!A:C,3,FALSE)</f>
        <v>2915 EAST CERVANTES STREET</v>
      </c>
      <c r="E8771">
        <f>VLOOKUP(A8771,Sheet3!A:D,4,FALSE)</f>
        <v>0</v>
      </c>
      <c r="F8771" t="str">
        <f>VLOOKUP(A8771,Sheet3!A:G,5,FALSE)</f>
        <v>PENSACOLA</v>
      </c>
      <c r="G8771" t="str">
        <f>VLOOKUP(A8771,Sheet3!A:G,6,FALSE)</f>
        <v>FL</v>
      </c>
      <c r="H8771">
        <f>VLOOKUP(A8771,Sheet3!A:G,7,FALSE)</f>
        <v>325030000</v>
      </c>
    </row>
    <row r="8772" spans="1:8" x14ac:dyDescent="0.3">
      <c r="A8772" t="s">
        <v>19</v>
      </c>
      <c r="B8772" t="str">
        <f>VLOOKUP(A8772,Sheet2!A:B,2,FALSE)</f>
        <v>02-7000013/0000</v>
      </c>
      <c r="C8772">
        <f>VLOOKUP(A8772,Sheet3!A:B,2,FALSE)</f>
        <v>270000139</v>
      </c>
      <c r="D8772" t="str">
        <f>VLOOKUP(A8772,Sheet3!A:C,3,FALSE)</f>
        <v>2915 EAST CERVANTES STREET</v>
      </c>
      <c r="E8772">
        <f>VLOOKUP(A8772,Sheet3!A:D,4,FALSE)</f>
        <v>0</v>
      </c>
      <c r="F8772" t="str">
        <f>VLOOKUP(A8772,Sheet3!A:G,5,FALSE)</f>
        <v>PENSACOLA</v>
      </c>
      <c r="G8772" t="str">
        <f>VLOOKUP(A8772,Sheet3!A:G,6,FALSE)</f>
        <v>FL</v>
      </c>
      <c r="H8772">
        <f>VLOOKUP(A8772,Sheet3!A:G,7,FALSE)</f>
        <v>325030000</v>
      </c>
    </row>
    <row r="8773" spans="1:8" x14ac:dyDescent="0.3">
      <c r="A8773" t="s">
        <v>26</v>
      </c>
      <c r="B8773" t="str">
        <f>VLOOKUP(A8773,Sheet2!A:B,2,FALSE)</f>
        <v>59-1572232/0000</v>
      </c>
      <c r="C8773">
        <f>VLOOKUP(A8773,Sheet3!A:B,2,FALSE)</f>
        <v>591793584</v>
      </c>
      <c r="D8773" t="str">
        <f>VLOOKUP(A8773,Sheet3!A:C,3,FALSE)</f>
        <v>6900 B NORTH 9TH AVENUE</v>
      </c>
      <c r="E8773">
        <f>VLOOKUP(A8773,Sheet3!A:D,4,FALSE)</f>
        <v>0</v>
      </c>
      <c r="F8773" t="str">
        <f>VLOOKUP(A8773,Sheet3!A:G,5,FALSE)</f>
        <v>PENSACOLA</v>
      </c>
      <c r="G8773" t="str">
        <f>VLOOKUP(A8773,Sheet3!A:G,6,FALSE)</f>
        <v>FL</v>
      </c>
      <c r="H8773">
        <f>VLOOKUP(A8773,Sheet3!A:G,7,FALSE)</f>
        <v>325040000</v>
      </c>
    </row>
    <row r="8774" spans="1:8" x14ac:dyDescent="0.3">
      <c r="A8774" t="s">
        <v>26</v>
      </c>
      <c r="B8774" t="str">
        <f>VLOOKUP(A8774,Sheet2!A:B,2,FALSE)</f>
        <v>59-1572232/0000</v>
      </c>
      <c r="C8774">
        <f>VLOOKUP(A8774,Sheet3!A:B,2,FALSE)</f>
        <v>591793584</v>
      </c>
      <c r="D8774" t="str">
        <f>VLOOKUP(A8774,Sheet3!A:C,3,FALSE)</f>
        <v>6900 B NORTH 9TH AVENUE</v>
      </c>
      <c r="E8774">
        <f>VLOOKUP(A8774,Sheet3!A:D,4,FALSE)</f>
        <v>0</v>
      </c>
      <c r="F8774" t="str">
        <f>VLOOKUP(A8774,Sheet3!A:G,5,FALSE)</f>
        <v>PENSACOLA</v>
      </c>
      <c r="G8774" t="str">
        <f>VLOOKUP(A8774,Sheet3!A:G,6,FALSE)</f>
        <v>FL</v>
      </c>
      <c r="H8774">
        <f>VLOOKUP(A8774,Sheet3!A:G,7,FALSE)</f>
        <v>325040000</v>
      </c>
    </row>
    <row r="8775" spans="1:8" x14ac:dyDescent="0.3">
      <c r="A8775" t="s">
        <v>26</v>
      </c>
      <c r="B8775" t="str">
        <f>VLOOKUP(A8775,Sheet2!A:B,2,FALSE)</f>
        <v>59-1572232/0000</v>
      </c>
      <c r="C8775">
        <f>VLOOKUP(A8775,Sheet3!A:B,2,FALSE)</f>
        <v>591793584</v>
      </c>
      <c r="D8775" t="str">
        <f>VLOOKUP(A8775,Sheet3!A:C,3,FALSE)</f>
        <v>6900 B NORTH 9TH AVENUE</v>
      </c>
      <c r="E8775">
        <f>VLOOKUP(A8775,Sheet3!A:D,4,FALSE)</f>
        <v>0</v>
      </c>
      <c r="F8775" t="str">
        <f>VLOOKUP(A8775,Sheet3!A:G,5,FALSE)</f>
        <v>PENSACOLA</v>
      </c>
      <c r="G8775" t="str">
        <f>VLOOKUP(A8775,Sheet3!A:G,6,FALSE)</f>
        <v>FL</v>
      </c>
      <c r="H8775">
        <f>VLOOKUP(A8775,Sheet3!A:G,7,FALSE)</f>
        <v>325040000</v>
      </c>
    </row>
    <row r="8776" spans="1:8" x14ac:dyDescent="0.3">
      <c r="A8776" t="s">
        <v>8</v>
      </c>
      <c r="B8776" t="e">
        <f>VLOOKUP(A8776,Sheet2!A:B,2,FALSE)</f>
        <v>#N/A</v>
      </c>
      <c r="C8776">
        <v>0</v>
      </c>
      <c r="D8776" t="str">
        <f>VLOOKUP(A8776,Sheet3!A:C,3,FALSE)</f>
        <v>22 TECHNOLOGY PARKWAY SOUTH, STE 200</v>
      </c>
      <c r="E8776">
        <f>VLOOKUP(A8776,Sheet3!A:D,4,FALSE)</f>
        <v>0</v>
      </c>
      <c r="F8776" t="str">
        <f>VLOOKUP(A8776,Sheet3!A:G,5,FALSE)</f>
        <v>PEACHTREE CORNERS</v>
      </c>
      <c r="G8776" t="str">
        <f>VLOOKUP(A8776,Sheet3!A:G,6,FALSE)</f>
        <v>GA</v>
      </c>
      <c r="H8776">
        <f>VLOOKUP(A8776,Sheet3!A:G,7,FALSE)</f>
        <v>300920000</v>
      </c>
    </row>
    <row r="8777" spans="1:8" x14ac:dyDescent="0.3">
      <c r="A8777" t="s">
        <v>412</v>
      </c>
      <c r="B8777" t="str">
        <f>VLOOKUP(A8777,Sheet2!A:B,2,FALSE)</f>
        <v>52-2133878/0000</v>
      </c>
      <c r="C8777">
        <f>VLOOKUP(A8777,Sheet3!A:B,2,FALSE)</f>
        <v>550809246</v>
      </c>
      <c r="D8777" t="str">
        <f>VLOOKUP(A8777,Sheet3!A:C,3,FALSE)</f>
        <v xml:space="preserve">6759,931 MAR WALT DR </v>
      </c>
      <c r="E8777">
        <f>VLOOKUP(A8777,Sheet3!A:D,4,FALSE)</f>
        <v>0</v>
      </c>
      <c r="F8777" t="str">
        <f>VLOOKUP(A8777,Sheet3!A:G,5,FALSE)</f>
        <v xml:space="preserve">FORT WALTON BEACH </v>
      </c>
      <c r="G8777" t="str">
        <f>VLOOKUP(A8777,Sheet3!A:G,6,FALSE)</f>
        <v>FL</v>
      </c>
      <c r="H8777">
        <f>VLOOKUP(A8777,Sheet3!A:G,7,FALSE)</f>
        <v>325470000</v>
      </c>
    </row>
    <row r="8778" spans="1:8" x14ac:dyDescent="0.3">
      <c r="A8778" t="s">
        <v>412</v>
      </c>
      <c r="B8778" t="str">
        <f>VLOOKUP(A8778,Sheet2!A:B,2,FALSE)</f>
        <v>52-2133878/0000</v>
      </c>
      <c r="C8778">
        <f>VLOOKUP(A8778,Sheet3!A:B,2,FALSE)</f>
        <v>550809246</v>
      </c>
      <c r="D8778" t="str">
        <f>VLOOKUP(A8778,Sheet3!A:C,3,FALSE)</f>
        <v xml:space="preserve">6759,931 MAR WALT DR </v>
      </c>
      <c r="E8778">
        <f>VLOOKUP(A8778,Sheet3!A:D,4,FALSE)</f>
        <v>0</v>
      </c>
      <c r="F8778" t="str">
        <f>VLOOKUP(A8778,Sheet3!A:G,5,FALSE)</f>
        <v xml:space="preserve">FORT WALTON BEACH </v>
      </c>
      <c r="G8778" t="str">
        <f>VLOOKUP(A8778,Sheet3!A:G,6,FALSE)</f>
        <v>FL</v>
      </c>
      <c r="H8778">
        <f>VLOOKUP(A8778,Sheet3!A:G,7,FALSE)</f>
        <v>325470000</v>
      </c>
    </row>
    <row r="8779" spans="1:8" x14ac:dyDescent="0.3">
      <c r="A8779" t="s">
        <v>412</v>
      </c>
      <c r="B8779" t="str">
        <f>VLOOKUP(A8779,Sheet2!A:B,2,FALSE)</f>
        <v>52-2133878/0000</v>
      </c>
      <c r="C8779">
        <f>VLOOKUP(A8779,Sheet3!A:B,2,FALSE)</f>
        <v>550809246</v>
      </c>
      <c r="D8779" t="str">
        <f>VLOOKUP(A8779,Sheet3!A:C,3,FALSE)</f>
        <v xml:space="preserve">6759,931 MAR WALT DR </v>
      </c>
      <c r="E8779">
        <f>VLOOKUP(A8779,Sheet3!A:D,4,FALSE)</f>
        <v>0</v>
      </c>
      <c r="F8779" t="str">
        <f>VLOOKUP(A8779,Sheet3!A:G,5,FALSE)</f>
        <v xml:space="preserve">FORT WALTON BEACH </v>
      </c>
      <c r="G8779" t="str">
        <f>VLOOKUP(A8779,Sheet3!A:G,6,FALSE)</f>
        <v>FL</v>
      </c>
      <c r="H8779">
        <f>VLOOKUP(A8779,Sheet3!A:G,7,FALSE)</f>
        <v>325470000</v>
      </c>
    </row>
    <row r="8780" spans="1:8" x14ac:dyDescent="0.3">
      <c r="A8780" t="s">
        <v>412</v>
      </c>
      <c r="B8780" t="str">
        <f>VLOOKUP(A8780,Sheet2!A:B,2,FALSE)</f>
        <v>52-2133878/0000</v>
      </c>
      <c r="C8780">
        <f>VLOOKUP(A8780,Sheet3!A:B,2,FALSE)</f>
        <v>550809246</v>
      </c>
      <c r="D8780" t="str">
        <f>VLOOKUP(A8780,Sheet3!A:C,3,FALSE)</f>
        <v xml:space="preserve">6759,931 MAR WALT DR </v>
      </c>
      <c r="E8780">
        <f>VLOOKUP(A8780,Sheet3!A:D,4,FALSE)</f>
        <v>0</v>
      </c>
      <c r="F8780" t="str">
        <f>VLOOKUP(A8780,Sheet3!A:G,5,FALSE)</f>
        <v xml:space="preserve">FORT WALTON BEACH </v>
      </c>
      <c r="G8780" t="str">
        <f>VLOOKUP(A8780,Sheet3!A:G,6,FALSE)</f>
        <v>FL</v>
      </c>
      <c r="H8780">
        <f>VLOOKUP(A8780,Sheet3!A:G,7,FALSE)</f>
        <v>325470000</v>
      </c>
    </row>
    <row r="8781" spans="1:8" x14ac:dyDescent="0.3">
      <c r="A8781" t="s">
        <v>412</v>
      </c>
      <c r="B8781" t="str">
        <f>VLOOKUP(A8781,Sheet2!A:B,2,FALSE)</f>
        <v>52-2133878/0000</v>
      </c>
      <c r="C8781">
        <f>VLOOKUP(A8781,Sheet3!A:B,2,FALSE)</f>
        <v>550809246</v>
      </c>
      <c r="D8781" t="str">
        <f>VLOOKUP(A8781,Sheet3!A:C,3,FALSE)</f>
        <v xml:space="preserve">6759,931 MAR WALT DR </v>
      </c>
      <c r="E8781">
        <f>VLOOKUP(A8781,Sheet3!A:D,4,FALSE)</f>
        <v>0</v>
      </c>
      <c r="F8781" t="str">
        <f>VLOOKUP(A8781,Sheet3!A:G,5,FALSE)</f>
        <v xml:space="preserve">FORT WALTON BEACH </v>
      </c>
      <c r="G8781" t="str">
        <f>VLOOKUP(A8781,Sheet3!A:G,6,FALSE)</f>
        <v>FL</v>
      </c>
      <c r="H8781">
        <f>VLOOKUP(A8781,Sheet3!A:G,7,FALSE)</f>
        <v>325470000</v>
      </c>
    </row>
    <row r="8782" spans="1:8" x14ac:dyDescent="0.3">
      <c r="A8782" t="s">
        <v>412</v>
      </c>
      <c r="B8782" t="str">
        <f>VLOOKUP(A8782,Sheet2!A:B,2,FALSE)</f>
        <v>52-2133878/0000</v>
      </c>
      <c r="C8782">
        <f>VLOOKUP(A8782,Sheet3!A:B,2,FALSE)</f>
        <v>550809246</v>
      </c>
      <c r="D8782" t="str">
        <f>VLOOKUP(A8782,Sheet3!A:C,3,FALSE)</f>
        <v xml:space="preserve">6759,931 MAR WALT DR </v>
      </c>
      <c r="E8782">
        <f>VLOOKUP(A8782,Sheet3!A:D,4,FALSE)</f>
        <v>0</v>
      </c>
      <c r="F8782" t="str">
        <f>VLOOKUP(A8782,Sheet3!A:G,5,FALSE)</f>
        <v xml:space="preserve">FORT WALTON BEACH </v>
      </c>
      <c r="G8782" t="str">
        <f>VLOOKUP(A8782,Sheet3!A:G,6,FALSE)</f>
        <v>FL</v>
      </c>
      <c r="H8782">
        <f>VLOOKUP(A8782,Sheet3!A:G,7,FALSE)</f>
        <v>325470000</v>
      </c>
    </row>
    <row r="8783" spans="1:8" x14ac:dyDescent="0.3">
      <c r="A8783" t="s">
        <v>412</v>
      </c>
      <c r="B8783" t="str">
        <f>VLOOKUP(A8783,Sheet2!A:B,2,FALSE)</f>
        <v>52-2133878/0000</v>
      </c>
      <c r="C8783">
        <f>VLOOKUP(A8783,Sheet3!A:B,2,FALSE)</f>
        <v>550809246</v>
      </c>
      <c r="D8783" t="str">
        <f>VLOOKUP(A8783,Sheet3!A:C,3,FALSE)</f>
        <v xml:space="preserve">6759,931 MAR WALT DR </v>
      </c>
      <c r="E8783">
        <f>VLOOKUP(A8783,Sheet3!A:D,4,FALSE)</f>
        <v>0</v>
      </c>
      <c r="F8783" t="str">
        <f>VLOOKUP(A8783,Sheet3!A:G,5,FALSE)</f>
        <v xml:space="preserve">FORT WALTON BEACH </v>
      </c>
      <c r="G8783" t="str">
        <f>VLOOKUP(A8783,Sheet3!A:G,6,FALSE)</f>
        <v>FL</v>
      </c>
      <c r="H8783">
        <f>VLOOKUP(A8783,Sheet3!A:G,7,FALSE)</f>
        <v>325470000</v>
      </c>
    </row>
    <row r="8784" spans="1:8" x14ac:dyDescent="0.3">
      <c r="A8784" t="s">
        <v>41</v>
      </c>
      <c r="B8784" t="str">
        <f>VLOOKUP(A8784,Sheet2!A:B,2,FALSE)</f>
        <v>591-90-6362/0000</v>
      </c>
      <c r="C8784">
        <f>VLOOKUP(A8784,Sheet3!A:B,2,FALSE)</f>
        <v>592225494</v>
      </c>
      <c r="D8784" t="str">
        <f>VLOOKUP(A8784,Sheet3!A:C,3,FALSE)</f>
        <v>6150 VILLAGE OAKS DRIVE</v>
      </c>
      <c r="E8784">
        <f>VLOOKUP(A8784,Sheet3!A:D,4,FALSE)</f>
        <v>0</v>
      </c>
      <c r="F8784" t="str">
        <f>VLOOKUP(A8784,Sheet3!A:G,5,FALSE)</f>
        <v>PENSACOLA</v>
      </c>
      <c r="G8784" t="str">
        <f>VLOOKUP(A8784,Sheet3!A:G,6,FALSE)</f>
        <v>FL</v>
      </c>
      <c r="H8784">
        <f>VLOOKUP(A8784,Sheet3!A:G,7,FALSE)</f>
        <v>325040000</v>
      </c>
    </row>
    <row r="8785" spans="1:8" x14ac:dyDescent="0.3">
      <c r="A8785" t="s">
        <v>41</v>
      </c>
      <c r="B8785" t="str">
        <f>VLOOKUP(A8785,Sheet2!A:B,2,FALSE)</f>
        <v>591-90-6362/0000</v>
      </c>
      <c r="C8785">
        <f>VLOOKUP(A8785,Sheet3!A:B,2,FALSE)</f>
        <v>592225494</v>
      </c>
      <c r="D8785" t="str">
        <f>VLOOKUP(A8785,Sheet3!A:C,3,FALSE)</f>
        <v>6150 VILLAGE OAKS DRIVE</v>
      </c>
      <c r="E8785">
        <f>VLOOKUP(A8785,Sheet3!A:D,4,FALSE)</f>
        <v>0</v>
      </c>
      <c r="F8785" t="str">
        <f>VLOOKUP(A8785,Sheet3!A:G,5,FALSE)</f>
        <v>PENSACOLA</v>
      </c>
      <c r="G8785" t="str">
        <f>VLOOKUP(A8785,Sheet3!A:G,6,FALSE)</f>
        <v>FL</v>
      </c>
      <c r="H8785">
        <f>VLOOKUP(A8785,Sheet3!A:G,7,FALSE)</f>
        <v>325040000</v>
      </c>
    </row>
    <row r="8786" spans="1:8" x14ac:dyDescent="0.3">
      <c r="A8786" t="s">
        <v>32</v>
      </c>
      <c r="B8786" t="str">
        <f>VLOOKUP(A8786,Sheet2!A:B,2,FALSE)</f>
        <v>59-3418340/0000</v>
      </c>
      <c r="C8786">
        <f>VLOOKUP(A8786,Sheet3!A:B,2,FALSE)</f>
        <v>593457258</v>
      </c>
      <c r="D8786" t="str">
        <f>VLOOKUP(A8786,Sheet3!A:C,3,FALSE)</f>
        <v>3961 SPANISH TRAIL ROAD</v>
      </c>
      <c r="E8786">
        <f>VLOOKUP(A8786,Sheet3!A:D,4,FALSE)</f>
        <v>0</v>
      </c>
      <c r="F8786" t="str">
        <f>VLOOKUP(A8786,Sheet3!A:G,5,FALSE)</f>
        <v>PENSACOLA</v>
      </c>
      <c r="G8786" t="str">
        <f>VLOOKUP(A8786,Sheet3!A:G,6,FALSE)</f>
        <v>FL</v>
      </c>
      <c r="H8786">
        <f>VLOOKUP(A8786,Sheet3!A:G,7,FALSE)</f>
        <v>325040000</v>
      </c>
    </row>
    <row r="8787" spans="1:8" x14ac:dyDescent="0.3">
      <c r="A8787" t="s">
        <v>36</v>
      </c>
      <c r="B8787" t="str">
        <f>VLOOKUP(A8787,Sheet2!A:B,2,FALSE)</f>
        <v>26-2741873/0000</v>
      </c>
      <c r="C8787">
        <f>VLOOKUP(A8787,Sheet3!A:B,2,FALSE)</f>
        <v>263179150</v>
      </c>
      <c r="D8787" t="str">
        <f>VLOOKUP(A8787,Sheet3!A:C,3,FALSE)</f>
        <v>3961 SPANISH TRAIL RD</v>
      </c>
      <c r="E8787">
        <f>VLOOKUP(A8787,Sheet3!A:D,4,FALSE)</f>
        <v>0</v>
      </c>
      <c r="F8787" t="str">
        <f>VLOOKUP(A8787,Sheet3!A:G,5,FALSE)</f>
        <v>PENSACOLA</v>
      </c>
      <c r="G8787" t="str">
        <f>VLOOKUP(A8787,Sheet3!A:G,6,FALSE)</f>
        <v>FL</v>
      </c>
      <c r="H8787">
        <f>VLOOKUP(A8787,Sheet3!A:G,7,FALSE)</f>
        <v>325040000</v>
      </c>
    </row>
    <row r="8788" spans="1:8" x14ac:dyDescent="0.3">
      <c r="A8788" t="s">
        <v>45</v>
      </c>
      <c r="B8788" t="str">
        <f>VLOOKUP(A8788,Sheet2!A:B,2,FALSE)</f>
        <v>47-3081479/0001</v>
      </c>
      <c r="C8788">
        <f>VLOOKUP(A8788,Sheet3!A:B,2,FALSE)</f>
        <v>475142849</v>
      </c>
      <c r="D8788" t="str">
        <f>VLOOKUP(A8788,Sheet3!A:C,3,FALSE)</f>
        <v>8630 UNIVERSITY PARKWAY</v>
      </c>
      <c r="E8788">
        <f>VLOOKUP(A8788,Sheet3!A:D,4,FALSE)</f>
        <v>0</v>
      </c>
      <c r="F8788" t="str">
        <f>VLOOKUP(A8788,Sheet3!A:G,5,FALSE)</f>
        <v>PENSACOLA</v>
      </c>
      <c r="G8788" t="str">
        <f>VLOOKUP(A8788,Sheet3!A:G,6,FALSE)</f>
        <v>FL</v>
      </c>
      <c r="H8788">
        <f>VLOOKUP(A8788,Sheet3!A:G,7,FALSE)</f>
        <v>325140000</v>
      </c>
    </row>
    <row r="8789" spans="1:8" x14ac:dyDescent="0.3">
      <c r="A8789" t="s">
        <v>45</v>
      </c>
      <c r="B8789" t="str">
        <f>VLOOKUP(A8789,Sheet2!A:B,2,FALSE)</f>
        <v>47-3081479/0001</v>
      </c>
      <c r="C8789">
        <f>VLOOKUP(A8789,Sheet3!A:B,2,FALSE)</f>
        <v>475142849</v>
      </c>
      <c r="D8789" t="str">
        <f>VLOOKUP(A8789,Sheet3!A:C,3,FALSE)</f>
        <v>8630 UNIVERSITY PARKWAY</v>
      </c>
      <c r="E8789">
        <f>VLOOKUP(A8789,Sheet3!A:D,4,FALSE)</f>
        <v>0</v>
      </c>
      <c r="F8789" t="str">
        <f>VLOOKUP(A8789,Sheet3!A:G,5,FALSE)</f>
        <v>PENSACOLA</v>
      </c>
      <c r="G8789" t="str">
        <f>VLOOKUP(A8789,Sheet3!A:G,6,FALSE)</f>
        <v>FL</v>
      </c>
      <c r="H8789">
        <f>VLOOKUP(A8789,Sheet3!A:G,7,FALSE)</f>
        <v>325140000</v>
      </c>
    </row>
    <row r="8790" spans="1:8" x14ac:dyDescent="0.3">
      <c r="A8790" t="s">
        <v>45</v>
      </c>
      <c r="B8790" t="str">
        <f>VLOOKUP(A8790,Sheet2!A:B,2,FALSE)</f>
        <v>47-3081479/0001</v>
      </c>
      <c r="C8790">
        <f>VLOOKUP(A8790,Sheet3!A:B,2,FALSE)</f>
        <v>475142849</v>
      </c>
      <c r="D8790" t="str">
        <f>VLOOKUP(A8790,Sheet3!A:C,3,FALSE)</f>
        <v>8630 UNIVERSITY PARKWAY</v>
      </c>
      <c r="E8790">
        <f>VLOOKUP(A8790,Sheet3!A:D,4,FALSE)</f>
        <v>0</v>
      </c>
      <c r="F8790" t="str">
        <f>VLOOKUP(A8790,Sheet3!A:G,5,FALSE)</f>
        <v>PENSACOLA</v>
      </c>
      <c r="G8790" t="str">
        <f>VLOOKUP(A8790,Sheet3!A:G,6,FALSE)</f>
        <v>FL</v>
      </c>
      <c r="H8790">
        <f>VLOOKUP(A8790,Sheet3!A:G,7,FALSE)</f>
        <v>325140000</v>
      </c>
    </row>
    <row r="8791" spans="1:8" x14ac:dyDescent="0.3">
      <c r="A8791" t="s">
        <v>45</v>
      </c>
      <c r="B8791" t="str">
        <f>VLOOKUP(A8791,Sheet2!A:B,2,FALSE)</f>
        <v>47-3081479/0001</v>
      </c>
      <c r="C8791">
        <f>VLOOKUP(A8791,Sheet3!A:B,2,FALSE)</f>
        <v>475142849</v>
      </c>
      <c r="D8791" t="str">
        <f>VLOOKUP(A8791,Sheet3!A:C,3,FALSE)</f>
        <v>8630 UNIVERSITY PARKWAY</v>
      </c>
      <c r="E8791">
        <f>VLOOKUP(A8791,Sheet3!A:D,4,FALSE)</f>
        <v>0</v>
      </c>
      <c r="F8791" t="str">
        <f>VLOOKUP(A8791,Sheet3!A:G,5,FALSE)</f>
        <v>PENSACOLA</v>
      </c>
      <c r="G8791" t="str">
        <f>VLOOKUP(A8791,Sheet3!A:G,6,FALSE)</f>
        <v>FL</v>
      </c>
      <c r="H8791">
        <f>VLOOKUP(A8791,Sheet3!A:G,7,FALSE)</f>
        <v>325140000</v>
      </c>
    </row>
    <row r="8792" spans="1:8" x14ac:dyDescent="0.3">
      <c r="A8792" t="s">
        <v>45</v>
      </c>
      <c r="B8792" t="str">
        <f>VLOOKUP(A8792,Sheet2!A:B,2,FALSE)</f>
        <v>47-3081479/0001</v>
      </c>
      <c r="C8792">
        <f>VLOOKUP(A8792,Sheet3!A:B,2,FALSE)</f>
        <v>475142849</v>
      </c>
      <c r="D8792" t="str">
        <f>VLOOKUP(A8792,Sheet3!A:C,3,FALSE)</f>
        <v>8630 UNIVERSITY PARKWAY</v>
      </c>
      <c r="E8792">
        <f>VLOOKUP(A8792,Sheet3!A:D,4,FALSE)</f>
        <v>0</v>
      </c>
      <c r="F8792" t="str">
        <f>VLOOKUP(A8792,Sheet3!A:G,5,FALSE)</f>
        <v>PENSACOLA</v>
      </c>
      <c r="G8792" t="str">
        <f>VLOOKUP(A8792,Sheet3!A:G,6,FALSE)</f>
        <v>FL</v>
      </c>
      <c r="H8792">
        <f>VLOOKUP(A8792,Sheet3!A:G,7,FALSE)</f>
        <v>325140000</v>
      </c>
    </row>
    <row r="8793" spans="1:8" x14ac:dyDescent="0.3">
      <c r="A8793" t="s">
        <v>45</v>
      </c>
      <c r="B8793" t="str">
        <f>VLOOKUP(A8793,Sheet2!A:B,2,FALSE)</f>
        <v>47-3081479/0001</v>
      </c>
      <c r="C8793">
        <f>VLOOKUP(A8793,Sheet3!A:B,2,FALSE)</f>
        <v>475142849</v>
      </c>
      <c r="D8793" t="str">
        <f>VLOOKUP(A8793,Sheet3!A:C,3,FALSE)</f>
        <v>8630 UNIVERSITY PARKWAY</v>
      </c>
      <c r="E8793">
        <f>VLOOKUP(A8793,Sheet3!A:D,4,FALSE)</f>
        <v>0</v>
      </c>
      <c r="F8793" t="str">
        <f>VLOOKUP(A8793,Sheet3!A:G,5,FALSE)</f>
        <v>PENSACOLA</v>
      </c>
      <c r="G8793" t="str">
        <f>VLOOKUP(A8793,Sheet3!A:G,6,FALSE)</f>
        <v>FL</v>
      </c>
      <c r="H8793">
        <f>VLOOKUP(A8793,Sheet3!A:G,7,FALSE)</f>
        <v>325140000</v>
      </c>
    </row>
    <row r="8794" spans="1:8" x14ac:dyDescent="0.3">
      <c r="A8794" t="s">
        <v>45</v>
      </c>
      <c r="B8794" t="str">
        <f>VLOOKUP(A8794,Sheet2!A:B,2,FALSE)</f>
        <v>47-3081479/0001</v>
      </c>
      <c r="C8794">
        <f>VLOOKUP(A8794,Sheet3!A:B,2,FALSE)</f>
        <v>475142849</v>
      </c>
      <c r="D8794" t="str">
        <f>VLOOKUP(A8794,Sheet3!A:C,3,FALSE)</f>
        <v>8630 UNIVERSITY PARKWAY</v>
      </c>
      <c r="E8794">
        <f>VLOOKUP(A8794,Sheet3!A:D,4,FALSE)</f>
        <v>0</v>
      </c>
      <c r="F8794" t="str">
        <f>VLOOKUP(A8794,Sheet3!A:G,5,FALSE)</f>
        <v>PENSACOLA</v>
      </c>
      <c r="G8794" t="str">
        <f>VLOOKUP(A8794,Sheet3!A:G,6,FALSE)</f>
        <v>FL</v>
      </c>
      <c r="H8794">
        <f>VLOOKUP(A8794,Sheet3!A:G,7,FALSE)</f>
        <v>325140000</v>
      </c>
    </row>
    <row r="8795" spans="1:8" x14ac:dyDescent="0.3">
      <c r="A8795" t="s">
        <v>6</v>
      </c>
      <c r="B8795" t="str">
        <f>VLOOKUP(A8795,Sheet2!A:B,2,FALSE)</f>
        <v>59-2297895/0000</v>
      </c>
      <c r="C8795">
        <f>VLOOKUP(A8795,Sheet3!A:B,2,FALSE)</f>
        <v>592915275</v>
      </c>
      <c r="D8795" t="str">
        <f>VLOOKUP(A8795,Sheet3!A:C,3,FALSE)</f>
        <v>151 W AIRPORT BLVD</v>
      </c>
      <c r="E8795">
        <f>VLOOKUP(A8795,Sheet3!A:D,4,FALSE)</f>
        <v>0</v>
      </c>
      <c r="F8795" t="str">
        <f>VLOOKUP(A8795,Sheet3!A:G,5,FALSE)</f>
        <v>PENSACOLA</v>
      </c>
      <c r="G8795" t="str">
        <f>VLOOKUP(A8795,Sheet3!A:G,6,FALSE)</f>
        <v>FL</v>
      </c>
      <c r="H8795">
        <f>VLOOKUP(A8795,Sheet3!A:G,7,FALSE)</f>
        <v>325050000</v>
      </c>
    </row>
    <row r="8796" spans="1:8" x14ac:dyDescent="0.3">
      <c r="A8796" t="s">
        <v>6</v>
      </c>
      <c r="B8796" t="str">
        <f>VLOOKUP(A8796,Sheet2!A:B,2,FALSE)</f>
        <v>59-2297895/0000</v>
      </c>
      <c r="C8796">
        <f>VLOOKUP(A8796,Sheet3!A:B,2,FALSE)</f>
        <v>592915275</v>
      </c>
      <c r="D8796" t="str">
        <f>VLOOKUP(A8796,Sheet3!A:C,3,FALSE)</f>
        <v>151 W AIRPORT BLVD</v>
      </c>
      <c r="E8796">
        <f>VLOOKUP(A8796,Sheet3!A:D,4,FALSE)</f>
        <v>0</v>
      </c>
      <c r="F8796" t="str">
        <f>VLOOKUP(A8796,Sheet3!A:G,5,FALSE)</f>
        <v>PENSACOLA</v>
      </c>
      <c r="G8796" t="str">
        <f>VLOOKUP(A8796,Sheet3!A:G,6,FALSE)</f>
        <v>FL</v>
      </c>
      <c r="H8796">
        <f>VLOOKUP(A8796,Sheet3!A:G,7,FALSE)</f>
        <v>325050000</v>
      </c>
    </row>
    <row r="8797" spans="1:8" x14ac:dyDescent="0.3">
      <c r="A8797" t="s">
        <v>6</v>
      </c>
      <c r="B8797" t="str">
        <f>VLOOKUP(A8797,Sheet2!A:B,2,FALSE)</f>
        <v>59-2297895/0000</v>
      </c>
      <c r="C8797">
        <f>VLOOKUP(A8797,Sheet3!A:B,2,FALSE)</f>
        <v>592915275</v>
      </c>
      <c r="D8797" t="str">
        <f>VLOOKUP(A8797,Sheet3!A:C,3,FALSE)</f>
        <v>151 W AIRPORT BLVD</v>
      </c>
      <c r="E8797">
        <f>VLOOKUP(A8797,Sheet3!A:D,4,FALSE)</f>
        <v>0</v>
      </c>
      <c r="F8797" t="str">
        <f>VLOOKUP(A8797,Sheet3!A:G,5,FALSE)</f>
        <v>PENSACOLA</v>
      </c>
      <c r="G8797" t="str">
        <f>VLOOKUP(A8797,Sheet3!A:G,6,FALSE)</f>
        <v>FL</v>
      </c>
      <c r="H8797">
        <f>VLOOKUP(A8797,Sheet3!A:G,7,FALSE)</f>
        <v>325050000</v>
      </c>
    </row>
    <row r="8798" spans="1:8" x14ac:dyDescent="0.3">
      <c r="A8798" t="s">
        <v>112</v>
      </c>
      <c r="B8798" t="str">
        <f>VLOOKUP(A8798,Sheet2!A:B,2,FALSE)</f>
        <v>631-08-1555/0000</v>
      </c>
      <c r="C8798">
        <f>VLOOKUP(A8798,Sheet3!A:B,2,FALSE)</f>
        <v>721150320</v>
      </c>
      <c r="D8798" t="str">
        <f>VLOOKUP(A8798,Sheet3!A:C,3,FALSE)</f>
        <v>911 GARDEN GATE CIRCLE</v>
      </c>
      <c r="E8798">
        <f>VLOOKUP(A8798,Sheet3!A:D,4,FALSE)</f>
        <v>0</v>
      </c>
      <c r="F8798" t="str">
        <f>VLOOKUP(A8798,Sheet3!A:G,5,FALSE)</f>
        <v>PENSACOLA</v>
      </c>
      <c r="G8798" t="str">
        <f>VLOOKUP(A8798,Sheet3!A:G,6,FALSE)</f>
        <v>FL</v>
      </c>
      <c r="H8798">
        <f>VLOOKUP(A8798,Sheet3!A:G,7,FALSE)</f>
        <v>325040000</v>
      </c>
    </row>
    <row r="8799" spans="1:8" x14ac:dyDescent="0.3">
      <c r="A8799" t="s">
        <v>112</v>
      </c>
      <c r="B8799" t="str">
        <f>VLOOKUP(A8799,Sheet2!A:B,2,FALSE)</f>
        <v>631-08-1555/0000</v>
      </c>
      <c r="C8799">
        <f>VLOOKUP(A8799,Sheet3!A:B,2,FALSE)</f>
        <v>721150320</v>
      </c>
      <c r="D8799" t="str">
        <f>VLOOKUP(A8799,Sheet3!A:C,3,FALSE)</f>
        <v>911 GARDEN GATE CIRCLE</v>
      </c>
      <c r="E8799">
        <f>VLOOKUP(A8799,Sheet3!A:D,4,FALSE)</f>
        <v>0</v>
      </c>
      <c r="F8799" t="str">
        <f>VLOOKUP(A8799,Sheet3!A:G,5,FALSE)</f>
        <v>PENSACOLA</v>
      </c>
      <c r="G8799" t="str">
        <f>VLOOKUP(A8799,Sheet3!A:G,6,FALSE)</f>
        <v>FL</v>
      </c>
      <c r="H8799">
        <f>VLOOKUP(A8799,Sheet3!A:G,7,FALSE)</f>
        <v>325040000</v>
      </c>
    </row>
    <row r="8800" spans="1:8" x14ac:dyDescent="0.3">
      <c r="A8800" t="s">
        <v>112</v>
      </c>
      <c r="B8800" t="str">
        <f>VLOOKUP(A8800,Sheet2!A:B,2,FALSE)</f>
        <v>631-08-1555/0000</v>
      </c>
      <c r="C8800">
        <f>VLOOKUP(A8800,Sheet3!A:B,2,FALSE)</f>
        <v>721150320</v>
      </c>
      <c r="D8800" t="str">
        <f>VLOOKUP(A8800,Sheet3!A:C,3,FALSE)</f>
        <v>911 GARDEN GATE CIRCLE</v>
      </c>
      <c r="E8800">
        <f>VLOOKUP(A8800,Sheet3!A:D,4,FALSE)</f>
        <v>0</v>
      </c>
      <c r="F8800" t="str">
        <f>VLOOKUP(A8800,Sheet3!A:G,5,FALSE)</f>
        <v>PENSACOLA</v>
      </c>
      <c r="G8800" t="str">
        <f>VLOOKUP(A8800,Sheet3!A:G,6,FALSE)</f>
        <v>FL</v>
      </c>
      <c r="H8800">
        <f>VLOOKUP(A8800,Sheet3!A:G,7,FALSE)</f>
        <v>325040000</v>
      </c>
    </row>
    <row r="8801" spans="1:8" x14ac:dyDescent="0.3">
      <c r="A8801" t="s">
        <v>44</v>
      </c>
      <c r="B8801" t="str">
        <f>VLOOKUP(A8801,Sheet2!A:B,2,FALSE)</f>
        <v>721-35-4206/0000</v>
      </c>
      <c r="C8801">
        <f>VLOOKUP(A8801,Sheet3!A:B,2,FALSE)</f>
        <v>813993322</v>
      </c>
      <c r="D8801" t="str">
        <f>VLOOKUP(A8801,Sheet3!A:C,3,FALSE)</f>
        <v>466 E NINE MILE RD</v>
      </c>
      <c r="E8801">
        <f>VLOOKUP(A8801,Sheet3!A:D,4,FALSE)</f>
        <v>0</v>
      </c>
      <c r="F8801" t="str">
        <f>VLOOKUP(A8801,Sheet3!A:G,5,FALSE)</f>
        <v>PENSACOLA</v>
      </c>
      <c r="G8801" t="str">
        <f>VLOOKUP(A8801,Sheet3!A:G,6,FALSE)</f>
        <v>FL</v>
      </c>
      <c r="H8801">
        <f>VLOOKUP(A8801,Sheet3!A:G,7,FALSE)</f>
        <v>325140000</v>
      </c>
    </row>
    <row r="8802" spans="1:8" x14ac:dyDescent="0.3">
      <c r="A8802" t="s">
        <v>36</v>
      </c>
      <c r="B8802" t="str">
        <f>VLOOKUP(A8802,Sheet2!A:B,2,FALSE)</f>
        <v>26-2741873/0000</v>
      </c>
      <c r="C8802">
        <f>VLOOKUP(A8802,Sheet3!A:B,2,FALSE)</f>
        <v>263179150</v>
      </c>
      <c r="D8802" t="str">
        <f>VLOOKUP(A8802,Sheet3!A:C,3,FALSE)</f>
        <v>3961 SPANISH TRAIL RD</v>
      </c>
      <c r="E8802">
        <f>VLOOKUP(A8802,Sheet3!A:D,4,FALSE)</f>
        <v>0</v>
      </c>
      <c r="F8802" t="str">
        <f>VLOOKUP(A8802,Sheet3!A:G,5,FALSE)</f>
        <v>PENSACOLA</v>
      </c>
      <c r="G8802" t="str">
        <f>VLOOKUP(A8802,Sheet3!A:G,6,FALSE)</f>
        <v>FL</v>
      </c>
      <c r="H8802">
        <f>VLOOKUP(A8802,Sheet3!A:G,7,FALSE)</f>
        <v>325040000</v>
      </c>
    </row>
    <row r="8803" spans="1:8" x14ac:dyDescent="0.3">
      <c r="A8803" t="s">
        <v>36</v>
      </c>
      <c r="B8803" t="str">
        <f>VLOOKUP(A8803,Sheet2!A:B,2,FALSE)</f>
        <v>26-2741873/0000</v>
      </c>
      <c r="C8803">
        <f>VLOOKUP(A8803,Sheet3!A:B,2,FALSE)</f>
        <v>263179150</v>
      </c>
      <c r="D8803" t="str">
        <f>VLOOKUP(A8803,Sheet3!A:C,3,FALSE)</f>
        <v>3961 SPANISH TRAIL RD</v>
      </c>
      <c r="E8803">
        <f>VLOOKUP(A8803,Sheet3!A:D,4,FALSE)</f>
        <v>0</v>
      </c>
      <c r="F8803" t="str">
        <f>VLOOKUP(A8803,Sheet3!A:G,5,FALSE)</f>
        <v>PENSACOLA</v>
      </c>
      <c r="G8803" t="str">
        <f>VLOOKUP(A8803,Sheet3!A:G,6,FALSE)</f>
        <v>FL</v>
      </c>
      <c r="H8803">
        <f>VLOOKUP(A8803,Sheet3!A:G,7,FALSE)</f>
        <v>325040000</v>
      </c>
    </row>
    <row r="8804" spans="1:8" x14ac:dyDescent="0.3">
      <c r="A8804" t="s">
        <v>245</v>
      </c>
      <c r="B8804" t="str">
        <f>VLOOKUP(A8804,Sheet2!A:B,2,FALSE)</f>
        <v>58-2159658/0000</v>
      </c>
      <c r="C8804">
        <f>VLOOKUP(A8804,Sheet3!A:B,2,FALSE)</f>
        <v>591263586</v>
      </c>
      <c r="D8804" t="str">
        <f>VLOOKUP(A8804,Sheet3!A:C,3,FALSE)</f>
        <v>4850 NORTH 9TH AVE.,BLDG.4</v>
      </c>
      <c r="E8804">
        <f>VLOOKUP(A8804,Sheet3!A:D,4,FALSE)</f>
        <v>0</v>
      </c>
      <c r="F8804" t="str">
        <f>VLOOKUP(A8804,Sheet3!A:G,5,FALSE)</f>
        <v>PENSACOLA</v>
      </c>
      <c r="G8804" t="str">
        <f>VLOOKUP(A8804,Sheet3!A:G,6,FALSE)</f>
        <v>FL</v>
      </c>
      <c r="H8804">
        <f>VLOOKUP(A8804,Sheet3!A:G,7,FALSE)</f>
        <v>325030000</v>
      </c>
    </row>
    <row r="8805" spans="1:8" x14ac:dyDescent="0.3">
      <c r="A8805" t="s">
        <v>245</v>
      </c>
      <c r="B8805" t="str">
        <f>VLOOKUP(A8805,Sheet2!A:B,2,FALSE)</f>
        <v>58-2159658/0000</v>
      </c>
      <c r="C8805">
        <f>VLOOKUP(A8805,Sheet3!A:B,2,FALSE)</f>
        <v>591263586</v>
      </c>
      <c r="D8805" t="str">
        <f>VLOOKUP(A8805,Sheet3!A:C,3,FALSE)</f>
        <v>4850 NORTH 9TH AVE.,BLDG.4</v>
      </c>
      <c r="E8805">
        <f>VLOOKUP(A8805,Sheet3!A:D,4,FALSE)</f>
        <v>0</v>
      </c>
      <c r="F8805" t="str">
        <f>VLOOKUP(A8805,Sheet3!A:G,5,FALSE)</f>
        <v>PENSACOLA</v>
      </c>
      <c r="G8805" t="str">
        <f>VLOOKUP(A8805,Sheet3!A:G,6,FALSE)</f>
        <v>FL</v>
      </c>
      <c r="H8805">
        <f>VLOOKUP(A8805,Sheet3!A:G,7,FALSE)</f>
        <v>325030000</v>
      </c>
    </row>
    <row r="8806" spans="1:8" x14ac:dyDescent="0.3">
      <c r="A8806" t="s">
        <v>245</v>
      </c>
      <c r="B8806" t="str">
        <f>VLOOKUP(A8806,Sheet2!A:B,2,FALSE)</f>
        <v>58-2159658/0000</v>
      </c>
      <c r="C8806">
        <f>VLOOKUP(A8806,Sheet3!A:B,2,FALSE)</f>
        <v>591263586</v>
      </c>
      <c r="D8806" t="str">
        <f>VLOOKUP(A8806,Sheet3!A:C,3,FALSE)</f>
        <v>4850 NORTH 9TH AVE.,BLDG.4</v>
      </c>
      <c r="E8806">
        <f>VLOOKUP(A8806,Sheet3!A:D,4,FALSE)</f>
        <v>0</v>
      </c>
      <c r="F8806" t="str">
        <f>VLOOKUP(A8806,Sheet3!A:G,5,FALSE)</f>
        <v>PENSACOLA</v>
      </c>
      <c r="G8806" t="str">
        <f>VLOOKUP(A8806,Sheet3!A:G,6,FALSE)</f>
        <v>FL</v>
      </c>
      <c r="H8806">
        <f>VLOOKUP(A8806,Sheet3!A:G,7,FALSE)</f>
        <v>325030000</v>
      </c>
    </row>
    <row r="8807" spans="1:8" x14ac:dyDescent="0.3">
      <c r="A8807" t="s">
        <v>245</v>
      </c>
      <c r="B8807" t="str">
        <f>VLOOKUP(A8807,Sheet2!A:B,2,FALSE)</f>
        <v>58-2159658/0000</v>
      </c>
      <c r="C8807">
        <f>VLOOKUP(A8807,Sheet3!A:B,2,FALSE)</f>
        <v>591263586</v>
      </c>
      <c r="D8807" t="str">
        <f>VLOOKUP(A8807,Sheet3!A:C,3,FALSE)</f>
        <v>4850 NORTH 9TH AVE.,BLDG.4</v>
      </c>
      <c r="E8807">
        <f>VLOOKUP(A8807,Sheet3!A:D,4,FALSE)</f>
        <v>0</v>
      </c>
      <c r="F8807" t="str">
        <f>VLOOKUP(A8807,Sheet3!A:G,5,FALSE)</f>
        <v>PENSACOLA</v>
      </c>
      <c r="G8807" t="str">
        <f>VLOOKUP(A8807,Sheet3!A:G,6,FALSE)</f>
        <v>FL</v>
      </c>
      <c r="H8807">
        <f>VLOOKUP(A8807,Sheet3!A:G,7,FALSE)</f>
        <v>325030000</v>
      </c>
    </row>
    <row r="8808" spans="1:8" x14ac:dyDescent="0.3">
      <c r="A8808" t="s">
        <v>245</v>
      </c>
      <c r="B8808" t="str">
        <f>VLOOKUP(A8808,Sheet2!A:B,2,FALSE)</f>
        <v>58-2159658/0000</v>
      </c>
      <c r="C8808">
        <f>VLOOKUP(A8808,Sheet3!A:B,2,FALSE)</f>
        <v>591263586</v>
      </c>
      <c r="D8808" t="str">
        <f>VLOOKUP(A8808,Sheet3!A:C,3,FALSE)</f>
        <v>4850 NORTH 9TH AVE.,BLDG.4</v>
      </c>
      <c r="E8808">
        <f>VLOOKUP(A8808,Sheet3!A:D,4,FALSE)</f>
        <v>0</v>
      </c>
      <c r="F8808" t="str">
        <f>VLOOKUP(A8808,Sheet3!A:G,5,FALSE)</f>
        <v>PENSACOLA</v>
      </c>
      <c r="G8808" t="str">
        <f>VLOOKUP(A8808,Sheet3!A:G,6,FALSE)</f>
        <v>FL</v>
      </c>
      <c r="H8808">
        <f>VLOOKUP(A8808,Sheet3!A:G,7,FALSE)</f>
        <v>325030000</v>
      </c>
    </row>
    <row r="8809" spans="1:8" x14ac:dyDescent="0.3">
      <c r="A8809" t="s">
        <v>245</v>
      </c>
      <c r="B8809" t="str">
        <f>VLOOKUP(A8809,Sheet2!A:B,2,FALSE)</f>
        <v>58-2159658/0000</v>
      </c>
      <c r="C8809">
        <f>VLOOKUP(A8809,Sheet3!A:B,2,FALSE)</f>
        <v>591263586</v>
      </c>
      <c r="D8809" t="str">
        <f>VLOOKUP(A8809,Sheet3!A:C,3,FALSE)</f>
        <v>4850 NORTH 9TH AVE.,BLDG.4</v>
      </c>
      <c r="E8809">
        <f>VLOOKUP(A8809,Sheet3!A:D,4,FALSE)</f>
        <v>0</v>
      </c>
      <c r="F8809" t="str">
        <f>VLOOKUP(A8809,Sheet3!A:G,5,FALSE)</f>
        <v>PENSACOLA</v>
      </c>
      <c r="G8809" t="str">
        <f>VLOOKUP(A8809,Sheet3!A:G,6,FALSE)</f>
        <v>FL</v>
      </c>
      <c r="H8809">
        <f>VLOOKUP(A8809,Sheet3!A:G,7,FALSE)</f>
        <v>325030000</v>
      </c>
    </row>
    <row r="8810" spans="1:8" x14ac:dyDescent="0.3">
      <c r="A8810" t="s">
        <v>140</v>
      </c>
      <c r="B8810" t="str">
        <f>VLOOKUP(A8810,Sheet2!A:B,2,FALSE)</f>
        <v>59-2454019/0002</v>
      </c>
      <c r="C8810">
        <f>VLOOKUP(A8810,Sheet3!A:B,2,FALSE)</f>
        <v>593046821</v>
      </c>
      <c r="D8810" t="str">
        <f>VLOOKUP(A8810,Sheet3!A:C,3,FALSE)</f>
        <v>3298 SUMMIT BLVD # 49</v>
      </c>
      <c r="E8810">
        <f>VLOOKUP(A8810,Sheet3!A:D,4,FALSE)</f>
        <v>0</v>
      </c>
      <c r="F8810" t="str">
        <f>VLOOKUP(A8810,Sheet3!A:G,5,FALSE)</f>
        <v>PENSACOLA</v>
      </c>
      <c r="G8810" t="str">
        <f>VLOOKUP(A8810,Sheet3!A:G,6,FALSE)</f>
        <v>FL</v>
      </c>
      <c r="H8810">
        <f>VLOOKUP(A8810,Sheet3!A:G,7,FALSE)</f>
        <v>325030000</v>
      </c>
    </row>
    <row r="8811" spans="1:8" x14ac:dyDescent="0.3">
      <c r="A8811" t="s">
        <v>289</v>
      </c>
      <c r="B8811" t="str">
        <f>VLOOKUP(A8811,Sheet2!A:B,2,FALSE)</f>
        <v>59-3240685/0000</v>
      </c>
      <c r="C8811">
        <f>VLOOKUP(A8811,Sheet3!A:B,2,FALSE)</f>
        <v>593331216</v>
      </c>
      <c r="D8811" t="str">
        <f>VLOOKUP(A8811,Sheet3!A:C,3,FALSE)</f>
        <v>6601 N DAVIS HIGHWAY</v>
      </c>
      <c r="E8811" t="str">
        <f>VLOOKUP(A8811,Sheet3!A:D,4,FALSE)</f>
        <v>SUITE 8</v>
      </c>
      <c r="F8811" t="str">
        <f>VLOOKUP(A8811,Sheet3!A:G,5,FALSE)</f>
        <v>PENSACOLA</v>
      </c>
      <c r="G8811" t="str">
        <f>VLOOKUP(A8811,Sheet3!A:G,6,FALSE)</f>
        <v>FL</v>
      </c>
      <c r="H8811">
        <f>VLOOKUP(A8811,Sheet3!A:G,7,FALSE)</f>
        <v>325040000</v>
      </c>
    </row>
    <row r="8812" spans="1:8" x14ac:dyDescent="0.3">
      <c r="A8812" t="s">
        <v>289</v>
      </c>
      <c r="B8812" t="str">
        <f>VLOOKUP(A8812,Sheet2!A:B,2,FALSE)</f>
        <v>59-3240685/0000</v>
      </c>
      <c r="C8812">
        <f>VLOOKUP(A8812,Sheet3!A:B,2,FALSE)</f>
        <v>593331216</v>
      </c>
      <c r="D8812" t="str">
        <f>VLOOKUP(A8812,Sheet3!A:C,3,FALSE)</f>
        <v>6601 N DAVIS HIGHWAY</v>
      </c>
      <c r="E8812" t="str">
        <f>VLOOKUP(A8812,Sheet3!A:D,4,FALSE)</f>
        <v>SUITE 8</v>
      </c>
      <c r="F8812" t="str">
        <f>VLOOKUP(A8812,Sheet3!A:G,5,FALSE)</f>
        <v>PENSACOLA</v>
      </c>
      <c r="G8812" t="str">
        <f>VLOOKUP(A8812,Sheet3!A:G,6,FALSE)</f>
        <v>FL</v>
      </c>
      <c r="H8812">
        <f>VLOOKUP(A8812,Sheet3!A:G,7,FALSE)</f>
        <v>325040000</v>
      </c>
    </row>
    <row r="8813" spans="1:8" x14ac:dyDescent="0.3">
      <c r="A8813" t="s">
        <v>48</v>
      </c>
      <c r="B8813" t="str">
        <f>VLOOKUP(A8813,Sheet2!A:B,2,FALSE)</f>
        <v>63-1190613/0000</v>
      </c>
      <c r="C8813">
        <f>VLOOKUP(A8813,Sheet3!A:B,2,FALSE)</f>
        <v>743187480</v>
      </c>
      <c r="D8813" t="str">
        <f>VLOOKUP(A8813,Sheet3!A:C,3,FALSE)</f>
        <v>2115 WEST NINE MILE ROAD</v>
      </c>
      <c r="E8813" t="str">
        <f>VLOOKUP(A8813,Sheet3!A:D,4,FALSE)</f>
        <v>STE 1</v>
      </c>
      <c r="F8813" t="str">
        <f>VLOOKUP(A8813,Sheet3!A:G,5,FALSE)</f>
        <v>PENSACOLA</v>
      </c>
      <c r="G8813" t="str">
        <f>VLOOKUP(A8813,Sheet3!A:G,6,FALSE)</f>
        <v>FL</v>
      </c>
      <c r="H8813">
        <f>VLOOKUP(A8813,Sheet3!A:G,7,FALSE)</f>
        <v>325340000</v>
      </c>
    </row>
    <row r="8814" spans="1:8" x14ac:dyDescent="0.3">
      <c r="A8814" t="s">
        <v>191</v>
      </c>
      <c r="B8814" t="str">
        <f>VLOOKUP(A8814,Sheet2!A:B,2,FALSE)</f>
        <v>27-0000100/0000</v>
      </c>
      <c r="C8814">
        <f>VLOOKUP(A8814,Sheet3!A:B,2,FALSE)</f>
        <v>270000130</v>
      </c>
      <c r="D8814" t="str">
        <f>VLOOKUP(A8814,Sheet3!A:C,3,FALSE)</f>
        <v>4041 HIGHWAY 90</v>
      </c>
      <c r="E8814">
        <f>VLOOKUP(A8814,Sheet3!A:D,4,FALSE)</f>
        <v>0</v>
      </c>
      <c r="F8814" t="str">
        <f>VLOOKUP(A8814,Sheet3!A:G,5,FALSE)</f>
        <v>PACE</v>
      </c>
      <c r="G8814" t="str">
        <f>VLOOKUP(A8814,Sheet3!A:G,6,FALSE)</f>
        <v>FL</v>
      </c>
      <c r="H8814">
        <f>VLOOKUP(A8814,Sheet3!A:G,7,FALSE)</f>
        <v>325710000</v>
      </c>
    </row>
    <row r="8815" spans="1:8" x14ac:dyDescent="0.3">
      <c r="A8815" t="s">
        <v>191</v>
      </c>
      <c r="B8815" t="str">
        <f>VLOOKUP(A8815,Sheet2!A:B,2,FALSE)</f>
        <v>27-0000100/0000</v>
      </c>
      <c r="C8815">
        <f>VLOOKUP(A8815,Sheet3!A:B,2,FALSE)</f>
        <v>270000130</v>
      </c>
      <c r="D8815" t="str">
        <f>VLOOKUP(A8815,Sheet3!A:C,3,FALSE)</f>
        <v>4041 HIGHWAY 90</v>
      </c>
      <c r="E8815">
        <f>VLOOKUP(A8815,Sheet3!A:D,4,FALSE)</f>
        <v>0</v>
      </c>
      <c r="F8815" t="str">
        <f>VLOOKUP(A8815,Sheet3!A:G,5,FALSE)</f>
        <v>PACE</v>
      </c>
      <c r="G8815" t="str">
        <f>VLOOKUP(A8815,Sheet3!A:G,6,FALSE)</f>
        <v>FL</v>
      </c>
      <c r="H8815">
        <f>VLOOKUP(A8815,Sheet3!A:G,7,FALSE)</f>
        <v>325710000</v>
      </c>
    </row>
    <row r="8816" spans="1:8" x14ac:dyDescent="0.3">
      <c r="A8816" t="s">
        <v>191</v>
      </c>
      <c r="B8816" t="str">
        <f>VLOOKUP(A8816,Sheet2!A:B,2,FALSE)</f>
        <v>27-0000100/0000</v>
      </c>
      <c r="C8816">
        <f>VLOOKUP(A8816,Sheet3!A:B,2,FALSE)</f>
        <v>270000130</v>
      </c>
      <c r="D8816" t="str">
        <f>VLOOKUP(A8816,Sheet3!A:C,3,FALSE)</f>
        <v>4041 HIGHWAY 90</v>
      </c>
      <c r="E8816">
        <f>VLOOKUP(A8816,Sheet3!A:D,4,FALSE)</f>
        <v>0</v>
      </c>
      <c r="F8816" t="str">
        <f>VLOOKUP(A8816,Sheet3!A:G,5,FALSE)</f>
        <v>PACE</v>
      </c>
      <c r="G8816" t="str">
        <f>VLOOKUP(A8816,Sheet3!A:G,6,FALSE)</f>
        <v>FL</v>
      </c>
      <c r="H8816">
        <f>VLOOKUP(A8816,Sheet3!A:G,7,FALSE)</f>
        <v>325710000</v>
      </c>
    </row>
    <row r="8817" spans="1:8" x14ac:dyDescent="0.3">
      <c r="A8817" t="s">
        <v>191</v>
      </c>
      <c r="B8817" t="str">
        <f>VLOOKUP(A8817,Sheet2!A:B,2,FALSE)</f>
        <v>27-0000100/0000</v>
      </c>
      <c r="C8817">
        <f>VLOOKUP(A8817,Sheet3!A:B,2,FALSE)</f>
        <v>270000130</v>
      </c>
      <c r="D8817" t="str">
        <f>VLOOKUP(A8817,Sheet3!A:C,3,FALSE)</f>
        <v>4041 HIGHWAY 90</v>
      </c>
      <c r="E8817">
        <f>VLOOKUP(A8817,Sheet3!A:D,4,FALSE)</f>
        <v>0</v>
      </c>
      <c r="F8817" t="str">
        <f>VLOOKUP(A8817,Sheet3!A:G,5,FALSE)</f>
        <v>PACE</v>
      </c>
      <c r="G8817" t="str">
        <f>VLOOKUP(A8817,Sheet3!A:G,6,FALSE)</f>
        <v>FL</v>
      </c>
      <c r="H8817">
        <f>VLOOKUP(A8817,Sheet3!A:G,7,FALSE)</f>
        <v>325710000</v>
      </c>
    </row>
    <row r="8818" spans="1:8" x14ac:dyDescent="0.3">
      <c r="A8818" t="s">
        <v>191</v>
      </c>
      <c r="B8818" t="str">
        <f>VLOOKUP(A8818,Sheet2!A:B,2,FALSE)</f>
        <v>27-0000100/0000</v>
      </c>
      <c r="C8818">
        <f>VLOOKUP(A8818,Sheet3!A:B,2,FALSE)</f>
        <v>270000130</v>
      </c>
      <c r="D8818" t="str">
        <f>VLOOKUP(A8818,Sheet3!A:C,3,FALSE)</f>
        <v>4041 HIGHWAY 90</v>
      </c>
      <c r="E8818">
        <f>VLOOKUP(A8818,Sheet3!A:D,4,FALSE)</f>
        <v>0</v>
      </c>
      <c r="F8818" t="str">
        <f>VLOOKUP(A8818,Sheet3!A:G,5,FALSE)</f>
        <v>PACE</v>
      </c>
      <c r="G8818" t="str">
        <f>VLOOKUP(A8818,Sheet3!A:G,6,FALSE)</f>
        <v>FL</v>
      </c>
      <c r="H8818">
        <f>VLOOKUP(A8818,Sheet3!A:G,7,FALSE)</f>
        <v>325710000</v>
      </c>
    </row>
    <row r="8819" spans="1:8" x14ac:dyDescent="0.3">
      <c r="A8819" t="s">
        <v>191</v>
      </c>
      <c r="B8819" t="str">
        <f>VLOOKUP(A8819,Sheet2!A:B,2,FALSE)</f>
        <v>27-0000100/0000</v>
      </c>
      <c r="C8819">
        <f>VLOOKUP(A8819,Sheet3!A:B,2,FALSE)</f>
        <v>270000130</v>
      </c>
      <c r="D8819" t="str">
        <f>VLOOKUP(A8819,Sheet3!A:C,3,FALSE)</f>
        <v>4041 HIGHWAY 90</v>
      </c>
      <c r="E8819">
        <f>VLOOKUP(A8819,Sheet3!A:D,4,FALSE)</f>
        <v>0</v>
      </c>
      <c r="F8819" t="str">
        <f>VLOOKUP(A8819,Sheet3!A:G,5,FALSE)</f>
        <v>PACE</v>
      </c>
      <c r="G8819" t="str">
        <f>VLOOKUP(A8819,Sheet3!A:G,6,FALSE)</f>
        <v>FL</v>
      </c>
      <c r="H8819">
        <f>VLOOKUP(A8819,Sheet3!A:G,7,FALSE)</f>
        <v>325710000</v>
      </c>
    </row>
    <row r="8820" spans="1:8" x14ac:dyDescent="0.3">
      <c r="A8820" t="s">
        <v>191</v>
      </c>
      <c r="B8820" t="str">
        <f>VLOOKUP(A8820,Sheet2!A:B,2,FALSE)</f>
        <v>27-0000100/0000</v>
      </c>
      <c r="C8820">
        <f>VLOOKUP(A8820,Sheet3!A:B,2,FALSE)</f>
        <v>270000130</v>
      </c>
      <c r="D8820" t="str">
        <f>VLOOKUP(A8820,Sheet3!A:C,3,FALSE)</f>
        <v>4041 HIGHWAY 90</v>
      </c>
      <c r="E8820">
        <f>VLOOKUP(A8820,Sheet3!A:D,4,FALSE)</f>
        <v>0</v>
      </c>
      <c r="F8820" t="str">
        <f>VLOOKUP(A8820,Sheet3!A:G,5,FALSE)</f>
        <v>PACE</v>
      </c>
      <c r="G8820" t="str">
        <f>VLOOKUP(A8820,Sheet3!A:G,6,FALSE)</f>
        <v>FL</v>
      </c>
      <c r="H8820">
        <f>VLOOKUP(A8820,Sheet3!A:G,7,FALSE)</f>
        <v>325710000</v>
      </c>
    </row>
    <row r="8821" spans="1:8" x14ac:dyDescent="0.3">
      <c r="A8821" t="s">
        <v>411</v>
      </c>
      <c r="B8821" t="str">
        <f>VLOOKUP(A8821,Sheet2!A:B,2,FALSE)</f>
        <v>47-2730315/0000</v>
      </c>
      <c r="C8821">
        <f>VLOOKUP(A8821,Sheet3!A:B,2,FALSE)</f>
        <v>474954266</v>
      </c>
      <c r="D8821" t="str">
        <f>VLOOKUP(A8821,Sheet3!A:C,3,FALSE)</f>
        <v>2850 MONROE STREET</v>
      </c>
      <c r="E8821">
        <f>VLOOKUP(A8821,Sheet3!A:D,4,FALSE)</f>
        <v>0</v>
      </c>
      <c r="F8821" t="str">
        <f>VLOOKUP(A8821,Sheet3!A:G,5,FALSE)</f>
        <v>PENSACOLA</v>
      </c>
      <c r="G8821" t="str">
        <f>VLOOKUP(A8821,Sheet3!A:G,6,FALSE)</f>
        <v>FL</v>
      </c>
      <c r="H8821">
        <f>VLOOKUP(A8821,Sheet3!A:G,7,FALSE)</f>
        <v>325140000</v>
      </c>
    </row>
    <row r="8822" spans="1:8" x14ac:dyDescent="0.3">
      <c r="A8822" t="s">
        <v>409</v>
      </c>
      <c r="B8822" t="str">
        <f>VLOOKUP(A8822,Sheet2!A:B,2,FALSE)</f>
        <v>47-3081479/0000</v>
      </c>
      <c r="C8822">
        <f>VLOOKUP(A8822,Sheet3!A:B,2,FALSE)</f>
        <v>474954266</v>
      </c>
      <c r="D8822" t="str">
        <f>VLOOKUP(A8822,Sheet3!A:C,3,FALSE)</f>
        <v>2850 MONROE STREET</v>
      </c>
      <c r="E8822">
        <f>VLOOKUP(A8822,Sheet3!A:D,4,FALSE)</f>
        <v>0</v>
      </c>
      <c r="F8822" t="str">
        <f>VLOOKUP(A8822,Sheet3!A:G,5,FALSE)</f>
        <v>PENSACOLA</v>
      </c>
      <c r="G8822" t="str">
        <f>VLOOKUP(A8822,Sheet3!A:G,6,FALSE)</f>
        <v>FL</v>
      </c>
      <c r="H8822">
        <f>VLOOKUP(A8822,Sheet3!A:G,7,FALSE)</f>
        <v>325140000</v>
      </c>
    </row>
    <row r="8823" spans="1:8" x14ac:dyDescent="0.3">
      <c r="A8823" t="s">
        <v>409</v>
      </c>
      <c r="B8823" t="str">
        <f>VLOOKUP(A8823,Sheet2!A:B,2,FALSE)</f>
        <v>47-3081479/0000</v>
      </c>
      <c r="C8823">
        <f>VLOOKUP(A8823,Sheet3!A:B,2,FALSE)</f>
        <v>474954266</v>
      </c>
      <c r="D8823" t="str">
        <f>VLOOKUP(A8823,Sheet3!A:C,3,FALSE)</f>
        <v>2850 MONROE STREET</v>
      </c>
      <c r="E8823">
        <f>VLOOKUP(A8823,Sheet3!A:D,4,FALSE)</f>
        <v>0</v>
      </c>
      <c r="F8823" t="str">
        <f>VLOOKUP(A8823,Sheet3!A:G,5,FALSE)</f>
        <v>PENSACOLA</v>
      </c>
      <c r="G8823" t="str">
        <f>VLOOKUP(A8823,Sheet3!A:G,6,FALSE)</f>
        <v>FL</v>
      </c>
      <c r="H8823">
        <f>VLOOKUP(A8823,Sheet3!A:G,7,FALSE)</f>
        <v>325140000</v>
      </c>
    </row>
    <row r="8824" spans="1:8" x14ac:dyDescent="0.3">
      <c r="A8824" t="s">
        <v>257</v>
      </c>
      <c r="B8824" t="str">
        <f>VLOOKUP(A8824,Sheet2!A:B,2,FALSE)</f>
        <v>58-1374420/0000</v>
      </c>
      <c r="C8824">
        <f>VLOOKUP(A8824,Sheet3!A:B,2,FALSE)</f>
        <v>591092105</v>
      </c>
      <c r="D8824" t="str">
        <f>VLOOKUP(A8824,Sheet3!A:C,3,FALSE)</f>
        <v>2350 HWY 29 SOUTH</v>
      </c>
      <c r="E8824">
        <f>VLOOKUP(A8824,Sheet3!A:D,4,FALSE)</f>
        <v>0</v>
      </c>
      <c r="F8824" t="str">
        <f>VLOOKUP(A8824,Sheet3!A:G,5,FALSE)</f>
        <v>CANTONMENT</v>
      </c>
      <c r="G8824" t="str">
        <f>VLOOKUP(A8824,Sheet3!A:G,6,FALSE)</f>
        <v>FL</v>
      </c>
      <c r="H8824">
        <f>VLOOKUP(A8824,Sheet3!A:G,7,FALSE)</f>
        <v>325330000</v>
      </c>
    </row>
    <row r="8825" spans="1:8" x14ac:dyDescent="0.3">
      <c r="A8825" t="s">
        <v>257</v>
      </c>
      <c r="B8825" t="str">
        <f>VLOOKUP(A8825,Sheet2!A:B,2,FALSE)</f>
        <v>58-1374420/0000</v>
      </c>
      <c r="C8825">
        <f>VLOOKUP(A8825,Sheet3!A:B,2,FALSE)</f>
        <v>591092105</v>
      </c>
      <c r="D8825" t="str">
        <f>VLOOKUP(A8825,Sheet3!A:C,3,FALSE)</f>
        <v>2350 HWY 29 SOUTH</v>
      </c>
      <c r="E8825">
        <f>VLOOKUP(A8825,Sheet3!A:D,4,FALSE)</f>
        <v>0</v>
      </c>
      <c r="F8825" t="str">
        <f>VLOOKUP(A8825,Sheet3!A:G,5,FALSE)</f>
        <v>CANTONMENT</v>
      </c>
      <c r="G8825" t="str">
        <f>VLOOKUP(A8825,Sheet3!A:G,6,FALSE)</f>
        <v>FL</v>
      </c>
      <c r="H8825">
        <f>VLOOKUP(A8825,Sheet3!A:G,7,FALSE)</f>
        <v>325330000</v>
      </c>
    </row>
    <row r="8826" spans="1:8" x14ac:dyDescent="0.3">
      <c r="A8826" t="s">
        <v>257</v>
      </c>
      <c r="B8826" t="str">
        <f>VLOOKUP(A8826,Sheet2!A:B,2,FALSE)</f>
        <v>58-1374420/0000</v>
      </c>
      <c r="C8826">
        <f>VLOOKUP(A8826,Sheet3!A:B,2,FALSE)</f>
        <v>591092105</v>
      </c>
      <c r="D8826" t="str">
        <f>VLOOKUP(A8826,Sheet3!A:C,3,FALSE)</f>
        <v>2350 HWY 29 SOUTH</v>
      </c>
      <c r="E8826">
        <f>VLOOKUP(A8826,Sheet3!A:D,4,FALSE)</f>
        <v>0</v>
      </c>
      <c r="F8826" t="str">
        <f>VLOOKUP(A8826,Sheet3!A:G,5,FALSE)</f>
        <v>CANTONMENT</v>
      </c>
      <c r="G8826" t="str">
        <f>VLOOKUP(A8826,Sheet3!A:G,6,FALSE)</f>
        <v>FL</v>
      </c>
      <c r="H8826">
        <f>VLOOKUP(A8826,Sheet3!A:G,7,FALSE)</f>
        <v>325330000</v>
      </c>
    </row>
    <row r="8827" spans="1:8" x14ac:dyDescent="0.3">
      <c r="A8827" t="s">
        <v>46</v>
      </c>
      <c r="B8827" t="str">
        <f>VLOOKUP(A8827,Sheet2!A:B,2,FALSE)</f>
        <v>58-1588358/0000</v>
      </c>
      <c r="C8827">
        <f>VLOOKUP(A8827,Sheet3!A:B,2,FALSE)</f>
        <v>591092105</v>
      </c>
      <c r="D8827" t="str">
        <f>VLOOKUP(A8827,Sheet3!A:C,3,FALSE)</f>
        <v>35 NEWPORT STREET</v>
      </c>
      <c r="E8827">
        <f>VLOOKUP(A8827,Sheet3!A:D,4,FALSE)</f>
        <v>0</v>
      </c>
      <c r="F8827" t="str">
        <f>VLOOKUP(A8827,Sheet3!A:G,5,FALSE)</f>
        <v>CANTONMENT</v>
      </c>
      <c r="G8827" t="str">
        <f>VLOOKUP(A8827,Sheet3!A:G,6,FALSE)</f>
        <v>FL</v>
      </c>
      <c r="H8827">
        <f>VLOOKUP(A8827,Sheet3!A:G,7,FALSE)</f>
        <v>325330000</v>
      </c>
    </row>
    <row r="8828" spans="1:8" x14ac:dyDescent="0.3">
      <c r="A8828" t="s">
        <v>46</v>
      </c>
      <c r="B8828" t="str">
        <f>VLOOKUP(A8828,Sheet2!A:B,2,FALSE)</f>
        <v>58-1588358/0000</v>
      </c>
      <c r="C8828">
        <f>VLOOKUP(A8828,Sheet3!A:B,2,FALSE)</f>
        <v>591092105</v>
      </c>
      <c r="D8828" t="str">
        <f>VLOOKUP(A8828,Sheet3!A:C,3,FALSE)</f>
        <v>35 NEWPORT STREET</v>
      </c>
      <c r="E8828">
        <f>VLOOKUP(A8828,Sheet3!A:D,4,FALSE)</f>
        <v>0</v>
      </c>
      <c r="F8828" t="str">
        <f>VLOOKUP(A8828,Sheet3!A:G,5,FALSE)</f>
        <v>CANTONMENT</v>
      </c>
      <c r="G8828" t="str">
        <f>VLOOKUP(A8828,Sheet3!A:G,6,FALSE)</f>
        <v>FL</v>
      </c>
      <c r="H8828">
        <f>VLOOKUP(A8828,Sheet3!A:G,7,FALSE)</f>
        <v>325330000</v>
      </c>
    </row>
    <row r="8829" spans="1:8" x14ac:dyDescent="0.3">
      <c r="A8829" t="s">
        <v>257</v>
      </c>
      <c r="B8829" t="str">
        <f>VLOOKUP(A8829,Sheet2!A:B,2,FALSE)</f>
        <v>58-1374420/0000</v>
      </c>
      <c r="C8829">
        <f>VLOOKUP(A8829,Sheet3!A:B,2,FALSE)</f>
        <v>591092105</v>
      </c>
      <c r="D8829" t="str">
        <f>VLOOKUP(A8829,Sheet3!A:C,3,FALSE)</f>
        <v>2350 HWY 29 SOUTH</v>
      </c>
      <c r="E8829">
        <f>VLOOKUP(A8829,Sheet3!A:D,4,FALSE)</f>
        <v>0</v>
      </c>
      <c r="F8829" t="str">
        <f>VLOOKUP(A8829,Sheet3!A:G,5,FALSE)</f>
        <v>CANTONMENT</v>
      </c>
      <c r="G8829" t="str">
        <f>VLOOKUP(A8829,Sheet3!A:G,6,FALSE)</f>
        <v>FL</v>
      </c>
      <c r="H8829">
        <f>VLOOKUP(A8829,Sheet3!A:G,7,FALSE)</f>
        <v>325330000</v>
      </c>
    </row>
    <row r="8830" spans="1:8" x14ac:dyDescent="0.3">
      <c r="A8830" t="s">
        <v>257</v>
      </c>
      <c r="B8830" t="str">
        <f>VLOOKUP(A8830,Sheet2!A:B,2,FALSE)</f>
        <v>58-1374420/0000</v>
      </c>
      <c r="C8830">
        <f>VLOOKUP(A8830,Sheet3!A:B,2,FALSE)</f>
        <v>591092105</v>
      </c>
      <c r="D8830" t="str">
        <f>VLOOKUP(A8830,Sheet3!A:C,3,FALSE)</f>
        <v>2350 HWY 29 SOUTH</v>
      </c>
      <c r="E8830">
        <f>VLOOKUP(A8830,Sheet3!A:D,4,FALSE)</f>
        <v>0</v>
      </c>
      <c r="F8830" t="str">
        <f>VLOOKUP(A8830,Sheet3!A:G,5,FALSE)</f>
        <v>CANTONMENT</v>
      </c>
      <c r="G8830" t="str">
        <f>VLOOKUP(A8830,Sheet3!A:G,6,FALSE)</f>
        <v>FL</v>
      </c>
      <c r="H8830">
        <f>VLOOKUP(A8830,Sheet3!A:G,7,FALSE)</f>
        <v>325330000</v>
      </c>
    </row>
    <row r="8831" spans="1:8" x14ac:dyDescent="0.3">
      <c r="A8831" t="s">
        <v>257</v>
      </c>
      <c r="B8831" t="str">
        <f>VLOOKUP(A8831,Sheet2!A:B,2,FALSE)</f>
        <v>58-1374420/0000</v>
      </c>
      <c r="C8831">
        <f>VLOOKUP(A8831,Sheet3!A:B,2,FALSE)</f>
        <v>591092105</v>
      </c>
      <c r="D8831" t="str">
        <f>VLOOKUP(A8831,Sheet3!A:C,3,FALSE)</f>
        <v>2350 HWY 29 SOUTH</v>
      </c>
      <c r="E8831">
        <f>VLOOKUP(A8831,Sheet3!A:D,4,FALSE)</f>
        <v>0</v>
      </c>
      <c r="F8831" t="str">
        <f>VLOOKUP(A8831,Sheet3!A:G,5,FALSE)</f>
        <v>CANTONMENT</v>
      </c>
      <c r="G8831" t="str">
        <f>VLOOKUP(A8831,Sheet3!A:G,6,FALSE)</f>
        <v>FL</v>
      </c>
      <c r="H8831">
        <f>VLOOKUP(A8831,Sheet3!A:G,7,FALSE)</f>
        <v>325330000</v>
      </c>
    </row>
    <row r="8832" spans="1:8" x14ac:dyDescent="0.3">
      <c r="A8832" t="s">
        <v>46</v>
      </c>
      <c r="B8832" t="str">
        <f>VLOOKUP(A8832,Sheet2!A:B,2,FALSE)</f>
        <v>58-1588358/0000</v>
      </c>
      <c r="C8832">
        <f>VLOOKUP(A8832,Sheet3!A:B,2,FALSE)</f>
        <v>591092105</v>
      </c>
      <c r="D8832" t="str">
        <f>VLOOKUP(A8832,Sheet3!A:C,3,FALSE)</f>
        <v>35 NEWPORT STREET</v>
      </c>
      <c r="E8832">
        <f>VLOOKUP(A8832,Sheet3!A:D,4,FALSE)</f>
        <v>0</v>
      </c>
      <c r="F8832" t="str">
        <f>VLOOKUP(A8832,Sheet3!A:G,5,FALSE)</f>
        <v>CANTONMENT</v>
      </c>
      <c r="G8832" t="str">
        <f>VLOOKUP(A8832,Sheet3!A:G,6,FALSE)</f>
        <v>FL</v>
      </c>
      <c r="H8832">
        <f>VLOOKUP(A8832,Sheet3!A:G,7,FALSE)</f>
        <v>325330000</v>
      </c>
    </row>
    <row r="8833" spans="1:8" x14ac:dyDescent="0.3">
      <c r="A8833" t="s">
        <v>46</v>
      </c>
      <c r="B8833" t="str">
        <f>VLOOKUP(A8833,Sheet2!A:B,2,FALSE)</f>
        <v>58-1588358/0000</v>
      </c>
      <c r="C8833">
        <f>VLOOKUP(A8833,Sheet3!A:B,2,FALSE)</f>
        <v>591092105</v>
      </c>
      <c r="D8833" t="str">
        <f>VLOOKUP(A8833,Sheet3!A:C,3,FALSE)</f>
        <v>35 NEWPORT STREET</v>
      </c>
      <c r="E8833">
        <f>VLOOKUP(A8833,Sheet3!A:D,4,FALSE)</f>
        <v>0</v>
      </c>
      <c r="F8833" t="str">
        <f>VLOOKUP(A8833,Sheet3!A:G,5,FALSE)</f>
        <v>CANTONMENT</v>
      </c>
      <c r="G8833" t="str">
        <f>VLOOKUP(A8833,Sheet3!A:G,6,FALSE)</f>
        <v>FL</v>
      </c>
      <c r="H8833">
        <f>VLOOKUP(A8833,Sheet3!A:G,7,FALSE)</f>
        <v>325330000</v>
      </c>
    </row>
    <row r="8834" spans="1:8" x14ac:dyDescent="0.3">
      <c r="A8834" t="s">
        <v>8</v>
      </c>
      <c r="B8834" t="e">
        <f>VLOOKUP(A8834,Sheet2!A:B,2,FALSE)</f>
        <v>#N/A</v>
      </c>
      <c r="C8834">
        <v>0</v>
      </c>
      <c r="D8834" t="str">
        <f>VLOOKUP(A8834,Sheet3!A:C,3,FALSE)</f>
        <v>22 TECHNOLOGY PARKWAY SOUTH, STE 200</v>
      </c>
      <c r="E8834">
        <f>VLOOKUP(A8834,Sheet3!A:D,4,FALSE)</f>
        <v>0</v>
      </c>
      <c r="F8834" t="str">
        <f>VLOOKUP(A8834,Sheet3!A:G,5,FALSE)</f>
        <v>PEACHTREE CORNERS</v>
      </c>
      <c r="G8834" t="str">
        <f>VLOOKUP(A8834,Sheet3!A:G,6,FALSE)</f>
        <v>GA</v>
      </c>
      <c r="H8834">
        <f>VLOOKUP(A8834,Sheet3!A:G,7,FALSE)</f>
        <v>300920000</v>
      </c>
    </row>
    <row r="8835" spans="1:8" x14ac:dyDescent="0.3">
      <c r="A8835" t="s">
        <v>67</v>
      </c>
      <c r="B8835" t="str">
        <f>VLOOKUP(A8835,Sheet2!A:B,2,FALSE)</f>
        <v>591-26-3586/0000</v>
      </c>
      <c r="C8835">
        <f>VLOOKUP(A8835,Sheet3!A:B,2,FALSE)</f>
        <v>591615230</v>
      </c>
      <c r="D8835" t="str">
        <f>VLOOKUP(A8835,Sheet3!A:C,3,FALSE)</f>
        <v>1401 N PALAFOX STREET</v>
      </c>
      <c r="E8835">
        <f>VLOOKUP(A8835,Sheet3!A:D,4,FALSE)</f>
        <v>0</v>
      </c>
      <c r="F8835" t="str">
        <f>VLOOKUP(A8835,Sheet3!A:G,5,FALSE)</f>
        <v>PENSACOLA</v>
      </c>
      <c r="G8835" t="str">
        <f>VLOOKUP(A8835,Sheet3!A:G,6,FALSE)</f>
        <v>FL</v>
      </c>
      <c r="H8835">
        <f>VLOOKUP(A8835,Sheet3!A:G,7,FALSE)</f>
        <v>325010000</v>
      </c>
    </row>
    <row r="8836" spans="1:8" x14ac:dyDescent="0.3">
      <c r="A8836" t="s">
        <v>67</v>
      </c>
      <c r="B8836" t="str">
        <f>VLOOKUP(A8836,Sheet2!A:B,2,FALSE)</f>
        <v>591-26-3586/0000</v>
      </c>
      <c r="C8836">
        <f>VLOOKUP(A8836,Sheet3!A:B,2,FALSE)</f>
        <v>591615230</v>
      </c>
      <c r="D8836" t="str">
        <f>VLOOKUP(A8836,Sheet3!A:C,3,FALSE)</f>
        <v>1401 N PALAFOX STREET</v>
      </c>
      <c r="E8836">
        <f>VLOOKUP(A8836,Sheet3!A:D,4,FALSE)</f>
        <v>0</v>
      </c>
      <c r="F8836" t="str">
        <f>VLOOKUP(A8836,Sheet3!A:G,5,FALSE)</f>
        <v>PENSACOLA</v>
      </c>
      <c r="G8836" t="str">
        <f>VLOOKUP(A8836,Sheet3!A:G,6,FALSE)</f>
        <v>FL</v>
      </c>
      <c r="H8836">
        <f>VLOOKUP(A8836,Sheet3!A:G,7,FALSE)</f>
        <v>325010000</v>
      </c>
    </row>
    <row r="8837" spans="1:8" x14ac:dyDescent="0.3">
      <c r="A8837" t="s">
        <v>67</v>
      </c>
      <c r="B8837" t="str">
        <f>VLOOKUP(A8837,Sheet2!A:B,2,FALSE)</f>
        <v>591-26-3586/0000</v>
      </c>
      <c r="C8837">
        <f>VLOOKUP(A8837,Sheet3!A:B,2,FALSE)</f>
        <v>591615230</v>
      </c>
      <c r="D8837" t="str">
        <f>VLOOKUP(A8837,Sheet3!A:C,3,FALSE)</f>
        <v>1401 N PALAFOX STREET</v>
      </c>
      <c r="E8837">
        <f>VLOOKUP(A8837,Sheet3!A:D,4,FALSE)</f>
        <v>0</v>
      </c>
      <c r="F8837" t="str">
        <f>VLOOKUP(A8837,Sheet3!A:G,5,FALSE)</f>
        <v>PENSACOLA</v>
      </c>
      <c r="G8837" t="str">
        <f>VLOOKUP(A8837,Sheet3!A:G,6,FALSE)</f>
        <v>FL</v>
      </c>
      <c r="H8837">
        <f>VLOOKUP(A8837,Sheet3!A:G,7,FALSE)</f>
        <v>325010000</v>
      </c>
    </row>
    <row r="8838" spans="1:8" x14ac:dyDescent="0.3">
      <c r="A8838" t="s">
        <v>67</v>
      </c>
      <c r="B8838" t="str">
        <f>VLOOKUP(A8838,Sheet2!A:B,2,FALSE)</f>
        <v>591-26-3586/0000</v>
      </c>
      <c r="C8838">
        <f>VLOOKUP(A8838,Sheet3!A:B,2,FALSE)</f>
        <v>591615230</v>
      </c>
      <c r="D8838" t="str">
        <f>VLOOKUP(A8838,Sheet3!A:C,3,FALSE)</f>
        <v>1401 N PALAFOX STREET</v>
      </c>
      <c r="E8838">
        <f>VLOOKUP(A8838,Sheet3!A:D,4,FALSE)</f>
        <v>0</v>
      </c>
      <c r="F8838" t="str">
        <f>VLOOKUP(A8838,Sheet3!A:G,5,FALSE)</f>
        <v>PENSACOLA</v>
      </c>
      <c r="G8838" t="str">
        <f>VLOOKUP(A8838,Sheet3!A:G,6,FALSE)</f>
        <v>FL</v>
      </c>
      <c r="H8838">
        <f>VLOOKUP(A8838,Sheet3!A:G,7,FALSE)</f>
        <v>325010000</v>
      </c>
    </row>
    <row r="8839" spans="1:8" x14ac:dyDescent="0.3">
      <c r="A8839" t="s">
        <v>8</v>
      </c>
      <c r="B8839" t="e">
        <f>VLOOKUP(A8839,Sheet2!A:B,2,FALSE)</f>
        <v>#N/A</v>
      </c>
      <c r="C8839">
        <v>0</v>
      </c>
      <c r="D8839" t="str">
        <f>VLOOKUP(A8839,Sheet3!A:C,3,FALSE)</f>
        <v>22 TECHNOLOGY PARKWAY SOUTH, STE 200</v>
      </c>
      <c r="E8839">
        <f>VLOOKUP(A8839,Sheet3!A:D,4,FALSE)</f>
        <v>0</v>
      </c>
      <c r="F8839" t="str">
        <f>VLOOKUP(A8839,Sheet3!A:G,5,FALSE)</f>
        <v>PEACHTREE CORNERS</v>
      </c>
      <c r="G8839" t="str">
        <f>VLOOKUP(A8839,Sheet3!A:G,6,FALSE)</f>
        <v>GA</v>
      </c>
      <c r="H8839">
        <f>VLOOKUP(A8839,Sheet3!A:G,7,FALSE)</f>
        <v>300920000</v>
      </c>
    </row>
    <row r="8840" spans="1:8" x14ac:dyDescent="0.3">
      <c r="A8840" t="s">
        <v>67</v>
      </c>
      <c r="B8840" t="str">
        <f>VLOOKUP(A8840,Sheet2!A:B,2,FALSE)</f>
        <v>591-26-3586/0000</v>
      </c>
      <c r="C8840">
        <f>VLOOKUP(A8840,Sheet3!A:B,2,FALSE)</f>
        <v>591615230</v>
      </c>
      <c r="D8840" t="str">
        <f>VLOOKUP(A8840,Sheet3!A:C,3,FALSE)</f>
        <v>1401 N PALAFOX STREET</v>
      </c>
      <c r="E8840">
        <f>VLOOKUP(A8840,Sheet3!A:D,4,FALSE)</f>
        <v>0</v>
      </c>
      <c r="F8840" t="str">
        <f>VLOOKUP(A8840,Sheet3!A:G,5,FALSE)</f>
        <v>PENSACOLA</v>
      </c>
      <c r="G8840" t="str">
        <f>VLOOKUP(A8840,Sheet3!A:G,6,FALSE)</f>
        <v>FL</v>
      </c>
      <c r="H8840">
        <f>VLOOKUP(A8840,Sheet3!A:G,7,FALSE)</f>
        <v>325010000</v>
      </c>
    </row>
    <row r="8841" spans="1:8" x14ac:dyDescent="0.3">
      <c r="A8841" t="s">
        <v>67</v>
      </c>
      <c r="B8841" t="str">
        <f>VLOOKUP(A8841,Sheet2!A:B,2,FALSE)</f>
        <v>591-26-3586/0000</v>
      </c>
      <c r="C8841">
        <f>VLOOKUP(A8841,Sheet3!A:B,2,FALSE)</f>
        <v>591615230</v>
      </c>
      <c r="D8841" t="str">
        <f>VLOOKUP(A8841,Sheet3!A:C,3,FALSE)</f>
        <v>1401 N PALAFOX STREET</v>
      </c>
      <c r="E8841">
        <f>VLOOKUP(A8841,Sheet3!A:D,4,FALSE)</f>
        <v>0</v>
      </c>
      <c r="F8841" t="str">
        <f>VLOOKUP(A8841,Sheet3!A:G,5,FALSE)</f>
        <v>PENSACOLA</v>
      </c>
      <c r="G8841" t="str">
        <f>VLOOKUP(A8841,Sheet3!A:G,6,FALSE)</f>
        <v>FL</v>
      </c>
      <c r="H8841">
        <f>VLOOKUP(A8841,Sheet3!A:G,7,FALSE)</f>
        <v>325010000</v>
      </c>
    </row>
    <row r="8842" spans="1:8" x14ac:dyDescent="0.3">
      <c r="A8842" t="s">
        <v>67</v>
      </c>
      <c r="B8842" t="str">
        <f>VLOOKUP(A8842,Sheet2!A:B,2,FALSE)</f>
        <v>591-26-3586/0000</v>
      </c>
      <c r="C8842">
        <f>VLOOKUP(A8842,Sheet3!A:B,2,FALSE)</f>
        <v>591615230</v>
      </c>
      <c r="D8842" t="str">
        <f>VLOOKUP(A8842,Sheet3!A:C,3,FALSE)</f>
        <v>1401 N PALAFOX STREET</v>
      </c>
      <c r="E8842">
        <f>VLOOKUP(A8842,Sheet3!A:D,4,FALSE)</f>
        <v>0</v>
      </c>
      <c r="F8842" t="str">
        <f>VLOOKUP(A8842,Sheet3!A:G,5,FALSE)</f>
        <v>PENSACOLA</v>
      </c>
      <c r="G8842" t="str">
        <f>VLOOKUP(A8842,Sheet3!A:G,6,FALSE)</f>
        <v>FL</v>
      </c>
      <c r="H8842">
        <f>VLOOKUP(A8842,Sheet3!A:G,7,FALSE)</f>
        <v>325010000</v>
      </c>
    </row>
    <row r="8843" spans="1:8" x14ac:dyDescent="0.3">
      <c r="A8843" t="s">
        <v>7</v>
      </c>
      <c r="B8843" t="str">
        <f>VLOOKUP(A8843,Sheet2!A:B,2,FALSE)</f>
        <v>59-3450114/0000</v>
      </c>
      <c r="C8843">
        <f>VLOOKUP(A8843,Sheet3!A:B,2,FALSE)</f>
        <v>593584102</v>
      </c>
      <c r="D8843" t="str">
        <f>VLOOKUP(A8843,Sheet3!A:C,3,FALSE)</f>
        <v>7010 HIGHWAY 98 WEST</v>
      </c>
      <c r="E8843">
        <f>VLOOKUP(A8843,Sheet3!A:D,4,FALSE)</f>
        <v>0</v>
      </c>
      <c r="F8843" t="str">
        <f>VLOOKUP(A8843,Sheet3!A:G,5,FALSE)</f>
        <v>PENSACOLA</v>
      </c>
      <c r="G8843" t="str">
        <f>VLOOKUP(A8843,Sheet3!A:G,6,FALSE)</f>
        <v>FL</v>
      </c>
      <c r="H8843">
        <f>VLOOKUP(A8843,Sheet3!A:G,7,FALSE)</f>
        <v>325060000</v>
      </c>
    </row>
    <row r="8844" spans="1:8" x14ac:dyDescent="0.3">
      <c r="A8844" t="s">
        <v>7</v>
      </c>
      <c r="B8844" t="str">
        <f>VLOOKUP(A8844,Sheet2!A:B,2,FALSE)</f>
        <v>59-3450114/0000</v>
      </c>
      <c r="C8844">
        <f>VLOOKUP(A8844,Sheet3!A:B,2,FALSE)</f>
        <v>593584102</v>
      </c>
      <c r="D8844" t="str">
        <f>VLOOKUP(A8844,Sheet3!A:C,3,FALSE)</f>
        <v>7010 HIGHWAY 98 WEST</v>
      </c>
      <c r="E8844">
        <f>VLOOKUP(A8844,Sheet3!A:D,4,FALSE)</f>
        <v>0</v>
      </c>
      <c r="F8844" t="str">
        <f>VLOOKUP(A8844,Sheet3!A:G,5,FALSE)</f>
        <v>PENSACOLA</v>
      </c>
      <c r="G8844" t="str">
        <f>VLOOKUP(A8844,Sheet3!A:G,6,FALSE)</f>
        <v>FL</v>
      </c>
      <c r="H8844">
        <f>VLOOKUP(A8844,Sheet3!A:G,7,FALSE)</f>
        <v>325060000</v>
      </c>
    </row>
    <row r="8845" spans="1:8" x14ac:dyDescent="0.3">
      <c r="A8845" t="s">
        <v>7</v>
      </c>
      <c r="B8845" t="str">
        <f>VLOOKUP(A8845,Sheet2!A:B,2,FALSE)</f>
        <v>59-3450114/0000</v>
      </c>
      <c r="C8845">
        <f>VLOOKUP(A8845,Sheet3!A:B,2,FALSE)</f>
        <v>593584102</v>
      </c>
      <c r="D8845" t="str">
        <f>VLOOKUP(A8845,Sheet3!A:C,3,FALSE)</f>
        <v>7010 HIGHWAY 98 WEST</v>
      </c>
      <c r="E8845">
        <f>VLOOKUP(A8845,Sheet3!A:D,4,FALSE)</f>
        <v>0</v>
      </c>
      <c r="F8845" t="str">
        <f>VLOOKUP(A8845,Sheet3!A:G,5,FALSE)</f>
        <v>PENSACOLA</v>
      </c>
      <c r="G8845" t="str">
        <f>VLOOKUP(A8845,Sheet3!A:G,6,FALSE)</f>
        <v>FL</v>
      </c>
      <c r="H8845">
        <f>VLOOKUP(A8845,Sheet3!A:G,7,FALSE)</f>
        <v>325060000</v>
      </c>
    </row>
    <row r="8846" spans="1:8" x14ac:dyDescent="0.3">
      <c r="A8846" t="s">
        <v>7</v>
      </c>
      <c r="B8846" t="str">
        <f>VLOOKUP(A8846,Sheet2!A:B,2,FALSE)</f>
        <v>59-3450114/0000</v>
      </c>
      <c r="C8846">
        <f>VLOOKUP(A8846,Sheet3!A:B,2,FALSE)</f>
        <v>593584102</v>
      </c>
      <c r="D8846" t="str">
        <f>VLOOKUP(A8846,Sheet3!A:C,3,FALSE)</f>
        <v>7010 HIGHWAY 98 WEST</v>
      </c>
      <c r="E8846">
        <f>VLOOKUP(A8846,Sheet3!A:D,4,FALSE)</f>
        <v>0</v>
      </c>
      <c r="F8846" t="str">
        <f>VLOOKUP(A8846,Sheet3!A:G,5,FALSE)</f>
        <v>PENSACOLA</v>
      </c>
      <c r="G8846" t="str">
        <f>VLOOKUP(A8846,Sheet3!A:G,6,FALSE)</f>
        <v>FL</v>
      </c>
      <c r="H8846">
        <f>VLOOKUP(A8846,Sheet3!A:G,7,FALSE)</f>
        <v>325060000</v>
      </c>
    </row>
    <row r="8847" spans="1:8" x14ac:dyDescent="0.3">
      <c r="A8847" t="s">
        <v>7</v>
      </c>
      <c r="B8847" t="str">
        <f>VLOOKUP(A8847,Sheet2!A:B,2,FALSE)</f>
        <v>59-3450114/0000</v>
      </c>
      <c r="C8847">
        <f>VLOOKUP(A8847,Sheet3!A:B,2,FALSE)</f>
        <v>593584102</v>
      </c>
      <c r="D8847" t="str">
        <f>VLOOKUP(A8847,Sheet3!A:C,3,FALSE)</f>
        <v>7010 HIGHWAY 98 WEST</v>
      </c>
      <c r="E8847">
        <f>VLOOKUP(A8847,Sheet3!A:D,4,FALSE)</f>
        <v>0</v>
      </c>
      <c r="F8847" t="str">
        <f>VLOOKUP(A8847,Sheet3!A:G,5,FALSE)</f>
        <v>PENSACOLA</v>
      </c>
      <c r="G8847" t="str">
        <f>VLOOKUP(A8847,Sheet3!A:G,6,FALSE)</f>
        <v>FL</v>
      </c>
      <c r="H8847">
        <f>VLOOKUP(A8847,Sheet3!A:G,7,FALSE)</f>
        <v>325060000</v>
      </c>
    </row>
    <row r="8848" spans="1:8" x14ac:dyDescent="0.3">
      <c r="A8848" t="s">
        <v>7</v>
      </c>
      <c r="B8848" t="str">
        <f>VLOOKUP(A8848,Sheet2!A:B,2,FALSE)</f>
        <v>59-3450114/0000</v>
      </c>
      <c r="C8848">
        <f>VLOOKUP(A8848,Sheet3!A:B,2,FALSE)</f>
        <v>593584102</v>
      </c>
      <c r="D8848" t="str">
        <f>VLOOKUP(A8848,Sheet3!A:C,3,FALSE)</f>
        <v>7010 HIGHWAY 98 WEST</v>
      </c>
      <c r="E8848">
        <f>VLOOKUP(A8848,Sheet3!A:D,4,FALSE)</f>
        <v>0</v>
      </c>
      <c r="F8848" t="str">
        <f>VLOOKUP(A8848,Sheet3!A:G,5,FALSE)</f>
        <v>PENSACOLA</v>
      </c>
      <c r="G8848" t="str">
        <f>VLOOKUP(A8848,Sheet3!A:G,6,FALSE)</f>
        <v>FL</v>
      </c>
      <c r="H8848">
        <f>VLOOKUP(A8848,Sheet3!A:G,7,FALSE)</f>
        <v>325060000</v>
      </c>
    </row>
    <row r="8849" spans="1:8" x14ac:dyDescent="0.3">
      <c r="A8849" t="s">
        <v>34</v>
      </c>
      <c r="B8849" t="str">
        <f>VLOOKUP(A8849,Sheet2!A:B,2,FALSE)</f>
        <v>20-3876397/0000</v>
      </c>
      <c r="C8849">
        <f>VLOOKUP(A8849,Sheet3!A:B,2,FALSE)</f>
        <v>203876397</v>
      </c>
      <c r="D8849" t="str">
        <f>VLOOKUP(A8849,Sheet3!A:C,3,FALSE)</f>
        <v>4461 BAYOU BLVD</v>
      </c>
      <c r="E8849">
        <f>VLOOKUP(A8849,Sheet3!A:D,4,FALSE)</f>
        <v>0</v>
      </c>
      <c r="F8849" t="str">
        <f>VLOOKUP(A8849,Sheet3!A:G,5,FALSE)</f>
        <v>PENSACOLA</v>
      </c>
      <c r="G8849" t="str">
        <f>VLOOKUP(A8849,Sheet3!A:G,6,FALSE)</f>
        <v>FL</v>
      </c>
      <c r="H8849">
        <f>VLOOKUP(A8849,Sheet3!A:G,7,FALSE)</f>
        <v>325050000</v>
      </c>
    </row>
    <row r="8850" spans="1:8" x14ac:dyDescent="0.3">
      <c r="A8850" t="s">
        <v>34</v>
      </c>
      <c r="B8850" t="str">
        <f>VLOOKUP(A8850,Sheet2!A:B,2,FALSE)</f>
        <v>20-3876397/0000</v>
      </c>
      <c r="C8850">
        <f>VLOOKUP(A8850,Sheet3!A:B,2,FALSE)</f>
        <v>203876397</v>
      </c>
      <c r="D8850" t="str">
        <f>VLOOKUP(A8850,Sheet3!A:C,3,FALSE)</f>
        <v>4461 BAYOU BLVD</v>
      </c>
      <c r="E8850">
        <f>VLOOKUP(A8850,Sheet3!A:D,4,FALSE)</f>
        <v>0</v>
      </c>
      <c r="F8850" t="str">
        <f>VLOOKUP(A8850,Sheet3!A:G,5,FALSE)</f>
        <v>PENSACOLA</v>
      </c>
      <c r="G8850" t="str">
        <f>VLOOKUP(A8850,Sheet3!A:G,6,FALSE)</f>
        <v>FL</v>
      </c>
      <c r="H8850">
        <f>VLOOKUP(A8850,Sheet3!A:G,7,FALSE)</f>
        <v>325050000</v>
      </c>
    </row>
    <row r="8851" spans="1:8" x14ac:dyDescent="0.3">
      <c r="A8851" t="s">
        <v>34</v>
      </c>
      <c r="B8851" t="str">
        <f>VLOOKUP(A8851,Sheet2!A:B,2,FALSE)</f>
        <v>20-3876397/0000</v>
      </c>
      <c r="C8851">
        <f>VLOOKUP(A8851,Sheet3!A:B,2,FALSE)</f>
        <v>203876397</v>
      </c>
      <c r="D8851" t="str">
        <f>VLOOKUP(A8851,Sheet3!A:C,3,FALSE)</f>
        <v>4461 BAYOU BLVD</v>
      </c>
      <c r="E8851">
        <f>VLOOKUP(A8851,Sheet3!A:D,4,FALSE)</f>
        <v>0</v>
      </c>
      <c r="F8851" t="str">
        <f>VLOOKUP(A8851,Sheet3!A:G,5,FALSE)</f>
        <v>PENSACOLA</v>
      </c>
      <c r="G8851" t="str">
        <f>VLOOKUP(A8851,Sheet3!A:G,6,FALSE)</f>
        <v>FL</v>
      </c>
      <c r="H8851">
        <f>VLOOKUP(A8851,Sheet3!A:G,7,FALSE)</f>
        <v>325050000</v>
      </c>
    </row>
    <row r="8852" spans="1:8" x14ac:dyDescent="0.3">
      <c r="A8852" t="s">
        <v>34</v>
      </c>
      <c r="B8852" t="str">
        <f>VLOOKUP(A8852,Sheet2!A:B,2,FALSE)</f>
        <v>20-3876397/0000</v>
      </c>
      <c r="C8852">
        <f>VLOOKUP(A8852,Sheet3!A:B,2,FALSE)</f>
        <v>203876397</v>
      </c>
      <c r="D8852" t="str">
        <f>VLOOKUP(A8852,Sheet3!A:C,3,FALSE)</f>
        <v>4461 BAYOU BLVD</v>
      </c>
      <c r="E8852">
        <f>VLOOKUP(A8852,Sheet3!A:D,4,FALSE)</f>
        <v>0</v>
      </c>
      <c r="F8852" t="str">
        <f>VLOOKUP(A8852,Sheet3!A:G,5,FALSE)</f>
        <v>PENSACOLA</v>
      </c>
      <c r="G8852" t="str">
        <f>VLOOKUP(A8852,Sheet3!A:G,6,FALSE)</f>
        <v>FL</v>
      </c>
      <c r="H8852">
        <f>VLOOKUP(A8852,Sheet3!A:G,7,FALSE)</f>
        <v>325050000</v>
      </c>
    </row>
    <row r="8853" spans="1:8" x14ac:dyDescent="0.3">
      <c r="A8853" t="s">
        <v>34</v>
      </c>
      <c r="B8853" t="str">
        <f>VLOOKUP(A8853,Sheet2!A:B,2,FALSE)</f>
        <v>20-3876397/0000</v>
      </c>
      <c r="C8853">
        <f>VLOOKUP(A8853,Sheet3!A:B,2,FALSE)</f>
        <v>203876397</v>
      </c>
      <c r="D8853" t="str">
        <f>VLOOKUP(A8853,Sheet3!A:C,3,FALSE)</f>
        <v>4461 BAYOU BLVD</v>
      </c>
      <c r="E8853">
        <f>VLOOKUP(A8853,Sheet3!A:D,4,FALSE)</f>
        <v>0</v>
      </c>
      <c r="F8853" t="str">
        <f>VLOOKUP(A8853,Sheet3!A:G,5,FALSE)</f>
        <v>PENSACOLA</v>
      </c>
      <c r="G8853" t="str">
        <f>VLOOKUP(A8853,Sheet3!A:G,6,FALSE)</f>
        <v>FL</v>
      </c>
      <c r="H8853">
        <f>VLOOKUP(A8853,Sheet3!A:G,7,FALSE)</f>
        <v>325050000</v>
      </c>
    </row>
    <row r="8854" spans="1:8" x14ac:dyDescent="0.3">
      <c r="A8854" t="s">
        <v>34</v>
      </c>
      <c r="B8854" t="str">
        <f>VLOOKUP(A8854,Sheet2!A:B,2,FALSE)</f>
        <v>20-3876397/0000</v>
      </c>
      <c r="C8854">
        <f>VLOOKUP(A8854,Sheet3!A:B,2,FALSE)</f>
        <v>203876397</v>
      </c>
      <c r="D8854" t="str">
        <f>VLOOKUP(A8854,Sheet3!A:C,3,FALSE)</f>
        <v>4461 BAYOU BLVD</v>
      </c>
      <c r="E8854">
        <f>VLOOKUP(A8854,Sheet3!A:D,4,FALSE)</f>
        <v>0</v>
      </c>
      <c r="F8854" t="str">
        <f>VLOOKUP(A8854,Sheet3!A:G,5,FALSE)</f>
        <v>PENSACOLA</v>
      </c>
      <c r="G8854" t="str">
        <f>VLOOKUP(A8854,Sheet3!A:G,6,FALSE)</f>
        <v>FL</v>
      </c>
      <c r="H8854">
        <f>VLOOKUP(A8854,Sheet3!A:G,7,FALSE)</f>
        <v>325050000</v>
      </c>
    </row>
    <row r="8855" spans="1:8" x14ac:dyDescent="0.3">
      <c r="A8855" t="s">
        <v>34</v>
      </c>
      <c r="B8855" t="str">
        <f>VLOOKUP(A8855,Sheet2!A:B,2,FALSE)</f>
        <v>20-3876397/0000</v>
      </c>
      <c r="C8855">
        <f>VLOOKUP(A8855,Sheet3!A:B,2,FALSE)</f>
        <v>203876397</v>
      </c>
      <c r="D8855" t="str">
        <f>VLOOKUP(A8855,Sheet3!A:C,3,FALSE)</f>
        <v>4461 BAYOU BLVD</v>
      </c>
      <c r="E8855">
        <f>VLOOKUP(A8855,Sheet3!A:D,4,FALSE)</f>
        <v>0</v>
      </c>
      <c r="F8855" t="str">
        <f>VLOOKUP(A8855,Sheet3!A:G,5,FALSE)</f>
        <v>PENSACOLA</v>
      </c>
      <c r="G8855" t="str">
        <f>VLOOKUP(A8855,Sheet3!A:G,6,FALSE)</f>
        <v>FL</v>
      </c>
      <c r="H8855">
        <f>VLOOKUP(A8855,Sheet3!A:G,7,FALSE)</f>
        <v>325050000</v>
      </c>
    </row>
    <row r="8856" spans="1:8" x14ac:dyDescent="0.3">
      <c r="A8856" t="s">
        <v>34</v>
      </c>
      <c r="B8856" t="str">
        <f>VLOOKUP(A8856,Sheet2!A:B,2,FALSE)</f>
        <v>20-3876397/0000</v>
      </c>
      <c r="C8856">
        <f>VLOOKUP(A8856,Sheet3!A:B,2,FALSE)</f>
        <v>203876397</v>
      </c>
      <c r="D8856" t="str">
        <f>VLOOKUP(A8856,Sheet3!A:C,3,FALSE)</f>
        <v>4461 BAYOU BLVD</v>
      </c>
      <c r="E8856">
        <f>VLOOKUP(A8856,Sheet3!A:D,4,FALSE)</f>
        <v>0</v>
      </c>
      <c r="F8856" t="str">
        <f>VLOOKUP(A8856,Sheet3!A:G,5,FALSE)</f>
        <v>PENSACOLA</v>
      </c>
      <c r="G8856" t="str">
        <f>VLOOKUP(A8856,Sheet3!A:G,6,FALSE)</f>
        <v>FL</v>
      </c>
      <c r="H8856">
        <f>VLOOKUP(A8856,Sheet3!A:G,7,FALSE)</f>
        <v>325050000</v>
      </c>
    </row>
    <row r="8857" spans="1:8" x14ac:dyDescent="0.3">
      <c r="A8857" t="s">
        <v>41</v>
      </c>
      <c r="B8857" t="str">
        <f>VLOOKUP(A8857,Sheet2!A:B,2,FALSE)</f>
        <v>591-90-6362/0000</v>
      </c>
      <c r="C8857">
        <f>VLOOKUP(A8857,Sheet3!A:B,2,FALSE)</f>
        <v>592225494</v>
      </c>
      <c r="D8857" t="str">
        <f>VLOOKUP(A8857,Sheet3!A:C,3,FALSE)</f>
        <v>6150 VILLAGE OAKS DRIVE</v>
      </c>
      <c r="E8857">
        <f>VLOOKUP(A8857,Sheet3!A:D,4,FALSE)</f>
        <v>0</v>
      </c>
      <c r="F8857" t="str">
        <f>VLOOKUP(A8857,Sheet3!A:G,5,FALSE)</f>
        <v>PENSACOLA</v>
      </c>
      <c r="G8857" t="str">
        <f>VLOOKUP(A8857,Sheet3!A:G,6,FALSE)</f>
        <v>FL</v>
      </c>
      <c r="H8857">
        <f>VLOOKUP(A8857,Sheet3!A:G,7,FALSE)</f>
        <v>325040000</v>
      </c>
    </row>
    <row r="8858" spans="1:8" x14ac:dyDescent="0.3">
      <c r="A8858" t="s">
        <v>41</v>
      </c>
      <c r="B8858" t="str">
        <f>VLOOKUP(A8858,Sheet2!A:B,2,FALSE)</f>
        <v>591-90-6362/0000</v>
      </c>
      <c r="C8858">
        <f>VLOOKUP(A8858,Sheet3!A:B,2,FALSE)</f>
        <v>592225494</v>
      </c>
      <c r="D8858" t="str">
        <f>VLOOKUP(A8858,Sheet3!A:C,3,FALSE)</f>
        <v>6150 VILLAGE OAKS DRIVE</v>
      </c>
      <c r="E8858">
        <f>VLOOKUP(A8858,Sheet3!A:D,4,FALSE)</f>
        <v>0</v>
      </c>
      <c r="F8858" t="str">
        <f>VLOOKUP(A8858,Sheet3!A:G,5,FALSE)</f>
        <v>PENSACOLA</v>
      </c>
      <c r="G8858" t="str">
        <f>VLOOKUP(A8858,Sheet3!A:G,6,FALSE)</f>
        <v>FL</v>
      </c>
      <c r="H8858">
        <f>VLOOKUP(A8858,Sheet3!A:G,7,FALSE)</f>
        <v>325040000</v>
      </c>
    </row>
    <row r="8859" spans="1:8" x14ac:dyDescent="0.3">
      <c r="A8859" t="s">
        <v>41</v>
      </c>
      <c r="B8859" t="str">
        <f>VLOOKUP(A8859,Sheet2!A:B,2,FALSE)</f>
        <v>591-90-6362/0000</v>
      </c>
      <c r="C8859">
        <f>VLOOKUP(A8859,Sheet3!A:B,2,FALSE)</f>
        <v>592225494</v>
      </c>
      <c r="D8859" t="str">
        <f>VLOOKUP(A8859,Sheet3!A:C,3,FALSE)</f>
        <v>6150 VILLAGE OAKS DRIVE</v>
      </c>
      <c r="E8859">
        <f>VLOOKUP(A8859,Sheet3!A:D,4,FALSE)</f>
        <v>0</v>
      </c>
      <c r="F8859" t="str">
        <f>VLOOKUP(A8859,Sheet3!A:G,5,FALSE)</f>
        <v>PENSACOLA</v>
      </c>
      <c r="G8859" t="str">
        <f>VLOOKUP(A8859,Sheet3!A:G,6,FALSE)</f>
        <v>FL</v>
      </c>
      <c r="H8859">
        <f>VLOOKUP(A8859,Sheet3!A:G,7,FALSE)</f>
        <v>325040000</v>
      </c>
    </row>
    <row r="8860" spans="1:8" x14ac:dyDescent="0.3">
      <c r="A8860" t="s">
        <v>41</v>
      </c>
      <c r="B8860" t="str">
        <f>VLOOKUP(A8860,Sheet2!A:B,2,FALSE)</f>
        <v>591-90-6362/0000</v>
      </c>
      <c r="C8860">
        <f>VLOOKUP(A8860,Sheet3!A:B,2,FALSE)</f>
        <v>592225494</v>
      </c>
      <c r="D8860" t="str">
        <f>VLOOKUP(A8860,Sheet3!A:C,3,FALSE)</f>
        <v>6150 VILLAGE OAKS DRIVE</v>
      </c>
      <c r="E8860">
        <f>VLOOKUP(A8860,Sheet3!A:D,4,FALSE)</f>
        <v>0</v>
      </c>
      <c r="F8860" t="str">
        <f>VLOOKUP(A8860,Sheet3!A:G,5,FALSE)</f>
        <v>PENSACOLA</v>
      </c>
      <c r="G8860" t="str">
        <f>VLOOKUP(A8860,Sheet3!A:G,6,FALSE)</f>
        <v>FL</v>
      </c>
      <c r="H8860">
        <f>VLOOKUP(A8860,Sheet3!A:G,7,FALSE)</f>
        <v>325040000</v>
      </c>
    </row>
    <row r="8861" spans="1:8" x14ac:dyDescent="0.3">
      <c r="A8861" t="s">
        <v>41</v>
      </c>
      <c r="B8861" t="str">
        <f>VLOOKUP(A8861,Sheet2!A:B,2,FALSE)</f>
        <v>591-90-6362/0000</v>
      </c>
      <c r="C8861">
        <f>VLOOKUP(A8861,Sheet3!A:B,2,FALSE)</f>
        <v>592225494</v>
      </c>
      <c r="D8861" t="str">
        <f>VLOOKUP(A8861,Sheet3!A:C,3,FALSE)</f>
        <v>6150 VILLAGE OAKS DRIVE</v>
      </c>
      <c r="E8861">
        <f>VLOOKUP(A8861,Sheet3!A:D,4,FALSE)</f>
        <v>0</v>
      </c>
      <c r="F8861" t="str">
        <f>VLOOKUP(A8861,Sheet3!A:G,5,FALSE)</f>
        <v>PENSACOLA</v>
      </c>
      <c r="G8861" t="str">
        <f>VLOOKUP(A8861,Sheet3!A:G,6,FALSE)</f>
        <v>FL</v>
      </c>
      <c r="H8861">
        <f>VLOOKUP(A8861,Sheet3!A:G,7,FALSE)</f>
        <v>325040000</v>
      </c>
    </row>
    <row r="8862" spans="1:8" x14ac:dyDescent="0.3">
      <c r="A8862" t="s">
        <v>41</v>
      </c>
      <c r="B8862" t="str">
        <f>VLOOKUP(A8862,Sheet2!A:B,2,FALSE)</f>
        <v>591-90-6362/0000</v>
      </c>
      <c r="C8862">
        <f>VLOOKUP(A8862,Sheet3!A:B,2,FALSE)</f>
        <v>592225494</v>
      </c>
      <c r="D8862" t="str">
        <f>VLOOKUP(A8862,Sheet3!A:C,3,FALSE)</f>
        <v>6150 VILLAGE OAKS DRIVE</v>
      </c>
      <c r="E8862">
        <f>VLOOKUP(A8862,Sheet3!A:D,4,FALSE)</f>
        <v>0</v>
      </c>
      <c r="F8862" t="str">
        <f>VLOOKUP(A8862,Sheet3!A:G,5,FALSE)</f>
        <v>PENSACOLA</v>
      </c>
      <c r="G8862" t="str">
        <f>VLOOKUP(A8862,Sheet3!A:G,6,FALSE)</f>
        <v>FL</v>
      </c>
      <c r="H8862">
        <f>VLOOKUP(A8862,Sheet3!A:G,7,FALSE)</f>
        <v>325040000</v>
      </c>
    </row>
    <row r="8863" spans="1:8" x14ac:dyDescent="0.3">
      <c r="A8863" t="s">
        <v>41</v>
      </c>
      <c r="B8863" t="str">
        <f>VLOOKUP(A8863,Sheet2!A:B,2,FALSE)</f>
        <v>591-90-6362/0000</v>
      </c>
      <c r="C8863">
        <f>VLOOKUP(A8863,Sheet3!A:B,2,FALSE)</f>
        <v>592225494</v>
      </c>
      <c r="D8863" t="str">
        <f>VLOOKUP(A8863,Sheet3!A:C,3,FALSE)</f>
        <v>6150 VILLAGE OAKS DRIVE</v>
      </c>
      <c r="E8863">
        <f>VLOOKUP(A8863,Sheet3!A:D,4,FALSE)</f>
        <v>0</v>
      </c>
      <c r="F8863" t="str">
        <f>VLOOKUP(A8863,Sheet3!A:G,5,FALSE)</f>
        <v>PENSACOLA</v>
      </c>
      <c r="G8863" t="str">
        <f>VLOOKUP(A8863,Sheet3!A:G,6,FALSE)</f>
        <v>FL</v>
      </c>
      <c r="H8863">
        <f>VLOOKUP(A8863,Sheet3!A:G,7,FALSE)</f>
        <v>325040000</v>
      </c>
    </row>
    <row r="8864" spans="1:8" x14ac:dyDescent="0.3">
      <c r="A8864" t="s">
        <v>41</v>
      </c>
      <c r="B8864" t="str">
        <f>VLOOKUP(A8864,Sheet2!A:B,2,FALSE)</f>
        <v>591-90-6362/0000</v>
      </c>
      <c r="C8864">
        <f>VLOOKUP(A8864,Sheet3!A:B,2,FALSE)</f>
        <v>592225494</v>
      </c>
      <c r="D8864" t="str">
        <f>VLOOKUP(A8864,Sheet3!A:C,3,FALSE)</f>
        <v>6150 VILLAGE OAKS DRIVE</v>
      </c>
      <c r="E8864">
        <f>VLOOKUP(A8864,Sheet3!A:D,4,FALSE)</f>
        <v>0</v>
      </c>
      <c r="F8864" t="str">
        <f>VLOOKUP(A8864,Sheet3!A:G,5,FALSE)</f>
        <v>PENSACOLA</v>
      </c>
      <c r="G8864" t="str">
        <f>VLOOKUP(A8864,Sheet3!A:G,6,FALSE)</f>
        <v>FL</v>
      </c>
      <c r="H8864">
        <f>VLOOKUP(A8864,Sheet3!A:G,7,FALSE)</f>
        <v>325040000</v>
      </c>
    </row>
    <row r="8865" spans="1:8" x14ac:dyDescent="0.3">
      <c r="A8865" t="s">
        <v>41</v>
      </c>
      <c r="B8865" t="str">
        <f>VLOOKUP(A8865,Sheet2!A:B,2,FALSE)</f>
        <v>591-90-6362/0000</v>
      </c>
      <c r="C8865">
        <f>VLOOKUP(A8865,Sheet3!A:B,2,FALSE)</f>
        <v>592225494</v>
      </c>
      <c r="D8865" t="str">
        <f>VLOOKUP(A8865,Sheet3!A:C,3,FALSE)</f>
        <v>6150 VILLAGE OAKS DRIVE</v>
      </c>
      <c r="E8865">
        <f>VLOOKUP(A8865,Sheet3!A:D,4,FALSE)</f>
        <v>0</v>
      </c>
      <c r="F8865" t="str">
        <f>VLOOKUP(A8865,Sheet3!A:G,5,FALSE)</f>
        <v>PENSACOLA</v>
      </c>
      <c r="G8865" t="str">
        <f>VLOOKUP(A8865,Sheet3!A:G,6,FALSE)</f>
        <v>FL</v>
      </c>
      <c r="H8865">
        <f>VLOOKUP(A8865,Sheet3!A:G,7,FALSE)</f>
        <v>325040000</v>
      </c>
    </row>
    <row r="8866" spans="1:8" x14ac:dyDescent="0.3">
      <c r="A8866" t="s">
        <v>41</v>
      </c>
      <c r="B8866" t="str">
        <f>VLOOKUP(A8866,Sheet2!A:B,2,FALSE)</f>
        <v>591-90-6362/0000</v>
      </c>
      <c r="C8866">
        <f>VLOOKUP(A8866,Sheet3!A:B,2,FALSE)</f>
        <v>592225494</v>
      </c>
      <c r="D8866" t="str">
        <f>VLOOKUP(A8866,Sheet3!A:C,3,FALSE)</f>
        <v>6150 VILLAGE OAKS DRIVE</v>
      </c>
      <c r="E8866">
        <f>VLOOKUP(A8866,Sheet3!A:D,4,FALSE)</f>
        <v>0</v>
      </c>
      <c r="F8866" t="str">
        <f>VLOOKUP(A8866,Sheet3!A:G,5,FALSE)</f>
        <v>PENSACOLA</v>
      </c>
      <c r="G8866" t="str">
        <f>VLOOKUP(A8866,Sheet3!A:G,6,FALSE)</f>
        <v>FL</v>
      </c>
      <c r="H8866">
        <f>VLOOKUP(A8866,Sheet3!A:G,7,FALSE)</f>
        <v>325040000</v>
      </c>
    </row>
    <row r="8867" spans="1:8" x14ac:dyDescent="0.3">
      <c r="A8867" t="s">
        <v>41</v>
      </c>
      <c r="B8867" t="str">
        <f>VLOOKUP(A8867,Sheet2!A:B,2,FALSE)</f>
        <v>591-90-6362/0000</v>
      </c>
      <c r="C8867">
        <f>VLOOKUP(A8867,Sheet3!A:B,2,FALSE)</f>
        <v>592225494</v>
      </c>
      <c r="D8867" t="str">
        <f>VLOOKUP(A8867,Sheet3!A:C,3,FALSE)</f>
        <v>6150 VILLAGE OAKS DRIVE</v>
      </c>
      <c r="E8867">
        <f>VLOOKUP(A8867,Sheet3!A:D,4,FALSE)</f>
        <v>0</v>
      </c>
      <c r="F8867" t="str">
        <f>VLOOKUP(A8867,Sheet3!A:G,5,FALSE)</f>
        <v>PENSACOLA</v>
      </c>
      <c r="G8867" t="str">
        <f>VLOOKUP(A8867,Sheet3!A:G,6,FALSE)</f>
        <v>FL</v>
      </c>
      <c r="H8867">
        <f>VLOOKUP(A8867,Sheet3!A:G,7,FALSE)</f>
        <v>325040000</v>
      </c>
    </row>
    <row r="8868" spans="1:8" x14ac:dyDescent="0.3">
      <c r="A8868" t="s">
        <v>41</v>
      </c>
      <c r="B8868" t="str">
        <f>VLOOKUP(A8868,Sheet2!A:B,2,FALSE)</f>
        <v>591-90-6362/0000</v>
      </c>
      <c r="C8868">
        <f>VLOOKUP(A8868,Sheet3!A:B,2,FALSE)</f>
        <v>592225494</v>
      </c>
      <c r="D8868" t="str">
        <f>VLOOKUP(A8868,Sheet3!A:C,3,FALSE)</f>
        <v>6150 VILLAGE OAKS DRIVE</v>
      </c>
      <c r="E8868">
        <f>VLOOKUP(A8868,Sheet3!A:D,4,FALSE)</f>
        <v>0</v>
      </c>
      <c r="F8868" t="str">
        <f>VLOOKUP(A8868,Sheet3!A:G,5,FALSE)</f>
        <v>PENSACOLA</v>
      </c>
      <c r="G8868" t="str">
        <f>VLOOKUP(A8868,Sheet3!A:G,6,FALSE)</f>
        <v>FL</v>
      </c>
      <c r="H8868">
        <f>VLOOKUP(A8868,Sheet3!A:G,7,FALSE)</f>
        <v>325040000</v>
      </c>
    </row>
    <row r="8869" spans="1:8" x14ac:dyDescent="0.3">
      <c r="A8869" t="s">
        <v>197</v>
      </c>
      <c r="B8869" t="str">
        <f>VLOOKUP(A8869,Sheet2!A:B,2,FALSE)</f>
        <v>27-0000066/0000</v>
      </c>
      <c r="C8869">
        <f>VLOOKUP(A8869,Sheet3!A:B,2,FALSE)</f>
        <v>270000078</v>
      </c>
      <c r="D8869" t="str">
        <f>VLOOKUP(A8869,Sheet3!A:C,3,FALSE)</f>
        <v>914 E. ROYCE ST</v>
      </c>
      <c r="E8869">
        <f>VLOOKUP(A8869,Sheet3!A:D,4,FALSE)</f>
        <v>0</v>
      </c>
      <c r="F8869" t="str">
        <f>VLOOKUP(A8869,Sheet3!A:G,5,FALSE)</f>
        <v>PENSACOLA</v>
      </c>
      <c r="G8869" t="str">
        <f>VLOOKUP(A8869,Sheet3!A:G,6,FALSE)</f>
        <v>FL</v>
      </c>
      <c r="H8869">
        <f>VLOOKUP(A8869,Sheet3!A:G,7,FALSE)</f>
        <v>325030000</v>
      </c>
    </row>
    <row r="8870" spans="1:8" x14ac:dyDescent="0.3">
      <c r="A8870" t="s">
        <v>197</v>
      </c>
      <c r="B8870" t="str">
        <f>VLOOKUP(A8870,Sheet2!A:B,2,FALSE)</f>
        <v>27-0000066/0000</v>
      </c>
      <c r="C8870">
        <f>VLOOKUP(A8870,Sheet3!A:B,2,FALSE)</f>
        <v>270000078</v>
      </c>
      <c r="D8870" t="str">
        <f>VLOOKUP(A8870,Sheet3!A:C,3,FALSE)</f>
        <v>914 E. ROYCE ST</v>
      </c>
      <c r="E8870">
        <f>VLOOKUP(A8870,Sheet3!A:D,4,FALSE)</f>
        <v>0</v>
      </c>
      <c r="F8870" t="str">
        <f>VLOOKUP(A8870,Sheet3!A:G,5,FALSE)</f>
        <v>PENSACOLA</v>
      </c>
      <c r="G8870" t="str">
        <f>VLOOKUP(A8870,Sheet3!A:G,6,FALSE)</f>
        <v>FL</v>
      </c>
      <c r="H8870">
        <f>VLOOKUP(A8870,Sheet3!A:G,7,FALSE)</f>
        <v>325030000</v>
      </c>
    </row>
    <row r="8871" spans="1:8" x14ac:dyDescent="0.3">
      <c r="A8871" t="s">
        <v>67</v>
      </c>
      <c r="B8871" t="str">
        <f>VLOOKUP(A8871,Sheet2!A:B,2,FALSE)</f>
        <v>591-26-3586/0000</v>
      </c>
      <c r="C8871">
        <f>VLOOKUP(A8871,Sheet3!A:B,2,FALSE)</f>
        <v>591615230</v>
      </c>
      <c r="D8871" t="str">
        <f>VLOOKUP(A8871,Sheet3!A:C,3,FALSE)</f>
        <v>1401 N PALAFOX STREET</v>
      </c>
      <c r="E8871">
        <f>VLOOKUP(A8871,Sheet3!A:D,4,FALSE)</f>
        <v>0</v>
      </c>
      <c r="F8871" t="str">
        <f>VLOOKUP(A8871,Sheet3!A:G,5,FALSE)</f>
        <v>PENSACOLA</v>
      </c>
      <c r="G8871" t="str">
        <f>VLOOKUP(A8871,Sheet3!A:G,6,FALSE)</f>
        <v>FL</v>
      </c>
      <c r="H8871">
        <f>VLOOKUP(A8871,Sheet3!A:G,7,FALSE)</f>
        <v>325010000</v>
      </c>
    </row>
    <row r="8872" spans="1:8" x14ac:dyDescent="0.3">
      <c r="A8872" t="s">
        <v>67</v>
      </c>
      <c r="B8872" t="str">
        <f>VLOOKUP(A8872,Sheet2!A:B,2,FALSE)</f>
        <v>591-26-3586/0000</v>
      </c>
      <c r="C8872">
        <f>VLOOKUP(A8872,Sheet3!A:B,2,FALSE)</f>
        <v>591615230</v>
      </c>
      <c r="D8872" t="str">
        <f>VLOOKUP(A8872,Sheet3!A:C,3,FALSE)</f>
        <v>1401 N PALAFOX STREET</v>
      </c>
      <c r="E8872">
        <f>VLOOKUP(A8872,Sheet3!A:D,4,FALSE)</f>
        <v>0</v>
      </c>
      <c r="F8872" t="str">
        <f>VLOOKUP(A8872,Sheet3!A:G,5,FALSE)</f>
        <v>PENSACOLA</v>
      </c>
      <c r="G8872" t="str">
        <f>VLOOKUP(A8872,Sheet3!A:G,6,FALSE)</f>
        <v>FL</v>
      </c>
      <c r="H8872">
        <f>VLOOKUP(A8872,Sheet3!A:G,7,FALSE)</f>
        <v>325010000</v>
      </c>
    </row>
    <row r="8873" spans="1:8" x14ac:dyDescent="0.3">
      <c r="A8873" t="s">
        <v>67</v>
      </c>
      <c r="B8873" t="str">
        <f>VLOOKUP(A8873,Sheet2!A:B,2,FALSE)</f>
        <v>591-26-3586/0000</v>
      </c>
      <c r="C8873">
        <f>VLOOKUP(A8873,Sheet3!A:B,2,FALSE)</f>
        <v>591615230</v>
      </c>
      <c r="D8873" t="str">
        <f>VLOOKUP(A8873,Sheet3!A:C,3,FALSE)</f>
        <v>1401 N PALAFOX STREET</v>
      </c>
      <c r="E8873">
        <f>VLOOKUP(A8873,Sheet3!A:D,4,FALSE)</f>
        <v>0</v>
      </c>
      <c r="F8873" t="str">
        <f>VLOOKUP(A8873,Sheet3!A:G,5,FALSE)</f>
        <v>PENSACOLA</v>
      </c>
      <c r="G8873" t="str">
        <f>VLOOKUP(A8873,Sheet3!A:G,6,FALSE)</f>
        <v>FL</v>
      </c>
      <c r="H8873">
        <f>VLOOKUP(A8873,Sheet3!A:G,7,FALSE)</f>
        <v>325010000</v>
      </c>
    </row>
    <row r="8874" spans="1:8" x14ac:dyDescent="0.3">
      <c r="A8874" t="s">
        <v>67</v>
      </c>
      <c r="B8874" t="str">
        <f>VLOOKUP(A8874,Sheet2!A:B,2,FALSE)</f>
        <v>591-26-3586/0000</v>
      </c>
      <c r="C8874">
        <f>VLOOKUP(A8874,Sheet3!A:B,2,FALSE)</f>
        <v>591615230</v>
      </c>
      <c r="D8874" t="str">
        <f>VLOOKUP(A8874,Sheet3!A:C,3,FALSE)</f>
        <v>1401 N PALAFOX STREET</v>
      </c>
      <c r="E8874">
        <f>VLOOKUP(A8874,Sheet3!A:D,4,FALSE)</f>
        <v>0</v>
      </c>
      <c r="F8874" t="str">
        <f>VLOOKUP(A8874,Sheet3!A:G,5,FALSE)</f>
        <v>PENSACOLA</v>
      </c>
      <c r="G8874" t="str">
        <f>VLOOKUP(A8874,Sheet3!A:G,6,FALSE)</f>
        <v>FL</v>
      </c>
      <c r="H8874">
        <f>VLOOKUP(A8874,Sheet3!A:G,7,FALSE)</f>
        <v>325010000</v>
      </c>
    </row>
    <row r="8875" spans="1:8" x14ac:dyDescent="0.3">
      <c r="A8875" t="s">
        <v>52</v>
      </c>
      <c r="B8875" t="str">
        <f>VLOOKUP(A8875,Sheet2!A:B,2,FALSE)</f>
        <v>20-3068158/0000</v>
      </c>
      <c r="C8875">
        <f>VLOOKUP(A8875,Sheet3!A:B,2,FALSE)</f>
        <v>203068158</v>
      </c>
      <c r="D8875" t="str">
        <f>VLOOKUP(A8875,Sheet3!A:C,3,FALSE)</f>
        <v>P O BOX 3189</v>
      </c>
      <c r="E8875">
        <f>VLOOKUP(A8875,Sheet3!A:D,4,FALSE)</f>
        <v>0</v>
      </c>
      <c r="F8875" t="str">
        <f>VLOOKUP(A8875,Sheet3!A:G,5,FALSE)</f>
        <v>SYRACUSE</v>
      </c>
      <c r="G8875" t="str">
        <f>VLOOKUP(A8875,Sheet3!A:G,6,FALSE)</f>
        <v>NY</v>
      </c>
      <c r="H8875">
        <f>VLOOKUP(A8875,Sheet3!A:G,7,FALSE)</f>
        <v>132200000</v>
      </c>
    </row>
    <row r="8876" spans="1:8" x14ac:dyDescent="0.3">
      <c r="A8876" t="s">
        <v>52</v>
      </c>
      <c r="B8876" t="str">
        <f>VLOOKUP(A8876,Sheet2!A:B,2,FALSE)</f>
        <v>20-3068158/0000</v>
      </c>
      <c r="C8876">
        <f>VLOOKUP(A8876,Sheet3!A:B,2,FALSE)</f>
        <v>203068158</v>
      </c>
      <c r="D8876" t="str">
        <f>VLOOKUP(A8876,Sheet3!A:C,3,FALSE)</f>
        <v>P O BOX 3189</v>
      </c>
      <c r="E8876">
        <f>VLOOKUP(A8876,Sheet3!A:D,4,FALSE)</f>
        <v>0</v>
      </c>
      <c r="F8876" t="str">
        <f>VLOOKUP(A8876,Sheet3!A:G,5,FALSE)</f>
        <v>SYRACUSE</v>
      </c>
      <c r="G8876" t="str">
        <f>VLOOKUP(A8876,Sheet3!A:G,6,FALSE)</f>
        <v>NY</v>
      </c>
      <c r="H8876">
        <f>VLOOKUP(A8876,Sheet3!A:G,7,FALSE)</f>
        <v>132200000</v>
      </c>
    </row>
    <row r="8877" spans="1:8" x14ac:dyDescent="0.3">
      <c r="A8877" t="s">
        <v>52</v>
      </c>
      <c r="B8877" t="str">
        <f>VLOOKUP(A8877,Sheet2!A:B,2,FALSE)</f>
        <v>20-3068158/0000</v>
      </c>
      <c r="C8877">
        <f>VLOOKUP(A8877,Sheet3!A:B,2,FALSE)</f>
        <v>203068158</v>
      </c>
      <c r="D8877" t="str">
        <f>VLOOKUP(A8877,Sheet3!A:C,3,FALSE)</f>
        <v>P O BOX 3189</v>
      </c>
      <c r="E8877">
        <f>VLOOKUP(A8877,Sheet3!A:D,4,FALSE)</f>
        <v>0</v>
      </c>
      <c r="F8877" t="str">
        <f>VLOOKUP(A8877,Sheet3!A:G,5,FALSE)</f>
        <v>SYRACUSE</v>
      </c>
      <c r="G8877" t="str">
        <f>VLOOKUP(A8877,Sheet3!A:G,6,FALSE)</f>
        <v>NY</v>
      </c>
      <c r="H8877">
        <f>VLOOKUP(A8877,Sheet3!A:G,7,FALSE)</f>
        <v>132200000</v>
      </c>
    </row>
    <row r="8878" spans="1:8" x14ac:dyDescent="0.3">
      <c r="A8878" t="s">
        <v>52</v>
      </c>
      <c r="B8878" t="str">
        <f>VLOOKUP(A8878,Sheet2!A:B,2,FALSE)</f>
        <v>20-3068158/0000</v>
      </c>
      <c r="C8878">
        <f>VLOOKUP(A8878,Sheet3!A:B,2,FALSE)</f>
        <v>203068158</v>
      </c>
      <c r="D8878" t="str">
        <f>VLOOKUP(A8878,Sheet3!A:C,3,FALSE)</f>
        <v>P O BOX 3189</v>
      </c>
      <c r="E8878">
        <f>VLOOKUP(A8878,Sheet3!A:D,4,FALSE)</f>
        <v>0</v>
      </c>
      <c r="F8878" t="str">
        <f>VLOOKUP(A8878,Sheet3!A:G,5,FALSE)</f>
        <v>SYRACUSE</v>
      </c>
      <c r="G8878" t="str">
        <f>VLOOKUP(A8878,Sheet3!A:G,6,FALSE)</f>
        <v>NY</v>
      </c>
      <c r="H8878">
        <f>VLOOKUP(A8878,Sheet3!A:G,7,FALSE)</f>
        <v>132200000</v>
      </c>
    </row>
    <row r="8879" spans="1:8" x14ac:dyDescent="0.3">
      <c r="A8879" t="s">
        <v>52</v>
      </c>
      <c r="B8879" t="str">
        <f>VLOOKUP(A8879,Sheet2!A:B,2,FALSE)</f>
        <v>20-3068158/0000</v>
      </c>
      <c r="C8879">
        <f>VLOOKUP(A8879,Sheet3!A:B,2,FALSE)</f>
        <v>203068158</v>
      </c>
      <c r="D8879" t="str">
        <f>VLOOKUP(A8879,Sheet3!A:C,3,FALSE)</f>
        <v>P O BOX 3189</v>
      </c>
      <c r="E8879">
        <f>VLOOKUP(A8879,Sheet3!A:D,4,FALSE)</f>
        <v>0</v>
      </c>
      <c r="F8879" t="str">
        <f>VLOOKUP(A8879,Sheet3!A:G,5,FALSE)</f>
        <v>SYRACUSE</v>
      </c>
      <c r="G8879" t="str">
        <f>VLOOKUP(A8879,Sheet3!A:G,6,FALSE)</f>
        <v>NY</v>
      </c>
      <c r="H8879">
        <f>VLOOKUP(A8879,Sheet3!A:G,7,FALSE)</f>
        <v>132200000</v>
      </c>
    </row>
    <row r="8880" spans="1:8" x14ac:dyDescent="0.3">
      <c r="A8880" t="s">
        <v>52</v>
      </c>
      <c r="B8880" t="str">
        <f>VLOOKUP(A8880,Sheet2!A:B,2,FALSE)</f>
        <v>20-3068158/0000</v>
      </c>
      <c r="C8880">
        <f>VLOOKUP(A8880,Sheet3!A:B,2,FALSE)</f>
        <v>203068158</v>
      </c>
      <c r="D8880" t="str">
        <f>VLOOKUP(A8880,Sheet3!A:C,3,FALSE)</f>
        <v>P O BOX 3189</v>
      </c>
      <c r="E8880">
        <f>VLOOKUP(A8880,Sheet3!A:D,4,FALSE)</f>
        <v>0</v>
      </c>
      <c r="F8880" t="str">
        <f>VLOOKUP(A8880,Sheet3!A:G,5,FALSE)</f>
        <v>SYRACUSE</v>
      </c>
      <c r="G8880" t="str">
        <f>VLOOKUP(A8880,Sheet3!A:G,6,FALSE)</f>
        <v>NY</v>
      </c>
      <c r="H8880">
        <f>VLOOKUP(A8880,Sheet3!A:G,7,FALSE)</f>
        <v>132200000</v>
      </c>
    </row>
    <row r="8881" spans="1:8" x14ac:dyDescent="0.3">
      <c r="A8881" t="s">
        <v>52</v>
      </c>
      <c r="B8881" t="str">
        <f>VLOOKUP(A8881,Sheet2!A:B,2,FALSE)</f>
        <v>20-3068158/0000</v>
      </c>
      <c r="C8881">
        <f>VLOOKUP(A8881,Sheet3!A:B,2,FALSE)</f>
        <v>203068158</v>
      </c>
      <c r="D8881" t="str">
        <f>VLOOKUP(A8881,Sheet3!A:C,3,FALSE)</f>
        <v>P O BOX 3189</v>
      </c>
      <c r="E8881">
        <f>VLOOKUP(A8881,Sheet3!A:D,4,FALSE)</f>
        <v>0</v>
      </c>
      <c r="F8881" t="str">
        <f>VLOOKUP(A8881,Sheet3!A:G,5,FALSE)</f>
        <v>SYRACUSE</v>
      </c>
      <c r="G8881" t="str">
        <f>VLOOKUP(A8881,Sheet3!A:G,6,FALSE)</f>
        <v>NY</v>
      </c>
      <c r="H8881">
        <f>VLOOKUP(A8881,Sheet3!A:G,7,FALSE)</f>
        <v>132200000</v>
      </c>
    </row>
    <row r="8882" spans="1:8" x14ac:dyDescent="0.3">
      <c r="A8882" t="s">
        <v>52</v>
      </c>
      <c r="B8882" t="str">
        <f>VLOOKUP(A8882,Sheet2!A:B,2,FALSE)</f>
        <v>20-3068158/0000</v>
      </c>
      <c r="C8882">
        <f>VLOOKUP(A8882,Sheet3!A:B,2,FALSE)</f>
        <v>203068158</v>
      </c>
      <c r="D8882" t="str">
        <f>VLOOKUP(A8882,Sheet3!A:C,3,FALSE)</f>
        <v>P O BOX 3189</v>
      </c>
      <c r="E8882">
        <f>VLOOKUP(A8882,Sheet3!A:D,4,FALSE)</f>
        <v>0</v>
      </c>
      <c r="F8882" t="str">
        <f>VLOOKUP(A8882,Sheet3!A:G,5,FALSE)</f>
        <v>SYRACUSE</v>
      </c>
      <c r="G8882" t="str">
        <f>VLOOKUP(A8882,Sheet3!A:G,6,FALSE)</f>
        <v>NY</v>
      </c>
      <c r="H8882">
        <f>VLOOKUP(A8882,Sheet3!A:G,7,FALSE)</f>
        <v>132200000</v>
      </c>
    </row>
    <row r="8883" spans="1:8" x14ac:dyDescent="0.3">
      <c r="A8883" t="s">
        <v>52</v>
      </c>
      <c r="B8883" t="str">
        <f>VLOOKUP(A8883,Sheet2!A:B,2,FALSE)</f>
        <v>20-3068158/0000</v>
      </c>
      <c r="C8883">
        <f>VLOOKUP(A8883,Sheet3!A:B,2,FALSE)</f>
        <v>203068158</v>
      </c>
      <c r="D8883" t="str">
        <f>VLOOKUP(A8883,Sheet3!A:C,3,FALSE)</f>
        <v>P O BOX 3189</v>
      </c>
      <c r="E8883">
        <f>VLOOKUP(A8883,Sheet3!A:D,4,FALSE)</f>
        <v>0</v>
      </c>
      <c r="F8883" t="str">
        <f>VLOOKUP(A8883,Sheet3!A:G,5,FALSE)</f>
        <v>SYRACUSE</v>
      </c>
      <c r="G8883" t="str">
        <f>VLOOKUP(A8883,Sheet3!A:G,6,FALSE)</f>
        <v>NY</v>
      </c>
      <c r="H8883">
        <f>VLOOKUP(A8883,Sheet3!A:G,7,FALSE)</f>
        <v>132200000</v>
      </c>
    </row>
    <row r="8884" spans="1:8" x14ac:dyDescent="0.3">
      <c r="A8884" t="s">
        <v>52</v>
      </c>
      <c r="B8884" t="str">
        <f>VLOOKUP(A8884,Sheet2!A:B,2,FALSE)</f>
        <v>20-3068158/0000</v>
      </c>
      <c r="C8884">
        <f>VLOOKUP(A8884,Sheet3!A:B,2,FALSE)</f>
        <v>203068158</v>
      </c>
      <c r="D8884" t="str">
        <f>VLOOKUP(A8884,Sheet3!A:C,3,FALSE)</f>
        <v>P O BOX 3189</v>
      </c>
      <c r="E8884">
        <f>VLOOKUP(A8884,Sheet3!A:D,4,FALSE)</f>
        <v>0</v>
      </c>
      <c r="F8884" t="str">
        <f>VLOOKUP(A8884,Sheet3!A:G,5,FALSE)</f>
        <v>SYRACUSE</v>
      </c>
      <c r="G8884" t="str">
        <f>VLOOKUP(A8884,Sheet3!A:G,6,FALSE)</f>
        <v>NY</v>
      </c>
      <c r="H8884">
        <f>VLOOKUP(A8884,Sheet3!A:G,7,FALSE)</f>
        <v>132200000</v>
      </c>
    </row>
    <row r="8885" spans="1:8" x14ac:dyDescent="0.3">
      <c r="A8885" t="s">
        <v>33</v>
      </c>
      <c r="B8885" t="str">
        <f>VLOOKUP(A8885,Sheet2!A:B,2,FALSE)</f>
        <v>27-0000003/0000</v>
      </c>
      <c r="C8885">
        <f>VLOOKUP(A8885,Sheet3!A:B,2,FALSE)</f>
        <v>270000010</v>
      </c>
      <c r="D8885" t="str">
        <f>VLOOKUP(A8885,Sheet3!A:C,3,FALSE)</f>
        <v>3961 SPANISH TRAIL ROAD</v>
      </c>
      <c r="E8885" t="str">
        <f>VLOOKUP(A8885,Sheet3!A:D,4,FALSE)</f>
        <v>DO NOT USE</v>
      </c>
      <c r="F8885" t="str">
        <f>VLOOKUP(A8885,Sheet3!A:G,5,FALSE)</f>
        <v>PENSACOLA</v>
      </c>
      <c r="G8885" t="str">
        <f>VLOOKUP(A8885,Sheet3!A:G,6,FALSE)</f>
        <v>FL</v>
      </c>
      <c r="H8885">
        <f>VLOOKUP(A8885,Sheet3!A:G,7,FALSE)</f>
        <v>325040000</v>
      </c>
    </row>
    <row r="8886" spans="1:8" x14ac:dyDescent="0.3">
      <c r="A8886" t="s">
        <v>33</v>
      </c>
      <c r="B8886" t="str">
        <f>VLOOKUP(A8886,Sheet2!A:B,2,FALSE)</f>
        <v>27-0000003/0000</v>
      </c>
      <c r="C8886">
        <f>VLOOKUP(A8886,Sheet3!A:B,2,FALSE)</f>
        <v>270000010</v>
      </c>
      <c r="D8886" t="str">
        <f>VLOOKUP(A8886,Sheet3!A:C,3,FALSE)</f>
        <v>3961 SPANISH TRAIL ROAD</v>
      </c>
      <c r="E8886" t="str">
        <f>VLOOKUP(A8886,Sheet3!A:D,4,FALSE)</f>
        <v>DO NOT USE</v>
      </c>
      <c r="F8886" t="str">
        <f>VLOOKUP(A8886,Sheet3!A:G,5,FALSE)</f>
        <v>PENSACOLA</v>
      </c>
      <c r="G8886" t="str">
        <f>VLOOKUP(A8886,Sheet3!A:G,6,FALSE)</f>
        <v>FL</v>
      </c>
      <c r="H8886">
        <f>VLOOKUP(A8886,Sheet3!A:G,7,FALSE)</f>
        <v>325040000</v>
      </c>
    </row>
    <row r="8887" spans="1:8" x14ac:dyDescent="0.3">
      <c r="A8887" t="s">
        <v>32</v>
      </c>
      <c r="B8887" t="str">
        <f>VLOOKUP(A8887,Sheet2!A:B,2,FALSE)</f>
        <v>59-3418340/0000</v>
      </c>
      <c r="C8887">
        <f>VLOOKUP(A8887,Sheet3!A:B,2,FALSE)</f>
        <v>593457258</v>
      </c>
      <c r="D8887" t="str">
        <f>VLOOKUP(A8887,Sheet3!A:C,3,FALSE)</f>
        <v>3961 SPANISH TRAIL ROAD</v>
      </c>
      <c r="E8887">
        <f>VLOOKUP(A8887,Sheet3!A:D,4,FALSE)</f>
        <v>0</v>
      </c>
      <c r="F8887" t="str">
        <f>VLOOKUP(A8887,Sheet3!A:G,5,FALSE)</f>
        <v>PENSACOLA</v>
      </c>
      <c r="G8887" t="str">
        <f>VLOOKUP(A8887,Sheet3!A:G,6,FALSE)</f>
        <v>FL</v>
      </c>
      <c r="H8887">
        <f>VLOOKUP(A8887,Sheet3!A:G,7,FALSE)</f>
        <v>325040000</v>
      </c>
    </row>
    <row r="8888" spans="1:8" x14ac:dyDescent="0.3">
      <c r="A8888" t="s">
        <v>32</v>
      </c>
      <c r="B8888" t="str">
        <f>VLOOKUP(A8888,Sheet2!A:B,2,FALSE)</f>
        <v>59-3418340/0000</v>
      </c>
      <c r="C8888">
        <f>VLOOKUP(A8888,Sheet3!A:B,2,FALSE)</f>
        <v>593457258</v>
      </c>
      <c r="D8888" t="str">
        <f>VLOOKUP(A8888,Sheet3!A:C,3,FALSE)</f>
        <v>3961 SPANISH TRAIL ROAD</v>
      </c>
      <c r="E8888">
        <f>VLOOKUP(A8888,Sheet3!A:D,4,FALSE)</f>
        <v>0</v>
      </c>
      <c r="F8888" t="str">
        <f>VLOOKUP(A8888,Sheet3!A:G,5,FALSE)</f>
        <v>PENSACOLA</v>
      </c>
      <c r="G8888" t="str">
        <f>VLOOKUP(A8888,Sheet3!A:G,6,FALSE)</f>
        <v>FL</v>
      </c>
      <c r="H8888">
        <f>VLOOKUP(A8888,Sheet3!A:G,7,FALSE)</f>
        <v>325040000</v>
      </c>
    </row>
    <row r="8889" spans="1:8" x14ac:dyDescent="0.3">
      <c r="A8889" t="s">
        <v>32</v>
      </c>
      <c r="B8889" t="str">
        <f>VLOOKUP(A8889,Sheet2!A:B,2,FALSE)</f>
        <v>59-3418340/0000</v>
      </c>
      <c r="C8889">
        <f>VLOOKUP(A8889,Sheet3!A:B,2,FALSE)</f>
        <v>593457258</v>
      </c>
      <c r="D8889" t="str">
        <f>VLOOKUP(A8889,Sheet3!A:C,3,FALSE)</f>
        <v>3961 SPANISH TRAIL ROAD</v>
      </c>
      <c r="E8889">
        <f>VLOOKUP(A8889,Sheet3!A:D,4,FALSE)</f>
        <v>0</v>
      </c>
      <c r="F8889" t="str">
        <f>VLOOKUP(A8889,Sheet3!A:G,5,FALSE)</f>
        <v>PENSACOLA</v>
      </c>
      <c r="G8889" t="str">
        <f>VLOOKUP(A8889,Sheet3!A:G,6,FALSE)</f>
        <v>FL</v>
      </c>
      <c r="H8889">
        <f>VLOOKUP(A8889,Sheet3!A:G,7,FALSE)</f>
        <v>325040000</v>
      </c>
    </row>
    <row r="8890" spans="1:8" x14ac:dyDescent="0.3">
      <c r="A8890" t="s">
        <v>33</v>
      </c>
      <c r="B8890" t="str">
        <f>VLOOKUP(A8890,Sheet2!A:B,2,FALSE)</f>
        <v>27-0000003/0000</v>
      </c>
      <c r="C8890">
        <f>VLOOKUP(A8890,Sheet3!A:B,2,FALSE)</f>
        <v>270000010</v>
      </c>
      <c r="D8890" t="str">
        <f>VLOOKUP(A8890,Sheet3!A:C,3,FALSE)</f>
        <v>3961 SPANISH TRAIL ROAD</v>
      </c>
      <c r="E8890" t="str">
        <f>VLOOKUP(A8890,Sheet3!A:D,4,FALSE)</f>
        <v>DO NOT USE</v>
      </c>
      <c r="F8890" t="str">
        <f>VLOOKUP(A8890,Sheet3!A:G,5,FALSE)</f>
        <v>PENSACOLA</v>
      </c>
      <c r="G8890" t="str">
        <f>VLOOKUP(A8890,Sheet3!A:G,6,FALSE)</f>
        <v>FL</v>
      </c>
      <c r="H8890">
        <f>VLOOKUP(A8890,Sheet3!A:G,7,FALSE)</f>
        <v>325040000</v>
      </c>
    </row>
    <row r="8891" spans="1:8" x14ac:dyDescent="0.3">
      <c r="A8891" t="s">
        <v>33</v>
      </c>
      <c r="B8891" t="str">
        <f>VLOOKUP(A8891,Sheet2!A:B,2,FALSE)</f>
        <v>27-0000003/0000</v>
      </c>
      <c r="C8891">
        <f>VLOOKUP(A8891,Sheet3!A:B,2,FALSE)</f>
        <v>270000010</v>
      </c>
      <c r="D8891" t="str">
        <f>VLOOKUP(A8891,Sheet3!A:C,3,FALSE)</f>
        <v>3961 SPANISH TRAIL ROAD</v>
      </c>
      <c r="E8891" t="str">
        <f>VLOOKUP(A8891,Sheet3!A:D,4,FALSE)</f>
        <v>DO NOT USE</v>
      </c>
      <c r="F8891" t="str">
        <f>VLOOKUP(A8891,Sheet3!A:G,5,FALSE)</f>
        <v>PENSACOLA</v>
      </c>
      <c r="G8891" t="str">
        <f>VLOOKUP(A8891,Sheet3!A:G,6,FALSE)</f>
        <v>FL</v>
      </c>
      <c r="H8891">
        <f>VLOOKUP(A8891,Sheet3!A:G,7,FALSE)</f>
        <v>325040000</v>
      </c>
    </row>
    <row r="8892" spans="1:8" x14ac:dyDescent="0.3">
      <c r="A8892" t="s">
        <v>33</v>
      </c>
      <c r="B8892" t="str">
        <f>VLOOKUP(A8892,Sheet2!A:B,2,FALSE)</f>
        <v>27-0000003/0000</v>
      </c>
      <c r="C8892">
        <f>VLOOKUP(A8892,Sheet3!A:B,2,FALSE)</f>
        <v>270000010</v>
      </c>
      <c r="D8892" t="str">
        <f>VLOOKUP(A8892,Sheet3!A:C,3,FALSE)</f>
        <v>3961 SPANISH TRAIL ROAD</v>
      </c>
      <c r="E8892" t="str">
        <f>VLOOKUP(A8892,Sheet3!A:D,4,FALSE)</f>
        <v>DO NOT USE</v>
      </c>
      <c r="F8892" t="str">
        <f>VLOOKUP(A8892,Sheet3!A:G,5,FALSE)</f>
        <v>PENSACOLA</v>
      </c>
      <c r="G8892" t="str">
        <f>VLOOKUP(A8892,Sheet3!A:G,6,FALSE)</f>
        <v>FL</v>
      </c>
      <c r="H8892">
        <f>VLOOKUP(A8892,Sheet3!A:G,7,FALSE)</f>
        <v>325040000</v>
      </c>
    </row>
    <row r="8893" spans="1:8" x14ac:dyDescent="0.3">
      <c r="A8893" t="s">
        <v>33</v>
      </c>
      <c r="B8893" t="str">
        <f>VLOOKUP(A8893,Sheet2!A:B,2,FALSE)</f>
        <v>27-0000003/0000</v>
      </c>
      <c r="C8893">
        <f>VLOOKUP(A8893,Sheet3!A:B,2,FALSE)</f>
        <v>270000010</v>
      </c>
      <c r="D8893" t="str">
        <f>VLOOKUP(A8893,Sheet3!A:C,3,FALSE)</f>
        <v>3961 SPANISH TRAIL ROAD</v>
      </c>
      <c r="E8893" t="str">
        <f>VLOOKUP(A8893,Sheet3!A:D,4,FALSE)</f>
        <v>DO NOT USE</v>
      </c>
      <c r="F8893" t="str">
        <f>VLOOKUP(A8893,Sheet3!A:G,5,FALSE)</f>
        <v>PENSACOLA</v>
      </c>
      <c r="G8893" t="str">
        <f>VLOOKUP(A8893,Sheet3!A:G,6,FALSE)</f>
        <v>FL</v>
      </c>
      <c r="H8893">
        <f>VLOOKUP(A8893,Sheet3!A:G,7,FALSE)</f>
        <v>325040000</v>
      </c>
    </row>
    <row r="8894" spans="1:8" x14ac:dyDescent="0.3">
      <c r="A8894" t="s">
        <v>33</v>
      </c>
      <c r="B8894" t="str">
        <f>VLOOKUP(A8894,Sheet2!A:B,2,FALSE)</f>
        <v>27-0000003/0000</v>
      </c>
      <c r="C8894">
        <f>VLOOKUP(A8894,Sheet3!A:B,2,FALSE)</f>
        <v>270000010</v>
      </c>
      <c r="D8894" t="str">
        <f>VLOOKUP(A8894,Sheet3!A:C,3,FALSE)</f>
        <v>3961 SPANISH TRAIL ROAD</v>
      </c>
      <c r="E8894" t="str">
        <f>VLOOKUP(A8894,Sheet3!A:D,4,FALSE)</f>
        <v>DO NOT USE</v>
      </c>
      <c r="F8894" t="str">
        <f>VLOOKUP(A8894,Sheet3!A:G,5,FALSE)</f>
        <v>PENSACOLA</v>
      </c>
      <c r="G8894" t="str">
        <f>VLOOKUP(A8894,Sheet3!A:G,6,FALSE)</f>
        <v>FL</v>
      </c>
      <c r="H8894">
        <f>VLOOKUP(A8894,Sheet3!A:G,7,FALSE)</f>
        <v>325040000</v>
      </c>
    </row>
    <row r="8895" spans="1:8" x14ac:dyDescent="0.3">
      <c r="A8895" t="s">
        <v>33</v>
      </c>
      <c r="B8895" t="str">
        <f>VLOOKUP(A8895,Sheet2!A:B,2,FALSE)</f>
        <v>27-0000003/0000</v>
      </c>
      <c r="C8895">
        <f>VLOOKUP(A8895,Sheet3!A:B,2,FALSE)</f>
        <v>270000010</v>
      </c>
      <c r="D8895" t="str">
        <f>VLOOKUP(A8895,Sheet3!A:C,3,FALSE)</f>
        <v>3961 SPANISH TRAIL ROAD</v>
      </c>
      <c r="E8895" t="str">
        <f>VLOOKUP(A8895,Sheet3!A:D,4,FALSE)</f>
        <v>DO NOT USE</v>
      </c>
      <c r="F8895" t="str">
        <f>VLOOKUP(A8895,Sheet3!A:G,5,FALSE)</f>
        <v>PENSACOLA</v>
      </c>
      <c r="G8895" t="str">
        <f>VLOOKUP(A8895,Sheet3!A:G,6,FALSE)</f>
        <v>FL</v>
      </c>
      <c r="H8895">
        <f>VLOOKUP(A8895,Sheet3!A:G,7,FALSE)</f>
        <v>325040000</v>
      </c>
    </row>
    <row r="8896" spans="1:8" x14ac:dyDescent="0.3">
      <c r="A8896" t="s">
        <v>147</v>
      </c>
      <c r="B8896" t="str">
        <f>VLOOKUP(A8896,Sheet2!A:B,2,FALSE)</f>
        <v>59-3737096/0001</v>
      </c>
      <c r="C8896">
        <f>VLOOKUP(A8896,Sheet3!A:B,2,FALSE)</f>
        <v>630813158</v>
      </c>
      <c r="D8896" t="str">
        <f>VLOOKUP(A8896,Sheet3!A:C,3,FALSE)</f>
        <v>208 SOUTH 7TH AVE</v>
      </c>
      <c r="E8896">
        <f>VLOOKUP(A8896,Sheet3!A:D,4,FALSE)</f>
        <v>0</v>
      </c>
      <c r="F8896" t="str">
        <f>VLOOKUP(A8896,Sheet3!A:G,5,FALSE)</f>
        <v>ATMORE</v>
      </c>
      <c r="G8896" t="str">
        <f>VLOOKUP(A8896,Sheet3!A:G,6,FALSE)</f>
        <v>AL</v>
      </c>
      <c r="H8896">
        <f>VLOOKUP(A8896,Sheet3!A:G,7,FALSE)</f>
        <v>365020000</v>
      </c>
    </row>
    <row r="8897" spans="1:8" x14ac:dyDescent="0.3">
      <c r="A8897" t="s">
        <v>147</v>
      </c>
      <c r="B8897" t="str">
        <f>VLOOKUP(A8897,Sheet2!A:B,2,FALSE)</f>
        <v>59-3737096/0001</v>
      </c>
      <c r="C8897">
        <f>VLOOKUP(A8897,Sheet3!A:B,2,FALSE)</f>
        <v>630813158</v>
      </c>
      <c r="D8897" t="str">
        <f>VLOOKUP(A8897,Sheet3!A:C,3,FALSE)</f>
        <v>208 SOUTH 7TH AVE</v>
      </c>
      <c r="E8897">
        <f>VLOOKUP(A8897,Sheet3!A:D,4,FALSE)</f>
        <v>0</v>
      </c>
      <c r="F8897" t="str">
        <f>VLOOKUP(A8897,Sheet3!A:G,5,FALSE)</f>
        <v>ATMORE</v>
      </c>
      <c r="G8897" t="str">
        <f>VLOOKUP(A8897,Sheet3!A:G,6,FALSE)</f>
        <v>AL</v>
      </c>
      <c r="H8897">
        <f>VLOOKUP(A8897,Sheet3!A:G,7,FALSE)</f>
        <v>365020000</v>
      </c>
    </row>
    <row r="8898" spans="1:8" x14ac:dyDescent="0.3">
      <c r="A8898" t="s">
        <v>147</v>
      </c>
      <c r="B8898" t="str">
        <f>VLOOKUP(A8898,Sheet2!A:B,2,FALSE)</f>
        <v>59-3737096/0001</v>
      </c>
      <c r="C8898">
        <f>VLOOKUP(A8898,Sheet3!A:B,2,FALSE)</f>
        <v>630813158</v>
      </c>
      <c r="D8898" t="str">
        <f>VLOOKUP(A8898,Sheet3!A:C,3,FALSE)</f>
        <v>208 SOUTH 7TH AVE</v>
      </c>
      <c r="E8898">
        <f>VLOOKUP(A8898,Sheet3!A:D,4,FALSE)</f>
        <v>0</v>
      </c>
      <c r="F8898" t="str">
        <f>VLOOKUP(A8898,Sheet3!A:G,5,FALSE)</f>
        <v>ATMORE</v>
      </c>
      <c r="G8898" t="str">
        <f>VLOOKUP(A8898,Sheet3!A:G,6,FALSE)</f>
        <v>AL</v>
      </c>
      <c r="H8898">
        <f>VLOOKUP(A8898,Sheet3!A:G,7,FALSE)</f>
        <v>365020000</v>
      </c>
    </row>
    <row r="8899" spans="1:8" x14ac:dyDescent="0.3">
      <c r="A8899" t="s">
        <v>147</v>
      </c>
      <c r="B8899" t="str">
        <f>VLOOKUP(A8899,Sheet2!A:B,2,FALSE)</f>
        <v>59-3737096/0001</v>
      </c>
      <c r="C8899">
        <f>VLOOKUP(A8899,Sheet3!A:B,2,FALSE)</f>
        <v>630813158</v>
      </c>
      <c r="D8899" t="str">
        <f>VLOOKUP(A8899,Sheet3!A:C,3,FALSE)</f>
        <v>208 SOUTH 7TH AVE</v>
      </c>
      <c r="E8899">
        <f>VLOOKUP(A8899,Sheet3!A:D,4,FALSE)</f>
        <v>0</v>
      </c>
      <c r="F8899" t="str">
        <f>VLOOKUP(A8899,Sheet3!A:G,5,FALSE)</f>
        <v>ATMORE</v>
      </c>
      <c r="G8899" t="str">
        <f>VLOOKUP(A8899,Sheet3!A:G,6,FALSE)</f>
        <v>AL</v>
      </c>
      <c r="H8899">
        <f>VLOOKUP(A8899,Sheet3!A:G,7,FALSE)</f>
        <v>365020000</v>
      </c>
    </row>
    <row r="8900" spans="1:8" x14ac:dyDescent="0.3">
      <c r="A8900" t="s">
        <v>147</v>
      </c>
      <c r="B8900" t="str">
        <f>VLOOKUP(A8900,Sheet2!A:B,2,FALSE)</f>
        <v>59-3737096/0001</v>
      </c>
      <c r="C8900">
        <f>VLOOKUP(A8900,Sheet3!A:B,2,FALSE)</f>
        <v>630813158</v>
      </c>
      <c r="D8900" t="str">
        <f>VLOOKUP(A8900,Sheet3!A:C,3,FALSE)</f>
        <v>208 SOUTH 7TH AVE</v>
      </c>
      <c r="E8900">
        <f>VLOOKUP(A8900,Sheet3!A:D,4,FALSE)</f>
        <v>0</v>
      </c>
      <c r="F8900" t="str">
        <f>VLOOKUP(A8900,Sheet3!A:G,5,FALSE)</f>
        <v>ATMORE</v>
      </c>
      <c r="G8900" t="str">
        <f>VLOOKUP(A8900,Sheet3!A:G,6,FALSE)</f>
        <v>AL</v>
      </c>
      <c r="H8900">
        <f>VLOOKUP(A8900,Sheet3!A:G,7,FALSE)</f>
        <v>365020000</v>
      </c>
    </row>
    <row r="8901" spans="1:8" x14ac:dyDescent="0.3">
      <c r="A8901" t="s">
        <v>147</v>
      </c>
      <c r="B8901" t="str">
        <f>VLOOKUP(A8901,Sheet2!A:B,2,FALSE)</f>
        <v>59-3737096/0001</v>
      </c>
      <c r="C8901">
        <f>VLOOKUP(A8901,Sheet3!A:B,2,FALSE)</f>
        <v>630813158</v>
      </c>
      <c r="D8901" t="str">
        <f>VLOOKUP(A8901,Sheet3!A:C,3,FALSE)</f>
        <v>208 SOUTH 7TH AVE</v>
      </c>
      <c r="E8901">
        <f>VLOOKUP(A8901,Sheet3!A:D,4,FALSE)</f>
        <v>0</v>
      </c>
      <c r="F8901" t="str">
        <f>VLOOKUP(A8901,Sheet3!A:G,5,FALSE)</f>
        <v>ATMORE</v>
      </c>
      <c r="G8901" t="str">
        <f>VLOOKUP(A8901,Sheet3!A:G,6,FALSE)</f>
        <v>AL</v>
      </c>
      <c r="H8901">
        <f>VLOOKUP(A8901,Sheet3!A:G,7,FALSE)</f>
        <v>365020000</v>
      </c>
    </row>
    <row r="8902" spans="1:8" x14ac:dyDescent="0.3">
      <c r="A8902" t="s">
        <v>44</v>
      </c>
      <c r="B8902" t="str">
        <f>VLOOKUP(A8902,Sheet2!A:B,2,FALSE)</f>
        <v>721-35-4206/0000</v>
      </c>
      <c r="C8902">
        <f>VLOOKUP(A8902,Sheet3!A:B,2,FALSE)</f>
        <v>813993322</v>
      </c>
      <c r="D8902" t="str">
        <f>VLOOKUP(A8902,Sheet3!A:C,3,FALSE)</f>
        <v>466 E NINE MILE RD</v>
      </c>
      <c r="E8902">
        <f>VLOOKUP(A8902,Sheet3!A:D,4,FALSE)</f>
        <v>0</v>
      </c>
      <c r="F8902" t="str">
        <f>VLOOKUP(A8902,Sheet3!A:G,5,FALSE)</f>
        <v>PENSACOLA</v>
      </c>
      <c r="G8902" t="str">
        <f>VLOOKUP(A8902,Sheet3!A:G,6,FALSE)</f>
        <v>FL</v>
      </c>
      <c r="H8902">
        <f>VLOOKUP(A8902,Sheet3!A:G,7,FALSE)</f>
        <v>325140000</v>
      </c>
    </row>
    <row r="8903" spans="1:8" x14ac:dyDescent="0.3">
      <c r="A8903" t="s">
        <v>44</v>
      </c>
      <c r="B8903" t="str">
        <f>VLOOKUP(A8903,Sheet2!A:B,2,FALSE)</f>
        <v>721-35-4206/0000</v>
      </c>
      <c r="C8903">
        <f>VLOOKUP(A8903,Sheet3!A:B,2,FALSE)</f>
        <v>813993322</v>
      </c>
      <c r="D8903" t="str">
        <f>VLOOKUP(A8903,Sheet3!A:C,3,FALSE)</f>
        <v>466 E NINE MILE RD</v>
      </c>
      <c r="E8903">
        <f>VLOOKUP(A8903,Sheet3!A:D,4,FALSE)</f>
        <v>0</v>
      </c>
      <c r="F8903" t="str">
        <f>VLOOKUP(A8903,Sheet3!A:G,5,FALSE)</f>
        <v>PENSACOLA</v>
      </c>
      <c r="G8903" t="str">
        <f>VLOOKUP(A8903,Sheet3!A:G,6,FALSE)</f>
        <v>FL</v>
      </c>
      <c r="H8903">
        <f>VLOOKUP(A8903,Sheet3!A:G,7,FALSE)</f>
        <v>325140000</v>
      </c>
    </row>
    <row r="8904" spans="1:8" x14ac:dyDescent="0.3">
      <c r="A8904" t="s">
        <v>44</v>
      </c>
      <c r="B8904" t="str">
        <f>VLOOKUP(A8904,Sheet2!A:B,2,FALSE)</f>
        <v>721-35-4206/0000</v>
      </c>
      <c r="C8904">
        <f>VLOOKUP(A8904,Sheet3!A:B,2,FALSE)</f>
        <v>813993322</v>
      </c>
      <c r="D8904" t="str">
        <f>VLOOKUP(A8904,Sheet3!A:C,3,FALSE)</f>
        <v>466 E NINE MILE RD</v>
      </c>
      <c r="E8904">
        <f>VLOOKUP(A8904,Sheet3!A:D,4,FALSE)</f>
        <v>0</v>
      </c>
      <c r="F8904" t="str">
        <f>VLOOKUP(A8904,Sheet3!A:G,5,FALSE)</f>
        <v>PENSACOLA</v>
      </c>
      <c r="G8904" t="str">
        <f>VLOOKUP(A8904,Sheet3!A:G,6,FALSE)</f>
        <v>FL</v>
      </c>
      <c r="H8904">
        <f>VLOOKUP(A8904,Sheet3!A:G,7,FALSE)</f>
        <v>325140000</v>
      </c>
    </row>
    <row r="8905" spans="1:8" x14ac:dyDescent="0.3">
      <c r="A8905" t="s">
        <v>44</v>
      </c>
      <c r="B8905" t="str">
        <f>VLOOKUP(A8905,Sheet2!A:B,2,FALSE)</f>
        <v>721-35-4206/0000</v>
      </c>
      <c r="C8905">
        <f>VLOOKUP(A8905,Sheet3!A:B,2,FALSE)</f>
        <v>813993322</v>
      </c>
      <c r="D8905" t="str">
        <f>VLOOKUP(A8905,Sheet3!A:C,3,FALSE)</f>
        <v>466 E NINE MILE RD</v>
      </c>
      <c r="E8905">
        <f>VLOOKUP(A8905,Sheet3!A:D,4,FALSE)</f>
        <v>0</v>
      </c>
      <c r="F8905" t="str">
        <f>VLOOKUP(A8905,Sheet3!A:G,5,FALSE)</f>
        <v>PENSACOLA</v>
      </c>
      <c r="G8905" t="str">
        <f>VLOOKUP(A8905,Sheet3!A:G,6,FALSE)</f>
        <v>FL</v>
      </c>
      <c r="H8905">
        <f>VLOOKUP(A8905,Sheet3!A:G,7,FALSE)</f>
        <v>325140000</v>
      </c>
    </row>
    <row r="8906" spans="1:8" x14ac:dyDescent="0.3">
      <c r="A8906" t="s">
        <v>44</v>
      </c>
      <c r="B8906" t="str">
        <f>VLOOKUP(A8906,Sheet2!A:B,2,FALSE)</f>
        <v>721-35-4206/0000</v>
      </c>
      <c r="C8906">
        <f>VLOOKUP(A8906,Sheet3!A:B,2,FALSE)</f>
        <v>813993322</v>
      </c>
      <c r="D8906" t="str">
        <f>VLOOKUP(A8906,Sheet3!A:C,3,FALSE)</f>
        <v>466 E NINE MILE RD</v>
      </c>
      <c r="E8906">
        <f>VLOOKUP(A8906,Sheet3!A:D,4,FALSE)</f>
        <v>0</v>
      </c>
      <c r="F8906" t="str">
        <f>VLOOKUP(A8906,Sheet3!A:G,5,FALSE)</f>
        <v>PENSACOLA</v>
      </c>
      <c r="G8906" t="str">
        <f>VLOOKUP(A8906,Sheet3!A:G,6,FALSE)</f>
        <v>FL</v>
      </c>
      <c r="H8906">
        <f>VLOOKUP(A8906,Sheet3!A:G,7,FALSE)</f>
        <v>325140000</v>
      </c>
    </row>
    <row r="8907" spans="1:8" x14ac:dyDescent="0.3">
      <c r="A8907" t="s">
        <v>44</v>
      </c>
      <c r="B8907" t="str">
        <f>VLOOKUP(A8907,Sheet2!A:B,2,FALSE)</f>
        <v>721-35-4206/0000</v>
      </c>
      <c r="C8907">
        <f>VLOOKUP(A8907,Sheet3!A:B,2,FALSE)</f>
        <v>813993322</v>
      </c>
      <c r="D8907" t="str">
        <f>VLOOKUP(A8907,Sheet3!A:C,3,FALSE)</f>
        <v>466 E NINE MILE RD</v>
      </c>
      <c r="E8907">
        <f>VLOOKUP(A8907,Sheet3!A:D,4,FALSE)</f>
        <v>0</v>
      </c>
      <c r="F8907" t="str">
        <f>VLOOKUP(A8907,Sheet3!A:G,5,FALSE)</f>
        <v>PENSACOLA</v>
      </c>
      <c r="G8907" t="str">
        <f>VLOOKUP(A8907,Sheet3!A:G,6,FALSE)</f>
        <v>FL</v>
      </c>
      <c r="H8907">
        <f>VLOOKUP(A8907,Sheet3!A:G,7,FALSE)</f>
        <v>325140000</v>
      </c>
    </row>
    <row r="8908" spans="1:8" x14ac:dyDescent="0.3">
      <c r="A8908" t="s">
        <v>234</v>
      </c>
      <c r="B8908" t="str">
        <f>VLOOKUP(A8908,Sheet2!A:B,2,FALSE)</f>
        <v>59-2924021/0000</v>
      </c>
      <c r="C8908">
        <f>VLOOKUP(A8908,Sheet3!A:B,2,FALSE)</f>
        <v>593255718</v>
      </c>
      <c r="D8908" t="str">
        <f>VLOOKUP(A8908,Sheet3!A:C,3,FALSE)</f>
        <v>ORAL AND MAXILLOFACIAL SURGERY ASSOC.</v>
      </c>
      <c r="E8908" t="str">
        <f>VLOOKUP(A8908,Sheet3!A:D,4,FALSE)</f>
        <v>4850 N. 9TH AVENUE BLDG.IV</v>
      </c>
      <c r="F8908" t="str">
        <f>VLOOKUP(A8908,Sheet3!A:G,5,FALSE)</f>
        <v>PENSACOLA</v>
      </c>
      <c r="G8908" t="str">
        <f>VLOOKUP(A8908,Sheet3!A:G,6,FALSE)</f>
        <v>FL</v>
      </c>
      <c r="H8908">
        <f>VLOOKUP(A8908,Sheet3!A:G,7,FALSE)</f>
        <v>325030000</v>
      </c>
    </row>
    <row r="8909" spans="1:8" x14ac:dyDescent="0.3">
      <c r="A8909" t="s">
        <v>234</v>
      </c>
      <c r="B8909" t="str">
        <f>VLOOKUP(A8909,Sheet2!A:B,2,FALSE)</f>
        <v>59-2924021/0000</v>
      </c>
      <c r="C8909">
        <f>VLOOKUP(A8909,Sheet3!A:B,2,FALSE)</f>
        <v>593255718</v>
      </c>
      <c r="D8909" t="str">
        <f>VLOOKUP(A8909,Sheet3!A:C,3,FALSE)</f>
        <v>ORAL AND MAXILLOFACIAL SURGERY ASSOC.</v>
      </c>
      <c r="E8909" t="str">
        <f>VLOOKUP(A8909,Sheet3!A:D,4,FALSE)</f>
        <v>4850 N. 9TH AVENUE BLDG.IV</v>
      </c>
      <c r="F8909" t="str">
        <f>VLOOKUP(A8909,Sheet3!A:G,5,FALSE)</f>
        <v>PENSACOLA</v>
      </c>
      <c r="G8909" t="str">
        <f>VLOOKUP(A8909,Sheet3!A:G,6,FALSE)</f>
        <v>FL</v>
      </c>
      <c r="H8909">
        <f>VLOOKUP(A8909,Sheet3!A:G,7,FALSE)</f>
        <v>325030000</v>
      </c>
    </row>
    <row r="8910" spans="1:8" x14ac:dyDescent="0.3">
      <c r="A8910" t="s">
        <v>234</v>
      </c>
      <c r="B8910" t="str">
        <f>VLOOKUP(A8910,Sheet2!A:B,2,FALSE)</f>
        <v>59-2924021/0000</v>
      </c>
      <c r="C8910">
        <f>VLOOKUP(A8910,Sheet3!A:B,2,FALSE)</f>
        <v>593255718</v>
      </c>
      <c r="D8910" t="str">
        <f>VLOOKUP(A8910,Sheet3!A:C,3,FALSE)</f>
        <v>ORAL AND MAXILLOFACIAL SURGERY ASSOC.</v>
      </c>
      <c r="E8910" t="str">
        <f>VLOOKUP(A8910,Sheet3!A:D,4,FALSE)</f>
        <v>4850 N. 9TH AVENUE BLDG.IV</v>
      </c>
      <c r="F8910" t="str">
        <f>VLOOKUP(A8910,Sheet3!A:G,5,FALSE)</f>
        <v>PENSACOLA</v>
      </c>
      <c r="G8910" t="str">
        <f>VLOOKUP(A8910,Sheet3!A:G,6,FALSE)</f>
        <v>FL</v>
      </c>
      <c r="H8910">
        <f>VLOOKUP(A8910,Sheet3!A:G,7,FALSE)</f>
        <v>325030000</v>
      </c>
    </row>
    <row r="8911" spans="1:8" x14ac:dyDescent="0.3">
      <c r="A8911" t="s">
        <v>44</v>
      </c>
      <c r="B8911" t="str">
        <f>VLOOKUP(A8911,Sheet2!A:B,2,FALSE)</f>
        <v>721-35-4206/0000</v>
      </c>
      <c r="C8911">
        <f>VLOOKUP(A8911,Sheet3!A:B,2,FALSE)</f>
        <v>813993322</v>
      </c>
      <c r="D8911" t="str">
        <f>VLOOKUP(A8911,Sheet3!A:C,3,FALSE)</f>
        <v>466 E NINE MILE RD</v>
      </c>
      <c r="E8911">
        <f>VLOOKUP(A8911,Sheet3!A:D,4,FALSE)</f>
        <v>0</v>
      </c>
      <c r="F8911" t="str">
        <f>VLOOKUP(A8911,Sheet3!A:G,5,FALSE)</f>
        <v>PENSACOLA</v>
      </c>
      <c r="G8911" t="str">
        <f>VLOOKUP(A8911,Sheet3!A:G,6,FALSE)</f>
        <v>FL</v>
      </c>
      <c r="H8911">
        <f>VLOOKUP(A8911,Sheet3!A:G,7,FALSE)</f>
        <v>325140000</v>
      </c>
    </row>
    <row r="8912" spans="1:8" x14ac:dyDescent="0.3">
      <c r="A8912" t="s">
        <v>44</v>
      </c>
      <c r="B8912" t="str">
        <f>VLOOKUP(A8912,Sheet2!A:B,2,FALSE)</f>
        <v>721-35-4206/0000</v>
      </c>
      <c r="C8912">
        <f>VLOOKUP(A8912,Sheet3!A:B,2,FALSE)</f>
        <v>813993322</v>
      </c>
      <c r="D8912" t="str">
        <f>VLOOKUP(A8912,Sheet3!A:C,3,FALSE)</f>
        <v>466 E NINE MILE RD</v>
      </c>
      <c r="E8912">
        <f>VLOOKUP(A8912,Sheet3!A:D,4,FALSE)</f>
        <v>0</v>
      </c>
      <c r="F8912" t="str">
        <f>VLOOKUP(A8912,Sheet3!A:G,5,FALSE)</f>
        <v>PENSACOLA</v>
      </c>
      <c r="G8912" t="str">
        <f>VLOOKUP(A8912,Sheet3!A:G,6,FALSE)</f>
        <v>FL</v>
      </c>
      <c r="H8912">
        <f>VLOOKUP(A8912,Sheet3!A:G,7,FALSE)</f>
        <v>325140000</v>
      </c>
    </row>
    <row r="8913" spans="1:8" x14ac:dyDescent="0.3">
      <c r="A8913" t="s">
        <v>6</v>
      </c>
      <c r="B8913" t="str">
        <f>VLOOKUP(A8913,Sheet2!A:B,2,FALSE)</f>
        <v>59-2297895/0000</v>
      </c>
      <c r="C8913">
        <f>VLOOKUP(A8913,Sheet3!A:B,2,FALSE)</f>
        <v>592915275</v>
      </c>
      <c r="D8913" t="str">
        <f>VLOOKUP(A8913,Sheet3!A:C,3,FALSE)</f>
        <v>151 W AIRPORT BLVD</v>
      </c>
      <c r="E8913">
        <f>VLOOKUP(A8913,Sheet3!A:D,4,FALSE)</f>
        <v>0</v>
      </c>
      <c r="F8913" t="str">
        <f>VLOOKUP(A8913,Sheet3!A:G,5,FALSE)</f>
        <v>PENSACOLA</v>
      </c>
      <c r="G8913" t="str">
        <f>VLOOKUP(A8913,Sheet3!A:G,6,FALSE)</f>
        <v>FL</v>
      </c>
      <c r="H8913">
        <f>VLOOKUP(A8913,Sheet3!A:G,7,FALSE)</f>
        <v>325050000</v>
      </c>
    </row>
    <row r="8914" spans="1:8" x14ac:dyDescent="0.3">
      <c r="A8914" t="s">
        <v>6</v>
      </c>
      <c r="B8914" t="str">
        <f>VLOOKUP(A8914,Sheet2!A:B,2,FALSE)</f>
        <v>59-2297895/0000</v>
      </c>
      <c r="C8914">
        <f>VLOOKUP(A8914,Sheet3!A:B,2,FALSE)</f>
        <v>592915275</v>
      </c>
      <c r="D8914" t="str">
        <f>VLOOKUP(A8914,Sheet3!A:C,3,FALSE)</f>
        <v>151 W AIRPORT BLVD</v>
      </c>
      <c r="E8914">
        <f>VLOOKUP(A8914,Sheet3!A:D,4,FALSE)</f>
        <v>0</v>
      </c>
      <c r="F8914" t="str">
        <f>VLOOKUP(A8914,Sheet3!A:G,5,FALSE)</f>
        <v>PENSACOLA</v>
      </c>
      <c r="G8914" t="str">
        <f>VLOOKUP(A8914,Sheet3!A:G,6,FALSE)</f>
        <v>FL</v>
      </c>
      <c r="H8914">
        <f>VLOOKUP(A8914,Sheet3!A:G,7,FALSE)</f>
        <v>325050000</v>
      </c>
    </row>
    <row r="8915" spans="1:8" x14ac:dyDescent="0.3">
      <c r="A8915" t="s">
        <v>6</v>
      </c>
      <c r="B8915" t="str">
        <f>VLOOKUP(A8915,Sheet2!A:B,2,FALSE)</f>
        <v>59-2297895/0000</v>
      </c>
      <c r="C8915">
        <f>VLOOKUP(A8915,Sheet3!A:B,2,FALSE)</f>
        <v>592915275</v>
      </c>
      <c r="D8915" t="str">
        <f>VLOOKUP(A8915,Sheet3!A:C,3,FALSE)</f>
        <v>151 W AIRPORT BLVD</v>
      </c>
      <c r="E8915">
        <f>VLOOKUP(A8915,Sheet3!A:D,4,FALSE)</f>
        <v>0</v>
      </c>
      <c r="F8915" t="str">
        <f>VLOOKUP(A8915,Sheet3!A:G,5,FALSE)</f>
        <v>PENSACOLA</v>
      </c>
      <c r="G8915" t="str">
        <f>VLOOKUP(A8915,Sheet3!A:G,6,FALSE)</f>
        <v>FL</v>
      </c>
      <c r="H8915">
        <f>VLOOKUP(A8915,Sheet3!A:G,7,FALSE)</f>
        <v>325050000</v>
      </c>
    </row>
    <row r="8916" spans="1:8" x14ac:dyDescent="0.3">
      <c r="A8916" t="s">
        <v>6</v>
      </c>
      <c r="B8916" t="str">
        <f>VLOOKUP(A8916,Sheet2!A:B,2,FALSE)</f>
        <v>59-2297895/0000</v>
      </c>
      <c r="C8916">
        <f>VLOOKUP(A8916,Sheet3!A:B,2,FALSE)</f>
        <v>592915275</v>
      </c>
      <c r="D8916" t="str">
        <f>VLOOKUP(A8916,Sheet3!A:C,3,FALSE)</f>
        <v>151 W AIRPORT BLVD</v>
      </c>
      <c r="E8916">
        <f>VLOOKUP(A8916,Sheet3!A:D,4,FALSE)</f>
        <v>0</v>
      </c>
      <c r="F8916" t="str">
        <f>VLOOKUP(A8916,Sheet3!A:G,5,FALSE)</f>
        <v>PENSACOLA</v>
      </c>
      <c r="G8916" t="str">
        <f>VLOOKUP(A8916,Sheet3!A:G,6,FALSE)</f>
        <v>FL</v>
      </c>
      <c r="H8916">
        <f>VLOOKUP(A8916,Sheet3!A:G,7,FALSE)</f>
        <v>325050000</v>
      </c>
    </row>
    <row r="8917" spans="1:8" x14ac:dyDescent="0.3">
      <c r="A8917" t="s">
        <v>6</v>
      </c>
      <c r="B8917" t="str">
        <f>VLOOKUP(A8917,Sheet2!A:B,2,FALSE)</f>
        <v>59-2297895/0000</v>
      </c>
      <c r="C8917">
        <f>VLOOKUP(A8917,Sheet3!A:B,2,FALSE)</f>
        <v>592915275</v>
      </c>
      <c r="D8917" t="str">
        <f>VLOOKUP(A8917,Sheet3!A:C,3,FALSE)</f>
        <v>151 W AIRPORT BLVD</v>
      </c>
      <c r="E8917">
        <f>VLOOKUP(A8917,Sheet3!A:D,4,FALSE)</f>
        <v>0</v>
      </c>
      <c r="F8917" t="str">
        <f>VLOOKUP(A8917,Sheet3!A:G,5,FALSE)</f>
        <v>PENSACOLA</v>
      </c>
      <c r="G8917" t="str">
        <f>VLOOKUP(A8917,Sheet3!A:G,6,FALSE)</f>
        <v>FL</v>
      </c>
      <c r="H8917">
        <f>VLOOKUP(A8917,Sheet3!A:G,7,FALSE)</f>
        <v>325050000</v>
      </c>
    </row>
    <row r="8918" spans="1:8" x14ac:dyDescent="0.3">
      <c r="A8918" t="s">
        <v>143</v>
      </c>
      <c r="B8918" t="str">
        <f>VLOOKUP(A8918,Sheet2!A:B,2,FALSE)</f>
        <v>59-1905362/0000</v>
      </c>
      <c r="C8918">
        <f>VLOOKUP(A8918,Sheet3!A:B,2,FALSE)</f>
        <v>592148657</v>
      </c>
      <c r="D8918" t="str">
        <f>VLOOKUP(A8918,Sheet3!A:C,3,FALSE)</f>
        <v>4627 N. DAVIS HWY., BLDG A</v>
      </c>
      <c r="E8918">
        <f>VLOOKUP(A8918,Sheet3!A:D,4,FALSE)</f>
        <v>0</v>
      </c>
      <c r="F8918" t="str">
        <f>VLOOKUP(A8918,Sheet3!A:G,5,FALSE)</f>
        <v>PENSACOLA</v>
      </c>
      <c r="G8918" t="str">
        <f>VLOOKUP(A8918,Sheet3!A:G,6,FALSE)</f>
        <v>FL</v>
      </c>
      <c r="H8918">
        <f>VLOOKUP(A8918,Sheet3!A:G,7,FALSE)</f>
        <v>325030000</v>
      </c>
    </row>
    <row r="8919" spans="1:8" x14ac:dyDescent="0.3">
      <c r="A8919" t="s">
        <v>143</v>
      </c>
      <c r="B8919" t="str">
        <f>VLOOKUP(A8919,Sheet2!A:B,2,FALSE)</f>
        <v>59-1905362/0000</v>
      </c>
      <c r="C8919">
        <f>VLOOKUP(A8919,Sheet3!A:B,2,FALSE)</f>
        <v>592148657</v>
      </c>
      <c r="D8919" t="str">
        <f>VLOOKUP(A8919,Sheet3!A:C,3,FALSE)</f>
        <v>4627 N. DAVIS HWY., BLDG A</v>
      </c>
      <c r="E8919">
        <f>VLOOKUP(A8919,Sheet3!A:D,4,FALSE)</f>
        <v>0</v>
      </c>
      <c r="F8919" t="str">
        <f>VLOOKUP(A8919,Sheet3!A:G,5,FALSE)</f>
        <v>PENSACOLA</v>
      </c>
      <c r="G8919" t="str">
        <f>VLOOKUP(A8919,Sheet3!A:G,6,FALSE)</f>
        <v>FL</v>
      </c>
      <c r="H8919">
        <f>VLOOKUP(A8919,Sheet3!A:G,7,FALSE)</f>
        <v>325030000</v>
      </c>
    </row>
    <row r="8920" spans="1:8" x14ac:dyDescent="0.3">
      <c r="A8920" t="s">
        <v>143</v>
      </c>
      <c r="B8920" t="str">
        <f>VLOOKUP(A8920,Sheet2!A:B,2,FALSE)</f>
        <v>59-1905362/0000</v>
      </c>
      <c r="C8920">
        <f>VLOOKUP(A8920,Sheet3!A:B,2,FALSE)</f>
        <v>592148657</v>
      </c>
      <c r="D8920" t="str">
        <f>VLOOKUP(A8920,Sheet3!A:C,3,FALSE)</f>
        <v>4627 N. DAVIS HWY., BLDG A</v>
      </c>
      <c r="E8920">
        <f>VLOOKUP(A8920,Sheet3!A:D,4,FALSE)</f>
        <v>0</v>
      </c>
      <c r="F8920" t="str">
        <f>VLOOKUP(A8920,Sheet3!A:G,5,FALSE)</f>
        <v>PENSACOLA</v>
      </c>
      <c r="G8920" t="str">
        <f>VLOOKUP(A8920,Sheet3!A:G,6,FALSE)</f>
        <v>FL</v>
      </c>
      <c r="H8920">
        <f>VLOOKUP(A8920,Sheet3!A:G,7,FALSE)</f>
        <v>325030000</v>
      </c>
    </row>
    <row r="8921" spans="1:8" x14ac:dyDescent="0.3">
      <c r="A8921" t="s">
        <v>143</v>
      </c>
      <c r="B8921" t="str">
        <f>VLOOKUP(A8921,Sheet2!A:B,2,FALSE)</f>
        <v>59-1905362/0000</v>
      </c>
      <c r="C8921">
        <f>VLOOKUP(A8921,Sheet3!A:B,2,FALSE)</f>
        <v>592148657</v>
      </c>
      <c r="D8921" t="str">
        <f>VLOOKUP(A8921,Sheet3!A:C,3,FALSE)</f>
        <v>4627 N. DAVIS HWY., BLDG A</v>
      </c>
      <c r="E8921">
        <f>VLOOKUP(A8921,Sheet3!A:D,4,FALSE)</f>
        <v>0</v>
      </c>
      <c r="F8921" t="str">
        <f>VLOOKUP(A8921,Sheet3!A:G,5,FALSE)</f>
        <v>PENSACOLA</v>
      </c>
      <c r="G8921" t="str">
        <f>VLOOKUP(A8921,Sheet3!A:G,6,FALSE)</f>
        <v>FL</v>
      </c>
      <c r="H8921">
        <f>VLOOKUP(A8921,Sheet3!A:G,7,FALSE)</f>
        <v>325030000</v>
      </c>
    </row>
    <row r="8922" spans="1:8" x14ac:dyDescent="0.3">
      <c r="A8922" t="s">
        <v>158</v>
      </c>
      <c r="B8922" t="str">
        <f>VLOOKUP(A8922,Sheet2!A:B,2,FALSE)</f>
        <v>59-3288145/0000</v>
      </c>
      <c r="C8922">
        <f>VLOOKUP(A8922,Sheet3!A:B,2,FALSE)</f>
        <v>593416849</v>
      </c>
      <c r="D8922" t="str">
        <f>VLOOKUP(A8922,Sheet3!A:C,3,FALSE)</f>
        <v>5463 WOODBINE ROAD</v>
      </c>
      <c r="E8922">
        <f>VLOOKUP(A8922,Sheet3!A:D,4,FALSE)</f>
        <v>0</v>
      </c>
      <c r="F8922" t="str">
        <f>VLOOKUP(A8922,Sheet3!A:G,5,FALSE)</f>
        <v>PACE</v>
      </c>
      <c r="G8922" t="str">
        <f>VLOOKUP(A8922,Sheet3!A:G,6,FALSE)</f>
        <v>FL</v>
      </c>
      <c r="H8922">
        <f>VLOOKUP(A8922,Sheet3!A:G,7,FALSE)</f>
        <v>325710000</v>
      </c>
    </row>
    <row r="8923" spans="1:8" x14ac:dyDescent="0.3">
      <c r="A8923" t="s">
        <v>158</v>
      </c>
      <c r="B8923" t="str">
        <f>VLOOKUP(A8923,Sheet2!A:B,2,FALSE)</f>
        <v>59-3288145/0000</v>
      </c>
      <c r="C8923">
        <f>VLOOKUP(A8923,Sheet3!A:B,2,FALSE)</f>
        <v>593416849</v>
      </c>
      <c r="D8923" t="str">
        <f>VLOOKUP(A8923,Sheet3!A:C,3,FALSE)</f>
        <v>5463 WOODBINE ROAD</v>
      </c>
      <c r="E8923">
        <f>VLOOKUP(A8923,Sheet3!A:D,4,FALSE)</f>
        <v>0</v>
      </c>
      <c r="F8923" t="str">
        <f>VLOOKUP(A8923,Sheet3!A:G,5,FALSE)</f>
        <v>PACE</v>
      </c>
      <c r="G8923" t="str">
        <f>VLOOKUP(A8923,Sheet3!A:G,6,FALSE)</f>
        <v>FL</v>
      </c>
      <c r="H8923">
        <f>VLOOKUP(A8923,Sheet3!A:G,7,FALSE)</f>
        <v>325710000</v>
      </c>
    </row>
    <row r="8924" spans="1:8" x14ac:dyDescent="0.3">
      <c r="A8924" t="s">
        <v>158</v>
      </c>
      <c r="B8924" t="str">
        <f>VLOOKUP(A8924,Sheet2!A:B,2,FALSE)</f>
        <v>59-3288145/0000</v>
      </c>
      <c r="C8924">
        <f>VLOOKUP(A8924,Sheet3!A:B,2,FALSE)</f>
        <v>593416849</v>
      </c>
      <c r="D8924" t="str">
        <f>VLOOKUP(A8924,Sheet3!A:C,3,FALSE)</f>
        <v>5463 WOODBINE ROAD</v>
      </c>
      <c r="E8924">
        <f>VLOOKUP(A8924,Sheet3!A:D,4,FALSE)</f>
        <v>0</v>
      </c>
      <c r="F8924" t="str">
        <f>VLOOKUP(A8924,Sheet3!A:G,5,FALSE)</f>
        <v>PACE</v>
      </c>
      <c r="G8924" t="str">
        <f>VLOOKUP(A8924,Sheet3!A:G,6,FALSE)</f>
        <v>FL</v>
      </c>
      <c r="H8924">
        <f>VLOOKUP(A8924,Sheet3!A:G,7,FALSE)</f>
        <v>325710000</v>
      </c>
    </row>
    <row r="8925" spans="1:8" x14ac:dyDescent="0.3">
      <c r="A8925" t="s">
        <v>44</v>
      </c>
      <c r="B8925" t="str">
        <f>VLOOKUP(A8925,Sheet2!A:B,2,FALSE)</f>
        <v>721-35-4206/0000</v>
      </c>
      <c r="C8925">
        <f>VLOOKUP(A8925,Sheet3!A:B,2,FALSE)</f>
        <v>813993322</v>
      </c>
      <c r="D8925" t="str">
        <f>VLOOKUP(A8925,Sheet3!A:C,3,FALSE)</f>
        <v>466 E NINE MILE RD</v>
      </c>
      <c r="E8925">
        <f>VLOOKUP(A8925,Sheet3!A:D,4,FALSE)</f>
        <v>0</v>
      </c>
      <c r="F8925" t="str">
        <f>VLOOKUP(A8925,Sheet3!A:G,5,FALSE)</f>
        <v>PENSACOLA</v>
      </c>
      <c r="G8925" t="str">
        <f>VLOOKUP(A8925,Sheet3!A:G,6,FALSE)</f>
        <v>FL</v>
      </c>
      <c r="H8925">
        <f>VLOOKUP(A8925,Sheet3!A:G,7,FALSE)</f>
        <v>325140000</v>
      </c>
    </row>
    <row r="8926" spans="1:8" x14ac:dyDescent="0.3">
      <c r="A8926" t="s">
        <v>44</v>
      </c>
      <c r="B8926" t="str">
        <f>VLOOKUP(A8926,Sheet2!A:B,2,FALSE)</f>
        <v>721-35-4206/0000</v>
      </c>
      <c r="C8926">
        <f>VLOOKUP(A8926,Sheet3!A:B,2,FALSE)</f>
        <v>813993322</v>
      </c>
      <c r="D8926" t="str">
        <f>VLOOKUP(A8926,Sheet3!A:C,3,FALSE)</f>
        <v>466 E NINE MILE RD</v>
      </c>
      <c r="E8926">
        <f>VLOOKUP(A8926,Sheet3!A:D,4,FALSE)</f>
        <v>0</v>
      </c>
      <c r="F8926" t="str">
        <f>VLOOKUP(A8926,Sheet3!A:G,5,FALSE)</f>
        <v>PENSACOLA</v>
      </c>
      <c r="G8926" t="str">
        <f>VLOOKUP(A8926,Sheet3!A:G,6,FALSE)</f>
        <v>FL</v>
      </c>
      <c r="H8926">
        <f>VLOOKUP(A8926,Sheet3!A:G,7,FALSE)</f>
        <v>325140000</v>
      </c>
    </row>
    <row r="8927" spans="1:8" x14ac:dyDescent="0.3">
      <c r="A8927" t="s">
        <v>6</v>
      </c>
      <c r="B8927" t="str">
        <f>VLOOKUP(A8927,Sheet2!A:B,2,FALSE)</f>
        <v>59-2297895/0000</v>
      </c>
      <c r="C8927">
        <f>VLOOKUP(A8927,Sheet3!A:B,2,FALSE)</f>
        <v>592915275</v>
      </c>
      <c r="D8927" t="str">
        <f>VLOOKUP(A8927,Sheet3!A:C,3,FALSE)</f>
        <v>151 W AIRPORT BLVD</v>
      </c>
      <c r="E8927">
        <f>VLOOKUP(A8927,Sheet3!A:D,4,FALSE)</f>
        <v>0</v>
      </c>
      <c r="F8927" t="str">
        <f>VLOOKUP(A8927,Sheet3!A:G,5,FALSE)</f>
        <v>PENSACOLA</v>
      </c>
      <c r="G8927" t="str">
        <f>VLOOKUP(A8927,Sheet3!A:G,6,FALSE)</f>
        <v>FL</v>
      </c>
      <c r="H8927">
        <f>VLOOKUP(A8927,Sheet3!A:G,7,FALSE)</f>
        <v>325050000</v>
      </c>
    </row>
    <row r="8928" spans="1:8" x14ac:dyDescent="0.3">
      <c r="A8928" t="s">
        <v>6</v>
      </c>
      <c r="B8928" t="str">
        <f>VLOOKUP(A8928,Sheet2!A:B,2,FALSE)</f>
        <v>59-2297895/0000</v>
      </c>
      <c r="C8928">
        <f>VLOOKUP(A8928,Sheet3!A:B,2,FALSE)</f>
        <v>592915275</v>
      </c>
      <c r="D8928" t="str">
        <f>VLOOKUP(A8928,Sheet3!A:C,3,FALSE)</f>
        <v>151 W AIRPORT BLVD</v>
      </c>
      <c r="E8928">
        <f>VLOOKUP(A8928,Sheet3!A:D,4,FALSE)</f>
        <v>0</v>
      </c>
      <c r="F8928" t="str">
        <f>VLOOKUP(A8928,Sheet3!A:G,5,FALSE)</f>
        <v>PENSACOLA</v>
      </c>
      <c r="G8928" t="str">
        <f>VLOOKUP(A8928,Sheet3!A:G,6,FALSE)</f>
        <v>FL</v>
      </c>
      <c r="H8928">
        <f>VLOOKUP(A8928,Sheet3!A:G,7,FALSE)</f>
        <v>325050000</v>
      </c>
    </row>
    <row r="8929" spans="1:8" x14ac:dyDescent="0.3">
      <c r="A8929" t="s">
        <v>44</v>
      </c>
      <c r="B8929" t="str">
        <f>VLOOKUP(A8929,Sheet2!A:B,2,FALSE)</f>
        <v>721-35-4206/0000</v>
      </c>
      <c r="C8929">
        <f>VLOOKUP(A8929,Sheet3!A:B,2,FALSE)</f>
        <v>813993322</v>
      </c>
      <c r="D8929" t="str">
        <f>VLOOKUP(A8929,Sheet3!A:C,3,FALSE)</f>
        <v>466 E NINE MILE RD</v>
      </c>
      <c r="E8929">
        <f>VLOOKUP(A8929,Sheet3!A:D,4,FALSE)</f>
        <v>0</v>
      </c>
      <c r="F8929" t="str">
        <f>VLOOKUP(A8929,Sheet3!A:G,5,FALSE)</f>
        <v>PENSACOLA</v>
      </c>
      <c r="G8929" t="str">
        <f>VLOOKUP(A8929,Sheet3!A:G,6,FALSE)</f>
        <v>FL</v>
      </c>
      <c r="H8929">
        <f>VLOOKUP(A8929,Sheet3!A:G,7,FALSE)</f>
        <v>325140000</v>
      </c>
    </row>
    <row r="8930" spans="1:8" x14ac:dyDescent="0.3">
      <c r="A8930" t="s">
        <v>44</v>
      </c>
      <c r="B8930" t="str">
        <f>VLOOKUP(A8930,Sheet2!A:B,2,FALSE)</f>
        <v>721-35-4206/0000</v>
      </c>
      <c r="C8930">
        <f>VLOOKUP(A8930,Sheet3!A:B,2,FALSE)</f>
        <v>813993322</v>
      </c>
      <c r="D8930" t="str">
        <f>VLOOKUP(A8930,Sheet3!A:C,3,FALSE)</f>
        <v>466 E NINE MILE RD</v>
      </c>
      <c r="E8930">
        <f>VLOOKUP(A8930,Sheet3!A:D,4,FALSE)</f>
        <v>0</v>
      </c>
      <c r="F8930" t="str">
        <f>VLOOKUP(A8930,Sheet3!A:G,5,FALSE)</f>
        <v>PENSACOLA</v>
      </c>
      <c r="G8930" t="str">
        <f>VLOOKUP(A8930,Sheet3!A:G,6,FALSE)</f>
        <v>FL</v>
      </c>
      <c r="H8930">
        <f>VLOOKUP(A8930,Sheet3!A:G,7,FALSE)</f>
        <v>325140000</v>
      </c>
    </row>
    <row r="8931" spans="1:8" x14ac:dyDescent="0.3">
      <c r="A8931" t="s">
        <v>44</v>
      </c>
      <c r="B8931" t="str">
        <f>VLOOKUP(A8931,Sheet2!A:B,2,FALSE)</f>
        <v>721-35-4206/0000</v>
      </c>
      <c r="C8931">
        <f>VLOOKUP(A8931,Sheet3!A:B,2,FALSE)</f>
        <v>813993322</v>
      </c>
      <c r="D8931" t="str">
        <f>VLOOKUP(A8931,Sheet3!A:C,3,FALSE)</f>
        <v>466 E NINE MILE RD</v>
      </c>
      <c r="E8931">
        <f>VLOOKUP(A8931,Sheet3!A:D,4,FALSE)</f>
        <v>0</v>
      </c>
      <c r="F8931" t="str">
        <f>VLOOKUP(A8931,Sheet3!A:G,5,FALSE)</f>
        <v>PENSACOLA</v>
      </c>
      <c r="G8931" t="str">
        <f>VLOOKUP(A8931,Sheet3!A:G,6,FALSE)</f>
        <v>FL</v>
      </c>
      <c r="H8931">
        <f>VLOOKUP(A8931,Sheet3!A:G,7,FALSE)</f>
        <v>325140000</v>
      </c>
    </row>
    <row r="8932" spans="1:8" x14ac:dyDescent="0.3">
      <c r="A8932" t="s">
        <v>44</v>
      </c>
      <c r="B8932" t="str">
        <f>VLOOKUP(A8932,Sheet2!A:B,2,FALSE)</f>
        <v>721-35-4206/0000</v>
      </c>
      <c r="C8932">
        <f>VLOOKUP(A8932,Sheet3!A:B,2,FALSE)</f>
        <v>813993322</v>
      </c>
      <c r="D8932" t="str">
        <f>VLOOKUP(A8932,Sheet3!A:C,3,FALSE)</f>
        <v>466 E NINE MILE RD</v>
      </c>
      <c r="E8932">
        <f>VLOOKUP(A8932,Sheet3!A:D,4,FALSE)</f>
        <v>0</v>
      </c>
      <c r="F8932" t="str">
        <f>VLOOKUP(A8932,Sheet3!A:G,5,FALSE)</f>
        <v>PENSACOLA</v>
      </c>
      <c r="G8932" t="str">
        <f>VLOOKUP(A8932,Sheet3!A:G,6,FALSE)</f>
        <v>FL</v>
      </c>
      <c r="H8932">
        <f>VLOOKUP(A8932,Sheet3!A:G,7,FALSE)</f>
        <v>325140000</v>
      </c>
    </row>
    <row r="8933" spans="1:8" x14ac:dyDescent="0.3">
      <c r="A8933" t="s">
        <v>44</v>
      </c>
      <c r="B8933" t="str">
        <f>VLOOKUP(A8933,Sheet2!A:B,2,FALSE)</f>
        <v>721-35-4206/0000</v>
      </c>
      <c r="C8933">
        <f>VLOOKUP(A8933,Sheet3!A:B,2,FALSE)</f>
        <v>813993322</v>
      </c>
      <c r="D8933" t="str">
        <f>VLOOKUP(A8933,Sheet3!A:C,3,FALSE)</f>
        <v>466 E NINE MILE RD</v>
      </c>
      <c r="E8933">
        <f>VLOOKUP(A8933,Sheet3!A:D,4,FALSE)</f>
        <v>0</v>
      </c>
      <c r="F8933" t="str">
        <f>VLOOKUP(A8933,Sheet3!A:G,5,FALSE)</f>
        <v>PENSACOLA</v>
      </c>
      <c r="G8933" t="str">
        <f>VLOOKUP(A8933,Sheet3!A:G,6,FALSE)</f>
        <v>FL</v>
      </c>
      <c r="H8933">
        <f>VLOOKUP(A8933,Sheet3!A:G,7,FALSE)</f>
        <v>325140000</v>
      </c>
    </row>
    <row r="8934" spans="1:8" x14ac:dyDescent="0.3">
      <c r="A8934" t="s">
        <v>44</v>
      </c>
      <c r="B8934" t="str">
        <f>VLOOKUP(A8934,Sheet2!A:B,2,FALSE)</f>
        <v>721-35-4206/0000</v>
      </c>
      <c r="C8934">
        <f>VLOOKUP(A8934,Sheet3!A:B,2,FALSE)</f>
        <v>813993322</v>
      </c>
      <c r="D8934" t="str">
        <f>VLOOKUP(A8934,Sheet3!A:C,3,FALSE)</f>
        <v>466 E NINE MILE RD</v>
      </c>
      <c r="E8934">
        <f>VLOOKUP(A8934,Sheet3!A:D,4,FALSE)</f>
        <v>0</v>
      </c>
      <c r="F8934" t="str">
        <f>VLOOKUP(A8934,Sheet3!A:G,5,FALSE)</f>
        <v>PENSACOLA</v>
      </c>
      <c r="G8934" t="str">
        <f>VLOOKUP(A8934,Sheet3!A:G,6,FALSE)</f>
        <v>FL</v>
      </c>
      <c r="H8934">
        <f>VLOOKUP(A8934,Sheet3!A:G,7,FALSE)</f>
        <v>325140000</v>
      </c>
    </row>
    <row r="8935" spans="1:8" x14ac:dyDescent="0.3">
      <c r="A8935" t="s">
        <v>44</v>
      </c>
      <c r="B8935" t="str">
        <f>VLOOKUP(A8935,Sheet2!A:B,2,FALSE)</f>
        <v>721-35-4206/0000</v>
      </c>
      <c r="C8935">
        <f>VLOOKUP(A8935,Sheet3!A:B,2,FALSE)</f>
        <v>813993322</v>
      </c>
      <c r="D8935" t="str">
        <f>VLOOKUP(A8935,Sheet3!A:C,3,FALSE)</f>
        <v>466 E NINE MILE RD</v>
      </c>
      <c r="E8935">
        <f>VLOOKUP(A8935,Sheet3!A:D,4,FALSE)</f>
        <v>0</v>
      </c>
      <c r="F8935" t="str">
        <f>VLOOKUP(A8935,Sheet3!A:G,5,FALSE)</f>
        <v>PENSACOLA</v>
      </c>
      <c r="G8935" t="str">
        <f>VLOOKUP(A8935,Sheet3!A:G,6,FALSE)</f>
        <v>FL</v>
      </c>
      <c r="H8935">
        <f>VLOOKUP(A8935,Sheet3!A:G,7,FALSE)</f>
        <v>325140000</v>
      </c>
    </row>
    <row r="8936" spans="1:8" x14ac:dyDescent="0.3">
      <c r="A8936" t="s">
        <v>44</v>
      </c>
      <c r="B8936" t="str">
        <f>VLOOKUP(A8936,Sheet2!A:B,2,FALSE)</f>
        <v>721-35-4206/0000</v>
      </c>
      <c r="C8936">
        <f>VLOOKUP(A8936,Sheet3!A:B,2,FALSE)</f>
        <v>813993322</v>
      </c>
      <c r="D8936" t="str">
        <f>VLOOKUP(A8936,Sheet3!A:C,3,FALSE)</f>
        <v>466 E NINE MILE RD</v>
      </c>
      <c r="E8936">
        <f>VLOOKUP(A8936,Sheet3!A:D,4,FALSE)</f>
        <v>0</v>
      </c>
      <c r="F8936" t="str">
        <f>VLOOKUP(A8936,Sheet3!A:G,5,FALSE)</f>
        <v>PENSACOLA</v>
      </c>
      <c r="G8936" t="str">
        <f>VLOOKUP(A8936,Sheet3!A:G,6,FALSE)</f>
        <v>FL</v>
      </c>
      <c r="H8936">
        <f>VLOOKUP(A8936,Sheet3!A:G,7,FALSE)</f>
        <v>325140000</v>
      </c>
    </row>
    <row r="8937" spans="1:8" x14ac:dyDescent="0.3">
      <c r="A8937" t="s">
        <v>44</v>
      </c>
      <c r="B8937" t="str">
        <f>VLOOKUP(A8937,Sheet2!A:B,2,FALSE)</f>
        <v>721-35-4206/0000</v>
      </c>
      <c r="C8937">
        <f>VLOOKUP(A8937,Sheet3!A:B,2,FALSE)</f>
        <v>813993322</v>
      </c>
      <c r="D8937" t="str">
        <f>VLOOKUP(A8937,Sheet3!A:C,3,FALSE)</f>
        <v>466 E NINE MILE RD</v>
      </c>
      <c r="E8937">
        <f>VLOOKUP(A8937,Sheet3!A:D,4,FALSE)</f>
        <v>0</v>
      </c>
      <c r="F8937" t="str">
        <f>VLOOKUP(A8937,Sheet3!A:G,5,FALSE)</f>
        <v>PENSACOLA</v>
      </c>
      <c r="G8937" t="str">
        <f>VLOOKUP(A8937,Sheet3!A:G,6,FALSE)</f>
        <v>FL</v>
      </c>
      <c r="H8937">
        <f>VLOOKUP(A8937,Sheet3!A:G,7,FALSE)</f>
        <v>325140000</v>
      </c>
    </row>
    <row r="8938" spans="1:8" x14ac:dyDescent="0.3">
      <c r="A8938" t="s">
        <v>44</v>
      </c>
      <c r="B8938" t="str">
        <f>VLOOKUP(A8938,Sheet2!A:B,2,FALSE)</f>
        <v>721-35-4206/0000</v>
      </c>
      <c r="C8938">
        <f>VLOOKUP(A8938,Sheet3!A:B,2,FALSE)</f>
        <v>813993322</v>
      </c>
      <c r="D8938" t="str">
        <f>VLOOKUP(A8938,Sheet3!A:C,3,FALSE)</f>
        <v>466 E NINE MILE RD</v>
      </c>
      <c r="E8938">
        <f>VLOOKUP(A8938,Sheet3!A:D,4,FALSE)</f>
        <v>0</v>
      </c>
      <c r="F8938" t="str">
        <f>VLOOKUP(A8938,Sheet3!A:G,5,FALSE)</f>
        <v>PENSACOLA</v>
      </c>
      <c r="G8938" t="str">
        <f>VLOOKUP(A8938,Sheet3!A:G,6,FALSE)</f>
        <v>FL</v>
      </c>
      <c r="H8938">
        <f>VLOOKUP(A8938,Sheet3!A:G,7,FALSE)</f>
        <v>325140000</v>
      </c>
    </row>
    <row r="8939" spans="1:8" x14ac:dyDescent="0.3">
      <c r="A8939" t="s">
        <v>44</v>
      </c>
      <c r="B8939" t="str">
        <f>VLOOKUP(A8939,Sheet2!A:B,2,FALSE)</f>
        <v>721-35-4206/0000</v>
      </c>
      <c r="C8939">
        <f>VLOOKUP(A8939,Sheet3!A:B,2,FALSE)</f>
        <v>813993322</v>
      </c>
      <c r="D8939" t="str">
        <f>VLOOKUP(A8939,Sheet3!A:C,3,FALSE)</f>
        <v>466 E NINE MILE RD</v>
      </c>
      <c r="E8939">
        <f>VLOOKUP(A8939,Sheet3!A:D,4,FALSE)</f>
        <v>0</v>
      </c>
      <c r="F8939" t="str">
        <f>VLOOKUP(A8939,Sheet3!A:G,5,FALSE)</f>
        <v>PENSACOLA</v>
      </c>
      <c r="G8939" t="str">
        <f>VLOOKUP(A8939,Sheet3!A:G,6,FALSE)</f>
        <v>FL</v>
      </c>
      <c r="H8939">
        <f>VLOOKUP(A8939,Sheet3!A:G,7,FALSE)</f>
        <v>325140000</v>
      </c>
    </row>
    <row r="8940" spans="1:8" x14ac:dyDescent="0.3">
      <c r="A8940" t="s">
        <v>44</v>
      </c>
      <c r="B8940" t="str">
        <f>VLOOKUP(A8940,Sheet2!A:B,2,FALSE)</f>
        <v>721-35-4206/0000</v>
      </c>
      <c r="C8940">
        <f>VLOOKUP(A8940,Sheet3!A:B,2,FALSE)</f>
        <v>813993322</v>
      </c>
      <c r="D8940" t="str">
        <f>VLOOKUP(A8940,Sheet3!A:C,3,FALSE)</f>
        <v>466 E NINE MILE RD</v>
      </c>
      <c r="E8940">
        <f>VLOOKUP(A8940,Sheet3!A:D,4,FALSE)</f>
        <v>0</v>
      </c>
      <c r="F8940" t="str">
        <f>VLOOKUP(A8940,Sheet3!A:G,5,FALSE)</f>
        <v>PENSACOLA</v>
      </c>
      <c r="G8940" t="str">
        <f>VLOOKUP(A8940,Sheet3!A:G,6,FALSE)</f>
        <v>FL</v>
      </c>
      <c r="H8940">
        <f>VLOOKUP(A8940,Sheet3!A:G,7,FALSE)</f>
        <v>325140000</v>
      </c>
    </row>
    <row r="8941" spans="1:8" x14ac:dyDescent="0.3">
      <c r="A8941" t="s">
        <v>44</v>
      </c>
      <c r="B8941" t="str">
        <f>VLOOKUP(A8941,Sheet2!A:B,2,FALSE)</f>
        <v>721-35-4206/0000</v>
      </c>
      <c r="C8941">
        <f>VLOOKUP(A8941,Sheet3!A:B,2,FALSE)</f>
        <v>813993322</v>
      </c>
      <c r="D8941" t="str">
        <f>VLOOKUP(A8941,Sheet3!A:C,3,FALSE)</f>
        <v>466 E NINE MILE RD</v>
      </c>
      <c r="E8941">
        <f>VLOOKUP(A8941,Sheet3!A:D,4,FALSE)</f>
        <v>0</v>
      </c>
      <c r="F8941" t="str">
        <f>VLOOKUP(A8941,Sheet3!A:G,5,FALSE)</f>
        <v>PENSACOLA</v>
      </c>
      <c r="G8941" t="str">
        <f>VLOOKUP(A8941,Sheet3!A:G,6,FALSE)</f>
        <v>FL</v>
      </c>
      <c r="H8941">
        <f>VLOOKUP(A8941,Sheet3!A:G,7,FALSE)</f>
        <v>325140000</v>
      </c>
    </row>
    <row r="8942" spans="1:8" x14ac:dyDescent="0.3">
      <c r="A8942" t="s">
        <v>44</v>
      </c>
      <c r="B8942" t="str">
        <f>VLOOKUP(A8942,Sheet2!A:B,2,FALSE)</f>
        <v>721-35-4206/0000</v>
      </c>
      <c r="C8942">
        <f>VLOOKUP(A8942,Sheet3!A:B,2,FALSE)</f>
        <v>813993322</v>
      </c>
      <c r="D8942" t="str">
        <f>VLOOKUP(A8942,Sheet3!A:C,3,FALSE)</f>
        <v>466 E NINE MILE RD</v>
      </c>
      <c r="E8942">
        <f>VLOOKUP(A8942,Sheet3!A:D,4,FALSE)</f>
        <v>0</v>
      </c>
      <c r="F8942" t="str">
        <f>VLOOKUP(A8942,Sheet3!A:G,5,FALSE)</f>
        <v>PENSACOLA</v>
      </c>
      <c r="G8942" t="str">
        <f>VLOOKUP(A8942,Sheet3!A:G,6,FALSE)</f>
        <v>FL</v>
      </c>
      <c r="H8942">
        <f>VLOOKUP(A8942,Sheet3!A:G,7,FALSE)</f>
        <v>325140000</v>
      </c>
    </row>
    <row r="8943" spans="1:8" x14ac:dyDescent="0.3">
      <c r="A8943" t="s">
        <v>379</v>
      </c>
      <c r="B8943" t="str">
        <f>VLOOKUP(A8943,Sheet2!A:B,2,FALSE)</f>
        <v>26-0764356/0000</v>
      </c>
      <c r="C8943">
        <f>VLOOKUP(A8943,Sheet3!A:B,2,FALSE)</f>
        <v>262089396</v>
      </c>
      <c r="D8943" t="str">
        <f>VLOOKUP(A8943,Sheet3!A:C,3,FALSE)</f>
        <v>3969 SPANISH TRAIL</v>
      </c>
      <c r="E8943">
        <f>VLOOKUP(A8943,Sheet3!A:D,4,FALSE)</f>
        <v>0</v>
      </c>
      <c r="F8943" t="str">
        <f>VLOOKUP(A8943,Sheet3!A:G,5,FALSE)</f>
        <v>PENSACOLA</v>
      </c>
      <c r="G8943" t="str">
        <f>VLOOKUP(A8943,Sheet3!A:G,6,FALSE)</f>
        <v>FL</v>
      </c>
      <c r="H8943">
        <f>VLOOKUP(A8943,Sheet3!A:G,7,FALSE)</f>
        <v>325040000</v>
      </c>
    </row>
    <row r="8944" spans="1:8" x14ac:dyDescent="0.3">
      <c r="A8944" t="s">
        <v>36</v>
      </c>
      <c r="B8944" t="str">
        <f>VLOOKUP(A8944,Sheet2!A:B,2,FALSE)</f>
        <v>26-2741873/0000</v>
      </c>
      <c r="C8944">
        <f>VLOOKUP(A8944,Sheet3!A:B,2,FALSE)</f>
        <v>263179150</v>
      </c>
      <c r="D8944" t="str">
        <f>VLOOKUP(A8944,Sheet3!A:C,3,FALSE)</f>
        <v>3961 SPANISH TRAIL RD</v>
      </c>
      <c r="E8944">
        <f>VLOOKUP(A8944,Sheet3!A:D,4,FALSE)</f>
        <v>0</v>
      </c>
      <c r="F8944" t="str">
        <f>VLOOKUP(A8944,Sheet3!A:G,5,FALSE)</f>
        <v>PENSACOLA</v>
      </c>
      <c r="G8944" t="str">
        <f>VLOOKUP(A8944,Sheet3!A:G,6,FALSE)</f>
        <v>FL</v>
      </c>
      <c r="H8944">
        <f>VLOOKUP(A8944,Sheet3!A:G,7,FALSE)</f>
        <v>325040000</v>
      </c>
    </row>
    <row r="8945" spans="1:8" x14ac:dyDescent="0.3">
      <c r="A8945" t="s">
        <v>36</v>
      </c>
      <c r="B8945" t="str">
        <f>VLOOKUP(A8945,Sheet2!A:B,2,FALSE)</f>
        <v>26-2741873/0000</v>
      </c>
      <c r="C8945">
        <f>VLOOKUP(A8945,Sheet3!A:B,2,FALSE)</f>
        <v>263179150</v>
      </c>
      <c r="D8945" t="str">
        <f>VLOOKUP(A8945,Sheet3!A:C,3,FALSE)</f>
        <v>3961 SPANISH TRAIL RD</v>
      </c>
      <c r="E8945">
        <f>VLOOKUP(A8945,Sheet3!A:D,4,FALSE)</f>
        <v>0</v>
      </c>
      <c r="F8945" t="str">
        <f>VLOOKUP(A8945,Sheet3!A:G,5,FALSE)</f>
        <v>PENSACOLA</v>
      </c>
      <c r="G8945" t="str">
        <f>VLOOKUP(A8945,Sheet3!A:G,6,FALSE)</f>
        <v>FL</v>
      </c>
      <c r="H8945">
        <f>VLOOKUP(A8945,Sheet3!A:G,7,FALSE)</f>
        <v>325040000</v>
      </c>
    </row>
    <row r="8946" spans="1:8" x14ac:dyDescent="0.3">
      <c r="A8946" t="s">
        <v>36</v>
      </c>
      <c r="B8946" t="str">
        <f>VLOOKUP(A8946,Sheet2!A:B,2,FALSE)</f>
        <v>26-2741873/0000</v>
      </c>
      <c r="C8946">
        <f>VLOOKUP(A8946,Sheet3!A:B,2,FALSE)</f>
        <v>263179150</v>
      </c>
      <c r="D8946" t="str">
        <f>VLOOKUP(A8946,Sheet3!A:C,3,FALSE)</f>
        <v>3961 SPANISH TRAIL RD</v>
      </c>
      <c r="E8946">
        <f>VLOOKUP(A8946,Sheet3!A:D,4,FALSE)</f>
        <v>0</v>
      </c>
      <c r="F8946" t="str">
        <f>VLOOKUP(A8946,Sheet3!A:G,5,FALSE)</f>
        <v>PENSACOLA</v>
      </c>
      <c r="G8946" t="str">
        <f>VLOOKUP(A8946,Sheet3!A:G,6,FALSE)</f>
        <v>FL</v>
      </c>
      <c r="H8946">
        <f>VLOOKUP(A8946,Sheet3!A:G,7,FALSE)</f>
        <v>325040000</v>
      </c>
    </row>
    <row r="8947" spans="1:8" x14ac:dyDescent="0.3">
      <c r="A8947" t="s">
        <v>36</v>
      </c>
      <c r="B8947" t="str">
        <f>VLOOKUP(A8947,Sheet2!A:B,2,FALSE)</f>
        <v>26-2741873/0000</v>
      </c>
      <c r="C8947">
        <f>VLOOKUP(A8947,Sheet3!A:B,2,FALSE)</f>
        <v>263179150</v>
      </c>
      <c r="D8947" t="str">
        <f>VLOOKUP(A8947,Sheet3!A:C,3,FALSE)</f>
        <v>3961 SPANISH TRAIL RD</v>
      </c>
      <c r="E8947">
        <f>VLOOKUP(A8947,Sheet3!A:D,4,FALSE)</f>
        <v>0</v>
      </c>
      <c r="F8947" t="str">
        <f>VLOOKUP(A8947,Sheet3!A:G,5,FALSE)</f>
        <v>PENSACOLA</v>
      </c>
      <c r="G8947" t="str">
        <f>VLOOKUP(A8947,Sheet3!A:G,6,FALSE)</f>
        <v>FL</v>
      </c>
      <c r="H8947">
        <f>VLOOKUP(A8947,Sheet3!A:G,7,FALSE)</f>
        <v>325040000</v>
      </c>
    </row>
    <row r="8948" spans="1:8" x14ac:dyDescent="0.3">
      <c r="A8948" t="s">
        <v>36</v>
      </c>
      <c r="B8948" t="str">
        <f>VLOOKUP(A8948,Sheet2!A:B,2,FALSE)</f>
        <v>26-2741873/0000</v>
      </c>
      <c r="C8948">
        <f>VLOOKUP(A8948,Sheet3!A:B,2,FALSE)</f>
        <v>263179150</v>
      </c>
      <c r="D8948" t="str">
        <f>VLOOKUP(A8948,Sheet3!A:C,3,FALSE)</f>
        <v>3961 SPANISH TRAIL RD</v>
      </c>
      <c r="E8948">
        <f>VLOOKUP(A8948,Sheet3!A:D,4,FALSE)</f>
        <v>0</v>
      </c>
      <c r="F8948" t="str">
        <f>VLOOKUP(A8948,Sheet3!A:G,5,FALSE)</f>
        <v>PENSACOLA</v>
      </c>
      <c r="G8948" t="str">
        <f>VLOOKUP(A8948,Sheet3!A:G,6,FALSE)</f>
        <v>FL</v>
      </c>
      <c r="H8948">
        <f>VLOOKUP(A8948,Sheet3!A:G,7,FALSE)</f>
        <v>325040000</v>
      </c>
    </row>
    <row r="8949" spans="1:8" x14ac:dyDescent="0.3">
      <c r="A8949" t="s">
        <v>36</v>
      </c>
      <c r="B8949" t="str">
        <f>VLOOKUP(A8949,Sheet2!A:B,2,FALSE)</f>
        <v>26-2741873/0000</v>
      </c>
      <c r="C8949">
        <f>VLOOKUP(A8949,Sheet3!A:B,2,FALSE)</f>
        <v>263179150</v>
      </c>
      <c r="D8949" t="str">
        <f>VLOOKUP(A8949,Sheet3!A:C,3,FALSE)</f>
        <v>3961 SPANISH TRAIL RD</v>
      </c>
      <c r="E8949">
        <f>VLOOKUP(A8949,Sheet3!A:D,4,FALSE)</f>
        <v>0</v>
      </c>
      <c r="F8949" t="str">
        <f>VLOOKUP(A8949,Sheet3!A:G,5,FALSE)</f>
        <v>PENSACOLA</v>
      </c>
      <c r="G8949" t="str">
        <f>VLOOKUP(A8949,Sheet3!A:G,6,FALSE)</f>
        <v>FL</v>
      </c>
      <c r="H8949">
        <f>VLOOKUP(A8949,Sheet3!A:G,7,FALSE)</f>
        <v>325040000</v>
      </c>
    </row>
    <row r="8950" spans="1:8" x14ac:dyDescent="0.3">
      <c r="A8950" t="s">
        <v>36</v>
      </c>
      <c r="B8950" t="str">
        <f>VLOOKUP(A8950,Sheet2!A:B,2,FALSE)</f>
        <v>26-2741873/0000</v>
      </c>
      <c r="C8950">
        <f>VLOOKUP(A8950,Sheet3!A:B,2,FALSE)</f>
        <v>263179150</v>
      </c>
      <c r="D8950" t="str">
        <f>VLOOKUP(A8950,Sheet3!A:C,3,FALSE)</f>
        <v>3961 SPANISH TRAIL RD</v>
      </c>
      <c r="E8950">
        <f>VLOOKUP(A8950,Sheet3!A:D,4,FALSE)</f>
        <v>0</v>
      </c>
      <c r="F8950" t="str">
        <f>VLOOKUP(A8950,Sheet3!A:G,5,FALSE)</f>
        <v>PENSACOLA</v>
      </c>
      <c r="G8950" t="str">
        <f>VLOOKUP(A8950,Sheet3!A:G,6,FALSE)</f>
        <v>FL</v>
      </c>
      <c r="H8950">
        <f>VLOOKUP(A8950,Sheet3!A:G,7,FALSE)</f>
        <v>325040000</v>
      </c>
    </row>
    <row r="8951" spans="1:8" x14ac:dyDescent="0.3">
      <c r="A8951" t="s">
        <v>36</v>
      </c>
      <c r="B8951" t="str">
        <f>VLOOKUP(A8951,Sheet2!A:B,2,FALSE)</f>
        <v>26-2741873/0000</v>
      </c>
      <c r="C8951">
        <f>VLOOKUP(A8951,Sheet3!A:B,2,FALSE)</f>
        <v>263179150</v>
      </c>
      <c r="D8951" t="str">
        <f>VLOOKUP(A8951,Sheet3!A:C,3,FALSE)</f>
        <v>3961 SPANISH TRAIL RD</v>
      </c>
      <c r="E8951">
        <f>VLOOKUP(A8951,Sheet3!A:D,4,FALSE)</f>
        <v>0</v>
      </c>
      <c r="F8951" t="str">
        <f>VLOOKUP(A8951,Sheet3!A:G,5,FALSE)</f>
        <v>PENSACOLA</v>
      </c>
      <c r="G8951" t="str">
        <f>VLOOKUP(A8951,Sheet3!A:G,6,FALSE)</f>
        <v>FL</v>
      </c>
      <c r="H8951">
        <f>VLOOKUP(A8951,Sheet3!A:G,7,FALSE)</f>
        <v>325040000</v>
      </c>
    </row>
    <row r="8952" spans="1:8" x14ac:dyDescent="0.3">
      <c r="A8952" t="s">
        <v>36</v>
      </c>
      <c r="B8952" t="str">
        <f>VLOOKUP(A8952,Sheet2!A:B,2,FALSE)</f>
        <v>26-2741873/0000</v>
      </c>
      <c r="C8952">
        <f>VLOOKUP(A8952,Sheet3!A:B,2,FALSE)</f>
        <v>263179150</v>
      </c>
      <c r="D8952" t="str">
        <f>VLOOKUP(A8952,Sheet3!A:C,3,FALSE)</f>
        <v>3961 SPANISH TRAIL RD</v>
      </c>
      <c r="E8952">
        <f>VLOOKUP(A8952,Sheet3!A:D,4,FALSE)</f>
        <v>0</v>
      </c>
      <c r="F8952" t="str">
        <f>VLOOKUP(A8952,Sheet3!A:G,5,FALSE)</f>
        <v>PENSACOLA</v>
      </c>
      <c r="G8952" t="str">
        <f>VLOOKUP(A8952,Sheet3!A:G,6,FALSE)</f>
        <v>FL</v>
      </c>
      <c r="H8952">
        <f>VLOOKUP(A8952,Sheet3!A:G,7,FALSE)</f>
        <v>325040000</v>
      </c>
    </row>
    <row r="8953" spans="1:8" x14ac:dyDescent="0.3">
      <c r="A8953" t="s">
        <v>32</v>
      </c>
      <c r="B8953" t="str">
        <f>VLOOKUP(A8953,Sheet2!A:B,2,FALSE)</f>
        <v>59-3418340/0000</v>
      </c>
      <c r="C8953">
        <f>VLOOKUP(A8953,Sheet3!A:B,2,FALSE)</f>
        <v>593457258</v>
      </c>
      <c r="D8953" t="str">
        <f>VLOOKUP(A8953,Sheet3!A:C,3,FALSE)</f>
        <v>3961 SPANISH TRAIL ROAD</v>
      </c>
      <c r="E8953">
        <f>VLOOKUP(A8953,Sheet3!A:D,4,FALSE)</f>
        <v>0</v>
      </c>
      <c r="F8953" t="str">
        <f>VLOOKUP(A8953,Sheet3!A:G,5,FALSE)</f>
        <v>PENSACOLA</v>
      </c>
      <c r="G8953" t="str">
        <f>VLOOKUP(A8953,Sheet3!A:G,6,FALSE)</f>
        <v>FL</v>
      </c>
      <c r="H8953">
        <f>VLOOKUP(A8953,Sheet3!A:G,7,FALSE)</f>
        <v>325040000</v>
      </c>
    </row>
    <row r="8954" spans="1:8" x14ac:dyDescent="0.3">
      <c r="A8954" t="s">
        <v>36</v>
      </c>
      <c r="B8954" t="str">
        <f>VLOOKUP(A8954,Sheet2!A:B,2,FALSE)</f>
        <v>26-2741873/0000</v>
      </c>
      <c r="C8954">
        <f>VLOOKUP(A8954,Sheet3!A:B,2,FALSE)</f>
        <v>263179150</v>
      </c>
      <c r="D8954" t="str">
        <f>VLOOKUP(A8954,Sheet3!A:C,3,FALSE)</f>
        <v>3961 SPANISH TRAIL RD</v>
      </c>
      <c r="E8954">
        <f>VLOOKUP(A8954,Sheet3!A:D,4,FALSE)</f>
        <v>0</v>
      </c>
      <c r="F8954" t="str">
        <f>VLOOKUP(A8954,Sheet3!A:G,5,FALSE)</f>
        <v>PENSACOLA</v>
      </c>
      <c r="G8954" t="str">
        <f>VLOOKUP(A8954,Sheet3!A:G,6,FALSE)</f>
        <v>FL</v>
      </c>
      <c r="H8954">
        <f>VLOOKUP(A8954,Sheet3!A:G,7,FALSE)</f>
        <v>325040000</v>
      </c>
    </row>
    <row r="8955" spans="1:8" x14ac:dyDescent="0.3">
      <c r="A8955" t="s">
        <v>33</v>
      </c>
      <c r="B8955" t="str">
        <f>VLOOKUP(A8955,Sheet2!A:B,2,FALSE)</f>
        <v>27-0000003/0000</v>
      </c>
      <c r="C8955">
        <f>VLOOKUP(A8955,Sheet3!A:B,2,FALSE)</f>
        <v>270000010</v>
      </c>
      <c r="D8955" t="str">
        <f>VLOOKUP(A8955,Sheet3!A:C,3,FALSE)</f>
        <v>3961 SPANISH TRAIL ROAD</v>
      </c>
      <c r="E8955" t="str">
        <f>VLOOKUP(A8955,Sheet3!A:D,4,FALSE)</f>
        <v>DO NOT USE</v>
      </c>
      <c r="F8955" t="str">
        <f>VLOOKUP(A8955,Sheet3!A:G,5,FALSE)</f>
        <v>PENSACOLA</v>
      </c>
      <c r="G8955" t="str">
        <f>VLOOKUP(A8955,Sheet3!A:G,6,FALSE)</f>
        <v>FL</v>
      </c>
      <c r="H8955">
        <f>VLOOKUP(A8955,Sheet3!A:G,7,FALSE)</f>
        <v>325040000</v>
      </c>
    </row>
    <row r="8956" spans="1:8" x14ac:dyDescent="0.3">
      <c r="A8956" t="s">
        <v>33</v>
      </c>
      <c r="B8956" t="str">
        <f>VLOOKUP(A8956,Sheet2!A:B,2,FALSE)</f>
        <v>27-0000003/0000</v>
      </c>
      <c r="C8956">
        <f>VLOOKUP(A8956,Sheet3!A:B,2,FALSE)</f>
        <v>270000010</v>
      </c>
      <c r="D8956" t="str">
        <f>VLOOKUP(A8956,Sheet3!A:C,3,FALSE)</f>
        <v>3961 SPANISH TRAIL ROAD</v>
      </c>
      <c r="E8956" t="str">
        <f>VLOOKUP(A8956,Sheet3!A:D,4,FALSE)</f>
        <v>DO NOT USE</v>
      </c>
      <c r="F8956" t="str">
        <f>VLOOKUP(A8956,Sheet3!A:G,5,FALSE)</f>
        <v>PENSACOLA</v>
      </c>
      <c r="G8956" t="str">
        <f>VLOOKUP(A8956,Sheet3!A:G,6,FALSE)</f>
        <v>FL</v>
      </c>
      <c r="H8956">
        <f>VLOOKUP(A8956,Sheet3!A:G,7,FALSE)</f>
        <v>325040000</v>
      </c>
    </row>
    <row r="8957" spans="1:8" x14ac:dyDescent="0.3">
      <c r="A8957" t="s">
        <v>36</v>
      </c>
      <c r="B8957" t="str">
        <f>VLOOKUP(A8957,Sheet2!A:B,2,FALSE)</f>
        <v>26-2741873/0000</v>
      </c>
      <c r="C8957">
        <f>VLOOKUP(A8957,Sheet3!A:B,2,FALSE)</f>
        <v>263179150</v>
      </c>
      <c r="D8957" t="str">
        <f>VLOOKUP(A8957,Sheet3!A:C,3,FALSE)</f>
        <v>3961 SPANISH TRAIL RD</v>
      </c>
      <c r="E8957">
        <f>VLOOKUP(A8957,Sheet3!A:D,4,FALSE)</f>
        <v>0</v>
      </c>
      <c r="F8957" t="str">
        <f>VLOOKUP(A8957,Sheet3!A:G,5,FALSE)</f>
        <v>PENSACOLA</v>
      </c>
      <c r="G8957" t="str">
        <f>VLOOKUP(A8957,Sheet3!A:G,6,FALSE)</f>
        <v>FL</v>
      </c>
      <c r="H8957">
        <f>VLOOKUP(A8957,Sheet3!A:G,7,FALSE)</f>
        <v>325040000</v>
      </c>
    </row>
    <row r="8958" spans="1:8" x14ac:dyDescent="0.3">
      <c r="A8958" t="s">
        <v>140</v>
      </c>
      <c r="B8958" t="str">
        <f>VLOOKUP(A8958,Sheet2!A:B,2,FALSE)</f>
        <v>59-2454019/0002</v>
      </c>
      <c r="C8958">
        <f>VLOOKUP(A8958,Sheet3!A:B,2,FALSE)</f>
        <v>593046821</v>
      </c>
      <c r="D8958" t="str">
        <f>VLOOKUP(A8958,Sheet3!A:C,3,FALSE)</f>
        <v>3298 SUMMIT BLVD # 49</v>
      </c>
      <c r="E8958">
        <f>VLOOKUP(A8958,Sheet3!A:D,4,FALSE)</f>
        <v>0</v>
      </c>
      <c r="F8958" t="str">
        <f>VLOOKUP(A8958,Sheet3!A:G,5,FALSE)</f>
        <v>PENSACOLA</v>
      </c>
      <c r="G8958" t="str">
        <f>VLOOKUP(A8958,Sheet3!A:G,6,FALSE)</f>
        <v>FL</v>
      </c>
      <c r="H8958">
        <f>VLOOKUP(A8958,Sheet3!A:G,7,FALSE)</f>
        <v>325030000</v>
      </c>
    </row>
    <row r="8959" spans="1:8" x14ac:dyDescent="0.3">
      <c r="A8959" t="s">
        <v>119</v>
      </c>
      <c r="B8959" t="str">
        <f>VLOOKUP(A8959,Sheet2!A:B,2,FALSE)</f>
        <v>59-2326245/0000</v>
      </c>
      <c r="C8959">
        <f>VLOOKUP(A8959,Sheet3!A:B,2,FALSE)</f>
        <v>592915275</v>
      </c>
      <c r="D8959" t="str">
        <f>VLOOKUP(A8959,Sheet3!A:C,3,FALSE)</f>
        <v>151 W AIRPORT RD</v>
      </c>
      <c r="E8959">
        <f>VLOOKUP(A8959,Sheet3!A:D,4,FALSE)</f>
        <v>0</v>
      </c>
      <c r="F8959" t="str">
        <f>VLOOKUP(A8959,Sheet3!A:G,5,FALSE)</f>
        <v>PENSACOLA</v>
      </c>
      <c r="G8959" t="str">
        <f>VLOOKUP(A8959,Sheet3!A:G,6,FALSE)</f>
        <v>FL</v>
      </c>
      <c r="H8959">
        <f>VLOOKUP(A8959,Sheet3!A:G,7,FALSE)</f>
        <v>325050000</v>
      </c>
    </row>
    <row r="8960" spans="1:8" x14ac:dyDescent="0.3">
      <c r="A8960" t="s">
        <v>6</v>
      </c>
      <c r="B8960" t="str">
        <f>VLOOKUP(A8960,Sheet2!A:B,2,FALSE)</f>
        <v>59-2297895/0000</v>
      </c>
      <c r="C8960">
        <f>VLOOKUP(A8960,Sheet3!A:B,2,FALSE)</f>
        <v>592915275</v>
      </c>
      <c r="D8960" t="str">
        <f>VLOOKUP(A8960,Sheet3!A:C,3,FALSE)</f>
        <v>151 W AIRPORT BLVD</v>
      </c>
      <c r="E8960">
        <f>VLOOKUP(A8960,Sheet3!A:D,4,FALSE)</f>
        <v>0</v>
      </c>
      <c r="F8960" t="str">
        <f>VLOOKUP(A8960,Sheet3!A:G,5,FALSE)</f>
        <v>PENSACOLA</v>
      </c>
      <c r="G8960" t="str">
        <f>VLOOKUP(A8960,Sheet3!A:G,6,FALSE)</f>
        <v>FL</v>
      </c>
      <c r="H8960">
        <f>VLOOKUP(A8960,Sheet3!A:G,7,FALSE)</f>
        <v>325050000</v>
      </c>
    </row>
    <row r="8961" spans="1:8" x14ac:dyDescent="0.3">
      <c r="A8961" t="s">
        <v>6</v>
      </c>
      <c r="B8961" t="str">
        <f>VLOOKUP(A8961,Sheet2!A:B,2,FALSE)</f>
        <v>59-2297895/0000</v>
      </c>
      <c r="C8961">
        <f>VLOOKUP(A8961,Sheet3!A:B,2,FALSE)</f>
        <v>592915275</v>
      </c>
      <c r="D8961" t="str">
        <f>VLOOKUP(A8961,Sheet3!A:C,3,FALSE)</f>
        <v>151 W AIRPORT BLVD</v>
      </c>
      <c r="E8961">
        <f>VLOOKUP(A8961,Sheet3!A:D,4,FALSE)</f>
        <v>0</v>
      </c>
      <c r="F8961" t="str">
        <f>VLOOKUP(A8961,Sheet3!A:G,5,FALSE)</f>
        <v>PENSACOLA</v>
      </c>
      <c r="G8961" t="str">
        <f>VLOOKUP(A8961,Sheet3!A:G,6,FALSE)</f>
        <v>FL</v>
      </c>
      <c r="H8961">
        <f>VLOOKUP(A8961,Sheet3!A:G,7,FALSE)</f>
        <v>325050000</v>
      </c>
    </row>
    <row r="8962" spans="1:8" x14ac:dyDescent="0.3">
      <c r="A8962" t="s">
        <v>6</v>
      </c>
      <c r="B8962" t="str">
        <f>VLOOKUP(A8962,Sheet2!A:B,2,FALSE)</f>
        <v>59-2297895/0000</v>
      </c>
      <c r="C8962">
        <f>VLOOKUP(A8962,Sheet3!A:B,2,FALSE)</f>
        <v>592915275</v>
      </c>
      <c r="D8962" t="str">
        <f>VLOOKUP(A8962,Sheet3!A:C,3,FALSE)</f>
        <v>151 W AIRPORT BLVD</v>
      </c>
      <c r="E8962">
        <f>VLOOKUP(A8962,Sheet3!A:D,4,FALSE)</f>
        <v>0</v>
      </c>
      <c r="F8962" t="str">
        <f>VLOOKUP(A8962,Sheet3!A:G,5,FALSE)</f>
        <v>PENSACOLA</v>
      </c>
      <c r="G8962" t="str">
        <f>VLOOKUP(A8962,Sheet3!A:G,6,FALSE)</f>
        <v>FL</v>
      </c>
      <c r="H8962">
        <f>VLOOKUP(A8962,Sheet3!A:G,7,FALSE)</f>
        <v>325050000</v>
      </c>
    </row>
    <row r="8963" spans="1:8" x14ac:dyDescent="0.3">
      <c r="A8963" t="s">
        <v>6</v>
      </c>
      <c r="B8963" t="str">
        <f>VLOOKUP(A8963,Sheet2!A:B,2,FALSE)</f>
        <v>59-2297895/0000</v>
      </c>
      <c r="C8963">
        <f>VLOOKUP(A8963,Sheet3!A:B,2,FALSE)</f>
        <v>592915275</v>
      </c>
      <c r="D8963" t="str">
        <f>VLOOKUP(A8963,Sheet3!A:C,3,FALSE)</f>
        <v>151 W AIRPORT BLVD</v>
      </c>
      <c r="E8963">
        <f>VLOOKUP(A8963,Sheet3!A:D,4,FALSE)</f>
        <v>0</v>
      </c>
      <c r="F8963" t="str">
        <f>VLOOKUP(A8963,Sheet3!A:G,5,FALSE)</f>
        <v>PENSACOLA</v>
      </c>
      <c r="G8963" t="str">
        <f>VLOOKUP(A8963,Sheet3!A:G,6,FALSE)</f>
        <v>FL</v>
      </c>
      <c r="H8963">
        <f>VLOOKUP(A8963,Sheet3!A:G,7,FALSE)</f>
        <v>325050000</v>
      </c>
    </row>
    <row r="8964" spans="1:8" x14ac:dyDescent="0.3">
      <c r="A8964" t="s">
        <v>6</v>
      </c>
      <c r="B8964" t="str">
        <f>VLOOKUP(A8964,Sheet2!A:B,2,FALSE)</f>
        <v>59-2297895/0000</v>
      </c>
      <c r="C8964">
        <f>VLOOKUP(A8964,Sheet3!A:B,2,FALSE)</f>
        <v>592915275</v>
      </c>
      <c r="D8964" t="str">
        <f>VLOOKUP(A8964,Sheet3!A:C,3,FALSE)</f>
        <v>151 W AIRPORT BLVD</v>
      </c>
      <c r="E8964">
        <f>VLOOKUP(A8964,Sheet3!A:D,4,FALSE)</f>
        <v>0</v>
      </c>
      <c r="F8964" t="str">
        <f>VLOOKUP(A8964,Sheet3!A:G,5,FALSE)</f>
        <v>PENSACOLA</v>
      </c>
      <c r="G8964" t="str">
        <f>VLOOKUP(A8964,Sheet3!A:G,6,FALSE)</f>
        <v>FL</v>
      </c>
      <c r="H8964">
        <f>VLOOKUP(A8964,Sheet3!A:G,7,FALSE)</f>
        <v>325050000</v>
      </c>
    </row>
    <row r="8965" spans="1:8" x14ac:dyDescent="0.3">
      <c r="A8965" t="s">
        <v>41</v>
      </c>
      <c r="B8965" t="str">
        <f>VLOOKUP(A8965,Sheet2!A:B,2,FALSE)</f>
        <v>591-90-6362/0000</v>
      </c>
      <c r="C8965">
        <f>VLOOKUP(A8965,Sheet3!A:B,2,FALSE)</f>
        <v>592225494</v>
      </c>
      <c r="D8965" t="str">
        <f>VLOOKUP(A8965,Sheet3!A:C,3,FALSE)</f>
        <v>6150 VILLAGE OAKS DRIVE</v>
      </c>
      <c r="E8965">
        <f>VLOOKUP(A8965,Sheet3!A:D,4,FALSE)</f>
        <v>0</v>
      </c>
      <c r="F8965" t="str">
        <f>VLOOKUP(A8965,Sheet3!A:G,5,FALSE)</f>
        <v>PENSACOLA</v>
      </c>
      <c r="G8965" t="str">
        <f>VLOOKUP(A8965,Sheet3!A:G,6,FALSE)</f>
        <v>FL</v>
      </c>
      <c r="H8965">
        <f>VLOOKUP(A8965,Sheet3!A:G,7,FALSE)</f>
        <v>325040000</v>
      </c>
    </row>
    <row r="8966" spans="1:8" x14ac:dyDescent="0.3">
      <c r="A8966" t="s">
        <v>41</v>
      </c>
      <c r="B8966" t="str">
        <f>VLOOKUP(A8966,Sheet2!A:B,2,FALSE)</f>
        <v>591-90-6362/0000</v>
      </c>
      <c r="C8966">
        <f>VLOOKUP(A8966,Sheet3!A:B,2,FALSE)</f>
        <v>592225494</v>
      </c>
      <c r="D8966" t="str">
        <f>VLOOKUP(A8966,Sheet3!A:C,3,FALSE)</f>
        <v>6150 VILLAGE OAKS DRIVE</v>
      </c>
      <c r="E8966">
        <f>VLOOKUP(A8966,Sheet3!A:D,4,FALSE)</f>
        <v>0</v>
      </c>
      <c r="F8966" t="str">
        <f>VLOOKUP(A8966,Sheet3!A:G,5,FALSE)</f>
        <v>PENSACOLA</v>
      </c>
      <c r="G8966" t="str">
        <f>VLOOKUP(A8966,Sheet3!A:G,6,FALSE)</f>
        <v>FL</v>
      </c>
      <c r="H8966">
        <f>VLOOKUP(A8966,Sheet3!A:G,7,FALSE)</f>
        <v>325040000</v>
      </c>
    </row>
    <row r="8967" spans="1:8" x14ac:dyDescent="0.3">
      <c r="A8967" t="s">
        <v>41</v>
      </c>
      <c r="B8967" t="str">
        <f>VLOOKUP(A8967,Sheet2!A:B,2,FALSE)</f>
        <v>591-90-6362/0000</v>
      </c>
      <c r="C8967">
        <f>VLOOKUP(A8967,Sheet3!A:B,2,FALSE)</f>
        <v>592225494</v>
      </c>
      <c r="D8967" t="str">
        <f>VLOOKUP(A8967,Sheet3!A:C,3,FALSE)</f>
        <v>6150 VILLAGE OAKS DRIVE</v>
      </c>
      <c r="E8967">
        <f>VLOOKUP(A8967,Sheet3!A:D,4,FALSE)</f>
        <v>0</v>
      </c>
      <c r="F8967" t="str">
        <f>VLOOKUP(A8967,Sheet3!A:G,5,FALSE)</f>
        <v>PENSACOLA</v>
      </c>
      <c r="G8967" t="str">
        <f>VLOOKUP(A8967,Sheet3!A:G,6,FALSE)</f>
        <v>FL</v>
      </c>
      <c r="H8967">
        <f>VLOOKUP(A8967,Sheet3!A:G,7,FALSE)</f>
        <v>325040000</v>
      </c>
    </row>
    <row r="8968" spans="1:8" x14ac:dyDescent="0.3">
      <c r="A8968" t="s">
        <v>41</v>
      </c>
      <c r="B8968" t="str">
        <f>VLOOKUP(A8968,Sheet2!A:B,2,FALSE)</f>
        <v>591-90-6362/0000</v>
      </c>
      <c r="C8968">
        <f>VLOOKUP(A8968,Sheet3!A:B,2,FALSE)</f>
        <v>592225494</v>
      </c>
      <c r="D8968" t="str">
        <f>VLOOKUP(A8968,Sheet3!A:C,3,FALSE)</f>
        <v>6150 VILLAGE OAKS DRIVE</v>
      </c>
      <c r="E8968">
        <f>VLOOKUP(A8968,Sheet3!A:D,4,FALSE)</f>
        <v>0</v>
      </c>
      <c r="F8968" t="str">
        <f>VLOOKUP(A8968,Sheet3!A:G,5,FALSE)</f>
        <v>PENSACOLA</v>
      </c>
      <c r="G8968" t="str">
        <f>VLOOKUP(A8968,Sheet3!A:G,6,FALSE)</f>
        <v>FL</v>
      </c>
      <c r="H8968">
        <f>VLOOKUP(A8968,Sheet3!A:G,7,FALSE)</f>
        <v>325040000</v>
      </c>
    </row>
    <row r="8969" spans="1:8" x14ac:dyDescent="0.3">
      <c r="A8969" t="s">
        <v>41</v>
      </c>
      <c r="B8969" t="str">
        <f>VLOOKUP(A8969,Sheet2!A:B,2,FALSE)</f>
        <v>591-90-6362/0000</v>
      </c>
      <c r="C8969">
        <f>VLOOKUP(A8969,Sheet3!A:B,2,FALSE)</f>
        <v>592225494</v>
      </c>
      <c r="D8969" t="str">
        <f>VLOOKUP(A8969,Sheet3!A:C,3,FALSE)</f>
        <v>6150 VILLAGE OAKS DRIVE</v>
      </c>
      <c r="E8969">
        <f>VLOOKUP(A8969,Sheet3!A:D,4,FALSE)</f>
        <v>0</v>
      </c>
      <c r="F8969" t="str">
        <f>VLOOKUP(A8969,Sheet3!A:G,5,FALSE)</f>
        <v>PENSACOLA</v>
      </c>
      <c r="G8969" t="str">
        <f>VLOOKUP(A8969,Sheet3!A:G,6,FALSE)</f>
        <v>FL</v>
      </c>
      <c r="H8969">
        <f>VLOOKUP(A8969,Sheet3!A:G,7,FALSE)</f>
        <v>325040000</v>
      </c>
    </row>
    <row r="8970" spans="1:8" x14ac:dyDescent="0.3">
      <c r="A8970" t="s">
        <v>109</v>
      </c>
      <c r="B8970" t="str">
        <f>VLOOKUP(A8970,Sheet2!A:B,2,FALSE)</f>
        <v>59-3189433/0000</v>
      </c>
      <c r="C8970">
        <f>VLOOKUP(A8970,Sheet3!A:B,2,FALSE)</f>
        <v>593288145</v>
      </c>
      <c r="D8970" t="str">
        <f>VLOOKUP(A8970,Sheet3!A:C,3,FALSE)</f>
        <v>12385 SORRENTO ROAD,STE.A-1</v>
      </c>
      <c r="E8970">
        <f>VLOOKUP(A8970,Sheet3!A:D,4,FALSE)</f>
        <v>0</v>
      </c>
      <c r="F8970" t="str">
        <f>VLOOKUP(A8970,Sheet3!A:G,5,FALSE)</f>
        <v>PENSACOLA</v>
      </c>
      <c r="G8970" t="str">
        <f>VLOOKUP(A8970,Sheet3!A:G,6,FALSE)</f>
        <v>FL</v>
      </c>
      <c r="H8970">
        <f>VLOOKUP(A8970,Sheet3!A:G,7,FALSE)</f>
        <v>325070000</v>
      </c>
    </row>
    <row r="8971" spans="1:8" x14ac:dyDescent="0.3">
      <c r="A8971" t="s">
        <v>4</v>
      </c>
      <c r="B8971" t="str">
        <f>VLOOKUP(A8971,Sheet2!A:B,2,FALSE)</f>
        <v>27-5334962/0000</v>
      </c>
      <c r="C8971">
        <f>VLOOKUP(A8971,Sheet3!A:B,2,FALSE)</f>
        <v>300538526</v>
      </c>
      <c r="D8971" t="str">
        <f>VLOOKUP(A8971,Sheet3!A:C,3,FALSE)</f>
        <v>12385 SORRENTO ROAD, SUITE B-1</v>
      </c>
      <c r="E8971">
        <f>VLOOKUP(A8971,Sheet3!A:D,4,FALSE)</f>
        <v>0</v>
      </c>
      <c r="F8971" t="str">
        <f>VLOOKUP(A8971,Sheet3!A:G,5,FALSE)</f>
        <v>PENSACOLA</v>
      </c>
      <c r="G8971" t="str">
        <f>VLOOKUP(A8971,Sheet3!A:G,6,FALSE)</f>
        <v>FL</v>
      </c>
      <c r="H8971">
        <f>VLOOKUP(A8971,Sheet3!A:G,7,FALSE)</f>
        <v>325070000</v>
      </c>
    </row>
    <row r="8972" spans="1:8" x14ac:dyDescent="0.3">
      <c r="A8972" t="s">
        <v>4</v>
      </c>
      <c r="B8972" t="str">
        <f>VLOOKUP(A8972,Sheet2!A:B,2,FALSE)</f>
        <v>27-5334962/0000</v>
      </c>
      <c r="C8972">
        <f>VLOOKUP(A8972,Sheet3!A:B,2,FALSE)</f>
        <v>300538526</v>
      </c>
      <c r="D8972" t="str">
        <f>VLOOKUP(A8972,Sheet3!A:C,3,FALSE)</f>
        <v>12385 SORRENTO ROAD, SUITE B-1</v>
      </c>
      <c r="E8972">
        <f>VLOOKUP(A8972,Sheet3!A:D,4,FALSE)</f>
        <v>0</v>
      </c>
      <c r="F8972" t="str">
        <f>VLOOKUP(A8972,Sheet3!A:G,5,FALSE)</f>
        <v>PENSACOLA</v>
      </c>
      <c r="G8972" t="str">
        <f>VLOOKUP(A8972,Sheet3!A:G,6,FALSE)</f>
        <v>FL</v>
      </c>
      <c r="H8972">
        <f>VLOOKUP(A8972,Sheet3!A:G,7,FALSE)</f>
        <v>325070000</v>
      </c>
    </row>
    <row r="8973" spans="1:8" x14ac:dyDescent="0.3">
      <c r="A8973" t="s">
        <v>4</v>
      </c>
      <c r="B8973" t="str">
        <f>VLOOKUP(A8973,Sheet2!A:B,2,FALSE)</f>
        <v>27-5334962/0000</v>
      </c>
      <c r="C8973">
        <f>VLOOKUP(A8973,Sheet3!A:B,2,FALSE)</f>
        <v>300538526</v>
      </c>
      <c r="D8973" t="str">
        <f>VLOOKUP(A8973,Sheet3!A:C,3,FALSE)</f>
        <v>12385 SORRENTO ROAD, SUITE B-1</v>
      </c>
      <c r="E8973">
        <f>VLOOKUP(A8973,Sheet3!A:D,4,FALSE)</f>
        <v>0</v>
      </c>
      <c r="F8973" t="str">
        <f>VLOOKUP(A8973,Sheet3!A:G,5,FALSE)</f>
        <v>PENSACOLA</v>
      </c>
      <c r="G8973" t="str">
        <f>VLOOKUP(A8973,Sheet3!A:G,6,FALSE)</f>
        <v>FL</v>
      </c>
      <c r="H8973">
        <f>VLOOKUP(A8973,Sheet3!A:G,7,FALSE)</f>
        <v>325070000</v>
      </c>
    </row>
    <row r="8974" spans="1:8" x14ac:dyDescent="0.3">
      <c r="A8974" t="s">
        <v>48</v>
      </c>
      <c r="B8974" t="str">
        <f>VLOOKUP(A8974,Sheet2!A:B,2,FALSE)</f>
        <v>63-1190613/0000</v>
      </c>
      <c r="C8974">
        <f>VLOOKUP(A8974,Sheet3!A:B,2,FALSE)</f>
        <v>743187480</v>
      </c>
      <c r="D8974" t="str">
        <f>VLOOKUP(A8974,Sheet3!A:C,3,FALSE)</f>
        <v>2115 WEST NINE MILE ROAD</v>
      </c>
      <c r="E8974" t="str">
        <f>VLOOKUP(A8974,Sheet3!A:D,4,FALSE)</f>
        <v>STE 1</v>
      </c>
      <c r="F8974" t="str">
        <f>VLOOKUP(A8974,Sheet3!A:G,5,FALSE)</f>
        <v>PENSACOLA</v>
      </c>
      <c r="G8974" t="str">
        <f>VLOOKUP(A8974,Sheet3!A:G,6,FALSE)</f>
        <v>FL</v>
      </c>
      <c r="H8974">
        <f>VLOOKUP(A8974,Sheet3!A:G,7,FALSE)</f>
        <v>325340000</v>
      </c>
    </row>
    <row r="8975" spans="1:8" x14ac:dyDescent="0.3">
      <c r="A8975" t="s">
        <v>48</v>
      </c>
      <c r="B8975" t="str">
        <f>VLOOKUP(A8975,Sheet2!A:B,2,FALSE)</f>
        <v>63-1190613/0000</v>
      </c>
      <c r="C8975">
        <f>VLOOKUP(A8975,Sheet3!A:B,2,FALSE)</f>
        <v>743187480</v>
      </c>
      <c r="D8975" t="str">
        <f>VLOOKUP(A8975,Sheet3!A:C,3,FALSE)</f>
        <v>2115 WEST NINE MILE ROAD</v>
      </c>
      <c r="E8975" t="str">
        <f>VLOOKUP(A8975,Sheet3!A:D,4,FALSE)</f>
        <v>STE 1</v>
      </c>
      <c r="F8975" t="str">
        <f>VLOOKUP(A8975,Sheet3!A:G,5,FALSE)</f>
        <v>PENSACOLA</v>
      </c>
      <c r="G8975" t="str">
        <f>VLOOKUP(A8975,Sheet3!A:G,6,FALSE)</f>
        <v>FL</v>
      </c>
      <c r="H8975">
        <f>VLOOKUP(A8975,Sheet3!A:G,7,FALSE)</f>
        <v>325340000</v>
      </c>
    </row>
    <row r="8976" spans="1:8" x14ac:dyDescent="0.3">
      <c r="A8976" t="s">
        <v>48</v>
      </c>
      <c r="B8976" t="str">
        <f>VLOOKUP(A8976,Sheet2!A:B,2,FALSE)</f>
        <v>63-1190613/0000</v>
      </c>
      <c r="C8976">
        <f>VLOOKUP(A8976,Sheet3!A:B,2,FALSE)</f>
        <v>743187480</v>
      </c>
      <c r="D8976" t="str">
        <f>VLOOKUP(A8976,Sheet3!A:C,3,FALSE)</f>
        <v>2115 WEST NINE MILE ROAD</v>
      </c>
      <c r="E8976" t="str">
        <f>VLOOKUP(A8976,Sheet3!A:D,4,FALSE)</f>
        <v>STE 1</v>
      </c>
      <c r="F8976" t="str">
        <f>VLOOKUP(A8976,Sheet3!A:G,5,FALSE)</f>
        <v>PENSACOLA</v>
      </c>
      <c r="G8976" t="str">
        <f>VLOOKUP(A8976,Sheet3!A:G,6,FALSE)</f>
        <v>FL</v>
      </c>
      <c r="H8976">
        <f>VLOOKUP(A8976,Sheet3!A:G,7,FALSE)</f>
        <v>325340000</v>
      </c>
    </row>
    <row r="8977" spans="1:8" x14ac:dyDescent="0.3">
      <c r="A8977" t="s">
        <v>48</v>
      </c>
      <c r="B8977" t="str">
        <f>VLOOKUP(A8977,Sheet2!A:B,2,FALSE)</f>
        <v>63-1190613/0000</v>
      </c>
      <c r="C8977">
        <f>VLOOKUP(A8977,Sheet3!A:B,2,FALSE)</f>
        <v>743187480</v>
      </c>
      <c r="D8977" t="str">
        <f>VLOOKUP(A8977,Sheet3!A:C,3,FALSE)</f>
        <v>2115 WEST NINE MILE ROAD</v>
      </c>
      <c r="E8977" t="str">
        <f>VLOOKUP(A8977,Sheet3!A:D,4,FALSE)</f>
        <v>STE 1</v>
      </c>
      <c r="F8977" t="str">
        <f>VLOOKUP(A8977,Sheet3!A:G,5,FALSE)</f>
        <v>PENSACOLA</v>
      </c>
      <c r="G8977" t="str">
        <f>VLOOKUP(A8977,Sheet3!A:G,6,FALSE)</f>
        <v>FL</v>
      </c>
      <c r="H8977">
        <f>VLOOKUP(A8977,Sheet3!A:G,7,FALSE)</f>
        <v>325340000</v>
      </c>
    </row>
    <row r="8978" spans="1:8" x14ac:dyDescent="0.3">
      <c r="A8978" t="s">
        <v>48</v>
      </c>
      <c r="B8978" t="str">
        <f>VLOOKUP(A8978,Sheet2!A:B,2,FALSE)</f>
        <v>63-1190613/0000</v>
      </c>
      <c r="C8978">
        <f>VLOOKUP(A8978,Sheet3!A:B,2,FALSE)</f>
        <v>743187480</v>
      </c>
      <c r="D8978" t="str">
        <f>VLOOKUP(A8978,Sheet3!A:C,3,FALSE)</f>
        <v>2115 WEST NINE MILE ROAD</v>
      </c>
      <c r="E8978" t="str">
        <f>VLOOKUP(A8978,Sheet3!A:D,4,FALSE)</f>
        <v>STE 1</v>
      </c>
      <c r="F8978" t="str">
        <f>VLOOKUP(A8978,Sheet3!A:G,5,FALSE)</f>
        <v>PENSACOLA</v>
      </c>
      <c r="G8978" t="str">
        <f>VLOOKUP(A8978,Sheet3!A:G,6,FALSE)</f>
        <v>FL</v>
      </c>
      <c r="H8978">
        <f>VLOOKUP(A8978,Sheet3!A:G,7,FALSE)</f>
        <v>325340000</v>
      </c>
    </row>
    <row r="8979" spans="1:8" x14ac:dyDescent="0.3">
      <c r="A8979" t="s">
        <v>48</v>
      </c>
      <c r="B8979" t="str">
        <f>VLOOKUP(A8979,Sheet2!A:B,2,FALSE)</f>
        <v>63-1190613/0000</v>
      </c>
      <c r="C8979">
        <f>VLOOKUP(A8979,Sheet3!A:B,2,FALSE)</f>
        <v>743187480</v>
      </c>
      <c r="D8979" t="str">
        <f>VLOOKUP(A8979,Sheet3!A:C,3,FALSE)</f>
        <v>2115 WEST NINE MILE ROAD</v>
      </c>
      <c r="E8979" t="str">
        <f>VLOOKUP(A8979,Sheet3!A:D,4,FALSE)</f>
        <v>STE 1</v>
      </c>
      <c r="F8979" t="str">
        <f>VLOOKUP(A8979,Sheet3!A:G,5,FALSE)</f>
        <v>PENSACOLA</v>
      </c>
      <c r="G8979" t="str">
        <f>VLOOKUP(A8979,Sheet3!A:G,6,FALSE)</f>
        <v>FL</v>
      </c>
      <c r="H8979">
        <f>VLOOKUP(A8979,Sheet3!A:G,7,FALSE)</f>
        <v>325340000</v>
      </c>
    </row>
    <row r="8980" spans="1:8" x14ac:dyDescent="0.3">
      <c r="A8980" t="s">
        <v>108</v>
      </c>
      <c r="B8980" t="str">
        <f>VLOOKUP(A8980,Sheet2!A:B,2,FALSE)</f>
        <v>72-1383657/0000</v>
      </c>
      <c r="C8980">
        <f>VLOOKUP(A8980,Sheet3!A:B,2,FALSE)</f>
        <v>820810048</v>
      </c>
      <c r="D8980" t="str">
        <f>VLOOKUP(A8980,Sheet3!A:C,3,FALSE)</f>
        <v>627 NEW WARRINGTON ROAD</v>
      </c>
      <c r="E8980">
        <f>VLOOKUP(A8980,Sheet3!A:D,4,FALSE)</f>
        <v>0</v>
      </c>
      <c r="F8980" t="str">
        <f>VLOOKUP(A8980,Sheet3!A:G,5,FALSE)</f>
        <v>PENSACOLA</v>
      </c>
      <c r="G8980" t="str">
        <f>VLOOKUP(A8980,Sheet3!A:G,6,FALSE)</f>
        <v>FL</v>
      </c>
      <c r="H8980">
        <f>VLOOKUP(A8980,Sheet3!A:G,7,FALSE)</f>
        <v>325060000</v>
      </c>
    </row>
    <row r="8981" spans="1:8" x14ac:dyDescent="0.3">
      <c r="A8981" t="s">
        <v>108</v>
      </c>
      <c r="B8981" t="str">
        <f>VLOOKUP(A8981,Sheet2!A:B,2,FALSE)</f>
        <v>72-1383657/0000</v>
      </c>
      <c r="C8981">
        <f>VLOOKUP(A8981,Sheet3!A:B,2,FALSE)</f>
        <v>820810048</v>
      </c>
      <c r="D8981" t="str">
        <f>VLOOKUP(A8981,Sheet3!A:C,3,FALSE)</f>
        <v>627 NEW WARRINGTON ROAD</v>
      </c>
      <c r="E8981">
        <f>VLOOKUP(A8981,Sheet3!A:D,4,FALSE)</f>
        <v>0</v>
      </c>
      <c r="F8981" t="str">
        <f>VLOOKUP(A8981,Sheet3!A:G,5,FALSE)</f>
        <v>PENSACOLA</v>
      </c>
      <c r="G8981" t="str">
        <f>VLOOKUP(A8981,Sheet3!A:G,6,FALSE)</f>
        <v>FL</v>
      </c>
      <c r="H8981">
        <f>VLOOKUP(A8981,Sheet3!A:G,7,FALSE)</f>
        <v>325060000</v>
      </c>
    </row>
    <row r="8982" spans="1:8" x14ac:dyDescent="0.3">
      <c r="A8982" t="s">
        <v>108</v>
      </c>
      <c r="B8982" t="str">
        <f>VLOOKUP(A8982,Sheet2!A:B,2,FALSE)</f>
        <v>72-1383657/0000</v>
      </c>
      <c r="C8982">
        <f>VLOOKUP(A8982,Sheet3!A:B,2,FALSE)</f>
        <v>820810048</v>
      </c>
      <c r="D8982" t="str">
        <f>VLOOKUP(A8982,Sheet3!A:C,3,FALSE)</f>
        <v>627 NEW WARRINGTON ROAD</v>
      </c>
      <c r="E8982">
        <f>VLOOKUP(A8982,Sheet3!A:D,4,FALSE)</f>
        <v>0</v>
      </c>
      <c r="F8982" t="str">
        <f>VLOOKUP(A8982,Sheet3!A:G,5,FALSE)</f>
        <v>PENSACOLA</v>
      </c>
      <c r="G8982" t="str">
        <f>VLOOKUP(A8982,Sheet3!A:G,6,FALSE)</f>
        <v>FL</v>
      </c>
      <c r="H8982">
        <f>VLOOKUP(A8982,Sheet3!A:G,7,FALSE)</f>
        <v>325060000</v>
      </c>
    </row>
    <row r="8983" spans="1:8" x14ac:dyDescent="0.3">
      <c r="A8983" t="s">
        <v>108</v>
      </c>
      <c r="B8983" t="str">
        <f>VLOOKUP(A8983,Sheet2!A:B,2,FALSE)</f>
        <v>72-1383657/0000</v>
      </c>
      <c r="C8983">
        <f>VLOOKUP(A8983,Sheet3!A:B,2,FALSE)</f>
        <v>820810048</v>
      </c>
      <c r="D8983" t="str">
        <f>VLOOKUP(A8983,Sheet3!A:C,3,FALSE)</f>
        <v>627 NEW WARRINGTON ROAD</v>
      </c>
      <c r="E8983">
        <f>VLOOKUP(A8983,Sheet3!A:D,4,FALSE)</f>
        <v>0</v>
      </c>
      <c r="F8983" t="str">
        <f>VLOOKUP(A8983,Sheet3!A:G,5,FALSE)</f>
        <v>PENSACOLA</v>
      </c>
      <c r="G8983" t="str">
        <f>VLOOKUP(A8983,Sheet3!A:G,6,FALSE)</f>
        <v>FL</v>
      </c>
      <c r="H8983">
        <f>VLOOKUP(A8983,Sheet3!A:G,7,FALSE)</f>
        <v>325060000</v>
      </c>
    </row>
    <row r="8984" spans="1:8" x14ac:dyDescent="0.3">
      <c r="A8984" t="s">
        <v>108</v>
      </c>
      <c r="B8984" t="str">
        <f>VLOOKUP(A8984,Sheet2!A:B,2,FALSE)</f>
        <v>72-1383657/0000</v>
      </c>
      <c r="C8984">
        <f>VLOOKUP(A8984,Sheet3!A:B,2,FALSE)</f>
        <v>820810048</v>
      </c>
      <c r="D8984" t="str">
        <f>VLOOKUP(A8984,Sheet3!A:C,3,FALSE)</f>
        <v>627 NEW WARRINGTON ROAD</v>
      </c>
      <c r="E8984">
        <f>VLOOKUP(A8984,Sheet3!A:D,4,FALSE)</f>
        <v>0</v>
      </c>
      <c r="F8984" t="str">
        <f>VLOOKUP(A8984,Sheet3!A:G,5,FALSE)</f>
        <v>PENSACOLA</v>
      </c>
      <c r="G8984" t="str">
        <f>VLOOKUP(A8984,Sheet3!A:G,6,FALSE)</f>
        <v>FL</v>
      </c>
      <c r="H8984">
        <f>VLOOKUP(A8984,Sheet3!A:G,7,FALSE)</f>
        <v>325060000</v>
      </c>
    </row>
    <row r="8985" spans="1:8" x14ac:dyDescent="0.3">
      <c r="A8985" t="s">
        <v>108</v>
      </c>
      <c r="B8985" t="str">
        <f>VLOOKUP(A8985,Sheet2!A:B,2,FALSE)</f>
        <v>72-1383657/0000</v>
      </c>
      <c r="C8985">
        <f>VLOOKUP(A8985,Sheet3!A:B,2,FALSE)</f>
        <v>820810048</v>
      </c>
      <c r="D8985" t="str">
        <f>VLOOKUP(A8985,Sheet3!A:C,3,FALSE)</f>
        <v>627 NEW WARRINGTON ROAD</v>
      </c>
      <c r="E8985">
        <f>VLOOKUP(A8985,Sheet3!A:D,4,FALSE)</f>
        <v>0</v>
      </c>
      <c r="F8985" t="str">
        <f>VLOOKUP(A8985,Sheet3!A:G,5,FALSE)</f>
        <v>PENSACOLA</v>
      </c>
      <c r="G8985" t="str">
        <f>VLOOKUP(A8985,Sheet3!A:G,6,FALSE)</f>
        <v>FL</v>
      </c>
      <c r="H8985">
        <f>VLOOKUP(A8985,Sheet3!A:G,7,FALSE)</f>
        <v>325060000</v>
      </c>
    </row>
    <row r="8986" spans="1:8" x14ac:dyDescent="0.3">
      <c r="A8986" t="s">
        <v>108</v>
      </c>
      <c r="B8986" t="str">
        <f>VLOOKUP(A8986,Sheet2!A:B,2,FALSE)</f>
        <v>72-1383657/0000</v>
      </c>
      <c r="C8986">
        <f>VLOOKUP(A8986,Sheet3!A:B,2,FALSE)</f>
        <v>820810048</v>
      </c>
      <c r="D8986" t="str">
        <f>VLOOKUP(A8986,Sheet3!A:C,3,FALSE)</f>
        <v>627 NEW WARRINGTON ROAD</v>
      </c>
      <c r="E8986">
        <f>VLOOKUP(A8986,Sheet3!A:D,4,FALSE)</f>
        <v>0</v>
      </c>
      <c r="F8986" t="str">
        <f>VLOOKUP(A8986,Sheet3!A:G,5,FALSE)</f>
        <v>PENSACOLA</v>
      </c>
      <c r="G8986" t="str">
        <f>VLOOKUP(A8986,Sheet3!A:G,6,FALSE)</f>
        <v>FL</v>
      </c>
      <c r="H8986">
        <f>VLOOKUP(A8986,Sheet3!A:G,7,FALSE)</f>
        <v>325060000</v>
      </c>
    </row>
    <row r="8987" spans="1:8" x14ac:dyDescent="0.3">
      <c r="A8987" t="s">
        <v>108</v>
      </c>
      <c r="B8987" t="str">
        <f>VLOOKUP(A8987,Sheet2!A:B,2,FALSE)</f>
        <v>72-1383657/0000</v>
      </c>
      <c r="C8987">
        <f>VLOOKUP(A8987,Sheet3!A:B,2,FALSE)</f>
        <v>820810048</v>
      </c>
      <c r="D8987" t="str">
        <f>VLOOKUP(A8987,Sheet3!A:C,3,FALSE)</f>
        <v>627 NEW WARRINGTON ROAD</v>
      </c>
      <c r="E8987">
        <f>VLOOKUP(A8987,Sheet3!A:D,4,FALSE)</f>
        <v>0</v>
      </c>
      <c r="F8987" t="str">
        <f>VLOOKUP(A8987,Sheet3!A:G,5,FALSE)</f>
        <v>PENSACOLA</v>
      </c>
      <c r="G8987" t="str">
        <f>VLOOKUP(A8987,Sheet3!A:G,6,FALSE)</f>
        <v>FL</v>
      </c>
      <c r="H8987">
        <f>VLOOKUP(A8987,Sheet3!A:G,7,FALSE)</f>
        <v>325060000</v>
      </c>
    </row>
    <row r="8988" spans="1:8" x14ac:dyDescent="0.3">
      <c r="A8988" t="s">
        <v>108</v>
      </c>
      <c r="B8988" t="str">
        <f>VLOOKUP(A8988,Sheet2!A:B,2,FALSE)</f>
        <v>72-1383657/0000</v>
      </c>
      <c r="C8988">
        <f>VLOOKUP(A8988,Sheet3!A:B,2,FALSE)</f>
        <v>820810048</v>
      </c>
      <c r="D8988" t="str">
        <f>VLOOKUP(A8988,Sheet3!A:C,3,FALSE)</f>
        <v>627 NEW WARRINGTON ROAD</v>
      </c>
      <c r="E8988">
        <f>VLOOKUP(A8988,Sheet3!A:D,4,FALSE)</f>
        <v>0</v>
      </c>
      <c r="F8988" t="str">
        <f>VLOOKUP(A8988,Sheet3!A:G,5,FALSE)</f>
        <v>PENSACOLA</v>
      </c>
      <c r="G8988" t="str">
        <f>VLOOKUP(A8988,Sheet3!A:G,6,FALSE)</f>
        <v>FL</v>
      </c>
      <c r="H8988">
        <f>VLOOKUP(A8988,Sheet3!A:G,7,FALSE)</f>
        <v>325060000</v>
      </c>
    </row>
    <row r="8989" spans="1:8" x14ac:dyDescent="0.3">
      <c r="A8989" t="s">
        <v>147</v>
      </c>
      <c r="B8989" t="str">
        <f>VLOOKUP(A8989,Sheet2!A:B,2,FALSE)</f>
        <v>59-3737096/0001</v>
      </c>
      <c r="C8989">
        <f>VLOOKUP(A8989,Sheet3!A:B,2,FALSE)</f>
        <v>630813158</v>
      </c>
      <c r="D8989" t="str">
        <f>VLOOKUP(A8989,Sheet3!A:C,3,FALSE)</f>
        <v>208 SOUTH 7TH AVE</v>
      </c>
      <c r="E8989">
        <f>VLOOKUP(A8989,Sheet3!A:D,4,FALSE)</f>
        <v>0</v>
      </c>
      <c r="F8989" t="str">
        <f>VLOOKUP(A8989,Sheet3!A:G,5,FALSE)</f>
        <v>ATMORE</v>
      </c>
      <c r="G8989" t="str">
        <f>VLOOKUP(A8989,Sheet3!A:G,6,FALSE)</f>
        <v>AL</v>
      </c>
      <c r="H8989">
        <f>VLOOKUP(A8989,Sheet3!A:G,7,FALSE)</f>
        <v>365020000</v>
      </c>
    </row>
    <row r="8990" spans="1:8" x14ac:dyDescent="0.3">
      <c r="A8990" t="s">
        <v>147</v>
      </c>
      <c r="B8990" t="str">
        <f>VLOOKUP(A8990,Sheet2!A:B,2,FALSE)</f>
        <v>59-3737096/0001</v>
      </c>
      <c r="C8990">
        <f>VLOOKUP(A8990,Sheet3!A:B,2,FALSE)</f>
        <v>630813158</v>
      </c>
      <c r="D8990" t="str">
        <f>VLOOKUP(A8990,Sheet3!A:C,3,FALSE)</f>
        <v>208 SOUTH 7TH AVE</v>
      </c>
      <c r="E8990">
        <f>VLOOKUP(A8990,Sheet3!A:D,4,FALSE)</f>
        <v>0</v>
      </c>
      <c r="F8990" t="str">
        <f>VLOOKUP(A8990,Sheet3!A:G,5,FALSE)</f>
        <v>ATMORE</v>
      </c>
      <c r="G8990" t="str">
        <f>VLOOKUP(A8990,Sheet3!A:G,6,FALSE)</f>
        <v>AL</v>
      </c>
      <c r="H8990">
        <f>VLOOKUP(A8990,Sheet3!A:G,7,FALSE)</f>
        <v>365020000</v>
      </c>
    </row>
    <row r="8991" spans="1:8" x14ac:dyDescent="0.3">
      <c r="A8991" t="s">
        <v>147</v>
      </c>
      <c r="B8991" t="str">
        <f>VLOOKUP(A8991,Sheet2!A:B,2,FALSE)</f>
        <v>59-3737096/0001</v>
      </c>
      <c r="C8991">
        <f>VLOOKUP(A8991,Sheet3!A:B,2,FALSE)</f>
        <v>630813158</v>
      </c>
      <c r="D8991" t="str">
        <f>VLOOKUP(A8991,Sheet3!A:C,3,FALSE)</f>
        <v>208 SOUTH 7TH AVE</v>
      </c>
      <c r="E8991">
        <f>VLOOKUP(A8991,Sheet3!A:D,4,FALSE)</f>
        <v>0</v>
      </c>
      <c r="F8991" t="str">
        <f>VLOOKUP(A8991,Sheet3!A:G,5,FALSE)</f>
        <v>ATMORE</v>
      </c>
      <c r="G8991" t="str">
        <f>VLOOKUP(A8991,Sheet3!A:G,6,FALSE)</f>
        <v>AL</v>
      </c>
      <c r="H8991">
        <f>VLOOKUP(A8991,Sheet3!A:G,7,FALSE)</f>
        <v>365020000</v>
      </c>
    </row>
    <row r="8992" spans="1:8" x14ac:dyDescent="0.3">
      <c r="A8992" t="s">
        <v>147</v>
      </c>
      <c r="B8992" t="str">
        <f>VLOOKUP(A8992,Sheet2!A:B,2,FALSE)</f>
        <v>59-3737096/0001</v>
      </c>
      <c r="C8992">
        <f>VLOOKUP(A8992,Sheet3!A:B,2,FALSE)</f>
        <v>630813158</v>
      </c>
      <c r="D8992" t="str">
        <f>VLOOKUP(A8992,Sheet3!A:C,3,FALSE)</f>
        <v>208 SOUTH 7TH AVE</v>
      </c>
      <c r="E8992">
        <f>VLOOKUP(A8992,Sheet3!A:D,4,FALSE)</f>
        <v>0</v>
      </c>
      <c r="F8992" t="str">
        <f>VLOOKUP(A8992,Sheet3!A:G,5,FALSE)</f>
        <v>ATMORE</v>
      </c>
      <c r="G8992" t="str">
        <f>VLOOKUP(A8992,Sheet3!A:G,6,FALSE)</f>
        <v>AL</v>
      </c>
      <c r="H8992">
        <f>VLOOKUP(A8992,Sheet3!A:G,7,FALSE)</f>
        <v>365020000</v>
      </c>
    </row>
    <row r="8993" spans="1:8" x14ac:dyDescent="0.3">
      <c r="A8993" t="s">
        <v>147</v>
      </c>
      <c r="B8993" t="str">
        <f>VLOOKUP(A8993,Sheet2!A:B,2,FALSE)</f>
        <v>59-3737096/0001</v>
      </c>
      <c r="C8993">
        <f>VLOOKUP(A8993,Sheet3!A:B,2,FALSE)</f>
        <v>630813158</v>
      </c>
      <c r="D8993" t="str">
        <f>VLOOKUP(A8993,Sheet3!A:C,3,FALSE)</f>
        <v>208 SOUTH 7TH AVE</v>
      </c>
      <c r="E8993">
        <f>VLOOKUP(A8993,Sheet3!A:D,4,FALSE)</f>
        <v>0</v>
      </c>
      <c r="F8993" t="str">
        <f>VLOOKUP(A8993,Sheet3!A:G,5,FALSE)</f>
        <v>ATMORE</v>
      </c>
      <c r="G8993" t="str">
        <f>VLOOKUP(A8993,Sheet3!A:G,6,FALSE)</f>
        <v>AL</v>
      </c>
      <c r="H8993">
        <f>VLOOKUP(A8993,Sheet3!A:G,7,FALSE)</f>
        <v>365020000</v>
      </c>
    </row>
    <row r="8994" spans="1:8" x14ac:dyDescent="0.3">
      <c r="A8994" t="s">
        <v>147</v>
      </c>
      <c r="B8994" t="str">
        <f>VLOOKUP(A8994,Sheet2!A:B,2,FALSE)</f>
        <v>59-3737096/0001</v>
      </c>
      <c r="C8994">
        <f>VLOOKUP(A8994,Sheet3!A:B,2,FALSE)</f>
        <v>630813158</v>
      </c>
      <c r="D8994" t="str">
        <f>VLOOKUP(A8994,Sheet3!A:C,3,FALSE)</f>
        <v>208 SOUTH 7TH AVE</v>
      </c>
      <c r="E8994">
        <f>VLOOKUP(A8994,Sheet3!A:D,4,FALSE)</f>
        <v>0</v>
      </c>
      <c r="F8994" t="str">
        <f>VLOOKUP(A8994,Sheet3!A:G,5,FALSE)</f>
        <v>ATMORE</v>
      </c>
      <c r="G8994" t="str">
        <f>VLOOKUP(A8994,Sheet3!A:G,6,FALSE)</f>
        <v>AL</v>
      </c>
      <c r="H8994">
        <f>VLOOKUP(A8994,Sheet3!A:G,7,FALSE)</f>
        <v>365020000</v>
      </c>
    </row>
    <row r="8995" spans="1:8" x14ac:dyDescent="0.3">
      <c r="A8995" t="s">
        <v>147</v>
      </c>
      <c r="B8995" t="str">
        <f>VLOOKUP(A8995,Sheet2!A:B,2,FALSE)</f>
        <v>59-3737096/0001</v>
      </c>
      <c r="C8995">
        <f>VLOOKUP(A8995,Sheet3!A:B,2,FALSE)</f>
        <v>630813158</v>
      </c>
      <c r="D8995" t="str">
        <f>VLOOKUP(A8995,Sheet3!A:C,3,FALSE)</f>
        <v>208 SOUTH 7TH AVE</v>
      </c>
      <c r="E8995">
        <f>VLOOKUP(A8995,Sheet3!A:D,4,FALSE)</f>
        <v>0</v>
      </c>
      <c r="F8995" t="str">
        <f>VLOOKUP(A8995,Sheet3!A:G,5,FALSE)</f>
        <v>ATMORE</v>
      </c>
      <c r="G8995" t="str">
        <f>VLOOKUP(A8995,Sheet3!A:G,6,FALSE)</f>
        <v>AL</v>
      </c>
      <c r="H8995">
        <f>VLOOKUP(A8995,Sheet3!A:G,7,FALSE)</f>
        <v>365020000</v>
      </c>
    </row>
    <row r="8996" spans="1:8" x14ac:dyDescent="0.3">
      <c r="A8996" t="s">
        <v>67</v>
      </c>
      <c r="B8996" t="str">
        <f>VLOOKUP(A8996,Sheet2!A:B,2,FALSE)</f>
        <v>591-26-3586/0000</v>
      </c>
      <c r="C8996">
        <f>VLOOKUP(A8996,Sheet3!A:B,2,FALSE)</f>
        <v>591615230</v>
      </c>
      <c r="D8996" t="str">
        <f>VLOOKUP(A8996,Sheet3!A:C,3,FALSE)</f>
        <v>1401 N PALAFOX STREET</v>
      </c>
      <c r="E8996">
        <f>VLOOKUP(A8996,Sheet3!A:D,4,FALSE)</f>
        <v>0</v>
      </c>
      <c r="F8996" t="str">
        <f>VLOOKUP(A8996,Sheet3!A:G,5,FALSE)</f>
        <v>PENSACOLA</v>
      </c>
      <c r="G8996" t="str">
        <f>VLOOKUP(A8996,Sheet3!A:G,6,FALSE)</f>
        <v>FL</v>
      </c>
      <c r="H8996">
        <f>VLOOKUP(A8996,Sheet3!A:G,7,FALSE)</f>
        <v>325010000</v>
      </c>
    </row>
    <row r="8997" spans="1:8" x14ac:dyDescent="0.3">
      <c r="A8997" t="s">
        <v>107</v>
      </c>
      <c r="B8997" t="str">
        <f>VLOOKUP(A8997,Sheet2!A:B,2,FALSE)</f>
        <v>59-1615230/0000</v>
      </c>
      <c r="C8997">
        <f>VLOOKUP(A8997,Sheet3!A:B,2,FALSE)</f>
        <v>591870851</v>
      </c>
      <c r="D8997" t="str">
        <f>VLOOKUP(A8997,Sheet3!A:C,3,FALSE)</f>
        <v>555 BRENT LANE</v>
      </c>
      <c r="E8997">
        <f>VLOOKUP(A8997,Sheet3!A:D,4,FALSE)</f>
        <v>0</v>
      </c>
      <c r="F8997" t="str">
        <f>VLOOKUP(A8997,Sheet3!A:G,5,FALSE)</f>
        <v>PENSACOLA</v>
      </c>
      <c r="G8997" t="str">
        <f>VLOOKUP(A8997,Sheet3!A:G,6,FALSE)</f>
        <v>FL</v>
      </c>
      <c r="H8997">
        <f>VLOOKUP(A8997,Sheet3!A:G,7,FALSE)</f>
        <v>325030000</v>
      </c>
    </row>
    <row r="8998" spans="1:8" x14ac:dyDescent="0.3">
      <c r="A8998" t="s">
        <v>107</v>
      </c>
      <c r="B8998" t="str">
        <f>VLOOKUP(A8998,Sheet2!A:B,2,FALSE)</f>
        <v>59-1615230/0000</v>
      </c>
      <c r="C8998">
        <f>VLOOKUP(A8998,Sheet3!A:B,2,FALSE)</f>
        <v>591870851</v>
      </c>
      <c r="D8998" t="str">
        <f>VLOOKUP(A8998,Sheet3!A:C,3,FALSE)</f>
        <v>555 BRENT LANE</v>
      </c>
      <c r="E8998">
        <f>VLOOKUP(A8998,Sheet3!A:D,4,FALSE)</f>
        <v>0</v>
      </c>
      <c r="F8998" t="str">
        <f>VLOOKUP(A8998,Sheet3!A:G,5,FALSE)</f>
        <v>PENSACOLA</v>
      </c>
      <c r="G8998" t="str">
        <f>VLOOKUP(A8998,Sheet3!A:G,6,FALSE)</f>
        <v>FL</v>
      </c>
      <c r="H8998">
        <f>VLOOKUP(A8998,Sheet3!A:G,7,FALSE)</f>
        <v>325030000</v>
      </c>
    </row>
    <row r="8999" spans="1:8" x14ac:dyDescent="0.3">
      <c r="A8999" t="s">
        <v>107</v>
      </c>
      <c r="B8999" t="str">
        <f>VLOOKUP(A8999,Sheet2!A:B,2,FALSE)</f>
        <v>59-1615230/0000</v>
      </c>
      <c r="C8999">
        <f>VLOOKUP(A8999,Sheet3!A:B,2,FALSE)</f>
        <v>591870851</v>
      </c>
      <c r="D8999" t="str">
        <f>VLOOKUP(A8999,Sheet3!A:C,3,FALSE)</f>
        <v>555 BRENT LANE</v>
      </c>
      <c r="E8999">
        <f>VLOOKUP(A8999,Sheet3!A:D,4,FALSE)</f>
        <v>0</v>
      </c>
      <c r="F8999" t="str">
        <f>VLOOKUP(A8999,Sheet3!A:G,5,FALSE)</f>
        <v>PENSACOLA</v>
      </c>
      <c r="G8999" t="str">
        <f>VLOOKUP(A8999,Sheet3!A:G,6,FALSE)</f>
        <v>FL</v>
      </c>
      <c r="H8999">
        <f>VLOOKUP(A8999,Sheet3!A:G,7,FALSE)</f>
        <v>325030000</v>
      </c>
    </row>
    <row r="9000" spans="1:8" x14ac:dyDescent="0.3">
      <c r="A9000" t="s">
        <v>107</v>
      </c>
      <c r="B9000" t="str">
        <f>VLOOKUP(A9000,Sheet2!A:B,2,FALSE)</f>
        <v>59-1615230/0000</v>
      </c>
      <c r="C9000">
        <f>VLOOKUP(A9000,Sheet3!A:B,2,FALSE)</f>
        <v>591870851</v>
      </c>
      <c r="D9000" t="str">
        <f>VLOOKUP(A9000,Sheet3!A:C,3,FALSE)</f>
        <v>555 BRENT LANE</v>
      </c>
      <c r="E9000">
        <f>VLOOKUP(A9000,Sheet3!A:D,4,FALSE)</f>
        <v>0</v>
      </c>
      <c r="F9000" t="str">
        <f>VLOOKUP(A9000,Sheet3!A:G,5,FALSE)</f>
        <v>PENSACOLA</v>
      </c>
      <c r="G9000" t="str">
        <f>VLOOKUP(A9000,Sheet3!A:G,6,FALSE)</f>
        <v>FL</v>
      </c>
      <c r="H9000">
        <f>VLOOKUP(A9000,Sheet3!A:G,7,FALSE)</f>
        <v>325030000</v>
      </c>
    </row>
    <row r="9001" spans="1:8" x14ac:dyDescent="0.3">
      <c r="A9001" t="s">
        <v>15</v>
      </c>
      <c r="B9001" t="str">
        <f>VLOOKUP(A9001,Sheet2!A:B,2,FALSE)</f>
        <v>59-3331216/0000</v>
      </c>
      <c r="C9001">
        <f>VLOOKUP(A9001,Sheet3!A:B,2,FALSE)</f>
        <v>593429607</v>
      </c>
      <c r="D9001" t="str">
        <f>VLOOKUP(A9001,Sheet3!A:C,3,FALSE)</f>
        <v>5285 COMMERCE ST.</v>
      </c>
      <c r="E9001">
        <f>VLOOKUP(A9001,Sheet3!A:D,4,FALSE)</f>
        <v>0</v>
      </c>
      <c r="F9001" t="str">
        <f>VLOOKUP(A9001,Sheet3!A:G,5,FALSE)</f>
        <v>JAY</v>
      </c>
      <c r="G9001" t="str">
        <f>VLOOKUP(A9001,Sheet3!A:G,6,FALSE)</f>
        <v>FL</v>
      </c>
      <c r="H9001">
        <f>VLOOKUP(A9001,Sheet3!A:G,7,FALSE)</f>
        <v>325650000</v>
      </c>
    </row>
    <row r="9002" spans="1:8" x14ac:dyDescent="0.3">
      <c r="A9002" t="s">
        <v>15</v>
      </c>
      <c r="B9002" t="str">
        <f>VLOOKUP(A9002,Sheet2!A:B,2,FALSE)</f>
        <v>59-3331216/0000</v>
      </c>
      <c r="C9002">
        <f>VLOOKUP(A9002,Sheet3!A:B,2,FALSE)</f>
        <v>593429607</v>
      </c>
      <c r="D9002" t="str">
        <f>VLOOKUP(A9002,Sheet3!A:C,3,FALSE)</f>
        <v>5285 COMMERCE ST.</v>
      </c>
      <c r="E9002">
        <f>VLOOKUP(A9002,Sheet3!A:D,4,FALSE)</f>
        <v>0</v>
      </c>
      <c r="F9002" t="str">
        <f>VLOOKUP(A9002,Sheet3!A:G,5,FALSE)</f>
        <v>JAY</v>
      </c>
      <c r="G9002" t="str">
        <f>VLOOKUP(A9002,Sheet3!A:G,6,FALSE)</f>
        <v>FL</v>
      </c>
      <c r="H9002">
        <f>VLOOKUP(A9002,Sheet3!A:G,7,FALSE)</f>
        <v>325650000</v>
      </c>
    </row>
    <row r="9003" spans="1:8" x14ac:dyDescent="0.3">
      <c r="A9003" t="s">
        <v>15</v>
      </c>
      <c r="B9003" t="str">
        <f>VLOOKUP(A9003,Sheet2!A:B,2,FALSE)</f>
        <v>59-3331216/0000</v>
      </c>
      <c r="C9003">
        <f>VLOOKUP(A9003,Sheet3!A:B,2,FALSE)</f>
        <v>593429607</v>
      </c>
      <c r="D9003" t="str">
        <f>VLOOKUP(A9003,Sheet3!A:C,3,FALSE)</f>
        <v>5285 COMMERCE ST.</v>
      </c>
      <c r="E9003">
        <f>VLOOKUP(A9003,Sheet3!A:D,4,FALSE)</f>
        <v>0</v>
      </c>
      <c r="F9003" t="str">
        <f>VLOOKUP(A9003,Sheet3!A:G,5,FALSE)</f>
        <v>JAY</v>
      </c>
      <c r="G9003" t="str">
        <f>VLOOKUP(A9003,Sheet3!A:G,6,FALSE)</f>
        <v>FL</v>
      </c>
      <c r="H9003">
        <f>VLOOKUP(A9003,Sheet3!A:G,7,FALSE)</f>
        <v>325650000</v>
      </c>
    </row>
    <row r="9004" spans="1:8" x14ac:dyDescent="0.3">
      <c r="A9004" t="s">
        <v>15</v>
      </c>
      <c r="B9004" t="str">
        <f>VLOOKUP(A9004,Sheet2!A:B,2,FALSE)</f>
        <v>59-3331216/0000</v>
      </c>
      <c r="C9004">
        <f>VLOOKUP(A9004,Sheet3!A:B,2,FALSE)</f>
        <v>593429607</v>
      </c>
      <c r="D9004" t="str">
        <f>VLOOKUP(A9004,Sheet3!A:C,3,FALSE)</f>
        <v>5285 COMMERCE ST.</v>
      </c>
      <c r="E9004">
        <f>VLOOKUP(A9004,Sheet3!A:D,4,FALSE)</f>
        <v>0</v>
      </c>
      <c r="F9004" t="str">
        <f>VLOOKUP(A9004,Sheet3!A:G,5,FALSE)</f>
        <v>JAY</v>
      </c>
      <c r="G9004" t="str">
        <f>VLOOKUP(A9004,Sheet3!A:G,6,FALSE)</f>
        <v>FL</v>
      </c>
      <c r="H9004">
        <f>VLOOKUP(A9004,Sheet3!A:G,7,FALSE)</f>
        <v>325650000</v>
      </c>
    </row>
    <row r="9005" spans="1:8" x14ac:dyDescent="0.3">
      <c r="A9005" t="s">
        <v>15</v>
      </c>
      <c r="B9005" t="str">
        <f>VLOOKUP(A9005,Sheet2!A:B,2,FALSE)</f>
        <v>59-3331216/0000</v>
      </c>
      <c r="C9005">
        <f>VLOOKUP(A9005,Sheet3!A:B,2,FALSE)</f>
        <v>593429607</v>
      </c>
      <c r="D9005" t="str">
        <f>VLOOKUP(A9005,Sheet3!A:C,3,FALSE)</f>
        <v>5285 COMMERCE ST.</v>
      </c>
      <c r="E9005">
        <f>VLOOKUP(A9005,Sheet3!A:D,4,FALSE)</f>
        <v>0</v>
      </c>
      <c r="F9005" t="str">
        <f>VLOOKUP(A9005,Sheet3!A:G,5,FALSE)</f>
        <v>JAY</v>
      </c>
      <c r="G9005" t="str">
        <f>VLOOKUP(A9005,Sheet3!A:G,6,FALSE)</f>
        <v>FL</v>
      </c>
      <c r="H9005">
        <f>VLOOKUP(A9005,Sheet3!A:G,7,FALSE)</f>
        <v>325650000</v>
      </c>
    </row>
    <row r="9006" spans="1:8" x14ac:dyDescent="0.3">
      <c r="A9006" t="s">
        <v>15</v>
      </c>
      <c r="B9006" t="str">
        <f>VLOOKUP(A9006,Sheet2!A:B,2,FALSE)</f>
        <v>59-3331216/0000</v>
      </c>
      <c r="C9006">
        <f>VLOOKUP(A9006,Sheet3!A:B,2,FALSE)</f>
        <v>593429607</v>
      </c>
      <c r="D9006" t="str">
        <f>VLOOKUP(A9006,Sheet3!A:C,3,FALSE)</f>
        <v>5285 COMMERCE ST.</v>
      </c>
      <c r="E9006">
        <f>VLOOKUP(A9006,Sheet3!A:D,4,FALSE)</f>
        <v>0</v>
      </c>
      <c r="F9006" t="str">
        <f>VLOOKUP(A9006,Sheet3!A:G,5,FALSE)</f>
        <v>JAY</v>
      </c>
      <c r="G9006" t="str">
        <f>VLOOKUP(A9006,Sheet3!A:G,6,FALSE)</f>
        <v>FL</v>
      </c>
      <c r="H9006">
        <f>VLOOKUP(A9006,Sheet3!A:G,7,FALSE)</f>
        <v>325650000</v>
      </c>
    </row>
    <row r="9007" spans="1:8" x14ac:dyDescent="0.3">
      <c r="A9007" t="s">
        <v>3</v>
      </c>
      <c r="B9007" t="str">
        <f>VLOOKUP(A9007,Sheet2!A:B,2,FALSE)</f>
        <v>59-3294416/0000</v>
      </c>
      <c r="C9007">
        <f>VLOOKUP(A9007,Sheet3!A:B,2,FALSE)</f>
        <v>593418340</v>
      </c>
      <c r="D9007" t="str">
        <f>VLOOKUP(A9007,Sheet3!A:C,3,FALSE)</f>
        <v>901 NEW WARRINGTON RD</v>
      </c>
      <c r="E9007">
        <f>VLOOKUP(A9007,Sheet3!A:D,4,FALSE)</f>
        <v>0</v>
      </c>
      <c r="F9007" t="str">
        <f>VLOOKUP(A9007,Sheet3!A:G,5,FALSE)</f>
        <v>PENSACOLA</v>
      </c>
      <c r="G9007" t="str">
        <f>VLOOKUP(A9007,Sheet3!A:G,6,FALSE)</f>
        <v>FL</v>
      </c>
      <c r="H9007">
        <f>VLOOKUP(A9007,Sheet3!A:G,7,FALSE)</f>
        <v>325060000</v>
      </c>
    </row>
    <row r="9008" spans="1:8" x14ac:dyDescent="0.3">
      <c r="A9008" t="s">
        <v>3</v>
      </c>
      <c r="B9008" t="str">
        <f>VLOOKUP(A9008,Sheet2!A:B,2,FALSE)</f>
        <v>59-3294416/0000</v>
      </c>
      <c r="C9008">
        <f>VLOOKUP(A9008,Sheet3!A:B,2,FALSE)</f>
        <v>593418340</v>
      </c>
      <c r="D9008" t="str">
        <f>VLOOKUP(A9008,Sheet3!A:C,3,FALSE)</f>
        <v>901 NEW WARRINGTON RD</v>
      </c>
      <c r="E9008">
        <f>VLOOKUP(A9008,Sheet3!A:D,4,FALSE)</f>
        <v>0</v>
      </c>
      <c r="F9008" t="str">
        <f>VLOOKUP(A9008,Sheet3!A:G,5,FALSE)</f>
        <v>PENSACOLA</v>
      </c>
      <c r="G9008" t="str">
        <f>VLOOKUP(A9008,Sheet3!A:G,6,FALSE)</f>
        <v>FL</v>
      </c>
      <c r="H9008">
        <f>VLOOKUP(A9008,Sheet3!A:G,7,FALSE)</f>
        <v>325060000</v>
      </c>
    </row>
    <row r="9009" spans="1:8" x14ac:dyDescent="0.3">
      <c r="A9009" t="s">
        <v>3</v>
      </c>
      <c r="B9009" t="str">
        <f>VLOOKUP(A9009,Sheet2!A:B,2,FALSE)</f>
        <v>59-3294416/0000</v>
      </c>
      <c r="C9009">
        <f>VLOOKUP(A9009,Sheet3!A:B,2,FALSE)</f>
        <v>593418340</v>
      </c>
      <c r="D9009" t="str">
        <f>VLOOKUP(A9009,Sheet3!A:C,3,FALSE)</f>
        <v>901 NEW WARRINGTON RD</v>
      </c>
      <c r="E9009">
        <f>VLOOKUP(A9009,Sheet3!A:D,4,FALSE)</f>
        <v>0</v>
      </c>
      <c r="F9009" t="str">
        <f>VLOOKUP(A9009,Sheet3!A:G,5,FALSE)</f>
        <v>PENSACOLA</v>
      </c>
      <c r="G9009" t="str">
        <f>VLOOKUP(A9009,Sheet3!A:G,6,FALSE)</f>
        <v>FL</v>
      </c>
      <c r="H9009">
        <f>VLOOKUP(A9009,Sheet3!A:G,7,FALSE)</f>
        <v>325060000</v>
      </c>
    </row>
    <row r="9010" spans="1:8" x14ac:dyDescent="0.3">
      <c r="A9010" t="s">
        <v>3</v>
      </c>
      <c r="B9010" t="str">
        <f>VLOOKUP(A9010,Sheet2!A:B,2,FALSE)</f>
        <v>59-3294416/0000</v>
      </c>
      <c r="C9010">
        <f>VLOOKUP(A9010,Sheet3!A:B,2,FALSE)</f>
        <v>593418340</v>
      </c>
      <c r="D9010" t="str">
        <f>VLOOKUP(A9010,Sheet3!A:C,3,FALSE)</f>
        <v>901 NEW WARRINGTON RD</v>
      </c>
      <c r="E9010">
        <f>VLOOKUP(A9010,Sheet3!A:D,4,FALSE)</f>
        <v>0</v>
      </c>
      <c r="F9010" t="str">
        <f>VLOOKUP(A9010,Sheet3!A:G,5,FALSE)</f>
        <v>PENSACOLA</v>
      </c>
      <c r="G9010" t="str">
        <f>VLOOKUP(A9010,Sheet3!A:G,6,FALSE)</f>
        <v>FL</v>
      </c>
      <c r="H9010">
        <f>VLOOKUP(A9010,Sheet3!A:G,7,FALSE)</f>
        <v>325060000</v>
      </c>
    </row>
    <row r="9011" spans="1:8" x14ac:dyDescent="0.3">
      <c r="A9011" t="s">
        <v>3</v>
      </c>
      <c r="B9011" t="str">
        <f>VLOOKUP(A9011,Sheet2!A:B,2,FALSE)</f>
        <v>59-3294416/0000</v>
      </c>
      <c r="C9011">
        <f>VLOOKUP(A9011,Sheet3!A:B,2,FALSE)</f>
        <v>593418340</v>
      </c>
      <c r="D9011" t="str">
        <f>VLOOKUP(A9011,Sheet3!A:C,3,FALSE)</f>
        <v>901 NEW WARRINGTON RD</v>
      </c>
      <c r="E9011">
        <f>VLOOKUP(A9011,Sheet3!A:D,4,FALSE)</f>
        <v>0</v>
      </c>
      <c r="F9011" t="str">
        <f>VLOOKUP(A9011,Sheet3!A:G,5,FALSE)</f>
        <v>PENSACOLA</v>
      </c>
      <c r="G9011" t="str">
        <f>VLOOKUP(A9011,Sheet3!A:G,6,FALSE)</f>
        <v>FL</v>
      </c>
      <c r="H9011">
        <f>VLOOKUP(A9011,Sheet3!A:G,7,FALSE)</f>
        <v>325060000</v>
      </c>
    </row>
    <row r="9012" spans="1:8" x14ac:dyDescent="0.3">
      <c r="A9012" t="s">
        <v>3</v>
      </c>
      <c r="B9012" t="str">
        <f>VLOOKUP(A9012,Sheet2!A:B,2,FALSE)</f>
        <v>59-3294416/0000</v>
      </c>
      <c r="C9012">
        <f>VLOOKUP(A9012,Sheet3!A:B,2,FALSE)</f>
        <v>593418340</v>
      </c>
      <c r="D9012" t="str">
        <f>VLOOKUP(A9012,Sheet3!A:C,3,FALSE)</f>
        <v>901 NEW WARRINGTON RD</v>
      </c>
      <c r="E9012">
        <f>VLOOKUP(A9012,Sheet3!A:D,4,FALSE)</f>
        <v>0</v>
      </c>
      <c r="F9012" t="str">
        <f>VLOOKUP(A9012,Sheet3!A:G,5,FALSE)</f>
        <v>PENSACOLA</v>
      </c>
      <c r="G9012" t="str">
        <f>VLOOKUP(A9012,Sheet3!A:G,6,FALSE)</f>
        <v>FL</v>
      </c>
      <c r="H9012">
        <f>VLOOKUP(A9012,Sheet3!A:G,7,FALSE)</f>
        <v>325060000</v>
      </c>
    </row>
    <row r="9013" spans="1:8" x14ac:dyDescent="0.3">
      <c r="A9013" t="s">
        <v>3</v>
      </c>
      <c r="B9013" t="str">
        <f>VLOOKUP(A9013,Sheet2!A:B,2,FALSE)</f>
        <v>59-3294416/0000</v>
      </c>
      <c r="C9013">
        <f>VLOOKUP(A9013,Sheet3!A:B,2,FALSE)</f>
        <v>593418340</v>
      </c>
      <c r="D9013" t="str">
        <f>VLOOKUP(A9013,Sheet3!A:C,3,FALSE)</f>
        <v>901 NEW WARRINGTON RD</v>
      </c>
      <c r="E9013">
        <f>VLOOKUP(A9013,Sheet3!A:D,4,FALSE)</f>
        <v>0</v>
      </c>
      <c r="F9013" t="str">
        <f>VLOOKUP(A9013,Sheet3!A:G,5,FALSE)</f>
        <v>PENSACOLA</v>
      </c>
      <c r="G9013" t="str">
        <f>VLOOKUP(A9013,Sheet3!A:G,6,FALSE)</f>
        <v>FL</v>
      </c>
      <c r="H9013">
        <f>VLOOKUP(A9013,Sheet3!A:G,7,FALSE)</f>
        <v>325060000</v>
      </c>
    </row>
    <row r="9014" spans="1:8" x14ac:dyDescent="0.3">
      <c r="A9014" t="s">
        <v>36</v>
      </c>
      <c r="B9014" t="str">
        <f>VLOOKUP(A9014,Sheet2!A:B,2,FALSE)</f>
        <v>26-2741873/0000</v>
      </c>
      <c r="C9014">
        <f>VLOOKUP(A9014,Sheet3!A:B,2,FALSE)</f>
        <v>263179150</v>
      </c>
      <c r="D9014" t="str">
        <f>VLOOKUP(A9014,Sheet3!A:C,3,FALSE)</f>
        <v>3961 SPANISH TRAIL RD</v>
      </c>
      <c r="E9014">
        <f>VLOOKUP(A9014,Sheet3!A:D,4,FALSE)</f>
        <v>0</v>
      </c>
      <c r="F9014" t="str">
        <f>VLOOKUP(A9014,Sheet3!A:G,5,FALSE)</f>
        <v>PENSACOLA</v>
      </c>
      <c r="G9014" t="str">
        <f>VLOOKUP(A9014,Sheet3!A:G,6,FALSE)</f>
        <v>FL</v>
      </c>
      <c r="H9014">
        <f>VLOOKUP(A9014,Sheet3!A:G,7,FALSE)</f>
        <v>325040000</v>
      </c>
    </row>
    <row r="9015" spans="1:8" x14ac:dyDescent="0.3">
      <c r="A9015" t="s">
        <v>36</v>
      </c>
      <c r="B9015" t="str">
        <f>VLOOKUP(A9015,Sheet2!A:B,2,FALSE)</f>
        <v>26-2741873/0000</v>
      </c>
      <c r="C9015">
        <f>VLOOKUP(A9015,Sheet3!A:B,2,FALSE)</f>
        <v>263179150</v>
      </c>
      <c r="D9015" t="str">
        <f>VLOOKUP(A9015,Sheet3!A:C,3,FALSE)</f>
        <v>3961 SPANISH TRAIL RD</v>
      </c>
      <c r="E9015">
        <f>VLOOKUP(A9015,Sheet3!A:D,4,FALSE)</f>
        <v>0</v>
      </c>
      <c r="F9015" t="str">
        <f>VLOOKUP(A9015,Sheet3!A:G,5,FALSE)</f>
        <v>PENSACOLA</v>
      </c>
      <c r="G9015" t="str">
        <f>VLOOKUP(A9015,Sheet3!A:G,6,FALSE)</f>
        <v>FL</v>
      </c>
      <c r="H9015">
        <f>VLOOKUP(A9015,Sheet3!A:G,7,FALSE)</f>
        <v>325040000</v>
      </c>
    </row>
    <row r="9016" spans="1:8" x14ac:dyDescent="0.3">
      <c r="A9016" t="s">
        <v>36</v>
      </c>
      <c r="B9016" t="str">
        <f>VLOOKUP(A9016,Sheet2!A:B,2,FALSE)</f>
        <v>26-2741873/0000</v>
      </c>
      <c r="C9016">
        <f>VLOOKUP(A9016,Sheet3!A:B,2,FALSE)</f>
        <v>263179150</v>
      </c>
      <c r="D9016" t="str">
        <f>VLOOKUP(A9016,Sheet3!A:C,3,FALSE)</f>
        <v>3961 SPANISH TRAIL RD</v>
      </c>
      <c r="E9016">
        <f>VLOOKUP(A9016,Sheet3!A:D,4,FALSE)</f>
        <v>0</v>
      </c>
      <c r="F9016" t="str">
        <f>VLOOKUP(A9016,Sheet3!A:G,5,FALSE)</f>
        <v>PENSACOLA</v>
      </c>
      <c r="G9016" t="str">
        <f>VLOOKUP(A9016,Sheet3!A:G,6,FALSE)</f>
        <v>FL</v>
      </c>
      <c r="H9016">
        <f>VLOOKUP(A9016,Sheet3!A:G,7,FALSE)</f>
        <v>325040000</v>
      </c>
    </row>
    <row r="9017" spans="1:8" x14ac:dyDescent="0.3">
      <c r="A9017" t="s">
        <v>36</v>
      </c>
      <c r="B9017" t="str">
        <f>VLOOKUP(A9017,Sheet2!A:B,2,FALSE)</f>
        <v>26-2741873/0000</v>
      </c>
      <c r="C9017">
        <f>VLOOKUP(A9017,Sheet3!A:B,2,FALSE)</f>
        <v>263179150</v>
      </c>
      <c r="D9017" t="str">
        <f>VLOOKUP(A9017,Sheet3!A:C,3,FALSE)</f>
        <v>3961 SPANISH TRAIL RD</v>
      </c>
      <c r="E9017">
        <f>VLOOKUP(A9017,Sheet3!A:D,4,FALSE)</f>
        <v>0</v>
      </c>
      <c r="F9017" t="str">
        <f>VLOOKUP(A9017,Sheet3!A:G,5,FALSE)</f>
        <v>PENSACOLA</v>
      </c>
      <c r="G9017" t="str">
        <f>VLOOKUP(A9017,Sheet3!A:G,6,FALSE)</f>
        <v>FL</v>
      </c>
      <c r="H9017">
        <f>VLOOKUP(A9017,Sheet3!A:G,7,FALSE)</f>
        <v>325040000</v>
      </c>
    </row>
    <row r="9018" spans="1:8" x14ac:dyDescent="0.3">
      <c r="A9018" t="s">
        <v>112</v>
      </c>
      <c r="B9018" t="str">
        <f>VLOOKUP(A9018,Sheet2!A:B,2,FALSE)</f>
        <v>631-08-1555/0000</v>
      </c>
      <c r="C9018">
        <f>VLOOKUP(A9018,Sheet3!A:B,2,FALSE)</f>
        <v>721150320</v>
      </c>
      <c r="D9018" t="str">
        <f>VLOOKUP(A9018,Sheet3!A:C,3,FALSE)</f>
        <v>911 GARDEN GATE CIRCLE</v>
      </c>
      <c r="E9018">
        <f>VLOOKUP(A9018,Sheet3!A:D,4,FALSE)</f>
        <v>0</v>
      </c>
      <c r="F9018" t="str">
        <f>VLOOKUP(A9018,Sheet3!A:G,5,FALSE)</f>
        <v>PENSACOLA</v>
      </c>
      <c r="G9018" t="str">
        <f>VLOOKUP(A9018,Sheet3!A:G,6,FALSE)</f>
        <v>FL</v>
      </c>
      <c r="H9018">
        <f>VLOOKUP(A9018,Sheet3!A:G,7,FALSE)</f>
        <v>325040000</v>
      </c>
    </row>
    <row r="9019" spans="1:8" x14ac:dyDescent="0.3">
      <c r="A9019" t="s">
        <v>35</v>
      </c>
      <c r="B9019" t="str">
        <f>VLOOKUP(A9019,Sheet2!A:B,2,FALSE)</f>
        <v>26-3179150/0000</v>
      </c>
      <c r="C9019">
        <f>VLOOKUP(A9019,Sheet3!A:B,2,FALSE)</f>
        <v>263648557</v>
      </c>
      <c r="D9019" t="str">
        <f>VLOOKUP(A9019,Sheet3!A:C,3,FALSE)</f>
        <v>3298 SUMMIT BLVD #24</v>
      </c>
      <c r="E9019">
        <f>VLOOKUP(A9019,Sheet3!A:D,4,FALSE)</f>
        <v>0</v>
      </c>
      <c r="F9019" t="str">
        <f>VLOOKUP(A9019,Sheet3!A:G,5,FALSE)</f>
        <v>PENSACOLA</v>
      </c>
      <c r="G9019" t="str">
        <f>VLOOKUP(A9019,Sheet3!A:G,6,FALSE)</f>
        <v>FL</v>
      </c>
      <c r="H9019">
        <f>VLOOKUP(A9019,Sheet3!A:G,7,FALSE)</f>
        <v>325030000</v>
      </c>
    </row>
    <row r="9020" spans="1:8" x14ac:dyDescent="0.3">
      <c r="A9020" t="s">
        <v>112</v>
      </c>
      <c r="B9020" t="str">
        <f>VLOOKUP(A9020,Sheet2!A:B,2,FALSE)</f>
        <v>631-08-1555/0000</v>
      </c>
      <c r="C9020">
        <f>VLOOKUP(A9020,Sheet3!A:B,2,FALSE)</f>
        <v>721150320</v>
      </c>
      <c r="D9020" t="str">
        <f>VLOOKUP(A9020,Sheet3!A:C,3,FALSE)</f>
        <v>911 GARDEN GATE CIRCLE</v>
      </c>
      <c r="E9020">
        <f>VLOOKUP(A9020,Sheet3!A:D,4,FALSE)</f>
        <v>0</v>
      </c>
      <c r="F9020" t="str">
        <f>VLOOKUP(A9020,Sheet3!A:G,5,FALSE)</f>
        <v>PENSACOLA</v>
      </c>
      <c r="G9020" t="str">
        <f>VLOOKUP(A9020,Sheet3!A:G,6,FALSE)</f>
        <v>FL</v>
      </c>
      <c r="H9020">
        <f>VLOOKUP(A9020,Sheet3!A:G,7,FALSE)</f>
        <v>325040000</v>
      </c>
    </row>
    <row r="9021" spans="1:8" x14ac:dyDescent="0.3">
      <c r="A9021" t="s">
        <v>112</v>
      </c>
      <c r="B9021" t="str">
        <f>VLOOKUP(A9021,Sheet2!A:B,2,FALSE)</f>
        <v>631-08-1555/0000</v>
      </c>
      <c r="C9021">
        <f>VLOOKUP(A9021,Sheet3!A:B,2,FALSE)</f>
        <v>721150320</v>
      </c>
      <c r="D9021" t="str">
        <f>VLOOKUP(A9021,Sheet3!A:C,3,FALSE)</f>
        <v>911 GARDEN GATE CIRCLE</v>
      </c>
      <c r="E9021">
        <f>VLOOKUP(A9021,Sheet3!A:D,4,FALSE)</f>
        <v>0</v>
      </c>
      <c r="F9021" t="str">
        <f>VLOOKUP(A9021,Sheet3!A:G,5,FALSE)</f>
        <v>PENSACOLA</v>
      </c>
      <c r="G9021" t="str">
        <f>VLOOKUP(A9021,Sheet3!A:G,6,FALSE)</f>
        <v>FL</v>
      </c>
      <c r="H9021">
        <f>VLOOKUP(A9021,Sheet3!A:G,7,FALSE)</f>
        <v>325040000</v>
      </c>
    </row>
    <row r="9022" spans="1:8" x14ac:dyDescent="0.3">
      <c r="A9022" t="s">
        <v>112</v>
      </c>
      <c r="B9022" t="str">
        <f>VLOOKUP(A9022,Sheet2!A:B,2,FALSE)</f>
        <v>631-08-1555/0000</v>
      </c>
      <c r="C9022">
        <f>VLOOKUP(A9022,Sheet3!A:B,2,FALSE)</f>
        <v>721150320</v>
      </c>
      <c r="D9022" t="str">
        <f>VLOOKUP(A9022,Sheet3!A:C,3,FALSE)</f>
        <v>911 GARDEN GATE CIRCLE</v>
      </c>
      <c r="E9022">
        <f>VLOOKUP(A9022,Sheet3!A:D,4,FALSE)</f>
        <v>0</v>
      </c>
      <c r="F9022" t="str">
        <f>VLOOKUP(A9022,Sheet3!A:G,5,FALSE)</f>
        <v>PENSACOLA</v>
      </c>
      <c r="G9022" t="str">
        <f>VLOOKUP(A9022,Sheet3!A:G,6,FALSE)</f>
        <v>FL</v>
      </c>
      <c r="H9022">
        <f>VLOOKUP(A9022,Sheet3!A:G,7,FALSE)</f>
        <v>325040000</v>
      </c>
    </row>
    <row r="9023" spans="1:8" x14ac:dyDescent="0.3">
      <c r="A9023" t="s">
        <v>112</v>
      </c>
      <c r="B9023" t="str">
        <f>VLOOKUP(A9023,Sheet2!A:B,2,FALSE)</f>
        <v>631-08-1555/0000</v>
      </c>
      <c r="C9023">
        <f>VLOOKUP(A9023,Sheet3!A:B,2,FALSE)</f>
        <v>721150320</v>
      </c>
      <c r="D9023" t="str">
        <f>VLOOKUP(A9023,Sheet3!A:C,3,FALSE)</f>
        <v>911 GARDEN GATE CIRCLE</v>
      </c>
      <c r="E9023">
        <f>VLOOKUP(A9023,Sheet3!A:D,4,FALSE)</f>
        <v>0</v>
      </c>
      <c r="F9023" t="str">
        <f>VLOOKUP(A9023,Sheet3!A:G,5,FALSE)</f>
        <v>PENSACOLA</v>
      </c>
      <c r="G9023" t="str">
        <f>VLOOKUP(A9023,Sheet3!A:G,6,FALSE)</f>
        <v>FL</v>
      </c>
      <c r="H9023">
        <f>VLOOKUP(A9023,Sheet3!A:G,7,FALSE)</f>
        <v>325040000</v>
      </c>
    </row>
    <row r="9024" spans="1:8" x14ac:dyDescent="0.3">
      <c r="A9024" t="s">
        <v>112</v>
      </c>
      <c r="B9024" t="str">
        <f>VLOOKUP(A9024,Sheet2!A:B,2,FALSE)</f>
        <v>631-08-1555/0000</v>
      </c>
      <c r="C9024">
        <f>VLOOKUP(A9024,Sheet3!A:B,2,FALSE)</f>
        <v>721150320</v>
      </c>
      <c r="D9024" t="str">
        <f>VLOOKUP(A9024,Sheet3!A:C,3,FALSE)</f>
        <v>911 GARDEN GATE CIRCLE</v>
      </c>
      <c r="E9024">
        <f>VLOOKUP(A9024,Sheet3!A:D,4,FALSE)</f>
        <v>0</v>
      </c>
      <c r="F9024" t="str">
        <f>VLOOKUP(A9024,Sheet3!A:G,5,FALSE)</f>
        <v>PENSACOLA</v>
      </c>
      <c r="G9024" t="str">
        <f>VLOOKUP(A9024,Sheet3!A:G,6,FALSE)</f>
        <v>FL</v>
      </c>
      <c r="H9024">
        <f>VLOOKUP(A9024,Sheet3!A:G,7,FALSE)</f>
        <v>325040000</v>
      </c>
    </row>
    <row r="9025" spans="1:8" x14ac:dyDescent="0.3">
      <c r="A9025" t="s">
        <v>112</v>
      </c>
      <c r="B9025" t="str">
        <f>VLOOKUP(A9025,Sheet2!A:B,2,FALSE)</f>
        <v>631-08-1555/0000</v>
      </c>
      <c r="C9025">
        <f>VLOOKUP(A9025,Sheet3!A:B,2,FALSE)</f>
        <v>721150320</v>
      </c>
      <c r="D9025" t="str">
        <f>VLOOKUP(A9025,Sheet3!A:C,3,FALSE)</f>
        <v>911 GARDEN GATE CIRCLE</v>
      </c>
      <c r="E9025">
        <f>VLOOKUP(A9025,Sheet3!A:D,4,FALSE)</f>
        <v>0</v>
      </c>
      <c r="F9025" t="str">
        <f>VLOOKUP(A9025,Sheet3!A:G,5,FALSE)</f>
        <v>PENSACOLA</v>
      </c>
      <c r="G9025" t="str">
        <f>VLOOKUP(A9025,Sheet3!A:G,6,FALSE)</f>
        <v>FL</v>
      </c>
      <c r="H9025">
        <f>VLOOKUP(A9025,Sheet3!A:G,7,FALSE)</f>
        <v>325040000</v>
      </c>
    </row>
    <row r="9026" spans="1:8" x14ac:dyDescent="0.3">
      <c r="A9026" t="s">
        <v>112</v>
      </c>
      <c r="B9026" t="str">
        <f>VLOOKUP(A9026,Sheet2!A:B,2,FALSE)</f>
        <v>631-08-1555/0000</v>
      </c>
      <c r="C9026">
        <f>VLOOKUP(A9026,Sheet3!A:B,2,FALSE)</f>
        <v>721150320</v>
      </c>
      <c r="D9026" t="str">
        <f>VLOOKUP(A9026,Sheet3!A:C,3,FALSE)</f>
        <v>911 GARDEN GATE CIRCLE</v>
      </c>
      <c r="E9026">
        <f>VLOOKUP(A9026,Sheet3!A:D,4,FALSE)</f>
        <v>0</v>
      </c>
      <c r="F9026" t="str">
        <f>VLOOKUP(A9026,Sheet3!A:G,5,FALSE)</f>
        <v>PENSACOLA</v>
      </c>
      <c r="G9026" t="str">
        <f>VLOOKUP(A9026,Sheet3!A:G,6,FALSE)</f>
        <v>FL</v>
      </c>
      <c r="H9026">
        <f>VLOOKUP(A9026,Sheet3!A:G,7,FALSE)</f>
        <v>325040000</v>
      </c>
    </row>
    <row r="9027" spans="1:8" x14ac:dyDescent="0.3">
      <c r="A9027" t="s">
        <v>112</v>
      </c>
      <c r="B9027" t="str">
        <f>VLOOKUP(A9027,Sheet2!A:B,2,FALSE)</f>
        <v>631-08-1555/0000</v>
      </c>
      <c r="C9027">
        <f>VLOOKUP(A9027,Sheet3!A:B,2,FALSE)</f>
        <v>721150320</v>
      </c>
      <c r="D9027" t="str">
        <f>VLOOKUP(A9027,Sheet3!A:C,3,FALSE)</f>
        <v>911 GARDEN GATE CIRCLE</v>
      </c>
      <c r="E9027">
        <f>VLOOKUP(A9027,Sheet3!A:D,4,FALSE)</f>
        <v>0</v>
      </c>
      <c r="F9027" t="str">
        <f>VLOOKUP(A9027,Sheet3!A:G,5,FALSE)</f>
        <v>PENSACOLA</v>
      </c>
      <c r="G9027" t="str">
        <f>VLOOKUP(A9027,Sheet3!A:G,6,FALSE)</f>
        <v>FL</v>
      </c>
      <c r="H9027">
        <f>VLOOKUP(A9027,Sheet3!A:G,7,FALSE)</f>
        <v>325040000</v>
      </c>
    </row>
    <row r="9028" spans="1:8" x14ac:dyDescent="0.3">
      <c r="A9028" t="s">
        <v>112</v>
      </c>
      <c r="B9028" t="str">
        <f>VLOOKUP(A9028,Sheet2!A:B,2,FALSE)</f>
        <v>631-08-1555/0000</v>
      </c>
      <c r="C9028">
        <f>VLOOKUP(A9028,Sheet3!A:B,2,FALSE)</f>
        <v>721150320</v>
      </c>
      <c r="D9028" t="str">
        <f>VLOOKUP(A9028,Sheet3!A:C,3,FALSE)</f>
        <v>911 GARDEN GATE CIRCLE</v>
      </c>
      <c r="E9028">
        <f>VLOOKUP(A9028,Sheet3!A:D,4,FALSE)</f>
        <v>0</v>
      </c>
      <c r="F9028" t="str">
        <f>VLOOKUP(A9028,Sheet3!A:G,5,FALSE)</f>
        <v>PENSACOLA</v>
      </c>
      <c r="G9028" t="str">
        <f>VLOOKUP(A9028,Sheet3!A:G,6,FALSE)</f>
        <v>FL</v>
      </c>
      <c r="H9028">
        <f>VLOOKUP(A9028,Sheet3!A:G,7,FALSE)</f>
        <v>325040000</v>
      </c>
    </row>
    <row r="9029" spans="1:8" x14ac:dyDescent="0.3">
      <c r="A9029" t="s">
        <v>112</v>
      </c>
      <c r="B9029" t="str">
        <f>VLOOKUP(A9029,Sheet2!A:B,2,FALSE)</f>
        <v>631-08-1555/0000</v>
      </c>
      <c r="C9029">
        <f>VLOOKUP(A9029,Sheet3!A:B,2,FALSE)</f>
        <v>721150320</v>
      </c>
      <c r="D9029" t="str">
        <f>VLOOKUP(A9029,Sheet3!A:C,3,FALSE)</f>
        <v>911 GARDEN GATE CIRCLE</v>
      </c>
      <c r="E9029">
        <f>VLOOKUP(A9029,Sheet3!A:D,4,FALSE)</f>
        <v>0</v>
      </c>
      <c r="F9029" t="str">
        <f>VLOOKUP(A9029,Sheet3!A:G,5,FALSE)</f>
        <v>PENSACOLA</v>
      </c>
      <c r="G9029" t="str">
        <f>VLOOKUP(A9029,Sheet3!A:G,6,FALSE)</f>
        <v>FL</v>
      </c>
      <c r="H9029">
        <f>VLOOKUP(A9029,Sheet3!A:G,7,FALSE)</f>
        <v>325040000</v>
      </c>
    </row>
    <row r="9030" spans="1:8" x14ac:dyDescent="0.3">
      <c r="A9030" t="s">
        <v>112</v>
      </c>
      <c r="B9030" t="str">
        <f>VLOOKUP(A9030,Sheet2!A:B,2,FALSE)</f>
        <v>631-08-1555/0000</v>
      </c>
      <c r="C9030">
        <f>VLOOKUP(A9030,Sheet3!A:B,2,FALSE)</f>
        <v>721150320</v>
      </c>
      <c r="D9030" t="str">
        <f>VLOOKUP(A9030,Sheet3!A:C,3,FALSE)</f>
        <v>911 GARDEN GATE CIRCLE</v>
      </c>
      <c r="E9030">
        <f>VLOOKUP(A9030,Sheet3!A:D,4,FALSE)</f>
        <v>0</v>
      </c>
      <c r="F9030" t="str">
        <f>VLOOKUP(A9030,Sheet3!A:G,5,FALSE)</f>
        <v>PENSACOLA</v>
      </c>
      <c r="G9030" t="str">
        <f>VLOOKUP(A9030,Sheet3!A:G,6,FALSE)</f>
        <v>FL</v>
      </c>
      <c r="H9030">
        <f>VLOOKUP(A9030,Sheet3!A:G,7,FALSE)</f>
        <v>325040000</v>
      </c>
    </row>
    <row r="9031" spans="1:8" x14ac:dyDescent="0.3">
      <c r="A9031" t="s">
        <v>112</v>
      </c>
      <c r="B9031" t="str">
        <f>VLOOKUP(A9031,Sheet2!A:B,2,FALSE)</f>
        <v>631-08-1555/0000</v>
      </c>
      <c r="C9031">
        <f>VLOOKUP(A9031,Sheet3!A:B,2,FALSE)</f>
        <v>721150320</v>
      </c>
      <c r="D9031" t="str">
        <f>VLOOKUP(A9031,Sheet3!A:C,3,FALSE)</f>
        <v>911 GARDEN GATE CIRCLE</v>
      </c>
      <c r="E9031">
        <f>VLOOKUP(A9031,Sheet3!A:D,4,FALSE)</f>
        <v>0</v>
      </c>
      <c r="F9031" t="str">
        <f>VLOOKUP(A9031,Sheet3!A:G,5,FALSE)</f>
        <v>PENSACOLA</v>
      </c>
      <c r="G9031" t="str">
        <f>VLOOKUP(A9031,Sheet3!A:G,6,FALSE)</f>
        <v>FL</v>
      </c>
      <c r="H9031">
        <f>VLOOKUP(A9031,Sheet3!A:G,7,FALSE)</f>
        <v>325040000</v>
      </c>
    </row>
    <row r="9032" spans="1:8" x14ac:dyDescent="0.3">
      <c r="A9032" t="s">
        <v>112</v>
      </c>
      <c r="B9032" t="str">
        <f>VLOOKUP(A9032,Sheet2!A:B,2,FALSE)</f>
        <v>631-08-1555/0000</v>
      </c>
      <c r="C9032">
        <f>VLOOKUP(A9032,Sheet3!A:B,2,FALSE)</f>
        <v>721150320</v>
      </c>
      <c r="D9032" t="str">
        <f>VLOOKUP(A9032,Sheet3!A:C,3,FALSE)</f>
        <v>911 GARDEN GATE CIRCLE</v>
      </c>
      <c r="E9032">
        <f>VLOOKUP(A9032,Sheet3!A:D,4,FALSE)</f>
        <v>0</v>
      </c>
      <c r="F9032" t="str">
        <f>VLOOKUP(A9032,Sheet3!A:G,5,FALSE)</f>
        <v>PENSACOLA</v>
      </c>
      <c r="G9032" t="str">
        <f>VLOOKUP(A9032,Sheet3!A:G,6,FALSE)</f>
        <v>FL</v>
      </c>
      <c r="H9032">
        <f>VLOOKUP(A9032,Sheet3!A:G,7,FALSE)</f>
        <v>325040000</v>
      </c>
    </row>
    <row r="9033" spans="1:8" x14ac:dyDescent="0.3">
      <c r="A9033" t="s">
        <v>112</v>
      </c>
      <c r="B9033" t="str">
        <f>VLOOKUP(A9033,Sheet2!A:B,2,FALSE)</f>
        <v>631-08-1555/0000</v>
      </c>
      <c r="C9033">
        <f>VLOOKUP(A9033,Sheet3!A:B,2,FALSE)</f>
        <v>721150320</v>
      </c>
      <c r="D9033" t="str">
        <f>VLOOKUP(A9033,Sheet3!A:C,3,FALSE)</f>
        <v>911 GARDEN GATE CIRCLE</v>
      </c>
      <c r="E9033">
        <f>VLOOKUP(A9033,Sheet3!A:D,4,FALSE)</f>
        <v>0</v>
      </c>
      <c r="F9033" t="str">
        <f>VLOOKUP(A9033,Sheet3!A:G,5,FALSE)</f>
        <v>PENSACOLA</v>
      </c>
      <c r="G9033" t="str">
        <f>VLOOKUP(A9033,Sheet3!A:G,6,FALSE)</f>
        <v>FL</v>
      </c>
      <c r="H9033">
        <f>VLOOKUP(A9033,Sheet3!A:G,7,FALSE)</f>
        <v>325040000</v>
      </c>
    </row>
    <row r="9034" spans="1:8" x14ac:dyDescent="0.3">
      <c r="A9034" t="s">
        <v>112</v>
      </c>
      <c r="B9034" t="str">
        <f>VLOOKUP(A9034,Sheet2!A:B,2,FALSE)</f>
        <v>631-08-1555/0000</v>
      </c>
      <c r="C9034">
        <f>VLOOKUP(A9034,Sheet3!A:B,2,FALSE)</f>
        <v>721150320</v>
      </c>
      <c r="D9034" t="str">
        <f>VLOOKUP(A9034,Sheet3!A:C,3,FALSE)</f>
        <v>911 GARDEN GATE CIRCLE</v>
      </c>
      <c r="E9034">
        <f>VLOOKUP(A9034,Sheet3!A:D,4,FALSE)</f>
        <v>0</v>
      </c>
      <c r="F9034" t="str">
        <f>VLOOKUP(A9034,Sheet3!A:G,5,FALSE)</f>
        <v>PENSACOLA</v>
      </c>
      <c r="G9034" t="str">
        <f>VLOOKUP(A9034,Sheet3!A:G,6,FALSE)</f>
        <v>FL</v>
      </c>
      <c r="H9034">
        <f>VLOOKUP(A9034,Sheet3!A:G,7,FALSE)</f>
        <v>325040000</v>
      </c>
    </row>
    <row r="9035" spans="1:8" x14ac:dyDescent="0.3">
      <c r="A9035" t="s">
        <v>228</v>
      </c>
      <c r="B9035" t="str">
        <f>VLOOKUP(A9035,Sheet2!A:B,2,FALSE)</f>
        <v>59-1092105/0000</v>
      </c>
      <c r="C9035">
        <f>VLOOKUP(A9035,Sheet3!A:B,2,FALSE)</f>
        <v>591301248</v>
      </c>
      <c r="D9035" t="str">
        <f>VLOOKUP(A9035,Sheet3!A:C,3,FALSE)</f>
        <v>5750 HIGHWAY 90</v>
      </c>
      <c r="E9035">
        <f>VLOOKUP(A9035,Sheet3!A:D,4,FALSE)</f>
        <v>0</v>
      </c>
      <c r="F9035" t="str">
        <f>VLOOKUP(A9035,Sheet3!A:G,5,FALSE)</f>
        <v>MILTON</v>
      </c>
      <c r="G9035" t="str">
        <f>VLOOKUP(A9035,Sheet3!A:G,6,FALSE)</f>
        <v>FL</v>
      </c>
      <c r="H9035">
        <f>VLOOKUP(A9035,Sheet3!A:G,7,FALSE)</f>
        <v>325830000</v>
      </c>
    </row>
    <row r="9036" spans="1:8" x14ac:dyDescent="0.3">
      <c r="A9036" t="s">
        <v>8</v>
      </c>
      <c r="B9036" t="e">
        <f>VLOOKUP(A9036,Sheet2!A:B,2,FALSE)</f>
        <v>#N/A</v>
      </c>
      <c r="C9036">
        <v>0</v>
      </c>
      <c r="D9036" t="str">
        <f>VLOOKUP(A9036,Sheet3!A:C,3,FALSE)</f>
        <v>22 TECHNOLOGY PARKWAY SOUTH, STE 200</v>
      </c>
      <c r="E9036">
        <f>VLOOKUP(A9036,Sheet3!A:D,4,FALSE)</f>
        <v>0</v>
      </c>
      <c r="F9036" t="str">
        <f>VLOOKUP(A9036,Sheet3!A:G,5,FALSE)</f>
        <v>PEACHTREE CORNERS</v>
      </c>
      <c r="G9036" t="str">
        <f>VLOOKUP(A9036,Sheet3!A:G,6,FALSE)</f>
        <v>GA</v>
      </c>
      <c r="H9036">
        <f>VLOOKUP(A9036,Sheet3!A:G,7,FALSE)</f>
        <v>300920000</v>
      </c>
    </row>
    <row r="9037" spans="1:8" x14ac:dyDescent="0.3">
      <c r="A9037" t="s">
        <v>7</v>
      </c>
      <c r="B9037" t="str">
        <f>VLOOKUP(A9037,Sheet2!A:B,2,FALSE)</f>
        <v>59-3450114/0000</v>
      </c>
      <c r="C9037">
        <f>VLOOKUP(A9037,Sheet3!A:B,2,FALSE)</f>
        <v>593584102</v>
      </c>
      <c r="D9037" t="str">
        <f>VLOOKUP(A9037,Sheet3!A:C,3,FALSE)</f>
        <v>7010 HIGHWAY 98 WEST</v>
      </c>
      <c r="E9037">
        <f>VLOOKUP(A9037,Sheet3!A:D,4,FALSE)</f>
        <v>0</v>
      </c>
      <c r="F9037" t="str">
        <f>VLOOKUP(A9037,Sheet3!A:G,5,FALSE)</f>
        <v>PENSACOLA</v>
      </c>
      <c r="G9037" t="str">
        <f>VLOOKUP(A9037,Sheet3!A:G,6,FALSE)</f>
        <v>FL</v>
      </c>
      <c r="H9037">
        <f>VLOOKUP(A9037,Sheet3!A:G,7,FALSE)</f>
        <v>325060000</v>
      </c>
    </row>
    <row r="9038" spans="1:8" x14ac:dyDescent="0.3">
      <c r="A9038" t="s">
        <v>7</v>
      </c>
      <c r="B9038" t="str">
        <f>VLOOKUP(A9038,Sheet2!A:B,2,FALSE)</f>
        <v>59-3450114/0000</v>
      </c>
      <c r="C9038">
        <f>VLOOKUP(A9038,Sheet3!A:B,2,FALSE)</f>
        <v>593584102</v>
      </c>
      <c r="D9038" t="str">
        <f>VLOOKUP(A9038,Sheet3!A:C,3,FALSE)</f>
        <v>7010 HIGHWAY 98 WEST</v>
      </c>
      <c r="E9038">
        <f>VLOOKUP(A9038,Sheet3!A:D,4,FALSE)</f>
        <v>0</v>
      </c>
      <c r="F9038" t="str">
        <f>VLOOKUP(A9038,Sheet3!A:G,5,FALSE)</f>
        <v>PENSACOLA</v>
      </c>
      <c r="G9038" t="str">
        <f>VLOOKUP(A9038,Sheet3!A:G,6,FALSE)</f>
        <v>FL</v>
      </c>
      <c r="H9038">
        <f>VLOOKUP(A9038,Sheet3!A:G,7,FALSE)</f>
        <v>325060000</v>
      </c>
    </row>
    <row r="9039" spans="1:8" x14ac:dyDescent="0.3">
      <c r="A9039" t="s">
        <v>109</v>
      </c>
      <c r="B9039" t="str">
        <f>VLOOKUP(A9039,Sheet2!A:B,2,FALSE)</f>
        <v>59-3189433/0000</v>
      </c>
      <c r="C9039">
        <f>VLOOKUP(A9039,Sheet3!A:B,2,FALSE)</f>
        <v>593288145</v>
      </c>
      <c r="D9039" t="str">
        <f>VLOOKUP(A9039,Sheet3!A:C,3,FALSE)</f>
        <v>12385 SORRENTO ROAD,STE.A-1</v>
      </c>
      <c r="E9039">
        <f>VLOOKUP(A9039,Sheet3!A:D,4,FALSE)</f>
        <v>0</v>
      </c>
      <c r="F9039" t="str">
        <f>VLOOKUP(A9039,Sheet3!A:G,5,FALSE)</f>
        <v>PENSACOLA</v>
      </c>
      <c r="G9039" t="str">
        <f>VLOOKUP(A9039,Sheet3!A:G,6,FALSE)</f>
        <v>FL</v>
      </c>
      <c r="H9039">
        <f>VLOOKUP(A9039,Sheet3!A:G,7,FALSE)</f>
        <v>325070000</v>
      </c>
    </row>
    <row r="9040" spans="1:8" x14ac:dyDescent="0.3">
      <c r="A9040" t="s">
        <v>109</v>
      </c>
      <c r="B9040" t="str">
        <f>VLOOKUP(A9040,Sheet2!A:B,2,FALSE)</f>
        <v>59-3189433/0000</v>
      </c>
      <c r="C9040">
        <f>VLOOKUP(A9040,Sheet3!A:B,2,FALSE)</f>
        <v>593288145</v>
      </c>
      <c r="D9040" t="str">
        <f>VLOOKUP(A9040,Sheet3!A:C,3,FALSE)</f>
        <v>12385 SORRENTO ROAD,STE.A-1</v>
      </c>
      <c r="E9040">
        <f>VLOOKUP(A9040,Sheet3!A:D,4,FALSE)</f>
        <v>0</v>
      </c>
      <c r="F9040" t="str">
        <f>VLOOKUP(A9040,Sheet3!A:G,5,FALSE)</f>
        <v>PENSACOLA</v>
      </c>
      <c r="G9040" t="str">
        <f>VLOOKUP(A9040,Sheet3!A:G,6,FALSE)</f>
        <v>FL</v>
      </c>
      <c r="H9040">
        <f>VLOOKUP(A9040,Sheet3!A:G,7,FALSE)</f>
        <v>325070000</v>
      </c>
    </row>
    <row r="9041" spans="1:8" x14ac:dyDescent="0.3">
      <c r="A9041" t="s">
        <v>109</v>
      </c>
      <c r="B9041" t="str">
        <f>VLOOKUP(A9041,Sheet2!A:B,2,FALSE)</f>
        <v>59-3189433/0000</v>
      </c>
      <c r="C9041">
        <f>VLOOKUP(A9041,Sheet3!A:B,2,FALSE)</f>
        <v>593288145</v>
      </c>
      <c r="D9041" t="str">
        <f>VLOOKUP(A9041,Sheet3!A:C,3,FALSE)</f>
        <v>12385 SORRENTO ROAD,STE.A-1</v>
      </c>
      <c r="E9041">
        <f>VLOOKUP(A9041,Sheet3!A:D,4,FALSE)</f>
        <v>0</v>
      </c>
      <c r="F9041" t="str">
        <f>VLOOKUP(A9041,Sheet3!A:G,5,FALSE)</f>
        <v>PENSACOLA</v>
      </c>
      <c r="G9041" t="str">
        <f>VLOOKUP(A9041,Sheet3!A:G,6,FALSE)</f>
        <v>FL</v>
      </c>
      <c r="H9041">
        <f>VLOOKUP(A9041,Sheet3!A:G,7,FALSE)</f>
        <v>325070000</v>
      </c>
    </row>
    <row r="9042" spans="1:8" x14ac:dyDescent="0.3">
      <c r="A9042" t="s">
        <v>66</v>
      </c>
      <c r="B9042" t="str">
        <f>VLOOKUP(A9042,Sheet2!A:B,2,FALSE)</f>
        <v>58-2473714/0000</v>
      </c>
      <c r="C9042">
        <f>VLOOKUP(A9042,Sheet3!A:B,2,FALSE)</f>
        <v>591282325</v>
      </c>
      <c r="D9042" t="str">
        <f>VLOOKUP(A9042,Sheet3!A:C,3,FALSE)</f>
        <v>2227 EAST OLIVE ROAD</v>
      </c>
      <c r="E9042">
        <f>VLOOKUP(A9042,Sheet3!A:D,4,FALSE)</f>
        <v>0</v>
      </c>
      <c r="F9042" t="str">
        <f>VLOOKUP(A9042,Sheet3!A:G,5,FALSE)</f>
        <v>PENSACOLA</v>
      </c>
      <c r="G9042" t="str">
        <f>VLOOKUP(A9042,Sheet3!A:G,6,FALSE)</f>
        <v>FL</v>
      </c>
      <c r="H9042">
        <f>VLOOKUP(A9042,Sheet3!A:G,7,FALSE)</f>
        <v>325140000</v>
      </c>
    </row>
    <row r="9043" spans="1:8" x14ac:dyDescent="0.3">
      <c r="A9043" t="s">
        <v>66</v>
      </c>
      <c r="B9043" t="str">
        <f>VLOOKUP(A9043,Sheet2!A:B,2,FALSE)</f>
        <v>58-2473714/0000</v>
      </c>
      <c r="C9043">
        <f>VLOOKUP(A9043,Sheet3!A:B,2,FALSE)</f>
        <v>591282325</v>
      </c>
      <c r="D9043" t="str">
        <f>VLOOKUP(A9043,Sheet3!A:C,3,FALSE)</f>
        <v>2227 EAST OLIVE ROAD</v>
      </c>
      <c r="E9043">
        <f>VLOOKUP(A9043,Sheet3!A:D,4,FALSE)</f>
        <v>0</v>
      </c>
      <c r="F9043" t="str">
        <f>VLOOKUP(A9043,Sheet3!A:G,5,FALSE)</f>
        <v>PENSACOLA</v>
      </c>
      <c r="G9043" t="str">
        <f>VLOOKUP(A9043,Sheet3!A:G,6,FALSE)</f>
        <v>FL</v>
      </c>
      <c r="H9043">
        <f>VLOOKUP(A9043,Sheet3!A:G,7,FALSE)</f>
        <v>325140000</v>
      </c>
    </row>
    <row r="9044" spans="1:8" x14ac:dyDescent="0.3">
      <c r="A9044" t="s">
        <v>28</v>
      </c>
      <c r="B9044" t="str">
        <f>VLOOKUP(A9044,Sheet2!A:B,2,FALSE)</f>
        <v>59-1282328/0000</v>
      </c>
      <c r="C9044">
        <f>VLOOKUP(A9044,Sheet3!A:B,2,FALSE)</f>
        <v>591783017</v>
      </c>
      <c r="D9044" t="str">
        <f>VLOOKUP(A9044,Sheet3!A:C,3,FALSE)</f>
        <v>1759 CREIGHTON ROAD</v>
      </c>
      <c r="E9044">
        <f>VLOOKUP(A9044,Sheet3!A:D,4,FALSE)</f>
        <v>0</v>
      </c>
      <c r="F9044" t="str">
        <f>VLOOKUP(A9044,Sheet3!A:G,5,FALSE)</f>
        <v>PENSACOLA</v>
      </c>
      <c r="G9044" t="str">
        <f>VLOOKUP(A9044,Sheet3!A:G,6,FALSE)</f>
        <v>FL</v>
      </c>
      <c r="H9044">
        <f>VLOOKUP(A9044,Sheet3!A:G,7,FALSE)</f>
        <v>325040000</v>
      </c>
    </row>
    <row r="9045" spans="1:8" x14ac:dyDescent="0.3">
      <c r="A9045" t="s">
        <v>28</v>
      </c>
      <c r="B9045" t="str">
        <f>VLOOKUP(A9045,Sheet2!A:B,2,FALSE)</f>
        <v>59-1282328/0000</v>
      </c>
      <c r="C9045">
        <f>VLOOKUP(A9045,Sheet3!A:B,2,FALSE)</f>
        <v>591783017</v>
      </c>
      <c r="D9045" t="str">
        <f>VLOOKUP(A9045,Sheet3!A:C,3,FALSE)</f>
        <v>1759 CREIGHTON ROAD</v>
      </c>
      <c r="E9045">
        <f>VLOOKUP(A9045,Sheet3!A:D,4,FALSE)</f>
        <v>0</v>
      </c>
      <c r="F9045" t="str">
        <f>VLOOKUP(A9045,Sheet3!A:G,5,FALSE)</f>
        <v>PENSACOLA</v>
      </c>
      <c r="G9045" t="str">
        <f>VLOOKUP(A9045,Sheet3!A:G,6,FALSE)</f>
        <v>FL</v>
      </c>
      <c r="H9045">
        <f>VLOOKUP(A9045,Sheet3!A:G,7,FALSE)</f>
        <v>325040000</v>
      </c>
    </row>
    <row r="9046" spans="1:8" x14ac:dyDescent="0.3">
      <c r="A9046" t="s">
        <v>28</v>
      </c>
      <c r="B9046" t="str">
        <f>VLOOKUP(A9046,Sheet2!A:B,2,FALSE)</f>
        <v>59-1282328/0000</v>
      </c>
      <c r="C9046">
        <f>VLOOKUP(A9046,Sheet3!A:B,2,FALSE)</f>
        <v>591783017</v>
      </c>
      <c r="D9046" t="str">
        <f>VLOOKUP(A9046,Sheet3!A:C,3,FALSE)</f>
        <v>1759 CREIGHTON ROAD</v>
      </c>
      <c r="E9046">
        <f>VLOOKUP(A9046,Sheet3!A:D,4,FALSE)</f>
        <v>0</v>
      </c>
      <c r="F9046" t="str">
        <f>VLOOKUP(A9046,Sheet3!A:G,5,FALSE)</f>
        <v>PENSACOLA</v>
      </c>
      <c r="G9046" t="str">
        <f>VLOOKUP(A9046,Sheet3!A:G,6,FALSE)</f>
        <v>FL</v>
      </c>
      <c r="H9046">
        <f>VLOOKUP(A9046,Sheet3!A:G,7,FALSE)</f>
        <v>325040000</v>
      </c>
    </row>
    <row r="9047" spans="1:8" x14ac:dyDescent="0.3">
      <c r="A9047" t="s">
        <v>8</v>
      </c>
      <c r="B9047" t="e">
        <f>VLOOKUP(A9047,Sheet2!A:B,2,FALSE)</f>
        <v>#N/A</v>
      </c>
      <c r="C9047">
        <v>0</v>
      </c>
      <c r="D9047" t="str">
        <f>VLOOKUP(A9047,Sheet3!A:C,3,FALSE)</f>
        <v>22 TECHNOLOGY PARKWAY SOUTH, STE 200</v>
      </c>
      <c r="E9047">
        <f>VLOOKUP(A9047,Sheet3!A:D,4,FALSE)</f>
        <v>0</v>
      </c>
      <c r="F9047" t="str">
        <f>VLOOKUP(A9047,Sheet3!A:G,5,FALSE)</f>
        <v>PEACHTREE CORNERS</v>
      </c>
      <c r="G9047" t="str">
        <f>VLOOKUP(A9047,Sheet3!A:G,6,FALSE)</f>
        <v>GA</v>
      </c>
      <c r="H9047">
        <f>VLOOKUP(A9047,Sheet3!A:G,7,FALSE)</f>
        <v>300920000</v>
      </c>
    </row>
    <row r="9048" spans="1:8" x14ac:dyDescent="0.3">
      <c r="A9048" t="s">
        <v>28</v>
      </c>
      <c r="B9048" t="str">
        <f>VLOOKUP(A9048,Sheet2!A:B,2,FALSE)</f>
        <v>59-1282328/0000</v>
      </c>
      <c r="C9048">
        <f>VLOOKUP(A9048,Sheet3!A:B,2,FALSE)</f>
        <v>591783017</v>
      </c>
      <c r="D9048" t="str">
        <f>VLOOKUP(A9048,Sheet3!A:C,3,FALSE)</f>
        <v>1759 CREIGHTON ROAD</v>
      </c>
      <c r="E9048">
        <f>VLOOKUP(A9048,Sheet3!A:D,4,FALSE)</f>
        <v>0</v>
      </c>
      <c r="F9048" t="str">
        <f>VLOOKUP(A9048,Sheet3!A:G,5,FALSE)</f>
        <v>PENSACOLA</v>
      </c>
      <c r="G9048" t="str">
        <f>VLOOKUP(A9048,Sheet3!A:G,6,FALSE)</f>
        <v>FL</v>
      </c>
      <c r="H9048">
        <f>VLOOKUP(A9048,Sheet3!A:G,7,FALSE)</f>
        <v>325040000</v>
      </c>
    </row>
    <row r="9049" spans="1:8" x14ac:dyDescent="0.3">
      <c r="A9049" t="s">
        <v>28</v>
      </c>
      <c r="B9049" t="str">
        <f>VLOOKUP(A9049,Sheet2!A:B,2,FALSE)</f>
        <v>59-1282328/0000</v>
      </c>
      <c r="C9049">
        <f>VLOOKUP(A9049,Sheet3!A:B,2,FALSE)</f>
        <v>591783017</v>
      </c>
      <c r="D9049" t="str">
        <f>VLOOKUP(A9049,Sheet3!A:C,3,FALSE)</f>
        <v>1759 CREIGHTON ROAD</v>
      </c>
      <c r="E9049">
        <f>VLOOKUP(A9049,Sheet3!A:D,4,FALSE)</f>
        <v>0</v>
      </c>
      <c r="F9049" t="str">
        <f>VLOOKUP(A9049,Sheet3!A:G,5,FALSE)</f>
        <v>PENSACOLA</v>
      </c>
      <c r="G9049" t="str">
        <f>VLOOKUP(A9049,Sheet3!A:G,6,FALSE)</f>
        <v>FL</v>
      </c>
      <c r="H9049">
        <f>VLOOKUP(A9049,Sheet3!A:G,7,FALSE)</f>
        <v>325040000</v>
      </c>
    </row>
    <row r="9050" spans="1:8" x14ac:dyDescent="0.3">
      <c r="A9050" t="s">
        <v>146</v>
      </c>
      <c r="B9050" t="str">
        <f>VLOOKUP(A9050,Sheet2!A:B,2,FALSE)</f>
        <v>59-3331216/0001</v>
      </c>
      <c r="C9050">
        <f>VLOOKUP(A9050,Sheet3!A:B,2,FALSE)</f>
        <v>593433182</v>
      </c>
      <c r="D9050" t="str">
        <f>VLOOKUP(A9050,Sheet3!A:C,3,FALSE)</f>
        <v>2136 W FAIRFIELD DR</v>
      </c>
      <c r="E9050">
        <f>VLOOKUP(A9050,Sheet3!A:D,4,FALSE)</f>
        <v>0</v>
      </c>
      <c r="F9050" t="str">
        <f>VLOOKUP(A9050,Sheet3!A:G,5,FALSE)</f>
        <v>PENSACOLA</v>
      </c>
      <c r="G9050" t="str">
        <f>VLOOKUP(A9050,Sheet3!A:G,6,FALSE)</f>
        <v>FL</v>
      </c>
      <c r="H9050">
        <f>VLOOKUP(A9050,Sheet3!A:G,7,FALSE)</f>
        <v>325050000</v>
      </c>
    </row>
    <row r="9051" spans="1:8" x14ac:dyDescent="0.3">
      <c r="A9051" t="s">
        <v>146</v>
      </c>
      <c r="B9051" t="str">
        <f>VLOOKUP(A9051,Sheet2!A:B,2,FALSE)</f>
        <v>59-3331216/0001</v>
      </c>
      <c r="C9051">
        <f>VLOOKUP(A9051,Sheet3!A:B,2,FALSE)</f>
        <v>593433182</v>
      </c>
      <c r="D9051" t="str">
        <f>VLOOKUP(A9051,Sheet3!A:C,3,FALSE)</f>
        <v>2136 W FAIRFIELD DR</v>
      </c>
      <c r="E9051">
        <f>VLOOKUP(A9051,Sheet3!A:D,4,FALSE)</f>
        <v>0</v>
      </c>
      <c r="F9051" t="str">
        <f>VLOOKUP(A9051,Sheet3!A:G,5,FALSE)</f>
        <v>PENSACOLA</v>
      </c>
      <c r="G9051" t="str">
        <f>VLOOKUP(A9051,Sheet3!A:G,6,FALSE)</f>
        <v>FL</v>
      </c>
      <c r="H9051">
        <f>VLOOKUP(A9051,Sheet3!A:G,7,FALSE)</f>
        <v>325050000</v>
      </c>
    </row>
    <row r="9052" spans="1:8" x14ac:dyDescent="0.3">
      <c r="A9052" t="s">
        <v>146</v>
      </c>
      <c r="B9052" t="str">
        <f>VLOOKUP(A9052,Sheet2!A:B,2,FALSE)</f>
        <v>59-3331216/0001</v>
      </c>
      <c r="C9052">
        <f>VLOOKUP(A9052,Sheet3!A:B,2,FALSE)</f>
        <v>593433182</v>
      </c>
      <c r="D9052" t="str">
        <f>VLOOKUP(A9052,Sheet3!A:C,3,FALSE)</f>
        <v>2136 W FAIRFIELD DR</v>
      </c>
      <c r="E9052">
        <f>VLOOKUP(A9052,Sheet3!A:D,4,FALSE)</f>
        <v>0</v>
      </c>
      <c r="F9052" t="str">
        <f>VLOOKUP(A9052,Sheet3!A:G,5,FALSE)</f>
        <v>PENSACOLA</v>
      </c>
      <c r="G9052" t="str">
        <f>VLOOKUP(A9052,Sheet3!A:G,6,FALSE)</f>
        <v>FL</v>
      </c>
      <c r="H9052">
        <f>VLOOKUP(A9052,Sheet3!A:G,7,FALSE)</f>
        <v>325050000</v>
      </c>
    </row>
    <row r="9053" spans="1:8" x14ac:dyDescent="0.3">
      <c r="A9053" t="s">
        <v>102</v>
      </c>
      <c r="B9053" t="str">
        <f>VLOOKUP(A9053,Sheet2!A:B,2,FALSE)</f>
        <v>264-35-0248/0000</v>
      </c>
      <c r="C9053">
        <f>VLOOKUP(A9053,Sheet3!A:B,2,FALSE)</f>
        <v>267533631</v>
      </c>
      <c r="D9053" t="str">
        <f>VLOOKUP(A9053,Sheet3!A:C,3,FALSE)</f>
        <v>4357 SPANISH TRAIL ROAD</v>
      </c>
      <c r="E9053">
        <f>VLOOKUP(A9053,Sheet3!A:D,4,FALSE)</f>
        <v>0</v>
      </c>
      <c r="F9053" t="str">
        <f>VLOOKUP(A9053,Sheet3!A:G,5,FALSE)</f>
        <v>PENSACOLA</v>
      </c>
      <c r="G9053" t="str">
        <f>VLOOKUP(A9053,Sheet3!A:G,6,FALSE)</f>
        <v>FL</v>
      </c>
      <c r="H9053">
        <f>VLOOKUP(A9053,Sheet3!A:G,7,FALSE)</f>
        <v>325040000</v>
      </c>
    </row>
    <row r="9054" spans="1:8" x14ac:dyDescent="0.3">
      <c r="A9054" t="s">
        <v>102</v>
      </c>
      <c r="B9054" t="str">
        <f>VLOOKUP(A9054,Sheet2!A:B,2,FALSE)</f>
        <v>264-35-0248/0000</v>
      </c>
      <c r="C9054">
        <f>VLOOKUP(A9054,Sheet3!A:B,2,FALSE)</f>
        <v>267533631</v>
      </c>
      <c r="D9054" t="str">
        <f>VLOOKUP(A9054,Sheet3!A:C,3,FALSE)</f>
        <v>4357 SPANISH TRAIL ROAD</v>
      </c>
      <c r="E9054">
        <f>VLOOKUP(A9054,Sheet3!A:D,4,FALSE)</f>
        <v>0</v>
      </c>
      <c r="F9054" t="str">
        <f>VLOOKUP(A9054,Sheet3!A:G,5,FALSE)</f>
        <v>PENSACOLA</v>
      </c>
      <c r="G9054" t="str">
        <f>VLOOKUP(A9054,Sheet3!A:G,6,FALSE)</f>
        <v>FL</v>
      </c>
      <c r="H9054">
        <f>VLOOKUP(A9054,Sheet3!A:G,7,FALSE)</f>
        <v>325040000</v>
      </c>
    </row>
    <row r="9055" spans="1:8" x14ac:dyDescent="0.3">
      <c r="A9055" t="s">
        <v>102</v>
      </c>
      <c r="B9055" t="str">
        <f>VLOOKUP(A9055,Sheet2!A:B,2,FALSE)</f>
        <v>264-35-0248/0000</v>
      </c>
      <c r="C9055">
        <f>VLOOKUP(A9055,Sheet3!A:B,2,FALSE)</f>
        <v>267533631</v>
      </c>
      <c r="D9055" t="str">
        <f>VLOOKUP(A9055,Sheet3!A:C,3,FALSE)</f>
        <v>4357 SPANISH TRAIL ROAD</v>
      </c>
      <c r="E9055">
        <f>VLOOKUP(A9055,Sheet3!A:D,4,FALSE)</f>
        <v>0</v>
      </c>
      <c r="F9055" t="str">
        <f>VLOOKUP(A9055,Sheet3!A:G,5,FALSE)</f>
        <v>PENSACOLA</v>
      </c>
      <c r="G9055" t="str">
        <f>VLOOKUP(A9055,Sheet3!A:G,6,FALSE)</f>
        <v>FL</v>
      </c>
      <c r="H9055">
        <f>VLOOKUP(A9055,Sheet3!A:G,7,FALSE)</f>
        <v>325040000</v>
      </c>
    </row>
    <row r="9056" spans="1:8" x14ac:dyDescent="0.3">
      <c r="A9056" t="s">
        <v>102</v>
      </c>
      <c r="B9056" t="str">
        <f>VLOOKUP(A9056,Sheet2!A:B,2,FALSE)</f>
        <v>264-35-0248/0000</v>
      </c>
      <c r="C9056">
        <f>VLOOKUP(A9056,Sheet3!A:B,2,FALSE)</f>
        <v>267533631</v>
      </c>
      <c r="D9056" t="str">
        <f>VLOOKUP(A9056,Sheet3!A:C,3,FALSE)</f>
        <v>4357 SPANISH TRAIL ROAD</v>
      </c>
      <c r="E9056">
        <f>VLOOKUP(A9056,Sheet3!A:D,4,FALSE)</f>
        <v>0</v>
      </c>
      <c r="F9056" t="str">
        <f>VLOOKUP(A9056,Sheet3!A:G,5,FALSE)</f>
        <v>PENSACOLA</v>
      </c>
      <c r="G9056" t="str">
        <f>VLOOKUP(A9056,Sheet3!A:G,6,FALSE)</f>
        <v>FL</v>
      </c>
      <c r="H9056">
        <f>VLOOKUP(A9056,Sheet3!A:G,7,FALSE)</f>
        <v>325040000</v>
      </c>
    </row>
    <row r="9057" spans="1:8" x14ac:dyDescent="0.3">
      <c r="A9057" t="s">
        <v>102</v>
      </c>
      <c r="B9057" t="str">
        <f>VLOOKUP(A9057,Sheet2!A:B,2,FALSE)</f>
        <v>264-35-0248/0000</v>
      </c>
      <c r="C9057">
        <f>VLOOKUP(A9057,Sheet3!A:B,2,FALSE)</f>
        <v>267533631</v>
      </c>
      <c r="D9057" t="str">
        <f>VLOOKUP(A9057,Sheet3!A:C,3,FALSE)</f>
        <v>4357 SPANISH TRAIL ROAD</v>
      </c>
      <c r="E9057">
        <f>VLOOKUP(A9057,Sheet3!A:D,4,FALSE)</f>
        <v>0</v>
      </c>
      <c r="F9057" t="str">
        <f>VLOOKUP(A9057,Sheet3!A:G,5,FALSE)</f>
        <v>PENSACOLA</v>
      </c>
      <c r="G9057" t="str">
        <f>VLOOKUP(A9057,Sheet3!A:G,6,FALSE)</f>
        <v>FL</v>
      </c>
      <c r="H9057">
        <f>VLOOKUP(A9057,Sheet3!A:G,7,FALSE)</f>
        <v>325040000</v>
      </c>
    </row>
    <row r="9058" spans="1:8" x14ac:dyDescent="0.3">
      <c r="A9058" t="s">
        <v>102</v>
      </c>
      <c r="B9058" t="str">
        <f>VLOOKUP(A9058,Sheet2!A:B,2,FALSE)</f>
        <v>264-35-0248/0000</v>
      </c>
      <c r="C9058">
        <f>VLOOKUP(A9058,Sheet3!A:B,2,FALSE)</f>
        <v>267533631</v>
      </c>
      <c r="D9058" t="str">
        <f>VLOOKUP(A9058,Sheet3!A:C,3,FALSE)</f>
        <v>4357 SPANISH TRAIL ROAD</v>
      </c>
      <c r="E9058">
        <f>VLOOKUP(A9058,Sheet3!A:D,4,FALSE)</f>
        <v>0</v>
      </c>
      <c r="F9058" t="str">
        <f>VLOOKUP(A9058,Sheet3!A:G,5,FALSE)</f>
        <v>PENSACOLA</v>
      </c>
      <c r="G9058" t="str">
        <f>VLOOKUP(A9058,Sheet3!A:G,6,FALSE)</f>
        <v>FL</v>
      </c>
      <c r="H9058">
        <f>VLOOKUP(A9058,Sheet3!A:G,7,FALSE)</f>
        <v>325040000</v>
      </c>
    </row>
    <row r="9059" spans="1:8" x14ac:dyDescent="0.3">
      <c r="A9059" t="s">
        <v>28</v>
      </c>
      <c r="B9059" t="str">
        <f>VLOOKUP(A9059,Sheet2!A:B,2,FALSE)</f>
        <v>59-1282328/0000</v>
      </c>
      <c r="C9059">
        <f>VLOOKUP(A9059,Sheet3!A:B,2,FALSE)</f>
        <v>591783017</v>
      </c>
      <c r="D9059" t="str">
        <f>VLOOKUP(A9059,Sheet3!A:C,3,FALSE)</f>
        <v>1759 CREIGHTON ROAD</v>
      </c>
      <c r="E9059">
        <f>VLOOKUP(A9059,Sheet3!A:D,4,FALSE)</f>
        <v>0</v>
      </c>
      <c r="F9059" t="str">
        <f>VLOOKUP(A9059,Sheet3!A:G,5,FALSE)</f>
        <v>PENSACOLA</v>
      </c>
      <c r="G9059" t="str">
        <f>VLOOKUP(A9059,Sheet3!A:G,6,FALSE)</f>
        <v>FL</v>
      </c>
      <c r="H9059">
        <f>VLOOKUP(A9059,Sheet3!A:G,7,FALSE)</f>
        <v>325040000</v>
      </c>
    </row>
    <row r="9060" spans="1:8" x14ac:dyDescent="0.3">
      <c r="A9060" t="s">
        <v>28</v>
      </c>
      <c r="B9060" t="str">
        <f>VLOOKUP(A9060,Sheet2!A:B,2,FALSE)</f>
        <v>59-1282328/0000</v>
      </c>
      <c r="C9060">
        <f>VLOOKUP(A9060,Sheet3!A:B,2,FALSE)</f>
        <v>591783017</v>
      </c>
      <c r="D9060" t="str">
        <f>VLOOKUP(A9060,Sheet3!A:C,3,FALSE)</f>
        <v>1759 CREIGHTON ROAD</v>
      </c>
      <c r="E9060">
        <f>VLOOKUP(A9060,Sheet3!A:D,4,FALSE)</f>
        <v>0</v>
      </c>
      <c r="F9060" t="str">
        <f>VLOOKUP(A9060,Sheet3!A:G,5,FALSE)</f>
        <v>PENSACOLA</v>
      </c>
      <c r="G9060" t="str">
        <f>VLOOKUP(A9060,Sheet3!A:G,6,FALSE)</f>
        <v>FL</v>
      </c>
      <c r="H9060">
        <f>VLOOKUP(A9060,Sheet3!A:G,7,FALSE)</f>
        <v>325040000</v>
      </c>
    </row>
    <row r="9061" spans="1:8" x14ac:dyDescent="0.3">
      <c r="A9061" t="s">
        <v>28</v>
      </c>
      <c r="B9061" t="str">
        <f>VLOOKUP(A9061,Sheet2!A:B,2,FALSE)</f>
        <v>59-1282328/0000</v>
      </c>
      <c r="C9061">
        <f>VLOOKUP(A9061,Sheet3!A:B,2,FALSE)</f>
        <v>591783017</v>
      </c>
      <c r="D9061" t="str">
        <f>VLOOKUP(A9061,Sheet3!A:C,3,FALSE)</f>
        <v>1759 CREIGHTON ROAD</v>
      </c>
      <c r="E9061">
        <f>VLOOKUP(A9061,Sheet3!A:D,4,FALSE)</f>
        <v>0</v>
      </c>
      <c r="F9061" t="str">
        <f>VLOOKUP(A9061,Sheet3!A:G,5,FALSE)</f>
        <v>PENSACOLA</v>
      </c>
      <c r="G9061" t="str">
        <f>VLOOKUP(A9061,Sheet3!A:G,6,FALSE)</f>
        <v>FL</v>
      </c>
      <c r="H9061">
        <f>VLOOKUP(A9061,Sheet3!A:G,7,FALSE)</f>
        <v>325040000</v>
      </c>
    </row>
    <row r="9062" spans="1:8" x14ac:dyDescent="0.3">
      <c r="A9062" t="s">
        <v>28</v>
      </c>
      <c r="B9062" t="str">
        <f>VLOOKUP(A9062,Sheet2!A:B,2,FALSE)</f>
        <v>59-1282328/0000</v>
      </c>
      <c r="C9062">
        <f>VLOOKUP(A9062,Sheet3!A:B,2,FALSE)</f>
        <v>591783017</v>
      </c>
      <c r="D9062" t="str">
        <f>VLOOKUP(A9062,Sheet3!A:C,3,FALSE)</f>
        <v>1759 CREIGHTON ROAD</v>
      </c>
      <c r="E9062">
        <f>VLOOKUP(A9062,Sheet3!A:D,4,FALSE)</f>
        <v>0</v>
      </c>
      <c r="F9062" t="str">
        <f>VLOOKUP(A9062,Sheet3!A:G,5,FALSE)</f>
        <v>PENSACOLA</v>
      </c>
      <c r="G9062" t="str">
        <f>VLOOKUP(A9062,Sheet3!A:G,6,FALSE)</f>
        <v>FL</v>
      </c>
      <c r="H9062">
        <f>VLOOKUP(A9062,Sheet3!A:G,7,FALSE)</f>
        <v>325040000</v>
      </c>
    </row>
    <row r="9063" spans="1:8" x14ac:dyDescent="0.3">
      <c r="A9063" t="s">
        <v>28</v>
      </c>
      <c r="B9063" t="str">
        <f>VLOOKUP(A9063,Sheet2!A:B,2,FALSE)</f>
        <v>59-1282328/0000</v>
      </c>
      <c r="C9063">
        <f>VLOOKUP(A9063,Sheet3!A:B,2,FALSE)</f>
        <v>591783017</v>
      </c>
      <c r="D9063" t="str">
        <f>VLOOKUP(A9063,Sheet3!A:C,3,FALSE)</f>
        <v>1759 CREIGHTON ROAD</v>
      </c>
      <c r="E9063">
        <f>VLOOKUP(A9063,Sheet3!A:D,4,FALSE)</f>
        <v>0</v>
      </c>
      <c r="F9063" t="str">
        <f>VLOOKUP(A9063,Sheet3!A:G,5,FALSE)</f>
        <v>PENSACOLA</v>
      </c>
      <c r="G9063" t="str">
        <f>VLOOKUP(A9063,Sheet3!A:G,6,FALSE)</f>
        <v>FL</v>
      </c>
      <c r="H9063">
        <f>VLOOKUP(A9063,Sheet3!A:G,7,FALSE)</f>
        <v>325040000</v>
      </c>
    </row>
    <row r="9064" spans="1:8" x14ac:dyDescent="0.3">
      <c r="A9064" t="s">
        <v>44</v>
      </c>
      <c r="B9064" t="str">
        <f>VLOOKUP(A9064,Sheet2!A:B,2,FALSE)</f>
        <v>721-35-4206/0000</v>
      </c>
      <c r="C9064">
        <f>VLOOKUP(A9064,Sheet3!A:B,2,FALSE)</f>
        <v>813993322</v>
      </c>
      <c r="D9064" t="str">
        <f>VLOOKUP(A9064,Sheet3!A:C,3,FALSE)</f>
        <v>466 E NINE MILE RD</v>
      </c>
      <c r="E9064">
        <f>VLOOKUP(A9064,Sheet3!A:D,4,FALSE)</f>
        <v>0</v>
      </c>
      <c r="F9064" t="str">
        <f>VLOOKUP(A9064,Sheet3!A:G,5,FALSE)</f>
        <v>PENSACOLA</v>
      </c>
      <c r="G9064" t="str">
        <f>VLOOKUP(A9064,Sheet3!A:G,6,FALSE)</f>
        <v>FL</v>
      </c>
      <c r="H9064">
        <f>VLOOKUP(A9064,Sheet3!A:G,7,FALSE)</f>
        <v>325140000</v>
      </c>
    </row>
    <row r="9065" spans="1:8" x14ac:dyDescent="0.3">
      <c r="A9065" t="s">
        <v>44</v>
      </c>
      <c r="B9065" t="str">
        <f>VLOOKUP(A9065,Sheet2!A:B,2,FALSE)</f>
        <v>721-35-4206/0000</v>
      </c>
      <c r="C9065">
        <f>VLOOKUP(A9065,Sheet3!A:B,2,FALSE)</f>
        <v>813993322</v>
      </c>
      <c r="D9065" t="str">
        <f>VLOOKUP(A9065,Sheet3!A:C,3,FALSE)</f>
        <v>466 E NINE MILE RD</v>
      </c>
      <c r="E9065">
        <f>VLOOKUP(A9065,Sheet3!A:D,4,FALSE)</f>
        <v>0</v>
      </c>
      <c r="F9065" t="str">
        <f>VLOOKUP(A9065,Sheet3!A:G,5,FALSE)</f>
        <v>PENSACOLA</v>
      </c>
      <c r="G9065" t="str">
        <f>VLOOKUP(A9065,Sheet3!A:G,6,FALSE)</f>
        <v>FL</v>
      </c>
      <c r="H9065">
        <f>VLOOKUP(A9065,Sheet3!A:G,7,FALSE)</f>
        <v>325140000</v>
      </c>
    </row>
    <row r="9066" spans="1:8" x14ac:dyDescent="0.3">
      <c r="A9066" t="s">
        <v>44</v>
      </c>
      <c r="B9066" t="str">
        <f>VLOOKUP(A9066,Sheet2!A:B,2,FALSE)</f>
        <v>721-35-4206/0000</v>
      </c>
      <c r="C9066">
        <f>VLOOKUP(A9066,Sheet3!A:B,2,FALSE)</f>
        <v>813993322</v>
      </c>
      <c r="D9066" t="str">
        <f>VLOOKUP(A9066,Sheet3!A:C,3,FALSE)</f>
        <v>466 E NINE MILE RD</v>
      </c>
      <c r="E9066">
        <f>VLOOKUP(A9066,Sheet3!A:D,4,FALSE)</f>
        <v>0</v>
      </c>
      <c r="F9066" t="str">
        <f>VLOOKUP(A9066,Sheet3!A:G,5,FALSE)</f>
        <v>PENSACOLA</v>
      </c>
      <c r="G9066" t="str">
        <f>VLOOKUP(A9066,Sheet3!A:G,6,FALSE)</f>
        <v>FL</v>
      </c>
      <c r="H9066">
        <f>VLOOKUP(A9066,Sheet3!A:G,7,FALSE)</f>
        <v>325140000</v>
      </c>
    </row>
    <row r="9067" spans="1:8" x14ac:dyDescent="0.3">
      <c r="A9067" t="s">
        <v>44</v>
      </c>
      <c r="B9067" t="str">
        <f>VLOOKUP(A9067,Sheet2!A:B,2,FALSE)</f>
        <v>721-35-4206/0000</v>
      </c>
      <c r="C9067">
        <f>VLOOKUP(A9067,Sheet3!A:B,2,FALSE)</f>
        <v>813993322</v>
      </c>
      <c r="D9067" t="str">
        <f>VLOOKUP(A9067,Sheet3!A:C,3,FALSE)</f>
        <v>466 E NINE MILE RD</v>
      </c>
      <c r="E9067">
        <f>VLOOKUP(A9067,Sheet3!A:D,4,FALSE)</f>
        <v>0</v>
      </c>
      <c r="F9067" t="str">
        <f>VLOOKUP(A9067,Sheet3!A:G,5,FALSE)</f>
        <v>PENSACOLA</v>
      </c>
      <c r="G9067" t="str">
        <f>VLOOKUP(A9067,Sheet3!A:G,6,FALSE)</f>
        <v>FL</v>
      </c>
      <c r="H9067">
        <f>VLOOKUP(A9067,Sheet3!A:G,7,FALSE)</f>
        <v>325140000</v>
      </c>
    </row>
    <row r="9068" spans="1:8" x14ac:dyDescent="0.3">
      <c r="A9068" t="s">
        <v>44</v>
      </c>
      <c r="B9068" t="str">
        <f>VLOOKUP(A9068,Sheet2!A:B,2,FALSE)</f>
        <v>721-35-4206/0000</v>
      </c>
      <c r="C9068">
        <f>VLOOKUP(A9068,Sheet3!A:B,2,FALSE)</f>
        <v>813993322</v>
      </c>
      <c r="D9068" t="str">
        <f>VLOOKUP(A9068,Sheet3!A:C,3,FALSE)</f>
        <v>466 E NINE MILE RD</v>
      </c>
      <c r="E9068">
        <f>VLOOKUP(A9068,Sheet3!A:D,4,FALSE)</f>
        <v>0</v>
      </c>
      <c r="F9068" t="str">
        <f>VLOOKUP(A9068,Sheet3!A:G,5,FALSE)</f>
        <v>PENSACOLA</v>
      </c>
      <c r="G9068" t="str">
        <f>VLOOKUP(A9068,Sheet3!A:G,6,FALSE)</f>
        <v>FL</v>
      </c>
      <c r="H9068">
        <f>VLOOKUP(A9068,Sheet3!A:G,7,FALSE)</f>
        <v>325140000</v>
      </c>
    </row>
    <row r="9069" spans="1:8" x14ac:dyDescent="0.3">
      <c r="A9069" t="s">
        <v>107</v>
      </c>
      <c r="B9069" t="str">
        <f>VLOOKUP(A9069,Sheet2!A:B,2,FALSE)</f>
        <v>59-1615230/0000</v>
      </c>
      <c r="C9069">
        <f>VLOOKUP(A9069,Sheet3!A:B,2,FALSE)</f>
        <v>591870851</v>
      </c>
      <c r="D9069" t="str">
        <f>VLOOKUP(A9069,Sheet3!A:C,3,FALSE)</f>
        <v>555 BRENT LANE</v>
      </c>
      <c r="E9069">
        <f>VLOOKUP(A9069,Sheet3!A:D,4,FALSE)</f>
        <v>0</v>
      </c>
      <c r="F9069" t="str">
        <f>VLOOKUP(A9069,Sheet3!A:G,5,FALSE)</f>
        <v>PENSACOLA</v>
      </c>
      <c r="G9069" t="str">
        <f>VLOOKUP(A9069,Sheet3!A:G,6,FALSE)</f>
        <v>FL</v>
      </c>
      <c r="H9069">
        <f>VLOOKUP(A9069,Sheet3!A:G,7,FALSE)</f>
        <v>325030000</v>
      </c>
    </row>
    <row r="9070" spans="1:8" x14ac:dyDescent="0.3">
      <c r="A9070" t="s">
        <v>107</v>
      </c>
      <c r="B9070" t="str">
        <f>VLOOKUP(A9070,Sheet2!A:B,2,FALSE)</f>
        <v>59-1615230/0000</v>
      </c>
      <c r="C9070">
        <f>VLOOKUP(A9070,Sheet3!A:B,2,FALSE)</f>
        <v>591870851</v>
      </c>
      <c r="D9070" t="str">
        <f>VLOOKUP(A9070,Sheet3!A:C,3,FALSE)</f>
        <v>555 BRENT LANE</v>
      </c>
      <c r="E9070">
        <f>VLOOKUP(A9070,Sheet3!A:D,4,FALSE)</f>
        <v>0</v>
      </c>
      <c r="F9070" t="str">
        <f>VLOOKUP(A9070,Sheet3!A:G,5,FALSE)</f>
        <v>PENSACOLA</v>
      </c>
      <c r="G9070" t="str">
        <f>VLOOKUP(A9070,Sheet3!A:G,6,FALSE)</f>
        <v>FL</v>
      </c>
      <c r="H9070">
        <f>VLOOKUP(A9070,Sheet3!A:G,7,FALSE)</f>
        <v>325030000</v>
      </c>
    </row>
    <row r="9071" spans="1:8" x14ac:dyDescent="0.3">
      <c r="A9071" t="s">
        <v>107</v>
      </c>
      <c r="B9071" t="str">
        <f>VLOOKUP(A9071,Sheet2!A:B,2,FALSE)</f>
        <v>59-1615230/0000</v>
      </c>
      <c r="C9071">
        <f>VLOOKUP(A9071,Sheet3!A:B,2,FALSE)</f>
        <v>591870851</v>
      </c>
      <c r="D9071" t="str">
        <f>VLOOKUP(A9071,Sheet3!A:C,3,FALSE)</f>
        <v>555 BRENT LANE</v>
      </c>
      <c r="E9071">
        <f>VLOOKUP(A9071,Sheet3!A:D,4,FALSE)</f>
        <v>0</v>
      </c>
      <c r="F9071" t="str">
        <f>VLOOKUP(A9071,Sheet3!A:G,5,FALSE)</f>
        <v>PENSACOLA</v>
      </c>
      <c r="G9071" t="str">
        <f>VLOOKUP(A9071,Sheet3!A:G,6,FALSE)</f>
        <v>FL</v>
      </c>
      <c r="H9071">
        <f>VLOOKUP(A9071,Sheet3!A:G,7,FALSE)</f>
        <v>325030000</v>
      </c>
    </row>
    <row r="9072" spans="1:8" x14ac:dyDescent="0.3">
      <c r="A9072" t="s">
        <v>107</v>
      </c>
      <c r="B9072" t="str">
        <f>VLOOKUP(A9072,Sheet2!A:B,2,FALSE)</f>
        <v>59-1615230/0000</v>
      </c>
      <c r="C9072">
        <f>VLOOKUP(A9072,Sheet3!A:B,2,FALSE)</f>
        <v>591870851</v>
      </c>
      <c r="D9072" t="str">
        <f>VLOOKUP(A9072,Sheet3!A:C,3,FALSE)</f>
        <v>555 BRENT LANE</v>
      </c>
      <c r="E9072">
        <f>VLOOKUP(A9072,Sheet3!A:D,4,FALSE)</f>
        <v>0</v>
      </c>
      <c r="F9072" t="str">
        <f>VLOOKUP(A9072,Sheet3!A:G,5,FALSE)</f>
        <v>PENSACOLA</v>
      </c>
      <c r="G9072" t="str">
        <f>VLOOKUP(A9072,Sheet3!A:G,6,FALSE)</f>
        <v>FL</v>
      </c>
      <c r="H9072">
        <f>VLOOKUP(A9072,Sheet3!A:G,7,FALSE)</f>
        <v>325030000</v>
      </c>
    </row>
    <row r="9073" spans="1:8" x14ac:dyDescent="0.3">
      <c r="A9073" t="s">
        <v>107</v>
      </c>
      <c r="B9073" t="str">
        <f>VLOOKUP(A9073,Sheet2!A:B,2,FALSE)</f>
        <v>59-1615230/0000</v>
      </c>
      <c r="C9073">
        <f>VLOOKUP(A9073,Sheet3!A:B,2,FALSE)</f>
        <v>591870851</v>
      </c>
      <c r="D9073" t="str">
        <f>VLOOKUP(A9073,Sheet3!A:C,3,FALSE)</f>
        <v>555 BRENT LANE</v>
      </c>
      <c r="E9073">
        <f>VLOOKUP(A9073,Sheet3!A:D,4,FALSE)</f>
        <v>0</v>
      </c>
      <c r="F9073" t="str">
        <f>VLOOKUP(A9073,Sheet3!A:G,5,FALSE)</f>
        <v>PENSACOLA</v>
      </c>
      <c r="G9073" t="str">
        <f>VLOOKUP(A9073,Sheet3!A:G,6,FALSE)</f>
        <v>FL</v>
      </c>
      <c r="H9073">
        <f>VLOOKUP(A9073,Sheet3!A:G,7,FALSE)</f>
        <v>325030000</v>
      </c>
    </row>
    <row r="9074" spans="1:8" x14ac:dyDescent="0.3">
      <c r="A9074" t="s">
        <v>107</v>
      </c>
      <c r="B9074" t="str">
        <f>VLOOKUP(A9074,Sheet2!A:B,2,FALSE)</f>
        <v>59-1615230/0000</v>
      </c>
      <c r="C9074">
        <f>VLOOKUP(A9074,Sheet3!A:B,2,FALSE)</f>
        <v>591870851</v>
      </c>
      <c r="D9074" t="str">
        <f>VLOOKUP(A9074,Sheet3!A:C,3,FALSE)</f>
        <v>555 BRENT LANE</v>
      </c>
      <c r="E9074">
        <f>VLOOKUP(A9074,Sheet3!A:D,4,FALSE)</f>
        <v>0</v>
      </c>
      <c r="F9074" t="str">
        <f>VLOOKUP(A9074,Sheet3!A:G,5,FALSE)</f>
        <v>PENSACOLA</v>
      </c>
      <c r="G9074" t="str">
        <f>VLOOKUP(A9074,Sheet3!A:G,6,FALSE)</f>
        <v>FL</v>
      </c>
      <c r="H9074">
        <f>VLOOKUP(A9074,Sheet3!A:G,7,FALSE)</f>
        <v>325030000</v>
      </c>
    </row>
    <row r="9075" spans="1:8" x14ac:dyDescent="0.3">
      <c r="A9075" t="s">
        <v>35</v>
      </c>
      <c r="B9075" t="str">
        <f>VLOOKUP(A9075,Sheet2!A:B,2,FALSE)</f>
        <v>26-3179150/0000</v>
      </c>
      <c r="C9075">
        <f>VLOOKUP(A9075,Sheet3!A:B,2,FALSE)</f>
        <v>263648557</v>
      </c>
      <c r="D9075" t="str">
        <f>VLOOKUP(A9075,Sheet3!A:C,3,FALSE)</f>
        <v>3298 SUMMIT BLVD #24</v>
      </c>
      <c r="E9075">
        <f>VLOOKUP(A9075,Sheet3!A:D,4,FALSE)</f>
        <v>0</v>
      </c>
      <c r="F9075" t="str">
        <f>VLOOKUP(A9075,Sheet3!A:G,5,FALSE)</f>
        <v>PENSACOLA</v>
      </c>
      <c r="G9075" t="str">
        <f>VLOOKUP(A9075,Sheet3!A:G,6,FALSE)</f>
        <v>FL</v>
      </c>
      <c r="H9075">
        <f>VLOOKUP(A9075,Sheet3!A:G,7,FALSE)</f>
        <v>325030000</v>
      </c>
    </row>
    <row r="9076" spans="1:8" x14ac:dyDescent="0.3">
      <c r="A9076" t="s">
        <v>107</v>
      </c>
      <c r="B9076" t="str">
        <f>VLOOKUP(A9076,Sheet2!A:B,2,FALSE)</f>
        <v>59-1615230/0000</v>
      </c>
      <c r="C9076">
        <f>VLOOKUP(A9076,Sheet3!A:B,2,FALSE)</f>
        <v>591870851</v>
      </c>
      <c r="D9076" t="str">
        <f>VLOOKUP(A9076,Sheet3!A:C,3,FALSE)</f>
        <v>555 BRENT LANE</v>
      </c>
      <c r="E9076">
        <f>VLOOKUP(A9076,Sheet3!A:D,4,FALSE)</f>
        <v>0</v>
      </c>
      <c r="F9076" t="str">
        <f>VLOOKUP(A9076,Sheet3!A:G,5,FALSE)</f>
        <v>PENSACOLA</v>
      </c>
      <c r="G9076" t="str">
        <f>VLOOKUP(A9076,Sheet3!A:G,6,FALSE)</f>
        <v>FL</v>
      </c>
      <c r="H9076">
        <f>VLOOKUP(A9076,Sheet3!A:G,7,FALSE)</f>
        <v>325030000</v>
      </c>
    </row>
    <row r="9077" spans="1:8" x14ac:dyDescent="0.3">
      <c r="A9077" t="s">
        <v>107</v>
      </c>
      <c r="B9077" t="str">
        <f>VLOOKUP(A9077,Sheet2!A:B,2,FALSE)</f>
        <v>59-1615230/0000</v>
      </c>
      <c r="C9077">
        <f>VLOOKUP(A9077,Sheet3!A:B,2,FALSE)</f>
        <v>591870851</v>
      </c>
      <c r="D9077" t="str">
        <f>VLOOKUP(A9077,Sheet3!A:C,3,FALSE)</f>
        <v>555 BRENT LANE</v>
      </c>
      <c r="E9077">
        <f>VLOOKUP(A9077,Sheet3!A:D,4,FALSE)</f>
        <v>0</v>
      </c>
      <c r="F9077" t="str">
        <f>VLOOKUP(A9077,Sheet3!A:G,5,FALSE)</f>
        <v>PENSACOLA</v>
      </c>
      <c r="G9077" t="str">
        <f>VLOOKUP(A9077,Sheet3!A:G,6,FALSE)</f>
        <v>FL</v>
      </c>
      <c r="H9077">
        <f>VLOOKUP(A9077,Sheet3!A:G,7,FALSE)</f>
        <v>325030000</v>
      </c>
    </row>
    <row r="9078" spans="1:8" x14ac:dyDescent="0.3">
      <c r="A9078" t="s">
        <v>107</v>
      </c>
      <c r="B9078" t="str">
        <f>VLOOKUP(A9078,Sheet2!A:B,2,FALSE)</f>
        <v>59-1615230/0000</v>
      </c>
      <c r="C9078">
        <f>VLOOKUP(A9078,Sheet3!A:B,2,FALSE)</f>
        <v>591870851</v>
      </c>
      <c r="D9078" t="str">
        <f>VLOOKUP(A9078,Sheet3!A:C,3,FALSE)</f>
        <v>555 BRENT LANE</v>
      </c>
      <c r="E9078">
        <f>VLOOKUP(A9078,Sheet3!A:D,4,FALSE)</f>
        <v>0</v>
      </c>
      <c r="F9078" t="str">
        <f>VLOOKUP(A9078,Sheet3!A:G,5,FALSE)</f>
        <v>PENSACOLA</v>
      </c>
      <c r="G9078" t="str">
        <f>VLOOKUP(A9078,Sheet3!A:G,6,FALSE)</f>
        <v>FL</v>
      </c>
      <c r="H9078">
        <f>VLOOKUP(A9078,Sheet3!A:G,7,FALSE)</f>
        <v>325030000</v>
      </c>
    </row>
    <row r="9079" spans="1:8" x14ac:dyDescent="0.3">
      <c r="A9079" t="s">
        <v>107</v>
      </c>
      <c r="B9079" t="str">
        <f>VLOOKUP(A9079,Sheet2!A:B,2,FALSE)</f>
        <v>59-1615230/0000</v>
      </c>
      <c r="C9079">
        <f>VLOOKUP(A9079,Sheet3!A:B,2,FALSE)</f>
        <v>591870851</v>
      </c>
      <c r="D9079" t="str">
        <f>VLOOKUP(A9079,Sheet3!A:C,3,FALSE)</f>
        <v>555 BRENT LANE</v>
      </c>
      <c r="E9079">
        <f>VLOOKUP(A9079,Sheet3!A:D,4,FALSE)</f>
        <v>0</v>
      </c>
      <c r="F9079" t="str">
        <f>VLOOKUP(A9079,Sheet3!A:G,5,FALSE)</f>
        <v>PENSACOLA</v>
      </c>
      <c r="G9079" t="str">
        <f>VLOOKUP(A9079,Sheet3!A:G,6,FALSE)</f>
        <v>FL</v>
      </c>
      <c r="H9079">
        <f>VLOOKUP(A9079,Sheet3!A:G,7,FALSE)</f>
        <v>325030000</v>
      </c>
    </row>
    <row r="9080" spans="1:8" x14ac:dyDescent="0.3">
      <c r="A9080" t="s">
        <v>107</v>
      </c>
      <c r="B9080" t="str">
        <f>VLOOKUP(A9080,Sheet2!A:B,2,FALSE)</f>
        <v>59-1615230/0000</v>
      </c>
      <c r="C9080">
        <f>VLOOKUP(A9080,Sheet3!A:B,2,FALSE)</f>
        <v>591870851</v>
      </c>
      <c r="D9080" t="str">
        <f>VLOOKUP(A9080,Sheet3!A:C,3,FALSE)</f>
        <v>555 BRENT LANE</v>
      </c>
      <c r="E9080">
        <f>VLOOKUP(A9080,Sheet3!A:D,4,FALSE)</f>
        <v>0</v>
      </c>
      <c r="F9080" t="str">
        <f>VLOOKUP(A9080,Sheet3!A:G,5,FALSE)</f>
        <v>PENSACOLA</v>
      </c>
      <c r="G9080" t="str">
        <f>VLOOKUP(A9080,Sheet3!A:G,6,FALSE)</f>
        <v>FL</v>
      </c>
      <c r="H9080">
        <f>VLOOKUP(A9080,Sheet3!A:G,7,FALSE)</f>
        <v>325030000</v>
      </c>
    </row>
    <row r="9081" spans="1:8" x14ac:dyDescent="0.3">
      <c r="A9081" t="s">
        <v>107</v>
      </c>
      <c r="B9081" t="str">
        <f>VLOOKUP(A9081,Sheet2!A:B,2,FALSE)</f>
        <v>59-1615230/0000</v>
      </c>
      <c r="C9081">
        <f>VLOOKUP(A9081,Sheet3!A:B,2,FALSE)</f>
        <v>591870851</v>
      </c>
      <c r="D9081" t="str">
        <f>VLOOKUP(A9081,Sheet3!A:C,3,FALSE)</f>
        <v>555 BRENT LANE</v>
      </c>
      <c r="E9081">
        <f>VLOOKUP(A9081,Sheet3!A:D,4,FALSE)</f>
        <v>0</v>
      </c>
      <c r="F9081" t="str">
        <f>VLOOKUP(A9081,Sheet3!A:G,5,FALSE)</f>
        <v>PENSACOLA</v>
      </c>
      <c r="G9081" t="str">
        <f>VLOOKUP(A9081,Sheet3!A:G,6,FALSE)</f>
        <v>FL</v>
      </c>
      <c r="H9081">
        <f>VLOOKUP(A9081,Sheet3!A:G,7,FALSE)</f>
        <v>325030000</v>
      </c>
    </row>
    <row r="9082" spans="1:8" x14ac:dyDescent="0.3">
      <c r="A9082" t="s">
        <v>107</v>
      </c>
      <c r="B9082" t="str">
        <f>VLOOKUP(A9082,Sheet2!A:B,2,FALSE)</f>
        <v>59-1615230/0000</v>
      </c>
      <c r="C9082">
        <f>VLOOKUP(A9082,Sheet3!A:B,2,FALSE)</f>
        <v>591870851</v>
      </c>
      <c r="D9082" t="str">
        <f>VLOOKUP(A9082,Sheet3!A:C,3,FALSE)</f>
        <v>555 BRENT LANE</v>
      </c>
      <c r="E9082">
        <f>VLOOKUP(A9082,Sheet3!A:D,4,FALSE)</f>
        <v>0</v>
      </c>
      <c r="F9082" t="str">
        <f>VLOOKUP(A9082,Sheet3!A:G,5,FALSE)</f>
        <v>PENSACOLA</v>
      </c>
      <c r="G9082" t="str">
        <f>VLOOKUP(A9082,Sheet3!A:G,6,FALSE)</f>
        <v>FL</v>
      </c>
      <c r="H9082">
        <f>VLOOKUP(A9082,Sheet3!A:G,7,FALSE)</f>
        <v>325030000</v>
      </c>
    </row>
    <row r="9083" spans="1:8" x14ac:dyDescent="0.3">
      <c r="A9083" t="s">
        <v>107</v>
      </c>
      <c r="B9083" t="str">
        <f>VLOOKUP(A9083,Sheet2!A:B,2,FALSE)</f>
        <v>59-1615230/0000</v>
      </c>
      <c r="C9083">
        <f>VLOOKUP(A9083,Sheet3!A:B,2,FALSE)</f>
        <v>591870851</v>
      </c>
      <c r="D9083" t="str">
        <f>VLOOKUP(A9083,Sheet3!A:C,3,FALSE)</f>
        <v>555 BRENT LANE</v>
      </c>
      <c r="E9083">
        <f>VLOOKUP(A9083,Sheet3!A:D,4,FALSE)</f>
        <v>0</v>
      </c>
      <c r="F9083" t="str">
        <f>VLOOKUP(A9083,Sheet3!A:G,5,FALSE)</f>
        <v>PENSACOLA</v>
      </c>
      <c r="G9083" t="str">
        <f>VLOOKUP(A9083,Sheet3!A:G,6,FALSE)</f>
        <v>FL</v>
      </c>
      <c r="H9083">
        <f>VLOOKUP(A9083,Sheet3!A:G,7,FALSE)</f>
        <v>325030000</v>
      </c>
    </row>
    <row r="9084" spans="1:8" x14ac:dyDescent="0.3">
      <c r="A9084" t="s">
        <v>107</v>
      </c>
      <c r="B9084" t="str">
        <f>VLOOKUP(A9084,Sheet2!A:B,2,FALSE)</f>
        <v>59-1615230/0000</v>
      </c>
      <c r="C9084">
        <f>VLOOKUP(A9084,Sheet3!A:B,2,FALSE)</f>
        <v>591870851</v>
      </c>
      <c r="D9084" t="str">
        <f>VLOOKUP(A9084,Sheet3!A:C,3,FALSE)</f>
        <v>555 BRENT LANE</v>
      </c>
      <c r="E9084">
        <f>VLOOKUP(A9084,Sheet3!A:D,4,FALSE)</f>
        <v>0</v>
      </c>
      <c r="F9084" t="str">
        <f>VLOOKUP(A9084,Sheet3!A:G,5,FALSE)</f>
        <v>PENSACOLA</v>
      </c>
      <c r="G9084" t="str">
        <f>VLOOKUP(A9084,Sheet3!A:G,6,FALSE)</f>
        <v>FL</v>
      </c>
      <c r="H9084">
        <f>VLOOKUP(A9084,Sheet3!A:G,7,FALSE)</f>
        <v>325030000</v>
      </c>
    </row>
    <row r="9085" spans="1:8" x14ac:dyDescent="0.3">
      <c r="A9085" t="s">
        <v>107</v>
      </c>
      <c r="B9085" t="str">
        <f>VLOOKUP(A9085,Sheet2!A:B,2,FALSE)</f>
        <v>59-1615230/0000</v>
      </c>
      <c r="C9085">
        <f>VLOOKUP(A9085,Sheet3!A:B,2,FALSE)</f>
        <v>591870851</v>
      </c>
      <c r="D9085" t="str">
        <f>VLOOKUP(A9085,Sheet3!A:C,3,FALSE)</f>
        <v>555 BRENT LANE</v>
      </c>
      <c r="E9085">
        <f>VLOOKUP(A9085,Sheet3!A:D,4,FALSE)</f>
        <v>0</v>
      </c>
      <c r="F9085" t="str">
        <f>VLOOKUP(A9085,Sheet3!A:G,5,FALSE)</f>
        <v>PENSACOLA</v>
      </c>
      <c r="G9085" t="str">
        <f>VLOOKUP(A9085,Sheet3!A:G,6,FALSE)</f>
        <v>FL</v>
      </c>
      <c r="H9085">
        <f>VLOOKUP(A9085,Sheet3!A:G,7,FALSE)</f>
        <v>325030000</v>
      </c>
    </row>
    <row r="9086" spans="1:8" x14ac:dyDescent="0.3">
      <c r="A9086" t="s">
        <v>107</v>
      </c>
      <c r="B9086" t="str">
        <f>VLOOKUP(A9086,Sheet2!A:B,2,FALSE)</f>
        <v>59-1615230/0000</v>
      </c>
      <c r="C9086">
        <f>VLOOKUP(A9086,Sheet3!A:B,2,FALSE)</f>
        <v>591870851</v>
      </c>
      <c r="D9086" t="str">
        <f>VLOOKUP(A9086,Sheet3!A:C,3,FALSE)</f>
        <v>555 BRENT LANE</v>
      </c>
      <c r="E9086">
        <f>VLOOKUP(A9086,Sheet3!A:D,4,FALSE)</f>
        <v>0</v>
      </c>
      <c r="F9086" t="str">
        <f>VLOOKUP(A9086,Sheet3!A:G,5,FALSE)</f>
        <v>PENSACOLA</v>
      </c>
      <c r="G9086" t="str">
        <f>VLOOKUP(A9086,Sheet3!A:G,6,FALSE)</f>
        <v>FL</v>
      </c>
      <c r="H9086">
        <f>VLOOKUP(A9086,Sheet3!A:G,7,FALSE)</f>
        <v>325030000</v>
      </c>
    </row>
    <row r="9087" spans="1:8" x14ac:dyDescent="0.3">
      <c r="A9087" t="s">
        <v>308</v>
      </c>
      <c r="B9087" t="str">
        <f>VLOOKUP(A9087,Sheet2!A:B,2,FALSE)</f>
        <v>27-0000183/0000</v>
      </c>
      <c r="C9087">
        <f>VLOOKUP(A9087,Sheet3!A:B,2,FALSE)</f>
        <v>270000237</v>
      </c>
      <c r="D9087" t="str">
        <f>VLOOKUP(A9087,Sheet3!A:C,3,FALSE)</f>
        <v>1560 AIRPORT BLVD</v>
      </c>
      <c r="E9087">
        <f>VLOOKUP(A9087,Sheet3!A:D,4,FALSE)</f>
        <v>0</v>
      </c>
      <c r="F9087" t="str">
        <f>VLOOKUP(A9087,Sheet3!A:G,5,FALSE)</f>
        <v>PENSACOLA</v>
      </c>
      <c r="G9087" t="str">
        <f>VLOOKUP(A9087,Sheet3!A:G,6,FALSE)</f>
        <v>FL</v>
      </c>
      <c r="H9087">
        <f>VLOOKUP(A9087,Sheet3!A:G,7,FALSE)</f>
        <v>325140000</v>
      </c>
    </row>
    <row r="9088" spans="1:8" x14ac:dyDescent="0.3">
      <c r="A9088" t="s">
        <v>308</v>
      </c>
      <c r="B9088" t="str">
        <f>VLOOKUP(A9088,Sheet2!A:B,2,FALSE)</f>
        <v>27-0000183/0000</v>
      </c>
      <c r="C9088">
        <f>VLOOKUP(A9088,Sheet3!A:B,2,FALSE)</f>
        <v>270000237</v>
      </c>
      <c r="D9088" t="str">
        <f>VLOOKUP(A9088,Sheet3!A:C,3,FALSE)</f>
        <v>1560 AIRPORT BLVD</v>
      </c>
      <c r="E9088">
        <f>VLOOKUP(A9088,Sheet3!A:D,4,FALSE)</f>
        <v>0</v>
      </c>
      <c r="F9088" t="str">
        <f>VLOOKUP(A9088,Sheet3!A:G,5,FALSE)</f>
        <v>PENSACOLA</v>
      </c>
      <c r="G9088" t="str">
        <f>VLOOKUP(A9088,Sheet3!A:G,6,FALSE)</f>
        <v>FL</v>
      </c>
      <c r="H9088">
        <f>VLOOKUP(A9088,Sheet3!A:G,7,FALSE)</f>
        <v>325140000</v>
      </c>
    </row>
    <row r="9089" spans="1:8" x14ac:dyDescent="0.3">
      <c r="A9089" t="s">
        <v>44</v>
      </c>
      <c r="B9089" t="str">
        <f>VLOOKUP(A9089,Sheet2!A:B,2,FALSE)</f>
        <v>721-35-4206/0000</v>
      </c>
      <c r="C9089">
        <f>VLOOKUP(A9089,Sheet3!A:B,2,FALSE)</f>
        <v>813993322</v>
      </c>
      <c r="D9089" t="str">
        <f>VLOOKUP(A9089,Sheet3!A:C,3,FALSE)</f>
        <v>466 E NINE MILE RD</v>
      </c>
      <c r="E9089">
        <f>VLOOKUP(A9089,Sheet3!A:D,4,FALSE)</f>
        <v>0</v>
      </c>
      <c r="F9089" t="str">
        <f>VLOOKUP(A9089,Sheet3!A:G,5,FALSE)</f>
        <v>PENSACOLA</v>
      </c>
      <c r="G9089" t="str">
        <f>VLOOKUP(A9089,Sheet3!A:G,6,FALSE)</f>
        <v>FL</v>
      </c>
      <c r="H9089">
        <f>VLOOKUP(A9089,Sheet3!A:G,7,FALSE)</f>
        <v>325140000</v>
      </c>
    </row>
    <row r="9090" spans="1:8" x14ac:dyDescent="0.3">
      <c r="A9090" t="s">
        <v>44</v>
      </c>
      <c r="B9090" t="str">
        <f>VLOOKUP(A9090,Sheet2!A:B,2,FALSE)</f>
        <v>721-35-4206/0000</v>
      </c>
      <c r="C9090">
        <f>VLOOKUP(A9090,Sheet3!A:B,2,FALSE)</f>
        <v>813993322</v>
      </c>
      <c r="D9090" t="str">
        <f>VLOOKUP(A9090,Sheet3!A:C,3,FALSE)</f>
        <v>466 E NINE MILE RD</v>
      </c>
      <c r="E9090">
        <f>VLOOKUP(A9090,Sheet3!A:D,4,FALSE)</f>
        <v>0</v>
      </c>
      <c r="F9090" t="str">
        <f>VLOOKUP(A9090,Sheet3!A:G,5,FALSE)</f>
        <v>PENSACOLA</v>
      </c>
      <c r="G9090" t="str">
        <f>VLOOKUP(A9090,Sheet3!A:G,6,FALSE)</f>
        <v>FL</v>
      </c>
      <c r="H9090">
        <f>VLOOKUP(A9090,Sheet3!A:G,7,FALSE)</f>
        <v>325140000</v>
      </c>
    </row>
    <row r="9091" spans="1:8" x14ac:dyDescent="0.3">
      <c r="A9091" t="s">
        <v>44</v>
      </c>
      <c r="B9091" t="str">
        <f>VLOOKUP(A9091,Sheet2!A:B,2,FALSE)</f>
        <v>721-35-4206/0000</v>
      </c>
      <c r="C9091">
        <f>VLOOKUP(A9091,Sheet3!A:B,2,FALSE)</f>
        <v>813993322</v>
      </c>
      <c r="D9091" t="str">
        <f>VLOOKUP(A9091,Sheet3!A:C,3,FALSE)</f>
        <v>466 E NINE MILE RD</v>
      </c>
      <c r="E9091">
        <f>VLOOKUP(A9091,Sheet3!A:D,4,FALSE)</f>
        <v>0</v>
      </c>
      <c r="F9091" t="str">
        <f>VLOOKUP(A9091,Sheet3!A:G,5,FALSE)</f>
        <v>PENSACOLA</v>
      </c>
      <c r="G9091" t="str">
        <f>VLOOKUP(A9091,Sheet3!A:G,6,FALSE)</f>
        <v>FL</v>
      </c>
      <c r="H9091">
        <f>VLOOKUP(A9091,Sheet3!A:G,7,FALSE)</f>
        <v>325140000</v>
      </c>
    </row>
    <row r="9092" spans="1:8" x14ac:dyDescent="0.3">
      <c r="A9092" t="s">
        <v>44</v>
      </c>
      <c r="B9092" t="str">
        <f>VLOOKUP(A9092,Sheet2!A:B,2,FALSE)</f>
        <v>721-35-4206/0000</v>
      </c>
      <c r="C9092">
        <f>VLOOKUP(A9092,Sheet3!A:B,2,FALSE)</f>
        <v>813993322</v>
      </c>
      <c r="D9092" t="str">
        <f>VLOOKUP(A9092,Sheet3!A:C,3,FALSE)</f>
        <v>466 E NINE MILE RD</v>
      </c>
      <c r="E9092">
        <f>VLOOKUP(A9092,Sheet3!A:D,4,FALSE)</f>
        <v>0</v>
      </c>
      <c r="F9092" t="str">
        <f>VLOOKUP(A9092,Sheet3!A:G,5,FALSE)</f>
        <v>PENSACOLA</v>
      </c>
      <c r="G9092" t="str">
        <f>VLOOKUP(A9092,Sheet3!A:G,6,FALSE)</f>
        <v>FL</v>
      </c>
      <c r="H9092">
        <f>VLOOKUP(A9092,Sheet3!A:G,7,FALSE)</f>
        <v>325140000</v>
      </c>
    </row>
    <row r="9093" spans="1:8" x14ac:dyDescent="0.3">
      <c r="A9093" t="s">
        <v>8</v>
      </c>
      <c r="B9093" t="e">
        <f>VLOOKUP(A9093,Sheet2!A:B,2,FALSE)</f>
        <v>#N/A</v>
      </c>
      <c r="C9093">
        <v>0</v>
      </c>
      <c r="D9093" t="str">
        <f>VLOOKUP(A9093,Sheet3!A:C,3,FALSE)</f>
        <v>22 TECHNOLOGY PARKWAY SOUTH, STE 200</v>
      </c>
      <c r="E9093">
        <f>VLOOKUP(A9093,Sheet3!A:D,4,FALSE)</f>
        <v>0</v>
      </c>
      <c r="F9093" t="str">
        <f>VLOOKUP(A9093,Sheet3!A:G,5,FALSE)</f>
        <v>PEACHTREE CORNERS</v>
      </c>
      <c r="G9093" t="str">
        <f>VLOOKUP(A9093,Sheet3!A:G,6,FALSE)</f>
        <v>GA</v>
      </c>
      <c r="H9093">
        <f>VLOOKUP(A9093,Sheet3!A:G,7,FALSE)</f>
        <v>300920000</v>
      </c>
    </row>
    <row r="9094" spans="1:8" x14ac:dyDescent="0.3">
      <c r="A9094" t="s">
        <v>8</v>
      </c>
      <c r="B9094" t="e">
        <f>VLOOKUP(A9094,Sheet2!A:B,2,FALSE)</f>
        <v>#N/A</v>
      </c>
      <c r="C9094">
        <v>0</v>
      </c>
      <c r="D9094" t="str">
        <f>VLOOKUP(A9094,Sheet3!A:C,3,FALSE)</f>
        <v>22 TECHNOLOGY PARKWAY SOUTH, STE 200</v>
      </c>
      <c r="E9094">
        <f>VLOOKUP(A9094,Sheet3!A:D,4,FALSE)</f>
        <v>0</v>
      </c>
      <c r="F9094" t="str">
        <f>VLOOKUP(A9094,Sheet3!A:G,5,FALSE)</f>
        <v>PEACHTREE CORNERS</v>
      </c>
      <c r="G9094" t="str">
        <f>VLOOKUP(A9094,Sheet3!A:G,6,FALSE)</f>
        <v>GA</v>
      </c>
      <c r="H9094">
        <f>VLOOKUP(A9094,Sheet3!A:G,7,FALSE)</f>
        <v>300920000</v>
      </c>
    </row>
    <row r="9095" spans="1:8" x14ac:dyDescent="0.3">
      <c r="A9095" t="s">
        <v>8</v>
      </c>
      <c r="B9095" t="e">
        <f>VLOOKUP(A9095,Sheet2!A:B,2,FALSE)</f>
        <v>#N/A</v>
      </c>
      <c r="C9095">
        <v>0</v>
      </c>
      <c r="D9095" t="str">
        <f>VLOOKUP(A9095,Sheet3!A:C,3,FALSE)</f>
        <v>22 TECHNOLOGY PARKWAY SOUTH, STE 200</v>
      </c>
      <c r="E9095">
        <f>VLOOKUP(A9095,Sheet3!A:D,4,FALSE)</f>
        <v>0</v>
      </c>
      <c r="F9095" t="str">
        <f>VLOOKUP(A9095,Sheet3!A:G,5,FALSE)</f>
        <v>PEACHTREE CORNERS</v>
      </c>
      <c r="G9095" t="str">
        <f>VLOOKUP(A9095,Sheet3!A:G,6,FALSE)</f>
        <v>GA</v>
      </c>
      <c r="H9095">
        <f>VLOOKUP(A9095,Sheet3!A:G,7,FALSE)</f>
        <v>300920000</v>
      </c>
    </row>
    <row r="9096" spans="1:8" x14ac:dyDescent="0.3">
      <c r="A9096" t="s">
        <v>411</v>
      </c>
      <c r="B9096" t="str">
        <f>VLOOKUP(A9096,Sheet2!A:B,2,FALSE)</f>
        <v>47-2730315/0000</v>
      </c>
      <c r="C9096">
        <f>VLOOKUP(A9096,Sheet3!A:B,2,FALSE)</f>
        <v>474954266</v>
      </c>
      <c r="D9096" t="str">
        <f>VLOOKUP(A9096,Sheet3!A:C,3,FALSE)</f>
        <v>2850 MONROE STREET</v>
      </c>
      <c r="E9096">
        <f>VLOOKUP(A9096,Sheet3!A:D,4,FALSE)</f>
        <v>0</v>
      </c>
      <c r="F9096" t="str">
        <f>VLOOKUP(A9096,Sheet3!A:G,5,FALSE)</f>
        <v>PENSACOLA</v>
      </c>
      <c r="G9096" t="str">
        <f>VLOOKUP(A9096,Sheet3!A:G,6,FALSE)</f>
        <v>FL</v>
      </c>
      <c r="H9096">
        <f>VLOOKUP(A9096,Sheet3!A:G,7,FALSE)</f>
        <v>325140000</v>
      </c>
    </row>
    <row r="9097" spans="1:8" x14ac:dyDescent="0.3">
      <c r="A9097" t="s">
        <v>411</v>
      </c>
      <c r="B9097" t="str">
        <f>VLOOKUP(A9097,Sheet2!A:B,2,FALSE)</f>
        <v>47-2730315/0000</v>
      </c>
      <c r="C9097">
        <f>VLOOKUP(A9097,Sheet3!A:B,2,FALSE)</f>
        <v>474954266</v>
      </c>
      <c r="D9097" t="str">
        <f>VLOOKUP(A9097,Sheet3!A:C,3,FALSE)</f>
        <v>2850 MONROE STREET</v>
      </c>
      <c r="E9097">
        <f>VLOOKUP(A9097,Sheet3!A:D,4,FALSE)</f>
        <v>0</v>
      </c>
      <c r="F9097" t="str">
        <f>VLOOKUP(A9097,Sheet3!A:G,5,FALSE)</f>
        <v>PENSACOLA</v>
      </c>
      <c r="G9097" t="str">
        <f>VLOOKUP(A9097,Sheet3!A:G,6,FALSE)</f>
        <v>FL</v>
      </c>
      <c r="H9097">
        <f>VLOOKUP(A9097,Sheet3!A:G,7,FALSE)</f>
        <v>325140000</v>
      </c>
    </row>
    <row r="9098" spans="1:8" x14ac:dyDescent="0.3">
      <c r="A9098" t="s">
        <v>411</v>
      </c>
      <c r="B9098" t="str">
        <f>VLOOKUP(A9098,Sheet2!A:B,2,FALSE)</f>
        <v>47-2730315/0000</v>
      </c>
      <c r="C9098">
        <f>VLOOKUP(A9098,Sheet3!A:B,2,FALSE)</f>
        <v>474954266</v>
      </c>
      <c r="D9098" t="str">
        <f>VLOOKUP(A9098,Sheet3!A:C,3,FALSE)</f>
        <v>2850 MONROE STREET</v>
      </c>
      <c r="E9098">
        <f>VLOOKUP(A9098,Sheet3!A:D,4,FALSE)</f>
        <v>0</v>
      </c>
      <c r="F9098" t="str">
        <f>VLOOKUP(A9098,Sheet3!A:G,5,FALSE)</f>
        <v>PENSACOLA</v>
      </c>
      <c r="G9098" t="str">
        <f>VLOOKUP(A9098,Sheet3!A:G,6,FALSE)</f>
        <v>FL</v>
      </c>
      <c r="H9098">
        <f>VLOOKUP(A9098,Sheet3!A:G,7,FALSE)</f>
        <v>325140000</v>
      </c>
    </row>
    <row r="9099" spans="1:8" x14ac:dyDescent="0.3">
      <c r="A9099" t="s">
        <v>369</v>
      </c>
      <c r="B9099" t="str">
        <f>VLOOKUP(A9099,Sheet2!A:B,2,FALSE)</f>
        <v>59-3578928/0000</v>
      </c>
      <c r="C9099">
        <f>VLOOKUP(A9099,Sheet3!A:B,2,FALSE)</f>
        <v>593715535</v>
      </c>
      <c r="D9099" t="str">
        <f>VLOOKUP(A9099,Sheet3!A:C,3,FALSE)</f>
        <v>3201 EAST OLIVE ROAD</v>
      </c>
      <c r="E9099" t="str">
        <f>VLOOKUP(A9099,Sheet3!A:D,4,FALSE)</f>
        <v>SUITE B</v>
      </c>
      <c r="F9099" t="str">
        <f>VLOOKUP(A9099,Sheet3!A:G,5,FALSE)</f>
        <v>PENSACOLA</v>
      </c>
      <c r="G9099" t="str">
        <f>VLOOKUP(A9099,Sheet3!A:G,6,FALSE)</f>
        <v>FL</v>
      </c>
      <c r="H9099">
        <f>VLOOKUP(A9099,Sheet3!A:G,7,FALSE)</f>
        <v>325140000</v>
      </c>
    </row>
    <row r="9100" spans="1:8" x14ac:dyDescent="0.3">
      <c r="A9100" t="s">
        <v>369</v>
      </c>
      <c r="B9100" t="str">
        <f>VLOOKUP(A9100,Sheet2!A:B,2,FALSE)</f>
        <v>59-3578928/0000</v>
      </c>
      <c r="C9100">
        <f>VLOOKUP(A9100,Sheet3!A:B,2,FALSE)</f>
        <v>593715535</v>
      </c>
      <c r="D9100" t="str">
        <f>VLOOKUP(A9100,Sheet3!A:C,3,FALSE)</f>
        <v>3201 EAST OLIVE ROAD</v>
      </c>
      <c r="E9100" t="str">
        <f>VLOOKUP(A9100,Sheet3!A:D,4,FALSE)</f>
        <v>SUITE B</v>
      </c>
      <c r="F9100" t="str">
        <f>VLOOKUP(A9100,Sheet3!A:G,5,FALSE)</f>
        <v>PENSACOLA</v>
      </c>
      <c r="G9100" t="str">
        <f>VLOOKUP(A9100,Sheet3!A:G,6,FALSE)</f>
        <v>FL</v>
      </c>
      <c r="H9100">
        <f>VLOOKUP(A9100,Sheet3!A:G,7,FALSE)</f>
        <v>325140000</v>
      </c>
    </row>
    <row r="9101" spans="1:8" x14ac:dyDescent="0.3">
      <c r="A9101" t="s">
        <v>369</v>
      </c>
      <c r="B9101" t="str">
        <f>VLOOKUP(A9101,Sheet2!A:B,2,FALSE)</f>
        <v>59-3578928/0000</v>
      </c>
      <c r="C9101">
        <f>VLOOKUP(A9101,Sheet3!A:B,2,FALSE)</f>
        <v>593715535</v>
      </c>
      <c r="D9101" t="str">
        <f>VLOOKUP(A9101,Sheet3!A:C,3,FALSE)</f>
        <v>3201 EAST OLIVE ROAD</v>
      </c>
      <c r="E9101" t="str">
        <f>VLOOKUP(A9101,Sheet3!A:D,4,FALSE)</f>
        <v>SUITE B</v>
      </c>
      <c r="F9101" t="str">
        <f>VLOOKUP(A9101,Sheet3!A:G,5,FALSE)</f>
        <v>PENSACOLA</v>
      </c>
      <c r="G9101" t="str">
        <f>VLOOKUP(A9101,Sheet3!A:G,6,FALSE)</f>
        <v>FL</v>
      </c>
      <c r="H9101">
        <f>VLOOKUP(A9101,Sheet3!A:G,7,FALSE)</f>
        <v>325140000</v>
      </c>
    </row>
    <row r="9102" spans="1:8" x14ac:dyDescent="0.3">
      <c r="A9102" t="s">
        <v>369</v>
      </c>
      <c r="B9102" t="str">
        <f>VLOOKUP(A9102,Sheet2!A:B,2,FALSE)</f>
        <v>59-3578928/0000</v>
      </c>
      <c r="C9102">
        <f>VLOOKUP(A9102,Sheet3!A:B,2,FALSE)</f>
        <v>593715535</v>
      </c>
      <c r="D9102" t="str">
        <f>VLOOKUP(A9102,Sheet3!A:C,3,FALSE)</f>
        <v>3201 EAST OLIVE ROAD</v>
      </c>
      <c r="E9102" t="str">
        <f>VLOOKUP(A9102,Sheet3!A:D,4,FALSE)</f>
        <v>SUITE B</v>
      </c>
      <c r="F9102" t="str">
        <f>VLOOKUP(A9102,Sheet3!A:G,5,FALSE)</f>
        <v>PENSACOLA</v>
      </c>
      <c r="G9102" t="str">
        <f>VLOOKUP(A9102,Sheet3!A:G,6,FALSE)</f>
        <v>FL</v>
      </c>
      <c r="H9102">
        <f>VLOOKUP(A9102,Sheet3!A:G,7,FALSE)</f>
        <v>325140000</v>
      </c>
    </row>
    <row r="9103" spans="1:8" x14ac:dyDescent="0.3">
      <c r="A9103" t="s">
        <v>45</v>
      </c>
      <c r="B9103" t="str">
        <f>VLOOKUP(A9103,Sheet2!A:B,2,FALSE)</f>
        <v>47-3081479/0001</v>
      </c>
      <c r="C9103">
        <f>VLOOKUP(A9103,Sheet3!A:B,2,FALSE)</f>
        <v>475142849</v>
      </c>
      <c r="D9103" t="str">
        <f>VLOOKUP(A9103,Sheet3!A:C,3,FALSE)</f>
        <v>8630 UNIVERSITY PARKWAY</v>
      </c>
      <c r="E9103">
        <f>VLOOKUP(A9103,Sheet3!A:D,4,FALSE)</f>
        <v>0</v>
      </c>
      <c r="F9103" t="str">
        <f>VLOOKUP(A9103,Sheet3!A:G,5,FALSE)</f>
        <v>PENSACOLA</v>
      </c>
      <c r="G9103" t="str">
        <f>VLOOKUP(A9103,Sheet3!A:G,6,FALSE)</f>
        <v>FL</v>
      </c>
      <c r="H9103">
        <f>VLOOKUP(A9103,Sheet3!A:G,7,FALSE)</f>
        <v>325140000</v>
      </c>
    </row>
    <row r="9104" spans="1:8" x14ac:dyDescent="0.3">
      <c r="A9104" t="s">
        <v>45</v>
      </c>
      <c r="B9104" t="str">
        <f>VLOOKUP(A9104,Sheet2!A:B,2,FALSE)</f>
        <v>47-3081479/0001</v>
      </c>
      <c r="C9104">
        <f>VLOOKUP(A9104,Sheet3!A:B,2,FALSE)</f>
        <v>475142849</v>
      </c>
      <c r="D9104" t="str">
        <f>VLOOKUP(A9104,Sheet3!A:C,3,FALSE)</f>
        <v>8630 UNIVERSITY PARKWAY</v>
      </c>
      <c r="E9104">
        <f>VLOOKUP(A9104,Sheet3!A:D,4,FALSE)</f>
        <v>0</v>
      </c>
      <c r="F9104" t="str">
        <f>VLOOKUP(A9104,Sheet3!A:G,5,FALSE)</f>
        <v>PENSACOLA</v>
      </c>
      <c r="G9104" t="str">
        <f>VLOOKUP(A9104,Sheet3!A:G,6,FALSE)</f>
        <v>FL</v>
      </c>
      <c r="H9104">
        <f>VLOOKUP(A9104,Sheet3!A:G,7,FALSE)</f>
        <v>325140000</v>
      </c>
    </row>
    <row r="9105" spans="1:8" x14ac:dyDescent="0.3">
      <c r="A9105" t="s">
        <v>45</v>
      </c>
      <c r="B9105" t="str">
        <f>VLOOKUP(A9105,Sheet2!A:B,2,FALSE)</f>
        <v>47-3081479/0001</v>
      </c>
      <c r="C9105">
        <f>VLOOKUP(A9105,Sheet3!A:B,2,FALSE)</f>
        <v>475142849</v>
      </c>
      <c r="D9105" t="str">
        <f>VLOOKUP(A9105,Sheet3!A:C,3,FALSE)</f>
        <v>8630 UNIVERSITY PARKWAY</v>
      </c>
      <c r="E9105">
        <f>VLOOKUP(A9105,Sheet3!A:D,4,FALSE)</f>
        <v>0</v>
      </c>
      <c r="F9105" t="str">
        <f>VLOOKUP(A9105,Sheet3!A:G,5,FALSE)</f>
        <v>PENSACOLA</v>
      </c>
      <c r="G9105" t="str">
        <f>VLOOKUP(A9105,Sheet3!A:G,6,FALSE)</f>
        <v>FL</v>
      </c>
      <c r="H9105">
        <f>VLOOKUP(A9105,Sheet3!A:G,7,FALSE)</f>
        <v>325140000</v>
      </c>
    </row>
    <row r="9106" spans="1:8" x14ac:dyDescent="0.3">
      <c r="A9106" t="s">
        <v>45</v>
      </c>
      <c r="B9106" t="str">
        <f>VLOOKUP(A9106,Sheet2!A:B,2,FALSE)</f>
        <v>47-3081479/0001</v>
      </c>
      <c r="C9106">
        <f>VLOOKUP(A9106,Sheet3!A:B,2,FALSE)</f>
        <v>475142849</v>
      </c>
      <c r="D9106" t="str">
        <f>VLOOKUP(A9106,Sheet3!A:C,3,FALSE)</f>
        <v>8630 UNIVERSITY PARKWAY</v>
      </c>
      <c r="E9106">
        <f>VLOOKUP(A9106,Sheet3!A:D,4,FALSE)</f>
        <v>0</v>
      </c>
      <c r="F9106" t="str">
        <f>VLOOKUP(A9106,Sheet3!A:G,5,FALSE)</f>
        <v>PENSACOLA</v>
      </c>
      <c r="G9106" t="str">
        <f>VLOOKUP(A9106,Sheet3!A:G,6,FALSE)</f>
        <v>FL</v>
      </c>
      <c r="H9106">
        <f>VLOOKUP(A9106,Sheet3!A:G,7,FALSE)</f>
        <v>325140000</v>
      </c>
    </row>
    <row r="9107" spans="1:8" x14ac:dyDescent="0.3">
      <c r="A9107" t="s">
        <v>45</v>
      </c>
      <c r="B9107" t="str">
        <f>VLOOKUP(A9107,Sheet2!A:B,2,FALSE)</f>
        <v>47-3081479/0001</v>
      </c>
      <c r="C9107">
        <f>VLOOKUP(A9107,Sheet3!A:B,2,FALSE)</f>
        <v>475142849</v>
      </c>
      <c r="D9107" t="str">
        <f>VLOOKUP(A9107,Sheet3!A:C,3,FALSE)</f>
        <v>8630 UNIVERSITY PARKWAY</v>
      </c>
      <c r="E9107">
        <f>VLOOKUP(A9107,Sheet3!A:D,4,FALSE)</f>
        <v>0</v>
      </c>
      <c r="F9107" t="str">
        <f>VLOOKUP(A9107,Sheet3!A:G,5,FALSE)</f>
        <v>PENSACOLA</v>
      </c>
      <c r="G9107" t="str">
        <f>VLOOKUP(A9107,Sheet3!A:G,6,FALSE)</f>
        <v>FL</v>
      </c>
      <c r="H9107">
        <f>VLOOKUP(A9107,Sheet3!A:G,7,FALSE)</f>
        <v>325140000</v>
      </c>
    </row>
    <row r="9108" spans="1:8" x14ac:dyDescent="0.3">
      <c r="A9108" t="s">
        <v>45</v>
      </c>
      <c r="B9108" t="str">
        <f>VLOOKUP(A9108,Sheet2!A:B,2,FALSE)</f>
        <v>47-3081479/0001</v>
      </c>
      <c r="C9108">
        <f>VLOOKUP(A9108,Sheet3!A:B,2,FALSE)</f>
        <v>475142849</v>
      </c>
      <c r="D9108" t="str">
        <f>VLOOKUP(A9108,Sheet3!A:C,3,FALSE)</f>
        <v>8630 UNIVERSITY PARKWAY</v>
      </c>
      <c r="E9108">
        <f>VLOOKUP(A9108,Sheet3!A:D,4,FALSE)</f>
        <v>0</v>
      </c>
      <c r="F9108" t="str">
        <f>VLOOKUP(A9108,Sheet3!A:G,5,FALSE)</f>
        <v>PENSACOLA</v>
      </c>
      <c r="G9108" t="str">
        <f>VLOOKUP(A9108,Sheet3!A:G,6,FALSE)</f>
        <v>FL</v>
      </c>
      <c r="H9108">
        <f>VLOOKUP(A9108,Sheet3!A:G,7,FALSE)</f>
        <v>325140000</v>
      </c>
    </row>
    <row r="9109" spans="1:8" x14ac:dyDescent="0.3">
      <c r="A9109" t="s">
        <v>45</v>
      </c>
      <c r="B9109" t="str">
        <f>VLOOKUP(A9109,Sheet2!A:B,2,FALSE)</f>
        <v>47-3081479/0001</v>
      </c>
      <c r="C9109">
        <f>VLOOKUP(A9109,Sheet3!A:B,2,FALSE)</f>
        <v>475142849</v>
      </c>
      <c r="D9109" t="str">
        <f>VLOOKUP(A9109,Sheet3!A:C,3,FALSE)</f>
        <v>8630 UNIVERSITY PARKWAY</v>
      </c>
      <c r="E9109">
        <f>VLOOKUP(A9109,Sheet3!A:D,4,FALSE)</f>
        <v>0</v>
      </c>
      <c r="F9109" t="str">
        <f>VLOOKUP(A9109,Sheet3!A:G,5,FALSE)</f>
        <v>PENSACOLA</v>
      </c>
      <c r="G9109" t="str">
        <f>VLOOKUP(A9109,Sheet3!A:G,6,FALSE)</f>
        <v>FL</v>
      </c>
      <c r="H9109">
        <f>VLOOKUP(A9109,Sheet3!A:G,7,FALSE)</f>
        <v>325140000</v>
      </c>
    </row>
    <row r="9110" spans="1:8" x14ac:dyDescent="0.3">
      <c r="A9110" t="s">
        <v>45</v>
      </c>
      <c r="B9110" t="str">
        <f>VLOOKUP(A9110,Sheet2!A:B,2,FALSE)</f>
        <v>47-3081479/0001</v>
      </c>
      <c r="C9110">
        <f>VLOOKUP(A9110,Sheet3!A:B,2,FALSE)</f>
        <v>475142849</v>
      </c>
      <c r="D9110" t="str">
        <f>VLOOKUP(A9110,Sheet3!A:C,3,FALSE)</f>
        <v>8630 UNIVERSITY PARKWAY</v>
      </c>
      <c r="E9110">
        <f>VLOOKUP(A9110,Sheet3!A:D,4,FALSE)</f>
        <v>0</v>
      </c>
      <c r="F9110" t="str">
        <f>VLOOKUP(A9110,Sheet3!A:G,5,FALSE)</f>
        <v>PENSACOLA</v>
      </c>
      <c r="G9110" t="str">
        <f>VLOOKUP(A9110,Sheet3!A:G,6,FALSE)</f>
        <v>FL</v>
      </c>
      <c r="H9110">
        <f>VLOOKUP(A9110,Sheet3!A:G,7,FALSE)</f>
        <v>325140000</v>
      </c>
    </row>
    <row r="9111" spans="1:8" x14ac:dyDescent="0.3">
      <c r="A9111" t="s">
        <v>45</v>
      </c>
      <c r="B9111" t="str">
        <f>VLOOKUP(A9111,Sheet2!A:B,2,FALSE)</f>
        <v>47-3081479/0001</v>
      </c>
      <c r="C9111">
        <f>VLOOKUP(A9111,Sheet3!A:B,2,FALSE)</f>
        <v>475142849</v>
      </c>
      <c r="D9111" t="str">
        <f>VLOOKUP(A9111,Sheet3!A:C,3,FALSE)</f>
        <v>8630 UNIVERSITY PARKWAY</v>
      </c>
      <c r="E9111">
        <f>VLOOKUP(A9111,Sheet3!A:D,4,FALSE)</f>
        <v>0</v>
      </c>
      <c r="F9111" t="str">
        <f>VLOOKUP(A9111,Sheet3!A:G,5,FALSE)</f>
        <v>PENSACOLA</v>
      </c>
      <c r="G9111" t="str">
        <f>VLOOKUP(A9111,Sheet3!A:G,6,FALSE)</f>
        <v>FL</v>
      </c>
      <c r="H9111">
        <f>VLOOKUP(A9111,Sheet3!A:G,7,FALSE)</f>
        <v>325140000</v>
      </c>
    </row>
    <row r="9112" spans="1:8" x14ac:dyDescent="0.3">
      <c r="A9112" t="s">
        <v>45</v>
      </c>
      <c r="B9112" t="str">
        <f>VLOOKUP(A9112,Sheet2!A:B,2,FALSE)</f>
        <v>47-3081479/0001</v>
      </c>
      <c r="C9112">
        <f>VLOOKUP(A9112,Sheet3!A:B,2,FALSE)</f>
        <v>475142849</v>
      </c>
      <c r="D9112" t="str">
        <f>VLOOKUP(A9112,Sheet3!A:C,3,FALSE)</f>
        <v>8630 UNIVERSITY PARKWAY</v>
      </c>
      <c r="E9112">
        <f>VLOOKUP(A9112,Sheet3!A:D,4,FALSE)</f>
        <v>0</v>
      </c>
      <c r="F9112" t="str">
        <f>VLOOKUP(A9112,Sheet3!A:G,5,FALSE)</f>
        <v>PENSACOLA</v>
      </c>
      <c r="G9112" t="str">
        <f>VLOOKUP(A9112,Sheet3!A:G,6,FALSE)</f>
        <v>FL</v>
      </c>
      <c r="H9112">
        <f>VLOOKUP(A9112,Sheet3!A:G,7,FALSE)</f>
        <v>325140000</v>
      </c>
    </row>
    <row r="9113" spans="1:8" x14ac:dyDescent="0.3">
      <c r="A9113" t="s">
        <v>0</v>
      </c>
      <c r="B9113" t="str">
        <f>VLOOKUP(A9113,Sheet2!A:B,2,FALSE)</f>
        <v>26-4712594/0000</v>
      </c>
      <c r="C9113">
        <f>VLOOKUP(A9113,Sheet3!A:B,2,FALSE)</f>
        <v>270000003</v>
      </c>
      <c r="D9113" t="str">
        <f>VLOOKUP(A9113,Sheet3!A:C,3,FALSE)</f>
        <v>P.O. BOX 36477</v>
      </c>
      <c r="E9113">
        <f>VLOOKUP(A9113,Sheet3!A:D,4,FALSE)</f>
        <v>0</v>
      </c>
      <c r="F9113" t="str">
        <f>VLOOKUP(A9113,Sheet3!A:G,5,FALSE)</f>
        <v>PENSACOLA</v>
      </c>
      <c r="G9113" t="str">
        <f>VLOOKUP(A9113,Sheet3!A:G,6,FALSE)</f>
        <v>FL</v>
      </c>
      <c r="H9113">
        <f>VLOOKUP(A9113,Sheet3!A:G,7,FALSE)</f>
        <v>325160000</v>
      </c>
    </row>
    <row r="9114" spans="1:8" x14ac:dyDescent="0.3">
      <c r="A9114" t="s">
        <v>8</v>
      </c>
      <c r="B9114" t="e">
        <f>VLOOKUP(A9114,Sheet2!A:B,2,FALSE)</f>
        <v>#N/A</v>
      </c>
      <c r="C9114">
        <v>0</v>
      </c>
      <c r="D9114" t="str">
        <f>VLOOKUP(A9114,Sheet3!A:C,3,FALSE)</f>
        <v>22 TECHNOLOGY PARKWAY SOUTH, STE 200</v>
      </c>
      <c r="E9114">
        <f>VLOOKUP(A9114,Sheet3!A:D,4,FALSE)</f>
        <v>0</v>
      </c>
      <c r="F9114" t="str">
        <f>VLOOKUP(A9114,Sheet3!A:G,5,FALSE)</f>
        <v>PEACHTREE CORNERS</v>
      </c>
      <c r="G9114" t="str">
        <f>VLOOKUP(A9114,Sheet3!A:G,6,FALSE)</f>
        <v>GA</v>
      </c>
      <c r="H9114">
        <f>VLOOKUP(A9114,Sheet3!A:G,7,FALSE)</f>
        <v>300920000</v>
      </c>
    </row>
    <row r="9115" spans="1:8" x14ac:dyDescent="0.3">
      <c r="A9115" t="s">
        <v>8</v>
      </c>
      <c r="B9115" t="e">
        <f>VLOOKUP(A9115,Sheet2!A:B,2,FALSE)</f>
        <v>#N/A</v>
      </c>
      <c r="C9115">
        <v>0</v>
      </c>
      <c r="D9115" t="str">
        <f>VLOOKUP(A9115,Sheet3!A:C,3,FALSE)</f>
        <v>22 TECHNOLOGY PARKWAY SOUTH, STE 200</v>
      </c>
      <c r="E9115">
        <f>VLOOKUP(A9115,Sheet3!A:D,4,FALSE)</f>
        <v>0</v>
      </c>
      <c r="F9115" t="str">
        <f>VLOOKUP(A9115,Sheet3!A:G,5,FALSE)</f>
        <v>PEACHTREE CORNERS</v>
      </c>
      <c r="G9115" t="str">
        <f>VLOOKUP(A9115,Sheet3!A:G,6,FALSE)</f>
        <v>GA</v>
      </c>
      <c r="H9115">
        <f>VLOOKUP(A9115,Sheet3!A:G,7,FALSE)</f>
        <v>300920000</v>
      </c>
    </row>
    <row r="9116" spans="1:8" x14ac:dyDescent="0.3">
      <c r="A9116" t="s">
        <v>198</v>
      </c>
      <c r="B9116" t="str">
        <f>VLOOKUP(A9116,Sheet2!A:B,2,FALSE)</f>
        <v>47-2585228/0000</v>
      </c>
      <c r="C9116">
        <f>VLOOKUP(A9116,Sheet3!A:B,2,FALSE)</f>
        <v>474687217</v>
      </c>
      <c r="D9116" t="str">
        <f>VLOOKUP(A9116,Sheet3!A:C,3,FALSE)</f>
        <v>4400 Bayou Blvd. Bldg #17</v>
      </c>
      <c r="E9116">
        <f>VLOOKUP(A9116,Sheet3!A:D,4,FALSE)</f>
        <v>0</v>
      </c>
      <c r="F9116" t="str">
        <f>VLOOKUP(A9116,Sheet3!A:G,5,FALSE)</f>
        <v>Pensacola</v>
      </c>
      <c r="G9116" t="str">
        <f>VLOOKUP(A9116,Sheet3!A:G,6,FALSE)</f>
        <v>FL</v>
      </c>
      <c r="H9116">
        <f>VLOOKUP(A9116,Sheet3!A:G,7,FALSE)</f>
        <v>325030000</v>
      </c>
    </row>
    <row r="9117" spans="1:8" x14ac:dyDescent="0.3">
      <c r="A9117" t="s">
        <v>198</v>
      </c>
      <c r="B9117" t="str">
        <f>VLOOKUP(A9117,Sheet2!A:B,2,FALSE)</f>
        <v>47-2585228/0000</v>
      </c>
      <c r="C9117">
        <f>VLOOKUP(A9117,Sheet3!A:B,2,FALSE)</f>
        <v>474687217</v>
      </c>
      <c r="D9117" t="str">
        <f>VLOOKUP(A9117,Sheet3!A:C,3,FALSE)</f>
        <v>4400 Bayou Blvd. Bldg #17</v>
      </c>
      <c r="E9117">
        <f>VLOOKUP(A9117,Sheet3!A:D,4,FALSE)</f>
        <v>0</v>
      </c>
      <c r="F9117" t="str">
        <f>VLOOKUP(A9117,Sheet3!A:G,5,FALSE)</f>
        <v>Pensacola</v>
      </c>
      <c r="G9117" t="str">
        <f>VLOOKUP(A9117,Sheet3!A:G,6,FALSE)</f>
        <v>FL</v>
      </c>
      <c r="H9117">
        <f>VLOOKUP(A9117,Sheet3!A:G,7,FALSE)</f>
        <v>325030000</v>
      </c>
    </row>
    <row r="9118" spans="1:8" x14ac:dyDescent="0.3">
      <c r="A9118" t="s">
        <v>198</v>
      </c>
      <c r="B9118" t="str">
        <f>VLOOKUP(A9118,Sheet2!A:B,2,FALSE)</f>
        <v>47-2585228/0000</v>
      </c>
      <c r="C9118">
        <f>VLOOKUP(A9118,Sheet3!A:B,2,FALSE)</f>
        <v>474687217</v>
      </c>
      <c r="D9118" t="str">
        <f>VLOOKUP(A9118,Sheet3!A:C,3,FALSE)</f>
        <v>4400 Bayou Blvd. Bldg #17</v>
      </c>
      <c r="E9118">
        <f>VLOOKUP(A9118,Sheet3!A:D,4,FALSE)</f>
        <v>0</v>
      </c>
      <c r="F9118" t="str">
        <f>VLOOKUP(A9118,Sheet3!A:G,5,FALSE)</f>
        <v>Pensacola</v>
      </c>
      <c r="G9118" t="str">
        <f>VLOOKUP(A9118,Sheet3!A:G,6,FALSE)</f>
        <v>FL</v>
      </c>
      <c r="H9118">
        <f>VLOOKUP(A9118,Sheet3!A:G,7,FALSE)</f>
        <v>325030000</v>
      </c>
    </row>
    <row r="9119" spans="1:8" x14ac:dyDescent="0.3">
      <c r="A9119" t="s">
        <v>198</v>
      </c>
      <c r="B9119" t="str">
        <f>VLOOKUP(A9119,Sheet2!A:B,2,FALSE)</f>
        <v>47-2585228/0000</v>
      </c>
      <c r="C9119">
        <f>VLOOKUP(A9119,Sheet3!A:B,2,FALSE)</f>
        <v>474687217</v>
      </c>
      <c r="D9119" t="str">
        <f>VLOOKUP(A9119,Sheet3!A:C,3,FALSE)</f>
        <v>4400 Bayou Blvd. Bldg #17</v>
      </c>
      <c r="E9119">
        <f>VLOOKUP(A9119,Sheet3!A:D,4,FALSE)</f>
        <v>0</v>
      </c>
      <c r="F9119" t="str">
        <f>VLOOKUP(A9119,Sheet3!A:G,5,FALSE)</f>
        <v>Pensacola</v>
      </c>
      <c r="G9119" t="str">
        <f>VLOOKUP(A9119,Sheet3!A:G,6,FALSE)</f>
        <v>FL</v>
      </c>
      <c r="H9119">
        <f>VLOOKUP(A9119,Sheet3!A:G,7,FALSE)</f>
        <v>325030000</v>
      </c>
    </row>
    <row r="9120" spans="1:8" x14ac:dyDescent="0.3">
      <c r="A9120" t="s">
        <v>198</v>
      </c>
      <c r="B9120" t="str">
        <f>VLOOKUP(A9120,Sheet2!A:B,2,FALSE)</f>
        <v>47-2585228/0000</v>
      </c>
      <c r="C9120">
        <f>VLOOKUP(A9120,Sheet3!A:B,2,FALSE)</f>
        <v>474687217</v>
      </c>
      <c r="D9120" t="str">
        <f>VLOOKUP(A9120,Sheet3!A:C,3,FALSE)</f>
        <v>4400 Bayou Blvd. Bldg #17</v>
      </c>
      <c r="E9120">
        <f>VLOOKUP(A9120,Sheet3!A:D,4,FALSE)</f>
        <v>0</v>
      </c>
      <c r="F9120" t="str">
        <f>VLOOKUP(A9120,Sheet3!A:G,5,FALSE)</f>
        <v>Pensacola</v>
      </c>
      <c r="G9120" t="str">
        <f>VLOOKUP(A9120,Sheet3!A:G,6,FALSE)</f>
        <v>FL</v>
      </c>
      <c r="H9120">
        <f>VLOOKUP(A9120,Sheet3!A:G,7,FALSE)</f>
        <v>325030000</v>
      </c>
    </row>
    <row r="9121" spans="1:8" x14ac:dyDescent="0.3">
      <c r="A9121" t="s">
        <v>198</v>
      </c>
      <c r="B9121" t="str">
        <f>VLOOKUP(A9121,Sheet2!A:B,2,FALSE)</f>
        <v>47-2585228/0000</v>
      </c>
      <c r="C9121">
        <f>VLOOKUP(A9121,Sheet3!A:B,2,FALSE)</f>
        <v>474687217</v>
      </c>
      <c r="D9121" t="str">
        <f>VLOOKUP(A9121,Sheet3!A:C,3,FALSE)</f>
        <v>4400 Bayou Blvd. Bldg #17</v>
      </c>
      <c r="E9121">
        <f>VLOOKUP(A9121,Sheet3!A:D,4,FALSE)</f>
        <v>0</v>
      </c>
      <c r="F9121" t="str">
        <f>VLOOKUP(A9121,Sheet3!A:G,5,FALSE)</f>
        <v>Pensacola</v>
      </c>
      <c r="G9121" t="str">
        <f>VLOOKUP(A9121,Sheet3!A:G,6,FALSE)</f>
        <v>FL</v>
      </c>
      <c r="H9121">
        <f>VLOOKUP(A9121,Sheet3!A:G,7,FALSE)</f>
        <v>325030000</v>
      </c>
    </row>
    <row r="9122" spans="1:8" x14ac:dyDescent="0.3">
      <c r="A9122" t="s">
        <v>8</v>
      </c>
      <c r="B9122" t="e">
        <f>VLOOKUP(A9122,Sheet2!A:B,2,FALSE)</f>
        <v>#N/A</v>
      </c>
      <c r="C9122">
        <v>0</v>
      </c>
      <c r="D9122" t="str">
        <f>VLOOKUP(A9122,Sheet3!A:C,3,FALSE)</f>
        <v>22 TECHNOLOGY PARKWAY SOUTH, STE 200</v>
      </c>
      <c r="E9122">
        <f>VLOOKUP(A9122,Sheet3!A:D,4,FALSE)</f>
        <v>0</v>
      </c>
      <c r="F9122" t="str">
        <f>VLOOKUP(A9122,Sheet3!A:G,5,FALSE)</f>
        <v>PEACHTREE CORNERS</v>
      </c>
      <c r="G9122" t="str">
        <f>VLOOKUP(A9122,Sheet3!A:G,6,FALSE)</f>
        <v>GA</v>
      </c>
      <c r="H9122">
        <f>VLOOKUP(A9122,Sheet3!A:G,7,FALSE)</f>
        <v>300920000</v>
      </c>
    </row>
    <row r="9123" spans="1:8" x14ac:dyDescent="0.3">
      <c r="A9123" t="s">
        <v>369</v>
      </c>
      <c r="B9123" t="str">
        <f>VLOOKUP(A9123,Sheet2!A:B,2,FALSE)</f>
        <v>59-3578928/0000</v>
      </c>
      <c r="C9123">
        <f>VLOOKUP(A9123,Sheet3!A:B,2,FALSE)</f>
        <v>593715535</v>
      </c>
      <c r="D9123" t="str">
        <f>VLOOKUP(A9123,Sheet3!A:C,3,FALSE)</f>
        <v>3201 EAST OLIVE ROAD</v>
      </c>
      <c r="E9123" t="str">
        <f>VLOOKUP(A9123,Sheet3!A:D,4,FALSE)</f>
        <v>SUITE B</v>
      </c>
      <c r="F9123" t="str">
        <f>VLOOKUP(A9123,Sheet3!A:G,5,FALSE)</f>
        <v>PENSACOLA</v>
      </c>
      <c r="G9123" t="str">
        <f>VLOOKUP(A9123,Sheet3!A:G,6,FALSE)</f>
        <v>FL</v>
      </c>
      <c r="H9123">
        <f>VLOOKUP(A9123,Sheet3!A:G,7,FALSE)</f>
        <v>325140000</v>
      </c>
    </row>
    <row r="9124" spans="1:8" x14ac:dyDescent="0.3">
      <c r="A9124" t="s">
        <v>369</v>
      </c>
      <c r="B9124" t="str">
        <f>VLOOKUP(A9124,Sheet2!A:B,2,FALSE)</f>
        <v>59-3578928/0000</v>
      </c>
      <c r="C9124">
        <f>VLOOKUP(A9124,Sheet3!A:B,2,FALSE)</f>
        <v>593715535</v>
      </c>
      <c r="D9124" t="str">
        <f>VLOOKUP(A9124,Sheet3!A:C,3,FALSE)</f>
        <v>3201 EAST OLIVE ROAD</v>
      </c>
      <c r="E9124" t="str">
        <f>VLOOKUP(A9124,Sheet3!A:D,4,FALSE)</f>
        <v>SUITE B</v>
      </c>
      <c r="F9124" t="str">
        <f>VLOOKUP(A9124,Sheet3!A:G,5,FALSE)</f>
        <v>PENSACOLA</v>
      </c>
      <c r="G9124" t="str">
        <f>VLOOKUP(A9124,Sheet3!A:G,6,FALSE)</f>
        <v>FL</v>
      </c>
      <c r="H9124">
        <f>VLOOKUP(A9124,Sheet3!A:G,7,FALSE)</f>
        <v>325140000</v>
      </c>
    </row>
    <row r="9125" spans="1:8" x14ac:dyDescent="0.3">
      <c r="A9125" t="s">
        <v>369</v>
      </c>
      <c r="B9125" t="str">
        <f>VLOOKUP(A9125,Sheet2!A:B,2,FALSE)</f>
        <v>59-3578928/0000</v>
      </c>
      <c r="C9125">
        <f>VLOOKUP(A9125,Sheet3!A:B,2,FALSE)</f>
        <v>593715535</v>
      </c>
      <c r="D9125" t="str">
        <f>VLOOKUP(A9125,Sheet3!A:C,3,FALSE)</f>
        <v>3201 EAST OLIVE ROAD</v>
      </c>
      <c r="E9125" t="str">
        <f>VLOOKUP(A9125,Sheet3!A:D,4,FALSE)</f>
        <v>SUITE B</v>
      </c>
      <c r="F9125" t="str">
        <f>VLOOKUP(A9125,Sheet3!A:G,5,FALSE)</f>
        <v>PENSACOLA</v>
      </c>
      <c r="G9125" t="str">
        <f>VLOOKUP(A9125,Sheet3!A:G,6,FALSE)</f>
        <v>FL</v>
      </c>
      <c r="H9125">
        <f>VLOOKUP(A9125,Sheet3!A:G,7,FALSE)</f>
        <v>325140000</v>
      </c>
    </row>
    <row r="9126" spans="1:8" x14ac:dyDescent="0.3">
      <c r="A9126" t="s">
        <v>369</v>
      </c>
      <c r="B9126" t="str">
        <f>VLOOKUP(A9126,Sheet2!A:B,2,FALSE)</f>
        <v>59-3578928/0000</v>
      </c>
      <c r="C9126">
        <f>VLOOKUP(A9126,Sheet3!A:B,2,FALSE)</f>
        <v>593715535</v>
      </c>
      <c r="D9126" t="str">
        <f>VLOOKUP(A9126,Sheet3!A:C,3,FALSE)</f>
        <v>3201 EAST OLIVE ROAD</v>
      </c>
      <c r="E9126" t="str">
        <f>VLOOKUP(A9126,Sheet3!A:D,4,FALSE)</f>
        <v>SUITE B</v>
      </c>
      <c r="F9126" t="str">
        <f>VLOOKUP(A9126,Sheet3!A:G,5,FALSE)</f>
        <v>PENSACOLA</v>
      </c>
      <c r="G9126" t="str">
        <f>VLOOKUP(A9126,Sheet3!A:G,6,FALSE)</f>
        <v>FL</v>
      </c>
      <c r="H9126">
        <f>VLOOKUP(A9126,Sheet3!A:G,7,FALSE)</f>
        <v>325140000</v>
      </c>
    </row>
    <row r="9127" spans="1:8" x14ac:dyDescent="0.3">
      <c r="A9127" t="s">
        <v>369</v>
      </c>
      <c r="B9127" t="str">
        <f>VLOOKUP(A9127,Sheet2!A:B,2,FALSE)</f>
        <v>59-3578928/0000</v>
      </c>
      <c r="C9127">
        <f>VLOOKUP(A9127,Sheet3!A:B,2,FALSE)</f>
        <v>593715535</v>
      </c>
      <c r="D9127" t="str">
        <f>VLOOKUP(A9127,Sheet3!A:C,3,FALSE)</f>
        <v>3201 EAST OLIVE ROAD</v>
      </c>
      <c r="E9127" t="str">
        <f>VLOOKUP(A9127,Sheet3!A:D,4,FALSE)</f>
        <v>SUITE B</v>
      </c>
      <c r="F9127" t="str">
        <f>VLOOKUP(A9127,Sheet3!A:G,5,FALSE)</f>
        <v>PENSACOLA</v>
      </c>
      <c r="G9127" t="str">
        <f>VLOOKUP(A9127,Sheet3!A:G,6,FALSE)</f>
        <v>FL</v>
      </c>
      <c r="H9127">
        <f>VLOOKUP(A9127,Sheet3!A:G,7,FALSE)</f>
        <v>325140000</v>
      </c>
    </row>
    <row r="9128" spans="1:8" x14ac:dyDescent="0.3">
      <c r="A9128" t="s">
        <v>369</v>
      </c>
      <c r="B9128" t="str">
        <f>VLOOKUP(A9128,Sheet2!A:B,2,FALSE)</f>
        <v>59-3578928/0000</v>
      </c>
      <c r="C9128">
        <f>VLOOKUP(A9128,Sheet3!A:B,2,FALSE)</f>
        <v>593715535</v>
      </c>
      <c r="D9128" t="str">
        <f>VLOOKUP(A9128,Sheet3!A:C,3,FALSE)</f>
        <v>3201 EAST OLIVE ROAD</v>
      </c>
      <c r="E9128" t="str">
        <f>VLOOKUP(A9128,Sheet3!A:D,4,FALSE)</f>
        <v>SUITE B</v>
      </c>
      <c r="F9128" t="str">
        <f>VLOOKUP(A9128,Sheet3!A:G,5,FALSE)</f>
        <v>PENSACOLA</v>
      </c>
      <c r="G9128" t="str">
        <f>VLOOKUP(A9128,Sheet3!A:G,6,FALSE)</f>
        <v>FL</v>
      </c>
      <c r="H9128">
        <f>VLOOKUP(A9128,Sheet3!A:G,7,FALSE)</f>
        <v>325140000</v>
      </c>
    </row>
    <row r="9129" spans="1:8" x14ac:dyDescent="0.3">
      <c r="A9129" t="s">
        <v>369</v>
      </c>
      <c r="B9129" t="str">
        <f>VLOOKUP(A9129,Sheet2!A:B,2,FALSE)</f>
        <v>59-3578928/0000</v>
      </c>
      <c r="C9129">
        <f>VLOOKUP(A9129,Sheet3!A:B,2,FALSE)</f>
        <v>593715535</v>
      </c>
      <c r="D9129" t="str">
        <f>VLOOKUP(A9129,Sheet3!A:C,3,FALSE)</f>
        <v>3201 EAST OLIVE ROAD</v>
      </c>
      <c r="E9129" t="str">
        <f>VLOOKUP(A9129,Sheet3!A:D,4,FALSE)</f>
        <v>SUITE B</v>
      </c>
      <c r="F9129" t="str">
        <f>VLOOKUP(A9129,Sheet3!A:G,5,FALSE)</f>
        <v>PENSACOLA</v>
      </c>
      <c r="G9129" t="str">
        <f>VLOOKUP(A9129,Sheet3!A:G,6,FALSE)</f>
        <v>FL</v>
      </c>
      <c r="H9129">
        <f>VLOOKUP(A9129,Sheet3!A:G,7,FALSE)</f>
        <v>325140000</v>
      </c>
    </row>
    <row r="9130" spans="1:8" x14ac:dyDescent="0.3">
      <c r="A9130" t="s">
        <v>369</v>
      </c>
      <c r="B9130" t="str">
        <f>VLOOKUP(A9130,Sheet2!A:B,2,FALSE)</f>
        <v>59-3578928/0000</v>
      </c>
      <c r="C9130">
        <f>VLOOKUP(A9130,Sheet3!A:B,2,FALSE)</f>
        <v>593715535</v>
      </c>
      <c r="D9130" t="str">
        <f>VLOOKUP(A9130,Sheet3!A:C,3,FALSE)</f>
        <v>3201 EAST OLIVE ROAD</v>
      </c>
      <c r="E9130" t="str">
        <f>VLOOKUP(A9130,Sheet3!A:D,4,FALSE)</f>
        <v>SUITE B</v>
      </c>
      <c r="F9130" t="str">
        <f>VLOOKUP(A9130,Sheet3!A:G,5,FALSE)</f>
        <v>PENSACOLA</v>
      </c>
      <c r="G9130" t="str">
        <f>VLOOKUP(A9130,Sheet3!A:G,6,FALSE)</f>
        <v>FL</v>
      </c>
      <c r="H9130">
        <f>VLOOKUP(A9130,Sheet3!A:G,7,FALSE)</f>
        <v>325140000</v>
      </c>
    </row>
    <row r="9131" spans="1:8" x14ac:dyDescent="0.3">
      <c r="A9131" t="s">
        <v>369</v>
      </c>
      <c r="B9131" t="str">
        <f>VLOOKUP(A9131,Sheet2!A:B,2,FALSE)</f>
        <v>59-3578928/0000</v>
      </c>
      <c r="C9131">
        <f>VLOOKUP(A9131,Sheet3!A:B,2,FALSE)</f>
        <v>593715535</v>
      </c>
      <c r="D9131" t="str">
        <f>VLOOKUP(A9131,Sheet3!A:C,3,FALSE)</f>
        <v>3201 EAST OLIVE ROAD</v>
      </c>
      <c r="E9131" t="str">
        <f>VLOOKUP(A9131,Sheet3!A:D,4,FALSE)</f>
        <v>SUITE B</v>
      </c>
      <c r="F9131" t="str">
        <f>VLOOKUP(A9131,Sheet3!A:G,5,FALSE)</f>
        <v>PENSACOLA</v>
      </c>
      <c r="G9131" t="str">
        <f>VLOOKUP(A9131,Sheet3!A:G,6,FALSE)</f>
        <v>FL</v>
      </c>
      <c r="H9131">
        <f>VLOOKUP(A9131,Sheet3!A:G,7,FALSE)</f>
        <v>325140000</v>
      </c>
    </row>
    <row r="9132" spans="1:8" x14ac:dyDescent="0.3">
      <c r="A9132" t="s">
        <v>369</v>
      </c>
      <c r="B9132" t="str">
        <f>VLOOKUP(A9132,Sheet2!A:B,2,FALSE)</f>
        <v>59-3578928/0000</v>
      </c>
      <c r="C9132">
        <f>VLOOKUP(A9132,Sheet3!A:B,2,FALSE)</f>
        <v>593715535</v>
      </c>
      <c r="D9132" t="str">
        <f>VLOOKUP(A9132,Sheet3!A:C,3,FALSE)</f>
        <v>3201 EAST OLIVE ROAD</v>
      </c>
      <c r="E9132" t="str">
        <f>VLOOKUP(A9132,Sheet3!A:D,4,FALSE)</f>
        <v>SUITE B</v>
      </c>
      <c r="F9132" t="str">
        <f>VLOOKUP(A9132,Sheet3!A:G,5,FALSE)</f>
        <v>PENSACOLA</v>
      </c>
      <c r="G9132" t="str">
        <f>VLOOKUP(A9132,Sheet3!A:G,6,FALSE)</f>
        <v>FL</v>
      </c>
      <c r="H9132">
        <f>VLOOKUP(A9132,Sheet3!A:G,7,FALSE)</f>
        <v>325140000</v>
      </c>
    </row>
    <row r="9133" spans="1:8" x14ac:dyDescent="0.3">
      <c r="A9133" t="s">
        <v>398</v>
      </c>
      <c r="B9133" t="str">
        <f>VLOOKUP(A9133,Sheet2!A:B,2,FALSE)</f>
        <v>27-2187032/0000</v>
      </c>
      <c r="C9133">
        <f>VLOOKUP(A9133,Sheet3!A:B,2,FALSE)</f>
        <v>272971971</v>
      </c>
      <c r="D9133" t="str">
        <f>VLOOKUP(A9133,Sheet3!A:C,3,FALSE)</f>
        <v>111 EAST RIDGELEY STREET</v>
      </c>
      <c r="E9133">
        <f>VLOOKUP(A9133,Sheet3!A:D,4,FALSE)</f>
        <v>0</v>
      </c>
      <c r="F9133" t="str">
        <f>VLOOKUP(A9133,Sheet3!A:G,5,FALSE)</f>
        <v>ATMORE</v>
      </c>
      <c r="G9133" t="str">
        <f>VLOOKUP(A9133,Sheet3!A:G,6,FALSE)</f>
        <v>AL</v>
      </c>
      <c r="H9133">
        <f>VLOOKUP(A9133,Sheet3!A:G,7,FALSE)</f>
        <v>365020000</v>
      </c>
    </row>
    <row r="9134" spans="1:8" x14ac:dyDescent="0.3">
      <c r="A9134" t="s">
        <v>172</v>
      </c>
      <c r="B9134" t="str">
        <f>VLOOKUP(A9134,Sheet2!A:B,2,FALSE)</f>
        <v>04-3402127/0000</v>
      </c>
      <c r="C9134">
        <f>VLOOKUP(A9134,Sheet3!A:B,2,FALSE)</f>
        <v>43402127</v>
      </c>
      <c r="D9134" t="str">
        <f>VLOOKUP(A9134,Sheet3!A:C,3,FALSE)</f>
        <v>PO BOX 3189</v>
      </c>
      <c r="E9134">
        <f>VLOOKUP(A9134,Sheet3!A:D,4,FALSE)</f>
        <v>0</v>
      </c>
      <c r="F9134" t="str">
        <f>VLOOKUP(A9134,Sheet3!A:G,5,FALSE)</f>
        <v>SYRACUSE</v>
      </c>
      <c r="G9134" t="str">
        <f>VLOOKUP(A9134,Sheet3!A:G,6,FALSE)</f>
        <v>NY</v>
      </c>
      <c r="H9134">
        <f>VLOOKUP(A9134,Sheet3!A:G,7,FALSE)</f>
        <v>132200000</v>
      </c>
    </row>
    <row r="9135" spans="1:8" x14ac:dyDescent="0.3">
      <c r="A9135" t="s">
        <v>172</v>
      </c>
      <c r="B9135" t="str">
        <f>VLOOKUP(A9135,Sheet2!A:B,2,FALSE)</f>
        <v>04-3402127/0000</v>
      </c>
      <c r="C9135">
        <f>VLOOKUP(A9135,Sheet3!A:B,2,FALSE)</f>
        <v>43402127</v>
      </c>
      <c r="D9135" t="str">
        <f>VLOOKUP(A9135,Sheet3!A:C,3,FALSE)</f>
        <v>PO BOX 3189</v>
      </c>
      <c r="E9135">
        <f>VLOOKUP(A9135,Sheet3!A:D,4,FALSE)</f>
        <v>0</v>
      </c>
      <c r="F9135" t="str">
        <f>VLOOKUP(A9135,Sheet3!A:G,5,FALSE)</f>
        <v>SYRACUSE</v>
      </c>
      <c r="G9135" t="str">
        <f>VLOOKUP(A9135,Sheet3!A:G,6,FALSE)</f>
        <v>NY</v>
      </c>
      <c r="H9135">
        <f>VLOOKUP(A9135,Sheet3!A:G,7,FALSE)</f>
        <v>132200000</v>
      </c>
    </row>
    <row r="9136" spans="1:8" x14ac:dyDescent="0.3">
      <c r="A9136" t="s">
        <v>172</v>
      </c>
      <c r="B9136" t="str">
        <f>VLOOKUP(A9136,Sheet2!A:B,2,FALSE)</f>
        <v>04-3402127/0000</v>
      </c>
      <c r="C9136">
        <f>VLOOKUP(A9136,Sheet3!A:B,2,FALSE)</f>
        <v>43402127</v>
      </c>
      <c r="D9136" t="str">
        <f>VLOOKUP(A9136,Sheet3!A:C,3,FALSE)</f>
        <v>PO BOX 3189</v>
      </c>
      <c r="E9136">
        <f>VLOOKUP(A9136,Sheet3!A:D,4,FALSE)</f>
        <v>0</v>
      </c>
      <c r="F9136" t="str">
        <f>VLOOKUP(A9136,Sheet3!A:G,5,FALSE)</f>
        <v>SYRACUSE</v>
      </c>
      <c r="G9136" t="str">
        <f>VLOOKUP(A9136,Sheet3!A:G,6,FALSE)</f>
        <v>NY</v>
      </c>
      <c r="H9136">
        <f>VLOOKUP(A9136,Sheet3!A:G,7,FALSE)</f>
        <v>132200000</v>
      </c>
    </row>
    <row r="9137" spans="1:8" x14ac:dyDescent="0.3">
      <c r="A9137" t="s">
        <v>172</v>
      </c>
      <c r="B9137" t="str">
        <f>VLOOKUP(A9137,Sheet2!A:B,2,FALSE)</f>
        <v>04-3402127/0000</v>
      </c>
      <c r="C9137">
        <f>VLOOKUP(A9137,Sheet3!A:B,2,FALSE)</f>
        <v>43402127</v>
      </c>
      <c r="D9137" t="str">
        <f>VLOOKUP(A9137,Sheet3!A:C,3,FALSE)</f>
        <v>PO BOX 3189</v>
      </c>
      <c r="E9137">
        <f>VLOOKUP(A9137,Sheet3!A:D,4,FALSE)</f>
        <v>0</v>
      </c>
      <c r="F9137" t="str">
        <f>VLOOKUP(A9137,Sheet3!A:G,5,FALSE)</f>
        <v>SYRACUSE</v>
      </c>
      <c r="G9137" t="str">
        <f>VLOOKUP(A9137,Sheet3!A:G,6,FALSE)</f>
        <v>NY</v>
      </c>
      <c r="H9137">
        <f>VLOOKUP(A9137,Sheet3!A:G,7,FALSE)</f>
        <v>132200000</v>
      </c>
    </row>
    <row r="9138" spans="1:8" x14ac:dyDescent="0.3">
      <c r="A9138" t="s">
        <v>172</v>
      </c>
      <c r="B9138" t="str">
        <f>VLOOKUP(A9138,Sheet2!A:B,2,FALSE)</f>
        <v>04-3402127/0000</v>
      </c>
      <c r="C9138">
        <f>VLOOKUP(A9138,Sheet3!A:B,2,FALSE)</f>
        <v>43402127</v>
      </c>
      <c r="D9138" t="str">
        <f>VLOOKUP(A9138,Sheet3!A:C,3,FALSE)</f>
        <v>PO BOX 3189</v>
      </c>
      <c r="E9138">
        <f>VLOOKUP(A9138,Sheet3!A:D,4,FALSE)</f>
        <v>0</v>
      </c>
      <c r="F9138" t="str">
        <f>VLOOKUP(A9138,Sheet3!A:G,5,FALSE)</f>
        <v>SYRACUSE</v>
      </c>
      <c r="G9138" t="str">
        <f>VLOOKUP(A9138,Sheet3!A:G,6,FALSE)</f>
        <v>NY</v>
      </c>
      <c r="H9138">
        <f>VLOOKUP(A9138,Sheet3!A:G,7,FALSE)</f>
        <v>132200000</v>
      </c>
    </row>
    <row r="9139" spans="1:8" x14ac:dyDescent="0.3">
      <c r="A9139" t="s">
        <v>172</v>
      </c>
      <c r="B9139" t="str">
        <f>VLOOKUP(A9139,Sheet2!A:B,2,FALSE)</f>
        <v>04-3402127/0000</v>
      </c>
      <c r="C9139">
        <f>VLOOKUP(A9139,Sheet3!A:B,2,FALSE)</f>
        <v>43402127</v>
      </c>
      <c r="D9139" t="str">
        <f>VLOOKUP(A9139,Sheet3!A:C,3,FALSE)</f>
        <v>PO BOX 3189</v>
      </c>
      <c r="E9139">
        <f>VLOOKUP(A9139,Sheet3!A:D,4,FALSE)</f>
        <v>0</v>
      </c>
      <c r="F9139" t="str">
        <f>VLOOKUP(A9139,Sheet3!A:G,5,FALSE)</f>
        <v>SYRACUSE</v>
      </c>
      <c r="G9139" t="str">
        <f>VLOOKUP(A9139,Sheet3!A:G,6,FALSE)</f>
        <v>NY</v>
      </c>
      <c r="H9139">
        <f>VLOOKUP(A9139,Sheet3!A:G,7,FALSE)</f>
        <v>132200000</v>
      </c>
    </row>
    <row r="9140" spans="1:8" x14ac:dyDescent="0.3">
      <c r="A9140" t="s">
        <v>172</v>
      </c>
      <c r="B9140" t="str">
        <f>VLOOKUP(A9140,Sheet2!A:B,2,FALSE)</f>
        <v>04-3402127/0000</v>
      </c>
      <c r="C9140">
        <f>VLOOKUP(A9140,Sheet3!A:B,2,FALSE)</f>
        <v>43402127</v>
      </c>
      <c r="D9140" t="str">
        <f>VLOOKUP(A9140,Sheet3!A:C,3,FALSE)</f>
        <v>PO BOX 3189</v>
      </c>
      <c r="E9140">
        <f>VLOOKUP(A9140,Sheet3!A:D,4,FALSE)</f>
        <v>0</v>
      </c>
      <c r="F9140" t="str">
        <f>VLOOKUP(A9140,Sheet3!A:G,5,FALSE)</f>
        <v>SYRACUSE</v>
      </c>
      <c r="G9140" t="str">
        <f>VLOOKUP(A9140,Sheet3!A:G,6,FALSE)</f>
        <v>NY</v>
      </c>
      <c r="H9140">
        <f>VLOOKUP(A9140,Sheet3!A:G,7,FALSE)</f>
        <v>132200000</v>
      </c>
    </row>
    <row r="9141" spans="1:8" x14ac:dyDescent="0.3">
      <c r="A9141" t="s">
        <v>0</v>
      </c>
      <c r="B9141" t="str">
        <f>VLOOKUP(A9141,Sheet2!A:B,2,FALSE)</f>
        <v>26-4712594/0000</v>
      </c>
      <c r="C9141">
        <f>VLOOKUP(A9141,Sheet3!A:B,2,FALSE)</f>
        <v>270000003</v>
      </c>
      <c r="D9141" t="str">
        <f>VLOOKUP(A9141,Sheet3!A:C,3,FALSE)</f>
        <v>P.O. BOX 36477</v>
      </c>
      <c r="E9141">
        <f>VLOOKUP(A9141,Sheet3!A:D,4,FALSE)</f>
        <v>0</v>
      </c>
      <c r="F9141" t="str">
        <f>VLOOKUP(A9141,Sheet3!A:G,5,FALSE)</f>
        <v>PENSACOLA</v>
      </c>
      <c r="G9141" t="str">
        <f>VLOOKUP(A9141,Sheet3!A:G,6,FALSE)</f>
        <v>FL</v>
      </c>
      <c r="H9141">
        <f>VLOOKUP(A9141,Sheet3!A:G,7,FALSE)</f>
        <v>325160000</v>
      </c>
    </row>
    <row r="9142" spans="1:8" x14ac:dyDescent="0.3">
      <c r="A9142" t="s">
        <v>0</v>
      </c>
      <c r="B9142" t="str">
        <f>VLOOKUP(A9142,Sheet2!A:B,2,FALSE)</f>
        <v>26-4712594/0000</v>
      </c>
      <c r="C9142">
        <f>VLOOKUP(A9142,Sheet3!A:B,2,FALSE)</f>
        <v>270000003</v>
      </c>
      <c r="D9142" t="str">
        <f>VLOOKUP(A9142,Sheet3!A:C,3,FALSE)</f>
        <v>P.O. BOX 36477</v>
      </c>
      <c r="E9142">
        <f>VLOOKUP(A9142,Sheet3!A:D,4,FALSE)</f>
        <v>0</v>
      </c>
      <c r="F9142" t="str">
        <f>VLOOKUP(A9142,Sheet3!A:G,5,FALSE)</f>
        <v>PENSACOLA</v>
      </c>
      <c r="G9142" t="str">
        <f>VLOOKUP(A9142,Sheet3!A:G,6,FALSE)</f>
        <v>FL</v>
      </c>
      <c r="H9142">
        <f>VLOOKUP(A9142,Sheet3!A:G,7,FALSE)</f>
        <v>325160000</v>
      </c>
    </row>
    <row r="9143" spans="1:8" x14ac:dyDescent="0.3">
      <c r="A9143" t="s">
        <v>104</v>
      </c>
      <c r="B9143" t="str">
        <f>VLOOKUP(A9143,Sheet2!A:B,2,FALSE)</f>
        <v>20-0090164/0000</v>
      </c>
      <c r="C9143">
        <f>VLOOKUP(A9143,Sheet3!A:B,2,FALSE)</f>
        <v>200090164</v>
      </c>
      <c r="D9143" t="str">
        <f>VLOOKUP(A9143,Sheet3!A:C,3,FALSE)</f>
        <v>3101 F.W. MICHIGAN</v>
      </c>
      <c r="E9143">
        <f>VLOOKUP(A9143,Sheet3!A:D,4,FALSE)</f>
        <v>0</v>
      </c>
      <c r="F9143" t="str">
        <f>VLOOKUP(A9143,Sheet3!A:G,5,FALSE)</f>
        <v>PENSACOLA</v>
      </c>
      <c r="G9143" t="str">
        <f>VLOOKUP(A9143,Sheet3!A:G,6,FALSE)</f>
        <v>FL</v>
      </c>
      <c r="H9143">
        <f>VLOOKUP(A9143,Sheet3!A:G,7,FALSE)</f>
        <v>325260000</v>
      </c>
    </row>
    <row r="9144" spans="1:8" x14ac:dyDescent="0.3">
      <c r="A9144" t="s">
        <v>104</v>
      </c>
      <c r="B9144" t="str">
        <f>VLOOKUP(A9144,Sheet2!A:B,2,FALSE)</f>
        <v>20-0090164/0000</v>
      </c>
      <c r="C9144">
        <f>VLOOKUP(A9144,Sheet3!A:B,2,FALSE)</f>
        <v>200090164</v>
      </c>
      <c r="D9144" t="str">
        <f>VLOOKUP(A9144,Sheet3!A:C,3,FALSE)</f>
        <v>3101 F.W. MICHIGAN</v>
      </c>
      <c r="E9144">
        <f>VLOOKUP(A9144,Sheet3!A:D,4,FALSE)</f>
        <v>0</v>
      </c>
      <c r="F9144" t="str">
        <f>VLOOKUP(A9144,Sheet3!A:G,5,FALSE)</f>
        <v>PENSACOLA</v>
      </c>
      <c r="G9144" t="str">
        <f>VLOOKUP(A9144,Sheet3!A:G,6,FALSE)</f>
        <v>FL</v>
      </c>
      <c r="H9144">
        <f>VLOOKUP(A9144,Sheet3!A:G,7,FALSE)</f>
        <v>325260000</v>
      </c>
    </row>
    <row r="9145" spans="1:8" x14ac:dyDescent="0.3">
      <c r="A9145" t="s">
        <v>104</v>
      </c>
      <c r="B9145" t="str">
        <f>VLOOKUP(A9145,Sheet2!A:B,2,FALSE)</f>
        <v>20-0090164/0000</v>
      </c>
      <c r="C9145">
        <f>VLOOKUP(A9145,Sheet3!A:B,2,FALSE)</f>
        <v>200090164</v>
      </c>
      <c r="D9145" t="str">
        <f>VLOOKUP(A9145,Sheet3!A:C,3,FALSE)</f>
        <v>3101 F.W. MICHIGAN</v>
      </c>
      <c r="E9145">
        <f>VLOOKUP(A9145,Sheet3!A:D,4,FALSE)</f>
        <v>0</v>
      </c>
      <c r="F9145" t="str">
        <f>VLOOKUP(A9145,Sheet3!A:G,5,FALSE)</f>
        <v>PENSACOLA</v>
      </c>
      <c r="G9145" t="str">
        <f>VLOOKUP(A9145,Sheet3!A:G,6,FALSE)</f>
        <v>FL</v>
      </c>
      <c r="H9145">
        <f>VLOOKUP(A9145,Sheet3!A:G,7,FALSE)</f>
        <v>325260000</v>
      </c>
    </row>
    <row r="9146" spans="1:8" x14ac:dyDescent="0.3">
      <c r="A9146" t="s">
        <v>104</v>
      </c>
      <c r="B9146" t="str">
        <f>VLOOKUP(A9146,Sheet2!A:B,2,FALSE)</f>
        <v>20-0090164/0000</v>
      </c>
      <c r="C9146">
        <f>VLOOKUP(A9146,Sheet3!A:B,2,FALSE)</f>
        <v>200090164</v>
      </c>
      <c r="D9146" t="str">
        <f>VLOOKUP(A9146,Sheet3!A:C,3,FALSE)</f>
        <v>3101 F.W. MICHIGAN</v>
      </c>
      <c r="E9146">
        <f>VLOOKUP(A9146,Sheet3!A:D,4,FALSE)</f>
        <v>0</v>
      </c>
      <c r="F9146" t="str">
        <f>VLOOKUP(A9146,Sheet3!A:G,5,FALSE)</f>
        <v>PENSACOLA</v>
      </c>
      <c r="G9146" t="str">
        <f>VLOOKUP(A9146,Sheet3!A:G,6,FALSE)</f>
        <v>FL</v>
      </c>
      <c r="H9146">
        <f>VLOOKUP(A9146,Sheet3!A:G,7,FALSE)</f>
        <v>325260000</v>
      </c>
    </row>
    <row r="9147" spans="1:8" x14ac:dyDescent="0.3">
      <c r="A9147" t="s">
        <v>0</v>
      </c>
      <c r="B9147" t="str">
        <f>VLOOKUP(A9147,Sheet2!A:B,2,FALSE)</f>
        <v>26-4712594/0000</v>
      </c>
      <c r="C9147">
        <f>VLOOKUP(A9147,Sheet3!A:B,2,FALSE)</f>
        <v>270000003</v>
      </c>
      <c r="D9147" t="str">
        <f>VLOOKUP(A9147,Sheet3!A:C,3,FALSE)</f>
        <v>P.O. BOX 36477</v>
      </c>
      <c r="E9147">
        <f>VLOOKUP(A9147,Sheet3!A:D,4,FALSE)</f>
        <v>0</v>
      </c>
      <c r="F9147" t="str">
        <f>VLOOKUP(A9147,Sheet3!A:G,5,FALSE)</f>
        <v>PENSACOLA</v>
      </c>
      <c r="G9147" t="str">
        <f>VLOOKUP(A9147,Sheet3!A:G,6,FALSE)</f>
        <v>FL</v>
      </c>
      <c r="H9147">
        <f>VLOOKUP(A9147,Sheet3!A:G,7,FALSE)</f>
        <v>325160000</v>
      </c>
    </row>
    <row r="9148" spans="1:8" x14ac:dyDescent="0.3">
      <c r="A9148" t="s">
        <v>0</v>
      </c>
      <c r="B9148" t="str">
        <f>VLOOKUP(A9148,Sheet2!A:B,2,FALSE)</f>
        <v>26-4712594/0000</v>
      </c>
      <c r="C9148">
        <f>VLOOKUP(A9148,Sheet3!A:B,2,FALSE)</f>
        <v>270000003</v>
      </c>
      <c r="D9148" t="str">
        <f>VLOOKUP(A9148,Sheet3!A:C,3,FALSE)</f>
        <v>P.O. BOX 36477</v>
      </c>
      <c r="E9148">
        <f>VLOOKUP(A9148,Sheet3!A:D,4,FALSE)</f>
        <v>0</v>
      </c>
      <c r="F9148" t="str">
        <f>VLOOKUP(A9148,Sheet3!A:G,5,FALSE)</f>
        <v>PENSACOLA</v>
      </c>
      <c r="G9148" t="str">
        <f>VLOOKUP(A9148,Sheet3!A:G,6,FALSE)</f>
        <v>FL</v>
      </c>
      <c r="H9148">
        <f>VLOOKUP(A9148,Sheet3!A:G,7,FALSE)</f>
        <v>325160000</v>
      </c>
    </row>
    <row r="9149" spans="1:8" x14ac:dyDescent="0.3">
      <c r="A9149" t="s">
        <v>80</v>
      </c>
      <c r="B9149" t="str">
        <f>VLOOKUP(A9149,Sheet2!A:B,2,FALSE)</f>
        <v>59-3255718/0001</v>
      </c>
      <c r="C9149">
        <f>VLOOKUP(A9149,Sheet3!A:B,2,FALSE)</f>
        <v>593385034</v>
      </c>
      <c r="D9149" t="str">
        <f>VLOOKUP(A9149,Sheet3!A:C,3,FALSE)</f>
        <v>6111 N. DAVIS HWY  BLDG C</v>
      </c>
      <c r="E9149">
        <f>VLOOKUP(A9149,Sheet3!A:D,4,FALSE)</f>
        <v>0</v>
      </c>
      <c r="F9149" t="str">
        <f>VLOOKUP(A9149,Sheet3!A:G,5,FALSE)</f>
        <v>PENSACOLA</v>
      </c>
      <c r="G9149" t="str">
        <f>VLOOKUP(A9149,Sheet3!A:G,6,FALSE)</f>
        <v>FL</v>
      </c>
      <c r="H9149">
        <f>VLOOKUP(A9149,Sheet3!A:G,7,FALSE)</f>
        <v>325040000</v>
      </c>
    </row>
    <row r="9150" spans="1:8" x14ac:dyDescent="0.3">
      <c r="A9150" t="s">
        <v>69</v>
      </c>
      <c r="B9150" t="str">
        <f>VLOOKUP(A9150,Sheet2!A:B,2,FALSE)</f>
        <v>59-3257669/0000</v>
      </c>
      <c r="C9150">
        <f>VLOOKUP(A9150,Sheet3!A:B,2,FALSE)</f>
        <v>593385034</v>
      </c>
      <c r="D9150" t="str">
        <f>VLOOKUP(A9150,Sheet3!A:C,3,FALSE)</f>
        <v>6111 N DAVIS HWY, BLDG C</v>
      </c>
      <c r="E9150">
        <f>VLOOKUP(A9150,Sheet3!A:D,4,FALSE)</f>
        <v>0</v>
      </c>
      <c r="F9150" t="str">
        <f>VLOOKUP(A9150,Sheet3!A:G,5,FALSE)</f>
        <v>PENSACOLA</v>
      </c>
      <c r="G9150" t="str">
        <f>VLOOKUP(A9150,Sheet3!A:G,6,FALSE)</f>
        <v>FL</v>
      </c>
      <c r="H9150">
        <f>VLOOKUP(A9150,Sheet3!A:G,7,FALSE)</f>
        <v>325040000</v>
      </c>
    </row>
    <row r="9151" spans="1:8" x14ac:dyDescent="0.3">
      <c r="A9151" t="s">
        <v>69</v>
      </c>
      <c r="B9151" t="str">
        <f>VLOOKUP(A9151,Sheet2!A:B,2,FALSE)</f>
        <v>59-3257669/0000</v>
      </c>
      <c r="C9151">
        <f>VLOOKUP(A9151,Sheet3!A:B,2,FALSE)</f>
        <v>593385034</v>
      </c>
      <c r="D9151" t="str">
        <f>VLOOKUP(A9151,Sheet3!A:C,3,FALSE)</f>
        <v>6111 N DAVIS HWY, BLDG C</v>
      </c>
      <c r="E9151">
        <f>VLOOKUP(A9151,Sheet3!A:D,4,FALSE)</f>
        <v>0</v>
      </c>
      <c r="F9151" t="str">
        <f>VLOOKUP(A9151,Sheet3!A:G,5,FALSE)</f>
        <v>PENSACOLA</v>
      </c>
      <c r="G9151" t="str">
        <f>VLOOKUP(A9151,Sheet3!A:G,6,FALSE)</f>
        <v>FL</v>
      </c>
      <c r="H9151">
        <f>VLOOKUP(A9151,Sheet3!A:G,7,FALSE)</f>
        <v>325040000</v>
      </c>
    </row>
    <row r="9152" spans="1:8" x14ac:dyDescent="0.3">
      <c r="A9152" t="s">
        <v>69</v>
      </c>
      <c r="B9152" t="str">
        <f>VLOOKUP(A9152,Sheet2!A:B,2,FALSE)</f>
        <v>59-3257669/0000</v>
      </c>
      <c r="C9152">
        <f>VLOOKUP(A9152,Sheet3!A:B,2,FALSE)</f>
        <v>593385034</v>
      </c>
      <c r="D9152" t="str">
        <f>VLOOKUP(A9152,Sheet3!A:C,3,FALSE)</f>
        <v>6111 N DAVIS HWY, BLDG C</v>
      </c>
      <c r="E9152">
        <f>VLOOKUP(A9152,Sheet3!A:D,4,FALSE)</f>
        <v>0</v>
      </c>
      <c r="F9152" t="str">
        <f>VLOOKUP(A9152,Sheet3!A:G,5,FALSE)</f>
        <v>PENSACOLA</v>
      </c>
      <c r="G9152" t="str">
        <f>VLOOKUP(A9152,Sheet3!A:G,6,FALSE)</f>
        <v>FL</v>
      </c>
      <c r="H9152">
        <f>VLOOKUP(A9152,Sheet3!A:G,7,FALSE)</f>
        <v>325040000</v>
      </c>
    </row>
    <row r="9153" spans="1:8" x14ac:dyDescent="0.3">
      <c r="A9153" t="s">
        <v>104</v>
      </c>
      <c r="B9153" t="str">
        <f>VLOOKUP(A9153,Sheet2!A:B,2,FALSE)</f>
        <v>20-0090164/0000</v>
      </c>
      <c r="C9153">
        <f>VLOOKUP(A9153,Sheet3!A:B,2,FALSE)</f>
        <v>200090164</v>
      </c>
      <c r="D9153" t="str">
        <f>VLOOKUP(A9153,Sheet3!A:C,3,FALSE)</f>
        <v>3101 F.W. MICHIGAN</v>
      </c>
      <c r="E9153">
        <f>VLOOKUP(A9153,Sheet3!A:D,4,FALSE)</f>
        <v>0</v>
      </c>
      <c r="F9153" t="str">
        <f>VLOOKUP(A9153,Sheet3!A:G,5,FALSE)</f>
        <v>PENSACOLA</v>
      </c>
      <c r="G9153" t="str">
        <f>VLOOKUP(A9153,Sheet3!A:G,6,FALSE)</f>
        <v>FL</v>
      </c>
      <c r="H9153">
        <f>VLOOKUP(A9153,Sheet3!A:G,7,FALSE)</f>
        <v>325260000</v>
      </c>
    </row>
    <row r="9154" spans="1:8" x14ac:dyDescent="0.3">
      <c r="A9154" t="s">
        <v>104</v>
      </c>
      <c r="B9154" t="str">
        <f>VLOOKUP(A9154,Sheet2!A:B,2,FALSE)</f>
        <v>20-0090164/0000</v>
      </c>
      <c r="C9154">
        <f>VLOOKUP(A9154,Sheet3!A:B,2,FALSE)</f>
        <v>200090164</v>
      </c>
      <c r="D9154" t="str">
        <f>VLOOKUP(A9154,Sheet3!A:C,3,FALSE)</f>
        <v>3101 F.W. MICHIGAN</v>
      </c>
      <c r="E9154">
        <f>VLOOKUP(A9154,Sheet3!A:D,4,FALSE)</f>
        <v>0</v>
      </c>
      <c r="F9154" t="str">
        <f>VLOOKUP(A9154,Sheet3!A:G,5,FALSE)</f>
        <v>PENSACOLA</v>
      </c>
      <c r="G9154" t="str">
        <f>VLOOKUP(A9154,Sheet3!A:G,6,FALSE)</f>
        <v>FL</v>
      </c>
      <c r="H9154">
        <f>VLOOKUP(A9154,Sheet3!A:G,7,FALSE)</f>
        <v>325260000</v>
      </c>
    </row>
    <row r="9155" spans="1:8" x14ac:dyDescent="0.3">
      <c r="A9155" t="s">
        <v>24</v>
      </c>
      <c r="B9155" t="str">
        <f>VLOOKUP(A9155,Sheet2!A:B,2,FALSE)</f>
        <v>20-0223615/0000</v>
      </c>
      <c r="C9155">
        <f>VLOOKUP(A9155,Sheet3!A:B,2,FALSE)</f>
        <v>200223615</v>
      </c>
      <c r="D9155" t="str">
        <f>VLOOKUP(A9155,Sheet3!A:C,3,FALSE)</f>
        <v>4502 SPANISH TRAIL ROAD</v>
      </c>
      <c r="E9155">
        <f>VLOOKUP(A9155,Sheet3!A:D,4,FALSE)</f>
        <v>0</v>
      </c>
      <c r="F9155" t="str">
        <f>VLOOKUP(A9155,Sheet3!A:G,5,FALSE)</f>
        <v>PENSACOLA</v>
      </c>
      <c r="G9155" t="str">
        <f>VLOOKUP(A9155,Sheet3!A:G,6,FALSE)</f>
        <v>FL</v>
      </c>
      <c r="H9155">
        <f>VLOOKUP(A9155,Sheet3!A:G,7,FALSE)</f>
        <v>325040000</v>
      </c>
    </row>
    <row r="9156" spans="1:8" x14ac:dyDescent="0.3">
      <c r="A9156" t="s">
        <v>24</v>
      </c>
      <c r="B9156" t="str">
        <f>VLOOKUP(A9156,Sheet2!A:B,2,FALSE)</f>
        <v>20-0223615/0000</v>
      </c>
      <c r="C9156">
        <f>VLOOKUP(A9156,Sheet3!A:B,2,FALSE)</f>
        <v>200223615</v>
      </c>
      <c r="D9156" t="str">
        <f>VLOOKUP(A9156,Sheet3!A:C,3,FALSE)</f>
        <v>4502 SPANISH TRAIL ROAD</v>
      </c>
      <c r="E9156">
        <f>VLOOKUP(A9156,Sheet3!A:D,4,FALSE)</f>
        <v>0</v>
      </c>
      <c r="F9156" t="str">
        <f>VLOOKUP(A9156,Sheet3!A:G,5,FALSE)</f>
        <v>PENSACOLA</v>
      </c>
      <c r="G9156" t="str">
        <f>VLOOKUP(A9156,Sheet3!A:G,6,FALSE)</f>
        <v>FL</v>
      </c>
      <c r="H9156">
        <f>VLOOKUP(A9156,Sheet3!A:G,7,FALSE)</f>
        <v>325040000</v>
      </c>
    </row>
    <row r="9157" spans="1:8" x14ac:dyDescent="0.3">
      <c r="A9157" t="s">
        <v>24</v>
      </c>
      <c r="B9157" t="str">
        <f>VLOOKUP(A9157,Sheet2!A:B,2,FALSE)</f>
        <v>20-0223615/0000</v>
      </c>
      <c r="C9157">
        <f>VLOOKUP(A9157,Sheet3!A:B,2,FALSE)</f>
        <v>200223615</v>
      </c>
      <c r="D9157" t="str">
        <f>VLOOKUP(A9157,Sheet3!A:C,3,FALSE)</f>
        <v>4502 SPANISH TRAIL ROAD</v>
      </c>
      <c r="E9157">
        <f>VLOOKUP(A9157,Sheet3!A:D,4,FALSE)</f>
        <v>0</v>
      </c>
      <c r="F9157" t="str">
        <f>VLOOKUP(A9157,Sheet3!A:G,5,FALSE)</f>
        <v>PENSACOLA</v>
      </c>
      <c r="G9157" t="str">
        <f>VLOOKUP(A9157,Sheet3!A:G,6,FALSE)</f>
        <v>FL</v>
      </c>
      <c r="H9157">
        <f>VLOOKUP(A9157,Sheet3!A:G,7,FALSE)</f>
        <v>325040000</v>
      </c>
    </row>
    <row r="9158" spans="1:8" x14ac:dyDescent="0.3">
      <c r="A9158" t="s">
        <v>24</v>
      </c>
      <c r="B9158" t="str">
        <f>VLOOKUP(A9158,Sheet2!A:B,2,FALSE)</f>
        <v>20-0223615/0000</v>
      </c>
      <c r="C9158">
        <f>VLOOKUP(A9158,Sheet3!A:B,2,FALSE)</f>
        <v>200223615</v>
      </c>
      <c r="D9158" t="str">
        <f>VLOOKUP(A9158,Sheet3!A:C,3,FALSE)</f>
        <v>4502 SPANISH TRAIL ROAD</v>
      </c>
      <c r="E9158">
        <f>VLOOKUP(A9158,Sheet3!A:D,4,FALSE)</f>
        <v>0</v>
      </c>
      <c r="F9158" t="str">
        <f>VLOOKUP(A9158,Sheet3!A:G,5,FALSE)</f>
        <v>PENSACOLA</v>
      </c>
      <c r="G9158" t="str">
        <f>VLOOKUP(A9158,Sheet3!A:G,6,FALSE)</f>
        <v>FL</v>
      </c>
      <c r="H9158">
        <f>VLOOKUP(A9158,Sheet3!A:G,7,FALSE)</f>
        <v>325040000</v>
      </c>
    </row>
    <row r="9159" spans="1:8" x14ac:dyDescent="0.3">
      <c r="A9159" t="s">
        <v>45</v>
      </c>
      <c r="B9159" t="str">
        <f>VLOOKUP(A9159,Sheet2!A:B,2,FALSE)</f>
        <v>47-3081479/0001</v>
      </c>
      <c r="C9159">
        <f>VLOOKUP(A9159,Sheet3!A:B,2,FALSE)</f>
        <v>475142849</v>
      </c>
      <c r="D9159" t="str">
        <f>VLOOKUP(A9159,Sheet3!A:C,3,FALSE)</f>
        <v>8630 UNIVERSITY PARKWAY</v>
      </c>
      <c r="E9159">
        <f>VLOOKUP(A9159,Sheet3!A:D,4,FALSE)</f>
        <v>0</v>
      </c>
      <c r="F9159" t="str">
        <f>VLOOKUP(A9159,Sheet3!A:G,5,FALSE)</f>
        <v>PENSACOLA</v>
      </c>
      <c r="G9159" t="str">
        <f>VLOOKUP(A9159,Sheet3!A:G,6,FALSE)</f>
        <v>FL</v>
      </c>
      <c r="H9159">
        <f>VLOOKUP(A9159,Sheet3!A:G,7,FALSE)</f>
        <v>325140000</v>
      </c>
    </row>
    <row r="9160" spans="1:8" x14ac:dyDescent="0.3">
      <c r="A9160" t="s">
        <v>45</v>
      </c>
      <c r="B9160" t="str">
        <f>VLOOKUP(A9160,Sheet2!A:B,2,FALSE)</f>
        <v>47-3081479/0001</v>
      </c>
      <c r="C9160">
        <f>VLOOKUP(A9160,Sheet3!A:B,2,FALSE)</f>
        <v>475142849</v>
      </c>
      <c r="D9160" t="str">
        <f>VLOOKUP(A9160,Sheet3!A:C,3,FALSE)</f>
        <v>8630 UNIVERSITY PARKWAY</v>
      </c>
      <c r="E9160">
        <f>VLOOKUP(A9160,Sheet3!A:D,4,FALSE)</f>
        <v>0</v>
      </c>
      <c r="F9160" t="str">
        <f>VLOOKUP(A9160,Sheet3!A:G,5,FALSE)</f>
        <v>PENSACOLA</v>
      </c>
      <c r="G9160" t="str">
        <f>VLOOKUP(A9160,Sheet3!A:G,6,FALSE)</f>
        <v>FL</v>
      </c>
      <c r="H9160">
        <f>VLOOKUP(A9160,Sheet3!A:G,7,FALSE)</f>
        <v>325140000</v>
      </c>
    </row>
    <row r="9161" spans="1:8" x14ac:dyDescent="0.3">
      <c r="A9161" t="s">
        <v>26</v>
      </c>
      <c r="B9161" t="str">
        <f>VLOOKUP(A9161,Sheet2!A:B,2,FALSE)</f>
        <v>59-1572232/0000</v>
      </c>
      <c r="C9161">
        <f>VLOOKUP(A9161,Sheet3!A:B,2,FALSE)</f>
        <v>591793584</v>
      </c>
      <c r="D9161" t="str">
        <f>VLOOKUP(A9161,Sheet3!A:C,3,FALSE)</f>
        <v>6900 B NORTH 9TH AVENUE</v>
      </c>
      <c r="E9161">
        <f>VLOOKUP(A9161,Sheet3!A:D,4,FALSE)</f>
        <v>0</v>
      </c>
      <c r="F9161" t="str">
        <f>VLOOKUP(A9161,Sheet3!A:G,5,FALSE)</f>
        <v>PENSACOLA</v>
      </c>
      <c r="G9161" t="str">
        <f>VLOOKUP(A9161,Sheet3!A:G,6,FALSE)</f>
        <v>FL</v>
      </c>
      <c r="H9161">
        <f>VLOOKUP(A9161,Sheet3!A:G,7,FALSE)</f>
        <v>325040000</v>
      </c>
    </row>
    <row r="9162" spans="1:8" x14ac:dyDescent="0.3">
      <c r="A9162" t="s">
        <v>26</v>
      </c>
      <c r="B9162" t="str">
        <f>VLOOKUP(A9162,Sheet2!A:B,2,FALSE)</f>
        <v>59-1572232/0000</v>
      </c>
      <c r="C9162">
        <f>VLOOKUP(A9162,Sheet3!A:B,2,FALSE)</f>
        <v>591793584</v>
      </c>
      <c r="D9162" t="str">
        <f>VLOOKUP(A9162,Sheet3!A:C,3,FALSE)</f>
        <v>6900 B NORTH 9TH AVENUE</v>
      </c>
      <c r="E9162">
        <f>VLOOKUP(A9162,Sheet3!A:D,4,FALSE)</f>
        <v>0</v>
      </c>
      <c r="F9162" t="str">
        <f>VLOOKUP(A9162,Sheet3!A:G,5,FALSE)</f>
        <v>PENSACOLA</v>
      </c>
      <c r="G9162" t="str">
        <f>VLOOKUP(A9162,Sheet3!A:G,6,FALSE)</f>
        <v>FL</v>
      </c>
      <c r="H9162">
        <f>VLOOKUP(A9162,Sheet3!A:G,7,FALSE)</f>
        <v>325040000</v>
      </c>
    </row>
    <row r="9163" spans="1:8" x14ac:dyDescent="0.3">
      <c r="A9163" t="s">
        <v>26</v>
      </c>
      <c r="B9163" t="str">
        <f>VLOOKUP(A9163,Sheet2!A:B,2,FALSE)</f>
        <v>59-1572232/0000</v>
      </c>
      <c r="C9163">
        <f>VLOOKUP(A9163,Sheet3!A:B,2,FALSE)</f>
        <v>591793584</v>
      </c>
      <c r="D9163" t="str">
        <f>VLOOKUP(A9163,Sheet3!A:C,3,FALSE)</f>
        <v>6900 B NORTH 9TH AVENUE</v>
      </c>
      <c r="E9163">
        <f>VLOOKUP(A9163,Sheet3!A:D,4,FALSE)</f>
        <v>0</v>
      </c>
      <c r="F9163" t="str">
        <f>VLOOKUP(A9163,Sheet3!A:G,5,FALSE)</f>
        <v>PENSACOLA</v>
      </c>
      <c r="G9163" t="str">
        <f>VLOOKUP(A9163,Sheet3!A:G,6,FALSE)</f>
        <v>FL</v>
      </c>
      <c r="H9163">
        <f>VLOOKUP(A9163,Sheet3!A:G,7,FALSE)</f>
        <v>325040000</v>
      </c>
    </row>
    <row r="9164" spans="1:8" x14ac:dyDescent="0.3">
      <c r="A9164" t="s">
        <v>67</v>
      </c>
      <c r="B9164" t="str">
        <f>VLOOKUP(A9164,Sheet2!A:B,2,FALSE)</f>
        <v>591-26-3586/0000</v>
      </c>
      <c r="C9164">
        <f>VLOOKUP(A9164,Sheet3!A:B,2,FALSE)</f>
        <v>591615230</v>
      </c>
      <c r="D9164" t="str">
        <f>VLOOKUP(A9164,Sheet3!A:C,3,FALSE)</f>
        <v>1401 N PALAFOX STREET</v>
      </c>
      <c r="E9164">
        <f>VLOOKUP(A9164,Sheet3!A:D,4,FALSE)</f>
        <v>0</v>
      </c>
      <c r="F9164" t="str">
        <f>VLOOKUP(A9164,Sheet3!A:G,5,FALSE)</f>
        <v>PENSACOLA</v>
      </c>
      <c r="G9164" t="str">
        <f>VLOOKUP(A9164,Sheet3!A:G,6,FALSE)</f>
        <v>FL</v>
      </c>
      <c r="H9164">
        <f>VLOOKUP(A9164,Sheet3!A:G,7,FALSE)</f>
        <v>325010000</v>
      </c>
    </row>
    <row r="9165" spans="1:8" x14ac:dyDescent="0.3">
      <c r="A9165" t="s">
        <v>67</v>
      </c>
      <c r="B9165" t="str">
        <f>VLOOKUP(A9165,Sheet2!A:B,2,FALSE)</f>
        <v>591-26-3586/0000</v>
      </c>
      <c r="C9165">
        <f>VLOOKUP(A9165,Sheet3!A:B,2,FALSE)</f>
        <v>591615230</v>
      </c>
      <c r="D9165" t="str">
        <f>VLOOKUP(A9165,Sheet3!A:C,3,FALSE)</f>
        <v>1401 N PALAFOX STREET</v>
      </c>
      <c r="E9165">
        <f>VLOOKUP(A9165,Sheet3!A:D,4,FALSE)</f>
        <v>0</v>
      </c>
      <c r="F9165" t="str">
        <f>VLOOKUP(A9165,Sheet3!A:G,5,FALSE)</f>
        <v>PENSACOLA</v>
      </c>
      <c r="G9165" t="str">
        <f>VLOOKUP(A9165,Sheet3!A:G,6,FALSE)</f>
        <v>FL</v>
      </c>
      <c r="H9165">
        <f>VLOOKUP(A9165,Sheet3!A:G,7,FALSE)</f>
        <v>325010000</v>
      </c>
    </row>
    <row r="9166" spans="1:8" x14ac:dyDescent="0.3">
      <c r="A9166" t="s">
        <v>67</v>
      </c>
      <c r="B9166" t="str">
        <f>VLOOKUP(A9166,Sheet2!A:B,2,FALSE)</f>
        <v>591-26-3586/0000</v>
      </c>
      <c r="C9166">
        <f>VLOOKUP(A9166,Sheet3!A:B,2,FALSE)</f>
        <v>591615230</v>
      </c>
      <c r="D9166" t="str">
        <f>VLOOKUP(A9166,Sheet3!A:C,3,FALSE)</f>
        <v>1401 N PALAFOX STREET</v>
      </c>
      <c r="E9166">
        <f>VLOOKUP(A9166,Sheet3!A:D,4,FALSE)</f>
        <v>0</v>
      </c>
      <c r="F9166" t="str">
        <f>VLOOKUP(A9166,Sheet3!A:G,5,FALSE)</f>
        <v>PENSACOLA</v>
      </c>
      <c r="G9166" t="str">
        <f>VLOOKUP(A9166,Sheet3!A:G,6,FALSE)</f>
        <v>FL</v>
      </c>
      <c r="H9166">
        <f>VLOOKUP(A9166,Sheet3!A:G,7,FALSE)</f>
        <v>325010000</v>
      </c>
    </row>
    <row r="9167" spans="1:8" x14ac:dyDescent="0.3">
      <c r="A9167" t="s">
        <v>397</v>
      </c>
      <c r="B9167" t="str">
        <f>VLOOKUP(A9167,Sheet2!A:B,2,FALSE)</f>
        <v>71-0881736/0000</v>
      </c>
      <c r="C9167">
        <f>VLOOKUP(A9167,Sheet3!A:B,2,FALSE)</f>
        <v>812787801</v>
      </c>
      <c r="D9167" t="str">
        <f>VLOOKUP(A9167,Sheet3!A:C,3,FALSE)</f>
        <v>1108 N. 12TH AVE. SUITE C</v>
      </c>
      <c r="E9167">
        <f>VLOOKUP(A9167,Sheet3!A:D,4,FALSE)</f>
        <v>0</v>
      </c>
      <c r="F9167" t="str">
        <f>VLOOKUP(A9167,Sheet3!A:G,5,FALSE)</f>
        <v>PENSACOLA</v>
      </c>
      <c r="G9167" t="str">
        <f>VLOOKUP(A9167,Sheet3!A:G,6,FALSE)</f>
        <v>FL</v>
      </c>
      <c r="H9167">
        <f>VLOOKUP(A9167,Sheet3!A:G,7,FALSE)</f>
        <v>325010000</v>
      </c>
    </row>
    <row r="9168" spans="1:8" x14ac:dyDescent="0.3">
      <c r="A9168" t="s">
        <v>397</v>
      </c>
      <c r="B9168" t="str">
        <f>VLOOKUP(A9168,Sheet2!A:B,2,FALSE)</f>
        <v>71-0881736/0000</v>
      </c>
      <c r="C9168">
        <f>VLOOKUP(A9168,Sheet3!A:B,2,FALSE)</f>
        <v>812787801</v>
      </c>
      <c r="D9168" t="str">
        <f>VLOOKUP(A9168,Sheet3!A:C,3,FALSE)</f>
        <v>1108 N. 12TH AVE. SUITE C</v>
      </c>
      <c r="E9168">
        <f>VLOOKUP(A9168,Sheet3!A:D,4,FALSE)</f>
        <v>0</v>
      </c>
      <c r="F9168" t="str">
        <f>VLOOKUP(A9168,Sheet3!A:G,5,FALSE)</f>
        <v>PENSACOLA</v>
      </c>
      <c r="G9168" t="str">
        <f>VLOOKUP(A9168,Sheet3!A:G,6,FALSE)</f>
        <v>FL</v>
      </c>
      <c r="H9168">
        <f>VLOOKUP(A9168,Sheet3!A:G,7,FALSE)</f>
        <v>325010000</v>
      </c>
    </row>
    <row r="9169" spans="1:8" x14ac:dyDescent="0.3">
      <c r="A9169" t="s">
        <v>32</v>
      </c>
      <c r="B9169" t="str">
        <f>VLOOKUP(A9169,Sheet2!A:B,2,FALSE)</f>
        <v>59-3418340/0000</v>
      </c>
      <c r="C9169">
        <f>VLOOKUP(A9169,Sheet3!A:B,2,FALSE)</f>
        <v>593457258</v>
      </c>
      <c r="D9169" t="str">
        <f>VLOOKUP(A9169,Sheet3!A:C,3,FALSE)</f>
        <v>3961 SPANISH TRAIL ROAD</v>
      </c>
      <c r="E9169">
        <f>VLOOKUP(A9169,Sheet3!A:D,4,FALSE)</f>
        <v>0</v>
      </c>
      <c r="F9169" t="str">
        <f>VLOOKUP(A9169,Sheet3!A:G,5,FALSE)</f>
        <v>PENSACOLA</v>
      </c>
      <c r="G9169" t="str">
        <f>VLOOKUP(A9169,Sheet3!A:G,6,FALSE)</f>
        <v>FL</v>
      </c>
      <c r="H9169">
        <f>VLOOKUP(A9169,Sheet3!A:G,7,FALSE)</f>
        <v>325040000</v>
      </c>
    </row>
    <row r="9170" spans="1:8" x14ac:dyDescent="0.3">
      <c r="A9170" t="s">
        <v>33</v>
      </c>
      <c r="B9170" t="str">
        <f>VLOOKUP(A9170,Sheet2!A:B,2,FALSE)</f>
        <v>27-0000003/0000</v>
      </c>
      <c r="C9170">
        <f>VLOOKUP(A9170,Sheet3!A:B,2,FALSE)</f>
        <v>270000010</v>
      </c>
      <c r="D9170" t="str">
        <f>VLOOKUP(A9170,Sheet3!A:C,3,FALSE)</f>
        <v>3961 SPANISH TRAIL ROAD</v>
      </c>
      <c r="E9170" t="str">
        <f>VLOOKUP(A9170,Sheet3!A:D,4,FALSE)</f>
        <v>DO NOT USE</v>
      </c>
      <c r="F9170" t="str">
        <f>VLOOKUP(A9170,Sheet3!A:G,5,FALSE)</f>
        <v>PENSACOLA</v>
      </c>
      <c r="G9170" t="str">
        <f>VLOOKUP(A9170,Sheet3!A:G,6,FALSE)</f>
        <v>FL</v>
      </c>
      <c r="H9170">
        <f>VLOOKUP(A9170,Sheet3!A:G,7,FALSE)</f>
        <v>325040000</v>
      </c>
    </row>
    <row r="9171" spans="1:8" x14ac:dyDescent="0.3">
      <c r="A9171" t="s">
        <v>33</v>
      </c>
      <c r="B9171" t="str">
        <f>VLOOKUP(A9171,Sheet2!A:B,2,FALSE)</f>
        <v>27-0000003/0000</v>
      </c>
      <c r="C9171">
        <f>VLOOKUP(A9171,Sheet3!A:B,2,FALSE)</f>
        <v>270000010</v>
      </c>
      <c r="D9171" t="str">
        <f>VLOOKUP(A9171,Sheet3!A:C,3,FALSE)</f>
        <v>3961 SPANISH TRAIL ROAD</v>
      </c>
      <c r="E9171" t="str">
        <f>VLOOKUP(A9171,Sheet3!A:D,4,FALSE)</f>
        <v>DO NOT USE</v>
      </c>
      <c r="F9171" t="str">
        <f>VLOOKUP(A9171,Sheet3!A:G,5,FALSE)</f>
        <v>PENSACOLA</v>
      </c>
      <c r="G9171" t="str">
        <f>VLOOKUP(A9171,Sheet3!A:G,6,FALSE)</f>
        <v>FL</v>
      </c>
      <c r="H9171">
        <f>VLOOKUP(A9171,Sheet3!A:G,7,FALSE)</f>
        <v>325040000</v>
      </c>
    </row>
    <row r="9172" spans="1:8" x14ac:dyDescent="0.3">
      <c r="A9172" t="s">
        <v>33</v>
      </c>
      <c r="B9172" t="str">
        <f>VLOOKUP(A9172,Sheet2!A:B,2,FALSE)</f>
        <v>27-0000003/0000</v>
      </c>
      <c r="C9172">
        <f>VLOOKUP(A9172,Sheet3!A:B,2,FALSE)</f>
        <v>270000010</v>
      </c>
      <c r="D9172" t="str">
        <f>VLOOKUP(A9172,Sheet3!A:C,3,FALSE)</f>
        <v>3961 SPANISH TRAIL ROAD</v>
      </c>
      <c r="E9172" t="str">
        <f>VLOOKUP(A9172,Sheet3!A:D,4,FALSE)</f>
        <v>DO NOT USE</v>
      </c>
      <c r="F9172" t="str">
        <f>VLOOKUP(A9172,Sheet3!A:G,5,FALSE)</f>
        <v>PENSACOLA</v>
      </c>
      <c r="G9172" t="str">
        <f>VLOOKUP(A9172,Sheet3!A:G,6,FALSE)</f>
        <v>FL</v>
      </c>
      <c r="H9172">
        <f>VLOOKUP(A9172,Sheet3!A:G,7,FALSE)</f>
        <v>325040000</v>
      </c>
    </row>
    <row r="9173" spans="1:8" x14ac:dyDescent="0.3">
      <c r="A9173" t="s">
        <v>19</v>
      </c>
      <c r="B9173" t="str">
        <f>VLOOKUP(A9173,Sheet2!A:B,2,FALSE)</f>
        <v>02-7000013/0000</v>
      </c>
      <c r="C9173">
        <f>VLOOKUP(A9173,Sheet3!A:B,2,FALSE)</f>
        <v>270000139</v>
      </c>
      <c r="D9173" t="str">
        <f>VLOOKUP(A9173,Sheet3!A:C,3,FALSE)</f>
        <v>2915 EAST CERVANTES STREET</v>
      </c>
      <c r="E9173">
        <f>VLOOKUP(A9173,Sheet3!A:D,4,FALSE)</f>
        <v>0</v>
      </c>
      <c r="F9173" t="str">
        <f>VLOOKUP(A9173,Sheet3!A:G,5,FALSE)</f>
        <v>PENSACOLA</v>
      </c>
      <c r="G9173" t="str">
        <f>VLOOKUP(A9173,Sheet3!A:G,6,FALSE)</f>
        <v>FL</v>
      </c>
      <c r="H9173">
        <f>VLOOKUP(A9173,Sheet3!A:G,7,FALSE)</f>
        <v>325030000</v>
      </c>
    </row>
    <row r="9174" spans="1:8" x14ac:dyDescent="0.3">
      <c r="A9174" t="s">
        <v>19</v>
      </c>
      <c r="B9174" t="str">
        <f>VLOOKUP(A9174,Sheet2!A:B,2,FALSE)</f>
        <v>02-7000013/0000</v>
      </c>
      <c r="C9174">
        <f>VLOOKUP(A9174,Sheet3!A:B,2,FALSE)</f>
        <v>270000139</v>
      </c>
      <c r="D9174" t="str">
        <f>VLOOKUP(A9174,Sheet3!A:C,3,FALSE)</f>
        <v>2915 EAST CERVANTES STREET</v>
      </c>
      <c r="E9174">
        <f>VLOOKUP(A9174,Sheet3!A:D,4,FALSE)</f>
        <v>0</v>
      </c>
      <c r="F9174" t="str">
        <f>VLOOKUP(A9174,Sheet3!A:G,5,FALSE)</f>
        <v>PENSACOLA</v>
      </c>
      <c r="G9174" t="str">
        <f>VLOOKUP(A9174,Sheet3!A:G,6,FALSE)</f>
        <v>FL</v>
      </c>
      <c r="H9174">
        <f>VLOOKUP(A9174,Sheet3!A:G,7,FALSE)</f>
        <v>325030000</v>
      </c>
    </row>
    <row r="9175" spans="1:8" x14ac:dyDescent="0.3">
      <c r="A9175" t="s">
        <v>19</v>
      </c>
      <c r="B9175" t="str">
        <f>VLOOKUP(A9175,Sheet2!A:B,2,FALSE)</f>
        <v>02-7000013/0000</v>
      </c>
      <c r="C9175">
        <f>VLOOKUP(A9175,Sheet3!A:B,2,FALSE)</f>
        <v>270000139</v>
      </c>
      <c r="D9175" t="str">
        <f>VLOOKUP(A9175,Sheet3!A:C,3,FALSE)</f>
        <v>2915 EAST CERVANTES STREET</v>
      </c>
      <c r="E9175">
        <f>VLOOKUP(A9175,Sheet3!A:D,4,FALSE)</f>
        <v>0</v>
      </c>
      <c r="F9175" t="str">
        <f>VLOOKUP(A9175,Sheet3!A:G,5,FALSE)</f>
        <v>PENSACOLA</v>
      </c>
      <c r="G9175" t="str">
        <f>VLOOKUP(A9175,Sheet3!A:G,6,FALSE)</f>
        <v>FL</v>
      </c>
      <c r="H9175">
        <f>VLOOKUP(A9175,Sheet3!A:G,7,FALSE)</f>
        <v>325030000</v>
      </c>
    </row>
    <row r="9176" spans="1:8" x14ac:dyDescent="0.3">
      <c r="A9176" t="s">
        <v>143</v>
      </c>
      <c r="B9176" t="str">
        <f>VLOOKUP(A9176,Sheet2!A:B,2,FALSE)</f>
        <v>59-1905362/0000</v>
      </c>
      <c r="C9176">
        <f>VLOOKUP(A9176,Sheet3!A:B,2,FALSE)</f>
        <v>592148657</v>
      </c>
      <c r="D9176" t="str">
        <f>VLOOKUP(A9176,Sheet3!A:C,3,FALSE)</f>
        <v>4627 N. DAVIS HWY., BLDG A</v>
      </c>
      <c r="E9176">
        <f>VLOOKUP(A9176,Sheet3!A:D,4,FALSE)</f>
        <v>0</v>
      </c>
      <c r="F9176" t="str">
        <f>VLOOKUP(A9176,Sheet3!A:G,5,FALSE)</f>
        <v>PENSACOLA</v>
      </c>
      <c r="G9176" t="str">
        <f>VLOOKUP(A9176,Sheet3!A:G,6,FALSE)</f>
        <v>FL</v>
      </c>
      <c r="H9176">
        <f>VLOOKUP(A9176,Sheet3!A:G,7,FALSE)</f>
        <v>325030000</v>
      </c>
    </row>
    <row r="9177" spans="1:8" x14ac:dyDescent="0.3">
      <c r="A9177" t="s">
        <v>143</v>
      </c>
      <c r="B9177" t="str">
        <f>VLOOKUP(A9177,Sheet2!A:B,2,FALSE)</f>
        <v>59-1905362/0000</v>
      </c>
      <c r="C9177">
        <f>VLOOKUP(A9177,Sheet3!A:B,2,FALSE)</f>
        <v>592148657</v>
      </c>
      <c r="D9177" t="str">
        <f>VLOOKUP(A9177,Sheet3!A:C,3,FALSE)</f>
        <v>4627 N. DAVIS HWY., BLDG A</v>
      </c>
      <c r="E9177">
        <f>VLOOKUP(A9177,Sheet3!A:D,4,FALSE)</f>
        <v>0</v>
      </c>
      <c r="F9177" t="str">
        <f>VLOOKUP(A9177,Sheet3!A:G,5,FALSE)</f>
        <v>PENSACOLA</v>
      </c>
      <c r="G9177" t="str">
        <f>VLOOKUP(A9177,Sheet3!A:G,6,FALSE)</f>
        <v>FL</v>
      </c>
      <c r="H9177">
        <f>VLOOKUP(A9177,Sheet3!A:G,7,FALSE)</f>
        <v>325030000</v>
      </c>
    </row>
    <row r="9178" spans="1:8" x14ac:dyDescent="0.3">
      <c r="A9178" t="s">
        <v>143</v>
      </c>
      <c r="B9178" t="str">
        <f>VLOOKUP(A9178,Sheet2!A:B,2,FALSE)</f>
        <v>59-1905362/0000</v>
      </c>
      <c r="C9178">
        <f>VLOOKUP(A9178,Sheet3!A:B,2,FALSE)</f>
        <v>592148657</v>
      </c>
      <c r="D9178" t="str">
        <f>VLOOKUP(A9178,Sheet3!A:C,3,FALSE)</f>
        <v>4627 N. DAVIS HWY., BLDG A</v>
      </c>
      <c r="E9178">
        <f>VLOOKUP(A9178,Sheet3!A:D,4,FALSE)</f>
        <v>0</v>
      </c>
      <c r="F9178" t="str">
        <f>VLOOKUP(A9178,Sheet3!A:G,5,FALSE)</f>
        <v>PENSACOLA</v>
      </c>
      <c r="G9178" t="str">
        <f>VLOOKUP(A9178,Sheet3!A:G,6,FALSE)</f>
        <v>FL</v>
      </c>
      <c r="H9178">
        <f>VLOOKUP(A9178,Sheet3!A:G,7,FALSE)</f>
        <v>325030000</v>
      </c>
    </row>
    <row r="9179" spans="1:8" x14ac:dyDescent="0.3">
      <c r="A9179" t="s">
        <v>143</v>
      </c>
      <c r="B9179" t="str">
        <f>VLOOKUP(A9179,Sheet2!A:B,2,FALSE)</f>
        <v>59-1905362/0000</v>
      </c>
      <c r="C9179">
        <f>VLOOKUP(A9179,Sheet3!A:B,2,FALSE)</f>
        <v>592148657</v>
      </c>
      <c r="D9179" t="str">
        <f>VLOOKUP(A9179,Sheet3!A:C,3,FALSE)</f>
        <v>4627 N. DAVIS HWY., BLDG A</v>
      </c>
      <c r="E9179">
        <f>VLOOKUP(A9179,Sheet3!A:D,4,FALSE)</f>
        <v>0</v>
      </c>
      <c r="F9179" t="str">
        <f>VLOOKUP(A9179,Sheet3!A:G,5,FALSE)</f>
        <v>PENSACOLA</v>
      </c>
      <c r="G9179" t="str">
        <f>VLOOKUP(A9179,Sheet3!A:G,6,FALSE)</f>
        <v>FL</v>
      </c>
      <c r="H9179">
        <f>VLOOKUP(A9179,Sheet3!A:G,7,FALSE)</f>
        <v>325030000</v>
      </c>
    </row>
    <row r="9180" spans="1:8" x14ac:dyDescent="0.3">
      <c r="A9180" t="s">
        <v>143</v>
      </c>
      <c r="B9180" t="str">
        <f>VLOOKUP(A9180,Sheet2!A:B,2,FALSE)</f>
        <v>59-1905362/0000</v>
      </c>
      <c r="C9180">
        <f>VLOOKUP(A9180,Sheet3!A:B,2,FALSE)</f>
        <v>592148657</v>
      </c>
      <c r="D9180" t="str">
        <f>VLOOKUP(A9180,Sheet3!A:C,3,FALSE)</f>
        <v>4627 N. DAVIS HWY., BLDG A</v>
      </c>
      <c r="E9180">
        <f>VLOOKUP(A9180,Sheet3!A:D,4,FALSE)</f>
        <v>0</v>
      </c>
      <c r="F9180" t="str">
        <f>VLOOKUP(A9180,Sheet3!A:G,5,FALSE)</f>
        <v>PENSACOLA</v>
      </c>
      <c r="G9180" t="str">
        <f>VLOOKUP(A9180,Sheet3!A:G,6,FALSE)</f>
        <v>FL</v>
      </c>
      <c r="H9180">
        <f>VLOOKUP(A9180,Sheet3!A:G,7,FALSE)</f>
        <v>325030000</v>
      </c>
    </row>
    <row r="9181" spans="1:8" x14ac:dyDescent="0.3">
      <c r="A9181" t="s">
        <v>143</v>
      </c>
      <c r="B9181" t="str">
        <f>VLOOKUP(A9181,Sheet2!A:B,2,FALSE)</f>
        <v>59-1905362/0000</v>
      </c>
      <c r="C9181">
        <f>VLOOKUP(A9181,Sheet3!A:B,2,FALSE)</f>
        <v>592148657</v>
      </c>
      <c r="D9181" t="str">
        <f>VLOOKUP(A9181,Sheet3!A:C,3,FALSE)</f>
        <v>4627 N. DAVIS HWY., BLDG A</v>
      </c>
      <c r="E9181">
        <f>VLOOKUP(A9181,Sheet3!A:D,4,FALSE)</f>
        <v>0</v>
      </c>
      <c r="F9181" t="str">
        <f>VLOOKUP(A9181,Sheet3!A:G,5,FALSE)</f>
        <v>PENSACOLA</v>
      </c>
      <c r="G9181" t="str">
        <f>VLOOKUP(A9181,Sheet3!A:G,6,FALSE)</f>
        <v>FL</v>
      </c>
      <c r="H9181">
        <f>VLOOKUP(A9181,Sheet3!A:G,7,FALSE)</f>
        <v>325030000</v>
      </c>
    </row>
    <row r="9182" spans="1:8" x14ac:dyDescent="0.3">
      <c r="A9182" t="s">
        <v>143</v>
      </c>
      <c r="B9182" t="str">
        <f>VLOOKUP(A9182,Sheet2!A:B,2,FALSE)</f>
        <v>59-1905362/0000</v>
      </c>
      <c r="C9182">
        <f>VLOOKUP(A9182,Sheet3!A:B,2,FALSE)</f>
        <v>592148657</v>
      </c>
      <c r="D9182" t="str">
        <f>VLOOKUP(A9182,Sheet3!A:C,3,FALSE)</f>
        <v>4627 N. DAVIS HWY., BLDG A</v>
      </c>
      <c r="E9182">
        <f>VLOOKUP(A9182,Sheet3!A:D,4,FALSE)</f>
        <v>0</v>
      </c>
      <c r="F9182" t="str">
        <f>VLOOKUP(A9182,Sheet3!A:G,5,FALSE)</f>
        <v>PENSACOLA</v>
      </c>
      <c r="G9182" t="str">
        <f>VLOOKUP(A9182,Sheet3!A:G,6,FALSE)</f>
        <v>FL</v>
      </c>
      <c r="H9182">
        <f>VLOOKUP(A9182,Sheet3!A:G,7,FALSE)</f>
        <v>325030000</v>
      </c>
    </row>
    <row r="9183" spans="1:8" x14ac:dyDescent="0.3">
      <c r="A9183" t="s">
        <v>143</v>
      </c>
      <c r="B9183" t="str">
        <f>VLOOKUP(A9183,Sheet2!A:B,2,FALSE)</f>
        <v>59-1905362/0000</v>
      </c>
      <c r="C9183">
        <f>VLOOKUP(A9183,Sheet3!A:B,2,FALSE)</f>
        <v>592148657</v>
      </c>
      <c r="D9183" t="str">
        <f>VLOOKUP(A9183,Sheet3!A:C,3,FALSE)</f>
        <v>4627 N. DAVIS HWY., BLDG A</v>
      </c>
      <c r="E9183">
        <f>VLOOKUP(A9183,Sheet3!A:D,4,FALSE)</f>
        <v>0</v>
      </c>
      <c r="F9183" t="str">
        <f>VLOOKUP(A9183,Sheet3!A:G,5,FALSE)</f>
        <v>PENSACOLA</v>
      </c>
      <c r="G9183" t="str">
        <f>VLOOKUP(A9183,Sheet3!A:G,6,FALSE)</f>
        <v>FL</v>
      </c>
      <c r="H9183">
        <f>VLOOKUP(A9183,Sheet3!A:G,7,FALSE)</f>
        <v>325030000</v>
      </c>
    </row>
    <row r="9184" spans="1:8" x14ac:dyDescent="0.3">
      <c r="A9184" t="s">
        <v>143</v>
      </c>
      <c r="B9184" t="str">
        <f>VLOOKUP(A9184,Sheet2!A:B,2,FALSE)</f>
        <v>59-1905362/0000</v>
      </c>
      <c r="C9184">
        <f>VLOOKUP(A9184,Sheet3!A:B,2,FALSE)</f>
        <v>592148657</v>
      </c>
      <c r="D9184" t="str">
        <f>VLOOKUP(A9184,Sheet3!A:C,3,FALSE)</f>
        <v>4627 N. DAVIS HWY., BLDG A</v>
      </c>
      <c r="E9184">
        <f>VLOOKUP(A9184,Sheet3!A:D,4,FALSE)</f>
        <v>0</v>
      </c>
      <c r="F9184" t="str">
        <f>VLOOKUP(A9184,Sheet3!A:G,5,FALSE)</f>
        <v>PENSACOLA</v>
      </c>
      <c r="G9184" t="str">
        <f>VLOOKUP(A9184,Sheet3!A:G,6,FALSE)</f>
        <v>FL</v>
      </c>
      <c r="H9184">
        <f>VLOOKUP(A9184,Sheet3!A:G,7,FALSE)</f>
        <v>325030000</v>
      </c>
    </row>
    <row r="9185" spans="1:8" x14ac:dyDescent="0.3">
      <c r="A9185" t="s">
        <v>143</v>
      </c>
      <c r="B9185" t="str">
        <f>VLOOKUP(A9185,Sheet2!A:B,2,FALSE)</f>
        <v>59-1905362/0000</v>
      </c>
      <c r="C9185">
        <f>VLOOKUP(A9185,Sheet3!A:B,2,FALSE)</f>
        <v>592148657</v>
      </c>
      <c r="D9185" t="str">
        <f>VLOOKUP(A9185,Sheet3!A:C,3,FALSE)</f>
        <v>4627 N. DAVIS HWY., BLDG A</v>
      </c>
      <c r="E9185">
        <f>VLOOKUP(A9185,Sheet3!A:D,4,FALSE)</f>
        <v>0</v>
      </c>
      <c r="F9185" t="str">
        <f>VLOOKUP(A9185,Sheet3!A:G,5,FALSE)</f>
        <v>PENSACOLA</v>
      </c>
      <c r="G9185" t="str">
        <f>VLOOKUP(A9185,Sheet3!A:G,6,FALSE)</f>
        <v>FL</v>
      </c>
      <c r="H9185">
        <f>VLOOKUP(A9185,Sheet3!A:G,7,FALSE)</f>
        <v>325030000</v>
      </c>
    </row>
    <row r="9186" spans="1:8" x14ac:dyDescent="0.3">
      <c r="A9186" t="s">
        <v>143</v>
      </c>
      <c r="B9186" t="str">
        <f>VLOOKUP(A9186,Sheet2!A:B,2,FALSE)</f>
        <v>59-1905362/0000</v>
      </c>
      <c r="C9186">
        <f>VLOOKUP(A9186,Sheet3!A:B,2,FALSE)</f>
        <v>592148657</v>
      </c>
      <c r="D9186" t="str">
        <f>VLOOKUP(A9186,Sheet3!A:C,3,FALSE)</f>
        <v>4627 N. DAVIS HWY., BLDG A</v>
      </c>
      <c r="E9186">
        <f>VLOOKUP(A9186,Sheet3!A:D,4,FALSE)</f>
        <v>0</v>
      </c>
      <c r="F9186" t="str">
        <f>VLOOKUP(A9186,Sheet3!A:G,5,FALSE)</f>
        <v>PENSACOLA</v>
      </c>
      <c r="G9186" t="str">
        <f>VLOOKUP(A9186,Sheet3!A:G,6,FALSE)</f>
        <v>FL</v>
      </c>
      <c r="H9186">
        <f>VLOOKUP(A9186,Sheet3!A:G,7,FALSE)</f>
        <v>325030000</v>
      </c>
    </row>
    <row r="9187" spans="1:8" x14ac:dyDescent="0.3">
      <c r="A9187" t="s">
        <v>143</v>
      </c>
      <c r="B9187" t="str">
        <f>VLOOKUP(A9187,Sheet2!A:B,2,FALSE)</f>
        <v>59-1905362/0000</v>
      </c>
      <c r="C9187">
        <f>VLOOKUP(A9187,Sheet3!A:B,2,FALSE)</f>
        <v>592148657</v>
      </c>
      <c r="D9187" t="str">
        <f>VLOOKUP(A9187,Sheet3!A:C,3,FALSE)</f>
        <v>4627 N. DAVIS HWY., BLDG A</v>
      </c>
      <c r="E9187">
        <f>VLOOKUP(A9187,Sheet3!A:D,4,FALSE)</f>
        <v>0</v>
      </c>
      <c r="F9187" t="str">
        <f>VLOOKUP(A9187,Sheet3!A:G,5,FALSE)</f>
        <v>PENSACOLA</v>
      </c>
      <c r="G9187" t="str">
        <f>VLOOKUP(A9187,Sheet3!A:G,6,FALSE)</f>
        <v>FL</v>
      </c>
      <c r="H9187">
        <f>VLOOKUP(A9187,Sheet3!A:G,7,FALSE)</f>
        <v>325030000</v>
      </c>
    </row>
    <row r="9188" spans="1:8" x14ac:dyDescent="0.3">
      <c r="A9188" t="s">
        <v>3</v>
      </c>
      <c r="B9188" t="str">
        <f>VLOOKUP(A9188,Sheet2!A:B,2,FALSE)</f>
        <v>59-3294416/0000</v>
      </c>
      <c r="C9188">
        <f>VLOOKUP(A9188,Sheet3!A:B,2,FALSE)</f>
        <v>593418340</v>
      </c>
      <c r="D9188" t="str">
        <f>VLOOKUP(A9188,Sheet3!A:C,3,FALSE)</f>
        <v>901 NEW WARRINGTON RD</v>
      </c>
      <c r="E9188">
        <f>VLOOKUP(A9188,Sheet3!A:D,4,FALSE)</f>
        <v>0</v>
      </c>
      <c r="F9188" t="str">
        <f>VLOOKUP(A9188,Sheet3!A:G,5,FALSE)</f>
        <v>PENSACOLA</v>
      </c>
      <c r="G9188" t="str">
        <f>VLOOKUP(A9188,Sheet3!A:G,6,FALSE)</f>
        <v>FL</v>
      </c>
      <c r="H9188">
        <f>VLOOKUP(A9188,Sheet3!A:G,7,FALSE)</f>
        <v>325060000</v>
      </c>
    </row>
    <row r="9189" spans="1:8" x14ac:dyDescent="0.3">
      <c r="A9189" t="s">
        <v>45</v>
      </c>
      <c r="B9189" t="str">
        <f>VLOOKUP(A9189,Sheet2!A:B,2,FALSE)</f>
        <v>47-3081479/0001</v>
      </c>
      <c r="C9189">
        <f>VLOOKUP(A9189,Sheet3!A:B,2,FALSE)</f>
        <v>475142849</v>
      </c>
      <c r="D9189" t="str">
        <f>VLOOKUP(A9189,Sheet3!A:C,3,FALSE)</f>
        <v>8630 UNIVERSITY PARKWAY</v>
      </c>
      <c r="E9189">
        <f>VLOOKUP(A9189,Sheet3!A:D,4,FALSE)</f>
        <v>0</v>
      </c>
      <c r="F9189" t="str">
        <f>VLOOKUP(A9189,Sheet3!A:G,5,FALSE)</f>
        <v>PENSACOLA</v>
      </c>
      <c r="G9189" t="str">
        <f>VLOOKUP(A9189,Sheet3!A:G,6,FALSE)</f>
        <v>FL</v>
      </c>
      <c r="H9189">
        <f>VLOOKUP(A9189,Sheet3!A:G,7,FALSE)</f>
        <v>325140000</v>
      </c>
    </row>
    <row r="9190" spans="1:8" x14ac:dyDescent="0.3">
      <c r="A9190" t="s">
        <v>45</v>
      </c>
      <c r="B9190" t="str">
        <f>VLOOKUP(A9190,Sheet2!A:B,2,FALSE)</f>
        <v>47-3081479/0001</v>
      </c>
      <c r="C9190">
        <f>VLOOKUP(A9190,Sheet3!A:B,2,FALSE)</f>
        <v>475142849</v>
      </c>
      <c r="D9190" t="str">
        <f>VLOOKUP(A9190,Sheet3!A:C,3,FALSE)</f>
        <v>8630 UNIVERSITY PARKWAY</v>
      </c>
      <c r="E9190">
        <f>VLOOKUP(A9190,Sheet3!A:D,4,FALSE)</f>
        <v>0</v>
      </c>
      <c r="F9190" t="str">
        <f>VLOOKUP(A9190,Sheet3!A:G,5,FALSE)</f>
        <v>PENSACOLA</v>
      </c>
      <c r="G9190" t="str">
        <f>VLOOKUP(A9190,Sheet3!A:G,6,FALSE)</f>
        <v>FL</v>
      </c>
      <c r="H9190">
        <f>VLOOKUP(A9190,Sheet3!A:G,7,FALSE)</f>
        <v>325140000</v>
      </c>
    </row>
    <row r="9191" spans="1:8" x14ac:dyDescent="0.3">
      <c r="A9191" t="s">
        <v>45</v>
      </c>
      <c r="B9191" t="str">
        <f>VLOOKUP(A9191,Sheet2!A:B,2,FALSE)</f>
        <v>47-3081479/0001</v>
      </c>
      <c r="C9191">
        <f>VLOOKUP(A9191,Sheet3!A:B,2,FALSE)</f>
        <v>475142849</v>
      </c>
      <c r="D9191" t="str">
        <f>VLOOKUP(A9191,Sheet3!A:C,3,FALSE)</f>
        <v>8630 UNIVERSITY PARKWAY</v>
      </c>
      <c r="E9191">
        <f>VLOOKUP(A9191,Sheet3!A:D,4,FALSE)</f>
        <v>0</v>
      </c>
      <c r="F9191" t="str">
        <f>VLOOKUP(A9191,Sheet3!A:G,5,FALSE)</f>
        <v>PENSACOLA</v>
      </c>
      <c r="G9191" t="str">
        <f>VLOOKUP(A9191,Sheet3!A:G,6,FALSE)</f>
        <v>FL</v>
      </c>
      <c r="H9191">
        <f>VLOOKUP(A9191,Sheet3!A:G,7,FALSE)</f>
        <v>325140000</v>
      </c>
    </row>
    <row r="9192" spans="1:8" x14ac:dyDescent="0.3">
      <c r="A9192" t="s">
        <v>77</v>
      </c>
      <c r="B9192" t="str">
        <f>VLOOKUP(A9192,Sheet2!A:B,2,FALSE)</f>
        <v>27-0000289/0000</v>
      </c>
      <c r="C9192">
        <f>VLOOKUP(A9192,Sheet3!A:B,2,FALSE)</f>
        <v>270000345</v>
      </c>
      <c r="D9192" t="str">
        <f>VLOOKUP(A9192,Sheet3!A:C,3,FALSE)</f>
        <v>4790 N 9TH AVENUE</v>
      </c>
      <c r="E9192">
        <f>VLOOKUP(A9192,Sheet3!A:D,4,FALSE)</f>
        <v>0</v>
      </c>
      <c r="F9192" t="str">
        <f>VLOOKUP(A9192,Sheet3!A:G,5,FALSE)</f>
        <v>PENSACOLA</v>
      </c>
      <c r="G9192" t="str">
        <f>VLOOKUP(A9192,Sheet3!A:G,6,FALSE)</f>
        <v>FL</v>
      </c>
      <c r="H9192">
        <f>VLOOKUP(A9192,Sheet3!A:G,7,FALSE)</f>
        <v>325030000</v>
      </c>
    </row>
    <row r="9193" spans="1:8" x14ac:dyDescent="0.3">
      <c r="A9193" t="s">
        <v>77</v>
      </c>
      <c r="B9193" t="str">
        <f>VLOOKUP(A9193,Sheet2!A:B,2,FALSE)</f>
        <v>27-0000289/0000</v>
      </c>
      <c r="C9193">
        <f>VLOOKUP(A9193,Sheet3!A:B,2,FALSE)</f>
        <v>270000345</v>
      </c>
      <c r="D9193" t="str">
        <f>VLOOKUP(A9193,Sheet3!A:C,3,FALSE)</f>
        <v>4790 N 9TH AVENUE</v>
      </c>
      <c r="E9193">
        <f>VLOOKUP(A9193,Sheet3!A:D,4,FALSE)</f>
        <v>0</v>
      </c>
      <c r="F9193" t="str">
        <f>VLOOKUP(A9193,Sheet3!A:G,5,FALSE)</f>
        <v>PENSACOLA</v>
      </c>
      <c r="G9193" t="str">
        <f>VLOOKUP(A9193,Sheet3!A:G,6,FALSE)</f>
        <v>FL</v>
      </c>
      <c r="H9193">
        <f>VLOOKUP(A9193,Sheet3!A:G,7,FALSE)</f>
        <v>325030000</v>
      </c>
    </row>
    <row r="9194" spans="1:8" x14ac:dyDescent="0.3">
      <c r="A9194" t="s">
        <v>77</v>
      </c>
      <c r="B9194" t="str">
        <f>VLOOKUP(A9194,Sheet2!A:B,2,FALSE)</f>
        <v>27-0000289/0000</v>
      </c>
      <c r="C9194">
        <f>VLOOKUP(A9194,Sheet3!A:B,2,FALSE)</f>
        <v>270000345</v>
      </c>
      <c r="D9194" t="str">
        <f>VLOOKUP(A9194,Sheet3!A:C,3,FALSE)</f>
        <v>4790 N 9TH AVENUE</v>
      </c>
      <c r="E9194">
        <f>VLOOKUP(A9194,Sheet3!A:D,4,FALSE)</f>
        <v>0</v>
      </c>
      <c r="F9194" t="str">
        <f>VLOOKUP(A9194,Sheet3!A:G,5,FALSE)</f>
        <v>PENSACOLA</v>
      </c>
      <c r="G9194" t="str">
        <f>VLOOKUP(A9194,Sheet3!A:G,6,FALSE)</f>
        <v>FL</v>
      </c>
      <c r="H9194">
        <f>VLOOKUP(A9194,Sheet3!A:G,7,FALSE)</f>
        <v>325030000</v>
      </c>
    </row>
    <row r="9195" spans="1:8" x14ac:dyDescent="0.3">
      <c r="A9195" t="s">
        <v>77</v>
      </c>
      <c r="B9195" t="str">
        <f>VLOOKUP(A9195,Sheet2!A:B,2,FALSE)</f>
        <v>27-0000289/0000</v>
      </c>
      <c r="C9195">
        <f>VLOOKUP(A9195,Sheet3!A:B,2,FALSE)</f>
        <v>270000345</v>
      </c>
      <c r="D9195" t="str">
        <f>VLOOKUP(A9195,Sheet3!A:C,3,FALSE)</f>
        <v>4790 N 9TH AVENUE</v>
      </c>
      <c r="E9195">
        <f>VLOOKUP(A9195,Sheet3!A:D,4,FALSE)</f>
        <v>0</v>
      </c>
      <c r="F9195" t="str">
        <f>VLOOKUP(A9195,Sheet3!A:G,5,FALSE)</f>
        <v>PENSACOLA</v>
      </c>
      <c r="G9195" t="str">
        <f>VLOOKUP(A9195,Sheet3!A:G,6,FALSE)</f>
        <v>FL</v>
      </c>
      <c r="H9195">
        <f>VLOOKUP(A9195,Sheet3!A:G,7,FALSE)</f>
        <v>325030000</v>
      </c>
    </row>
    <row r="9196" spans="1:8" x14ac:dyDescent="0.3">
      <c r="A9196" t="s">
        <v>77</v>
      </c>
      <c r="B9196" t="str">
        <f>VLOOKUP(A9196,Sheet2!A:B,2,FALSE)</f>
        <v>27-0000289/0000</v>
      </c>
      <c r="C9196">
        <f>VLOOKUP(A9196,Sheet3!A:B,2,FALSE)</f>
        <v>270000345</v>
      </c>
      <c r="D9196" t="str">
        <f>VLOOKUP(A9196,Sheet3!A:C,3,FALSE)</f>
        <v>4790 N 9TH AVENUE</v>
      </c>
      <c r="E9196">
        <f>VLOOKUP(A9196,Sheet3!A:D,4,FALSE)</f>
        <v>0</v>
      </c>
      <c r="F9196" t="str">
        <f>VLOOKUP(A9196,Sheet3!A:G,5,FALSE)</f>
        <v>PENSACOLA</v>
      </c>
      <c r="G9196" t="str">
        <f>VLOOKUP(A9196,Sheet3!A:G,6,FALSE)</f>
        <v>FL</v>
      </c>
      <c r="H9196">
        <f>VLOOKUP(A9196,Sheet3!A:G,7,FALSE)</f>
        <v>325030000</v>
      </c>
    </row>
    <row r="9197" spans="1:8" x14ac:dyDescent="0.3">
      <c r="A9197" t="s">
        <v>77</v>
      </c>
      <c r="B9197" t="str">
        <f>VLOOKUP(A9197,Sheet2!A:B,2,FALSE)</f>
        <v>27-0000289/0000</v>
      </c>
      <c r="C9197">
        <f>VLOOKUP(A9197,Sheet3!A:B,2,FALSE)</f>
        <v>270000345</v>
      </c>
      <c r="D9197" t="str">
        <f>VLOOKUP(A9197,Sheet3!A:C,3,FALSE)</f>
        <v>4790 N 9TH AVENUE</v>
      </c>
      <c r="E9197">
        <f>VLOOKUP(A9197,Sheet3!A:D,4,FALSE)</f>
        <v>0</v>
      </c>
      <c r="F9197" t="str">
        <f>VLOOKUP(A9197,Sheet3!A:G,5,FALSE)</f>
        <v>PENSACOLA</v>
      </c>
      <c r="G9197" t="str">
        <f>VLOOKUP(A9197,Sheet3!A:G,6,FALSE)</f>
        <v>FL</v>
      </c>
      <c r="H9197">
        <f>VLOOKUP(A9197,Sheet3!A:G,7,FALSE)</f>
        <v>325030000</v>
      </c>
    </row>
    <row r="9198" spans="1:8" x14ac:dyDescent="0.3">
      <c r="A9198" t="s">
        <v>77</v>
      </c>
      <c r="B9198" t="str">
        <f>VLOOKUP(A9198,Sheet2!A:B,2,FALSE)</f>
        <v>27-0000289/0000</v>
      </c>
      <c r="C9198">
        <f>VLOOKUP(A9198,Sheet3!A:B,2,FALSE)</f>
        <v>270000345</v>
      </c>
      <c r="D9198" t="str">
        <f>VLOOKUP(A9198,Sheet3!A:C,3,FALSE)</f>
        <v>4790 N 9TH AVENUE</v>
      </c>
      <c r="E9198">
        <f>VLOOKUP(A9198,Sheet3!A:D,4,FALSE)</f>
        <v>0</v>
      </c>
      <c r="F9198" t="str">
        <f>VLOOKUP(A9198,Sheet3!A:G,5,FALSE)</f>
        <v>PENSACOLA</v>
      </c>
      <c r="G9198" t="str">
        <f>VLOOKUP(A9198,Sheet3!A:G,6,FALSE)</f>
        <v>FL</v>
      </c>
      <c r="H9198">
        <f>VLOOKUP(A9198,Sheet3!A:G,7,FALSE)</f>
        <v>325030000</v>
      </c>
    </row>
    <row r="9199" spans="1:8" x14ac:dyDescent="0.3">
      <c r="A9199" t="s">
        <v>146</v>
      </c>
      <c r="B9199" t="str">
        <f>VLOOKUP(A9199,Sheet2!A:B,2,FALSE)</f>
        <v>59-3331216/0001</v>
      </c>
      <c r="C9199">
        <f>VLOOKUP(A9199,Sheet3!A:B,2,FALSE)</f>
        <v>593433182</v>
      </c>
      <c r="D9199" t="str">
        <f>VLOOKUP(A9199,Sheet3!A:C,3,FALSE)</f>
        <v>2136 W FAIRFIELD DR</v>
      </c>
      <c r="E9199">
        <f>VLOOKUP(A9199,Sheet3!A:D,4,FALSE)</f>
        <v>0</v>
      </c>
      <c r="F9199" t="str">
        <f>VLOOKUP(A9199,Sheet3!A:G,5,FALSE)</f>
        <v>PENSACOLA</v>
      </c>
      <c r="G9199" t="str">
        <f>VLOOKUP(A9199,Sheet3!A:G,6,FALSE)</f>
        <v>FL</v>
      </c>
      <c r="H9199">
        <f>VLOOKUP(A9199,Sheet3!A:G,7,FALSE)</f>
        <v>325050000</v>
      </c>
    </row>
    <row r="9200" spans="1:8" x14ac:dyDescent="0.3">
      <c r="A9200" t="s">
        <v>146</v>
      </c>
      <c r="B9200" t="str">
        <f>VLOOKUP(A9200,Sheet2!A:B,2,FALSE)</f>
        <v>59-3331216/0001</v>
      </c>
      <c r="C9200">
        <f>VLOOKUP(A9200,Sheet3!A:B,2,FALSE)</f>
        <v>593433182</v>
      </c>
      <c r="D9200" t="str">
        <f>VLOOKUP(A9200,Sheet3!A:C,3,FALSE)</f>
        <v>2136 W FAIRFIELD DR</v>
      </c>
      <c r="E9200">
        <f>VLOOKUP(A9200,Sheet3!A:D,4,FALSE)</f>
        <v>0</v>
      </c>
      <c r="F9200" t="str">
        <f>VLOOKUP(A9200,Sheet3!A:G,5,FALSE)</f>
        <v>PENSACOLA</v>
      </c>
      <c r="G9200" t="str">
        <f>VLOOKUP(A9200,Sheet3!A:G,6,FALSE)</f>
        <v>FL</v>
      </c>
      <c r="H9200">
        <f>VLOOKUP(A9200,Sheet3!A:G,7,FALSE)</f>
        <v>325050000</v>
      </c>
    </row>
    <row r="9201" spans="1:8" x14ac:dyDescent="0.3">
      <c r="A9201" t="s">
        <v>36</v>
      </c>
      <c r="B9201" t="str">
        <f>VLOOKUP(A9201,Sheet2!A:B,2,FALSE)</f>
        <v>26-2741873/0000</v>
      </c>
      <c r="C9201">
        <f>VLOOKUP(A9201,Sheet3!A:B,2,FALSE)</f>
        <v>263179150</v>
      </c>
      <c r="D9201" t="str">
        <f>VLOOKUP(A9201,Sheet3!A:C,3,FALSE)</f>
        <v>3961 SPANISH TRAIL RD</v>
      </c>
      <c r="E9201">
        <f>VLOOKUP(A9201,Sheet3!A:D,4,FALSE)</f>
        <v>0</v>
      </c>
      <c r="F9201" t="str">
        <f>VLOOKUP(A9201,Sheet3!A:G,5,FALSE)</f>
        <v>PENSACOLA</v>
      </c>
      <c r="G9201" t="str">
        <f>VLOOKUP(A9201,Sheet3!A:G,6,FALSE)</f>
        <v>FL</v>
      </c>
      <c r="H9201">
        <f>VLOOKUP(A9201,Sheet3!A:G,7,FALSE)</f>
        <v>325040000</v>
      </c>
    </row>
    <row r="9202" spans="1:8" x14ac:dyDescent="0.3">
      <c r="A9202" t="s">
        <v>36</v>
      </c>
      <c r="B9202" t="str">
        <f>VLOOKUP(A9202,Sheet2!A:B,2,FALSE)</f>
        <v>26-2741873/0000</v>
      </c>
      <c r="C9202">
        <f>VLOOKUP(A9202,Sheet3!A:B,2,FALSE)</f>
        <v>263179150</v>
      </c>
      <c r="D9202" t="str">
        <f>VLOOKUP(A9202,Sheet3!A:C,3,FALSE)</f>
        <v>3961 SPANISH TRAIL RD</v>
      </c>
      <c r="E9202">
        <f>VLOOKUP(A9202,Sheet3!A:D,4,FALSE)</f>
        <v>0</v>
      </c>
      <c r="F9202" t="str">
        <f>VLOOKUP(A9202,Sheet3!A:G,5,FALSE)</f>
        <v>PENSACOLA</v>
      </c>
      <c r="G9202" t="str">
        <f>VLOOKUP(A9202,Sheet3!A:G,6,FALSE)</f>
        <v>FL</v>
      </c>
      <c r="H9202">
        <f>VLOOKUP(A9202,Sheet3!A:G,7,FALSE)</f>
        <v>325040000</v>
      </c>
    </row>
    <row r="9203" spans="1:8" x14ac:dyDescent="0.3">
      <c r="A9203" t="s">
        <v>36</v>
      </c>
      <c r="B9203" t="str">
        <f>VLOOKUP(A9203,Sheet2!A:B,2,FALSE)</f>
        <v>26-2741873/0000</v>
      </c>
      <c r="C9203">
        <f>VLOOKUP(A9203,Sheet3!A:B,2,FALSE)</f>
        <v>263179150</v>
      </c>
      <c r="D9203" t="str">
        <f>VLOOKUP(A9203,Sheet3!A:C,3,FALSE)</f>
        <v>3961 SPANISH TRAIL RD</v>
      </c>
      <c r="E9203">
        <f>VLOOKUP(A9203,Sheet3!A:D,4,FALSE)</f>
        <v>0</v>
      </c>
      <c r="F9203" t="str">
        <f>VLOOKUP(A9203,Sheet3!A:G,5,FALSE)</f>
        <v>PENSACOLA</v>
      </c>
      <c r="G9203" t="str">
        <f>VLOOKUP(A9203,Sheet3!A:G,6,FALSE)</f>
        <v>FL</v>
      </c>
      <c r="H9203">
        <f>VLOOKUP(A9203,Sheet3!A:G,7,FALSE)</f>
        <v>325040000</v>
      </c>
    </row>
    <row r="9204" spans="1:8" x14ac:dyDescent="0.3">
      <c r="A9204" t="s">
        <v>36</v>
      </c>
      <c r="B9204" t="str">
        <f>VLOOKUP(A9204,Sheet2!A:B,2,FALSE)</f>
        <v>26-2741873/0000</v>
      </c>
      <c r="C9204">
        <f>VLOOKUP(A9204,Sheet3!A:B,2,FALSE)</f>
        <v>263179150</v>
      </c>
      <c r="D9204" t="str">
        <f>VLOOKUP(A9204,Sheet3!A:C,3,FALSE)</f>
        <v>3961 SPANISH TRAIL RD</v>
      </c>
      <c r="E9204">
        <f>VLOOKUP(A9204,Sheet3!A:D,4,FALSE)</f>
        <v>0</v>
      </c>
      <c r="F9204" t="str">
        <f>VLOOKUP(A9204,Sheet3!A:G,5,FALSE)</f>
        <v>PENSACOLA</v>
      </c>
      <c r="G9204" t="str">
        <f>VLOOKUP(A9204,Sheet3!A:G,6,FALSE)</f>
        <v>FL</v>
      </c>
      <c r="H9204">
        <f>VLOOKUP(A9204,Sheet3!A:G,7,FALSE)</f>
        <v>325040000</v>
      </c>
    </row>
    <row r="9205" spans="1:8" x14ac:dyDescent="0.3">
      <c r="A9205" t="s">
        <v>36</v>
      </c>
      <c r="B9205" t="str">
        <f>VLOOKUP(A9205,Sheet2!A:B,2,FALSE)</f>
        <v>26-2741873/0000</v>
      </c>
      <c r="C9205">
        <f>VLOOKUP(A9205,Sheet3!A:B,2,FALSE)</f>
        <v>263179150</v>
      </c>
      <c r="D9205" t="str">
        <f>VLOOKUP(A9205,Sheet3!A:C,3,FALSE)</f>
        <v>3961 SPANISH TRAIL RD</v>
      </c>
      <c r="E9205">
        <f>VLOOKUP(A9205,Sheet3!A:D,4,FALSE)</f>
        <v>0</v>
      </c>
      <c r="F9205" t="str">
        <f>VLOOKUP(A9205,Sheet3!A:G,5,FALSE)</f>
        <v>PENSACOLA</v>
      </c>
      <c r="G9205" t="str">
        <f>VLOOKUP(A9205,Sheet3!A:G,6,FALSE)</f>
        <v>FL</v>
      </c>
      <c r="H9205">
        <f>VLOOKUP(A9205,Sheet3!A:G,7,FALSE)</f>
        <v>325040000</v>
      </c>
    </row>
    <row r="9206" spans="1:8" x14ac:dyDescent="0.3">
      <c r="A9206" t="s">
        <v>36</v>
      </c>
      <c r="B9206" t="str">
        <f>VLOOKUP(A9206,Sheet2!A:B,2,FALSE)</f>
        <v>26-2741873/0000</v>
      </c>
      <c r="C9206">
        <f>VLOOKUP(A9206,Sheet3!A:B,2,FALSE)</f>
        <v>263179150</v>
      </c>
      <c r="D9206" t="str">
        <f>VLOOKUP(A9206,Sheet3!A:C,3,FALSE)</f>
        <v>3961 SPANISH TRAIL RD</v>
      </c>
      <c r="E9206">
        <f>VLOOKUP(A9206,Sheet3!A:D,4,FALSE)</f>
        <v>0</v>
      </c>
      <c r="F9206" t="str">
        <f>VLOOKUP(A9206,Sheet3!A:G,5,FALSE)</f>
        <v>PENSACOLA</v>
      </c>
      <c r="G9206" t="str">
        <f>VLOOKUP(A9206,Sheet3!A:G,6,FALSE)</f>
        <v>FL</v>
      </c>
      <c r="H9206">
        <f>VLOOKUP(A9206,Sheet3!A:G,7,FALSE)</f>
        <v>325040000</v>
      </c>
    </row>
    <row r="9207" spans="1:8" x14ac:dyDescent="0.3">
      <c r="A9207" t="s">
        <v>36</v>
      </c>
      <c r="B9207" t="str">
        <f>VLOOKUP(A9207,Sheet2!A:B,2,FALSE)</f>
        <v>26-2741873/0000</v>
      </c>
      <c r="C9207">
        <f>VLOOKUP(A9207,Sheet3!A:B,2,FALSE)</f>
        <v>263179150</v>
      </c>
      <c r="D9207" t="str">
        <f>VLOOKUP(A9207,Sheet3!A:C,3,FALSE)</f>
        <v>3961 SPANISH TRAIL RD</v>
      </c>
      <c r="E9207">
        <f>VLOOKUP(A9207,Sheet3!A:D,4,FALSE)</f>
        <v>0</v>
      </c>
      <c r="F9207" t="str">
        <f>VLOOKUP(A9207,Sheet3!A:G,5,FALSE)</f>
        <v>PENSACOLA</v>
      </c>
      <c r="G9207" t="str">
        <f>VLOOKUP(A9207,Sheet3!A:G,6,FALSE)</f>
        <v>FL</v>
      </c>
      <c r="H9207">
        <f>VLOOKUP(A9207,Sheet3!A:G,7,FALSE)</f>
        <v>325040000</v>
      </c>
    </row>
    <row r="9208" spans="1:8" x14ac:dyDescent="0.3">
      <c r="A9208" t="s">
        <v>232</v>
      </c>
      <c r="B9208" t="str">
        <f>VLOOKUP(A9208,Sheet2!A:B,2,FALSE)</f>
        <v>593-45-0114/0001</v>
      </c>
      <c r="C9208">
        <f>VLOOKUP(A9208,Sheet3!A:B,2,FALSE)</f>
        <v>593613188</v>
      </c>
      <c r="D9208" t="str">
        <f>VLOOKUP(A9208,Sheet3!A:C,3,FALSE)</f>
        <v>3298 SUMMIT BLVD.</v>
      </c>
      <c r="E9208" t="str">
        <f>VLOOKUP(A9208,Sheet3!A:D,4,FALSE)</f>
        <v>SUITE 6</v>
      </c>
      <c r="F9208" t="str">
        <f>VLOOKUP(A9208,Sheet3!A:G,5,FALSE)</f>
        <v>PENSACOLA</v>
      </c>
      <c r="G9208" t="str">
        <f>VLOOKUP(A9208,Sheet3!A:G,6,FALSE)</f>
        <v>FL</v>
      </c>
      <c r="H9208">
        <f>VLOOKUP(A9208,Sheet3!A:G,7,FALSE)</f>
        <v>325030000</v>
      </c>
    </row>
    <row r="9209" spans="1:8" x14ac:dyDescent="0.3">
      <c r="A9209" t="s">
        <v>232</v>
      </c>
      <c r="B9209" t="str">
        <f>VLOOKUP(A9209,Sheet2!A:B,2,FALSE)</f>
        <v>593-45-0114/0001</v>
      </c>
      <c r="C9209">
        <f>VLOOKUP(A9209,Sheet3!A:B,2,FALSE)</f>
        <v>593613188</v>
      </c>
      <c r="D9209" t="str">
        <f>VLOOKUP(A9209,Sheet3!A:C,3,FALSE)</f>
        <v>3298 SUMMIT BLVD.</v>
      </c>
      <c r="E9209" t="str">
        <f>VLOOKUP(A9209,Sheet3!A:D,4,FALSE)</f>
        <v>SUITE 6</v>
      </c>
      <c r="F9209" t="str">
        <f>VLOOKUP(A9209,Sheet3!A:G,5,FALSE)</f>
        <v>PENSACOLA</v>
      </c>
      <c r="G9209" t="str">
        <f>VLOOKUP(A9209,Sheet3!A:G,6,FALSE)</f>
        <v>FL</v>
      </c>
      <c r="H9209">
        <f>VLOOKUP(A9209,Sheet3!A:G,7,FALSE)</f>
        <v>325030000</v>
      </c>
    </row>
    <row r="9210" spans="1:8" x14ac:dyDescent="0.3">
      <c r="A9210" t="s">
        <v>6</v>
      </c>
      <c r="B9210" t="str">
        <f>VLOOKUP(A9210,Sheet2!A:B,2,FALSE)</f>
        <v>59-2297895/0000</v>
      </c>
      <c r="C9210">
        <f>VLOOKUP(A9210,Sheet3!A:B,2,FALSE)</f>
        <v>592915275</v>
      </c>
      <c r="D9210" t="str">
        <f>VLOOKUP(A9210,Sheet3!A:C,3,FALSE)</f>
        <v>151 W AIRPORT BLVD</v>
      </c>
      <c r="E9210">
        <f>VLOOKUP(A9210,Sheet3!A:D,4,FALSE)</f>
        <v>0</v>
      </c>
      <c r="F9210" t="str">
        <f>VLOOKUP(A9210,Sheet3!A:G,5,FALSE)</f>
        <v>PENSACOLA</v>
      </c>
      <c r="G9210" t="str">
        <f>VLOOKUP(A9210,Sheet3!A:G,6,FALSE)</f>
        <v>FL</v>
      </c>
      <c r="H9210">
        <f>VLOOKUP(A9210,Sheet3!A:G,7,FALSE)</f>
        <v>325050000</v>
      </c>
    </row>
    <row r="9211" spans="1:8" x14ac:dyDescent="0.3">
      <c r="A9211" t="s">
        <v>6</v>
      </c>
      <c r="B9211" t="str">
        <f>VLOOKUP(A9211,Sheet2!A:B,2,FALSE)</f>
        <v>59-2297895/0000</v>
      </c>
      <c r="C9211">
        <f>VLOOKUP(A9211,Sheet3!A:B,2,FALSE)</f>
        <v>592915275</v>
      </c>
      <c r="D9211" t="str">
        <f>VLOOKUP(A9211,Sheet3!A:C,3,FALSE)</f>
        <v>151 W AIRPORT BLVD</v>
      </c>
      <c r="E9211">
        <f>VLOOKUP(A9211,Sheet3!A:D,4,FALSE)</f>
        <v>0</v>
      </c>
      <c r="F9211" t="str">
        <f>VLOOKUP(A9211,Sheet3!A:G,5,FALSE)</f>
        <v>PENSACOLA</v>
      </c>
      <c r="G9211" t="str">
        <f>VLOOKUP(A9211,Sheet3!A:G,6,FALSE)</f>
        <v>FL</v>
      </c>
      <c r="H9211">
        <f>VLOOKUP(A9211,Sheet3!A:G,7,FALSE)</f>
        <v>325050000</v>
      </c>
    </row>
    <row r="9212" spans="1:8" x14ac:dyDescent="0.3">
      <c r="A9212" t="s">
        <v>6</v>
      </c>
      <c r="B9212" t="str">
        <f>VLOOKUP(A9212,Sheet2!A:B,2,FALSE)</f>
        <v>59-2297895/0000</v>
      </c>
      <c r="C9212">
        <f>VLOOKUP(A9212,Sheet3!A:B,2,FALSE)</f>
        <v>592915275</v>
      </c>
      <c r="D9212" t="str">
        <f>VLOOKUP(A9212,Sheet3!A:C,3,FALSE)</f>
        <v>151 W AIRPORT BLVD</v>
      </c>
      <c r="E9212">
        <f>VLOOKUP(A9212,Sheet3!A:D,4,FALSE)</f>
        <v>0</v>
      </c>
      <c r="F9212" t="str">
        <f>VLOOKUP(A9212,Sheet3!A:G,5,FALSE)</f>
        <v>PENSACOLA</v>
      </c>
      <c r="G9212" t="str">
        <f>VLOOKUP(A9212,Sheet3!A:G,6,FALSE)</f>
        <v>FL</v>
      </c>
      <c r="H9212">
        <f>VLOOKUP(A9212,Sheet3!A:G,7,FALSE)</f>
        <v>325050000</v>
      </c>
    </row>
    <row r="9213" spans="1:8" x14ac:dyDescent="0.3">
      <c r="A9213" t="s">
        <v>28</v>
      </c>
      <c r="B9213" t="str">
        <f>VLOOKUP(A9213,Sheet2!A:B,2,FALSE)</f>
        <v>59-1282328/0000</v>
      </c>
      <c r="C9213">
        <f>VLOOKUP(A9213,Sheet3!A:B,2,FALSE)</f>
        <v>591783017</v>
      </c>
      <c r="D9213" t="str">
        <f>VLOOKUP(A9213,Sheet3!A:C,3,FALSE)</f>
        <v>1759 CREIGHTON ROAD</v>
      </c>
      <c r="E9213">
        <f>VLOOKUP(A9213,Sheet3!A:D,4,FALSE)</f>
        <v>0</v>
      </c>
      <c r="F9213" t="str">
        <f>VLOOKUP(A9213,Sheet3!A:G,5,FALSE)</f>
        <v>PENSACOLA</v>
      </c>
      <c r="G9213" t="str">
        <f>VLOOKUP(A9213,Sheet3!A:G,6,FALSE)</f>
        <v>FL</v>
      </c>
      <c r="H9213">
        <f>VLOOKUP(A9213,Sheet3!A:G,7,FALSE)</f>
        <v>325040000</v>
      </c>
    </row>
    <row r="9214" spans="1:8" x14ac:dyDescent="0.3">
      <c r="A9214" t="s">
        <v>390</v>
      </c>
      <c r="B9214" t="str">
        <f>VLOOKUP(A9214,Sheet2!A:B,2,FALSE)</f>
        <v>630-81-3158/0000</v>
      </c>
      <c r="C9214">
        <f>VLOOKUP(A9214,Sheet3!A:B,2,FALSE)</f>
        <v>631150135</v>
      </c>
      <c r="D9214" t="str">
        <f>VLOOKUP(A9214,Sheet3!A:C,3,FALSE)</f>
        <v>P.O.BOX 919</v>
      </c>
      <c r="E9214" t="str">
        <f>VLOOKUP(A9214,Sheet3!A:D,4,FALSE)</f>
        <v>2124 RINGOLD ST.</v>
      </c>
      <c r="F9214" t="str">
        <f>VLOOKUP(A9214,Sheet3!A:G,5,FALSE)</f>
        <v>FLOMATON</v>
      </c>
      <c r="G9214" t="str">
        <f>VLOOKUP(A9214,Sheet3!A:G,6,FALSE)</f>
        <v>AL</v>
      </c>
      <c r="H9214">
        <f>VLOOKUP(A9214,Sheet3!A:G,7,FALSE)</f>
        <v>364410000</v>
      </c>
    </row>
    <row r="9215" spans="1:8" x14ac:dyDescent="0.3">
      <c r="A9215" t="s">
        <v>390</v>
      </c>
      <c r="B9215" t="str">
        <f>VLOOKUP(A9215,Sheet2!A:B,2,FALSE)</f>
        <v>630-81-3158/0000</v>
      </c>
      <c r="C9215">
        <f>VLOOKUP(A9215,Sheet3!A:B,2,FALSE)</f>
        <v>631150135</v>
      </c>
      <c r="D9215" t="str">
        <f>VLOOKUP(A9215,Sheet3!A:C,3,FALSE)</f>
        <v>P.O.BOX 919</v>
      </c>
      <c r="E9215" t="str">
        <f>VLOOKUP(A9215,Sheet3!A:D,4,FALSE)</f>
        <v>2124 RINGOLD ST.</v>
      </c>
      <c r="F9215" t="str">
        <f>VLOOKUP(A9215,Sheet3!A:G,5,FALSE)</f>
        <v>FLOMATON</v>
      </c>
      <c r="G9215" t="str">
        <f>VLOOKUP(A9215,Sheet3!A:G,6,FALSE)</f>
        <v>AL</v>
      </c>
      <c r="H9215">
        <f>VLOOKUP(A9215,Sheet3!A:G,7,FALSE)</f>
        <v>364410000</v>
      </c>
    </row>
    <row r="9216" spans="1:8" x14ac:dyDescent="0.3">
      <c r="A9216" t="s">
        <v>390</v>
      </c>
      <c r="B9216" t="str">
        <f>VLOOKUP(A9216,Sheet2!A:B,2,FALSE)</f>
        <v>630-81-3158/0000</v>
      </c>
      <c r="C9216">
        <f>VLOOKUP(A9216,Sheet3!A:B,2,FALSE)</f>
        <v>631150135</v>
      </c>
      <c r="D9216" t="str">
        <f>VLOOKUP(A9216,Sheet3!A:C,3,FALSE)</f>
        <v>P.O.BOX 919</v>
      </c>
      <c r="E9216" t="str">
        <f>VLOOKUP(A9216,Sheet3!A:D,4,FALSE)</f>
        <v>2124 RINGOLD ST.</v>
      </c>
      <c r="F9216" t="str">
        <f>VLOOKUP(A9216,Sheet3!A:G,5,FALSE)</f>
        <v>FLOMATON</v>
      </c>
      <c r="G9216" t="str">
        <f>VLOOKUP(A9216,Sheet3!A:G,6,FALSE)</f>
        <v>AL</v>
      </c>
      <c r="H9216">
        <f>VLOOKUP(A9216,Sheet3!A:G,7,FALSE)</f>
        <v>364410000</v>
      </c>
    </row>
    <row r="9217" spans="1:8" x14ac:dyDescent="0.3">
      <c r="A9217" t="s">
        <v>390</v>
      </c>
      <c r="B9217" t="str">
        <f>VLOOKUP(A9217,Sheet2!A:B,2,FALSE)</f>
        <v>630-81-3158/0000</v>
      </c>
      <c r="C9217">
        <f>VLOOKUP(A9217,Sheet3!A:B,2,FALSE)</f>
        <v>631150135</v>
      </c>
      <c r="D9217" t="str">
        <f>VLOOKUP(A9217,Sheet3!A:C,3,FALSE)</f>
        <v>P.O.BOX 919</v>
      </c>
      <c r="E9217" t="str">
        <f>VLOOKUP(A9217,Sheet3!A:D,4,FALSE)</f>
        <v>2124 RINGOLD ST.</v>
      </c>
      <c r="F9217" t="str">
        <f>VLOOKUP(A9217,Sheet3!A:G,5,FALSE)</f>
        <v>FLOMATON</v>
      </c>
      <c r="G9217" t="str">
        <f>VLOOKUP(A9217,Sheet3!A:G,6,FALSE)</f>
        <v>AL</v>
      </c>
      <c r="H9217">
        <f>VLOOKUP(A9217,Sheet3!A:G,7,FALSE)</f>
        <v>364410000</v>
      </c>
    </row>
    <row r="9218" spans="1:8" x14ac:dyDescent="0.3">
      <c r="A9218" t="s">
        <v>390</v>
      </c>
      <c r="B9218" t="str">
        <f>VLOOKUP(A9218,Sheet2!A:B,2,FALSE)</f>
        <v>630-81-3158/0000</v>
      </c>
      <c r="C9218">
        <f>VLOOKUP(A9218,Sheet3!A:B,2,FALSE)</f>
        <v>631150135</v>
      </c>
      <c r="D9218" t="str">
        <f>VLOOKUP(A9218,Sheet3!A:C,3,FALSE)</f>
        <v>P.O.BOX 919</v>
      </c>
      <c r="E9218" t="str">
        <f>VLOOKUP(A9218,Sheet3!A:D,4,FALSE)</f>
        <v>2124 RINGOLD ST.</v>
      </c>
      <c r="F9218" t="str">
        <f>VLOOKUP(A9218,Sheet3!A:G,5,FALSE)</f>
        <v>FLOMATON</v>
      </c>
      <c r="G9218" t="str">
        <f>VLOOKUP(A9218,Sheet3!A:G,6,FALSE)</f>
        <v>AL</v>
      </c>
      <c r="H9218">
        <f>VLOOKUP(A9218,Sheet3!A:G,7,FALSE)</f>
        <v>364410000</v>
      </c>
    </row>
    <row r="9219" spans="1:8" x14ac:dyDescent="0.3">
      <c r="A9219" t="s">
        <v>8</v>
      </c>
      <c r="B9219" t="e">
        <f>VLOOKUP(A9219,Sheet2!A:B,2,FALSE)</f>
        <v>#N/A</v>
      </c>
      <c r="C9219">
        <v>0</v>
      </c>
      <c r="D9219" t="str">
        <f>VLOOKUP(A9219,Sheet3!A:C,3,FALSE)</f>
        <v>22 TECHNOLOGY PARKWAY SOUTH, STE 200</v>
      </c>
      <c r="E9219">
        <f>VLOOKUP(A9219,Sheet3!A:D,4,FALSE)</f>
        <v>0</v>
      </c>
      <c r="F9219" t="str">
        <f>VLOOKUP(A9219,Sheet3!A:G,5,FALSE)</f>
        <v>PEACHTREE CORNERS</v>
      </c>
      <c r="G9219" t="str">
        <f>VLOOKUP(A9219,Sheet3!A:G,6,FALSE)</f>
        <v>GA</v>
      </c>
      <c r="H9219">
        <f>VLOOKUP(A9219,Sheet3!A:G,7,FALSE)</f>
        <v>300920000</v>
      </c>
    </row>
    <row r="9220" spans="1:8" x14ac:dyDescent="0.3">
      <c r="A9220" t="s">
        <v>414</v>
      </c>
      <c r="B9220" t="str">
        <f>VLOOKUP(A9220,Sheet2!A:B,2,FALSE)</f>
        <v>46-3697870/0000</v>
      </c>
      <c r="C9220">
        <f>VLOOKUP(A9220,Sheet3!A:B,2,FALSE)</f>
        <v>464302145</v>
      </c>
      <c r="D9220" t="str">
        <f>VLOOKUP(A9220,Sheet3!A:C,3,FALSE)</f>
        <v>109 SEVENTH AVE</v>
      </c>
      <c r="E9220">
        <f>VLOOKUP(A9220,Sheet3!A:D,4,FALSE)</f>
        <v>0</v>
      </c>
      <c r="F9220" t="str">
        <f>VLOOKUP(A9220,Sheet3!A:G,5,FALSE)</f>
        <v>ATMORE</v>
      </c>
      <c r="G9220" t="str">
        <f>VLOOKUP(A9220,Sheet3!A:G,6,FALSE)</f>
        <v>AL</v>
      </c>
      <c r="H9220">
        <f>VLOOKUP(A9220,Sheet3!A:G,7,FALSE)</f>
        <v>365020000</v>
      </c>
    </row>
    <row r="9221" spans="1:8" x14ac:dyDescent="0.3">
      <c r="A9221" t="s">
        <v>414</v>
      </c>
      <c r="B9221" t="str">
        <f>VLOOKUP(A9221,Sheet2!A:B,2,FALSE)</f>
        <v>46-3697870/0000</v>
      </c>
      <c r="C9221">
        <f>VLOOKUP(A9221,Sheet3!A:B,2,FALSE)</f>
        <v>464302145</v>
      </c>
      <c r="D9221" t="str">
        <f>VLOOKUP(A9221,Sheet3!A:C,3,FALSE)</f>
        <v>109 SEVENTH AVE</v>
      </c>
      <c r="E9221">
        <f>VLOOKUP(A9221,Sheet3!A:D,4,FALSE)</f>
        <v>0</v>
      </c>
      <c r="F9221" t="str">
        <f>VLOOKUP(A9221,Sheet3!A:G,5,FALSE)</f>
        <v>ATMORE</v>
      </c>
      <c r="G9221" t="str">
        <f>VLOOKUP(A9221,Sheet3!A:G,6,FALSE)</f>
        <v>AL</v>
      </c>
      <c r="H9221">
        <f>VLOOKUP(A9221,Sheet3!A:G,7,FALSE)</f>
        <v>365020000</v>
      </c>
    </row>
    <row r="9222" spans="1:8" x14ac:dyDescent="0.3">
      <c r="A9222" t="s">
        <v>414</v>
      </c>
      <c r="B9222" t="str">
        <f>VLOOKUP(A9222,Sheet2!A:B,2,FALSE)</f>
        <v>46-3697870/0000</v>
      </c>
      <c r="C9222">
        <f>VLOOKUP(A9222,Sheet3!A:B,2,FALSE)</f>
        <v>464302145</v>
      </c>
      <c r="D9222" t="str">
        <f>VLOOKUP(A9222,Sheet3!A:C,3,FALSE)</f>
        <v>109 SEVENTH AVE</v>
      </c>
      <c r="E9222">
        <f>VLOOKUP(A9222,Sheet3!A:D,4,FALSE)</f>
        <v>0</v>
      </c>
      <c r="F9222" t="str">
        <f>VLOOKUP(A9222,Sheet3!A:G,5,FALSE)</f>
        <v>ATMORE</v>
      </c>
      <c r="G9222" t="str">
        <f>VLOOKUP(A9222,Sheet3!A:G,6,FALSE)</f>
        <v>AL</v>
      </c>
      <c r="H9222">
        <f>VLOOKUP(A9222,Sheet3!A:G,7,FALSE)</f>
        <v>365020000</v>
      </c>
    </row>
    <row r="9223" spans="1:8" x14ac:dyDescent="0.3">
      <c r="A9223" t="s">
        <v>8</v>
      </c>
      <c r="B9223" t="e">
        <f>VLOOKUP(A9223,Sheet2!A:B,2,FALSE)</f>
        <v>#N/A</v>
      </c>
      <c r="C9223">
        <v>0</v>
      </c>
      <c r="D9223" t="str">
        <f>VLOOKUP(A9223,Sheet3!A:C,3,FALSE)</f>
        <v>22 TECHNOLOGY PARKWAY SOUTH, STE 200</v>
      </c>
      <c r="E9223">
        <f>VLOOKUP(A9223,Sheet3!A:D,4,FALSE)</f>
        <v>0</v>
      </c>
      <c r="F9223" t="str">
        <f>VLOOKUP(A9223,Sheet3!A:G,5,FALSE)</f>
        <v>PEACHTREE CORNERS</v>
      </c>
      <c r="G9223" t="str">
        <f>VLOOKUP(A9223,Sheet3!A:G,6,FALSE)</f>
        <v>GA</v>
      </c>
      <c r="H9223">
        <f>VLOOKUP(A9223,Sheet3!A:G,7,FALSE)</f>
        <v>300920000</v>
      </c>
    </row>
    <row r="9224" spans="1:8" x14ac:dyDescent="0.3">
      <c r="A9224" t="s">
        <v>63</v>
      </c>
      <c r="B9224" t="str">
        <f>VLOOKUP(A9224,Sheet2!A:B,2,FALSE)</f>
        <v>63-1017980/0000</v>
      </c>
      <c r="C9224">
        <f>VLOOKUP(A9224,Sheet3!A:B,2,FALSE)</f>
        <v>650586200</v>
      </c>
      <c r="D9224" t="str">
        <f>VLOOKUP(A9224,Sheet3!A:C,3,FALSE)</f>
        <v>2600 W. NINE MILE ROAD SUITE 8</v>
      </c>
      <c r="E9224">
        <f>VLOOKUP(A9224,Sheet3!A:D,4,FALSE)</f>
        <v>0</v>
      </c>
      <c r="F9224" t="str">
        <f>VLOOKUP(A9224,Sheet3!A:G,5,FALSE)</f>
        <v>PENSACOLA</v>
      </c>
      <c r="G9224" t="str">
        <f>VLOOKUP(A9224,Sheet3!A:G,6,FALSE)</f>
        <v>FL</v>
      </c>
      <c r="H9224">
        <f>VLOOKUP(A9224,Sheet3!A:G,7,FALSE)</f>
        <v>325340000</v>
      </c>
    </row>
    <row r="9225" spans="1:8" x14ac:dyDescent="0.3">
      <c r="A9225" t="s">
        <v>63</v>
      </c>
      <c r="B9225" t="str">
        <f>VLOOKUP(A9225,Sheet2!A:B,2,FALSE)</f>
        <v>63-1017980/0000</v>
      </c>
      <c r="C9225">
        <f>VLOOKUP(A9225,Sheet3!A:B,2,FALSE)</f>
        <v>650586200</v>
      </c>
      <c r="D9225" t="str">
        <f>VLOOKUP(A9225,Sheet3!A:C,3,FALSE)</f>
        <v>2600 W. NINE MILE ROAD SUITE 8</v>
      </c>
      <c r="E9225">
        <f>VLOOKUP(A9225,Sheet3!A:D,4,FALSE)</f>
        <v>0</v>
      </c>
      <c r="F9225" t="str">
        <f>VLOOKUP(A9225,Sheet3!A:G,5,FALSE)</f>
        <v>PENSACOLA</v>
      </c>
      <c r="G9225" t="str">
        <f>VLOOKUP(A9225,Sheet3!A:G,6,FALSE)</f>
        <v>FL</v>
      </c>
      <c r="H9225">
        <f>VLOOKUP(A9225,Sheet3!A:G,7,FALSE)</f>
        <v>325340000</v>
      </c>
    </row>
    <row r="9226" spans="1:8" x14ac:dyDescent="0.3">
      <c r="A9226" t="s">
        <v>167</v>
      </c>
      <c r="B9226" t="str">
        <f>VLOOKUP(A9226,Sheet2!A:B,2,FALSE)</f>
        <v>59-3531701/0000</v>
      </c>
      <c r="C9226">
        <f>VLOOKUP(A9226,Sheet3!A:B,2,FALSE)</f>
        <v>593687624</v>
      </c>
      <c r="D9226" t="str">
        <f>VLOOKUP(A9226,Sheet3!A:C,3,FALSE)</f>
        <v>4359 SPANISH TRAIL</v>
      </c>
      <c r="E9226">
        <f>VLOOKUP(A9226,Sheet3!A:D,4,FALSE)</f>
        <v>0</v>
      </c>
      <c r="F9226" t="str">
        <f>VLOOKUP(A9226,Sheet3!A:G,5,FALSE)</f>
        <v>PENSACOLA</v>
      </c>
      <c r="G9226" t="str">
        <f>VLOOKUP(A9226,Sheet3!A:G,6,FALSE)</f>
        <v>FL</v>
      </c>
      <c r="H9226">
        <f>VLOOKUP(A9226,Sheet3!A:G,7,FALSE)</f>
        <v>325040000</v>
      </c>
    </row>
    <row r="9227" spans="1:8" x14ac:dyDescent="0.3">
      <c r="A9227" t="s">
        <v>167</v>
      </c>
      <c r="B9227" t="str">
        <f>VLOOKUP(A9227,Sheet2!A:B,2,FALSE)</f>
        <v>59-3531701/0000</v>
      </c>
      <c r="C9227">
        <f>VLOOKUP(A9227,Sheet3!A:B,2,FALSE)</f>
        <v>593687624</v>
      </c>
      <c r="D9227" t="str">
        <f>VLOOKUP(A9227,Sheet3!A:C,3,FALSE)</f>
        <v>4359 SPANISH TRAIL</v>
      </c>
      <c r="E9227">
        <f>VLOOKUP(A9227,Sheet3!A:D,4,FALSE)</f>
        <v>0</v>
      </c>
      <c r="F9227" t="str">
        <f>VLOOKUP(A9227,Sheet3!A:G,5,FALSE)</f>
        <v>PENSACOLA</v>
      </c>
      <c r="G9227" t="str">
        <f>VLOOKUP(A9227,Sheet3!A:G,6,FALSE)</f>
        <v>FL</v>
      </c>
      <c r="H9227">
        <f>VLOOKUP(A9227,Sheet3!A:G,7,FALSE)</f>
        <v>325040000</v>
      </c>
    </row>
    <row r="9228" spans="1:8" x14ac:dyDescent="0.3">
      <c r="A9228" t="s">
        <v>167</v>
      </c>
      <c r="B9228" t="str">
        <f>VLOOKUP(A9228,Sheet2!A:B,2,FALSE)</f>
        <v>59-3531701/0000</v>
      </c>
      <c r="C9228">
        <f>VLOOKUP(A9228,Sheet3!A:B,2,FALSE)</f>
        <v>593687624</v>
      </c>
      <c r="D9228" t="str">
        <f>VLOOKUP(A9228,Sheet3!A:C,3,FALSE)</f>
        <v>4359 SPANISH TRAIL</v>
      </c>
      <c r="E9228">
        <f>VLOOKUP(A9228,Sheet3!A:D,4,FALSE)</f>
        <v>0</v>
      </c>
      <c r="F9228" t="str">
        <f>VLOOKUP(A9228,Sheet3!A:G,5,FALSE)</f>
        <v>PENSACOLA</v>
      </c>
      <c r="G9228" t="str">
        <f>VLOOKUP(A9228,Sheet3!A:G,6,FALSE)</f>
        <v>FL</v>
      </c>
      <c r="H9228">
        <f>VLOOKUP(A9228,Sheet3!A:G,7,FALSE)</f>
        <v>325040000</v>
      </c>
    </row>
    <row r="9229" spans="1:8" x14ac:dyDescent="0.3">
      <c r="A9229" t="s">
        <v>206</v>
      </c>
      <c r="B9229" t="str">
        <f>VLOOKUP(A9229,Sheet2!A:B,2,FALSE)</f>
        <v>20-5551396/0000</v>
      </c>
      <c r="C9229">
        <f>VLOOKUP(A9229,Sheet3!A:B,2,FALSE)</f>
        <v>205551396</v>
      </c>
      <c r="D9229" t="str">
        <f>VLOOKUP(A9229,Sheet3!A:C,3,FALSE)</f>
        <v>28080 US HWY 98</v>
      </c>
      <c r="E9229" t="str">
        <f>VLOOKUP(A9229,Sheet3!A:D,4,FALSE)</f>
        <v>SUITE A, BUILDING A</v>
      </c>
      <c r="F9229" t="str">
        <f>VLOOKUP(A9229,Sheet3!A:G,5,FALSE)</f>
        <v>DAPHNE</v>
      </c>
      <c r="G9229" t="str">
        <f>VLOOKUP(A9229,Sheet3!A:G,6,FALSE)</f>
        <v>AL</v>
      </c>
      <c r="H9229">
        <f>VLOOKUP(A9229,Sheet3!A:G,7,FALSE)</f>
        <v>365260000</v>
      </c>
    </row>
    <row r="9230" spans="1:8" x14ac:dyDescent="0.3">
      <c r="A9230" t="s">
        <v>206</v>
      </c>
      <c r="B9230" t="str">
        <f>VLOOKUP(A9230,Sheet2!A:B,2,FALSE)</f>
        <v>20-5551396/0000</v>
      </c>
      <c r="C9230">
        <f>VLOOKUP(A9230,Sheet3!A:B,2,FALSE)</f>
        <v>205551396</v>
      </c>
      <c r="D9230" t="str">
        <f>VLOOKUP(A9230,Sheet3!A:C,3,FALSE)</f>
        <v>28080 US HWY 98</v>
      </c>
      <c r="E9230" t="str">
        <f>VLOOKUP(A9230,Sheet3!A:D,4,FALSE)</f>
        <v>SUITE A, BUILDING A</v>
      </c>
      <c r="F9230" t="str">
        <f>VLOOKUP(A9230,Sheet3!A:G,5,FALSE)</f>
        <v>DAPHNE</v>
      </c>
      <c r="G9230" t="str">
        <f>VLOOKUP(A9230,Sheet3!A:G,6,FALSE)</f>
        <v>AL</v>
      </c>
      <c r="H9230">
        <f>VLOOKUP(A9230,Sheet3!A:G,7,FALSE)</f>
        <v>365260000</v>
      </c>
    </row>
    <row r="9231" spans="1:8" x14ac:dyDescent="0.3">
      <c r="A9231" t="s">
        <v>206</v>
      </c>
      <c r="B9231" t="str">
        <f>VLOOKUP(A9231,Sheet2!A:B,2,FALSE)</f>
        <v>20-5551396/0000</v>
      </c>
      <c r="C9231">
        <f>VLOOKUP(A9231,Sheet3!A:B,2,FALSE)</f>
        <v>205551396</v>
      </c>
      <c r="D9231" t="str">
        <f>VLOOKUP(A9231,Sheet3!A:C,3,FALSE)</f>
        <v>28080 US HWY 98</v>
      </c>
      <c r="E9231" t="str">
        <f>VLOOKUP(A9231,Sheet3!A:D,4,FALSE)</f>
        <v>SUITE A, BUILDING A</v>
      </c>
      <c r="F9231" t="str">
        <f>VLOOKUP(A9231,Sheet3!A:G,5,FALSE)</f>
        <v>DAPHNE</v>
      </c>
      <c r="G9231" t="str">
        <f>VLOOKUP(A9231,Sheet3!A:G,6,FALSE)</f>
        <v>AL</v>
      </c>
      <c r="H9231">
        <f>VLOOKUP(A9231,Sheet3!A:G,7,FALSE)</f>
        <v>365260000</v>
      </c>
    </row>
    <row r="9232" spans="1:8" x14ac:dyDescent="0.3">
      <c r="A9232" t="s">
        <v>101</v>
      </c>
      <c r="B9232" t="str">
        <f>VLOOKUP(A9232,Sheet2!A:B,2,FALSE)</f>
        <v>27-0000008/0000</v>
      </c>
      <c r="C9232">
        <f>VLOOKUP(A9232,Sheet3!A:B,2,FALSE)</f>
        <v>270000022</v>
      </c>
      <c r="D9232" t="str">
        <f>VLOOKUP(A9232,Sheet3!A:C,3,FALSE)</f>
        <v>41-C FAIRPOINT DRIVE</v>
      </c>
      <c r="E9232">
        <f>VLOOKUP(A9232,Sheet3!A:D,4,FALSE)</f>
        <v>0</v>
      </c>
      <c r="F9232" t="str">
        <f>VLOOKUP(A9232,Sheet3!A:G,5,FALSE)</f>
        <v>GULF BREEZE</v>
      </c>
      <c r="G9232" t="str">
        <f>VLOOKUP(A9232,Sheet3!A:G,6,FALSE)</f>
        <v>FL</v>
      </c>
      <c r="H9232">
        <f>VLOOKUP(A9232,Sheet3!A:G,7,FALSE)</f>
        <v>325610000</v>
      </c>
    </row>
    <row r="9233" spans="1:8" x14ac:dyDescent="0.3">
      <c r="A9233" t="s">
        <v>101</v>
      </c>
      <c r="B9233" t="str">
        <f>VLOOKUP(A9233,Sheet2!A:B,2,FALSE)</f>
        <v>27-0000008/0000</v>
      </c>
      <c r="C9233">
        <f>VLOOKUP(A9233,Sheet3!A:B,2,FALSE)</f>
        <v>270000022</v>
      </c>
      <c r="D9233" t="str">
        <f>VLOOKUP(A9233,Sheet3!A:C,3,FALSE)</f>
        <v>41-C FAIRPOINT DRIVE</v>
      </c>
      <c r="E9233">
        <f>VLOOKUP(A9233,Sheet3!A:D,4,FALSE)</f>
        <v>0</v>
      </c>
      <c r="F9233" t="str">
        <f>VLOOKUP(A9233,Sheet3!A:G,5,FALSE)</f>
        <v>GULF BREEZE</v>
      </c>
      <c r="G9233" t="str">
        <f>VLOOKUP(A9233,Sheet3!A:G,6,FALSE)</f>
        <v>FL</v>
      </c>
      <c r="H9233">
        <f>VLOOKUP(A9233,Sheet3!A:G,7,FALSE)</f>
        <v>325610000</v>
      </c>
    </row>
    <row r="9234" spans="1:8" x14ac:dyDescent="0.3">
      <c r="A9234" t="s">
        <v>101</v>
      </c>
      <c r="B9234" t="str">
        <f>VLOOKUP(A9234,Sheet2!A:B,2,FALSE)</f>
        <v>27-0000008/0000</v>
      </c>
      <c r="C9234">
        <f>VLOOKUP(A9234,Sheet3!A:B,2,FALSE)</f>
        <v>270000022</v>
      </c>
      <c r="D9234" t="str">
        <f>VLOOKUP(A9234,Sheet3!A:C,3,FALSE)</f>
        <v>41-C FAIRPOINT DRIVE</v>
      </c>
      <c r="E9234">
        <f>VLOOKUP(A9234,Sheet3!A:D,4,FALSE)</f>
        <v>0</v>
      </c>
      <c r="F9234" t="str">
        <f>VLOOKUP(A9234,Sheet3!A:G,5,FALSE)</f>
        <v>GULF BREEZE</v>
      </c>
      <c r="G9234" t="str">
        <f>VLOOKUP(A9234,Sheet3!A:G,6,FALSE)</f>
        <v>FL</v>
      </c>
      <c r="H9234">
        <f>VLOOKUP(A9234,Sheet3!A:G,7,FALSE)</f>
        <v>325610000</v>
      </c>
    </row>
    <row r="9235" spans="1:8" x14ac:dyDescent="0.3">
      <c r="A9235" t="s">
        <v>101</v>
      </c>
      <c r="B9235" t="str">
        <f>VLOOKUP(A9235,Sheet2!A:B,2,FALSE)</f>
        <v>27-0000008/0000</v>
      </c>
      <c r="C9235">
        <f>VLOOKUP(A9235,Sheet3!A:B,2,FALSE)</f>
        <v>270000022</v>
      </c>
      <c r="D9235" t="str">
        <f>VLOOKUP(A9235,Sheet3!A:C,3,FALSE)</f>
        <v>41-C FAIRPOINT DRIVE</v>
      </c>
      <c r="E9235">
        <f>VLOOKUP(A9235,Sheet3!A:D,4,FALSE)</f>
        <v>0</v>
      </c>
      <c r="F9235" t="str">
        <f>VLOOKUP(A9235,Sheet3!A:G,5,FALSE)</f>
        <v>GULF BREEZE</v>
      </c>
      <c r="G9235" t="str">
        <f>VLOOKUP(A9235,Sheet3!A:G,6,FALSE)</f>
        <v>FL</v>
      </c>
      <c r="H9235">
        <f>VLOOKUP(A9235,Sheet3!A:G,7,FALSE)</f>
        <v>325610000</v>
      </c>
    </row>
    <row r="9236" spans="1:8" x14ac:dyDescent="0.3">
      <c r="A9236" t="s">
        <v>101</v>
      </c>
      <c r="B9236" t="str">
        <f>VLOOKUP(A9236,Sheet2!A:B,2,FALSE)</f>
        <v>27-0000008/0000</v>
      </c>
      <c r="C9236">
        <f>VLOOKUP(A9236,Sheet3!A:B,2,FALSE)</f>
        <v>270000022</v>
      </c>
      <c r="D9236" t="str">
        <f>VLOOKUP(A9236,Sheet3!A:C,3,FALSE)</f>
        <v>41-C FAIRPOINT DRIVE</v>
      </c>
      <c r="E9236">
        <f>VLOOKUP(A9236,Sheet3!A:D,4,FALSE)</f>
        <v>0</v>
      </c>
      <c r="F9236" t="str">
        <f>VLOOKUP(A9236,Sheet3!A:G,5,FALSE)</f>
        <v>GULF BREEZE</v>
      </c>
      <c r="G9236" t="str">
        <f>VLOOKUP(A9236,Sheet3!A:G,6,FALSE)</f>
        <v>FL</v>
      </c>
      <c r="H9236">
        <f>VLOOKUP(A9236,Sheet3!A:G,7,FALSE)</f>
        <v>325610000</v>
      </c>
    </row>
    <row r="9237" spans="1:8" x14ac:dyDescent="0.3">
      <c r="A9237" t="s">
        <v>107</v>
      </c>
      <c r="B9237" t="str">
        <f>VLOOKUP(A9237,Sheet2!A:B,2,FALSE)</f>
        <v>59-1615230/0000</v>
      </c>
      <c r="C9237">
        <f>VLOOKUP(A9237,Sheet3!A:B,2,FALSE)</f>
        <v>591870851</v>
      </c>
      <c r="D9237" t="str">
        <f>VLOOKUP(A9237,Sheet3!A:C,3,FALSE)</f>
        <v>555 BRENT LANE</v>
      </c>
      <c r="E9237">
        <f>VLOOKUP(A9237,Sheet3!A:D,4,FALSE)</f>
        <v>0</v>
      </c>
      <c r="F9237" t="str">
        <f>VLOOKUP(A9237,Sheet3!A:G,5,FALSE)</f>
        <v>PENSACOLA</v>
      </c>
      <c r="G9237" t="str">
        <f>VLOOKUP(A9237,Sheet3!A:G,6,FALSE)</f>
        <v>FL</v>
      </c>
      <c r="H9237">
        <f>VLOOKUP(A9237,Sheet3!A:G,7,FALSE)</f>
        <v>325030000</v>
      </c>
    </row>
    <row r="9238" spans="1:8" x14ac:dyDescent="0.3">
      <c r="A9238" t="s">
        <v>107</v>
      </c>
      <c r="B9238" t="str">
        <f>VLOOKUP(A9238,Sheet2!A:B,2,FALSE)</f>
        <v>59-1615230/0000</v>
      </c>
      <c r="C9238">
        <f>VLOOKUP(A9238,Sheet3!A:B,2,FALSE)</f>
        <v>591870851</v>
      </c>
      <c r="D9238" t="str">
        <f>VLOOKUP(A9238,Sheet3!A:C,3,FALSE)</f>
        <v>555 BRENT LANE</v>
      </c>
      <c r="E9238">
        <f>VLOOKUP(A9238,Sheet3!A:D,4,FALSE)</f>
        <v>0</v>
      </c>
      <c r="F9238" t="str">
        <f>VLOOKUP(A9238,Sheet3!A:G,5,FALSE)</f>
        <v>PENSACOLA</v>
      </c>
      <c r="G9238" t="str">
        <f>VLOOKUP(A9238,Sheet3!A:G,6,FALSE)</f>
        <v>FL</v>
      </c>
      <c r="H9238">
        <f>VLOOKUP(A9238,Sheet3!A:G,7,FALSE)</f>
        <v>325030000</v>
      </c>
    </row>
    <row r="9239" spans="1:8" x14ac:dyDescent="0.3">
      <c r="A9239" t="s">
        <v>107</v>
      </c>
      <c r="B9239" t="str">
        <f>VLOOKUP(A9239,Sheet2!A:B,2,FALSE)</f>
        <v>59-1615230/0000</v>
      </c>
      <c r="C9239">
        <f>VLOOKUP(A9239,Sheet3!A:B,2,FALSE)</f>
        <v>591870851</v>
      </c>
      <c r="D9239" t="str">
        <f>VLOOKUP(A9239,Sheet3!A:C,3,FALSE)</f>
        <v>555 BRENT LANE</v>
      </c>
      <c r="E9239">
        <f>VLOOKUP(A9239,Sheet3!A:D,4,FALSE)</f>
        <v>0</v>
      </c>
      <c r="F9239" t="str">
        <f>VLOOKUP(A9239,Sheet3!A:G,5,FALSE)</f>
        <v>PENSACOLA</v>
      </c>
      <c r="G9239" t="str">
        <f>VLOOKUP(A9239,Sheet3!A:G,6,FALSE)</f>
        <v>FL</v>
      </c>
      <c r="H9239">
        <f>VLOOKUP(A9239,Sheet3!A:G,7,FALSE)</f>
        <v>325030000</v>
      </c>
    </row>
    <row r="9240" spans="1:8" x14ac:dyDescent="0.3">
      <c r="A9240" t="s">
        <v>107</v>
      </c>
      <c r="B9240" t="str">
        <f>VLOOKUP(A9240,Sheet2!A:B,2,FALSE)</f>
        <v>59-1615230/0000</v>
      </c>
      <c r="C9240">
        <f>VLOOKUP(A9240,Sheet3!A:B,2,FALSE)</f>
        <v>591870851</v>
      </c>
      <c r="D9240" t="str">
        <f>VLOOKUP(A9240,Sheet3!A:C,3,FALSE)</f>
        <v>555 BRENT LANE</v>
      </c>
      <c r="E9240">
        <f>VLOOKUP(A9240,Sheet3!A:D,4,FALSE)</f>
        <v>0</v>
      </c>
      <c r="F9240" t="str">
        <f>VLOOKUP(A9240,Sheet3!A:G,5,FALSE)</f>
        <v>PENSACOLA</v>
      </c>
      <c r="G9240" t="str">
        <f>VLOOKUP(A9240,Sheet3!A:G,6,FALSE)</f>
        <v>FL</v>
      </c>
      <c r="H9240">
        <f>VLOOKUP(A9240,Sheet3!A:G,7,FALSE)</f>
        <v>325030000</v>
      </c>
    </row>
    <row r="9241" spans="1:8" x14ac:dyDescent="0.3">
      <c r="A9241" t="s">
        <v>107</v>
      </c>
      <c r="B9241" t="str">
        <f>VLOOKUP(A9241,Sheet2!A:B,2,FALSE)</f>
        <v>59-1615230/0000</v>
      </c>
      <c r="C9241">
        <f>VLOOKUP(A9241,Sheet3!A:B,2,FALSE)</f>
        <v>591870851</v>
      </c>
      <c r="D9241" t="str">
        <f>VLOOKUP(A9241,Sheet3!A:C,3,FALSE)</f>
        <v>555 BRENT LANE</v>
      </c>
      <c r="E9241">
        <f>VLOOKUP(A9241,Sheet3!A:D,4,FALSE)</f>
        <v>0</v>
      </c>
      <c r="F9241" t="str">
        <f>VLOOKUP(A9241,Sheet3!A:G,5,FALSE)</f>
        <v>PENSACOLA</v>
      </c>
      <c r="G9241" t="str">
        <f>VLOOKUP(A9241,Sheet3!A:G,6,FALSE)</f>
        <v>FL</v>
      </c>
      <c r="H9241">
        <f>VLOOKUP(A9241,Sheet3!A:G,7,FALSE)</f>
        <v>325030000</v>
      </c>
    </row>
    <row r="9242" spans="1:8" x14ac:dyDescent="0.3">
      <c r="A9242" t="s">
        <v>27</v>
      </c>
      <c r="B9242" t="str">
        <f>VLOOKUP(A9242,Sheet2!A:B,2,FALSE)</f>
        <v>59-1360433/0000</v>
      </c>
      <c r="C9242">
        <f>VLOOKUP(A9242,Sheet3!A:B,2,FALSE)</f>
        <v>591793584</v>
      </c>
      <c r="D9242" t="str">
        <f>VLOOKUP(A9242,Sheet3!A:C,3,FALSE)</f>
        <v>6900 B NORTH 9TH AVE</v>
      </c>
      <c r="E9242">
        <f>VLOOKUP(A9242,Sheet3!A:D,4,FALSE)</f>
        <v>0</v>
      </c>
      <c r="F9242" t="str">
        <f>VLOOKUP(A9242,Sheet3!A:G,5,FALSE)</f>
        <v>PENSACOLA</v>
      </c>
      <c r="G9242" t="str">
        <f>VLOOKUP(A9242,Sheet3!A:G,6,FALSE)</f>
        <v>FL</v>
      </c>
      <c r="H9242">
        <f>VLOOKUP(A9242,Sheet3!A:G,7,FALSE)</f>
        <v>325040000</v>
      </c>
    </row>
    <row r="9243" spans="1:8" x14ac:dyDescent="0.3">
      <c r="A9243" t="s">
        <v>28</v>
      </c>
      <c r="B9243" t="str">
        <f>VLOOKUP(A9243,Sheet2!A:B,2,FALSE)</f>
        <v>59-1282328/0000</v>
      </c>
      <c r="C9243">
        <f>VLOOKUP(A9243,Sheet3!A:B,2,FALSE)</f>
        <v>591783017</v>
      </c>
      <c r="D9243" t="str">
        <f>VLOOKUP(A9243,Sheet3!A:C,3,FALSE)</f>
        <v>1759 CREIGHTON ROAD</v>
      </c>
      <c r="E9243">
        <f>VLOOKUP(A9243,Sheet3!A:D,4,FALSE)</f>
        <v>0</v>
      </c>
      <c r="F9243" t="str">
        <f>VLOOKUP(A9243,Sheet3!A:G,5,FALSE)</f>
        <v>PENSACOLA</v>
      </c>
      <c r="G9243" t="str">
        <f>VLOOKUP(A9243,Sheet3!A:G,6,FALSE)</f>
        <v>FL</v>
      </c>
      <c r="H9243">
        <f>VLOOKUP(A9243,Sheet3!A:G,7,FALSE)</f>
        <v>325040000</v>
      </c>
    </row>
    <row r="9244" spans="1:8" x14ac:dyDescent="0.3">
      <c r="A9244" t="s">
        <v>28</v>
      </c>
      <c r="B9244" t="str">
        <f>VLOOKUP(A9244,Sheet2!A:B,2,FALSE)</f>
        <v>59-1282328/0000</v>
      </c>
      <c r="C9244">
        <f>VLOOKUP(A9244,Sheet3!A:B,2,FALSE)</f>
        <v>591783017</v>
      </c>
      <c r="D9244" t="str">
        <f>VLOOKUP(A9244,Sheet3!A:C,3,FALSE)</f>
        <v>1759 CREIGHTON ROAD</v>
      </c>
      <c r="E9244">
        <f>VLOOKUP(A9244,Sheet3!A:D,4,FALSE)</f>
        <v>0</v>
      </c>
      <c r="F9244" t="str">
        <f>VLOOKUP(A9244,Sheet3!A:G,5,FALSE)</f>
        <v>PENSACOLA</v>
      </c>
      <c r="G9244" t="str">
        <f>VLOOKUP(A9244,Sheet3!A:G,6,FALSE)</f>
        <v>FL</v>
      </c>
      <c r="H9244">
        <f>VLOOKUP(A9244,Sheet3!A:G,7,FALSE)</f>
        <v>325040000</v>
      </c>
    </row>
    <row r="9245" spans="1:8" x14ac:dyDescent="0.3">
      <c r="A9245" t="s">
        <v>28</v>
      </c>
      <c r="B9245" t="str">
        <f>VLOOKUP(A9245,Sheet2!A:B,2,FALSE)</f>
        <v>59-1282328/0000</v>
      </c>
      <c r="C9245">
        <f>VLOOKUP(A9245,Sheet3!A:B,2,FALSE)</f>
        <v>591783017</v>
      </c>
      <c r="D9245" t="str">
        <f>VLOOKUP(A9245,Sheet3!A:C,3,FALSE)</f>
        <v>1759 CREIGHTON ROAD</v>
      </c>
      <c r="E9245">
        <f>VLOOKUP(A9245,Sheet3!A:D,4,FALSE)</f>
        <v>0</v>
      </c>
      <c r="F9245" t="str">
        <f>VLOOKUP(A9245,Sheet3!A:G,5,FALSE)</f>
        <v>PENSACOLA</v>
      </c>
      <c r="G9245" t="str">
        <f>VLOOKUP(A9245,Sheet3!A:G,6,FALSE)</f>
        <v>FL</v>
      </c>
      <c r="H9245">
        <f>VLOOKUP(A9245,Sheet3!A:G,7,FALSE)</f>
        <v>325040000</v>
      </c>
    </row>
    <row r="9246" spans="1:8" x14ac:dyDescent="0.3">
      <c r="A9246" t="s">
        <v>128</v>
      </c>
      <c r="B9246" t="str">
        <f>VLOOKUP(A9246,Sheet2!A:B,2,FALSE)</f>
        <v>59-1783017/0000</v>
      </c>
      <c r="C9246">
        <f>VLOOKUP(A9246,Sheet3!A:B,2,FALSE)</f>
        <v>591906362</v>
      </c>
      <c r="D9246" t="str">
        <f>VLOOKUP(A9246,Sheet3!A:C,3,FALSE)</f>
        <v>302 W SUNSET AVE</v>
      </c>
      <c r="E9246">
        <f>VLOOKUP(A9246,Sheet3!A:D,4,FALSE)</f>
        <v>0</v>
      </c>
      <c r="F9246" t="str">
        <f>VLOOKUP(A9246,Sheet3!A:G,5,FALSE)</f>
        <v>PENSACOLA</v>
      </c>
      <c r="G9246" t="str">
        <f>VLOOKUP(A9246,Sheet3!A:G,6,FALSE)</f>
        <v>FL</v>
      </c>
      <c r="H9246">
        <f>VLOOKUP(A9246,Sheet3!A:G,7,FALSE)</f>
        <v>325070000</v>
      </c>
    </row>
    <row r="9247" spans="1:8" x14ac:dyDescent="0.3">
      <c r="A9247" t="s">
        <v>128</v>
      </c>
      <c r="B9247" t="str">
        <f>VLOOKUP(A9247,Sheet2!A:B,2,FALSE)</f>
        <v>59-1783017/0000</v>
      </c>
      <c r="C9247">
        <f>VLOOKUP(A9247,Sheet3!A:B,2,FALSE)</f>
        <v>591906362</v>
      </c>
      <c r="D9247" t="str">
        <f>VLOOKUP(A9247,Sheet3!A:C,3,FALSE)</f>
        <v>302 W SUNSET AVE</v>
      </c>
      <c r="E9247">
        <f>VLOOKUP(A9247,Sheet3!A:D,4,FALSE)</f>
        <v>0</v>
      </c>
      <c r="F9247" t="str">
        <f>VLOOKUP(A9247,Sheet3!A:G,5,FALSE)</f>
        <v>PENSACOLA</v>
      </c>
      <c r="G9247" t="str">
        <f>VLOOKUP(A9247,Sheet3!A:G,6,FALSE)</f>
        <v>FL</v>
      </c>
      <c r="H9247">
        <f>VLOOKUP(A9247,Sheet3!A:G,7,FALSE)</f>
        <v>325070000</v>
      </c>
    </row>
    <row r="9248" spans="1:8" x14ac:dyDescent="0.3">
      <c r="A9248" t="s">
        <v>128</v>
      </c>
      <c r="B9248" t="str">
        <f>VLOOKUP(A9248,Sheet2!A:B,2,FALSE)</f>
        <v>59-1783017/0000</v>
      </c>
      <c r="C9248">
        <f>VLOOKUP(A9248,Sheet3!A:B,2,FALSE)</f>
        <v>591906362</v>
      </c>
      <c r="D9248" t="str">
        <f>VLOOKUP(A9248,Sheet3!A:C,3,FALSE)</f>
        <v>302 W SUNSET AVE</v>
      </c>
      <c r="E9248">
        <f>VLOOKUP(A9248,Sheet3!A:D,4,FALSE)</f>
        <v>0</v>
      </c>
      <c r="F9248" t="str">
        <f>VLOOKUP(A9248,Sheet3!A:G,5,FALSE)</f>
        <v>PENSACOLA</v>
      </c>
      <c r="G9248" t="str">
        <f>VLOOKUP(A9248,Sheet3!A:G,6,FALSE)</f>
        <v>FL</v>
      </c>
      <c r="H9248">
        <f>VLOOKUP(A9248,Sheet3!A:G,7,FALSE)</f>
        <v>325070000</v>
      </c>
    </row>
    <row r="9249" spans="1:8" x14ac:dyDescent="0.3">
      <c r="A9249" t="s">
        <v>128</v>
      </c>
      <c r="B9249" t="str">
        <f>VLOOKUP(A9249,Sheet2!A:B,2,FALSE)</f>
        <v>59-1783017/0000</v>
      </c>
      <c r="C9249">
        <f>VLOOKUP(A9249,Sheet3!A:B,2,FALSE)</f>
        <v>591906362</v>
      </c>
      <c r="D9249" t="str">
        <f>VLOOKUP(A9249,Sheet3!A:C,3,FALSE)</f>
        <v>302 W SUNSET AVE</v>
      </c>
      <c r="E9249">
        <f>VLOOKUP(A9249,Sheet3!A:D,4,FALSE)</f>
        <v>0</v>
      </c>
      <c r="F9249" t="str">
        <f>VLOOKUP(A9249,Sheet3!A:G,5,FALSE)</f>
        <v>PENSACOLA</v>
      </c>
      <c r="G9249" t="str">
        <f>VLOOKUP(A9249,Sheet3!A:G,6,FALSE)</f>
        <v>FL</v>
      </c>
      <c r="H9249">
        <f>VLOOKUP(A9249,Sheet3!A:G,7,FALSE)</f>
        <v>325070000</v>
      </c>
    </row>
    <row r="9250" spans="1:8" x14ac:dyDescent="0.3">
      <c r="A9250" t="s">
        <v>128</v>
      </c>
      <c r="B9250" t="str">
        <f>VLOOKUP(A9250,Sheet2!A:B,2,FALSE)</f>
        <v>59-1783017/0000</v>
      </c>
      <c r="C9250">
        <f>VLOOKUP(A9250,Sheet3!A:B,2,FALSE)</f>
        <v>591906362</v>
      </c>
      <c r="D9250" t="str">
        <f>VLOOKUP(A9250,Sheet3!A:C,3,FALSE)</f>
        <v>302 W SUNSET AVE</v>
      </c>
      <c r="E9250">
        <f>VLOOKUP(A9250,Sheet3!A:D,4,FALSE)</f>
        <v>0</v>
      </c>
      <c r="F9250" t="str">
        <f>VLOOKUP(A9250,Sheet3!A:G,5,FALSE)</f>
        <v>PENSACOLA</v>
      </c>
      <c r="G9250" t="str">
        <f>VLOOKUP(A9250,Sheet3!A:G,6,FALSE)</f>
        <v>FL</v>
      </c>
      <c r="H9250">
        <f>VLOOKUP(A9250,Sheet3!A:G,7,FALSE)</f>
        <v>325070000</v>
      </c>
    </row>
    <row r="9251" spans="1:8" x14ac:dyDescent="0.3">
      <c r="A9251" t="s">
        <v>128</v>
      </c>
      <c r="B9251" t="str">
        <f>VLOOKUP(A9251,Sheet2!A:B,2,FALSE)</f>
        <v>59-1783017/0000</v>
      </c>
      <c r="C9251">
        <f>VLOOKUP(A9251,Sheet3!A:B,2,FALSE)</f>
        <v>591906362</v>
      </c>
      <c r="D9251" t="str">
        <f>VLOOKUP(A9251,Sheet3!A:C,3,FALSE)</f>
        <v>302 W SUNSET AVE</v>
      </c>
      <c r="E9251">
        <f>VLOOKUP(A9251,Sheet3!A:D,4,FALSE)</f>
        <v>0</v>
      </c>
      <c r="F9251" t="str">
        <f>VLOOKUP(A9251,Sheet3!A:G,5,FALSE)</f>
        <v>PENSACOLA</v>
      </c>
      <c r="G9251" t="str">
        <f>VLOOKUP(A9251,Sheet3!A:G,6,FALSE)</f>
        <v>FL</v>
      </c>
      <c r="H9251">
        <f>VLOOKUP(A9251,Sheet3!A:G,7,FALSE)</f>
        <v>325070000</v>
      </c>
    </row>
    <row r="9252" spans="1:8" x14ac:dyDescent="0.3">
      <c r="A9252" t="s">
        <v>128</v>
      </c>
      <c r="B9252" t="str">
        <f>VLOOKUP(A9252,Sheet2!A:B,2,FALSE)</f>
        <v>59-1783017/0000</v>
      </c>
      <c r="C9252">
        <f>VLOOKUP(A9252,Sheet3!A:B,2,FALSE)</f>
        <v>591906362</v>
      </c>
      <c r="D9252" t="str">
        <f>VLOOKUP(A9252,Sheet3!A:C,3,FALSE)</f>
        <v>302 W SUNSET AVE</v>
      </c>
      <c r="E9252">
        <f>VLOOKUP(A9252,Sheet3!A:D,4,FALSE)</f>
        <v>0</v>
      </c>
      <c r="F9252" t="str">
        <f>VLOOKUP(A9252,Sheet3!A:G,5,FALSE)</f>
        <v>PENSACOLA</v>
      </c>
      <c r="G9252" t="str">
        <f>VLOOKUP(A9252,Sheet3!A:G,6,FALSE)</f>
        <v>FL</v>
      </c>
      <c r="H9252">
        <f>VLOOKUP(A9252,Sheet3!A:G,7,FALSE)</f>
        <v>325070000</v>
      </c>
    </row>
    <row r="9253" spans="1:8" x14ac:dyDescent="0.3">
      <c r="A9253" t="s">
        <v>239</v>
      </c>
      <c r="B9253" t="str">
        <f>VLOOKUP(A9253,Sheet2!A:B,2,FALSE)</f>
        <v>59-1990356/0000</v>
      </c>
      <c r="C9253">
        <f>VLOOKUP(A9253,Sheet3!A:B,2,FALSE)</f>
        <v>592244432</v>
      </c>
      <c r="D9253" t="str">
        <f>VLOOKUP(A9253,Sheet3!A:C,3,FALSE)</f>
        <v>7220 PINE FOREST ROAD</v>
      </c>
      <c r="E9253">
        <f>VLOOKUP(A9253,Sheet3!A:D,4,FALSE)</f>
        <v>0</v>
      </c>
      <c r="F9253" t="str">
        <f>VLOOKUP(A9253,Sheet3!A:G,5,FALSE)</f>
        <v>PENSACOLA</v>
      </c>
      <c r="G9253" t="str">
        <f>VLOOKUP(A9253,Sheet3!A:G,6,FALSE)</f>
        <v>FL</v>
      </c>
      <c r="H9253">
        <f>VLOOKUP(A9253,Sheet3!A:G,7,FALSE)</f>
        <v>325080000</v>
      </c>
    </row>
    <row r="9254" spans="1:8" x14ac:dyDescent="0.3">
      <c r="A9254" t="s">
        <v>239</v>
      </c>
      <c r="B9254" t="str">
        <f>VLOOKUP(A9254,Sheet2!A:B,2,FALSE)</f>
        <v>59-1990356/0000</v>
      </c>
      <c r="C9254">
        <f>VLOOKUP(A9254,Sheet3!A:B,2,FALSE)</f>
        <v>592244432</v>
      </c>
      <c r="D9254" t="str">
        <f>VLOOKUP(A9254,Sheet3!A:C,3,FALSE)</f>
        <v>7220 PINE FOREST ROAD</v>
      </c>
      <c r="E9254">
        <f>VLOOKUP(A9254,Sheet3!A:D,4,FALSE)</f>
        <v>0</v>
      </c>
      <c r="F9254" t="str">
        <f>VLOOKUP(A9254,Sheet3!A:G,5,FALSE)</f>
        <v>PENSACOLA</v>
      </c>
      <c r="G9254" t="str">
        <f>VLOOKUP(A9254,Sheet3!A:G,6,FALSE)</f>
        <v>FL</v>
      </c>
      <c r="H9254">
        <f>VLOOKUP(A9254,Sheet3!A:G,7,FALSE)</f>
        <v>325080000</v>
      </c>
    </row>
    <row r="9255" spans="1:8" x14ac:dyDescent="0.3">
      <c r="A9255" t="s">
        <v>239</v>
      </c>
      <c r="B9255" t="str">
        <f>VLOOKUP(A9255,Sheet2!A:B,2,FALSE)</f>
        <v>59-1990356/0000</v>
      </c>
      <c r="C9255">
        <f>VLOOKUP(A9255,Sheet3!A:B,2,FALSE)</f>
        <v>592244432</v>
      </c>
      <c r="D9255" t="str">
        <f>VLOOKUP(A9255,Sheet3!A:C,3,FALSE)</f>
        <v>7220 PINE FOREST ROAD</v>
      </c>
      <c r="E9255">
        <f>VLOOKUP(A9255,Sheet3!A:D,4,FALSE)</f>
        <v>0</v>
      </c>
      <c r="F9255" t="str">
        <f>VLOOKUP(A9255,Sheet3!A:G,5,FALSE)</f>
        <v>PENSACOLA</v>
      </c>
      <c r="G9255" t="str">
        <f>VLOOKUP(A9255,Sheet3!A:G,6,FALSE)</f>
        <v>FL</v>
      </c>
      <c r="H9255">
        <f>VLOOKUP(A9255,Sheet3!A:G,7,FALSE)</f>
        <v>325080000</v>
      </c>
    </row>
    <row r="9256" spans="1:8" x14ac:dyDescent="0.3">
      <c r="A9256" t="s">
        <v>239</v>
      </c>
      <c r="B9256" t="str">
        <f>VLOOKUP(A9256,Sheet2!A:B,2,FALSE)</f>
        <v>59-1990356/0000</v>
      </c>
      <c r="C9256">
        <f>VLOOKUP(A9256,Sheet3!A:B,2,FALSE)</f>
        <v>592244432</v>
      </c>
      <c r="D9256" t="str">
        <f>VLOOKUP(A9256,Sheet3!A:C,3,FALSE)</f>
        <v>7220 PINE FOREST ROAD</v>
      </c>
      <c r="E9256">
        <f>VLOOKUP(A9256,Sheet3!A:D,4,FALSE)</f>
        <v>0</v>
      </c>
      <c r="F9256" t="str">
        <f>VLOOKUP(A9256,Sheet3!A:G,5,FALSE)</f>
        <v>PENSACOLA</v>
      </c>
      <c r="G9256" t="str">
        <f>VLOOKUP(A9256,Sheet3!A:G,6,FALSE)</f>
        <v>FL</v>
      </c>
      <c r="H9256">
        <f>VLOOKUP(A9256,Sheet3!A:G,7,FALSE)</f>
        <v>325080000</v>
      </c>
    </row>
    <row r="9257" spans="1:8" x14ac:dyDescent="0.3">
      <c r="A9257" t="s">
        <v>239</v>
      </c>
      <c r="B9257" t="str">
        <f>VLOOKUP(A9257,Sheet2!A:B,2,FALSE)</f>
        <v>59-1990356/0000</v>
      </c>
      <c r="C9257">
        <f>VLOOKUP(A9257,Sheet3!A:B,2,FALSE)</f>
        <v>592244432</v>
      </c>
      <c r="D9257" t="str">
        <f>VLOOKUP(A9257,Sheet3!A:C,3,FALSE)</f>
        <v>7220 PINE FOREST ROAD</v>
      </c>
      <c r="E9257">
        <f>VLOOKUP(A9257,Sheet3!A:D,4,FALSE)</f>
        <v>0</v>
      </c>
      <c r="F9257" t="str">
        <f>VLOOKUP(A9257,Sheet3!A:G,5,FALSE)</f>
        <v>PENSACOLA</v>
      </c>
      <c r="G9257" t="str">
        <f>VLOOKUP(A9257,Sheet3!A:G,6,FALSE)</f>
        <v>FL</v>
      </c>
      <c r="H9257">
        <f>VLOOKUP(A9257,Sheet3!A:G,7,FALSE)</f>
        <v>325080000</v>
      </c>
    </row>
    <row r="9258" spans="1:8" x14ac:dyDescent="0.3">
      <c r="A9258" t="s">
        <v>24</v>
      </c>
      <c r="B9258" t="str">
        <f>VLOOKUP(A9258,Sheet2!A:B,2,FALSE)</f>
        <v>20-0223615/0000</v>
      </c>
      <c r="C9258">
        <f>VLOOKUP(A9258,Sheet3!A:B,2,FALSE)</f>
        <v>200223615</v>
      </c>
      <c r="D9258" t="str">
        <f>VLOOKUP(A9258,Sheet3!A:C,3,FALSE)</f>
        <v>4502 SPANISH TRAIL ROAD</v>
      </c>
      <c r="E9258">
        <f>VLOOKUP(A9258,Sheet3!A:D,4,FALSE)</f>
        <v>0</v>
      </c>
      <c r="F9258" t="str">
        <f>VLOOKUP(A9258,Sheet3!A:G,5,FALSE)</f>
        <v>PENSACOLA</v>
      </c>
      <c r="G9258" t="str">
        <f>VLOOKUP(A9258,Sheet3!A:G,6,FALSE)</f>
        <v>FL</v>
      </c>
      <c r="H9258">
        <f>VLOOKUP(A9258,Sheet3!A:G,7,FALSE)</f>
        <v>325040000</v>
      </c>
    </row>
    <row r="9259" spans="1:8" x14ac:dyDescent="0.3">
      <c r="A9259" t="s">
        <v>24</v>
      </c>
      <c r="B9259" t="str">
        <f>VLOOKUP(A9259,Sheet2!A:B,2,FALSE)</f>
        <v>20-0223615/0000</v>
      </c>
      <c r="C9259">
        <f>VLOOKUP(A9259,Sheet3!A:B,2,FALSE)</f>
        <v>200223615</v>
      </c>
      <c r="D9259" t="str">
        <f>VLOOKUP(A9259,Sheet3!A:C,3,FALSE)</f>
        <v>4502 SPANISH TRAIL ROAD</v>
      </c>
      <c r="E9259">
        <f>VLOOKUP(A9259,Sheet3!A:D,4,FALSE)</f>
        <v>0</v>
      </c>
      <c r="F9259" t="str">
        <f>VLOOKUP(A9259,Sheet3!A:G,5,FALSE)</f>
        <v>PENSACOLA</v>
      </c>
      <c r="G9259" t="str">
        <f>VLOOKUP(A9259,Sheet3!A:G,6,FALSE)</f>
        <v>FL</v>
      </c>
      <c r="H9259">
        <f>VLOOKUP(A9259,Sheet3!A:G,7,FALSE)</f>
        <v>325040000</v>
      </c>
    </row>
    <row r="9260" spans="1:8" x14ac:dyDescent="0.3">
      <c r="A9260" t="s">
        <v>207</v>
      </c>
      <c r="B9260" t="str">
        <f>VLOOKUP(A9260,Sheet2!A:B,2,FALSE)</f>
        <v>59-1682477/0000</v>
      </c>
      <c r="C9260">
        <f>VLOOKUP(A9260,Sheet3!A:B,2,FALSE)</f>
        <v>591902519</v>
      </c>
      <c r="D9260" t="str">
        <f>VLOOKUP(A9260,Sheet3!A:C,3,FALSE)</f>
        <v>466 E. NINE MILE ROAD</v>
      </c>
      <c r="E9260">
        <f>VLOOKUP(A9260,Sheet3!A:D,4,FALSE)</f>
        <v>0</v>
      </c>
      <c r="F9260" t="str">
        <f>VLOOKUP(A9260,Sheet3!A:G,5,FALSE)</f>
        <v>PENSACOLA</v>
      </c>
      <c r="G9260" t="str">
        <f>VLOOKUP(A9260,Sheet3!A:G,6,FALSE)</f>
        <v>FL</v>
      </c>
      <c r="H9260">
        <f>VLOOKUP(A9260,Sheet3!A:G,7,FALSE)</f>
        <v>325140000</v>
      </c>
    </row>
    <row r="9261" spans="1:8" x14ac:dyDescent="0.3">
      <c r="A9261" t="s">
        <v>64</v>
      </c>
      <c r="B9261" t="str">
        <f>VLOOKUP(A9261,Sheet2!A:B,2,FALSE)</f>
        <v>59-1870851/0000</v>
      </c>
      <c r="C9261">
        <f>VLOOKUP(A9261,Sheet3!A:B,2,FALSE)</f>
        <v>592114951</v>
      </c>
      <c r="D9261" t="str">
        <f>VLOOKUP(A9261,Sheet3!A:C,3,FALSE)</f>
        <v>3000 LANGLEY AVE BLDG.1</v>
      </c>
      <c r="E9261">
        <f>VLOOKUP(A9261,Sheet3!A:D,4,FALSE)</f>
        <v>0</v>
      </c>
      <c r="F9261" t="str">
        <f>VLOOKUP(A9261,Sheet3!A:G,5,FALSE)</f>
        <v>PENSACOLA</v>
      </c>
      <c r="G9261" t="str">
        <f>VLOOKUP(A9261,Sheet3!A:G,6,FALSE)</f>
        <v>FL</v>
      </c>
      <c r="H9261">
        <f>VLOOKUP(A9261,Sheet3!A:G,7,FALSE)</f>
        <v>325040000</v>
      </c>
    </row>
    <row r="9262" spans="1:8" x14ac:dyDescent="0.3">
      <c r="A9262" t="s">
        <v>44</v>
      </c>
      <c r="B9262" t="str">
        <f>VLOOKUP(A9262,Sheet2!A:B,2,FALSE)</f>
        <v>721-35-4206/0000</v>
      </c>
      <c r="C9262">
        <f>VLOOKUP(A9262,Sheet3!A:B,2,FALSE)</f>
        <v>813993322</v>
      </c>
      <c r="D9262" t="str">
        <f>VLOOKUP(A9262,Sheet3!A:C,3,FALSE)</f>
        <v>466 E NINE MILE RD</v>
      </c>
      <c r="E9262">
        <f>VLOOKUP(A9262,Sheet3!A:D,4,FALSE)</f>
        <v>0</v>
      </c>
      <c r="F9262" t="str">
        <f>VLOOKUP(A9262,Sheet3!A:G,5,FALSE)</f>
        <v>PENSACOLA</v>
      </c>
      <c r="G9262" t="str">
        <f>VLOOKUP(A9262,Sheet3!A:G,6,FALSE)</f>
        <v>FL</v>
      </c>
      <c r="H9262">
        <f>VLOOKUP(A9262,Sheet3!A:G,7,FALSE)</f>
        <v>325140000</v>
      </c>
    </row>
    <row r="9263" spans="1:8" x14ac:dyDescent="0.3">
      <c r="A9263" t="s">
        <v>44</v>
      </c>
      <c r="B9263" t="str">
        <f>VLOOKUP(A9263,Sheet2!A:B,2,FALSE)</f>
        <v>721-35-4206/0000</v>
      </c>
      <c r="C9263">
        <f>VLOOKUP(A9263,Sheet3!A:B,2,FALSE)</f>
        <v>813993322</v>
      </c>
      <c r="D9263" t="str">
        <f>VLOOKUP(A9263,Sheet3!A:C,3,FALSE)</f>
        <v>466 E NINE MILE RD</v>
      </c>
      <c r="E9263">
        <f>VLOOKUP(A9263,Sheet3!A:D,4,FALSE)</f>
        <v>0</v>
      </c>
      <c r="F9263" t="str">
        <f>VLOOKUP(A9263,Sheet3!A:G,5,FALSE)</f>
        <v>PENSACOLA</v>
      </c>
      <c r="G9263" t="str">
        <f>VLOOKUP(A9263,Sheet3!A:G,6,FALSE)</f>
        <v>FL</v>
      </c>
      <c r="H9263">
        <f>VLOOKUP(A9263,Sheet3!A:G,7,FALSE)</f>
        <v>325140000</v>
      </c>
    </row>
    <row r="9264" spans="1:8" x14ac:dyDescent="0.3">
      <c r="A9264" t="s">
        <v>34</v>
      </c>
      <c r="B9264" t="str">
        <f>VLOOKUP(A9264,Sheet2!A:B,2,FALSE)</f>
        <v>20-3876397/0000</v>
      </c>
      <c r="C9264">
        <f>VLOOKUP(A9264,Sheet3!A:B,2,FALSE)</f>
        <v>203876397</v>
      </c>
      <c r="D9264" t="str">
        <f>VLOOKUP(A9264,Sheet3!A:C,3,FALSE)</f>
        <v>4461 BAYOU BLVD</v>
      </c>
      <c r="E9264">
        <f>VLOOKUP(A9264,Sheet3!A:D,4,FALSE)</f>
        <v>0</v>
      </c>
      <c r="F9264" t="str">
        <f>VLOOKUP(A9264,Sheet3!A:G,5,FALSE)</f>
        <v>PENSACOLA</v>
      </c>
      <c r="G9264" t="str">
        <f>VLOOKUP(A9264,Sheet3!A:G,6,FALSE)</f>
        <v>FL</v>
      </c>
      <c r="H9264">
        <f>VLOOKUP(A9264,Sheet3!A:G,7,FALSE)</f>
        <v>325050000</v>
      </c>
    </row>
    <row r="9265" spans="1:8" x14ac:dyDescent="0.3">
      <c r="A9265" t="s">
        <v>101</v>
      </c>
      <c r="B9265" t="str">
        <f>VLOOKUP(A9265,Sheet2!A:B,2,FALSE)</f>
        <v>27-0000008/0000</v>
      </c>
      <c r="C9265">
        <f>VLOOKUP(A9265,Sheet3!A:B,2,FALSE)</f>
        <v>270000022</v>
      </c>
      <c r="D9265" t="str">
        <f>VLOOKUP(A9265,Sheet3!A:C,3,FALSE)</f>
        <v>41-C FAIRPOINT DRIVE</v>
      </c>
      <c r="E9265">
        <f>VLOOKUP(A9265,Sheet3!A:D,4,FALSE)</f>
        <v>0</v>
      </c>
      <c r="F9265" t="str">
        <f>VLOOKUP(A9265,Sheet3!A:G,5,FALSE)</f>
        <v>GULF BREEZE</v>
      </c>
      <c r="G9265" t="str">
        <f>VLOOKUP(A9265,Sheet3!A:G,6,FALSE)</f>
        <v>FL</v>
      </c>
      <c r="H9265">
        <f>VLOOKUP(A9265,Sheet3!A:G,7,FALSE)</f>
        <v>325610000</v>
      </c>
    </row>
    <row r="9266" spans="1:8" x14ac:dyDescent="0.3">
      <c r="A9266" t="s">
        <v>101</v>
      </c>
      <c r="B9266" t="str">
        <f>VLOOKUP(A9266,Sheet2!A:B,2,FALSE)</f>
        <v>27-0000008/0000</v>
      </c>
      <c r="C9266">
        <f>VLOOKUP(A9266,Sheet3!A:B,2,FALSE)</f>
        <v>270000022</v>
      </c>
      <c r="D9266" t="str">
        <f>VLOOKUP(A9266,Sheet3!A:C,3,FALSE)</f>
        <v>41-C FAIRPOINT DRIVE</v>
      </c>
      <c r="E9266">
        <f>VLOOKUP(A9266,Sheet3!A:D,4,FALSE)</f>
        <v>0</v>
      </c>
      <c r="F9266" t="str">
        <f>VLOOKUP(A9266,Sheet3!A:G,5,FALSE)</f>
        <v>GULF BREEZE</v>
      </c>
      <c r="G9266" t="str">
        <f>VLOOKUP(A9266,Sheet3!A:G,6,FALSE)</f>
        <v>FL</v>
      </c>
      <c r="H9266">
        <f>VLOOKUP(A9266,Sheet3!A:G,7,FALSE)</f>
        <v>325610000</v>
      </c>
    </row>
    <row r="9267" spans="1:8" x14ac:dyDescent="0.3">
      <c r="A9267" t="s">
        <v>101</v>
      </c>
      <c r="B9267" t="str">
        <f>VLOOKUP(A9267,Sheet2!A:B,2,FALSE)</f>
        <v>27-0000008/0000</v>
      </c>
      <c r="C9267">
        <f>VLOOKUP(A9267,Sheet3!A:B,2,FALSE)</f>
        <v>270000022</v>
      </c>
      <c r="D9267" t="str">
        <f>VLOOKUP(A9267,Sheet3!A:C,3,FALSE)</f>
        <v>41-C FAIRPOINT DRIVE</v>
      </c>
      <c r="E9267">
        <f>VLOOKUP(A9267,Sheet3!A:D,4,FALSE)</f>
        <v>0</v>
      </c>
      <c r="F9267" t="str">
        <f>VLOOKUP(A9267,Sheet3!A:G,5,FALSE)</f>
        <v>GULF BREEZE</v>
      </c>
      <c r="G9267" t="str">
        <f>VLOOKUP(A9267,Sheet3!A:G,6,FALSE)</f>
        <v>FL</v>
      </c>
      <c r="H9267">
        <f>VLOOKUP(A9267,Sheet3!A:G,7,FALSE)</f>
        <v>325610000</v>
      </c>
    </row>
    <row r="9268" spans="1:8" x14ac:dyDescent="0.3">
      <c r="A9268" t="s">
        <v>101</v>
      </c>
      <c r="B9268" t="str">
        <f>VLOOKUP(A9268,Sheet2!A:B,2,FALSE)</f>
        <v>27-0000008/0000</v>
      </c>
      <c r="C9268">
        <f>VLOOKUP(A9268,Sheet3!A:B,2,FALSE)</f>
        <v>270000022</v>
      </c>
      <c r="D9268" t="str">
        <f>VLOOKUP(A9268,Sheet3!A:C,3,FALSE)</f>
        <v>41-C FAIRPOINT DRIVE</v>
      </c>
      <c r="E9268">
        <f>VLOOKUP(A9268,Sheet3!A:D,4,FALSE)</f>
        <v>0</v>
      </c>
      <c r="F9268" t="str">
        <f>VLOOKUP(A9268,Sheet3!A:G,5,FALSE)</f>
        <v>GULF BREEZE</v>
      </c>
      <c r="G9268" t="str">
        <f>VLOOKUP(A9268,Sheet3!A:G,6,FALSE)</f>
        <v>FL</v>
      </c>
      <c r="H9268">
        <f>VLOOKUP(A9268,Sheet3!A:G,7,FALSE)</f>
        <v>325610000</v>
      </c>
    </row>
    <row r="9269" spans="1:8" x14ac:dyDescent="0.3">
      <c r="A9269" t="s">
        <v>101</v>
      </c>
      <c r="B9269" t="str">
        <f>VLOOKUP(A9269,Sheet2!A:B,2,FALSE)</f>
        <v>27-0000008/0000</v>
      </c>
      <c r="C9269">
        <f>VLOOKUP(A9269,Sheet3!A:B,2,FALSE)</f>
        <v>270000022</v>
      </c>
      <c r="D9269" t="str">
        <f>VLOOKUP(A9269,Sheet3!A:C,3,FALSE)</f>
        <v>41-C FAIRPOINT DRIVE</v>
      </c>
      <c r="E9269">
        <f>VLOOKUP(A9269,Sheet3!A:D,4,FALSE)</f>
        <v>0</v>
      </c>
      <c r="F9269" t="str">
        <f>VLOOKUP(A9269,Sheet3!A:G,5,FALSE)</f>
        <v>GULF BREEZE</v>
      </c>
      <c r="G9269" t="str">
        <f>VLOOKUP(A9269,Sheet3!A:G,6,FALSE)</f>
        <v>FL</v>
      </c>
      <c r="H9269">
        <f>VLOOKUP(A9269,Sheet3!A:G,7,FALSE)</f>
        <v>325610000</v>
      </c>
    </row>
    <row r="9270" spans="1:8" x14ac:dyDescent="0.3">
      <c r="A9270" t="s">
        <v>182</v>
      </c>
      <c r="B9270" t="str">
        <f>VLOOKUP(A9270,Sheet2!A:B,2,FALSE)</f>
        <v>56-2104274/0000</v>
      </c>
      <c r="C9270">
        <f>VLOOKUP(A9270,Sheet3!A:B,2,FALSE)</f>
        <v>582515022</v>
      </c>
      <c r="D9270" t="str">
        <f>VLOOKUP(A9270,Sheet3!A:C,3,FALSE)</f>
        <v>27695 US HWY 98</v>
      </c>
      <c r="E9270">
        <f>VLOOKUP(A9270,Sheet3!A:D,4,FALSE)</f>
        <v>0</v>
      </c>
      <c r="F9270" t="str">
        <f>VLOOKUP(A9270,Sheet3!A:G,5,FALSE)</f>
        <v>DAPHNE</v>
      </c>
      <c r="G9270" t="str">
        <f>VLOOKUP(A9270,Sheet3!A:G,6,FALSE)</f>
        <v>AL</v>
      </c>
      <c r="H9270">
        <f>VLOOKUP(A9270,Sheet3!A:G,7,FALSE)</f>
        <v>365260000</v>
      </c>
    </row>
    <row r="9271" spans="1:8" x14ac:dyDescent="0.3">
      <c r="A9271" t="s">
        <v>101</v>
      </c>
      <c r="B9271" t="str">
        <f>VLOOKUP(A9271,Sheet2!A:B,2,FALSE)</f>
        <v>27-0000008/0000</v>
      </c>
      <c r="C9271">
        <f>VLOOKUP(A9271,Sheet3!A:B,2,FALSE)</f>
        <v>270000022</v>
      </c>
      <c r="D9271" t="str">
        <f>VLOOKUP(A9271,Sheet3!A:C,3,FALSE)</f>
        <v>41-C FAIRPOINT DRIVE</v>
      </c>
      <c r="E9271">
        <f>VLOOKUP(A9271,Sheet3!A:D,4,FALSE)</f>
        <v>0</v>
      </c>
      <c r="F9271" t="str">
        <f>VLOOKUP(A9271,Sheet3!A:G,5,FALSE)</f>
        <v>GULF BREEZE</v>
      </c>
      <c r="G9271" t="str">
        <f>VLOOKUP(A9271,Sheet3!A:G,6,FALSE)</f>
        <v>FL</v>
      </c>
      <c r="H9271">
        <f>VLOOKUP(A9271,Sheet3!A:G,7,FALSE)</f>
        <v>325610000</v>
      </c>
    </row>
    <row r="9272" spans="1:8" x14ac:dyDescent="0.3">
      <c r="A9272" t="s">
        <v>373</v>
      </c>
      <c r="B9272" t="str">
        <f>VLOOKUP(A9272,Sheet2!A:B,2,FALSE)</f>
        <v>76-0283092/0000</v>
      </c>
      <c r="C9272">
        <f>VLOOKUP(A9272,Sheet3!A:B,2,FALSE)</f>
        <v>825047428</v>
      </c>
      <c r="D9272" t="str">
        <f>VLOOKUP(A9272,Sheet3!A:C,3,FALSE)</f>
        <v xml:space="preserve">41 FAIRPOINT DRIVE STE A </v>
      </c>
      <c r="E9272">
        <f>VLOOKUP(A9272,Sheet3!A:D,4,FALSE)</f>
        <v>0</v>
      </c>
      <c r="F9272" t="str">
        <f>VLOOKUP(A9272,Sheet3!A:G,5,FALSE)</f>
        <v xml:space="preserve">GULF BREEZE </v>
      </c>
      <c r="G9272" t="str">
        <f>VLOOKUP(A9272,Sheet3!A:G,6,FALSE)</f>
        <v>FL</v>
      </c>
      <c r="H9272">
        <f>VLOOKUP(A9272,Sheet3!A:G,7,FALSE)</f>
        <v>325610000</v>
      </c>
    </row>
    <row r="9273" spans="1:8" x14ac:dyDescent="0.3">
      <c r="A9273" t="s">
        <v>373</v>
      </c>
      <c r="B9273" t="str">
        <f>VLOOKUP(A9273,Sheet2!A:B,2,FALSE)</f>
        <v>76-0283092/0000</v>
      </c>
      <c r="C9273">
        <f>VLOOKUP(A9273,Sheet3!A:B,2,FALSE)</f>
        <v>825047428</v>
      </c>
      <c r="D9273" t="str">
        <f>VLOOKUP(A9273,Sheet3!A:C,3,FALSE)</f>
        <v xml:space="preserve">41 FAIRPOINT DRIVE STE A </v>
      </c>
      <c r="E9273">
        <f>VLOOKUP(A9273,Sheet3!A:D,4,FALSE)</f>
        <v>0</v>
      </c>
      <c r="F9273" t="str">
        <f>VLOOKUP(A9273,Sheet3!A:G,5,FALSE)</f>
        <v xml:space="preserve">GULF BREEZE </v>
      </c>
      <c r="G9273" t="str">
        <f>VLOOKUP(A9273,Sheet3!A:G,6,FALSE)</f>
        <v>FL</v>
      </c>
      <c r="H9273">
        <f>VLOOKUP(A9273,Sheet3!A:G,7,FALSE)</f>
        <v>325610000</v>
      </c>
    </row>
    <row r="9274" spans="1:8" x14ac:dyDescent="0.3">
      <c r="A9274" t="s">
        <v>373</v>
      </c>
      <c r="B9274" t="str">
        <f>VLOOKUP(A9274,Sheet2!A:B,2,FALSE)</f>
        <v>76-0283092/0000</v>
      </c>
      <c r="C9274">
        <f>VLOOKUP(A9274,Sheet3!A:B,2,FALSE)</f>
        <v>825047428</v>
      </c>
      <c r="D9274" t="str">
        <f>VLOOKUP(A9274,Sheet3!A:C,3,FALSE)</f>
        <v xml:space="preserve">41 FAIRPOINT DRIVE STE A </v>
      </c>
      <c r="E9274">
        <f>VLOOKUP(A9274,Sheet3!A:D,4,FALSE)</f>
        <v>0</v>
      </c>
      <c r="F9274" t="str">
        <f>VLOOKUP(A9274,Sheet3!A:G,5,FALSE)</f>
        <v xml:space="preserve">GULF BREEZE </v>
      </c>
      <c r="G9274" t="str">
        <f>VLOOKUP(A9274,Sheet3!A:G,6,FALSE)</f>
        <v>FL</v>
      </c>
      <c r="H9274">
        <f>VLOOKUP(A9274,Sheet3!A:G,7,FALSE)</f>
        <v>325610000</v>
      </c>
    </row>
    <row r="9275" spans="1:8" x14ac:dyDescent="0.3">
      <c r="A9275" t="s">
        <v>373</v>
      </c>
      <c r="B9275" t="str">
        <f>VLOOKUP(A9275,Sheet2!A:B,2,FALSE)</f>
        <v>76-0283092/0000</v>
      </c>
      <c r="C9275">
        <f>VLOOKUP(A9275,Sheet3!A:B,2,FALSE)</f>
        <v>825047428</v>
      </c>
      <c r="D9275" t="str">
        <f>VLOOKUP(A9275,Sheet3!A:C,3,FALSE)</f>
        <v xml:space="preserve">41 FAIRPOINT DRIVE STE A </v>
      </c>
      <c r="E9275">
        <f>VLOOKUP(A9275,Sheet3!A:D,4,FALSE)</f>
        <v>0</v>
      </c>
      <c r="F9275" t="str">
        <f>VLOOKUP(A9275,Sheet3!A:G,5,FALSE)</f>
        <v xml:space="preserve">GULF BREEZE </v>
      </c>
      <c r="G9275" t="str">
        <f>VLOOKUP(A9275,Sheet3!A:G,6,FALSE)</f>
        <v>FL</v>
      </c>
      <c r="H9275">
        <f>VLOOKUP(A9275,Sheet3!A:G,7,FALSE)</f>
        <v>325610000</v>
      </c>
    </row>
    <row r="9276" spans="1:8" x14ac:dyDescent="0.3">
      <c r="A9276" t="s">
        <v>373</v>
      </c>
      <c r="B9276" t="str">
        <f>VLOOKUP(A9276,Sheet2!A:B,2,FALSE)</f>
        <v>76-0283092/0000</v>
      </c>
      <c r="C9276">
        <f>VLOOKUP(A9276,Sheet3!A:B,2,FALSE)</f>
        <v>825047428</v>
      </c>
      <c r="D9276" t="str">
        <f>VLOOKUP(A9276,Sheet3!A:C,3,FALSE)</f>
        <v xml:space="preserve">41 FAIRPOINT DRIVE STE A </v>
      </c>
      <c r="E9276">
        <f>VLOOKUP(A9276,Sheet3!A:D,4,FALSE)</f>
        <v>0</v>
      </c>
      <c r="F9276" t="str">
        <f>VLOOKUP(A9276,Sheet3!A:G,5,FALSE)</f>
        <v xml:space="preserve">GULF BREEZE </v>
      </c>
      <c r="G9276" t="str">
        <f>VLOOKUP(A9276,Sheet3!A:G,6,FALSE)</f>
        <v>FL</v>
      </c>
      <c r="H9276">
        <f>VLOOKUP(A9276,Sheet3!A:G,7,FALSE)</f>
        <v>325610000</v>
      </c>
    </row>
    <row r="9277" spans="1:8" x14ac:dyDescent="0.3">
      <c r="A9277" t="s">
        <v>373</v>
      </c>
      <c r="B9277" t="str">
        <f>VLOOKUP(A9277,Sheet2!A:B,2,FALSE)</f>
        <v>76-0283092/0000</v>
      </c>
      <c r="C9277">
        <f>VLOOKUP(A9277,Sheet3!A:B,2,FALSE)</f>
        <v>825047428</v>
      </c>
      <c r="D9277" t="str">
        <f>VLOOKUP(A9277,Sheet3!A:C,3,FALSE)</f>
        <v xml:space="preserve">41 FAIRPOINT DRIVE STE A </v>
      </c>
      <c r="E9277">
        <f>VLOOKUP(A9277,Sheet3!A:D,4,FALSE)</f>
        <v>0</v>
      </c>
      <c r="F9277" t="str">
        <f>VLOOKUP(A9277,Sheet3!A:G,5,FALSE)</f>
        <v xml:space="preserve">GULF BREEZE </v>
      </c>
      <c r="G9277" t="str">
        <f>VLOOKUP(A9277,Sheet3!A:G,6,FALSE)</f>
        <v>FL</v>
      </c>
      <c r="H9277">
        <f>VLOOKUP(A9277,Sheet3!A:G,7,FALSE)</f>
        <v>325610000</v>
      </c>
    </row>
    <row r="9278" spans="1:8" x14ac:dyDescent="0.3">
      <c r="A9278" t="s">
        <v>373</v>
      </c>
      <c r="B9278" t="str">
        <f>VLOOKUP(A9278,Sheet2!A:B,2,FALSE)</f>
        <v>76-0283092/0000</v>
      </c>
      <c r="C9278">
        <f>VLOOKUP(A9278,Sheet3!A:B,2,FALSE)</f>
        <v>825047428</v>
      </c>
      <c r="D9278" t="str">
        <f>VLOOKUP(A9278,Sheet3!A:C,3,FALSE)</f>
        <v xml:space="preserve">41 FAIRPOINT DRIVE STE A </v>
      </c>
      <c r="E9278">
        <f>VLOOKUP(A9278,Sheet3!A:D,4,FALSE)</f>
        <v>0</v>
      </c>
      <c r="F9278" t="str">
        <f>VLOOKUP(A9278,Sheet3!A:G,5,FALSE)</f>
        <v xml:space="preserve">GULF BREEZE </v>
      </c>
      <c r="G9278" t="str">
        <f>VLOOKUP(A9278,Sheet3!A:G,6,FALSE)</f>
        <v>FL</v>
      </c>
      <c r="H9278">
        <f>VLOOKUP(A9278,Sheet3!A:G,7,FALSE)</f>
        <v>325610000</v>
      </c>
    </row>
    <row r="9279" spans="1:8" x14ac:dyDescent="0.3">
      <c r="A9279" t="s">
        <v>373</v>
      </c>
      <c r="B9279" t="str">
        <f>VLOOKUP(A9279,Sheet2!A:B,2,FALSE)</f>
        <v>76-0283092/0000</v>
      </c>
      <c r="C9279">
        <f>VLOOKUP(A9279,Sheet3!A:B,2,FALSE)</f>
        <v>825047428</v>
      </c>
      <c r="D9279" t="str">
        <f>VLOOKUP(A9279,Sheet3!A:C,3,FALSE)</f>
        <v xml:space="preserve">41 FAIRPOINT DRIVE STE A </v>
      </c>
      <c r="E9279">
        <f>VLOOKUP(A9279,Sheet3!A:D,4,FALSE)</f>
        <v>0</v>
      </c>
      <c r="F9279" t="str">
        <f>VLOOKUP(A9279,Sheet3!A:G,5,FALSE)</f>
        <v xml:space="preserve">GULF BREEZE </v>
      </c>
      <c r="G9279" t="str">
        <f>VLOOKUP(A9279,Sheet3!A:G,6,FALSE)</f>
        <v>FL</v>
      </c>
      <c r="H9279">
        <f>VLOOKUP(A9279,Sheet3!A:G,7,FALSE)</f>
        <v>325610000</v>
      </c>
    </row>
    <row r="9280" spans="1:8" x14ac:dyDescent="0.3">
      <c r="A9280" t="s">
        <v>28</v>
      </c>
      <c r="B9280" t="str">
        <f>VLOOKUP(A9280,Sheet2!A:B,2,FALSE)</f>
        <v>59-1282328/0000</v>
      </c>
      <c r="C9280">
        <f>VLOOKUP(A9280,Sheet3!A:B,2,FALSE)</f>
        <v>591783017</v>
      </c>
      <c r="D9280" t="str">
        <f>VLOOKUP(A9280,Sheet3!A:C,3,FALSE)</f>
        <v>1759 CREIGHTON ROAD</v>
      </c>
      <c r="E9280">
        <f>VLOOKUP(A9280,Sheet3!A:D,4,FALSE)</f>
        <v>0</v>
      </c>
      <c r="F9280" t="str">
        <f>VLOOKUP(A9280,Sheet3!A:G,5,FALSE)</f>
        <v>PENSACOLA</v>
      </c>
      <c r="G9280" t="str">
        <f>VLOOKUP(A9280,Sheet3!A:G,6,FALSE)</f>
        <v>FL</v>
      </c>
      <c r="H9280">
        <f>VLOOKUP(A9280,Sheet3!A:G,7,FALSE)</f>
        <v>325040000</v>
      </c>
    </row>
    <row r="9281" spans="1:8" x14ac:dyDescent="0.3">
      <c r="A9281" t="s">
        <v>28</v>
      </c>
      <c r="B9281" t="str">
        <f>VLOOKUP(A9281,Sheet2!A:B,2,FALSE)</f>
        <v>59-1282328/0000</v>
      </c>
      <c r="C9281">
        <f>VLOOKUP(A9281,Sheet3!A:B,2,FALSE)</f>
        <v>591783017</v>
      </c>
      <c r="D9281" t="str">
        <f>VLOOKUP(A9281,Sheet3!A:C,3,FALSE)</f>
        <v>1759 CREIGHTON ROAD</v>
      </c>
      <c r="E9281">
        <f>VLOOKUP(A9281,Sheet3!A:D,4,FALSE)</f>
        <v>0</v>
      </c>
      <c r="F9281" t="str">
        <f>VLOOKUP(A9281,Sheet3!A:G,5,FALSE)</f>
        <v>PENSACOLA</v>
      </c>
      <c r="G9281" t="str">
        <f>VLOOKUP(A9281,Sheet3!A:G,6,FALSE)</f>
        <v>FL</v>
      </c>
      <c r="H9281">
        <f>VLOOKUP(A9281,Sheet3!A:G,7,FALSE)</f>
        <v>325040000</v>
      </c>
    </row>
    <row r="9282" spans="1:8" x14ac:dyDescent="0.3">
      <c r="A9282" t="s">
        <v>28</v>
      </c>
      <c r="B9282" t="str">
        <f>VLOOKUP(A9282,Sheet2!A:B,2,FALSE)</f>
        <v>59-1282328/0000</v>
      </c>
      <c r="C9282">
        <f>VLOOKUP(A9282,Sheet3!A:B,2,FALSE)</f>
        <v>591783017</v>
      </c>
      <c r="D9282" t="str">
        <f>VLOOKUP(A9282,Sheet3!A:C,3,FALSE)</f>
        <v>1759 CREIGHTON ROAD</v>
      </c>
      <c r="E9282">
        <f>VLOOKUP(A9282,Sheet3!A:D,4,FALSE)</f>
        <v>0</v>
      </c>
      <c r="F9282" t="str">
        <f>VLOOKUP(A9282,Sheet3!A:G,5,FALSE)</f>
        <v>PENSACOLA</v>
      </c>
      <c r="G9282" t="str">
        <f>VLOOKUP(A9282,Sheet3!A:G,6,FALSE)</f>
        <v>FL</v>
      </c>
      <c r="H9282">
        <f>VLOOKUP(A9282,Sheet3!A:G,7,FALSE)</f>
        <v>325040000</v>
      </c>
    </row>
    <row r="9283" spans="1:8" x14ac:dyDescent="0.3">
      <c r="A9283" t="s">
        <v>28</v>
      </c>
      <c r="B9283" t="str">
        <f>VLOOKUP(A9283,Sheet2!A:B,2,FALSE)</f>
        <v>59-1282328/0000</v>
      </c>
      <c r="C9283">
        <f>VLOOKUP(A9283,Sheet3!A:B,2,FALSE)</f>
        <v>591783017</v>
      </c>
      <c r="D9283" t="str">
        <f>VLOOKUP(A9283,Sheet3!A:C,3,FALSE)</f>
        <v>1759 CREIGHTON ROAD</v>
      </c>
      <c r="E9283">
        <f>VLOOKUP(A9283,Sheet3!A:D,4,FALSE)</f>
        <v>0</v>
      </c>
      <c r="F9283" t="str">
        <f>VLOOKUP(A9283,Sheet3!A:G,5,FALSE)</f>
        <v>PENSACOLA</v>
      </c>
      <c r="G9283" t="str">
        <f>VLOOKUP(A9283,Sheet3!A:G,6,FALSE)</f>
        <v>FL</v>
      </c>
      <c r="H9283">
        <f>VLOOKUP(A9283,Sheet3!A:G,7,FALSE)</f>
        <v>325040000</v>
      </c>
    </row>
    <row r="9284" spans="1:8" x14ac:dyDescent="0.3">
      <c r="A9284" t="s">
        <v>28</v>
      </c>
      <c r="B9284" t="str">
        <f>VLOOKUP(A9284,Sheet2!A:B,2,FALSE)</f>
        <v>59-1282328/0000</v>
      </c>
      <c r="C9284">
        <f>VLOOKUP(A9284,Sheet3!A:B,2,FALSE)</f>
        <v>591783017</v>
      </c>
      <c r="D9284" t="str">
        <f>VLOOKUP(A9284,Sheet3!A:C,3,FALSE)</f>
        <v>1759 CREIGHTON ROAD</v>
      </c>
      <c r="E9284">
        <f>VLOOKUP(A9284,Sheet3!A:D,4,FALSE)</f>
        <v>0</v>
      </c>
      <c r="F9284" t="str">
        <f>VLOOKUP(A9284,Sheet3!A:G,5,FALSE)</f>
        <v>PENSACOLA</v>
      </c>
      <c r="G9284" t="str">
        <f>VLOOKUP(A9284,Sheet3!A:G,6,FALSE)</f>
        <v>FL</v>
      </c>
      <c r="H9284">
        <f>VLOOKUP(A9284,Sheet3!A:G,7,FALSE)</f>
        <v>325040000</v>
      </c>
    </row>
    <row r="9285" spans="1:8" x14ac:dyDescent="0.3">
      <c r="A9285" t="s">
        <v>65</v>
      </c>
      <c r="B9285" t="str">
        <f>VLOOKUP(A9285,Sheet2!A:B,2,FALSE)</f>
        <v>591-30-1248/0000</v>
      </c>
      <c r="C9285">
        <f>VLOOKUP(A9285,Sheet3!A:B,2,FALSE)</f>
        <v>591792595</v>
      </c>
      <c r="D9285" t="str">
        <f>VLOOKUP(A9285,Sheet3!A:C,3,FALSE)</f>
        <v>2999 LANGLEY AVE.</v>
      </c>
      <c r="E9285">
        <f>VLOOKUP(A9285,Sheet3!A:D,4,FALSE)</f>
        <v>0</v>
      </c>
      <c r="F9285" t="str">
        <f>VLOOKUP(A9285,Sheet3!A:G,5,FALSE)</f>
        <v>PENSACOLA</v>
      </c>
      <c r="G9285" t="str">
        <f>VLOOKUP(A9285,Sheet3!A:G,6,FALSE)</f>
        <v>FL</v>
      </c>
      <c r="H9285">
        <f>VLOOKUP(A9285,Sheet3!A:G,7,FALSE)</f>
        <v>325040000</v>
      </c>
    </row>
    <row r="9286" spans="1:8" x14ac:dyDescent="0.3">
      <c r="A9286" t="s">
        <v>65</v>
      </c>
      <c r="B9286" t="str">
        <f>VLOOKUP(A9286,Sheet2!A:B,2,FALSE)</f>
        <v>591-30-1248/0000</v>
      </c>
      <c r="C9286">
        <f>VLOOKUP(A9286,Sheet3!A:B,2,FALSE)</f>
        <v>591792595</v>
      </c>
      <c r="D9286" t="str">
        <f>VLOOKUP(A9286,Sheet3!A:C,3,FALSE)</f>
        <v>2999 LANGLEY AVE.</v>
      </c>
      <c r="E9286">
        <f>VLOOKUP(A9286,Sheet3!A:D,4,FALSE)</f>
        <v>0</v>
      </c>
      <c r="F9286" t="str">
        <f>VLOOKUP(A9286,Sheet3!A:G,5,FALSE)</f>
        <v>PENSACOLA</v>
      </c>
      <c r="G9286" t="str">
        <f>VLOOKUP(A9286,Sheet3!A:G,6,FALSE)</f>
        <v>FL</v>
      </c>
      <c r="H9286">
        <f>VLOOKUP(A9286,Sheet3!A:G,7,FALSE)</f>
        <v>325040000</v>
      </c>
    </row>
    <row r="9287" spans="1:8" x14ac:dyDescent="0.3">
      <c r="A9287" t="s">
        <v>65</v>
      </c>
      <c r="B9287" t="str">
        <f>VLOOKUP(A9287,Sheet2!A:B,2,FALSE)</f>
        <v>591-30-1248/0000</v>
      </c>
      <c r="C9287">
        <f>VLOOKUP(A9287,Sheet3!A:B,2,FALSE)</f>
        <v>591792595</v>
      </c>
      <c r="D9287" t="str">
        <f>VLOOKUP(A9287,Sheet3!A:C,3,FALSE)</f>
        <v>2999 LANGLEY AVE.</v>
      </c>
      <c r="E9287">
        <f>VLOOKUP(A9287,Sheet3!A:D,4,FALSE)</f>
        <v>0</v>
      </c>
      <c r="F9287" t="str">
        <f>VLOOKUP(A9287,Sheet3!A:G,5,FALSE)</f>
        <v>PENSACOLA</v>
      </c>
      <c r="G9287" t="str">
        <f>VLOOKUP(A9287,Sheet3!A:G,6,FALSE)</f>
        <v>FL</v>
      </c>
      <c r="H9287">
        <f>VLOOKUP(A9287,Sheet3!A:G,7,FALSE)</f>
        <v>325040000</v>
      </c>
    </row>
    <row r="9288" spans="1:8" x14ac:dyDescent="0.3">
      <c r="A9288" t="s">
        <v>214</v>
      </c>
      <c r="B9288" t="str">
        <f>VLOOKUP(A9288,Sheet2!A:B,2,FALSE)</f>
        <v>27-0000145/0000</v>
      </c>
      <c r="C9288">
        <f>VLOOKUP(A9288,Sheet3!A:B,2,FALSE)</f>
        <v>270000150</v>
      </c>
      <c r="D9288" t="str">
        <f>VLOOKUP(A9288,Sheet3!A:C,3,FALSE)</f>
        <v>2999 LANGLEY AVE</v>
      </c>
      <c r="E9288">
        <f>VLOOKUP(A9288,Sheet3!A:D,4,FALSE)</f>
        <v>0</v>
      </c>
      <c r="F9288" t="str">
        <f>VLOOKUP(A9288,Sheet3!A:G,5,FALSE)</f>
        <v>PENSACOLA</v>
      </c>
      <c r="G9288" t="str">
        <f>VLOOKUP(A9288,Sheet3!A:G,6,FALSE)</f>
        <v>FL</v>
      </c>
      <c r="H9288">
        <f>VLOOKUP(A9288,Sheet3!A:G,7,FALSE)</f>
        <v>325040000</v>
      </c>
    </row>
    <row r="9289" spans="1:8" x14ac:dyDescent="0.3">
      <c r="A9289" t="s">
        <v>214</v>
      </c>
      <c r="B9289" t="str">
        <f>VLOOKUP(A9289,Sheet2!A:B,2,FALSE)</f>
        <v>27-0000145/0000</v>
      </c>
      <c r="C9289">
        <f>VLOOKUP(A9289,Sheet3!A:B,2,FALSE)</f>
        <v>270000150</v>
      </c>
      <c r="D9289" t="str">
        <f>VLOOKUP(A9289,Sheet3!A:C,3,FALSE)</f>
        <v>2999 LANGLEY AVE</v>
      </c>
      <c r="E9289">
        <f>VLOOKUP(A9289,Sheet3!A:D,4,FALSE)</f>
        <v>0</v>
      </c>
      <c r="F9289" t="str">
        <f>VLOOKUP(A9289,Sheet3!A:G,5,FALSE)</f>
        <v>PENSACOLA</v>
      </c>
      <c r="G9289" t="str">
        <f>VLOOKUP(A9289,Sheet3!A:G,6,FALSE)</f>
        <v>FL</v>
      </c>
      <c r="H9289">
        <f>VLOOKUP(A9289,Sheet3!A:G,7,FALSE)</f>
        <v>325040000</v>
      </c>
    </row>
    <row r="9290" spans="1:8" x14ac:dyDescent="0.3">
      <c r="A9290" t="s">
        <v>52</v>
      </c>
      <c r="B9290" t="str">
        <f>VLOOKUP(A9290,Sheet2!A:B,2,FALSE)</f>
        <v>20-3068158/0000</v>
      </c>
      <c r="C9290">
        <f>VLOOKUP(A9290,Sheet3!A:B,2,FALSE)</f>
        <v>203068158</v>
      </c>
      <c r="D9290" t="str">
        <f>VLOOKUP(A9290,Sheet3!A:C,3,FALSE)</f>
        <v>P O BOX 3189</v>
      </c>
      <c r="E9290">
        <f>VLOOKUP(A9290,Sheet3!A:D,4,FALSE)</f>
        <v>0</v>
      </c>
      <c r="F9290" t="str">
        <f>VLOOKUP(A9290,Sheet3!A:G,5,FALSE)</f>
        <v>SYRACUSE</v>
      </c>
      <c r="G9290" t="str">
        <f>VLOOKUP(A9290,Sheet3!A:G,6,FALSE)</f>
        <v>NY</v>
      </c>
      <c r="H9290">
        <f>VLOOKUP(A9290,Sheet3!A:G,7,FALSE)</f>
        <v>132200000</v>
      </c>
    </row>
    <row r="9291" spans="1:8" x14ac:dyDescent="0.3">
      <c r="A9291" t="s">
        <v>52</v>
      </c>
      <c r="B9291" t="str">
        <f>VLOOKUP(A9291,Sheet2!A:B,2,FALSE)</f>
        <v>20-3068158/0000</v>
      </c>
      <c r="C9291">
        <f>VLOOKUP(A9291,Sheet3!A:B,2,FALSE)</f>
        <v>203068158</v>
      </c>
      <c r="D9291" t="str">
        <f>VLOOKUP(A9291,Sheet3!A:C,3,FALSE)</f>
        <v>P O BOX 3189</v>
      </c>
      <c r="E9291">
        <f>VLOOKUP(A9291,Sheet3!A:D,4,FALSE)</f>
        <v>0</v>
      </c>
      <c r="F9291" t="str">
        <f>VLOOKUP(A9291,Sheet3!A:G,5,FALSE)</f>
        <v>SYRACUSE</v>
      </c>
      <c r="G9291" t="str">
        <f>VLOOKUP(A9291,Sheet3!A:G,6,FALSE)</f>
        <v>NY</v>
      </c>
      <c r="H9291">
        <f>VLOOKUP(A9291,Sheet3!A:G,7,FALSE)</f>
        <v>132200000</v>
      </c>
    </row>
    <row r="9292" spans="1:8" x14ac:dyDescent="0.3">
      <c r="A9292" t="s">
        <v>52</v>
      </c>
      <c r="B9292" t="str">
        <f>VLOOKUP(A9292,Sheet2!A:B,2,FALSE)</f>
        <v>20-3068158/0000</v>
      </c>
      <c r="C9292">
        <f>VLOOKUP(A9292,Sheet3!A:B,2,FALSE)</f>
        <v>203068158</v>
      </c>
      <c r="D9292" t="str">
        <f>VLOOKUP(A9292,Sheet3!A:C,3,FALSE)</f>
        <v>P O BOX 3189</v>
      </c>
      <c r="E9292">
        <f>VLOOKUP(A9292,Sheet3!A:D,4,FALSE)</f>
        <v>0</v>
      </c>
      <c r="F9292" t="str">
        <f>VLOOKUP(A9292,Sheet3!A:G,5,FALSE)</f>
        <v>SYRACUSE</v>
      </c>
      <c r="G9292" t="str">
        <f>VLOOKUP(A9292,Sheet3!A:G,6,FALSE)</f>
        <v>NY</v>
      </c>
      <c r="H9292">
        <f>VLOOKUP(A9292,Sheet3!A:G,7,FALSE)</f>
        <v>132200000</v>
      </c>
    </row>
    <row r="9293" spans="1:8" x14ac:dyDescent="0.3">
      <c r="A9293" t="s">
        <v>52</v>
      </c>
      <c r="B9293" t="str">
        <f>VLOOKUP(A9293,Sheet2!A:B,2,FALSE)</f>
        <v>20-3068158/0000</v>
      </c>
      <c r="C9293">
        <f>VLOOKUP(A9293,Sheet3!A:B,2,FALSE)</f>
        <v>203068158</v>
      </c>
      <c r="D9293" t="str">
        <f>VLOOKUP(A9293,Sheet3!A:C,3,FALSE)</f>
        <v>P O BOX 3189</v>
      </c>
      <c r="E9293">
        <f>VLOOKUP(A9293,Sheet3!A:D,4,FALSE)</f>
        <v>0</v>
      </c>
      <c r="F9293" t="str">
        <f>VLOOKUP(A9293,Sheet3!A:G,5,FALSE)</f>
        <v>SYRACUSE</v>
      </c>
      <c r="G9293" t="str">
        <f>VLOOKUP(A9293,Sheet3!A:G,6,FALSE)</f>
        <v>NY</v>
      </c>
      <c r="H9293">
        <f>VLOOKUP(A9293,Sheet3!A:G,7,FALSE)</f>
        <v>132200000</v>
      </c>
    </row>
    <row r="9294" spans="1:8" x14ac:dyDescent="0.3">
      <c r="A9294" t="s">
        <v>52</v>
      </c>
      <c r="B9294" t="str">
        <f>VLOOKUP(A9294,Sheet2!A:B,2,FALSE)</f>
        <v>20-3068158/0000</v>
      </c>
      <c r="C9294">
        <f>VLOOKUP(A9294,Sheet3!A:B,2,FALSE)</f>
        <v>203068158</v>
      </c>
      <c r="D9294" t="str">
        <f>VLOOKUP(A9294,Sheet3!A:C,3,FALSE)</f>
        <v>P O BOX 3189</v>
      </c>
      <c r="E9294">
        <f>VLOOKUP(A9294,Sheet3!A:D,4,FALSE)</f>
        <v>0</v>
      </c>
      <c r="F9294" t="str">
        <f>VLOOKUP(A9294,Sheet3!A:G,5,FALSE)</f>
        <v>SYRACUSE</v>
      </c>
      <c r="G9294" t="str">
        <f>VLOOKUP(A9294,Sheet3!A:G,6,FALSE)</f>
        <v>NY</v>
      </c>
      <c r="H9294">
        <f>VLOOKUP(A9294,Sheet3!A:G,7,FALSE)</f>
        <v>132200000</v>
      </c>
    </row>
    <row r="9295" spans="1:8" x14ac:dyDescent="0.3">
      <c r="A9295" t="s">
        <v>52</v>
      </c>
      <c r="B9295" t="str">
        <f>VLOOKUP(A9295,Sheet2!A:B,2,FALSE)</f>
        <v>20-3068158/0000</v>
      </c>
      <c r="C9295">
        <f>VLOOKUP(A9295,Sheet3!A:B,2,FALSE)</f>
        <v>203068158</v>
      </c>
      <c r="D9295" t="str">
        <f>VLOOKUP(A9295,Sheet3!A:C,3,FALSE)</f>
        <v>P O BOX 3189</v>
      </c>
      <c r="E9295">
        <f>VLOOKUP(A9295,Sheet3!A:D,4,FALSE)</f>
        <v>0</v>
      </c>
      <c r="F9295" t="str">
        <f>VLOOKUP(A9295,Sheet3!A:G,5,FALSE)</f>
        <v>SYRACUSE</v>
      </c>
      <c r="G9295" t="str">
        <f>VLOOKUP(A9295,Sheet3!A:G,6,FALSE)</f>
        <v>NY</v>
      </c>
      <c r="H9295">
        <f>VLOOKUP(A9295,Sheet3!A:G,7,FALSE)</f>
        <v>132200000</v>
      </c>
    </row>
    <row r="9296" spans="1:8" x14ac:dyDescent="0.3">
      <c r="A9296" t="s">
        <v>52</v>
      </c>
      <c r="B9296" t="str">
        <f>VLOOKUP(A9296,Sheet2!A:B,2,FALSE)</f>
        <v>20-3068158/0000</v>
      </c>
      <c r="C9296">
        <f>VLOOKUP(A9296,Sheet3!A:B,2,FALSE)</f>
        <v>203068158</v>
      </c>
      <c r="D9296" t="str">
        <f>VLOOKUP(A9296,Sheet3!A:C,3,FALSE)</f>
        <v>P O BOX 3189</v>
      </c>
      <c r="E9296">
        <f>VLOOKUP(A9296,Sheet3!A:D,4,FALSE)</f>
        <v>0</v>
      </c>
      <c r="F9296" t="str">
        <f>VLOOKUP(A9296,Sheet3!A:G,5,FALSE)</f>
        <v>SYRACUSE</v>
      </c>
      <c r="G9296" t="str">
        <f>VLOOKUP(A9296,Sheet3!A:G,6,FALSE)</f>
        <v>NY</v>
      </c>
      <c r="H9296">
        <f>VLOOKUP(A9296,Sheet3!A:G,7,FALSE)</f>
        <v>132200000</v>
      </c>
    </row>
    <row r="9297" spans="1:8" x14ac:dyDescent="0.3">
      <c r="A9297" t="s">
        <v>52</v>
      </c>
      <c r="B9297" t="str">
        <f>VLOOKUP(A9297,Sheet2!A:B,2,FALSE)</f>
        <v>20-3068158/0000</v>
      </c>
      <c r="C9297">
        <f>VLOOKUP(A9297,Sheet3!A:B,2,FALSE)</f>
        <v>203068158</v>
      </c>
      <c r="D9297" t="str">
        <f>VLOOKUP(A9297,Sheet3!A:C,3,FALSE)</f>
        <v>P O BOX 3189</v>
      </c>
      <c r="E9297">
        <f>VLOOKUP(A9297,Sheet3!A:D,4,FALSE)</f>
        <v>0</v>
      </c>
      <c r="F9297" t="str">
        <f>VLOOKUP(A9297,Sheet3!A:G,5,FALSE)</f>
        <v>SYRACUSE</v>
      </c>
      <c r="G9297" t="str">
        <f>VLOOKUP(A9297,Sheet3!A:G,6,FALSE)</f>
        <v>NY</v>
      </c>
      <c r="H9297">
        <f>VLOOKUP(A9297,Sheet3!A:G,7,FALSE)</f>
        <v>132200000</v>
      </c>
    </row>
    <row r="9298" spans="1:8" x14ac:dyDescent="0.3">
      <c r="A9298" t="s">
        <v>52</v>
      </c>
      <c r="B9298" t="str">
        <f>VLOOKUP(A9298,Sheet2!A:B,2,FALSE)</f>
        <v>20-3068158/0000</v>
      </c>
      <c r="C9298">
        <f>VLOOKUP(A9298,Sheet3!A:B,2,FALSE)</f>
        <v>203068158</v>
      </c>
      <c r="D9298" t="str">
        <f>VLOOKUP(A9298,Sheet3!A:C,3,FALSE)</f>
        <v>P O BOX 3189</v>
      </c>
      <c r="E9298">
        <f>VLOOKUP(A9298,Sheet3!A:D,4,FALSE)</f>
        <v>0</v>
      </c>
      <c r="F9298" t="str">
        <f>VLOOKUP(A9298,Sheet3!A:G,5,FALSE)</f>
        <v>SYRACUSE</v>
      </c>
      <c r="G9298" t="str">
        <f>VLOOKUP(A9298,Sheet3!A:G,6,FALSE)</f>
        <v>NY</v>
      </c>
      <c r="H9298">
        <f>VLOOKUP(A9298,Sheet3!A:G,7,FALSE)</f>
        <v>132200000</v>
      </c>
    </row>
    <row r="9299" spans="1:8" x14ac:dyDescent="0.3">
      <c r="A9299" t="s">
        <v>52</v>
      </c>
      <c r="B9299" t="str">
        <f>VLOOKUP(A9299,Sheet2!A:B,2,FALSE)</f>
        <v>20-3068158/0000</v>
      </c>
      <c r="C9299">
        <f>VLOOKUP(A9299,Sheet3!A:B,2,FALSE)</f>
        <v>203068158</v>
      </c>
      <c r="D9299" t="str">
        <f>VLOOKUP(A9299,Sheet3!A:C,3,FALSE)</f>
        <v>P O BOX 3189</v>
      </c>
      <c r="E9299">
        <f>VLOOKUP(A9299,Sheet3!A:D,4,FALSE)</f>
        <v>0</v>
      </c>
      <c r="F9299" t="str">
        <f>VLOOKUP(A9299,Sheet3!A:G,5,FALSE)</f>
        <v>SYRACUSE</v>
      </c>
      <c r="G9299" t="str">
        <f>VLOOKUP(A9299,Sheet3!A:G,6,FALSE)</f>
        <v>NY</v>
      </c>
      <c r="H9299">
        <f>VLOOKUP(A9299,Sheet3!A:G,7,FALSE)</f>
        <v>132200000</v>
      </c>
    </row>
    <row r="9300" spans="1:8" x14ac:dyDescent="0.3">
      <c r="A9300" t="s">
        <v>52</v>
      </c>
      <c r="B9300" t="str">
        <f>VLOOKUP(A9300,Sheet2!A:B,2,FALSE)</f>
        <v>20-3068158/0000</v>
      </c>
      <c r="C9300">
        <f>VLOOKUP(A9300,Sheet3!A:B,2,FALSE)</f>
        <v>203068158</v>
      </c>
      <c r="D9300" t="str">
        <f>VLOOKUP(A9300,Sheet3!A:C,3,FALSE)</f>
        <v>P O BOX 3189</v>
      </c>
      <c r="E9300">
        <f>VLOOKUP(A9300,Sheet3!A:D,4,FALSE)</f>
        <v>0</v>
      </c>
      <c r="F9300" t="str">
        <f>VLOOKUP(A9300,Sheet3!A:G,5,FALSE)</f>
        <v>SYRACUSE</v>
      </c>
      <c r="G9300" t="str">
        <f>VLOOKUP(A9300,Sheet3!A:G,6,FALSE)</f>
        <v>NY</v>
      </c>
      <c r="H9300">
        <f>VLOOKUP(A9300,Sheet3!A:G,7,FALSE)</f>
        <v>132200000</v>
      </c>
    </row>
    <row r="9301" spans="1:8" x14ac:dyDescent="0.3">
      <c r="A9301" t="s">
        <v>52</v>
      </c>
      <c r="B9301" t="str">
        <f>VLOOKUP(A9301,Sheet2!A:B,2,FALSE)</f>
        <v>20-3068158/0000</v>
      </c>
      <c r="C9301">
        <f>VLOOKUP(A9301,Sheet3!A:B,2,FALSE)</f>
        <v>203068158</v>
      </c>
      <c r="D9301" t="str">
        <f>VLOOKUP(A9301,Sheet3!A:C,3,FALSE)</f>
        <v>P O BOX 3189</v>
      </c>
      <c r="E9301">
        <f>VLOOKUP(A9301,Sheet3!A:D,4,FALSE)</f>
        <v>0</v>
      </c>
      <c r="F9301" t="str">
        <f>VLOOKUP(A9301,Sheet3!A:G,5,FALSE)</f>
        <v>SYRACUSE</v>
      </c>
      <c r="G9301" t="str">
        <f>VLOOKUP(A9301,Sheet3!A:G,6,FALSE)</f>
        <v>NY</v>
      </c>
      <c r="H9301">
        <f>VLOOKUP(A9301,Sheet3!A:G,7,FALSE)</f>
        <v>132200000</v>
      </c>
    </row>
    <row r="9302" spans="1:8" x14ac:dyDescent="0.3">
      <c r="A9302" t="s">
        <v>52</v>
      </c>
      <c r="B9302" t="str">
        <f>VLOOKUP(A9302,Sheet2!A:B,2,FALSE)</f>
        <v>20-3068158/0000</v>
      </c>
      <c r="C9302">
        <f>VLOOKUP(A9302,Sheet3!A:B,2,FALSE)</f>
        <v>203068158</v>
      </c>
      <c r="D9302" t="str">
        <f>VLOOKUP(A9302,Sheet3!A:C,3,FALSE)</f>
        <v>P O BOX 3189</v>
      </c>
      <c r="E9302">
        <f>VLOOKUP(A9302,Sheet3!A:D,4,FALSE)</f>
        <v>0</v>
      </c>
      <c r="F9302" t="str">
        <f>VLOOKUP(A9302,Sheet3!A:G,5,FALSE)</f>
        <v>SYRACUSE</v>
      </c>
      <c r="G9302" t="str">
        <f>VLOOKUP(A9302,Sheet3!A:G,6,FALSE)</f>
        <v>NY</v>
      </c>
      <c r="H9302">
        <f>VLOOKUP(A9302,Sheet3!A:G,7,FALSE)</f>
        <v>132200000</v>
      </c>
    </row>
    <row r="9303" spans="1:8" x14ac:dyDescent="0.3">
      <c r="A9303" t="s">
        <v>52</v>
      </c>
      <c r="B9303" t="str">
        <f>VLOOKUP(A9303,Sheet2!A:B,2,FALSE)</f>
        <v>20-3068158/0000</v>
      </c>
      <c r="C9303">
        <f>VLOOKUP(A9303,Sheet3!A:B,2,FALSE)</f>
        <v>203068158</v>
      </c>
      <c r="D9303" t="str">
        <f>VLOOKUP(A9303,Sheet3!A:C,3,FALSE)</f>
        <v>P O BOX 3189</v>
      </c>
      <c r="E9303">
        <f>VLOOKUP(A9303,Sheet3!A:D,4,FALSE)</f>
        <v>0</v>
      </c>
      <c r="F9303" t="str">
        <f>VLOOKUP(A9303,Sheet3!A:G,5,FALSE)</f>
        <v>SYRACUSE</v>
      </c>
      <c r="G9303" t="str">
        <f>VLOOKUP(A9303,Sheet3!A:G,6,FALSE)</f>
        <v>NY</v>
      </c>
      <c r="H9303">
        <f>VLOOKUP(A9303,Sheet3!A:G,7,FALSE)</f>
        <v>132200000</v>
      </c>
    </row>
    <row r="9304" spans="1:8" x14ac:dyDescent="0.3">
      <c r="A9304" t="s">
        <v>52</v>
      </c>
      <c r="B9304" t="str">
        <f>VLOOKUP(A9304,Sheet2!A:B,2,FALSE)</f>
        <v>20-3068158/0000</v>
      </c>
      <c r="C9304">
        <f>VLOOKUP(A9304,Sheet3!A:B,2,FALSE)</f>
        <v>203068158</v>
      </c>
      <c r="D9304" t="str">
        <f>VLOOKUP(A9304,Sheet3!A:C,3,FALSE)</f>
        <v>P O BOX 3189</v>
      </c>
      <c r="E9304">
        <f>VLOOKUP(A9304,Sheet3!A:D,4,FALSE)</f>
        <v>0</v>
      </c>
      <c r="F9304" t="str">
        <f>VLOOKUP(A9304,Sheet3!A:G,5,FALSE)</f>
        <v>SYRACUSE</v>
      </c>
      <c r="G9304" t="str">
        <f>VLOOKUP(A9304,Sheet3!A:G,6,FALSE)</f>
        <v>NY</v>
      </c>
      <c r="H9304">
        <f>VLOOKUP(A9304,Sheet3!A:G,7,FALSE)</f>
        <v>132200000</v>
      </c>
    </row>
    <row r="9305" spans="1:8" x14ac:dyDescent="0.3">
      <c r="A9305" t="s">
        <v>52</v>
      </c>
      <c r="B9305" t="str">
        <f>VLOOKUP(A9305,Sheet2!A:B,2,FALSE)</f>
        <v>20-3068158/0000</v>
      </c>
      <c r="C9305">
        <f>VLOOKUP(A9305,Sheet3!A:B,2,FALSE)</f>
        <v>203068158</v>
      </c>
      <c r="D9305" t="str">
        <f>VLOOKUP(A9305,Sheet3!A:C,3,FALSE)</f>
        <v>P O BOX 3189</v>
      </c>
      <c r="E9305">
        <f>VLOOKUP(A9305,Sheet3!A:D,4,FALSE)</f>
        <v>0</v>
      </c>
      <c r="F9305" t="str">
        <f>VLOOKUP(A9305,Sheet3!A:G,5,FALSE)</f>
        <v>SYRACUSE</v>
      </c>
      <c r="G9305" t="str">
        <f>VLOOKUP(A9305,Sheet3!A:G,6,FALSE)</f>
        <v>NY</v>
      </c>
      <c r="H9305">
        <f>VLOOKUP(A9305,Sheet3!A:G,7,FALSE)</f>
        <v>132200000</v>
      </c>
    </row>
    <row r="9306" spans="1:8" x14ac:dyDescent="0.3">
      <c r="A9306" t="s">
        <v>52</v>
      </c>
      <c r="B9306" t="str">
        <f>VLOOKUP(A9306,Sheet2!A:B,2,FALSE)</f>
        <v>20-3068158/0000</v>
      </c>
      <c r="C9306">
        <f>VLOOKUP(A9306,Sheet3!A:B,2,FALSE)</f>
        <v>203068158</v>
      </c>
      <c r="D9306" t="str">
        <f>VLOOKUP(A9306,Sheet3!A:C,3,FALSE)</f>
        <v>P O BOX 3189</v>
      </c>
      <c r="E9306">
        <f>VLOOKUP(A9306,Sheet3!A:D,4,FALSE)</f>
        <v>0</v>
      </c>
      <c r="F9306" t="str">
        <f>VLOOKUP(A9306,Sheet3!A:G,5,FALSE)</f>
        <v>SYRACUSE</v>
      </c>
      <c r="G9306" t="str">
        <f>VLOOKUP(A9306,Sheet3!A:G,6,FALSE)</f>
        <v>NY</v>
      </c>
      <c r="H9306">
        <f>VLOOKUP(A9306,Sheet3!A:G,7,FALSE)</f>
        <v>132200000</v>
      </c>
    </row>
    <row r="9307" spans="1:8" x14ac:dyDescent="0.3">
      <c r="A9307" t="s">
        <v>52</v>
      </c>
      <c r="B9307" t="str">
        <f>VLOOKUP(A9307,Sheet2!A:B,2,FALSE)</f>
        <v>20-3068158/0000</v>
      </c>
      <c r="C9307">
        <f>VLOOKUP(A9307,Sheet3!A:B,2,FALSE)</f>
        <v>203068158</v>
      </c>
      <c r="D9307" t="str">
        <f>VLOOKUP(A9307,Sheet3!A:C,3,FALSE)</f>
        <v>P O BOX 3189</v>
      </c>
      <c r="E9307">
        <f>VLOOKUP(A9307,Sheet3!A:D,4,FALSE)</f>
        <v>0</v>
      </c>
      <c r="F9307" t="str">
        <f>VLOOKUP(A9307,Sheet3!A:G,5,FALSE)</f>
        <v>SYRACUSE</v>
      </c>
      <c r="G9307" t="str">
        <f>VLOOKUP(A9307,Sheet3!A:G,6,FALSE)</f>
        <v>NY</v>
      </c>
      <c r="H9307">
        <f>VLOOKUP(A9307,Sheet3!A:G,7,FALSE)</f>
        <v>132200000</v>
      </c>
    </row>
    <row r="9308" spans="1:8" x14ac:dyDescent="0.3">
      <c r="A9308" t="s">
        <v>52</v>
      </c>
      <c r="B9308" t="str">
        <f>VLOOKUP(A9308,Sheet2!A:B,2,FALSE)</f>
        <v>20-3068158/0000</v>
      </c>
      <c r="C9308">
        <f>VLOOKUP(A9308,Sheet3!A:B,2,FALSE)</f>
        <v>203068158</v>
      </c>
      <c r="D9308" t="str">
        <f>VLOOKUP(A9308,Sheet3!A:C,3,FALSE)</f>
        <v>P O BOX 3189</v>
      </c>
      <c r="E9308">
        <f>VLOOKUP(A9308,Sheet3!A:D,4,FALSE)</f>
        <v>0</v>
      </c>
      <c r="F9308" t="str">
        <f>VLOOKUP(A9308,Sheet3!A:G,5,FALSE)</f>
        <v>SYRACUSE</v>
      </c>
      <c r="G9308" t="str">
        <f>VLOOKUP(A9308,Sheet3!A:G,6,FALSE)</f>
        <v>NY</v>
      </c>
      <c r="H9308">
        <f>VLOOKUP(A9308,Sheet3!A:G,7,FALSE)</f>
        <v>132200000</v>
      </c>
    </row>
    <row r="9309" spans="1:8" x14ac:dyDescent="0.3">
      <c r="A9309" t="s">
        <v>145</v>
      </c>
      <c r="B9309" t="str">
        <f>VLOOKUP(A9309,Sheet2!A:B,2,FALSE)</f>
        <v>20-4594785/0000</v>
      </c>
      <c r="C9309">
        <f>VLOOKUP(A9309,Sheet3!A:B,2,FALSE)</f>
        <v>204594785</v>
      </c>
      <c r="D9309" t="str">
        <f>VLOOKUP(A9309,Sheet3!A:C,3,FALSE)</f>
        <v>7220 PINE FOREST ROAD</v>
      </c>
      <c r="E9309">
        <f>VLOOKUP(A9309,Sheet3!A:D,4,FALSE)</f>
        <v>0</v>
      </c>
      <c r="F9309" t="str">
        <f>VLOOKUP(A9309,Sheet3!A:G,5,FALSE)</f>
        <v>PENSACOLA</v>
      </c>
      <c r="G9309" t="str">
        <f>VLOOKUP(A9309,Sheet3!A:G,6,FALSE)</f>
        <v>FL</v>
      </c>
      <c r="H9309">
        <f>VLOOKUP(A9309,Sheet3!A:G,7,FALSE)</f>
        <v>325260000</v>
      </c>
    </row>
    <row r="9310" spans="1:8" x14ac:dyDescent="0.3">
      <c r="A9310" t="s">
        <v>145</v>
      </c>
      <c r="B9310" t="str">
        <f>VLOOKUP(A9310,Sheet2!A:B,2,FALSE)</f>
        <v>20-4594785/0000</v>
      </c>
      <c r="C9310">
        <f>VLOOKUP(A9310,Sheet3!A:B,2,FALSE)</f>
        <v>204594785</v>
      </c>
      <c r="D9310" t="str">
        <f>VLOOKUP(A9310,Sheet3!A:C,3,FALSE)</f>
        <v>7220 PINE FOREST ROAD</v>
      </c>
      <c r="E9310">
        <f>VLOOKUP(A9310,Sheet3!A:D,4,FALSE)</f>
        <v>0</v>
      </c>
      <c r="F9310" t="str">
        <f>VLOOKUP(A9310,Sheet3!A:G,5,FALSE)</f>
        <v>PENSACOLA</v>
      </c>
      <c r="G9310" t="str">
        <f>VLOOKUP(A9310,Sheet3!A:G,6,FALSE)</f>
        <v>FL</v>
      </c>
      <c r="H9310">
        <f>VLOOKUP(A9310,Sheet3!A:G,7,FALSE)</f>
        <v>325260000</v>
      </c>
    </row>
    <row r="9311" spans="1:8" x14ac:dyDescent="0.3">
      <c r="A9311" t="s">
        <v>145</v>
      </c>
      <c r="B9311" t="str">
        <f>VLOOKUP(A9311,Sheet2!A:B,2,FALSE)</f>
        <v>20-4594785/0000</v>
      </c>
      <c r="C9311">
        <f>VLOOKUP(A9311,Sheet3!A:B,2,FALSE)</f>
        <v>204594785</v>
      </c>
      <c r="D9311" t="str">
        <f>VLOOKUP(A9311,Sheet3!A:C,3,FALSE)</f>
        <v>7220 PINE FOREST ROAD</v>
      </c>
      <c r="E9311">
        <f>VLOOKUP(A9311,Sheet3!A:D,4,FALSE)</f>
        <v>0</v>
      </c>
      <c r="F9311" t="str">
        <f>VLOOKUP(A9311,Sheet3!A:G,5,FALSE)</f>
        <v>PENSACOLA</v>
      </c>
      <c r="G9311" t="str">
        <f>VLOOKUP(A9311,Sheet3!A:G,6,FALSE)</f>
        <v>FL</v>
      </c>
      <c r="H9311">
        <f>VLOOKUP(A9311,Sheet3!A:G,7,FALSE)</f>
        <v>325260000</v>
      </c>
    </row>
    <row r="9312" spans="1:8" x14ac:dyDescent="0.3">
      <c r="A9312" t="s">
        <v>145</v>
      </c>
      <c r="B9312" t="str">
        <f>VLOOKUP(A9312,Sheet2!A:B,2,FALSE)</f>
        <v>20-4594785/0000</v>
      </c>
      <c r="C9312">
        <f>VLOOKUP(A9312,Sheet3!A:B,2,FALSE)</f>
        <v>204594785</v>
      </c>
      <c r="D9312" t="str">
        <f>VLOOKUP(A9312,Sheet3!A:C,3,FALSE)</f>
        <v>7220 PINE FOREST ROAD</v>
      </c>
      <c r="E9312">
        <f>VLOOKUP(A9312,Sheet3!A:D,4,FALSE)</f>
        <v>0</v>
      </c>
      <c r="F9312" t="str">
        <f>VLOOKUP(A9312,Sheet3!A:G,5,FALSE)</f>
        <v>PENSACOLA</v>
      </c>
      <c r="G9312" t="str">
        <f>VLOOKUP(A9312,Sheet3!A:G,6,FALSE)</f>
        <v>FL</v>
      </c>
      <c r="H9312">
        <f>VLOOKUP(A9312,Sheet3!A:G,7,FALSE)</f>
        <v>325260000</v>
      </c>
    </row>
    <row r="9313" spans="1:8" x14ac:dyDescent="0.3">
      <c r="A9313" t="s">
        <v>145</v>
      </c>
      <c r="B9313" t="str">
        <f>VLOOKUP(A9313,Sheet2!A:B,2,FALSE)</f>
        <v>20-4594785/0000</v>
      </c>
      <c r="C9313">
        <f>VLOOKUP(A9313,Sheet3!A:B,2,FALSE)</f>
        <v>204594785</v>
      </c>
      <c r="D9313" t="str">
        <f>VLOOKUP(A9313,Sheet3!A:C,3,FALSE)</f>
        <v>7220 PINE FOREST ROAD</v>
      </c>
      <c r="E9313">
        <f>VLOOKUP(A9313,Sheet3!A:D,4,FALSE)</f>
        <v>0</v>
      </c>
      <c r="F9313" t="str">
        <f>VLOOKUP(A9313,Sheet3!A:G,5,FALSE)</f>
        <v>PENSACOLA</v>
      </c>
      <c r="G9313" t="str">
        <f>VLOOKUP(A9313,Sheet3!A:G,6,FALSE)</f>
        <v>FL</v>
      </c>
      <c r="H9313">
        <f>VLOOKUP(A9313,Sheet3!A:G,7,FALSE)</f>
        <v>325260000</v>
      </c>
    </row>
    <row r="9314" spans="1:8" x14ac:dyDescent="0.3">
      <c r="A9314" t="s">
        <v>145</v>
      </c>
      <c r="B9314" t="str">
        <f>VLOOKUP(A9314,Sheet2!A:B,2,FALSE)</f>
        <v>20-4594785/0000</v>
      </c>
      <c r="C9314">
        <f>VLOOKUP(A9314,Sheet3!A:B,2,FALSE)</f>
        <v>204594785</v>
      </c>
      <c r="D9314" t="str">
        <f>VLOOKUP(A9314,Sheet3!A:C,3,FALSE)</f>
        <v>7220 PINE FOREST ROAD</v>
      </c>
      <c r="E9314">
        <f>VLOOKUP(A9314,Sheet3!A:D,4,FALSE)</f>
        <v>0</v>
      </c>
      <c r="F9314" t="str">
        <f>VLOOKUP(A9314,Sheet3!A:G,5,FALSE)</f>
        <v>PENSACOLA</v>
      </c>
      <c r="G9314" t="str">
        <f>VLOOKUP(A9314,Sheet3!A:G,6,FALSE)</f>
        <v>FL</v>
      </c>
      <c r="H9314">
        <f>VLOOKUP(A9314,Sheet3!A:G,7,FALSE)</f>
        <v>325260000</v>
      </c>
    </row>
    <row r="9315" spans="1:8" x14ac:dyDescent="0.3">
      <c r="A9315" t="s">
        <v>145</v>
      </c>
      <c r="B9315" t="str">
        <f>VLOOKUP(A9315,Sheet2!A:B,2,FALSE)</f>
        <v>20-4594785/0000</v>
      </c>
      <c r="C9315">
        <f>VLOOKUP(A9315,Sheet3!A:B,2,FALSE)</f>
        <v>204594785</v>
      </c>
      <c r="D9315" t="str">
        <f>VLOOKUP(A9315,Sheet3!A:C,3,FALSE)</f>
        <v>7220 PINE FOREST ROAD</v>
      </c>
      <c r="E9315">
        <f>VLOOKUP(A9315,Sheet3!A:D,4,FALSE)</f>
        <v>0</v>
      </c>
      <c r="F9315" t="str">
        <f>VLOOKUP(A9315,Sheet3!A:G,5,FALSE)</f>
        <v>PENSACOLA</v>
      </c>
      <c r="G9315" t="str">
        <f>VLOOKUP(A9315,Sheet3!A:G,6,FALSE)</f>
        <v>FL</v>
      </c>
      <c r="H9315">
        <f>VLOOKUP(A9315,Sheet3!A:G,7,FALSE)</f>
        <v>325260000</v>
      </c>
    </row>
    <row r="9316" spans="1:8" x14ac:dyDescent="0.3">
      <c r="A9316" t="s">
        <v>145</v>
      </c>
      <c r="B9316" t="str">
        <f>VLOOKUP(A9316,Sheet2!A:B,2,FALSE)</f>
        <v>20-4594785/0000</v>
      </c>
      <c r="C9316">
        <f>VLOOKUP(A9316,Sheet3!A:B,2,FALSE)</f>
        <v>204594785</v>
      </c>
      <c r="D9316" t="str">
        <f>VLOOKUP(A9316,Sheet3!A:C,3,FALSE)</f>
        <v>7220 PINE FOREST ROAD</v>
      </c>
      <c r="E9316">
        <f>VLOOKUP(A9316,Sheet3!A:D,4,FALSE)</f>
        <v>0</v>
      </c>
      <c r="F9316" t="str">
        <f>VLOOKUP(A9316,Sheet3!A:G,5,FALSE)</f>
        <v>PENSACOLA</v>
      </c>
      <c r="G9316" t="str">
        <f>VLOOKUP(A9316,Sheet3!A:G,6,FALSE)</f>
        <v>FL</v>
      </c>
      <c r="H9316">
        <f>VLOOKUP(A9316,Sheet3!A:G,7,FALSE)</f>
        <v>325260000</v>
      </c>
    </row>
    <row r="9317" spans="1:8" x14ac:dyDescent="0.3">
      <c r="A9317" t="s">
        <v>145</v>
      </c>
      <c r="B9317" t="str">
        <f>VLOOKUP(A9317,Sheet2!A:B,2,FALSE)</f>
        <v>20-4594785/0000</v>
      </c>
      <c r="C9317">
        <f>VLOOKUP(A9317,Sheet3!A:B,2,FALSE)</f>
        <v>204594785</v>
      </c>
      <c r="D9317" t="str">
        <f>VLOOKUP(A9317,Sheet3!A:C,3,FALSE)</f>
        <v>7220 PINE FOREST ROAD</v>
      </c>
      <c r="E9317">
        <f>VLOOKUP(A9317,Sheet3!A:D,4,FALSE)</f>
        <v>0</v>
      </c>
      <c r="F9317" t="str">
        <f>VLOOKUP(A9317,Sheet3!A:G,5,FALSE)</f>
        <v>PENSACOLA</v>
      </c>
      <c r="G9317" t="str">
        <f>VLOOKUP(A9317,Sheet3!A:G,6,FALSE)</f>
        <v>FL</v>
      </c>
      <c r="H9317">
        <f>VLOOKUP(A9317,Sheet3!A:G,7,FALSE)</f>
        <v>325260000</v>
      </c>
    </row>
    <row r="9318" spans="1:8" x14ac:dyDescent="0.3">
      <c r="A9318" t="s">
        <v>145</v>
      </c>
      <c r="B9318" t="str">
        <f>VLOOKUP(A9318,Sheet2!A:B,2,FALSE)</f>
        <v>20-4594785/0000</v>
      </c>
      <c r="C9318">
        <f>VLOOKUP(A9318,Sheet3!A:B,2,FALSE)</f>
        <v>204594785</v>
      </c>
      <c r="D9318" t="str">
        <f>VLOOKUP(A9318,Sheet3!A:C,3,FALSE)</f>
        <v>7220 PINE FOREST ROAD</v>
      </c>
      <c r="E9318">
        <f>VLOOKUP(A9318,Sheet3!A:D,4,FALSE)</f>
        <v>0</v>
      </c>
      <c r="F9318" t="str">
        <f>VLOOKUP(A9318,Sheet3!A:G,5,FALSE)</f>
        <v>PENSACOLA</v>
      </c>
      <c r="G9318" t="str">
        <f>VLOOKUP(A9318,Sheet3!A:G,6,FALSE)</f>
        <v>FL</v>
      </c>
      <c r="H9318">
        <f>VLOOKUP(A9318,Sheet3!A:G,7,FALSE)</f>
        <v>325260000</v>
      </c>
    </row>
    <row r="9319" spans="1:8" x14ac:dyDescent="0.3">
      <c r="A9319" t="s">
        <v>145</v>
      </c>
      <c r="B9319" t="str">
        <f>VLOOKUP(A9319,Sheet2!A:B,2,FALSE)</f>
        <v>20-4594785/0000</v>
      </c>
      <c r="C9319">
        <f>VLOOKUP(A9319,Sheet3!A:B,2,FALSE)</f>
        <v>204594785</v>
      </c>
      <c r="D9319" t="str">
        <f>VLOOKUP(A9319,Sheet3!A:C,3,FALSE)</f>
        <v>7220 PINE FOREST ROAD</v>
      </c>
      <c r="E9319">
        <f>VLOOKUP(A9319,Sheet3!A:D,4,FALSE)</f>
        <v>0</v>
      </c>
      <c r="F9319" t="str">
        <f>VLOOKUP(A9319,Sheet3!A:G,5,FALSE)</f>
        <v>PENSACOLA</v>
      </c>
      <c r="G9319" t="str">
        <f>VLOOKUP(A9319,Sheet3!A:G,6,FALSE)</f>
        <v>FL</v>
      </c>
      <c r="H9319">
        <f>VLOOKUP(A9319,Sheet3!A:G,7,FALSE)</f>
        <v>325260000</v>
      </c>
    </row>
    <row r="9320" spans="1:8" x14ac:dyDescent="0.3">
      <c r="A9320" t="s">
        <v>145</v>
      </c>
      <c r="B9320" t="str">
        <f>VLOOKUP(A9320,Sheet2!A:B,2,FALSE)</f>
        <v>20-4594785/0000</v>
      </c>
      <c r="C9320">
        <f>VLOOKUP(A9320,Sheet3!A:B,2,FALSE)</f>
        <v>204594785</v>
      </c>
      <c r="D9320" t="str">
        <f>VLOOKUP(A9320,Sheet3!A:C,3,FALSE)</f>
        <v>7220 PINE FOREST ROAD</v>
      </c>
      <c r="E9320">
        <f>VLOOKUP(A9320,Sheet3!A:D,4,FALSE)</f>
        <v>0</v>
      </c>
      <c r="F9320" t="str">
        <f>VLOOKUP(A9320,Sheet3!A:G,5,FALSE)</f>
        <v>PENSACOLA</v>
      </c>
      <c r="G9320" t="str">
        <f>VLOOKUP(A9320,Sheet3!A:G,6,FALSE)</f>
        <v>FL</v>
      </c>
      <c r="H9320">
        <f>VLOOKUP(A9320,Sheet3!A:G,7,FALSE)</f>
        <v>325260000</v>
      </c>
    </row>
    <row r="9321" spans="1:8" x14ac:dyDescent="0.3">
      <c r="A9321" t="s">
        <v>145</v>
      </c>
      <c r="B9321" t="str">
        <f>VLOOKUP(A9321,Sheet2!A:B,2,FALSE)</f>
        <v>20-4594785/0000</v>
      </c>
      <c r="C9321">
        <f>VLOOKUP(A9321,Sheet3!A:B,2,FALSE)</f>
        <v>204594785</v>
      </c>
      <c r="D9321" t="str">
        <f>VLOOKUP(A9321,Sheet3!A:C,3,FALSE)</f>
        <v>7220 PINE FOREST ROAD</v>
      </c>
      <c r="E9321">
        <f>VLOOKUP(A9321,Sheet3!A:D,4,FALSE)</f>
        <v>0</v>
      </c>
      <c r="F9321" t="str">
        <f>VLOOKUP(A9321,Sheet3!A:G,5,FALSE)</f>
        <v>PENSACOLA</v>
      </c>
      <c r="G9321" t="str">
        <f>VLOOKUP(A9321,Sheet3!A:G,6,FALSE)</f>
        <v>FL</v>
      </c>
      <c r="H9321">
        <f>VLOOKUP(A9321,Sheet3!A:G,7,FALSE)</f>
        <v>325260000</v>
      </c>
    </row>
    <row r="9322" spans="1:8" x14ac:dyDescent="0.3">
      <c r="A9322" t="s">
        <v>239</v>
      </c>
      <c r="B9322" t="str">
        <f>VLOOKUP(A9322,Sheet2!A:B,2,FALSE)</f>
        <v>59-1990356/0000</v>
      </c>
      <c r="C9322">
        <f>VLOOKUP(A9322,Sheet3!A:B,2,FALSE)</f>
        <v>592244432</v>
      </c>
      <c r="D9322" t="str">
        <f>VLOOKUP(A9322,Sheet3!A:C,3,FALSE)</f>
        <v>7220 PINE FOREST ROAD</v>
      </c>
      <c r="E9322">
        <f>VLOOKUP(A9322,Sheet3!A:D,4,FALSE)</f>
        <v>0</v>
      </c>
      <c r="F9322" t="str">
        <f>VLOOKUP(A9322,Sheet3!A:G,5,FALSE)</f>
        <v>PENSACOLA</v>
      </c>
      <c r="G9322" t="str">
        <f>VLOOKUP(A9322,Sheet3!A:G,6,FALSE)</f>
        <v>FL</v>
      </c>
      <c r="H9322">
        <f>VLOOKUP(A9322,Sheet3!A:G,7,FALSE)</f>
        <v>325080000</v>
      </c>
    </row>
    <row r="9323" spans="1:8" x14ac:dyDescent="0.3">
      <c r="A9323" t="s">
        <v>239</v>
      </c>
      <c r="B9323" t="str">
        <f>VLOOKUP(A9323,Sheet2!A:B,2,FALSE)</f>
        <v>59-1990356/0000</v>
      </c>
      <c r="C9323">
        <f>VLOOKUP(A9323,Sheet3!A:B,2,FALSE)</f>
        <v>592244432</v>
      </c>
      <c r="D9323" t="str">
        <f>VLOOKUP(A9323,Sheet3!A:C,3,FALSE)</f>
        <v>7220 PINE FOREST ROAD</v>
      </c>
      <c r="E9323">
        <f>VLOOKUP(A9323,Sheet3!A:D,4,FALSE)</f>
        <v>0</v>
      </c>
      <c r="F9323" t="str">
        <f>VLOOKUP(A9323,Sheet3!A:G,5,FALSE)</f>
        <v>PENSACOLA</v>
      </c>
      <c r="G9323" t="str">
        <f>VLOOKUP(A9323,Sheet3!A:G,6,FALSE)</f>
        <v>FL</v>
      </c>
      <c r="H9323">
        <f>VLOOKUP(A9323,Sheet3!A:G,7,FALSE)</f>
        <v>325080000</v>
      </c>
    </row>
    <row r="9324" spans="1:8" x14ac:dyDescent="0.3">
      <c r="A9324" t="s">
        <v>239</v>
      </c>
      <c r="B9324" t="str">
        <f>VLOOKUP(A9324,Sheet2!A:B,2,FALSE)</f>
        <v>59-1990356/0000</v>
      </c>
      <c r="C9324">
        <f>VLOOKUP(A9324,Sheet3!A:B,2,FALSE)</f>
        <v>592244432</v>
      </c>
      <c r="D9324" t="str">
        <f>VLOOKUP(A9324,Sheet3!A:C,3,FALSE)</f>
        <v>7220 PINE FOREST ROAD</v>
      </c>
      <c r="E9324">
        <f>VLOOKUP(A9324,Sheet3!A:D,4,FALSE)</f>
        <v>0</v>
      </c>
      <c r="F9324" t="str">
        <f>VLOOKUP(A9324,Sheet3!A:G,5,FALSE)</f>
        <v>PENSACOLA</v>
      </c>
      <c r="G9324" t="str">
        <f>VLOOKUP(A9324,Sheet3!A:G,6,FALSE)</f>
        <v>FL</v>
      </c>
      <c r="H9324">
        <f>VLOOKUP(A9324,Sheet3!A:G,7,FALSE)</f>
        <v>325080000</v>
      </c>
    </row>
    <row r="9325" spans="1:8" x14ac:dyDescent="0.3">
      <c r="A9325" t="s">
        <v>8</v>
      </c>
      <c r="B9325" t="e">
        <f>VLOOKUP(A9325,Sheet2!A:B,2,FALSE)</f>
        <v>#N/A</v>
      </c>
      <c r="C9325">
        <v>0</v>
      </c>
      <c r="D9325" t="str">
        <f>VLOOKUP(A9325,Sheet3!A:C,3,FALSE)</f>
        <v>22 TECHNOLOGY PARKWAY SOUTH, STE 200</v>
      </c>
      <c r="E9325">
        <f>VLOOKUP(A9325,Sheet3!A:D,4,FALSE)</f>
        <v>0</v>
      </c>
      <c r="F9325" t="str">
        <f>VLOOKUP(A9325,Sheet3!A:G,5,FALSE)</f>
        <v>PEACHTREE CORNERS</v>
      </c>
      <c r="G9325" t="str">
        <f>VLOOKUP(A9325,Sheet3!A:G,6,FALSE)</f>
        <v>GA</v>
      </c>
      <c r="H9325">
        <f>VLOOKUP(A9325,Sheet3!A:G,7,FALSE)</f>
        <v>300920000</v>
      </c>
    </row>
    <row r="9326" spans="1:8" x14ac:dyDescent="0.3">
      <c r="A9326" t="s">
        <v>0</v>
      </c>
      <c r="B9326" t="str">
        <f>VLOOKUP(A9326,Sheet2!A:B,2,FALSE)</f>
        <v>26-4712594/0000</v>
      </c>
      <c r="C9326">
        <f>VLOOKUP(A9326,Sheet3!A:B,2,FALSE)</f>
        <v>270000003</v>
      </c>
      <c r="D9326" t="str">
        <f>VLOOKUP(A9326,Sheet3!A:C,3,FALSE)</f>
        <v>P.O. BOX 36477</v>
      </c>
      <c r="E9326">
        <f>VLOOKUP(A9326,Sheet3!A:D,4,FALSE)</f>
        <v>0</v>
      </c>
      <c r="F9326" t="str">
        <f>VLOOKUP(A9326,Sheet3!A:G,5,FALSE)</f>
        <v>PENSACOLA</v>
      </c>
      <c r="G9326" t="str">
        <f>VLOOKUP(A9326,Sheet3!A:G,6,FALSE)</f>
        <v>FL</v>
      </c>
      <c r="H9326">
        <f>VLOOKUP(A9326,Sheet3!A:G,7,FALSE)</f>
        <v>325160000</v>
      </c>
    </row>
    <row r="9327" spans="1:8" x14ac:dyDescent="0.3">
      <c r="A9327" t="s">
        <v>0</v>
      </c>
      <c r="B9327" t="str">
        <f>VLOOKUP(A9327,Sheet2!A:B,2,FALSE)</f>
        <v>26-4712594/0000</v>
      </c>
      <c r="C9327">
        <f>VLOOKUP(A9327,Sheet3!A:B,2,FALSE)</f>
        <v>270000003</v>
      </c>
      <c r="D9327" t="str">
        <f>VLOOKUP(A9327,Sheet3!A:C,3,FALSE)</f>
        <v>P.O. BOX 36477</v>
      </c>
      <c r="E9327">
        <f>VLOOKUP(A9327,Sheet3!A:D,4,FALSE)</f>
        <v>0</v>
      </c>
      <c r="F9327" t="str">
        <f>VLOOKUP(A9327,Sheet3!A:G,5,FALSE)</f>
        <v>PENSACOLA</v>
      </c>
      <c r="G9327" t="str">
        <f>VLOOKUP(A9327,Sheet3!A:G,6,FALSE)</f>
        <v>FL</v>
      </c>
      <c r="H9327">
        <f>VLOOKUP(A9327,Sheet3!A:G,7,FALSE)</f>
        <v>325160000</v>
      </c>
    </row>
    <row r="9328" spans="1:8" x14ac:dyDescent="0.3">
      <c r="A9328" t="s">
        <v>0</v>
      </c>
      <c r="B9328" t="str">
        <f>VLOOKUP(A9328,Sheet2!A:B,2,FALSE)</f>
        <v>26-4712594/0000</v>
      </c>
      <c r="C9328">
        <f>VLOOKUP(A9328,Sheet3!A:B,2,FALSE)</f>
        <v>270000003</v>
      </c>
      <c r="D9328" t="str">
        <f>VLOOKUP(A9328,Sheet3!A:C,3,FALSE)</f>
        <v>P.O. BOX 36477</v>
      </c>
      <c r="E9328">
        <f>VLOOKUP(A9328,Sheet3!A:D,4,FALSE)</f>
        <v>0</v>
      </c>
      <c r="F9328" t="str">
        <f>VLOOKUP(A9328,Sheet3!A:G,5,FALSE)</f>
        <v>PENSACOLA</v>
      </c>
      <c r="G9328" t="str">
        <f>VLOOKUP(A9328,Sheet3!A:G,6,FALSE)</f>
        <v>FL</v>
      </c>
      <c r="H9328">
        <f>VLOOKUP(A9328,Sheet3!A:G,7,FALSE)</f>
        <v>325160000</v>
      </c>
    </row>
    <row r="9329" spans="1:8" x14ac:dyDescent="0.3">
      <c r="A9329" t="s">
        <v>0</v>
      </c>
      <c r="B9329" t="str">
        <f>VLOOKUP(A9329,Sheet2!A:B,2,FALSE)</f>
        <v>26-4712594/0000</v>
      </c>
      <c r="C9329">
        <f>VLOOKUP(A9329,Sheet3!A:B,2,FALSE)</f>
        <v>270000003</v>
      </c>
      <c r="D9329" t="str">
        <f>VLOOKUP(A9329,Sheet3!A:C,3,FALSE)</f>
        <v>P.O. BOX 36477</v>
      </c>
      <c r="E9329">
        <f>VLOOKUP(A9329,Sheet3!A:D,4,FALSE)</f>
        <v>0</v>
      </c>
      <c r="F9329" t="str">
        <f>VLOOKUP(A9329,Sheet3!A:G,5,FALSE)</f>
        <v>PENSACOLA</v>
      </c>
      <c r="G9329" t="str">
        <f>VLOOKUP(A9329,Sheet3!A:G,6,FALSE)</f>
        <v>FL</v>
      </c>
      <c r="H9329">
        <f>VLOOKUP(A9329,Sheet3!A:G,7,FALSE)</f>
        <v>325160000</v>
      </c>
    </row>
    <row r="9330" spans="1:8" x14ac:dyDescent="0.3">
      <c r="A9330" t="s">
        <v>0</v>
      </c>
      <c r="B9330" t="str">
        <f>VLOOKUP(A9330,Sheet2!A:B,2,FALSE)</f>
        <v>26-4712594/0000</v>
      </c>
      <c r="C9330">
        <f>VLOOKUP(A9330,Sheet3!A:B,2,FALSE)</f>
        <v>270000003</v>
      </c>
      <c r="D9330" t="str">
        <f>VLOOKUP(A9330,Sheet3!A:C,3,FALSE)</f>
        <v>P.O. BOX 36477</v>
      </c>
      <c r="E9330">
        <f>VLOOKUP(A9330,Sheet3!A:D,4,FALSE)</f>
        <v>0</v>
      </c>
      <c r="F9330" t="str">
        <f>VLOOKUP(A9330,Sheet3!A:G,5,FALSE)</f>
        <v>PENSACOLA</v>
      </c>
      <c r="G9330" t="str">
        <f>VLOOKUP(A9330,Sheet3!A:G,6,FALSE)</f>
        <v>FL</v>
      </c>
      <c r="H9330">
        <f>VLOOKUP(A9330,Sheet3!A:G,7,FALSE)</f>
        <v>325160000</v>
      </c>
    </row>
    <row r="9331" spans="1:8" x14ac:dyDescent="0.3">
      <c r="A9331" t="s">
        <v>415</v>
      </c>
      <c r="B9331" t="str">
        <f>VLOOKUP(A9331,Sheet2!A:B,2,FALSE)</f>
        <v>26-3648557/0000</v>
      </c>
      <c r="C9331">
        <f>VLOOKUP(A9331,Sheet3!A:B,2,FALSE)</f>
        <v>263827888</v>
      </c>
      <c r="D9331" t="str">
        <f>VLOOKUP(A9331,Sheet3!A:C,3,FALSE)</f>
        <v>28668 US WHY 98</v>
      </c>
      <c r="E9331">
        <f>VLOOKUP(A9331,Sheet3!A:D,4,FALSE)</f>
        <v>0</v>
      </c>
      <c r="F9331" t="str">
        <f>VLOOKUP(A9331,Sheet3!A:G,5,FALSE)</f>
        <v>DAPHNE</v>
      </c>
      <c r="G9331" t="str">
        <f>VLOOKUP(A9331,Sheet3!A:G,6,FALSE)</f>
        <v>AL</v>
      </c>
      <c r="H9331">
        <f>VLOOKUP(A9331,Sheet3!A:G,7,FALSE)</f>
        <v>365260000</v>
      </c>
    </row>
    <row r="9332" spans="1:8" x14ac:dyDescent="0.3">
      <c r="A9332" t="s">
        <v>415</v>
      </c>
      <c r="B9332" t="str">
        <f>VLOOKUP(A9332,Sheet2!A:B,2,FALSE)</f>
        <v>26-3648557/0000</v>
      </c>
      <c r="C9332">
        <f>VLOOKUP(A9332,Sheet3!A:B,2,FALSE)</f>
        <v>263827888</v>
      </c>
      <c r="D9332" t="str">
        <f>VLOOKUP(A9332,Sheet3!A:C,3,FALSE)</f>
        <v>28668 US WHY 98</v>
      </c>
      <c r="E9332">
        <f>VLOOKUP(A9332,Sheet3!A:D,4,FALSE)</f>
        <v>0</v>
      </c>
      <c r="F9332" t="str">
        <f>VLOOKUP(A9332,Sheet3!A:G,5,FALSE)</f>
        <v>DAPHNE</v>
      </c>
      <c r="G9332" t="str">
        <f>VLOOKUP(A9332,Sheet3!A:G,6,FALSE)</f>
        <v>AL</v>
      </c>
      <c r="H9332">
        <f>VLOOKUP(A9332,Sheet3!A:G,7,FALSE)</f>
        <v>365260000</v>
      </c>
    </row>
    <row r="9333" spans="1:8" x14ac:dyDescent="0.3">
      <c r="A9333" t="s">
        <v>415</v>
      </c>
      <c r="B9333" t="str">
        <f>VLOOKUP(A9333,Sheet2!A:B,2,FALSE)</f>
        <v>26-3648557/0000</v>
      </c>
      <c r="C9333">
        <f>VLOOKUP(A9333,Sheet3!A:B,2,FALSE)</f>
        <v>263827888</v>
      </c>
      <c r="D9333" t="str">
        <f>VLOOKUP(A9333,Sheet3!A:C,3,FALSE)</f>
        <v>28668 US WHY 98</v>
      </c>
      <c r="E9333">
        <f>VLOOKUP(A9333,Sheet3!A:D,4,FALSE)</f>
        <v>0</v>
      </c>
      <c r="F9333" t="str">
        <f>VLOOKUP(A9333,Sheet3!A:G,5,FALSE)</f>
        <v>DAPHNE</v>
      </c>
      <c r="G9333" t="str">
        <f>VLOOKUP(A9333,Sheet3!A:G,6,FALSE)</f>
        <v>AL</v>
      </c>
      <c r="H9333">
        <f>VLOOKUP(A9333,Sheet3!A:G,7,FALSE)</f>
        <v>365260000</v>
      </c>
    </row>
    <row r="9334" spans="1:8" x14ac:dyDescent="0.3">
      <c r="A9334" t="s">
        <v>415</v>
      </c>
      <c r="B9334" t="str">
        <f>VLOOKUP(A9334,Sheet2!A:B,2,FALSE)</f>
        <v>26-3648557/0000</v>
      </c>
      <c r="C9334">
        <f>VLOOKUP(A9334,Sheet3!A:B,2,FALSE)</f>
        <v>263827888</v>
      </c>
      <c r="D9334" t="str">
        <f>VLOOKUP(A9334,Sheet3!A:C,3,FALSE)</f>
        <v>28668 US WHY 98</v>
      </c>
      <c r="E9334">
        <f>VLOOKUP(A9334,Sheet3!A:D,4,FALSE)</f>
        <v>0</v>
      </c>
      <c r="F9334" t="str">
        <f>VLOOKUP(A9334,Sheet3!A:G,5,FALSE)</f>
        <v>DAPHNE</v>
      </c>
      <c r="G9334" t="str">
        <f>VLOOKUP(A9334,Sheet3!A:G,6,FALSE)</f>
        <v>AL</v>
      </c>
      <c r="H9334">
        <f>VLOOKUP(A9334,Sheet3!A:G,7,FALSE)</f>
        <v>365260000</v>
      </c>
    </row>
    <row r="9335" spans="1:8" x14ac:dyDescent="0.3">
      <c r="A9335" t="s">
        <v>415</v>
      </c>
      <c r="B9335" t="str">
        <f>VLOOKUP(A9335,Sheet2!A:B,2,FALSE)</f>
        <v>26-3648557/0000</v>
      </c>
      <c r="C9335">
        <f>VLOOKUP(A9335,Sheet3!A:B,2,FALSE)</f>
        <v>263827888</v>
      </c>
      <c r="D9335" t="str">
        <f>VLOOKUP(A9335,Sheet3!A:C,3,FALSE)</f>
        <v>28668 US WHY 98</v>
      </c>
      <c r="E9335">
        <f>VLOOKUP(A9335,Sheet3!A:D,4,FALSE)</f>
        <v>0</v>
      </c>
      <c r="F9335" t="str">
        <f>VLOOKUP(A9335,Sheet3!A:G,5,FALSE)</f>
        <v>DAPHNE</v>
      </c>
      <c r="G9335" t="str">
        <f>VLOOKUP(A9335,Sheet3!A:G,6,FALSE)</f>
        <v>AL</v>
      </c>
      <c r="H9335">
        <f>VLOOKUP(A9335,Sheet3!A:G,7,FALSE)</f>
        <v>365260000</v>
      </c>
    </row>
    <row r="9336" spans="1:8" x14ac:dyDescent="0.3">
      <c r="A9336" t="s">
        <v>416</v>
      </c>
      <c r="B9336" t="str">
        <f>VLOOKUP(A9336,Sheet2!A:B,2,FALSE)</f>
        <v>27-0000229/0000</v>
      </c>
      <c r="C9336">
        <f>VLOOKUP(A9336,Sheet3!A:B,2,FALSE)</f>
        <v>270000289</v>
      </c>
      <c r="D9336" t="str">
        <f>VLOOKUP(A9336,Sheet3!A:C,3,FALSE)</f>
        <v>28668 US HWY 98</v>
      </c>
      <c r="E9336">
        <f>VLOOKUP(A9336,Sheet3!A:D,4,FALSE)</f>
        <v>0</v>
      </c>
      <c r="F9336" t="str">
        <f>VLOOKUP(A9336,Sheet3!A:G,5,FALSE)</f>
        <v>DAPHNE</v>
      </c>
      <c r="G9336" t="str">
        <f>VLOOKUP(A9336,Sheet3!A:G,6,FALSE)</f>
        <v>AL</v>
      </c>
      <c r="H9336">
        <f>VLOOKUP(A9336,Sheet3!A:G,7,FALSE)</f>
        <v>365260000</v>
      </c>
    </row>
    <row r="9337" spans="1:8" x14ac:dyDescent="0.3">
      <c r="A9337" t="s">
        <v>66</v>
      </c>
      <c r="B9337" t="str">
        <f>VLOOKUP(A9337,Sheet2!A:B,2,FALSE)</f>
        <v>58-2473714/0000</v>
      </c>
      <c r="C9337">
        <f>VLOOKUP(A9337,Sheet3!A:B,2,FALSE)</f>
        <v>591282325</v>
      </c>
      <c r="D9337" t="str">
        <f>VLOOKUP(A9337,Sheet3!A:C,3,FALSE)</f>
        <v>2227 EAST OLIVE ROAD</v>
      </c>
      <c r="E9337">
        <f>VLOOKUP(A9337,Sheet3!A:D,4,FALSE)</f>
        <v>0</v>
      </c>
      <c r="F9337" t="str">
        <f>VLOOKUP(A9337,Sheet3!A:G,5,FALSE)</f>
        <v>PENSACOLA</v>
      </c>
      <c r="G9337" t="str">
        <f>VLOOKUP(A9337,Sheet3!A:G,6,FALSE)</f>
        <v>FL</v>
      </c>
      <c r="H9337">
        <f>VLOOKUP(A9337,Sheet3!A:G,7,FALSE)</f>
        <v>325140000</v>
      </c>
    </row>
    <row r="9338" spans="1:8" x14ac:dyDescent="0.3">
      <c r="A9338" t="s">
        <v>66</v>
      </c>
      <c r="B9338" t="str">
        <f>VLOOKUP(A9338,Sheet2!A:B,2,FALSE)</f>
        <v>58-2473714/0000</v>
      </c>
      <c r="C9338">
        <f>VLOOKUP(A9338,Sheet3!A:B,2,FALSE)</f>
        <v>591282325</v>
      </c>
      <c r="D9338" t="str">
        <f>VLOOKUP(A9338,Sheet3!A:C,3,FALSE)</f>
        <v>2227 EAST OLIVE ROAD</v>
      </c>
      <c r="E9338">
        <f>VLOOKUP(A9338,Sheet3!A:D,4,FALSE)</f>
        <v>0</v>
      </c>
      <c r="F9338" t="str">
        <f>VLOOKUP(A9338,Sheet3!A:G,5,FALSE)</f>
        <v>PENSACOLA</v>
      </c>
      <c r="G9338" t="str">
        <f>VLOOKUP(A9338,Sheet3!A:G,6,FALSE)</f>
        <v>FL</v>
      </c>
      <c r="H9338">
        <f>VLOOKUP(A9338,Sheet3!A:G,7,FALSE)</f>
        <v>325140000</v>
      </c>
    </row>
    <row r="9339" spans="1:8" x14ac:dyDescent="0.3">
      <c r="A9339" t="s">
        <v>66</v>
      </c>
      <c r="B9339" t="str">
        <f>VLOOKUP(A9339,Sheet2!A:B,2,FALSE)</f>
        <v>58-2473714/0000</v>
      </c>
      <c r="C9339">
        <f>VLOOKUP(A9339,Sheet3!A:B,2,FALSE)</f>
        <v>591282325</v>
      </c>
      <c r="D9339" t="str">
        <f>VLOOKUP(A9339,Sheet3!A:C,3,FALSE)</f>
        <v>2227 EAST OLIVE ROAD</v>
      </c>
      <c r="E9339">
        <f>VLOOKUP(A9339,Sheet3!A:D,4,FALSE)</f>
        <v>0</v>
      </c>
      <c r="F9339" t="str">
        <f>VLOOKUP(A9339,Sheet3!A:G,5,FALSE)</f>
        <v>PENSACOLA</v>
      </c>
      <c r="G9339" t="str">
        <f>VLOOKUP(A9339,Sheet3!A:G,6,FALSE)</f>
        <v>FL</v>
      </c>
      <c r="H9339">
        <f>VLOOKUP(A9339,Sheet3!A:G,7,FALSE)</f>
        <v>325140000</v>
      </c>
    </row>
    <row r="9340" spans="1:8" x14ac:dyDescent="0.3">
      <c r="A9340" t="s">
        <v>66</v>
      </c>
      <c r="B9340" t="str">
        <f>VLOOKUP(A9340,Sheet2!A:B,2,FALSE)</f>
        <v>58-2473714/0000</v>
      </c>
      <c r="C9340">
        <f>VLOOKUP(A9340,Sheet3!A:B,2,FALSE)</f>
        <v>591282325</v>
      </c>
      <c r="D9340" t="str">
        <f>VLOOKUP(A9340,Sheet3!A:C,3,FALSE)</f>
        <v>2227 EAST OLIVE ROAD</v>
      </c>
      <c r="E9340">
        <f>VLOOKUP(A9340,Sheet3!A:D,4,FALSE)</f>
        <v>0</v>
      </c>
      <c r="F9340" t="str">
        <f>VLOOKUP(A9340,Sheet3!A:G,5,FALSE)</f>
        <v>PENSACOLA</v>
      </c>
      <c r="G9340" t="str">
        <f>VLOOKUP(A9340,Sheet3!A:G,6,FALSE)</f>
        <v>FL</v>
      </c>
      <c r="H9340">
        <f>VLOOKUP(A9340,Sheet3!A:G,7,FALSE)</f>
        <v>325140000</v>
      </c>
    </row>
    <row r="9341" spans="1:8" x14ac:dyDescent="0.3">
      <c r="A9341" t="s">
        <v>66</v>
      </c>
      <c r="B9341" t="str">
        <f>VLOOKUP(A9341,Sheet2!A:B,2,FALSE)</f>
        <v>58-2473714/0000</v>
      </c>
      <c r="C9341">
        <f>VLOOKUP(A9341,Sheet3!A:B,2,FALSE)</f>
        <v>591282325</v>
      </c>
      <c r="D9341" t="str">
        <f>VLOOKUP(A9341,Sheet3!A:C,3,FALSE)</f>
        <v>2227 EAST OLIVE ROAD</v>
      </c>
      <c r="E9341">
        <f>VLOOKUP(A9341,Sheet3!A:D,4,FALSE)</f>
        <v>0</v>
      </c>
      <c r="F9341" t="str">
        <f>VLOOKUP(A9341,Sheet3!A:G,5,FALSE)</f>
        <v>PENSACOLA</v>
      </c>
      <c r="G9341" t="str">
        <f>VLOOKUP(A9341,Sheet3!A:G,6,FALSE)</f>
        <v>FL</v>
      </c>
      <c r="H9341">
        <f>VLOOKUP(A9341,Sheet3!A:G,7,FALSE)</f>
        <v>325140000</v>
      </c>
    </row>
    <row r="9342" spans="1:8" x14ac:dyDescent="0.3">
      <c r="A9342" t="s">
        <v>66</v>
      </c>
      <c r="B9342" t="str">
        <f>VLOOKUP(A9342,Sheet2!A:B,2,FALSE)</f>
        <v>58-2473714/0000</v>
      </c>
      <c r="C9342">
        <f>VLOOKUP(A9342,Sheet3!A:B,2,FALSE)</f>
        <v>591282325</v>
      </c>
      <c r="D9342" t="str">
        <f>VLOOKUP(A9342,Sheet3!A:C,3,FALSE)</f>
        <v>2227 EAST OLIVE ROAD</v>
      </c>
      <c r="E9342">
        <f>VLOOKUP(A9342,Sheet3!A:D,4,FALSE)</f>
        <v>0</v>
      </c>
      <c r="F9342" t="str">
        <f>VLOOKUP(A9342,Sheet3!A:G,5,FALSE)</f>
        <v>PENSACOLA</v>
      </c>
      <c r="G9342" t="str">
        <f>VLOOKUP(A9342,Sheet3!A:G,6,FALSE)</f>
        <v>FL</v>
      </c>
      <c r="H9342">
        <f>VLOOKUP(A9342,Sheet3!A:G,7,FALSE)</f>
        <v>325140000</v>
      </c>
    </row>
    <row r="9343" spans="1:8" x14ac:dyDescent="0.3">
      <c r="A9343" t="s">
        <v>66</v>
      </c>
      <c r="B9343" t="str">
        <f>VLOOKUP(A9343,Sheet2!A:B,2,FALSE)</f>
        <v>58-2473714/0000</v>
      </c>
      <c r="C9343">
        <f>VLOOKUP(A9343,Sheet3!A:B,2,FALSE)</f>
        <v>591282325</v>
      </c>
      <c r="D9343" t="str">
        <f>VLOOKUP(A9343,Sheet3!A:C,3,FALSE)</f>
        <v>2227 EAST OLIVE ROAD</v>
      </c>
      <c r="E9343">
        <f>VLOOKUP(A9343,Sheet3!A:D,4,FALSE)</f>
        <v>0</v>
      </c>
      <c r="F9343" t="str">
        <f>VLOOKUP(A9343,Sheet3!A:G,5,FALSE)</f>
        <v>PENSACOLA</v>
      </c>
      <c r="G9343" t="str">
        <f>VLOOKUP(A9343,Sheet3!A:G,6,FALSE)</f>
        <v>FL</v>
      </c>
      <c r="H9343">
        <f>VLOOKUP(A9343,Sheet3!A:G,7,FALSE)</f>
        <v>325140000</v>
      </c>
    </row>
    <row r="9344" spans="1:8" x14ac:dyDescent="0.3">
      <c r="A9344" t="s">
        <v>66</v>
      </c>
      <c r="B9344" t="str">
        <f>VLOOKUP(A9344,Sheet2!A:B,2,FALSE)</f>
        <v>58-2473714/0000</v>
      </c>
      <c r="C9344">
        <f>VLOOKUP(A9344,Sheet3!A:B,2,FALSE)</f>
        <v>591282325</v>
      </c>
      <c r="D9344" t="str">
        <f>VLOOKUP(A9344,Sheet3!A:C,3,FALSE)</f>
        <v>2227 EAST OLIVE ROAD</v>
      </c>
      <c r="E9344">
        <f>VLOOKUP(A9344,Sheet3!A:D,4,FALSE)</f>
        <v>0</v>
      </c>
      <c r="F9344" t="str">
        <f>VLOOKUP(A9344,Sheet3!A:G,5,FALSE)</f>
        <v>PENSACOLA</v>
      </c>
      <c r="G9344" t="str">
        <f>VLOOKUP(A9344,Sheet3!A:G,6,FALSE)</f>
        <v>FL</v>
      </c>
      <c r="H9344">
        <f>VLOOKUP(A9344,Sheet3!A:G,7,FALSE)</f>
        <v>325140000</v>
      </c>
    </row>
    <row r="9345" spans="1:8" x14ac:dyDescent="0.3">
      <c r="A9345" t="s">
        <v>128</v>
      </c>
      <c r="B9345" t="str">
        <f>VLOOKUP(A9345,Sheet2!A:B,2,FALSE)</f>
        <v>59-1783017/0000</v>
      </c>
      <c r="C9345">
        <f>VLOOKUP(A9345,Sheet3!A:B,2,FALSE)</f>
        <v>591906362</v>
      </c>
      <c r="D9345" t="str">
        <f>VLOOKUP(A9345,Sheet3!A:C,3,FALSE)</f>
        <v>302 W SUNSET AVE</v>
      </c>
      <c r="E9345">
        <f>VLOOKUP(A9345,Sheet3!A:D,4,FALSE)</f>
        <v>0</v>
      </c>
      <c r="F9345" t="str">
        <f>VLOOKUP(A9345,Sheet3!A:G,5,FALSE)</f>
        <v>PENSACOLA</v>
      </c>
      <c r="G9345" t="str">
        <f>VLOOKUP(A9345,Sheet3!A:G,6,FALSE)</f>
        <v>FL</v>
      </c>
      <c r="H9345">
        <f>VLOOKUP(A9345,Sheet3!A:G,7,FALSE)</f>
        <v>325070000</v>
      </c>
    </row>
    <row r="9346" spans="1:8" x14ac:dyDescent="0.3">
      <c r="A9346" t="s">
        <v>128</v>
      </c>
      <c r="B9346" t="str">
        <f>VLOOKUP(A9346,Sheet2!A:B,2,FALSE)</f>
        <v>59-1783017/0000</v>
      </c>
      <c r="C9346">
        <f>VLOOKUP(A9346,Sheet3!A:B,2,FALSE)</f>
        <v>591906362</v>
      </c>
      <c r="D9346" t="str">
        <f>VLOOKUP(A9346,Sheet3!A:C,3,FALSE)</f>
        <v>302 W SUNSET AVE</v>
      </c>
      <c r="E9346">
        <f>VLOOKUP(A9346,Sheet3!A:D,4,FALSE)</f>
        <v>0</v>
      </c>
      <c r="F9346" t="str">
        <f>VLOOKUP(A9346,Sheet3!A:G,5,FALSE)</f>
        <v>PENSACOLA</v>
      </c>
      <c r="G9346" t="str">
        <f>VLOOKUP(A9346,Sheet3!A:G,6,FALSE)</f>
        <v>FL</v>
      </c>
      <c r="H9346">
        <f>VLOOKUP(A9346,Sheet3!A:G,7,FALSE)</f>
        <v>325070000</v>
      </c>
    </row>
    <row r="9347" spans="1:8" x14ac:dyDescent="0.3">
      <c r="A9347" t="s">
        <v>128</v>
      </c>
      <c r="B9347" t="str">
        <f>VLOOKUP(A9347,Sheet2!A:B,2,FALSE)</f>
        <v>59-1783017/0000</v>
      </c>
      <c r="C9347">
        <f>VLOOKUP(A9347,Sheet3!A:B,2,FALSE)</f>
        <v>591906362</v>
      </c>
      <c r="D9347" t="str">
        <f>VLOOKUP(A9347,Sheet3!A:C,3,FALSE)</f>
        <v>302 W SUNSET AVE</v>
      </c>
      <c r="E9347">
        <f>VLOOKUP(A9347,Sheet3!A:D,4,FALSE)</f>
        <v>0</v>
      </c>
      <c r="F9347" t="str">
        <f>VLOOKUP(A9347,Sheet3!A:G,5,FALSE)</f>
        <v>PENSACOLA</v>
      </c>
      <c r="G9347" t="str">
        <f>VLOOKUP(A9347,Sheet3!A:G,6,FALSE)</f>
        <v>FL</v>
      </c>
      <c r="H9347">
        <f>VLOOKUP(A9347,Sheet3!A:G,7,FALSE)</f>
        <v>325070000</v>
      </c>
    </row>
    <row r="9348" spans="1:8" x14ac:dyDescent="0.3">
      <c r="A9348" t="s">
        <v>128</v>
      </c>
      <c r="B9348" t="str">
        <f>VLOOKUP(A9348,Sheet2!A:B,2,FALSE)</f>
        <v>59-1783017/0000</v>
      </c>
      <c r="C9348">
        <f>VLOOKUP(A9348,Sheet3!A:B,2,FALSE)</f>
        <v>591906362</v>
      </c>
      <c r="D9348" t="str">
        <f>VLOOKUP(A9348,Sheet3!A:C,3,FALSE)</f>
        <v>302 W SUNSET AVE</v>
      </c>
      <c r="E9348">
        <f>VLOOKUP(A9348,Sheet3!A:D,4,FALSE)</f>
        <v>0</v>
      </c>
      <c r="F9348" t="str">
        <f>VLOOKUP(A9348,Sheet3!A:G,5,FALSE)</f>
        <v>PENSACOLA</v>
      </c>
      <c r="G9348" t="str">
        <f>VLOOKUP(A9348,Sheet3!A:G,6,FALSE)</f>
        <v>FL</v>
      </c>
      <c r="H9348">
        <f>VLOOKUP(A9348,Sheet3!A:G,7,FALSE)</f>
        <v>325070000</v>
      </c>
    </row>
    <row r="9349" spans="1:8" x14ac:dyDescent="0.3">
      <c r="A9349" t="s">
        <v>128</v>
      </c>
      <c r="B9349" t="str">
        <f>VLOOKUP(A9349,Sheet2!A:B,2,FALSE)</f>
        <v>59-1783017/0000</v>
      </c>
      <c r="C9349">
        <f>VLOOKUP(A9349,Sheet3!A:B,2,FALSE)</f>
        <v>591906362</v>
      </c>
      <c r="D9349" t="str">
        <f>VLOOKUP(A9349,Sheet3!A:C,3,FALSE)</f>
        <v>302 W SUNSET AVE</v>
      </c>
      <c r="E9349">
        <f>VLOOKUP(A9349,Sheet3!A:D,4,FALSE)</f>
        <v>0</v>
      </c>
      <c r="F9349" t="str">
        <f>VLOOKUP(A9349,Sheet3!A:G,5,FALSE)</f>
        <v>PENSACOLA</v>
      </c>
      <c r="G9349" t="str">
        <f>VLOOKUP(A9349,Sheet3!A:G,6,FALSE)</f>
        <v>FL</v>
      </c>
      <c r="H9349">
        <f>VLOOKUP(A9349,Sheet3!A:G,7,FALSE)</f>
        <v>325070000</v>
      </c>
    </row>
    <row r="9350" spans="1:8" x14ac:dyDescent="0.3">
      <c r="A9350" t="s">
        <v>128</v>
      </c>
      <c r="B9350" t="str">
        <f>VLOOKUP(A9350,Sheet2!A:B,2,FALSE)</f>
        <v>59-1783017/0000</v>
      </c>
      <c r="C9350">
        <f>VLOOKUP(A9350,Sheet3!A:B,2,FALSE)</f>
        <v>591906362</v>
      </c>
      <c r="D9350" t="str">
        <f>VLOOKUP(A9350,Sheet3!A:C,3,FALSE)</f>
        <v>302 W SUNSET AVE</v>
      </c>
      <c r="E9350">
        <f>VLOOKUP(A9350,Sheet3!A:D,4,FALSE)</f>
        <v>0</v>
      </c>
      <c r="F9350" t="str">
        <f>VLOOKUP(A9350,Sheet3!A:G,5,FALSE)</f>
        <v>PENSACOLA</v>
      </c>
      <c r="G9350" t="str">
        <f>VLOOKUP(A9350,Sheet3!A:G,6,FALSE)</f>
        <v>FL</v>
      </c>
      <c r="H9350">
        <f>VLOOKUP(A9350,Sheet3!A:G,7,FALSE)</f>
        <v>325070000</v>
      </c>
    </row>
    <row r="9351" spans="1:8" x14ac:dyDescent="0.3">
      <c r="A9351" t="s">
        <v>128</v>
      </c>
      <c r="B9351" t="str">
        <f>VLOOKUP(A9351,Sheet2!A:B,2,FALSE)</f>
        <v>59-1783017/0000</v>
      </c>
      <c r="C9351">
        <f>VLOOKUP(A9351,Sheet3!A:B,2,FALSE)</f>
        <v>591906362</v>
      </c>
      <c r="D9351" t="str">
        <f>VLOOKUP(A9351,Sheet3!A:C,3,FALSE)</f>
        <v>302 W SUNSET AVE</v>
      </c>
      <c r="E9351">
        <f>VLOOKUP(A9351,Sheet3!A:D,4,FALSE)</f>
        <v>0</v>
      </c>
      <c r="F9351" t="str">
        <f>VLOOKUP(A9351,Sheet3!A:G,5,FALSE)</f>
        <v>PENSACOLA</v>
      </c>
      <c r="G9351" t="str">
        <f>VLOOKUP(A9351,Sheet3!A:G,6,FALSE)</f>
        <v>FL</v>
      </c>
      <c r="H9351">
        <f>VLOOKUP(A9351,Sheet3!A:G,7,FALSE)</f>
        <v>325070000</v>
      </c>
    </row>
    <row r="9352" spans="1:8" x14ac:dyDescent="0.3">
      <c r="A9352" t="s">
        <v>128</v>
      </c>
      <c r="B9352" t="str">
        <f>VLOOKUP(A9352,Sheet2!A:B,2,FALSE)</f>
        <v>59-1783017/0000</v>
      </c>
      <c r="C9352">
        <f>VLOOKUP(A9352,Sheet3!A:B,2,FALSE)</f>
        <v>591906362</v>
      </c>
      <c r="D9352" t="str">
        <f>VLOOKUP(A9352,Sheet3!A:C,3,FALSE)</f>
        <v>302 W SUNSET AVE</v>
      </c>
      <c r="E9352">
        <f>VLOOKUP(A9352,Sheet3!A:D,4,FALSE)</f>
        <v>0</v>
      </c>
      <c r="F9352" t="str">
        <f>VLOOKUP(A9352,Sheet3!A:G,5,FALSE)</f>
        <v>PENSACOLA</v>
      </c>
      <c r="G9352" t="str">
        <f>VLOOKUP(A9352,Sheet3!A:G,6,FALSE)</f>
        <v>FL</v>
      </c>
      <c r="H9352">
        <f>VLOOKUP(A9352,Sheet3!A:G,7,FALSE)</f>
        <v>325070000</v>
      </c>
    </row>
    <row r="9353" spans="1:8" x14ac:dyDescent="0.3">
      <c r="A9353" t="s">
        <v>128</v>
      </c>
      <c r="B9353" t="str">
        <f>VLOOKUP(A9353,Sheet2!A:B,2,FALSE)</f>
        <v>59-1783017/0000</v>
      </c>
      <c r="C9353">
        <f>VLOOKUP(A9353,Sheet3!A:B,2,FALSE)</f>
        <v>591906362</v>
      </c>
      <c r="D9353" t="str">
        <f>VLOOKUP(A9353,Sheet3!A:C,3,FALSE)</f>
        <v>302 W SUNSET AVE</v>
      </c>
      <c r="E9353">
        <f>VLOOKUP(A9353,Sheet3!A:D,4,FALSE)</f>
        <v>0</v>
      </c>
      <c r="F9353" t="str">
        <f>VLOOKUP(A9353,Sheet3!A:G,5,FALSE)</f>
        <v>PENSACOLA</v>
      </c>
      <c r="G9353" t="str">
        <f>VLOOKUP(A9353,Sheet3!A:G,6,FALSE)</f>
        <v>FL</v>
      </c>
      <c r="H9353">
        <f>VLOOKUP(A9353,Sheet3!A:G,7,FALSE)</f>
        <v>325070000</v>
      </c>
    </row>
    <row r="9354" spans="1:8" x14ac:dyDescent="0.3">
      <c r="A9354" t="s">
        <v>41</v>
      </c>
      <c r="B9354" t="str">
        <f>VLOOKUP(A9354,Sheet2!A:B,2,FALSE)</f>
        <v>591-90-6362/0000</v>
      </c>
      <c r="C9354">
        <f>VLOOKUP(A9354,Sheet3!A:B,2,FALSE)</f>
        <v>592225494</v>
      </c>
      <c r="D9354" t="str">
        <f>VLOOKUP(A9354,Sheet3!A:C,3,FALSE)</f>
        <v>6150 VILLAGE OAKS DRIVE</v>
      </c>
      <c r="E9354">
        <f>VLOOKUP(A9354,Sheet3!A:D,4,FALSE)</f>
        <v>0</v>
      </c>
      <c r="F9354" t="str">
        <f>VLOOKUP(A9354,Sheet3!A:G,5,FALSE)</f>
        <v>PENSACOLA</v>
      </c>
      <c r="G9354" t="str">
        <f>VLOOKUP(A9354,Sheet3!A:G,6,FALSE)</f>
        <v>FL</v>
      </c>
      <c r="H9354">
        <f>VLOOKUP(A9354,Sheet3!A:G,7,FALSE)</f>
        <v>325040000</v>
      </c>
    </row>
    <row r="9355" spans="1:8" x14ac:dyDescent="0.3">
      <c r="A9355" t="s">
        <v>41</v>
      </c>
      <c r="B9355" t="str">
        <f>VLOOKUP(A9355,Sheet2!A:B,2,FALSE)</f>
        <v>591-90-6362/0000</v>
      </c>
      <c r="C9355">
        <f>VLOOKUP(A9355,Sheet3!A:B,2,FALSE)</f>
        <v>592225494</v>
      </c>
      <c r="D9355" t="str">
        <f>VLOOKUP(A9355,Sheet3!A:C,3,FALSE)</f>
        <v>6150 VILLAGE OAKS DRIVE</v>
      </c>
      <c r="E9355">
        <f>VLOOKUP(A9355,Sheet3!A:D,4,FALSE)</f>
        <v>0</v>
      </c>
      <c r="F9355" t="str">
        <f>VLOOKUP(A9355,Sheet3!A:G,5,FALSE)</f>
        <v>PENSACOLA</v>
      </c>
      <c r="G9355" t="str">
        <f>VLOOKUP(A9355,Sheet3!A:G,6,FALSE)</f>
        <v>FL</v>
      </c>
      <c r="H9355">
        <f>VLOOKUP(A9355,Sheet3!A:G,7,FALSE)</f>
        <v>325040000</v>
      </c>
    </row>
    <row r="9356" spans="1:8" x14ac:dyDescent="0.3">
      <c r="A9356" t="s">
        <v>41</v>
      </c>
      <c r="B9356" t="str">
        <f>VLOOKUP(A9356,Sheet2!A:B,2,FALSE)</f>
        <v>591-90-6362/0000</v>
      </c>
      <c r="C9356">
        <f>VLOOKUP(A9356,Sheet3!A:B,2,FALSE)</f>
        <v>592225494</v>
      </c>
      <c r="D9356" t="str">
        <f>VLOOKUP(A9356,Sheet3!A:C,3,FALSE)</f>
        <v>6150 VILLAGE OAKS DRIVE</v>
      </c>
      <c r="E9356">
        <f>VLOOKUP(A9356,Sheet3!A:D,4,FALSE)</f>
        <v>0</v>
      </c>
      <c r="F9356" t="str">
        <f>VLOOKUP(A9356,Sheet3!A:G,5,FALSE)</f>
        <v>PENSACOLA</v>
      </c>
      <c r="G9356" t="str">
        <f>VLOOKUP(A9356,Sheet3!A:G,6,FALSE)</f>
        <v>FL</v>
      </c>
      <c r="H9356">
        <f>VLOOKUP(A9356,Sheet3!A:G,7,FALSE)</f>
        <v>325040000</v>
      </c>
    </row>
    <row r="9357" spans="1:8" x14ac:dyDescent="0.3">
      <c r="A9357" t="s">
        <v>41</v>
      </c>
      <c r="B9357" t="str">
        <f>VLOOKUP(A9357,Sheet2!A:B,2,FALSE)</f>
        <v>591-90-6362/0000</v>
      </c>
      <c r="C9357">
        <f>VLOOKUP(A9357,Sheet3!A:B,2,FALSE)</f>
        <v>592225494</v>
      </c>
      <c r="D9357" t="str">
        <f>VLOOKUP(A9357,Sheet3!A:C,3,FALSE)</f>
        <v>6150 VILLAGE OAKS DRIVE</v>
      </c>
      <c r="E9357">
        <f>VLOOKUP(A9357,Sheet3!A:D,4,FALSE)</f>
        <v>0</v>
      </c>
      <c r="F9357" t="str">
        <f>VLOOKUP(A9357,Sheet3!A:G,5,FALSE)</f>
        <v>PENSACOLA</v>
      </c>
      <c r="G9357" t="str">
        <f>VLOOKUP(A9357,Sheet3!A:G,6,FALSE)</f>
        <v>FL</v>
      </c>
      <c r="H9357">
        <f>VLOOKUP(A9357,Sheet3!A:G,7,FALSE)</f>
        <v>325040000</v>
      </c>
    </row>
    <row r="9358" spans="1:8" x14ac:dyDescent="0.3">
      <c r="A9358" t="s">
        <v>41</v>
      </c>
      <c r="B9358" t="str">
        <f>VLOOKUP(A9358,Sheet2!A:B,2,FALSE)</f>
        <v>591-90-6362/0000</v>
      </c>
      <c r="C9358">
        <f>VLOOKUP(A9358,Sheet3!A:B,2,FALSE)</f>
        <v>592225494</v>
      </c>
      <c r="D9358" t="str">
        <f>VLOOKUP(A9358,Sheet3!A:C,3,FALSE)</f>
        <v>6150 VILLAGE OAKS DRIVE</v>
      </c>
      <c r="E9358">
        <f>VLOOKUP(A9358,Sheet3!A:D,4,FALSE)</f>
        <v>0</v>
      </c>
      <c r="F9358" t="str">
        <f>VLOOKUP(A9358,Sheet3!A:G,5,FALSE)</f>
        <v>PENSACOLA</v>
      </c>
      <c r="G9358" t="str">
        <f>VLOOKUP(A9358,Sheet3!A:G,6,FALSE)</f>
        <v>FL</v>
      </c>
      <c r="H9358">
        <f>VLOOKUP(A9358,Sheet3!A:G,7,FALSE)</f>
        <v>325040000</v>
      </c>
    </row>
    <row r="9359" spans="1:8" x14ac:dyDescent="0.3">
      <c r="A9359" t="s">
        <v>41</v>
      </c>
      <c r="B9359" t="str">
        <f>VLOOKUP(A9359,Sheet2!A:B,2,FALSE)</f>
        <v>591-90-6362/0000</v>
      </c>
      <c r="C9359">
        <f>VLOOKUP(A9359,Sheet3!A:B,2,FALSE)</f>
        <v>592225494</v>
      </c>
      <c r="D9359" t="str">
        <f>VLOOKUP(A9359,Sheet3!A:C,3,FALSE)</f>
        <v>6150 VILLAGE OAKS DRIVE</v>
      </c>
      <c r="E9359">
        <f>VLOOKUP(A9359,Sheet3!A:D,4,FALSE)</f>
        <v>0</v>
      </c>
      <c r="F9359" t="str">
        <f>VLOOKUP(A9359,Sheet3!A:G,5,FALSE)</f>
        <v>PENSACOLA</v>
      </c>
      <c r="G9359" t="str">
        <f>VLOOKUP(A9359,Sheet3!A:G,6,FALSE)</f>
        <v>FL</v>
      </c>
      <c r="H9359">
        <f>VLOOKUP(A9359,Sheet3!A:G,7,FALSE)</f>
        <v>325040000</v>
      </c>
    </row>
    <row r="9360" spans="1:8" x14ac:dyDescent="0.3">
      <c r="A9360" t="s">
        <v>41</v>
      </c>
      <c r="B9360" t="str">
        <f>VLOOKUP(A9360,Sheet2!A:B,2,FALSE)</f>
        <v>591-90-6362/0000</v>
      </c>
      <c r="C9360">
        <f>VLOOKUP(A9360,Sheet3!A:B,2,FALSE)</f>
        <v>592225494</v>
      </c>
      <c r="D9360" t="str">
        <f>VLOOKUP(A9360,Sheet3!A:C,3,FALSE)</f>
        <v>6150 VILLAGE OAKS DRIVE</v>
      </c>
      <c r="E9360">
        <f>VLOOKUP(A9360,Sheet3!A:D,4,FALSE)</f>
        <v>0</v>
      </c>
      <c r="F9360" t="str">
        <f>VLOOKUP(A9360,Sheet3!A:G,5,FALSE)</f>
        <v>PENSACOLA</v>
      </c>
      <c r="G9360" t="str">
        <f>VLOOKUP(A9360,Sheet3!A:G,6,FALSE)</f>
        <v>FL</v>
      </c>
      <c r="H9360">
        <f>VLOOKUP(A9360,Sheet3!A:G,7,FALSE)</f>
        <v>325040000</v>
      </c>
    </row>
    <row r="9361" spans="1:8" x14ac:dyDescent="0.3">
      <c r="A9361" t="s">
        <v>41</v>
      </c>
      <c r="B9361" t="str">
        <f>VLOOKUP(A9361,Sheet2!A:B,2,FALSE)</f>
        <v>591-90-6362/0000</v>
      </c>
      <c r="C9361">
        <f>VLOOKUP(A9361,Sheet3!A:B,2,FALSE)</f>
        <v>592225494</v>
      </c>
      <c r="D9361" t="str">
        <f>VLOOKUP(A9361,Sheet3!A:C,3,FALSE)</f>
        <v>6150 VILLAGE OAKS DRIVE</v>
      </c>
      <c r="E9361">
        <f>VLOOKUP(A9361,Sheet3!A:D,4,FALSE)</f>
        <v>0</v>
      </c>
      <c r="F9361" t="str">
        <f>VLOOKUP(A9361,Sheet3!A:G,5,FALSE)</f>
        <v>PENSACOLA</v>
      </c>
      <c r="G9361" t="str">
        <f>VLOOKUP(A9361,Sheet3!A:G,6,FALSE)</f>
        <v>FL</v>
      </c>
      <c r="H9361">
        <f>VLOOKUP(A9361,Sheet3!A:G,7,FALSE)</f>
        <v>325040000</v>
      </c>
    </row>
    <row r="9362" spans="1:8" x14ac:dyDescent="0.3">
      <c r="A9362" t="s">
        <v>41</v>
      </c>
      <c r="B9362" t="str">
        <f>VLOOKUP(A9362,Sheet2!A:B,2,FALSE)</f>
        <v>591-90-6362/0000</v>
      </c>
      <c r="C9362">
        <f>VLOOKUP(A9362,Sheet3!A:B,2,FALSE)</f>
        <v>592225494</v>
      </c>
      <c r="D9362" t="str">
        <f>VLOOKUP(A9362,Sheet3!A:C,3,FALSE)</f>
        <v>6150 VILLAGE OAKS DRIVE</v>
      </c>
      <c r="E9362">
        <f>VLOOKUP(A9362,Sheet3!A:D,4,FALSE)</f>
        <v>0</v>
      </c>
      <c r="F9362" t="str">
        <f>VLOOKUP(A9362,Sheet3!A:G,5,FALSE)</f>
        <v>PENSACOLA</v>
      </c>
      <c r="G9362" t="str">
        <f>VLOOKUP(A9362,Sheet3!A:G,6,FALSE)</f>
        <v>FL</v>
      </c>
      <c r="H9362">
        <f>VLOOKUP(A9362,Sheet3!A:G,7,FALSE)</f>
        <v>325040000</v>
      </c>
    </row>
    <row r="9363" spans="1:8" x14ac:dyDescent="0.3">
      <c r="A9363" t="s">
        <v>41</v>
      </c>
      <c r="B9363" t="str">
        <f>VLOOKUP(A9363,Sheet2!A:B,2,FALSE)</f>
        <v>591-90-6362/0000</v>
      </c>
      <c r="C9363">
        <f>VLOOKUP(A9363,Sheet3!A:B,2,FALSE)</f>
        <v>592225494</v>
      </c>
      <c r="D9363" t="str">
        <f>VLOOKUP(A9363,Sheet3!A:C,3,FALSE)</f>
        <v>6150 VILLAGE OAKS DRIVE</v>
      </c>
      <c r="E9363">
        <f>VLOOKUP(A9363,Sheet3!A:D,4,FALSE)</f>
        <v>0</v>
      </c>
      <c r="F9363" t="str">
        <f>VLOOKUP(A9363,Sheet3!A:G,5,FALSE)</f>
        <v>PENSACOLA</v>
      </c>
      <c r="G9363" t="str">
        <f>VLOOKUP(A9363,Sheet3!A:G,6,FALSE)</f>
        <v>FL</v>
      </c>
      <c r="H9363">
        <f>VLOOKUP(A9363,Sheet3!A:G,7,FALSE)</f>
        <v>325040000</v>
      </c>
    </row>
    <row r="9364" spans="1:8" x14ac:dyDescent="0.3">
      <c r="A9364" t="s">
        <v>41</v>
      </c>
      <c r="B9364" t="str">
        <f>VLOOKUP(A9364,Sheet2!A:B,2,FALSE)</f>
        <v>591-90-6362/0000</v>
      </c>
      <c r="C9364">
        <f>VLOOKUP(A9364,Sheet3!A:B,2,FALSE)</f>
        <v>592225494</v>
      </c>
      <c r="D9364" t="str">
        <f>VLOOKUP(A9364,Sheet3!A:C,3,FALSE)</f>
        <v>6150 VILLAGE OAKS DRIVE</v>
      </c>
      <c r="E9364">
        <f>VLOOKUP(A9364,Sheet3!A:D,4,FALSE)</f>
        <v>0</v>
      </c>
      <c r="F9364" t="str">
        <f>VLOOKUP(A9364,Sheet3!A:G,5,FALSE)</f>
        <v>PENSACOLA</v>
      </c>
      <c r="G9364" t="str">
        <f>VLOOKUP(A9364,Sheet3!A:G,6,FALSE)</f>
        <v>FL</v>
      </c>
      <c r="H9364">
        <f>VLOOKUP(A9364,Sheet3!A:G,7,FALSE)</f>
        <v>325040000</v>
      </c>
    </row>
    <row r="9365" spans="1:8" x14ac:dyDescent="0.3">
      <c r="A9365" t="s">
        <v>41</v>
      </c>
      <c r="B9365" t="str">
        <f>VLOOKUP(A9365,Sheet2!A:B,2,FALSE)</f>
        <v>591-90-6362/0000</v>
      </c>
      <c r="C9365">
        <f>VLOOKUP(A9365,Sheet3!A:B,2,FALSE)</f>
        <v>592225494</v>
      </c>
      <c r="D9365" t="str">
        <f>VLOOKUP(A9365,Sheet3!A:C,3,FALSE)</f>
        <v>6150 VILLAGE OAKS DRIVE</v>
      </c>
      <c r="E9365">
        <f>VLOOKUP(A9365,Sheet3!A:D,4,FALSE)</f>
        <v>0</v>
      </c>
      <c r="F9365" t="str">
        <f>VLOOKUP(A9365,Sheet3!A:G,5,FALSE)</f>
        <v>PENSACOLA</v>
      </c>
      <c r="G9365" t="str">
        <f>VLOOKUP(A9365,Sheet3!A:G,6,FALSE)</f>
        <v>FL</v>
      </c>
      <c r="H9365">
        <f>VLOOKUP(A9365,Sheet3!A:G,7,FALSE)</f>
        <v>325040000</v>
      </c>
    </row>
    <row r="9366" spans="1:8" x14ac:dyDescent="0.3">
      <c r="A9366" t="s">
        <v>7</v>
      </c>
      <c r="B9366" t="str">
        <f>VLOOKUP(A9366,Sheet2!A:B,2,FALSE)</f>
        <v>59-3450114/0000</v>
      </c>
      <c r="C9366">
        <f>VLOOKUP(A9366,Sheet3!A:B,2,FALSE)</f>
        <v>593584102</v>
      </c>
      <c r="D9366" t="str">
        <f>VLOOKUP(A9366,Sheet3!A:C,3,FALSE)</f>
        <v>7010 HIGHWAY 98 WEST</v>
      </c>
      <c r="E9366">
        <f>VLOOKUP(A9366,Sheet3!A:D,4,FALSE)</f>
        <v>0</v>
      </c>
      <c r="F9366" t="str">
        <f>VLOOKUP(A9366,Sheet3!A:G,5,FALSE)</f>
        <v>PENSACOLA</v>
      </c>
      <c r="G9366" t="str">
        <f>VLOOKUP(A9366,Sheet3!A:G,6,FALSE)</f>
        <v>FL</v>
      </c>
      <c r="H9366">
        <f>VLOOKUP(A9366,Sheet3!A:G,7,FALSE)</f>
        <v>325060000</v>
      </c>
    </row>
    <row r="9367" spans="1:8" x14ac:dyDescent="0.3">
      <c r="A9367" t="s">
        <v>7</v>
      </c>
      <c r="B9367" t="str">
        <f>VLOOKUP(A9367,Sheet2!A:B,2,FALSE)</f>
        <v>59-3450114/0000</v>
      </c>
      <c r="C9367">
        <f>VLOOKUP(A9367,Sheet3!A:B,2,FALSE)</f>
        <v>593584102</v>
      </c>
      <c r="D9367" t="str">
        <f>VLOOKUP(A9367,Sheet3!A:C,3,FALSE)</f>
        <v>7010 HIGHWAY 98 WEST</v>
      </c>
      <c r="E9367">
        <f>VLOOKUP(A9367,Sheet3!A:D,4,FALSE)</f>
        <v>0</v>
      </c>
      <c r="F9367" t="str">
        <f>VLOOKUP(A9367,Sheet3!A:G,5,FALSE)</f>
        <v>PENSACOLA</v>
      </c>
      <c r="G9367" t="str">
        <f>VLOOKUP(A9367,Sheet3!A:G,6,FALSE)</f>
        <v>FL</v>
      </c>
      <c r="H9367">
        <f>VLOOKUP(A9367,Sheet3!A:G,7,FALSE)</f>
        <v>325060000</v>
      </c>
    </row>
    <row r="9368" spans="1:8" x14ac:dyDescent="0.3">
      <c r="A9368" t="s">
        <v>7</v>
      </c>
      <c r="B9368" t="str">
        <f>VLOOKUP(A9368,Sheet2!A:B,2,FALSE)</f>
        <v>59-3450114/0000</v>
      </c>
      <c r="C9368">
        <f>VLOOKUP(A9368,Sheet3!A:B,2,FALSE)</f>
        <v>593584102</v>
      </c>
      <c r="D9368" t="str">
        <f>VLOOKUP(A9368,Sheet3!A:C,3,FALSE)</f>
        <v>7010 HIGHWAY 98 WEST</v>
      </c>
      <c r="E9368">
        <f>VLOOKUP(A9368,Sheet3!A:D,4,FALSE)</f>
        <v>0</v>
      </c>
      <c r="F9368" t="str">
        <f>VLOOKUP(A9368,Sheet3!A:G,5,FALSE)</f>
        <v>PENSACOLA</v>
      </c>
      <c r="G9368" t="str">
        <f>VLOOKUP(A9368,Sheet3!A:G,6,FALSE)</f>
        <v>FL</v>
      </c>
      <c r="H9368">
        <f>VLOOKUP(A9368,Sheet3!A:G,7,FALSE)</f>
        <v>325060000</v>
      </c>
    </row>
    <row r="9369" spans="1:8" x14ac:dyDescent="0.3">
      <c r="A9369" t="s">
        <v>7</v>
      </c>
      <c r="B9369" t="str">
        <f>VLOOKUP(A9369,Sheet2!A:B,2,FALSE)</f>
        <v>59-3450114/0000</v>
      </c>
      <c r="C9369">
        <f>VLOOKUP(A9369,Sheet3!A:B,2,FALSE)</f>
        <v>593584102</v>
      </c>
      <c r="D9369" t="str">
        <f>VLOOKUP(A9369,Sheet3!A:C,3,FALSE)</f>
        <v>7010 HIGHWAY 98 WEST</v>
      </c>
      <c r="E9369">
        <f>VLOOKUP(A9369,Sheet3!A:D,4,FALSE)</f>
        <v>0</v>
      </c>
      <c r="F9369" t="str">
        <f>VLOOKUP(A9369,Sheet3!A:G,5,FALSE)</f>
        <v>PENSACOLA</v>
      </c>
      <c r="G9369" t="str">
        <f>VLOOKUP(A9369,Sheet3!A:G,6,FALSE)</f>
        <v>FL</v>
      </c>
      <c r="H9369">
        <f>VLOOKUP(A9369,Sheet3!A:G,7,FALSE)</f>
        <v>325060000</v>
      </c>
    </row>
    <row r="9370" spans="1:8" x14ac:dyDescent="0.3">
      <c r="A9370" t="s">
        <v>7</v>
      </c>
      <c r="B9370" t="str">
        <f>VLOOKUP(A9370,Sheet2!A:B,2,FALSE)</f>
        <v>59-3450114/0000</v>
      </c>
      <c r="C9370">
        <f>VLOOKUP(A9370,Sheet3!A:B,2,FALSE)</f>
        <v>593584102</v>
      </c>
      <c r="D9370" t="str">
        <f>VLOOKUP(A9370,Sheet3!A:C,3,FALSE)</f>
        <v>7010 HIGHWAY 98 WEST</v>
      </c>
      <c r="E9370">
        <f>VLOOKUP(A9370,Sheet3!A:D,4,FALSE)</f>
        <v>0</v>
      </c>
      <c r="F9370" t="str">
        <f>VLOOKUP(A9370,Sheet3!A:G,5,FALSE)</f>
        <v>PENSACOLA</v>
      </c>
      <c r="G9370" t="str">
        <f>VLOOKUP(A9370,Sheet3!A:G,6,FALSE)</f>
        <v>FL</v>
      </c>
      <c r="H9370">
        <f>VLOOKUP(A9370,Sheet3!A:G,7,FALSE)</f>
        <v>325060000</v>
      </c>
    </row>
    <row r="9371" spans="1:8" x14ac:dyDescent="0.3">
      <c r="A9371" t="s">
        <v>7</v>
      </c>
      <c r="B9371" t="str">
        <f>VLOOKUP(A9371,Sheet2!A:B,2,FALSE)</f>
        <v>59-3450114/0000</v>
      </c>
      <c r="C9371">
        <f>VLOOKUP(A9371,Sheet3!A:B,2,FALSE)</f>
        <v>593584102</v>
      </c>
      <c r="D9371" t="str">
        <f>VLOOKUP(A9371,Sheet3!A:C,3,FALSE)</f>
        <v>7010 HIGHWAY 98 WEST</v>
      </c>
      <c r="E9371">
        <f>VLOOKUP(A9371,Sheet3!A:D,4,FALSE)</f>
        <v>0</v>
      </c>
      <c r="F9371" t="str">
        <f>VLOOKUP(A9371,Sheet3!A:G,5,FALSE)</f>
        <v>PENSACOLA</v>
      </c>
      <c r="G9371" t="str">
        <f>VLOOKUP(A9371,Sheet3!A:G,6,FALSE)</f>
        <v>FL</v>
      </c>
      <c r="H9371">
        <f>VLOOKUP(A9371,Sheet3!A:G,7,FALSE)</f>
        <v>325060000</v>
      </c>
    </row>
    <row r="9372" spans="1:8" x14ac:dyDescent="0.3">
      <c r="A9372" t="s">
        <v>64</v>
      </c>
      <c r="B9372" t="str">
        <f>VLOOKUP(A9372,Sheet2!A:B,2,FALSE)</f>
        <v>59-1870851/0000</v>
      </c>
      <c r="C9372">
        <f>VLOOKUP(A9372,Sheet3!A:B,2,FALSE)</f>
        <v>592114951</v>
      </c>
      <c r="D9372" t="str">
        <f>VLOOKUP(A9372,Sheet3!A:C,3,FALSE)</f>
        <v>3000 LANGLEY AVE BLDG.1</v>
      </c>
      <c r="E9372">
        <f>VLOOKUP(A9372,Sheet3!A:D,4,FALSE)</f>
        <v>0</v>
      </c>
      <c r="F9372" t="str">
        <f>VLOOKUP(A9372,Sheet3!A:G,5,FALSE)</f>
        <v>PENSACOLA</v>
      </c>
      <c r="G9372" t="str">
        <f>VLOOKUP(A9372,Sheet3!A:G,6,FALSE)</f>
        <v>FL</v>
      </c>
      <c r="H9372">
        <f>VLOOKUP(A9372,Sheet3!A:G,7,FALSE)</f>
        <v>325040000</v>
      </c>
    </row>
    <row r="9373" spans="1:8" x14ac:dyDescent="0.3">
      <c r="A9373" t="s">
        <v>7</v>
      </c>
      <c r="B9373" t="str">
        <f>VLOOKUP(A9373,Sheet2!A:B,2,FALSE)</f>
        <v>59-3450114/0000</v>
      </c>
      <c r="C9373">
        <f>VLOOKUP(A9373,Sheet3!A:B,2,FALSE)</f>
        <v>593584102</v>
      </c>
      <c r="D9373" t="str">
        <f>VLOOKUP(A9373,Sheet3!A:C,3,FALSE)</f>
        <v>7010 HIGHWAY 98 WEST</v>
      </c>
      <c r="E9373">
        <f>VLOOKUP(A9373,Sheet3!A:D,4,FALSE)</f>
        <v>0</v>
      </c>
      <c r="F9373" t="str">
        <f>VLOOKUP(A9373,Sheet3!A:G,5,FALSE)</f>
        <v>PENSACOLA</v>
      </c>
      <c r="G9373" t="str">
        <f>VLOOKUP(A9373,Sheet3!A:G,6,FALSE)</f>
        <v>FL</v>
      </c>
      <c r="H9373">
        <f>VLOOKUP(A9373,Sheet3!A:G,7,FALSE)</f>
        <v>325060000</v>
      </c>
    </row>
    <row r="9374" spans="1:8" x14ac:dyDescent="0.3">
      <c r="A9374" t="s">
        <v>7</v>
      </c>
      <c r="B9374" t="str">
        <f>VLOOKUP(A9374,Sheet2!A:B,2,FALSE)</f>
        <v>59-3450114/0000</v>
      </c>
      <c r="C9374">
        <f>VLOOKUP(A9374,Sheet3!A:B,2,FALSE)</f>
        <v>593584102</v>
      </c>
      <c r="D9374" t="str">
        <f>VLOOKUP(A9374,Sheet3!A:C,3,FALSE)</f>
        <v>7010 HIGHWAY 98 WEST</v>
      </c>
      <c r="E9374">
        <f>VLOOKUP(A9374,Sheet3!A:D,4,FALSE)</f>
        <v>0</v>
      </c>
      <c r="F9374" t="str">
        <f>VLOOKUP(A9374,Sheet3!A:G,5,FALSE)</f>
        <v>PENSACOLA</v>
      </c>
      <c r="G9374" t="str">
        <f>VLOOKUP(A9374,Sheet3!A:G,6,FALSE)</f>
        <v>FL</v>
      </c>
      <c r="H9374">
        <f>VLOOKUP(A9374,Sheet3!A:G,7,FALSE)</f>
        <v>325060000</v>
      </c>
    </row>
    <row r="9375" spans="1:8" x14ac:dyDescent="0.3">
      <c r="A9375" t="s">
        <v>7</v>
      </c>
      <c r="B9375" t="str">
        <f>VLOOKUP(A9375,Sheet2!A:B,2,FALSE)</f>
        <v>59-3450114/0000</v>
      </c>
      <c r="C9375">
        <f>VLOOKUP(A9375,Sheet3!A:B,2,FALSE)</f>
        <v>593584102</v>
      </c>
      <c r="D9375" t="str">
        <f>VLOOKUP(A9375,Sheet3!A:C,3,FALSE)</f>
        <v>7010 HIGHWAY 98 WEST</v>
      </c>
      <c r="E9375">
        <f>VLOOKUP(A9375,Sheet3!A:D,4,FALSE)</f>
        <v>0</v>
      </c>
      <c r="F9375" t="str">
        <f>VLOOKUP(A9375,Sheet3!A:G,5,FALSE)</f>
        <v>PENSACOLA</v>
      </c>
      <c r="G9375" t="str">
        <f>VLOOKUP(A9375,Sheet3!A:G,6,FALSE)</f>
        <v>FL</v>
      </c>
      <c r="H9375">
        <f>VLOOKUP(A9375,Sheet3!A:G,7,FALSE)</f>
        <v>325060000</v>
      </c>
    </row>
    <row r="9376" spans="1:8" x14ac:dyDescent="0.3">
      <c r="A9376" t="s">
        <v>7</v>
      </c>
      <c r="B9376" t="str">
        <f>VLOOKUP(A9376,Sheet2!A:B,2,FALSE)</f>
        <v>59-3450114/0000</v>
      </c>
      <c r="C9376">
        <f>VLOOKUP(A9376,Sheet3!A:B,2,FALSE)</f>
        <v>593584102</v>
      </c>
      <c r="D9376" t="str">
        <f>VLOOKUP(A9376,Sheet3!A:C,3,FALSE)</f>
        <v>7010 HIGHWAY 98 WEST</v>
      </c>
      <c r="E9376">
        <f>VLOOKUP(A9376,Sheet3!A:D,4,FALSE)</f>
        <v>0</v>
      </c>
      <c r="F9376" t="str">
        <f>VLOOKUP(A9376,Sheet3!A:G,5,FALSE)</f>
        <v>PENSACOLA</v>
      </c>
      <c r="G9376" t="str">
        <f>VLOOKUP(A9376,Sheet3!A:G,6,FALSE)</f>
        <v>FL</v>
      </c>
      <c r="H9376">
        <f>VLOOKUP(A9376,Sheet3!A:G,7,FALSE)</f>
        <v>325060000</v>
      </c>
    </row>
    <row r="9377" spans="1:8" x14ac:dyDescent="0.3">
      <c r="A9377" t="s">
        <v>7</v>
      </c>
      <c r="B9377" t="str">
        <f>VLOOKUP(A9377,Sheet2!A:B,2,FALSE)</f>
        <v>59-3450114/0000</v>
      </c>
      <c r="C9377">
        <f>VLOOKUP(A9377,Sheet3!A:B,2,FALSE)</f>
        <v>593584102</v>
      </c>
      <c r="D9377" t="str">
        <f>VLOOKUP(A9377,Sheet3!A:C,3,FALSE)</f>
        <v>7010 HIGHWAY 98 WEST</v>
      </c>
      <c r="E9377">
        <f>VLOOKUP(A9377,Sheet3!A:D,4,FALSE)</f>
        <v>0</v>
      </c>
      <c r="F9377" t="str">
        <f>VLOOKUP(A9377,Sheet3!A:G,5,FALSE)</f>
        <v>PENSACOLA</v>
      </c>
      <c r="G9377" t="str">
        <f>VLOOKUP(A9377,Sheet3!A:G,6,FALSE)</f>
        <v>FL</v>
      </c>
      <c r="H9377">
        <f>VLOOKUP(A9377,Sheet3!A:G,7,FALSE)</f>
        <v>325060000</v>
      </c>
    </row>
    <row r="9378" spans="1:8" x14ac:dyDescent="0.3">
      <c r="A9378" t="s">
        <v>7</v>
      </c>
      <c r="B9378" t="str">
        <f>VLOOKUP(A9378,Sheet2!A:B,2,FALSE)</f>
        <v>59-3450114/0000</v>
      </c>
      <c r="C9378">
        <f>VLOOKUP(A9378,Sheet3!A:B,2,FALSE)</f>
        <v>593584102</v>
      </c>
      <c r="D9378" t="str">
        <f>VLOOKUP(A9378,Sheet3!A:C,3,FALSE)</f>
        <v>7010 HIGHWAY 98 WEST</v>
      </c>
      <c r="E9378">
        <f>VLOOKUP(A9378,Sheet3!A:D,4,FALSE)</f>
        <v>0</v>
      </c>
      <c r="F9378" t="str">
        <f>VLOOKUP(A9378,Sheet3!A:G,5,FALSE)</f>
        <v>PENSACOLA</v>
      </c>
      <c r="G9378" t="str">
        <f>VLOOKUP(A9378,Sheet3!A:G,6,FALSE)</f>
        <v>FL</v>
      </c>
      <c r="H9378">
        <f>VLOOKUP(A9378,Sheet3!A:G,7,FALSE)</f>
        <v>325060000</v>
      </c>
    </row>
    <row r="9379" spans="1:8" x14ac:dyDescent="0.3">
      <c r="A9379" t="s">
        <v>7</v>
      </c>
      <c r="B9379" t="str">
        <f>VLOOKUP(A9379,Sheet2!A:B,2,FALSE)</f>
        <v>59-3450114/0000</v>
      </c>
      <c r="C9379">
        <f>VLOOKUP(A9379,Sheet3!A:B,2,FALSE)</f>
        <v>593584102</v>
      </c>
      <c r="D9379" t="str">
        <f>VLOOKUP(A9379,Sheet3!A:C,3,FALSE)</f>
        <v>7010 HIGHWAY 98 WEST</v>
      </c>
      <c r="E9379">
        <f>VLOOKUP(A9379,Sheet3!A:D,4,FALSE)</f>
        <v>0</v>
      </c>
      <c r="F9379" t="str">
        <f>VLOOKUP(A9379,Sheet3!A:G,5,FALSE)</f>
        <v>PENSACOLA</v>
      </c>
      <c r="G9379" t="str">
        <f>VLOOKUP(A9379,Sheet3!A:G,6,FALSE)</f>
        <v>FL</v>
      </c>
      <c r="H9379">
        <f>VLOOKUP(A9379,Sheet3!A:G,7,FALSE)</f>
        <v>325060000</v>
      </c>
    </row>
    <row r="9380" spans="1:8" x14ac:dyDescent="0.3">
      <c r="A9380" t="s">
        <v>7</v>
      </c>
      <c r="B9380" t="str">
        <f>VLOOKUP(A9380,Sheet2!A:B,2,FALSE)</f>
        <v>59-3450114/0000</v>
      </c>
      <c r="C9380">
        <f>VLOOKUP(A9380,Sheet3!A:B,2,FALSE)</f>
        <v>593584102</v>
      </c>
      <c r="D9380" t="str">
        <f>VLOOKUP(A9380,Sheet3!A:C,3,FALSE)</f>
        <v>7010 HIGHWAY 98 WEST</v>
      </c>
      <c r="E9380">
        <f>VLOOKUP(A9380,Sheet3!A:D,4,FALSE)</f>
        <v>0</v>
      </c>
      <c r="F9380" t="str">
        <f>VLOOKUP(A9380,Sheet3!A:G,5,FALSE)</f>
        <v>PENSACOLA</v>
      </c>
      <c r="G9380" t="str">
        <f>VLOOKUP(A9380,Sheet3!A:G,6,FALSE)</f>
        <v>FL</v>
      </c>
      <c r="H9380">
        <f>VLOOKUP(A9380,Sheet3!A:G,7,FALSE)</f>
        <v>325060000</v>
      </c>
    </row>
    <row r="9381" spans="1:8" x14ac:dyDescent="0.3">
      <c r="A9381" t="s">
        <v>22</v>
      </c>
      <c r="B9381" t="str">
        <f>VLOOKUP(A9381,Sheet2!A:B,2,FALSE)</f>
        <v>20-8250764/0000</v>
      </c>
      <c r="C9381">
        <f>VLOOKUP(A9381,Sheet3!A:B,2,FALSE)</f>
        <v>208519953</v>
      </c>
      <c r="D9381" t="str">
        <f>VLOOKUP(A9381,Sheet3!A:C,3,FALSE)</f>
        <v>13 CENTER STREET</v>
      </c>
      <c r="E9381">
        <f>VLOOKUP(A9381,Sheet3!A:D,4,FALSE)</f>
        <v>0</v>
      </c>
      <c r="F9381" t="str">
        <f>VLOOKUP(A9381,Sheet3!A:G,5,FALSE)</f>
        <v>GULF BREEZE</v>
      </c>
      <c r="G9381" t="str">
        <f>VLOOKUP(A9381,Sheet3!A:G,6,FALSE)</f>
        <v>FL</v>
      </c>
      <c r="H9381">
        <f>VLOOKUP(A9381,Sheet3!A:G,7,FALSE)</f>
        <v>325610000</v>
      </c>
    </row>
    <row r="9382" spans="1:8" x14ac:dyDescent="0.3">
      <c r="A9382" t="s">
        <v>22</v>
      </c>
      <c r="B9382" t="str">
        <f>VLOOKUP(A9382,Sheet2!A:B,2,FALSE)</f>
        <v>20-8250764/0000</v>
      </c>
      <c r="C9382">
        <f>VLOOKUP(A9382,Sheet3!A:B,2,FALSE)</f>
        <v>208519953</v>
      </c>
      <c r="D9382" t="str">
        <f>VLOOKUP(A9382,Sheet3!A:C,3,FALSE)</f>
        <v>13 CENTER STREET</v>
      </c>
      <c r="E9382">
        <f>VLOOKUP(A9382,Sheet3!A:D,4,FALSE)</f>
        <v>0</v>
      </c>
      <c r="F9382" t="str">
        <f>VLOOKUP(A9382,Sheet3!A:G,5,FALSE)</f>
        <v>GULF BREEZE</v>
      </c>
      <c r="G9382" t="str">
        <f>VLOOKUP(A9382,Sheet3!A:G,6,FALSE)</f>
        <v>FL</v>
      </c>
      <c r="H9382">
        <f>VLOOKUP(A9382,Sheet3!A:G,7,FALSE)</f>
        <v>325610000</v>
      </c>
    </row>
    <row r="9383" spans="1:8" x14ac:dyDescent="0.3">
      <c r="A9383" t="s">
        <v>22</v>
      </c>
      <c r="B9383" t="str">
        <f>VLOOKUP(A9383,Sheet2!A:B,2,FALSE)</f>
        <v>20-8250764/0000</v>
      </c>
      <c r="C9383">
        <f>VLOOKUP(A9383,Sheet3!A:B,2,FALSE)</f>
        <v>208519953</v>
      </c>
      <c r="D9383" t="str">
        <f>VLOOKUP(A9383,Sheet3!A:C,3,FALSE)</f>
        <v>13 CENTER STREET</v>
      </c>
      <c r="E9383">
        <f>VLOOKUP(A9383,Sheet3!A:D,4,FALSE)</f>
        <v>0</v>
      </c>
      <c r="F9383" t="str">
        <f>VLOOKUP(A9383,Sheet3!A:G,5,FALSE)</f>
        <v>GULF BREEZE</v>
      </c>
      <c r="G9383" t="str">
        <f>VLOOKUP(A9383,Sheet3!A:G,6,FALSE)</f>
        <v>FL</v>
      </c>
      <c r="H9383">
        <f>VLOOKUP(A9383,Sheet3!A:G,7,FALSE)</f>
        <v>325610000</v>
      </c>
    </row>
    <row r="9384" spans="1:8" x14ac:dyDescent="0.3">
      <c r="A9384" t="s">
        <v>20</v>
      </c>
      <c r="B9384" t="str">
        <f>VLOOKUP(A9384,Sheet2!A:B,2,FALSE)</f>
        <v>59-2148657/0000</v>
      </c>
      <c r="C9384">
        <f>VLOOKUP(A9384,Sheet3!A:B,2,FALSE)</f>
        <v>592454019</v>
      </c>
      <c r="D9384" t="str">
        <f>VLOOKUP(A9384,Sheet3!A:C,3,FALSE)</f>
        <v>13 CENTER STREET</v>
      </c>
      <c r="E9384">
        <f>VLOOKUP(A9384,Sheet3!A:D,4,FALSE)</f>
        <v>0</v>
      </c>
      <c r="F9384" t="str">
        <f>VLOOKUP(A9384,Sheet3!A:G,5,FALSE)</f>
        <v>GULF BREEZE</v>
      </c>
      <c r="G9384" t="str">
        <f>VLOOKUP(A9384,Sheet3!A:G,6,FALSE)</f>
        <v>FL</v>
      </c>
      <c r="H9384">
        <f>VLOOKUP(A9384,Sheet3!A:G,7,FALSE)</f>
        <v>325610000</v>
      </c>
    </row>
    <row r="9385" spans="1:8" x14ac:dyDescent="0.3">
      <c r="A9385" t="s">
        <v>20</v>
      </c>
      <c r="B9385" t="str">
        <f>VLOOKUP(A9385,Sheet2!A:B,2,FALSE)</f>
        <v>59-2148657/0000</v>
      </c>
      <c r="C9385">
        <f>VLOOKUP(A9385,Sheet3!A:B,2,FALSE)</f>
        <v>592454019</v>
      </c>
      <c r="D9385" t="str">
        <f>VLOOKUP(A9385,Sheet3!A:C,3,FALSE)</f>
        <v>13 CENTER STREET</v>
      </c>
      <c r="E9385">
        <f>VLOOKUP(A9385,Sheet3!A:D,4,FALSE)</f>
        <v>0</v>
      </c>
      <c r="F9385" t="str">
        <f>VLOOKUP(A9385,Sheet3!A:G,5,FALSE)</f>
        <v>GULF BREEZE</v>
      </c>
      <c r="G9385" t="str">
        <f>VLOOKUP(A9385,Sheet3!A:G,6,FALSE)</f>
        <v>FL</v>
      </c>
      <c r="H9385">
        <f>VLOOKUP(A9385,Sheet3!A:G,7,FALSE)</f>
        <v>325610000</v>
      </c>
    </row>
    <row r="9386" spans="1:8" x14ac:dyDescent="0.3">
      <c r="A9386" t="s">
        <v>20</v>
      </c>
      <c r="B9386" t="str">
        <f>VLOOKUP(A9386,Sheet2!A:B,2,FALSE)</f>
        <v>59-2148657/0000</v>
      </c>
      <c r="C9386">
        <f>VLOOKUP(A9386,Sheet3!A:B,2,FALSE)</f>
        <v>592454019</v>
      </c>
      <c r="D9386" t="str">
        <f>VLOOKUP(A9386,Sheet3!A:C,3,FALSE)</f>
        <v>13 CENTER STREET</v>
      </c>
      <c r="E9386">
        <f>VLOOKUP(A9386,Sheet3!A:D,4,FALSE)</f>
        <v>0</v>
      </c>
      <c r="F9386" t="str">
        <f>VLOOKUP(A9386,Sheet3!A:G,5,FALSE)</f>
        <v>GULF BREEZE</v>
      </c>
      <c r="G9386" t="str">
        <f>VLOOKUP(A9386,Sheet3!A:G,6,FALSE)</f>
        <v>FL</v>
      </c>
      <c r="H9386">
        <f>VLOOKUP(A9386,Sheet3!A:G,7,FALSE)</f>
        <v>325610000</v>
      </c>
    </row>
    <row r="9387" spans="1:8" x14ac:dyDescent="0.3">
      <c r="A9387" t="s">
        <v>20</v>
      </c>
      <c r="B9387" t="str">
        <f>VLOOKUP(A9387,Sheet2!A:B,2,FALSE)</f>
        <v>59-2148657/0000</v>
      </c>
      <c r="C9387">
        <f>VLOOKUP(A9387,Sheet3!A:B,2,FALSE)</f>
        <v>592454019</v>
      </c>
      <c r="D9387" t="str">
        <f>VLOOKUP(A9387,Sheet3!A:C,3,FALSE)</f>
        <v>13 CENTER STREET</v>
      </c>
      <c r="E9387">
        <f>VLOOKUP(A9387,Sheet3!A:D,4,FALSE)</f>
        <v>0</v>
      </c>
      <c r="F9387" t="str">
        <f>VLOOKUP(A9387,Sheet3!A:G,5,FALSE)</f>
        <v>GULF BREEZE</v>
      </c>
      <c r="G9387" t="str">
        <f>VLOOKUP(A9387,Sheet3!A:G,6,FALSE)</f>
        <v>FL</v>
      </c>
      <c r="H9387">
        <f>VLOOKUP(A9387,Sheet3!A:G,7,FALSE)</f>
        <v>325610000</v>
      </c>
    </row>
    <row r="9388" spans="1:8" x14ac:dyDescent="0.3">
      <c r="A9388" t="s">
        <v>20</v>
      </c>
      <c r="B9388" t="str">
        <f>VLOOKUP(A9388,Sheet2!A:B,2,FALSE)</f>
        <v>59-2148657/0000</v>
      </c>
      <c r="C9388">
        <f>VLOOKUP(A9388,Sheet3!A:B,2,FALSE)</f>
        <v>592454019</v>
      </c>
      <c r="D9388" t="str">
        <f>VLOOKUP(A9388,Sheet3!A:C,3,FALSE)</f>
        <v>13 CENTER STREET</v>
      </c>
      <c r="E9388">
        <f>VLOOKUP(A9388,Sheet3!A:D,4,FALSE)</f>
        <v>0</v>
      </c>
      <c r="F9388" t="str">
        <f>VLOOKUP(A9388,Sheet3!A:G,5,FALSE)</f>
        <v>GULF BREEZE</v>
      </c>
      <c r="G9388" t="str">
        <f>VLOOKUP(A9388,Sheet3!A:G,6,FALSE)</f>
        <v>FL</v>
      </c>
      <c r="H9388">
        <f>VLOOKUP(A9388,Sheet3!A:G,7,FALSE)</f>
        <v>325610000</v>
      </c>
    </row>
    <row r="9389" spans="1:8" x14ac:dyDescent="0.3">
      <c r="A9389" t="s">
        <v>102</v>
      </c>
      <c r="B9389" t="str">
        <f>VLOOKUP(A9389,Sheet2!A:B,2,FALSE)</f>
        <v>264-35-0248/0000</v>
      </c>
      <c r="C9389">
        <f>VLOOKUP(A9389,Sheet3!A:B,2,FALSE)</f>
        <v>267533631</v>
      </c>
      <c r="D9389" t="str">
        <f>VLOOKUP(A9389,Sheet3!A:C,3,FALSE)</f>
        <v>4357 SPANISH TRAIL ROAD</v>
      </c>
      <c r="E9389">
        <f>VLOOKUP(A9389,Sheet3!A:D,4,FALSE)</f>
        <v>0</v>
      </c>
      <c r="F9389" t="str">
        <f>VLOOKUP(A9389,Sheet3!A:G,5,FALSE)</f>
        <v>PENSACOLA</v>
      </c>
      <c r="G9389" t="str">
        <f>VLOOKUP(A9389,Sheet3!A:G,6,FALSE)</f>
        <v>FL</v>
      </c>
      <c r="H9389">
        <f>VLOOKUP(A9389,Sheet3!A:G,7,FALSE)</f>
        <v>325040000</v>
      </c>
    </row>
    <row r="9390" spans="1:8" x14ac:dyDescent="0.3">
      <c r="A9390" t="s">
        <v>102</v>
      </c>
      <c r="B9390" t="str">
        <f>VLOOKUP(A9390,Sheet2!A:B,2,FALSE)</f>
        <v>264-35-0248/0000</v>
      </c>
      <c r="C9390">
        <f>VLOOKUP(A9390,Sheet3!A:B,2,FALSE)</f>
        <v>267533631</v>
      </c>
      <c r="D9390" t="str">
        <f>VLOOKUP(A9390,Sheet3!A:C,3,FALSE)</f>
        <v>4357 SPANISH TRAIL ROAD</v>
      </c>
      <c r="E9390">
        <f>VLOOKUP(A9390,Sheet3!A:D,4,FALSE)</f>
        <v>0</v>
      </c>
      <c r="F9390" t="str">
        <f>VLOOKUP(A9390,Sheet3!A:G,5,FALSE)</f>
        <v>PENSACOLA</v>
      </c>
      <c r="G9390" t="str">
        <f>VLOOKUP(A9390,Sheet3!A:G,6,FALSE)</f>
        <v>FL</v>
      </c>
      <c r="H9390">
        <f>VLOOKUP(A9390,Sheet3!A:G,7,FALSE)</f>
        <v>325040000</v>
      </c>
    </row>
    <row r="9391" spans="1:8" x14ac:dyDescent="0.3">
      <c r="A9391" t="s">
        <v>102</v>
      </c>
      <c r="B9391" t="str">
        <f>VLOOKUP(A9391,Sheet2!A:B,2,FALSE)</f>
        <v>264-35-0248/0000</v>
      </c>
      <c r="C9391">
        <f>VLOOKUP(A9391,Sheet3!A:B,2,FALSE)</f>
        <v>267533631</v>
      </c>
      <c r="D9391" t="str">
        <f>VLOOKUP(A9391,Sheet3!A:C,3,FALSE)</f>
        <v>4357 SPANISH TRAIL ROAD</v>
      </c>
      <c r="E9391">
        <f>VLOOKUP(A9391,Sheet3!A:D,4,FALSE)</f>
        <v>0</v>
      </c>
      <c r="F9391" t="str">
        <f>VLOOKUP(A9391,Sheet3!A:G,5,FALSE)</f>
        <v>PENSACOLA</v>
      </c>
      <c r="G9391" t="str">
        <f>VLOOKUP(A9391,Sheet3!A:G,6,FALSE)</f>
        <v>FL</v>
      </c>
      <c r="H9391">
        <f>VLOOKUP(A9391,Sheet3!A:G,7,FALSE)</f>
        <v>325040000</v>
      </c>
    </row>
    <row r="9392" spans="1:8" x14ac:dyDescent="0.3">
      <c r="A9392" t="s">
        <v>102</v>
      </c>
      <c r="B9392" t="str">
        <f>VLOOKUP(A9392,Sheet2!A:B,2,FALSE)</f>
        <v>264-35-0248/0000</v>
      </c>
      <c r="C9392">
        <f>VLOOKUP(A9392,Sheet3!A:B,2,FALSE)</f>
        <v>267533631</v>
      </c>
      <c r="D9392" t="str">
        <f>VLOOKUP(A9392,Sheet3!A:C,3,FALSE)</f>
        <v>4357 SPANISH TRAIL ROAD</v>
      </c>
      <c r="E9392">
        <f>VLOOKUP(A9392,Sheet3!A:D,4,FALSE)</f>
        <v>0</v>
      </c>
      <c r="F9392" t="str">
        <f>VLOOKUP(A9392,Sheet3!A:G,5,FALSE)</f>
        <v>PENSACOLA</v>
      </c>
      <c r="G9392" t="str">
        <f>VLOOKUP(A9392,Sheet3!A:G,6,FALSE)</f>
        <v>FL</v>
      </c>
      <c r="H9392">
        <f>VLOOKUP(A9392,Sheet3!A:G,7,FALSE)</f>
        <v>325040000</v>
      </c>
    </row>
    <row r="9393" spans="1:8" x14ac:dyDescent="0.3">
      <c r="A9393" t="s">
        <v>3</v>
      </c>
      <c r="B9393" t="str">
        <f>VLOOKUP(A9393,Sheet2!A:B,2,FALSE)</f>
        <v>59-3294416/0000</v>
      </c>
      <c r="C9393">
        <f>VLOOKUP(A9393,Sheet3!A:B,2,FALSE)</f>
        <v>593418340</v>
      </c>
      <c r="D9393" t="str">
        <f>VLOOKUP(A9393,Sheet3!A:C,3,FALSE)</f>
        <v>901 NEW WARRINGTON RD</v>
      </c>
      <c r="E9393">
        <f>VLOOKUP(A9393,Sheet3!A:D,4,FALSE)</f>
        <v>0</v>
      </c>
      <c r="F9393" t="str">
        <f>VLOOKUP(A9393,Sheet3!A:G,5,FALSE)</f>
        <v>PENSACOLA</v>
      </c>
      <c r="G9393" t="str">
        <f>VLOOKUP(A9393,Sheet3!A:G,6,FALSE)</f>
        <v>FL</v>
      </c>
      <c r="H9393">
        <f>VLOOKUP(A9393,Sheet3!A:G,7,FALSE)</f>
        <v>325060000</v>
      </c>
    </row>
    <row r="9394" spans="1:8" x14ac:dyDescent="0.3">
      <c r="A9394" t="s">
        <v>3</v>
      </c>
      <c r="B9394" t="str">
        <f>VLOOKUP(A9394,Sheet2!A:B,2,FALSE)</f>
        <v>59-3294416/0000</v>
      </c>
      <c r="C9394">
        <f>VLOOKUP(A9394,Sheet3!A:B,2,FALSE)</f>
        <v>593418340</v>
      </c>
      <c r="D9394" t="str">
        <f>VLOOKUP(A9394,Sheet3!A:C,3,FALSE)</f>
        <v>901 NEW WARRINGTON RD</v>
      </c>
      <c r="E9394">
        <f>VLOOKUP(A9394,Sheet3!A:D,4,FALSE)</f>
        <v>0</v>
      </c>
      <c r="F9394" t="str">
        <f>VLOOKUP(A9394,Sheet3!A:G,5,FALSE)</f>
        <v>PENSACOLA</v>
      </c>
      <c r="G9394" t="str">
        <f>VLOOKUP(A9394,Sheet3!A:G,6,FALSE)</f>
        <v>FL</v>
      </c>
      <c r="H9394">
        <f>VLOOKUP(A9394,Sheet3!A:G,7,FALSE)</f>
        <v>325060000</v>
      </c>
    </row>
    <row r="9395" spans="1:8" x14ac:dyDescent="0.3">
      <c r="A9395" t="s">
        <v>3</v>
      </c>
      <c r="B9395" t="str">
        <f>VLOOKUP(A9395,Sheet2!A:B,2,FALSE)</f>
        <v>59-3294416/0000</v>
      </c>
      <c r="C9395">
        <f>VLOOKUP(A9395,Sheet3!A:B,2,FALSE)</f>
        <v>593418340</v>
      </c>
      <c r="D9395" t="str">
        <f>VLOOKUP(A9395,Sheet3!A:C,3,FALSE)</f>
        <v>901 NEW WARRINGTON RD</v>
      </c>
      <c r="E9395">
        <f>VLOOKUP(A9395,Sheet3!A:D,4,FALSE)</f>
        <v>0</v>
      </c>
      <c r="F9395" t="str">
        <f>VLOOKUP(A9395,Sheet3!A:G,5,FALSE)</f>
        <v>PENSACOLA</v>
      </c>
      <c r="G9395" t="str">
        <f>VLOOKUP(A9395,Sheet3!A:G,6,FALSE)</f>
        <v>FL</v>
      </c>
      <c r="H9395">
        <f>VLOOKUP(A9395,Sheet3!A:G,7,FALSE)</f>
        <v>325060000</v>
      </c>
    </row>
    <row r="9396" spans="1:8" x14ac:dyDescent="0.3">
      <c r="A9396" t="s">
        <v>3</v>
      </c>
      <c r="B9396" t="str">
        <f>VLOOKUP(A9396,Sheet2!A:B,2,FALSE)</f>
        <v>59-3294416/0000</v>
      </c>
      <c r="C9396">
        <f>VLOOKUP(A9396,Sheet3!A:B,2,FALSE)</f>
        <v>593418340</v>
      </c>
      <c r="D9396" t="str">
        <f>VLOOKUP(A9396,Sheet3!A:C,3,FALSE)</f>
        <v>901 NEW WARRINGTON RD</v>
      </c>
      <c r="E9396">
        <f>VLOOKUP(A9396,Sheet3!A:D,4,FALSE)</f>
        <v>0</v>
      </c>
      <c r="F9396" t="str">
        <f>VLOOKUP(A9396,Sheet3!A:G,5,FALSE)</f>
        <v>PENSACOLA</v>
      </c>
      <c r="G9396" t="str">
        <f>VLOOKUP(A9396,Sheet3!A:G,6,FALSE)</f>
        <v>FL</v>
      </c>
      <c r="H9396">
        <f>VLOOKUP(A9396,Sheet3!A:G,7,FALSE)</f>
        <v>325060000</v>
      </c>
    </row>
    <row r="9397" spans="1:8" x14ac:dyDescent="0.3">
      <c r="A9397" t="s">
        <v>3</v>
      </c>
      <c r="B9397" t="str">
        <f>VLOOKUP(A9397,Sheet2!A:B,2,FALSE)</f>
        <v>59-3294416/0000</v>
      </c>
      <c r="C9397">
        <f>VLOOKUP(A9397,Sheet3!A:B,2,FALSE)</f>
        <v>593418340</v>
      </c>
      <c r="D9397" t="str">
        <f>VLOOKUP(A9397,Sheet3!A:C,3,FALSE)</f>
        <v>901 NEW WARRINGTON RD</v>
      </c>
      <c r="E9397">
        <f>VLOOKUP(A9397,Sheet3!A:D,4,FALSE)</f>
        <v>0</v>
      </c>
      <c r="F9397" t="str">
        <f>VLOOKUP(A9397,Sheet3!A:G,5,FALSE)</f>
        <v>PENSACOLA</v>
      </c>
      <c r="G9397" t="str">
        <f>VLOOKUP(A9397,Sheet3!A:G,6,FALSE)</f>
        <v>FL</v>
      </c>
      <c r="H9397">
        <f>VLOOKUP(A9397,Sheet3!A:G,7,FALSE)</f>
        <v>325060000</v>
      </c>
    </row>
    <row r="9398" spans="1:8" x14ac:dyDescent="0.3">
      <c r="A9398" t="s">
        <v>3</v>
      </c>
      <c r="B9398" t="str">
        <f>VLOOKUP(A9398,Sheet2!A:B,2,FALSE)</f>
        <v>59-3294416/0000</v>
      </c>
      <c r="C9398">
        <f>VLOOKUP(A9398,Sheet3!A:B,2,FALSE)</f>
        <v>593418340</v>
      </c>
      <c r="D9398" t="str">
        <f>VLOOKUP(A9398,Sheet3!A:C,3,FALSE)</f>
        <v>901 NEW WARRINGTON RD</v>
      </c>
      <c r="E9398">
        <f>VLOOKUP(A9398,Sheet3!A:D,4,FALSE)</f>
        <v>0</v>
      </c>
      <c r="F9398" t="str">
        <f>VLOOKUP(A9398,Sheet3!A:G,5,FALSE)</f>
        <v>PENSACOLA</v>
      </c>
      <c r="G9398" t="str">
        <f>VLOOKUP(A9398,Sheet3!A:G,6,FALSE)</f>
        <v>FL</v>
      </c>
      <c r="H9398">
        <f>VLOOKUP(A9398,Sheet3!A:G,7,FALSE)</f>
        <v>325060000</v>
      </c>
    </row>
    <row r="9399" spans="1:8" x14ac:dyDescent="0.3">
      <c r="A9399" t="s">
        <v>3</v>
      </c>
      <c r="B9399" t="str">
        <f>VLOOKUP(A9399,Sheet2!A:B,2,FALSE)</f>
        <v>59-3294416/0000</v>
      </c>
      <c r="C9399">
        <f>VLOOKUP(A9399,Sheet3!A:B,2,FALSE)</f>
        <v>593418340</v>
      </c>
      <c r="D9399" t="str">
        <f>VLOOKUP(A9399,Sheet3!A:C,3,FALSE)</f>
        <v>901 NEW WARRINGTON RD</v>
      </c>
      <c r="E9399">
        <f>VLOOKUP(A9399,Sheet3!A:D,4,FALSE)</f>
        <v>0</v>
      </c>
      <c r="F9399" t="str">
        <f>VLOOKUP(A9399,Sheet3!A:G,5,FALSE)</f>
        <v>PENSACOLA</v>
      </c>
      <c r="G9399" t="str">
        <f>VLOOKUP(A9399,Sheet3!A:G,6,FALSE)</f>
        <v>FL</v>
      </c>
      <c r="H9399">
        <f>VLOOKUP(A9399,Sheet3!A:G,7,FALSE)</f>
        <v>325060000</v>
      </c>
    </row>
    <row r="9400" spans="1:8" x14ac:dyDescent="0.3">
      <c r="A9400" t="s">
        <v>3</v>
      </c>
      <c r="B9400" t="str">
        <f>VLOOKUP(A9400,Sheet2!A:B,2,FALSE)</f>
        <v>59-3294416/0000</v>
      </c>
      <c r="C9400">
        <f>VLOOKUP(A9400,Sheet3!A:B,2,FALSE)</f>
        <v>593418340</v>
      </c>
      <c r="D9400" t="str">
        <f>VLOOKUP(A9400,Sheet3!A:C,3,FALSE)</f>
        <v>901 NEW WARRINGTON RD</v>
      </c>
      <c r="E9400">
        <f>VLOOKUP(A9400,Sheet3!A:D,4,FALSE)</f>
        <v>0</v>
      </c>
      <c r="F9400" t="str">
        <f>VLOOKUP(A9400,Sheet3!A:G,5,FALSE)</f>
        <v>PENSACOLA</v>
      </c>
      <c r="G9400" t="str">
        <f>VLOOKUP(A9400,Sheet3!A:G,6,FALSE)</f>
        <v>FL</v>
      </c>
      <c r="H9400">
        <f>VLOOKUP(A9400,Sheet3!A:G,7,FALSE)</f>
        <v>325060000</v>
      </c>
    </row>
    <row r="9401" spans="1:8" x14ac:dyDescent="0.3">
      <c r="A9401" t="s">
        <v>3</v>
      </c>
      <c r="B9401" t="str">
        <f>VLOOKUP(A9401,Sheet2!A:B,2,FALSE)</f>
        <v>59-3294416/0000</v>
      </c>
      <c r="C9401">
        <f>VLOOKUP(A9401,Sheet3!A:B,2,FALSE)</f>
        <v>593418340</v>
      </c>
      <c r="D9401" t="str">
        <f>VLOOKUP(A9401,Sheet3!A:C,3,FALSE)</f>
        <v>901 NEW WARRINGTON RD</v>
      </c>
      <c r="E9401">
        <f>VLOOKUP(A9401,Sheet3!A:D,4,FALSE)</f>
        <v>0</v>
      </c>
      <c r="F9401" t="str">
        <f>VLOOKUP(A9401,Sheet3!A:G,5,FALSE)</f>
        <v>PENSACOLA</v>
      </c>
      <c r="G9401" t="str">
        <f>VLOOKUP(A9401,Sheet3!A:G,6,FALSE)</f>
        <v>FL</v>
      </c>
      <c r="H9401">
        <f>VLOOKUP(A9401,Sheet3!A:G,7,FALSE)</f>
        <v>325060000</v>
      </c>
    </row>
    <row r="9402" spans="1:8" x14ac:dyDescent="0.3">
      <c r="A9402" t="s">
        <v>80</v>
      </c>
      <c r="B9402" t="str">
        <f>VLOOKUP(A9402,Sheet2!A:B,2,FALSE)</f>
        <v>59-3255718/0001</v>
      </c>
      <c r="C9402">
        <f>VLOOKUP(A9402,Sheet3!A:B,2,FALSE)</f>
        <v>593385034</v>
      </c>
      <c r="D9402" t="str">
        <f>VLOOKUP(A9402,Sheet3!A:C,3,FALSE)</f>
        <v>6111 N. DAVIS HWY  BLDG C</v>
      </c>
      <c r="E9402">
        <f>VLOOKUP(A9402,Sheet3!A:D,4,FALSE)</f>
        <v>0</v>
      </c>
      <c r="F9402" t="str">
        <f>VLOOKUP(A9402,Sheet3!A:G,5,FALSE)</f>
        <v>PENSACOLA</v>
      </c>
      <c r="G9402" t="str">
        <f>VLOOKUP(A9402,Sheet3!A:G,6,FALSE)</f>
        <v>FL</v>
      </c>
      <c r="H9402">
        <f>VLOOKUP(A9402,Sheet3!A:G,7,FALSE)</f>
        <v>325040000</v>
      </c>
    </row>
    <row r="9403" spans="1:8" x14ac:dyDescent="0.3">
      <c r="A9403" t="s">
        <v>80</v>
      </c>
      <c r="B9403" t="str">
        <f>VLOOKUP(A9403,Sheet2!A:B,2,FALSE)</f>
        <v>59-3255718/0001</v>
      </c>
      <c r="C9403">
        <f>VLOOKUP(A9403,Sheet3!A:B,2,FALSE)</f>
        <v>593385034</v>
      </c>
      <c r="D9403" t="str">
        <f>VLOOKUP(A9403,Sheet3!A:C,3,FALSE)</f>
        <v>6111 N. DAVIS HWY  BLDG C</v>
      </c>
      <c r="E9403">
        <f>VLOOKUP(A9403,Sheet3!A:D,4,FALSE)</f>
        <v>0</v>
      </c>
      <c r="F9403" t="str">
        <f>VLOOKUP(A9403,Sheet3!A:G,5,FALSE)</f>
        <v>PENSACOLA</v>
      </c>
      <c r="G9403" t="str">
        <f>VLOOKUP(A9403,Sheet3!A:G,6,FALSE)</f>
        <v>FL</v>
      </c>
      <c r="H9403">
        <f>VLOOKUP(A9403,Sheet3!A:G,7,FALSE)</f>
        <v>325040000</v>
      </c>
    </row>
    <row r="9404" spans="1:8" x14ac:dyDescent="0.3">
      <c r="A9404" t="s">
        <v>80</v>
      </c>
      <c r="B9404" t="str">
        <f>VLOOKUP(A9404,Sheet2!A:B,2,FALSE)</f>
        <v>59-3255718/0001</v>
      </c>
      <c r="C9404">
        <f>VLOOKUP(A9404,Sheet3!A:B,2,FALSE)</f>
        <v>593385034</v>
      </c>
      <c r="D9404" t="str">
        <f>VLOOKUP(A9404,Sheet3!A:C,3,FALSE)</f>
        <v>6111 N. DAVIS HWY  BLDG C</v>
      </c>
      <c r="E9404">
        <f>VLOOKUP(A9404,Sheet3!A:D,4,FALSE)</f>
        <v>0</v>
      </c>
      <c r="F9404" t="str">
        <f>VLOOKUP(A9404,Sheet3!A:G,5,FALSE)</f>
        <v>PENSACOLA</v>
      </c>
      <c r="G9404" t="str">
        <f>VLOOKUP(A9404,Sheet3!A:G,6,FALSE)</f>
        <v>FL</v>
      </c>
      <c r="H9404">
        <f>VLOOKUP(A9404,Sheet3!A:G,7,FALSE)</f>
        <v>325040000</v>
      </c>
    </row>
    <row r="9405" spans="1:8" x14ac:dyDescent="0.3">
      <c r="A9405" t="s">
        <v>80</v>
      </c>
      <c r="B9405" t="str">
        <f>VLOOKUP(A9405,Sheet2!A:B,2,FALSE)</f>
        <v>59-3255718/0001</v>
      </c>
      <c r="C9405">
        <f>VLOOKUP(A9405,Sheet3!A:B,2,FALSE)</f>
        <v>593385034</v>
      </c>
      <c r="D9405" t="str">
        <f>VLOOKUP(A9405,Sheet3!A:C,3,FALSE)</f>
        <v>6111 N. DAVIS HWY  BLDG C</v>
      </c>
      <c r="E9405">
        <f>VLOOKUP(A9405,Sheet3!A:D,4,FALSE)</f>
        <v>0</v>
      </c>
      <c r="F9405" t="str">
        <f>VLOOKUP(A9405,Sheet3!A:G,5,FALSE)</f>
        <v>PENSACOLA</v>
      </c>
      <c r="G9405" t="str">
        <f>VLOOKUP(A9405,Sheet3!A:G,6,FALSE)</f>
        <v>FL</v>
      </c>
      <c r="H9405">
        <f>VLOOKUP(A9405,Sheet3!A:G,7,FALSE)</f>
        <v>325040000</v>
      </c>
    </row>
    <row r="9406" spans="1:8" x14ac:dyDescent="0.3">
      <c r="A9406" t="s">
        <v>80</v>
      </c>
      <c r="B9406" t="str">
        <f>VLOOKUP(A9406,Sheet2!A:B,2,FALSE)</f>
        <v>59-3255718/0001</v>
      </c>
      <c r="C9406">
        <f>VLOOKUP(A9406,Sheet3!A:B,2,FALSE)</f>
        <v>593385034</v>
      </c>
      <c r="D9406" t="str">
        <f>VLOOKUP(A9406,Sheet3!A:C,3,FALSE)</f>
        <v>6111 N. DAVIS HWY  BLDG C</v>
      </c>
      <c r="E9406">
        <f>VLOOKUP(A9406,Sheet3!A:D,4,FALSE)</f>
        <v>0</v>
      </c>
      <c r="F9406" t="str">
        <f>VLOOKUP(A9406,Sheet3!A:G,5,FALSE)</f>
        <v>PENSACOLA</v>
      </c>
      <c r="G9406" t="str">
        <f>VLOOKUP(A9406,Sheet3!A:G,6,FALSE)</f>
        <v>FL</v>
      </c>
      <c r="H9406">
        <f>VLOOKUP(A9406,Sheet3!A:G,7,FALSE)</f>
        <v>325040000</v>
      </c>
    </row>
    <row r="9407" spans="1:8" x14ac:dyDescent="0.3">
      <c r="A9407" t="s">
        <v>227</v>
      </c>
      <c r="B9407" t="str">
        <f>VLOOKUP(A9407,Sheet2!A:B,2,FALSE)</f>
        <v>592-11-4951/0000</v>
      </c>
      <c r="C9407">
        <f>VLOOKUP(A9407,Sheet3!A:B,2,FALSE)</f>
        <v>592441820</v>
      </c>
      <c r="D9407" t="str">
        <f>VLOOKUP(A9407,Sheet3!A:C,3,FALSE)</f>
        <v>85 NIGHTENGALE LN</v>
      </c>
      <c r="E9407">
        <f>VLOOKUP(A9407,Sheet3!A:D,4,FALSE)</f>
        <v>0</v>
      </c>
      <c r="F9407" t="str">
        <f>VLOOKUP(A9407,Sheet3!A:G,5,FALSE)</f>
        <v>GULF BREEZE</v>
      </c>
      <c r="G9407" t="str">
        <f>VLOOKUP(A9407,Sheet3!A:G,6,FALSE)</f>
        <v>FL</v>
      </c>
      <c r="H9407">
        <f>VLOOKUP(A9407,Sheet3!A:G,7,FALSE)</f>
        <v>325610000</v>
      </c>
    </row>
    <row r="9408" spans="1:8" x14ac:dyDescent="0.3">
      <c r="A9408" t="s">
        <v>227</v>
      </c>
      <c r="B9408" t="str">
        <f>VLOOKUP(A9408,Sheet2!A:B,2,FALSE)</f>
        <v>592-11-4951/0000</v>
      </c>
      <c r="C9408">
        <f>VLOOKUP(A9408,Sheet3!A:B,2,FALSE)</f>
        <v>592441820</v>
      </c>
      <c r="D9408" t="str">
        <f>VLOOKUP(A9408,Sheet3!A:C,3,FALSE)</f>
        <v>85 NIGHTENGALE LN</v>
      </c>
      <c r="E9408">
        <f>VLOOKUP(A9408,Sheet3!A:D,4,FALSE)</f>
        <v>0</v>
      </c>
      <c r="F9408" t="str">
        <f>VLOOKUP(A9408,Sheet3!A:G,5,FALSE)</f>
        <v>GULF BREEZE</v>
      </c>
      <c r="G9408" t="str">
        <f>VLOOKUP(A9408,Sheet3!A:G,6,FALSE)</f>
        <v>FL</v>
      </c>
      <c r="H9408">
        <f>VLOOKUP(A9408,Sheet3!A:G,7,FALSE)</f>
        <v>325610000</v>
      </c>
    </row>
    <row r="9409" spans="1:8" x14ac:dyDescent="0.3">
      <c r="A9409" t="s">
        <v>124</v>
      </c>
      <c r="B9409" t="str">
        <f>VLOOKUP(A9409,Sheet2!A:B,2,FALSE)</f>
        <v>81-1723394/0000</v>
      </c>
      <c r="C9409">
        <f>VLOOKUP(A9409,Sheet3!A:B,2,FALSE)</f>
        <v>833632933</v>
      </c>
      <c r="D9409" t="str">
        <f>VLOOKUP(A9409,Sheet3!A:C,3,FALSE)</f>
        <v xml:space="preserve">85 NIGHTENGALE LN </v>
      </c>
      <c r="E9409">
        <f>VLOOKUP(A9409,Sheet3!A:D,4,FALSE)</f>
        <v>0</v>
      </c>
      <c r="F9409" t="str">
        <f>VLOOKUP(A9409,Sheet3!A:G,5,FALSE)</f>
        <v xml:space="preserve">GULF BREEZE </v>
      </c>
      <c r="G9409" t="str">
        <f>VLOOKUP(A9409,Sheet3!A:G,6,FALSE)</f>
        <v>FL</v>
      </c>
      <c r="H9409">
        <f>VLOOKUP(A9409,Sheet3!A:G,7,FALSE)</f>
        <v>325610000</v>
      </c>
    </row>
    <row r="9410" spans="1:8" x14ac:dyDescent="0.3">
      <c r="A9410" t="s">
        <v>124</v>
      </c>
      <c r="B9410" t="str">
        <f>VLOOKUP(A9410,Sheet2!A:B,2,FALSE)</f>
        <v>81-1723394/0000</v>
      </c>
      <c r="C9410">
        <f>VLOOKUP(A9410,Sheet3!A:B,2,FALSE)</f>
        <v>833632933</v>
      </c>
      <c r="D9410" t="str">
        <f>VLOOKUP(A9410,Sheet3!A:C,3,FALSE)</f>
        <v xml:space="preserve">85 NIGHTENGALE LN </v>
      </c>
      <c r="E9410">
        <f>VLOOKUP(A9410,Sheet3!A:D,4,FALSE)</f>
        <v>0</v>
      </c>
      <c r="F9410" t="str">
        <f>VLOOKUP(A9410,Sheet3!A:G,5,FALSE)</f>
        <v xml:space="preserve">GULF BREEZE </v>
      </c>
      <c r="G9410" t="str">
        <f>VLOOKUP(A9410,Sheet3!A:G,6,FALSE)</f>
        <v>FL</v>
      </c>
      <c r="H9410">
        <f>VLOOKUP(A9410,Sheet3!A:G,7,FALSE)</f>
        <v>325610000</v>
      </c>
    </row>
    <row r="9411" spans="1:8" x14ac:dyDescent="0.3">
      <c r="A9411" t="s">
        <v>227</v>
      </c>
      <c r="B9411" t="str">
        <f>VLOOKUP(A9411,Sheet2!A:B,2,FALSE)</f>
        <v>592-11-4951/0000</v>
      </c>
      <c r="C9411">
        <f>VLOOKUP(A9411,Sheet3!A:B,2,FALSE)</f>
        <v>592441820</v>
      </c>
      <c r="D9411" t="str">
        <f>VLOOKUP(A9411,Sheet3!A:C,3,FALSE)</f>
        <v>85 NIGHTENGALE LN</v>
      </c>
      <c r="E9411">
        <f>VLOOKUP(A9411,Sheet3!A:D,4,FALSE)</f>
        <v>0</v>
      </c>
      <c r="F9411" t="str">
        <f>VLOOKUP(A9411,Sheet3!A:G,5,FALSE)</f>
        <v>GULF BREEZE</v>
      </c>
      <c r="G9411" t="str">
        <f>VLOOKUP(A9411,Sheet3!A:G,6,FALSE)</f>
        <v>FL</v>
      </c>
      <c r="H9411">
        <f>VLOOKUP(A9411,Sheet3!A:G,7,FALSE)</f>
        <v>325610000</v>
      </c>
    </row>
    <row r="9412" spans="1:8" x14ac:dyDescent="0.3">
      <c r="A9412" t="s">
        <v>124</v>
      </c>
      <c r="B9412" t="str">
        <f>VLOOKUP(A9412,Sheet2!A:B,2,FALSE)</f>
        <v>81-1723394/0000</v>
      </c>
      <c r="C9412">
        <f>VLOOKUP(A9412,Sheet3!A:B,2,FALSE)</f>
        <v>833632933</v>
      </c>
      <c r="D9412" t="str">
        <f>VLOOKUP(A9412,Sheet3!A:C,3,FALSE)</f>
        <v xml:space="preserve">85 NIGHTENGALE LN </v>
      </c>
      <c r="E9412">
        <f>VLOOKUP(A9412,Sheet3!A:D,4,FALSE)</f>
        <v>0</v>
      </c>
      <c r="F9412" t="str">
        <f>VLOOKUP(A9412,Sheet3!A:G,5,FALSE)</f>
        <v xml:space="preserve">GULF BREEZE </v>
      </c>
      <c r="G9412" t="str">
        <f>VLOOKUP(A9412,Sheet3!A:G,6,FALSE)</f>
        <v>FL</v>
      </c>
      <c r="H9412">
        <f>VLOOKUP(A9412,Sheet3!A:G,7,FALSE)</f>
        <v>325610000</v>
      </c>
    </row>
    <row r="9413" spans="1:8" x14ac:dyDescent="0.3">
      <c r="A9413" t="s">
        <v>124</v>
      </c>
      <c r="B9413" t="str">
        <f>VLOOKUP(A9413,Sheet2!A:B,2,FALSE)</f>
        <v>81-1723394/0000</v>
      </c>
      <c r="C9413">
        <f>VLOOKUP(A9413,Sheet3!A:B,2,FALSE)</f>
        <v>833632933</v>
      </c>
      <c r="D9413" t="str">
        <f>VLOOKUP(A9413,Sheet3!A:C,3,FALSE)</f>
        <v xml:space="preserve">85 NIGHTENGALE LN </v>
      </c>
      <c r="E9413">
        <f>VLOOKUP(A9413,Sheet3!A:D,4,FALSE)</f>
        <v>0</v>
      </c>
      <c r="F9413" t="str">
        <f>VLOOKUP(A9413,Sheet3!A:G,5,FALSE)</f>
        <v xml:space="preserve">GULF BREEZE </v>
      </c>
      <c r="G9413" t="str">
        <f>VLOOKUP(A9413,Sheet3!A:G,6,FALSE)</f>
        <v>FL</v>
      </c>
      <c r="H9413">
        <f>VLOOKUP(A9413,Sheet3!A:G,7,FALSE)</f>
        <v>325610000</v>
      </c>
    </row>
    <row r="9414" spans="1:8" x14ac:dyDescent="0.3">
      <c r="A9414" t="s">
        <v>124</v>
      </c>
      <c r="B9414" t="str">
        <f>VLOOKUP(A9414,Sheet2!A:B,2,FALSE)</f>
        <v>81-1723394/0000</v>
      </c>
      <c r="C9414">
        <f>VLOOKUP(A9414,Sheet3!A:B,2,FALSE)</f>
        <v>833632933</v>
      </c>
      <c r="D9414" t="str">
        <f>VLOOKUP(A9414,Sheet3!A:C,3,FALSE)</f>
        <v xml:space="preserve">85 NIGHTENGALE LN </v>
      </c>
      <c r="E9414">
        <f>VLOOKUP(A9414,Sheet3!A:D,4,FALSE)</f>
        <v>0</v>
      </c>
      <c r="F9414" t="str">
        <f>VLOOKUP(A9414,Sheet3!A:G,5,FALSE)</f>
        <v xml:space="preserve">GULF BREEZE </v>
      </c>
      <c r="G9414" t="str">
        <f>VLOOKUP(A9414,Sheet3!A:G,6,FALSE)</f>
        <v>FL</v>
      </c>
      <c r="H9414">
        <f>VLOOKUP(A9414,Sheet3!A:G,7,FALSE)</f>
        <v>325610000</v>
      </c>
    </row>
    <row r="9415" spans="1:8" x14ac:dyDescent="0.3">
      <c r="A9415" t="s">
        <v>124</v>
      </c>
      <c r="B9415" t="str">
        <f>VLOOKUP(A9415,Sheet2!A:B,2,FALSE)</f>
        <v>81-1723394/0000</v>
      </c>
      <c r="C9415">
        <f>VLOOKUP(A9415,Sheet3!A:B,2,FALSE)</f>
        <v>833632933</v>
      </c>
      <c r="D9415" t="str">
        <f>VLOOKUP(A9415,Sheet3!A:C,3,FALSE)</f>
        <v xml:space="preserve">85 NIGHTENGALE LN </v>
      </c>
      <c r="E9415">
        <f>VLOOKUP(A9415,Sheet3!A:D,4,FALSE)</f>
        <v>0</v>
      </c>
      <c r="F9415" t="str">
        <f>VLOOKUP(A9415,Sheet3!A:G,5,FALSE)</f>
        <v xml:space="preserve">GULF BREEZE </v>
      </c>
      <c r="G9415" t="str">
        <f>VLOOKUP(A9415,Sheet3!A:G,6,FALSE)</f>
        <v>FL</v>
      </c>
      <c r="H9415">
        <f>VLOOKUP(A9415,Sheet3!A:G,7,FALSE)</f>
        <v>325610000</v>
      </c>
    </row>
    <row r="9416" spans="1:8" x14ac:dyDescent="0.3">
      <c r="A9416" t="s">
        <v>124</v>
      </c>
      <c r="B9416" t="str">
        <f>VLOOKUP(A9416,Sheet2!A:B,2,FALSE)</f>
        <v>81-1723394/0000</v>
      </c>
      <c r="C9416">
        <f>VLOOKUP(A9416,Sheet3!A:B,2,FALSE)</f>
        <v>833632933</v>
      </c>
      <c r="D9416" t="str">
        <f>VLOOKUP(A9416,Sheet3!A:C,3,FALSE)</f>
        <v xml:space="preserve">85 NIGHTENGALE LN </v>
      </c>
      <c r="E9416">
        <f>VLOOKUP(A9416,Sheet3!A:D,4,FALSE)</f>
        <v>0</v>
      </c>
      <c r="F9416" t="str">
        <f>VLOOKUP(A9416,Sheet3!A:G,5,FALSE)</f>
        <v xml:space="preserve">GULF BREEZE </v>
      </c>
      <c r="G9416" t="str">
        <f>VLOOKUP(A9416,Sheet3!A:G,6,FALSE)</f>
        <v>FL</v>
      </c>
      <c r="H9416">
        <f>VLOOKUP(A9416,Sheet3!A:G,7,FALSE)</f>
        <v>325610000</v>
      </c>
    </row>
    <row r="9417" spans="1:8" x14ac:dyDescent="0.3">
      <c r="A9417" t="s">
        <v>105</v>
      </c>
      <c r="B9417" t="str">
        <f>VLOOKUP(A9417,Sheet2!A:B,2,FALSE)</f>
        <v>59-1792595/0000</v>
      </c>
      <c r="C9417">
        <f>VLOOKUP(A9417,Sheet3!A:B,2,FALSE)</f>
        <v>591990356</v>
      </c>
      <c r="D9417" t="str">
        <f>VLOOKUP(A9417,Sheet3!A:C,3,FALSE)</f>
        <v>5075 Carpenter Creek Dr</v>
      </c>
      <c r="E9417">
        <f>VLOOKUP(A9417,Sheet3!A:D,4,FALSE)</f>
        <v>0</v>
      </c>
      <c r="F9417" t="str">
        <f>VLOOKUP(A9417,Sheet3!A:G,5,FALSE)</f>
        <v>PENSACOLA</v>
      </c>
      <c r="G9417" t="str">
        <f>VLOOKUP(A9417,Sheet3!A:G,6,FALSE)</f>
        <v>FL</v>
      </c>
      <c r="H9417">
        <f>VLOOKUP(A9417,Sheet3!A:G,7,FALSE)</f>
        <v>325030000</v>
      </c>
    </row>
    <row r="9418" spans="1:8" x14ac:dyDescent="0.3">
      <c r="A9418" t="s">
        <v>105</v>
      </c>
      <c r="B9418" t="str">
        <f>VLOOKUP(A9418,Sheet2!A:B,2,FALSE)</f>
        <v>59-1792595/0000</v>
      </c>
      <c r="C9418">
        <f>VLOOKUP(A9418,Sheet3!A:B,2,FALSE)</f>
        <v>591990356</v>
      </c>
      <c r="D9418" t="str">
        <f>VLOOKUP(A9418,Sheet3!A:C,3,FALSE)</f>
        <v>5075 Carpenter Creek Dr</v>
      </c>
      <c r="E9418">
        <f>VLOOKUP(A9418,Sheet3!A:D,4,FALSE)</f>
        <v>0</v>
      </c>
      <c r="F9418" t="str">
        <f>VLOOKUP(A9418,Sheet3!A:G,5,FALSE)</f>
        <v>PENSACOLA</v>
      </c>
      <c r="G9418" t="str">
        <f>VLOOKUP(A9418,Sheet3!A:G,6,FALSE)</f>
        <v>FL</v>
      </c>
      <c r="H9418">
        <f>VLOOKUP(A9418,Sheet3!A:G,7,FALSE)</f>
        <v>325030000</v>
      </c>
    </row>
    <row r="9419" spans="1:8" x14ac:dyDescent="0.3">
      <c r="A9419" t="s">
        <v>105</v>
      </c>
      <c r="B9419" t="str">
        <f>VLOOKUP(A9419,Sheet2!A:B,2,FALSE)</f>
        <v>59-1792595/0000</v>
      </c>
      <c r="C9419">
        <f>VLOOKUP(A9419,Sheet3!A:B,2,FALSE)</f>
        <v>591990356</v>
      </c>
      <c r="D9419" t="str">
        <f>VLOOKUP(A9419,Sheet3!A:C,3,FALSE)</f>
        <v>5075 Carpenter Creek Dr</v>
      </c>
      <c r="E9419">
        <f>VLOOKUP(A9419,Sheet3!A:D,4,FALSE)</f>
        <v>0</v>
      </c>
      <c r="F9419" t="str">
        <f>VLOOKUP(A9419,Sheet3!A:G,5,FALSE)</f>
        <v>PENSACOLA</v>
      </c>
      <c r="G9419" t="str">
        <f>VLOOKUP(A9419,Sheet3!A:G,6,FALSE)</f>
        <v>FL</v>
      </c>
      <c r="H9419">
        <f>VLOOKUP(A9419,Sheet3!A:G,7,FALSE)</f>
        <v>325030000</v>
      </c>
    </row>
    <row r="9420" spans="1:8" x14ac:dyDescent="0.3">
      <c r="A9420" t="s">
        <v>105</v>
      </c>
      <c r="B9420" t="str">
        <f>VLOOKUP(A9420,Sheet2!A:B,2,FALSE)</f>
        <v>59-1792595/0000</v>
      </c>
      <c r="C9420">
        <f>VLOOKUP(A9420,Sheet3!A:B,2,FALSE)</f>
        <v>591990356</v>
      </c>
      <c r="D9420" t="str">
        <f>VLOOKUP(A9420,Sheet3!A:C,3,FALSE)</f>
        <v>5075 Carpenter Creek Dr</v>
      </c>
      <c r="E9420">
        <f>VLOOKUP(A9420,Sheet3!A:D,4,FALSE)</f>
        <v>0</v>
      </c>
      <c r="F9420" t="str">
        <f>VLOOKUP(A9420,Sheet3!A:G,5,FALSE)</f>
        <v>PENSACOLA</v>
      </c>
      <c r="G9420" t="str">
        <f>VLOOKUP(A9420,Sheet3!A:G,6,FALSE)</f>
        <v>FL</v>
      </c>
      <c r="H9420">
        <f>VLOOKUP(A9420,Sheet3!A:G,7,FALSE)</f>
        <v>325030000</v>
      </c>
    </row>
    <row r="9421" spans="1:8" x14ac:dyDescent="0.3">
      <c r="A9421" t="s">
        <v>105</v>
      </c>
      <c r="B9421" t="str">
        <f>VLOOKUP(A9421,Sheet2!A:B,2,FALSE)</f>
        <v>59-1792595/0000</v>
      </c>
      <c r="C9421">
        <f>VLOOKUP(A9421,Sheet3!A:B,2,FALSE)</f>
        <v>591990356</v>
      </c>
      <c r="D9421" t="str">
        <f>VLOOKUP(A9421,Sheet3!A:C,3,FALSE)</f>
        <v>5075 Carpenter Creek Dr</v>
      </c>
      <c r="E9421">
        <f>VLOOKUP(A9421,Sheet3!A:D,4,FALSE)</f>
        <v>0</v>
      </c>
      <c r="F9421" t="str">
        <f>VLOOKUP(A9421,Sheet3!A:G,5,FALSE)</f>
        <v>PENSACOLA</v>
      </c>
      <c r="G9421" t="str">
        <f>VLOOKUP(A9421,Sheet3!A:G,6,FALSE)</f>
        <v>FL</v>
      </c>
      <c r="H9421">
        <f>VLOOKUP(A9421,Sheet3!A:G,7,FALSE)</f>
        <v>325030000</v>
      </c>
    </row>
    <row r="9422" spans="1:8" x14ac:dyDescent="0.3">
      <c r="A9422" t="s">
        <v>105</v>
      </c>
      <c r="B9422" t="str">
        <f>VLOOKUP(A9422,Sheet2!A:B,2,FALSE)</f>
        <v>59-1792595/0000</v>
      </c>
      <c r="C9422">
        <f>VLOOKUP(A9422,Sheet3!A:B,2,FALSE)</f>
        <v>591990356</v>
      </c>
      <c r="D9422" t="str">
        <f>VLOOKUP(A9422,Sheet3!A:C,3,FALSE)</f>
        <v>5075 Carpenter Creek Dr</v>
      </c>
      <c r="E9422">
        <f>VLOOKUP(A9422,Sheet3!A:D,4,FALSE)</f>
        <v>0</v>
      </c>
      <c r="F9422" t="str">
        <f>VLOOKUP(A9422,Sheet3!A:G,5,FALSE)</f>
        <v>PENSACOLA</v>
      </c>
      <c r="G9422" t="str">
        <f>VLOOKUP(A9422,Sheet3!A:G,6,FALSE)</f>
        <v>FL</v>
      </c>
      <c r="H9422">
        <f>VLOOKUP(A9422,Sheet3!A:G,7,FALSE)</f>
        <v>325030000</v>
      </c>
    </row>
    <row r="9423" spans="1:8" x14ac:dyDescent="0.3">
      <c r="A9423" t="s">
        <v>104</v>
      </c>
      <c r="B9423" t="str">
        <f>VLOOKUP(A9423,Sheet2!A:B,2,FALSE)</f>
        <v>20-0090164/0000</v>
      </c>
      <c r="C9423">
        <f>VLOOKUP(A9423,Sheet3!A:B,2,FALSE)</f>
        <v>200090164</v>
      </c>
      <c r="D9423" t="str">
        <f>VLOOKUP(A9423,Sheet3!A:C,3,FALSE)</f>
        <v>3101 F.W. MICHIGAN</v>
      </c>
      <c r="E9423">
        <f>VLOOKUP(A9423,Sheet3!A:D,4,FALSE)</f>
        <v>0</v>
      </c>
      <c r="F9423" t="str">
        <f>VLOOKUP(A9423,Sheet3!A:G,5,FALSE)</f>
        <v>PENSACOLA</v>
      </c>
      <c r="G9423" t="str">
        <f>VLOOKUP(A9423,Sheet3!A:G,6,FALSE)</f>
        <v>FL</v>
      </c>
      <c r="H9423">
        <f>VLOOKUP(A9423,Sheet3!A:G,7,FALSE)</f>
        <v>325260000</v>
      </c>
    </row>
    <row r="9424" spans="1:8" x14ac:dyDescent="0.3">
      <c r="A9424" t="s">
        <v>104</v>
      </c>
      <c r="B9424" t="str">
        <f>VLOOKUP(A9424,Sheet2!A:B,2,FALSE)</f>
        <v>20-0090164/0000</v>
      </c>
      <c r="C9424">
        <f>VLOOKUP(A9424,Sheet3!A:B,2,FALSE)</f>
        <v>200090164</v>
      </c>
      <c r="D9424" t="str">
        <f>VLOOKUP(A9424,Sheet3!A:C,3,FALSE)</f>
        <v>3101 F.W. MICHIGAN</v>
      </c>
      <c r="E9424">
        <f>VLOOKUP(A9424,Sheet3!A:D,4,FALSE)</f>
        <v>0</v>
      </c>
      <c r="F9424" t="str">
        <f>VLOOKUP(A9424,Sheet3!A:G,5,FALSE)</f>
        <v>PENSACOLA</v>
      </c>
      <c r="G9424" t="str">
        <f>VLOOKUP(A9424,Sheet3!A:G,6,FALSE)</f>
        <v>FL</v>
      </c>
      <c r="H9424">
        <f>VLOOKUP(A9424,Sheet3!A:G,7,FALSE)</f>
        <v>325260000</v>
      </c>
    </row>
    <row r="9425" spans="1:8" x14ac:dyDescent="0.3">
      <c r="A9425" t="s">
        <v>98</v>
      </c>
      <c r="B9425" t="str">
        <f>VLOOKUP(A9425,Sheet2!A:B,2,FALSE)</f>
        <v>593-41-4254/0003</v>
      </c>
      <c r="C9425">
        <f>VLOOKUP(A9425,Sheet3!A:B,2,FALSE)</f>
        <v>593450114</v>
      </c>
      <c r="D9425" t="str">
        <f>VLOOKUP(A9425,Sheet3!A:C,3,FALSE)</f>
        <v>3298 SUMMIT BLVD STE 10</v>
      </c>
      <c r="E9425">
        <f>VLOOKUP(A9425,Sheet3!A:D,4,FALSE)</f>
        <v>0</v>
      </c>
      <c r="F9425" t="str">
        <f>VLOOKUP(A9425,Sheet3!A:G,5,FALSE)</f>
        <v>PENSACOLA</v>
      </c>
      <c r="G9425" t="str">
        <f>VLOOKUP(A9425,Sheet3!A:G,6,FALSE)</f>
        <v>FL</v>
      </c>
      <c r="H9425">
        <f>VLOOKUP(A9425,Sheet3!A:G,7,FALSE)</f>
        <v>325030000</v>
      </c>
    </row>
    <row r="9426" spans="1:8" x14ac:dyDescent="0.3">
      <c r="A9426" t="s">
        <v>98</v>
      </c>
      <c r="B9426" t="str">
        <f>VLOOKUP(A9426,Sheet2!A:B,2,FALSE)</f>
        <v>593-41-4254/0003</v>
      </c>
      <c r="C9426">
        <f>VLOOKUP(A9426,Sheet3!A:B,2,FALSE)</f>
        <v>593450114</v>
      </c>
      <c r="D9426" t="str">
        <f>VLOOKUP(A9426,Sheet3!A:C,3,FALSE)</f>
        <v>3298 SUMMIT BLVD STE 10</v>
      </c>
      <c r="E9426">
        <f>VLOOKUP(A9426,Sheet3!A:D,4,FALSE)</f>
        <v>0</v>
      </c>
      <c r="F9426" t="str">
        <f>VLOOKUP(A9426,Sheet3!A:G,5,FALSE)</f>
        <v>PENSACOLA</v>
      </c>
      <c r="G9426" t="str">
        <f>VLOOKUP(A9426,Sheet3!A:G,6,FALSE)</f>
        <v>FL</v>
      </c>
      <c r="H9426">
        <f>VLOOKUP(A9426,Sheet3!A:G,7,FALSE)</f>
        <v>325030000</v>
      </c>
    </row>
    <row r="9427" spans="1:8" x14ac:dyDescent="0.3">
      <c r="A9427" t="s">
        <v>98</v>
      </c>
      <c r="B9427" t="str">
        <f>VLOOKUP(A9427,Sheet2!A:B,2,FALSE)</f>
        <v>593-41-4254/0003</v>
      </c>
      <c r="C9427">
        <f>VLOOKUP(A9427,Sheet3!A:B,2,FALSE)</f>
        <v>593450114</v>
      </c>
      <c r="D9427" t="str">
        <f>VLOOKUP(A9427,Sheet3!A:C,3,FALSE)</f>
        <v>3298 SUMMIT BLVD STE 10</v>
      </c>
      <c r="E9427">
        <f>VLOOKUP(A9427,Sheet3!A:D,4,FALSE)</f>
        <v>0</v>
      </c>
      <c r="F9427" t="str">
        <f>VLOOKUP(A9427,Sheet3!A:G,5,FALSE)</f>
        <v>PENSACOLA</v>
      </c>
      <c r="G9427" t="str">
        <f>VLOOKUP(A9427,Sheet3!A:G,6,FALSE)</f>
        <v>FL</v>
      </c>
      <c r="H9427">
        <f>VLOOKUP(A9427,Sheet3!A:G,7,FALSE)</f>
        <v>325030000</v>
      </c>
    </row>
    <row r="9428" spans="1:8" x14ac:dyDescent="0.3">
      <c r="A9428" t="s">
        <v>102</v>
      </c>
      <c r="B9428" t="str">
        <f>VLOOKUP(A9428,Sheet2!A:B,2,FALSE)</f>
        <v>264-35-0248/0000</v>
      </c>
      <c r="C9428">
        <f>VLOOKUP(A9428,Sheet3!A:B,2,FALSE)</f>
        <v>267533631</v>
      </c>
      <c r="D9428" t="str">
        <f>VLOOKUP(A9428,Sheet3!A:C,3,FALSE)</f>
        <v>4357 SPANISH TRAIL ROAD</v>
      </c>
      <c r="E9428">
        <f>VLOOKUP(A9428,Sheet3!A:D,4,FALSE)</f>
        <v>0</v>
      </c>
      <c r="F9428" t="str">
        <f>VLOOKUP(A9428,Sheet3!A:G,5,FALSE)</f>
        <v>PENSACOLA</v>
      </c>
      <c r="G9428" t="str">
        <f>VLOOKUP(A9428,Sheet3!A:G,6,FALSE)</f>
        <v>FL</v>
      </c>
      <c r="H9428">
        <f>VLOOKUP(A9428,Sheet3!A:G,7,FALSE)</f>
        <v>325040000</v>
      </c>
    </row>
    <row r="9429" spans="1:8" x14ac:dyDescent="0.3">
      <c r="A9429" t="s">
        <v>176</v>
      </c>
      <c r="B9429" t="str">
        <f>VLOOKUP(A9429,Sheet2!A:B,2,FALSE)</f>
        <v>591-57-2328/0000</v>
      </c>
      <c r="C9429">
        <f>VLOOKUP(A9429,Sheet3!A:B,2,FALSE)</f>
        <v>591823215</v>
      </c>
      <c r="D9429" t="str">
        <f>VLOOKUP(A9429,Sheet3!A:C,3,FALSE)</f>
        <v>907 NEW WARRINGTON ROAD</v>
      </c>
      <c r="E9429">
        <f>VLOOKUP(A9429,Sheet3!A:D,4,FALSE)</f>
        <v>0</v>
      </c>
      <c r="F9429" t="str">
        <f>VLOOKUP(A9429,Sheet3!A:G,5,FALSE)</f>
        <v>PENSACOLA</v>
      </c>
      <c r="G9429" t="str">
        <f>VLOOKUP(A9429,Sheet3!A:G,6,FALSE)</f>
        <v>FL</v>
      </c>
      <c r="H9429">
        <f>VLOOKUP(A9429,Sheet3!A:G,7,FALSE)</f>
        <v>325060000</v>
      </c>
    </row>
    <row r="9430" spans="1:8" x14ac:dyDescent="0.3">
      <c r="A9430" t="s">
        <v>44</v>
      </c>
      <c r="B9430" t="str">
        <f>VLOOKUP(A9430,Sheet2!A:B,2,FALSE)</f>
        <v>721-35-4206/0000</v>
      </c>
      <c r="C9430">
        <f>VLOOKUP(A9430,Sheet3!A:B,2,FALSE)</f>
        <v>813993322</v>
      </c>
      <c r="D9430" t="str">
        <f>VLOOKUP(A9430,Sheet3!A:C,3,FALSE)</f>
        <v>466 E NINE MILE RD</v>
      </c>
      <c r="E9430">
        <f>VLOOKUP(A9430,Sheet3!A:D,4,FALSE)</f>
        <v>0</v>
      </c>
      <c r="F9430" t="str">
        <f>VLOOKUP(A9430,Sheet3!A:G,5,FALSE)</f>
        <v>PENSACOLA</v>
      </c>
      <c r="G9430" t="str">
        <f>VLOOKUP(A9430,Sheet3!A:G,6,FALSE)</f>
        <v>FL</v>
      </c>
      <c r="H9430">
        <f>VLOOKUP(A9430,Sheet3!A:G,7,FALSE)</f>
        <v>325140000</v>
      </c>
    </row>
    <row r="9431" spans="1:8" x14ac:dyDescent="0.3">
      <c r="A9431" t="s">
        <v>44</v>
      </c>
      <c r="B9431" t="str">
        <f>VLOOKUP(A9431,Sheet2!A:B,2,FALSE)</f>
        <v>721-35-4206/0000</v>
      </c>
      <c r="C9431">
        <f>VLOOKUP(A9431,Sheet3!A:B,2,FALSE)</f>
        <v>813993322</v>
      </c>
      <c r="D9431" t="str">
        <f>VLOOKUP(A9431,Sheet3!A:C,3,FALSE)</f>
        <v>466 E NINE MILE RD</v>
      </c>
      <c r="E9431">
        <f>VLOOKUP(A9431,Sheet3!A:D,4,FALSE)</f>
        <v>0</v>
      </c>
      <c r="F9431" t="str">
        <f>VLOOKUP(A9431,Sheet3!A:G,5,FALSE)</f>
        <v>PENSACOLA</v>
      </c>
      <c r="G9431" t="str">
        <f>VLOOKUP(A9431,Sheet3!A:G,6,FALSE)</f>
        <v>FL</v>
      </c>
      <c r="H9431">
        <f>VLOOKUP(A9431,Sheet3!A:G,7,FALSE)</f>
        <v>325140000</v>
      </c>
    </row>
    <row r="9432" spans="1:8" x14ac:dyDescent="0.3">
      <c r="A9432" t="s">
        <v>44</v>
      </c>
      <c r="B9432" t="str">
        <f>VLOOKUP(A9432,Sheet2!A:B,2,FALSE)</f>
        <v>721-35-4206/0000</v>
      </c>
      <c r="C9432">
        <f>VLOOKUP(A9432,Sheet3!A:B,2,FALSE)</f>
        <v>813993322</v>
      </c>
      <c r="D9432" t="str">
        <f>VLOOKUP(A9432,Sheet3!A:C,3,FALSE)</f>
        <v>466 E NINE MILE RD</v>
      </c>
      <c r="E9432">
        <f>VLOOKUP(A9432,Sheet3!A:D,4,FALSE)</f>
        <v>0</v>
      </c>
      <c r="F9432" t="str">
        <f>VLOOKUP(A9432,Sheet3!A:G,5,FALSE)</f>
        <v>PENSACOLA</v>
      </c>
      <c r="G9432" t="str">
        <f>VLOOKUP(A9432,Sheet3!A:G,6,FALSE)</f>
        <v>FL</v>
      </c>
      <c r="H9432">
        <f>VLOOKUP(A9432,Sheet3!A:G,7,FALSE)</f>
        <v>325140000</v>
      </c>
    </row>
    <row r="9433" spans="1:8" x14ac:dyDescent="0.3">
      <c r="A9433" t="s">
        <v>102</v>
      </c>
      <c r="B9433" t="str">
        <f>VLOOKUP(A9433,Sheet2!A:B,2,FALSE)</f>
        <v>264-35-0248/0000</v>
      </c>
      <c r="C9433">
        <f>VLOOKUP(A9433,Sheet3!A:B,2,FALSE)</f>
        <v>267533631</v>
      </c>
      <c r="D9433" t="str">
        <f>VLOOKUP(A9433,Sheet3!A:C,3,FALSE)</f>
        <v>4357 SPANISH TRAIL ROAD</v>
      </c>
      <c r="E9433">
        <f>VLOOKUP(A9433,Sheet3!A:D,4,FALSE)</f>
        <v>0</v>
      </c>
      <c r="F9433" t="str">
        <f>VLOOKUP(A9433,Sheet3!A:G,5,FALSE)</f>
        <v>PENSACOLA</v>
      </c>
      <c r="G9433" t="str">
        <f>VLOOKUP(A9433,Sheet3!A:G,6,FALSE)</f>
        <v>FL</v>
      </c>
      <c r="H9433">
        <f>VLOOKUP(A9433,Sheet3!A:G,7,FALSE)</f>
        <v>325040000</v>
      </c>
    </row>
    <row r="9434" spans="1:8" x14ac:dyDescent="0.3">
      <c r="A9434" t="s">
        <v>44</v>
      </c>
      <c r="B9434" t="str">
        <f>VLOOKUP(A9434,Sheet2!A:B,2,FALSE)</f>
        <v>721-35-4206/0000</v>
      </c>
      <c r="C9434">
        <f>VLOOKUP(A9434,Sheet3!A:B,2,FALSE)</f>
        <v>813993322</v>
      </c>
      <c r="D9434" t="str">
        <f>VLOOKUP(A9434,Sheet3!A:C,3,FALSE)</f>
        <v>466 E NINE MILE RD</v>
      </c>
      <c r="E9434">
        <f>VLOOKUP(A9434,Sheet3!A:D,4,FALSE)</f>
        <v>0</v>
      </c>
      <c r="F9434" t="str">
        <f>VLOOKUP(A9434,Sheet3!A:G,5,FALSE)</f>
        <v>PENSACOLA</v>
      </c>
      <c r="G9434" t="str">
        <f>VLOOKUP(A9434,Sheet3!A:G,6,FALSE)</f>
        <v>FL</v>
      </c>
      <c r="H9434">
        <f>VLOOKUP(A9434,Sheet3!A:G,7,FALSE)</f>
        <v>325140000</v>
      </c>
    </row>
    <row r="9435" spans="1:8" x14ac:dyDescent="0.3">
      <c r="A9435" t="s">
        <v>102</v>
      </c>
      <c r="B9435" t="str">
        <f>VLOOKUP(A9435,Sheet2!A:B,2,FALSE)</f>
        <v>264-35-0248/0000</v>
      </c>
      <c r="C9435">
        <f>VLOOKUP(A9435,Sheet3!A:B,2,FALSE)</f>
        <v>267533631</v>
      </c>
      <c r="D9435" t="str">
        <f>VLOOKUP(A9435,Sheet3!A:C,3,FALSE)</f>
        <v>4357 SPANISH TRAIL ROAD</v>
      </c>
      <c r="E9435">
        <f>VLOOKUP(A9435,Sheet3!A:D,4,FALSE)</f>
        <v>0</v>
      </c>
      <c r="F9435" t="str">
        <f>VLOOKUP(A9435,Sheet3!A:G,5,FALSE)</f>
        <v>PENSACOLA</v>
      </c>
      <c r="G9435" t="str">
        <f>VLOOKUP(A9435,Sheet3!A:G,6,FALSE)</f>
        <v>FL</v>
      </c>
      <c r="H9435">
        <f>VLOOKUP(A9435,Sheet3!A:G,7,FALSE)</f>
        <v>325040000</v>
      </c>
    </row>
    <row r="9436" spans="1:8" x14ac:dyDescent="0.3">
      <c r="A9436" t="s">
        <v>102</v>
      </c>
      <c r="B9436" t="str">
        <f>VLOOKUP(A9436,Sheet2!A:B,2,FALSE)</f>
        <v>264-35-0248/0000</v>
      </c>
      <c r="C9436">
        <f>VLOOKUP(A9436,Sheet3!A:B,2,FALSE)</f>
        <v>267533631</v>
      </c>
      <c r="D9436" t="str">
        <f>VLOOKUP(A9436,Sheet3!A:C,3,FALSE)</f>
        <v>4357 SPANISH TRAIL ROAD</v>
      </c>
      <c r="E9436">
        <f>VLOOKUP(A9436,Sheet3!A:D,4,FALSE)</f>
        <v>0</v>
      </c>
      <c r="F9436" t="str">
        <f>VLOOKUP(A9436,Sheet3!A:G,5,FALSE)</f>
        <v>PENSACOLA</v>
      </c>
      <c r="G9436" t="str">
        <f>VLOOKUP(A9436,Sheet3!A:G,6,FALSE)</f>
        <v>FL</v>
      </c>
      <c r="H9436">
        <f>VLOOKUP(A9436,Sheet3!A:G,7,FALSE)</f>
        <v>325040000</v>
      </c>
    </row>
    <row r="9437" spans="1:8" x14ac:dyDescent="0.3">
      <c r="A9437" t="s">
        <v>417</v>
      </c>
      <c r="B9437" t="str">
        <f>VLOOKUP(A9437,Sheet2!A:B,2,FALSE)</f>
        <v>74-3187480/0000</v>
      </c>
      <c r="C9437">
        <f>VLOOKUP(A9437,Sheet3!A:B,2,FALSE)</f>
        <v>823391189</v>
      </c>
      <c r="D9437" t="str">
        <f>VLOOKUP(A9437,Sheet3!A:C,3,FALSE)</f>
        <v xml:space="preserve">414 Union Street, 8th floor </v>
      </c>
      <c r="E9437">
        <f>VLOOKUP(A9437,Sheet3!A:D,4,FALSE)</f>
        <v>0</v>
      </c>
      <c r="F9437" t="str">
        <f>VLOOKUP(A9437,Sheet3!A:G,5,FALSE)</f>
        <v xml:space="preserve">Nashville </v>
      </c>
      <c r="G9437" t="str">
        <f>VLOOKUP(A9437,Sheet3!A:G,6,FALSE)</f>
        <v>TN</v>
      </c>
      <c r="H9437">
        <f>VLOOKUP(A9437,Sheet3!A:G,7,FALSE)</f>
        <v>372190000</v>
      </c>
    </row>
    <row r="9438" spans="1:8" x14ac:dyDescent="0.3">
      <c r="A9438" t="s">
        <v>90</v>
      </c>
      <c r="B9438" t="str">
        <f>VLOOKUP(A9438,Sheet2!A:B,2,FALSE)</f>
        <v>59-2246386/0000</v>
      </c>
      <c r="C9438">
        <f>VLOOKUP(A9438,Sheet3!A:B,2,FALSE)</f>
        <v>592878913</v>
      </c>
      <c r="D9438" t="str">
        <f>VLOOKUP(A9438,Sheet3!A:C,3,FALSE)</f>
        <v>1560 AIRPORT BOULEVARD</v>
      </c>
      <c r="E9438">
        <f>VLOOKUP(A9438,Sheet3!A:D,4,FALSE)</f>
        <v>0</v>
      </c>
      <c r="F9438" t="str">
        <f>VLOOKUP(A9438,Sheet3!A:G,5,FALSE)</f>
        <v>PENSACOLA</v>
      </c>
      <c r="G9438" t="str">
        <f>VLOOKUP(A9438,Sheet3!A:G,6,FALSE)</f>
        <v>FL</v>
      </c>
      <c r="H9438">
        <f>VLOOKUP(A9438,Sheet3!A:G,7,FALSE)</f>
        <v>325040000</v>
      </c>
    </row>
    <row r="9439" spans="1:8" x14ac:dyDescent="0.3">
      <c r="A9439" t="s">
        <v>90</v>
      </c>
      <c r="B9439" t="str">
        <f>VLOOKUP(A9439,Sheet2!A:B,2,FALSE)</f>
        <v>59-2246386/0000</v>
      </c>
      <c r="C9439">
        <f>VLOOKUP(A9439,Sheet3!A:B,2,FALSE)</f>
        <v>592878913</v>
      </c>
      <c r="D9439" t="str">
        <f>VLOOKUP(A9439,Sheet3!A:C,3,FALSE)</f>
        <v>1560 AIRPORT BOULEVARD</v>
      </c>
      <c r="E9439">
        <f>VLOOKUP(A9439,Sheet3!A:D,4,FALSE)</f>
        <v>0</v>
      </c>
      <c r="F9439" t="str">
        <f>VLOOKUP(A9439,Sheet3!A:G,5,FALSE)</f>
        <v>PENSACOLA</v>
      </c>
      <c r="G9439" t="str">
        <f>VLOOKUP(A9439,Sheet3!A:G,6,FALSE)</f>
        <v>FL</v>
      </c>
      <c r="H9439">
        <f>VLOOKUP(A9439,Sheet3!A:G,7,FALSE)</f>
        <v>325040000</v>
      </c>
    </row>
    <row r="9440" spans="1:8" x14ac:dyDescent="0.3">
      <c r="A9440" t="s">
        <v>90</v>
      </c>
      <c r="B9440" t="str">
        <f>VLOOKUP(A9440,Sheet2!A:B,2,FALSE)</f>
        <v>59-2246386/0000</v>
      </c>
      <c r="C9440">
        <f>VLOOKUP(A9440,Sheet3!A:B,2,FALSE)</f>
        <v>592878913</v>
      </c>
      <c r="D9440" t="str">
        <f>VLOOKUP(A9440,Sheet3!A:C,3,FALSE)</f>
        <v>1560 AIRPORT BOULEVARD</v>
      </c>
      <c r="E9440">
        <f>VLOOKUP(A9440,Sheet3!A:D,4,FALSE)</f>
        <v>0</v>
      </c>
      <c r="F9440" t="str">
        <f>VLOOKUP(A9440,Sheet3!A:G,5,FALSE)</f>
        <v>PENSACOLA</v>
      </c>
      <c r="G9440" t="str">
        <f>VLOOKUP(A9440,Sheet3!A:G,6,FALSE)</f>
        <v>FL</v>
      </c>
      <c r="H9440">
        <f>VLOOKUP(A9440,Sheet3!A:G,7,FALSE)</f>
        <v>325040000</v>
      </c>
    </row>
    <row r="9441" spans="1:8" x14ac:dyDescent="0.3">
      <c r="A9441" t="s">
        <v>309</v>
      </c>
      <c r="B9441" t="str">
        <f>VLOOKUP(A9441,Sheet2!A:B,2,FALSE)</f>
        <v>59-2454019/0000</v>
      </c>
      <c r="C9441">
        <f>VLOOKUP(A9441,Sheet3!A:B,2,FALSE)</f>
        <v>592939334</v>
      </c>
      <c r="D9441" t="str">
        <f>VLOOKUP(A9441,Sheet3!A:C,3,FALSE)</f>
        <v>611 EAST BURGESS ROAD</v>
      </c>
      <c r="E9441">
        <f>VLOOKUP(A9441,Sheet3!A:D,4,FALSE)</f>
        <v>0</v>
      </c>
      <c r="F9441" t="str">
        <f>VLOOKUP(A9441,Sheet3!A:G,5,FALSE)</f>
        <v>PENSACOLA</v>
      </c>
      <c r="G9441" t="str">
        <f>VLOOKUP(A9441,Sheet3!A:G,6,FALSE)</f>
        <v>FL</v>
      </c>
      <c r="H9441">
        <f>VLOOKUP(A9441,Sheet3!A:G,7,FALSE)</f>
        <v>325040000</v>
      </c>
    </row>
    <row r="9442" spans="1:8" x14ac:dyDescent="0.3">
      <c r="A9442" t="s">
        <v>309</v>
      </c>
      <c r="B9442" t="str">
        <f>VLOOKUP(A9442,Sheet2!A:B,2,FALSE)</f>
        <v>59-2454019/0000</v>
      </c>
      <c r="C9442">
        <f>VLOOKUP(A9442,Sheet3!A:B,2,FALSE)</f>
        <v>592939334</v>
      </c>
      <c r="D9442" t="str">
        <f>VLOOKUP(A9442,Sheet3!A:C,3,FALSE)</f>
        <v>611 EAST BURGESS ROAD</v>
      </c>
      <c r="E9442">
        <f>VLOOKUP(A9442,Sheet3!A:D,4,FALSE)</f>
        <v>0</v>
      </c>
      <c r="F9442" t="str">
        <f>VLOOKUP(A9442,Sheet3!A:G,5,FALSE)</f>
        <v>PENSACOLA</v>
      </c>
      <c r="G9442" t="str">
        <f>VLOOKUP(A9442,Sheet3!A:G,6,FALSE)</f>
        <v>FL</v>
      </c>
      <c r="H9442">
        <f>VLOOKUP(A9442,Sheet3!A:G,7,FALSE)</f>
        <v>325040000</v>
      </c>
    </row>
    <row r="9443" spans="1:8" x14ac:dyDescent="0.3">
      <c r="A9443" t="s">
        <v>309</v>
      </c>
      <c r="B9443" t="str">
        <f>VLOOKUP(A9443,Sheet2!A:B,2,FALSE)</f>
        <v>59-2454019/0000</v>
      </c>
      <c r="C9443">
        <f>VLOOKUP(A9443,Sheet3!A:B,2,FALSE)</f>
        <v>592939334</v>
      </c>
      <c r="D9443" t="str">
        <f>VLOOKUP(A9443,Sheet3!A:C,3,FALSE)</f>
        <v>611 EAST BURGESS ROAD</v>
      </c>
      <c r="E9443">
        <f>VLOOKUP(A9443,Sheet3!A:D,4,FALSE)</f>
        <v>0</v>
      </c>
      <c r="F9443" t="str">
        <f>VLOOKUP(A9443,Sheet3!A:G,5,FALSE)</f>
        <v>PENSACOLA</v>
      </c>
      <c r="G9443" t="str">
        <f>VLOOKUP(A9443,Sheet3!A:G,6,FALSE)</f>
        <v>FL</v>
      </c>
      <c r="H9443">
        <f>VLOOKUP(A9443,Sheet3!A:G,7,FALSE)</f>
        <v>325040000</v>
      </c>
    </row>
    <row r="9444" spans="1:8" x14ac:dyDescent="0.3">
      <c r="A9444" t="s">
        <v>309</v>
      </c>
      <c r="B9444" t="str">
        <f>VLOOKUP(A9444,Sheet2!A:B,2,FALSE)</f>
        <v>59-2454019/0000</v>
      </c>
      <c r="C9444">
        <f>VLOOKUP(A9444,Sheet3!A:B,2,FALSE)</f>
        <v>592939334</v>
      </c>
      <c r="D9444" t="str">
        <f>VLOOKUP(A9444,Sheet3!A:C,3,FALSE)</f>
        <v>611 EAST BURGESS ROAD</v>
      </c>
      <c r="E9444">
        <f>VLOOKUP(A9444,Sheet3!A:D,4,FALSE)</f>
        <v>0</v>
      </c>
      <c r="F9444" t="str">
        <f>VLOOKUP(A9444,Sheet3!A:G,5,FALSE)</f>
        <v>PENSACOLA</v>
      </c>
      <c r="G9444" t="str">
        <f>VLOOKUP(A9444,Sheet3!A:G,6,FALSE)</f>
        <v>FL</v>
      </c>
      <c r="H9444">
        <f>VLOOKUP(A9444,Sheet3!A:G,7,FALSE)</f>
        <v>325040000</v>
      </c>
    </row>
    <row r="9445" spans="1:8" x14ac:dyDescent="0.3">
      <c r="A9445" t="s">
        <v>109</v>
      </c>
      <c r="B9445" t="str">
        <f>VLOOKUP(A9445,Sheet2!A:B,2,FALSE)</f>
        <v>59-3189433/0000</v>
      </c>
      <c r="C9445">
        <f>VLOOKUP(A9445,Sheet3!A:B,2,FALSE)</f>
        <v>593288145</v>
      </c>
      <c r="D9445" t="str">
        <f>VLOOKUP(A9445,Sheet3!A:C,3,FALSE)</f>
        <v>12385 SORRENTO ROAD,STE.A-1</v>
      </c>
      <c r="E9445">
        <f>VLOOKUP(A9445,Sheet3!A:D,4,FALSE)</f>
        <v>0</v>
      </c>
      <c r="F9445" t="str">
        <f>VLOOKUP(A9445,Sheet3!A:G,5,FALSE)</f>
        <v>PENSACOLA</v>
      </c>
      <c r="G9445" t="str">
        <f>VLOOKUP(A9445,Sheet3!A:G,6,FALSE)</f>
        <v>FL</v>
      </c>
      <c r="H9445">
        <f>VLOOKUP(A9445,Sheet3!A:G,7,FALSE)</f>
        <v>325070000</v>
      </c>
    </row>
    <row r="9446" spans="1:8" x14ac:dyDescent="0.3">
      <c r="A9446" t="s">
        <v>109</v>
      </c>
      <c r="B9446" t="str">
        <f>VLOOKUP(A9446,Sheet2!A:B,2,FALSE)</f>
        <v>59-3189433/0000</v>
      </c>
      <c r="C9446">
        <f>VLOOKUP(A9446,Sheet3!A:B,2,FALSE)</f>
        <v>593288145</v>
      </c>
      <c r="D9446" t="str">
        <f>VLOOKUP(A9446,Sheet3!A:C,3,FALSE)</f>
        <v>12385 SORRENTO ROAD,STE.A-1</v>
      </c>
      <c r="E9446">
        <f>VLOOKUP(A9446,Sheet3!A:D,4,FALSE)</f>
        <v>0</v>
      </c>
      <c r="F9446" t="str">
        <f>VLOOKUP(A9446,Sheet3!A:G,5,FALSE)</f>
        <v>PENSACOLA</v>
      </c>
      <c r="G9446" t="str">
        <f>VLOOKUP(A9446,Sheet3!A:G,6,FALSE)</f>
        <v>FL</v>
      </c>
      <c r="H9446">
        <f>VLOOKUP(A9446,Sheet3!A:G,7,FALSE)</f>
        <v>325070000</v>
      </c>
    </row>
    <row r="9447" spans="1:8" x14ac:dyDescent="0.3">
      <c r="A9447" t="s">
        <v>109</v>
      </c>
      <c r="B9447" t="str">
        <f>VLOOKUP(A9447,Sheet2!A:B,2,FALSE)</f>
        <v>59-3189433/0000</v>
      </c>
      <c r="C9447">
        <f>VLOOKUP(A9447,Sheet3!A:B,2,FALSE)</f>
        <v>593288145</v>
      </c>
      <c r="D9447" t="str">
        <f>VLOOKUP(A9447,Sheet3!A:C,3,FALSE)</f>
        <v>12385 SORRENTO ROAD,STE.A-1</v>
      </c>
      <c r="E9447">
        <f>VLOOKUP(A9447,Sheet3!A:D,4,FALSE)</f>
        <v>0</v>
      </c>
      <c r="F9447" t="str">
        <f>VLOOKUP(A9447,Sheet3!A:G,5,FALSE)</f>
        <v>PENSACOLA</v>
      </c>
      <c r="G9447" t="str">
        <f>VLOOKUP(A9447,Sheet3!A:G,6,FALSE)</f>
        <v>FL</v>
      </c>
      <c r="H9447">
        <f>VLOOKUP(A9447,Sheet3!A:G,7,FALSE)</f>
        <v>325070000</v>
      </c>
    </row>
    <row r="9448" spans="1:8" x14ac:dyDescent="0.3">
      <c r="A9448" t="s">
        <v>109</v>
      </c>
      <c r="B9448" t="str">
        <f>VLOOKUP(A9448,Sheet2!A:B,2,FALSE)</f>
        <v>59-3189433/0000</v>
      </c>
      <c r="C9448">
        <f>VLOOKUP(A9448,Sheet3!A:B,2,FALSE)</f>
        <v>593288145</v>
      </c>
      <c r="D9448" t="str">
        <f>VLOOKUP(A9448,Sheet3!A:C,3,FALSE)</f>
        <v>12385 SORRENTO ROAD,STE.A-1</v>
      </c>
      <c r="E9448">
        <f>VLOOKUP(A9448,Sheet3!A:D,4,FALSE)</f>
        <v>0</v>
      </c>
      <c r="F9448" t="str">
        <f>VLOOKUP(A9448,Sheet3!A:G,5,FALSE)</f>
        <v>PENSACOLA</v>
      </c>
      <c r="G9448" t="str">
        <f>VLOOKUP(A9448,Sheet3!A:G,6,FALSE)</f>
        <v>FL</v>
      </c>
      <c r="H9448">
        <f>VLOOKUP(A9448,Sheet3!A:G,7,FALSE)</f>
        <v>325070000</v>
      </c>
    </row>
    <row r="9449" spans="1:8" x14ac:dyDescent="0.3">
      <c r="A9449" t="s">
        <v>109</v>
      </c>
      <c r="B9449" t="str">
        <f>VLOOKUP(A9449,Sheet2!A:B,2,FALSE)</f>
        <v>59-3189433/0000</v>
      </c>
      <c r="C9449">
        <f>VLOOKUP(A9449,Sheet3!A:B,2,FALSE)</f>
        <v>593288145</v>
      </c>
      <c r="D9449" t="str">
        <f>VLOOKUP(A9449,Sheet3!A:C,3,FALSE)</f>
        <v>12385 SORRENTO ROAD,STE.A-1</v>
      </c>
      <c r="E9449">
        <f>VLOOKUP(A9449,Sheet3!A:D,4,FALSE)</f>
        <v>0</v>
      </c>
      <c r="F9449" t="str">
        <f>VLOOKUP(A9449,Sheet3!A:G,5,FALSE)</f>
        <v>PENSACOLA</v>
      </c>
      <c r="G9449" t="str">
        <f>VLOOKUP(A9449,Sheet3!A:G,6,FALSE)</f>
        <v>FL</v>
      </c>
      <c r="H9449">
        <f>VLOOKUP(A9449,Sheet3!A:G,7,FALSE)</f>
        <v>325070000</v>
      </c>
    </row>
    <row r="9450" spans="1:8" x14ac:dyDescent="0.3">
      <c r="A9450" t="s">
        <v>33</v>
      </c>
      <c r="B9450" t="str">
        <f>VLOOKUP(A9450,Sheet2!A:B,2,FALSE)</f>
        <v>27-0000003/0000</v>
      </c>
      <c r="C9450">
        <f>VLOOKUP(A9450,Sheet3!A:B,2,FALSE)</f>
        <v>270000010</v>
      </c>
      <c r="D9450" t="str">
        <f>VLOOKUP(A9450,Sheet3!A:C,3,FALSE)</f>
        <v>3961 SPANISH TRAIL ROAD</v>
      </c>
      <c r="E9450" t="str">
        <f>VLOOKUP(A9450,Sheet3!A:D,4,FALSE)</f>
        <v>DO NOT USE</v>
      </c>
      <c r="F9450" t="str">
        <f>VLOOKUP(A9450,Sheet3!A:G,5,FALSE)</f>
        <v>PENSACOLA</v>
      </c>
      <c r="G9450" t="str">
        <f>VLOOKUP(A9450,Sheet3!A:G,6,FALSE)</f>
        <v>FL</v>
      </c>
      <c r="H9450">
        <f>VLOOKUP(A9450,Sheet3!A:G,7,FALSE)</f>
        <v>325040000</v>
      </c>
    </row>
    <row r="9451" spans="1:8" x14ac:dyDescent="0.3">
      <c r="A9451" t="s">
        <v>33</v>
      </c>
      <c r="B9451" t="str">
        <f>VLOOKUP(A9451,Sheet2!A:B,2,FALSE)</f>
        <v>27-0000003/0000</v>
      </c>
      <c r="C9451">
        <f>VLOOKUP(A9451,Sheet3!A:B,2,FALSE)</f>
        <v>270000010</v>
      </c>
      <c r="D9451" t="str">
        <f>VLOOKUP(A9451,Sheet3!A:C,3,FALSE)</f>
        <v>3961 SPANISH TRAIL ROAD</v>
      </c>
      <c r="E9451" t="str">
        <f>VLOOKUP(A9451,Sheet3!A:D,4,FALSE)</f>
        <v>DO NOT USE</v>
      </c>
      <c r="F9451" t="str">
        <f>VLOOKUP(A9451,Sheet3!A:G,5,FALSE)</f>
        <v>PENSACOLA</v>
      </c>
      <c r="G9451" t="str">
        <f>VLOOKUP(A9451,Sheet3!A:G,6,FALSE)</f>
        <v>FL</v>
      </c>
      <c r="H9451">
        <f>VLOOKUP(A9451,Sheet3!A:G,7,FALSE)</f>
        <v>325040000</v>
      </c>
    </row>
    <row r="9452" spans="1:8" x14ac:dyDescent="0.3">
      <c r="A9452" t="s">
        <v>36</v>
      </c>
      <c r="B9452" t="str">
        <f>VLOOKUP(A9452,Sheet2!A:B,2,FALSE)</f>
        <v>26-2741873/0000</v>
      </c>
      <c r="C9452">
        <f>VLOOKUP(A9452,Sheet3!A:B,2,FALSE)</f>
        <v>263179150</v>
      </c>
      <c r="D9452" t="str">
        <f>VLOOKUP(A9452,Sheet3!A:C,3,FALSE)</f>
        <v>3961 SPANISH TRAIL RD</v>
      </c>
      <c r="E9452">
        <f>VLOOKUP(A9452,Sheet3!A:D,4,FALSE)</f>
        <v>0</v>
      </c>
      <c r="F9452" t="str">
        <f>VLOOKUP(A9452,Sheet3!A:G,5,FALSE)</f>
        <v>PENSACOLA</v>
      </c>
      <c r="G9452" t="str">
        <f>VLOOKUP(A9452,Sheet3!A:G,6,FALSE)</f>
        <v>FL</v>
      </c>
      <c r="H9452">
        <f>VLOOKUP(A9452,Sheet3!A:G,7,FALSE)</f>
        <v>325040000</v>
      </c>
    </row>
    <row r="9453" spans="1:8" x14ac:dyDescent="0.3">
      <c r="A9453" t="s">
        <v>36</v>
      </c>
      <c r="B9453" t="str">
        <f>VLOOKUP(A9453,Sheet2!A:B,2,FALSE)</f>
        <v>26-2741873/0000</v>
      </c>
      <c r="C9453">
        <f>VLOOKUP(A9453,Sheet3!A:B,2,FALSE)</f>
        <v>263179150</v>
      </c>
      <c r="D9453" t="str">
        <f>VLOOKUP(A9453,Sheet3!A:C,3,FALSE)</f>
        <v>3961 SPANISH TRAIL RD</v>
      </c>
      <c r="E9453">
        <f>VLOOKUP(A9453,Sheet3!A:D,4,FALSE)</f>
        <v>0</v>
      </c>
      <c r="F9453" t="str">
        <f>VLOOKUP(A9453,Sheet3!A:G,5,FALSE)</f>
        <v>PENSACOLA</v>
      </c>
      <c r="G9453" t="str">
        <f>VLOOKUP(A9453,Sheet3!A:G,6,FALSE)</f>
        <v>FL</v>
      </c>
      <c r="H9453">
        <f>VLOOKUP(A9453,Sheet3!A:G,7,FALSE)</f>
        <v>325040000</v>
      </c>
    </row>
    <row r="9454" spans="1:8" x14ac:dyDescent="0.3">
      <c r="A9454" t="s">
        <v>33</v>
      </c>
      <c r="B9454" t="str">
        <f>VLOOKUP(A9454,Sheet2!A:B,2,FALSE)</f>
        <v>27-0000003/0000</v>
      </c>
      <c r="C9454">
        <f>VLOOKUP(A9454,Sheet3!A:B,2,FALSE)</f>
        <v>270000010</v>
      </c>
      <c r="D9454" t="str">
        <f>VLOOKUP(A9454,Sheet3!A:C,3,FALSE)</f>
        <v>3961 SPANISH TRAIL ROAD</v>
      </c>
      <c r="E9454" t="str">
        <f>VLOOKUP(A9454,Sheet3!A:D,4,FALSE)</f>
        <v>DO NOT USE</v>
      </c>
      <c r="F9454" t="str">
        <f>VLOOKUP(A9454,Sheet3!A:G,5,FALSE)</f>
        <v>PENSACOLA</v>
      </c>
      <c r="G9454" t="str">
        <f>VLOOKUP(A9454,Sheet3!A:G,6,FALSE)</f>
        <v>FL</v>
      </c>
      <c r="H9454">
        <f>VLOOKUP(A9454,Sheet3!A:G,7,FALSE)</f>
        <v>325040000</v>
      </c>
    </row>
    <row r="9455" spans="1:8" x14ac:dyDescent="0.3">
      <c r="A9455" t="s">
        <v>33</v>
      </c>
      <c r="B9455" t="str">
        <f>VLOOKUP(A9455,Sheet2!A:B,2,FALSE)</f>
        <v>27-0000003/0000</v>
      </c>
      <c r="C9455">
        <f>VLOOKUP(A9455,Sheet3!A:B,2,FALSE)</f>
        <v>270000010</v>
      </c>
      <c r="D9455" t="str">
        <f>VLOOKUP(A9455,Sheet3!A:C,3,FALSE)</f>
        <v>3961 SPANISH TRAIL ROAD</v>
      </c>
      <c r="E9455" t="str">
        <f>VLOOKUP(A9455,Sheet3!A:D,4,FALSE)</f>
        <v>DO NOT USE</v>
      </c>
      <c r="F9455" t="str">
        <f>VLOOKUP(A9455,Sheet3!A:G,5,FALSE)</f>
        <v>PENSACOLA</v>
      </c>
      <c r="G9455" t="str">
        <f>VLOOKUP(A9455,Sheet3!A:G,6,FALSE)</f>
        <v>FL</v>
      </c>
      <c r="H9455">
        <f>VLOOKUP(A9455,Sheet3!A:G,7,FALSE)</f>
        <v>325040000</v>
      </c>
    </row>
    <row r="9456" spans="1:8" x14ac:dyDescent="0.3">
      <c r="A9456" t="s">
        <v>33</v>
      </c>
      <c r="B9456" t="str">
        <f>VLOOKUP(A9456,Sheet2!A:B,2,FALSE)</f>
        <v>27-0000003/0000</v>
      </c>
      <c r="C9456">
        <f>VLOOKUP(A9456,Sheet3!A:B,2,FALSE)</f>
        <v>270000010</v>
      </c>
      <c r="D9456" t="str">
        <f>VLOOKUP(A9456,Sheet3!A:C,3,FALSE)</f>
        <v>3961 SPANISH TRAIL ROAD</v>
      </c>
      <c r="E9456" t="str">
        <f>VLOOKUP(A9456,Sheet3!A:D,4,FALSE)</f>
        <v>DO NOT USE</v>
      </c>
      <c r="F9456" t="str">
        <f>VLOOKUP(A9456,Sheet3!A:G,5,FALSE)</f>
        <v>PENSACOLA</v>
      </c>
      <c r="G9456" t="str">
        <f>VLOOKUP(A9456,Sheet3!A:G,6,FALSE)</f>
        <v>FL</v>
      </c>
      <c r="H9456">
        <f>VLOOKUP(A9456,Sheet3!A:G,7,FALSE)</f>
        <v>325040000</v>
      </c>
    </row>
    <row r="9457" spans="1:8" x14ac:dyDescent="0.3">
      <c r="A9457" t="s">
        <v>32</v>
      </c>
      <c r="B9457" t="str">
        <f>VLOOKUP(A9457,Sheet2!A:B,2,FALSE)</f>
        <v>59-3418340/0000</v>
      </c>
      <c r="C9457">
        <f>VLOOKUP(A9457,Sheet3!A:B,2,FALSE)</f>
        <v>593457258</v>
      </c>
      <c r="D9457" t="str">
        <f>VLOOKUP(A9457,Sheet3!A:C,3,FALSE)</f>
        <v>3961 SPANISH TRAIL ROAD</v>
      </c>
      <c r="E9457">
        <f>VLOOKUP(A9457,Sheet3!A:D,4,FALSE)</f>
        <v>0</v>
      </c>
      <c r="F9457" t="str">
        <f>VLOOKUP(A9457,Sheet3!A:G,5,FALSE)</f>
        <v>PENSACOLA</v>
      </c>
      <c r="G9457" t="str">
        <f>VLOOKUP(A9457,Sheet3!A:G,6,FALSE)</f>
        <v>FL</v>
      </c>
      <c r="H9457">
        <f>VLOOKUP(A9457,Sheet3!A:G,7,FALSE)</f>
        <v>325040000</v>
      </c>
    </row>
    <row r="9458" spans="1:8" x14ac:dyDescent="0.3">
      <c r="A9458" t="s">
        <v>36</v>
      </c>
      <c r="B9458" t="str">
        <f>VLOOKUP(A9458,Sheet2!A:B,2,FALSE)</f>
        <v>26-2741873/0000</v>
      </c>
      <c r="C9458">
        <f>VLOOKUP(A9458,Sheet3!A:B,2,FALSE)</f>
        <v>263179150</v>
      </c>
      <c r="D9458" t="str">
        <f>VLOOKUP(A9458,Sheet3!A:C,3,FALSE)</f>
        <v>3961 SPANISH TRAIL RD</v>
      </c>
      <c r="E9458">
        <f>VLOOKUP(A9458,Sheet3!A:D,4,FALSE)</f>
        <v>0</v>
      </c>
      <c r="F9458" t="str">
        <f>VLOOKUP(A9458,Sheet3!A:G,5,FALSE)</f>
        <v>PENSACOLA</v>
      </c>
      <c r="G9458" t="str">
        <f>VLOOKUP(A9458,Sheet3!A:G,6,FALSE)</f>
        <v>FL</v>
      </c>
      <c r="H9458">
        <f>VLOOKUP(A9458,Sheet3!A:G,7,FALSE)</f>
        <v>325040000</v>
      </c>
    </row>
    <row r="9459" spans="1:8" x14ac:dyDescent="0.3">
      <c r="A9459" t="s">
        <v>36</v>
      </c>
      <c r="B9459" t="str">
        <f>VLOOKUP(A9459,Sheet2!A:B,2,FALSE)</f>
        <v>26-2741873/0000</v>
      </c>
      <c r="C9459">
        <f>VLOOKUP(A9459,Sheet3!A:B,2,FALSE)</f>
        <v>263179150</v>
      </c>
      <c r="D9459" t="str">
        <f>VLOOKUP(A9459,Sheet3!A:C,3,FALSE)</f>
        <v>3961 SPANISH TRAIL RD</v>
      </c>
      <c r="E9459">
        <f>VLOOKUP(A9459,Sheet3!A:D,4,FALSE)</f>
        <v>0</v>
      </c>
      <c r="F9459" t="str">
        <f>VLOOKUP(A9459,Sheet3!A:G,5,FALSE)</f>
        <v>PENSACOLA</v>
      </c>
      <c r="G9459" t="str">
        <f>VLOOKUP(A9459,Sheet3!A:G,6,FALSE)</f>
        <v>FL</v>
      </c>
      <c r="H9459">
        <f>VLOOKUP(A9459,Sheet3!A:G,7,FALSE)</f>
        <v>325040000</v>
      </c>
    </row>
    <row r="9460" spans="1:8" x14ac:dyDescent="0.3">
      <c r="A9460" t="s">
        <v>36</v>
      </c>
      <c r="B9460" t="str">
        <f>VLOOKUP(A9460,Sheet2!A:B,2,FALSE)</f>
        <v>26-2741873/0000</v>
      </c>
      <c r="C9460">
        <f>VLOOKUP(A9460,Sheet3!A:B,2,FALSE)</f>
        <v>263179150</v>
      </c>
      <c r="D9460" t="str">
        <f>VLOOKUP(A9460,Sheet3!A:C,3,FALSE)</f>
        <v>3961 SPANISH TRAIL RD</v>
      </c>
      <c r="E9460">
        <f>VLOOKUP(A9460,Sheet3!A:D,4,FALSE)</f>
        <v>0</v>
      </c>
      <c r="F9460" t="str">
        <f>VLOOKUP(A9460,Sheet3!A:G,5,FALSE)</f>
        <v>PENSACOLA</v>
      </c>
      <c r="G9460" t="str">
        <f>VLOOKUP(A9460,Sheet3!A:G,6,FALSE)</f>
        <v>FL</v>
      </c>
      <c r="H9460">
        <f>VLOOKUP(A9460,Sheet3!A:G,7,FALSE)</f>
        <v>325040000</v>
      </c>
    </row>
    <row r="9461" spans="1:8" x14ac:dyDescent="0.3">
      <c r="A9461" t="s">
        <v>36</v>
      </c>
      <c r="B9461" t="str">
        <f>VLOOKUP(A9461,Sheet2!A:B,2,FALSE)</f>
        <v>26-2741873/0000</v>
      </c>
      <c r="C9461">
        <f>VLOOKUP(A9461,Sheet3!A:B,2,FALSE)</f>
        <v>263179150</v>
      </c>
      <c r="D9461" t="str">
        <f>VLOOKUP(A9461,Sheet3!A:C,3,FALSE)</f>
        <v>3961 SPANISH TRAIL RD</v>
      </c>
      <c r="E9461">
        <f>VLOOKUP(A9461,Sheet3!A:D,4,FALSE)</f>
        <v>0</v>
      </c>
      <c r="F9461" t="str">
        <f>VLOOKUP(A9461,Sheet3!A:G,5,FALSE)</f>
        <v>PENSACOLA</v>
      </c>
      <c r="G9461" t="str">
        <f>VLOOKUP(A9461,Sheet3!A:G,6,FALSE)</f>
        <v>FL</v>
      </c>
      <c r="H9461">
        <f>VLOOKUP(A9461,Sheet3!A:G,7,FALSE)</f>
        <v>325040000</v>
      </c>
    </row>
    <row r="9462" spans="1:8" x14ac:dyDescent="0.3">
      <c r="A9462" t="s">
        <v>44</v>
      </c>
      <c r="B9462" t="str">
        <f>VLOOKUP(A9462,Sheet2!A:B,2,FALSE)</f>
        <v>721-35-4206/0000</v>
      </c>
      <c r="C9462">
        <f>VLOOKUP(A9462,Sheet3!A:B,2,FALSE)</f>
        <v>813993322</v>
      </c>
      <c r="D9462" t="str">
        <f>VLOOKUP(A9462,Sheet3!A:C,3,FALSE)</f>
        <v>466 E NINE MILE RD</v>
      </c>
      <c r="E9462">
        <f>VLOOKUP(A9462,Sheet3!A:D,4,FALSE)</f>
        <v>0</v>
      </c>
      <c r="F9462" t="str">
        <f>VLOOKUP(A9462,Sheet3!A:G,5,FALSE)</f>
        <v>PENSACOLA</v>
      </c>
      <c r="G9462" t="str">
        <f>VLOOKUP(A9462,Sheet3!A:G,6,FALSE)</f>
        <v>FL</v>
      </c>
      <c r="H9462">
        <f>VLOOKUP(A9462,Sheet3!A:G,7,FALSE)</f>
        <v>325140000</v>
      </c>
    </row>
    <row r="9463" spans="1:8" x14ac:dyDescent="0.3">
      <c r="A9463" t="s">
        <v>44</v>
      </c>
      <c r="B9463" t="str">
        <f>VLOOKUP(A9463,Sheet2!A:B,2,FALSE)</f>
        <v>721-35-4206/0000</v>
      </c>
      <c r="C9463">
        <f>VLOOKUP(A9463,Sheet3!A:B,2,FALSE)</f>
        <v>813993322</v>
      </c>
      <c r="D9463" t="str">
        <f>VLOOKUP(A9463,Sheet3!A:C,3,FALSE)</f>
        <v>466 E NINE MILE RD</v>
      </c>
      <c r="E9463">
        <f>VLOOKUP(A9463,Sheet3!A:D,4,FALSE)</f>
        <v>0</v>
      </c>
      <c r="F9463" t="str">
        <f>VLOOKUP(A9463,Sheet3!A:G,5,FALSE)</f>
        <v>PENSACOLA</v>
      </c>
      <c r="G9463" t="str">
        <f>VLOOKUP(A9463,Sheet3!A:G,6,FALSE)</f>
        <v>FL</v>
      </c>
      <c r="H9463">
        <f>VLOOKUP(A9463,Sheet3!A:G,7,FALSE)</f>
        <v>325140000</v>
      </c>
    </row>
    <row r="9464" spans="1:8" x14ac:dyDescent="0.3">
      <c r="A9464" t="s">
        <v>44</v>
      </c>
      <c r="B9464" t="str">
        <f>VLOOKUP(A9464,Sheet2!A:B,2,FALSE)</f>
        <v>721-35-4206/0000</v>
      </c>
      <c r="C9464">
        <f>VLOOKUP(A9464,Sheet3!A:B,2,FALSE)</f>
        <v>813993322</v>
      </c>
      <c r="D9464" t="str">
        <f>VLOOKUP(A9464,Sheet3!A:C,3,FALSE)</f>
        <v>466 E NINE MILE RD</v>
      </c>
      <c r="E9464">
        <f>VLOOKUP(A9464,Sheet3!A:D,4,FALSE)</f>
        <v>0</v>
      </c>
      <c r="F9464" t="str">
        <f>VLOOKUP(A9464,Sheet3!A:G,5,FALSE)</f>
        <v>PENSACOLA</v>
      </c>
      <c r="G9464" t="str">
        <f>VLOOKUP(A9464,Sheet3!A:G,6,FALSE)</f>
        <v>FL</v>
      </c>
      <c r="H9464">
        <f>VLOOKUP(A9464,Sheet3!A:G,7,FALSE)</f>
        <v>325140000</v>
      </c>
    </row>
    <row r="9465" spans="1:8" x14ac:dyDescent="0.3">
      <c r="A9465" t="s">
        <v>44</v>
      </c>
      <c r="B9465" t="str">
        <f>VLOOKUP(A9465,Sheet2!A:B,2,FALSE)</f>
        <v>721-35-4206/0000</v>
      </c>
      <c r="C9465">
        <f>VLOOKUP(A9465,Sheet3!A:B,2,FALSE)</f>
        <v>813993322</v>
      </c>
      <c r="D9465" t="str">
        <f>VLOOKUP(A9465,Sheet3!A:C,3,FALSE)</f>
        <v>466 E NINE MILE RD</v>
      </c>
      <c r="E9465">
        <f>VLOOKUP(A9465,Sheet3!A:D,4,FALSE)</f>
        <v>0</v>
      </c>
      <c r="F9465" t="str">
        <f>VLOOKUP(A9465,Sheet3!A:G,5,FALSE)</f>
        <v>PENSACOLA</v>
      </c>
      <c r="G9465" t="str">
        <f>VLOOKUP(A9465,Sheet3!A:G,6,FALSE)</f>
        <v>FL</v>
      </c>
      <c r="H9465">
        <f>VLOOKUP(A9465,Sheet3!A:G,7,FALSE)</f>
        <v>325140000</v>
      </c>
    </row>
    <row r="9466" spans="1:8" x14ac:dyDescent="0.3">
      <c r="A9466" t="s">
        <v>191</v>
      </c>
      <c r="B9466" t="str">
        <f>VLOOKUP(A9466,Sheet2!A:B,2,FALSE)</f>
        <v>27-0000100/0000</v>
      </c>
      <c r="C9466">
        <f>VLOOKUP(A9466,Sheet3!A:B,2,FALSE)</f>
        <v>270000130</v>
      </c>
      <c r="D9466" t="str">
        <f>VLOOKUP(A9466,Sheet3!A:C,3,FALSE)</f>
        <v>4041 HIGHWAY 90</v>
      </c>
      <c r="E9466">
        <f>VLOOKUP(A9466,Sheet3!A:D,4,FALSE)</f>
        <v>0</v>
      </c>
      <c r="F9466" t="str">
        <f>VLOOKUP(A9466,Sheet3!A:G,5,FALSE)</f>
        <v>PACE</v>
      </c>
      <c r="G9466" t="str">
        <f>VLOOKUP(A9466,Sheet3!A:G,6,FALSE)</f>
        <v>FL</v>
      </c>
      <c r="H9466">
        <f>VLOOKUP(A9466,Sheet3!A:G,7,FALSE)</f>
        <v>325710000</v>
      </c>
    </row>
    <row r="9467" spans="1:8" x14ac:dyDescent="0.3">
      <c r="A9467" t="s">
        <v>191</v>
      </c>
      <c r="B9467" t="str">
        <f>VLOOKUP(A9467,Sheet2!A:B,2,FALSE)</f>
        <v>27-0000100/0000</v>
      </c>
      <c r="C9467">
        <f>VLOOKUP(A9467,Sheet3!A:B,2,FALSE)</f>
        <v>270000130</v>
      </c>
      <c r="D9467" t="str">
        <f>VLOOKUP(A9467,Sheet3!A:C,3,FALSE)</f>
        <v>4041 HIGHWAY 90</v>
      </c>
      <c r="E9467">
        <f>VLOOKUP(A9467,Sheet3!A:D,4,FALSE)</f>
        <v>0</v>
      </c>
      <c r="F9467" t="str">
        <f>VLOOKUP(A9467,Sheet3!A:G,5,FALSE)</f>
        <v>PACE</v>
      </c>
      <c r="G9467" t="str">
        <f>VLOOKUP(A9467,Sheet3!A:G,6,FALSE)</f>
        <v>FL</v>
      </c>
      <c r="H9467">
        <f>VLOOKUP(A9467,Sheet3!A:G,7,FALSE)</f>
        <v>325710000</v>
      </c>
    </row>
    <row r="9468" spans="1:8" x14ac:dyDescent="0.3">
      <c r="A9468" t="s">
        <v>191</v>
      </c>
      <c r="B9468" t="str">
        <f>VLOOKUP(A9468,Sheet2!A:B,2,FALSE)</f>
        <v>27-0000100/0000</v>
      </c>
      <c r="C9468">
        <f>VLOOKUP(A9468,Sheet3!A:B,2,FALSE)</f>
        <v>270000130</v>
      </c>
      <c r="D9468" t="str">
        <f>VLOOKUP(A9468,Sheet3!A:C,3,FALSE)</f>
        <v>4041 HIGHWAY 90</v>
      </c>
      <c r="E9468">
        <f>VLOOKUP(A9468,Sheet3!A:D,4,FALSE)</f>
        <v>0</v>
      </c>
      <c r="F9468" t="str">
        <f>VLOOKUP(A9468,Sheet3!A:G,5,FALSE)</f>
        <v>PACE</v>
      </c>
      <c r="G9468" t="str">
        <f>VLOOKUP(A9468,Sheet3!A:G,6,FALSE)</f>
        <v>FL</v>
      </c>
      <c r="H9468">
        <f>VLOOKUP(A9468,Sheet3!A:G,7,FALSE)</f>
        <v>325710000</v>
      </c>
    </row>
    <row r="9469" spans="1:8" x14ac:dyDescent="0.3">
      <c r="A9469" t="s">
        <v>191</v>
      </c>
      <c r="B9469" t="str">
        <f>VLOOKUP(A9469,Sheet2!A:B,2,FALSE)</f>
        <v>27-0000100/0000</v>
      </c>
      <c r="C9469">
        <f>VLOOKUP(A9469,Sheet3!A:B,2,FALSE)</f>
        <v>270000130</v>
      </c>
      <c r="D9469" t="str">
        <f>VLOOKUP(A9469,Sheet3!A:C,3,FALSE)</f>
        <v>4041 HIGHWAY 90</v>
      </c>
      <c r="E9469">
        <f>VLOOKUP(A9469,Sheet3!A:D,4,FALSE)</f>
        <v>0</v>
      </c>
      <c r="F9469" t="str">
        <f>VLOOKUP(A9469,Sheet3!A:G,5,FALSE)</f>
        <v>PACE</v>
      </c>
      <c r="G9469" t="str">
        <f>VLOOKUP(A9469,Sheet3!A:G,6,FALSE)</f>
        <v>FL</v>
      </c>
      <c r="H9469">
        <f>VLOOKUP(A9469,Sheet3!A:G,7,FALSE)</f>
        <v>325710000</v>
      </c>
    </row>
    <row r="9470" spans="1:8" x14ac:dyDescent="0.3">
      <c r="A9470" t="s">
        <v>191</v>
      </c>
      <c r="B9470" t="str">
        <f>VLOOKUP(A9470,Sheet2!A:B,2,FALSE)</f>
        <v>27-0000100/0000</v>
      </c>
      <c r="C9470">
        <f>VLOOKUP(A9470,Sheet3!A:B,2,FALSE)</f>
        <v>270000130</v>
      </c>
      <c r="D9470" t="str">
        <f>VLOOKUP(A9470,Sheet3!A:C,3,FALSE)</f>
        <v>4041 HIGHWAY 90</v>
      </c>
      <c r="E9470">
        <f>VLOOKUP(A9470,Sheet3!A:D,4,FALSE)</f>
        <v>0</v>
      </c>
      <c r="F9470" t="str">
        <f>VLOOKUP(A9470,Sheet3!A:G,5,FALSE)</f>
        <v>PACE</v>
      </c>
      <c r="G9470" t="str">
        <f>VLOOKUP(A9470,Sheet3!A:G,6,FALSE)</f>
        <v>FL</v>
      </c>
      <c r="H9470">
        <f>VLOOKUP(A9470,Sheet3!A:G,7,FALSE)</f>
        <v>325710000</v>
      </c>
    </row>
    <row r="9471" spans="1:8" x14ac:dyDescent="0.3">
      <c r="A9471" t="s">
        <v>191</v>
      </c>
      <c r="B9471" t="str">
        <f>VLOOKUP(A9471,Sheet2!A:B,2,FALSE)</f>
        <v>27-0000100/0000</v>
      </c>
      <c r="C9471">
        <f>VLOOKUP(A9471,Sheet3!A:B,2,FALSE)</f>
        <v>270000130</v>
      </c>
      <c r="D9471" t="str">
        <f>VLOOKUP(A9471,Sheet3!A:C,3,FALSE)</f>
        <v>4041 HIGHWAY 90</v>
      </c>
      <c r="E9471">
        <f>VLOOKUP(A9471,Sheet3!A:D,4,FALSE)</f>
        <v>0</v>
      </c>
      <c r="F9471" t="str">
        <f>VLOOKUP(A9471,Sheet3!A:G,5,FALSE)</f>
        <v>PACE</v>
      </c>
      <c r="G9471" t="str">
        <f>VLOOKUP(A9471,Sheet3!A:G,6,FALSE)</f>
        <v>FL</v>
      </c>
      <c r="H9471">
        <f>VLOOKUP(A9471,Sheet3!A:G,7,FALSE)</f>
        <v>325710000</v>
      </c>
    </row>
    <row r="9472" spans="1:8" x14ac:dyDescent="0.3">
      <c r="A9472" t="s">
        <v>191</v>
      </c>
      <c r="B9472" t="str">
        <f>VLOOKUP(A9472,Sheet2!A:B,2,FALSE)</f>
        <v>27-0000100/0000</v>
      </c>
      <c r="C9472">
        <f>VLOOKUP(A9472,Sheet3!A:B,2,FALSE)</f>
        <v>270000130</v>
      </c>
      <c r="D9472" t="str">
        <f>VLOOKUP(A9472,Sheet3!A:C,3,FALSE)</f>
        <v>4041 HIGHWAY 90</v>
      </c>
      <c r="E9472">
        <f>VLOOKUP(A9472,Sheet3!A:D,4,FALSE)</f>
        <v>0</v>
      </c>
      <c r="F9472" t="str">
        <f>VLOOKUP(A9472,Sheet3!A:G,5,FALSE)</f>
        <v>PACE</v>
      </c>
      <c r="G9472" t="str">
        <f>VLOOKUP(A9472,Sheet3!A:G,6,FALSE)</f>
        <v>FL</v>
      </c>
      <c r="H9472">
        <f>VLOOKUP(A9472,Sheet3!A:G,7,FALSE)</f>
        <v>325710000</v>
      </c>
    </row>
    <row r="9473" spans="1:8" x14ac:dyDescent="0.3">
      <c r="A9473" t="s">
        <v>191</v>
      </c>
      <c r="B9473" t="str">
        <f>VLOOKUP(A9473,Sheet2!A:B,2,FALSE)</f>
        <v>27-0000100/0000</v>
      </c>
      <c r="C9473">
        <f>VLOOKUP(A9473,Sheet3!A:B,2,FALSE)</f>
        <v>270000130</v>
      </c>
      <c r="D9473" t="str">
        <f>VLOOKUP(A9473,Sheet3!A:C,3,FALSE)</f>
        <v>4041 HIGHWAY 90</v>
      </c>
      <c r="E9473">
        <f>VLOOKUP(A9473,Sheet3!A:D,4,FALSE)</f>
        <v>0</v>
      </c>
      <c r="F9473" t="str">
        <f>VLOOKUP(A9473,Sheet3!A:G,5,FALSE)</f>
        <v>PACE</v>
      </c>
      <c r="G9473" t="str">
        <f>VLOOKUP(A9473,Sheet3!A:G,6,FALSE)</f>
        <v>FL</v>
      </c>
      <c r="H9473">
        <f>VLOOKUP(A9473,Sheet3!A:G,7,FALSE)</f>
        <v>325710000</v>
      </c>
    </row>
    <row r="9474" spans="1:8" x14ac:dyDescent="0.3">
      <c r="A9474" t="s">
        <v>191</v>
      </c>
      <c r="B9474" t="str">
        <f>VLOOKUP(A9474,Sheet2!A:B,2,FALSE)</f>
        <v>27-0000100/0000</v>
      </c>
      <c r="C9474">
        <f>VLOOKUP(A9474,Sheet3!A:B,2,FALSE)</f>
        <v>270000130</v>
      </c>
      <c r="D9474" t="str">
        <f>VLOOKUP(A9474,Sheet3!A:C,3,FALSE)</f>
        <v>4041 HIGHWAY 90</v>
      </c>
      <c r="E9474">
        <f>VLOOKUP(A9474,Sheet3!A:D,4,FALSE)</f>
        <v>0</v>
      </c>
      <c r="F9474" t="str">
        <f>VLOOKUP(A9474,Sheet3!A:G,5,FALSE)</f>
        <v>PACE</v>
      </c>
      <c r="G9474" t="str">
        <f>VLOOKUP(A9474,Sheet3!A:G,6,FALSE)</f>
        <v>FL</v>
      </c>
      <c r="H9474">
        <f>VLOOKUP(A9474,Sheet3!A:G,7,FALSE)</f>
        <v>325710000</v>
      </c>
    </row>
    <row r="9475" spans="1:8" x14ac:dyDescent="0.3">
      <c r="A9475" t="s">
        <v>242</v>
      </c>
      <c r="B9475" t="str">
        <f>VLOOKUP(A9475,Sheet2!A:B,2,FALSE)</f>
        <v>59-3503649/0001</v>
      </c>
      <c r="C9475">
        <f>VLOOKUP(A9475,Sheet3!A:B,2,FALSE)</f>
        <v>593645431</v>
      </c>
      <c r="D9475" t="str">
        <f>VLOOKUP(A9475,Sheet3!A:C,3,FALSE)</f>
        <v>ORAL AND MAXILLOFACIAL SURGERY</v>
      </c>
      <c r="E9475" t="str">
        <f>VLOOKUP(A9475,Sheet3!A:D,4,FALSE)</f>
        <v>4850 N 9TH AVE BLDG 4</v>
      </c>
      <c r="F9475" t="str">
        <f>VLOOKUP(A9475,Sheet3!A:G,5,FALSE)</f>
        <v>PENSACOLA</v>
      </c>
      <c r="G9475" t="str">
        <f>VLOOKUP(A9475,Sheet3!A:G,6,FALSE)</f>
        <v>FL</v>
      </c>
      <c r="H9475">
        <f>VLOOKUP(A9475,Sheet3!A:G,7,FALSE)</f>
        <v>325030000</v>
      </c>
    </row>
    <row r="9476" spans="1:8" x14ac:dyDescent="0.3">
      <c r="A9476" t="s">
        <v>242</v>
      </c>
      <c r="B9476" t="str">
        <f>VLOOKUP(A9476,Sheet2!A:B,2,FALSE)</f>
        <v>59-3503649/0001</v>
      </c>
      <c r="C9476">
        <f>VLOOKUP(A9476,Sheet3!A:B,2,FALSE)</f>
        <v>593645431</v>
      </c>
      <c r="D9476" t="str">
        <f>VLOOKUP(A9476,Sheet3!A:C,3,FALSE)</f>
        <v>ORAL AND MAXILLOFACIAL SURGERY</v>
      </c>
      <c r="E9476" t="str">
        <f>VLOOKUP(A9476,Sheet3!A:D,4,FALSE)</f>
        <v>4850 N 9TH AVE BLDG 4</v>
      </c>
      <c r="F9476" t="str">
        <f>VLOOKUP(A9476,Sheet3!A:G,5,FALSE)</f>
        <v>PENSACOLA</v>
      </c>
      <c r="G9476" t="str">
        <f>VLOOKUP(A9476,Sheet3!A:G,6,FALSE)</f>
        <v>FL</v>
      </c>
      <c r="H9476">
        <f>VLOOKUP(A9476,Sheet3!A:G,7,FALSE)</f>
        <v>325030000</v>
      </c>
    </row>
    <row r="9477" spans="1:8" x14ac:dyDescent="0.3">
      <c r="A9477" t="s">
        <v>143</v>
      </c>
      <c r="B9477" t="str">
        <f>VLOOKUP(A9477,Sheet2!A:B,2,FALSE)</f>
        <v>59-1905362/0000</v>
      </c>
      <c r="C9477">
        <f>VLOOKUP(A9477,Sheet3!A:B,2,FALSE)</f>
        <v>592148657</v>
      </c>
      <c r="D9477" t="str">
        <f>VLOOKUP(A9477,Sheet3!A:C,3,FALSE)</f>
        <v>4627 N. DAVIS HWY., BLDG A</v>
      </c>
      <c r="E9477">
        <f>VLOOKUP(A9477,Sheet3!A:D,4,FALSE)</f>
        <v>0</v>
      </c>
      <c r="F9477" t="str">
        <f>VLOOKUP(A9477,Sheet3!A:G,5,FALSE)</f>
        <v>PENSACOLA</v>
      </c>
      <c r="G9477" t="str">
        <f>VLOOKUP(A9477,Sheet3!A:G,6,FALSE)</f>
        <v>FL</v>
      </c>
      <c r="H9477">
        <f>VLOOKUP(A9477,Sheet3!A:G,7,FALSE)</f>
        <v>325030000</v>
      </c>
    </row>
    <row r="9478" spans="1:8" x14ac:dyDescent="0.3">
      <c r="A9478" t="s">
        <v>143</v>
      </c>
      <c r="B9478" t="str">
        <f>VLOOKUP(A9478,Sheet2!A:B,2,FALSE)</f>
        <v>59-1905362/0000</v>
      </c>
      <c r="C9478">
        <f>VLOOKUP(A9478,Sheet3!A:B,2,FALSE)</f>
        <v>592148657</v>
      </c>
      <c r="D9478" t="str">
        <f>VLOOKUP(A9478,Sheet3!A:C,3,FALSE)</f>
        <v>4627 N. DAVIS HWY., BLDG A</v>
      </c>
      <c r="E9478">
        <f>VLOOKUP(A9478,Sheet3!A:D,4,FALSE)</f>
        <v>0</v>
      </c>
      <c r="F9478" t="str">
        <f>VLOOKUP(A9478,Sheet3!A:G,5,FALSE)</f>
        <v>PENSACOLA</v>
      </c>
      <c r="G9478" t="str">
        <f>VLOOKUP(A9478,Sheet3!A:G,6,FALSE)</f>
        <v>FL</v>
      </c>
      <c r="H9478">
        <f>VLOOKUP(A9478,Sheet3!A:G,7,FALSE)</f>
        <v>325030000</v>
      </c>
    </row>
    <row r="9479" spans="1:8" x14ac:dyDescent="0.3">
      <c r="A9479" t="s">
        <v>109</v>
      </c>
      <c r="B9479" t="str">
        <f>VLOOKUP(A9479,Sheet2!A:B,2,FALSE)</f>
        <v>59-3189433/0000</v>
      </c>
      <c r="C9479">
        <f>VLOOKUP(A9479,Sheet3!A:B,2,FALSE)</f>
        <v>593288145</v>
      </c>
      <c r="D9479" t="str">
        <f>VLOOKUP(A9479,Sheet3!A:C,3,FALSE)</f>
        <v>12385 SORRENTO ROAD,STE.A-1</v>
      </c>
      <c r="E9479">
        <f>VLOOKUP(A9479,Sheet3!A:D,4,FALSE)</f>
        <v>0</v>
      </c>
      <c r="F9479" t="str">
        <f>VLOOKUP(A9479,Sheet3!A:G,5,FALSE)</f>
        <v>PENSACOLA</v>
      </c>
      <c r="G9479" t="str">
        <f>VLOOKUP(A9479,Sheet3!A:G,6,FALSE)</f>
        <v>FL</v>
      </c>
      <c r="H9479">
        <f>VLOOKUP(A9479,Sheet3!A:G,7,FALSE)</f>
        <v>325070000</v>
      </c>
    </row>
    <row r="9480" spans="1:8" x14ac:dyDescent="0.3">
      <c r="A9480" t="s">
        <v>109</v>
      </c>
      <c r="B9480" t="str">
        <f>VLOOKUP(A9480,Sheet2!A:B,2,FALSE)</f>
        <v>59-3189433/0000</v>
      </c>
      <c r="C9480">
        <f>VLOOKUP(A9480,Sheet3!A:B,2,FALSE)</f>
        <v>593288145</v>
      </c>
      <c r="D9480" t="str">
        <f>VLOOKUP(A9480,Sheet3!A:C,3,FALSE)</f>
        <v>12385 SORRENTO ROAD,STE.A-1</v>
      </c>
      <c r="E9480">
        <f>VLOOKUP(A9480,Sheet3!A:D,4,FALSE)</f>
        <v>0</v>
      </c>
      <c r="F9480" t="str">
        <f>VLOOKUP(A9480,Sheet3!A:G,5,FALSE)</f>
        <v>PENSACOLA</v>
      </c>
      <c r="G9480" t="str">
        <f>VLOOKUP(A9480,Sheet3!A:G,6,FALSE)</f>
        <v>FL</v>
      </c>
      <c r="H9480">
        <f>VLOOKUP(A9480,Sheet3!A:G,7,FALSE)</f>
        <v>325070000</v>
      </c>
    </row>
    <row r="9481" spans="1:8" x14ac:dyDescent="0.3">
      <c r="A9481" t="s">
        <v>109</v>
      </c>
      <c r="B9481" t="str">
        <f>VLOOKUP(A9481,Sheet2!A:B,2,FALSE)</f>
        <v>59-3189433/0000</v>
      </c>
      <c r="C9481">
        <f>VLOOKUP(A9481,Sheet3!A:B,2,FALSE)</f>
        <v>593288145</v>
      </c>
      <c r="D9481" t="str">
        <f>VLOOKUP(A9481,Sheet3!A:C,3,FALSE)</f>
        <v>12385 SORRENTO ROAD,STE.A-1</v>
      </c>
      <c r="E9481">
        <f>VLOOKUP(A9481,Sheet3!A:D,4,FALSE)</f>
        <v>0</v>
      </c>
      <c r="F9481" t="str">
        <f>VLOOKUP(A9481,Sheet3!A:G,5,FALSE)</f>
        <v>PENSACOLA</v>
      </c>
      <c r="G9481" t="str">
        <f>VLOOKUP(A9481,Sheet3!A:G,6,FALSE)</f>
        <v>FL</v>
      </c>
      <c r="H9481">
        <f>VLOOKUP(A9481,Sheet3!A:G,7,FALSE)</f>
        <v>325070000</v>
      </c>
    </row>
    <row r="9482" spans="1:8" x14ac:dyDescent="0.3">
      <c r="A9482" t="s">
        <v>109</v>
      </c>
      <c r="B9482" t="str">
        <f>VLOOKUP(A9482,Sheet2!A:B,2,FALSE)</f>
        <v>59-3189433/0000</v>
      </c>
      <c r="C9482">
        <f>VLOOKUP(A9482,Sheet3!A:B,2,FALSE)</f>
        <v>593288145</v>
      </c>
      <c r="D9482" t="str">
        <f>VLOOKUP(A9482,Sheet3!A:C,3,FALSE)</f>
        <v>12385 SORRENTO ROAD,STE.A-1</v>
      </c>
      <c r="E9482">
        <f>VLOOKUP(A9482,Sheet3!A:D,4,FALSE)</f>
        <v>0</v>
      </c>
      <c r="F9482" t="str">
        <f>VLOOKUP(A9482,Sheet3!A:G,5,FALSE)</f>
        <v>PENSACOLA</v>
      </c>
      <c r="G9482" t="str">
        <f>VLOOKUP(A9482,Sheet3!A:G,6,FALSE)</f>
        <v>FL</v>
      </c>
      <c r="H9482">
        <f>VLOOKUP(A9482,Sheet3!A:G,7,FALSE)</f>
        <v>325070000</v>
      </c>
    </row>
    <row r="9483" spans="1:8" x14ac:dyDescent="0.3">
      <c r="A9483" t="s">
        <v>26</v>
      </c>
      <c r="B9483" t="str">
        <f>VLOOKUP(A9483,Sheet2!A:B,2,FALSE)</f>
        <v>59-1572232/0000</v>
      </c>
      <c r="C9483">
        <f>VLOOKUP(A9483,Sheet3!A:B,2,FALSE)</f>
        <v>591793584</v>
      </c>
      <c r="D9483" t="str">
        <f>VLOOKUP(A9483,Sheet3!A:C,3,FALSE)</f>
        <v>6900 B NORTH 9TH AVENUE</v>
      </c>
      <c r="E9483">
        <f>VLOOKUP(A9483,Sheet3!A:D,4,FALSE)</f>
        <v>0</v>
      </c>
      <c r="F9483" t="str">
        <f>VLOOKUP(A9483,Sheet3!A:G,5,FALSE)</f>
        <v>PENSACOLA</v>
      </c>
      <c r="G9483" t="str">
        <f>VLOOKUP(A9483,Sheet3!A:G,6,FALSE)</f>
        <v>FL</v>
      </c>
      <c r="H9483">
        <f>VLOOKUP(A9483,Sheet3!A:G,7,FALSE)</f>
        <v>325040000</v>
      </c>
    </row>
    <row r="9484" spans="1:8" x14ac:dyDescent="0.3">
      <c r="A9484" t="s">
        <v>26</v>
      </c>
      <c r="B9484" t="str">
        <f>VLOOKUP(A9484,Sheet2!A:B,2,FALSE)</f>
        <v>59-1572232/0000</v>
      </c>
      <c r="C9484">
        <f>VLOOKUP(A9484,Sheet3!A:B,2,FALSE)</f>
        <v>591793584</v>
      </c>
      <c r="D9484" t="str">
        <f>VLOOKUP(A9484,Sheet3!A:C,3,FALSE)</f>
        <v>6900 B NORTH 9TH AVENUE</v>
      </c>
      <c r="E9484">
        <f>VLOOKUP(A9484,Sheet3!A:D,4,FALSE)</f>
        <v>0</v>
      </c>
      <c r="F9484" t="str">
        <f>VLOOKUP(A9484,Sheet3!A:G,5,FALSE)</f>
        <v>PENSACOLA</v>
      </c>
      <c r="G9484" t="str">
        <f>VLOOKUP(A9484,Sheet3!A:G,6,FALSE)</f>
        <v>FL</v>
      </c>
      <c r="H9484">
        <f>VLOOKUP(A9484,Sheet3!A:G,7,FALSE)</f>
        <v>325040000</v>
      </c>
    </row>
    <row r="9485" spans="1:8" x14ac:dyDescent="0.3">
      <c r="A9485" t="s">
        <v>26</v>
      </c>
      <c r="B9485" t="str">
        <f>VLOOKUP(A9485,Sheet2!A:B,2,FALSE)</f>
        <v>59-1572232/0000</v>
      </c>
      <c r="C9485">
        <f>VLOOKUP(A9485,Sheet3!A:B,2,FALSE)</f>
        <v>591793584</v>
      </c>
      <c r="D9485" t="str">
        <f>VLOOKUP(A9485,Sheet3!A:C,3,FALSE)</f>
        <v>6900 B NORTH 9TH AVENUE</v>
      </c>
      <c r="E9485">
        <f>VLOOKUP(A9485,Sheet3!A:D,4,FALSE)</f>
        <v>0</v>
      </c>
      <c r="F9485" t="str">
        <f>VLOOKUP(A9485,Sheet3!A:G,5,FALSE)</f>
        <v>PENSACOLA</v>
      </c>
      <c r="G9485" t="str">
        <f>VLOOKUP(A9485,Sheet3!A:G,6,FALSE)</f>
        <v>FL</v>
      </c>
      <c r="H9485">
        <f>VLOOKUP(A9485,Sheet3!A:G,7,FALSE)</f>
        <v>325040000</v>
      </c>
    </row>
    <row r="9486" spans="1:8" x14ac:dyDescent="0.3">
      <c r="A9486" t="s">
        <v>26</v>
      </c>
      <c r="B9486" t="str">
        <f>VLOOKUP(A9486,Sheet2!A:B,2,FALSE)</f>
        <v>59-1572232/0000</v>
      </c>
      <c r="C9486">
        <f>VLOOKUP(A9486,Sheet3!A:B,2,FALSE)</f>
        <v>591793584</v>
      </c>
      <c r="D9486" t="str">
        <f>VLOOKUP(A9486,Sheet3!A:C,3,FALSE)</f>
        <v>6900 B NORTH 9TH AVENUE</v>
      </c>
      <c r="E9486">
        <f>VLOOKUP(A9486,Sheet3!A:D,4,FALSE)</f>
        <v>0</v>
      </c>
      <c r="F9486" t="str">
        <f>VLOOKUP(A9486,Sheet3!A:G,5,FALSE)</f>
        <v>PENSACOLA</v>
      </c>
      <c r="G9486" t="str">
        <f>VLOOKUP(A9486,Sheet3!A:G,6,FALSE)</f>
        <v>FL</v>
      </c>
      <c r="H9486">
        <f>VLOOKUP(A9486,Sheet3!A:G,7,FALSE)</f>
        <v>325040000</v>
      </c>
    </row>
    <row r="9487" spans="1:8" x14ac:dyDescent="0.3">
      <c r="A9487" t="s">
        <v>26</v>
      </c>
      <c r="B9487" t="str">
        <f>VLOOKUP(A9487,Sheet2!A:B,2,FALSE)</f>
        <v>59-1572232/0000</v>
      </c>
      <c r="C9487">
        <f>VLOOKUP(A9487,Sheet3!A:B,2,FALSE)</f>
        <v>591793584</v>
      </c>
      <c r="D9487" t="str">
        <f>VLOOKUP(A9487,Sheet3!A:C,3,FALSE)</f>
        <v>6900 B NORTH 9TH AVENUE</v>
      </c>
      <c r="E9487">
        <f>VLOOKUP(A9487,Sheet3!A:D,4,FALSE)</f>
        <v>0</v>
      </c>
      <c r="F9487" t="str">
        <f>VLOOKUP(A9487,Sheet3!A:G,5,FALSE)</f>
        <v>PENSACOLA</v>
      </c>
      <c r="G9487" t="str">
        <f>VLOOKUP(A9487,Sheet3!A:G,6,FALSE)</f>
        <v>FL</v>
      </c>
      <c r="H9487">
        <f>VLOOKUP(A9487,Sheet3!A:G,7,FALSE)</f>
        <v>325040000</v>
      </c>
    </row>
    <row r="9488" spans="1:8" x14ac:dyDescent="0.3">
      <c r="A9488" t="s">
        <v>26</v>
      </c>
      <c r="B9488" t="str">
        <f>VLOOKUP(A9488,Sheet2!A:B,2,FALSE)</f>
        <v>59-1572232/0000</v>
      </c>
      <c r="C9488">
        <f>VLOOKUP(A9488,Sheet3!A:B,2,FALSE)</f>
        <v>591793584</v>
      </c>
      <c r="D9488" t="str">
        <f>VLOOKUP(A9488,Sheet3!A:C,3,FALSE)</f>
        <v>6900 B NORTH 9TH AVENUE</v>
      </c>
      <c r="E9488">
        <f>VLOOKUP(A9488,Sheet3!A:D,4,FALSE)</f>
        <v>0</v>
      </c>
      <c r="F9488" t="str">
        <f>VLOOKUP(A9488,Sheet3!A:G,5,FALSE)</f>
        <v>PENSACOLA</v>
      </c>
      <c r="G9488" t="str">
        <f>VLOOKUP(A9488,Sheet3!A:G,6,FALSE)</f>
        <v>FL</v>
      </c>
      <c r="H9488">
        <f>VLOOKUP(A9488,Sheet3!A:G,7,FALSE)</f>
        <v>325040000</v>
      </c>
    </row>
    <row r="9489" spans="1:8" x14ac:dyDescent="0.3">
      <c r="A9489" t="s">
        <v>26</v>
      </c>
      <c r="B9489" t="str">
        <f>VLOOKUP(A9489,Sheet2!A:B,2,FALSE)</f>
        <v>59-1572232/0000</v>
      </c>
      <c r="C9489">
        <f>VLOOKUP(A9489,Sheet3!A:B,2,FALSE)</f>
        <v>591793584</v>
      </c>
      <c r="D9489" t="str">
        <f>VLOOKUP(A9489,Sheet3!A:C,3,FALSE)</f>
        <v>6900 B NORTH 9TH AVENUE</v>
      </c>
      <c r="E9489">
        <f>VLOOKUP(A9489,Sheet3!A:D,4,FALSE)</f>
        <v>0</v>
      </c>
      <c r="F9489" t="str">
        <f>VLOOKUP(A9489,Sheet3!A:G,5,FALSE)</f>
        <v>PENSACOLA</v>
      </c>
      <c r="G9489" t="str">
        <f>VLOOKUP(A9489,Sheet3!A:G,6,FALSE)</f>
        <v>FL</v>
      </c>
      <c r="H9489">
        <f>VLOOKUP(A9489,Sheet3!A:G,7,FALSE)</f>
        <v>325040000</v>
      </c>
    </row>
    <row r="9490" spans="1:8" x14ac:dyDescent="0.3">
      <c r="A9490" t="s">
        <v>26</v>
      </c>
      <c r="B9490" t="str">
        <f>VLOOKUP(A9490,Sheet2!A:B,2,FALSE)</f>
        <v>59-1572232/0000</v>
      </c>
      <c r="C9490">
        <f>VLOOKUP(A9490,Sheet3!A:B,2,FALSE)</f>
        <v>591793584</v>
      </c>
      <c r="D9490" t="str">
        <f>VLOOKUP(A9490,Sheet3!A:C,3,FALSE)</f>
        <v>6900 B NORTH 9TH AVENUE</v>
      </c>
      <c r="E9490">
        <f>VLOOKUP(A9490,Sheet3!A:D,4,FALSE)</f>
        <v>0</v>
      </c>
      <c r="F9490" t="str">
        <f>VLOOKUP(A9490,Sheet3!A:G,5,FALSE)</f>
        <v>PENSACOLA</v>
      </c>
      <c r="G9490" t="str">
        <f>VLOOKUP(A9490,Sheet3!A:G,6,FALSE)</f>
        <v>FL</v>
      </c>
      <c r="H9490">
        <f>VLOOKUP(A9490,Sheet3!A:G,7,FALSE)</f>
        <v>325040000</v>
      </c>
    </row>
    <row r="9491" spans="1:8" x14ac:dyDescent="0.3">
      <c r="A9491" t="s">
        <v>26</v>
      </c>
      <c r="B9491" t="str">
        <f>VLOOKUP(A9491,Sheet2!A:B,2,FALSE)</f>
        <v>59-1572232/0000</v>
      </c>
      <c r="C9491">
        <f>VLOOKUP(A9491,Sheet3!A:B,2,FALSE)</f>
        <v>591793584</v>
      </c>
      <c r="D9491" t="str">
        <f>VLOOKUP(A9491,Sheet3!A:C,3,FALSE)</f>
        <v>6900 B NORTH 9TH AVENUE</v>
      </c>
      <c r="E9491">
        <f>VLOOKUP(A9491,Sheet3!A:D,4,FALSE)</f>
        <v>0</v>
      </c>
      <c r="F9491" t="str">
        <f>VLOOKUP(A9491,Sheet3!A:G,5,FALSE)</f>
        <v>PENSACOLA</v>
      </c>
      <c r="G9491" t="str">
        <f>VLOOKUP(A9491,Sheet3!A:G,6,FALSE)</f>
        <v>FL</v>
      </c>
      <c r="H9491">
        <f>VLOOKUP(A9491,Sheet3!A:G,7,FALSE)</f>
        <v>325040000</v>
      </c>
    </row>
    <row r="9492" spans="1:8" x14ac:dyDescent="0.3">
      <c r="A9492" t="s">
        <v>26</v>
      </c>
      <c r="B9492" t="str">
        <f>VLOOKUP(A9492,Sheet2!A:B,2,FALSE)</f>
        <v>59-1572232/0000</v>
      </c>
      <c r="C9492">
        <f>VLOOKUP(A9492,Sheet3!A:B,2,FALSE)</f>
        <v>591793584</v>
      </c>
      <c r="D9492" t="str">
        <f>VLOOKUP(A9492,Sheet3!A:C,3,FALSE)</f>
        <v>6900 B NORTH 9TH AVENUE</v>
      </c>
      <c r="E9492">
        <f>VLOOKUP(A9492,Sheet3!A:D,4,FALSE)</f>
        <v>0</v>
      </c>
      <c r="F9492" t="str">
        <f>VLOOKUP(A9492,Sheet3!A:G,5,FALSE)</f>
        <v>PENSACOLA</v>
      </c>
      <c r="G9492" t="str">
        <f>VLOOKUP(A9492,Sheet3!A:G,6,FALSE)</f>
        <v>FL</v>
      </c>
      <c r="H9492">
        <f>VLOOKUP(A9492,Sheet3!A:G,7,FALSE)</f>
        <v>325040000</v>
      </c>
    </row>
    <row r="9493" spans="1:8" x14ac:dyDescent="0.3">
      <c r="A9493" t="s">
        <v>26</v>
      </c>
      <c r="B9493" t="str">
        <f>VLOOKUP(A9493,Sheet2!A:B,2,FALSE)</f>
        <v>59-1572232/0000</v>
      </c>
      <c r="C9493">
        <f>VLOOKUP(A9493,Sheet3!A:B,2,FALSE)</f>
        <v>591793584</v>
      </c>
      <c r="D9493" t="str">
        <f>VLOOKUP(A9493,Sheet3!A:C,3,FALSE)</f>
        <v>6900 B NORTH 9TH AVENUE</v>
      </c>
      <c r="E9493">
        <f>VLOOKUP(A9493,Sheet3!A:D,4,FALSE)</f>
        <v>0</v>
      </c>
      <c r="F9493" t="str">
        <f>VLOOKUP(A9493,Sheet3!A:G,5,FALSE)</f>
        <v>PENSACOLA</v>
      </c>
      <c r="G9493" t="str">
        <f>VLOOKUP(A9493,Sheet3!A:G,6,FALSE)</f>
        <v>FL</v>
      </c>
      <c r="H9493">
        <f>VLOOKUP(A9493,Sheet3!A:G,7,FALSE)</f>
        <v>325040000</v>
      </c>
    </row>
    <row r="9494" spans="1:8" x14ac:dyDescent="0.3">
      <c r="A9494" t="s">
        <v>26</v>
      </c>
      <c r="B9494" t="str">
        <f>VLOOKUP(A9494,Sheet2!A:B,2,FALSE)</f>
        <v>59-1572232/0000</v>
      </c>
      <c r="C9494">
        <f>VLOOKUP(A9494,Sheet3!A:B,2,FALSE)</f>
        <v>591793584</v>
      </c>
      <c r="D9494" t="str">
        <f>VLOOKUP(A9494,Sheet3!A:C,3,FALSE)</f>
        <v>6900 B NORTH 9TH AVENUE</v>
      </c>
      <c r="E9494">
        <f>VLOOKUP(A9494,Sheet3!A:D,4,FALSE)</f>
        <v>0</v>
      </c>
      <c r="F9494" t="str">
        <f>VLOOKUP(A9494,Sheet3!A:G,5,FALSE)</f>
        <v>PENSACOLA</v>
      </c>
      <c r="G9494" t="str">
        <f>VLOOKUP(A9494,Sheet3!A:G,6,FALSE)</f>
        <v>FL</v>
      </c>
      <c r="H9494">
        <f>VLOOKUP(A9494,Sheet3!A:G,7,FALSE)</f>
        <v>325040000</v>
      </c>
    </row>
    <row r="9495" spans="1:8" x14ac:dyDescent="0.3">
      <c r="A9495" t="s">
        <v>26</v>
      </c>
      <c r="B9495" t="str">
        <f>VLOOKUP(A9495,Sheet2!A:B,2,FALSE)</f>
        <v>59-1572232/0000</v>
      </c>
      <c r="C9495">
        <f>VLOOKUP(A9495,Sheet3!A:B,2,FALSE)</f>
        <v>591793584</v>
      </c>
      <c r="D9495" t="str">
        <f>VLOOKUP(A9495,Sheet3!A:C,3,FALSE)</f>
        <v>6900 B NORTH 9TH AVENUE</v>
      </c>
      <c r="E9495">
        <f>VLOOKUP(A9495,Sheet3!A:D,4,FALSE)</f>
        <v>0</v>
      </c>
      <c r="F9495" t="str">
        <f>VLOOKUP(A9495,Sheet3!A:G,5,FALSE)</f>
        <v>PENSACOLA</v>
      </c>
      <c r="G9495" t="str">
        <f>VLOOKUP(A9495,Sheet3!A:G,6,FALSE)</f>
        <v>FL</v>
      </c>
      <c r="H9495">
        <f>VLOOKUP(A9495,Sheet3!A:G,7,FALSE)</f>
        <v>325040000</v>
      </c>
    </row>
    <row r="9496" spans="1:8" x14ac:dyDescent="0.3">
      <c r="A9496" t="s">
        <v>26</v>
      </c>
      <c r="B9496" t="str">
        <f>VLOOKUP(A9496,Sheet2!A:B,2,FALSE)</f>
        <v>59-1572232/0000</v>
      </c>
      <c r="C9496">
        <f>VLOOKUP(A9496,Sheet3!A:B,2,FALSE)</f>
        <v>591793584</v>
      </c>
      <c r="D9496" t="str">
        <f>VLOOKUP(A9496,Sheet3!A:C,3,FALSE)</f>
        <v>6900 B NORTH 9TH AVENUE</v>
      </c>
      <c r="E9496">
        <f>VLOOKUP(A9496,Sheet3!A:D,4,FALSE)</f>
        <v>0</v>
      </c>
      <c r="F9496" t="str">
        <f>VLOOKUP(A9496,Sheet3!A:G,5,FALSE)</f>
        <v>PENSACOLA</v>
      </c>
      <c r="G9496" t="str">
        <f>VLOOKUP(A9496,Sheet3!A:G,6,FALSE)</f>
        <v>FL</v>
      </c>
      <c r="H9496">
        <f>VLOOKUP(A9496,Sheet3!A:G,7,FALSE)</f>
        <v>325040000</v>
      </c>
    </row>
    <row r="9497" spans="1:8" x14ac:dyDescent="0.3">
      <c r="A9497" t="s">
        <v>26</v>
      </c>
      <c r="B9497" t="str">
        <f>VLOOKUP(A9497,Sheet2!A:B,2,FALSE)</f>
        <v>59-1572232/0000</v>
      </c>
      <c r="C9497">
        <f>VLOOKUP(A9497,Sheet3!A:B,2,FALSE)</f>
        <v>591793584</v>
      </c>
      <c r="D9497" t="str">
        <f>VLOOKUP(A9497,Sheet3!A:C,3,FALSE)</f>
        <v>6900 B NORTH 9TH AVENUE</v>
      </c>
      <c r="E9497">
        <f>VLOOKUP(A9497,Sheet3!A:D,4,FALSE)</f>
        <v>0</v>
      </c>
      <c r="F9497" t="str">
        <f>VLOOKUP(A9497,Sheet3!A:G,5,FALSE)</f>
        <v>PENSACOLA</v>
      </c>
      <c r="G9497" t="str">
        <f>VLOOKUP(A9497,Sheet3!A:G,6,FALSE)</f>
        <v>FL</v>
      </c>
      <c r="H9497">
        <f>VLOOKUP(A9497,Sheet3!A:G,7,FALSE)</f>
        <v>325040000</v>
      </c>
    </row>
    <row r="9498" spans="1:8" x14ac:dyDescent="0.3">
      <c r="A9498" t="s">
        <v>44</v>
      </c>
      <c r="B9498" t="str">
        <f>VLOOKUP(A9498,Sheet2!A:B,2,FALSE)</f>
        <v>721-35-4206/0000</v>
      </c>
      <c r="C9498">
        <f>VLOOKUP(A9498,Sheet3!A:B,2,FALSE)</f>
        <v>813993322</v>
      </c>
      <c r="D9498" t="str">
        <f>VLOOKUP(A9498,Sheet3!A:C,3,FALSE)</f>
        <v>466 E NINE MILE RD</v>
      </c>
      <c r="E9498">
        <f>VLOOKUP(A9498,Sheet3!A:D,4,FALSE)</f>
        <v>0</v>
      </c>
      <c r="F9498" t="str">
        <f>VLOOKUP(A9498,Sheet3!A:G,5,FALSE)</f>
        <v>PENSACOLA</v>
      </c>
      <c r="G9498" t="str">
        <f>VLOOKUP(A9498,Sheet3!A:G,6,FALSE)</f>
        <v>FL</v>
      </c>
      <c r="H9498">
        <f>VLOOKUP(A9498,Sheet3!A:G,7,FALSE)</f>
        <v>325140000</v>
      </c>
    </row>
    <row r="9499" spans="1:8" x14ac:dyDescent="0.3">
      <c r="A9499" t="s">
        <v>44</v>
      </c>
      <c r="B9499" t="str">
        <f>VLOOKUP(A9499,Sheet2!A:B,2,FALSE)</f>
        <v>721-35-4206/0000</v>
      </c>
      <c r="C9499">
        <f>VLOOKUP(A9499,Sheet3!A:B,2,FALSE)</f>
        <v>813993322</v>
      </c>
      <c r="D9499" t="str">
        <f>VLOOKUP(A9499,Sheet3!A:C,3,FALSE)</f>
        <v>466 E NINE MILE RD</v>
      </c>
      <c r="E9499">
        <f>VLOOKUP(A9499,Sheet3!A:D,4,FALSE)</f>
        <v>0</v>
      </c>
      <c r="F9499" t="str">
        <f>VLOOKUP(A9499,Sheet3!A:G,5,FALSE)</f>
        <v>PENSACOLA</v>
      </c>
      <c r="G9499" t="str">
        <f>VLOOKUP(A9499,Sheet3!A:G,6,FALSE)</f>
        <v>FL</v>
      </c>
      <c r="H9499">
        <f>VLOOKUP(A9499,Sheet3!A:G,7,FALSE)</f>
        <v>325140000</v>
      </c>
    </row>
    <row r="9500" spans="1:8" x14ac:dyDescent="0.3">
      <c r="A9500" t="s">
        <v>44</v>
      </c>
      <c r="B9500" t="str">
        <f>VLOOKUP(A9500,Sheet2!A:B,2,FALSE)</f>
        <v>721-35-4206/0000</v>
      </c>
      <c r="C9500">
        <f>VLOOKUP(A9500,Sheet3!A:B,2,FALSE)</f>
        <v>813993322</v>
      </c>
      <c r="D9500" t="str">
        <f>VLOOKUP(A9500,Sheet3!A:C,3,FALSE)</f>
        <v>466 E NINE MILE RD</v>
      </c>
      <c r="E9500">
        <f>VLOOKUP(A9500,Sheet3!A:D,4,FALSE)</f>
        <v>0</v>
      </c>
      <c r="F9500" t="str">
        <f>VLOOKUP(A9500,Sheet3!A:G,5,FALSE)</f>
        <v>PENSACOLA</v>
      </c>
      <c r="G9500" t="str">
        <f>VLOOKUP(A9500,Sheet3!A:G,6,FALSE)</f>
        <v>FL</v>
      </c>
      <c r="H9500">
        <f>VLOOKUP(A9500,Sheet3!A:G,7,FALSE)</f>
        <v>325140000</v>
      </c>
    </row>
    <row r="9501" spans="1:8" x14ac:dyDescent="0.3">
      <c r="A9501" t="s">
        <v>44</v>
      </c>
      <c r="B9501" t="str">
        <f>VLOOKUP(A9501,Sheet2!A:B,2,FALSE)</f>
        <v>721-35-4206/0000</v>
      </c>
      <c r="C9501">
        <f>VLOOKUP(A9501,Sheet3!A:B,2,FALSE)</f>
        <v>813993322</v>
      </c>
      <c r="D9501" t="str">
        <f>VLOOKUP(A9501,Sheet3!A:C,3,FALSE)</f>
        <v>466 E NINE MILE RD</v>
      </c>
      <c r="E9501">
        <f>VLOOKUP(A9501,Sheet3!A:D,4,FALSE)</f>
        <v>0</v>
      </c>
      <c r="F9501" t="str">
        <f>VLOOKUP(A9501,Sheet3!A:G,5,FALSE)</f>
        <v>PENSACOLA</v>
      </c>
      <c r="G9501" t="str">
        <f>VLOOKUP(A9501,Sheet3!A:G,6,FALSE)</f>
        <v>FL</v>
      </c>
      <c r="H9501">
        <f>VLOOKUP(A9501,Sheet3!A:G,7,FALSE)</f>
        <v>325140000</v>
      </c>
    </row>
    <row r="9502" spans="1:8" x14ac:dyDescent="0.3">
      <c r="A9502" t="s">
        <v>369</v>
      </c>
      <c r="B9502" t="str">
        <f>VLOOKUP(A9502,Sheet2!A:B,2,FALSE)</f>
        <v>59-3578928/0000</v>
      </c>
      <c r="C9502">
        <f>VLOOKUP(A9502,Sheet3!A:B,2,FALSE)</f>
        <v>593715535</v>
      </c>
      <c r="D9502" t="str">
        <f>VLOOKUP(A9502,Sheet3!A:C,3,FALSE)</f>
        <v>3201 EAST OLIVE ROAD</v>
      </c>
      <c r="E9502" t="str">
        <f>VLOOKUP(A9502,Sheet3!A:D,4,FALSE)</f>
        <v>SUITE B</v>
      </c>
      <c r="F9502" t="str">
        <f>VLOOKUP(A9502,Sheet3!A:G,5,FALSE)</f>
        <v>PENSACOLA</v>
      </c>
      <c r="G9502" t="str">
        <f>VLOOKUP(A9502,Sheet3!A:G,6,FALSE)</f>
        <v>FL</v>
      </c>
      <c r="H9502">
        <f>VLOOKUP(A9502,Sheet3!A:G,7,FALSE)</f>
        <v>325140000</v>
      </c>
    </row>
    <row r="9503" spans="1:8" x14ac:dyDescent="0.3">
      <c r="A9503" t="s">
        <v>369</v>
      </c>
      <c r="B9503" t="str">
        <f>VLOOKUP(A9503,Sheet2!A:B,2,FALSE)</f>
        <v>59-3578928/0000</v>
      </c>
      <c r="C9503">
        <f>VLOOKUP(A9503,Sheet3!A:B,2,FALSE)</f>
        <v>593715535</v>
      </c>
      <c r="D9503" t="str">
        <f>VLOOKUP(A9503,Sheet3!A:C,3,FALSE)</f>
        <v>3201 EAST OLIVE ROAD</v>
      </c>
      <c r="E9503" t="str">
        <f>VLOOKUP(A9503,Sheet3!A:D,4,FALSE)</f>
        <v>SUITE B</v>
      </c>
      <c r="F9503" t="str">
        <f>VLOOKUP(A9503,Sheet3!A:G,5,FALSE)</f>
        <v>PENSACOLA</v>
      </c>
      <c r="G9503" t="str">
        <f>VLOOKUP(A9503,Sheet3!A:G,6,FALSE)</f>
        <v>FL</v>
      </c>
      <c r="H9503">
        <f>VLOOKUP(A9503,Sheet3!A:G,7,FALSE)</f>
        <v>325140000</v>
      </c>
    </row>
    <row r="9504" spans="1:8" x14ac:dyDescent="0.3">
      <c r="A9504" t="s">
        <v>369</v>
      </c>
      <c r="B9504" t="str">
        <f>VLOOKUP(A9504,Sheet2!A:B,2,FALSE)</f>
        <v>59-3578928/0000</v>
      </c>
      <c r="C9504">
        <f>VLOOKUP(A9504,Sheet3!A:B,2,FALSE)</f>
        <v>593715535</v>
      </c>
      <c r="D9504" t="str">
        <f>VLOOKUP(A9504,Sheet3!A:C,3,FALSE)</f>
        <v>3201 EAST OLIVE ROAD</v>
      </c>
      <c r="E9504" t="str">
        <f>VLOOKUP(A9504,Sheet3!A:D,4,FALSE)</f>
        <v>SUITE B</v>
      </c>
      <c r="F9504" t="str">
        <f>VLOOKUP(A9504,Sheet3!A:G,5,FALSE)</f>
        <v>PENSACOLA</v>
      </c>
      <c r="G9504" t="str">
        <f>VLOOKUP(A9504,Sheet3!A:G,6,FALSE)</f>
        <v>FL</v>
      </c>
      <c r="H9504">
        <f>VLOOKUP(A9504,Sheet3!A:G,7,FALSE)</f>
        <v>325140000</v>
      </c>
    </row>
    <row r="9505" spans="1:8" x14ac:dyDescent="0.3">
      <c r="A9505" t="s">
        <v>369</v>
      </c>
      <c r="B9505" t="str">
        <f>VLOOKUP(A9505,Sheet2!A:B,2,FALSE)</f>
        <v>59-3578928/0000</v>
      </c>
      <c r="C9505">
        <f>VLOOKUP(A9505,Sheet3!A:B,2,FALSE)</f>
        <v>593715535</v>
      </c>
      <c r="D9505" t="str">
        <f>VLOOKUP(A9505,Sheet3!A:C,3,FALSE)</f>
        <v>3201 EAST OLIVE ROAD</v>
      </c>
      <c r="E9505" t="str">
        <f>VLOOKUP(A9505,Sheet3!A:D,4,FALSE)</f>
        <v>SUITE B</v>
      </c>
      <c r="F9505" t="str">
        <f>VLOOKUP(A9505,Sheet3!A:G,5,FALSE)</f>
        <v>PENSACOLA</v>
      </c>
      <c r="G9505" t="str">
        <f>VLOOKUP(A9505,Sheet3!A:G,6,FALSE)</f>
        <v>FL</v>
      </c>
      <c r="H9505">
        <f>VLOOKUP(A9505,Sheet3!A:G,7,FALSE)</f>
        <v>325140000</v>
      </c>
    </row>
    <row r="9506" spans="1:8" x14ac:dyDescent="0.3">
      <c r="A9506" t="s">
        <v>369</v>
      </c>
      <c r="B9506" t="str">
        <f>VLOOKUP(A9506,Sheet2!A:B,2,FALSE)</f>
        <v>59-3578928/0000</v>
      </c>
      <c r="C9506">
        <f>VLOOKUP(A9506,Sheet3!A:B,2,FALSE)</f>
        <v>593715535</v>
      </c>
      <c r="D9506" t="str">
        <f>VLOOKUP(A9506,Sheet3!A:C,3,FALSE)</f>
        <v>3201 EAST OLIVE ROAD</v>
      </c>
      <c r="E9506" t="str">
        <f>VLOOKUP(A9506,Sheet3!A:D,4,FALSE)</f>
        <v>SUITE B</v>
      </c>
      <c r="F9506" t="str">
        <f>VLOOKUP(A9506,Sheet3!A:G,5,FALSE)</f>
        <v>PENSACOLA</v>
      </c>
      <c r="G9506" t="str">
        <f>VLOOKUP(A9506,Sheet3!A:G,6,FALSE)</f>
        <v>FL</v>
      </c>
      <c r="H9506">
        <f>VLOOKUP(A9506,Sheet3!A:G,7,FALSE)</f>
        <v>325140000</v>
      </c>
    </row>
    <row r="9507" spans="1:8" x14ac:dyDescent="0.3">
      <c r="A9507" t="s">
        <v>369</v>
      </c>
      <c r="B9507" t="str">
        <f>VLOOKUP(A9507,Sheet2!A:B,2,FALSE)</f>
        <v>59-3578928/0000</v>
      </c>
      <c r="C9507">
        <f>VLOOKUP(A9507,Sheet3!A:B,2,FALSE)</f>
        <v>593715535</v>
      </c>
      <c r="D9507" t="str">
        <f>VLOOKUP(A9507,Sheet3!A:C,3,FALSE)</f>
        <v>3201 EAST OLIVE ROAD</v>
      </c>
      <c r="E9507" t="str">
        <f>VLOOKUP(A9507,Sheet3!A:D,4,FALSE)</f>
        <v>SUITE B</v>
      </c>
      <c r="F9507" t="str">
        <f>VLOOKUP(A9507,Sheet3!A:G,5,FALSE)</f>
        <v>PENSACOLA</v>
      </c>
      <c r="G9507" t="str">
        <f>VLOOKUP(A9507,Sheet3!A:G,6,FALSE)</f>
        <v>FL</v>
      </c>
      <c r="H9507">
        <f>VLOOKUP(A9507,Sheet3!A:G,7,FALSE)</f>
        <v>325140000</v>
      </c>
    </row>
    <row r="9508" spans="1:8" x14ac:dyDescent="0.3">
      <c r="A9508" t="s">
        <v>369</v>
      </c>
      <c r="B9508" t="str">
        <f>VLOOKUP(A9508,Sheet2!A:B,2,FALSE)</f>
        <v>59-3578928/0000</v>
      </c>
      <c r="C9508">
        <f>VLOOKUP(A9508,Sheet3!A:B,2,FALSE)</f>
        <v>593715535</v>
      </c>
      <c r="D9508" t="str">
        <f>VLOOKUP(A9508,Sheet3!A:C,3,FALSE)</f>
        <v>3201 EAST OLIVE ROAD</v>
      </c>
      <c r="E9508" t="str">
        <f>VLOOKUP(A9508,Sheet3!A:D,4,FALSE)</f>
        <v>SUITE B</v>
      </c>
      <c r="F9508" t="str">
        <f>VLOOKUP(A9508,Sheet3!A:G,5,FALSE)</f>
        <v>PENSACOLA</v>
      </c>
      <c r="G9508" t="str">
        <f>VLOOKUP(A9508,Sheet3!A:G,6,FALSE)</f>
        <v>FL</v>
      </c>
      <c r="H9508">
        <f>VLOOKUP(A9508,Sheet3!A:G,7,FALSE)</f>
        <v>325140000</v>
      </c>
    </row>
    <row r="9509" spans="1:8" x14ac:dyDescent="0.3">
      <c r="A9509" t="s">
        <v>369</v>
      </c>
      <c r="B9509" t="str">
        <f>VLOOKUP(A9509,Sheet2!A:B,2,FALSE)</f>
        <v>59-3578928/0000</v>
      </c>
      <c r="C9509">
        <f>VLOOKUP(A9509,Sheet3!A:B,2,FALSE)</f>
        <v>593715535</v>
      </c>
      <c r="D9509" t="str">
        <f>VLOOKUP(A9509,Sheet3!A:C,3,FALSE)</f>
        <v>3201 EAST OLIVE ROAD</v>
      </c>
      <c r="E9509" t="str">
        <f>VLOOKUP(A9509,Sheet3!A:D,4,FALSE)</f>
        <v>SUITE B</v>
      </c>
      <c r="F9509" t="str">
        <f>VLOOKUP(A9509,Sheet3!A:G,5,FALSE)</f>
        <v>PENSACOLA</v>
      </c>
      <c r="G9509" t="str">
        <f>VLOOKUP(A9509,Sheet3!A:G,6,FALSE)</f>
        <v>FL</v>
      </c>
      <c r="H9509">
        <f>VLOOKUP(A9509,Sheet3!A:G,7,FALSE)</f>
        <v>325140000</v>
      </c>
    </row>
    <row r="9510" spans="1:8" x14ac:dyDescent="0.3">
      <c r="A9510" t="s">
        <v>245</v>
      </c>
      <c r="B9510" t="str">
        <f>VLOOKUP(A9510,Sheet2!A:B,2,FALSE)</f>
        <v>58-2159658/0000</v>
      </c>
      <c r="C9510">
        <f>VLOOKUP(A9510,Sheet3!A:B,2,FALSE)</f>
        <v>591263586</v>
      </c>
      <c r="D9510" t="str">
        <f>VLOOKUP(A9510,Sheet3!A:C,3,FALSE)</f>
        <v>4850 NORTH 9TH AVE.,BLDG.4</v>
      </c>
      <c r="E9510">
        <f>VLOOKUP(A9510,Sheet3!A:D,4,FALSE)</f>
        <v>0</v>
      </c>
      <c r="F9510" t="str">
        <f>VLOOKUP(A9510,Sheet3!A:G,5,FALSE)</f>
        <v>PENSACOLA</v>
      </c>
      <c r="G9510" t="str">
        <f>VLOOKUP(A9510,Sheet3!A:G,6,FALSE)</f>
        <v>FL</v>
      </c>
      <c r="H9510">
        <f>VLOOKUP(A9510,Sheet3!A:G,7,FALSE)</f>
        <v>325030000</v>
      </c>
    </row>
    <row r="9511" spans="1:8" x14ac:dyDescent="0.3">
      <c r="A9511" t="s">
        <v>245</v>
      </c>
      <c r="B9511" t="str">
        <f>VLOOKUP(A9511,Sheet2!A:B,2,FALSE)</f>
        <v>58-2159658/0000</v>
      </c>
      <c r="C9511">
        <f>VLOOKUP(A9511,Sheet3!A:B,2,FALSE)</f>
        <v>591263586</v>
      </c>
      <c r="D9511" t="str">
        <f>VLOOKUP(A9511,Sheet3!A:C,3,FALSE)</f>
        <v>4850 NORTH 9TH AVE.,BLDG.4</v>
      </c>
      <c r="E9511">
        <f>VLOOKUP(A9511,Sheet3!A:D,4,FALSE)</f>
        <v>0</v>
      </c>
      <c r="F9511" t="str">
        <f>VLOOKUP(A9511,Sheet3!A:G,5,FALSE)</f>
        <v>PENSACOLA</v>
      </c>
      <c r="G9511" t="str">
        <f>VLOOKUP(A9511,Sheet3!A:G,6,FALSE)</f>
        <v>FL</v>
      </c>
      <c r="H9511">
        <f>VLOOKUP(A9511,Sheet3!A:G,7,FALSE)</f>
        <v>325030000</v>
      </c>
    </row>
    <row r="9512" spans="1:8" x14ac:dyDescent="0.3">
      <c r="A9512" t="s">
        <v>17</v>
      </c>
      <c r="B9512" t="str">
        <f>VLOOKUP(A9512,Sheet2!A:B,2,FALSE)</f>
        <v>27-0000024/0000</v>
      </c>
      <c r="C9512">
        <f>VLOOKUP(A9512,Sheet3!A:B,2,FALSE)</f>
        <v>270000062</v>
      </c>
      <c r="D9512" t="str">
        <f>VLOOKUP(A9512,Sheet3!A:C,3,FALSE)</f>
        <v>6111 NORTH DAVIS HIGHWAY BULDING B</v>
      </c>
      <c r="E9512">
        <f>VLOOKUP(A9512,Sheet3!A:D,4,FALSE)</f>
        <v>0</v>
      </c>
      <c r="F9512" t="str">
        <f>VLOOKUP(A9512,Sheet3!A:G,5,FALSE)</f>
        <v>PENSACOLA</v>
      </c>
      <c r="G9512" t="str">
        <f>VLOOKUP(A9512,Sheet3!A:G,6,FALSE)</f>
        <v>FL</v>
      </c>
      <c r="H9512">
        <f>VLOOKUP(A9512,Sheet3!A:G,7,FALSE)</f>
        <v>325040000</v>
      </c>
    </row>
    <row r="9513" spans="1:8" x14ac:dyDescent="0.3">
      <c r="A9513" t="s">
        <v>66</v>
      </c>
      <c r="B9513" t="str">
        <f>VLOOKUP(A9513,Sheet2!A:B,2,FALSE)</f>
        <v>58-2473714/0000</v>
      </c>
      <c r="C9513">
        <f>VLOOKUP(A9513,Sheet3!A:B,2,FALSE)</f>
        <v>591282325</v>
      </c>
      <c r="D9513" t="str">
        <f>VLOOKUP(A9513,Sheet3!A:C,3,FALSE)</f>
        <v>2227 EAST OLIVE ROAD</v>
      </c>
      <c r="E9513">
        <f>VLOOKUP(A9513,Sheet3!A:D,4,FALSE)</f>
        <v>0</v>
      </c>
      <c r="F9513" t="str">
        <f>VLOOKUP(A9513,Sheet3!A:G,5,FALSE)</f>
        <v>PENSACOLA</v>
      </c>
      <c r="G9513" t="str">
        <f>VLOOKUP(A9513,Sheet3!A:G,6,FALSE)</f>
        <v>FL</v>
      </c>
      <c r="H9513">
        <f>VLOOKUP(A9513,Sheet3!A:G,7,FALSE)</f>
        <v>325140000</v>
      </c>
    </row>
    <row r="9514" spans="1:8" x14ac:dyDescent="0.3">
      <c r="A9514" t="s">
        <v>66</v>
      </c>
      <c r="B9514" t="str">
        <f>VLOOKUP(A9514,Sheet2!A:B,2,FALSE)</f>
        <v>58-2473714/0000</v>
      </c>
      <c r="C9514">
        <f>VLOOKUP(A9514,Sheet3!A:B,2,FALSE)</f>
        <v>591282325</v>
      </c>
      <c r="D9514" t="str">
        <f>VLOOKUP(A9514,Sheet3!A:C,3,FALSE)</f>
        <v>2227 EAST OLIVE ROAD</v>
      </c>
      <c r="E9514">
        <f>VLOOKUP(A9514,Sheet3!A:D,4,FALSE)</f>
        <v>0</v>
      </c>
      <c r="F9514" t="str">
        <f>VLOOKUP(A9514,Sheet3!A:G,5,FALSE)</f>
        <v>PENSACOLA</v>
      </c>
      <c r="G9514" t="str">
        <f>VLOOKUP(A9514,Sheet3!A:G,6,FALSE)</f>
        <v>FL</v>
      </c>
      <c r="H9514">
        <f>VLOOKUP(A9514,Sheet3!A:G,7,FALSE)</f>
        <v>325140000</v>
      </c>
    </row>
    <row r="9515" spans="1:8" x14ac:dyDescent="0.3">
      <c r="A9515" t="s">
        <v>17</v>
      </c>
      <c r="B9515" t="str">
        <f>VLOOKUP(A9515,Sheet2!A:B,2,FALSE)</f>
        <v>27-0000024/0000</v>
      </c>
      <c r="C9515">
        <f>VLOOKUP(A9515,Sheet3!A:B,2,FALSE)</f>
        <v>270000062</v>
      </c>
      <c r="D9515" t="str">
        <f>VLOOKUP(A9515,Sheet3!A:C,3,FALSE)</f>
        <v>6111 NORTH DAVIS HIGHWAY BULDING B</v>
      </c>
      <c r="E9515">
        <f>VLOOKUP(A9515,Sheet3!A:D,4,FALSE)</f>
        <v>0</v>
      </c>
      <c r="F9515" t="str">
        <f>VLOOKUP(A9515,Sheet3!A:G,5,FALSE)</f>
        <v>PENSACOLA</v>
      </c>
      <c r="G9515" t="str">
        <f>VLOOKUP(A9515,Sheet3!A:G,6,FALSE)</f>
        <v>FL</v>
      </c>
      <c r="H9515">
        <f>VLOOKUP(A9515,Sheet3!A:G,7,FALSE)</f>
        <v>325040000</v>
      </c>
    </row>
    <row r="9516" spans="1:8" x14ac:dyDescent="0.3">
      <c r="A9516" t="s">
        <v>3</v>
      </c>
      <c r="B9516" t="str">
        <f>VLOOKUP(A9516,Sheet2!A:B,2,FALSE)</f>
        <v>59-3294416/0000</v>
      </c>
      <c r="C9516">
        <f>VLOOKUP(A9516,Sheet3!A:B,2,FALSE)</f>
        <v>593418340</v>
      </c>
      <c r="D9516" t="str">
        <f>VLOOKUP(A9516,Sheet3!A:C,3,FALSE)</f>
        <v>901 NEW WARRINGTON RD</v>
      </c>
      <c r="E9516">
        <f>VLOOKUP(A9516,Sheet3!A:D,4,FALSE)</f>
        <v>0</v>
      </c>
      <c r="F9516" t="str">
        <f>VLOOKUP(A9516,Sheet3!A:G,5,FALSE)</f>
        <v>PENSACOLA</v>
      </c>
      <c r="G9516" t="str">
        <f>VLOOKUP(A9516,Sheet3!A:G,6,FALSE)</f>
        <v>FL</v>
      </c>
      <c r="H9516">
        <f>VLOOKUP(A9516,Sheet3!A:G,7,FALSE)</f>
        <v>325060000</v>
      </c>
    </row>
    <row r="9517" spans="1:8" x14ac:dyDescent="0.3">
      <c r="A9517" t="s">
        <v>3</v>
      </c>
      <c r="B9517" t="str">
        <f>VLOOKUP(A9517,Sheet2!A:B,2,FALSE)</f>
        <v>59-3294416/0000</v>
      </c>
      <c r="C9517">
        <f>VLOOKUP(A9517,Sheet3!A:B,2,FALSE)</f>
        <v>593418340</v>
      </c>
      <c r="D9517" t="str">
        <f>VLOOKUP(A9517,Sheet3!A:C,3,FALSE)</f>
        <v>901 NEW WARRINGTON RD</v>
      </c>
      <c r="E9517">
        <f>VLOOKUP(A9517,Sheet3!A:D,4,FALSE)</f>
        <v>0</v>
      </c>
      <c r="F9517" t="str">
        <f>VLOOKUP(A9517,Sheet3!A:G,5,FALSE)</f>
        <v>PENSACOLA</v>
      </c>
      <c r="G9517" t="str">
        <f>VLOOKUP(A9517,Sheet3!A:G,6,FALSE)</f>
        <v>FL</v>
      </c>
      <c r="H9517">
        <f>VLOOKUP(A9517,Sheet3!A:G,7,FALSE)</f>
        <v>325060000</v>
      </c>
    </row>
    <row r="9518" spans="1:8" x14ac:dyDescent="0.3">
      <c r="A9518" t="s">
        <v>3</v>
      </c>
      <c r="B9518" t="str">
        <f>VLOOKUP(A9518,Sheet2!A:B,2,FALSE)</f>
        <v>59-3294416/0000</v>
      </c>
      <c r="C9518">
        <f>VLOOKUP(A9518,Sheet3!A:B,2,FALSE)</f>
        <v>593418340</v>
      </c>
      <c r="D9518" t="str">
        <f>VLOOKUP(A9518,Sheet3!A:C,3,FALSE)</f>
        <v>901 NEW WARRINGTON RD</v>
      </c>
      <c r="E9518">
        <f>VLOOKUP(A9518,Sheet3!A:D,4,FALSE)</f>
        <v>0</v>
      </c>
      <c r="F9518" t="str">
        <f>VLOOKUP(A9518,Sheet3!A:G,5,FALSE)</f>
        <v>PENSACOLA</v>
      </c>
      <c r="G9518" t="str">
        <f>VLOOKUP(A9518,Sheet3!A:G,6,FALSE)</f>
        <v>FL</v>
      </c>
      <c r="H9518">
        <f>VLOOKUP(A9518,Sheet3!A:G,7,FALSE)</f>
        <v>325060000</v>
      </c>
    </row>
    <row r="9519" spans="1:8" x14ac:dyDescent="0.3">
      <c r="A9519" t="s">
        <v>3</v>
      </c>
      <c r="B9519" t="str">
        <f>VLOOKUP(A9519,Sheet2!A:B,2,FALSE)</f>
        <v>59-3294416/0000</v>
      </c>
      <c r="C9519">
        <f>VLOOKUP(A9519,Sheet3!A:B,2,FALSE)</f>
        <v>593418340</v>
      </c>
      <c r="D9519" t="str">
        <f>VLOOKUP(A9519,Sheet3!A:C,3,FALSE)</f>
        <v>901 NEW WARRINGTON RD</v>
      </c>
      <c r="E9519">
        <f>VLOOKUP(A9519,Sheet3!A:D,4,FALSE)</f>
        <v>0</v>
      </c>
      <c r="F9519" t="str">
        <f>VLOOKUP(A9519,Sheet3!A:G,5,FALSE)</f>
        <v>PENSACOLA</v>
      </c>
      <c r="G9519" t="str">
        <f>VLOOKUP(A9519,Sheet3!A:G,6,FALSE)</f>
        <v>FL</v>
      </c>
      <c r="H9519">
        <f>VLOOKUP(A9519,Sheet3!A:G,7,FALSE)</f>
        <v>325060000</v>
      </c>
    </row>
    <row r="9520" spans="1:8" x14ac:dyDescent="0.3">
      <c r="A9520" t="s">
        <v>27</v>
      </c>
      <c r="B9520" t="str">
        <f>VLOOKUP(A9520,Sheet2!A:B,2,FALSE)</f>
        <v>59-1360433/0000</v>
      </c>
      <c r="C9520">
        <f>VLOOKUP(A9520,Sheet3!A:B,2,FALSE)</f>
        <v>591793584</v>
      </c>
      <c r="D9520" t="str">
        <f>VLOOKUP(A9520,Sheet3!A:C,3,FALSE)</f>
        <v>6900 B NORTH 9TH AVE</v>
      </c>
      <c r="E9520">
        <f>VLOOKUP(A9520,Sheet3!A:D,4,FALSE)</f>
        <v>0</v>
      </c>
      <c r="F9520" t="str">
        <f>VLOOKUP(A9520,Sheet3!A:G,5,FALSE)</f>
        <v>PENSACOLA</v>
      </c>
      <c r="G9520" t="str">
        <f>VLOOKUP(A9520,Sheet3!A:G,6,FALSE)</f>
        <v>FL</v>
      </c>
      <c r="H9520">
        <f>VLOOKUP(A9520,Sheet3!A:G,7,FALSE)</f>
        <v>325040000</v>
      </c>
    </row>
    <row r="9521" spans="1:8" x14ac:dyDescent="0.3">
      <c r="A9521" t="s">
        <v>27</v>
      </c>
      <c r="B9521" t="str">
        <f>VLOOKUP(A9521,Sheet2!A:B,2,FALSE)</f>
        <v>59-1360433/0000</v>
      </c>
      <c r="C9521">
        <f>VLOOKUP(A9521,Sheet3!A:B,2,FALSE)</f>
        <v>591793584</v>
      </c>
      <c r="D9521" t="str">
        <f>VLOOKUP(A9521,Sheet3!A:C,3,FALSE)</f>
        <v>6900 B NORTH 9TH AVE</v>
      </c>
      <c r="E9521">
        <f>VLOOKUP(A9521,Sheet3!A:D,4,FALSE)</f>
        <v>0</v>
      </c>
      <c r="F9521" t="str">
        <f>VLOOKUP(A9521,Sheet3!A:G,5,FALSE)</f>
        <v>PENSACOLA</v>
      </c>
      <c r="G9521" t="str">
        <f>VLOOKUP(A9521,Sheet3!A:G,6,FALSE)</f>
        <v>FL</v>
      </c>
      <c r="H9521">
        <f>VLOOKUP(A9521,Sheet3!A:G,7,FALSE)</f>
        <v>325040000</v>
      </c>
    </row>
    <row r="9522" spans="1:8" x14ac:dyDescent="0.3">
      <c r="A9522" t="s">
        <v>27</v>
      </c>
      <c r="B9522" t="str">
        <f>VLOOKUP(A9522,Sheet2!A:B,2,FALSE)</f>
        <v>59-1360433/0000</v>
      </c>
      <c r="C9522">
        <f>VLOOKUP(A9522,Sheet3!A:B,2,FALSE)</f>
        <v>591793584</v>
      </c>
      <c r="D9522" t="str">
        <f>VLOOKUP(A9522,Sheet3!A:C,3,FALSE)</f>
        <v>6900 B NORTH 9TH AVE</v>
      </c>
      <c r="E9522">
        <f>VLOOKUP(A9522,Sheet3!A:D,4,FALSE)</f>
        <v>0</v>
      </c>
      <c r="F9522" t="str">
        <f>VLOOKUP(A9522,Sheet3!A:G,5,FALSE)</f>
        <v>PENSACOLA</v>
      </c>
      <c r="G9522" t="str">
        <f>VLOOKUP(A9522,Sheet3!A:G,6,FALSE)</f>
        <v>FL</v>
      </c>
      <c r="H9522">
        <f>VLOOKUP(A9522,Sheet3!A:G,7,FALSE)</f>
        <v>325040000</v>
      </c>
    </row>
    <row r="9523" spans="1:8" x14ac:dyDescent="0.3">
      <c r="A9523" t="s">
        <v>26</v>
      </c>
      <c r="B9523" t="str">
        <f>VLOOKUP(A9523,Sheet2!A:B,2,FALSE)</f>
        <v>59-1572232/0000</v>
      </c>
      <c r="C9523">
        <f>VLOOKUP(A9523,Sheet3!A:B,2,FALSE)</f>
        <v>591793584</v>
      </c>
      <c r="D9523" t="str">
        <f>VLOOKUP(A9523,Sheet3!A:C,3,FALSE)</f>
        <v>6900 B NORTH 9TH AVENUE</v>
      </c>
      <c r="E9523">
        <f>VLOOKUP(A9523,Sheet3!A:D,4,FALSE)</f>
        <v>0</v>
      </c>
      <c r="F9523" t="str">
        <f>VLOOKUP(A9523,Sheet3!A:G,5,FALSE)</f>
        <v>PENSACOLA</v>
      </c>
      <c r="G9523" t="str">
        <f>VLOOKUP(A9523,Sheet3!A:G,6,FALSE)</f>
        <v>FL</v>
      </c>
      <c r="H9523">
        <f>VLOOKUP(A9523,Sheet3!A:G,7,FALSE)</f>
        <v>325040000</v>
      </c>
    </row>
    <row r="9524" spans="1:8" x14ac:dyDescent="0.3">
      <c r="A9524" t="s">
        <v>26</v>
      </c>
      <c r="B9524" t="str">
        <f>VLOOKUP(A9524,Sheet2!A:B,2,FALSE)</f>
        <v>59-1572232/0000</v>
      </c>
      <c r="C9524">
        <f>VLOOKUP(A9524,Sheet3!A:B,2,FALSE)</f>
        <v>591793584</v>
      </c>
      <c r="D9524" t="str">
        <f>VLOOKUP(A9524,Sheet3!A:C,3,FALSE)</f>
        <v>6900 B NORTH 9TH AVENUE</v>
      </c>
      <c r="E9524">
        <f>VLOOKUP(A9524,Sheet3!A:D,4,FALSE)</f>
        <v>0</v>
      </c>
      <c r="F9524" t="str">
        <f>VLOOKUP(A9524,Sheet3!A:G,5,FALSE)</f>
        <v>PENSACOLA</v>
      </c>
      <c r="G9524" t="str">
        <f>VLOOKUP(A9524,Sheet3!A:G,6,FALSE)</f>
        <v>FL</v>
      </c>
      <c r="H9524">
        <f>VLOOKUP(A9524,Sheet3!A:G,7,FALSE)</f>
        <v>325040000</v>
      </c>
    </row>
    <row r="9525" spans="1:8" x14ac:dyDescent="0.3">
      <c r="A9525" t="s">
        <v>26</v>
      </c>
      <c r="B9525" t="str">
        <f>VLOOKUP(A9525,Sheet2!A:B,2,FALSE)</f>
        <v>59-1572232/0000</v>
      </c>
      <c r="C9525">
        <f>VLOOKUP(A9525,Sheet3!A:B,2,FALSE)</f>
        <v>591793584</v>
      </c>
      <c r="D9525" t="str">
        <f>VLOOKUP(A9525,Sheet3!A:C,3,FALSE)</f>
        <v>6900 B NORTH 9TH AVENUE</v>
      </c>
      <c r="E9525">
        <f>VLOOKUP(A9525,Sheet3!A:D,4,FALSE)</f>
        <v>0</v>
      </c>
      <c r="F9525" t="str">
        <f>VLOOKUP(A9525,Sheet3!A:G,5,FALSE)</f>
        <v>PENSACOLA</v>
      </c>
      <c r="G9525" t="str">
        <f>VLOOKUP(A9525,Sheet3!A:G,6,FALSE)</f>
        <v>FL</v>
      </c>
      <c r="H9525">
        <f>VLOOKUP(A9525,Sheet3!A:G,7,FALSE)</f>
        <v>325040000</v>
      </c>
    </row>
    <row r="9526" spans="1:8" x14ac:dyDescent="0.3">
      <c r="A9526" t="s">
        <v>419</v>
      </c>
      <c r="B9526" t="str">
        <f>VLOOKUP(A9526,Sheet2!A:B,2,FALSE)</f>
        <v>45-5209278/0000</v>
      </c>
      <c r="C9526">
        <f>VLOOKUP(A9526,Sheet3!A:B,2,FALSE)</f>
        <v>461439436</v>
      </c>
      <c r="D9526" t="str">
        <f>VLOOKUP(A9526,Sheet3!A:C,3,FALSE)</f>
        <v>1100 A-AIRPORT BLVD.</v>
      </c>
      <c r="E9526">
        <f>VLOOKUP(A9526,Sheet3!A:D,4,FALSE)</f>
        <v>0</v>
      </c>
      <c r="F9526" t="str">
        <f>VLOOKUP(A9526,Sheet3!A:G,5,FALSE)</f>
        <v>PENSACOLA</v>
      </c>
      <c r="G9526" t="str">
        <f>VLOOKUP(A9526,Sheet3!A:G,6,FALSE)</f>
        <v>FL</v>
      </c>
      <c r="H9526">
        <f>VLOOKUP(A9526,Sheet3!A:G,7,FALSE)</f>
        <v>325040000</v>
      </c>
    </row>
    <row r="9527" spans="1:8" x14ac:dyDescent="0.3">
      <c r="A9527" t="s">
        <v>45</v>
      </c>
      <c r="B9527" t="str">
        <f>VLOOKUP(A9527,Sheet2!A:B,2,FALSE)</f>
        <v>47-3081479/0001</v>
      </c>
      <c r="C9527">
        <f>VLOOKUP(A9527,Sheet3!A:B,2,FALSE)</f>
        <v>475142849</v>
      </c>
      <c r="D9527" t="str">
        <f>VLOOKUP(A9527,Sheet3!A:C,3,FALSE)</f>
        <v>8630 UNIVERSITY PARKWAY</v>
      </c>
      <c r="E9527">
        <f>VLOOKUP(A9527,Sheet3!A:D,4,FALSE)</f>
        <v>0</v>
      </c>
      <c r="F9527" t="str">
        <f>VLOOKUP(A9527,Sheet3!A:G,5,FALSE)</f>
        <v>PENSACOLA</v>
      </c>
      <c r="G9527" t="str">
        <f>VLOOKUP(A9527,Sheet3!A:G,6,FALSE)</f>
        <v>FL</v>
      </c>
      <c r="H9527">
        <f>VLOOKUP(A9527,Sheet3!A:G,7,FALSE)</f>
        <v>325140000</v>
      </c>
    </row>
    <row r="9528" spans="1:8" x14ac:dyDescent="0.3">
      <c r="A9528" t="s">
        <v>45</v>
      </c>
      <c r="B9528" t="str">
        <f>VLOOKUP(A9528,Sheet2!A:B,2,FALSE)</f>
        <v>47-3081479/0001</v>
      </c>
      <c r="C9528">
        <f>VLOOKUP(A9528,Sheet3!A:B,2,FALSE)</f>
        <v>475142849</v>
      </c>
      <c r="D9528" t="str">
        <f>VLOOKUP(A9528,Sheet3!A:C,3,FALSE)</f>
        <v>8630 UNIVERSITY PARKWAY</v>
      </c>
      <c r="E9528">
        <f>VLOOKUP(A9528,Sheet3!A:D,4,FALSE)</f>
        <v>0</v>
      </c>
      <c r="F9528" t="str">
        <f>VLOOKUP(A9528,Sheet3!A:G,5,FALSE)</f>
        <v>PENSACOLA</v>
      </c>
      <c r="G9528" t="str">
        <f>VLOOKUP(A9528,Sheet3!A:G,6,FALSE)</f>
        <v>FL</v>
      </c>
      <c r="H9528">
        <f>VLOOKUP(A9528,Sheet3!A:G,7,FALSE)</f>
        <v>325140000</v>
      </c>
    </row>
    <row r="9529" spans="1:8" x14ac:dyDescent="0.3">
      <c r="A9529" t="s">
        <v>45</v>
      </c>
      <c r="B9529" t="str">
        <f>VLOOKUP(A9529,Sheet2!A:B,2,FALSE)</f>
        <v>47-3081479/0001</v>
      </c>
      <c r="C9529">
        <f>VLOOKUP(A9529,Sheet3!A:B,2,FALSE)</f>
        <v>475142849</v>
      </c>
      <c r="D9529" t="str">
        <f>VLOOKUP(A9529,Sheet3!A:C,3,FALSE)</f>
        <v>8630 UNIVERSITY PARKWAY</v>
      </c>
      <c r="E9529">
        <f>VLOOKUP(A9529,Sheet3!A:D,4,FALSE)</f>
        <v>0</v>
      </c>
      <c r="F9529" t="str">
        <f>VLOOKUP(A9529,Sheet3!A:G,5,FALSE)</f>
        <v>PENSACOLA</v>
      </c>
      <c r="G9529" t="str">
        <f>VLOOKUP(A9529,Sheet3!A:G,6,FALSE)</f>
        <v>FL</v>
      </c>
      <c r="H9529">
        <f>VLOOKUP(A9529,Sheet3!A:G,7,FALSE)</f>
        <v>325140000</v>
      </c>
    </row>
    <row r="9530" spans="1:8" x14ac:dyDescent="0.3">
      <c r="A9530" t="s">
        <v>45</v>
      </c>
      <c r="B9530" t="str">
        <f>VLOOKUP(A9530,Sheet2!A:B,2,FALSE)</f>
        <v>47-3081479/0001</v>
      </c>
      <c r="C9530">
        <f>VLOOKUP(A9530,Sheet3!A:B,2,FALSE)</f>
        <v>475142849</v>
      </c>
      <c r="D9530" t="str">
        <f>VLOOKUP(A9530,Sheet3!A:C,3,FALSE)</f>
        <v>8630 UNIVERSITY PARKWAY</v>
      </c>
      <c r="E9530">
        <f>VLOOKUP(A9530,Sheet3!A:D,4,FALSE)</f>
        <v>0</v>
      </c>
      <c r="F9530" t="str">
        <f>VLOOKUP(A9530,Sheet3!A:G,5,FALSE)</f>
        <v>PENSACOLA</v>
      </c>
      <c r="G9530" t="str">
        <f>VLOOKUP(A9530,Sheet3!A:G,6,FALSE)</f>
        <v>FL</v>
      </c>
      <c r="H9530">
        <f>VLOOKUP(A9530,Sheet3!A:G,7,FALSE)</f>
        <v>325140000</v>
      </c>
    </row>
    <row r="9531" spans="1:8" x14ac:dyDescent="0.3">
      <c r="A9531" t="s">
        <v>45</v>
      </c>
      <c r="B9531" t="str">
        <f>VLOOKUP(A9531,Sheet2!A:B,2,FALSE)</f>
        <v>47-3081479/0001</v>
      </c>
      <c r="C9531">
        <f>VLOOKUP(A9531,Sheet3!A:B,2,FALSE)</f>
        <v>475142849</v>
      </c>
      <c r="D9531" t="str">
        <f>VLOOKUP(A9531,Sheet3!A:C,3,FALSE)</f>
        <v>8630 UNIVERSITY PARKWAY</v>
      </c>
      <c r="E9531">
        <f>VLOOKUP(A9531,Sheet3!A:D,4,FALSE)</f>
        <v>0</v>
      </c>
      <c r="F9531" t="str">
        <f>VLOOKUP(A9531,Sheet3!A:G,5,FALSE)</f>
        <v>PENSACOLA</v>
      </c>
      <c r="G9531" t="str">
        <f>VLOOKUP(A9531,Sheet3!A:G,6,FALSE)</f>
        <v>FL</v>
      </c>
      <c r="H9531">
        <f>VLOOKUP(A9531,Sheet3!A:G,7,FALSE)</f>
        <v>325140000</v>
      </c>
    </row>
    <row r="9532" spans="1:8" x14ac:dyDescent="0.3">
      <c r="A9532" t="s">
        <v>239</v>
      </c>
      <c r="B9532" t="str">
        <f>VLOOKUP(A9532,Sheet2!A:B,2,FALSE)</f>
        <v>59-1990356/0000</v>
      </c>
      <c r="C9532">
        <f>VLOOKUP(A9532,Sheet3!A:B,2,FALSE)</f>
        <v>592244432</v>
      </c>
      <c r="D9532" t="str">
        <f>VLOOKUP(A9532,Sheet3!A:C,3,FALSE)</f>
        <v>7220 PINE FOREST ROAD</v>
      </c>
      <c r="E9532">
        <f>VLOOKUP(A9532,Sheet3!A:D,4,FALSE)</f>
        <v>0</v>
      </c>
      <c r="F9532" t="str">
        <f>VLOOKUP(A9532,Sheet3!A:G,5,FALSE)</f>
        <v>PENSACOLA</v>
      </c>
      <c r="G9532" t="str">
        <f>VLOOKUP(A9532,Sheet3!A:G,6,FALSE)</f>
        <v>FL</v>
      </c>
      <c r="H9532">
        <f>VLOOKUP(A9532,Sheet3!A:G,7,FALSE)</f>
        <v>325080000</v>
      </c>
    </row>
    <row r="9533" spans="1:8" x14ac:dyDescent="0.3">
      <c r="A9533" t="s">
        <v>45</v>
      </c>
      <c r="B9533" t="str">
        <f>VLOOKUP(A9533,Sheet2!A:B,2,FALSE)</f>
        <v>47-3081479/0001</v>
      </c>
      <c r="C9533">
        <f>VLOOKUP(A9533,Sheet3!A:B,2,FALSE)</f>
        <v>475142849</v>
      </c>
      <c r="D9533" t="str">
        <f>VLOOKUP(A9533,Sheet3!A:C,3,FALSE)</f>
        <v>8630 UNIVERSITY PARKWAY</v>
      </c>
      <c r="E9533">
        <f>VLOOKUP(A9533,Sheet3!A:D,4,FALSE)</f>
        <v>0</v>
      </c>
      <c r="F9533" t="str">
        <f>VLOOKUP(A9533,Sheet3!A:G,5,FALSE)</f>
        <v>PENSACOLA</v>
      </c>
      <c r="G9533" t="str">
        <f>VLOOKUP(A9533,Sheet3!A:G,6,FALSE)</f>
        <v>FL</v>
      </c>
      <c r="H9533">
        <f>VLOOKUP(A9533,Sheet3!A:G,7,FALSE)</f>
        <v>325140000</v>
      </c>
    </row>
    <row r="9534" spans="1:8" x14ac:dyDescent="0.3">
      <c r="A9534" t="s">
        <v>45</v>
      </c>
      <c r="B9534" t="str">
        <f>VLOOKUP(A9534,Sheet2!A:B,2,FALSE)</f>
        <v>47-3081479/0001</v>
      </c>
      <c r="C9534">
        <f>VLOOKUP(A9534,Sheet3!A:B,2,FALSE)</f>
        <v>475142849</v>
      </c>
      <c r="D9534" t="str">
        <f>VLOOKUP(A9534,Sheet3!A:C,3,FALSE)</f>
        <v>8630 UNIVERSITY PARKWAY</v>
      </c>
      <c r="E9534">
        <f>VLOOKUP(A9534,Sheet3!A:D,4,FALSE)</f>
        <v>0</v>
      </c>
      <c r="F9534" t="str">
        <f>VLOOKUP(A9534,Sheet3!A:G,5,FALSE)</f>
        <v>PENSACOLA</v>
      </c>
      <c r="G9534" t="str">
        <f>VLOOKUP(A9534,Sheet3!A:G,6,FALSE)</f>
        <v>FL</v>
      </c>
      <c r="H9534">
        <f>VLOOKUP(A9534,Sheet3!A:G,7,FALSE)</f>
        <v>325140000</v>
      </c>
    </row>
    <row r="9535" spans="1:8" x14ac:dyDescent="0.3">
      <c r="A9535" t="s">
        <v>45</v>
      </c>
      <c r="B9535" t="str">
        <f>VLOOKUP(A9535,Sheet2!A:B,2,FALSE)</f>
        <v>47-3081479/0001</v>
      </c>
      <c r="C9535">
        <f>VLOOKUP(A9535,Sheet3!A:B,2,FALSE)</f>
        <v>475142849</v>
      </c>
      <c r="D9535" t="str">
        <f>VLOOKUP(A9535,Sheet3!A:C,3,FALSE)</f>
        <v>8630 UNIVERSITY PARKWAY</v>
      </c>
      <c r="E9535">
        <f>VLOOKUP(A9535,Sheet3!A:D,4,FALSE)</f>
        <v>0</v>
      </c>
      <c r="F9535" t="str">
        <f>VLOOKUP(A9535,Sheet3!A:G,5,FALSE)</f>
        <v>PENSACOLA</v>
      </c>
      <c r="G9535" t="str">
        <f>VLOOKUP(A9535,Sheet3!A:G,6,FALSE)</f>
        <v>FL</v>
      </c>
      <c r="H9535">
        <f>VLOOKUP(A9535,Sheet3!A:G,7,FALSE)</f>
        <v>325140000</v>
      </c>
    </row>
    <row r="9536" spans="1:8" x14ac:dyDescent="0.3">
      <c r="A9536" t="s">
        <v>44</v>
      </c>
      <c r="B9536" t="str">
        <f>VLOOKUP(A9536,Sheet2!A:B,2,FALSE)</f>
        <v>721-35-4206/0000</v>
      </c>
      <c r="C9536">
        <f>VLOOKUP(A9536,Sheet3!A:B,2,FALSE)</f>
        <v>813993322</v>
      </c>
      <c r="D9536" t="str">
        <f>VLOOKUP(A9536,Sheet3!A:C,3,FALSE)</f>
        <v>466 E NINE MILE RD</v>
      </c>
      <c r="E9536">
        <f>VLOOKUP(A9536,Sheet3!A:D,4,FALSE)</f>
        <v>0</v>
      </c>
      <c r="F9536" t="str">
        <f>VLOOKUP(A9536,Sheet3!A:G,5,FALSE)</f>
        <v>PENSACOLA</v>
      </c>
      <c r="G9536" t="str">
        <f>VLOOKUP(A9536,Sheet3!A:G,6,FALSE)</f>
        <v>FL</v>
      </c>
      <c r="H9536">
        <f>VLOOKUP(A9536,Sheet3!A:G,7,FALSE)</f>
        <v>325140000</v>
      </c>
    </row>
    <row r="9537" spans="1:8" x14ac:dyDescent="0.3">
      <c r="A9537" t="s">
        <v>44</v>
      </c>
      <c r="B9537" t="str">
        <f>VLOOKUP(A9537,Sheet2!A:B,2,FALSE)</f>
        <v>721-35-4206/0000</v>
      </c>
      <c r="C9537">
        <f>VLOOKUP(A9537,Sheet3!A:B,2,FALSE)</f>
        <v>813993322</v>
      </c>
      <c r="D9537" t="str">
        <f>VLOOKUP(A9537,Sheet3!A:C,3,FALSE)</f>
        <v>466 E NINE MILE RD</v>
      </c>
      <c r="E9537">
        <f>VLOOKUP(A9537,Sheet3!A:D,4,FALSE)</f>
        <v>0</v>
      </c>
      <c r="F9537" t="str">
        <f>VLOOKUP(A9537,Sheet3!A:G,5,FALSE)</f>
        <v>PENSACOLA</v>
      </c>
      <c r="G9537" t="str">
        <f>VLOOKUP(A9537,Sheet3!A:G,6,FALSE)</f>
        <v>FL</v>
      </c>
      <c r="H9537">
        <f>VLOOKUP(A9537,Sheet3!A:G,7,FALSE)</f>
        <v>325140000</v>
      </c>
    </row>
    <row r="9538" spans="1:8" x14ac:dyDescent="0.3">
      <c r="A9538" t="s">
        <v>44</v>
      </c>
      <c r="B9538" t="str">
        <f>VLOOKUP(A9538,Sheet2!A:B,2,FALSE)</f>
        <v>721-35-4206/0000</v>
      </c>
      <c r="C9538">
        <f>VLOOKUP(A9538,Sheet3!A:B,2,FALSE)</f>
        <v>813993322</v>
      </c>
      <c r="D9538" t="str">
        <f>VLOOKUP(A9538,Sheet3!A:C,3,FALSE)</f>
        <v>466 E NINE MILE RD</v>
      </c>
      <c r="E9538">
        <f>VLOOKUP(A9538,Sheet3!A:D,4,FALSE)</f>
        <v>0</v>
      </c>
      <c r="F9538" t="str">
        <f>VLOOKUP(A9538,Sheet3!A:G,5,FALSE)</f>
        <v>PENSACOLA</v>
      </c>
      <c r="G9538" t="str">
        <f>VLOOKUP(A9538,Sheet3!A:G,6,FALSE)</f>
        <v>FL</v>
      </c>
      <c r="H9538">
        <f>VLOOKUP(A9538,Sheet3!A:G,7,FALSE)</f>
        <v>325140000</v>
      </c>
    </row>
    <row r="9539" spans="1:8" x14ac:dyDescent="0.3">
      <c r="A9539" t="s">
        <v>67</v>
      </c>
      <c r="B9539" t="str">
        <f>VLOOKUP(A9539,Sheet2!A:B,2,FALSE)</f>
        <v>591-26-3586/0000</v>
      </c>
      <c r="C9539">
        <f>VLOOKUP(A9539,Sheet3!A:B,2,FALSE)</f>
        <v>591615230</v>
      </c>
      <c r="D9539" t="str">
        <f>VLOOKUP(A9539,Sheet3!A:C,3,FALSE)</f>
        <v>1401 N PALAFOX STREET</v>
      </c>
      <c r="E9539">
        <f>VLOOKUP(A9539,Sheet3!A:D,4,FALSE)</f>
        <v>0</v>
      </c>
      <c r="F9539" t="str">
        <f>VLOOKUP(A9539,Sheet3!A:G,5,FALSE)</f>
        <v>PENSACOLA</v>
      </c>
      <c r="G9539" t="str">
        <f>VLOOKUP(A9539,Sheet3!A:G,6,FALSE)</f>
        <v>FL</v>
      </c>
      <c r="H9539">
        <f>VLOOKUP(A9539,Sheet3!A:G,7,FALSE)</f>
        <v>325010000</v>
      </c>
    </row>
    <row r="9540" spans="1:8" x14ac:dyDescent="0.3">
      <c r="A9540" t="s">
        <v>67</v>
      </c>
      <c r="B9540" t="str">
        <f>VLOOKUP(A9540,Sheet2!A:B,2,FALSE)</f>
        <v>591-26-3586/0000</v>
      </c>
      <c r="C9540">
        <f>VLOOKUP(A9540,Sheet3!A:B,2,FALSE)</f>
        <v>591615230</v>
      </c>
      <c r="D9540" t="str">
        <f>VLOOKUP(A9540,Sheet3!A:C,3,FALSE)</f>
        <v>1401 N PALAFOX STREET</v>
      </c>
      <c r="E9540">
        <f>VLOOKUP(A9540,Sheet3!A:D,4,FALSE)</f>
        <v>0</v>
      </c>
      <c r="F9540" t="str">
        <f>VLOOKUP(A9540,Sheet3!A:G,5,FALSE)</f>
        <v>PENSACOLA</v>
      </c>
      <c r="G9540" t="str">
        <f>VLOOKUP(A9540,Sheet3!A:G,6,FALSE)</f>
        <v>FL</v>
      </c>
      <c r="H9540">
        <f>VLOOKUP(A9540,Sheet3!A:G,7,FALSE)</f>
        <v>325010000</v>
      </c>
    </row>
    <row r="9541" spans="1:8" x14ac:dyDescent="0.3">
      <c r="A9541" t="s">
        <v>67</v>
      </c>
      <c r="B9541" t="str">
        <f>VLOOKUP(A9541,Sheet2!A:B,2,FALSE)</f>
        <v>591-26-3586/0000</v>
      </c>
      <c r="C9541">
        <f>VLOOKUP(A9541,Sheet3!A:B,2,FALSE)</f>
        <v>591615230</v>
      </c>
      <c r="D9541" t="str">
        <f>VLOOKUP(A9541,Sheet3!A:C,3,FALSE)</f>
        <v>1401 N PALAFOX STREET</v>
      </c>
      <c r="E9541">
        <f>VLOOKUP(A9541,Sheet3!A:D,4,FALSE)</f>
        <v>0</v>
      </c>
      <c r="F9541" t="str">
        <f>VLOOKUP(A9541,Sheet3!A:G,5,FALSE)</f>
        <v>PENSACOLA</v>
      </c>
      <c r="G9541" t="str">
        <f>VLOOKUP(A9541,Sheet3!A:G,6,FALSE)</f>
        <v>FL</v>
      </c>
      <c r="H9541">
        <f>VLOOKUP(A9541,Sheet3!A:G,7,FALSE)</f>
        <v>325010000</v>
      </c>
    </row>
    <row r="9542" spans="1:8" x14ac:dyDescent="0.3">
      <c r="A9542" t="s">
        <v>191</v>
      </c>
      <c r="B9542" t="str">
        <f>VLOOKUP(A9542,Sheet2!A:B,2,FALSE)</f>
        <v>27-0000100/0000</v>
      </c>
      <c r="C9542">
        <f>VLOOKUP(A9542,Sheet3!A:B,2,FALSE)</f>
        <v>270000130</v>
      </c>
      <c r="D9542" t="str">
        <f>VLOOKUP(A9542,Sheet3!A:C,3,FALSE)</f>
        <v>4041 HIGHWAY 90</v>
      </c>
      <c r="E9542">
        <f>VLOOKUP(A9542,Sheet3!A:D,4,FALSE)</f>
        <v>0</v>
      </c>
      <c r="F9542" t="str">
        <f>VLOOKUP(A9542,Sheet3!A:G,5,FALSE)</f>
        <v>PACE</v>
      </c>
      <c r="G9542" t="str">
        <f>VLOOKUP(A9542,Sheet3!A:G,6,FALSE)</f>
        <v>FL</v>
      </c>
      <c r="H9542">
        <f>VLOOKUP(A9542,Sheet3!A:G,7,FALSE)</f>
        <v>325710000</v>
      </c>
    </row>
    <row r="9543" spans="1:8" x14ac:dyDescent="0.3">
      <c r="A9543" t="s">
        <v>191</v>
      </c>
      <c r="B9543" t="str">
        <f>VLOOKUP(A9543,Sheet2!A:B,2,FALSE)</f>
        <v>27-0000100/0000</v>
      </c>
      <c r="C9543">
        <f>VLOOKUP(A9543,Sheet3!A:B,2,FALSE)</f>
        <v>270000130</v>
      </c>
      <c r="D9543" t="str">
        <f>VLOOKUP(A9543,Sheet3!A:C,3,FALSE)</f>
        <v>4041 HIGHWAY 90</v>
      </c>
      <c r="E9543">
        <f>VLOOKUP(A9543,Sheet3!A:D,4,FALSE)</f>
        <v>0</v>
      </c>
      <c r="F9543" t="str">
        <f>VLOOKUP(A9543,Sheet3!A:G,5,FALSE)</f>
        <v>PACE</v>
      </c>
      <c r="G9543" t="str">
        <f>VLOOKUP(A9543,Sheet3!A:G,6,FALSE)</f>
        <v>FL</v>
      </c>
      <c r="H9543">
        <f>VLOOKUP(A9543,Sheet3!A:G,7,FALSE)</f>
        <v>325710000</v>
      </c>
    </row>
    <row r="9544" spans="1:8" x14ac:dyDescent="0.3">
      <c r="A9544" t="s">
        <v>191</v>
      </c>
      <c r="B9544" t="str">
        <f>VLOOKUP(A9544,Sheet2!A:B,2,FALSE)</f>
        <v>27-0000100/0000</v>
      </c>
      <c r="C9544">
        <f>VLOOKUP(A9544,Sheet3!A:B,2,FALSE)</f>
        <v>270000130</v>
      </c>
      <c r="D9544" t="str">
        <f>VLOOKUP(A9544,Sheet3!A:C,3,FALSE)</f>
        <v>4041 HIGHWAY 90</v>
      </c>
      <c r="E9544">
        <f>VLOOKUP(A9544,Sheet3!A:D,4,FALSE)</f>
        <v>0</v>
      </c>
      <c r="F9544" t="str">
        <f>VLOOKUP(A9544,Sheet3!A:G,5,FALSE)</f>
        <v>PACE</v>
      </c>
      <c r="G9544" t="str">
        <f>VLOOKUP(A9544,Sheet3!A:G,6,FALSE)</f>
        <v>FL</v>
      </c>
      <c r="H9544">
        <f>VLOOKUP(A9544,Sheet3!A:G,7,FALSE)</f>
        <v>325710000</v>
      </c>
    </row>
    <row r="9545" spans="1:8" x14ac:dyDescent="0.3">
      <c r="A9545" t="s">
        <v>191</v>
      </c>
      <c r="B9545" t="str">
        <f>VLOOKUP(A9545,Sheet2!A:B,2,FALSE)</f>
        <v>27-0000100/0000</v>
      </c>
      <c r="C9545">
        <f>VLOOKUP(A9545,Sheet3!A:B,2,FALSE)</f>
        <v>270000130</v>
      </c>
      <c r="D9545" t="str">
        <f>VLOOKUP(A9545,Sheet3!A:C,3,FALSE)</f>
        <v>4041 HIGHWAY 90</v>
      </c>
      <c r="E9545">
        <f>VLOOKUP(A9545,Sheet3!A:D,4,FALSE)</f>
        <v>0</v>
      </c>
      <c r="F9545" t="str">
        <f>VLOOKUP(A9545,Sheet3!A:G,5,FALSE)</f>
        <v>PACE</v>
      </c>
      <c r="G9545" t="str">
        <f>VLOOKUP(A9545,Sheet3!A:G,6,FALSE)</f>
        <v>FL</v>
      </c>
      <c r="H9545">
        <f>VLOOKUP(A9545,Sheet3!A:G,7,FALSE)</f>
        <v>325710000</v>
      </c>
    </row>
    <row r="9546" spans="1:8" x14ac:dyDescent="0.3">
      <c r="A9546" t="s">
        <v>191</v>
      </c>
      <c r="B9546" t="str">
        <f>VLOOKUP(A9546,Sheet2!A:B,2,FALSE)</f>
        <v>27-0000100/0000</v>
      </c>
      <c r="C9546">
        <f>VLOOKUP(A9546,Sheet3!A:B,2,FALSE)</f>
        <v>270000130</v>
      </c>
      <c r="D9546" t="str">
        <f>VLOOKUP(A9546,Sheet3!A:C,3,FALSE)</f>
        <v>4041 HIGHWAY 90</v>
      </c>
      <c r="E9546">
        <f>VLOOKUP(A9546,Sheet3!A:D,4,FALSE)</f>
        <v>0</v>
      </c>
      <c r="F9546" t="str">
        <f>VLOOKUP(A9546,Sheet3!A:G,5,FALSE)</f>
        <v>PACE</v>
      </c>
      <c r="G9546" t="str">
        <f>VLOOKUP(A9546,Sheet3!A:G,6,FALSE)</f>
        <v>FL</v>
      </c>
      <c r="H9546">
        <f>VLOOKUP(A9546,Sheet3!A:G,7,FALSE)</f>
        <v>325710000</v>
      </c>
    </row>
    <row r="9547" spans="1:8" x14ac:dyDescent="0.3">
      <c r="A9547" t="s">
        <v>191</v>
      </c>
      <c r="B9547" t="str">
        <f>VLOOKUP(A9547,Sheet2!A:B,2,FALSE)</f>
        <v>27-0000100/0000</v>
      </c>
      <c r="C9547">
        <f>VLOOKUP(A9547,Sheet3!A:B,2,FALSE)</f>
        <v>270000130</v>
      </c>
      <c r="D9547" t="str">
        <f>VLOOKUP(A9547,Sheet3!A:C,3,FALSE)</f>
        <v>4041 HIGHWAY 90</v>
      </c>
      <c r="E9547">
        <f>VLOOKUP(A9547,Sheet3!A:D,4,FALSE)</f>
        <v>0</v>
      </c>
      <c r="F9547" t="str">
        <f>VLOOKUP(A9547,Sheet3!A:G,5,FALSE)</f>
        <v>PACE</v>
      </c>
      <c r="G9547" t="str">
        <f>VLOOKUP(A9547,Sheet3!A:G,6,FALSE)</f>
        <v>FL</v>
      </c>
      <c r="H9547">
        <f>VLOOKUP(A9547,Sheet3!A:G,7,FALSE)</f>
        <v>325710000</v>
      </c>
    </row>
    <row r="9548" spans="1:8" x14ac:dyDescent="0.3">
      <c r="A9548" t="s">
        <v>28</v>
      </c>
      <c r="B9548" t="str">
        <f>VLOOKUP(A9548,Sheet2!A:B,2,FALSE)</f>
        <v>59-1282328/0000</v>
      </c>
      <c r="C9548">
        <f>VLOOKUP(A9548,Sheet3!A:B,2,FALSE)</f>
        <v>591783017</v>
      </c>
      <c r="D9548" t="str">
        <f>VLOOKUP(A9548,Sheet3!A:C,3,FALSE)</f>
        <v>1759 CREIGHTON ROAD</v>
      </c>
      <c r="E9548">
        <f>VLOOKUP(A9548,Sheet3!A:D,4,FALSE)</f>
        <v>0</v>
      </c>
      <c r="F9548" t="str">
        <f>VLOOKUP(A9548,Sheet3!A:G,5,FALSE)</f>
        <v>PENSACOLA</v>
      </c>
      <c r="G9548" t="str">
        <f>VLOOKUP(A9548,Sheet3!A:G,6,FALSE)</f>
        <v>FL</v>
      </c>
      <c r="H9548">
        <f>VLOOKUP(A9548,Sheet3!A:G,7,FALSE)</f>
        <v>325040000</v>
      </c>
    </row>
    <row r="9549" spans="1:8" x14ac:dyDescent="0.3">
      <c r="A9549" t="s">
        <v>28</v>
      </c>
      <c r="B9549" t="str">
        <f>VLOOKUP(A9549,Sheet2!A:B,2,FALSE)</f>
        <v>59-1282328/0000</v>
      </c>
      <c r="C9549">
        <f>VLOOKUP(A9549,Sheet3!A:B,2,FALSE)</f>
        <v>591783017</v>
      </c>
      <c r="D9549" t="str">
        <f>VLOOKUP(A9549,Sheet3!A:C,3,FALSE)</f>
        <v>1759 CREIGHTON ROAD</v>
      </c>
      <c r="E9549">
        <f>VLOOKUP(A9549,Sheet3!A:D,4,FALSE)</f>
        <v>0</v>
      </c>
      <c r="F9549" t="str">
        <f>VLOOKUP(A9549,Sheet3!A:G,5,FALSE)</f>
        <v>PENSACOLA</v>
      </c>
      <c r="G9549" t="str">
        <f>VLOOKUP(A9549,Sheet3!A:G,6,FALSE)</f>
        <v>FL</v>
      </c>
      <c r="H9549">
        <f>VLOOKUP(A9549,Sheet3!A:G,7,FALSE)</f>
        <v>325040000</v>
      </c>
    </row>
    <row r="9550" spans="1:8" x14ac:dyDescent="0.3">
      <c r="A9550" t="s">
        <v>28</v>
      </c>
      <c r="B9550" t="str">
        <f>VLOOKUP(A9550,Sheet2!A:B,2,FALSE)</f>
        <v>59-1282328/0000</v>
      </c>
      <c r="C9550">
        <f>VLOOKUP(A9550,Sheet3!A:B,2,FALSE)</f>
        <v>591783017</v>
      </c>
      <c r="D9550" t="str">
        <f>VLOOKUP(A9550,Sheet3!A:C,3,FALSE)</f>
        <v>1759 CREIGHTON ROAD</v>
      </c>
      <c r="E9550">
        <f>VLOOKUP(A9550,Sheet3!A:D,4,FALSE)</f>
        <v>0</v>
      </c>
      <c r="F9550" t="str">
        <f>VLOOKUP(A9550,Sheet3!A:G,5,FALSE)</f>
        <v>PENSACOLA</v>
      </c>
      <c r="G9550" t="str">
        <f>VLOOKUP(A9550,Sheet3!A:G,6,FALSE)</f>
        <v>FL</v>
      </c>
      <c r="H9550">
        <f>VLOOKUP(A9550,Sheet3!A:G,7,FALSE)</f>
        <v>325040000</v>
      </c>
    </row>
    <row r="9551" spans="1:8" x14ac:dyDescent="0.3">
      <c r="A9551" t="s">
        <v>28</v>
      </c>
      <c r="B9551" t="str">
        <f>VLOOKUP(A9551,Sheet2!A:B,2,FALSE)</f>
        <v>59-1282328/0000</v>
      </c>
      <c r="C9551">
        <f>VLOOKUP(A9551,Sheet3!A:B,2,FALSE)</f>
        <v>591783017</v>
      </c>
      <c r="D9551" t="str">
        <f>VLOOKUP(A9551,Sheet3!A:C,3,FALSE)</f>
        <v>1759 CREIGHTON ROAD</v>
      </c>
      <c r="E9551">
        <f>VLOOKUP(A9551,Sheet3!A:D,4,FALSE)</f>
        <v>0</v>
      </c>
      <c r="F9551" t="str">
        <f>VLOOKUP(A9551,Sheet3!A:G,5,FALSE)</f>
        <v>PENSACOLA</v>
      </c>
      <c r="G9551" t="str">
        <f>VLOOKUP(A9551,Sheet3!A:G,6,FALSE)</f>
        <v>FL</v>
      </c>
      <c r="H9551">
        <f>VLOOKUP(A9551,Sheet3!A:G,7,FALSE)</f>
        <v>325040000</v>
      </c>
    </row>
    <row r="9552" spans="1:8" x14ac:dyDescent="0.3">
      <c r="A9552" t="s">
        <v>28</v>
      </c>
      <c r="B9552" t="str">
        <f>VLOOKUP(A9552,Sheet2!A:B,2,FALSE)</f>
        <v>59-1282328/0000</v>
      </c>
      <c r="C9552">
        <f>VLOOKUP(A9552,Sheet3!A:B,2,FALSE)</f>
        <v>591783017</v>
      </c>
      <c r="D9552" t="str">
        <f>VLOOKUP(A9552,Sheet3!A:C,3,FALSE)</f>
        <v>1759 CREIGHTON ROAD</v>
      </c>
      <c r="E9552">
        <f>VLOOKUP(A9552,Sheet3!A:D,4,FALSE)</f>
        <v>0</v>
      </c>
      <c r="F9552" t="str">
        <f>VLOOKUP(A9552,Sheet3!A:G,5,FALSE)</f>
        <v>PENSACOLA</v>
      </c>
      <c r="G9552" t="str">
        <f>VLOOKUP(A9552,Sheet3!A:G,6,FALSE)</f>
        <v>FL</v>
      </c>
      <c r="H9552">
        <f>VLOOKUP(A9552,Sheet3!A:G,7,FALSE)</f>
        <v>325040000</v>
      </c>
    </row>
    <row r="9553" spans="1:8" x14ac:dyDescent="0.3">
      <c r="A9553" t="s">
        <v>28</v>
      </c>
      <c r="B9553" t="str">
        <f>VLOOKUP(A9553,Sheet2!A:B,2,FALSE)</f>
        <v>59-1282328/0000</v>
      </c>
      <c r="C9553">
        <f>VLOOKUP(A9553,Sheet3!A:B,2,FALSE)</f>
        <v>591783017</v>
      </c>
      <c r="D9553" t="str">
        <f>VLOOKUP(A9553,Sheet3!A:C,3,FALSE)</f>
        <v>1759 CREIGHTON ROAD</v>
      </c>
      <c r="E9553">
        <f>VLOOKUP(A9553,Sheet3!A:D,4,FALSE)</f>
        <v>0</v>
      </c>
      <c r="F9553" t="str">
        <f>VLOOKUP(A9553,Sheet3!A:G,5,FALSE)</f>
        <v>PENSACOLA</v>
      </c>
      <c r="G9553" t="str">
        <f>VLOOKUP(A9553,Sheet3!A:G,6,FALSE)</f>
        <v>FL</v>
      </c>
      <c r="H9553">
        <f>VLOOKUP(A9553,Sheet3!A:G,7,FALSE)</f>
        <v>325040000</v>
      </c>
    </row>
    <row r="9554" spans="1:8" x14ac:dyDescent="0.3">
      <c r="A9554" t="s">
        <v>140</v>
      </c>
      <c r="B9554" t="str">
        <f>VLOOKUP(A9554,Sheet2!A:B,2,FALSE)</f>
        <v>59-2454019/0002</v>
      </c>
      <c r="C9554">
        <f>VLOOKUP(A9554,Sheet3!A:B,2,FALSE)</f>
        <v>593046821</v>
      </c>
      <c r="D9554" t="str">
        <f>VLOOKUP(A9554,Sheet3!A:C,3,FALSE)</f>
        <v>3298 SUMMIT BLVD # 49</v>
      </c>
      <c r="E9554">
        <f>VLOOKUP(A9554,Sheet3!A:D,4,FALSE)</f>
        <v>0</v>
      </c>
      <c r="F9554" t="str">
        <f>VLOOKUP(A9554,Sheet3!A:G,5,FALSE)</f>
        <v>PENSACOLA</v>
      </c>
      <c r="G9554" t="str">
        <f>VLOOKUP(A9554,Sheet3!A:G,6,FALSE)</f>
        <v>FL</v>
      </c>
      <c r="H9554">
        <f>VLOOKUP(A9554,Sheet3!A:G,7,FALSE)</f>
        <v>325030000</v>
      </c>
    </row>
    <row r="9555" spans="1:8" x14ac:dyDescent="0.3">
      <c r="A9555" t="s">
        <v>140</v>
      </c>
      <c r="B9555" t="str">
        <f>VLOOKUP(A9555,Sheet2!A:B,2,FALSE)</f>
        <v>59-2454019/0002</v>
      </c>
      <c r="C9555">
        <f>VLOOKUP(A9555,Sheet3!A:B,2,FALSE)</f>
        <v>593046821</v>
      </c>
      <c r="D9555" t="str">
        <f>VLOOKUP(A9555,Sheet3!A:C,3,FALSE)</f>
        <v>3298 SUMMIT BLVD # 49</v>
      </c>
      <c r="E9555">
        <f>VLOOKUP(A9555,Sheet3!A:D,4,FALSE)</f>
        <v>0</v>
      </c>
      <c r="F9555" t="str">
        <f>VLOOKUP(A9555,Sheet3!A:G,5,FALSE)</f>
        <v>PENSACOLA</v>
      </c>
      <c r="G9555" t="str">
        <f>VLOOKUP(A9555,Sheet3!A:G,6,FALSE)</f>
        <v>FL</v>
      </c>
      <c r="H9555">
        <f>VLOOKUP(A9555,Sheet3!A:G,7,FALSE)</f>
        <v>325030000</v>
      </c>
    </row>
    <row r="9556" spans="1:8" x14ac:dyDescent="0.3">
      <c r="A9556" t="s">
        <v>140</v>
      </c>
      <c r="B9556" t="str">
        <f>VLOOKUP(A9556,Sheet2!A:B,2,FALSE)</f>
        <v>59-2454019/0002</v>
      </c>
      <c r="C9556">
        <f>VLOOKUP(A9556,Sheet3!A:B,2,FALSE)</f>
        <v>593046821</v>
      </c>
      <c r="D9556" t="str">
        <f>VLOOKUP(A9556,Sheet3!A:C,3,FALSE)</f>
        <v>3298 SUMMIT BLVD # 49</v>
      </c>
      <c r="E9556">
        <f>VLOOKUP(A9556,Sheet3!A:D,4,FALSE)</f>
        <v>0</v>
      </c>
      <c r="F9556" t="str">
        <f>VLOOKUP(A9556,Sheet3!A:G,5,FALSE)</f>
        <v>PENSACOLA</v>
      </c>
      <c r="G9556" t="str">
        <f>VLOOKUP(A9556,Sheet3!A:G,6,FALSE)</f>
        <v>FL</v>
      </c>
      <c r="H9556">
        <f>VLOOKUP(A9556,Sheet3!A:G,7,FALSE)</f>
        <v>325030000</v>
      </c>
    </row>
    <row r="9557" spans="1:8" x14ac:dyDescent="0.3">
      <c r="A9557" t="s">
        <v>28</v>
      </c>
      <c r="B9557" t="str">
        <f>VLOOKUP(A9557,Sheet2!A:B,2,FALSE)</f>
        <v>59-1282328/0000</v>
      </c>
      <c r="C9557">
        <f>VLOOKUP(A9557,Sheet3!A:B,2,FALSE)</f>
        <v>591783017</v>
      </c>
      <c r="D9557" t="str">
        <f>VLOOKUP(A9557,Sheet3!A:C,3,FALSE)</f>
        <v>1759 CREIGHTON ROAD</v>
      </c>
      <c r="E9557">
        <f>VLOOKUP(A9557,Sheet3!A:D,4,FALSE)</f>
        <v>0</v>
      </c>
      <c r="F9557" t="str">
        <f>VLOOKUP(A9557,Sheet3!A:G,5,FALSE)</f>
        <v>PENSACOLA</v>
      </c>
      <c r="G9557" t="str">
        <f>VLOOKUP(A9557,Sheet3!A:G,6,FALSE)</f>
        <v>FL</v>
      </c>
      <c r="H9557">
        <f>VLOOKUP(A9557,Sheet3!A:G,7,FALSE)</f>
        <v>325040000</v>
      </c>
    </row>
    <row r="9558" spans="1:8" x14ac:dyDescent="0.3">
      <c r="A9558" t="s">
        <v>28</v>
      </c>
      <c r="B9558" t="str">
        <f>VLOOKUP(A9558,Sheet2!A:B,2,FALSE)</f>
        <v>59-1282328/0000</v>
      </c>
      <c r="C9558">
        <f>VLOOKUP(A9558,Sheet3!A:B,2,FALSE)</f>
        <v>591783017</v>
      </c>
      <c r="D9558" t="str">
        <f>VLOOKUP(A9558,Sheet3!A:C,3,FALSE)</f>
        <v>1759 CREIGHTON ROAD</v>
      </c>
      <c r="E9558">
        <f>VLOOKUP(A9558,Sheet3!A:D,4,FALSE)</f>
        <v>0</v>
      </c>
      <c r="F9558" t="str">
        <f>VLOOKUP(A9558,Sheet3!A:G,5,FALSE)</f>
        <v>PENSACOLA</v>
      </c>
      <c r="G9558" t="str">
        <f>VLOOKUP(A9558,Sheet3!A:G,6,FALSE)</f>
        <v>FL</v>
      </c>
      <c r="H9558">
        <f>VLOOKUP(A9558,Sheet3!A:G,7,FALSE)</f>
        <v>325040000</v>
      </c>
    </row>
    <row r="9559" spans="1:8" x14ac:dyDescent="0.3">
      <c r="A9559" t="s">
        <v>7</v>
      </c>
      <c r="B9559" t="str">
        <f>VLOOKUP(A9559,Sheet2!A:B,2,FALSE)</f>
        <v>59-3450114/0000</v>
      </c>
      <c r="C9559">
        <f>VLOOKUP(A9559,Sheet3!A:B,2,FALSE)</f>
        <v>593584102</v>
      </c>
      <c r="D9559" t="str">
        <f>VLOOKUP(A9559,Sheet3!A:C,3,FALSE)</f>
        <v>7010 HIGHWAY 98 WEST</v>
      </c>
      <c r="E9559">
        <f>VLOOKUP(A9559,Sheet3!A:D,4,FALSE)</f>
        <v>0</v>
      </c>
      <c r="F9559" t="str">
        <f>VLOOKUP(A9559,Sheet3!A:G,5,FALSE)</f>
        <v>PENSACOLA</v>
      </c>
      <c r="G9559" t="str">
        <f>VLOOKUP(A9559,Sheet3!A:G,6,FALSE)</f>
        <v>FL</v>
      </c>
      <c r="H9559">
        <f>VLOOKUP(A9559,Sheet3!A:G,7,FALSE)</f>
        <v>325060000</v>
      </c>
    </row>
    <row r="9560" spans="1:8" x14ac:dyDescent="0.3">
      <c r="A9560" t="s">
        <v>7</v>
      </c>
      <c r="B9560" t="str">
        <f>VLOOKUP(A9560,Sheet2!A:B,2,FALSE)</f>
        <v>59-3450114/0000</v>
      </c>
      <c r="C9560">
        <f>VLOOKUP(A9560,Sheet3!A:B,2,FALSE)</f>
        <v>593584102</v>
      </c>
      <c r="D9560" t="str">
        <f>VLOOKUP(A9560,Sheet3!A:C,3,FALSE)</f>
        <v>7010 HIGHWAY 98 WEST</v>
      </c>
      <c r="E9560">
        <f>VLOOKUP(A9560,Sheet3!A:D,4,FALSE)</f>
        <v>0</v>
      </c>
      <c r="F9560" t="str">
        <f>VLOOKUP(A9560,Sheet3!A:G,5,FALSE)</f>
        <v>PENSACOLA</v>
      </c>
      <c r="G9560" t="str">
        <f>VLOOKUP(A9560,Sheet3!A:G,6,FALSE)</f>
        <v>FL</v>
      </c>
      <c r="H9560">
        <f>VLOOKUP(A9560,Sheet3!A:G,7,FALSE)</f>
        <v>325060000</v>
      </c>
    </row>
    <row r="9561" spans="1:8" x14ac:dyDescent="0.3">
      <c r="A9561" t="s">
        <v>7</v>
      </c>
      <c r="B9561" t="str">
        <f>VLOOKUP(A9561,Sheet2!A:B,2,FALSE)</f>
        <v>59-3450114/0000</v>
      </c>
      <c r="C9561">
        <f>VLOOKUP(A9561,Sheet3!A:B,2,FALSE)</f>
        <v>593584102</v>
      </c>
      <c r="D9561" t="str">
        <f>VLOOKUP(A9561,Sheet3!A:C,3,FALSE)</f>
        <v>7010 HIGHWAY 98 WEST</v>
      </c>
      <c r="E9561">
        <f>VLOOKUP(A9561,Sheet3!A:D,4,FALSE)</f>
        <v>0</v>
      </c>
      <c r="F9561" t="str">
        <f>VLOOKUP(A9561,Sheet3!A:G,5,FALSE)</f>
        <v>PENSACOLA</v>
      </c>
      <c r="G9561" t="str">
        <f>VLOOKUP(A9561,Sheet3!A:G,6,FALSE)</f>
        <v>FL</v>
      </c>
      <c r="H9561">
        <f>VLOOKUP(A9561,Sheet3!A:G,7,FALSE)</f>
        <v>325060000</v>
      </c>
    </row>
    <row r="9562" spans="1:8" x14ac:dyDescent="0.3">
      <c r="A9562" t="s">
        <v>7</v>
      </c>
      <c r="B9562" t="str">
        <f>VLOOKUP(A9562,Sheet2!A:B,2,FALSE)</f>
        <v>59-3450114/0000</v>
      </c>
      <c r="C9562">
        <f>VLOOKUP(A9562,Sheet3!A:B,2,FALSE)</f>
        <v>593584102</v>
      </c>
      <c r="D9562" t="str">
        <f>VLOOKUP(A9562,Sheet3!A:C,3,FALSE)</f>
        <v>7010 HIGHWAY 98 WEST</v>
      </c>
      <c r="E9562">
        <f>VLOOKUP(A9562,Sheet3!A:D,4,FALSE)</f>
        <v>0</v>
      </c>
      <c r="F9562" t="str">
        <f>VLOOKUP(A9562,Sheet3!A:G,5,FALSE)</f>
        <v>PENSACOLA</v>
      </c>
      <c r="G9562" t="str">
        <f>VLOOKUP(A9562,Sheet3!A:G,6,FALSE)</f>
        <v>FL</v>
      </c>
      <c r="H9562">
        <f>VLOOKUP(A9562,Sheet3!A:G,7,FALSE)</f>
        <v>325060000</v>
      </c>
    </row>
    <row r="9563" spans="1:8" x14ac:dyDescent="0.3">
      <c r="A9563" t="s">
        <v>7</v>
      </c>
      <c r="B9563" t="str">
        <f>VLOOKUP(A9563,Sheet2!A:B,2,FALSE)</f>
        <v>59-3450114/0000</v>
      </c>
      <c r="C9563">
        <f>VLOOKUP(A9563,Sheet3!A:B,2,FALSE)</f>
        <v>593584102</v>
      </c>
      <c r="D9563" t="str">
        <f>VLOOKUP(A9563,Sheet3!A:C,3,FALSE)</f>
        <v>7010 HIGHWAY 98 WEST</v>
      </c>
      <c r="E9563">
        <f>VLOOKUP(A9563,Sheet3!A:D,4,FALSE)</f>
        <v>0</v>
      </c>
      <c r="F9563" t="str">
        <f>VLOOKUP(A9563,Sheet3!A:G,5,FALSE)</f>
        <v>PENSACOLA</v>
      </c>
      <c r="G9563" t="str">
        <f>VLOOKUP(A9563,Sheet3!A:G,6,FALSE)</f>
        <v>FL</v>
      </c>
      <c r="H9563">
        <f>VLOOKUP(A9563,Sheet3!A:G,7,FALSE)</f>
        <v>325060000</v>
      </c>
    </row>
    <row r="9564" spans="1:8" x14ac:dyDescent="0.3">
      <c r="A9564" t="s">
        <v>7</v>
      </c>
      <c r="B9564" t="str">
        <f>VLOOKUP(A9564,Sheet2!A:B,2,FALSE)</f>
        <v>59-3450114/0000</v>
      </c>
      <c r="C9564">
        <f>VLOOKUP(A9564,Sheet3!A:B,2,FALSE)</f>
        <v>593584102</v>
      </c>
      <c r="D9564" t="str">
        <f>VLOOKUP(A9564,Sheet3!A:C,3,FALSE)</f>
        <v>7010 HIGHWAY 98 WEST</v>
      </c>
      <c r="E9564">
        <f>VLOOKUP(A9564,Sheet3!A:D,4,FALSE)</f>
        <v>0</v>
      </c>
      <c r="F9564" t="str">
        <f>VLOOKUP(A9564,Sheet3!A:G,5,FALSE)</f>
        <v>PENSACOLA</v>
      </c>
      <c r="G9564" t="str">
        <f>VLOOKUP(A9564,Sheet3!A:G,6,FALSE)</f>
        <v>FL</v>
      </c>
      <c r="H9564">
        <f>VLOOKUP(A9564,Sheet3!A:G,7,FALSE)</f>
        <v>325060000</v>
      </c>
    </row>
    <row r="9565" spans="1:8" x14ac:dyDescent="0.3">
      <c r="A9565" t="s">
        <v>7</v>
      </c>
      <c r="B9565" t="str">
        <f>VLOOKUP(A9565,Sheet2!A:B,2,FALSE)</f>
        <v>59-3450114/0000</v>
      </c>
      <c r="C9565">
        <f>VLOOKUP(A9565,Sheet3!A:B,2,FALSE)</f>
        <v>593584102</v>
      </c>
      <c r="D9565" t="str">
        <f>VLOOKUP(A9565,Sheet3!A:C,3,FALSE)</f>
        <v>7010 HIGHWAY 98 WEST</v>
      </c>
      <c r="E9565">
        <f>VLOOKUP(A9565,Sheet3!A:D,4,FALSE)</f>
        <v>0</v>
      </c>
      <c r="F9565" t="str">
        <f>VLOOKUP(A9565,Sheet3!A:G,5,FALSE)</f>
        <v>PENSACOLA</v>
      </c>
      <c r="G9565" t="str">
        <f>VLOOKUP(A9565,Sheet3!A:G,6,FALSE)</f>
        <v>FL</v>
      </c>
      <c r="H9565">
        <f>VLOOKUP(A9565,Sheet3!A:G,7,FALSE)</f>
        <v>325060000</v>
      </c>
    </row>
    <row r="9566" spans="1:8" x14ac:dyDescent="0.3">
      <c r="A9566" t="s">
        <v>7</v>
      </c>
      <c r="B9566" t="str">
        <f>VLOOKUP(A9566,Sheet2!A:B,2,FALSE)</f>
        <v>59-3450114/0000</v>
      </c>
      <c r="C9566">
        <f>VLOOKUP(A9566,Sheet3!A:B,2,FALSE)</f>
        <v>593584102</v>
      </c>
      <c r="D9566" t="str">
        <f>VLOOKUP(A9566,Sheet3!A:C,3,FALSE)</f>
        <v>7010 HIGHWAY 98 WEST</v>
      </c>
      <c r="E9566">
        <f>VLOOKUP(A9566,Sheet3!A:D,4,FALSE)</f>
        <v>0</v>
      </c>
      <c r="F9566" t="str">
        <f>VLOOKUP(A9566,Sheet3!A:G,5,FALSE)</f>
        <v>PENSACOLA</v>
      </c>
      <c r="G9566" t="str">
        <f>VLOOKUP(A9566,Sheet3!A:G,6,FALSE)</f>
        <v>FL</v>
      </c>
      <c r="H9566">
        <f>VLOOKUP(A9566,Sheet3!A:G,7,FALSE)</f>
        <v>325060000</v>
      </c>
    </row>
    <row r="9567" spans="1:8" x14ac:dyDescent="0.3">
      <c r="A9567" t="s">
        <v>69</v>
      </c>
      <c r="B9567" t="str">
        <f>VLOOKUP(A9567,Sheet2!A:B,2,FALSE)</f>
        <v>59-3257669/0000</v>
      </c>
      <c r="C9567">
        <f>VLOOKUP(A9567,Sheet3!A:B,2,FALSE)</f>
        <v>593385034</v>
      </c>
      <c r="D9567" t="str">
        <f>VLOOKUP(A9567,Sheet3!A:C,3,FALSE)</f>
        <v>6111 N DAVIS HWY, BLDG C</v>
      </c>
      <c r="E9567">
        <f>VLOOKUP(A9567,Sheet3!A:D,4,FALSE)</f>
        <v>0</v>
      </c>
      <c r="F9567" t="str">
        <f>VLOOKUP(A9567,Sheet3!A:G,5,FALSE)</f>
        <v>PENSACOLA</v>
      </c>
      <c r="G9567" t="str">
        <f>VLOOKUP(A9567,Sheet3!A:G,6,FALSE)</f>
        <v>FL</v>
      </c>
      <c r="H9567">
        <f>VLOOKUP(A9567,Sheet3!A:G,7,FALSE)</f>
        <v>325040000</v>
      </c>
    </row>
    <row r="9568" spans="1:8" x14ac:dyDescent="0.3">
      <c r="A9568" t="s">
        <v>67</v>
      </c>
      <c r="B9568" t="str">
        <f>VLOOKUP(A9568,Sheet2!A:B,2,FALSE)</f>
        <v>591-26-3586/0000</v>
      </c>
      <c r="C9568">
        <f>VLOOKUP(A9568,Sheet3!A:B,2,FALSE)</f>
        <v>591615230</v>
      </c>
      <c r="D9568" t="str">
        <f>VLOOKUP(A9568,Sheet3!A:C,3,FALSE)</f>
        <v>1401 N PALAFOX STREET</v>
      </c>
      <c r="E9568">
        <f>VLOOKUP(A9568,Sheet3!A:D,4,FALSE)</f>
        <v>0</v>
      </c>
      <c r="F9568" t="str">
        <f>VLOOKUP(A9568,Sheet3!A:G,5,FALSE)</f>
        <v>PENSACOLA</v>
      </c>
      <c r="G9568" t="str">
        <f>VLOOKUP(A9568,Sheet3!A:G,6,FALSE)</f>
        <v>FL</v>
      </c>
      <c r="H9568">
        <f>VLOOKUP(A9568,Sheet3!A:G,7,FALSE)</f>
        <v>325010000</v>
      </c>
    </row>
    <row r="9569" spans="1:8" x14ac:dyDescent="0.3">
      <c r="A9569" t="s">
        <v>67</v>
      </c>
      <c r="B9569" t="str">
        <f>VLOOKUP(A9569,Sheet2!A:B,2,FALSE)</f>
        <v>591-26-3586/0000</v>
      </c>
      <c r="C9569">
        <f>VLOOKUP(A9569,Sheet3!A:B,2,FALSE)</f>
        <v>591615230</v>
      </c>
      <c r="D9569" t="str">
        <f>VLOOKUP(A9569,Sheet3!A:C,3,FALSE)</f>
        <v>1401 N PALAFOX STREET</v>
      </c>
      <c r="E9569">
        <f>VLOOKUP(A9569,Sheet3!A:D,4,FALSE)</f>
        <v>0</v>
      </c>
      <c r="F9569" t="str">
        <f>VLOOKUP(A9569,Sheet3!A:G,5,FALSE)</f>
        <v>PENSACOLA</v>
      </c>
      <c r="G9569" t="str">
        <f>VLOOKUP(A9569,Sheet3!A:G,6,FALSE)</f>
        <v>FL</v>
      </c>
      <c r="H9569">
        <f>VLOOKUP(A9569,Sheet3!A:G,7,FALSE)</f>
        <v>325010000</v>
      </c>
    </row>
    <row r="9570" spans="1:8" x14ac:dyDescent="0.3">
      <c r="A9570" t="s">
        <v>67</v>
      </c>
      <c r="B9570" t="str">
        <f>VLOOKUP(A9570,Sheet2!A:B,2,FALSE)</f>
        <v>591-26-3586/0000</v>
      </c>
      <c r="C9570">
        <f>VLOOKUP(A9570,Sheet3!A:B,2,FALSE)</f>
        <v>591615230</v>
      </c>
      <c r="D9570" t="str">
        <f>VLOOKUP(A9570,Sheet3!A:C,3,FALSE)</f>
        <v>1401 N PALAFOX STREET</v>
      </c>
      <c r="E9570">
        <f>VLOOKUP(A9570,Sheet3!A:D,4,FALSE)</f>
        <v>0</v>
      </c>
      <c r="F9570" t="str">
        <f>VLOOKUP(A9570,Sheet3!A:G,5,FALSE)</f>
        <v>PENSACOLA</v>
      </c>
      <c r="G9570" t="str">
        <f>VLOOKUP(A9570,Sheet3!A:G,6,FALSE)</f>
        <v>FL</v>
      </c>
      <c r="H9570">
        <f>VLOOKUP(A9570,Sheet3!A:G,7,FALSE)</f>
        <v>325010000</v>
      </c>
    </row>
    <row r="9571" spans="1:8" x14ac:dyDescent="0.3">
      <c r="A9571" t="s">
        <v>107</v>
      </c>
      <c r="B9571" t="str">
        <f>VLOOKUP(A9571,Sheet2!A:B,2,FALSE)</f>
        <v>59-1615230/0000</v>
      </c>
      <c r="C9571">
        <f>VLOOKUP(A9571,Sheet3!A:B,2,FALSE)</f>
        <v>591870851</v>
      </c>
      <c r="D9571" t="str">
        <f>VLOOKUP(A9571,Sheet3!A:C,3,FALSE)</f>
        <v>555 BRENT LANE</v>
      </c>
      <c r="E9571">
        <f>VLOOKUP(A9571,Sheet3!A:D,4,FALSE)</f>
        <v>0</v>
      </c>
      <c r="F9571" t="str">
        <f>VLOOKUP(A9571,Sheet3!A:G,5,FALSE)</f>
        <v>PENSACOLA</v>
      </c>
      <c r="G9571" t="str">
        <f>VLOOKUP(A9571,Sheet3!A:G,6,FALSE)</f>
        <v>FL</v>
      </c>
      <c r="H9571">
        <f>VLOOKUP(A9571,Sheet3!A:G,7,FALSE)</f>
        <v>325030000</v>
      </c>
    </row>
    <row r="9572" spans="1:8" x14ac:dyDescent="0.3">
      <c r="A9572" t="s">
        <v>107</v>
      </c>
      <c r="B9572" t="str">
        <f>VLOOKUP(A9572,Sheet2!A:B,2,FALSE)</f>
        <v>59-1615230/0000</v>
      </c>
      <c r="C9572">
        <f>VLOOKUP(A9572,Sheet3!A:B,2,FALSE)</f>
        <v>591870851</v>
      </c>
      <c r="D9572" t="str">
        <f>VLOOKUP(A9572,Sheet3!A:C,3,FALSE)</f>
        <v>555 BRENT LANE</v>
      </c>
      <c r="E9572">
        <f>VLOOKUP(A9572,Sheet3!A:D,4,FALSE)</f>
        <v>0</v>
      </c>
      <c r="F9572" t="str">
        <f>VLOOKUP(A9572,Sheet3!A:G,5,FALSE)</f>
        <v>PENSACOLA</v>
      </c>
      <c r="G9572" t="str">
        <f>VLOOKUP(A9572,Sheet3!A:G,6,FALSE)</f>
        <v>FL</v>
      </c>
      <c r="H9572">
        <f>VLOOKUP(A9572,Sheet3!A:G,7,FALSE)</f>
        <v>325030000</v>
      </c>
    </row>
    <row r="9573" spans="1:8" x14ac:dyDescent="0.3">
      <c r="A9573" t="s">
        <v>107</v>
      </c>
      <c r="B9573" t="str">
        <f>VLOOKUP(A9573,Sheet2!A:B,2,FALSE)</f>
        <v>59-1615230/0000</v>
      </c>
      <c r="C9573">
        <f>VLOOKUP(A9573,Sheet3!A:B,2,FALSE)</f>
        <v>591870851</v>
      </c>
      <c r="D9573" t="str">
        <f>VLOOKUP(A9573,Sheet3!A:C,3,FALSE)</f>
        <v>555 BRENT LANE</v>
      </c>
      <c r="E9573">
        <f>VLOOKUP(A9573,Sheet3!A:D,4,FALSE)</f>
        <v>0</v>
      </c>
      <c r="F9573" t="str">
        <f>VLOOKUP(A9573,Sheet3!A:G,5,FALSE)</f>
        <v>PENSACOLA</v>
      </c>
      <c r="G9573" t="str">
        <f>VLOOKUP(A9573,Sheet3!A:G,6,FALSE)</f>
        <v>FL</v>
      </c>
      <c r="H9573">
        <f>VLOOKUP(A9573,Sheet3!A:G,7,FALSE)</f>
        <v>325030000</v>
      </c>
    </row>
    <row r="9574" spans="1:8" x14ac:dyDescent="0.3">
      <c r="A9574" t="s">
        <v>3</v>
      </c>
      <c r="B9574" t="str">
        <f>VLOOKUP(A9574,Sheet2!A:B,2,FALSE)</f>
        <v>59-3294416/0000</v>
      </c>
      <c r="C9574">
        <f>VLOOKUP(A9574,Sheet3!A:B,2,FALSE)</f>
        <v>593418340</v>
      </c>
      <c r="D9574" t="str">
        <f>VLOOKUP(A9574,Sheet3!A:C,3,FALSE)</f>
        <v>901 NEW WARRINGTON RD</v>
      </c>
      <c r="E9574">
        <f>VLOOKUP(A9574,Sheet3!A:D,4,FALSE)</f>
        <v>0</v>
      </c>
      <c r="F9574" t="str">
        <f>VLOOKUP(A9574,Sheet3!A:G,5,FALSE)</f>
        <v>PENSACOLA</v>
      </c>
      <c r="G9574" t="str">
        <f>VLOOKUP(A9574,Sheet3!A:G,6,FALSE)</f>
        <v>FL</v>
      </c>
      <c r="H9574">
        <f>VLOOKUP(A9574,Sheet3!A:G,7,FALSE)</f>
        <v>325060000</v>
      </c>
    </row>
    <row r="9575" spans="1:8" x14ac:dyDescent="0.3">
      <c r="A9575" t="s">
        <v>3</v>
      </c>
      <c r="B9575" t="str">
        <f>VLOOKUP(A9575,Sheet2!A:B,2,FALSE)</f>
        <v>59-3294416/0000</v>
      </c>
      <c r="C9575">
        <f>VLOOKUP(A9575,Sheet3!A:B,2,FALSE)</f>
        <v>593418340</v>
      </c>
      <c r="D9575" t="str">
        <f>VLOOKUP(A9575,Sheet3!A:C,3,FALSE)</f>
        <v>901 NEW WARRINGTON RD</v>
      </c>
      <c r="E9575">
        <f>VLOOKUP(A9575,Sheet3!A:D,4,FALSE)</f>
        <v>0</v>
      </c>
      <c r="F9575" t="str">
        <f>VLOOKUP(A9575,Sheet3!A:G,5,FALSE)</f>
        <v>PENSACOLA</v>
      </c>
      <c r="G9575" t="str">
        <f>VLOOKUP(A9575,Sheet3!A:G,6,FALSE)</f>
        <v>FL</v>
      </c>
      <c r="H9575">
        <f>VLOOKUP(A9575,Sheet3!A:G,7,FALSE)</f>
        <v>325060000</v>
      </c>
    </row>
    <row r="9576" spans="1:8" x14ac:dyDescent="0.3">
      <c r="A9576" t="s">
        <v>3</v>
      </c>
      <c r="B9576" t="str">
        <f>VLOOKUP(A9576,Sheet2!A:B,2,FALSE)</f>
        <v>59-3294416/0000</v>
      </c>
      <c r="C9576">
        <f>VLOOKUP(A9576,Sheet3!A:B,2,FALSE)</f>
        <v>593418340</v>
      </c>
      <c r="D9576" t="str">
        <f>VLOOKUP(A9576,Sheet3!A:C,3,FALSE)</f>
        <v>901 NEW WARRINGTON RD</v>
      </c>
      <c r="E9576">
        <f>VLOOKUP(A9576,Sheet3!A:D,4,FALSE)</f>
        <v>0</v>
      </c>
      <c r="F9576" t="str">
        <f>VLOOKUP(A9576,Sheet3!A:G,5,FALSE)</f>
        <v>PENSACOLA</v>
      </c>
      <c r="G9576" t="str">
        <f>VLOOKUP(A9576,Sheet3!A:G,6,FALSE)</f>
        <v>FL</v>
      </c>
      <c r="H9576">
        <f>VLOOKUP(A9576,Sheet3!A:G,7,FALSE)</f>
        <v>325060000</v>
      </c>
    </row>
    <row r="9577" spans="1:8" x14ac:dyDescent="0.3">
      <c r="A9577" t="s">
        <v>3</v>
      </c>
      <c r="B9577" t="str">
        <f>VLOOKUP(A9577,Sheet2!A:B,2,FALSE)</f>
        <v>59-3294416/0000</v>
      </c>
      <c r="C9577">
        <f>VLOOKUP(A9577,Sheet3!A:B,2,FALSE)</f>
        <v>593418340</v>
      </c>
      <c r="D9577" t="str">
        <f>VLOOKUP(A9577,Sheet3!A:C,3,FALSE)</f>
        <v>901 NEW WARRINGTON RD</v>
      </c>
      <c r="E9577">
        <f>VLOOKUP(A9577,Sheet3!A:D,4,FALSE)</f>
        <v>0</v>
      </c>
      <c r="F9577" t="str">
        <f>VLOOKUP(A9577,Sheet3!A:G,5,FALSE)</f>
        <v>PENSACOLA</v>
      </c>
      <c r="G9577" t="str">
        <f>VLOOKUP(A9577,Sheet3!A:G,6,FALSE)</f>
        <v>FL</v>
      </c>
      <c r="H9577">
        <f>VLOOKUP(A9577,Sheet3!A:G,7,FALSE)</f>
        <v>325060000</v>
      </c>
    </row>
    <row r="9578" spans="1:8" x14ac:dyDescent="0.3">
      <c r="A9578" t="s">
        <v>3</v>
      </c>
      <c r="B9578" t="str">
        <f>VLOOKUP(A9578,Sheet2!A:B,2,FALSE)</f>
        <v>59-3294416/0000</v>
      </c>
      <c r="C9578">
        <f>VLOOKUP(A9578,Sheet3!A:B,2,FALSE)</f>
        <v>593418340</v>
      </c>
      <c r="D9578" t="str">
        <f>VLOOKUP(A9578,Sheet3!A:C,3,FALSE)</f>
        <v>901 NEW WARRINGTON RD</v>
      </c>
      <c r="E9578">
        <f>VLOOKUP(A9578,Sheet3!A:D,4,FALSE)</f>
        <v>0</v>
      </c>
      <c r="F9578" t="str">
        <f>VLOOKUP(A9578,Sheet3!A:G,5,FALSE)</f>
        <v>PENSACOLA</v>
      </c>
      <c r="G9578" t="str">
        <f>VLOOKUP(A9578,Sheet3!A:G,6,FALSE)</f>
        <v>FL</v>
      </c>
      <c r="H9578">
        <f>VLOOKUP(A9578,Sheet3!A:G,7,FALSE)</f>
        <v>325060000</v>
      </c>
    </row>
    <row r="9579" spans="1:8" x14ac:dyDescent="0.3">
      <c r="A9579" t="s">
        <v>14</v>
      </c>
      <c r="B9579" t="str">
        <f>VLOOKUP(A9579,Sheet2!A:B,2,FALSE)</f>
        <v>593-25-5718/0000</v>
      </c>
      <c r="C9579">
        <f>VLOOKUP(A9579,Sheet3!A:B,2,FALSE)</f>
        <v>593331216</v>
      </c>
      <c r="D9579" t="str">
        <f>VLOOKUP(A9579,Sheet3!A:C,3,FALSE)</f>
        <v>5710 N DAVIS HWY, UNIT 1</v>
      </c>
      <c r="E9579">
        <f>VLOOKUP(A9579,Sheet3!A:D,4,FALSE)</f>
        <v>0</v>
      </c>
      <c r="F9579" t="str">
        <f>VLOOKUP(A9579,Sheet3!A:G,5,FALSE)</f>
        <v>PENSACOLA</v>
      </c>
      <c r="G9579" t="str">
        <f>VLOOKUP(A9579,Sheet3!A:G,6,FALSE)</f>
        <v>FL</v>
      </c>
      <c r="H9579">
        <f>VLOOKUP(A9579,Sheet3!A:G,7,FALSE)</f>
        <v>325032039</v>
      </c>
    </row>
    <row r="9580" spans="1:8" x14ac:dyDescent="0.3">
      <c r="A9580" t="s">
        <v>14</v>
      </c>
      <c r="B9580" t="str">
        <f>VLOOKUP(A9580,Sheet2!A:B,2,FALSE)</f>
        <v>593-25-5718/0000</v>
      </c>
      <c r="C9580">
        <f>VLOOKUP(A9580,Sheet3!A:B,2,FALSE)</f>
        <v>593331216</v>
      </c>
      <c r="D9580" t="str">
        <f>VLOOKUP(A9580,Sheet3!A:C,3,FALSE)</f>
        <v>5710 N DAVIS HWY, UNIT 1</v>
      </c>
      <c r="E9580">
        <f>VLOOKUP(A9580,Sheet3!A:D,4,FALSE)</f>
        <v>0</v>
      </c>
      <c r="F9580" t="str">
        <f>VLOOKUP(A9580,Sheet3!A:G,5,FALSE)</f>
        <v>PENSACOLA</v>
      </c>
      <c r="G9580" t="str">
        <f>VLOOKUP(A9580,Sheet3!A:G,6,FALSE)</f>
        <v>FL</v>
      </c>
      <c r="H9580">
        <f>VLOOKUP(A9580,Sheet3!A:G,7,FALSE)</f>
        <v>325032039</v>
      </c>
    </row>
    <row r="9581" spans="1:8" x14ac:dyDescent="0.3">
      <c r="A9581" t="s">
        <v>14</v>
      </c>
      <c r="B9581" t="str">
        <f>VLOOKUP(A9581,Sheet2!A:B,2,FALSE)</f>
        <v>593-25-5718/0000</v>
      </c>
      <c r="C9581">
        <f>VLOOKUP(A9581,Sheet3!A:B,2,FALSE)</f>
        <v>593331216</v>
      </c>
      <c r="D9581" t="str">
        <f>VLOOKUP(A9581,Sheet3!A:C,3,FALSE)</f>
        <v>5710 N DAVIS HWY, UNIT 1</v>
      </c>
      <c r="E9581">
        <f>VLOOKUP(A9581,Sheet3!A:D,4,FALSE)</f>
        <v>0</v>
      </c>
      <c r="F9581" t="str">
        <f>VLOOKUP(A9581,Sheet3!A:G,5,FALSE)</f>
        <v>PENSACOLA</v>
      </c>
      <c r="G9581" t="str">
        <f>VLOOKUP(A9581,Sheet3!A:G,6,FALSE)</f>
        <v>FL</v>
      </c>
      <c r="H9581">
        <f>VLOOKUP(A9581,Sheet3!A:G,7,FALSE)</f>
        <v>325032039</v>
      </c>
    </row>
    <row r="9582" spans="1:8" x14ac:dyDescent="0.3">
      <c r="A9582" t="s">
        <v>14</v>
      </c>
      <c r="B9582" t="str">
        <f>VLOOKUP(A9582,Sheet2!A:B,2,FALSE)</f>
        <v>593-25-5718/0000</v>
      </c>
      <c r="C9582">
        <f>VLOOKUP(A9582,Sheet3!A:B,2,FALSE)</f>
        <v>593331216</v>
      </c>
      <c r="D9582" t="str">
        <f>VLOOKUP(A9582,Sheet3!A:C,3,FALSE)</f>
        <v>5710 N DAVIS HWY, UNIT 1</v>
      </c>
      <c r="E9582">
        <f>VLOOKUP(A9582,Sheet3!A:D,4,FALSE)</f>
        <v>0</v>
      </c>
      <c r="F9582" t="str">
        <f>VLOOKUP(A9582,Sheet3!A:G,5,FALSE)</f>
        <v>PENSACOLA</v>
      </c>
      <c r="G9582" t="str">
        <f>VLOOKUP(A9582,Sheet3!A:G,6,FALSE)</f>
        <v>FL</v>
      </c>
      <c r="H9582">
        <f>VLOOKUP(A9582,Sheet3!A:G,7,FALSE)</f>
        <v>325032039</v>
      </c>
    </row>
    <row r="9583" spans="1:8" x14ac:dyDescent="0.3">
      <c r="A9583" t="s">
        <v>14</v>
      </c>
      <c r="B9583" t="str">
        <f>VLOOKUP(A9583,Sheet2!A:B,2,FALSE)</f>
        <v>593-25-5718/0000</v>
      </c>
      <c r="C9583">
        <f>VLOOKUP(A9583,Sheet3!A:B,2,FALSE)</f>
        <v>593331216</v>
      </c>
      <c r="D9583" t="str">
        <f>VLOOKUP(A9583,Sheet3!A:C,3,FALSE)</f>
        <v>5710 N DAVIS HWY, UNIT 1</v>
      </c>
      <c r="E9583">
        <f>VLOOKUP(A9583,Sheet3!A:D,4,FALSE)</f>
        <v>0</v>
      </c>
      <c r="F9583" t="str">
        <f>VLOOKUP(A9583,Sheet3!A:G,5,FALSE)</f>
        <v>PENSACOLA</v>
      </c>
      <c r="G9583" t="str">
        <f>VLOOKUP(A9583,Sheet3!A:G,6,FALSE)</f>
        <v>FL</v>
      </c>
      <c r="H9583">
        <f>VLOOKUP(A9583,Sheet3!A:G,7,FALSE)</f>
        <v>325032039</v>
      </c>
    </row>
    <row r="9584" spans="1:8" x14ac:dyDescent="0.3">
      <c r="A9584" t="s">
        <v>14</v>
      </c>
      <c r="B9584" t="str">
        <f>VLOOKUP(A9584,Sheet2!A:B,2,FALSE)</f>
        <v>593-25-5718/0000</v>
      </c>
      <c r="C9584">
        <f>VLOOKUP(A9584,Sheet3!A:B,2,FALSE)</f>
        <v>593331216</v>
      </c>
      <c r="D9584" t="str">
        <f>VLOOKUP(A9584,Sheet3!A:C,3,FALSE)</f>
        <v>5710 N DAVIS HWY, UNIT 1</v>
      </c>
      <c r="E9584">
        <f>VLOOKUP(A9584,Sheet3!A:D,4,FALSE)</f>
        <v>0</v>
      </c>
      <c r="F9584" t="str">
        <f>VLOOKUP(A9584,Sheet3!A:G,5,FALSE)</f>
        <v>PENSACOLA</v>
      </c>
      <c r="G9584" t="str">
        <f>VLOOKUP(A9584,Sheet3!A:G,6,FALSE)</f>
        <v>FL</v>
      </c>
      <c r="H9584">
        <f>VLOOKUP(A9584,Sheet3!A:G,7,FALSE)</f>
        <v>325032039</v>
      </c>
    </row>
    <row r="9585" spans="1:8" x14ac:dyDescent="0.3">
      <c r="A9585" t="s">
        <v>14</v>
      </c>
      <c r="B9585" t="str">
        <f>VLOOKUP(A9585,Sheet2!A:B,2,FALSE)</f>
        <v>593-25-5718/0000</v>
      </c>
      <c r="C9585">
        <f>VLOOKUP(A9585,Sheet3!A:B,2,FALSE)</f>
        <v>593331216</v>
      </c>
      <c r="D9585" t="str">
        <f>VLOOKUP(A9585,Sheet3!A:C,3,FALSE)</f>
        <v>5710 N DAVIS HWY, UNIT 1</v>
      </c>
      <c r="E9585">
        <f>VLOOKUP(A9585,Sheet3!A:D,4,FALSE)</f>
        <v>0</v>
      </c>
      <c r="F9585" t="str">
        <f>VLOOKUP(A9585,Sheet3!A:G,5,FALSE)</f>
        <v>PENSACOLA</v>
      </c>
      <c r="G9585" t="str">
        <f>VLOOKUP(A9585,Sheet3!A:G,6,FALSE)</f>
        <v>FL</v>
      </c>
      <c r="H9585">
        <f>VLOOKUP(A9585,Sheet3!A:G,7,FALSE)</f>
        <v>325032039</v>
      </c>
    </row>
    <row r="9586" spans="1:8" x14ac:dyDescent="0.3">
      <c r="A9586" t="s">
        <v>14</v>
      </c>
      <c r="B9586" t="str">
        <f>VLOOKUP(A9586,Sheet2!A:B,2,FALSE)</f>
        <v>593-25-5718/0000</v>
      </c>
      <c r="C9586">
        <f>VLOOKUP(A9586,Sheet3!A:B,2,FALSE)</f>
        <v>593331216</v>
      </c>
      <c r="D9586" t="str">
        <f>VLOOKUP(A9586,Sheet3!A:C,3,FALSE)</f>
        <v>5710 N DAVIS HWY, UNIT 1</v>
      </c>
      <c r="E9586">
        <f>VLOOKUP(A9586,Sheet3!A:D,4,FALSE)</f>
        <v>0</v>
      </c>
      <c r="F9586" t="str">
        <f>VLOOKUP(A9586,Sheet3!A:G,5,FALSE)</f>
        <v>PENSACOLA</v>
      </c>
      <c r="G9586" t="str">
        <f>VLOOKUP(A9586,Sheet3!A:G,6,FALSE)</f>
        <v>FL</v>
      </c>
      <c r="H9586">
        <f>VLOOKUP(A9586,Sheet3!A:G,7,FALSE)</f>
        <v>325032039</v>
      </c>
    </row>
    <row r="9587" spans="1:8" x14ac:dyDescent="0.3">
      <c r="A9587" t="s">
        <v>14</v>
      </c>
      <c r="B9587" t="str">
        <f>VLOOKUP(A9587,Sheet2!A:B,2,FALSE)</f>
        <v>593-25-5718/0000</v>
      </c>
      <c r="C9587">
        <f>VLOOKUP(A9587,Sheet3!A:B,2,FALSE)</f>
        <v>593331216</v>
      </c>
      <c r="D9587" t="str">
        <f>VLOOKUP(A9587,Sheet3!A:C,3,FALSE)</f>
        <v>5710 N DAVIS HWY, UNIT 1</v>
      </c>
      <c r="E9587">
        <f>VLOOKUP(A9587,Sheet3!A:D,4,FALSE)</f>
        <v>0</v>
      </c>
      <c r="F9587" t="str">
        <f>VLOOKUP(A9587,Sheet3!A:G,5,FALSE)</f>
        <v>PENSACOLA</v>
      </c>
      <c r="G9587" t="str">
        <f>VLOOKUP(A9587,Sheet3!A:G,6,FALSE)</f>
        <v>FL</v>
      </c>
      <c r="H9587">
        <f>VLOOKUP(A9587,Sheet3!A:G,7,FALSE)</f>
        <v>325032039</v>
      </c>
    </row>
    <row r="9588" spans="1:8" x14ac:dyDescent="0.3">
      <c r="A9588" t="s">
        <v>14</v>
      </c>
      <c r="B9588" t="str">
        <f>VLOOKUP(A9588,Sheet2!A:B,2,FALSE)</f>
        <v>593-25-5718/0000</v>
      </c>
      <c r="C9588">
        <f>VLOOKUP(A9588,Sheet3!A:B,2,FALSE)</f>
        <v>593331216</v>
      </c>
      <c r="D9588" t="str">
        <f>VLOOKUP(A9588,Sheet3!A:C,3,FALSE)</f>
        <v>5710 N DAVIS HWY, UNIT 1</v>
      </c>
      <c r="E9588">
        <f>VLOOKUP(A9588,Sheet3!A:D,4,FALSE)</f>
        <v>0</v>
      </c>
      <c r="F9588" t="str">
        <f>VLOOKUP(A9588,Sheet3!A:G,5,FALSE)</f>
        <v>PENSACOLA</v>
      </c>
      <c r="G9588" t="str">
        <f>VLOOKUP(A9588,Sheet3!A:G,6,FALSE)</f>
        <v>FL</v>
      </c>
      <c r="H9588">
        <f>VLOOKUP(A9588,Sheet3!A:G,7,FALSE)</f>
        <v>325032039</v>
      </c>
    </row>
    <row r="9589" spans="1:8" x14ac:dyDescent="0.3">
      <c r="A9589" t="s">
        <v>146</v>
      </c>
      <c r="B9589" t="str">
        <f>VLOOKUP(A9589,Sheet2!A:B,2,FALSE)</f>
        <v>59-3331216/0001</v>
      </c>
      <c r="C9589">
        <f>VLOOKUP(A9589,Sheet3!A:B,2,FALSE)</f>
        <v>593433182</v>
      </c>
      <c r="D9589" t="str">
        <f>VLOOKUP(A9589,Sheet3!A:C,3,FALSE)</f>
        <v>2136 W FAIRFIELD DR</v>
      </c>
      <c r="E9589">
        <f>VLOOKUP(A9589,Sheet3!A:D,4,FALSE)</f>
        <v>0</v>
      </c>
      <c r="F9589" t="str">
        <f>VLOOKUP(A9589,Sheet3!A:G,5,FALSE)</f>
        <v>PENSACOLA</v>
      </c>
      <c r="G9589" t="str">
        <f>VLOOKUP(A9589,Sheet3!A:G,6,FALSE)</f>
        <v>FL</v>
      </c>
      <c r="H9589">
        <f>VLOOKUP(A9589,Sheet3!A:G,7,FALSE)</f>
        <v>325050000</v>
      </c>
    </row>
    <row r="9590" spans="1:8" x14ac:dyDescent="0.3">
      <c r="A9590" t="s">
        <v>146</v>
      </c>
      <c r="B9590" t="str">
        <f>VLOOKUP(A9590,Sheet2!A:B,2,FALSE)</f>
        <v>59-3331216/0001</v>
      </c>
      <c r="C9590">
        <f>VLOOKUP(A9590,Sheet3!A:B,2,FALSE)</f>
        <v>593433182</v>
      </c>
      <c r="D9590" t="str">
        <f>VLOOKUP(A9590,Sheet3!A:C,3,FALSE)</f>
        <v>2136 W FAIRFIELD DR</v>
      </c>
      <c r="E9590">
        <f>VLOOKUP(A9590,Sheet3!A:D,4,FALSE)</f>
        <v>0</v>
      </c>
      <c r="F9590" t="str">
        <f>VLOOKUP(A9590,Sheet3!A:G,5,FALSE)</f>
        <v>PENSACOLA</v>
      </c>
      <c r="G9590" t="str">
        <f>VLOOKUP(A9590,Sheet3!A:G,6,FALSE)</f>
        <v>FL</v>
      </c>
      <c r="H9590">
        <f>VLOOKUP(A9590,Sheet3!A:G,7,FALSE)</f>
        <v>325050000</v>
      </c>
    </row>
    <row r="9591" spans="1:8" x14ac:dyDescent="0.3">
      <c r="A9591" t="s">
        <v>146</v>
      </c>
      <c r="B9591" t="str">
        <f>VLOOKUP(A9591,Sheet2!A:B,2,FALSE)</f>
        <v>59-3331216/0001</v>
      </c>
      <c r="C9591">
        <f>VLOOKUP(A9591,Sheet3!A:B,2,FALSE)</f>
        <v>593433182</v>
      </c>
      <c r="D9591" t="str">
        <f>VLOOKUP(A9591,Sheet3!A:C,3,FALSE)</f>
        <v>2136 W FAIRFIELD DR</v>
      </c>
      <c r="E9591">
        <f>VLOOKUP(A9591,Sheet3!A:D,4,FALSE)</f>
        <v>0</v>
      </c>
      <c r="F9591" t="str">
        <f>VLOOKUP(A9591,Sheet3!A:G,5,FALSE)</f>
        <v>PENSACOLA</v>
      </c>
      <c r="G9591" t="str">
        <f>VLOOKUP(A9591,Sheet3!A:G,6,FALSE)</f>
        <v>FL</v>
      </c>
      <c r="H9591">
        <f>VLOOKUP(A9591,Sheet3!A:G,7,FALSE)</f>
        <v>325050000</v>
      </c>
    </row>
    <row r="9592" spans="1:8" x14ac:dyDescent="0.3">
      <c r="A9592" t="s">
        <v>146</v>
      </c>
      <c r="B9592" t="str">
        <f>VLOOKUP(A9592,Sheet2!A:B,2,FALSE)</f>
        <v>59-3331216/0001</v>
      </c>
      <c r="C9592">
        <f>VLOOKUP(A9592,Sheet3!A:B,2,FALSE)</f>
        <v>593433182</v>
      </c>
      <c r="D9592" t="str">
        <f>VLOOKUP(A9592,Sheet3!A:C,3,FALSE)</f>
        <v>2136 W FAIRFIELD DR</v>
      </c>
      <c r="E9592">
        <f>VLOOKUP(A9592,Sheet3!A:D,4,FALSE)</f>
        <v>0</v>
      </c>
      <c r="F9592" t="str">
        <f>VLOOKUP(A9592,Sheet3!A:G,5,FALSE)</f>
        <v>PENSACOLA</v>
      </c>
      <c r="G9592" t="str">
        <f>VLOOKUP(A9592,Sheet3!A:G,6,FALSE)</f>
        <v>FL</v>
      </c>
      <c r="H9592">
        <f>VLOOKUP(A9592,Sheet3!A:G,7,FALSE)</f>
        <v>325050000</v>
      </c>
    </row>
    <row r="9593" spans="1:8" x14ac:dyDescent="0.3">
      <c r="A9593" t="s">
        <v>65</v>
      </c>
      <c r="B9593" t="str">
        <f>VLOOKUP(A9593,Sheet2!A:B,2,FALSE)</f>
        <v>591-30-1248/0000</v>
      </c>
      <c r="C9593">
        <f>VLOOKUP(A9593,Sheet3!A:B,2,FALSE)</f>
        <v>591792595</v>
      </c>
      <c r="D9593" t="str">
        <f>VLOOKUP(A9593,Sheet3!A:C,3,FALSE)</f>
        <v>2999 LANGLEY AVE.</v>
      </c>
      <c r="E9593">
        <f>VLOOKUP(A9593,Sheet3!A:D,4,FALSE)</f>
        <v>0</v>
      </c>
      <c r="F9593" t="str">
        <f>VLOOKUP(A9593,Sheet3!A:G,5,FALSE)</f>
        <v>PENSACOLA</v>
      </c>
      <c r="G9593" t="str">
        <f>VLOOKUP(A9593,Sheet3!A:G,6,FALSE)</f>
        <v>FL</v>
      </c>
      <c r="H9593">
        <f>VLOOKUP(A9593,Sheet3!A:G,7,FALSE)</f>
        <v>325040000</v>
      </c>
    </row>
    <row r="9594" spans="1:8" x14ac:dyDescent="0.3">
      <c r="A9594" t="s">
        <v>65</v>
      </c>
      <c r="B9594" t="str">
        <f>VLOOKUP(A9594,Sheet2!A:B,2,FALSE)</f>
        <v>591-30-1248/0000</v>
      </c>
      <c r="C9594">
        <f>VLOOKUP(A9594,Sheet3!A:B,2,FALSE)</f>
        <v>591792595</v>
      </c>
      <c r="D9594" t="str">
        <f>VLOOKUP(A9594,Sheet3!A:C,3,FALSE)</f>
        <v>2999 LANGLEY AVE.</v>
      </c>
      <c r="E9594">
        <f>VLOOKUP(A9594,Sheet3!A:D,4,FALSE)</f>
        <v>0</v>
      </c>
      <c r="F9594" t="str">
        <f>VLOOKUP(A9594,Sheet3!A:G,5,FALSE)</f>
        <v>PENSACOLA</v>
      </c>
      <c r="G9594" t="str">
        <f>VLOOKUP(A9594,Sheet3!A:G,6,FALSE)</f>
        <v>FL</v>
      </c>
      <c r="H9594">
        <f>VLOOKUP(A9594,Sheet3!A:G,7,FALSE)</f>
        <v>325040000</v>
      </c>
    </row>
    <row r="9595" spans="1:8" x14ac:dyDescent="0.3">
      <c r="A9595" t="s">
        <v>65</v>
      </c>
      <c r="B9595" t="str">
        <f>VLOOKUP(A9595,Sheet2!A:B,2,FALSE)</f>
        <v>591-30-1248/0000</v>
      </c>
      <c r="C9595">
        <f>VLOOKUP(A9595,Sheet3!A:B,2,FALSE)</f>
        <v>591792595</v>
      </c>
      <c r="D9595" t="str">
        <f>VLOOKUP(A9595,Sheet3!A:C,3,FALSE)</f>
        <v>2999 LANGLEY AVE.</v>
      </c>
      <c r="E9595">
        <f>VLOOKUP(A9595,Sheet3!A:D,4,FALSE)</f>
        <v>0</v>
      </c>
      <c r="F9595" t="str">
        <f>VLOOKUP(A9595,Sheet3!A:G,5,FALSE)</f>
        <v>PENSACOLA</v>
      </c>
      <c r="G9595" t="str">
        <f>VLOOKUP(A9595,Sheet3!A:G,6,FALSE)</f>
        <v>FL</v>
      </c>
      <c r="H9595">
        <f>VLOOKUP(A9595,Sheet3!A:G,7,FALSE)</f>
        <v>325040000</v>
      </c>
    </row>
    <row r="9596" spans="1:8" x14ac:dyDescent="0.3">
      <c r="A9596" t="s">
        <v>65</v>
      </c>
      <c r="B9596" t="str">
        <f>VLOOKUP(A9596,Sheet2!A:B,2,FALSE)</f>
        <v>591-30-1248/0000</v>
      </c>
      <c r="C9596">
        <f>VLOOKUP(A9596,Sheet3!A:B,2,FALSE)</f>
        <v>591792595</v>
      </c>
      <c r="D9596" t="str">
        <f>VLOOKUP(A9596,Sheet3!A:C,3,FALSE)</f>
        <v>2999 LANGLEY AVE.</v>
      </c>
      <c r="E9596">
        <f>VLOOKUP(A9596,Sheet3!A:D,4,FALSE)</f>
        <v>0</v>
      </c>
      <c r="F9596" t="str">
        <f>VLOOKUP(A9596,Sheet3!A:G,5,FALSE)</f>
        <v>PENSACOLA</v>
      </c>
      <c r="G9596" t="str">
        <f>VLOOKUP(A9596,Sheet3!A:G,6,FALSE)</f>
        <v>FL</v>
      </c>
      <c r="H9596">
        <f>VLOOKUP(A9596,Sheet3!A:G,7,FALSE)</f>
        <v>325040000</v>
      </c>
    </row>
    <row r="9597" spans="1:8" x14ac:dyDescent="0.3">
      <c r="A9597" t="s">
        <v>65</v>
      </c>
      <c r="B9597" t="str">
        <f>VLOOKUP(A9597,Sheet2!A:B,2,FALSE)</f>
        <v>591-30-1248/0000</v>
      </c>
      <c r="C9597">
        <f>VLOOKUP(A9597,Sheet3!A:B,2,FALSE)</f>
        <v>591792595</v>
      </c>
      <c r="D9597" t="str">
        <f>VLOOKUP(A9597,Sheet3!A:C,3,FALSE)</f>
        <v>2999 LANGLEY AVE.</v>
      </c>
      <c r="E9597">
        <f>VLOOKUP(A9597,Sheet3!A:D,4,FALSE)</f>
        <v>0</v>
      </c>
      <c r="F9597" t="str">
        <f>VLOOKUP(A9597,Sheet3!A:G,5,FALSE)</f>
        <v>PENSACOLA</v>
      </c>
      <c r="G9597" t="str">
        <f>VLOOKUP(A9597,Sheet3!A:G,6,FALSE)</f>
        <v>FL</v>
      </c>
      <c r="H9597">
        <f>VLOOKUP(A9597,Sheet3!A:G,7,FALSE)</f>
        <v>325040000</v>
      </c>
    </row>
    <row r="9598" spans="1:8" x14ac:dyDescent="0.3">
      <c r="A9598" t="s">
        <v>65</v>
      </c>
      <c r="B9598" t="str">
        <f>VLOOKUP(A9598,Sheet2!A:B,2,FALSE)</f>
        <v>591-30-1248/0000</v>
      </c>
      <c r="C9598">
        <f>VLOOKUP(A9598,Sheet3!A:B,2,FALSE)</f>
        <v>591792595</v>
      </c>
      <c r="D9598" t="str">
        <f>VLOOKUP(A9598,Sheet3!A:C,3,FALSE)</f>
        <v>2999 LANGLEY AVE.</v>
      </c>
      <c r="E9598">
        <f>VLOOKUP(A9598,Sheet3!A:D,4,FALSE)</f>
        <v>0</v>
      </c>
      <c r="F9598" t="str">
        <f>VLOOKUP(A9598,Sheet3!A:G,5,FALSE)</f>
        <v>PENSACOLA</v>
      </c>
      <c r="G9598" t="str">
        <f>VLOOKUP(A9598,Sheet3!A:G,6,FALSE)</f>
        <v>FL</v>
      </c>
      <c r="H9598">
        <f>VLOOKUP(A9598,Sheet3!A:G,7,FALSE)</f>
        <v>325040000</v>
      </c>
    </row>
    <row r="9599" spans="1:8" x14ac:dyDescent="0.3">
      <c r="A9599" t="s">
        <v>65</v>
      </c>
      <c r="B9599" t="str">
        <f>VLOOKUP(A9599,Sheet2!A:B,2,FALSE)</f>
        <v>591-30-1248/0000</v>
      </c>
      <c r="C9599">
        <f>VLOOKUP(A9599,Sheet3!A:B,2,FALSE)</f>
        <v>591792595</v>
      </c>
      <c r="D9599" t="str">
        <f>VLOOKUP(A9599,Sheet3!A:C,3,FALSE)</f>
        <v>2999 LANGLEY AVE.</v>
      </c>
      <c r="E9599">
        <f>VLOOKUP(A9599,Sheet3!A:D,4,FALSE)</f>
        <v>0</v>
      </c>
      <c r="F9599" t="str">
        <f>VLOOKUP(A9599,Sheet3!A:G,5,FALSE)</f>
        <v>PENSACOLA</v>
      </c>
      <c r="G9599" t="str">
        <f>VLOOKUP(A9599,Sheet3!A:G,6,FALSE)</f>
        <v>FL</v>
      </c>
      <c r="H9599">
        <f>VLOOKUP(A9599,Sheet3!A:G,7,FALSE)</f>
        <v>325040000</v>
      </c>
    </row>
    <row r="9600" spans="1:8" x14ac:dyDescent="0.3">
      <c r="A9600" t="s">
        <v>109</v>
      </c>
      <c r="B9600" t="str">
        <f>VLOOKUP(A9600,Sheet2!A:B,2,FALSE)</f>
        <v>59-3189433/0000</v>
      </c>
      <c r="C9600">
        <f>VLOOKUP(A9600,Sheet3!A:B,2,FALSE)</f>
        <v>593288145</v>
      </c>
      <c r="D9600" t="str">
        <f>VLOOKUP(A9600,Sheet3!A:C,3,FALSE)</f>
        <v>12385 SORRENTO ROAD,STE.A-1</v>
      </c>
      <c r="E9600">
        <f>VLOOKUP(A9600,Sheet3!A:D,4,FALSE)</f>
        <v>0</v>
      </c>
      <c r="F9600" t="str">
        <f>VLOOKUP(A9600,Sheet3!A:G,5,FALSE)</f>
        <v>PENSACOLA</v>
      </c>
      <c r="G9600" t="str">
        <f>VLOOKUP(A9600,Sheet3!A:G,6,FALSE)</f>
        <v>FL</v>
      </c>
      <c r="H9600">
        <f>VLOOKUP(A9600,Sheet3!A:G,7,FALSE)</f>
        <v>325070000</v>
      </c>
    </row>
    <row r="9601" spans="1:8" x14ac:dyDescent="0.3">
      <c r="A9601" t="s">
        <v>109</v>
      </c>
      <c r="B9601" t="str">
        <f>VLOOKUP(A9601,Sheet2!A:B,2,FALSE)</f>
        <v>59-3189433/0000</v>
      </c>
      <c r="C9601">
        <f>VLOOKUP(A9601,Sheet3!A:B,2,FALSE)</f>
        <v>593288145</v>
      </c>
      <c r="D9601" t="str">
        <f>VLOOKUP(A9601,Sheet3!A:C,3,FALSE)</f>
        <v>12385 SORRENTO ROAD,STE.A-1</v>
      </c>
      <c r="E9601">
        <f>VLOOKUP(A9601,Sheet3!A:D,4,FALSE)</f>
        <v>0</v>
      </c>
      <c r="F9601" t="str">
        <f>VLOOKUP(A9601,Sheet3!A:G,5,FALSE)</f>
        <v>PENSACOLA</v>
      </c>
      <c r="G9601" t="str">
        <f>VLOOKUP(A9601,Sheet3!A:G,6,FALSE)</f>
        <v>FL</v>
      </c>
      <c r="H9601">
        <f>VLOOKUP(A9601,Sheet3!A:G,7,FALSE)</f>
        <v>325070000</v>
      </c>
    </row>
    <row r="9602" spans="1:8" x14ac:dyDescent="0.3">
      <c r="A9602" t="s">
        <v>109</v>
      </c>
      <c r="B9602" t="str">
        <f>VLOOKUP(A9602,Sheet2!A:B,2,FALSE)</f>
        <v>59-3189433/0000</v>
      </c>
      <c r="C9602">
        <f>VLOOKUP(A9602,Sheet3!A:B,2,FALSE)</f>
        <v>593288145</v>
      </c>
      <c r="D9602" t="str">
        <f>VLOOKUP(A9602,Sheet3!A:C,3,FALSE)</f>
        <v>12385 SORRENTO ROAD,STE.A-1</v>
      </c>
      <c r="E9602">
        <f>VLOOKUP(A9602,Sheet3!A:D,4,FALSE)</f>
        <v>0</v>
      </c>
      <c r="F9602" t="str">
        <f>VLOOKUP(A9602,Sheet3!A:G,5,FALSE)</f>
        <v>PENSACOLA</v>
      </c>
      <c r="G9602" t="str">
        <f>VLOOKUP(A9602,Sheet3!A:G,6,FALSE)</f>
        <v>FL</v>
      </c>
      <c r="H9602">
        <f>VLOOKUP(A9602,Sheet3!A:G,7,FALSE)</f>
        <v>325070000</v>
      </c>
    </row>
    <row r="9603" spans="1:8" x14ac:dyDescent="0.3">
      <c r="A9603" t="s">
        <v>76</v>
      </c>
      <c r="B9603" t="str">
        <f>VLOOKUP(A9603,Sheet2!A:B,2,FALSE)</f>
        <v>06-1767058/0000</v>
      </c>
      <c r="C9603">
        <f>VLOOKUP(A9603,Sheet3!A:B,2,FALSE)</f>
        <v>61767058</v>
      </c>
      <c r="D9603" t="str">
        <f>VLOOKUP(A9603,Sheet3!A:C,3,FALSE)</f>
        <v>1315 E. CERVANTES ST.</v>
      </c>
      <c r="E9603">
        <f>VLOOKUP(A9603,Sheet3!A:D,4,FALSE)</f>
        <v>0</v>
      </c>
      <c r="F9603" t="str">
        <f>VLOOKUP(A9603,Sheet3!A:G,5,FALSE)</f>
        <v>PENSACOLA</v>
      </c>
      <c r="G9603" t="str">
        <f>VLOOKUP(A9603,Sheet3!A:G,6,FALSE)</f>
        <v>FL</v>
      </c>
      <c r="H9603">
        <f>VLOOKUP(A9603,Sheet3!A:G,7,FALSE)</f>
        <v>325010000</v>
      </c>
    </row>
    <row r="9604" spans="1:8" x14ac:dyDescent="0.3">
      <c r="A9604" t="s">
        <v>104</v>
      </c>
      <c r="B9604" t="str">
        <f>VLOOKUP(A9604,Sheet2!A:B,2,FALSE)</f>
        <v>20-0090164/0000</v>
      </c>
      <c r="C9604">
        <f>VLOOKUP(A9604,Sheet3!A:B,2,FALSE)</f>
        <v>200090164</v>
      </c>
      <c r="D9604" t="str">
        <f>VLOOKUP(A9604,Sheet3!A:C,3,FALSE)</f>
        <v>3101 F.W. MICHIGAN</v>
      </c>
      <c r="E9604">
        <f>VLOOKUP(A9604,Sheet3!A:D,4,FALSE)</f>
        <v>0</v>
      </c>
      <c r="F9604" t="str">
        <f>VLOOKUP(A9604,Sheet3!A:G,5,FALSE)</f>
        <v>PENSACOLA</v>
      </c>
      <c r="G9604" t="str">
        <f>VLOOKUP(A9604,Sheet3!A:G,6,FALSE)</f>
        <v>FL</v>
      </c>
      <c r="H9604">
        <f>VLOOKUP(A9604,Sheet3!A:G,7,FALSE)</f>
        <v>325260000</v>
      </c>
    </row>
    <row r="9605" spans="1:8" x14ac:dyDescent="0.3">
      <c r="A9605" t="s">
        <v>126</v>
      </c>
      <c r="B9605" t="str">
        <f>VLOOKUP(A9605,Sheet2!A:B,2,FALSE)</f>
        <v>59-3584102/0000</v>
      </c>
      <c r="C9605">
        <f>VLOOKUP(A9605,Sheet3!A:B,2,FALSE)</f>
        <v>593720530</v>
      </c>
      <c r="D9605" t="str">
        <f>VLOOKUP(A9605,Sheet3!A:C,3,FALSE)</f>
        <v>3101-F W. MICHIGAN AVE</v>
      </c>
      <c r="E9605">
        <f>VLOOKUP(A9605,Sheet3!A:D,4,FALSE)</f>
        <v>0</v>
      </c>
      <c r="F9605" t="str">
        <f>VLOOKUP(A9605,Sheet3!A:G,5,FALSE)</f>
        <v>PENSACOLA</v>
      </c>
      <c r="G9605" t="str">
        <f>VLOOKUP(A9605,Sheet3!A:G,6,FALSE)</f>
        <v>FL</v>
      </c>
      <c r="H9605">
        <f>VLOOKUP(A9605,Sheet3!A:G,7,FALSE)</f>
        <v>325260000</v>
      </c>
    </row>
    <row r="9606" spans="1:8" x14ac:dyDescent="0.3">
      <c r="A9606" t="s">
        <v>126</v>
      </c>
      <c r="B9606" t="str">
        <f>VLOOKUP(A9606,Sheet2!A:B,2,FALSE)</f>
        <v>59-3584102/0000</v>
      </c>
      <c r="C9606">
        <f>VLOOKUP(A9606,Sheet3!A:B,2,FALSE)</f>
        <v>593720530</v>
      </c>
      <c r="D9606" t="str">
        <f>VLOOKUP(A9606,Sheet3!A:C,3,FALSE)</f>
        <v>3101-F W. MICHIGAN AVE</v>
      </c>
      <c r="E9606">
        <f>VLOOKUP(A9606,Sheet3!A:D,4,FALSE)</f>
        <v>0</v>
      </c>
      <c r="F9606" t="str">
        <f>VLOOKUP(A9606,Sheet3!A:G,5,FALSE)</f>
        <v>PENSACOLA</v>
      </c>
      <c r="G9606" t="str">
        <f>VLOOKUP(A9606,Sheet3!A:G,6,FALSE)</f>
        <v>FL</v>
      </c>
      <c r="H9606">
        <f>VLOOKUP(A9606,Sheet3!A:G,7,FALSE)</f>
        <v>325260000</v>
      </c>
    </row>
    <row r="9607" spans="1:8" x14ac:dyDescent="0.3">
      <c r="A9607" t="s">
        <v>126</v>
      </c>
      <c r="B9607" t="str">
        <f>VLOOKUP(A9607,Sheet2!A:B,2,FALSE)</f>
        <v>59-3584102/0000</v>
      </c>
      <c r="C9607">
        <f>VLOOKUP(A9607,Sheet3!A:B,2,FALSE)</f>
        <v>593720530</v>
      </c>
      <c r="D9607" t="str">
        <f>VLOOKUP(A9607,Sheet3!A:C,3,FALSE)</f>
        <v>3101-F W. MICHIGAN AVE</v>
      </c>
      <c r="E9607">
        <f>VLOOKUP(A9607,Sheet3!A:D,4,FALSE)</f>
        <v>0</v>
      </c>
      <c r="F9607" t="str">
        <f>VLOOKUP(A9607,Sheet3!A:G,5,FALSE)</f>
        <v>PENSACOLA</v>
      </c>
      <c r="G9607" t="str">
        <f>VLOOKUP(A9607,Sheet3!A:G,6,FALSE)</f>
        <v>FL</v>
      </c>
      <c r="H9607">
        <f>VLOOKUP(A9607,Sheet3!A:G,7,FALSE)</f>
        <v>325260000</v>
      </c>
    </row>
    <row r="9608" spans="1:8" x14ac:dyDescent="0.3">
      <c r="A9608" t="s">
        <v>126</v>
      </c>
      <c r="B9608" t="str">
        <f>VLOOKUP(A9608,Sheet2!A:B,2,FALSE)</f>
        <v>59-3584102/0000</v>
      </c>
      <c r="C9608">
        <f>VLOOKUP(A9608,Sheet3!A:B,2,FALSE)</f>
        <v>593720530</v>
      </c>
      <c r="D9608" t="str">
        <f>VLOOKUP(A9608,Sheet3!A:C,3,FALSE)</f>
        <v>3101-F W. MICHIGAN AVE</v>
      </c>
      <c r="E9608">
        <f>VLOOKUP(A9608,Sheet3!A:D,4,FALSE)</f>
        <v>0</v>
      </c>
      <c r="F9608" t="str">
        <f>VLOOKUP(A9608,Sheet3!A:G,5,FALSE)</f>
        <v>PENSACOLA</v>
      </c>
      <c r="G9608" t="str">
        <f>VLOOKUP(A9608,Sheet3!A:G,6,FALSE)</f>
        <v>FL</v>
      </c>
      <c r="H9608">
        <f>VLOOKUP(A9608,Sheet3!A:G,7,FALSE)</f>
        <v>325260000</v>
      </c>
    </row>
    <row r="9609" spans="1:8" x14ac:dyDescent="0.3">
      <c r="A9609" t="s">
        <v>26</v>
      </c>
      <c r="B9609" t="str">
        <f>VLOOKUP(A9609,Sheet2!A:B,2,FALSE)</f>
        <v>59-1572232/0000</v>
      </c>
      <c r="C9609">
        <f>VLOOKUP(A9609,Sheet3!A:B,2,FALSE)</f>
        <v>591793584</v>
      </c>
      <c r="D9609" t="str">
        <f>VLOOKUP(A9609,Sheet3!A:C,3,FALSE)</f>
        <v>6900 B NORTH 9TH AVENUE</v>
      </c>
      <c r="E9609">
        <f>VLOOKUP(A9609,Sheet3!A:D,4,FALSE)</f>
        <v>0</v>
      </c>
      <c r="F9609" t="str">
        <f>VLOOKUP(A9609,Sheet3!A:G,5,FALSE)</f>
        <v>PENSACOLA</v>
      </c>
      <c r="G9609" t="str">
        <f>VLOOKUP(A9609,Sheet3!A:G,6,FALSE)</f>
        <v>FL</v>
      </c>
      <c r="H9609">
        <f>VLOOKUP(A9609,Sheet3!A:G,7,FALSE)</f>
        <v>325040000</v>
      </c>
    </row>
    <row r="9610" spans="1:8" x14ac:dyDescent="0.3">
      <c r="A9610" t="s">
        <v>107</v>
      </c>
      <c r="B9610" t="str">
        <f>VLOOKUP(A9610,Sheet2!A:B,2,FALSE)</f>
        <v>59-1615230/0000</v>
      </c>
      <c r="C9610">
        <f>VLOOKUP(A9610,Sheet3!A:B,2,FALSE)</f>
        <v>591870851</v>
      </c>
      <c r="D9610" t="str">
        <f>VLOOKUP(A9610,Sheet3!A:C,3,FALSE)</f>
        <v>555 BRENT LANE</v>
      </c>
      <c r="E9610">
        <f>VLOOKUP(A9610,Sheet3!A:D,4,FALSE)</f>
        <v>0</v>
      </c>
      <c r="F9610" t="str">
        <f>VLOOKUP(A9610,Sheet3!A:G,5,FALSE)</f>
        <v>PENSACOLA</v>
      </c>
      <c r="G9610" t="str">
        <f>VLOOKUP(A9610,Sheet3!A:G,6,FALSE)</f>
        <v>FL</v>
      </c>
      <c r="H9610">
        <f>VLOOKUP(A9610,Sheet3!A:G,7,FALSE)</f>
        <v>325030000</v>
      </c>
    </row>
    <row r="9611" spans="1:8" x14ac:dyDescent="0.3">
      <c r="A9611" t="s">
        <v>107</v>
      </c>
      <c r="B9611" t="str">
        <f>VLOOKUP(A9611,Sheet2!A:B,2,FALSE)</f>
        <v>59-1615230/0000</v>
      </c>
      <c r="C9611">
        <f>VLOOKUP(A9611,Sheet3!A:B,2,FALSE)</f>
        <v>591870851</v>
      </c>
      <c r="D9611" t="str">
        <f>VLOOKUP(A9611,Sheet3!A:C,3,FALSE)</f>
        <v>555 BRENT LANE</v>
      </c>
      <c r="E9611">
        <f>VLOOKUP(A9611,Sheet3!A:D,4,FALSE)</f>
        <v>0</v>
      </c>
      <c r="F9611" t="str">
        <f>VLOOKUP(A9611,Sheet3!A:G,5,FALSE)</f>
        <v>PENSACOLA</v>
      </c>
      <c r="G9611" t="str">
        <f>VLOOKUP(A9611,Sheet3!A:G,6,FALSE)</f>
        <v>FL</v>
      </c>
      <c r="H9611">
        <f>VLOOKUP(A9611,Sheet3!A:G,7,FALSE)</f>
        <v>325030000</v>
      </c>
    </row>
    <row r="9612" spans="1:8" x14ac:dyDescent="0.3">
      <c r="A9612" t="s">
        <v>107</v>
      </c>
      <c r="B9612" t="str">
        <f>VLOOKUP(A9612,Sheet2!A:B,2,FALSE)</f>
        <v>59-1615230/0000</v>
      </c>
      <c r="C9612">
        <f>VLOOKUP(A9612,Sheet3!A:B,2,FALSE)</f>
        <v>591870851</v>
      </c>
      <c r="D9612" t="str">
        <f>VLOOKUP(A9612,Sheet3!A:C,3,FALSE)</f>
        <v>555 BRENT LANE</v>
      </c>
      <c r="E9612">
        <f>VLOOKUP(A9612,Sheet3!A:D,4,FALSE)</f>
        <v>0</v>
      </c>
      <c r="F9612" t="str">
        <f>VLOOKUP(A9612,Sheet3!A:G,5,FALSE)</f>
        <v>PENSACOLA</v>
      </c>
      <c r="G9612" t="str">
        <f>VLOOKUP(A9612,Sheet3!A:G,6,FALSE)</f>
        <v>FL</v>
      </c>
      <c r="H9612">
        <f>VLOOKUP(A9612,Sheet3!A:G,7,FALSE)</f>
        <v>325030000</v>
      </c>
    </row>
    <row r="9613" spans="1:8" x14ac:dyDescent="0.3">
      <c r="A9613" t="s">
        <v>107</v>
      </c>
      <c r="B9613" t="str">
        <f>VLOOKUP(A9613,Sheet2!A:B,2,FALSE)</f>
        <v>59-1615230/0000</v>
      </c>
      <c r="C9613">
        <f>VLOOKUP(A9613,Sheet3!A:B,2,FALSE)</f>
        <v>591870851</v>
      </c>
      <c r="D9613" t="str">
        <f>VLOOKUP(A9613,Sheet3!A:C,3,FALSE)</f>
        <v>555 BRENT LANE</v>
      </c>
      <c r="E9613">
        <f>VLOOKUP(A9613,Sheet3!A:D,4,FALSE)</f>
        <v>0</v>
      </c>
      <c r="F9613" t="str">
        <f>VLOOKUP(A9613,Sheet3!A:G,5,FALSE)</f>
        <v>PENSACOLA</v>
      </c>
      <c r="G9613" t="str">
        <f>VLOOKUP(A9613,Sheet3!A:G,6,FALSE)</f>
        <v>FL</v>
      </c>
      <c r="H9613">
        <f>VLOOKUP(A9613,Sheet3!A:G,7,FALSE)</f>
        <v>325030000</v>
      </c>
    </row>
    <row r="9614" spans="1:8" x14ac:dyDescent="0.3">
      <c r="A9614" t="s">
        <v>79</v>
      </c>
      <c r="B9614" t="str">
        <f>VLOOKUP(A9614,Sheet2!A:B,2,FALSE)</f>
        <v>47-1299412/0000</v>
      </c>
      <c r="C9614">
        <f>VLOOKUP(A9614,Sheet3!A:B,2,FALSE)</f>
        <v>473081479</v>
      </c>
      <c r="D9614" t="str">
        <f>VLOOKUP(A9614,Sheet3!A:C,3,FALSE)</f>
        <v>6470 TIPPIN AVENUE</v>
      </c>
      <c r="E9614">
        <f>VLOOKUP(A9614,Sheet3!A:D,4,FALSE)</f>
        <v>0</v>
      </c>
      <c r="F9614" t="str">
        <f>VLOOKUP(A9614,Sheet3!A:G,5,FALSE)</f>
        <v>PENSACOLA</v>
      </c>
      <c r="G9614" t="str">
        <f>VLOOKUP(A9614,Sheet3!A:G,6,FALSE)</f>
        <v>FL</v>
      </c>
      <c r="H9614">
        <f>VLOOKUP(A9614,Sheet3!A:G,7,FALSE)</f>
        <v>325040000</v>
      </c>
    </row>
    <row r="9615" spans="1:8" x14ac:dyDescent="0.3">
      <c r="A9615" t="s">
        <v>79</v>
      </c>
      <c r="B9615" t="str">
        <f>VLOOKUP(A9615,Sheet2!A:B,2,FALSE)</f>
        <v>47-1299412/0000</v>
      </c>
      <c r="C9615">
        <f>VLOOKUP(A9615,Sheet3!A:B,2,FALSE)</f>
        <v>473081479</v>
      </c>
      <c r="D9615" t="str">
        <f>VLOOKUP(A9615,Sheet3!A:C,3,FALSE)</f>
        <v>6470 TIPPIN AVENUE</v>
      </c>
      <c r="E9615">
        <f>VLOOKUP(A9615,Sheet3!A:D,4,FALSE)</f>
        <v>0</v>
      </c>
      <c r="F9615" t="str">
        <f>VLOOKUP(A9615,Sheet3!A:G,5,FALSE)</f>
        <v>PENSACOLA</v>
      </c>
      <c r="G9615" t="str">
        <f>VLOOKUP(A9615,Sheet3!A:G,6,FALSE)</f>
        <v>FL</v>
      </c>
      <c r="H9615">
        <f>VLOOKUP(A9615,Sheet3!A:G,7,FALSE)</f>
        <v>325040000</v>
      </c>
    </row>
    <row r="9616" spans="1:8" x14ac:dyDescent="0.3">
      <c r="A9616" t="s">
        <v>215</v>
      </c>
      <c r="B9616" t="str">
        <f>VLOOKUP(A9616,Sheet2!A:B,2,FALSE)</f>
        <v>26-0185892/0000</v>
      </c>
      <c r="C9616">
        <f>VLOOKUP(A9616,Sheet3!A:B,2,FALSE)</f>
        <v>260641769</v>
      </c>
      <c r="D9616" t="str">
        <f>VLOOKUP(A9616,Sheet3!A:C,3,FALSE)</f>
        <v>6601 N DAVIS HWY, SUITE 8</v>
      </c>
      <c r="E9616">
        <f>VLOOKUP(A9616,Sheet3!A:D,4,FALSE)</f>
        <v>0</v>
      </c>
      <c r="F9616" t="str">
        <f>VLOOKUP(A9616,Sheet3!A:G,5,FALSE)</f>
        <v>PENSACOLA</v>
      </c>
      <c r="G9616" t="str">
        <f>VLOOKUP(A9616,Sheet3!A:G,6,FALSE)</f>
        <v>FL</v>
      </c>
      <c r="H9616">
        <f>VLOOKUP(A9616,Sheet3!A:G,7,FALSE)</f>
        <v>325040000</v>
      </c>
    </row>
    <row r="9617" spans="1:8" x14ac:dyDescent="0.3">
      <c r="A9617" t="s">
        <v>215</v>
      </c>
      <c r="B9617" t="str">
        <f>VLOOKUP(A9617,Sheet2!A:B,2,FALSE)</f>
        <v>26-0185892/0000</v>
      </c>
      <c r="C9617">
        <f>VLOOKUP(A9617,Sheet3!A:B,2,FALSE)</f>
        <v>260641769</v>
      </c>
      <c r="D9617" t="str">
        <f>VLOOKUP(A9617,Sheet3!A:C,3,FALSE)</f>
        <v>6601 N DAVIS HWY, SUITE 8</v>
      </c>
      <c r="E9617">
        <f>VLOOKUP(A9617,Sheet3!A:D,4,FALSE)</f>
        <v>0</v>
      </c>
      <c r="F9617" t="str">
        <f>VLOOKUP(A9617,Sheet3!A:G,5,FALSE)</f>
        <v>PENSACOLA</v>
      </c>
      <c r="G9617" t="str">
        <f>VLOOKUP(A9617,Sheet3!A:G,6,FALSE)</f>
        <v>FL</v>
      </c>
      <c r="H9617">
        <f>VLOOKUP(A9617,Sheet3!A:G,7,FALSE)</f>
        <v>325040000</v>
      </c>
    </row>
    <row r="9618" spans="1:8" x14ac:dyDescent="0.3">
      <c r="A9618" t="s">
        <v>215</v>
      </c>
      <c r="B9618" t="str">
        <f>VLOOKUP(A9618,Sheet2!A:B,2,FALSE)</f>
        <v>26-0185892/0000</v>
      </c>
      <c r="C9618">
        <f>VLOOKUP(A9618,Sheet3!A:B,2,FALSE)</f>
        <v>260641769</v>
      </c>
      <c r="D9618" t="str">
        <f>VLOOKUP(A9618,Sheet3!A:C,3,FALSE)</f>
        <v>6601 N DAVIS HWY, SUITE 8</v>
      </c>
      <c r="E9618">
        <f>VLOOKUP(A9618,Sheet3!A:D,4,FALSE)</f>
        <v>0</v>
      </c>
      <c r="F9618" t="str">
        <f>VLOOKUP(A9618,Sheet3!A:G,5,FALSE)</f>
        <v>PENSACOLA</v>
      </c>
      <c r="G9618" t="str">
        <f>VLOOKUP(A9618,Sheet3!A:G,6,FALSE)</f>
        <v>FL</v>
      </c>
      <c r="H9618">
        <f>VLOOKUP(A9618,Sheet3!A:G,7,FALSE)</f>
        <v>325040000</v>
      </c>
    </row>
    <row r="9619" spans="1:8" x14ac:dyDescent="0.3">
      <c r="A9619" t="s">
        <v>215</v>
      </c>
      <c r="B9619" t="str">
        <f>VLOOKUP(A9619,Sheet2!A:B,2,FALSE)</f>
        <v>26-0185892/0000</v>
      </c>
      <c r="C9619">
        <f>VLOOKUP(A9619,Sheet3!A:B,2,FALSE)</f>
        <v>260641769</v>
      </c>
      <c r="D9619" t="str">
        <f>VLOOKUP(A9619,Sheet3!A:C,3,FALSE)</f>
        <v>6601 N DAVIS HWY, SUITE 8</v>
      </c>
      <c r="E9619">
        <f>VLOOKUP(A9619,Sheet3!A:D,4,FALSE)</f>
        <v>0</v>
      </c>
      <c r="F9619" t="str">
        <f>VLOOKUP(A9619,Sheet3!A:G,5,FALSE)</f>
        <v>PENSACOLA</v>
      </c>
      <c r="G9619" t="str">
        <f>VLOOKUP(A9619,Sheet3!A:G,6,FALSE)</f>
        <v>FL</v>
      </c>
      <c r="H9619">
        <f>VLOOKUP(A9619,Sheet3!A:G,7,FALSE)</f>
        <v>325040000</v>
      </c>
    </row>
    <row r="9620" spans="1:8" x14ac:dyDescent="0.3">
      <c r="A9620" t="s">
        <v>215</v>
      </c>
      <c r="B9620" t="str">
        <f>VLOOKUP(A9620,Sheet2!A:B,2,FALSE)</f>
        <v>26-0185892/0000</v>
      </c>
      <c r="C9620">
        <f>VLOOKUP(A9620,Sheet3!A:B,2,FALSE)</f>
        <v>260641769</v>
      </c>
      <c r="D9620" t="str">
        <f>VLOOKUP(A9620,Sheet3!A:C,3,FALSE)</f>
        <v>6601 N DAVIS HWY, SUITE 8</v>
      </c>
      <c r="E9620">
        <f>VLOOKUP(A9620,Sheet3!A:D,4,FALSE)</f>
        <v>0</v>
      </c>
      <c r="F9620" t="str">
        <f>VLOOKUP(A9620,Sheet3!A:G,5,FALSE)</f>
        <v>PENSACOLA</v>
      </c>
      <c r="G9620" t="str">
        <f>VLOOKUP(A9620,Sheet3!A:G,6,FALSE)</f>
        <v>FL</v>
      </c>
      <c r="H9620">
        <f>VLOOKUP(A9620,Sheet3!A:G,7,FALSE)</f>
        <v>325040000</v>
      </c>
    </row>
    <row r="9621" spans="1:8" x14ac:dyDescent="0.3">
      <c r="A9621" t="s">
        <v>215</v>
      </c>
      <c r="B9621" t="str">
        <f>VLOOKUP(A9621,Sheet2!A:B,2,FALSE)</f>
        <v>26-0185892/0000</v>
      </c>
      <c r="C9621">
        <f>VLOOKUP(A9621,Sheet3!A:B,2,FALSE)</f>
        <v>260641769</v>
      </c>
      <c r="D9621" t="str">
        <f>VLOOKUP(A9621,Sheet3!A:C,3,FALSE)</f>
        <v>6601 N DAVIS HWY, SUITE 8</v>
      </c>
      <c r="E9621">
        <f>VLOOKUP(A9621,Sheet3!A:D,4,FALSE)</f>
        <v>0</v>
      </c>
      <c r="F9621" t="str">
        <f>VLOOKUP(A9621,Sheet3!A:G,5,FALSE)</f>
        <v>PENSACOLA</v>
      </c>
      <c r="G9621" t="str">
        <f>VLOOKUP(A9621,Sheet3!A:G,6,FALSE)</f>
        <v>FL</v>
      </c>
      <c r="H9621">
        <f>VLOOKUP(A9621,Sheet3!A:G,7,FALSE)</f>
        <v>325040000</v>
      </c>
    </row>
    <row r="9622" spans="1:8" x14ac:dyDescent="0.3">
      <c r="A9622" t="s">
        <v>215</v>
      </c>
      <c r="B9622" t="str">
        <f>VLOOKUP(A9622,Sheet2!A:B,2,FALSE)</f>
        <v>26-0185892/0000</v>
      </c>
      <c r="C9622">
        <f>VLOOKUP(A9622,Sheet3!A:B,2,FALSE)</f>
        <v>260641769</v>
      </c>
      <c r="D9622" t="str">
        <f>VLOOKUP(A9622,Sheet3!A:C,3,FALSE)</f>
        <v>6601 N DAVIS HWY, SUITE 8</v>
      </c>
      <c r="E9622">
        <f>VLOOKUP(A9622,Sheet3!A:D,4,FALSE)</f>
        <v>0</v>
      </c>
      <c r="F9622" t="str">
        <f>VLOOKUP(A9622,Sheet3!A:G,5,FALSE)</f>
        <v>PENSACOLA</v>
      </c>
      <c r="G9622" t="str">
        <f>VLOOKUP(A9622,Sheet3!A:G,6,FALSE)</f>
        <v>FL</v>
      </c>
      <c r="H9622">
        <f>VLOOKUP(A9622,Sheet3!A:G,7,FALSE)</f>
        <v>325040000</v>
      </c>
    </row>
    <row r="9623" spans="1:8" x14ac:dyDescent="0.3">
      <c r="A9623" t="s">
        <v>215</v>
      </c>
      <c r="B9623" t="str">
        <f>VLOOKUP(A9623,Sheet2!A:B,2,FALSE)</f>
        <v>26-0185892/0000</v>
      </c>
      <c r="C9623">
        <f>VLOOKUP(A9623,Sheet3!A:B,2,FALSE)</f>
        <v>260641769</v>
      </c>
      <c r="D9623" t="str">
        <f>VLOOKUP(A9623,Sheet3!A:C,3,FALSE)</f>
        <v>6601 N DAVIS HWY, SUITE 8</v>
      </c>
      <c r="E9623">
        <f>VLOOKUP(A9623,Sheet3!A:D,4,FALSE)</f>
        <v>0</v>
      </c>
      <c r="F9623" t="str">
        <f>VLOOKUP(A9623,Sheet3!A:G,5,FALSE)</f>
        <v>PENSACOLA</v>
      </c>
      <c r="G9623" t="str">
        <f>VLOOKUP(A9623,Sheet3!A:G,6,FALSE)</f>
        <v>FL</v>
      </c>
      <c r="H9623">
        <f>VLOOKUP(A9623,Sheet3!A:G,7,FALSE)</f>
        <v>325040000</v>
      </c>
    </row>
    <row r="9624" spans="1:8" x14ac:dyDescent="0.3">
      <c r="A9624" t="s">
        <v>215</v>
      </c>
      <c r="B9624" t="str">
        <f>VLOOKUP(A9624,Sheet2!A:B,2,FALSE)</f>
        <v>26-0185892/0000</v>
      </c>
      <c r="C9624">
        <f>VLOOKUP(A9624,Sheet3!A:B,2,FALSE)</f>
        <v>260641769</v>
      </c>
      <c r="D9624" t="str">
        <f>VLOOKUP(A9624,Sheet3!A:C,3,FALSE)</f>
        <v>6601 N DAVIS HWY, SUITE 8</v>
      </c>
      <c r="E9624">
        <f>VLOOKUP(A9624,Sheet3!A:D,4,FALSE)</f>
        <v>0</v>
      </c>
      <c r="F9624" t="str">
        <f>VLOOKUP(A9624,Sheet3!A:G,5,FALSE)</f>
        <v>PENSACOLA</v>
      </c>
      <c r="G9624" t="str">
        <f>VLOOKUP(A9624,Sheet3!A:G,6,FALSE)</f>
        <v>FL</v>
      </c>
      <c r="H9624">
        <f>VLOOKUP(A9624,Sheet3!A:G,7,FALSE)</f>
        <v>325040000</v>
      </c>
    </row>
    <row r="9625" spans="1:8" x14ac:dyDescent="0.3">
      <c r="A9625" t="s">
        <v>79</v>
      </c>
      <c r="B9625" t="str">
        <f>VLOOKUP(A9625,Sheet2!A:B,2,FALSE)</f>
        <v>47-1299412/0000</v>
      </c>
      <c r="C9625">
        <f>VLOOKUP(A9625,Sheet3!A:B,2,FALSE)</f>
        <v>473081479</v>
      </c>
      <c r="D9625" t="str">
        <f>VLOOKUP(A9625,Sheet3!A:C,3,FALSE)</f>
        <v>6470 TIPPIN AVENUE</v>
      </c>
      <c r="E9625">
        <f>VLOOKUP(A9625,Sheet3!A:D,4,FALSE)</f>
        <v>0</v>
      </c>
      <c r="F9625" t="str">
        <f>VLOOKUP(A9625,Sheet3!A:G,5,FALSE)</f>
        <v>PENSACOLA</v>
      </c>
      <c r="G9625" t="str">
        <f>VLOOKUP(A9625,Sheet3!A:G,6,FALSE)</f>
        <v>FL</v>
      </c>
      <c r="H9625">
        <f>VLOOKUP(A9625,Sheet3!A:G,7,FALSE)</f>
        <v>325040000</v>
      </c>
    </row>
    <row r="9626" spans="1:8" x14ac:dyDescent="0.3">
      <c r="A9626" t="s">
        <v>79</v>
      </c>
      <c r="B9626" t="str">
        <f>VLOOKUP(A9626,Sheet2!A:B,2,FALSE)</f>
        <v>47-1299412/0000</v>
      </c>
      <c r="C9626">
        <f>VLOOKUP(A9626,Sheet3!A:B,2,FALSE)</f>
        <v>473081479</v>
      </c>
      <c r="D9626" t="str">
        <f>VLOOKUP(A9626,Sheet3!A:C,3,FALSE)</f>
        <v>6470 TIPPIN AVENUE</v>
      </c>
      <c r="E9626">
        <f>VLOOKUP(A9626,Sheet3!A:D,4,FALSE)</f>
        <v>0</v>
      </c>
      <c r="F9626" t="str">
        <f>VLOOKUP(A9626,Sheet3!A:G,5,FALSE)</f>
        <v>PENSACOLA</v>
      </c>
      <c r="G9626" t="str">
        <f>VLOOKUP(A9626,Sheet3!A:G,6,FALSE)</f>
        <v>FL</v>
      </c>
      <c r="H9626">
        <f>VLOOKUP(A9626,Sheet3!A:G,7,FALSE)</f>
        <v>325040000</v>
      </c>
    </row>
    <row r="9627" spans="1:8" x14ac:dyDescent="0.3">
      <c r="A9627" t="s">
        <v>79</v>
      </c>
      <c r="B9627" t="str">
        <f>VLOOKUP(A9627,Sheet2!A:B,2,FALSE)</f>
        <v>47-1299412/0000</v>
      </c>
      <c r="C9627">
        <f>VLOOKUP(A9627,Sheet3!A:B,2,FALSE)</f>
        <v>473081479</v>
      </c>
      <c r="D9627" t="str">
        <f>VLOOKUP(A9627,Sheet3!A:C,3,FALSE)</f>
        <v>6470 TIPPIN AVENUE</v>
      </c>
      <c r="E9627">
        <f>VLOOKUP(A9627,Sheet3!A:D,4,FALSE)</f>
        <v>0</v>
      </c>
      <c r="F9627" t="str">
        <f>VLOOKUP(A9627,Sheet3!A:G,5,FALSE)</f>
        <v>PENSACOLA</v>
      </c>
      <c r="G9627" t="str">
        <f>VLOOKUP(A9627,Sheet3!A:G,6,FALSE)</f>
        <v>FL</v>
      </c>
      <c r="H9627">
        <f>VLOOKUP(A9627,Sheet3!A:G,7,FALSE)</f>
        <v>325040000</v>
      </c>
    </row>
    <row r="9628" spans="1:8" x14ac:dyDescent="0.3">
      <c r="A9628" t="s">
        <v>79</v>
      </c>
      <c r="B9628" t="str">
        <f>VLOOKUP(A9628,Sheet2!A:B,2,FALSE)</f>
        <v>47-1299412/0000</v>
      </c>
      <c r="C9628">
        <f>VLOOKUP(A9628,Sheet3!A:B,2,FALSE)</f>
        <v>473081479</v>
      </c>
      <c r="D9628" t="str">
        <f>VLOOKUP(A9628,Sheet3!A:C,3,FALSE)</f>
        <v>6470 TIPPIN AVENUE</v>
      </c>
      <c r="E9628">
        <f>VLOOKUP(A9628,Sheet3!A:D,4,FALSE)</f>
        <v>0</v>
      </c>
      <c r="F9628" t="str">
        <f>VLOOKUP(A9628,Sheet3!A:G,5,FALSE)</f>
        <v>PENSACOLA</v>
      </c>
      <c r="G9628" t="str">
        <f>VLOOKUP(A9628,Sheet3!A:G,6,FALSE)</f>
        <v>FL</v>
      </c>
      <c r="H9628">
        <f>VLOOKUP(A9628,Sheet3!A:G,7,FALSE)</f>
        <v>325040000</v>
      </c>
    </row>
    <row r="9629" spans="1:8" x14ac:dyDescent="0.3">
      <c r="A9629" t="s">
        <v>374</v>
      </c>
      <c r="B9629" t="str">
        <f>VLOOKUP(A9629,Sheet2!A:B,2,FALSE)</f>
        <v>26-0641769/0000</v>
      </c>
      <c r="C9629">
        <f>VLOOKUP(A9629,Sheet3!A:B,2,FALSE)</f>
        <v>270000062</v>
      </c>
      <c r="D9629" t="str">
        <f>VLOOKUP(A9629,Sheet3!A:C,3,FALSE)</f>
        <v>6601 NORTH DAVIS HIGHWAY,  SUITE 8</v>
      </c>
      <c r="E9629">
        <f>VLOOKUP(A9629,Sheet3!A:D,4,FALSE)</f>
        <v>0</v>
      </c>
      <c r="F9629" t="str">
        <f>VLOOKUP(A9629,Sheet3!A:G,5,FALSE)</f>
        <v>PENSACOLA</v>
      </c>
      <c r="G9629" t="str">
        <f>VLOOKUP(A9629,Sheet3!A:G,6,FALSE)</f>
        <v>FL</v>
      </c>
      <c r="H9629">
        <f>VLOOKUP(A9629,Sheet3!A:G,7,FALSE)</f>
        <v>325040000</v>
      </c>
    </row>
    <row r="9630" spans="1:8" x14ac:dyDescent="0.3">
      <c r="A9630" t="s">
        <v>374</v>
      </c>
      <c r="B9630" t="str">
        <f>VLOOKUP(A9630,Sheet2!A:B,2,FALSE)</f>
        <v>26-0641769/0000</v>
      </c>
      <c r="C9630">
        <f>VLOOKUP(A9630,Sheet3!A:B,2,FALSE)</f>
        <v>270000062</v>
      </c>
      <c r="D9630" t="str">
        <f>VLOOKUP(A9630,Sheet3!A:C,3,FALSE)</f>
        <v>6601 NORTH DAVIS HIGHWAY,  SUITE 8</v>
      </c>
      <c r="E9630">
        <f>VLOOKUP(A9630,Sheet3!A:D,4,FALSE)</f>
        <v>0</v>
      </c>
      <c r="F9630" t="str">
        <f>VLOOKUP(A9630,Sheet3!A:G,5,FALSE)</f>
        <v>PENSACOLA</v>
      </c>
      <c r="G9630" t="str">
        <f>VLOOKUP(A9630,Sheet3!A:G,6,FALSE)</f>
        <v>FL</v>
      </c>
      <c r="H9630">
        <f>VLOOKUP(A9630,Sheet3!A:G,7,FALSE)</f>
        <v>325040000</v>
      </c>
    </row>
    <row r="9631" spans="1:8" x14ac:dyDescent="0.3">
      <c r="A9631" t="s">
        <v>374</v>
      </c>
      <c r="B9631" t="str">
        <f>VLOOKUP(A9631,Sheet2!A:B,2,FALSE)</f>
        <v>26-0641769/0000</v>
      </c>
      <c r="C9631">
        <f>VLOOKUP(A9631,Sheet3!A:B,2,FALSE)</f>
        <v>270000062</v>
      </c>
      <c r="D9631" t="str">
        <f>VLOOKUP(A9631,Sheet3!A:C,3,FALSE)</f>
        <v>6601 NORTH DAVIS HIGHWAY,  SUITE 8</v>
      </c>
      <c r="E9631">
        <f>VLOOKUP(A9631,Sheet3!A:D,4,FALSE)</f>
        <v>0</v>
      </c>
      <c r="F9631" t="str">
        <f>VLOOKUP(A9631,Sheet3!A:G,5,FALSE)</f>
        <v>PENSACOLA</v>
      </c>
      <c r="G9631" t="str">
        <f>VLOOKUP(A9631,Sheet3!A:G,6,FALSE)</f>
        <v>FL</v>
      </c>
      <c r="H9631">
        <f>VLOOKUP(A9631,Sheet3!A:G,7,FALSE)</f>
        <v>325040000</v>
      </c>
    </row>
    <row r="9632" spans="1:8" x14ac:dyDescent="0.3">
      <c r="A9632" t="s">
        <v>374</v>
      </c>
      <c r="B9632" t="str">
        <f>VLOOKUP(A9632,Sheet2!A:B,2,FALSE)</f>
        <v>26-0641769/0000</v>
      </c>
      <c r="C9632">
        <f>VLOOKUP(A9632,Sheet3!A:B,2,FALSE)</f>
        <v>270000062</v>
      </c>
      <c r="D9632" t="str">
        <f>VLOOKUP(A9632,Sheet3!A:C,3,FALSE)</f>
        <v>6601 NORTH DAVIS HIGHWAY,  SUITE 8</v>
      </c>
      <c r="E9632">
        <f>VLOOKUP(A9632,Sheet3!A:D,4,FALSE)</f>
        <v>0</v>
      </c>
      <c r="F9632" t="str">
        <f>VLOOKUP(A9632,Sheet3!A:G,5,FALSE)</f>
        <v>PENSACOLA</v>
      </c>
      <c r="G9632" t="str">
        <f>VLOOKUP(A9632,Sheet3!A:G,6,FALSE)</f>
        <v>FL</v>
      </c>
      <c r="H9632">
        <f>VLOOKUP(A9632,Sheet3!A:G,7,FALSE)</f>
        <v>325040000</v>
      </c>
    </row>
    <row r="9633" spans="1:8" x14ac:dyDescent="0.3">
      <c r="A9633" t="s">
        <v>374</v>
      </c>
      <c r="B9633" t="str">
        <f>VLOOKUP(A9633,Sheet2!A:B,2,FALSE)</f>
        <v>26-0641769/0000</v>
      </c>
      <c r="C9633">
        <f>VLOOKUP(A9633,Sheet3!A:B,2,FALSE)</f>
        <v>270000062</v>
      </c>
      <c r="D9633" t="str">
        <f>VLOOKUP(A9633,Sheet3!A:C,3,FALSE)</f>
        <v>6601 NORTH DAVIS HIGHWAY,  SUITE 8</v>
      </c>
      <c r="E9633">
        <f>VLOOKUP(A9633,Sheet3!A:D,4,FALSE)</f>
        <v>0</v>
      </c>
      <c r="F9633" t="str">
        <f>VLOOKUP(A9633,Sheet3!A:G,5,FALSE)</f>
        <v>PENSACOLA</v>
      </c>
      <c r="G9633" t="str">
        <f>VLOOKUP(A9633,Sheet3!A:G,6,FALSE)</f>
        <v>FL</v>
      </c>
      <c r="H9633">
        <f>VLOOKUP(A9633,Sheet3!A:G,7,FALSE)</f>
        <v>325040000</v>
      </c>
    </row>
    <row r="9634" spans="1:8" x14ac:dyDescent="0.3">
      <c r="A9634" t="s">
        <v>374</v>
      </c>
      <c r="B9634" t="str">
        <f>VLOOKUP(A9634,Sheet2!A:B,2,FALSE)</f>
        <v>26-0641769/0000</v>
      </c>
      <c r="C9634">
        <f>VLOOKUP(A9634,Sheet3!A:B,2,FALSE)</f>
        <v>270000062</v>
      </c>
      <c r="D9634" t="str">
        <f>VLOOKUP(A9634,Sheet3!A:C,3,FALSE)</f>
        <v>6601 NORTH DAVIS HIGHWAY,  SUITE 8</v>
      </c>
      <c r="E9634">
        <f>VLOOKUP(A9634,Sheet3!A:D,4,FALSE)</f>
        <v>0</v>
      </c>
      <c r="F9634" t="str">
        <f>VLOOKUP(A9634,Sheet3!A:G,5,FALSE)</f>
        <v>PENSACOLA</v>
      </c>
      <c r="G9634" t="str">
        <f>VLOOKUP(A9634,Sheet3!A:G,6,FALSE)</f>
        <v>FL</v>
      </c>
      <c r="H9634">
        <f>VLOOKUP(A9634,Sheet3!A:G,7,FALSE)</f>
        <v>325040000</v>
      </c>
    </row>
    <row r="9635" spans="1:8" x14ac:dyDescent="0.3">
      <c r="A9635" t="s">
        <v>374</v>
      </c>
      <c r="B9635" t="str">
        <f>VLOOKUP(A9635,Sheet2!A:B,2,FALSE)</f>
        <v>26-0641769/0000</v>
      </c>
      <c r="C9635">
        <f>VLOOKUP(A9635,Sheet3!A:B,2,FALSE)</f>
        <v>270000062</v>
      </c>
      <c r="D9635" t="str">
        <f>VLOOKUP(A9635,Sheet3!A:C,3,FALSE)</f>
        <v>6601 NORTH DAVIS HIGHWAY,  SUITE 8</v>
      </c>
      <c r="E9635">
        <f>VLOOKUP(A9635,Sheet3!A:D,4,FALSE)</f>
        <v>0</v>
      </c>
      <c r="F9635" t="str">
        <f>VLOOKUP(A9635,Sheet3!A:G,5,FALSE)</f>
        <v>PENSACOLA</v>
      </c>
      <c r="G9635" t="str">
        <f>VLOOKUP(A9635,Sheet3!A:G,6,FALSE)</f>
        <v>FL</v>
      </c>
      <c r="H9635">
        <f>VLOOKUP(A9635,Sheet3!A:G,7,FALSE)</f>
        <v>325040000</v>
      </c>
    </row>
    <row r="9636" spans="1:8" x14ac:dyDescent="0.3">
      <c r="A9636" t="s">
        <v>374</v>
      </c>
      <c r="B9636" t="str">
        <f>VLOOKUP(A9636,Sheet2!A:B,2,FALSE)</f>
        <v>26-0641769/0000</v>
      </c>
      <c r="C9636">
        <f>VLOOKUP(A9636,Sheet3!A:B,2,FALSE)</f>
        <v>270000062</v>
      </c>
      <c r="D9636" t="str">
        <f>VLOOKUP(A9636,Sheet3!A:C,3,FALSE)</f>
        <v>6601 NORTH DAVIS HIGHWAY,  SUITE 8</v>
      </c>
      <c r="E9636">
        <f>VLOOKUP(A9636,Sheet3!A:D,4,FALSE)</f>
        <v>0</v>
      </c>
      <c r="F9636" t="str">
        <f>VLOOKUP(A9636,Sheet3!A:G,5,FALSE)</f>
        <v>PENSACOLA</v>
      </c>
      <c r="G9636" t="str">
        <f>VLOOKUP(A9636,Sheet3!A:G,6,FALSE)</f>
        <v>FL</v>
      </c>
      <c r="H9636">
        <f>VLOOKUP(A9636,Sheet3!A:G,7,FALSE)</f>
        <v>325040000</v>
      </c>
    </row>
    <row r="9637" spans="1:8" x14ac:dyDescent="0.3">
      <c r="A9637" t="s">
        <v>374</v>
      </c>
      <c r="B9637" t="str">
        <f>VLOOKUP(A9637,Sheet2!A:B,2,FALSE)</f>
        <v>26-0641769/0000</v>
      </c>
      <c r="C9637">
        <f>VLOOKUP(A9637,Sheet3!A:B,2,FALSE)</f>
        <v>270000062</v>
      </c>
      <c r="D9637" t="str">
        <f>VLOOKUP(A9637,Sheet3!A:C,3,FALSE)</f>
        <v>6601 NORTH DAVIS HIGHWAY,  SUITE 8</v>
      </c>
      <c r="E9637">
        <f>VLOOKUP(A9637,Sheet3!A:D,4,FALSE)</f>
        <v>0</v>
      </c>
      <c r="F9637" t="str">
        <f>VLOOKUP(A9637,Sheet3!A:G,5,FALSE)</f>
        <v>PENSACOLA</v>
      </c>
      <c r="G9637" t="str">
        <f>VLOOKUP(A9637,Sheet3!A:G,6,FALSE)</f>
        <v>FL</v>
      </c>
      <c r="H9637">
        <f>VLOOKUP(A9637,Sheet3!A:G,7,FALSE)</f>
        <v>325040000</v>
      </c>
    </row>
    <row r="9638" spans="1:8" x14ac:dyDescent="0.3">
      <c r="A9638" t="s">
        <v>374</v>
      </c>
      <c r="B9638" t="str">
        <f>VLOOKUP(A9638,Sheet2!A:B,2,FALSE)</f>
        <v>26-0641769/0000</v>
      </c>
      <c r="C9638">
        <f>VLOOKUP(A9638,Sheet3!A:B,2,FALSE)</f>
        <v>270000062</v>
      </c>
      <c r="D9638" t="str">
        <f>VLOOKUP(A9638,Sheet3!A:C,3,FALSE)</f>
        <v>6601 NORTH DAVIS HIGHWAY,  SUITE 8</v>
      </c>
      <c r="E9638">
        <f>VLOOKUP(A9638,Sheet3!A:D,4,FALSE)</f>
        <v>0</v>
      </c>
      <c r="F9638" t="str">
        <f>VLOOKUP(A9638,Sheet3!A:G,5,FALSE)</f>
        <v>PENSACOLA</v>
      </c>
      <c r="G9638" t="str">
        <f>VLOOKUP(A9638,Sheet3!A:G,6,FALSE)</f>
        <v>FL</v>
      </c>
      <c r="H9638">
        <f>VLOOKUP(A9638,Sheet3!A:G,7,FALSE)</f>
        <v>325040000</v>
      </c>
    </row>
    <row r="9639" spans="1:8" x14ac:dyDescent="0.3">
      <c r="A9639" t="s">
        <v>374</v>
      </c>
      <c r="B9639" t="str">
        <f>VLOOKUP(A9639,Sheet2!A:B,2,FALSE)</f>
        <v>26-0641769/0000</v>
      </c>
      <c r="C9639">
        <f>VLOOKUP(A9639,Sheet3!A:B,2,FALSE)</f>
        <v>270000062</v>
      </c>
      <c r="D9639" t="str">
        <f>VLOOKUP(A9639,Sheet3!A:C,3,FALSE)</f>
        <v>6601 NORTH DAVIS HIGHWAY,  SUITE 8</v>
      </c>
      <c r="E9639">
        <f>VLOOKUP(A9639,Sheet3!A:D,4,FALSE)</f>
        <v>0</v>
      </c>
      <c r="F9639" t="str">
        <f>VLOOKUP(A9639,Sheet3!A:G,5,FALSE)</f>
        <v>PENSACOLA</v>
      </c>
      <c r="G9639" t="str">
        <f>VLOOKUP(A9639,Sheet3!A:G,6,FALSE)</f>
        <v>FL</v>
      </c>
      <c r="H9639">
        <f>VLOOKUP(A9639,Sheet3!A:G,7,FALSE)</f>
        <v>325040000</v>
      </c>
    </row>
    <row r="9640" spans="1:8" x14ac:dyDescent="0.3">
      <c r="A9640" t="s">
        <v>374</v>
      </c>
      <c r="B9640" t="str">
        <f>VLOOKUP(A9640,Sheet2!A:B,2,FALSE)</f>
        <v>26-0641769/0000</v>
      </c>
      <c r="C9640">
        <f>VLOOKUP(A9640,Sheet3!A:B,2,FALSE)</f>
        <v>270000062</v>
      </c>
      <c r="D9640" t="str">
        <f>VLOOKUP(A9640,Sheet3!A:C,3,FALSE)</f>
        <v>6601 NORTH DAVIS HIGHWAY,  SUITE 8</v>
      </c>
      <c r="E9640">
        <f>VLOOKUP(A9640,Sheet3!A:D,4,FALSE)</f>
        <v>0</v>
      </c>
      <c r="F9640" t="str">
        <f>VLOOKUP(A9640,Sheet3!A:G,5,FALSE)</f>
        <v>PENSACOLA</v>
      </c>
      <c r="G9640" t="str">
        <f>VLOOKUP(A9640,Sheet3!A:G,6,FALSE)</f>
        <v>FL</v>
      </c>
      <c r="H9640">
        <f>VLOOKUP(A9640,Sheet3!A:G,7,FALSE)</f>
        <v>325040000</v>
      </c>
    </row>
    <row r="9641" spans="1:8" x14ac:dyDescent="0.3">
      <c r="A9641" t="s">
        <v>374</v>
      </c>
      <c r="B9641" t="str">
        <f>VLOOKUP(A9641,Sheet2!A:B,2,FALSE)</f>
        <v>26-0641769/0000</v>
      </c>
      <c r="C9641">
        <f>VLOOKUP(A9641,Sheet3!A:B,2,FALSE)</f>
        <v>270000062</v>
      </c>
      <c r="D9641" t="str">
        <f>VLOOKUP(A9641,Sheet3!A:C,3,FALSE)</f>
        <v>6601 NORTH DAVIS HIGHWAY,  SUITE 8</v>
      </c>
      <c r="E9641">
        <f>VLOOKUP(A9641,Sheet3!A:D,4,FALSE)</f>
        <v>0</v>
      </c>
      <c r="F9641" t="str">
        <f>VLOOKUP(A9641,Sheet3!A:G,5,FALSE)</f>
        <v>PENSACOLA</v>
      </c>
      <c r="G9641" t="str">
        <f>VLOOKUP(A9641,Sheet3!A:G,6,FALSE)</f>
        <v>FL</v>
      </c>
      <c r="H9641">
        <f>VLOOKUP(A9641,Sheet3!A:G,7,FALSE)</f>
        <v>325040000</v>
      </c>
    </row>
    <row r="9642" spans="1:8" x14ac:dyDescent="0.3">
      <c r="A9642" t="s">
        <v>374</v>
      </c>
      <c r="B9642" t="str">
        <f>VLOOKUP(A9642,Sheet2!A:B,2,FALSE)</f>
        <v>26-0641769/0000</v>
      </c>
      <c r="C9642">
        <f>VLOOKUP(A9642,Sheet3!A:B,2,FALSE)</f>
        <v>270000062</v>
      </c>
      <c r="D9642" t="str">
        <f>VLOOKUP(A9642,Sheet3!A:C,3,FALSE)</f>
        <v>6601 NORTH DAVIS HIGHWAY,  SUITE 8</v>
      </c>
      <c r="E9642">
        <f>VLOOKUP(A9642,Sheet3!A:D,4,FALSE)</f>
        <v>0</v>
      </c>
      <c r="F9642" t="str">
        <f>VLOOKUP(A9642,Sheet3!A:G,5,FALSE)</f>
        <v>PENSACOLA</v>
      </c>
      <c r="G9642" t="str">
        <f>VLOOKUP(A9642,Sheet3!A:G,6,FALSE)</f>
        <v>FL</v>
      </c>
      <c r="H9642">
        <f>VLOOKUP(A9642,Sheet3!A:G,7,FALSE)</f>
        <v>325040000</v>
      </c>
    </row>
    <row r="9643" spans="1:8" x14ac:dyDescent="0.3">
      <c r="A9643" t="s">
        <v>374</v>
      </c>
      <c r="B9643" t="str">
        <f>VLOOKUP(A9643,Sheet2!A:B,2,FALSE)</f>
        <v>26-0641769/0000</v>
      </c>
      <c r="C9643">
        <f>VLOOKUP(A9643,Sheet3!A:B,2,FALSE)</f>
        <v>270000062</v>
      </c>
      <c r="D9643" t="str">
        <f>VLOOKUP(A9643,Sheet3!A:C,3,FALSE)</f>
        <v>6601 NORTH DAVIS HIGHWAY,  SUITE 8</v>
      </c>
      <c r="E9643">
        <f>VLOOKUP(A9643,Sheet3!A:D,4,FALSE)</f>
        <v>0</v>
      </c>
      <c r="F9643" t="str">
        <f>VLOOKUP(A9643,Sheet3!A:G,5,FALSE)</f>
        <v>PENSACOLA</v>
      </c>
      <c r="G9643" t="str">
        <f>VLOOKUP(A9643,Sheet3!A:G,6,FALSE)</f>
        <v>FL</v>
      </c>
      <c r="H9643">
        <f>VLOOKUP(A9643,Sheet3!A:G,7,FALSE)</f>
        <v>325040000</v>
      </c>
    </row>
    <row r="9644" spans="1:8" x14ac:dyDescent="0.3">
      <c r="A9644" t="s">
        <v>374</v>
      </c>
      <c r="B9644" t="str">
        <f>VLOOKUP(A9644,Sheet2!A:B,2,FALSE)</f>
        <v>26-0641769/0000</v>
      </c>
      <c r="C9644">
        <f>VLOOKUP(A9644,Sheet3!A:B,2,FALSE)</f>
        <v>270000062</v>
      </c>
      <c r="D9644" t="str">
        <f>VLOOKUP(A9644,Sheet3!A:C,3,FALSE)</f>
        <v>6601 NORTH DAVIS HIGHWAY,  SUITE 8</v>
      </c>
      <c r="E9644">
        <f>VLOOKUP(A9644,Sheet3!A:D,4,FALSE)</f>
        <v>0</v>
      </c>
      <c r="F9644" t="str">
        <f>VLOOKUP(A9644,Sheet3!A:G,5,FALSE)</f>
        <v>PENSACOLA</v>
      </c>
      <c r="G9644" t="str">
        <f>VLOOKUP(A9644,Sheet3!A:G,6,FALSE)</f>
        <v>FL</v>
      </c>
      <c r="H9644">
        <f>VLOOKUP(A9644,Sheet3!A:G,7,FALSE)</f>
        <v>325040000</v>
      </c>
    </row>
    <row r="9645" spans="1:8" x14ac:dyDescent="0.3">
      <c r="A9645" t="s">
        <v>374</v>
      </c>
      <c r="B9645" t="str">
        <f>VLOOKUP(A9645,Sheet2!A:B,2,FALSE)</f>
        <v>26-0641769/0000</v>
      </c>
      <c r="C9645">
        <f>VLOOKUP(A9645,Sheet3!A:B,2,FALSE)</f>
        <v>270000062</v>
      </c>
      <c r="D9645" t="str">
        <f>VLOOKUP(A9645,Sheet3!A:C,3,FALSE)</f>
        <v>6601 NORTH DAVIS HIGHWAY,  SUITE 8</v>
      </c>
      <c r="E9645">
        <f>VLOOKUP(A9645,Sheet3!A:D,4,FALSE)</f>
        <v>0</v>
      </c>
      <c r="F9645" t="str">
        <f>VLOOKUP(A9645,Sheet3!A:G,5,FALSE)</f>
        <v>PENSACOLA</v>
      </c>
      <c r="G9645" t="str">
        <f>VLOOKUP(A9645,Sheet3!A:G,6,FALSE)</f>
        <v>FL</v>
      </c>
      <c r="H9645">
        <f>VLOOKUP(A9645,Sheet3!A:G,7,FALSE)</f>
        <v>325040000</v>
      </c>
    </row>
    <row r="9646" spans="1:8" x14ac:dyDescent="0.3">
      <c r="A9646" t="s">
        <v>374</v>
      </c>
      <c r="B9646" t="str">
        <f>VLOOKUP(A9646,Sheet2!A:B,2,FALSE)</f>
        <v>26-0641769/0000</v>
      </c>
      <c r="C9646">
        <f>VLOOKUP(A9646,Sheet3!A:B,2,FALSE)</f>
        <v>270000062</v>
      </c>
      <c r="D9646" t="str">
        <f>VLOOKUP(A9646,Sheet3!A:C,3,FALSE)</f>
        <v>6601 NORTH DAVIS HIGHWAY,  SUITE 8</v>
      </c>
      <c r="E9646">
        <f>VLOOKUP(A9646,Sheet3!A:D,4,FALSE)</f>
        <v>0</v>
      </c>
      <c r="F9646" t="str">
        <f>VLOOKUP(A9646,Sheet3!A:G,5,FALSE)</f>
        <v>PENSACOLA</v>
      </c>
      <c r="G9646" t="str">
        <f>VLOOKUP(A9646,Sheet3!A:G,6,FALSE)</f>
        <v>FL</v>
      </c>
      <c r="H9646">
        <f>VLOOKUP(A9646,Sheet3!A:G,7,FALSE)</f>
        <v>325040000</v>
      </c>
    </row>
    <row r="9647" spans="1:8" x14ac:dyDescent="0.3">
      <c r="A9647" t="s">
        <v>374</v>
      </c>
      <c r="B9647" t="str">
        <f>VLOOKUP(A9647,Sheet2!A:B,2,FALSE)</f>
        <v>26-0641769/0000</v>
      </c>
      <c r="C9647">
        <f>VLOOKUP(A9647,Sheet3!A:B,2,FALSE)</f>
        <v>270000062</v>
      </c>
      <c r="D9647" t="str">
        <f>VLOOKUP(A9647,Sheet3!A:C,3,FALSE)</f>
        <v>6601 NORTH DAVIS HIGHWAY,  SUITE 8</v>
      </c>
      <c r="E9647">
        <f>VLOOKUP(A9647,Sheet3!A:D,4,FALSE)</f>
        <v>0</v>
      </c>
      <c r="F9647" t="str">
        <f>VLOOKUP(A9647,Sheet3!A:G,5,FALSE)</f>
        <v>PENSACOLA</v>
      </c>
      <c r="G9647" t="str">
        <f>VLOOKUP(A9647,Sheet3!A:G,6,FALSE)</f>
        <v>FL</v>
      </c>
      <c r="H9647">
        <f>VLOOKUP(A9647,Sheet3!A:G,7,FALSE)</f>
        <v>325040000</v>
      </c>
    </row>
    <row r="9648" spans="1:8" x14ac:dyDescent="0.3">
      <c r="A9648" t="s">
        <v>374</v>
      </c>
      <c r="B9648" t="str">
        <f>VLOOKUP(A9648,Sheet2!A:B,2,FALSE)</f>
        <v>26-0641769/0000</v>
      </c>
      <c r="C9648">
        <f>VLOOKUP(A9648,Sheet3!A:B,2,FALSE)</f>
        <v>270000062</v>
      </c>
      <c r="D9648" t="str">
        <f>VLOOKUP(A9648,Sheet3!A:C,3,FALSE)</f>
        <v>6601 NORTH DAVIS HIGHWAY,  SUITE 8</v>
      </c>
      <c r="E9648">
        <f>VLOOKUP(A9648,Sheet3!A:D,4,FALSE)</f>
        <v>0</v>
      </c>
      <c r="F9648" t="str">
        <f>VLOOKUP(A9648,Sheet3!A:G,5,FALSE)</f>
        <v>PENSACOLA</v>
      </c>
      <c r="G9648" t="str">
        <f>VLOOKUP(A9648,Sheet3!A:G,6,FALSE)</f>
        <v>FL</v>
      </c>
      <c r="H9648">
        <f>VLOOKUP(A9648,Sheet3!A:G,7,FALSE)</f>
        <v>325040000</v>
      </c>
    </row>
    <row r="9649" spans="1:8" x14ac:dyDescent="0.3">
      <c r="A9649" t="s">
        <v>374</v>
      </c>
      <c r="B9649" t="str">
        <f>VLOOKUP(A9649,Sheet2!A:B,2,FALSE)</f>
        <v>26-0641769/0000</v>
      </c>
      <c r="C9649">
        <f>VLOOKUP(A9649,Sheet3!A:B,2,FALSE)</f>
        <v>270000062</v>
      </c>
      <c r="D9649" t="str">
        <f>VLOOKUP(A9649,Sheet3!A:C,3,FALSE)</f>
        <v>6601 NORTH DAVIS HIGHWAY,  SUITE 8</v>
      </c>
      <c r="E9649">
        <f>VLOOKUP(A9649,Sheet3!A:D,4,FALSE)</f>
        <v>0</v>
      </c>
      <c r="F9649" t="str">
        <f>VLOOKUP(A9649,Sheet3!A:G,5,FALSE)</f>
        <v>PENSACOLA</v>
      </c>
      <c r="G9649" t="str">
        <f>VLOOKUP(A9649,Sheet3!A:G,6,FALSE)</f>
        <v>FL</v>
      </c>
      <c r="H9649">
        <f>VLOOKUP(A9649,Sheet3!A:G,7,FALSE)</f>
        <v>325040000</v>
      </c>
    </row>
    <row r="9650" spans="1:8" x14ac:dyDescent="0.3">
      <c r="A9650" t="s">
        <v>374</v>
      </c>
      <c r="B9650" t="str">
        <f>VLOOKUP(A9650,Sheet2!A:B,2,FALSE)</f>
        <v>26-0641769/0000</v>
      </c>
      <c r="C9650">
        <f>VLOOKUP(A9650,Sheet3!A:B,2,FALSE)</f>
        <v>270000062</v>
      </c>
      <c r="D9650" t="str">
        <f>VLOOKUP(A9650,Sheet3!A:C,3,FALSE)</f>
        <v>6601 NORTH DAVIS HIGHWAY,  SUITE 8</v>
      </c>
      <c r="E9650">
        <f>VLOOKUP(A9650,Sheet3!A:D,4,FALSE)</f>
        <v>0</v>
      </c>
      <c r="F9650" t="str">
        <f>VLOOKUP(A9650,Sheet3!A:G,5,FALSE)</f>
        <v>PENSACOLA</v>
      </c>
      <c r="G9650" t="str">
        <f>VLOOKUP(A9650,Sheet3!A:G,6,FALSE)</f>
        <v>FL</v>
      </c>
      <c r="H9650">
        <f>VLOOKUP(A9650,Sheet3!A:G,7,FALSE)</f>
        <v>325040000</v>
      </c>
    </row>
    <row r="9651" spans="1:8" x14ac:dyDescent="0.3">
      <c r="A9651" t="s">
        <v>374</v>
      </c>
      <c r="B9651" t="str">
        <f>VLOOKUP(A9651,Sheet2!A:B,2,FALSE)</f>
        <v>26-0641769/0000</v>
      </c>
      <c r="C9651">
        <f>VLOOKUP(A9651,Sheet3!A:B,2,FALSE)</f>
        <v>270000062</v>
      </c>
      <c r="D9651" t="str">
        <f>VLOOKUP(A9651,Sheet3!A:C,3,FALSE)</f>
        <v>6601 NORTH DAVIS HIGHWAY,  SUITE 8</v>
      </c>
      <c r="E9651">
        <f>VLOOKUP(A9651,Sheet3!A:D,4,FALSE)</f>
        <v>0</v>
      </c>
      <c r="F9651" t="str">
        <f>VLOOKUP(A9651,Sheet3!A:G,5,FALSE)</f>
        <v>PENSACOLA</v>
      </c>
      <c r="G9651" t="str">
        <f>VLOOKUP(A9651,Sheet3!A:G,6,FALSE)</f>
        <v>FL</v>
      </c>
      <c r="H9651">
        <f>VLOOKUP(A9651,Sheet3!A:G,7,FALSE)</f>
        <v>325040000</v>
      </c>
    </row>
    <row r="9652" spans="1:8" x14ac:dyDescent="0.3">
      <c r="A9652" t="s">
        <v>374</v>
      </c>
      <c r="B9652" t="str">
        <f>VLOOKUP(A9652,Sheet2!A:B,2,FALSE)</f>
        <v>26-0641769/0000</v>
      </c>
      <c r="C9652">
        <f>VLOOKUP(A9652,Sheet3!A:B,2,FALSE)</f>
        <v>270000062</v>
      </c>
      <c r="D9652" t="str">
        <f>VLOOKUP(A9652,Sheet3!A:C,3,FALSE)</f>
        <v>6601 NORTH DAVIS HIGHWAY,  SUITE 8</v>
      </c>
      <c r="E9652">
        <f>VLOOKUP(A9652,Sheet3!A:D,4,FALSE)</f>
        <v>0</v>
      </c>
      <c r="F9652" t="str">
        <f>VLOOKUP(A9652,Sheet3!A:G,5,FALSE)</f>
        <v>PENSACOLA</v>
      </c>
      <c r="G9652" t="str">
        <f>VLOOKUP(A9652,Sheet3!A:G,6,FALSE)</f>
        <v>FL</v>
      </c>
      <c r="H9652">
        <f>VLOOKUP(A9652,Sheet3!A:G,7,FALSE)</f>
        <v>325040000</v>
      </c>
    </row>
    <row r="9653" spans="1:8" x14ac:dyDescent="0.3">
      <c r="A9653" t="s">
        <v>374</v>
      </c>
      <c r="B9653" t="str">
        <f>VLOOKUP(A9653,Sheet2!A:B,2,FALSE)</f>
        <v>26-0641769/0000</v>
      </c>
      <c r="C9653">
        <f>VLOOKUP(A9653,Sheet3!A:B,2,FALSE)</f>
        <v>270000062</v>
      </c>
      <c r="D9653" t="str">
        <f>VLOOKUP(A9653,Sheet3!A:C,3,FALSE)</f>
        <v>6601 NORTH DAVIS HIGHWAY,  SUITE 8</v>
      </c>
      <c r="E9653">
        <f>VLOOKUP(A9653,Sheet3!A:D,4,FALSE)</f>
        <v>0</v>
      </c>
      <c r="F9653" t="str">
        <f>VLOOKUP(A9653,Sheet3!A:G,5,FALSE)</f>
        <v>PENSACOLA</v>
      </c>
      <c r="G9653" t="str">
        <f>VLOOKUP(A9653,Sheet3!A:G,6,FALSE)</f>
        <v>FL</v>
      </c>
      <c r="H9653">
        <f>VLOOKUP(A9653,Sheet3!A:G,7,FALSE)</f>
        <v>325040000</v>
      </c>
    </row>
    <row r="9654" spans="1:8" x14ac:dyDescent="0.3">
      <c r="A9654" t="s">
        <v>374</v>
      </c>
      <c r="B9654" t="str">
        <f>VLOOKUP(A9654,Sheet2!A:B,2,FALSE)</f>
        <v>26-0641769/0000</v>
      </c>
      <c r="C9654">
        <f>VLOOKUP(A9654,Sheet3!A:B,2,FALSE)</f>
        <v>270000062</v>
      </c>
      <c r="D9654" t="str">
        <f>VLOOKUP(A9654,Sheet3!A:C,3,FALSE)</f>
        <v>6601 NORTH DAVIS HIGHWAY,  SUITE 8</v>
      </c>
      <c r="E9654">
        <f>VLOOKUP(A9654,Sheet3!A:D,4,FALSE)</f>
        <v>0</v>
      </c>
      <c r="F9654" t="str">
        <f>VLOOKUP(A9654,Sheet3!A:G,5,FALSE)</f>
        <v>PENSACOLA</v>
      </c>
      <c r="G9654" t="str">
        <f>VLOOKUP(A9654,Sheet3!A:G,6,FALSE)</f>
        <v>FL</v>
      </c>
      <c r="H9654">
        <f>VLOOKUP(A9654,Sheet3!A:G,7,FALSE)</f>
        <v>325040000</v>
      </c>
    </row>
    <row r="9655" spans="1:8" x14ac:dyDescent="0.3">
      <c r="A9655" t="s">
        <v>374</v>
      </c>
      <c r="B9655" t="str">
        <f>VLOOKUP(A9655,Sheet2!A:B,2,FALSE)</f>
        <v>26-0641769/0000</v>
      </c>
      <c r="C9655">
        <f>VLOOKUP(A9655,Sheet3!A:B,2,FALSE)</f>
        <v>270000062</v>
      </c>
      <c r="D9655" t="str">
        <f>VLOOKUP(A9655,Sheet3!A:C,3,FALSE)</f>
        <v>6601 NORTH DAVIS HIGHWAY,  SUITE 8</v>
      </c>
      <c r="E9655">
        <f>VLOOKUP(A9655,Sheet3!A:D,4,FALSE)</f>
        <v>0</v>
      </c>
      <c r="F9655" t="str">
        <f>VLOOKUP(A9655,Sheet3!A:G,5,FALSE)</f>
        <v>PENSACOLA</v>
      </c>
      <c r="G9655" t="str">
        <f>VLOOKUP(A9655,Sheet3!A:G,6,FALSE)</f>
        <v>FL</v>
      </c>
      <c r="H9655">
        <f>VLOOKUP(A9655,Sheet3!A:G,7,FALSE)</f>
        <v>325040000</v>
      </c>
    </row>
    <row r="9656" spans="1:8" x14ac:dyDescent="0.3">
      <c r="A9656" t="s">
        <v>374</v>
      </c>
      <c r="B9656" t="str">
        <f>VLOOKUP(A9656,Sheet2!A:B,2,FALSE)</f>
        <v>26-0641769/0000</v>
      </c>
      <c r="C9656">
        <f>VLOOKUP(A9656,Sheet3!A:B,2,FALSE)</f>
        <v>270000062</v>
      </c>
      <c r="D9656" t="str">
        <f>VLOOKUP(A9656,Sheet3!A:C,3,FALSE)</f>
        <v>6601 NORTH DAVIS HIGHWAY,  SUITE 8</v>
      </c>
      <c r="E9656">
        <f>VLOOKUP(A9656,Sheet3!A:D,4,FALSE)</f>
        <v>0</v>
      </c>
      <c r="F9656" t="str">
        <f>VLOOKUP(A9656,Sheet3!A:G,5,FALSE)</f>
        <v>PENSACOLA</v>
      </c>
      <c r="G9656" t="str">
        <f>VLOOKUP(A9656,Sheet3!A:G,6,FALSE)</f>
        <v>FL</v>
      </c>
      <c r="H9656">
        <f>VLOOKUP(A9656,Sheet3!A:G,7,FALSE)</f>
        <v>325040000</v>
      </c>
    </row>
    <row r="9657" spans="1:8" x14ac:dyDescent="0.3">
      <c r="A9657" t="s">
        <v>374</v>
      </c>
      <c r="B9657" t="str">
        <f>VLOOKUP(A9657,Sheet2!A:B,2,FALSE)</f>
        <v>26-0641769/0000</v>
      </c>
      <c r="C9657">
        <f>VLOOKUP(A9657,Sheet3!A:B,2,FALSE)</f>
        <v>270000062</v>
      </c>
      <c r="D9657" t="str">
        <f>VLOOKUP(A9657,Sheet3!A:C,3,FALSE)</f>
        <v>6601 NORTH DAVIS HIGHWAY,  SUITE 8</v>
      </c>
      <c r="E9657">
        <f>VLOOKUP(A9657,Sheet3!A:D,4,FALSE)</f>
        <v>0</v>
      </c>
      <c r="F9657" t="str">
        <f>VLOOKUP(A9657,Sheet3!A:G,5,FALSE)</f>
        <v>PENSACOLA</v>
      </c>
      <c r="G9657" t="str">
        <f>VLOOKUP(A9657,Sheet3!A:G,6,FALSE)</f>
        <v>FL</v>
      </c>
      <c r="H9657">
        <f>VLOOKUP(A9657,Sheet3!A:G,7,FALSE)</f>
        <v>325040000</v>
      </c>
    </row>
    <row r="9658" spans="1:8" x14ac:dyDescent="0.3">
      <c r="A9658" t="s">
        <v>374</v>
      </c>
      <c r="B9658" t="str">
        <f>VLOOKUP(A9658,Sheet2!A:B,2,FALSE)</f>
        <v>26-0641769/0000</v>
      </c>
      <c r="C9658">
        <f>VLOOKUP(A9658,Sheet3!A:B,2,FALSE)</f>
        <v>270000062</v>
      </c>
      <c r="D9658" t="str">
        <f>VLOOKUP(A9658,Sheet3!A:C,3,FALSE)</f>
        <v>6601 NORTH DAVIS HIGHWAY,  SUITE 8</v>
      </c>
      <c r="E9658">
        <f>VLOOKUP(A9658,Sheet3!A:D,4,FALSE)</f>
        <v>0</v>
      </c>
      <c r="F9658" t="str">
        <f>VLOOKUP(A9658,Sheet3!A:G,5,FALSE)</f>
        <v>PENSACOLA</v>
      </c>
      <c r="G9658" t="str">
        <f>VLOOKUP(A9658,Sheet3!A:G,6,FALSE)</f>
        <v>FL</v>
      </c>
      <c r="H9658">
        <f>VLOOKUP(A9658,Sheet3!A:G,7,FALSE)</f>
        <v>325040000</v>
      </c>
    </row>
    <row r="9659" spans="1:8" x14ac:dyDescent="0.3">
      <c r="A9659" t="s">
        <v>374</v>
      </c>
      <c r="B9659" t="str">
        <f>VLOOKUP(A9659,Sheet2!A:B,2,FALSE)</f>
        <v>26-0641769/0000</v>
      </c>
      <c r="C9659">
        <f>VLOOKUP(A9659,Sheet3!A:B,2,FALSE)</f>
        <v>270000062</v>
      </c>
      <c r="D9659" t="str">
        <f>VLOOKUP(A9659,Sheet3!A:C,3,FALSE)</f>
        <v>6601 NORTH DAVIS HIGHWAY,  SUITE 8</v>
      </c>
      <c r="E9659">
        <f>VLOOKUP(A9659,Sheet3!A:D,4,FALSE)</f>
        <v>0</v>
      </c>
      <c r="F9659" t="str">
        <f>VLOOKUP(A9659,Sheet3!A:G,5,FALSE)</f>
        <v>PENSACOLA</v>
      </c>
      <c r="G9659" t="str">
        <f>VLOOKUP(A9659,Sheet3!A:G,6,FALSE)</f>
        <v>FL</v>
      </c>
      <c r="H9659">
        <f>VLOOKUP(A9659,Sheet3!A:G,7,FALSE)</f>
        <v>325040000</v>
      </c>
    </row>
    <row r="9660" spans="1:8" x14ac:dyDescent="0.3">
      <c r="A9660" t="s">
        <v>374</v>
      </c>
      <c r="B9660" t="str">
        <f>VLOOKUP(A9660,Sheet2!A:B,2,FALSE)</f>
        <v>26-0641769/0000</v>
      </c>
      <c r="C9660">
        <f>VLOOKUP(A9660,Sheet3!A:B,2,FALSE)</f>
        <v>270000062</v>
      </c>
      <c r="D9660" t="str">
        <f>VLOOKUP(A9660,Sheet3!A:C,3,FALSE)</f>
        <v>6601 NORTH DAVIS HIGHWAY,  SUITE 8</v>
      </c>
      <c r="E9660">
        <f>VLOOKUP(A9660,Sheet3!A:D,4,FALSE)</f>
        <v>0</v>
      </c>
      <c r="F9660" t="str">
        <f>VLOOKUP(A9660,Sheet3!A:G,5,FALSE)</f>
        <v>PENSACOLA</v>
      </c>
      <c r="G9660" t="str">
        <f>VLOOKUP(A9660,Sheet3!A:G,6,FALSE)</f>
        <v>FL</v>
      </c>
      <c r="H9660">
        <f>VLOOKUP(A9660,Sheet3!A:G,7,FALSE)</f>
        <v>325040000</v>
      </c>
    </row>
    <row r="9661" spans="1:8" x14ac:dyDescent="0.3">
      <c r="A9661" t="s">
        <v>374</v>
      </c>
      <c r="B9661" t="str">
        <f>VLOOKUP(A9661,Sheet2!A:B,2,FALSE)</f>
        <v>26-0641769/0000</v>
      </c>
      <c r="C9661">
        <f>VLOOKUP(A9661,Sheet3!A:B,2,FALSE)</f>
        <v>270000062</v>
      </c>
      <c r="D9661" t="str">
        <f>VLOOKUP(A9661,Sheet3!A:C,3,FALSE)</f>
        <v>6601 NORTH DAVIS HIGHWAY,  SUITE 8</v>
      </c>
      <c r="E9661">
        <f>VLOOKUP(A9661,Sheet3!A:D,4,FALSE)</f>
        <v>0</v>
      </c>
      <c r="F9661" t="str">
        <f>VLOOKUP(A9661,Sheet3!A:G,5,FALSE)</f>
        <v>PENSACOLA</v>
      </c>
      <c r="G9661" t="str">
        <f>VLOOKUP(A9661,Sheet3!A:G,6,FALSE)</f>
        <v>FL</v>
      </c>
      <c r="H9661">
        <f>VLOOKUP(A9661,Sheet3!A:G,7,FALSE)</f>
        <v>325040000</v>
      </c>
    </row>
    <row r="9662" spans="1:8" x14ac:dyDescent="0.3">
      <c r="A9662" t="s">
        <v>374</v>
      </c>
      <c r="B9662" t="str">
        <f>VLOOKUP(A9662,Sheet2!A:B,2,FALSE)</f>
        <v>26-0641769/0000</v>
      </c>
      <c r="C9662">
        <f>VLOOKUP(A9662,Sheet3!A:B,2,FALSE)</f>
        <v>270000062</v>
      </c>
      <c r="D9662" t="str">
        <f>VLOOKUP(A9662,Sheet3!A:C,3,FALSE)</f>
        <v>6601 NORTH DAVIS HIGHWAY,  SUITE 8</v>
      </c>
      <c r="E9662">
        <f>VLOOKUP(A9662,Sheet3!A:D,4,FALSE)</f>
        <v>0</v>
      </c>
      <c r="F9662" t="str">
        <f>VLOOKUP(A9662,Sheet3!A:G,5,FALSE)</f>
        <v>PENSACOLA</v>
      </c>
      <c r="G9662" t="str">
        <f>VLOOKUP(A9662,Sheet3!A:G,6,FALSE)</f>
        <v>FL</v>
      </c>
      <c r="H9662">
        <f>VLOOKUP(A9662,Sheet3!A:G,7,FALSE)</f>
        <v>325040000</v>
      </c>
    </row>
    <row r="9663" spans="1:8" x14ac:dyDescent="0.3">
      <c r="A9663" t="s">
        <v>0</v>
      </c>
      <c r="B9663" t="str">
        <f>VLOOKUP(A9663,Sheet2!A:B,2,FALSE)</f>
        <v>26-4712594/0000</v>
      </c>
      <c r="C9663">
        <f>VLOOKUP(A9663,Sheet3!A:B,2,FALSE)</f>
        <v>270000003</v>
      </c>
      <c r="D9663" t="str">
        <f>VLOOKUP(A9663,Sheet3!A:C,3,FALSE)</f>
        <v>P.O. BOX 36477</v>
      </c>
      <c r="E9663">
        <f>VLOOKUP(A9663,Sheet3!A:D,4,FALSE)</f>
        <v>0</v>
      </c>
      <c r="F9663" t="str">
        <f>VLOOKUP(A9663,Sheet3!A:G,5,FALSE)</f>
        <v>PENSACOLA</v>
      </c>
      <c r="G9663" t="str">
        <f>VLOOKUP(A9663,Sheet3!A:G,6,FALSE)</f>
        <v>FL</v>
      </c>
      <c r="H9663">
        <f>VLOOKUP(A9663,Sheet3!A:G,7,FALSE)</f>
        <v>325160000</v>
      </c>
    </row>
    <row r="9664" spans="1:8" x14ac:dyDescent="0.3">
      <c r="A9664" t="s">
        <v>0</v>
      </c>
      <c r="B9664" t="str">
        <f>VLOOKUP(A9664,Sheet2!A:B,2,FALSE)</f>
        <v>26-4712594/0000</v>
      </c>
      <c r="C9664">
        <f>VLOOKUP(A9664,Sheet3!A:B,2,FALSE)</f>
        <v>270000003</v>
      </c>
      <c r="D9664" t="str">
        <f>VLOOKUP(A9664,Sheet3!A:C,3,FALSE)</f>
        <v>P.O. BOX 36477</v>
      </c>
      <c r="E9664">
        <f>VLOOKUP(A9664,Sheet3!A:D,4,FALSE)</f>
        <v>0</v>
      </c>
      <c r="F9664" t="str">
        <f>VLOOKUP(A9664,Sheet3!A:G,5,FALSE)</f>
        <v>PENSACOLA</v>
      </c>
      <c r="G9664" t="str">
        <f>VLOOKUP(A9664,Sheet3!A:G,6,FALSE)</f>
        <v>FL</v>
      </c>
      <c r="H9664">
        <f>VLOOKUP(A9664,Sheet3!A:G,7,FALSE)</f>
        <v>325160000</v>
      </c>
    </row>
    <row r="9665" spans="1:8" x14ac:dyDescent="0.3">
      <c r="A9665" t="s">
        <v>0</v>
      </c>
      <c r="B9665" t="str">
        <f>VLOOKUP(A9665,Sheet2!A:B,2,FALSE)</f>
        <v>26-4712594/0000</v>
      </c>
      <c r="C9665">
        <f>VLOOKUP(A9665,Sheet3!A:B,2,FALSE)</f>
        <v>270000003</v>
      </c>
      <c r="D9665" t="str">
        <f>VLOOKUP(A9665,Sheet3!A:C,3,FALSE)</f>
        <v>P.O. BOX 36477</v>
      </c>
      <c r="E9665">
        <f>VLOOKUP(A9665,Sheet3!A:D,4,FALSE)</f>
        <v>0</v>
      </c>
      <c r="F9665" t="str">
        <f>VLOOKUP(A9665,Sheet3!A:G,5,FALSE)</f>
        <v>PENSACOLA</v>
      </c>
      <c r="G9665" t="str">
        <f>VLOOKUP(A9665,Sheet3!A:G,6,FALSE)</f>
        <v>FL</v>
      </c>
      <c r="H9665">
        <f>VLOOKUP(A9665,Sheet3!A:G,7,FALSE)</f>
        <v>325160000</v>
      </c>
    </row>
    <row r="9666" spans="1:8" x14ac:dyDescent="0.3">
      <c r="A9666" t="s">
        <v>0</v>
      </c>
      <c r="B9666" t="str">
        <f>VLOOKUP(A9666,Sheet2!A:B,2,FALSE)</f>
        <v>26-4712594/0000</v>
      </c>
      <c r="C9666">
        <f>VLOOKUP(A9666,Sheet3!A:B,2,FALSE)</f>
        <v>270000003</v>
      </c>
      <c r="D9666" t="str">
        <f>VLOOKUP(A9666,Sheet3!A:C,3,FALSE)</f>
        <v>P.O. BOX 36477</v>
      </c>
      <c r="E9666">
        <f>VLOOKUP(A9666,Sheet3!A:D,4,FALSE)</f>
        <v>0</v>
      </c>
      <c r="F9666" t="str">
        <f>VLOOKUP(A9666,Sheet3!A:G,5,FALSE)</f>
        <v>PENSACOLA</v>
      </c>
      <c r="G9666" t="str">
        <f>VLOOKUP(A9666,Sheet3!A:G,6,FALSE)</f>
        <v>FL</v>
      </c>
      <c r="H9666">
        <f>VLOOKUP(A9666,Sheet3!A:G,7,FALSE)</f>
        <v>325160000</v>
      </c>
    </row>
    <row r="9667" spans="1:8" x14ac:dyDescent="0.3">
      <c r="A9667" t="s">
        <v>0</v>
      </c>
      <c r="B9667" t="str">
        <f>VLOOKUP(A9667,Sheet2!A:B,2,FALSE)</f>
        <v>26-4712594/0000</v>
      </c>
      <c r="C9667">
        <f>VLOOKUP(A9667,Sheet3!A:B,2,FALSE)</f>
        <v>270000003</v>
      </c>
      <c r="D9667" t="str">
        <f>VLOOKUP(A9667,Sheet3!A:C,3,FALSE)</f>
        <v>P.O. BOX 36477</v>
      </c>
      <c r="E9667">
        <f>VLOOKUP(A9667,Sheet3!A:D,4,FALSE)</f>
        <v>0</v>
      </c>
      <c r="F9667" t="str">
        <f>VLOOKUP(A9667,Sheet3!A:G,5,FALSE)</f>
        <v>PENSACOLA</v>
      </c>
      <c r="G9667" t="str">
        <f>VLOOKUP(A9667,Sheet3!A:G,6,FALSE)</f>
        <v>FL</v>
      </c>
      <c r="H9667">
        <f>VLOOKUP(A9667,Sheet3!A:G,7,FALSE)</f>
        <v>325160000</v>
      </c>
    </row>
    <row r="9668" spans="1:8" x14ac:dyDescent="0.3">
      <c r="A9668" t="s">
        <v>0</v>
      </c>
      <c r="B9668" t="str">
        <f>VLOOKUP(A9668,Sheet2!A:B,2,FALSE)</f>
        <v>26-4712594/0000</v>
      </c>
      <c r="C9668">
        <f>VLOOKUP(A9668,Sheet3!A:B,2,FALSE)</f>
        <v>270000003</v>
      </c>
      <c r="D9668" t="str">
        <f>VLOOKUP(A9668,Sheet3!A:C,3,FALSE)</f>
        <v>P.O. BOX 36477</v>
      </c>
      <c r="E9668">
        <f>VLOOKUP(A9668,Sheet3!A:D,4,FALSE)</f>
        <v>0</v>
      </c>
      <c r="F9668" t="str">
        <f>VLOOKUP(A9668,Sheet3!A:G,5,FALSE)</f>
        <v>PENSACOLA</v>
      </c>
      <c r="G9668" t="str">
        <f>VLOOKUP(A9668,Sheet3!A:G,6,FALSE)</f>
        <v>FL</v>
      </c>
      <c r="H9668">
        <f>VLOOKUP(A9668,Sheet3!A:G,7,FALSE)</f>
        <v>325160000</v>
      </c>
    </row>
    <row r="9669" spans="1:8" x14ac:dyDescent="0.3">
      <c r="A9669" t="s">
        <v>0</v>
      </c>
      <c r="B9669" t="str">
        <f>VLOOKUP(A9669,Sheet2!A:B,2,FALSE)</f>
        <v>26-4712594/0000</v>
      </c>
      <c r="C9669">
        <f>VLOOKUP(A9669,Sheet3!A:B,2,FALSE)</f>
        <v>270000003</v>
      </c>
      <c r="D9669" t="str">
        <f>VLOOKUP(A9669,Sheet3!A:C,3,FALSE)</f>
        <v>P.O. BOX 36477</v>
      </c>
      <c r="E9669">
        <f>VLOOKUP(A9669,Sheet3!A:D,4,FALSE)</f>
        <v>0</v>
      </c>
      <c r="F9669" t="str">
        <f>VLOOKUP(A9669,Sheet3!A:G,5,FALSE)</f>
        <v>PENSACOLA</v>
      </c>
      <c r="G9669" t="str">
        <f>VLOOKUP(A9669,Sheet3!A:G,6,FALSE)</f>
        <v>FL</v>
      </c>
      <c r="H9669">
        <f>VLOOKUP(A9669,Sheet3!A:G,7,FALSE)</f>
        <v>325160000</v>
      </c>
    </row>
    <row r="9670" spans="1:8" x14ac:dyDescent="0.3">
      <c r="A9670" t="s">
        <v>0</v>
      </c>
      <c r="B9670" t="str">
        <f>VLOOKUP(A9670,Sheet2!A:B,2,FALSE)</f>
        <v>26-4712594/0000</v>
      </c>
      <c r="C9670">
        <f>VLOOKUP(A9670,Sheet3!A:B,2,FALSE)</f>
        <v>270000003</v>
      </c>
      <c r="D9670" t="str">
        <f>VLOOKUP(A9670,Sheet3!A:C,3,FALSE)</f>
        <v>P.O. BOX 36477</v>
      </c>
      <c r="E9670">
        <f>VLOOKUP(A9670,Sheet3!A:D,4,FALSE)</f>
        <v>0</v>
      </c>
      <c r="F9670" t="str">
        <f>VLOOKUP(A9670,Sheet3!A:G,5,FALSE)</f>
        <v>PENSACOLA</v>
      </c>
      <c r="G9670" t="str">
        <f>VLOOKUP(A9670,Sheet3!A:G,6,FALSE)</f>
        <v>FL</v>
      </c>
      <c r="H9670">
        <f>VLOOKUP(A9670,Sheet3!A:G,7,FALSE)</f>
        <v>325160000</v>
      </c>
    </row>
    <row r="9671" spans="1:8" x14ac:dyDescent="0.3">
      <c r="A9671" t="s">
        <v>0</v>
      </c>
      <c r="B9671" t="str">
        <f>VLOOKUP(A9671,Sheet2!A:B,2,FALSE)</f>
        <v>26-4712594/0000</v>
      </c>
      <c r="C9671">
        <f>VLOOKUP(A9671,Sheet3!A:B,2,FALSE)</f>
        <v>270000003</v>
      </c>
      <c r="D9671" t="str">
        <f>VLOOKUP(A9671,Sheet3!A:C,3,FALSE)</f>
        <v>P.O. BOX 36477</v>
      </c>
      <c r="E9671">
        <f>VLOOKUP(A9671,Sheet3!A:D,4,FALSE)</f>
        <v>0</v>
      </c>
      <c r="F9671" t="str">
        <f>VLOOKUP(A9671,Sheet3!A:G,5,FALSE)</f>
        <v>PENSACOLA</v>
      </c>
      <c r="G9671" t="str">
        <f>VLOOKUP(A9671,Sheet3!A:G,6,FALSE)</f>
        <v>FL</v>
      </c>
      <c r="H9671">
        <f>VLOOKUP(A9671,Sheet3!A:G,7,FALSE)</f>
        <v>325160000</v>
      </c>
    </row>
    <row r="9672" spans="1:8" x14ac:dyDescent="0.3">
      <c r="A9672" t="s">
        <v>0</v>
      </c>
      <c r="B9672" t="str">
        <f>VLOOKUP(A9672,Sheet2!A:B,2,FALSE)</f>
        <v>26-4712594/0000</v>
      </c>
      <c r="C9672">
        <f>VLOOKUP(A9672,Sheet3!A:B,2,FALSE)</f>
        <v>270000003</v>
      </c>
      <c r="D9672" t="str">
        <f>VLOOKUP(A9672,Sheet3!A:C,3,FALSE)</f>
        <v>P.O. BOX 36477</v>
      </c>
      <c r="E9672">
        <f>VLOOKUP(A9672,Sheet3!A:D,4,FALSE)</f>
        <v>0</v>
      </c>
      <c r="F9672" t="str">
        <f>VLOOKUP(A9672,Sheet3!A:G,5,FALSE)</f>
        <v>PENSACOLA</v>
      </c>
      <c r="G9672" t="str">
        <f>VLOOKUP(A9672,Sheet3!A:G,6,FALSE)</f>
        <v>FL</v>
      </c>
      <c r="H9672">
        <f>VLOOKUP(A9672,Sheet3!A:G,7,FALSE)</f>
        <v>325160000</v>
      </c>
    </row>
    <row r="9673" spans="1:8" x14ac:dyDescent="0.3">
      <c r="A9673" t="s">
        <v>0</v>
      </c>
      <c r="B9673" t="str">
        <f>VLOOKUP(A9673,Sheet2!A:B,2,FALSE)</f>
        <v>26-4712594/0000</v>
      </c>
      <c r="C9673">
        <f>VLOOKUP(A9673,Sheet3!A:B,2,FALSE)</f>
        <v>270000003</v>
      </c>
      <c r="D9673" t="str">
        <f>VLOOKUP(A9673,Sheet3!A:C,3,FALSE)</f>
        <v>P.O. BOX 36477</v>
      </c>
      <c r="E9673">
        <f>VLOOKUP(A9673,Sheet3!A:D,4,FALSE)</f>
        <v>0</v>
      </c>
      <c r="F9673" t="str">
        <f>VLOOKUP(A9673,Sheet3!A:G,5,FALSE)</f>
        <v>PENSACOLA</v>
      </c>
      <c r="G9673" t="str">
        <f>VLOOKUP(A9673,Sheet3!A:G,6,FALSE)</f>
        <v>FL</v>
      </c>
      <c r="H9673">
        <f>VLOOKUP(A9673,Sheet3!A:G,7,FALSE)</f>
        <v>325160000</v>
      </c>
    </row>
    <row r="9674" spans="1:8" x14ac:dyDescent="0.3">
      <c r="A9674" t="s">
        <v>0</v>
      </c>
      <c r="B9674" t="str">
        <f>VLOOKUP(A9674,Sheet2!A:B,2,FALSE)</f>
        <v>26-4712594/0000</v>
      </c>
      <c r="C9674">
        <f>VLOOKUP(A9674,Sheet3!A:B,2,FALSE)</f>
        <v>270000003</v>
      </c>
      <c r="D9674" t="str">
        <f>VLOOKUP(A9674,Sheet3!A:C,3,FALSE)</f>
        <v>P.O. BOX 36477</v>
      </c>
      <c r="E9674">
        <f>VLOOKUP(A9674,Sheet3!A:D,4,FALSE)</f>
        <v>0</v>
      </c>
      <c r="F9674" t="str">
        <f>VLOOKUP(A9674,Sheet3!A:G,5,FALSE)</f>
        <v>PENSACOLA</v>
      </c>
      <c r="G9674" t="str">
        <f>VLOOKUP(A9674,Sheet3!A:G,6,FALSE)</f>
        <v>FL</v>
      </c>
      <c r="H9674">
        <f>VLOOKUP(A9674,Sheet3!A:G,7,FALSE)</f>
        <v>325160000</v>
      </c>
    </row>
    <row r="9675" spans="1:8" x14ac:dyDescent="0.3">
      <c r="A9675" t="s">
        <v>0</v>
      </c>
      <c r="B9675" t="str">
        <f>VLOOKUP(A9675,Sheet2!A:B,2,FALSE)</f>
        <v>26-4712594/0000</v>
      </c>
      <c r="C9675">
        <f>VLOOKUP(A9675,Sheet3!A:B,2,FALSE)</f>
        <v>270000003</v>
      </c>
      <c r="D9675" t="str">
        <f>VLOOKUP(A9675,Sheet3!A:C,3,FALSE)</f>
        <v>P.O. BOX 36477</v>
      </c>
      <c r="E9675">
        <f>VLOOKUP(A9675,Sheet3!A:D,4,FALSE)</f>
        <v>0</v>
      </c>
      <c r="F9675" t="str">
        <f>VLOOKUP(A9675,Sheet3!A:G,5,FALSE)</f>
        <v>PENSACOLA</v>
      </c>
      <c r="G9675" t="str">
        <f>VLOOKUP(A9675,Sheet3!A:G,6,FALSE)</f>
        <v>FL</v>
      </c>
      <c r="H9675">
        <f>VLOOKUP(A9675,Sheet3!A:G,7,FALSE)</f>
        <v>325160000</v>
      </c>
    </row>
    <row r="9676" spans="1:8" x14ac:dyDescent="0.3">
      <c r="A9676" t="s">
        <v>420</v>
      </c>
      <c r="B9676" t="str">
        <f>VLOOKUP(A9676,Sheet2!A:B,2,FALSE)</f>
        <v>46-0485428/0000</v>
      </c>
      <c r="C9676">
        <f>VLOOKUP(A9676,Sheet3!A:B,2,FALSE)</f>
        <v>462958350</v>
      </c>
      <c r="D9676" t="str">
        <f>VLOOKUP(A9676,Sheet3!A:C,3,FALSE)</f>
        <v xml:space="preserve">2274 WEDNESDAY STREET </v>
      </c>
      <c r="E9676">
        <f>VLOOKUP(A9676,Sheet3!A:D,4,FALSE)</f>
        <v>0</v>
      </c>
      <c r="F9676" t="str">
        <f>VLOOKUP(A9676,Sheet3!A:G,5,FALSE)</f>
        <v xml:space="preserve">TALLAHASSEE </v>
      </c>
      <c r="G9676" t="str">
        <f>VLOOKUP(A9676,Sheet3!A:G,6,FALSE)</f>
        <v>FL</v>
      </c>
      <c r="H9676">
        <f>VLOOKUP(A9676,Sheet3!A:G,7,FALSE)</f>
        <v>323080000</v>
      </c>
    </row>
    <row r="9677" spans="1:8" x14ac:dyDescent="0.3">
      <c r="A9677" t="s">
        <v>420</v>
      </c>
      <c r="B9677" t="str">
        <f>VLOOKUP(A9677,Sheet2!A:B,2,FALSE)</f>
        <v>46-0485428/0000</v>
      </c>
      <c r="C9677">
        <f>VLOOKUP(A9677,Sheet3!A:B,2,FALSE)</f>
        <v>462958350</v>
      </c>
      <c r="D9677" t="str">
        <f>VLOOKUP(A9677,Sheet3!A:C,3,FALSE)</f>
        <v xml:space="preserve">2274 WEDNESDAY STREET </v>
      </c>
      <c r="E9677">
        <f>VLOOKUP(A9677,Sheet3!A:D,4,FALSE)</f>
        <v>0</v>
      </c>
      <c r="F9677" t="str">
        <f>VLOOKUP(A9677,Sheet3!A:G,5,FALSE)</f>
        <v xml:space="preserve">TALLAHASSEE </v>
      </c>
      <c r="G9677" t="str">
        <f>VLOOKUP(A9677,Sheet3!A:G,6,FALSE)</f>
        <v>FL</v>
      </c>
      <c r="H9677">
        <f>VLOOKUP(A9677,Sheet3!A:G,7,FALSE)</f>
        <v>323080000</v>
      </c>
    </row>
    <row r="9678" spans="1:8" x14ac:dyDescent="0.3">
      <c r="A9678" t="s">
        <v>420</v>
      </c>
      <c r="B9678" t="str">
        <f>VLOOKUP(A9678,Sheet2!A:B,2,FALSE)</f>
        <v>46-0485428/0000</v>
      </c>
      <c r="C9678">
        <f>VLOOKUP(A9678,Sheet3!A:B,2,FALSE)</f>
        <v>462958350</v>
      </c>
      <c r="D9678" t="str">
        <f>VLOOKUP(A9678,Sheet3!A:C,3,FALSE)</f>
        <v xml:space="preserve">2274 WEDNESDAY STREET </v>
      </c>
      <c r="E9678">
        <f>VLOOKUP(A9678,Sheet3!A:D,4,FALSE)</f>
        <v>0</v>
      </c>
      <c r="F9678" t="str">
        <f>VLOOKUP(A9678,Sheet3!A:G,5,FALSE)</f>
        <v xml:space="preserve">TALLAHASSEE </v>
      </c>
      <c r="G9678" t="str">
        <f>VLOOKUP(A9678,Sheet3!A:G,6,FALSE)</f>
        <v>FL</v>
      </c>
      <c r="H9678">
        <f>VLOOKUP(A9678,Sheet3!A:G,7,FALSE)</f>
        <v>323080000</v>
      </c>
    </row>
    <row r="9679" spans="1:8" x14ac:dyDescent="0.3">
      <c r="A9679" t="s">
        <v>420</v>
      </c>
      <c r="B9679" t="str">
        <f>VLOOKUP(A9679,Sheet2!A:B,2,FALSE)</f>
        <v>46-0485428/0000</v>
      </c>
      <c r="C9679">
        <f>VLOOKUP(A9679,Sheet3!A:B,2,FALSE)</f>
        <v>462958350</v>
      </c>
      <c r="D9679" t="str">
        <f>VLOOKUP(A9679,Sheet3!A:C,3,FALSE)</f>
        <v xml:space="preserve">2274 WEDNESDAY STREET </v>
      </c>
      <c r="E9679">
        <f>VLOOKUP(A9679,Sheet3!A:D,4,FALSE)</f>
        <v>0</v>
      </c>
      <c r="F9679" t="str">
        <f>VLOOKUP(A9679,Sheet3!A:G,5,FALSE)</f>
        <v xml:space="preserve">TALLAHASSEE </v>
      </c>
      <c r="G9679" t="str">
        <f>VLOOKUP(A9679,Sheet3!A:G,6,FALSE)</f>
        <v>FL</v>
      </c>
      <c r="H9679">
        <f>VLOOKUP(A9679,Sheet3!A:G,7,FALSE)</f>
        <v>323080000</v>
      </c>
    </row>
    <row r="9680" spans="1:8" x14ac:dyDescent="0.3">
      <c r="A9680" t="s">
        <v>369</v>
      </c>
      <c r="B9680" t="str">
        <f>VLOOKUP(A9680,Sheet2!A:B,2,FALSE)</f>
        <v>59-3578928/0000</v>
      </c>
      <c r="C9680">
        <f>VLOOKUP(A9680,Sheet3!A:B,2,FALSE)</f>
        <v>593715535</v>
      </c>
      <c r="D9680" t="str">
        <f>VLOOKUP(A9680,Sheet3!A:C,3,FALSE)</f>
        <v>3201 EAST OLIVE ROAD</v>
      </c>
      <c r="E9680" t="str">
        <f>VLOOKUP(A9680,Sheet3!A:D,4,FALSE)</f>
        <v>SUITE B</v>
      </c>
      <c r="F9680" t="str">
        <f>VLOOKUP(A9680,Sheet3!A:G,5,FALSE)</f>
        <v>PENSACOLA</v>
      </c>
      <c r="G9680" t="str">
        <f>VLOOKUP(A9680,Sheet3!A:G,6,FALSE)</f>
        <v>FL</v>
      </c>
      <c r="H9680">
        <f>VLOOKUP(A9680,Sheet3!A:G,7,FALSE)</f>
        <v>325140000</v>
      </c>
    </row>
    <row r="9681" spans="1:8" x14ac:dyDescent="0.3">
      <c r="A9681" t="s">
        <v>369</v>
      </c>
      <c r="B9681" t="str">
        <f>VLOOKUP(A9681,Sheet2!A:B,2,FALSE)</f>
        <v>59-3578928/0000</v>
      </c>
      <c r="C9681">
        <f>VLOOKUP(A9681,Sheet3!A:B,2,FALSE)</f>
        <v>593715535</v>
      </c>
      <c r="D9681" t="str">
        <f>VLOOKUP(A9681,Sheet3!A:C,3,FALSE)</f>
        <v>3201 EAST OLIVE ROAD</v>
      </c>
      <c r="E9681" t="str">
        <f>VLOOKUP(A9681,Sheet3!A:D,4,FALSE)</f>
        <v>SUITE B</v>
      </c>
      <c r="F9681" t="str">
        <f>VLOOKUP(A9681,Sheet3!A:G,5,FALSE)</f>
        <v>PENSACOLA</v>
      </c>
      <c r="G9681" t="str">
        <f>VLOOKUP(A9681,Sheet3!A:G,6,FALSE)</f>
        <v>FL</v>
      </c>
      <c r="H9681">
        <f>VLOOKUP(A9681,Sheet3!A:G,7,FALSE)</f>
        <v>325140000</v>
      </c>
    </row>
    <row r="9682" spans="1:8" x14ac:dyDescent="0.3">
      <c r="A9682" t="s">
        <v>369</v>
      </c>
      <c r="B9682" t="str">
        <f>VLOOKUP(A9682,Sheet2!A:B,2,FALSE)</f>
        <v>59-3578928/0000</v>
      </c>
      <c r="C9682">
        <f>VLOOKUP(A9682,Sheet3!A:B,2,FALSE)</f>
        <v>593715535</v>
      </c>
      <c r="D9682" t="str">
        <f>VLOOKUP(A9682,Sheet3!A:C,3,FALSE)</f>
        <v>3201 EAST OLIVE ROAD</v>
      </c>
      <c r="E9682" t="str">
        <f>VLOOKUP(A9682,Sheet3!A:D,4,FALSE)</f>
        <v>SUITE B</v>
      </c>
      <c r="F9682" t="str">
        <f>VLOOKUP(A9682,Sheet3!A:G,5,FALSE)</f>
        <v>PENSACOLA</v>
      </c>
      <c r="G9682" t="str">
        <f>VLOOKUP(A9682,Sheet3!A:G,6,FALSE)</f>
        <v>FL</v>
      </c>
      <c r="H9682">
        <f>VLOOKUP(A9682,Sheet3!A:G,7,FALSE)</f>
        <v>325140000</v>
      </c>
    </row>
    <row r="9683" spans="1:8" x14ac:dyDescent="0.3">
      <c r="A9683" t="s">
        <v>369</v>
      </c>
      <c r="B9683" t="str">
        <f>VLOOKUP(A9683,Sheet2!A:B,2,FALSE)</f>
        <v>59-3578928/0000</v>
      </c>
      <c r="C9683">
        <f>VLOOKUP(A9683,Sheet3!A:B,2,FALSE)</f>
        <v>593715535</v>
      </c>
      <c r="D9683" t="str">
        <f>VLOOKUP(A9683,Sheet3!A:C,3,FALSE)</f>
        <v>3201 EAST OLIVE ROAD</v>
      </c>
      <c r="E9683" t="str">
        <f>VLOOKUP(A9683,Sheet3!A:D,4,FALSE)</f>
        <v>SUITE B</v>
      </c>
      <c r="F9683" t="str">
        <f>VLOOKUP(A9683,Sheet3!A:G,5,FALSE)</f>
        <v>PENSACOLA</v>
      </c>
      <c r="G9683" t="str">
        <f>VLOOKUP(A9683,Sheet3!A:G,6,FALSE)</f>
        <v>FL</v>
      </c>
      <c r="H9683">
        <f>VLOOKUP(A9683,Sheet3!A:G,7,FALSE)</f>
        <v>325140000</v>
      </c>
    </row>
    <row r="9684" spans="1:8" x14ac:dyDescent="0.3">
      <c r="A9684" t="s">
        <v>15</v>
      </c>
      <c r="B9684" t="str">
        <f>VLOOKUP(A9684,Sheet2!A:B,2,FALSE)</f>
        <v>59-3331216/0000</v>
      </c>
      <c r="C9684">
        <f>VLOOKUP(A9684,Sheet3!A:B,2,FALSE)</f>
        <v>593429607</v>
      </c>
      <c r="D9684" t="str">
        <f>VLOOKUP(A9684,Sheet3!A:C,3,FALSE)</f>
        <v>5285 COMMERCE ST.</v>
      </c>
      <c r="E9684">
        <f>VLOOKUP(A9684,Sheet3!A:D,4,FALSE)</f>
        <v>0</v>
      </c>
      <c r="F9684" t="str">
        <f>VLOOKUP(A9684,Sheet3!A:G,5,FALSE)</f>
        <v>JAY</v>
      </c>
      <c r="G9684" t="str">
        <f>VLOOKUP(A9684,Sheet3!A:G,6,FALSE)</f>
        <v>FL</v>
      </c>
      <c r="H9684">
        <f>VLOOKUP(A9684,Sheet3!A:G,7,FALSE)</f>
        <v>325650000</v>
      </c>
    </row>
    <row r="9685" spans="1:8" x14ac:dyDescent="0.3">
      <c r="A9685" t="s">
        <v>15</v>
      </c>
      <c r="B9685" t="str">
        <f>VLOOKUP(A9685,Sheet2!A:B,2,FALSE)</f>
        <v>59-3331216/0000</v>
      </c>
      <c r="C9685">
        <f>VLOOKUP(A9685,Sheet3!A:B,2,FALSE)</f>
        <v>593429607</v>
      </c>
      <c r="D9685" t="str">
        <f>VLOOKUP(A9685,Sheet3!A:C,3,FALSE)</f>
        <v>5285 COMMERCE ST.</v>
      </c>
      <c r="E9685">
        <f>VLOOKUP(A9685,Sheet3!A:D,4,FALSE)</f>
        <v>0</v>
      </c>
      <c r="F9685" t="str">
        <f>VLOOKUP(A9685,Sheet3!A:G,5,FALSE)</f>
        <v>JAY</v>
      </c>
      <c r="G9685" t="str">
        <f>VLOOKUP(A9685,Sheet3!A:G,6,FALSE)</f>
        <v>FL</v>
      </c>
      <c r="H9685">
        <f>VLOOKUP(A9685,Sheet3!A:G,7,FALSE)</f>
        <v>325650000</v>
      </c>
    </row>
    <row r="9686" spans="1:8" x14ac:dyDescent="0.3">
      <c r="A9686" t="s">
        <v>15</v>
      </c>
      <c r="B9686" t="str">
        <f>VLOOKUP(A9686,Sheet2!A:B,2,FALSE)</f>
        <v>59-3331216/0000</v>
      </c>
      <c r="C9686">
        <f>VLOOKUP(A9686,Sheet3!A:B,2,FALSE)</f>
        <v>593429607</v>
      </c>
      <c r="D9686" t="str">
        <f>VLOOKUP(A9686,Sheet3!A:C,3,FALSE)</f>
        <v>5285 COMMERCE ST.</v>
      </c>
      <c r="E9686">
        <f>VLOOKUP(A9686,Sheet3!A:D,4,FALSE)</f>
        <v>0</v>
      </c>
      <c r="F9686" t="str">
        <f>VLOOKUP(A9686,Sheet3!A:G,5,FALSE)</f>
        <v>JAY</v>
      </c>
      <c r="G9686" t="str">
        <f>VLOOKUP(A9686,Sheet3!A:G,6,FALSE)</f>
        <v>FL</v>
      </c>
      <c r="H9686">
        <f>VLOOKUP(A9686,Sheet3!A:G,7,FALSE)</f>
        <v>325650000</v>
      </c>
    </row>
    <row r="9687" spans="1:8" x14ac:dyDescent="0.3">
      <c r="A9687" t="s">
        <v>15</v>
      </c>
      <c r="B9687" t="str">
        <f>VLOOKUP(A9687,Sheet2!A:B,2,FALSE)</f>
        <v>59-3331216/0000</v>
      </c>
      <c r="C9687">
        <f>VLOOKUP(A9687,Sheet3!A:B,2,FALSE)</f>
        <v>593429607</v>
      </c>
      <c r="D9687" t="str">
        <f>VLOOKUP(A9687,Sheet3!A:C,3,FALSE)</f>
        <v>5285 COMMERCE ST.</v>
      </c>
      <c r="E9687">
        <f>VLOOKUP(A9687,Sheet3!A:D,4,FALSE)</f>
        <v>0</v>
      </c>
      <c r="F9687" t="str">
        <f>VLOOKUP(A9687,Sheet3!A:G,5,FALSE)</f>
        <v>JAY</v>
      </c>
      <c r="G9687" t="str">
        <f>VLOOKUP(A9687,Sheet3!A:G,6,FALSE)</f>
        <v>FL</v>
      </c>
      <c r="H9687">
        <f>VLOOKUP(A9687,Sheet3!A:G,7,FALSE)</f>
        <v>325650000</v>
      </c>
    </row>
    <row r="9688" spans="1:8" x14ac:dyDescent="0.3">
      <c r="A9688" t="s">
        <v>15</v>
      </c>
      <c r="B9688" t="str">
        <f>VLOOKUP(A9688,Sheet2!A:B,2,FALSE)</f>
        <v>59-3331216/0000</v>
      </c>
      <c r="C9688">
        <f>VLOOKUP(A9688,Sheet3!A:B,2,FALSE)</f>
        <v>593429607</v>
      </c>
      <c r="D9688" t="str">
        <f>VLOOKUP(A9688,Sheet3!A:C,3,FALSE)</f>
        <v>5285 COMMERCE ST.</v>
      </c>
      <c r="E9688">
        <f>VLOOKUP(A9688,Sheet3!A:D,4,FALSE)</f>
        <v>0</v>
      </c>
      <c r="F9688" t="str">
        <f>VLOOKUP(A9688,Sheet3!A:G,5,FALSE)</f>
        <v>JAY</v>
      </c>
      <c r="G9688" t="str">
        <f>VLOOKUP(A9688,Sheet3!A:G,6,FALSE)</f>
        <v>FL</v>
      </c>
      <c r="H9688">
        <f>VLOOKUP(A9688,Sheet3!A:G,7,FALSE)</f>
        <v>325650000</v>
      </c>
    </row>
    <row r="9689" spans="1:8" x14ac:dyDescent="0.3">
      <c r="A9689" t="s">
        <v>15</v>
      </c>
      <c r="B9689" t="str">
        <f>VLOOKUP(A9689,Sheet2!A:B,2,FALSE)</f>
        <v>59-3331216/0000</v>
      </c>
      <c r="C9689">
        <f>VLOOKUP(A9689,Sheet3!A:B,2,FALSE)</f>
        <v>593429607</v>
      </c>
      <c r="D9689" t="str">
        <f>VLOOKUP(A9689,Sheet3!A:C,3,FALSE)</f>
        <v>5285 COMMERCE ST.</v>
      </c>
      <c r="E9689">
        <f>VLOOKUP(A9689,Sheet3!A:D,4,FALSE)</f>
        <v>0</v>
      </c>
      <c r="F9689" t="str">
        <f>VLOOKUP(A9689,Sheet3!A:G,5,FALSE)</f>
        <v>JAY</v>
      </c>
      <c r="G9689" t="str">
        <f>VLOOKUP(A9689,Sheet3!A:G,6,FALSE)</f>
        <v>FL</v>
      </c>
      <c r="H9689">
        <f>VLOOKUP(A9689,Sheet3!A:G,7,FALSE)</f>
        <v>325650000</v>
      </c>
    </row>
    <row r="9690" spans="1:8" x14ac:dyDescent="0.3">
      <c r="A9690" t="s">
        <v>15</v>
      </c>
      <c r="B9690" t="str">
        <f>VLOOKUP(A9690,Sheet2!A:B,2,FALSE)</f>
        <v>59-3331216/0000</v>
      </c>
      <c r="C9690">
        <f>VLOOKUP(A9690,Sheet3!A:B,2,FALSE)</f>
        <v>593429607</v>
      </c>
      <c r="D9690" t="str">
        <f>VLOOKUP(A9690,Sheet3!A:C,3,FALSE)</f>
        <v>5285 COMMERCE ST.</v>
      </c>
      <c r="E9690">
        <f>VLOOKUP(A9690,Sheet3!A:D,4,FALSE)</f>
        <v>0</v>
      </c>
      <c r="F9690" t="str">
        <f>VLOOKUP(A9690,Sheet3!A:G,5,FALSE)</f>
        <v>JAY</v>
      </c>
      <c r="G9690" t="str">
        <f>VLOOKUP(A9690,Sheet3!A:G,6,FALSE)</f>
        <v>FL</v>
      </c>
      <c r="H9690">
        <f>VLOOKUP(A9690,Sheet3!A:G,7,FALSE)</f>
        <v>325650000</v>
      </c>
    </row>
    <row r="9691" spans="1:8" x14ac:dyDescent="0.3">
      <c r="A9691" t="s">
        <v>109</v>
      </c>
      <c r="B9691" t="str">
        <f>VLOOKUP(A9691,Sheet2!A:B,2,FALSE)</f>
        <v>59-3189433/0000</v>
      </c>
      <c r="C9691">
        <f>VLOOKUP(A9691,Sheet3!A:B,2,FALSE)</f>
        <v>593288145</v>
      </c>
      <c r="D9691" t="str">
        <f>VLOOKUP(A9691,Sheet3!A:C,3,FALSE)</f>
        <v>12385 SORRENTO ROAD,STE.A-1</v>
      </c>
      <c r="E9691">
        <f>VLOOKUP(A9691,Sheet3!A:D,4,FALSE)</f>
        <v>0</v>
      </c>
      <c r="F9691" t="str">
        <f>VLOOKUP(A9691,Sheet3!A:G,5,FALSE)</f>
        <v>PENSACOLA</v>
      </c>
      <c r="G9691" t="str">
        <f>VLOOKUP(A9691,Sheet3!A:G,6,FALSE)</f>
        <v>FL</v>
      </c>
      <c r="H9691">
        <f>VLOOKUP(A9691,Sheet3!A:G,7,FALSE)</f>
        <v>325070000</v>
      </c>
    </row>
    <row r="9692" spans="1:8" x14ac:dyDescent="0.3">
      <c r="A9692" t="s">
        <v>109</v>
      </c>
      <c r="B9692" t="str">
        <f>VLOOKUP(A9692,Sheet2!A:B,2,FALSE)</f>
        <v>59-3189433/0000</v>
      </c>
      <c r="C9692">
        <f>VLOOKUP(A9692,Sheet3!A:B,2,FALSE)</f>
        <v>593288145</v>
      </c>
      <c r="D9692" t="str">
        <f>VLOOKUP(A9692,Sheet3!A:C,3,FALSE)</f>
        <v>12385 SORRENTO ROAD,STE.A-1</v>
      </c>
      <c r="E9692">
        <f>VLOOKUP(A9692,Sheet3!A:D,4,FALSE)</f>
        <v>0</v>
      </c>
      <c r="F9692" t="str">
        <f>VLOOKUP(A9692,Sheet3!A:G,5,FALSE)</f>
        <v>PENSACOLA</v>
      </c>
      <c r="G9692" t="str">
        <f>VLOOKUP(A9692,Sheet3!A:G,6,FALSE)</f>
        <v>FL</v>
      </c>
      <c r="H9692">
        <f>VLOOKUP(A9692,Sheet3!A:G,7,FALSE)</f>
        <v>325070000</v>
      </c>
    </row>
    <row r="9693" spans="1:8" x14ac:dyDescent="0.3">
      <c r="A9693" t="s">
        <v>109</v>
      </c>
      <c r="B9693" t="str">
        <f>VLOOKUP(A9693,Sheet2!A:B,2,FALSE)</f>
        <v>59-3189433/0000</v>
      </c>
      <c r="C9693">
        <f>VLOOKUP(A9693,Sheet3!A:B,2,FALSE)</f>
        <v>593288145</v>
      </c>
      <c r="D9693" t="str">
        <f>VLOOKUP(A9693,Sheet3!A:C,3,FALSE)</f>
        <v>12385 SORRENTO ROAD,STE.A-1</v>
      </c>
      <c r="E9693">
        <f>VLOOKUP(A9693,Sheet3!A:D,4,FALSE)</f>
        <v>0</v>
      </c>
      <c r="F9693" t="str">
        <f>VLOOKUP(A9693,Sheet3!A:G,5,FALSE)</f>
        <v>PENSACOLA</v>
      </c>
      <c r="G9693" t="str">
        <f>VLOOKUP(A9693,Sheet3!A:G,6,FALSE)</f>
        <v>FL</v>
      </c>
      <c r="H9693">
        <f>VLOOKUP(A9693,Sheet3!A:G,7,FALSE)</f>
        <v>325070000</v>
      </c>
    </row>
    <row r="9694" spans="1:8" x14ac:dyDescent="0.3">
      <c r="A9694" t="s">
        <v>109</v>
      </c>
      <c r="B9694" t="str">
        <f>VLOOKUP(A9694,Sheet2!A:B,2,FALSE)</f>
        <v>59-3189433/0000</v>
      </c>
      <c r="C9694">
        <f>VLOOKUP(A9694,Sheet3!A:B,2,FALSE)</f>
        <v>593288145</v>
      </c>
      <c r="D9694" t="str">
        <f>VLOOKUP(A9694,Sheet3!A:C,3,FALSE)</f>
        <v>12385 SORRENTO ROAD,STE.A-1</v>
      </c>
      <c r="E9694">
        <f>VLOOKUP(A9694,Sheet3!A:D,4,FALSE)</f>
        <v>0</v>
      </c>
      <c r="F9694" t="str">
        <f>VLOOKUP(A9694,Sheet3!A:G,5,FALSE)</f>
        <v>PENSACOLA</v>
      </c>
      <c r="G9694" t="str">
        <f>VLOOKUP(A9694,Sheet3!A:G,6,FALSE)</f>
        <v>FL</v>
      </c>
      <c r="H9694">
        <f>VLOOKUP(A9694,Sheet3!A:G,7,FALSE)</f>
        <v>325070000</v>
      </c>
    </row>
    <row r="9695" spans="1:8" x14ac:dyDescent="0.3">
      <c r="A9695" t="s">
        <v>109</v>
      </c>
      <c r="B9695" t="str">
        <f>VLOOKUP(A9695,Sheet2!A:B,2,FALSE)</f>
        <v>59-3189433/0000</v>
      </c>
      <c r="C9695">
        <f>VLOOKUP(A9695,Sheet3!A:B,2,FALSE)</f>
        <v>593288145</v>
      </c>
      <c r="D9695" t="str">
        <f>VLOOKUP(A9695,Sheet3!A:C,3,FALSE)</f>
        <v>12385 SORRENTO ROAD,STE.A-1</v>
      </c>
      <c r="E9695">
        <f>VLOOKUP(A9695,Sheet3!A:D,4,FALSE)</f>
        <v>0</v>
      </c>
      <c r="F9695" t="str">
        <f>VLOOKUP(A9695,Sheet3!A:G,5,FALSE)</f>
        <v>PENSACOLA</v>
      </c>
      <c r="G9695" t="str">
        <f>VLOOKUP(A9695,Sheet3!A:G,6,FALSE)</f>
        <v>FL</v>
      </c>
      <c r="H9695">
        <f>VLOOKUP(A9695,Sheet3!A:G,7,FALSE)</f>
        <v>325070000</v>
      </c>
    </row>
    <row r="9696" spans="1:8" x14ac:dyDescent="0.3">
      <c r="A9696" t="s">
        <v>109</v>
      </c>
      <c r="B9696" t="str">
        <f>VLOOKUP(A9696,Sheet2!A:B,2,FALSE)</f>
        <v>59-3189433/0000</v>
      </c>
      <c r="C9696">
        <f>VLOOKUP(A9696,Sheet3!A:B,2,FALSE)</f>
        <v>593288145</v>
      </c>
      <c r="D9696" t="str">
        <f>VLOOKUP(A9696,Sheet3!A:C,3,FALSE)</f>
        <v>12385 SORRENTO ROAD,STE.A-1</v>
      </c>
      <c r="E9696">
        <f>VLOOKUP(A9696,Sheet3!A:D,4,FALSE)</f>
        <v>0</v>
      </c>
      <c r="F9696" t="str">
        <f>VLOOKUP(A9696,Sheet3!A:G,5,FALSE)</f>
        <v>PENSACOLA</v>
      </c>
      <c r="G9696" t="str">
        <f>VLOOKUP(A9696,Sheet3!A:G,6,FALSE)</f>
        <v>FL</v>
      </c>
      <c r="H9696">
        <f>VLOOKUP(A9696,Sheet3!A:G,7,FALSE)</f>
        <v>325070000</v>
      </c>
    </row>
    <row r="9697" spans="1:8" x14ac:dyDescent="0.3">
      <c r="A9697" t="s">
        <v>109</v>
      </c>
      <c r="B9697" t="str">
        <f>VLOOKUP(A9697,Sheet2!A:B,2,FALSE)</f>
        <v>59-3189433/0000</v>
      </c>
      <c r="C9697">
        <f>VLOOKUP(A9697,Sheet3!A:B,2,FALSE)</f>
        <v>593288145</v>
      </c>
      <c r="D9697" t="str">
        <f>VLOOKUP(A9697,Sheet3!A:C,3,FALSE)</f>
        <v>12385 SORRENTO ROAD,STE.A-1</v>
      </c>
      <c r="E9697">
        <f>VLOOKUP(A9697,Sheet3!A:D,4,FALSE)</f>
        <v>0</v>
      </c>
      <c r="F9697" t="str">
        <f>VLOOKUP(A9697,Sheet3!A:G,5,FALSE)</f>
        <v>PENSACOLA</v>
      </c>
      <c r="G9697" t="str">
        <f>VLOOKUP(A9697,Sheet3!A:G,6,FALSE)</f>
        <v>FL</v>
      </c>
      <c r="H9697">
        <f>VLOOKUP(A9697,Sheet3!A:G,7,FALSE)</f>
        <v>325070000</v>
      </c>
    </row>
    <row r="9698" spans="1:8" x14ac:dyDescent="0.3">
      <c r="A9698" t="s">
        <v>109</v>
      </c>
      <c r="B9698" t="str">
        <f>VLOOKUP(A9698,Sheet2!A:B,2,FALSE)</f>
        <v>59-3189433/0000</v>
      </c>
      <c r="C9698">
        <f>VLOOKUP(A9698,Sheet3!A:B,2,FALSE)</f>
        <v>593288145</v>
      </c>
      <c r="D9698" t="str">
        <f>VLOOKUP(A9698,Sheet3!A:C,3,FALSE)</f>
        <v>12385 SORRENTO ROAD,STE.A-1</v>
      </c>
      <c r="E9698">
        <f>VLOOKUP(A9698,Sheet3!A:D,4,FALSE)</f>
        <v>0</v>
      </c>
      <c r="F9698" t="str">
        <f>VLOOKUP(A9698,Sheet3!A:G,5,FALSE)</f>
        <v>PENSACOLA</v>
      </c>
      <c r="G9698" t="str">
        <f>VLOOKUP(A9698,Sheet3!A:G,6,FALSE)</f>
        <v>FL</v>
      </c>
      <c r="H9698">
        <f>VLOOKUP(A9698,Sheet3!A:G,7,FALSE)</f>
        <v>325070000</v>
      </c>
    </row>
    <row r="9699" spans="1:8" x14ac:dyDescent="0.3">
      <c r="A9699" t="s">
        <v>109</v>
      </c>
      <c r="B9699" t="str">
        <f>VLOOKUP(A9699,Sheet2!A:B,2,FALSE)</f>
        <v>59-3189433/0000</v>
      </c>
      <c r="C9699">
        <f>VLOOKUP(A9699,Sheet3!A:B,2,FALSE)</f>
        <v>593288145</v>
      </c>
      <c r="D9699" t="str">
        <f>VLOOKUP(A9699,Sheet3!A:C,3,FALSE)</f>
        <v>12385 SORRENTO ROAD,STE.A-1</v>
      </c>
      <c r="E9699">
        <f>VLOOKUP(A9699,Sheet3!A:D,4,FALSE)</f>
        <v>0</v>
      </c>
      <c r="F9699" t="str">
        <f>VLOOKUP(A9699,Sheet3!A:G,5,FALSE)</f>
        <v>PENSACOLA</v>
      </c>
      <c r="G9699" t="str">
        <f>VLOOKUP(A9699,Sheet3!A:G,6,FALSE)</f>
        <v>FL</v>
      </c>
      <c r="H9699">
        <f>VLOOKUP(A9699,Sheet3!A:G,7,FALSE)</f>
        <v>325070000</v>
      </c>
    </row>
    <row r="9700" spans="1:8" x14ac:dyDescent="0.3">
      <c r="A9700" t="s">
        <v>44</v>
      </c>
      <c r="B9700" t="str">
        <f>VLOOKUP(A9700,Sheet2!A:B,2,FALSE)</f>
        <v>721-35-4206/0000</v>
      </c>
      <c r="C9700">
        <f>VLOOKUP(A9700,Sheet3!A:B,2,FALSE)</f>
        <v>813993322</v>
      </c>
      <c r="D9700" t="str">
        <f>VLOOKUP(A9700,Sheet3!A:C,3,FALSE)</f>
        <v>466 E NINE MILE RD</v>
      </c>
      <c r="E9700">
        <f>VLOOKUP(A9700,Sheet3!A:D,4,FALSE)</f>
        <v>0</v>
      </c>
      <c r="F9700" t="str">
        <f>VLOOKUP(A9700,Sheet3!A:G,5,FALSE)</f>
        <v>PENSACOLA</v>
      </c>
      <c r="G9700" t="str">
        <f>VLOOKUP(A9700,Sheet3!A:G,6,FALSE)</f>
        <v>FL</v>
      </c>
      <c r="H9700">
        <f>VLOOKUP(A9700,Sheet3!A:G,7,FALSE)</f>
        <v>325140000</v>
      </c>
    </row>
    <row r="9701" spans="1:8" x14ac:dyDescent="0.3">
      <c r="A9701" t="s">
        <v>44</v>
      </c>
      <c r="B9701" t="str">
        <f>VLOOKUP(A9701,Sheet2!A:B,2,FALSE)</f>
        <v>721-35-4206/0000</v>
      </c>
      <c r="C9701">
        <f>VLOOKUP(A9701,Sheet3!A:B,2,FALSE)</f>
        <v>813993322</v>
      </c>
      <c r="D9701" t="str">
        <f>VLOOKUP(A9701,Sheet3!A:C,3,FALSE)</f>
        <v>466 E NINE MILE RD</v>
      </c>
      <c r="E9701">
        <f>VLOOKUP(A9701,Sheet3!A:D,4,FALSE)</f>
        <v>0</v>
      </c>
      <c r="F9701" t="str">
        <f>VLOOKUP(A9701,Sheet3!A:G,5,FALSE)</f>
        <v>PENSACOLA</v>
      </c>
      <c r="G9701" t="str">
        <f>VLOOKUP(A9701,Sheet3!A:G,6,FALSE)</f>
        <v>FL</v>
      </c>
      <c r="H9701">
        <f>VLOOKUP(A9701,Sheet3!A:G,7,FALSE)</f>
        <v>325140000</v>
      </c>
    </row>
    <row r="9702" spans="1:8" x14ac:dyDescent="0.3">
      <c r="A9702" t="s">
        <v>44</v>
      </c>
      <c r="B9702" t="str">
        <f>VLOOKUP(A9702,Sheet2!A:B,2,FALSE)</f>
        <v>721-35-4206/0000</v>
      </c>
      <c r="C9702">
        <f>VLOOKUP(A9702,Sheet3!A:B,2,FALSE)</f>
        <v>813993322</v>
      </c>
      <c r="D9702" t="str">
        <f>VLOOKUP(A9702,Sheet3!A:C,3,FALSE)</f>
        <v>466 E NINE MILE RD</v>
      </c>
      <c r="E9702">
        <f>VLOOKUP(A9702,Sheet3!A:D,4,FALSE)</f>
        <v>0</v>
      </c>
      <c r="F9702" t="str">
        <f>VLOOKUP(A9702,Sheet3!A:G,5,FALSE)</f>
        <v>PENSACOLA</v>
      </c>
      <c r="G9702" t="str">
        <f>VLOOKUP(A9702,Sheet3!A:G,6,FALSE)</f>
        <v>FL</v>
      </c>
      <c r="H9702">
        <f>VLOOKUP(A9702,Sheet3!A:G,7,FALSE)</f>
        <v>325140000</v>
      </c>
    </row>
    <row r="9703" spans="1:8" x14ac:dyDescent="0.3">
      <c r="A9703" t="s">
        <v>44</v>
      </c>
      <c r="B9703" t="str">
        <f>VLOOKUP(A9703,Sheet2!A:B,2,FALSE)</f>
        <v>721-35-4206/0000</v>
      </c>
      <c r="C9703">
        <f>VLOOKUP(A9703,Sheet3!A:B,2,FALSE)</f>
        <v>813993322</v>
      </c>
      <c r="D9703" t="str">
        <f>VLOOKUP(A9703,Sheet3!A:C,3,FALSE)</f>
        <v>466 E NINE MILE RD</v>
      </c>
      <c r="E9703">
        <f>VLOOKUP(A9703,Sheet3!A:D,4,FALSE)</f>
        <v>0</v>
      </c>
      <c r="F9703" t="str">
        <f>VLOOKUP(A9703,Sheet3!A:G,5,FALSE)</f>
        <v>PENSACOLA</v>
      </c>
      <c r="G9703" t="str">
        <f>VLOOKUP(A9703,Sheet3!A:G,6,FALSE)</f>
        <v>FL</v>
      </c>
      <c r="H9703">
        <f>VLOOKUP(A9703,Sheet3!A:G,7,FALSE)</f>
        <v>325140000</v>
      </c>
    </row>
    <row r="9704" spans="1:8" x14ac:dyDescent="0.3">
      <c r="A9704" t="s">
        <v>44</v>
      </c>
      <c r="B9704" t="str">
        <f>VLOOKUP(A9704,Sheet2!A:B,2,FALSE)</f>
        <v>721-35-4206/0000</v>
      </c>
      <c r="C9704">
        <f>VLOOKUP(A9704,Sheet3!A:B,2,FALSE)</f>
        <v>813993322</v>
      </c>
      <c r="D9704" t="str">
        <f>VLOOKUP(A9704,Sheet3!A:C,3,FALSE)</f>
        <v>466 E NINE MILE RD</v>
      </c>
      <c r="E9704">
        <f>VLOOKUP(A9704,Sheet3!A:D,4,FALSE)</f>
        <v>0</v>
      </c>
      <c r="F9704" t="str">
        <f>VLOOKUP(A9704,Sheet3!A:G,5,FALSE)</f>
        <v>PENSACOLA</v>
      </c>
      <c r="G9704" t="str">
        <f>VLOOKUP(A9704,Sheet3!A:G,6,FALSE)</f>
        <v>FL</v>
      </c>
      <c r="H9704">
        <f>VLOOKUP(A9704,Sheet3!A:G,7,FALSE)</f>
        <v>325140000</v>
      </c>
    </row>
    <row r="9705" spans="1:8" x14ac:dyDescent="0.3">
      <c r="A9705" t="s">
        <v>44</v>
      </c>
      <c r="B9705" t="str">
        <f>VLOOKUP(A9705,Sheet2!A:B,2,FALSE)</f>
        <v>721-35-4206/0000</v>
      </c>
      <c r="C9705">
        <f>VLOOKUP(A9705,Sheet3!A:B,2,FALSE)</f>
        <v>813993322</v>
      </c>
      <c r="D9705" t="str">
        <f>VLOOKUP(A9705,Sheet3!A:C,3,FALSE)</f>
        <v>466 E NINE MILE RD</v>
      </c>
      <c r="E9705">
        <f>VLOOKUP(A9705,Sheet3!A:D,4,FALSE)</f>
        <v>0</v>
      </c>
      <c r="F9705" t="str">
        <f>VLOOKUP(A9705,Sheet3!A:G,5,FALSE)</f>
        <v>PENSACOLA</v>
      </c>
      <c r="G9705" t="str">
        <f>VLOOKUP(A9705,Sheet3!A:G,6,FALSE)</f>
        <v>FL</v>
      </c>
      <c r="H9705">
        <f>VLOOKUP(A9705,Sheet3!A:G,7,FALSE)</f>
        <v>325140000</v>
      </c>
    </row>
    <row r="9706" spans="1:8" x14ac:dyDescent="0.3">
      <c r="A9706" t="s">
        <v>44</v>
      </c>
      <c r="B9706" t="str">
        <f>VLOOKUP(A9706,Sheet2!A:B,2,FALSE)</f>
        <v>721-35-4206/0000</v>
      </c>
      <c r="C9706">
        <f>VLOOKUP(A9706,Sheet3!A:B,2,FALSE)</f>
        <v>813993322</v>
      </c>
      <c r="D9706" t="str">
        <f>VLOOKUP(A9706,Sheet3!A:C,3,FALSE)</f>
        <v>466 E NINE MILE RD</v>
      </c>
      <c r="E9706">
        <f>VLOOKUP(A9706,Sheet3!A:D,4,FALSE)</f>
        <v>0</v>
      </c>
      <c r="F9706" t="str">
        <f>VLOOKUP(A9706,Sheet3!A:G,5,FALSE)</f>
        <v>PENSACOLA</v>
      </c>
      <c r="G9706" t="str">
        <f>VLOOKUP(A9706,Sheet3!A:G,6,FALSE)</f>
        <v>FL</v>
      </c>
      <c r="H9706">
        <f>VLOOKUP(A9706,Sheet3!A:G,7,FALSE)</f>
        <v>325140000</v>
      </c>
    </row>
    <row r="9707" spans="1:8" x14ac:dyDescent="0.3">
      <c r="A9707" t="s">
        <v>44</v>
      </c>
      <c r="B9707" t="str">
        <f>VLOOKUP(A9707,Sheet2!A:B,2,FALSE)</f>
        <v>721-35-4206/0000</v>
      </c>
      <c r="C9707">
        <f>VLOOKUP(A9707,Sheet3!A:B,2,FALSE)</f>
        <v>813993322</v>
      </c>
      <c r="D9707" t="str">
        <f>VLOOKUP(A9707,Sheet3!A:C,3,FALSE)</f>
        <v>466 E NINE MILE RD</v>
      </c>
      <c r="E9707">
        <f>VLOOKUP(A9707,Sheet3!A:D,4,FALSE)</f>
        <v>0</v>
      </c>
      <c r="F9707" t="str">
        <f>VLOOKUP(A9707,Sheet3!A:G,5,FALSE)</f>
        <v>PENSACOLA</v>
      </c>
      <c r="G9707" t="str">
        <f>VLOOKUP(A9707,Sheet3!A:G,6,FALSE)</f>
        <v>FL</v>
      </c>
      <c r="H9707">
        <f>VLOOKUP(A9707,Sheet3!A:G,7,FALSE)</f>
        <v>325140000</v>
      </c>
    </row>
    <row r="9708" spans="1:8" x14ac:dyDescent="0.3">
      <c r="A9708" t="s">
        <v>44</v>
      </c>
      <c r="B9708" t="str">
        <f>VLOOKUP(A9708,Sheet2!A:B,2,FALSE)</f>
        <v>721-35-4206/0000</v>
      </c>
      <c r="C9708">
        <f>VLOOKUP(A9708,Sheet3!A:B,2,FALSE)</f>
        <v>813993322</v>
      </c>
      <c r="D9708" t="str">
        <f>VLOOKUP(A9708,Sheet3!A:C,3,FALSE)</f>
        <v>466 E NINE MILE RD</v>
      </c>
      <c r="E9708">
        <f>VLOOKUP(A9708,Sheet3!A:D,4,FALSE)</f>
        <v>0</v>
      </c>
      <c r="F9708" t="str">
        <f>VLOOKUP(A9708,Sheet3!A:G,5,FALSE)</f>
        <v>PENSACOLA</v>
      </c>
      <c r="G9708" t="str">
        <f>VLOOKUP(A9708,Sheet3!A:G,6,FALSE)</f>
        <v>FL</v>
      </c>
      <c r="H9708">
        <f>VLOOKUP(A9708,Sheet3!A:G,7,FALSE)</f>
        <v>325140000</v>
      </c>
    </row>
    <row r="9709" spans="1:8" x14ac:dyDescent="0.3">
      <c r="A9709" t="s">
        <v>44</v>
      </c>
      <c r="B9709" t="str">
        <f>VLOOKUP(A9709,Sheet2!A:B,2,FALSE)</f>
        <v>721-35-4206/0000</v>
      </c>
      <c r="C9709">
        <f>VLOOKUP(A9709,Sheet3!A:B,2,FALSE)</f>
        <v>813993322</v>
      </c>
      <c r="D9709" t="str">
        <f>VLOOKUP(A9709,Sheet3!A:C,3,FALSE)</f>
        <v>466 E NINE MILE RD</v>
      </c>
      <c r="E9709">
        <f>VLOOKUP(A9709,Sheet3!A:D,4,FALSE)</f>
        <v>0</v>
      </c>
      <c r="F9709" t="str">
        <f>VLOOKUP(A9709,Sheet3!A:G,5,FALSE)</f>
        <v>PENSACOLA</v>
      </c>
      <c r="G9709" t="str">
        <f>VLOOKUP(A9709,Sheet3!A:G,6,FALSE)</f>
        <v>FL</v>
      </c>
      <c r="H9709">
        <f>VLOOKUP(A9709,Sheet3!A:G,7,FALSE)</f>
        <v>325140000</v>
      </c>
    </row>
    <row r="9710" spans="1:8" x14ac:dyDescent="0.3">
      <c r="A9710" t="s">
        <v>44</v>
      </c>
      <c r="B9710" t="str">
        <f>VLOOKUP(A9710,Sheet2!A:B,2,FALSE)</f>
        <v>721-35-4206/0000</v>
      </c>
      <c r="C9710">
        <f>VLOOKUP(A9710,Sheet3!A:B,2,FALSE)</f>
        <v>813993322</v>
      </c>
      <c r="D9710" t="str">
        <f>VLOOKUP(A9710,Sheet3!A:C,3,FALSE)</f>
        <v>466 E NINE MILE RD</v>
      </c>
      <c r="E9710">
        <f>VLOOKUP(A9710,Sheet3!A:D,4,FALSE)</f>
        <v>0</v>
      </c>
      <c r="F9710" t="str">
        <f>VLOOKUP(A9710,Sheet3!A:G,5,FALSE)</f>
        <v>PENSACOLA</v>
      </c>
      <c r="G9710" t="str">
        <f>VLOOKUP(A9710,Sheet3!A:G,6,FALSE)</f>
        <v>FL</v>
      </c>
      <c r="H9710">
        <f>VLOOKUP(A9710,Sheet3!A:G,7,FALSE)</f>
        <v>325140000</v>
      </c>
    </row>
    <row r="9711" spans="1:8" x14ac:dyDescent="0.3">
      <c r="A9711" t="s">
        <v>44</v>
      </c>
      <c r="B9711" t="str">
        <f>VLOOKUP(A9711,Sheet2!A:B,2,FALSE)</f>
        <v>721-35-4206/0000</v>
      </c>
      <c r="C9711">
        <f>VLOOKUP(A9711,Sheet3!A:B,2,FALSE)</f>
        <v>813993322</v>
      </c>
      <c r="D9711" t="str">
        <f>VLOOKUP(A9711,Sheet3!A:C,3,FALSE)</f>
        <v>466 E NINE MILE RD</v>
      </c>
      <c r="E9711">
        <f>VLOOKUP(A9711,Sheet3!A:D,4,FALSE)</f>
        <v>0</v>
      </c>
      <c r="F9711" t="str">
        <f>VLOOKUP(A9711,Sheet3!A:G,5,FALSE)</f>
        <v>PENSACOLA</v>
      </c>
      <c r="G9711" t="str">
        <f>VLOOKUP(A9711,Sheet3!A:G,6,FALSE)</f>
        <v>FL</v>
      </c>
      <c r="H9711">
        <f>VLOOKUP(A9711,Sheet3!A:G,7,FALSE)</f>
        <v>325140000</v>
      </c>
    </row>
    <row r="9712" spans="1:8" x14ac:dyDescent="0.3">
      <c r="A9712" t="s">
        <v>44</v>
      </c>
      <c r="B9712" t="str">
        <f>VLOOKUP(A9712,Sheet2!A:B,2,FALSE)</f>
        <v>721-35-4206/0000</v>
      </c>
      <c r="C9712">
        <f>VLOOKUP(A9712,Sheet3!A:B,2,FALSE)</f>
        <v>813993322</v>
      </c>
      <c r="D9712" t="str">
        <f>VLOOKUP(A9712,Sheet3!A:C,3,FALSE)</f>
        <v>466 E NINE MILE RD</v>
      </c>
      <c r="E9712">
        <f>VLOOKUP(A9712,Sheet3!A:D,4,FALSE)</f>
        <v>0</v>
      </c>
      <c r="F9712" t="str">
        <f>VLOOKUP(A9712,Sheet3!A:G,5,FALSE)</f>
        <v>PENSACOLA</v>
      </c>
      <c r="G9712" t="str">
        <f>VLOOKUP(A9712,Sheet3!A:G,6,FALSE)</f>
        <v>FL</v>
      </c>
      <c r="H9712">
        <f>VLOOKUP(A9712,Sheet3!A:G,7,FALSE)</f>
        <v>325140000</v>
      </c>
    </row>
    <row r="9713" spans="1:8" x14ac:dyDescent="0.3">
      <c r="A9713" t="s">
        <v>174</v>
      </c>
      <c r="B9713" t="str">
        <f>VLOOKUP(A9713,Sheet2!A:B,2,FALSE)</f>
        <v>593-63-9025/0000</v>
      </c>
      <c r="C9713">
        <f>VLOOKUP(A9713,Sheet3!A:B,2,FALSE)</f>
        <v>593787731</v>
      </c>
      <c r="D9713" t="str">
        <f>VLOOKUP(A9713,Sheet3!A:C,3,FALSE)</f>
        <v>4272 AVALON BLVD</v>
      </c>
      <c r="E9713">
        <f>VLOOKUP(A9713,Sheet3!A:D,4,FALSE)</f>
        <v>0</v>
      </c>
      <c r="F9713" t="str">
        <f>VLOOKUP(A9713,Sheet3!A:G,5,FALSE)</f>
        <v>MILTON</v>
      </c>
      <c r="G9713" t="str">
        <f>VLOOKUP(A9713,Sheet3!A:G,6,FALSE)</f>
        <v>FL</v>
      </c>
      <c r="H9713">
        <f>VLOOKUP(A9713,Sheet3!A:G,7,FALSE)</f>
        <v>325830000</v>
      </c>
    </row>
    <row r="9714" spans="1:8" x14ac:dyDescent="0.3">
      <c r="A9714" t="s">
        <v>422</v>
      </c>
      <c r="B9714" t="str">
        <f>VLOOKUP(A9714,Sheet2!A:B,2,FALSE)</f>
        <v>59-3446353/0001</v>
      </c>
      <c r="C9714">
        <f>VLOOKUP(A9714,Sheet3!A:B,2,FALSE)</f>
        <v>593578928</v>
      </c>
      <c r="D9714" t="str">
        <f>VLOOKUP(A9714,Sheet3!A:C,3,FALSE)</f>
        <v>4272 AVALON BOULEVARD</v>
      </c>
      <c r="E9714" t="str">
        <f>VLOOKUP(A9714,Sheet3!A:D,4,FALSE)</f>
        <v>DO NOT USE</v>
      </c>
      <c r="F9714" t="str">
        <f>VLOOKUP(A9714,Sheet3!A:G,5,FALSE)</f>
        <v>MILTON</v>
      </c>
      <c r="G9714" t="str">
        <f>VLOOKUP(A9714,Sheet3!A:G,6,FALSE)</f>
        <v>FL</v>
      </c>
      <c r="H9714">
        <f>VLOOKUP(A9714,Sheet3!A:G,7,FALSE)</f>
        <v>325830000</v>
      </c>
    </row>
    <row r="9715" spans="1:8" x14ac:dyDescent="0.3">
      <c r="A9715" t="s">
        <v>8</v>
      </c>
      <c r="B9715" t="e">
        <f>VLOOKUP(A9715,Sheet2!A:B,2,FALSE)</f>
        <v>#N/A</v>
      </c>
      <c r="C9715">
        <v>0</v>
      </c>
      <c r="D9715" t="str">
        <f>VLOOKUP(A9715,Sheet3!A:C,3,FALSE)</f>
        <v>22 TECHNOLOGY PARKWAY SOUTH, STE 200</v>
      </c>
      <c r="E9715">
        <f>VLOOKUP(A9715,Sheet3!A:D,4,FALSE)</f>
        <v>0</v>
      </c>
      <c r="F9715" t="str">
        <f>VLOOKUP(A9715,Sheet3!A:G,5,FALSE)</f>
        <v>PEACHTREE CORNERS</v>
      </c>
      <c r="G9715" t="str">
        <f>VLOOKUP(A9715,Sheet3!A:G,6,FALSE)</f>
        <v>GA</v>
      </c>
      <c r="H9715">
        <f>VLOOKUP(A9715,Sheet3!A:G,7,FALSE)</f>
        <v>300920000</v>
      </c>
    </row>
    <row r="9716" spans="1:8" x14ac:dyDescent="0.3">
      <c r="A9716" t="s">
        <v>104</v>
      </c>
      <c r="B9716" t="str">
        <f>VLOOKUP(A9716,Sheet2!A:B,2,FALSE)</f>
        <v>20-0090164/0000</v>
      </c>
      <c r="C9716">
        <f>VLOOKUP(A9716,Sheet3!A:B,2,FALSE)</f>
        <v>200090164</v>
      </c>
      <c r="D9716" t="str">
        <f>VLOOKUP(A9716,Sheet3!A:C,3,FALSE)</f>
        <v>3101 F.W. MICHIGAN</v>
      </c>
      <c r="E9716">
        <f>VLOOKUP(A9716,Sheet3!A:D,4,FALSE)</f>
        <v>0</v>
      </c>
      <c r="F9716" t="str">
        <f>VLOOKUP(A9716,Sheet3!A:G,5,FALSE)</f>
        <v>PENSACOLA</v>
      </c>
      <c r="G9716" t="str">
        <f>VLOOKUP(A9716,Sheet3!A:G,6,FALSE)</f>
        <v>FL</v>
      </c>
      <c r="H9716">
        <f>VLOOKUP(A9716,Sheet3!A:G,7,FALSE)</f>
        <v>325260000</v>
      </c>
    </row>
    <row r="9717" spans="1:8" x14ac:dyDescent="0.3">
      <c r="A9717" t="s">
        <v>104</v>
      </c>
      <c r="B9717" t="str">
        <f>VLOOKUP(A9717,Sheet2!A:B,2,FALSE)</f>
        <v>20-0090164/0000</v>
      </c>
      <c r="C9717">
        <f>VLOOKUP(A9717,Sheet3!A:B,2,FALSE)</f>
        <v>200090164</v>
      </c>
      <c r="D9717" t="str">
        <f>VLOOKUP(A9717,Sheet3!A:C,3,FALSE)</f>
        <v>3101 F.W. MICHIGAN</v>
      </c>
      <c r="E9717">
        <f>VLOOKUP(A9717,Sheet3!A:D,4,FALSE)</f>
        <v>0</v>
      </c>
      <c r="F9717" t="str">
        <f>VLOOKUP(A9717,Sheet3!A:G,5,FALSE)</f>
        <v>PENSACOLA</v>
      </c>
      <c r="G9717" t="str">
        <f>VLOOKUP(A9717,Sheet3!A:G,6,FALSE)</f>
        <v>FL</v>
      </c>
      <c r="H9717">
        <f>VLOOKUP(A9717,Sheet3!A:G,7,FALSE)</f>
        <v>325260000</v>
      </c>
    </row>
    <row r="9718" spans="1:8" x14ac:dyDescent="0.3">
      <c r="A9718" t="s">
        <v>104</v>
      </c>
      <c r="B9718" t="str">
        <f>VLOOKUP(A9718,Sheet2!A:B,2,FALSE)</f>
        <v>20-0090164/0000</v>
      </c>
      <c r="C9718">
        <f>VLOOKUP(A9718,Sheet3!A:B,2,FALSE)</f>
        <v>200090164</v>
      </c>
      <c r="D9718" t="str">
        <f>VLOOKUP(A9718,Sheet3!A:C,3,FALSE)</f>
        <v>3101 F.W. MICHIGAN</v>
      </c>
      <c r="E9718">
        <f>VLOOKUP(A9718,Sheet3!A:D,4,FALSE)</f>
        <v>0</v>
      </c>
      <c r="F9718" t="str">
        <f>VLOOKUP(A9718,Sheet3!A:G,5,FALSE)</f>
        <v>PENSACOLA</v>
      </c>
      <c r="G9718" t="str">
        <f>VLOOKUP(A9718,Sheet3!A:G,6,FALSE)</f>
        <v>FL</v>
      </c>
      <c r="H9718">
        <f>VLOOKUP(A9718,Sheet3!A:G,7,FALSE)</f>
        <v>325260000</v>
      </c>
    </row>
    <row r="9719" spans="1:8" x14ac:dyDescent="0.3">
      <c r="A9719" t="s">
        <v>27</v>
      </c>
      <c r="B9719" t="str">
        <f>VLOOKUP(A9719,Sheet2!A:B,2,FALSE)</f>
        <v>59-1360433/0000</v>
      </c>
      <c r="C9719">
        <f>VLOOKUP(A9719,Sheet3!A:B,2,FALSE)</f>
        <v>591793584</v>
      </c>
      <c r="D9719" t="str">
        <f>VLOOKUP(A9719,Sheet3!A:C,3,FALSE)</f>
        <v>6900 B NORTH 9TH AVE</v>
      </c>
      <c r="E9719">
        <f>VLOOKUP(A9719,Sheet3!A:D,4,FALSE)</f>
        <v>0</v>
      </c>
      <c r="F9719" t="str">
        <f>VLOOKUP(A9719,Sheet3!A:G,5,FALSE)</f>
        <v>PENSACOLA</v>
      </c>
      <c r="G9719" t="str">
        <f>VLOOKUP(A9719,Sheet3!A:G,6,FALSE)</f>
        <v>FL</v>
      </c>
      <c r="H9719">
        <f>VLOOKUP(A9719,Sheet3!A:G,7,FALSE)</f>
        <v>325040000</v>
      </c>
    </row>
    <row r="9720" spans="1:8" x14ac:dyDescent="0.3">
      <c r="A9720" t="s">
        <v>26</v>
      </c>
      <c r="B9720" t="str">
        <f>VLOOKUP(A9720,Sheet2!A:B,2,FALSE)</f>
        <v>59-1572232/0000</v>
      </c>
      <c r="C9720">
        <f>VLOOKUP(A9720,Sheet3!A:B,2,FALSE)</f>
        <v>591793584</v>
      </c>
      <c r="D9720" t="str">
        <f>VLOOKUP(A9720,Sheet3!A:C,3,FALSE)</f>
        <v>6900 B NORTH 9TH AVENUE</v>
      </c>
      <c r="E9720">
        <f>VLOOKUP(A9720,Sheet3!A:D,4,FALSE)</f>
        <v>0</v>
      </c>
      <c r="F9720" t="str">
        <f>VLOOKUP(A9720,Sheet3!A:G,5,FALSE)</f>
        <v>PENSACOLA</v>
      </c>
      <c r="G9720" t="str">
        <f>VLOOKUP(A9720,Sheet3!A:G,6,FALSE)</f>
        <v>FL</v>
      </c>
      <c r="H9720">
        <f>VLOOKUP(A9720,Sheet3!A:G,7,FALSE)</f>
        <v>325040000</v>
      </c>
    </row>
    <row r="9721" spans="1:8" x14ac:dyDescent="0.3">
      <c r="A9721" t="s">
        <v>26</v>
      </c>
      <c r="B9721" t="str">
        <f>VLOOKUP(A9721,Sheet2!A:B,2,FALSE)</f>
        <v>59-1572232/0000</v>
      </c>
      <c r="C9721">
        <f>VLOOKUP(A9721,Sheet3!A:B,2,FALSE)</f>
        <v>591793584</v>
      </c>
      <c r="D9721" t="str">
        <f>VLOOKUP(A9721,Sheet3!A:C,3,FALSE)</f>
        <v>6900 B NORTH 9TH AVENUE</v>
      </c>
      <c r="E9721">
        <f>VLOOKUP(A9721,Sheet3!A:D,4,FALSE)</f>
        <v>0</v>
      </c>
      <c r="F9721" t="str">
        <f>VLOOKUP(A9721,Sheet3!A:G,5,FALSE)</f>
        <v>PENSACOLA</v>
      </c>
      <c r="G9721" t="str">
        <f>VLOOKUP(A9721,Sheet3!A:G,6,FALSE)</f>
        <v>FL</v>
      </c>
      <c r="H9721">
        <f>VLOOKUP(A9721,Sheet3!A:G,7,FALSE)</f>
        <v>325040000</v>
      </c>
    </row>
    <row r="9722" spans="1:8" x14ac:dyDescent="0.3">
      <c r="A9722" t="s">
        <v>26</v>
      </c>
      <c r="B9722" t="str">
        <f>VLOOKUP(A9722,Sheet2!A:B,2,FALSE)</f>
        <v>59-1572232/0000</v>
      </c>
      <c r="C9722">
        <f>VLOOKUP(A9722,Sheet3!A:B,2,FALSE)</f>
        <v>591793584</v>
      </c>
      <c r="D9722" t="str">
        <f>VLOOKUP(A9722,Sheet3!A:C,3,FALSE)</f>
        <v>6900 B NORTH 9TH AVENUE</v>
      </c>
      <c r="E9722">
        <f>VLOOKUP(A9722,Sheet3!A:D,4,FALSE)</f>
        <v>0</v>
      </c>
      <c r="F9722" t="str">
        <f>VLOOKUP(A9722,Sheet3!A:G,5,FALSE)</f>
        <v>PENSACOLA</v>
      </c>
      <c r="G9722" t="str">
        <f>VLOOKUP(A9722,Sheet3!A:G,6,FALSE)</f>
        <v>FL</v>
      </c>
      <c r="H9722">
        <f>VLOOKUP(A9722,Sheet3!A:G,7,FALSE)</f>
        <v>325040000</v>
      </c>
    </row>
    <row r="9723" spans="1:8" x14ac:dyDescent="0.3">
      <c r="A9723" t="s">
        <v>26</v>
      </c>
      <c r="B9723" t="str">
        <f>VLOOKUP(A9723,Sheet2!A:B,2,FALSE)</f>
        <v>59-1572232/0000</v>
      </c>
      <c r="C9723">
        <f>VLOOKUP(A9723,Sheet3!A:B,2,FALSE)</f>
        <v>591793584</v>
      </c>
      <c r="D9723" t="str">
        <f>VLOOKUP(A9723,Sheet3!A:C,3,FALSE)</f>
        <v>6900 B NORTH 9TH AVENUE</v>
      </c>
      <c r="E9723">
        <f>VLOOKUP(A9723,Sheet3!A:D,4,FALSE)</f>
        <v>0</v>
      </c>
      <c r="F9723" t="str">
        <f>VLOOKUP(A9723,Sheet3!A:G,5,FALSE)</f>
        <v>PENSACOLA</v>
      </c>
      <c r="G9723" t="str">
        <f>VLOOKUP(A9723,Sheet3!A:G,6,FALSE)</f>
        <v>FL</v>
      </c>
      <c r="H9723">
        <f>VLOOKUP(A9723,Sheet3!A:G,7,FALSE)</f>
        <v>325040000</v>
      </c>
    </row>
    <row r="9724" spans="1:8" x14ac:dyDescent="0.3">
      <c r="A9724" t="s">
        <v>26</v>
      </c>
      <c r="B9724" t="str">
        <f>VLOOKUP(A9724,Sheet2!A:B,2,FALSE)</f>
        <v>59-1572232/0000</v>
      </c>
      <c r="C9724">
        <f>VLOOKUP(A9724,Sheet3!A:B,2,FALSE)</f>
        <v>591793584</v>
      </c>
      <c r="D9724" t="str">
        <f>VLOOKUP(A9724,Sheet3!A:C,3,FALSE)</f>
        <v>6900 B NORTH 9TH AVENUE</v>
      </c>
      <c r="E9724">
        <f>VLOOKUP(A9724,Sheet3!A:D,4,FALSE)</f>
        <v>0</v>
      </c>
      <c r="F9724" t="str">
        <f>VLOOKUP(A9724,Sheet3!A:G,5,FALSE)</f>
        <v>PENSACOLA</v>
      </c>
      <c r="G9724" t="str">
        <f>VLOOKUP(A9724,Sheet3!A:G,6,FALSE)</f>
        <v>FL</v>
      </c>
      <c r="H9724">
        <f>VLOOKUP(A9724,Sheet3!A:G,7,FALSE)</f>
        <v>325040000</v>
      </c>
    </row>
    <row r="9725" spans="1:8" x14ac:dyDescent="0.3">
      <c r="A9725" t="s">
        <v>26</v>
      </c>
      <c r="B9725" t="str">
        <f>VLOOKUP(A9725,Sheet2!A:B,2,FALSE)</f>
        <v>59-1572232/0000</v>
      </c>
      <c r="C9725">
        <f>VLOOKUP(A9725,Sheet3!A:B,2,FALSE)</f>
        <v>591793584</v>
      </c>
      <c r="D9725" t="str">
        <f>VLOOKUP(A9725,Sheet3!A:C,3,FALSE)</f>
        <v>6900 B NORTH 9TH AVENUE</v>
      </c>
      <c r="E9725">
        <f>VLOOKUP(A9725,Sheet3!A:D,4,FALSE)</f>
        <v>0</v>
      </c>
      <c r="F9725" t="str">
        <f>VLOOKUP(A9725,Sheet3!A:G,5,FALSE)</f>
        <v>PENSACOLA</v>
      </c>
      <c r="G9725" t="str">
        <f>VLOOKUP(A9725,Sheet3!A:G,6,FALSE)</f>
        <v>FL</v>
      </c>
      <c r="H9725">
        <f>VLOOKUP(A9725,Sheet3!A:G,7,FALSE)</f>
        <v>325040000</v>
      </c>
    </row>
    <row r="9726" spans="1:8" x14ac:dyDescent="0.3">
      <c r="A9726" t="s">
        <v>26</v>
      </c>
      <c r="B9726" t="str">
        <f>VLOOKUP(A9726,Sheet2!A:B,2,FALSE)</f>
        <v>59-1572232/0000</v>
      </c>
      <c r="C9726">
        <f>VLOOKUP(A9726,Sheet3!A:B,2,FALSE)</f>
        <v>591793584</v>
      </c>
      <c r="D9726" t="str">
        <f>VLOOKUP(A9726,Sheet3!A:C,3,FALSE)</f>
        <v>6900 B NORTH 9TH AVENUE</v>
      </c>
      <c r="E9726">
        <f>VLOOKUP(A9726,Sheet3!A:D,4,FALSE)</f>
        <v>0</v>
      </c>
      <c r="F9726" t="str">
        <f>VLOOKUP(A9726,Sheet3!A:G,5,FALSE)</f>
        <v>PENSACOLA</v>
      </c>
      <c r="G9726" t="str">
        <f>VLOOKUP(A9726,Sheet3!A:G,6,FALSE)</f>
        <v>FL</v>
      </c>
      <c r="H9726">
        <f>VLOOKUP(A9726,Sheet3!A:G,7,FALSE)</f>
        <v>325040000</v>
      </c>
    </row>
    <row r="9727" spans="1:8" x14ac:dyDescent="0.3">
      <c r="A9727" t="s">
        <v>26</v>
      </c>
      <c r="B9727" t="str">
        <f>VLOOKUP(A9727,Sheet2!A:B,2,FALSE)</f>
        <v>59-1572232/0000</v>
      </c>
      <c r="C9727">
        <f>VLOOKUP(A9727,Sheet3!A:B,2,FALSE)</f>
        <v>591793584</v>
      </c>
      <c r="D9727" t="str">
        <f>VLOOKUP(A9727,Sheet3!A:C,3,FALSE)</f>
        <v>6900 B NORTH 9TH AVENUE</v>
      </c>
      <c r="E9727">
        <f>VLOOKUP(A9727,Sheet3!A:D,4,FALSE)</f>
        <v>0</v>
      </c>
      <c r="F9727" t="str">
        <f>VLOOKUP(A9727,Sheet3!A:G,5,FALSE)</f>
        <v>PENSACOLA</v>
      </c>
      <c r="G9727" t="str">
        <f>VLOOKUP(A9727,Sheet3!A:G,6,FALSE)</f>
        <v>FL</v>
      </c>
      <c r="H9727">
        <f>VLOOKUP(A9727,Sheet3!A:G,7,FALSE)</f>
        <v>325040000</v>
      </c>
    </row>
    <row r="9728" spans="1:8" x14ac:dyDescent="0.3">
      <c r="A9728" t="s">
        <v>26</v>
      </c>
      <c r="B9728" t="str">
        <f>VLOOKUP(A9728,Sheet2!A:B,2,FALSE)</f>
        <v>59-1572232/0000</v>
      </c>
      <c r="C9728">
        <f>VLOOKUP(A9728,Sheet3!A:B,2,FALSE)</f>
        <v>591793584</v>
      </c>
      <c r="D9728" t="str">
        <f>VLOOKUP(A9728,Sheet3!A:C,3,FALSE)</f>
        <v>6900 B NORTH 9TH AVENUE</v>
      </c>
      <c r="E9728">
        <f>VLOOKUP(A9728,Sheet3!A:D,4,FALSE)</f>
        <v>0</v>
      </c>
      <c r="F9728" t="str">
        <f>VLOOKUP(A9728,Sheet3!A:G,5,FALSE)</f>
        <v>PENSACOLA</v>
      </c>
      <c r="G9728" t="str">
        <f>VLOOKUP(A9728,Sheet3!A:G,6,FALSE)</f>
        <v>FL</v>
      </c>
      <c r="H9728">
        <f>VLOOKUP(A9728,Sheet3!A:G,7,FALSE)</f>
        <v>325040000</v>
      </c>
    </row>
    <row r="9729" spans="1:8" x14ac:dyDescent="0.3">
      <c r="A9729" t="s">
        <v>26</v>
      </c>
      <c r="B9729" t="str">
        <f>VLOOKUP(A9729,Sheet2!A:B,2,FALSE)</f>
        <v>59-1572232/0000</v>
      </c>
      <c r="C9729">
        <f>VLOOKUP(A9729,Sheet3!A:B,2,FALSE)</f>
        <v>591793584</v>
      </c>
      <c r="D9729" t="str">
        <f>VLOOKUP(A9729,Sheet3!A:C,3,FALSE)</f>
        <v>6900 B NORTH 9TH AVENUE</v>
      </c>
      <c r="E9729">
        <f>VLOOKUP(A9729,Sheet3!A:D,4,FALSE)</f>
        <v>0</v>
      </c>
      <c r="F9729" t="str">
        <f>VLOOKUP(A9729,Sheet3!A:G,5,FALSE)</f>
        <v>PENSACOLA</v>
      </c>
      <c r="G9729" t="str">
        <f>VLOOKUP(A9729,Sheet3!A:G,6,FALSE)</f>
        <v>FL</v>
      </c>
      <c r="H9729">
        <f>VLOOKUP(A9729,Sheet3!A:G,7,FALSE)</f>
        <v>325040000</v>
      </c>
    </row>
    <row r="9730" spans="1:8" x14ac:dyDescent="0.3">
      <c r="A9730" t="s">
        <v>370</v>
      </c>
      <c r="B9730" t="str">
        <f>VLOOKUP(A9730,Sheet2!A:B,2,FALSE)</f>
        <v>27-0000237/0000</v>
      </c>
      <c r="C9730">
        <f>VLOOKUP(A9730,Sheet3!A:B,2,FALSE)</f>
        <v>270000296</v>
      </c>
      <c r="D9730" t="str">
        <f>VLOOKUP(A9730,Sheet3!A:C,3,FALSE)</f>
        <v>4850 NORTH 9TH AVENUE</v>
      </c>
      <c r="E9730">
        <f>VLOOKUP(A9730,Sheet3!A:D,4,FALSE)</f>
        <v>0</v>
      </c>
      <c r="F9730" t="str">
        <f>VLOOKUP(A9730,Sheet3!A:G,5,FALSE)</f>
        <v>PENSACOLA</v>
      </c>
      <c r="G9730" t="str">
        <f>VLOOKUP(A9730,Sheet3!A:G,6,FALSE)</f>
        <v>FL</v>
      </c>
      <c r="H9730">
        <f>VLOOKUP(A9730,Sheet3!A:G,7,FALSE)</f>
        <v>325030000</v>
      </c>
    </row>
    <row r="9731" spans="1:8" x14ac:dyDescent="0.3">
      <c r="A9731" t="s">
        <v>370</v>
      </c>
      <c r="B9731" t="str">
        <f>VLOOKUP(A9731,Sheet2!A:B,2,FALSE)</f>
        <v>27-0000237/0000</v>
      </c>
      <c r="C9731">
        <f>VLOOKUP(A9731,Sheet3!A:B,2,FALSE)</f>
        <v>270000296</v>
      </c>
      <c r="D9731" t="str">
        <f>VLOOKUP(A9731,Sheet3!A:C,3,FALSE)</f>
        <v>4850 NORTH 9TH AVENUE</v>
      </c>
      <c r="E9731">
        <f>VLOOKUP(A9731,Sheet3!A:D,4,FALSE)</f>
        <v>0</v>
      </c>
      <c r="F9731" t="str">
        <f>VLOOKUP(A9731,Sheet3!A:G,5,FALSE)</f>
        <v>PENSACOLA</v>
      </c>
      <c r="G9731" t="str">
        <f>VLOOKUP(A9731,Sheet3!A:G,6,FALSE)</f>
        <v>FL</v>
      </c>
      <c r="H9731">
        <f>VLOOKUP(A9731,Sheet3!A:G,7,FALSE)</f>
        <v>325030000</v>
      </c>
    </row>
    <row r="9732" spans="1:8" x14ac:dyDescent="0.3">
      <c r="A9732" t="s">
        <v>370</v>
      </c>
      <c r="B9732" t="str">
        <f>VLOOKUP(A9732,Sheet2!A:B,2,FALSE)</f>
        <v>27-0000237/0000</v>
      </c>
      <c r="C9732">
        <f>VLOOKUP(A9732,Sheet3!A:B,2,FALSE)</f>
        <v>270000296</v>
      </c>
      <c r="D9732" t="str">
        <f>VLOOKUP(A9732,Sheet3!A:C,3,FALSE)</f>
        <v>4850 NORTH 9TH AVENUE</v>
      </c>
      <c r="E9732">
        <f>VLOOKUP(A9732,Sheet3!A:D,4,FALSE)</f>
        <v>0</v>
      </c>
      <c r="F9732" t="str">
        <f>VLOOKUP(A9732,Sheet3!A:G,5,FALSE)</f>
        <v>PENSACOLA</v>
      </c>
      <c r="G9732" t="str">
        <f>VLOOKUP(A9732,Sheet3!A:G,6,FALSE)</f>
        <v>FL</v>
      </c>
      <c r="H9732">
        <f>VLOOKUP(A9732,Sheet3!A:G,7,FALSE)</f>
        <v>325030000</v>
      </c>
    </row>
    <row r="9733" spans="1:8" x14ac:dyDescent="0.3">
      <c r="A9733" t="s">
        <v>370</v>
      </c>
      <c r="B9733" t="str">
        <f>VLOOKUP(A9733,Sheet2!A:B,2,FALSE)</f>
        <v>27-0000237/0000</v>
      </c>
      <c r="C9733">
        <f>VLOOKUP(A9733,Sheet3!A:B,2,FALSE)</f>
        <v>270000296</v>
      </c>
      <c r="D9733" t="str">
        <f>VLOOKUP(A9733,Sheet3!A:C,3,FALSE)</f>
        <v>4850 NORTH 9TH AVENUE</v>
      </c>
      <c r="E9733">
        <f>VLOOKUP(A9733,Sheet3!A:D,4,FALSE)</f>
        <v>0</v>
      </c>
      <c r="F9733" t="str">
        <f>VLOOKUP(A9733,Sheet3!A:G,5,FALSE)</f>
        <v>PENSACOLA</v>
      </c>
      <c r="G9733" t="str">
        <f>VLOOKUP(A9733,Sheet3!A:G,6,FALSE)</f>
        <v>FL</v>
      </c>
      <c r="H9733">
        <f>VLOOKUP(A9733,Sheet3!A:G,7,FALSE)</f>
        <v>325030000</v>
      </c>
    </row>
    <row r="9734" spans="1:8" x14ac:dyDescent="0.3">
      <c r="A9734" t="s">
        <v>370</v>
      </c>
      <c r="B9734" t="str">
        <f>VLOOKUP(A9734,Sheet2!A:B,2,FALSE)</f>
        <v>27-0000237/0000</v>
      </c>
      <c r="C9734">
        <f>VLOOKUP(A9734,Sheet3!A:B,2,FALSE)</f>
        <v>270000296</v>
      </c>
      <c r="D9734" t="str">
        <f>VLOOKUP(A9734,Sheet3!A:C,3,FALSE)</f>
        <v>4850 NORTH 9TH AVENUE</v>
      </c>
      <c r="E9734">
        <f>VLOOKUP(A9734,Sheet3!A:D,4,FALSE)</f>
        <v>0</v>
      </c>
      <c r="F9734" t="str">
        <f>VLOOKUP(A9734,Sheet3!A:G,5,FALSE)</f>
        <v>PENSACOLA</v>
      </c>
      <c r="G9734" t="str">
        <f>VLOOKUP(A9734,Sheet3!A:G,6,FALSE)</f>
        <v>FL</v>
      </c>
      <c r="H9734">
        <f>VLOOKUP(A9734,Sheet3!A:G,7,FALSE)</f>
        <v>325030000</v>
      </c>
    </row>
    <row r="9735" spans="1:8" x14ac:dyDescent="0.3">
      <c r="A9735" t="s">
        <v>370</v>
      </c>
      <c r="B9735" t="str">
        <f>VLOOKUP(A9735,Sheet2!A:B,2,FALSE)</f>
        <v>27-0000237/0000</v>
      </c>
      <c r="C9735">
        <f>VLOOKUP(A9735,Sheet3!A:B,2,FALSE)</f>
        <v>270000296</v>
      </c>
      <c r="D9735" t="str">
        <f>VLOOKUP(A9735,Sheet3!A:C,3,FALSE)</f>
        <v>4850 NORTH 9TH AVENUE</v>
      </c>
      <c r="E9735">
        <f>VLOOKUP(A9735,Sheet3!A:D,4,FALSE)</f>
        <v>0</v>
      </c>
      <c r="F9735" t="str">
        <f>VLOOKUP(A9735,Sheet3!A:G,5,FALSE)</f>
        <v>PENSACOLA</v>
      </c>
      <c r="G9735" t="str">
        <f>VLOOKUP(A9735,Sheet3!A:G,6,FALSE)</f>
        <v>FL</v>
      </c>
      <c r="H9735">
        <f>VLOOKUP(A9735,Sheet3!A:G,7,FALSE)</f>
        <v>325030000</v>
      </c>
    </row>
    <row r="9736" spans="1:8" x14ac:dyDescent="0.3">
      <c r="A9736" t="s">
        <v>370</v>
      </c>
      <c r="B9736" t="str">
        <f>VLOOKUP(A9736,Sheet2!A:B,2,FALSE)</f>
        <v>27-0000237/0000</v>
      </c>
      <c r="C9736">
        <f>VLOOKUP(A9736,Sheet3!A:B,2,FALSE)</f>
        <v>270000296</v>
      </c>
      <c r="D9736" t="str">
        <f>VLOOKUP(A9736,Sheet3!A:C,3,FALSE)</f>
        <v>4850 NORTH 9TH AVENUE</v>
      </c>
      <c r="E9736">
        <f>VLOOKUP(A9736,Sheet3!A:D,4,FALSE)</f>
        <v>0</v>
      </c>
      <c r="F9736" t="str">
        <f>VLOOKUP(A9736,Sheet3!A:G,5,FALSE)</f>
        <v>PENSACOLA</v>
      </c>
      <c r="G9736" t="str">
        <f>VLOOKUP(A9736,Sheet3!A:G,6,FALSE)</f>
        <v>FL</v>
      </c>
      <c r="H9736">
        <f>VLOOKUP(A9736,Sheet3!A:G,7,FALSE)</f>
        <v>325030000</v>
      </c>
    </row>
    <row r="9737" spans="1:8" x14ac:dyDescent="0.3">
      <c r="A9737" t="s">
        <v>370</v>
      </c>
      <c r="B9737" t="str">
        <f>VLOOKUP(A9737,Sheet2!A:B,2,FALSE)</f>
        <v>27-0000237/0000</v>
      </c>
      <c r="C9737">
        <f>VLOOKUP(A9737,Sheet3!A:B,2,FALSE)</f>
        <v>270000296</v>
      </c>
      <c r="D9737" t="str">
        <f>VLOOKUP(A9737,Sheet3!A:C,3,FALSE)</f>
        <v>4850 NORTH 9TH AVENUE</v>
      </c>
      <c r="E9737">
        <f>VLOOKUP(A9737,Sheet3!A:D,4,FALSE)</f>
        <v>0</v>
      </c>
      <c r="F9737" t="str">
        <f>VLOOKUP(A9737,Sheet3!A:G,5,FALSE)</f>
        <v>PENSACOLA</v>
      </c>
      <c r="G9737" t="str">
        <f>VLOOKUP(A9737,Sheet3!A:G,6,FALSE)</f>
        <v>FL</v>
      </c>
      <c r="H9737">
        <f>VLOOKUP(A9737,Sheet3!A:G,7,FALSE)</f>
        <v>325030000</v>
      </c>
    </row>
    <row r="9738" spans="1:8" x14ac:dyDescent="0.3">
      <c r="A9738" t="s">
        <v>142</v>
      </c>
      <c r="B9738" t="str">
        <f>VLOOKUP(A9738,Sheet2!A:B,2,FALSE)</f>
        <v>59-3418340/0001</v>
      </c>
      <c r="C9738">
        <f>VLOOKUP(A9738,Sheet3!A:B,2,FALSE)</f>
        <v>593457258</v>
      </c>
      <c r="D9738" t="str">
        <f>VLOOKUP(A9738,Sheet3!A:C,3,FALSE)</f>
        <v>4359 SPANISH TRAIL</v>
      </c>
      <c r="E9738">
        <f>VLOOKUP(A9738,Sheet3!A:D,4,FALSE)</f>
        <v>0</v>
      </c>
      <c r="F9738" t="str">
        <f>VLOOKUP(A9738,Sheet3!A:G,5,FALSE)</f>
        <v>PENSACOLA</v>
      </c>
      <c r="G9738" t="str">
        <f>VLOOKUP(A9738,Sheet3!A:G,6,FALSE)</f>
        <v>FL</v>
      </c>
      <c r="H9738">
        <f>VLOOKUP(A9738,Sheet3!A:G,7,FALSE)</f>
        <v>325040000</v>
      </c>
    </row>
    <row r="9739" spans="1:8" x14ac:dyDescent="0.3">
      <c r="A9739" t="s">
        <v>142</v>
      </c>
      <c r="B9739" t="str">
        <f>VLOOKUP(A9739,Sheet2!A:B,2,FALSE)</f>
        <v>59-3418340/0001</v>
      </c>
      <c r="C9739">
        <f>VLOOKUP(A9739,Sheet3!A:B,2,FALSE)</f>
        <v>593457258</v>
      </c>
      <c r="D9739" t="str">
        <f>VLOOKUP(A9739,Sheet3!A:C,3,FALSE)</f>
        <v>4359 SPANISH TRAIL</v>
      </c>
      <c r="E9739">
        <f>VLOOKUP(A9739,Sheet3!A:D,4,FALSE)</f>
        <v>0</v>
      </c>
      <c r="F9739" t="str">
        <f>VLOOKUP(A9739,Sheet3!A:G,5,FALSE)</f>
        <v>PENSACOLA</v>
      </c>
      <c r="G9739" t="str">
        <f>VLOOKUP(A9739,Sheet3!A:G,6,FALSE)</f>
        <v>FL</v>
      </c>
      <c r="H9739">
        <f>VLOOKUP(A9739,Sheet3!A:G,7,FALSE)</f>
        <v>325040000</v>
      </c>
    </row>
    <row r="9740" spans="1:8" x14ac:dyDescent="0.3">
      <c r="A9740" t="s">
        <v>142</v>
      </c>
      <c r="B9740" t="str">
        <f>VLOOKUP(A9740,Sheet2!A:B,2,FALSE)</f>
        <v>59-3418340/0001</v>
      </c>
      <c r="C9740">
        <f>VLOOKUP(A9740,Sheet3!A:B,2,FALSE)</f>
        <v>593457258</v>
      </c>
      <c r="D9740" t="str">
        <f>VLOOKUP(A9740,Sheet3!A:C,3,FALSE)</f>
        <v>4359 SPANISH TRAIL</v>
      </c>
      <c r="E9740">
        <f>VLOOKUP(A9740,Sheet3!A:D,4,FALSE)</f>
        <v>0</v>
      </c>
      <c r="F9740" t="str">
        <f>VLOOKUP(A9740,Sheet3!A:G,5,FALSE)</f>
        <v>PENSACOLA</v>
      </c>
      <c r="G9740" t="str">
        <f>VLOOKUP(A9740,Sheet3!A:G,6,FALSE)</f>
        <v>FL</v>
      </c>
      <c r="H9740">
        <f>VLOOKUP(A9740,Sheet3!A:G,7,FALSE)</f>
        <v>325040000</v>
      </c>
    </row>
    <row r="9741" spans="1:8" x14ac:dyDescent="0.3">
      <c r="A9741" t="s">
        <v>167</v>
      </c>
      <c r="B9741" t="str">
        <f>VLOOKUP(A9741,Sheet2!A:B,2,FALSE)</f>
        <v>59-3531701/0000</v>
      </c>
      <c r="C9741">
        <f>VLOOKUP(A9741,Sheet3!A:B,2,FALSE)</f>
        <v>593687624</v>
      </c>
      <c r="D9741" t="str">
        <f>VLOOKUP(A9741,Sheet3!A:C,3,FALSE)</f>
        <v>4359 SPANISH TRAIL</v>
      </c>
      <c r="E9741">
        <f>VLOOKUP(A9741,Sheet3!A:D,4,FALSE)</f>
        <v>0</v>
      </c>
      <c r="F9741" t="str">
        <f>VLOOKUP(A9741,Sheet3!A:G,5,FALSE)</f>
        <v>PENSACOLA</v>
      </c>
      <c r="G9741" t="str">
        <f>VLOOKUP(A9741,Sheet3!A:G,6,FALSE)</f>
        <v>FL</v>
      </c>
      <c r="H9741">
        <f>VLOOKUP(A9741,Sheet3!A:G,7,FALSE)</f>
        <v>325040000</v>
      </c>
    </row>
    <row r="9742" spans="1:8" x14ac:dyDescent="0.3">
      <c r="A9742" t="s">
        <v>167</v>
      </c>
      <c r="B9742" t="str">
        <f>VLOOKUP(A9742,Sheet2!A:B,2,FALSE)</f>
        <v>59-3531701/0000</v>
      </c>
      <c r="C9742">
        <f>VLOOKUP(A9742,Sheet3!A:B,2,FALSE)</f>
        <v>593687624</v>
      </c>
      <c r="D9742" t="str">
        <f>VLOOKUP(A9742,Sheet3!A:C,3,FALSE)</f>
        <v>4359 SPANISH TRAIL</v>
      </c>
      <c r="E9742">
        <f>VLOOKUP(A9742,Sheet3!A:D,4,FALSE)</f>
        <v>0</v>
      </c>
      <c r="F9742" t="str">
        <f>VLOOKUP(A9742,Sheet3!A:G,5,FALSE)</f>
        <v>PENSACOLA</v>
      </c>
      <c r="G9742" t="str">
        <f>VLOOKUP(A9742,Sheet3!A:G,6,FALSE)</f>
        <v>FL</v>
      </c>
      <c r="H9742">
        <f>VLOOKUP(A9742,Sheet3!A:G,7,FALSE)</f>
        <v>325040000</v>
      </c>
    </row>
    <row r="9743" spans="1:8" x14ac:dyDescent="0.3">
      <c r="A9743" t="s">
        <v>167</v>
      </c>
      <c r="B9743" t="str">
        <f>VLOOKUP(A9743,Sheet2!A:B,2,FALSE)</f>
        <v>59-3531701/0000</v>
      </c>
      <c r="C9743">
        <f>VLOOKUP(A9743,Sheet3!A:B,2,FALSE)</f>
        <v>593687624</v>
      </c>
      <c r="D9743" t="str">
        <f>VLOOKUP(A9743,Sheet3!A:C,3,FALSE)</f>
        <v>4359 SPANISH TRAIL</v>
      </c>
      <c r="E9743">
        <f>VLOOKUP(A9743,Sheet3!A:D,4,FALSE)</f>
        <v>0</v>
      </c>
      <c r="F9743" t="str">
        <f>VLOOKUP(A9743,Sheet3!A:G,5,FALSE)</f>
        <v>PENSACOLA</v>
      </c>
      <c r="G9743" t="str">
        <f>VLOOKUP(A9743,Sheet3!A:G,6,FALSE)</f>
        <v>FL</v>
      </c>
      <c r="H9743">
        <f>VLOOKUP(A9743,Sheet3!A:G,7,FALSE)</f>
        <v>325040000</v>
      </c>
    </row>
    <row r="9744" spans="1:8" x14ac:dyDescent="0.3">
      <c r="A9744" t="s">
        <v>167</v>
      </c>
      <c r="B9744" t="str">
        <f>VLOOKUP(A9744,Sheet2!A:B,2,FALSE)</f>
        <v>59-3531701/0000</v>
      </c>
      <c r="C9744">
        <f>VLOOKUP(A9744,Sheet3!A:B,2,FALSE)</f>
        <v>593687624</v>
      </c>
      <c r="D9744" t="str">
        <f>VLOOKUP(A9744,Sheet3!A:C,3,FALSE)</f>
        <v>4359 SPANISH TRAIL</v>
      </c>
      <c r="E9744">
        <f>VLOOKUP(A9744,Sheet3!A:D,4,FALSE)</f>
        <v>0</v>
      </c>
      <c r="F9744" t="str">
        <f>VLOOKUP(A9744,Sheet3!A:G,5,FALSE)</f>
        <v>PENSACOLA</v>
      </c>
      <c r="G9744" t="str">
        <f>VLOOKUP(A9744,Sheet3!A:G,6,FALSE)</f>
        <v>FL</v>
      </c>
      <c r="H9744">
        <f>VLOOKUP(A9744,Sheet3!A:G,7,FALSE)</f>
        <v>325040000</v>
      </c>
    </row>
    <row r="9745" spans="1:8" x14ac:dyDescent="0.3">
      <c r="A9745" t="s">
        <v>189</v>
      </c>
      <c r="B9745" t="str">
        <f>VLOOKUP(A9745,Sheet2!A:B,2,FALSE)</f>
        <v>27-0000062/0000</v>
      </c>
      <c r="C9745">
        <f>VLOOKUP(A9745,Sheet3!A:B,2,FALSE)</f>
        <v>270000070</v>
      </c>
      <c r="D9745" t="str">
        <f>VLOOKUP(A9745,Sheet3!A:C,3,FALSE)</f>
        <v>8580 UNIVERSITY PARKWAY</v>
      </c>
      <c r="E9745">
        <f>VLOOKUP(A9745,Sheet3!A:D,4,FALSE)</f>
        <v>0</v>
      </c>
      <c r="F9745" t="str">
        <f>VLOOKUP(A9745,Sheet3!A:G,5,FALSE)</f>
        <v>PENSACOLA</v>
      </c>
      <c r="G9745" t="str">
        <f>VLOOKUP(A9745,Sheet3!A:G,6,FALSE)</f>
        <v>FL</v>
      </c>
      <c r="H9745">
        <f>VLOOKUP(A9745,Sheet3!A:G,7,FALSE)</f>
        <v>325140000</v>
      </c>
    </row>
    <row r="9746" spans="1:8" x14ac:dyDescent="0.3">
      <c r="A9746" t="s">
        <v>189</v>
      </c>
      <c r="B9746" t="str">
        <f>VLOOKUP(A9746,Sheet2!A:B,2,FALSE)</f>
        <v>27-0000062/0000</v>
      </c>
      <c r="C9746">
        <f>VLOOKUP(A9746,Sheet3!A:B,2,FALSE)</f>
        <v>270000070</v>
      </c>
      <c r="D9746" t="str">
        <f>VLOOKUP(A9746,Sheet3!A:C,3,FALSE)</f>
        <v>8580 UNIVERSITY PARKWAY</v>
      </c>
      <c r="E9746">
        <f>VLOOKUP(A9746,Sheet3!A:D,4,FALSE)</f>
        <v>0</v>
      </c>
      <c r="F9746" t="str">
        <f>VLOOKUP(A9746,Sheet3!A:G,5,FALSE)</f>
        <v>PENSACOLA</v>
      </c>
      <c r="G9746" t="str">
        <f>VLOOKUP(A9746,Sheet3!A:G,6,FALSE)</f>
        <v>FL</v>
      </c>
      <c r="H9746">
        <f>VLOOKUP(A9746,Sheet3!A:G,7,FALSE)</f>
        <v>325140000</v>
      </c>
    </row>
    <row r="9747" spans="1:8" x14ac:dyDescent="0.3">
      <c r="A9747" t="s">
        <v>189</v>
      </c>
      <c r="B9747" t="str">
        <f>VLOOKUP(A9747,Sheet2!A:B,2,FALSE)</f>
        <v>27-0000062/0000</v>
      </c>
      <c r="C9747">
        <f>VLOOKUP(A9747,Sheet3!A:B,2,FALSE)</f>
        <v>270000070</v>
      </c>
      <c r="D9747" t="str">
        <f>VLOOKUP(A9747,Sheet3!A:C,3,FALSE)</f>
        <v>8580 UNIVERSITY PARKWAY</v>
      </c>
      <c r="E9747">
        <f>VLOOKUP(A9747,Sheet3!A:D,4,FALSE)</f>
        <v>0</v>
      </c>
      <c r="F9747" t="str">
        <f>VLOOKUP(A9747,Sheet3!A:G,5,FALSE)</f>
        <v>PENSACOLA</v>
      </c>
      <c r="G9747" t="str">
        <f>VLOOKUP(A9747,Sheet3!A:G,6,FALSE)</f>
        <v>FL</v>
      </c>
      <c r="H9747">
        <f>VLOOKUP(A9747,Sheet3!A:G,7,FALSE)</f>
        <v>325140000</v>
      </c>
    </row>
    <row r="9748" spans="1:8" x14ac:dyDescent="0.3">
      <c r="A9748" t="s">
        <v>28</v>
      </c>
      <c r="B9748" t="str">
        <f>VLOOKUP(A9748,Sheet2!A:B,2,FALSE)</f>
        <v>59-1282328/0000</v>
      </c>
      <c r="C9748">
        <f>VLOOKUP(A9748,Sheet3!A:B,2,FALSE)</f>
        <v>591783017</v>
      </c>
      <c r="D9748" t="str">
        <f>VLOOKUP(A9748,Sheet3!A:C,3,FALSE)</f>
        <v>1759 CREIGHTON ROAD</v>
      </c>
      <c r="E9748">
        <f>VLOOKUP(A9748,Sheet3!A:D,4,FALSE)</f>
        <v>0</v>
      </c>
      <c r="F9748" t="str">
        <f>VLOOKUP(A9748,Sheet3!A:G,5,FALSE)</f>
        <v>PENSACOLA</v>
      </c>
      <c r="G9748" t="str">
        <f>VLOOKUP(A9748,Sheet3!A:G,6,FALSE)</f>
        <v>FL</v>
      </c>
      <c r="H9748">
        <f>VLOOKUP(A9748,Sheet3!A:G,7,FALSE)</f>
        <v>325040000</v>
      </c>
    </row>
    <row r="9749" spans="1:8" x14ac:dyDescent="0.3">
      <c r="A9749" t="s">
        <v>28</v>
      </c>
      <c r="B9749" t="str">
        <f>VLOOKUP(A9749,Sheet2!A:B,2,FALSE)</f>
        <v>59-1282328/0000</v>
      </c>
      <c r="C9749">
        <f>VLOOKUP(A9749,Sheet3!A:B,2,FALSE)</f>
        <v>591783017</v>
      </c>
      <c r="D9749" t="str">
        <f>VLOOKUP(A9749,Sheet3!A:C,3,FALSE)</f>
        <v>1759 CREIGHTON ROAD</v>
      </c>
      <c r="E9749">
        <f>VLOOKUP(A9749,Sheet3!A:D,4,FALSE)</f>
        <v>0</v>
      </c>
      <c r="F9749" t="str">
        <f>VLOOKUP(A9749,Sheet3!A:G,5,FALSE)</f>
        <v>PENSACOLA</v>
      </c>
      <c r="G9749" t="str">
        <f>VLOOKUP(A9749,Sheet3!A:G,6,FALSE)</f>
        <v>FL</v>
      </c>
      <c r="H9749">
        <f>VLOOKUP(A9749,Sheet3!A:G,7,FALSE)</f>
        <v>325040000</v>
      </c>
    </row>
    <row r="9750" spans="1:8" x14ac:dyDescent="0.3">
      <c r="A9750" t="s">
        <v>28</v>
      </c>
      <c r="B9750" t="str">
        <f>VLOOKUP(A9750,Sheet2!A:B,2,FALSE)</f>
        <v>59-1282328/0000</v>
      </c>
      <c r="C9750">
        <f>VLOOKUP(A9750,Sheet3!A:B,2,FALSE)</f>
        <v>591783017</v>
      </c>
      <c r="D9750" t="str">
        <f>VLOOKUP(A9750,Sheet3!A:C,3,FALSE)</f>
        <v>1759 CREIGHTON ROAD</v>
      </c>
      <c r="E9750">
        <f>VLOOKUP(A9750,Sheet3!A:D,4,FALSE)</f>
        <v>0</v>
      </c>
      <c r="F9750" t="str">
        <f>VLOOKUP(A9750,Sheet3!A:G,5,FALSE)</f>
        <v>PENSACOLA</v>
      </c>
      <c r="G9750" t="str">
        <f>VLOOKUP(A9750,Sheet3!A:G,6,FALSE)</f>
        <v>FL</v>
      </c>
      <c r="H9750">
        <f>VLOOKUP(A9750,Sheet3!A:G,7,FALSE)</f>
        <v>325040000</v>
      </c>
    </row>
    <row r="9751" spans="1:8" x14ac:dyDescent="0.3">
      <c r="A9751" t="s">
        <v>28</v>
      </c>
      <c r="B9751" t="str">
        <f>VLOOKUP(A9751,Sheet2!A:B,2,FALSE)</f>
        <v>59-1282328/0000</v>
      </c>
      <c r="C9751">
        <f>VLOOKUP(A9751,Sheet3!A:B,2,FALSE)</f>
        <v>591783017</v>
      </c>
      <c r="D9751" t="str">
        <f>VLOOKUP(A9751,Sheet3!A:C,3,FALSE)</f>
        <v>1759 CREIGHTON ROAD</v>
      </c>
      <c r="E9751">
        <f>VLOOKUP(A9751,Sheet3!A:D,4,FALSE)</f>
        <v>0</v>
      </c>
      <c r="F9751" t="str">
        <f>VLOOKUP(A9751,Sheet3!A:G,5,FALSE)</f>
        <v>PENSACOLA</v>
      </c>
      <c r="G9751" t="str">
        <f>VLOOKUP(A9751,Sheet3!A:G,6,FALSE)</f>
        <v>FL</v>
      </c>
      <c r="H9751">
        <f>VLOOKUP(A9751,Sheet3!A:G,7,FALSE)</f>
        <v>325040000</v>
      </c>
    </row>
    <row r="9752" spans="1:8" x14ac:dyDescent="0.3">
      <c r="A9752" t="s">
        <v>28</v>
      </c>
      <c r="B9752" t="str">
        <f>VLOOKUP(A9752,Sheet2!A:B,2,FALSE)</f>
        <v>59-1282328/0000</v>
      </c>
      <c r="C9752">
        <f>VLOOKUP(A9752,Sheet3!A:B,2,FALSE)</f>
        <v>591783017</v>
      </c>
      <c r="D9752" t="str">
        <f>VLOOKUP(A9752,Sheet3!A:C,3,FALSE)</f>
        <v>1759 CREIGHTON ROAD</v>
      </c>
      <c r="E9752">
        <f>VLOOKUP(A9752,Sheet3!A:D,4,FALSE)</f>
        <v>0</v>
      </c>
      <c r="F9752" t="str">
        <f>VLOOKUP(A9752,Sheet3!A:G,5,FALSE)</f>
        <v>PENSACOLA</v>
      </c>
      <c r="G9752" t="str">
        <f>VLOOKUP(A9752,Sheet3!A:G,6,FALSE)</f>
        <v>FL</v>
      </c>
      <c r="H9752">
        <f>VLOOKUP(A9752,Sheet3!A:G,7,FALSE)</f>
        <v>325040000</v>
      </c>
    </row>
    <row r="9753" spans="1:8" x14ac:dyDescent="0.3">
      <c r="A9753" t="s">
        <v>0</v>
      </c>
      <c r="B9753" t="str">
        <f>VLOOKUP(A9753,Sheet2!A:B,2,FALSE)</f>
        <v>26-4712594/0000</v>
      </c>
      <c r="C9753">
        <f>VLOOKUP(A9753,Sheet3!A:B,2,FALSE)</f>
        <v>270000003</v>
      </c>
      <c r="D9753" t="str">
        <f>VLOOKUP(A9753,Sheet3!A:C,3,FALSE)</f>
        <v>P.O. BOX 36477</v>
      </c>
      <c r="E9753">
        <f>VLOOKUP(A9753,Sheet3!A:D,4,FALSE)</f>
        <v>0</v>
      </c>
      <c r="F9753" t="str">
        <f>VLOOKUP(A9753,Sheet3!A:G,5,FALSE)</f>
        <v>PENSACOLA</v>
      </c>
      <c r="G9753" t="str">
        <f>VLOOKUP(A9753,Sheet3!A:G,6,FALSE)</f>
        <v>FL</v>
      </c>
      <c r="H9753">
        <f>VLOOKUP(A9753,Sheet3!A:G,7,FALSE)</f>
        <v>325160000</v>
      </c>
    </row>
    <row r="9754" spans="1:8" x14ac:dyDescent="0.3">
      <c r="A9754" t="s">
        <v>0</v>
      </c>
      <c r="B9754" t="str">
        <f>VLOOKUP(A9754,Sheet2!A:B,2,FALSE)</f>
        <v>26-4712594/0000</v>
      </c>
      <c r="C9754">
        <f>VLOOKUP(A9754,Sheet3!A:B,2,FALSE)</f>
        <v>270000003</v>
      </c>
      <c r="D9754" t="str">
        <f>VLOOKUP(A9754,Sheet3!A:C,3,FALSE)</f>
        <v>P.O. BOX 36477</v>
      </c>
      <c r="E9754">
        <f>VLOOKUP(A9754,Sheet3!A:D,4,FALSE)</f>
        <v>0</v>
      </c>
      <c r="F9754" t="str">
        <f>VLOOKUP(A9754,Sheet3!A:G,5,FALSE)</f>
        <v>PENSACOLA</v>
      </c>
      <c r="G9754" t="str">
        <f>VLOOKUP(A9754,Sheet3!A:G,6,FALSE)</f>
        <v>FL</v>
      </c>
      <c r="H9754">
        <f>VLOOKUP(A9754,Sheet3!A:G,7,FALSE)</f>
        <v>325160000</v>
      </c>
    </row>
    <row r="9755" spans="1:8" x14ac:dyDescent="0.3">
      <c r="A9755" t="s">
        <v>0</v>
      </c>
      <c r="B9755" t="str">
        <f>VLOOKUP(A9755,Sheet2!A:B,2,FALSE)</f>
        <v>26-4712594/0000</v>
      </c>
      <c r="C9755">
        <f>VLOOKUP(A9755,Sheet3!A:B,2,FALSE)</f>
        <v>270000003</v>
      </c>
      <c r="D9755" t="str">
        <f>VLOOKUP(A9755,Sheet3!A:C,3,FALSE)</f>
        <v>P.O. BOX 36477</v>
      </c>
      <c r="E9755">
        <f>VLOOKUP(A9755,Sheet3!A:D,4,FALSE)</f>
        <v>0</v>
      </c>
      <c r="F9755" t="str">
        <f>VLOOKUP(A9755,Sheet3!A:G,5,FALSE)</f>
        <v>PENSACOLA</v>
      </c>
      <c r="G9755" t="str">
        <f>VLOOKUP(A9755,Sheet3!A:G,6,FALSE)</f>
        <v>FL</v>
      </c>
      <c r="H9755">
        <f>VLOOKUP(A9755,Sheet3!A:G,7,FALSE)</f>
        <v>325160000</v>
      </c>
    </row>
    <row r="9756" spans="1:8" x14ac:dyDescent="0.3">
      <c r="A9756" t="s">
        <v>0</v>
      </c>
      <c r="B9756" t="str">
        <f>VLOOKUP(A9756,Sheet2!A:B,2,FALSE)</f>
        <v>26-4712594/0000</v>
      </c>
      <c r="C9756">
        <f>VLOOKUP(A9756,Sheet3!A:B,2,FALSE)</f>
        <v>270000003</v>
      </c>
      <c r="D9756" t="str">
        <f>VLOOKUP(A9756,Sheet3!A:C,3,FALSE)</f>
        <v>P.O. BOX 36477</v>
      </c>
      <c r="E9756">
        <f>VLOOKUP(A9756,Sheet3!A:D,4,FALSE)</f>
        <v>0</v>
      </c>
      <c r="F9756" t="str">
        <f>VLOOKUP(A9756,Sheet3!A:G,5,FALSE)</f>
        <v>PENSACOLA</v>
      </c>
      <c r="G9756" t="str">
        <f>VLOOKUP(A9756,Sheet3!A:G,6,FALSE)</f>
        <v>FL</v>
      </c>
      <c r="H9756">
        <f>VLOOKUP(A9756,Sheet3!A:G,7,FALSE)</f>
        <v>325160000</v>
      </c>
    </row>
    <row r="9757" spans="1:8" x14ac:dyDescent="0.3">
      <c r="A9757" t="s">
        <v>0</v>
      </c>
      <c r="B9757" t="str">
        <f>VLOOKUP(A9757,Sheet2!A:B,2,FALSE)</f>
        <v>26-4712594/0000</v>
      </c>
      <c r="C9757">
        <f>VLOOKUP(A9757,Sheet3!A:B,2,FALSE)</f>
        <v>270000003</v>
      </c>
      <c r="D9757" t="str">
        <f>VLOOKUP(A9757,Sheet3!A:C,3,FALSE)</f>
        <v>P.O. BOX 36477</v>
      </c>
      <c r="E9757">
        <f>VLOOKUP(A9757,Sheet3!A:D,4,FALSE)</f>
        <v>0</v>
      </c>
      <c r="F9757" t="str">
        <f>VLOOKUP(A9757,Sheet3!A:G,5,FALSE)</f>
        <v>PENSACOLA</v>
      </c>
      <c r="G9757" t="str">
        <f>VLOOKUP(A9757,Sheet3!A:G,6,FALSE)</f>
        <v>FL</v>
      </c>
      <c r="H9757">
        <f>VLOOKUP(A9757,Sheet3!A:G,7,FALSE)</f>
        <v>325160000</v>
      </c>
    </row>
    <row r="9758" spans="1:8" x14ac:dyDescent="0.3">
      <c r="A9758" t="s">
        <v>0</v>
      </c>
      <c r="B9758" t="str">
        <f>VLOOKUP(A9758,Sheet2!A:B,2,FALSE)</f>
        <v>26-4712594/0000</v>
      </c>
      <c r="C9758">
        <f>VLOOKUP(A9758,Sheet3!A:B,2,FALSE)</f>
        <v>270000003</v>
      </c>
      <c r="D9758" t="str">
        <f>VLOOKUP(A9758,Sheet3!A:C,3,FALSE)</f>
        <v>P.O. BOX 36477</v>
      </c>
      <c r="E9758">
        <f>VLOOKUP(A9758,Sheet3!A:D,4,FALSE)</f>
        <v>0</v>
      </c>
      <c r="F9758" t="str">
        <f>VLOOKUP(A9758,Sheet3!A:G,5,FALSE)</f>
        <v>PENSACOLA</v>
      </c>
      <c r="G9758" t="str">
        <f>VLOOKUP(A9758,Sheet3!A:G,6,FALSE)</f>
        <v>FL</v>
      </c>
      <c r="H9758">
        <f>VLOOKUP(A9758,Sheet3!A:G,7,FALSE)</f>
        <v>325160000</v>
      </c>
    </row>
    <row r="9759" spans="1:8" x14ac:dyDescent="0.3">
      <c r="A9759" t="s">
        <v>0</v>
      </c>
      <c r="B9759" t="str">
        <f>VLOOKUP(A9759,Sheet2!A:B,2,FALSE)</f>
        <v>26-4712594/0000</v>
      </c>
      <c r="C9759">
        <f>VLOOKUP(A9759,Sheet3!A:B,2,FALSE)</f>
        <v>270000003</v>
      </c>
      <c r="D9759" t="str">
        <f>VLOOKUP(A9759,Sheet3!A:C,3,FALSE)</f>
        <v>P.O. BOX 36477</v>
      </c>
      <c r="E9759">
        <f>VLOOKUP(A9759,Sheet3!A:D,4,FALSE)</f>
        <v>0</v>
      </c>
      <c r="F9759" t="str">
        <f>VLOOKUP(A9759,Sheet3!A:G,5,FALSE)</f>
        <v>PENSACOLA</v>
      </c>
      <c r="G9759" t="str">
        <f>VLOOKUP(A9759,Sheet3!A:G,6,FALSE)</f>
        <v>FL</v>
      </c>
      <c r="H9759">
        <f>VLOOKUP(A9759,Sheet3!A:G,7,FALSE)</f>
        <v>325160000</v>
      </c>
    </row>
    <row r="9760" spans="1:8" x14ac:dyDescent="0.3">
      <c r="A9760" t="s">
        <v>0</v>
      </c>
      <c r="B9760" t="str">
        <f>VLOOKUP(A9760,Sheet2!A:B,2,FALSE)</f>
        <v>26-4712594/0000</v>
      </c>
      <c r="C9760">
        <f>VLOOKUP(A9760,Sheet3!A:B,2,FALSE)</f>
        <v>270000003</v>
      </c>
      <c r="D9760" t="str">
        <f>VLOOKUP(A9760,Sheet3!A:C,3,FALSE)</f>
        <v>P.O. BOX 36477</v>
      </c>
      <c r="E9760">
        <f>VLOOKUP(A9760,Sheet3!A:D,4,FALSE)</f>
        <v>0</v>
      </c>
      <c r="F9760" t="str">
        <f>VLOOKUP(A9760,Sheet3!A:G,5,FALSE)</f>
        <v>PENSACOLA</v>
      </c>
      <c r="G9760" t="str">
        <f>VLOOKUP(A9760,Sheet3!A:G,6,FALSE)</f>
        <v>FL</v>
      </c>
      <c r="H9760">
        <f>VLOOKUP(A9760,Sheet3!A:G,7,FALSE)</f>
        <v>325160000</v>
      </c>
    </row>
    <row r="9761" spans="1:8" x14ac:dyDescent="0.3">
      <c r="A9761" t="s">
        <v>0</v>
      </c>
      <c r="B9761" t="str">
        <f>VLOOKUP(A9761,Sheet2!A:B,2,FALSE)</f>
        <v>26-4712594/0000</v>
      </c>
      <c r="C9761">
        <f>VLOOKUP(A9761,Sheet3!A:B,2,FALSE)</f>
        <v>270000003</v>
      </c>
      <c r="D9761" t="str">
        <f>VLOOKUP(A9761,Sheet3!A:C,3,FALSE)</f>
        <v>P.O. BOX 36477</v>
      </c>
      <c r="E9761">
        <f>VLOOKUP(A9761,Sheet3!A:D,4,FALSE)</f>
        <v>0</v>
      </c>
      <c r="F9761" t="str">
        <f>VLOOKUP(A9761,Sheet3!A:G,5,FALSE)</f>
        <v>PENSACOLA</v>
      </c>
      <c r="G9761" t="str">
        <f>VLOOKUP(A9761,Sheet3!A:G,6,FALSE)</f>
        <v>FL</v>
      </c>
      <c r="H9761">
        <f>VLOOKUP(A9761,Sheet3!A:G,7,FALSE)</f>
        <v>325160000</v>
      </c>
    </row>
    <row r="9762" spans="1:8" x14ac:dyDescent="0.3">
      <c r="A9762" t="s">
        <v>0</v>
      </c>
      <c r="B9762" t="str">
        <f>VLOOKUP(A9762,Sheet2!A:B,2,FALSE)</f>
        <v>26-4712594/0000</v>
      </c>
      <c r="C9762">
        <f>VLOOKUP(A9762,Sheet3!A:B,2,FALSE)</f>
        <v>270000003</v>
      </c>
      <c r="D9762" t="str">
        <f>VLOOKUP(A9762,Sheet3!A:C,3,FALSE)</f>
        <v>P.O. BOX 36477</v>
      </c>
      <c r="E9762">
        <f>VLOOKUP(A9762,Sheet3!A:D,4,FALSE)</f>
        <v>0</v>
      </c>
      <c r="F9762" t="str">
        <f>VLOOKUP(A9762,Sheet3!A:G,5,FALSE)</f>
        <v>PENSACOLA</v>
      </c>
      <c r="G9762" t="str">
        <f>VLOOKUP(A9762,Sheet3!A:G,6,FALSE)</f>
        <v>FL</v>
      </c>
      <c r="H9762">
        <f>VLOOKUP(A9762,Sheet3!A:G,7,FALSE)</f>
        <v>325160000</v>
      </c>
    </row>
    <row r="9763" spans="1:8" x14ac:dyDescent="0.3">
      <c r="A9763" t="s">
        <v>0</v>
      </c>
      <c r="B9763" t="str">
        <f>VLOOKUP(A9763,Sheet2!A:B,2,FALSE)</f>
        <v>26-4712594/0000</v>
      </c>
      <c r="C9763">
        <f>VLOOKUP(A9763,Sheet3!A:B,2,FALSE)</f>
        <v>270000003</v>
      </c>
      <c r="D9763" t="str">
        <f>VLOOKUP(A9763,Sheet3!A:C,3,FALSE)</f>
        <v>P.O. BOX 36477</v>
      </c>
      <c r="E9763">
        <f>VLOOKUP(A9763,Sheet3!A:D,4,FALSE)</f>
        <v>0</v>
      </c>
      <c r="F9763" t="str">
        <f>VLOOKUP(A9763,Sheet3!A:G,5,FALSE)</f>
        <v>PENSACOLA</v>
      </c>
      <c r="G9763" t="str">
        <f>VLOOKUP(A9763,Sheet3!A:G,6,FALSE)</f>
        <v>FL</v>
      </c>
      <c r="H9763">
        <f>VLOOKUP(A9763,Sheet3!A:G,7,FALSE)</f>
        <v>325160000</v>
      </c>
    </row>
    <row r="9764" spans="1:8" x14ac:dyDescent="0.3">
      <c r="A9764" t="s">
        <v>0</v>
      </c>
      <c r="B9764" t="str">
        <f>VLOOKUP(A9764,Sheet2!A:B,2,FALSE)</f>
        <v>26-4712594/0000</v>
      </c>
      <c r="C9764">
        <f>VLOOKUP(A9764,Sheet3!A:B,2,FALSE)</f>
        <v>270000003</v>
      </c>
      <c r="D9764" t="str">
        <f>VLOOKUP(A9764,Sheet3!A:C,3,FALSE)</f>
        <v>P.O. BOX 36477</v>
      </c>
      <c r="E9764">
        <f>VLOOKUP(A9764,Sheet3!A:D,4,FALSE)</f>
        <v>0</v>
      </c>
      <c r="F9764" t="str">
        <f>VLOOKUP(A9764,Sheet3!A:G,5,FALSE)</f>
        <v>PENSACOLA</v>
      </c>
      <c r="G9764" t="str">
        <f>VLOOKUP(A9764,Sheet3!A:G,6,FALSE)</f>
        <v>FL</v>
      </c>
      <c r="H9764">
        <f>VLOOKUP(A9764,Sheet3!A:G,7,FALSE)</f>
        <v>325160000</v>
      </c>
    </row>
    <row r="9765" spans="1:8" x14ac:dyDescent="0.3">
      <c r="A9765" t="s">
        <v>0</v>
      </c>
      <c r="B9765" t="str">
        <f>VLOOKUP(A9765,Sheet2!A:B,2,FALSE)</f>
        <v>26-4712594/0000</v>
      </c>
      <c r="C9765">
        <f>VLOOKUP(A9765,Sheet3!A:B,2,FALSE)</f>
        <v>270000003</v>
      </c>
      <c r="D9765" t="str">
        <f>VLOOKUP(A9765,Sheet3!A:C,3,FALSE)</f>
        <v>P.O. BOX 36477</v>
      </c>
      <c r="E9765">
        <f>VLOOKUP(A9765,Sheet3!A:D,4,FALSE)</f>
        <v>0</v>
      </c>
      <c r="F9765" t="str">
        <f>VLOOKUP(A9765,Sheet3!A:G,5,FALSE)</f>
        <v>PENSACOLA</v>
      </c>
      <c r="G9765" t="str">
        <f>VLOOKUP(A9765,Sheet3!A:G,6,FALSE)</f>
        <v>FL</v>
      </c>
      <c r="H9765">
        <f>VLOOKUP(A9765,Sheet3!A:G,7,FALSE)</f>
        <v>325160000</v>
      </c>
    </row>
    <row r="9766" spans="1:8" x14ac:dyDescent="0.3">
      <c r="A9766" t="s">
        <v>0</v>
      </c>
      <c r="B9766" t="str">
        <f>VLOOKUP(A9766,Sheet2!A:B,2,FALSE)</f>
        <v>26-4712594/0000</v>
      </c>
      <c r="C9766">
        <f>VLOOKUP(A9766,Sheet3!A:B,2,FALSE)</f>
        <v>270000003</v>
      </c>
      <c r="D9766" t="str">
        <f>VLOOKUP(A9766,Sheet3!A:C,3,FALSE)</f>
        <v>P.O. BOX 36477</v>
      </c>
      <c r="E9766">
        <f>VLOOKUP(A9766,Sheet3!A:D,4,FALSE)</f>
        <v>0</v>
      </c>
      <c r="F9766" t="str">
        <f>VLOOKUP(A9766,Sheet3!A:G,5,FALSE)</f>
        <v>PENSACOLA</v>
      </c>
      <c r="G9766" t="str">
        <f>VLOOKUP(A9766,Sheet3!A:G,6,FALSE)</f>
        <v>FL</v>
      </c>
      <c r="H9766">
        <f>VLOOKUP(A9766,Sheet3!A:G,7,FALSE)</f>
        <v>325160000</v>
      </c>
    </row>
    <row r="9767" spans="1:8" x14ac:dyDescent="0.3">
      <c r="A9767" t="s">
        <v>0</v>
      </c>
      <c r="B9767" t="str">
        <f>VLOOKUP(A9767,Sheet2!A:B,2,FALSE)</f>
        <v>26-4712594/0000</v>
      </c>
      <c r="C9767">
        <f>VLOOKUP(A9767,Sheet3!A:B,2,FALSE)</f>
        <v>270000003</v>
      </c>
      <c r="D9767" t="str">
        <f>VLOOKUP(A9767,Sheet3!A:C,3,FALSE)</f>
        <v>P.O. BOX 36477</v>
      </c>
      <c r="E9767">
        <f>VLOOKUP(A9767,Sheet3!A:D,4,FALSE)</f>
        <v>0</v>
      </c>
      <c r="F9767" t="str">
        <f>VLOOKUP(A9767,Sheet3!A:G,5,FALSE)</f>
        <v>PENSACOLA</v>
      </c>
      <c r="G9767" t="str">
        <f>VLOOKUP(A9767,Sheet3!A:G,6,FALSE)</f>
        <v>FL</v>
      </c>
      <c r="H9767">
        <f>VLOOKUP(A9767,Sheet3!A:G,7,FALSE)</f>
        <v>325160000</v>
      </c>
    </row>
    <row r="9768" spans="1:8" x14ac:dyDescent="0.3">
      <c r="A9768" t="s">
        <v>0</v>
      </c>
      <c r="B9768" t="str">
        <f>VLOOKUP(A9768,Sheet2!A:B,2,FALSE)</f>
        <v>26-4712594/0000</v>
      </c>
      <c r="C9768">
        <f>VLOOKUP(A9768,Sheet3!A:B,2,FALSE)</f>
        <v>270000003</v>
      </c>
      <c r="D9768" t="str">
        <f>VLOOKUP(A9768,Sheet3!A:C,3,FALSE)</f>
        <v>P.O. BOX 36477</v>
      </c>
      <c r="E9768">
        <f>VLOOKUP(A9768,Sheet3!A:D,4,FALSE)</f>
        <v>0</v>
      </c>
      <c r="F9768" t="str">
        <f>VLOOKUP(A9768,Sheet3!A:G,5,FALSE)</f>
        <v>PENSACOLA</v>
      </c>
      <c r="G9768" t="str">
        <f>VLOOKUP(A9768,Sheet3!A:G,6,FALSE)</f>
        <v>FL</v>
      </c>
      <c r="H9768">
        <f>VLOOKUP(A9768,Sheet3!A:G,7,FALSE)</f>
        <v>325160000</v>
      </c>
    </row>
    <row r="9769" spans="1:8" x14ac:dyDescent="0.3">
      <c r="A9769" t="s">
        <v>0</v>
      </c>
      <c r="B9769" t="str">
        <f>VLOOKUP(A9769,Sheet2!A:B,2,FALSE)</f>
        <v>26-4712594/0000</v>
      </c>
      <c r="C9769">
        <f>VLOOKUP(A9769,Sheet3!A:B,2,FALSE)</f>
        <v>270000003</v>
      </c>
      <c r="D9769" t="str">
        <f>VLOOKUP(A9769,Sheet3!A:C,3,FALSE)</f>
        <v>P.O. BOX 36477</v>
      </c>
      <c r="E9769">
        <f>VLOOKUP(A9769,Sheet3!A:D,4,FALSE)</f>
        <v>0</v>
      </c>
      <c r="F9769" t="str">
        <f>VLOOKUP(A9769,Sheet3!A:G,5,FALSE)</f>
        <v>PENSACOLA</v>
      </c>
      <c r="G9769" t="str">
        <f>VLOOKUP(A9769,Sheet3!A:G,6,FALSE)</f>
        <v>FL</v>
      </c>
      <c r="H9769">
        <f>VLOOKUP(A9769,Sheet3!A:G,7,FALSE)</f>
        <v>325160000</v>
      </c>
    </row>
    <row r="9770" spans="1:8" x14ac:dyDescent="0.3">
      <c r="A9770" t="s">
        <v>0</v>
      </c>
      <c r="B9770" t="str">
        <f>VLOOKUP(A9770,Sheet2!A:B,2,FALSE)</f>
        <v>26-4712594/0000</v>
      </c>
      <c r="C9770">
        <f>VLOOKUP(A9770,Sheet3!A:B,2,FALSE)</f>
        <v>270000003</v>
      </c>
      <c r="D9770" t="str">
        <f>VLOOKUP(A9770,Sheet3!A:C,3,FALSE)</f>
        <v>P.O. BOX 36477</v>
      </c>
      <c r="E9770">
        <f>VLOOKUP(A9770,Sheet3!A:D,4,FALSE)</f>
        <v>0</v>
      </c>
      <c r="F9770" t="str">
        <f>VLOOKUP(A9770,Sheet3!A:G,5,FALSE)</f>
        <v>PENSACOLA</v>
      </c>
      <c r="G9770" t="str">
        <f>VLOOKUP(A9770,Sheet3!A:G,6,FALSE)</f>
        <v>FL</v>
      </c>
      <c r="H9770">
        <f>VLOOKUP(A9770,Sheet3!A:G,7,FALSE)</f>
        <v>325160000</v>
      </c>
    </row>
    <row r="9771" spans="1:8" x14ac:dyDescent="0.3">
      <c r="A9771" t="s">
        <v>0</v>
      </c>
      <c r="B9771" t="str">
        <f>VLOOKUP(A9771,Sheet2!A:B,2,FALSE)</f>
        <v>26-4712594/0000</v>
      </c>
      <c r="C9771">
        <f>VLOOKUP(A9771,Sheet3!A:B,2,FALSE)</f>
        <v>270000003</v>
      </c>
      <c r="D9771" t="str">
        <f>VLOOKUP(A9771,Sheet3!A:C,3,FALSE)</f>
        <v>P.O. BOX 36477</v>
      </c>
      <c r="E9771">
        <f>VLOOKUP(A9771,Sheet3!A:D,4,FALSE)</f>
        <v>0</v>
      </c>
      <c r="F9771" t="str">
        <f>VLOOKUP(A9771,Sheet3!A:G,5,FALSE)</f>
        <v>PENSACOLA</v>
      </c>
      <c r="G9771" t="str">
        <f>VLOOKUP(A9771,Sheet3!A:G,6,FALSE)</f>
        <v>FL</v>
      </c>
      <c r="H9771">
        <f>VLOOKUP(A9771,Sheet3!A:G,7,FALSE)</f>
        <v>325160000</v>
      </c>
    </row>
    <row r="9772" spans="1:8" x14ac:dyDescent="0.3">
      <c r="A9772" t="s">
        <v>0</v>
      </c>
      <c r="B9772" t="str">
        <f>VLOOKUP(A9772,Sheet2!A:B,2,FALSE)</f>
        <v>26-4712594/0000</v>
      </c>
      <c r="C9772">
        <f>VLOOKUP(A9772,Sheet3!A:B,2,FALSE)</f>
        <v>270000003</v>
      </c>
      <c r="D9772" t="str">
        <f>VLOOKUP(A9772,Sheet3!A:C,3,FALSE)</f>
        <v>P.O. BOX 36477</v>
      </c>
      <c r="E9772">
        <f>VLOOKUP(A9772,Sheet3!A:D,4,FALSE)</f>
        <v>0</v>
      </c>
      <c r="F9772" t="str">
        <f>VLOOKUP(A9772,Sheet3!A:G,5,FALSE)</f>
        <v>PENSACOLA</v>
      </c>
      <c r="G9772" t="str">
        <f>VLOOKUP(A9772,Sheet3!A:G,6,FALSE)</f>
        <v>FL</v>
      </c>
      <c r="H9772">
        <f>VLOOKUP(A9772,Sheet3!A:G,7,FALSE)</f>
        <v>325160000</v>
      </c>
    </row>
    <row r="9773" spans="1:8" x14ac:dyDescent="0.3">
      <c r="A9773" t="s">
        <v>0</v>
      </c>
      <c r="B9773" t="str">
        <f>VLOOKUP(A9773,Sheet2!A:B,2,FALSE)</f>
        <v>26-4712594/0000</v>
      </c>
      <c r="C9773">
        <f>VLOOKUP(A9773,Sheet3!A:B,2,FALSE)</f>
        <v>270000003</v>
      </c>
      <c r="D9773" t="str">
        <f>VLOOKUP(A9773,Sheet3!A:C,3,FALSE)</f>
        <v>P.O. BOX 36477</v>
      </c>
      <c r="E9773">
        <f>VLOOKUP(A9773,Sheet3!A:D,4,FALSE)</f>
        <v>0</v>
      </c>
      <c r="F9773" t="str">
        <f>VLOOKUP(A9773,Sheet3!A:G,5,FALSE)</f>
        <v>PENSACOLA</v>
      </c>
      <c r="G9773" t="str">
        <f>VLOOKUP(A9773,Sheet3!A:G,6,FALSE)</f>
        <v>FL</v>
      </c>
      <c r="H9773">
        <f>VLOOKUP(A9773,Sheet3!A:G,7,FALSE)</f>
        <v>325160000</v>
      </c>
    </row>
    <row r="9774" spans="1:8" x14ac:dyDescent="0.3">
      <c r="A9774" t="s">
        <v>0</v>
      </c>
      <c r="B9774" t="str">
        <f>VLOOKUP(A9774,Sheet2!A:B,2,FALSE)</f>
        <v>26-4712594/0000</v>
      </c>
      <c r="C9774">
        <f>VLOOKUP(A9774,Sheet3!A:B,2,FALSE)</f>
        <v>270000003</v>
      </c>
      <c r="D9774" t="str">
        <f>VLOOKUP(A9774,Sheet3!A:C,3,FALSE)</f>
        <v>P.O. BOX 36477</v>
      </c>
      <c r="E9774">
        <f>VLOOKUP(A9774,Sheet3!A:D,4,FALSE)</f>
        <v>0</v>
      </c>
      <c r="F9774" t="str">
        <f>VLOOKUP(A9774,Sheet3!A:G,5,FALSE)</f>
        <v>PENSACOLA</v>
      </c>
      <c r="G9774" t="str">
        <f>VLOOKUP(A9774,Sheet3!A:G,6,FALSE)</f>
        <v>FL</v>
      </c>
      <c r="H9774">
        <f>VLOOKUP(A9774,Sheet3!A:G,7,FALSE)</f>
        <v>325160000</v>
      </c>
    </row>
    <row r="9775" spans="1:8" x14ac:dyDescent="0.3">
      <c r="A9775" t="s">
        <v>0</v>
      </c>
      <c r="B9775" t="str">
        <f>VLOOKUP(A9775,Sheet2!A:B,2,FALSE)</f>
        <v>26-4712594/0000</v>
      </c>
      <c r="C9775">
        <f>VLOOKUP(A9775,Sheet3!A:B,2,FALSE)</f>
        <v>270000003</v>
      </c>
      <c r="D9775" t="str">
        <f>VLOOKUP(A9775,Sheet3!A:C,3,FALSE)</f>
        <v>P.O. BOX 36477</v>
      </c>
      <c r="E9775">
        <f>VLOOKUP(A9775,Sheet3!A:D,4,FALSE)</f>
        <v>0</v>
      </c>
      <c r="F9775" t="str">
        <f>VLOOKUP(A9775,Sheet3!A:G,5,FALSE)</f>
        <v>PENSACOLA</v>
      </c>
      <c r="G9775" t="str">
        <f>VLOOKUP(A9775,Sheet3!A:G,6,FALSE)</f>
        <v>FL</v>
      </c>
      <c r="H9775">
        <f>VLOOKUP(A9775,Sheet3!A:G,7,FALSE)</f>
        <v>325160000</v>
      </c>
    </row>
    <row r="9776" spans="1:8" x14ac:dyDescent="0.3">
      <c r="A9776" t="s">
        <v>0</v>
      </c>
      <c r="B9776" t="str">
        <f>VLOOKUP(A9776,Sheet2!A:B,2,FALSE)</f>
        <v>26-4712594/0000</v>
      </c>
      <c r="C9776">
        <f>VLOOKUP(A9776,Sheet3!A:B,2,FALSE)</f>
        <v>270000003</v>
      </c>
      <c r="D9776" t="str">
        <f>VLOOKUP(A9776,Sheet3!A:C,3,FALSE)</f>
        <v>P.O. BOX 36477</v>
      </c>
      <c r="E9776">
        <f>VLOOKUP(A9776,Sheet3!A:D,4,FALSE)</f>
        <v>0</v>
      </c>
      <c r="F9776" t="str">
        <f>VLOOKUP(A9776,Sheet3!A:G,5,FALSE)</f>
        <v>PENSACOLA</v>
      </c>
      <c r="G9776" t="str">
        <f>VLOOKUP(A9776,Sheet3!A:G,6,FALSE)</f>
        <v>FL</v>
      </c>
      <c r="H9776">
        <f>VLOOKUP(A9776,Sheet3!A:G,7,FALSE)</f>
        <v>325160000</v>
      </c>
    </row>
    <row r="9777" spans="1:8" x14ac:dyDescent="0.3">
      <c r="A9777" t="s">
        <v>0</v>
      </c>
      <c r="B9777" t="str">
        <f>VLOOKUP(A9777,Sheet2!A:B,2,FALSE)</f>
        <v>26-4712594/0000</v>
      </c>
      <c r="C9777">
        <f>VLOOKUP(A9777,Sheet3!A:B,2,FALSE)</f>
        <v>270000003</v>
      </c>
      <c r="D9777" t="str">
        <f>VLOOKUP(A9777,Sheet3!A:C,3,FALSE)</f>
        <v>P.O. BOX 36477</v>
      </c>
      <c r="E9777">
        <f>VLOOKUP(A9777,Sheet3!A:D,4,FALSE)</f>
        <v>0</v>
      </c>
      <c r="F9777" t="str">
        <f>VLOOKUP(A9777,Sheet3!A:G,5,FALSE)</f>
        <v>PENSACOLA</v>
      </c>
      <c r="G9777" t="str">
        <f>VLOOKUP(A9777,Sheet3!A:G,6,FALSE)</f>
        <v>FL</v>
      </c>
      <c r="H9777">
        <f>VLOOKUP(A9777,Sheet3!A:G,7,FALSE)</f>
        <v>325160000</v>
      </c>
    </row>
    <row r="9778" spans="1:8" x14ac:dyDescent="0.3">
      <c r="A9778" t="s">
        <v>0</v>
      </c>
      <c r="B9778" t="str">
        <f>VLOOKUP(A9778,Sheet2!A:B,2,FALSE)</f>
        <v>26-4712594/0000</v>
      </c>
      <c r="C9778">
        <f>VLOOKUP(A9778,Sheet3!A:B,2,FALSE)</f>
        <v>270000003</v>
      </c>
      <c r="D9778" t="str">
        <f>VLOOKUP(A9778,Sheet3!A:C,3,FALSE)</f>
        <v>P.O. BOX 36477</v>
      </c>
      <c r="E9778">
        <f>VLOOKUP(A9778,Sheet3!A:D,4,FALSE)</f>
        <v>0</v>
      </c>
      <c r="F9778" t="str">
        <f>VLOOKUP(A9778,Sheet3!A:G,5,FALSE)</f>
        <v>PENSACOLA</v>
      </c>
      <c r="G9778" t="str">
        <f>VLOOKUP(A9778,Sheet3!A:G,6,FALSE)</f>
        <v>FL</v>
      </c>
      <c r="H9778">
        <f>VLOOKUP(A9778,Sheet3!A:G,7,FALSE)</f>
        <v>325160000</v>
      </c>
    </row>
    <row r="9779" spans="1:8" x14ac:dyDescent="0.3">
      <c r="A9779" t="s">
        <v>231</v>
      </c>
      <c r="B9779" t="str">
        <f>VLOOKUP(A9779,Sheet2!A:B,2,FALSE)</f>
        <v>47-5142849/0000</v>
      </c>
      <c r="C9779">
        <f>VLOOKUP(A9779,Sheet3!A:B,2,FALSE)</f>
        <v>542103356</v>
      </c>
      <c r="D9779" t="str">
        <f>VLOOKUP(A9779,Sheet3!A:C,3,FALSE)</f>
        <v>PO BOX 937</v>
      </c>
      <c r="E9779">
        <f>VLOOKUP(A9779,Sheet3!A:D,4,FALSE)</f>
        <v>0</v>
      </c>
      <c r="F9779" t="str">
        <f>VLOOKUP(A9779,Sheet3!A:G,5,FALSE)</f>
        <v>ATMORE</v>
      </c>
      <c r="G9779" t="str">
        <f>VLOOKUP(A9779,Sheet3!A:G,6,FALSE)</f>
        <v>AL</v>
      </c>
      <c r="H9779">
        <f>VLOOKUP(A9779,Sheet3!A:G,7,FALSE)</f>
        <v>365040937</v>
      </c>
    </row>
    <row r="9780" spans="1:8" x14ac:dyDescent="0.3">
      <c r="A9780" t="s">
        <v>231</v>
      </c>
      <c r="B9780" t="str">
        <f>VLOOKUP(A9780,Sheet2!A:B,2,FALSE)</f>
        <v>47-5142849/0000</v>
      </c>
      <c r="C9780">
        <f>VLOOKUP(A9780,Sheet3!A:B,2,FALSE)</f>
        <v>542103356</v>
      </c>
      <c r="D9780" t="str">
        <f>VLOOKUP(A9780,Sheet3!A:C,3,FALSE)</f>
        <v>PO BOX 937</v>
      </c>
      <c r="E9780">
        <f>VLOOKUP(A9780,Sheet3!A:D,4,FALSE)</f>
        <v>0</v>
      </c>
      <c r="F9780" t="str">
        <f>VLOOKUP(A9780,Sheet3!A:G,5,FALSE)</f>
        <v>ATMORE</v>
      </c>
      <c r="G9780" t="str">
        <f>VLOOKUP(A9780,Sheet3!A:G,6,FALSE)</f>
        <v>AL</v>
      </c>
      <c r="H9780">
        <f>VLOOKUP(A9780,Sheet3!A:G,7,FALSE)</f>
        <v>365040937</v>
      </c>
    </row>
    <row r="9781" spans="1:8" x14ac:dyDescent="0.3">
      <c r="A9781" t="s">
        <v>231</v>
      </c>
      <c r="B9781" t="str">
        <f>VLOOKUP(A9781,Sheet2!A:B,2,FALSE)</f>
        <v>47-5142849/0000</v>
      </c>
      <c r="C9781">
        <f>VLOOKUP(A9781,Sheet3!A:B,2,FALSE)</f>
        <v>542103356</v>
      </c>
      <c r="D9781" t="str">
        <f>VLOOKUP(A9781,Sheet3!A:C,3,FALSE)</f>
        <v>PO BOX 937</v>
      </c>
      <c r="E9781">
        <f>VLOOKUP(A9781,Sheet3!A:D,4,FALSE)</f>
        <v>0</v>
      </c>
      <c r="F9781" t="str">
        <f>VLOOKUP(A9781,Sheet3!A:G,5,FALSE)</f>
        <v>ATMORE</v>
      </c>
      <c r="G9781" t="str">
        <f>VLOOKUP(A9781,Sheet3!A:G,6,FALSE)</f>
        <v>AL</v>
      </c>
      <c r="H9781">
        <f>VLOOKUP(A9781,Sheet3!A:G,7,FALSE)</f>
        <v>365040937</v>
      </c>
    </row>
    <row r="9782" spans="1:8" x14ac:dyDescent="0.3">
      <c r="A9782" t="s">
        <v>231</v>
      </c>
      <c r="B9782" t="str">
        <f>VLOOKUP(A9782,Sheet2!A:B,2,FALSE)</f>
        <v>47-5142849/0000</v>
      </c>
      <c r="C9782">
        <f>VLOOKUP(A9782,Sheet3!A:B,2,FALSE)</f>
        <v>542103356</v>
      </c>
      <c r="D9782" t="str">
        <f>VLOOKUP(A9782,Sheet3!A:C,3,FALSE)</f>
        <v>PO BOX 937</v>
      </c>
      <c r="E9782">
        <f>VLOOKUP(A9782,Sheet3!A:D,4,FALSE)</f>
        <v>0</v>
      </c>
      <c r="F9782" t="str">
        <f>VLOOKUP(A9782,Sheet3!A:G,5,FALSE)</f>
        <v>ATMORE</v>
      </c>
      <c r="G9782" t="str">
        <f>VLOOKUP(A9782,Sheet3!A:G,6,FALSE)</f>
        <v>AL</v>
      </c>
      <c r="H9782">
        <f>VLOOKUP(A9782,Sheet3!A:G,7,FALSE)</f>
        <v>365040937</v>
      </c>
    </row>
    <row r="9783" spans="1:8" x14ac:dyDescent="0.3">
      <c r="A9783" t="s">
        <v>231</v>
      </c>
      <c r="B9783" t="str">
        <f>VLOOKUP(A9783,Sheet2!A:B,2,FALSE)</f>
        <v>47-5142849/0000</v>
      </c>
      <c r="C9783">
        <f>VLOOKUP(A9783,Sheet3!A:B,2,FALSE)</f>
        <v>542103356</v>
      </c>
      <c r="D9783" t="str">
        <f>VLOOKUP(A9783,Sheet3!A:C,3,FALSE)</f>
        <v>PO BOX 937</v>
      </c>
      <c r="E9783">
        <f>VLOOKUP(A9783,Sheet3!A:D,4,FALSE)</f>
        <v>0</v>
      </c>
      <c r="F9783" t="str">
        <f>VLOOKUP(A9783,Sheet3!A:G,5,FALSE)</f>
        <v>ATMORE</v>
      </c>
      <c r="G9783" t="str">
        <f>VLOOKUP(A9783,Sheet3!A:G,6,FALSE)</f>
        <v>AL</v>
      </c>
      <c r="H9783">
        <f>VLOOKUP(A9783,Sheet3!A:G,7,FALSE)</f>
        <v>365040937</v>
      </c>
    </row>
    <row r="9784" spans="1:8" x14ac:dyDescent="0.3">
      <c r="A9784" t="s">
        <v>78</v>
      </c>
      <c r="B9784" t="str">
        <f>VLOOKUP(A9784,Sheet2!A:B,2,FALSE)</f>
        <v>592-86-3579/0000</v>
      </c>
      <c r="C9784">
        <f>VLOOKUP(A9784,Sheet3!A:B,2,FALSE)</f>
        <v>593189433</v>
      </c>
      <c r="D9784" t="str">
        <f>VLOOKUP(A9784,Sheet3!A:C,3,FALSE)</f>
        <v>4790 N. 9TH AVE.</v>
      </c>
      <c r="E9784">
        <f>VLOOKUP(A9784,Sheet3!A:D,4,FALSE)</f>
        <v>0</v>
      </c>
      <c r="F9784" t="str">
        <f>VLOOKUP(A9784,Sheet3!A:G,5,FALSE)</f>
        <v>PENSACOLA</v>
      </c>
      <c r="G9784" t="str">
        <f>VLOOKUP(A9784,Sheet3!A:G,6,FALSE)</f>
        <v>FL</v>
      </c>
      <c r="H9784">
        <f>VLOOKUP(A9784,Sheet3!A:G,7,FALSE)</f>
        <v>325030000</v>
      </c>
    </row>
    <row r="9785" spans="1:8" x14ac:dyDescent="0.3">
      <c r="A9785" t="s">
        <v>77</v>
      </c>
      <c r="B9785" t="str">
        <f>VLOOKUP(A9785,Sheet2!A:B,2,FALSE)</f>
        <v>27-0000289/0000</v>
      </c>
      <c r="C9785">
        <f>VLOOKUP(A9785,Sheet3!A:B,2,FALSE)</f>
        <v>270000345</v>
      </c>
      <c r="D9785" t="str">
        <f>VLOOKUP(A9785,Sheet3!A:C,3,FALSE)</f>
        <v>4790 N 9TH AVENUE</v>
      </c>
      <c r="E9785">
        <f>VLOOKUP(A9785,Sheet3!A:D,4,FALSE)</f>
        <v>0</v>
      </c>
      <c r="F9785" t="str">
        <f>VLOOKUP(A9785,Sheet3!A:G,5,FALSE)</f>
        <v>PENSACOLA</v>
      </c>
      <c r="G9785" t="str">
        <f>VLOOKUP(A9785,Sheet3!A:G,6,FALSE)</f>
        <v>FL</v>
      </c>
      <c r="H9785">
        <f>VLOOKUP(A9785,Sheet3!A:G,7,FALSE)</f>
        <v>325030000</v>
      </c>
    </row>
    <row r="9786" spans="1:8" x14ac:dyDescent="0.3">
      <c r="A9786" t="s">
        <v>77</v>
      </c>
      <c r="B9786" t="str">
        <f>VLOOKUP(A9786,Sheet2!A:B,2,FALSE)</f>
        <v>27-0000289/0000</v>
      </c>
      <c r="C9786">
        <f>VLOOKUP(A9786,Sheet3!A:B,2,FALSE)</f>
        <v>270000345</v>
      </c>
      <c r="D9786" t="str">
        <f>VLOOKUP(A9786,Sheet3!A:C,3,FALSE)</f>
        <v>4790 N 9TH AVENUE</v>
      </c>
      <c r="E9786">
        <f>VLOOKUP(A9786,Sheet3!A:D,4,FALSE)</f>
        <v>0</v>
      </c>
      <c r="F9786" t="str">
        <f>VLOOKUP(A9786,Sheet3!A:G,5,FALSE)</f>
        <v>PENSACOLA</v>
      </c>
      <c r="G9786" t="str">
        <f>VLOOKUP(A9786,Sheet3!A:G,6,FALSE)</f>
        <v>FL</v>
      </c>
      <c r="H9786">
        <f>VLOOKUP(A9786,Sheet3!A:G,7,FALSE)</f>
        <v>325030000</v>
      </c>
    </row>
    <row r="9787" spans="1:8" x14ac:dyDescent="0.3">
      <c r="A9787" t="s">
        <v>78</v>
      </c>
      <c r="B9787" t="str">
        <f>VLOOKUP(A9787,Sheet2!A:B,2,FALSE)</f>
        <v>592-86-3579/0000</v>
      </c>
      <c r="C9787">
        <f>VLOOKUP(A9787,Sheet3!A:B,2,FALSE)</f>
        <v>593189433</v>
      </c>
      <c r="D9787" t="str">
        <f>VLOOKUP(A9787,Sheet3!A:C,3,FALSE)</f>
        <v>4790 N. 9TH AVE.</v>
      </c>
      <c r="E9787">
        <f>VLOOKUP(A9787,Sheet3!A:D,4,FALSE)</f>
        <v>0</v>
      </c>
      <c r="F9787" t="str">
        <f>VLOOKUP(A9787,Sheet3!A:G,5,FALSE)</f>
        <v>PENSACOLA</v>
      </c>
      <c r="G9787" t="str">
        <f>VLOOKUP(A9787,Sheet3!A:G,6,FALSE)</f>
        <v>FL</v>
      </c>
      <c r="H9787">
        <f>VLOOKUP(A9787,Sheet3!A:G,7,FALSE)</f>
        <v>325030000</v>
      </c>
    </row>
    <row r="9788" spans="1:8" x14ac:dyDescent="0.3">
      <c r="A9788" t="s">
        <v>44</v>
      </c>
      <c r="B9788" t="str">
        <f>VLOOKUP(A9788,Sheet2!A:B,2,FALSE)</f>
        <v>721-35-4206/0000</v>
      </c>
      <c r="C9788">
        <f>VLOOKUP(A9788,Sheet3!A:B,2,FALSE)</f>
        <v>813993322</v>
      </c>
      <c r="D9788" t="str">
        <f>VLOOKUP(A9788,Sheet3!A:C,3,FALSE)</f>
        <v>466 E NINE MILE RD</v>
      </c>
      <c r="E9788">
        <f>VLOOKUP(A9788,Sheet3!A:D,4,FALSE)</f>
        <v>0</v>
      </c>
      <c r="F9788" t="str">
        <f>VLOOKUP(A9788,Sheet3!A:G,5,FALSE)</f>
        <v>PENSACOLA</v>
      </c>
      <c r="G9788" t="str">
        <f>VLOOKUP(A9788,Sheet3!A:G,6,FALSE)</f>
        <v>FL</v>
      </c>
      <c r="H9788">
        <f>VLOOKUP(A9788,Sheet3!A:G,7,FALSE)</f>
        <v>325140000</v>
      </c>
    </row>
    <row r="9789" spans="1:8" x14ac:dyDescent="0.3">
      <c r="A9789" t="s">
        <v>44</v>
      </c>
      <c r="B9789" t="str">
        <f>VLOOKUP(A9789,Sheet2!A:B,2,FALSE)</f>
        <v>721-35-4206/0000</v>
      </c>
      <c r="C9789">
        <f>VLOOKUP(A9789,Sheet3!A:B,2,FALSE)</f>
        <v>813993322</v>
      </c>
      <c r="D9789" t="str">
        <f>VLOOKUP(A9789,Sheet3!A:C,3,FALSE)</f>
        <v>466 E NINE MILE RD</v>
      </c>
      <c r="E9789">
        <f>VLOOKUP(A9789,Sheet3!A:D,4,FALSE)</f>
        <v>0</v>
      </c>
      <c r="F9789" t="str">
        <f>VLOOKUP(A9789,Sheet3!A:G,5,FALSE)</f>
        <v>PENSACOLA</v>
      </c>
      <c r="G9789" t="str">
        <f>VLOOKUP(A9789,Sheet3!A:G,6,FALSE)</f>
        <v>FL</v>
      </c>
      <c r="H9789">
        <f>VLOOKUP(A9789,Sheet3!A:G,7,FALSE)</f>
        <v>325140000</v>
      </c>
    </row>
    <row r="9790" spans="1:8" x14ac:dyDescent="0.3">
      <c r="A9790" t="s">
        <v>44</v>
      </c>
      <c r="B9790" t="str">
        <f>VLOOKUP(A9790,Sheet2!A:B,2,FALSE)</f>
        <v>721-35-4206/0000</v>
      </c>
      <c r="C9790">
        <f>VLOOKUP(A9790,Sheet3!A:B,2,FALSE)</f>
        <v>813993322</v>
      </c>
      <c r="D9790" t="str">
        <f>VLOOKUP(A9790,Sheet3!A:C,3,FALSE)</f>
        <v>466 E NINE MILE RD</v>
      </c>
      <c r="E9790">
        <f>VLOOKUP(A9790,Sheet3!A:D,4,FALSE)</f>
        <v>0</v>
      </c>
      <c r="F9790" t="str">
        <f>VLOOKUP(A9790,Sheet3!A:G,5,FALSE)</f>
        <v>PENSACOLA</v>
      </c>
      <c r="G9790" t="str">
        <f>VLOOKUP(A9790,Sheet3!A:G,6,FALSE)</f>
        <v>FL</v>
      </c>
      <c r="H9790">
        <f>VLOOKUP(A9790,Sheet3!A:G,7,FALSE)</f>
        <v>325140000</v>
      </c>
    </row>
    <row r="9791" spans="1:8" x14ac:dyDescent="0.3">
      <c r="A9791" t="s">
        <v>44</v>
      </c>
      <c r="B9791" t="str">
        <f>VLOOKUP(A9791,Sheet2!A:B,2,FALSE)</f>
        <v>721-35-4206/0000</v>
      </c>
      <c r="C9791">
        <f>VLOOKUP(A9791,Sheet3!A:B,2,FALSE)</f>
        <v>813993322</v>
      </c>
      <c r="D9791" t="str">
        <f>VLOOKUP(A9791,Sheet3!A:C,3,FALSE)</f>
        <v>466 E NINE MILE RD</v>
      </c>
      <c r="E9791">
        <f>VLOOKUP(A9791,Sheet3!A:D,4,FALSE)</f>
        <v>0</v>
      </c>
      <c r="F9791" t="str">
        <f>VLOOKUP(A9791,Sheet3!A:G,5,FALSE)</f>
        <v>PENSACOLA</v>
      </c>
      <c r="G9791" t="str">
        <f>VLOOKUP(A9791,Sheet3!A:G,6,FALSE)</f>
        <v>FL</v>
      </c>
      <c r="H9791">
        <f>VLOOKUP(A9791,Sheet3!A:G,7,FALSE)</f>
        <v>325140000</v>
      </c>
    </row>
    <row r="9792" spans="1:8" x14ac:dyDescent="0.3">
      <c r="A9792" t="s">
        <v>25</v>
      </c>
      <c r="B9792" t="str">
        <f>VLOOKUP(A9792,Sheet2!A:B,2,FALSE)</f>
        <v>46-4388648/0000</v>
      </c>
      <c r="C9792">
        <f>VLOOKUP(A9792,Sheet3!A:B,2,FALSE)</f>
        <v>471299412</v>
      </c>
      <c r="D9792" t="str">
        <f>VLOOKUP(A9792,Sheet3!A:C,3,FALSE)</f>
        <v>4627 N. DAVIS HWY, BUILDING B</v>
      </c>
      <c r="E9792">
        <f>VLOOKUP(A9792,Sheet3!A:D,4,FALSE)</f>
        <v>0</v>
      </c>
      <c r="F9792" t="str">
        <f>VLOOKUP(A9792,Sheet3!A:G,5,FALSE)</f>
        <v>PENSACOLA</v>
      </c>
      <c r="G9792" t="str">
        <f>VLOOKUP(A9792,Sheet3!A:G,6,FALSE)</f>
        <v>FL</v>
      </c>
      <c r="H9792">
        <f>VLOOKUP(A9792,Sheet3!A:G,7,FALSE)</f>
        <v>325030000</v>
      </c>
    </row>
    <row r="9793" spans="1:8" x14ac:dyDescent="0.3">
      <c r="A9793" t="s">
        <v>25</v>
      </c>
      <c r="B9793" t="str">
        <f>VLOOKUP(A9793,Sheet2!A:B,2,FALSE)</f>
        <v>46-4388648/0000</v>
      </c>
      <c r="C9793">
        <f>VLOOKUP(A9793,Sheet3!A:B,2,FALSE)</f>
        <v>471299412</v>
      </c>
      <c r="D9793" t="str">
        <f>VLOOKUP(A9793,Sheet3!A:C,3,FALSE)</f>
        <v>4627 N. DAVIS HWY, BUILDING B</v>
      </c>
      <c r="E9793">
        <f>VLOOKUP(A9793,Sheet3!A:D,4,FALSE)</f>
        <v>0</v>
      </c>
      <c r="F9793" t="str">
        <f>VLOOKUP(A9793,Sheet3!A:G,5,FALSE)</f>
        <v>PENSACOLA</v>
      </c>
      <c r="G9793" t="str">
        <f>VLOOKUP(A9793,Sheet3!A:G,6,FALSE)</f>
        <v>FL</v>
      </c>
      <c r="H9793">
        <f>VLOOKUP(A9793,Sheet3!A:G,7,FALSE)</f>
        <v>325030000</v>
      </c>
    </row>
    <row r="9794" spans="1:8" x14ac:dyDescent="0.3">
      <c r="A9794" t="s">
        <v>25</v>
      </c>
      <c r="B9794" t="str">
        <f>VLOOKUP(A9794,Sheet2!A:B,2,FALSE)</f>
        <v>46-4388648/0000</v>
      </c>
      <c r="C9794">
        <f>VLOOKUP(A9794,Sheet3!A:B,2,FALSE)</f>
        <v>471299412</v>
      </c>
      <c r="D9794" t="str">
        <f>VLOOKUP(A9794,Sheet3!A:C,3,FALSE)</f>
        <v>4627 N. DAVIS HWY, BUILDING B</v>
      </c>
      <c r="E9794">
        <f>VLOOKUP(A9794,Sheet3!A:D,4,FALSE)</f>
        <v>0</v>
      </c>
      <c r="F9794" t="str">
        <f>VLOOKUP(A9794,Sheet3!A:G,5,FALSE)</f>
        <v>PENSACOLA</v>
      </c>
      <c r="G9794" t="str">
        <f>VLOOKUP(A9794,Sheet3!A:G,6,FALSE)</f>
        <v>FL</v>
      </c>
      <c r="H9794">
        <f>VLOOKUP(A9794,Sheet3!A:G,7,FALSE)</f>
        <v>325030000</v>
      </c>
    </row>
    <row r="9795" spans="1:8" x14ac:dyDescent="0.3">
      <c r="A9795" t="s">
        <v>25</v>
      </c>
      <c r="B9795" t="str">
        <f>VLOOKUP(A9795,Sheet2!A:B,2,FALSE)</f>
        <v>46-4388648/0000</v>
      </c>
      <c r="C9795">
        <f>VLOOKUP(A9795,Sheet3!A:B,2,FALSE)</f>
        <v>471299412</v>
      </c>
      <c r="D9795" t="str">
        <f>VLOOKUP(A9795,Sheet3!A:C,3,FALSE)</f>
        <v>4627 N. DAVIS HWY, BUILDING B</v>
      </c>
      <c r="E9795">
        <f>VLOOKUP(A9795,Sheet3!A:D,4,FALSE)</f>
        <v>0</v>
      </c>
      <c r="F9795" t="str">
        <f>VLOOKUP(A9795,Sheet3!A:G,5,FALSE)</f>
        <v>PENSACOLA</v>
      </c>
      <c r="G9795" t="str">
        <f>VLOOKUP(A9795,Sheet3!A:G,6,FALSE)</f>
        <v>FL</v>
      </c>
      <c r="H9795">
        <f>VLOOKUP(A9795,Sheet3!A:G,7,FALSE)</f>
        <v>325030000</v>
      </c>
    </row>
    <row r="9796" spans="1:8" x14ac:dyDescent="0.3">
      <c r="A9796" t="s">
        <v>127</v>
      </c>
      <c r="B9796" t="str">
        <f>VLOOKUP(A9796,Sheet2!A:B,2,FALSE)</f>
        <v>591-90-2519/0000</v>
      </c>
      <c r="C9796">
        <f>VLOOKUP(A9796,Sheet3!A:B,2,FALSE)</f>
        <v>592123665</v>
      </c>
      <c r="D9796" t="str">
        <f>VLOOKUP(A9796,Sheet3!A:C,3,FALSE)</f>
        <v>4400 BAYOU BOULVARD BLDG 3A</v>
      </c>
      <c r="E9796">
        <f>VLOOKUP(A9796,Sheet3!A:D,4,FALSE)</f>
        <v>0</v>
      </c>
      <c r="F9796" t="str">
        <f>VLOOKUP(A9796,Sheet3!A:G,5,FALSE)</f>
        <v>PENSACOLA</v>
      </c>
      <c r="G9796" t="str">
        <f>VLOOKUP(A9796,Sheet3!A:G,6,FALSE)</f>
        <v>FL</v>
      </c>
      <c r="H9796">
        <f>VLOOKUP(A9796,Sheet3!A:G,7,FALSE)</f>
        <v>325030000</v>
      </c>
    </row>
    <row r="9797" spans="1:8" x14ac:dyDescent="0.3">
      <c r="A9797" t="s">
        <v>127</v>
      </c>
      <c r="B9797" t="str">
        <f>VLOOKUP(A9797,Sheet2!A:B,2,FALSE)</f>
        <v>591-90-2519/0000</v>
      </c>
      <c r="C9797">
        <f>VLOOKUP(A9797,Sheet3!A:B,2,FALSE)</f>
        <v>592123665</v>
      </c>
      <c r="D9797" t="str">
        <f>VLOOKUP(A9797,Sheet3!A:C,3,FALSE)</f>
        <v>4400 BAYOU BOULVARD BLDG 3A</v>
      </c>
      <c r="E9797">
        <f>VLOOKUP(A9797,Sheet3!A:D,4,FALSE)</f>
        <v>0</v>
      </c>
      <c r="F9797" t="str">
        <f>VLOOKUP(A9797,Sheet3!A:G,5,FALSE)</f>
        <v>PENSACOLA</v>
      </c>
      <c r="G9797" t="str">
        <f>VLOOKUP(A9797,Sheet3!A:G,6,FALSE)</f>
        <v>FL</v>
      </c>
      <c r="H9797">
        <f>VLOOKUP(A9797,Sheet3!A:G,7,FALSE)</f>
        <v>325030000</v>
      </c>
    </row>
    <row r="9798" spans="1:8" x14ac:dyDescent="0.3">
      <c r="A9798" t="s">
        <v>127</v>
      </c>
      <c r="B9798" t="str">
        <f>VLOOKUP(A9798,Sheet2!A:B,2,FALSE)</f>
        <v>591-90-2519/0000</v>
      </c>
      <c r="C9798">
        <f>VLOOKUP(A9798,Sheet3!A:B,2,FALSE)</f>
        <v>592123665</v>
      </c>
      <c r="D9798" t="str">
        <f>VLOOKUP(A9798,Sheet3!A:C,3,FALSE)</f>
        <v>4400 BAYOU BOULVARD BLDG 3A</v>
      </c>
      <c r="E9798">
        <f>VLOOKUP(A9798,Sheet3!A:D,4,FALSE)</f>
        <v>0</v>
      </c>
      <c r="F9798" t="str">
        <f>VLOOKUP(A9798,Sheet3!A:G,5,FALSE)</f>
        <v>PENSACOLA</v>
      </c>
      <c r="G9798" t="str">
        <f>VLOOKUP(A9798,Sheet3!A:G,6,FALSE)</f>
        <v>FL</v>
      </c>
      <c r="H9798">
        <f>VLOOKUP(A9798,Sheet3!A:G,7,FALSE)</f>
        <v>325030000</v>
      </c>
    </row>
    <row r="9799" spans="1:8" x14ac:dyDescent="0.3">
      <c r="A9799" t="s">
        <v>6</v>
      </c>
      <c r="B9799" t="str">
        <f>VLOOKUP(A9799,Sheet2!A:B,2,FALSE)</f>
        <v>59-2297895/0000</v>
      </c>
      <c r="C9799">
        <f>VLOOKUP(A9799,Sheet3!A:B,2,FALSE)</f>
        <v>592915275</v>
      </c>
      <c r="D9799" t="str">
        <f>VLOOKUP(A9799,Sheet3!A:C,3,FALSE)</f>
        <v>151 W AIRPORT BLVD</v>
      </c>
      <c r="E9799">
        <f>VLOOKUP(A9799,Sheet3!A:D,4,FALSE)</f>
        <v>0</v>
      </c>
      <c r="F9799" t="str">
        <f>VLOOKUP(A9799,Sheet3!A:G,5,FALSE)</f>
        <v>PENSACOLA</v>
      </c>
      <c r="G9799" t="str">
        <f>VLOOKUP(A9799,Sheet3!A:G,6,FALSE)</f>
        <v>FL</v>
      </c>
      <c r="H9799">
        <f>VLOOKUP(A9799,Sheet3!A:G,7,FALSE)</f>
        <v>325050000</v>
      </c>
    </row>
    <row r="9800" spans="1:8" x14ac:dyDescent="0.3">
      <c r="A9800" t="s">
        <v>419</v>
      </c>
      <c r="B9800" t="str">
        <f>VLOOKUP(A9800,Sheet2!A:B,2,FALSE)</f>
        <v>45-5209278/0000</v>
      </c>
      <c r="C9800">
        <f>VLOOKUP(A9800,Sheet3!A:B,2,FALSE)</f>
        <v>461439436</v>
      </c>
      <c r="D9800" t="str">
        <f>VLOOKUP(A9800,Sheet3!A:C,3,FALSE)</f>
        <v>1100 A-AIRPORT BLVD.</v>
      </c>
      <c r="E9800">
        <f>VLOOKUP(A9800,Sheet3!A:D,4,FALSE)</f>
        <v>0</v>
      </c>
      <c r="F9800" t="str">
        <f>VLOOKUP(A9800,Sheet3!A:G,5,FALSE)</f>
        <v>PENSACOLA</v>
      </c>
      <c r="G9800" t="str">
        <f>VLOOKUP(A9800,Sheet3!A:G,6,FALSE)</f>
        <v>FL</v>
      </c>
      <c r="H9800">
        <f>VLOOKUP(A9800,Sheet3!A:G,7,FALSE)</f>
        <v>325040000</v>
      </c>
    </row>
    <row r="9801" spans="1:8" x14ac:dyDescent="0.3">
      <c r="A9801" t="s">
        <v>419</v>
      </c>
      <c r="B9801" t="str">
        <f>VLOOKUP(A9801,Sheet2!A:B,2,FALSE)</f>
        <v>45-5209278/0000</v>
      </c>
      <c r="C9801">
        <f>VLOOKUP(A9801,Sheet3!A:B,2,FALSE)</f>
        <v>461439436</v>
      </c>
      <c r="D9801" t="str">
        <f>VLOOKUP(A9801,Sheet3!A:C,3,FALSE)</f>
        <v>1100 A-AIRPORT BLVD.</v>
      </c>
      <c r="E9801">
        <f>VLOOKUP(A9801,Sheet3!A:D,4,FALSE)</f>
        <v>0</v>
      </c>
      <c r="F9801" t="str">
        <f>VLOOKUP(A9801,Sheet3!A:G,5,FALSE)</f>
        <v>PENSACOLA</v>
      </c>
      <c r="G9801" t="str">
        <f>VLOOKUP(A9801,Sheet3!A:G,6,FALSE)</f>
        <v>FL</v>
      </c>
      <c r="H9801">
        <f>VLOOKUP(A9801,Sheet3!A:G,7,FALSE)</f>
        <v>325040000</v>
      </c>
    </row>
    <row r="9802" spans="1:8" x14ac:dyDescent="0.3">
      <c r="A9802" t="s">
        <v>27</v>
      </c>
      <c r="B9802" t="str">
        <f>VLOOKUP(A9802,Sheet2!A:B,2,FALSE)</f>
        <v>59-1360433/0000</v>
      </c>
      <c r="C9802">
        <f>VLOOKUP(A9802,Sheet3!A:B,2,FALSE)</f>
        <v>591793584</v>
      </c>
      <c r="D9802" t="str">
        <f>VLOOKUP(A9802,Sheet3!A:C,3,FALSE)</f>
        <v>6900 B NORTH 9TH AVE</v>
      </c>
      <c r="E9802">
        <f>VLOOKUP(A9802,Sheet3!A:D,4,FALSE)</f>
        <v>0</v>
      </c>
      <c r="F9802" t="str">
        <f>VLOOKUP(A9802,Sheet3!A:G,5,FALSE)</f>
        <v>PENSACOLA</v>
      </c>
      <c r="G9802" t="str">
        <f>VLOOKUP(A9802,Sheet3!A:G,6,FALSE)</f>
        <v>FL</v>
      </c>
      <c r="H9802">
        <f>VLOOKUP(A9802,Sheet3!A:G,7,FALSE)</f>
        <v>325040000</v>
      </c>
    </row>
    <row r="9803" spans="1:8" x14ac:dyDescent="0.3">
      <c r="A9803" t="s">
        <v>27</v>
      </c>
      <c r="B9803" t="str">
        <f>VLOOKUP(A9803,Sheet2!A:B,2,FALSE)</f>
        <v>59-1360433/0000</v>
      </c>
      <c r="C9803">
        <f>VLOOKUP(A9803,Sheet3!A:B,2,FALSE)</f>
        <v>591793584</v>
      </c>
      <c r="D9803" t="str">
        <f>VLOOKUP(A9803,Sheet3!A:C,3,FALSE)</f>
        <v>6900 B NORTH 9TH AVE</v>
      </c>
      <c r="E9803">
        <f>VLOOKUP(A9803,Sheet3!A:D,4,FALSE)</f>
        <v>0</v>
      </c>
      <c r="F9803" t="str">
        <f>VLOOKUP(A9803,Sheet3!A:G,5,FALSE)</f>
        <v>PENSACOLA</v>
      </c>
      <c r="G9803" t="str">
        <f>VLOOKUP(A9803,Sheet3!A:G,6,FALSE)</f>
        <v>FL</v>
      </c>
      <c r="H9803">
        <f>VLOOKUP(A9803,Sheet3!A:G,7,FALSE)</f>
        <v>325040000</v>
      </c>
    </row>
    <row r="9804" spans="1:8" x14ac:dyDescent="0.3">
      <c r="A9804" t="s">
        <v>26</v>
      </c>
      <c r="B9804" t="str">
        <f>VLOOKUP(A9804,Sheet2!A:B,2,FALSE)</f>
        <v>59-1572232/0000</v>
      </c>
      <c r="C9804">
        <f>VLOOKUP(A9804,Sheet3!A:B,2,FALSE)</f>
        <v>591793584</v>
      </c>
      <c r="D9804" t="str">
        <f>VLOOKUP(A9804,Sheet3!A:C,3,FALSE)</f>
        <v>6900 B NORTH 9TH AVENUE</v>
      </c>
      <c r="E9804">
        <f>VLOOKUP(A9804,Sheet3!A:D,4,FALSE)</f>
        <v>0</v>
      </c>
      <c r="F9804" t="str">
        <f>VLOOKUP(A9804,Sheet3!A:G,5,FALSE)</f>
        <v>PENSACOLA</v>
      </c>
      <c r="G9804" t="str">
        <f>VLOOKUP(A9804,Sheet3!A:G,6,FALSE)</f>
        <v>FL</v>
      </c>
      <c r="H9804">
        <f>VLOOKUP(A9804,Sheet3!A:G,7,FALSE)</f>
        <v>325040000</v>
      </c>
    </row>
    <row r="9805" spans="1:8" x14ac:dyDescent="0.3">
      <c r="A9805" t="s">
        <v>26</v>
      </c>
      <c r="B9805" t="str">
        <f>VLOOKUP(A9805,Sheet2!A:B,2,FALSE)</f>
        <v>59-1572232/0000</v>
      </c>
      <c r="C9805">
        <f>VLOOKUP(A9805,Sheet3!A:B,2,FALSE)</f>
        <v>591793584</v>
      </c>
      <c r="D9805" t="str">
        <f>VLOOKUP(A9805,Sheet3!A:C,3,FALSE)</f>
        <v>6900 B NORTH 9TH AVENUE</v>
      </c>
      <c r="E9805">
        <f>VLOOKUP(A9805,Sheet3!A:D,4,FALSE)</f>
        <v>0</v>
      </c>
      <c r="F9805" t="str">
        <f>VLOOKUP(A9805,Sheet3!A:G,5,FALSE)</f>
        <v>PENSACOLA</v>
      </c>
      <c r="G9805" t="str">
        <f>VLOOKUP(A9805,Sheet3!A:G,6,FALSE)</f>
        <v>FL</v>
      </c>
      <c r="H9805">
        <f>VLOOKUP(A9805,Sheet3!A:G,7,FALSE)</f>
        <v>325040000</v>
      </c>
    </row>
    <row r="9806" spans="1:8" x14ac:dyDescent="0.3">
      <c r="A9806" t="s">
        <v>26</v>
      </c>
      <c r="B9806" t="str">
        <f>VLOOKUP(A9806,Sheet2!A:B,2,FALSE)</f>
        <v>59-1572232/0000</v>
      </c>
      <c r="C9806">
        <f>VLOOKUP(A9806,Sheet3!A:B,2,FALSE)</f>
        <v>591793584</v>
      </c>
      <c r="D9806" t="str">
        <f>VLOOKUP(A9806,Sheet3!A:C,3,FALSE)</f>
        <v>6900 B NORTH 9TH AVENUE</v>
      </c>
      <c r="E9806">
        <f>VLOOKUP(A9806,Sheet3!A:D,4,FALSE)</f>
        <v>0</v>
      </c>
      <c r="F9806" t="str">
        <f>VLOOKUP(A9806,Sheet3!A:G,5,FALSE)</f>
        <v>PENSACOLA</v>
      </c>
      <c r="G9806" t="str">
        <f>VLOOKUP(A9806,Sheet3!A:G,6,FALSE)</f>
        <v>FL</v>
      </c>
      <c r="H9806">
        <f>VLOOKUP(A9806,Sheet3!A:G,7,FALSE)</f>
        <v>325040000</v>
      </c>
    </row>
    <row r="9807" spans="1:8" x14ac:dyDescent="0.3">
      <c r="A9807" t="s">
        <v>26</v>
      </c>
      <c r="B9807" t="str">
        <f>VLOOKUP(A9807,Sheet2!A:B,2,FALSE)</f>
        <v>59-1572232/0000</v>
      </c>
      <c r="C9807">
        <f>VLOOKUP(A9807,Sheet3!A:B,2,FALSE)</f>
        <v>591793584</v>
      </c>
      <c r="D9807" t="str">
        <f>VLOOKUP(A9807,Sheet3!A:C,3,FALSE)</f>
        <v>6900 B NORTH 9TH AVENUE</v>
      </c>
      <c r="E9807">
        <f>VLOOKUP(A9807,Sheet3!A:D,4,FALSE)</f>
        <v>0</v>
      </c>
      <c r="F9807" t="str">
        <f>VLOOKUP(A9807,Sheet3!A:G,5,FALSE)</f>
        <v>PENSACOLA</v>
      </c>
      <c r="G9807" t="str">
        <f>VLOOKUP(A9807,Sheet3!A:G,6,FALSE)</f>
        <v>FL</v>
      </c>
      <c r="H9807">
        <f>VLOOKUP(A9807,Sheet3!A:G,7,FALSE)</f>
        <v>325040000</v>
      </c>
    </row>
    <row r="9808" spans="1:8" x14ac:dyDescent="0.3">
      <c r="A9808" t="s">
        <v>26</v>
      </c>
      <c r="B9808" t="str">
        <f>VLOOKUP(A9808,Sheet2!A:B,2,FALSE)</f>
        <v>59-1572232/0000</v>
      </c>
      <c r="C9808">
        <f>VLOOKUP(A9808,Sheet3!A:B,2,FALSE)</f>
        <v>591793584</v>
      </c>
      <c r="D9808" t="str">
        <f>VLOOKUP(A9808,Sheet3!A:C,3,FALSE)</f>
        <v>6900 B NORTH 9TH AVENUE</v>
      </c>
      <c r="E9808">
        <f>VLOOKUP(A9808,Sheet3!A:D,4,FALSE)</f>
        <v>0</v>
      </c>
      <c r="F9808" t="str">
        <f>VLOOKUP(A9808,Sheet3!A:G,5,FALSE)</f>
        <v>PENSACOLA</v>
      </c>
      <c r="G9808" t="str">
        <f>VLOOKUP(A9808,Sheet3!A:G,6,FALSE)</f>
        <v>FL</v>
      </c>
      <c r="H9808">
        <f>VLOOKUP(A9808,Sheet3!A:G,7,FALSE)</f>
        <v>325040000</v>
      </c>
    </row>
    <row r="9809" spans="1:8" x14ac:dyDescent="0.3">
      <c r="A9809" t="s">
        <v>26</v>
      </c>
      <c r="B9809" t="str">
        <f>VLOOKUP(A9809,Sheet2!A:B,2,FALSE)</f>
        <v>59-1572232/0000</v>
      </c>
      <c r="C9809">
        <f>VLOOKUP(A9809,Sheet3!A:B,2,FALSE)</f>
        <v>591793584</v>
      </c>
      <c r="D9809" t="str">
        <f>VLOOKUP(A9809,Sheet3!A:C,3,FALSE)</f>
        <v>6900 B NORTH 9TH AVENUE</v>
      </c>
      <c r="E9809">
        <f>VLOOKUP(A9809,Sheet3!A:D,4,FALSE)</f>
        <v>0</v>
      </c>
      <c r="F9809" t="str">
        <f>VLOOKUP(A9809,Sheet3!A:G,5,FALSE)</f>
        <v>PENSACOLA</v>
      </c>
      <c r="G9809" t="str">
        <f>VLOOKUP(A9809,Sheet3!A:G,6,FALSE)</f>
        <v>FL</v>
      </c>
      <c r="H9809">
        <f>VLOOKUP(A9809,Sheet3!A:G,7,FALSE)</f>
        <v>325040000</v>
      </c>
    </row>
    <row r="9810" spans="1:8" x14ac:dyDescent="0.3">
      <c r="A9810" t="s">
        <v>26</v>
      </c>
      <c r="B9810" t="str">
        <f>VLOOKUP(A9810,Sheet2!A:B,2,FALSE)</f>
        <v>59-1572232/0000</v>
      </c>
      <c r="C9810">
        <f>VLOOKUP(A9810,Sheet3!A:B,2,FALSE)</f>
        <v>591793584</v>
      </c>
      <c r="D9810" t="str">
        <f>VLOOKUP(A9810,Sheet3!A:C,3,FALSE)</f>
        <v>6900 B NORTH 9TH AVENUE</v>
      </c>
      <c r="E9810">
        <f>VLOOKUP(A9810,Sheet3!A:D,4,FALSE)</f>
        <v>0</v>
      </c>
      <c r="F9810" t="str">
        <f>VLOOKUP(A9810,Sheet3!A:G,5,FALSE)</f>
        <v>PENSACOLA</v>
      </c>
      <c r="G9810" t="str">
        <f>VLOOKUP(A9810,Sheet3!A:G,6,FALSE)</f>
        <v>FL</v>
      </c>
      <c r="H9810">
        <f>VLOOKUP(A9810,Sheet3!A:G,7,FALSE)</f>
        <v>325040000</v>
      </c>
    </row>
    <row r="9811" spans="1:8" x14ac:dyDescent="0.3">
      <c r="A9811" t="s">
        <v>26</v>
      </c>
      <c r="B9811" t="str">
        <f>VLOOKUP(A9811,Sheet2!A:B,2,FALSE)</f>
        <v>59-1572232/0000</v>
      </c>
      <c r="C9811">
        <f>VLOOKUP(A9811,Sheet3!A:B,2,FALSE)</f>
        <v>591793584</v>
      </c>
      <c r="D9811" t="str">
        <f>VLOOKUP(A9811,Sheet3!A:C,3,FALSE)</f>
        <v>6900 B NORTH 9TH AVENUE</v>
      </c>
      <c r="E9811">
        <f>VLOOKUP(A9811,Sheet3!A:D,4,FALSE)</f>
        <v>0</v>
      </c>
      <c r="F9811" t="str">
        <f>VLOOKUP(A9811,Sheet3!A:G,5,FALSE)</f>
        <v>PENSACOLA</v>
      </c>
      <c r="G9811" t="str">
        <f>VLOOKUP(A9811,Sheet3!A:G,6,FALSE)</f>
        <v>FL</v>
      </c>
      <c r="H9811">
        <f>VLOOKUP(A9811,Sheet3!A:G,7,FALSE)</f>
        <v>325040000</v>
      </c>
    </row>
    <row r="9812" spans="1:8" x14ac:dyDescent="0.3">
      <c r="A9812" t="s">
        <v>26</v>
      </c>
      <c r="B9812" t="str">
        <f>VLOOKUP(A9812,Sheet2!A:B,2,FALSE)</f>
        <v>59-1572232/0000</v>
      </c>
      <c r="C9812">
        <f>VLOOKUP(A9812,Sheet3!A:B,2,FALSE)</f>
        <v>591793584</v>
      </c>
      <c r="D9812" t="str">
        <f>VLOOKUP(A9812,Sheet3!A:C,3,FALSE)</f>
        <v>6900 B NORTH 9TH AVENUE</v>
      </c>
      <c r="E9812">
        <f>VLOOKUP(A9812,Sheet3!A:D,4,FALSE)</f>
        <v>0</v>
      </c>
      <c r="F9812" t="str">
        <f>VLOOKUP(A9812,Sheet3!A:G,5,FALSE)</f>
        <v>PENSACOLA</v>
      </c>
      <c r="G9812" t="str">
        <f>VLOOKUP(A9812,Sheet3!A:G,6,FALSE)</f>
        <v>FL</v>
      </c>
      <c r="H9812">
        <f>VLOOKUP(A9812,Sheet3!A:G,7,FALSE)</f>
        <v>325040000</v>
      </c>
    </row>
    <row r="9813" spans="1:8" x14ac:dyDescent="0.3">
      <c r="A9813" t="s">
        <v>26</v>
      </c>
      <c r="B9813" t="str">
        <f>VLOOKUP(A9813,Sheet2!A:B,2,FALSE)</f>
        <v>59-1572232/0000</v>
      </c>
      <c r="C9813">
        <f>VLOOKUP(A9813,Sheet3!A:B,2,FALSE)</f>
        <v>591793584</v>
      </c>
      <c r="D9813" t="str">
        <f>VLOOKUP(A9813,Sheet3!A:C,3,FALSE)</f>
        <v>6900 B NORTH 9TH AVENUE</v>
      </c>
      <c r="E9813">
        <f>VLOOKUP(A9813,Sheet3!A:D,4,FALSE)</f>
        <v>0</v>
      </c>
      <c r="F9813" t="str">
        <f>VLOOKUP(A9813,Sheet3!A:G,5,FALSE)</f>
        <v>PENSACOLA</v>
      </c>
      <c r="G9813" t="str">
        <f>VLOOKUP(A9813,Sheet3!A:G,6,FALSE)</f>
        <v>FL</v>
      </c>
      <c r="H9813">
        <f>VLOOKUP(A9813,Sheet3!A:G,7,FALSE)</f>
        <v>325040000</v>
      </c>
    </row>
    <row r="9814" spans="1:8" x14ac:dyDescent="0.3">
      <c r="A9814" t="s">
        <v>45</v>
      </c>
      <c r="B9814" t="str">
        <f>VLOOKUP(A9814,Sheet2!A:B,2,FALSE)</f>
        <v>47-3081479/0001</v>
      </c>
      <c r="C9814">
        <f>VLOOKUP(A9814,Sheet3!A:B,2,FALSE)</f>
        <v>475142849</v>
      </c>
      <c r="D9814" t="str">
        <f>VLOOKUP(A9814,Sheet3!A:C,3,FALSE)</f>
        <v>8630 UNIVERSITY PARKWAY</v>
      </c>
      <c r="E9814">
        <f>VLOOKUP(A9814,Sheet3!A:D,4,FALSE)</f>
        <v>0</v>
      </c>
      <c r="F9814" t="str">
        <f>VLOOKUP(A9814,Sheet3!A:G,5,FALSE)</f>
        <v>PENSACOLA</v>
      </c>
      <c r="G9814" t="str">
        <f>VLOOKUP(A9814,Sheet3!A:G,6,FALSE)</f>
        <v>FL</v>
      </c>
      <c r="H9814">
        <f>VLOOKUP(A9814,Sheet3!A:G,7,FALSE)</f>
        <v>325140000</v>
      </c>
    </row>
    <row r="9815" spans="1:8" x14ac:dyDescent="0.3">
      <c r="A9815" t="s">
        <v>45</v>
      </c>
      <c r="B9815" t="str">
        <f>VLOOKUP(A9815,Sheet2!A:B,2,FALSE)</f>
        <v>47-3081479/0001</v>
      </c>
      <c r="C9815">
        <f>VLOOKUP(A9815,Sheet3!A:B,2,FALSE)</f>
        <v>475142849</v>
      </c>
      <c r="D9815" t="str">
        <f>VLOOKUP(A9815,Sheet3!A:C,3,FALSE)</f>
        <v>8630 UNIVERSITY PARKWAY</v>
      </c>
      <c r="E9815">
        <f>VLOOKUP(A9815,Sheet3!A:D,4,FALSE)</f>
        <v>0</v>
      </c>
      <c r="F9815" t="str">
        <f>VLOOKUP(A9815,Sheet3!A:G,5,FALSE)</f>
        <v>PENSACOLA</v>
      </c>
      <c r="G9815" t="str">
        <f>VLOOKUP(A9815,Sheet3!A:G,6,FALSE)</f>
        <v>FL</v>
      </c>
      <c r="H9815">
        <f>VLOOKUP(A9815,Sheet3!A:G,7,FALSE)</f>
        <v>325140000</v>
      </c>
    </row>
    <row r="9816" spans="1:8" x14ac:dyDescent="0.3">
      <c r="A9816" t="s">
        <v>257</v>
      </c>
      <c r="B9816" t="str">
        <f>VLOOKUP(A9816,Sheet2!A:B,2,FALSE)</f>
        <v>58-1374420/0000</v>
      </c>
      <c r="C9816">
        <f>VLOOKUP(A9816,Sheet3!A:B,2,FALSE)</f>
        <v>591092105</v>
      </c>
      <c r="D9816" t="str">
        <f>VLOOKUP(A9816,Sheet3!A:C,3,FALSE)</f>
        <v>2350 HWY 29 SOUTH</v>
      </c>
      <c r="E9816">
        <f>VLOOKUP(A9816,Sheet3!A:D,4,FALSE)</f>
        <v>0</v>
      </c>
      <c r="F9816" t="str">
        <f>VLOOKUP(A9816,Sheet3!A:G,5,FALSE)</f>
        <v>CANTONMENT</v>
      </c>
      <c r="G9816" t="str">
        <f>VLOOKUP(A9816,Sheet3!A:G,6,FALSE)</f>
        <v>FL</v>
      </c>
      <c r="H9816">
        <f>VLOOKUP(A9816,Sheet3!A:G,7,FALSE)</f>
        <v>325330000</v>
      </c>
    </row>
    <row r="9817" spans="1:8" x14ac:dyDescent="0.3">
      <c r="A9817" t="s">
        <v>257</v>
      </c>
      <c r="B9817" t="str">
        <f>VLOOKUP(A9817,Sheet2!A:B,2,FALSE)</f>
        <v>58-1374420/0000</v>
      </c>
      <c r="C9817">
        <f>VLOOKUP(A9817,Sheet3!A:B,2,FALSE)</f>
        <v>591092105</v>
      </c>
      <c r="D9817" t="str">
        <f>VLOOKUP(A9817,Sheet3!A:C,3,FALSE)</f>
        <v>2350 HWY 29 SOUTH</v>
      </c>
      <c r="E9817">
        <f>VLOOKUP(A9817,Sheet3!A:D,4,FALSE)</f>
        <v>0</v>
      </c>
      <c r="F9817" t="str">
        <f>VLOOKUP(A9817,Sheet3!A:G,5,FALSE)</f>
        <v>CANTONMENT</v>
      </c>
      <c r="G9817" t="str">
        <f>VLOOKUP(A9817,Sheet3!A:G,6,FALSE)</f>
        <v>FL</v>
      </c>
      <c r="H9817">
        <f>VLOOKUP(A9817,Sheet3!A:G,7,FALSE)</f>
        <v>325330000</v>
      </c>
    </row>
    <row r="9818" spans="1:8" x14ac:dyDescent="0.3">
      <c r="A9818" t="s">
        <v>46</v>
      </c>
      <c r="B9818" t="str">
        <f>VLOOKUP(A9818,Sheet2!A:B,2,FALSE)</f>
        <v>58-1588358/0000</v>
      </c>
      <c r="C9818">
        <f>VLOOKUP(A9818,Sheet3!A:B,2,FALSE)</f>
        <v>591092105</v>
      </c>
      <c r="D9818" t="str">
        <f>VLOOKUP(A9818,Sheet3!A:C,3,FALSE)</f>
        <v>35 NEWPORT STREET</v>
      </c>
      <c r="E9818">
        <f>VLOOKUP(A9818,Sheet3!A:D,4,FALSE)</f>
        <v>0</v>
      </c>
      <c r="F9818" t="str">
        <f>VLOOKUP(A9818,Sheet3!A:G,5,FALSE)</f>
        <v>CANTONMENT</v>
      </c>
      <c r="G9818" t="str">
        <f>VLOOKUP(A9818,Sheet3!A:G,6,FALSE)</f>
        <v>FL</v>
      </c>
      <c r="H9818">
        <f>VLOOKUP(A9818,Sheet3!A:G,7,FALSE)</f>
        <v>325330000</v>
      </c>
    </row>
    <row r="9819" spans="1:8" x14ac:dyDescent="0.3">
      <c r="A9819" t="s">
        <v>46</v>
      </c>
      <c r="B9819" t="str">
        <f>VLOOKUP(A9819,Sheet2!A:B,2,FALSE)</f>
        <v>58-1588358/0000</v>
      </c>
      <c r="C9819">
        <f>VLOOKUP(A9819,Sheet3!A:B,2,FALSE)</f>
        <v>591092105</v>
      </c>
      <c r="D9819" t="str">
        <f>VLOOKUP(A9819,Sheet3!A:C,3,FALSE)</f>
        <v>35 NEWPORT STREET</v>
      </c>
      <c r="E9819">
        <f>VLOOKUP(A9819,Sheet3!A:D,4,FALSE)</f>
        <v>0</v>
      </c>
      <c r="F9819" t="str">
        <f>VLOOKUP(A9819,Sheet3!A:G,5,FALSE)</f>
        <v>CANTONMENT</v>
      </c>
      <c r="G9819" t="str">
        <f>VLOOKUP(A9819,Sheet3!A:G,6,FALSE)</f>
        <v>FL</v>
      </c>
      <c r="H9819">
        <f>VLOOKUP(A9819,Sheet3!A:G,7,FALSE)</f>
        <v>325330000</v>
      </c>
    </row>
    <row r="9820" spans="1:8" x14ac:dyDescent="0.3">
      <c r="A9820" t="s">
        <v>46</v>
      </c>
      <c r="B9820" t="str">
        <f>VLOOKUP(A9820,Sheet2!A:B,2,FALSE)</f>
        <v>58-1588358/0000</v>
      </c>
      <c r="C9820">
        <f>VLOOKUP(A9820,Sheet3!A:B,2,FALSE)</f>
        <v>591092105</v>
      </c>
      <c r="D9820" t="str">
        <f>VLOOKUP(A9820,Sheet3!A:C,3,FALSE)</f>
        <v>35 NEWPORT STREET</v>
      </c>
      <c r="E9820">
        <f>VLOOKUP(A9820,Sheet3!A:D,4,FALSE)</f>
        <v>0</v>
      </c>
      <c r="F9820" t="str">
        <f>VLOOKUP(A9820,Sheet3!A:G,5,FALSE)</f>
        <v>CANTONMENT</v>
      </c>
      <c r="G9820" t="str">
        <f>VLOOKUP(A9820,Sheet3!A:G,6,FALSE)</f>
        <v>FL</v>
      </c>
      <c r="H9820">
        <f>VLOOKUP(A9820,Sheet3!A:G,7,FALSE)</f>
        <v>325330000</v>
      </c>
    </row>
    <row r="9821" spans="1:8" x14ac:dyDescent="0.3">
      <c r="A9821" t="s">
        <v>46</v>
      </c>
      <c r="B9821" t="str">
        <f>VLOOKUP(A9821,Sheet2!A:B,2,FALSE)</f>
        <v>58-1588358/0000</v>
      </c>
      <c r="C9821">
        <f>VLOOKUP(A9821,Sheet3!A:B,2,FALSE)</f>
        <v>591092105</v>
      </c>
      <c r="D9821" t="str">
        <f>VLOOKUP(A9821,Sheet3!A:C,3,FALSE)</f>
        <v>35 NEWPORT STREET</v>
      </c>
      <c r="E9821">
        <f>VLOOKUP(A9821,Sheet3!A:D,4,FALSE)</f>
        <v>0</v>
      </c>
      <c r="F9821" t="str">
        <f>VLOOKUP(A9821,Sheet3!A:G,5,FALSE)</f>
        <v>CANTONMENT</v>
      </c>
      <c r="G9821" t="str">
        <f>VLOOKUP(A9821,Sheet3!A:G,6,FALSE)</f>
        <v>FL</v>
      </c>
      <c r="H9821">
        <f>VLOOKUP(A9821,Sheet3!A:G,7,FALSE)</f>
        <v>325330000</v>
      </c>
    </row>
    <row r="9822" spans="1:8" x14ac:dyDescent="0.3">
      <c r="A9822" t="s">
        <v>46</v>
      </c>
      <c r="B9822" t="str">
        <f>VLOOKUP(A9822,Sheet2!A:B,2,FALSE)</f>
        <v>58-1588358/0000</v>
      </c>
      <c r="C9822">
        <f>VLOOKUP(A9822,Sheet3!A:B,2,FALSE)</f>
        <v>591092105</v>
      </c>
      <c r="D9822" t="str">
        <f>VLOOKUP(A9822,Sheet3!A:C,3,FALSE)</f>
        <v>35 NEWPORT STREET</v>
      </c>
      <c r="E9822">
        <f>VLOOKUP(A9822,Sheet3!A:D,4,FALSE)</f>
        <v>0</v>
      </c>
      <c r="F9822" t="str">
        <f>VLOOKUP(A9822,Sheet3!A:G,5,FALSE)</f>
        <v>CANTONMENT</v>
      </c>
      <c r="G9822" t="str">
        <f>VLOOKUP(A9822,Sheet3!A:G,6,FALSE)</f>
        <v>FL</v>
      </c>
      <c r="H9822">
        <f>VLOOKUP(A9822,Sheet3!A:G,7,FALSE)</f>
        <v>325330000</v>
      </c>
    </row>
    <row r="9823" spans="1:8" x14ac:dyDescent="0.3">
      <c r="A9823" t="s">
        <v>45</v>
      </c>
      <c r="B9823" t="str">
        <f>VLOOKUP(A9823,Sheet2!A:B,2,FALSE)</f>
        <v>47-3081479/0001</v>
      </c>
      <c r="C9823">
        <f>VLOOKUP(A9823,Sheet3!A:B,2,FALSE)</f>
        <v>475142849</v>
      </c>
      <c r="D9823" t="str">
        <f>VLOOKUP(A9823,Sheet3!A:C,3,FALSE)</f>
        <v>8630 UNIVERSITY PARKWAY</v>
      </c>
      <c r="E9823">
        <f>VLOOKUP(A9823,Sheet3!A:D,4,FALSE)</f>
        <v>0</v>
      </c>
      <c r="F9823" t="str">
        <f>VLOOKUP(A9823,Sheet3!A:G,5,FALSE)</f>
        <v>PENSACOLA</v>
      </c>
      <c r="G9823" t="str">
        <f>VLOOKUP(A9823,Sheet3!A:G,6,FALSE)</f>
        <v>FL</v>
      </c>
      <c r="H9823">
        <f>VLOOKUP(A9823,Sheet3!A:G,7,FALSE)</f>
        <v>325140000</v>
      </c>
    </row>
    <row r="9824" spans="1:8" x14ac:dyDescent="0.3">
      <c r="A9824" t="s">
        <v>45</v>
      </c>
      <c r="B9824" t="str">
        <f>VLOOKUP(A9824,Sheet2!A:B,2,FALSE)</f>
        <v>47-3081479/0001</v>
      </c>
      <c r="C9824">
        <f>VLOOKUP(A9824,Sheet3!A:B,2,FALSE)</f>
        <v>475142849</v>
      </c>
      <c r="D9824" t="str">
        <f>VLOOKUP(A9824,Sheet3!A:C,3,FALSE)</f>
        <v>8630 UNIVERSITY PARKWAY</v>
      </c>
      <c r="E9824">
        <f>VLOOKUP(A9824,Sheet3!A:D,4,FALSE)</f>
        <v>0</v>
      </c>
      <c r="F9824" t="str">
        <f>VLOOKUP(A9824,Sheet3!A:G,5,FALSE)</f>
        <v>PENSACOLA</v>
      </c>
      <c r="G9824" t="str">
        <f>VLOOKUP(A9824,Sheet3!A:G,6,FALSE)</f>
        <v>FL</v>
      </c>
      <c r="H9824">
        <f>VLOOKUP(A9824,Sheet3!A:G,7,FALSE)</f>
        <v>325140000</v>
      </c>
    </row>
    <row r="9825" spans="1:8" x14ac:dyDescent="0.3">
      <c r="A9825" t="s">
        <v>45</v>
      </c>
      <c r="B9825" t="str">
        <f>VLOOKUP(A9825,Sheet2!A:B,2,FALSE)</f>
        <v>47-3081479/0001</v>
      </c>
      <c r="C9825">
        <f>VLOOKUP(A9825,Sheet3!A:B,2,FALSE)</f>
        <v>475142849</v>
      </c>
      <c r="D9825" t="str">
        <f>VLOOKUP(A9825,Sheet3!A:C,3,FALSE)</f>
        <v>8630 UNIVERSITY PARKWAY</v>
      </c>
      <c r="E9825">
        <f>VLOOKUP(A9825,Sheet3!A:D,4,FALSE)</f>
        <v>0</v>
      </c>
      <c r="F9825" t="str">
        <f>VLOOKUP(A9825,Sheet3!A:G,5,FALSE)</f>
        <v>PENSACOLA</v>
      </c>
      <c r="G9825" t="str">
        <f>VLOOKUP(A9825,Sheet3!A:G,6,FALSE)</f>
        <v>FL</v>
      </c>
      <c r="H9825">
        <f>VLOOKUP(A9825,Sheet3!A:G,7,FALSE)</f>
        <v>325140000</v>
      </c>
    </row>
    <row r="9826" spans="1:8" x14ac:dyDescent="0.3">
      <c r="A9826" t="s">
        <v>45</v>
      </c>
      <c r="B9826" t="str">
        <f>VLOOKUP(A9826,Sheet2!A:B,2,FALSE)</f>
        <v>47-3081479/0001</v>
      </c>
      <c r="C9826">
        <f>VLOOKUP(A9826,Sheet3!A:B,2,FALSE)</f>
        <v>475142849</v>
      </c>
      <c r="D9826" t="str">
        <f>VLOOKUP(A9826,Sheet3!A:C,3,FALSE)</f>
        <v>8630 UNIVERSITY PARKWAY</v>
      </c>
      <c r="E9826">
        <f>VLOOKUP(A9826,Sheet3!A:D,4,FALSE)</f>
        <v>0</v>
      </c>
      <c r="F9826" t="str">
        <f>VLOOKUP(A9826,Sheet3!A:G,5,FALSE)</f>
        <v>PENSACOLA</v>
      </c>
      <c r="G9826" t="str">
        <f>VLOOKUP(A9826,Sheet3!A:G,6,FALSE)</f>
        <v>FL</v>
      </c>
      <c r="H9826">
        <f>VLOOKUP(A9826,Sheet3!A:G,7,FALSE)</f>
        <v>325140000</v>
      </c>
    </row>
    <row r="9827" spans="1:8" x14ac:dyDescent="0.3">
      <c r="A9827" t="s">
        <v>65</v>
      </c>
      <c r="B9827" t="str">
        <f>VLOOKUP(A9827,Sheet2!A:B,2,FALSE)</f>
        <v>591-30-1248/0000</v>
      </c>
      <c r="C9827">
        <f>VLOOKUP(A9827,Sheet3!A:B,2,FALSE)</f>
        <v>591792595</v>
      </c>
      <c r="D9827" t="str">
        <f>VLOOKUP(A9827,Sheet3!A:C,3,FALSE)</f>
        <v>2999 LANGLEY AVE.</v>
      </c>
      <c r="E9827">
        <f>VLOOKUP(A9827,Sheet3!A:D,4,FALSE)</f>
        <v>0</v>
      </c>
      <c r="F9827" t="str">
        <f>VLOOKUP(A9827,Sheet3!A:G,5,FALSE)</f>
        <v>PENSACOLA</v>
      </c>
      <c r="G9827" t="str">
        <f>VLOOKUP(A9827,Sheet3!A:G,6,FALSE)</f>
        <v>FL</v>
      </c>
      <c r="H9827">
        <f>VLOOKUP(A9827,Sheet3!A:G,7,FALSE)</f>
        <v>325040000</v>
      </c>
    </row>
    <row r="9828" spans="1:8" x14ac:dyDescent="0.3">
      <c r="A9828" t="s">
        <v>65</v>
      </c>
      <c r="B9828" t="str">
        <f>VLOOKUP(A9828,Sheet2!A:B,2,FALSE)</f>
        <v>591-30-1248/0000</v>
      </c>
      <c r="C9828">
        <f>VLOOKUP(A9828,Sheet3!A:B,2,FALSE)</f>
        <v>591792595</v>
      </c>
      <c r="D9828" t="str">
        <f>VLOOKUP(A9828,Sheet3!A:C,3,FALSE)</f>
        <v>2999 LANGLEY AVE.</v>
      </c>
      <c r="E9828">
        <f>VLOOKUP(A9828,Sheet3!A:D,4,FALSE)</f>
        <v>0</v>
      </c>
      <c r="F9828" t="str">
        <f>VLOOKUP(A9828,Sheet3!A:G,5,FALSE)</f>
        <v>PENSACOLA</v>
      </c>
      <c r="G9828" t="str">
        <f>VLOOKUP(A9828,Sheet3!A:G,6,FALSE)</f>
        <v>FL</v>
      </c>
      <c r="H9828">
        <f>VLOOKUP(A9828,Sheet3!A:G,7,FALSE)</f>
        <v>325040000</v>
      </c>
    </row>
    <row r="9829" spans="1:8" x14ac:dyDescent="0.3">
      <c r="A9829" t="s">
        <v>65</v>
      </c>
      <c r="B9829" t="str">
        <f>VLOOKUP(A9829,Sheet2!A:B,2,FALSE)</f>
        <v>591-30-1248/0000</v>
      </c>
      <c r="C9829">
        <f>VLOOKUP(A9829,Sheet3!A:B,2,FALSE)</f>
        <v>591792595</v>
      </c>
      <c r="D9829" t="str">
        <f>VLOOKUP(A9829,Sheet3!A:C,3,FALSE)</f>
        <v>2999 LANGLEY AVE.</v>
      </c>
      <c r="E9829">
        <f>VLOOKUP(A9829,Sheet3!A:D,4,FALSE)</f>
        <v>0</v>
      </c>
      <c r="F9829" t="str">
        <f>VLOOKUP(A9829,Sheet3!A:G,5,FALSE)</f>
        <v>PENSACOLA</v>
      </c>
      <c r="G9829" t="str">
        <f>VLOOKUP(A9829,Sheet3!A:G,6,FALSE)</f>
        <v>FL</v>
      </c>
      <c r="H9829">
        <f>VLOOKUP(A9829,Sheet3!A:G,7,FALSE)</f>
        <v>325040000</v>
      </c>
    </row>
    <row r="9830" spans="1:8" x14ac:dyDescent="0.3">
      <c r="A9830" t="s">
        <v>26</v>
      </c>
      <c r="B9830" t="str">
        <f>VLOOKUP(A9830,Sheet2!A:B,2,FALSE)</f>
        <v>59-1572232/0000</v>
      </c>
      <c r="C9830">
        <f>VLOOKUP(A9830,Sheet3!A:B,2,FALSE)</f>
        <v>591793584</v>
      </c>
      <c r="D9830" t="str">
        <f>VLOOKUP(A9830,Sheet3!A:C,3,FALSE)</f>
        <v>6900 B NORTH 9TH AVENUE</v>
      </c>
      <c r="E9830">
        <f>VLOOKUP(A9830,Sheet3!A:D,4,FALSE)</f>
        <v>0</v>
      </c>
      <c r="F9830" t="str">
        <f>VLOOKUP(A9830,Sheet3!A:G,5,FALSE)</f>
        <v>PENSACOLA</v>
      </c>
      <c r="G9830" t="str">
        <f>VLOOKUP(A9830,Sheet3!A:G,6,FALSE)</f>
        <v>FL</v>
      </c>
      <c r="H9830">
        <f>VLOOKUP(A9830,Sheet3!A:G,7,FALSE)</f>
        <v>325040000</v>
      </c>
    </row>
    <row r="9831" spans="1:8" x14ac:dyDescent="0.3">
      <c r="A9831" t="s">
        <v>26</v>
      </c>
      <c r="B9831" t="str">
        <f>VLOOKUP(A9831,Sheet2!A:B,2,FALSE)</f>
        <v>59-1572232/0000</v>
      </c>
      <c r="C9831">
        <f>VLOOKUP(A9831,Sheet3!A:B,2,FALSE)</f>
        <v>591793584</v>
      </c>
      <c r="D9831" t="str">
        <f>VLOOKUP(A9831,Sheet3!A:C,3,FALSE)</f>
        <v>6900 B NORTH 9TH AVENUE</v>
      </c>
      <c r="E9831">
        <f>VLOOKUP(A9831,Sheet3!A:D,4,FALSE)</f>
        <v>0</v>
      </c>
      <c r="F9831" t="str">
        <f>VLOOKUP(A9831,Sheet3!A:G,5,FALSE)</f>
        <v>PENSACOLA</v>
      </c>
      <c r="G9831" t="str">
        <f>VLOOKUP(A9831,Sheet3!A:G,6,FALSE)</f>
        <v>FL</v>
      </c>
      <c r="H9831">
        <f>VLOOKUP(A9831,Sheet3!A:G,7,FALSE)</f>
        <v>325040000</v>
      </c>
    </row>
    <row r="9832" spans="1:8" x14ac:dyDescent="0.3">
      <c r="A9832" t="s">
        <v>26</v>
      </c>
      <c r="B9832" t="str">
        <f>VLOOKUP(A9832,Sheet2!A:B,2,FALSE)</f>
        <v>59-1572232/0000</v>
      </c>
      <c r="C9832">
        <f>VLOOKUP(A9832,Sheet3!A:B,2,FALSE)</f>
        <v>591793584</v>
      </c>
      <c r="D9832" t="str">
        <f>VLOOKUP(A9832,Sheet3!A:C,3,FALSE)</f>
        <v>6900 B NORTH 9TH AVENUE</v>
      </c>
      <c r="E9832">
        <f>VLOOKUP(A9832,Sheet3!A:D,4,FALSE)</f>
        <v>0</v>
      </c>
      <c r="F9832" t="str">
        <f>VLOOKUP(A9832,Sheet3!A:G,5,FALSE)</f>
        <v>PENSACOLA</v>
      </c>
      <c r="G9832" t="str">
        <f>VLOOKUP(A9832,Sheet3!A:G,6,FALSE)</f>
        <v>FL</v>
      </c>
      <c r="H9832">
        <f>VLOOKUP(A9832,Sheet3!A:G,7,FALSE)</f>
        <v>325040000</v>
      </c>
    </row>
    <row r="9833" spans="1:8" x14ac:dyDescent="0.3">
      <c r="A9833" t="s">
        <v>78</v>
      </c>
      <c r="B9833" t="str">
        <f>VLOOKUP(A9833,Sheet2!A:B,2,FALSE)</f>
        <v>592-86-3579/0000</v>
      </c>
      <c r="C9833">
        <f>VLOOKUP(A9833,Sheet3!A:B,2,FALSE)</f>
        <v>593189433</v>
      </c>
      <c r="D9833" t="str">
        <f>VLOOKUP(A9833,Sheet3!A:C,3,FALSE)</f>
        <v>4790 N. 9TH AVE.</v>
      </c>
      <c r="E9833">
        <f>VLOOKUP(A9833,Sheet3!A:D,4,FALSE)</f>
        <v>0</v>
      </c>
      <c r="F9833" t="str">
        <f>VLOOKUP(A9833,Sheet3!A:G,5,FALSE)</f>
        <v>PENSACOLA</v>
      </c>
      <c r="G9833" t="str">
        <f>VLOOKUP(A9833,Sheet3!A:G,6,FALSE)</f>
        <v>FL</v>
      </c>
      <c r="H9833">
        <f>VLOOKUP(A9833,Sheet3!A:G,7,FALSE)</f>
        <v>325030000</v>
      </c>
    </row>
    <row r="9834" spans="1:8" x14ac:dyDescent="0.3">
      <c r="A9834" t="s">
        <v>78</v>
      </c>
      <c r="B9834" t="str">
        <f>VLOOKUP(A9834,Sheet2!A:B,2,FALSE)</f>
        <v>592-86-3579/0000</v>
      </c>
      <c r="C9834">
        <f>VLOOKUP(A9834,Sheet3!A:B,2,FALSE)</f>
        <v>593189433</v>
      </c>
      <c r="D9834" t="str">
        <f>VLOOKUP(A9834,Sheet3!A:C,3,FALSE)</f>
        <v>4790 N. 9TH AVE.</v>
      </c>
      <c r="E9834">
        <f>VLOOKUP(A9834,Sheet3!A:D,4,FALSE)</f>
        <v>0</v>
      </c>
      <c r="F9834" t="str">
        <f>VLOOKUP(A9834,Sheet3!A:G,5,FALSE)</f>
        <v>PENSACOLA</v>
      </c>
      <c r="G9834" t="str">
        <f>VLOOKUP(A9834,Sheet3!A:G,6,FALSE)</f>
        <v>FL</v>
      </c>
      <c r="H9834">
        <f>VLOOKUP(A9834,Sheet3!A:G,7,FALSE)</f>
        <v>325030000</v>
      </c>
    </row>
    <row r="9835" spans="1:8" x14ac:dyDescent="0.3">
      <c r="A9835" t="s">
        <v>37</v>
      </c>
      <c r="B9835" t="str">
        <f>VLOOKUP(A9835,Sheet2!A:B,2,FALSE)</f>
        <v>27-4484828/0000</v>
      </c>
      <c r="C9835">
        <f>VLOOKUP(A9835,Sheet3!A:B,2,FALSE)</f>
        <v>300033993</v>
      </c>
      <c r="D9835" t="str">
        <f>VLOOKUP(A9835,Sheet3!A:C,3,FALSE)</f>
        <v>3927 CREIGHTON ROAD</v>
      </c>
      <c r="E9835">
        <f>VLOOKUP(A9835,Sheet3!A:D,4,FALSE)</f>
        <v>0</v>
      </c>
      <c r="F9835" t="str">
        <f>VLOOKUP(A9835,Sheet3!A:G,5,FALSE)</f>
        <v>PENSACOLA</v>
      </c>
      <c r="G9835" t="str">
        <f>VLOOKUP(A9835,Sheet3!A:G,6,FALSE)</f>
        <v>FL</v>
      </c>
      <c r="H9835">
        <f>VLOOKUP(A9835,Sheet3!A:G,7,FALSE)</f>
        <v>325040000</v>
      </c>
    </row>
    <row r="9836" spans="1:8" x14ac:dyDescent="0.3">
      <c r="A9836" t="s">
        <v>37</v>
      </c>
      <c r="B9836" t="str">
        <f>VLOOKUP(A9836,Sheet2!A:B,2,FALSE)</f>
        <v>27-4484828/0000</v>
      </c>
      <c r="C9836">
        <f>VLOOKUP(A9836,Sheet3!A:B,2,FALSE)</f>
        <v>300033993</v>
      </c>
      <c r="D9836" t="str">
        <f>VLOOKUP(A9836,Sheet3!A:C,3,FALSE)</f>
        <v>3927 CREIGHTON ROAD</v>
      </c>
      <c r="E9836">
        <f>VLOOKUP(A9836,Sheet3!A:D,4,FALSE)</f>
        <v>0</v>
      </c>
      <c r="F9836" t="str">
        <f>VLOOKUP(A9836,Sheet3!A:G,5,FALSE)</f>
        <v>PENSACOLA</v>
      </c>
      <c r="G9836" t="str">
        <f>VLOOKUP(A9836,Sheet3!A:G,6,FALSE)</f>
        <v>FL</v>
      </c>
      <c r="H9836">
        <f>VLOOKUP(A9836,Sheet3!A:G,7,FALSE)</f>
        <v>325040000</v>
      </c>
    </row>
    <row r="9837" spans="1:8" x14ac:dyDescent="0.3">
      <c r="A9837" t="s">
        <v>37</v>
      </c>
      <c r="B9837" t="str">
        <f>VLOOKUP(A9837,Sheet2!A:B,2,FALSE)</f>
        <v>27-4484828/0000</v>
      </c>
      <c r="C9837">
        <f>VLOOKUP(A9837,Sheet3!A:B,2,FALSE)</f>
        <v>300033993</v>
      </c>
      <c r="D9837" t="str">
        <f>VLOOKUP(A9837,Sheet3!A:C,3,FALSE)</f>
        <v>3927 CREIGHTON ROAD</v>
      </c>
      <c r="E9837">
        <f>VLOOKUP(A9837,Sheet3!A:D,4,FALSE)</f>
        <v>0</v>
      </c>
      <c r="F9837" t="str">
        <f>VLOOKUP(A9837,Sheet3!A:G,5,FALSE)</f>
        <v>PENSACOLA</v>
      </c>
      <c r="G9837" t="str">
        <f>VLOOKUP(A9837,Sheet3!A:G,6,FALSE)</f>
        <v>FL</v>
      </c>
      <c r="H9837">
        <f>VLOOKUP(A9837,Sheet3!A:G,7,FALSE)</f>
        <v>325040000</v>
      </c>
    </row>
    <row r="9838" spans="1:8" x14ac:dyDescent="0.3">
      <c r="A9838" t="s">
        <v>27</v>
      </c>
      <c r="B9838" t="str">
        <f>VLOOKUP(A9838,Sheet2!A:B,2,FALSE)</f>
        <v>59-1360433/0000</v>
      </c>
      <c r="C9838">
        <f>VLOOKUP(A9838,Sheet3!A:B,2,FALSE)</f>
        <v>591793584</v>
      </c>
      <c r="D9838" t="str">
        <f>VLOOKUP(A9838,Sheet3!A:C,3,FALSE)</f>
        <v>6900 B NORTH 9TH AVE</v>
      </c>
      <c r="E9838">
        <f>VLOOKUP(A9838,Sheet3!A:D,4,FALSE)</f>
        <v>0</v>
      </c>
      <c r="F9838" t="str">
        <f>VLOOKUP(A9838,Sheet3!A:G,5,FALSE)</f>
        <v>PENSACOLA</v>
      </c>
      <c r="G9838" t="str">
        <f>VLOOKUP(A9838,Sheet3!A:G,6,FALSE)</f>
        <v>FL</v>
      </c>
      <c r="H9838">
        <f>VLOOKUP(A9838,Sheet3!A:G,7,FALSE)</f>
        <v>325040000</v>
      </c>
    </row>
    <row r="9839" spans="1:8" x14ac:dyDescent="0.3">
      <c r="A9839" t="s">
        <v>27</v>
      </c>
      <c r="B9839" t="str">
        <f>VLOOKUP(A9839,Sheet2!A:B,2,FALSE)</f>
        <v>59-1360433/0000</v>
      </c>
      <c r="C9839">
        <f>VLOOKUP(A9839,Sheet3!A:B,2,FALSE)</f>
        <v>591793584</v>
      </c>
      <c r="D9839" t="str">
        <f>VLOOKUP(A9839,Sheet3!A:C,3,FALSE)</f>
        <v>6900 B NORTH 9TH AVE</v>
      </c>
      <c r="E9839">
        <f>VLOOKUP(A9839,Sheet3!A:D,4,FALSE)</f>
        <v>0</v>
      </c>
      <c r="F9839" t="str">
        <f>VLOOKUP(A9839,Sheet3!A:G,5,FALSE)</f>
        <v>PENSACOLA</v>
      </c>
      <c r="G9839" t="str">
        <f>VLOOKUP(A9839,Sheet3!A:G,6,FALSE)</f>
        <v>FL</v>
      </c>
      <c r="H9839">
        <f>VLOOKUP(A9839,Sheet3!A:G,7,FALSE)</f>
        <v>325040000</v>
      </c>
    </row>
    <row r="9840" spans="1:8" x14ac:dyDescent="0.3">
      <c r="A9840" t="s">
        <v>27</v>
      </c>
      <c r="B9840" t="str">
        <f>VLOOKUP(A9840,Sheet2!A:B,2,FALSE)</f>
        <v>59-1360433/0000</v>
      </c>
      <c r="C9840">
        <f>VLOOKUP(A9840,Sheet3!A:B,2,FALSE)</f>
        <v>591793584</v>
      </c>
      <c r="D9840" t="str">
        <f>VLOOKUP(A9840,Sheet3!A:C,3,FALSE)</f>
        <v>6900 B NORTH 9TH AVE</v>
      </c>
      <c r="E9840">
        <f>VLOOKUP(A9840,Sheet3!A:D,4,FALSE)</f>
        <v>0</v>
      </c>
      <c r="F9840" t="str">
        <f>VLOOKUP(A9840,Sheet3!A:G,5,FALSE)</f>
        <v>PENSACOLA</v>
      </c>
      <c r="G9840" t="str">
        <f>VLOOKUP(A9840,Sheet3!A:G,6,FALSE)</f>
        <v>FL</v>
      </c>
      <c r="H9840">
        <f>VLOOKUP(A9840,Sheet3!A:G,7,FALSE)</f>
        <v>325040000</v>
      </c>
    </row>
    <row r="9841" spans="1:8" x14ac:dyDescent="0.3">
      <c r="A9841" t="s">
        <v>26</v>
      </c>
      <c r="B9841" t="str">
        <f>VLOOKUP(A9841,Sheet2!A:B,2,FALSE)</f>
        <v>59-1572232/0000</v>
      </c>
      <c r="C9841">
        <f>VLOOKUP(A9841,Sheet3!A:B,2,FALSE)</f>
        <v>591793584</v>
      </c>
      <c r="D9841" t="str">
        <f>VLOOKUP(A9841,Sheet3!A:C,3,FALSE)</f>
        <v>6900 B NORTH 9TH AVENUE</v>
      </c>
      <c r="E9841">
        <f>VLOOKUP(A9841,Sheet3!A:D,4,FALSE)</f>
        <v>0</v>
      </c>
      <c r="F9841" t="str">
        <f>VLOOKUP(A9841,Sheet3!A:G,5,FALSE)</f>
        <v>PENSACOLA</v>
      </c>
      <c r="G9841" t="str">
        <f>VLOOKUP(A9841,Sheet3!A:G,6,FALSE)</f>
        <v>FL</v>
      </c>
      <c r="H9841">
        <f>VLOOKUP(A9841,Sheet3!A:G,7,FALSE)</f>
        <v>325040000</v>
      </c>
    </row>
    <row r="9842" spans="1:8" x14ac:dyDescent="0.3">
      <c r="A9842" t="s">
        <v>26</v>
      </c>
      <c r="B9842" t="str">
        <f>VLOOKUP(A9842,Sheet2!A:B,2,FALSE)</f>
        <v>59-1572232/0000</v>
      </c>
      <c r="C9842">
        <f>VLOOKUP(A9842,Sheet3!A:B,2,FALSE)</f>
        <v>591793584</v>
      </c>
      <c r="D9842" t="str">
        <f>VLOOKUP(A9842,Sheet3!A:C,3,FALSE)</f>
        <v>6900 B NORTH 9TH AVENUE</v>
      </c>
      <c r="E9842">
        <f>VLOOKUP(A9842,Sheet3!A:D,4,FALSE)</f>
        <v>0</v>
      </c>
      <c r="F9842" t="str">
        <f>VLOOKUP(A9842,Sheet3!A:G,5,FALSE)</f>
        <v>PENSACOLA</v>
      </c>
      <c r="G9842" t="str">
        <f>VLOOKUP(A9842,Sheet3!A:G,6,FALSE)</f>
        <v>FL</v>
      </c>
      <c r="H9842">
        <f>VLOOKUP(A9842,Sheet3!A:G,7,FALSE)</f>
        <v>325040000</v>
      </c>
    </row>
    <row r="9843" spans="1:8" x14ac:dyDescent="0.3">
      <c r="A9843" t="s">
        <v>8</v>
      </c>
      <c r="B9843" t="e">
        <f>VLOOKUP(A9843,Sheet2!A:B,2,FALSE)</f>
        <v>#N/A</v>
      </c>
      <c r="C9843">
        <v>0</v>
      </c>
      <c r="D9843" t="str">
        <f>VLOOKUP(A9843,Sheet3!A:C,3,FALSE)</f>
        <v>22 TECHNOLOGY PARKWAY SOUTH, STE 200</v>
      </c>
      <c r="E9843">
        <f>VLOOKUP(A9843,Sheet3!A:D,4,FALSE)</f>
        <v>0</v>
      </c>
      <c r="F9843" t="str">
        <f>VLOOKUP(A9843,Sheet3!A:G,5,FALSE)</f>
        <v>PEACHTREE CORNERS</v>
      </c>
      <c r="G9843" t="str">
        <f>VLOOKUP(A9843,Sheet3!A:G,6,FALSE)</f>
        <v>GA</v>
      </c>
      <c r="H9843">
        <f>VLOOKUP(A9843,Sheet3!A:G,7,FALSE)</f>
        <v>300920000</v>
      </c>
    </row>
    <row r="9844" spans="1:8" x14ac:dyDescent="0.3">
      <c r="A9844" t="s">
        <v>26</v>
      </c>
      <c r="B9844" t="str">
        <f>VLOOKUP(A9844,Sheet2!A:B,2,FALSE)</f>
        <v>59-1572232/0000</v>
      </c>
      <c r="C9844">
        <f>VLOOKUP(A9844,Sheet3!A:B,2,FALSE)</f>
        <v>591793584</v>
      </c>
      <c r="D9844" t="str">
        <f>VLOOKUP(A9844,Sheet3!A:C,3,FALSE)</f>
        <v>6900 B NORTH 9TH AVENUE</v>
      </c>
      <c r="E9844">
        <f>VLOOKUP(A9844,Sheet3!A:D,4,FALSE)</f>
        <v>0</v>
      </c>
      <c r="F9844" t="str">
        <f>VLOOKUP(A9844,Sheet3!A:G,5,FALSE)</f>
        <v>PENSACOLA</v>
      </c>
      <c r="G9844" t="str">
        <f>VLOOKUP(A9844,Sheet3!A:G,6,FALSE)</f>
        <v>FL</v>
      </c>
      <c r="H9844">
        <f>VLOOKUP(A9844,Sheet3!A:G,7,FALSE)</f>
        <v>325040000</v>
      </c>
    </row>
    <row r="9845" spans="1:8" x14ac:dyDescent="0.3">
      <c r="A9845" t="s">
        <v>26</v>
      </c>
      <c r="B9845" t="str">
        <f>VLOOKUP(A9845,Sheet2!A:B,2,FALSE)</f>
        <v>59-1572232/0000</v>
      </c>
      <c r="C9845">
        <f>VLOOKUP(A9845,Sheet3!A:B,2,FALSE)</f>
        <v>591793584</v>
      </c>
      <c r="D9845" t="str">
        <f>VLOOKUP(A9845,Sheet3!A:C,3,FALSE)</f>
        <v>6900 B NORTH 9TH AVENUE</v>
      </c>
      <c r="E9845">
        <f>VLOOKUP(A9845,Sheet3!A:D,4,FALSE)</f>
        <v>0</v>
      </c>
      <c r="F9845" t="str">
        <f>VLOOKUP(A9845,Sheet3!A:G,5,FALSE)</f>
        <v>PENSACOLA</v>
      </c>
      <c r="G9845" t="str">
        <f>VLOOKUP(A9845,Sheet3!A:G,6,FALSE)</f>
        <v>FL</v>
      </c>
      <c r="H9845">
        <f>VLOOKUP(A9845,Sheet3!A:G,7,FALSE)</f>
        <v>325040000</v>
      </c>
    </row>
    <row r="9846" spans="1:8" x14ac:dyDescent="0.3">
      <c r="A9846" t="s">
        <v>26</v>
      </c>
      <c r="B9846" t="str">
        <f>VLOOKUP(A9846,Sheet2!A:B,2,FALSE)</f>
        <v>59-1572232/0000</v>
      </c>
      <c r="C9846">
        <f>VLOOKUP(A9846,Sheet3!A:B,2,FALSE)</f>
        <v>591793584</v>
      </c>
      <c r="D9846" t="str">
        <f>VLOOKUP(A9846,Sheet3!A:C,3,FALSE)</f>
        <v>6900 B NORTH 9TH AVENUE</v>
      </c>
      <c r="E9846">
        <f>VLOOKUP(A9846,Sheet3!A:D,4,FALSE)</f>
        <v>0</v>
      </c>
      <c r="F9846" t="str">
        <f>VLOOKUP(A9846,Sheet3!A:G,5,FALSE)</f>
        <v>PENSACOLA</v>
      </c>
      <c r="G9846" t="str">
        <f>VLOOKUP(A9846,Sheet3!A:G,6,FALSE)</f>
        <v>FL</v>
      </c>
      <c r="H9846">
        <f>VLOOKUP(A9846,Sheet3!A:G,7,FALSE)</f>
        <v>325040000</v>
      </c>
    </row>
    <row r="9847" spans="1:8" x14ac:dyDescent="0.3">
      <c r="A9847" t="s">
        <v>27</v>
      </c>
      <c r="B9847" t="str">
        <f>VLOOKUP(A9847,Sheet2!A:B,2,FALSE)</f>
        <v>59-1360433/0000</v>
      </c>
      <c r="C9847">
        <f>VLOOKUP(A9847,Sheet3!A:B,2,FALSE)</f>
        <v>591793584</v>
      </c>
      <c r="D9847" t="str">
        <f>VLOOKUP(A9847,Sheet3!A:C,3,FALSE)</f>
        <v>6900 B NORTH 9TH AVE</v>
      </c>
      <c r="E9847">
        <f>VLOOKUP(A9847,Sheet3!A:D,4,FALSE)</f>
        <v>0</v>
      </c>
      <c r="F9847" t="str">
        <f>VLOOKUP(A9847,Sheet3!A:G,5,FALSE)</f>
        <v>PENSACOLA</v>
      </c>
      <c r="G9847" t="str">
        <f>VLOOKUP(A9847,Sheet3!A:G,6,FALSE)</f>
        <v>FL</v>
      </c>
      <c r="H9847">
        <f>VLOOKUP(A9847,Sheet3!A:G,7,FALSE)</f>
        <v>325040000</v>
      </c>
    </row>
    <row r="9848" spans="1:8" x14ac:dyDescent="0.3">
      <c r="A9848" t="s">
        <v>26</v>
      </c>
      <c r="B9848" t="str">
        <f>VLOOKUP(A9848,Sheet2!A:B,2,FALSE)</f>
        <v>59-1572232/0000</v>
      </c>
      <c r="C9848">
        <f>VLOOKUP(A9848,Sheet3!A:B,2,FALSE)</f>
        <v>591793584</v>
      </c>
      <c r="D9848" t="str">
        <f>VLOOKUP(A9848,Sheet3!A:C,3,FALSE)</f>
        <v>6900 B NORTH 9TH AVENUE</v>
      </c>
      <c r="E9848">
        <f>VLOOKUP(A9848,Sheet3!A:D,4,FALSE)</f>
        <v>0</v>
      </c>
      <c r="F9848" t="str">
        <f>VLOOKUP(A9848,Sheet3!A:G,5,FALSE)</f>
        <v>PENSACOLA</v>
      </c>
      <c r="G9848" t="str">
        <f>VLOOKUP(A9848,Sheet3!A:G,6,FALSE)</f>
        <v>FL</v>
      </c>
      <c r="H9848">
        <f>VLOOKUP(A9848,Sheet3!A:G,7,FALSE)</f>
        <v>325040000</v>
      </c>
    </row>
    <row r="9849" spans="1:8" x14ac:dyDescent="0.3">
      <c r="A9849" t="s">
        <v>26</v>
      </c>
      <c r="B9849" t="str">
        <f>VLOOKUP(A9849,Sheet2!A:B,2,FALSE)</f>
        <v>59-1572232/0000</v>
      </c>
      <c r="C9849">
        <f>VLOOKUP(A9849,Sheet3!A:B,2,FALSE)</f>
        <v>591793584</v>
      </c>
      <c r="D9849" t="str">
        <f>VLOOKUP(A9849,Sheet3!A:C,3,FALSE)</f>
        <v>6900 B NORTH 9TH AVENUE</v>
      </c>
      <c r="E9849">
        <f>VLOOKUP(A9849,Sheet3!A:D,4,FALSE)</f>
        <v>0</v>
      </c>
      <c r="F9849" t="str">
        <f>VLOOKUP(A9849,Sheet3!A:G,5,FALSE)</f>
        <v>PENSACOLA</v>
      </c>
      <c r="G9849" t="str">
        <f>VLOOKUP(A9849,Sheet3!A:G,6,FALSE)</f>
        <v>FL</v>
      </c>
      <c r="H9849">
        <f>VLOOKUP(A9849,Sheet3!A:G,7,FALSE)</f>
        <v>325040000</v>
      </c>
    </row>
    <row r="9850" spans="1:8" x14ac:dyDescent="0.3">
      <c r="A9850" t="s">
        <v>26</v>
      </c>
      <c r="B9850" t="str">
        <f>VLOOKUP(A9850,Sheet2!A:B,2,FALSE)</f>
        <v>59-1572232/0000</v>
      </c>
      <c r="C9850">
        <f>VLOOKUP(A9850,Sheet3!A:B,2,FALSE)</f>
        <v>591793584</v>
      </c>
      <c r="D9850" t="str">
        <f>VLOOKUP(A9850,Sheet3!A:C,3,FALSE)</f>
        <v>6900 B NORTH 9TH AVENUE</v>
      </c>
      <c r="E9850">
        <f>VLOOKUP(A9850,Sheet3!A:D,4,FALSE)</f>
        <v>0</v>
      </c>
      <c r="F9850" t="str">
        <f>VLOOKUP(A9850,Sheet3!A:G,5,FALSE)</f>
        <v>PENSACOLA</v>
      </c>
      <c r="G9850" t="str">
        <f>VLOOKUP(A9850,Sheet3!A:G,6,FALSE)</f>
        <v>FL</v>
      </c>
      <c r="H9850">
        <f>VLOOKUP(A9850,Sheet3!A:G,7,FALSE)</f>
        <v>325040000</v>
      </c>
    </row>
    <row r="9851" spans="1:8" x14ac:dyDescent="0.3">
      <c r="A9851" t="s">
        <v>104</v>
      </c>
      <c r="B9851" t="str">
        <f>VLOOKUP(A9851,Sheet2!A:B,2,FALSE)</f>
        <v>20-0090164/0000</v>
      </c>
      <c r="C9851">
        <f>VLOOKUP(A9851,Sheet3!A:B,2,FALSE)</f>
        <v>200090164</v>
      </c>
      <c r="D9851" t="str">
        <f>VLOOKUP(A9851,Sheet3!A:C,3,FALSE)</f>
        <v>3101 F.W. MICHIGAN</v>
      </c>
      <c r="E9851">
        <f>VLOOKUP(A9851,Sheet3!A:D,4,FALSE)</f>
        <v>0</v>
      </c>
      <c r="F9851" t="str">
        <f>VLOOKUP(A9851,Sheet3!A:G,5,FALSE)</f>
        <v>PENSACOLA</v>
      </c>
      <c r="G9851" t="str">
        <f>VLOOKUP(A9851,Sheet3!A:G,6,FALSE)</f>
        <v>FL</v>
      </c>
      <c r="H9851">
        <f>VLOOKUP(A9851,Sheet3!A:G,7,FALSE)</f>
        <v>325260000</v>
      </c>
    </row>
    <row r="9852" spans="1:8" x14ac:dyDescent="0.3">
      <c r="A9852" t="s">
        <v>78</v>
      </c>
      <c r="B9852" t="str">
        <f>VLOOKUP(A9852,Sheet2!A:B,2,FALSE)</f>
        <v>592-86-3579/0000</v>
      </c>
      <c r="C9852">
        <f>VLOOKUP(A9852,Sheet3!A:B,2,FALSE)</f>
        <v>593189433</v>
      </c>
      <c r="D9852" t="str">
        <f>VLOOKUP(A9852,Sheet3!A:C,3,FALSE)</f>
        <v>4790 N. 9TH AVE.</v>
      </c>
      <c r="E9852">
        <f>VLOOKUP(A9852,Sheet3!A:D,4,FALSE)</f>
        <v>0</v>
      </c>
      <c r="F9852" t="str">
        <f>VLOOKUP(A9852,Sheet3!A:G,5,FALSE)</f>
        <v>PENSACOLA</v>
      </c>
      <c r="G9852" t="str">
        <f>VLOOKUP(A9852,Sheet3!A:G,6,FALSE)</f>
        <v>FL</v>
      </c>
      <c r="H9852">
        <f>VLOOKUP(A9852,Sheet3!A:G,7,FALSE)</f>
        <v>325030000</v>
      </c>
    </row>
    <row r="9853" spans="1:8" x14ac:dyDescent="0.3">
      <c r="A9853" t="s">
        <v>78</v>
      </c>
      <c r="B9853" t="str">
        <f>VLOOKUP(A9853,Sheet2!A:B,2,FALSE)</f>
        <v>592-86-3579/0000</v>
      </c>
      <c r="C9853">
        <f>VLOOKUP(A9853,Sheet3!A:B,2,FALSE)</f>
        <v>593189433</v>
      </c>
      <c r="D9853" t="str">
        <f>VLOOKUP(A9853,Sheet3!A:C,3,FALSE)</f>
        <v>4790 N. 9TH AVE.</v>
      </c>
      <c r="E9853">
        <f>VLOOKUP(A9853,Sheet3!A:D,4,FALSE)</f>
        <v>0</v>
      </c>
      <c r="F9853" t="str">
        <f>VLOOKUP(A9853,Sheet3!A:G,5,FALSE)</f>
        <v>PENSACOLA</v>
      </c>
      <c r="G9853" t="str">
        <f>VLOOKUP(A9853,Sheet3!A:G,6,FALSE)</f>
        <v>FL</v>
      </c>
      <c r="H9853">
        <f>VLOOKUP(A9853,Sheet3!A:G,7,FALSE)</f>
        <v>325030000</v>
      </c>
    </row>
    <row r="9854" spans="1:8" x14ac:dyDescent="0.3">
      <c r="A9854" t="s">
        <v>78</v>
      </c>
      <c r="B9854" t="str">
        <f>VLOOKUP(A9854,Sheet2!A:B,2,FALSE)</f>
        <v>592-86-3579/0000</v>
      </c>
      <c r="C9854">
        <f>VLOOKUP(A9854,Sheet3!A:B,2,FALSE)</f>
        <v>593189433</v>
      </c>
      <c r="D9854" t="str">
        <f>VLOOKUP(A9854,Sheet3!A:C,3,FALSE)</f>
        <v>4790 N. 9TH AVE.</v>
      </c>
      <c r="E9854">
        <f>VLOOKUP(A9854,Sheet3!A:D,4,FALSE)</f>
        <v>0</v>
      </c>
      <c r="F9854" t="str">
        <f>VLOOKUP(A9854,Sheet3!A:G,5,FALSE)</f>
        <v>PENSACOLA</v>
      </c>
      <c r="G9854" t="str">
        <f>VLOOKUP(A9854,Sheet3!A:G,6,FALSE)</f>
        <v>FL</v>
      </c>
      <c r="H9854">
        <f>VLOOKUP(A9854,Sheet3!A:G,7,FALSE)</f>
        <v>325030000</v>
      </c>
    </row>
    <row r="9855" spans="1:8" x14ac:dyDescent="0.3">
      <c r="A9855" t="s">
        <v>78</v>
      </c>
      <c r="B9855" t="str">
        <f>VLOOKUP(A9855,Sheet2!A:B,2,FALSE)</f>
        <v>592-86-3579/0000</v>
      </c>
      <c r="C9855">
        <f>VLOOKUP(A9855,Sheet3!A:B,2,FALSE)</f>
        <v>593189433</v>
      </c>
      <c r="D9855" t="str">
        <f>VLOOKUP(A9855,Sheet3!A:C,3,FALSE)</f>
        <v>4790 N. 9TH AVE.</v>
      </c>
      <c r="E9855">
        <f>VLOOKUP(A9855,Sheet3!A:D,4,FALSE)</f>
        <v>0</v>
      </c>
      <c r="F9855" t="str">
        <f>VLOOKUP(A9855,Sheet3!A:G,5,FALSE)</f>
        <v>PENSACOLA</v>
      </c>
      <c r="G9855" t="str">
        <f>VLOOKUP(A9855,Sheet3!A:G,6,FALSE)</f>
        <v>FL</v>
      </c>
      <c r="H9855">
        <f>VLOOKUP(A9855,Sheet3!A:G,7,FALSE)</f>
        <v>325030000</v>
      </c>
    </row>
    <row r="9856" spans="1:8" x14ac:dyDescent="0.3">
      <c r="A9856" t="s">
        <v>78</v>
      </c>
      <c r="B9856" t="str">
        <f>VLOOKUP(A9856,Sheet2!A:B,2,FALSE)</f>
        <v>592-86-3579/0000</v>
      </c>
      <c r="C9856">
        <f>VLOOKUP(A9856,Sheet3!A:B,2,FALSE)</f>
        <v>593189433</v>
      </c>
      <c r="D9856" t="str">
        <f>VLOOKUP(A9856,Sheet3!A:C,3,FALSE)</f>
        <v>4790 N. 9TH AVE.</v>
      </c>
      <c r="E9856">
        <f>VLOOKUP(A9856,Sheet3!A:D,4,FALSE)</f>
        <v>0</v>
      </c>
      <c r="F9856" t="str">
        <f>VLOOKUP(A9856,Sheet3!A:G,5,FALSE)</f>
        <v>PENSACOLA</v>
      </c>
      <c r="G9856" t="str">
        <f>VLOOKUP(A9856,Sheet3!A:G,6,FALSE)</f>
        <v>FL</v>
      </c>
      <c r="H9856">
        <f>VLOOKUP(A9856,Sheet3!A:G,7,FALSE)</f>
        <v>325030000</v>
      </c>
    </row>
    <row r="9857" spans="1:8" x14ac:dyDescent="0.3">
      <c r="A9857" t="s">
        <v>78</v>
      </c>
      <c r="B9857" t="str">
        <f>VLOOKUP(A9857,Sheet2!A:B,2,FALSE)</f>
        <v>592-86-3579/0000</v>
      </c>
      <c r="C9857">
        <f>VLOOKUP(A9857,Sheet3!A:B,2,FALSE)</f>
        <v>593189433</v>
      </c>
      <c r="D9857" t="str">
        <f>VLOOKUP(A9857,Sheet3!A:C,3,FALSE)</f>
        <v>4790 N. 9TH AVE.</v>
      </c>
      <c r="E9857">
        <f>VLOOKUP(A9857,Sheet3!A:D,4,FALSE)</f>
        <v>0</v>
      </c>
      <c r="F9857" t="str">
        <f>VLOOKUP(A9857,Sheet3!A:G,5,FALSE)</f>
        <v>PENSACOLA</v>
      </c>
      <c r="G9857" t="str">
        <f>VLOOKUP(A9857,Sheet3!A:G,6,FALSE)</f>
        <v>FL</v>
      </c>
      <c r="H9857">
        <f>VLOOKUP(A9857,Sheet3!A:G,7,FALSE)</f>
        <v>325030000</v>
      </c>
    </row>
    <row r="9858" spans="1:8" x14ac:dyDescent="0.3">
      <c r="A9858" t="s">
        <v>78</v>
      </c>
      <c r="B9858" t="str">
        <f>VLOOKUP(A9858,Sheet2!A:B,2,FALSE)</f>
        <v>592-86-3579/0000</v>
      </c>
      <c r="C9858">
        <f>VLOOKUP(A9858,Sheet3!A:B,2,FALSE)</f>
        <v>593189433</v>
      </c>
      <c r="D9858" t="str">
        <f>VLOOKUP(A9858,Sheet3!A:C,3,FALSE)</f>
        <v>4790 N. 9TH AVE.</v>
      </c>
      <c r="E9858">
        <f>VLOOKUP(A9858,Sheet3!A:D,4,FALSE)</f>
        <v>0</v>
      </c>
      <c r="F9858" t="str">
        <f>VLOOKUP(A9858,Sheet3!A:G,5,FALSE)</f>
        <v>PENSACOLA</v>
      </c>
      <c r="G9858" t="str">
        <f>VLOOKUP(A9858,Sheet3!A:G,6,FALSE)</f>
        <v>FL</v>
      </c>
      <c r="H9858">
        <f>VLOOKUP(A9858,Sheet3!A:G,7,FALSE)</f>
        <v>325030000</v>
      </c>
    </row>
    <row r="9859" spans="1:8" x14ac:dyDescent="0.3">
      <c r="A9859" t="s">
        <v>78</v>
      </c>
      <c r="B9859" t="str">
        <f>VLOOKUP(A9859,Sheet2!A:B,2,FALSE)</f>
        <v>592-86-3579/0000</v>
      </c>
      <c r="C9859">
        <f>VLOOKUP(A9859,Sheet3!A:B,2,FALSE)</f>
        <v>593189433</v>
      </c>
      <c r="D9859" t="str">
        <f>VLOOKUP(A9859,Sheet3!A:C,3,FALSE)</f>
        <v>4790 N. 9TH AVE.</v>
      </c>
      <c r="E9859">
        <f>VLOOKUP(A9859,Sheet3!A:D,4,FALSE)</f>
        <v>0</v>
      </c>
      <c r="F9859" t="str">
        <f>VLOOKUP(A9859,Sheet3!A:G,5,FALSE)</f>
        <v>PENSACOLA</v>
      </c>
      <c r="G9859" t="str">
        <f>VLOOKUP(A9859,Sheet3!A:G,6,FALSE)</f>
        <v>FL</v>
      </c>
      <c r="H9859">
        <f>VLOOKUP(A9859,Sheet3!A:G,7,FALSE)</f>
        <v>325030000</v>
      </c>
    </row>
    <row r="9860" spans="1:8" x14ac:dyDescent="0.3">
      <c r="A9860" t="s">
        <v>78</v>
      </c>
      <c r="B9860" t="str">
        <f>VLOOKUP(A9860,Sheet2!A:B,2,FALSE)</f>
        <v>592-86-3579/0000</v>
      </c>
      <c r="C9860">
        <f>VLOOKUP(A9860,Sheet3!A:B,2,FALSE)</f>
        <v>593189433</v>
      </c>
      <c r="D9860" t="str">
        <f>VLOOKUP(A9860,Sheet3!A:C,3,FALSE)</f>
        <v>4790 N. 9TH AVE.</v>
      </c>
      <c r="E9860">
        <f>VLOOKUP(A9860,Sheet3!A:D,4,FALSE)</f>
        <v>0</v>
      </c>
      <c r="F9860" t="str">
        <f>VLOOKUP(A9860,Sheet3!A:G,5,FALSE)</f>
        <v>PENSACOLA</v>
      </c>
      <c r="G9860" t="str">
        <f>VLOOKUP(A9860,Sheet3!A:G,6,FALSE)</f>
        <v>FL</v>
      </c>
      <c r="H9860">
        <f>VLOOKUP(A9860,Sheet3!A:G,7,FALSE)</f>
        <v>325030000</v>
      </c>
    </row>
    <row r="9861" spans="1:8" x14ac:dyDescent="0.3">
      <c r="A9861" t="s">
        <v>78</v>
      </c>
      <c r="B9861" t="str">
        <f>VLOOKUP(A9861,Sheet2!A:B,2,FALSE)</f>
        <v>592-86-3579/0000</v>
      </c>
      <c r="C9861">
        <f>VLOOKUP(A9861,Sheet3!A:B,2,FALSE)</f>
        <v>593189433</v>
      </c>
      <c r="D9861" t="str">
        <f>VLOOKUP(A9861,Sheet3!A:C,3,FALSE)</f>
        <v>4790 N. 9TH AVE.</v>
      </c>
      <c r="E9861">
        <f>VLOOKUP(A9861,Sheet3!A:D,4,FALSE)</f>
        <v>0</v>
      </c>
      <c r="F9861" t="str">
        <f>VLOOKUP(A9861,Sheet3!A:G,5,FALSE)</f>
        <v>PENSACOLA</v>
      </c>
      <c r="G9861" t="str">
        <f>VLOOKUP(A9861,Sheet3!A:G,6,FALSE)</f>
        <v>FL</v>
      </c>
      <c r="H9861">
        <f>VLOOKUP(A9861,Sheet3!A:G,7,FALSE)</f>
        <v>325030000</v>
      </c>
    </row>
    <row r="9862" spans="1:8" x14ac:dyDescent="0.3">
      <c r="A9862" t="s">
        <v>78</v>
      </c>
      <c r="B9862" t="str">
        <f>VLOOKUP(A9862,Sheet2!A:B,2,FALSE)</f>
        <v>592-86-3579/0000</v>
      </c>
      <c r="C9862">
        <f>VLOOKUP(A9862,Sheet3!A:B,2,FALSE)</f>
        <v>593189433</v>
      </c>
      <c r="D9862" t="str">
        <f>VLOOKUP(A9862,Sheet3!A:C,3,FALSE)</f>
        <v>4790 N. 9TH AVE.</v>
      </c>
      <c r="E9862">
        <f>VLOOKUP(A9862,Sheet3!A:D,4,FALSE)</f>
        <v>0</v>
      </c>
      <c r="F9862" t="str">
        <f>VLOOKUP(A9862,Sheet3!A:G,5,FALSE)</f>
        <v>PENSACOLA</v>
      </c>
      <c r="G9862" t="str">
        <f>VLOOKUP(A9862,Sheet3!A:G,6,FALSE)</f>
        <v>FL</v>
      </c>
      <c r="H9862">
        <f>VLOOKUP(A9862,Sheet3!A:G,7,FALSE)</f>
        <v>325030000</v>
      </c>
    </row>
    <row r="9863" spans="1:8" x14ac:dyDescent="0.3">
      <c r="A9863" t="s">
        <v>78</v>
      </c>
      <c r="B9863" t="str">
        <f>VLOOKUP(A9863,Sheet2!A:B,2,FALSE)</f>
        <v>592-86-3579/0000</v>
      </c>
      <c r="C9863">
        <f>VLOOKUP(A9863,Sheet3!A:B,2,FALSE)</f>
        <v>593189433</v>
      </c>
      <c r="D9863" t="str">
        <f>VLOOKUP(A9863,Sheet3!A:C,3,FALSE)</f>
        <v>4790 N. 9TH AVE.</v>
      </c>
      <c r="E9863">
        <f>VLOOKUP(A9863,Sheet3!A:D,4,FALSE)</f>
        <v>0</v>
      </c>
      <c r="F9863" t="str">
        <f>VLOOKUP(A9863,Sheet3!A:G,5,FALSE)</f>
        <v>PENSACOLA</v>
      </c>
      <c r="G9863" t="str">
        <f>VLOOKUP(A9863,Sheet3!A:G,6,FALSE)</f>
        <v>FL</v>
      </c>
      <c r="H9863">
        <f>VLOOKUP(A9863,Sheet3!A:G,7,FALSE)</f>
        <v>325030000</v>
      </c>
    </row>
    <row r="9864" spans="1:8" x14ac:dyDescent="0.3">
      <c r="A9864" t="s">
        <v>384</v>
      </c>
      <c r="B9864" t="str">
        <f>VLOOKUP(A9864,Sheet2!A:B,2,FALSE)</f>
        <v>46-1325118/0000</v>
      </c>
      <c r="C9864">
        <f>VLOOKUP(A9864,Sheet3!A:B,2,FALSE)</f>
        <v>463189446</v>
      </c>
      <c r="D9864" t="str">
        <f>VLOOKUP(A9864,Sheet3!A:C,3,FALSE)</f>
        <v>4900 MARKETPLACE ROAD</v>
      </c>
      <c r="E9864">
        <f>VLOOKUP(A9864,Sheet3!A:D,4,FALSE)</f>
        <v>0</v>
      </c>
      <c r="F9864" t="str">
        <f>VLOOKUP(A9864,Sheet3!A:G,5,FALSE)</f>
        <v>PENSACOLA</v>
      </c>
      <c r="G9864" t="str">
        <f>VLOOKUP(A9864,Sheet3!A:G,6,FALSE)</f>
        <v>FL</v>
      </c>
      <c r="H9864">
        <f>VLOOKUP(A9864,Sheet3!A:G,7,FALSE)</f>
        <v>325040000</v>
      </c>
    </row>
    <row r="9865" spans="1:8" x14ac:dyDescent="0.3">
      <c r="A9865" t="s">
        <v>24</v>
      </c>
      <c r="B9865" t="str">
        <f>VLOOKUP(A9865,Sheet2!A:B,2,FALSE)</f>
        <v>20-0223615/0000</v>
      </c>
      <c r="C9865">
        <f>VLOOKUP(A9865,Sheet3!A:B,2,FALSE)</f>
        <v>200223615</v>
      </c>
      <c r="D9865" t="str">
        <f>VLOOKUP(A9865,Sheet3!A:C,3,FALSE)</f>
        <v>4502 SPANISH TRAIL ROAD</v>
      </c>
      <c r="E9865">
        <f>VLOOKUP(A9865,Sheet3!A:D,4,FALSE)</f>
        <v>0</v>
      </c>
      <c r="F9865" t="str">
        <f>VLOOKUP(A9865,Sheet3!A:G,5,FALSE)</f>
        <v>PENSACOLA</v>
      </c>
      <c r="G9865" t="str">
        <f>VLOOKUP(A9865,Sheet3!A:G,6,FALSE)</f>
        <v>FL</v>
      </c>
      <c r="H9865">
        <f>VLOOKUP(A9865,Sheet3!A:G,7,FALSE)</f>
        <v>325040000</v>
      </c>
    </row>
    <row r="9866" spans="1:8" x14ac:dyDescent="0.3">
      <c r="A9866" t="s">
        <v>24</v>
      </c>
      <c r="B9866" t="str">
        <f>VLOOKUP(A9866,Sheet2!A:B,2,FALSE)</f>
        <v>20-0223615/0000</v>
      </c>
      <c r="C9866">
        <f>VLOOKUP(A9866,Sheet3!A:B,2,FALSE)</f>
        <v>200223615</v>
      </c>
      <c r="D9866" t="str">
        <f>VLOOKUP(A9866,Sheet3!A:C,3,FALSE)</f>
        <v>4502 SPANISH TRAIL ROAD</v>
      </c>
      <c r="E9866">
        <f>VLOOKUP(A9866,Sheet3!A:D,4,FALSE)</f>
        <v>0</v>
      </c>
      <c r="F9866" t="str">
        <f>VLOOKUP(A9866,Sheet3!A:G,5,FALSE)</f>
        <v>PENSACOLA</v>
      </c>
      <c r="G9866" t="str">
        <f>VLOOKUP(A9866,Sheet3!A:G,6,FALSE)</f>
        <v>FL</v>
      </c>
      <c r="H9866">
        <f>VLOOKUP(A9866,Sheet3!A:G,7,FALSE)</f>
        <v>325040000</v>
      </c>
    </row>
    <row r="9867" spans="1:8" x14ac:dyDescent="0.3">
      <c r="A9867" t="s">
        <v>191</v>
      </c>
      <c r="B9867" t="str">
        <f>VLOOKUP(A9867,Sheet2!A:B,2,FALSE)</f>
        <v>27-0000100/0000</v>
      </c>
      <c r="C9867">
        <f>VLOOKUP(A9867,Sheet3!A:B,2,FALSE)</f>
        <v>270000130</v>
      </c>
      <c r="D9867" t="str">
        <f>VLOOKUP(A9867,Sheet3!A:C,3,FALSE)</f>
        <v>4041 HIGHWAY 90</v>
      </c>
      <c r="E9867">
        <f>VLOOKUP(A9867,Sheet3!A:D,4,FALSE)</f>
        <v>0</v>
      </c>
      <c r="F9867" t="str">
        <f>VLOOKUP(A9867,Sheet3!A:G,5,FALSE)</f>
        <v>PACE</v>
      </c>
      <c r="G9867" t="str">
        <f>VLOOKUP(A9867,Sheet3!A:G,6,FALSE)</f>
        <v>FL</v>
      </c>
      <c r="H9867">
        <f>VLOOKUP(A9867,Sheet3!A:G,7,FALSE)</f>
        <v>325710000</v>
      </c>
    </row>
    <row r="9868" spans="1:8" x14ac:dyDescent="0.3">
      <c r="A9868" t="s">
        <v>191</v>
      </c>
      <c r="B9868" t="str">
        <f>VLOOKUP(A9868,Sheet2!A:B,2,FALSE)</f>
        <v>27-0000100/0000</v>
      </c>
      <c r="C9868">
        <f>VLOOKUP(A9868,Sheet3!A:B,2,FALSE)</f>
        <v>270000130</v>
      </c>
      <c r="D9868" t="str">
        <f>VLOOKUP(A9868,Sheet3!A:C,3,FALSE)</f>
        <v>4041 HIGHWAY 90</v>
      </c>
      <c r="E9868">
        <f>VLOOKUP(A9868,Sheet3!A:D,4,FALSE)</f>
        <v>0</v>
      </c>
      <c r="F9868" t="str">
        <f>VLOOKUP(A9868,Sheet3!A:G,5,FALSE)</f>
        <v>PACE</v>
      </c>
      <c r="G9868" t="str">
        <f>VLOOKUP(A9868,Sheet3!A:G,6,FALSE)</f>
        <v>FL</v>
      </c>
      <c r="H9868">
        <f>VLOOKUP(A9868,Sheet3!A:G,7,FALSE)</f>
        <v>325710000</v>
      </c>
    </row>
    <row r="9869" spans="1:8" x14ac:dyDescent="0.3">
      <c r="A9869" t="s">
        <v>191</v>
      </c>
      <c r="B9869" t="str">
        <f>VLOOKUP(A9869,Sheet2!A:B,2,FALSE)</f>
        <v>27-0000100/0000</v>
      </c>
      <c r="C9869">
        <f>VLOOKUP(A9869,Sheet3!A:B,2,FALSE)</f>
        <v>270000130</v>
      </c>
      <c r="D9869" t="str">
        <f>VLOOKUP(A9869,Sheet3!A:C,3,FALSE)</f>
        <v>4041 HIGHWAY 90</v>
      </c>
      <c r="E9869">
        <f>VLOOKUP(A9869,Sheet3!A:D,4,FALSE)</f>
        <v>0</v>
      </c>
      <c r="F9869" t="str">
        <f>VLOOKUP(A9869,Sheet3!A:G,5,FALSE)</f>
        <v>PACE</v>
      </c>
      <c r="G9869" t="str">
        <f>VLOOKUP(A9869,Sheet3!A:G,6,FALSE)</f>
        <v>FL</v>
      </c>
      <c r="H9869">
        <f>VLOOKUP(A9869,Sheet3!A:G,7,FALSE)</f>
        <v>325710000</v>
      </c>
    </row>
    <row r="9870" spans="1:8" x14ac:dyDescent="0.3">
      <c r="A9870" t="s">
        <v>215</v>
      </c>
      <c r="B9870" t="str">
        <f>VLOOKUP(A9870,Sheet2!A:B,2,FALSE)</f>
        <v>26-0185892/0000</v>
      </c>
      <c r="C9870">
        <f>VLOOKUP(A9870,Sheet3!A:B,2,FALSE)</f>
        <v>260641769</v>
      </c>
      <c r="D9870" t="str">
        <f>VLOOKUP(A9870,Sheet3!A:C,3,FALSE)</f>
        <v>6601 N DAVIS HWY, SUITE 8</v>
      </c>
      <c r="E9870">
        <f>VLOOKUP(A9870,Sheet3!A:D,4,FALSE)</f>
        <v>0</v>
      </c>
      <c r="F9870" t="str">
        <f>VLOOKUP(A9870,Sheet3!A:G,5,FALSE)</f>
        <v>PENSACOLA</v>
      </c>
      <c r="G9870" t="str">
        <f>VLOOKUP(A9870,Sheet3!A:G,6,FALSE)</f>
        <v>FL</v>
      </c>
      <c r="H9870">
        <f>VLOOKUP(A9870,Sheet3!A:G,7,FALSE)</f>
        <v>325040000</v>
      </c>
    </row>
    <row r="9871" spans="1:8" x14ac:dyDescent="0.3">
      <c r="A9871" t="s">
        <v>215</v>
      </c>
      <c r="B9871" t="str">
        <f>VLOOKUP(A9871,Sheet2!A:B,2,FALSE)</f>
        <v>26-0185892/0000</v>
      </c>
      <c r="C9871">
        <f>VLOOKUP(A9871,Sheet3!A:B,2,FALSE)</f>
        <v>260641769</v>
      </c>
      <c r="D9871" t="str">
        <f>VLOOKUP(A9871,Sheet3!A:C,3,FALSE)</f>
        <v>6601 N DAVIS HWY, SUITE 8</v>
      </c>
      <c r="E9871">
        <f>VLOOKUP(A9871,Sheet3!A:D,4,FALSE)</f>
        <v>0</v>
      </c>
      <c r="F9871" t="str">
        <f>VLOOKUP(A9871,Sheet3!A:G,5,FALSE)</f>
        <v>PENSACOLA</v>
      </c>
      <c r="G9871" t="str">
        <f>VLOOKUP(A9871,Sheet3!A:G,6,FALSE)</f>
        <v>FL</v>
      </c>
      <c r="H9871">
        <f>VLOOKUP(A9871,Sheet3!A:G,7,FALSE)</f>
        <v>325040000</v>
      </c>
    </row>
    <row r="9872" spans="1:8" x14ac:dyDescent="0.3">
      <c r="A9872" t="s">
        <v>215</v>
      </c>
      <c r="B9872" t="str">
        <f>VLOOKUP(A9872,Sheet2!A:B,2,FALSE)</f>
        <v>26-0185892/0000</v>
      </c>
      <c r="C9872">
        <f>VLOOKUP(A9872,Sheet3!A:B,2,FALSE)</f>
        <v>260641769</v>
      </c>
      <c r="D9872" t="str">
        <f>VLOOKUP(A9872,Sheet3!A:C,3,FALSE)</f>
        <v>6601 N DAVIS HWY, SUITE 8</v>
      </c>
      <c r="E9872">
        <f>VLOOKUP(A9872,Sheet3!A:D,4,FALSE)</f>
        <v>0</v>
      </c>
      <c r="F9872" t="str">
        <f>VLOOKUP(A9872,Sheet3!A:G,5,FALSE)</f>
        <v>PENSACOLA</v>
      </c>
      <c r="G9872" t="str">
        <f>VLOOKUP(A9872,Sheet3!A:G,6,FALSE)</f>
        <v>FL</v>
      </c>
      <c r="H9872">
        <f>VLOOKUP(A9872,Sheet3!A:G,7,FALSE)</f>
        <v>325040000</v>
      </c>
    </row>
    <row r="9873" spans="1:8" x14ac:dyDescent="0.3">
      <c r="A9873" t="s">
        <v>215</v>
      </c>
      <c r="B9873" t="str">
        <f>VLOOKUP(A9873,Sheet2!A:B,2,FALSE)</f>
        <v>26-0185892/0000</v>
      </c>
      <c r="C9873">
        <f>VLOOKUP(A9873,Sheet3!A:B,2,FALSE)</f>
        <v>260641769</v>
      </c>
      <c r="D9873" t="str">
        <f>VLOOKUP(A9873,Sheet3!A:C,3,FALSE)</f>
        <v>6601 N DAVIS HWY, SUITE 8</v>
      </c>
      <c r="E9873">
        <f>VLOOKUP(A9873,Sheet3!A:D,4,FALSE)</f>
        <v>0</v>
      </c>
      <c r="F9873" t="str">
        <f>VLOOKUP(A9873,Sheet3!A:G,5,FALSE)</f>
        <v>PENSACOLA</v>
      </c>
      <c r="G9873" t="str">
        <f>VLOOKUP(A9873,Sheet3!A:G,6,FALSE)</f>
        <v>FL</v>
      </c>
      <c r="H9873">
        <f>VLOOKUP(A9873,Sheet3!A:G,7,FALSE)</f>
        <v>325040000</v>
      </c>
    </row>
    <row r="9874" spans="1:8" x14ac:dyDescent="0.3">
      <c r="A9874" t="s">
        <v>215</v>
      </c>
      <c r="B9874" t="str">
        <f>VLOOKUP(A9874,Sheet2!A:B,2,FALSE)</f>
        <v>26-0185892/0000</v>
      </c>
      <c r="C9874">
        <f>VLOOKUP(A9874,Sheet3!A:B,2,FALSE)</f>
        <v>260641769</v>
      </c>
      <c r="D9874" t="str">
        <f>VLOOKUP(A9874,Sheet3!A:C,3,FALSE)</f>
        <v>6601 N DAVIS HWY, SUITE 8</v>
      </c>
      <c r="E9874">
        <f>VLOOKUP(A9874,Sheet3!A:D,4,FALSE)</f>
        <v>0</v>
      </c>
      <c r="F9874" t="str">
        <f>VLOOKUP(A9874,Sheet3!A:G,5,FALSE)</f>
        <v>PENSACOLA</v>
      </c>
      <c r="G9874" t="str">
        <f>VLOOKUP(A9874,Sheet3!A:G,6,FALSE)</f>
        <v>FL</v>
      </c>
      <c r="H9874">
        <f>VLOOKUP(A9874,Sheet3!A:G,7,FALSE)</f>
        <v>325040000</v>
      </c>
    </row>
    <row r="9875" spans="1:8" x14ac:dyDescent="0.3">
      <c r="A9875" t="s">
        <v>215</v>
      </c>
      <c r="B9875" t="str">
        <f>VLOOKUP(A9875,Sheet2!A:B,2,FALSE)</f>
        <v>26-0185892/0000</v>
      </c>
      <c r="C9875">
        <f>VLOOKUP(A9875,Sheet3!A:B,2,FALSE)</f>
        <v>260641769</v>
      </c>
      <c r="D9875" t="str">
        <f>VLOOKUP(A9875,Sheet3!A:C,3,FALSE)</f>
        <v>6601 N DAVIS HWY, SUITE 8</v>
      </c>
      <c r="E9875">
        <f>VLOOKUP(A9875,Sheet3!A:D,4,FALSE)</f>
        <v>0</v>
      </c>
      <c r="F9875" t="str">
        <f>VLOOKUP(A9875,Sheet3!A:G,5,FALSE)</f>
        <v>PENSACOLA</v>
      </c>
      <c r="G9875" t="str">
        <f>VLOOKUP(A9875,Sheet3!A:G,6,FALSE)</f>
        <v>FL</v>
      </c>
      <c r="H9875">
        <f>VLOOKUP(A9875,Sheet3!A:G,7,FALSE)</f>
        <v>325040000</v>
      </c>
    </row>
    <row r="9876" spans="1:8" x14ac:dyDescent="0.3">
      <c r="A9876" t="s">
        <v>215</v>
      </c>
      <c r="B9876" t="str">
        <f>VLOOKUP(A9876,Sheet2!A:B,2,FALSE)</f>
        <v>26-0185892/0000</v>
      </c>
      <c r="C9876">
        <f>VLOOKUP(A9876,Sheet3!A:B,2,FALSE)</f>
        <v>260641769</v>
      </c>
      <c r="D9876" t="str">
        <f>VLOOKUP(A9876,Sheet3!A:C,3,FALSE)</f>
        <v>6601 N DAVIS HWY, SUITE 8</v>
      </c>
      <c r="E9876">
        <f>VLOOKUP(A9876,Sheet3!A:D,4,FALSE)</f>
        <v>0</v>
      </c>
      <c r="F9876" t="str">
        <f>VLOOKUP(A9876,Sheet3!A:G,5,FALSE)</f>
        <v>PENSACOLA</v>
      </c>
      <c r="G9876" t="str">
        <f>VLOOKUP(A9876,Sheet3!A:G,6,FALSE)</f>
        <v>FL</v>
      </c>
      <c r="H9876">
        <f>VLOOKUP(A9876,Sheet3!A:G,7,FALSE)</f>
        <v>325040000</v>
      </c>
    </row>
    <row r="9877" spans="1:8" x14ac:dyDescent="0.3">
      <c r="A9877" t="s">
        <v>215</v>
      </c>
      <c r="B9877" t="str">
        <f>VLOOKUP(A9877,Sheet2!A:B,2,FALSE)</f>
        <v>26-0185892/0000</v>
      </c>
      <c r="C9877">
        <f>VLOOKUP(A9877,Sheet3!A:B,2,FALSE)</f>
        <v>260641769</v>
      </c>
      <c r="D9877" t="str">
        <f>VLOOKUP(A9877,Sheet3!A:C,3,FALSE)</f>
        <v>6601 N DAVIS HWY, SUITE 8</v>
      </c>
      <c r="E9877">
        <f>VLOOKUP(A9877,Sheet3!A:D,4,FALSE)</f>
        <v>0</v>
      </c>
      <c r="F9877" t="str">
        <f>VLOOKUP(A9877,Sheet3!A:G,5,FALSE)</f>
        <v>PENSACOLA</v>
      </c>
      <c r="G9877" t="str">
        <f>VLOOKUP(A9877,Sheet3!A:G,6,FALSE)</f>
        <v>FL</v>
      </c>
      <c r="H9877">
        <f>VLOOKUP(A9877,Sheet3!A:G,7,FALSE)</f>
        <v>325040000</v>
      </c>
    </row>
    <row r="9878" spans="1:8" x14ac:dyDescent="0.3">
      <c r="A9878" t="s">
        <v>215</v>
      </c>
      <c r="B9878" t="str">
        <f>VLOOKUP(A9878,Sheet2!A:B,2,FALSE)</f>
        <v>26-0185892/0000</v>
      </c>
      <c r="C9878">
        <f>VLOOKUP(A9878,Sheet3!A:B,2,FALSE)</f>
        <v>260641769</v>
      </c>
      <c r="D9878" t="str">
        <f>VLOOKUP(A9878,Sheet3!A:C,3,FALSE)</f>
        <v>6601 N DAVIS HWY, SUITE 8</v>
      </c>
      <c r="E9878">
        <f>VLOOKUP(A9878,Sheet3!A:D,4,FALSE)</f>
        <v>0</v>
      </c>
      <c r="F9878" t="str">
        <f>VLOOKUP(A9878,Sheet3!A:G,5,FALSE)</f>
        <v>PENSACOLA</v>
      </c>
      <c r="G9878" t="str">
        <f>VLOOKUP(A9878,Sheet3!A:G,6,FALSE)</f>
        <v>FL</v>
      </c>
      <c r="H9878">
        <f>VLOOKUP(A9878,Sheet3!A:G,7,FALSE)</f>
        <v>325040000</v>
      </c>
    </row>
    <row r="9879" spans="1:8" x14ac:dyDescent="0.3">
      <c r="A9879" t="s">
        <v>215</v>
      </c>
      <c r="B9879" t="str">
        <f>VLOOKUP(A9879,Sheet2!A:B,2,FALSE)</f>
        <v>26-0185892/0000</v>
      </c>
      <c r="C9879">
        <f>VLOOKUP(A9879,Sheet3!A:B,2,FALSE)</f>
        <v>260641769</v>
      </c>
      <c r="D9879" t="str">
        <f>VLOOKUP(A9879,Sheet3!A:C,3,FALSE)</f>
        <v>6601 N DAVIS HWY, SUITE 8</v>
      </c>
      <c r="E9879">
        <f>VLOOKUP(A9879,Sheet3!A:D,4,FALSE)</f>
        <v>0</v>
      </c>
      <c r="F9879" t="str">
        <f>VLOOKUP(A9879,Sheet3!A:G,5,FALSE)</f>
        <v>PENSACOLA</v>
      </c>
      <c r="G9879" t="str">
        <f>VLOOKUP(A9879,Sheet3!A:G,6,FALSE)</f>
        <v>FL</v>
      </c>
      <c r="H9879">
        <f>VLOOKUP(A9879,Sheet3!A:G,7,FALSE)</f>
        <v>325040000</v>
      </c>
    </row>
    <row r="9880" spans="1:8" x14ac:dyDescent="0.3">
      <c r="A9880" t="s">
        <v>215</v>
      </c>
      <c r="B9880" t="str">
        <f>VLOOKUP(A9880,Sheet2!A:B,2,FALSE)</f>
        <v>26-0185892/0000</v>
      </c>
      <c r="C9880">
        <f>VLOOKUP(A9880,Sheet3!A:B,2,FALSE)</f>
        <v>260641769</v>
      </c>
      <c r="D9880" t="str">
        <f>VLOOKUP(A9880,Sheet3!A:C,3,FALSE)</f>
        <v>6601 N DAVIS HWY, SUITE 8</v>
      </c>
      <c r="E9880">
        <f>VLOOKUP(A9880,Sheet3!A:D,4,FALSE)</f>
        <v>0</v>
      </c>
      <c r="F9880" t="str">
        <f>VLOOKUP(A9880,Sheet3!A:G,5,FALSE)</f>
        <v>PENSACOLA</v>
      </c>
      <c r="G9880" t="str">
        <f>VLOOKUP(A9880,Sheet3!A:G,6,FALSE)</f>
        <v>FL</v>
      </c>
      <c r="H9880">
        <f>VLOOKUP(A9880,Sheet3!A:G,7,FALSE)</f>
        <v>325040000</v>
      </c>
    </row>
    <row r="9881" spans="1:8" x14ac:dyDescent="0.3">
      <c r="A9881" t="s">
        <v>215</v>
      </c>
      <c r="B9881" t="str">
        <f>VLOOKUP(A9881,Sheet2!A:B,2,FALSE)</f>
        <v>26-0185892/0000</v>
      </c>
      <c r="C9881">
        <f>VLOOKUP(A9881,Sheet3!A:B,2,FALSE)</f>
        <v>260641769</v>
      </c>
      <c r="D9881" t="str">
        <f>VLOOKUP(A9881,Sheet3!A:C,3,FALSE)</f>
        <v>6601 N DAVIS HWY, SUITE 8</v>
      </c>
      <c r="E9881">
        <f>VLOOKUP(A9881,Sheet3!A:D,4,FALSE)</f>
        <v>0</v>
      </c>
      <c r="F9881" t="str">
        <f>VLOOKUP(A9881,Sheet3!A:G,5,FALSE)</f>
        <v>PENSACOLA</v>
      </c>
      <c r="G9881" t="str">
        <f>VLOOKUP(A9881,Sheet3!A:G,6,FALSE)</f>
        <v>FL</v>
      </c>
      <c r="H9881">
        <f>VLOOKUP(A9881,Sheet3!A:G,7,FALSE)</f>
        <v>325040000</v>
      </c>
    </row>
    <row r="9882" spans="1:8" x14ac:dyDescent="0.3">
      <c r="A9882" t="s">
        <v>215</v>
      </c>
      <c r="B9882" t="str">
        <f>VLOOKUP(A9882,Sheet2!A:B,2,FALSE)</f>
        <v>26-0185892/0000</v>
      </c>
      <c r="C9882">
        <f>VLOOKUP(A9882,Sheet3!A:B,2,FALSE)</f>
        <v>260641769</v>
      </c>
      <c r="D9882" t="str">
        <f>VLOOKUP(A9882,Sheet3!A:C,3,FALSE)</f>
        <v>6601 N DAVIS HWY, SUITE 8</v>
      </c>
      <c r="E9882">
        <f>VLOOKUP(A9882,Sheet3!A:D,4,FALSE)</f>
        <v>0</v>
      </c>
      <c r="F9882" t="str">
        <f>VLOOKUP(A9882,Sheet3!A:G,5,FALSE)</f>
        <v>PENSACOLA</v>
      </c>
      <c r="G9882" t="str">
        <f>VLOOKUP(A9882,Sheet3!A:G,6,FALSE)</f>
        <v>FL</v>
      </c>
      <c r="H9882">
        <f>VLOOKUP(A9882,Sheet3!A:G,7,FALSE)</f>
        <v>325040000</v>
      </c>
    </row>
    <row r="9883" spans="1:8" x14ac:dyDescent="0.3">
      <c r="A9883" t="s">
        <v>215</v>
      </c>
      <c r="B9883" t="str">
        <f>VLOOKUP(A9883,Sheet2!A:B,2,FALSE)</f>
        <v>26-0185892/0000</v>
      </c>
      <c r="C9883">
        <f>VLOOKUP(A9883,Sheet3!A:B,2,FALSE)</f>
        <v>260641769</v>
      </c>
      <c r="D9883" t="str">
        <f>VLOOKUP(A9883,Sheet3!A:C,3,FALSE)</f>
        <v>6601 N DAVIS HWY, SUITE 8</v>
      </c>
      <c r="E9883">
        <f>VLOOKUP(A9883,Sheet3!A:D,4,FALSE)</f>
        <v>0</v>
      </c>
      <c r="F9883" t="str">
        <f>VLOOKUP(A9883,Sheet3!A:G,5,FALSE)</f>
        <v>PENSACOLA</v>
      </c>
      <c r="G9883" t="str">
        <f>VLOOKUP(A9883,Sheet3!A:G,6,FALSE)</f>
        <v>FL</v>
      </c>
      <c r="H9883">
        <f>VLOOKUP(A9883,Sheet3!A:G,7,FALSE)</f>
        <v>325040000</v>
      </c>
    </row>
    <row r="9884" spans="1:8" x14ac:dyDescent="0.3">
      <c r="A9884" t="s">
        <v>215</v>
      </c>
      <c r="B9884" t="str">
        <f>VLOOKUP(A9884,Sheet2!A:B,2,FALSE)</f>
        <v>26-0185892/0000</v>
      </c>
      <c r="C9884">
        <f>VLOOKUP(A9884,Sheet3!A:B,2,FALSE)</f>
        <v>260641769</v>
      </c>
      <c r="D9884" t="str">
        <f>VLOOKUP(A9884,Sheet3!A:C,3,FALSE)</f>
        <v>6601 N DAVIS HWY, SUITE 8</v>
      </c>
      <c r="E9884">
        <f>VLOOKUP(A9884,Sheet3!A:D,4,FALSE)</f>
        <v>0</v>
      </c>
      <c r="F9884" t="str">
        <f>VLOOKUP(A9884,Sheet3!A:G,5,FALSE)</f>
        <v>PENSACOLA</v>
      </c>
      <c r="G9884" t="str">
        <f>VLOOKUP(A9884,Sheet3!A:G,6,FALSE)</f>
        <v>FL</v>
      </c>
      <c r="H9884">
        <f>VLOOKUP(A9884,Sheet3!A:G,7,FALSE)</f>
        <v>325040000</v>
      </c>
    </row>
    <row r="9885" spans="1:8" x14ac:dyDescent="0.3">
      <c r="A9885" t="s">
        <v>28</v>
      </c>
      <c r="B9885" t="str">
        <f>VLOOKUP(A9885,Sheet2!A:B,2,FALSE)</f>
        <v>59-1282328/0000</v>
      </c>
      <c r="C9885">
        <f>VLOOKUP(A9885,Sheet3!A:B,2,FALSE)</f>
        <v>591783017</v>
      </c>
      <c r="D9885" t="str">
        <f>VLOOKUP(A9885,Sheet3!A:C,3,FALSE)</f>
        <v>1759 CREIGHTON ROAD</v>
      </c>
      <c r="E9885">
        <f>VLOOKUP(A9885,Sheet3!A:D,4,FALSE)</f>
        <v>0</v>
      </c>
      <c r="F9885" t="str">
        <f>VLOOKUP(A9885,Sheet3!A:G,5,FALSE)</f>
        <v>PENSACOLA</v>
      </c>
      <c r="G9885" t="str">
        <f>VLOOKUP(A9885,Sheet3!A:G,6,FALSE)</f>
        <v>FL</v>
      </c>
      <c r="H9885">
        <f>VLOOKUP(A9885,Sheet3!A:G,7,FALSE)</f>
        <v>325040000</v>
      </c>
    </row>
    <row r="9886" spans="1:8" x14ac:dyDescent="0.3">
      <c r="A9886" t="s">
        <v>28</v>
      </c>
      <c r="B9886" t="str">
        <f>VLOOKUP(A9886,Sheet2!A:B,2,FALSE)</f>
        <v>59-1282328/0000</v>
      </c>
      <c r="C9886">
        <f>VLOOKUP(A9886,Sheet3!A:B,2,FALSE)</f>
        <v>591783017</v>
      </c>
      <c r="D9886" t="str">
        <f>VLOOKUP(A9886,Sheet3!A:C,3,FALSE)</f>
        <v>1759 CREIGHTON ROAD</v>
      </c>
      <c r="E9886">
        <f>VLOOKUP(A9886,Sheet3!A:D,4,FALSE)</f>
        <v>0</v>
      </c>
      <c r="F9886" t="str">
        <f>VLOOKUP(A9886,Sheet3!A:G,5,FALSE)</f>
        <v>PENSACOLA</v>
      </c>
      <c r="G9886" t="str">
        <f>VLOOKUP(A9886,Sheet3!A:G,6,FALSE)</f>
        <v>FL</v>
      </c>
      <c r="H9886">
        <f>VLOOKUP(A9886,Sheet3!A:G,7,FALSE)</f>
        <v>325040000</v>
      </c>
    </row>
    <row r="9887" spans="1:8" x14ac:dyDescent="0.3">
      <c r="A9887" t="s">
        <v>28</v>
      </c>
      <c r="B9887" t="str">
        <f>VLOOKUP(A9887,Sheet2!A:B,2,FALSE)</f>
        <v>59-1282328/0000</v>
      </c>
      <c r="C9887">
        <f>VLOOKUP(A9887,Sheet3!A:B,2,FALSE)</f>
        <v>591783017</v>
      </c>
      <c r="D9887" t="str">
        <f>VLOOKUP(A9887,Sheet3!A:C,3,FALSE)</f>
        <v>1759 CREIGHTON ROAD</v>
      </c>
      <c r="E9887">
        <f>VLOOKUP(A9887,Sheet3!A:D,4,FALSE)</f>
        <v>0</v>
      </c>
      <c r="F9887" t="str">
        <f>VLOOKUP(A9887,Sheet3!A:G,5,FALSE)</f>
        <v>PENSACOLA</v>
      </c>
      <c r="G9887" t="str">
        <f>VLOOKUP(A9887,Sheet3!A:G,6,FALSE)</f>
        <v>FL</v>
      </c>
      <c r="H9887">
        <f>VLOOKUP(A9887,Sheet3!A:G,7,FALSE)</f>
        <v>325040000</v>
      </c>
    </row>
    <row r="9888" spans="1:8" x14ac:dyDescent="0.3">
      <c r="A9888" t="s">
        <v>28</v>
      </c>
      <c r="B9888" t="str">
        <f>VLOOKUP(A9888,Sheet2!A:B,2,FALSE)</f>
        <v>59-1282328/0000</v>
      </c>
      <c r="C9888">
        <f>VLOOKUP(A9888,Sheet3!A:B,2,FALSE)</f>
        <v>591783017</v>
      </c>
      <c r="D9888" t="str">
        <f>VLOOKUP(A9888,Sheet3!A:C,3,FALSE)</f>
        <v>1759 CREIGHTON ROAD</v>
      </c>
      <c r="E9888">
        <f>VLOOKUP(A9888,Sheet3!A:D,4,FALSE)</f>
        <v>0</v>
      </c>
      <c r="F9888" t="str">
        <f>VLOOKUP(A9888,Sheet3!A:G,5,FALSE)</f>
        <v>PENSACOLA</v>
      </c>
      <c r="G9888" t="str">
        <f>VLOOKUP(A9888,Sheet3!A:G,6,FALSE)</f>
        <v>FL</v>
      </c>
      <c r="H9888">
        <f>VLOOKUP(A9888,Sheet3!A:G,7,FALSE)</f>
        <v>325040000</v>
      </c>
    </row>
    <row r="9889" spans="1:8" x14ac:dyDescent="0.3">
      <c r="A9889" t="s">
        <v>28</v>
      </c>
      <c r="B9889" t="str">
        <f>VLOOKUP(A9889,Sheet2!A:B,2,FALSE)</f>
        <v>59-1282328/0000</v>
      </c>
      <c r="C9889">
        <f>VLOOKUP(A9889,Sheet3!A:B,2,FALSE)</f>
        <v>591783017</v>
      </c>
      <c r="D9889" t="str">
        <f>VLOOKUP(A9889,Sheet3!A:C,3,FALSE)</f>
        <v>1759 CREIGHTON ROAD</v>
      </c>
      <c r="E9889">
        <f>VLOOKUP(A9889,Sheet3!A:D,4,FALSE)</f>
        <v>0</v>
      </c>
      <c r="F9889" t="str">
        <f>VLOOKUP(A9889,Sheet3!A:G,5,FALSE)</f>
        <v>PENSACOLA</v>
      </c>
      <c r="G9889" t="str">
        <f>VLOOKUP(A9889,Sheet3!A:G,6,FALSE)</f>
        <v>FL</v>
      </c>
      <c r="H9889">
        <f>VLOOKUP(A9889,Sheet3!A:G,7,FALSE)</f>
        <v>325040000</v>
      </c>
    </row>
    <row r="9890" spans="1:8" x14ac:dyDescent="0.3">
      <c r="A9890" t="s">
        <v>28</v>
      </c>
      <c r="B9890" t="str">
        <f>VLOOKUP(A9890,Sheet2!A:B,2,FALSE)</f>
        <v>59-1282328/0000</v>
      </c>
      <c r="C9890">
        <f>VLOOKUP(A9890,Sheet3!A:B,2,FALSE)</f>
        <v>591783017</v>
      </c>
      <c r="D9890" t="str">
        <f>VLOOKUP(A9890,Sheet3!A:C,3,FALSE)</f>
        <v>1759 CREIGHTON ROAD</v>
      </c>
      <c r="E9890">
        <f>VLOOKUP(A9890,Sheet3!A:D,4,FALSE)</f>
        <v>0</v>
      </c>
      <c r="F9890" t="str">
        <f>VLOOKUP(A9890,Sheet3!A:G,5,FALSE)</f>
        <v>PENSACOLA</v>
      </c>
      <c r="G9890" t="str">
        <f>VLOOKUP(A9890,Sheet3!A:G,6,FALSE)</f>
        <v>FL</v>
      </c>
      <c r="H9890">
        <f>VLOOKUP(A9890,Sheet3!A:G,7,FALSE)</f>
        <v>325040000</v>
      </c>
    </row>
    <row r="9891" spans="1:8" x14ac:dyDescent="0.3">
      <c r="A9891" t="s">
        <v>28</v>
      </c>
      <c r="B9891" t="str">
        <f>VLOOKUP(A9891,Sheet2!A:B,2,FALSE)</f>
        <v>59-1282328/0000</v>
      </c>
      <c r="C9891">
        <f>VLOOKUP(A9891,Sheet3!A:B,2,FALSE)</f>
        <v>591783017</v>
      </c>
      <c r="D9891" t="str">
        <f>VLOOKUP(A9891,Sheet3!A:C,3,FALSE)</f>
        <v>1759 CREIGHTON ROAD</v>
      </c>
      <c r="E9891">
        <f>VLOOKUP(A9891,Sheet3!A:D,4,FALSE)</f>
        <v>0</v>
      </c>
      <c r="F9891" t="str">
        <f>VLOOKUP(A9891,Sheet3!A:G,5,FALSE)</f>
        <v>PENSACOLA</v>
      </c>
      <c r="G9891" t="str">
        <f>VLOOKUP(A9891,Sheet3!A:G,6,FALSE)</f>
        <v>FL</v>
      </c>
      <c r="H9891">
        <f>VLOOKUP(A9891,Sheet3!A:G,7,FALSE)</f>
        <v>325040000</v>
      </c>
    </row>
    <row r="9892" spans="1:8" x14ac:dyDescent="0.3">
      <c r="A9892" t="s">
        <v>28</v>
      </c>
      <c r="B9892" t="str">
        <f>VLOOKUP(A9892,Sheet2!A:B,2,FALSE)</f>
        <v>59-1282328/0000</v>
      </c>
      <c r="C9892">
        <f>VLOOKUP(A9892,Sheet3!A:B,2,FALSE)</f>
        <v>591783017</v>
      </c>
      <c r="D9892" t="str">
        <f>VLOOKUP(A9892,Sheet3!A:C,3,FALSE)</f>
        <v>1759 CREIGHTON ROAD</v>
      </c>
      <c r="E9892">
        <f>VLOOKUP(A9892,Sheet3!A:D,4,FALSE)</f>
        <v>0</v>
      </c>
      <c r="F9892" t="str">
        <f>VLOOKUP(A9892,Sheet3!A:G,5,FALSE)</f>
        <v>PENSACOLA</v>
      </c>
      <c r="G9892" t="str">
        <f>VLOOKUP(A9892,Sheet3!A:G,6,FALSE)</f>
        <v>FL</v>
      </c>
      <c r="H9892">
        <f>VLOOKUP(A9892,Sheet3!A:G,7,FALSE)</f>
        <v>325040000</v>
      </c>
    </row>
    <row r="9893" spans="1:8" x14ac:dyDescent="0.3">
      <c r="A9893" t="s">
        <v>28</v>
      </c>
      <c r="B9893" t="str">
        <f>VLOOKUP(A9893,Sheet2!A:B,2,FALSE)</f>
        <v>59-1282328/0000</v>
      </c>
      <c r="C9893">
        <f>VLOOKUP(A9893,Sheet3!A:B,2,FALSE)</f>
        <v>591783017</v>
      </c>
      <c r="D9893" t="str">
        <f>VLOOKUP(A9893,Sheet3!A:C,3,FALSE)</f>
        <v>1759 CREIGHTON ROAD</v>
      </c>
      <c r="E9893">
        <f>VLOOKUP(A9893,Sheet3!A:D,4,FALSE)</f>
        <v>0</v>
      </c>
      <c r="F9893" t="str">
        <f>VLOOKUP(A9893,Sheet3!A:G,5,FALSE)</f>
        <v>PENSACOLA</v>
      </c>
      <c r="G9893" t="str">
        <f>VLOOKUP(A9893,Sheet3!A:G,6,FALSE)</f>
        <v>FL</v>
      </c>
      <c r="H9893">
        <f>VLOOKUP(A9893,Sheet3!A:G,7,FALSE)</f>
        <v>325040000</v>
      </c>
    </row>
    <row r="9894" spans="1:8" x14ac:dyDescent="0.3">
      <c r="A9894" t="s">
        <v>28</v>
      </c>
      <c r="B9894" t="str">
        <f>VLOOKUP(A9894,Sheet2!A:B,2,FALSE)</f>
        <v>59-1282328/0000</v>
      </c>
      <c r="C9894">
        <f>VLOOKUP(A9894,Sheet3!A:B,2,FALSE)</f>
        <v>591783017</v>
      </c>
      <c r="D9894" t="str">
        <f>VLOOKUP(A9894,Sheet3!A:C,3,FALSE)</f>
        <v>1759 CREIGHTON ROAD</v>
      </c>
      <c r="E9894">
        <f>VLOOKUP(A9894,Sheet3!A:D,4,FALSE)</f>
        <v>0</v>
      </c>
      <c r="F9894" t="str">
        <f>VLOOKUP(A9894,Sheet3!A:G,5,FALSE)</f>
        <v>PENSACOLA</v>
      </c>
      <c r="G9894" t="str">
        <f>VLOOKUP(A9894,Sheet3!A:G,6,FALSE)</f>
        <v>FL</v>
      </c>
      <c r="H9894">
        <f>VLOOKUP(A9894,Sheet3!A:G,7,FALSE)</f>
        <v>325040000</v>
      </c>
    </row>
    <row r="9895" spans="1:8" x14ac:dyDescent="0.3">
      <c r="A9895" t="s">
        <v>28</v>
      </c>
      <c r="B9895" t="str">
        <f>VLOOKUP(A9895,Sheet2!A:B,2,FALSE)</f>
        <v>59-1282328/0000</v>
      </c>
      <c r="C9895">
        <f>VLOOKUP(A9895,Sheet3!A:B,2,FALSE)</f>
        <v>591783017</v>
      </c>
      <c r="D9895" t="str">
        <f>VLOOKUP(A9895,Sheet3!A:C,3,FALSE)</f>
        <v>1759 CREIGHTON ROAD</v>
      </c>
      <c r="E9895">
        <f>VLOOKUP(A9895,Sheet3!A:D,4,FALSE)</f>
        <v>0</v>
      </c>
      <c r="F9895" t="str">
        <f>VLOOKUP(A9895,Sheet3!A:G,5,FALSE)</f>
        <v>PENSACOLA</v>
      </c>
      <c r="G9895" t="str">
        <f>VLOOKUP(A9895,Sheet3!A:G,6,FALSE)</f>
        <v>FL</v>
      </c>
      <c r="H9895">
        <f>VLOOKUP(A9895,Sheet3!A:G,7,FALSE)</f>
        <v>325040000</v>
      </c>
    </row>
    <row r="9896" spans="1:8" x14ac:dyDescent="0.3">
      <c r="A9896" t="s">
        <v>28</v>
      </c>
      <c r="B9896" t="str">
        <f>VLOOKUP(A9896,Sheet2!A:B,2,FALSE)</f>
        <v>59-1282328/0000</v>
      </c>
      <c r="C9896">
        <f>VLOOKUP(A9896,Sheet3!A:B,2,FALSE)</f>
        <v>591783017</v>
      </c>
      <c r="D9896" t="str">
        <f>VLOOKUP(A9896,Sheet3!A:C,3,FALSE)</f>
        <v>1759 CREIGHTON ROAD</v>
      </c>
      <c r="E9896">
        <f>VLOOKUP(A9896,Sheet3!A:D,4,FALSE)</f>
        <v>0</v>
      </c>
      <c r="F9896" t="str">
        <f>VLOOKUP(A9896,Sheet3!A:G,5,FALSE)</f>
        <v>PENSACOLA</v>
      </c>
      <c r="G9896" t="str">
        <f>VLOOKUP(A9896,Sheet3!A:G,6,FALSE)</f>
        <v>FL</v>
      </c>
      <c r="H9896">
        <f>VLOOKUP(A9896,Sheet3!A:G,7,FALSE)</f>
        <v>325040000</v>
      </c>
    </row>
    <row r="9897" spans="1:8" x14ac:dyDescent="0.3">
      <c r="A9897" t="s">
        <v>28</v>
      </c>
      <c r="B9897" t="str">
        <f>VLOOKUP(A9897,Sheet2!A:B,2,FALSE)</f>
        <v>59-1282328/0000</v>
      </c>
      <c r="C9897">
        <f>VLOOKUP(A9897,Sheet3!A:B,2,FALSE)</f>
        <v>591783017</v>
      </c>
      <c r="D9897" t="str">
        <f>VLOOKUP(A9897,Sheet3!A:C,3,FALSE)</f>
        <v>1759 CREIGHTON ROAD</v>
      </c>
      <c r="E9897">
        <f>VLOOKUP(A9897,Sheet3!A:D,4,FALSE)</f>
        <v>0</v>
      </c>
      <c r="F9897" t="str">
        <f>VLOOKUP(A9897,Sheet3!A:G,5,FALSE)</f>
        <v>PENSACOLA</v>
      </c>
      <c r="G9897" t="str">
        <f>VLOOKUP(A9897,Sheet3!A:G,6,FALSE)</f>
        <v>FL</v>
      </c>
      <c r="H9897">
        <f>VLOOKUP(A9897,Sheet3!A:G,7,FALSE)</f>
        <v>325040000</v>
      </c>
    </row>
    <row r="9898" spans="1:8" x14ac:dyDescent="0.3">
      <c r="A9898" t="s">
        <v>28</v>
      </c>
      <c r="B9898" t="str">
        <f>VLOOKUP(A9898,Sheet2!A:B,2,FALSE)</f>
        <v>59-1282328/0000</v>
      </c>
      <c r="C9898">
        <f>VLOOKUP(A9898,Sheet3!A:B,2,FALSE)</f>
        <v>591783017</v>
      </c>
      <c r="D9898" t="str">
        <f>VLOOKUP(A9898,Sheet3!A:C,3,FALSE)</f>
        <v>1759 CREIGHTON ROAD</v>
      </c>
      <c r="E9898">
        <f>VLOOKUP(A9898,Sheet3!A:D,4,FALSE)</f>
        <v>0</v>
      </c>
      <c r="F9898" t="str">
        <f>VLOOKUP(A9898,Sheet3!A:G,5,FALSE)</f>
        <v>PENSACOLA</v>
      </c>
      <c r="G9898" t="str">
        <f>VLOOKUP(A9898,Sheet3!A:G,6,FALSE)</f>
        <v>FL</v>
      </c>
      <c r="H9898">
        <f>VLOOKUP(A9898,Sheet3!A:G,7,FALSE)</f>
        <v>325040000</v>
      </c>
    </row>
    <row r="9899" spans="1:8" x14ac:dyDescent="0.3">
      <c r="A9899" t="s">
        <v>423</v>
      </c>
      <c r="B9899" t="str">
        <f>VLOOKUP(A9899,Sheet2!A:B,2,FALSE)</f>
        <v>63-1271237/0000</v>
      </c>
      <c r="C9899">
        <f>VLOOKUP(A9899,Sheet3!A:B,2,FALSE)</f>
        <v>352200152</v>
      </c>
      <c r="D9899" t="str">
        <f>VLOOKUP(A9899,Sheet3!A:C,3,FALSE)</f>
        <v>4566 HIGHWAY 20 EAST, STE 108</v>
      </c>
      <c r="E9899">
        <f>VLOOKUP(A9899,Sheet3!A:D,4,FALSE)</f>
        <v>0</v>
      </c>
      <c r="F9899" t="str">
        <f>VLOOKUP(A9899,Sheet3!A:G,5,FALSE)</f>
        <v>NICEVILLE</v>
      </c>
      <c r="G9899" t="str">
        <f>VLOOKUP(A9899,Sheet3!A:G,6,FALSE)</f>
        <v>FL</v>
      </c>
      <c r="H9899">
        <f>VLOOKUP(A9899,Sheet3!A:G,7,FALSE)</f>
        <v>325780000</v>
      </c>
    </row>
    <row r="9900" spans="1:8" x14ac:dyDescent="0.3">
      <c r="A9900" t="s">
        <v>423</v>
      </c>
      <c r="B9900" t="str">
        <f>VLOOKUP(A9900,Sheet2!A:B,2,FALSE)</f>
        <v>63-1271237/0000</v>
      </c>
      <c r="C9900">
        <f>VLOOKUP(A9900,Sheet3!A:B,2,FALSE)</f>
        <v>352200152</v>
      </c>
      <c r="D9900" t="str">
        <f>VLOOKUP(A9900,Sheet3!A:C,3,FALSE)</f>
        <v>4566 HIGHWAY 20 EAST, STE 108</v>
      </c>
      <c r="E9900">
        <f>VLOOKUP(A9900,Sheet3!A:D,4,FALSE)</f>
        <v>0</v>
      </c>
      <c r="F9900" t="str">
        <f>VLOOKUP(A9900,Sheet3!A:G,5,FALSE)</f>
        <v>NICEVILLE</v>
      </c>
      <c r="G9900" t="str">
        <f>VLOOKUP(A9900,Sheet3!A:G,6,FALSE)</f>
        <v>FL</v>
      </c>
      <c r="H9900">
        <f>VLOOKUP(A9900,Sheet3!A:G,7,FALSE)</f>
        <v>325780000</v>
      </c>
    </row>
    <row r="9901" spans="1:8" x14ac:dyDescent="0.3">
      <c r="A9901" t="s">
        <v>56</v>
      </c>
      <c r="B9901" t="str">
        <f>VLOOKUP(A9901,Sheet2!A:B,2,FALSE)</f>
        <v>20-3014003/0000</v>
      </c>
      <c r="C9901">
        <f>VLOOKUP(A9901,Sheet3!A:B,2,FALSE)</f>
        <v>203014003</v>
      </c>
      <c r="D9901" t="str">
        <f>VLOOKUP(A9901,Sheet3!A:C,3,FALSE)</f>
        <v>4311 GULF BREEZE PKWY</v>
      </c>
      <c r="E9901">
        <f>VLOOKUP(A9901,Sheet3!A:D,4,FALSE)</f>
        <v>0</v>
      </c>
      <c r="F9901" t="str">
        <f>VLOOKUP(A9901,Sheet3!A:G,5,FALSE)</f>
        <v>GULF BREEZE</v>
      </c>
      <c r="G9901" t="str">
        <f>VLOOKUP(A9901,Sheet3!A:G,6,FALSE)</f>
        <v>FL</v>
      </c>
      <c r="H9901">
        <f>VLOOKUP(A9901,Sheet3!A:G,7,FALSE)</f>
        <v>325630000</v>
      </c>
    </row>
    <row r="9902" spans="1:8" x14ac:dyDescent="0.3">
      <c r="A9902" t="s">
        <v>56</v>
      </c>
      <c r="B9902" t="str">
        <f>VLOOKUP(A9902,Sheet2!A:B,2,FALSE)</f>
        <v>20-3014003/0000</v>
      </c>
      <c r="C9902">
        <f>VLOOKUP(A9902,Sheet3!A:B,2,FALSE)</f>
        <v>203014003</v>
      </c>
      <c r="D9902" t="str">
        <f>VLOOKUP(A9902,Sheet3!A:C,3,FALSE)</f>
        <v>4311 GULF BREEZE PKWY</v>
      </c>
      <c r="E9902">
        <f>VLOOKUP(A9902,Sheet3!A:D,4,FALSE)</f>
        <v>0</v>
      </c>
      <c r="F9902" t="str">
        <f>VLOOKUP(A9902,Sheet3!A:G,5,FALSE)</f>
        <v>GULF BREEZE</v>
      </c>
      <c r="G9902" t="str">
        <f>VLOOKUP(A9902,Sheet3!A:G,6,FALSE)</f>
        <v>FL</v>
      </c>
      <c r="H9902">
        <f>VLOOKUP(A9902,Sheet3!A:G,7,FALSE)</f>
        <v>325630000</v>
      </c>
    </row>
    <row r="9903" spans="1:8" x14ac:dyDescent="0.3">
      <c r="A9903" t="s">
        <v>56</v>
      </c>
      <c r="B9903" t="str">
        <f>VLOOKUP(A9903,Sheet2!A:B,2,FALSE)</f>
        <v>20-3014003/0000</v>
      </c>
      <c r="C9903">
        <f>VLOOKUP(A9903,Sheet3!A:B,2,FALSE)</f>
        <v>203014003</v>
      </c>
      <c r="D9903" t="str">
        <f>VLOOKUP(A9903,Sheet3!A:C,3,FALSE)</f>
        <v>4311 GULF BREEZE PKWY</v>
      </c>
      <c r="E9903">
        <f>VLOOKUP(A9903,Sheet3!A:D,4,FALSE)</f>
        <v>0</v>
      </c>
      <c r="F9903" t="str">
        <f>VLOOKUP(A9903,Sheet3!A:G,5,FALSE)</f>
        <v>GULF BREEZE</v>
      </c>
      <c r="G9903" t="str">
        <f>VLOOKUP(A9903,Sheet3!A:G,6,FALSE)</f>
        <v>FL</v>
      </c>
      <c r="H9903">
        <f>VLOOKUP(A9903,Sheet3!A:G,7,FALSE)</f>
        <v>325630000</v>
      </c>
    </row>
    <row r="9904" spans="1:8" x14ac:dyDescent="0.3">
      <c r="A9904" t="s">
        <v>56</v>
      </c>
      <c r="B9904" t="str">
        <f>VLOOKUP(A9904,Sheet2!A:B,2,FALSE)</f>
        <v>20-3014003/0000</v>
      </c>
      <c r="C9904">
        <f>VLOOKUP(A9904,Sheet3!A:B,2,FALSE)</f>
        <v>203014003</v>
      </c>
      <c r="D9904" t="str">
        <f>VLOOKUP(A9904,Sheet3!A:C,3,FALSE)</f>
        <v>4311 GULF BREEZE PKWY</v>
      </c>
      <c r="E9904">
        <f>VLOOKUP(A9904,Sheet3!A:D,4,FALSE)</f>
        <v>0</v>
      </c>
      <c r="F9904" t="str">
        <f>VLOOKUP(A9904,Sheet3!A:G,5,FALSE)</f>
        <v>GULF BREEZE</v>
      </c>
      <c r="G9904" t="str">
        <f>VLOOKUP(A9904,Sheet3!A:G,6,FALSE)</f>
        <v>FL</v>
      </c>
      <c r="H9904">
        <f>VLOOKUP(A9904,Sheet3!A:G,7,FALSE)</f>
        <v>325630000</v>
      </c>
    </row>
    <row r="9905" spans="1:8" x14ac:dyDescent="0.3">
      <c r="A9905" t="s">
        <v>25</v>
      </c>
      <c r="B9905" t="str">
        <f>VLOOKUP(A9905,Sheet2!A:B,2,FALSE)</f>
        <v>46-4388648/0000</v>
      </c>
      <c r="C9905">
        <f>VLOOKUP(A9905,Sheet3!A:B,2,FALSE)</f>
        <v>471299412</v>
      </c>
      <c r="D9905" t="str">
        <f>VLOOKUP(A9905,Sheet3!A:C,3,FALSE)</f>
        <v>4627 N. DAVIS HWY, BUILDING B</v>
      </c>
      <c r="E9905">
        <f>VLOOKUP(A9905,Sheet3!A:D,4,FALSE)</f>
        <v>0</v>
      </c>
      <c r="F9905" t="str">
        <f>VLOOKUP(A9905,Sheet3!A:G,5,FALSE)</f>
        <v>PENSACOLA</v>
      </c>
      <c r="G9905" t="str">
        <f>VLOOKUP(A9905,Sheet3!A:G,6,FALSE)</f>
        <v>FL</v>
      </c>
      <c r="H9905">
        <f>VLOOKUP(A9905,Sheet3!A:G,7,FALSE)</f>
        <v>325030000</v>
      </c>
    </row>
    <row r="9906" spans="1:8" x14ac:dyDescent="0.3">
      <c r="A9906" t="s">
        <v>25</v>
      </c>
      <c r="B9906" t="str">
        <f>VLOOKUP(A9906,Sheet2!A:B,2,FALSE)</f>
        <v>46-4388648/0000</v>
      </c>
      <c r="C9906">
        <f>VLOOKUP(A9906,Sheet3!A:B,2,FALSE)</f>
        <v>471299412</v>
      </c>
      <c r="D9906" t="str">
        <f>VLOOKUP(A9906,Sheet3!A:C,3,FALSE)</f>
        <v>4627 N. DAVIS HWY, BUILDING B</v>
      </c>
      <c r="E9906">
        <f>VLOOKUP(A9906,Sheet3!A:D,4,FALSE)</f>
        <v>0</v>
      </c>
      <c r="F9906" t="str">
        <f>VLOOKUP(A9906,Sheet3!A:G,5,FALSE)</f>
        <v>PENSACOLA</v>
      </c>
      <c r="G9906" t="str">
        <f>VLOOKUP(A9906,Sheet3!A:G,6,FALSE)</f>
        <v>FL</v>
      </c>
      <c r="H9906">
        <f>VLOOKUP(A9906,Sheet3!A:G,7,FALSE)</f>
        <v>325030000</v>
      </c>
    </row>
    <row r="9907" spans="1:8" x14ac:dyDescent="0.3">
      <c r="A9907" t="s">
        <v>25</v>
      </c>
      <c r="B9907" t="str">
        <f>VLOOKUP(A9907,Sheet2!A:B,2,FALSE)</f>
        <v>46-4388648/0000</v>
      </c>
      <c r="C9907">
        <f>VLOOKUP(A9907,Sheet3!A:B,2,FALSE)</f>
        <v>471299412</v>
      </c>
      <c r="D9907" t="str">
        <f>VLOOKUP(A9907,Sheet3!A:C,3,FALSE)</f>
        <v>4627 N. DAVIS HWY, BUILDING B</v>
      </c>
      <c r="E9907">
        <f>VLOOKUP(A9907,Sheet3!A:D,4,FALSE)</f>
        <v>0</v>
      </c>
      <c r="F9907" t="str">
        <f>VLOOKUP(A9907,Sheet3!A:G,5,FALSE)</f>
        <v>PENSACOLA</v>
      </c>
      <c r="G9907" t="str">
        <f>VLOOKUP(A9907,Sheet3!A:G,6,FALSE)</f>
        <v>FL</v>
      </c>
      <c r="H9907">
        <f>VLOOKUP(A9907,Sheet3!A:G,7,FALSE)</f>
        <v>325030000</v>
      </c>
    </row>
    <row r="9908" spans="1:8" x14ac:dyDescent="0.3">
      <c r="A9908" t="s">
        <v>25</v>
      </c>
      <c r="B9908" t="str">
        <f>VLOOKUP(A9908,Sheet2!A:B,2,FALSE)</f>
        <v>46-4388648/0000</v>
      </c>
      <c r="C9908">
        <f>VLOOKUP(A9908,Sheet3!A:B,2,FALSE)</f>
        <v>471299412</v>
      </c>
      <c r="D9908" t="str">
        <f>VLOOKUP(A9908,Sheet3!A:C,3,FALSE)</f>
        <v>4627 N. DAVIS HWY, BUILDING B</v>
      </c>
      <c r="E9908">
        <f>VLOOKUP(A9908,Sheet3!A:D,4,FALSE)</f>
        <v>0</v>
      </c>
      <c r="F9908" t="str">
        <f>VLOOKUP(A9908,Sheet3!A:G,5,FALSE)</f>
        <v>PENSACOLA</v>
      </c>
      <c r="G9908" t="str">
        <f>VLOOKUP(A9908,Sheet3!A:G,6,FALSE)</f>
        <v>FL</v>
      </c>
      <c r="H9908">
        <f>VLOOKUP(A9908,Sheet3!A:G,7,FALSE)</f>
        <v>325030000</v>
      </c>
    </row>
    <row r="9909" spans="1:8" x14ac:dyDescent="0.3">
      <c r="A9909" t="s">
        <v>25</v>
      </c>
      <c r="B9909" t="str">
        <f>VLOOKUP(A9909,Sheet2!A:B,2,FALSE)</f>
        <v>46-4388648/0000</v>
      </c>
      <c r="C9909">
        <f>VLOOKUP(A9909,Sheet3!A:B,2,FALSE)</f>
        <v>471299412</v>
      </c>
      <c r="D9909" t="str">
        <f>VLOOKUP(A9909,Sheet3!A:C,3,FALSE)</f>
        <v>4627 N. DAVIS HWY, BUILDING B</v>
      </c>
      <c r="E9909">
        <f>VLOOKUP(A9909,Sheet3!A:D,4,FALSE)</f>
        <v>0</v>
      </c>
      <c r="F9909" t="str">
        <f>VLOOKUP(A9909,Sheet3!A:G,5,FALSE)</f>
        <v>PENSACOLA</v>
      </c>
      <c r="G9909" t="str">
        <f>VLOOKUP(A9909,Sheet3!A:G,6,FALSE)</f>
        <v>FL</v>
      </c>
      <c r="H9909">
        <f>VLOOKUP(A9909,Sheet3!A:G,7,FALSE)</f>
        <v>325030000</v>
      </c>
    </row>
    <row r="9910" spans="1:8" x14ac:dyDescent="0.3">
      <c r="A9910" t="s">
        <v>25</v>
      </c>
      <c r="B9910" t="str">
        <f>VLOOKUP(A9910,Sheet2!A:B,2,FALSE)</f>
        <v>46-4388648/0000</v>
      </c>
      <c r="C9910">
        <f>VLOOKUP(A9910,Sheet3!A:B,2,FALSE)</f>
        <v>471299412</v>
      </c>
      <c r="D9910" t="str">
        <f>VLOOKUP(A9910,Sheet3!A:C,3,FALSE)</f>
        <v>4627 N. DAVIS HWY, BUILDING B</v>
      </c>
      <c r="E9910">
        <f>VLOOKUP(A9910,Sheet3!A:D,4,FALSE)</f>
        <v>0</v>
      </c>
      <c r="F9910" t="str">
        <f>VLOOKUP(A9910,Sheet3!A:G,5,FALSE)</f>
        <v>PENSACOLA</v>
      </c>
      <c r="G9910" t="str">
        <f>VLOOKUP(A9910,Sheet3!A:G,6,FALSE)</f>
        <v>FL</v>
      </c>
      <c r="H9910">
        <f>VLOOKUP(A9910,Sheet3!A:G,7,FALSE)</f>
        <v>325030000</v>
      </c>
    </row>
    <row r="9911" spans="1:8" x14ac:dyDescent="0.3">
      <c r="A9911" t="s">
        <v>25</v>
      </c>
      <c r="B9911" t="str">
        <f>VLOOKUP(A9911,Sheet2!A:B,2,FALSE)</f>
        <v>46-4388648/0000</v>
      </c>
      <c r="C9911">
        <f>VLOOKUP(A9911,Sheet3!A:B,2,FALSE)</f>
        <v>471299412</v>
      </c>
      <c r="D9911" t="str">
        <f>VLOOKUP(A9911,Sheet3!A:C,3,FALSE)</f>
        <v>4627 N. DAVIS HWY, BUILDING B</v>
      </c>
      <c r="E9911">
        <f>VLOOKUP(A9911,Sheet3!A:D,4,FALSE)</f>
        <v>0</v>
      </c>
      <c r="F9911" t="str">
        <f>VLOOKUP(A9911,Sheet3!A:G,5,FALSE)</f>
        <v>PENSACOLA</v>
      </c>
      <c r="G9911" t="str">
        <f>VLOOKUP(A9911,Sheet3!A:G,6,FALSE)</f>
        <v>FL</v>
      </c>
      <c r="H9911">
        <f>VLOOKUP(A9911,Sheet3!A:G,7,FALSE)</f>
        <v>325030000</v>
      </c>
    </row>
    <row r="9912" spans="1:8" x14ac:dyDescent="0.3">
      <c r="A9912" t="s">
        <v>25</v>
      </c>
      <c r="B9912" t="str">
        <f>VLOOKUP(A9912,Sheet2!A:B,2,FALSE)</f>
        <v>46-4388648/0000</v>
      </c>
      <c r="C9912">
        <f>VLOOKUP(A9912,Sheet3!A:B,2,FALSE)</f>
        <v>471299412</v>
      </c>
      <c r="D9912" t="str">
        <f>VLOOKUP(A9912,Sheet3!A:C,3,FALSE)</f>
        <v>4627 N. DAVIS HWY, BUILDING B</v>
      </c>
      <c r="E9912">
        <f>VLOOKUP(A9912,Sheet3!A:D,4,FALSE)</f>
        <v>0</v>
      </c>
      <c r="F9912" t="str">
        <f>VLOOKUP(A9912,Sheet3!A:G,5,FALSE)</f>
        <v>PENSACOLA</v>
      </c>
      <c r="G9912" t="str">
        <f>VLOOKUP(A9912,Sheet3!A:G,6,FALSE)</f>
        <v>FL</v>
      </c>
      <c r="H9912">
        <f>VLOOKUP(A9912,Sheet3!A:G,7,FALSE)</f>
        <v>325030000</v>
      </c>
    </row>
    <row r="9913" spans="1:8" x14ac:dyDescent="0.3">
      <c r="A9913" t="s">
        <v>25</v>
      </c>
      <c r="B9913" t="str">
        <f>VLOOKUP(A9913,Sheet2!A:B,2,FALSE)</f>
        <v>46-4388648/0000</v>
      </c>
      <c r="C9913">
        <f>VLOOKUP(A9913,Sheet3!A:B,2,FALSE)</f>
        <v>471299412</v>
      </c>
      <c r="D9913" t="str">
        <f>VLOOKUP(A9913,Sheet3!A:C,3,FALSE)</f>
        <v>4627 N. DAVIS HWY, BUILDING B</v>
      </c>
      <c r="E9913">
        <f>VLOOKUP(A9913,Sheet3!A:D,4,FALSE)</f>
        <v>0</v>
      </c>
      <c r="F9913" t="str">
        <f>VLOOKUP(A9913,Sheet3!A:G,5,FALSE)</f>
        <v>PENSACOLA</v>
      </c>
      <c r="G9913" t="str">
        <f>VLOOKUP(A9913,Sheet3!A:G,6,FALSE)</f>
        <v>FL</v>
      </c>
      <c r="H9913">
        <f>VLOOKUP(A9913,Sheet3!A:G,7,FALSE)</f>
        <v>325030000</v>
      </c>
    </row>
    <row r="9914" spans="1:8" x14ac:dyDescent="0.3">
      <c r="A9914" t="s">
        <v>25</v>
      </c>
      <c r="B9914" t="str">
        <f>VLOOKUP(A9914,Sheet2!A:B,2,FALSE)</f>
        <v>46-4388648/0000</v>
      </c>
      <c r="C9914">
        <f>VLOOKUP(A9914,Sheet3!A:B,2,FALSE)</f>
        <v>471299412</v>
      </c>
      <c r="D9914" t="str">
        <f>VLOOKUP(A9914,Sheet3!A:C,3,FALSE)</f>
        <v>4627 N. DAVIS HWY, BUILDING B</v>
      </c>
      <c r="E9914">
        <f>VLOOKUP(A9914,Sheet3!A:D,4,FALSE)</f>
        <v>0</v>
      </c>
      <c r="F9914" t="str">
        <f>VLOOKUP(A9914,Sheet3!A:G,5,FALSE)</f>
        <v>PENSACOLA</v>
      </c>
      <c r="G9914" t="str">
        <f>VLOOKUP(A9914,Sheet3!A:G,6,FALSE)</f>
        <v>FL</v>
      </c>
      <c r="H9914">
        <f>VLOOKUP(A9914,Sheet3!A:G,7,FALSE)</f>
        <v>325030000</v>
      </c>
    </row>
    <row r="9915" spans="1:8" x14ac:dyDescent="0.3">
      <c r="A9915" t="s">
        <v>25</v>
      </c>
      <c r="B9915" t="str">
        <f>VLOOKUP(A9915,Sheet2!A:B,2,FALSE)</f>
        <v>46-4388648/0000</v>
      </c>
      <c r="C9915">
        <f>VLOOKUP(A9915,Sheet3!A:B,2,FALSE)</f>
        <v>471299412</v>
      </c>
      <c r="D9915" t="str">
        <f>VLOOKUP(A9915,Sheet3!A:C,3,FALSE)</f>
        <v>4627 N. DAVIS HWY, BUILDING B</v>
      </c>
      <c r="E9915">
        <f>VLOOKUP(A9915,Sheet3!A:D,4,FALSE)</f>
        <v>0</v>
      </c>
      <c r="F9915" t="str">
        <f>VLOOKUP(A9915,Sheet3!A:G,5,FALSE)</f>
        <v>PENSACOLA</v>
      </c>
      <c r="G9915" t="str">
        <f>VLOOKUP(A9915,Sheet3!A:G,6,FALSE)</f>
        <v>FL</v>
      </c>
      <c r="H9915">
        <f>VLOOKUP(A9915,Sheet3!A:G,7,FALSE)</f>
        <v>325030000</v>
      </c>
    </row>
    <row r="9916" spans="1:8" x14ac:dyDescent="0.3">
      <c r="A9916" t="s">
        <v>25</v>
      </c>
      <c r="B9916" t="str">
        <f>VLOOKUP(A9916,Sheet2!A:B,2,FALSE)</f>
        <v>46-4388648/0000</v>
      </c>
      <c r="C9916">
        <f>VLOOKUP(A9916,Sheet3!A:B,2,FALSE)</f>
        <v>471299412</v>
      </c>
      <c r="D9916" t="str">
        <f>VLOOKUP(A9916,Sheet3!A:C,3,FALSE)</f>
        <v>4627 N. DAVIS HWY, BUILDING B</v>
      </c>
      <c r="E9916">
        <f>VLOOKUP(A9916,Sheet3!A:D,4,FALSE)</f>
        <v>0</v>
      </c>
      <c r="F9916" t="str">
        <f>VLOOKUP(A9916,Sheet3!A:G,5,FALSE)</f>
        <v>PENSACOLA</v>
      </c>
      <c r="G9916" t="str">
        <f>VLOOKUP(A9916,Sheet3!A:G,6,FALSE)</f>
        <v>FL</v>
      </c>
      <c r="H9916">
        <f>VLOOKUP(A9916,Sheet3!A:G,7,FALSE)</f>
        <v>325030000</v>
      </c>
    </row>
    <row r="9917" spans="1:8" x14ac:dyDescent="0.3">
      <c r="A9917" t="s">
        <v>25</v>
      </c>
      <c r="B9917" t="str">
        <f>VLOOKUP(A9917,Sheet2!A:B,2,FALSE)</f>
        <v>46-4388648/0000</v>
      </c>
      <c r="C9917">
        <f>VLOOKUP(A9917,Sheet3!A:B,2,FALSE)</f>
        <v>471299412</v>
      </c>
      <c r="D9917" t="str">
        <f>VLOOKUP(A9917,Sheet3!A:C,3,FALSE)</f>
        <v>4627 N. DAVIS HWY, BUILDING B</v>
      </c>
      <c r="E9917">
        <f>VLOOKUP(A9917,Sheet3!A:D,4,FALSE)</f>
        <v>0</v>
      </c>
      <c r="F9917" t="str">
        <f>VLOOKUP(A9917,Sheet3!A:G,5,FALSE)</f>
        <v>PENSACOLA</v>
      </c>
      <c r="G9917" t="str">
        <f>VLOOKUP(A9917,Sheet3!A:G,6,FALSE)</f>
        <v>FL</v>
      </c>
      <c r="H9917">
        <f>VLOOKUP(A9917,Sheet3!A:G,7,FALSE)</f>
        <v>325030000</v>
      </c>
    </row>
    <row r="9918" spans="1:8" x14ac:dyDescent="0.3">
      <c r="A9918" t="s">
        <v>25</v>
      </c>
      <c r="B9918" t="str">
        <f>VLOOKUP(A9918,Sheet2!A:B,2,FALSE)</f>
        <v>46-4388648/0000</v>
      </c>
      <c r="C9918">
        <f>VLOOKUP(A9918,Sheet3!A:B,2,FALSE)</f>
        <v>471299412</v>
      </c>
      <c r="D9918" t="str">
        <f>VLOOKUP(A9918,Sheet3!A:C,3,FALSE)</f>
        <v>4627 N. DAVIS HWY, BUILDING B</v>
      </c>
      <c r="E9918">
        <f>VLOOKUP(A9918,Sheet3!A:D,4,FALSE)</f>
        <v>0</v>
      </c>
      <c r="F9918" t="str">
        <f>VLOOKUP(A9918,Sheet3!A:G,5,FALSE)</f>
        <v>PENSACOLA</v>
      </c>
      <c r="G9918" t="str">
        <f>VLOOKUP(A9918,Sheet3!A:G,6,FALSE)</f>
        <v>FL</v>
      </c>
      <c r="H9918">
        <f>VLOOKUP(A9918,Sheet3!A:G,7,FALSE)</f>
        <v>325030000</v>
      </c>
    </row>
    <row r="9919" spans="1:8" x14ac:dyDescent="0.3">
      <c r="A9919" t="s">
        <v>25</v>
      </c>
      <c r="B9919" t="str">
        <f>VLOOKUP(A9919,Sheet2!A:B,2,FALSE)</f>
        <v>46-4388648/0000</v>
      </c>
      <c r="C9919">
        <f>VLOOKUP(A9919,Sheet3!A:B,2,FALSE)</f>
        <v>471299412</v>
      </c>
      <c r="D9919" t="str">
        <f>VLOOKUP(A9919,Sheet3!A:C,3,FALSE)</f>
        <v>4627 N. DAVIS HWY, BUILDING B</v>
      </c>
      <c r="E9919">
        <f>VLOOKUP(A9919,Sheet3!A:D,4,FALSE)</f>
        <v>0</v>
      </c>
      <c r="F9919" t="str">
        <f>VLOOKUP(A9919,Sheet3!A:G,5,FALSE)</f>
        <v>PENSACOLA</v>
      </c>
      <c r="G9919" t="str">
        <f>VLOOKUP(A9919,Sheet3!A:G,6,FALSE)</f>
        <v>FL</v>
      </c>
      <c r="H9919">
        <f>VLOOKUP(A9919,Sheet3!A:G,7,FALSE)</f>
        <v>325030000</v>
      </c>
    </row>
    <row r="9920" spans="1:8" x14ac:dyDescent="0.3">
      <c r="A9920" t="s">
        <v>80</v>
      </c>
      <c r="B9920" t="str">
        <f>VLOOKUP(A9920,Sheet2!A:B,2,FALSE)</f>
        <v>59-3255718/0001</v>
      </c>
      <c r="C9920">
        <f>VLOOKUP(A9920,Sheet3!A:B,2,FALSE)</f>
        <v>593385034</v>
      </c>
      <c r="D9920" t="str">
        <f>VLOOKUP(A9920,Sheet3!A:C,3,FALSE)</f>
        <v>6111 N. DAVIS HWY  BLDG C</v>
      </c>
      <c r="E9920">
        <f>VLOOKUP(A9920,Sheet3!A:D,4,FALSE)</f>
        <v>0</v>
      </c>
      <c r="F9920" t="str">
        <f>VLOOKUP(A9920,Sheet3!A:G,5,FALSE)</f>
        <v>PENSACOLA</v>
      </c>
      <c r="G9920" t="str">
        <f>VLOOKUP(A9920,Sheet3!A:G,6,FALSE)</f>
        <v>FL</v>
      </c>
      <c r="H9920">
        <f>VLOOKUP(A9920,Sheet3!A:G,7,FALSE)</f>
        <v>325040000</v>
      </c>
    </row>
    <row r="9921" spans="1:8" x14ac:dyDescent="0.3">
      <c r="A9921" t="s">
        <v>80</v>
      </c>
      <c r="B9921" t="str">
        <f>VLOOKUP(A9921,Sheet2!A:B,2,FALSE)</f>
        <v>59-3255718/0001</v>
      </c>
      <c r="C9921">
        <f>VLOOKUP(A9921,Sheet3!A:B,2,FALSE)</f>
        <v>593385034</v>
      </c>
      <c r="D9921" t="str">
        <f>VLOOKUP(A9921,Sheet3!A:C,3,FALSE)</f>
        <v>6111 N. DAVIS HWY  BLDG C</v>
      </c>
      <c r="E9921">
        <f>VLOOKUP(A9921,Sheet3!A:D,4,FALSE)</f>
        <v>0</v>
      </c>
      <c r="F9921" t="str">
        <f>VLOOKUP(A9921,Sheet3!A:G,5,FALSE)</f>
        <v>PENSACOLA</v>
      </c>
      <c r="G9921" t="str">
        <f>VLOOKUP(A9921,Sheet3!A:G,6,FALSE)</f>
        <v>FL</v>
      </c>
      <c r="H9921">
        <f>VLOOKUP(A9921,Sheet3!A:G,7,FALSE)</f>
        <v>325040000</v>
      </c>
    </row>
    <row r="9922" spans="1:8" x14ac:dyDescent="0.3">
      <c r="A9922" t="s">
        <v>80</v>
      </c>
      <c r="B9922" t="str">
        <f>VLOOKUP(A9922,Sheet2!A:B,2,FALSE)</f>
        <v>59-3255718/0001</v>
      </c>
      <c r="C9922">
        <f>VLOOKUP(A9922,Sheet3!A:B,2,FALSE)</f>
        <v>593385034</v>
      </c>
      <c r="D9922" t="str">
        <f>VLOOKUP(A9922,Sheet3!A:C,3,FALSE)</f>
        <v>6111 N. DAVIS HWY  BLDG C</v>
      </c>
      <c r="E9922">
        <f>VLOOKUP(A9922,Sheet3!A:D,4,FALSE)</f>
        <v>0</v>
      </c>
      <c r="F9922" t="str">
        <f>VLOOKUP(A9922,Sheet3!A:G,5,FALSE)</f>
        <v>PENSACOLA</v>
      </c>
      <c r="G9922" t="str">
        <f>VLOOKUP(A9922,Sheet3!A:G,6,FALSE)</f>
        <v>FL</v>
      </c>
      <c r="H9922">
        <f>VLOOKUP(A9922,Sheet3!A:G,7,FALSE)</f>
        <v>325040000</v>
      </c>
    </row>
    <row r="9923" spans="1:8" x14ac:dyDescent="0.3">
      <c r="A9923" t="s">
        <v>217</v>
      </c>
      <c r="B9923" t="str">
        <f>VLOOKUP(A9923,Sheet2!A:B,2,FALSE)</f>
        <v>26-2089396/0000</v>
      </c>
      <c r="C9923">
        <f>VLOOKUP(A9923,Sheet3!A:B,2,FALSE)</f>
        <v>262741873</v>
      </c>
      <c r="D9923" t="str">
        <f>VLOOKUP(A9923,Sheet3!A:C,3,FALSE)</f>
        <v>910 GARDEN GATE CIRCLE</v>
      </c>
      <c r="E9923">
        <f>VLOOKUP(A9923,Sheet3!A:D,4,FALSE)</f>
        <v>0</v>
      </c>
      <c r="F9923" t="str">
        <f>VLOOKUP(A9923,Sheet3!A:G,5,FALSE)</f>
        <v>PENSACOLA</v>
      </c>
      <c r="G9923" t="str">
        <f>VLOOKUP(A9923,Sheet3!A:G,6,FALSE)</f>
        <v>FL</v>
      </c>
      <c r="H9923">
        <f>VLOOKUP(A9923,Sheet3!A:G,7,FALSE)</f>
        <v>325040000</v>
      </c>
    </row>
    <row r="9924" spans="1:8" x14ac:dyDescent="0.3">
      <c r="A9924" t="s">
        <v>217</v>
      </c>
      <c r="B9924" t="str">
        <f>VLOOKUP(A9924,Sheet2!A:B,2,FALSE)</f>
        <v>26-2089396/0000</v>
      </c>
      <c r="C9924">
        <f>VLOOKUP(A9924,Sheet3!A:B,2,FALSE)</f>
        <v>262741873</v>
      </c>
      <c r="D9924" t="str">
        <f>VLOOKUP(A9924,Sheet3!A:C,3,FALSE)</f>
        <v>910 GARDEN GATE CIRCLE</v>
      </c>
      <c r="E9924">
        <f>VLOOKUP(A9924,Sheet3!A:D,4,FALSE)</f>
        <v>0</v>
      </c>
      <c r="F9924" t="str">
        <f>VLOOKUP(A9924,Sheet3!A:G,5,FALSE)</f>
        <v>PENSACOLA</v>
      </c>
      <c r="G9924" t="str">
        <f>VLOOKUP(A9924,Sheet3!A:G,6,FALSE)</f>
        <v>FL</v>
      </c>
      <c r="H9924">
        <f>VLOOKUP(A9924,Sheet3!A:G,7,FALSE)</f>
        <v>325040000</v>
      </c>
    </row>
    <row r="9925" spans="1:8" x14ac:dyDescent="0.3">
      <c r="A9925" t="s">
        <v>217</v>
      </c>
      <c r="B9925" t="str">
        <f>VLOOKUP(A9925,Sheet2!A:B,2,FALSE)</f>
        <v>26-2089396/0000</v>
      </c>
      <c r="C9925">
        <f>VLOOKUP(A9925,Sheet3!A:B,2,FALSE)</f>
        <v>262741873</v>
      </c>
      <c r="D9925" t="str">
        <f>VLOOKUP(A9925,Sheet3!A:C,3,FALSE)</f>
        <v>910 GARDEN GATE CIRCLE</v>
      </c>
      <c r="E9925">
        <f>VLOOKUP(A9925,Sheet3!A:D,4,FALSE)</f>
        <v>0</v>
      </c>
      <c r="F9925" t="str">
        <f>VLOOKUP(A9925,Sheet3!A:G,5,FALSE)</f>
        <v>PENSACOLA</v>
      </c>
      <c r="G9925" t="str">
        <f>VLOOKUP(A9925,Sheet3!A:G,6,FALSE)</f>
        <v>FL</v>
      </c>
      <c r="H9925">
        <f>VLOOKUP(A9925,Sheet3!A:G,7,FALSE)</f>
        <v>325040000</v>
      </c>
    </row>
    <row r="9926" spans="1:8" x14ac:dyDescent="0.3">
      <c r="A9926" t="s">
        <v>78</v>
      </c>
      <c r="B9926" t="str">
        <f>VLOOKUP(A9926,Sheet2!A:B,2,FALSE)</f>
        <v>592-86-3579/0000</v>
      </c>
      <c r="C9926">
        <f>VLOOKUP(A9926,Sheet3!A:B,2,FALSE)</f>
        <v>593189433</v>
      </c>
      <c r="D9926" t="str">
        <f>VLOOKUP(A9926,Sheet3!A:C,3,FALSE)</f>
        <v>4790 N. 9TH AVE.</v>
      </c>
      <c r="E9926">
        <f>VLOOKUP(A9926,Sheet3!A:D,4,FALSE)</f>
        <v>0</v>
      </c>
      <c r="F9926" t="str">
        <f>VLOOKUP(A9926,Sheet3!A:G,5,FALSE)</f>
        <v>PENSACOLA</v>
      </c>
      <c r="G9926" t="str">
        <f>VLOOKUP(A9926,Sheet3!A:G,6,FALSE)</f>
        <v>FL</v>
      </c>
      <c r="H9926">
        <f>VLOOKUP(A9926,Sheet3!A:G,7,FALSE)</f>
        <v>325030000</v>
      </c>
    </row>
    <row r="9927" spans="1:8" x14ac:dyDescent="0.3">
      <c r="A9927" t="s">
        <v>78</v>
      </c>
      <c r="B9927" t="str">
        <f>VLOOKUP(A9927,Sheet2!A:B,2,FALSE)</f>
        <v>592-86-3579/0000</v>
      </c>
      <c r="C9927">
        <f>VLOOKUP(A9927,Sheet3!A:B,2,FALSE)</f>
        <v>593189433</v>
      </c>
      <c r="D9927" t="str">
        <f>VLOOKUP(A9927,Sheet3!A:C,3,FALSE)</f>
        <v>4790 N. 9TH AVE.</v>
      </c>
      <c r="E9927">
        <f>VLOOKUP(A9927,Sheet3!A:D,4,FALSE)</f>
        <v>0</v>
      </c>
      <c r="F9927" t="str">
        <f>VLOOKUP(A9927,Sheet3!A:G,5,FALSE)</f>
        <v>PENSACOLA</v>
      </c>
      <c r="G9927" t="str">
        <f>VLOOKUP(A9927,Sheet3!A:G,6,FALSE)</f>
        <v>FL</v>
      </c>
      <c r="H9927">
        <f>VLOOKUP(A9927,Sheet3!A:G,7,FALSE)</f>
        <v>325030000</v>
      </c>
    </row>
    <row r="9928" spans="1:8" x14ac:dyDescent="0.3">
      <c r="A9928" t="s">
        <v>78</v>
      </c>
      <c r="B9928" t="str">
        <f>VLOOKUP(A9928,Sheet2!A:B,2,FALSE)</f>
        <v>592-86-3579/0000</v>
      </c>
      <c r="C9928">
        <f>VLOOKUP(A9928,Sheet3!A:B,2,FALSE)</f>
        <v>593189433</v>
      </c>
      <c r="D9928" t="str">
        <f>VLOOKUP(A9928,Sheet3!A:C,3,FALSE)</f>
        <v>4790 N. 9TH AVE.</v>
      </c>
      <c r="E9928">
        <f>VLOOKUP(A9928,Sheet3!A:D,4,FALSE)</f>
        <v>0</v>
      </c>
      <c r="F9928" t="str">
        <f>VLOOKUP(A9928,Sheet3!A:G,5,FALSE)</f>
        <v>PENSACOLA</v>
      </c>
      <c r="G9928" t="str">
        <f>VLOOKUP(A9928,Sheet3!A:G,6,FALSE)</f>
        <v>FL</v>
      </c>
      <c r="H9928">
        <f>VLOOKUP(A9928,Sheet3!A:G,7,FALSE)</f>
        <v>325030000</v>
      </c>
    </row>
    <row r="9929" spans="1:8" x14ac:dyDescent="0.3">
      <c r="A9929" t="s">
        <v>36</v>
      </c>
      <c r="B9929" t="str">
        <f>VLOOKUP(A9929,Sheet2!A:B,2,FALSE)</f>
        <v>26-2741873/0000</v>
      </c>
      <c r="C9929">
        <f>VLOOKUP(A9929,Sheet3!A:B,2,FALSE)</f>
        <v>263179150</v>
      </c>
      <c r="D9929" t="str">
        <f>VLOOKUP(A9929,Sheet3!A:C,3,FALSE)</f>
        <v>3961 SPANISH TRAIL RD</v>
      </c>
      <c r="E9929">
        <f>VLOOKUP(A9929,Sheet3!A:D,4,FALSE)</f>
        <v>0</v>
      </c>
      <c r="F9929" t="str">
        <f>VLOOKUP(A9929,Sheet3!A:G,5,FALSE)</f>
        <v>PENSACOLA</v>
      </c>
      <c r="G9929" t="str">
        <f>VLOOKUP(A9929,Sheet3!A:G,6,FALSE)</f>
        <v>FL</v>
      </c>
      <c r="H9929">
        <f>VLOOKUP(A9929,Sheet3!A:G,7,FALSE)</f>
        <v>325040000</v>
      </c>
    </row>
    <row r="9930" spans="1:8" x14ac:dyDescent="0.3">
      <c r="A9930" t="s">
        <v>36</v>
      </c>
      <c r="B9930" t="str">
        <f>VLOOKUP(A9930,Sheet2!A:B,2,FALSE)</f>
        <v>26-2741873/0000</v>
      </c>
      <c r="C9930">
        <f>VLOOKUP(A9930,Sheet3!A:B,2,FALSE)</f>
        <v>263179150</v>
      </c>
      <c r="D9930" t="str">
        <f>VLOOKUP(A9930,Sheet3!A:C,3,FALSE)</f>
        <v>3961 SPANISH TRAIL RD</v>
      </c>
      <c r="E9930">
        <f>VLOOKUP(A9930,Sheet3!A:D,4,FALSE)</f>
        <v>0</v>
      </c>
      <c r="F9930" t="str">
        <f>VLOOKUP(A9930,Sheet3!A:G,5,FALSE)</f>
        <v>PENSACOLA</v>
      </c>
      <c r="G9930" t="str">
        <f>VLOOKUP(A9930,Sheet3!A:G,6,FALSE)</f>
        <v>FL</v>
      </c>
      <c r="H9930">
        <f>VLOOKUP(A9930,Sheet3!A:G,7,FALSE)</f>
        <v>325040000</v>
      </c>
    </row>
    <row r="9931" spans="1:8" x14ac:dyDescent="0.3">
      <c r="A9931" t="s">
        <v>36</v>
      </c>
      <c r="B9931" t="str">
        <f>VLOOKUP(A9931,Sheet2!A:B,2,FALSE)</f>
        <v>26-2741873/0000</v>
      </c>
      <c r="C9931">
        <f>VLOOKUP(A9931,Sheet3!A:B,2,FALSE)</f>
        <v>263179150</v>
      </c>
      <c r="D9931" t="str">
        <f>VLOOKUP(A9931,Sheet3!A:C,3,FALSE)</f>
        <v>3961 SPANISH TRAIL RD</v>
      </c>
      <c r="E9931">
        <f>VLOOKUP(A9931,Sheet3!A:D,4,FALSE)</f>
        <v>0</v>
      </c>
      <c r="F9931" t="str">
        <f>VLOOKUP(A9931,Sheet3!A:G,5,FALSE)</f>
        <v>PENSACOLA</v>
      </c>
      <c r="G9931" t="str">
        <f>VLOOKUP(A9931,Sheet3!A:G,6,FALSE)</f>
        <v>FL</v>
      </c>
      <c r="H9931">
        <f>VLOOKUP(A9931,Sheet3!A:G,7,FALSE)</f>
        <v>325040000</v>
      </c>
    </row>
    <row r="9932" spans="1:8" x14ac:dyDescent="0.3">
      <c r="A9932" t="s">
        <v>36</v>
      </c>
      <c r="B9932" t="str">
        <f>VLOOKUP(A9932,Sheet2!A:B,2,FALSE)</f>
        <v>26-2741873/0000</v>
      </c>
      <c r="C9932">
        <f>VLOOKUP(A9932,Sheet3!A:B,2,FALSE)</f>
        <v>263179150</v>
      </c>
      <c r="D9932" t="str">
        <f>VLOOKUP(A9932,Sheet3!A:C,3,FALSE)</f>
        <v>3961 SPANISH TRAIL RD</v>
      </c>
      <c r="E9932">
        <f>VLOOKUP(A9932,Sheet3!A:D,4,FALSE)</f>
        <v>0</v>
      </c>
      <c r="F9932" t="str">
        <f>VLOOKUP(A9932,Sheet3!A:G,5,FALSE)</f>
        <v>PENSACOLA</v>
      </c>
      <c r="G9932" t="str">
        <f>VLOOKUP(A9932,Sheet3!A:G,6,FALSE)</f>
        <v>FL</v>
      </c>
      <c r="H9932">
        <f>VLOOKUP(A9932,Sheet3!A:G,7,FALSE)</f>
        <v>325040000</v>
      </c>
    </row>
    <row r="9933" spans="1:8" x14ac:dyDescent="0.3">
      <c r="A9933" t="s">
        <v>289</v>
      </c>
      <c r="B9933" t="str">
        <f>VLOOKUP(A9933,Sheet2!A:B,2,FALSE)</f>
        <v>59-3240685/0000</v>
      </c>
      <c r="C9933">
        <f>VLOOKUP(A9933,Sheet3!A:B,2,FALSE)</f>
        <v>593331216</v>
      </c>
      <c r="D9933" t="str">
        <f>VLOOKUP(A9933,Sheet3!A:C,3,FALSE)</f>
        <v>6601 N DAVIS HIGHWAY</v>
      </c>
      <c r="E9933" t="str">
        <f>VLOOKUP(A9933,Sheet3!A:D,4,FALSE)</f>
        <v>SUITE 8</v>
      </c>
      <c r="F9933" t="str">
        <f>VLOOKUP(A9933,Sheet3!A:G,5,FALSE)</f>
        <v>PENSACOLA</v>
      </c>
      <c r="G9933" t="str">
        <f>VLOOKUP(A9933,Sheet3!A:G,6,FALSE)</f>
        <v>FL</v>
      </c>
      <c r="H9933">
        <f>VLOOKUP(A9933,Sheet3!A:G,7,FALSE)</f>
        <v>325040000</v>
      </c>
    </row>
    <row r="9934" spans="1:8" x14ac:dyDescent="0.3">
      <c r="A9934" t="s">
        <v>289</v>
      </c>
      <c r="B9934" t="str">
        <f>VLOOKUP(A9934,Sheet2!A:B,2,FALSE)</f>
        <v>59-3240685/0000</v>
      </c>
      <c r="C9934">
        <f>VLOOKUP(A9934,Sheet3!A:B,2,FALSE)</f>
        <v>593331216</v>
      </c>
      <c r="D9934" t="str">
        <f>VLOOKUP(A9934,Sheet3!A:C,3,FALSE)</f>
        <v>6601 N DAVIS HIGHWAY</v>
      </c>
      <c r="E9934" t="str">
        <f>VLOOKUP(A9934,Sheet3!A:D,4,FALSE)</f>
        <v>SUITE 8</v>
      </c>
      <c r="F9934" t="str">
        <f>VLOOKUP(A9934,Sheet3!A:G,5,FALSE)</f>
        <v>PENSACOLA</v>
      </c>
      <c r="G9934" t="str">
        <f>VLOOKUP(A9934,Sheet3!A:G,6,FALSE)</f>
        <v>FL</v>
      </c>
      <c r="H9934">
        <f>VLOOKUP(A9934,Sheet3!A:G,7,FALSE)</f>
        <v>325040000</v>
      </c>
    </row>
    <row r="9935" spans="1:8" x14ac:dyDescent="0.3">
      <c r="A9935" t="s">
        <v>289</v>
      </c>
      <c r="B9935" t="str">
        <f>VLOOKUP(A9935,Sheet2!A:B,2,FALSE)</f>
        <v>59-3240685/0000</v>
      </c>
      <c r="C9935">
        <f>VLOOKUP(A9935,Sheet3!A:B,2,FALSE)</f>
        <v>593331216</v>
      </c>
      <c r="D9935" t="str">
        <f>VLOOKUP(A9935,Sheet3!A:C,3,FALSE)</f>
        <v>6601 N DAVIS HIGHWAY</v>
      </c>
      <c r="E9935" t="str">
        <f>VLOOKUP(A9935,Sheet3!A:D,4,FALSE)</f>
        <v>SUITE 8</v>
      </c>
      <c r="F9935" t="str">
        <f>VLOOKUP(A9935,Sheet3!A:G,5,FALSE)</f>
        <v>PENSACOLA</v>
      </c>
      <c r="G9935" t="str">
        <f>VLOOKUP(A9935,Sheet3!A:G,6,FALSE)</f>
        <v>FL</v>
      </c>
      <c r="H9935">
        <f>VLOOKUP(A9935,Sheet3!A:G,7,FALSE)</f>
        <v>325040000</v>
      </c>
    </row>
    <row r="9936" spans="1:8" x14ac:dyDescent="0.3">
      <c r="A9936" t="s">
        <v>87</v>
      </c>
      <c r="B9936" t="str">
        <f>VLOOKUP(A9936,Sheet2!A:B,2,FALSE)</f>
        <v>46-3189446/0000</v>
      </c>
      <c r="C9936">
        <f>VLOOKUP(A9936,Sheet3!A:B,2,FALSE)</f>
        <v>464089459</v>
      </c>
      <c r="D9936" t="str">
        <f>VLOOKUP(A9936,Sheet3!A:C,3,FALSE)</f>
        <v>7100 PLANTATION ROAD, SUITE 9</v>
      </c>
      <c r="E9936">
        <f>VLOOKUP(A9936,Sheet3!A:D,4,FALSE)</f>
        <v>0</v>
      </c>
      <c r="F9936" t="str">
        <f>VLOOKUP(A9936,Sheet3!A:G,5,FALSE)</f>
        <v>PENSACOLA</v>
      </c>
      <c r="G9936" t="str">
        <f>VLOOKUP(A9936,Sheet3!A:G,6,FALSE)</f>
        <v>FL</v>
      </c>
      <c r="H9936">
        <f>VLOOKUP(A9936,Sheet3!A:G,7,FALSE)</f>
        <v>325040000</v>
      </c>
    </row>
    <row r="9937" spans="1:8" x14ac:dyDescent="0.3">
      <c r="A9937" t="s">
        <v>87</v>
      </c>
      <c r="B9937" t="str">
        <f>VLOOKUP(A9937,Sheet2!A:B,2,FALSE)</f>
        <v>46-3189446/0000</v>
      </c>
      <c r="C9937">
        <f>VLOOKUP(A9937,Sheet3!A:B,2,FALSE)</f>
        <v>464089459</v>
      </c>
      <c r="D9937" t="str">
        <f>VLOOKUP(A9937,Sheet3!A:C,3,FALSE)</f>
        <v>7100 PLANTATION ROAD, SUITE 9</v>
      </c>
      <c r="E9937">
        <f>VLOOKUP(A9937,Sheet3!A:D,4,FALSE)</f>
        <v>0</v>
      </c>
      <c r="F9937" t="str">
        <f>VLOOKUP(A9937,Sheet3!A:G,5,FALSE)</f>
        <v>PENSACOLA</v>
      </c>
      <c r="G9937" t="str">
        <f>VLOOKUP(A9937,Sheet3!A:G,6,FALSE)</f>
        <v>FL</v>
      </c>
      <c r="H9937">
        <f>VLOOKUP(A9937,Sheet3!A:G,7,FALSE)</f>
        <v>325040000</v>
      </c>
    </row>
    <row r="9938" spans="1:8" x14ac:dyDescent="0.3">
      <c r="A9938" t="s">
        <v>87</v>
      </c>
      <c r="B9938" t="str">
        <f>VLOOKUP(A9938,Sheet2!A:B,2,FALSE)</f>
        <v>46-3189446/0000</v>
      </c>
      <c r="C9938">
        <f>VLOOKUP(A9938,Sheet3!A:B,2,FALSE)</f>
        <v>464089459</v>
      </c>
      <c r="D9938" t="str">
        <f>VLOOKUP(A9938,Sheet3!A:C,3,FALSE)</f>
        <v>7100 PLANTATION ROAD, SUITE 9</v>
      </c>
      <c r="E9938">
        <f>VLOOKUP(A9938,Sheet3!A:D,4,FALSE)</f>
        <v>0</v>
      </c>
      <c r="F9938" t="str">
        <f>VLOOKUP(A9938,Sheet3!A:G,5,FALSE)</f>
        <v>PENSACOLA</v>
      </c>
      <c r="G9938" t="str">
        <f>VLOOKUP(A9938,Sheet3!A:G,6,FALSE)</f>
        <v>FL</v>
      </c>
      <c r="H9938">
        <f>VLOOKUP(A9938,Sheet3!A:G,7,FALSE)</f>
        <v>325040000</v>
      </c>
    </row>
    <row r="9939" spans="1:8" x14ac:dyDescent="0.3">
      <c r="A9939" t="s">
        <v>60</v>
      </c>
      <c r="B9939" t="str">
        <f>VLOOKUP(A9939,Sheet2!A:B,2,FALSE)</f>
        <v>46-4633765/0000</v>
      </c>
      <c r="C9939">
        <f>VLOOKUP(A9939,Sheet3!A:B,2,FALSE)</f>
        <v>472500941</v>
      </c>
      <c r="D9939" t="str">
        <f>VLOOKUP(A9939,Sheet3!A:C,3,FALSE)</f>
        <v>2350 HWY 29 SOUTH</v>
      </c>
      <c r="E9939">
        <f>VLOOKUP(A9939,Sheet3!A:D,4,FALSE)</f>
        <v>0</v>
      </c>
      <c r="F9939" t="str">
        <f>VLOOKUP(A9939,Sheet3!A:G,5,FALSE)</f>
        <v>CANTONMENT</v>
      </c>
      <c r="G9939" t="str">
        <f>VLOOKUP(A9939,Sheet3!A:G,6,FALSE)</f>
        <v>FL</v>
      </c>
      <c r="H9939">
        <f>VLOOKUP(A9939,Sheet3!A:G,7,FALSE)</f>
        <v>325330000</v>
      </c>
    </row>
    <row r="9940" spans="1:8" x14ac:dyDescent="0.3">
      <c r="A9940" t="s">
        <v>60</v>
      </c>
      <c r="B9940" t="str">
        <f>VLOOKUP(A9940,Sheet2!A:B,2,FALSE)</f>
        <v>46-4633765/0000</v>
      </c>
      <c r="C9940">
        <f>VLOOKUP(A9940,Sheet3!A:B,2,FALSE)</f>
        <v>472500941</v>
      </c>
      <c r="D9940" t="str">
        <f>VLOOKUP(A9940,Sheet3!A:C,3,FALSE)</f>
        <v>2350 HWY 29 SOUTH</v>
      </c>
      <c r="E9940">
        <f>VLOOKUP(A9940,Sheet3!A:D,4,FALSE)</f>
        <v>0</v>
      </c>
      <c r="F9940" t="str">
        <f>VLOOKUP(A9940,Sheet3!A:G,5,FALSE)</f>
        <v>CANTONMENT</v>
      </c>
      <c r="G9940" t="str">
        <f>VLOOKUP(A9940,Sheet3!A:G,6,FALSE)</f>
        <v>FL</v>
      </c>
      <c r="H9940">
        <f>VLOOKUP(A9940,Sheet3!A:G,7,FALSE)</f>
        <v>325330000</v>
      </c>
    </row>
    <row r="9941" spans="1:8" x14ac:dyDescent="0.3">
      <c r="A9941" t="s">
        <v>289</v>
      </c>
      <c r="B9941" t="str">
        <f>VLOOKUP(A9941,Sheet2!A:B,2,FALSE)</f>
        <v>59-3240685/0000</v>
      </c>
      <c r="C9941">
        <f>VLOOKUP(A9941,Sheet3!A:B,2,FALSE)</f>
        <v>593331216</v>
      </c>
      <c r="D9941" t="str">
        <f>VLOOKUP(A9941,Sheet3!A:C,3,FALSE)</f>
        <v>6601 N DAVIS HIGHWAY</v>
      </c>
      <c r="E9941" t="str">
        <f>VLOOKUP(A9941,Sheet3!A:D,4,FALSE)</f>
        <v>SUITE 8</v>
      </c>
      <c r="F9941" t="str">
        <f>VLOOKUP(A9941,Sheet3!A:G,5,FALSE)</f>
        <v>PENSACOLA</v>
      </c>
      <c r="G9941" t="str">
        <f>VLOOKUP(A9941,Sheet3!A:G,6,FALSE)</f>
        <v>FL</v>
      </c>
      <c r="H9941">
        <f>VLOOKUP(A9941,Sheet3!A:G,7,FALSE)</f>
        <v>325040000</v>
      </c>
    </row>
    <row r="9942" spans="1:8" x14ac:dyDescent="0.3">
      <c r="A9942" t="s">
        <v>289</v>
      </c>
      <c r="B9942" t="str">
        <f>VLOOKUP(A9942,Sheet2!A:B,2,FALSE)</f>
        <v>59-3240685/0000</v>
      </c>
      <c r="C9942">
        <f>VLOOKUP(A9942,Sheet3!A:B,2,FALSE)</f>
        <v>593331216</v>
      </c>
      <c r="D9942" t="str">
        <f>VLOOKUP(A9942,Sheet3!A:C,3,FALSE)</f>
        <v>6601 N DAVIS HIGHWAY</v>
      </c>
      <c r="E9942" t="str">
        <f>VLOOKUP(A9942,Sheet3!A:D,4,FALSE)</f>
        <v>SUITE 8</v>
      </c>
      <c r="F9942" t="str">
        <f>VLOOKUP(A9942,Sheet3!A:G,5,FALSE)</f>
        <v>PENSACOLA</v>
      </c>
      <c r="G9942" t="str">
        <f>VLOOKUP(A9942,Sheet3!A:G,6,FALSE)</f>
        <v>FL</v>
      </c>
      <c r="H9942">
        <f>VLOOKUP(A9942,Sheet3!A:G,7,FALSE)</f>
        <v>325040000</v>
      </c>
    </row>
    <row r="9943" spans="1:8" x14ac:dyDescent="0.3">
      <c r="A9943" t="s">
        <v>289</v>
      </c>
      <c r="B9943" t="str">
        <f>VLOOKUP(A9943,Sheet2!A:B,2,FALSE)</f>
        <v>59-3240685/0000</v>
      </c>
      <c r="C9943">
        <f>VLOOKUP(A9943,Sheet3!A:B,2,FALSE)</f>
        <v>593331216</v>
      </c>
      <c r="D9943" t="str">
        <f>VLOOKUP(A9943,Sheet3!A:C,3,FALSE)</f>
        <v>6601 N DAVIS HIGHWAY</v>
      </c>
      <c r="E9943" t="str">
        <f>VLOOKUP(A9943,Sheet3!A:D,4,FALSE)</f>
        <v>SUITE 8</v>
      </c>
      <c r="F9943" t="str">
        <f>VLOOKUP(A9943,Sheet3!A:G,5,FALSE)</f>
        <v>PENSACOLA</v>
      </c>
      <c r="G9943" t="str">
        <f>VLOOKUP(A9943,Sheet3!A:G,6,FALSE)</f>
        <v>FL</v>
      </c>
      <c r="H9943">
        <f>VLOOKUP(A9943,Sheet3!A:G,7,FALSE)</f>
        <v>325040000</v>
      </c>
    </row>
    <row r="9944" spans="1:8" x14ac:dyDescent="0.3">
      <c r="A9944" t="s">
        <v>8</v>
      </c>
      <c r="B9944" t="e">
        <f>VLOOKUP(A9944,Sheet2!A:B,2,FALSE)</f>
        <v>#N/A</v>
      </c>
      <c r="C9944">
        <v>0</v>
      </c>
      <c r="D9944" t="str">
        <f>VLOOKUP(A9944,Sheet3!A:C,3,FALSE)</f>
        <v>22 TECHNOLOGY PARKWAY SOUTH, STE 200</v>
      </c>
      <c r="E9944">
        <f>VLOOKUP(A9944,Sheet3!A:D,4,FALSE)</f>
        <v>0</v>
      </c>
      <c r="F9944" t="str">
        <f>VLOOKUP(A9944,Sheet3!A:G,5,FALSE)</f>
        <v>PEACHTREE CORNERS</v>
      </c>
      <c r="G9944" t="str">
        <f>VLOOKUP(A9944,Sheet3!A:G,6,FALSE)</f>
        <v>GA</v>
      </c>
      <c r="H9944">
        <f>VLOOKUP(A9944,Sheet3!A:G,7,FALSE)</f>
        <v>300920000</v>
      </c>
    </row>
    <row r="9945" spans="1:8" x14ac:dyDescent="0.3">
      <c r="A9945" t="s">
        <v>8</v>
      </c>
      <c r="B9945" t="e">
        <f>VLOOKUP(A9945,Sheet2!A:B,2,FALSE)</f>
        <v>#N/A</v>
      </c>
      <c r="C9945">
        <v>0</v>
      </c>
      <c r="D9945" t="str">
        <f>VLOOKUP(A9945,Sheet3!A:C,3,FALSE)</f>
        <v>22 TECHNOLOGY PARKWAY SOUTH, STE 200</v>
      </c>
      <c r="E9945">
        <f>VLOOKUP(A9945,Sheet3!A:D,4,FALSE)</f>
        <v>0</v>
      </c>
      <c r="F9945" t="str">
        <f>VLOOKUP(A9945,Sheet3!A:G,5,FALSE)</f>
        <v>PEACHTREE CORNERS</v>
      </c>
      <c r="G9945" t="str">
        <f>VLOOKUP(A9945,Sheet3!A:G,6,FALSE)</f>
        <v>GA</v>
      </c>
      <c r="H9945">
        <f>VLOOKUP(A9945,Sheet3!A:G,7,FALSE)</f>
        <v>300920000</v>
      </c>
    </row>
    <row r="9946" spans="1:8" x14ac:dyDescent="0.3">
      <c r="A9946" t="s">
        <v>177</v>
      </c>
      <c r="B9946" t="str">
        <f>VLOOKUP(A9946,Sheet2!A:B,2,FALSE)</f>
        <v>47-3753747/0000</v>
      </c>
      <c r="C9946">
        <f>VLOOKUP(A9946,Sheet3!A:B,2,FALSE)</f>
        <v>522133878</v>
      </c>
      <c r="D9946" t="str">
        <f>VLOOKUP(A9946,Sheet3!A:C,3,FALSE)</f>
        <v>1108-B AIRPORT BLVD</v>
      </c>
      <c r="E9946" t="str">
        <f>VLOOKUP(A9946,Sheet3!A:D,4,FALSE)</f>
        <v>STE B</v>
      </c>
      <c r="F9946" t="str">
        <f>VLOOKUP(A9946,Sheet3!A:G,5,FALSE)</f>
        <v>PENSACOLA</v>
      </c>
      <c r="G9946" t="str">
        <f>VLOOKUP(A9946,Sheet3!A:G,6,FALSE)</f>
        <v>FL</v>
      </c>
      <c r="H9946">
        <f>VLOOKUP(A9946,Sheet3!A:G,7,FALSE)</f>
        <v>325040000</v>
      </c>
    </row>
    <row r="9947" spans="1:8" x14ac:dyDescent="0.3">
      <c r="A9947" t="s">
        <v>177</v>
      </c>
      <c r="B9947" t="str">
        <f>VLOOKUP(A9947,Sheet2!A:B,2,FALSE)</f>
        <v>47-3753747/0000</v>
      </c>
      <c r="C9947">
        <f>VLOOKUP(A9947,Sheet3!A:B,2,FALSE)</f>
        <v>522133878</v>
      </c>
      <c r="D9947" t="str">
        <f>VLOOKUP(A9947,Sheet3!A:C,3,FALSE)</f>
        <v>1108-B AIRPORT BLVD</v>
      </c>
      <c r="E9947" t="str">
        <f>VLOOKUP(A9947,Sheet3!A:D,4,FALSE)</f>
        <v>STE B</v>
      </c>
      <c r="F9947" t="str">
        <f>VLOOKUP(A9947,Sheet3!A:G,5,FALSE)</f>
        <v>PENSACOLA</v>
      </c>
      <c r="G9947" t="str">
        <f>VLOOKUP(A9947,Sheet3!A:G,6,FALSE)</f>
        <v>FL</v>
      </c>
      <c r="H9947">
        <f>VLOOKUP(A9947,Sheet3!A:G,7,FALSE)</f>
        <v>325040000</v>
      </c>
    </row>
    <row r="9948" spans="1:8" x14ac:dyDescent="0.3">
      <c r="A9948" t="s">
        <v>177</v>
      </c>
      <c r="B9948" t="str">
        <f>VLOOKUP(A9948,Sheet2!A:B,2,FALSE)</f>
        <v>47-3753747/0000</v>
      </c>
      <c r="C9948">
        <f>VLOOKUP(A9948,Sheet3!A:B,2,FALSE)</f>
        <v>522133878</v>
      </c>
      <c r="D9948" t="str">
        <f>VLOOKUP(A9948,Sheet3!A:C,3,FALSE)</f>
        <v>1108-B AIRPORT BLVD</v>
      </c>
      <c r="E9948" t="str">
        <f>VLOOKUP(A9948,Sheet3!A:D,4,FALSE)</f>
        <v>STE B</v>
      </c>
      <c r="F9948" t="str">
        <f>VLOOKUP(A9948,Sheet3!A:G,5,FALSE)</f>
        <v>PENSACOLA</v>
      </c>
      <c r="G9948" t="str">
        <f>VLOOKUP(A9948,Sheet3!A:G,6,FALSE)</f>
        <v>FL</v>
      </c>
      <c r="H9948">
        <f>VLOOKUP(A9948,Sheet3!A:G,7,FALSE)</f>
        <v>325040000</v>
      </c>
    </row>
    <row r="9949" spans="1:8" x14ac:dyDescent="0.3">
      <c r="A9949" t="s">
        <v>177</v>
      </c>
      <c r="B9949" t="str">
        <f>VLOOKUP(A9949,Sheet2!A:B,2,FALSE)</f>
        <v>47-3753747/0000</v>
      </c>
      <c r="C9949">
        <f>VLOOKUP(A9949,Sheet3!A:B,2,FALSE)</f>
        <v>522133878</v>
      </c>
      <c r="D9949" t="str">
        <f>VLOOKUP(A9949,Sheet3!A:C,3,FALSE)</f>
        <v>1108-B AIRPORT BLVD</v>
      </c>
      <c r="E9949" t="str">
        <f>VLOOKUP(A9949,Sheet3!A:D,4,FALSE)</f>
        <v>STE B</v>
      </c>
      <c r="F9949" t="str">
        <f>VLOOKUP(A9949,Sheet3!A:G,5,FALSE)</f>
        <v>PENSACOLA</v>
      </c>
      <c r="G9949" t="str">
        <f>VLOOKUP(A9949,Sheet3!A:G,6,FALSE)</f>
        <v>FL</v>
      </c>
      <c r="H9949">
        <f>VLOOKUP(A9949,Sheet3!A:G,7,FALSE)</f>
        <v>325040000</v>
      </c>
    </row>
    <row r="9950" spans="1:8" x14ac:dyDescent="0.3">
      <c r="A9950" t="s">
        <v>178</v>
      </c>
      <c r="B9950" t="str">
        <f>VLOOKUP(A9950,Sheet2!A:B,2,FALSE)</f>
        <v>65-0586200/0000</v>
      </c>
      <c r="C9950">
        <f>VLOOKUP(A9950,Sheet3!A:B,2,FALSE)</f>
        <v>811959129</v>
      </c>
      <c r="D9950" t="str">
        <f>VLOOKUP(A9950,Sheet3!A:C,3,FALSE)</f>
        <v>1108 AIRPORT BLVD, SUITE B</v>
      </c>
      <c r="E9950">
        <f>VLOOKUP(A9950,Sheet3!A:D,4,FALSE)</f>
        <v>0</v>
      </c>
      <c r="F9950" t="str">
        <f>VLOOKUP(A9950,Sheet3!A:G,5,FALSE)</f>
        <v>PENSACOLA</v>
      </c>
      <c r="G9950" t="str">
        <f>VLOOKUP(A9950,Sheet3!A:G,6,FALSE)</f>
        <v>FL</v>
      </c>
      <c r="H9950">
        <f>VLOOKUP(A9950,Sheet3!A:G,7,FALSE)</f>
        <v>325040000</v>
      </c>
    </row>
    <row r="9951" spans="1:8" x14ac:dyDescent="0.3">
      <c r="A9951" t="s">
        <v>178</v>
      </c>
      <c r="B9951" t="str">
        <f>VLOOKUP(A9951,Sheet2!A:B,2,FALSE)</f>
        <v>65-0586200/0000</v>
      </c>
      <c r="C9951">
        <f>VLOOKUP(A9951,Sheet3!A:B,2,FALSE)</f>
        <v>811959129</v>
      </c>
      <c r="D9951" t="str">
        <f>VLOOKUP(A9951,Sheet3!A:C,3,FALSE)</f>
        <v>1108 AIRPORT BLVD, SUITE B</v>
      </c>
      <c r="E9951">
        <f>VLOOKUP(A9951,Sheet3!A:D,4,FALSE)</f>
        <v>0</v>
      </c>
      <c r="F9951" t="str">
        <f>VLOOKUP(A9951,Sheet3!A:G,5,FALSE)</f>
        <v>PENSACOLA</v>
      </c>
      <c r="G9951" t="str">
        <f>VLOOKUP(A9951,Sheet3!A:G,6,FALSE)</f>
        <v>FL</v>
      </c>
      <c r="H9951">
        <f>VLOOKUP(A9951,Sheet3!A:G,7,FALSE)</f>
        <v>325040000</v>
      </c>
    </row>
    <row r="9952" spans="1:8" x14ac:dyDescent="0.3">
      <c r="A9952" t="s">
        <v>178</v>
      </c>
      <c r="B9952" t="str">
        <f>VLOOKUP(A9952,Sheet2!A:B,2,FALSE)</f>
        <v>65-0586200/0000</v>
      </c>
      <c r="C9952">
        <f>VLOOKUP(A9952,Sheet3!A:B,2,FALSE)</f>
        <v>811959129</v>
      </c>
      <c r="D9952" t="str">
        <f>VLOOKUP(A9952,Sheet3!A:C,3,FALSE)</f>
        <v>1108 AIRPORT BLVD, SUITE B</v>
      </c>
      <c r="E9952">
        <f>VLOOKUP(A9952,Sheet3!A:D,4,FALSE)</f>
        <v>0</v>
      </c>
      <c r="F9952" t="str">
        <f>VLOOKUP(A9952,Sheet3!A:G,5,FALSE)</f>
        <v>PENSACOLA</v>
      </c>
      <c r="G9952" t="str">
        <f>VLOOKUP(A9952,Sheet3!A:G,6,FALSE)</f>
        <v>FL</v>
      </c>
      <c r="H9952">
        <f>VLOOKUP(A9952,Sheet3!A:G,7,FALSE)</f>
        <v>325040000</v>
      </c>
    </row>
    <row r="9953" spans="1:8" x14ac:dyDescent="0.3">
      <c r="A9953" t="s">
        <v>178</v>
      </c>
      <c r="B9953" t="str">
        <f>VLOOKUP(A9953,Sheet2!A:B,2,FALSE)</f>
        <v>65-0586200/0000</v>
      </c>
      <c r="C9953">
        <f>VLOOKUP(A9953,Sheet3!A:B,2,FALSE)</f>
        <v>811959129</v>
      </c>
      <c r="D9953" t="str">
        <f>VLOOKUP(A9953,Sheet3!A:C,3,FALSE)</f>
        <v>1108 AIRPORT BLVD, SUITE B</v>
      </c>
      <c r="E9953">
        <f>VLOOKUP(A9953,Sheet3!A:D,4,FALSE)</f>
        <v>0</v>
      </c>
      <c r="F9953" t="str">
        <f>VLOOKUP(A9953,Sheet3!A:G,5,FALSE)</f>
        <v>PENSACOLA</v>
      </c>
      <c r="G9953" t="str">
        <f>VLOOKUP(A9953,Sheet3!A:G,6,FALSE)</f>
        <v>FL</v>
      </c>
      <c r="H9953">
        <f>VLOOKUP(A9953,Sheet3!A:G,7,FALSE)</f>
        <v>325040000</v>
      </c>
    </row>
    <row r="9954" spans="1:8" x14ac:dyDescent="0.3">
      <c r="A9954" t="s">
        <v>178</v>
      </c>
      <c r="B9954" t="str">
        <f>VLOOKUP(A9954,Sheet2!A:B,2,FALSE)</f>
        <v>65-0586200/0000</v>
      </c>
      <c r="C9954">
        <f>VLOOKUP(A9954,Sheet3!A:B,2,FALSE)</f>
        <v>811959129</v>
      </c>
      <c r="D9954" t="str">
        <f>VLOOKUP(A9954,Sheet3!A:C,3,FALSE)</f>
        <v>1108 AIRPORT BLVD, SUITE B</v>
      </c>
      <c r="E9954">
        <f>VLOOKUP(A9954,Sheet3!A:D,4,FALSE)</f>
        <v>0</v>
      </c>
      <c r="F9954" t="str">
        <f>VLOOKUP(A9954,Sheet3!A:G,5,FALSE)</f>
        <v>PENSACOLA</v>
      </c>
      <c r="G9954" t="str">
        <f>VLOOKUP(A9954,Sheet3!A:G,6,FALSE)</f>
        <v>FL</v>
      </c>
      <c r="H9954">
        <f>VLOOKUP(A9954,Sheet3!A:G,7,FALSE)</f>
        <v>325040000</v>
      </c>
    </row>
    <row r="9955" spans="1:8" x14ac:dyDescent="0.3">
      <c r="A9955" t="s">
        <v>0</v>
      </c>
      <c r="B9955" t="str">
        <f>VLOOKUP(A9955,Sheet2!A:B,2,FALSE)</f>
        <v>26-4712594/0000</v>
      </c>
      <c r="C9955">
        <f>VLOOKUP(A9955,Sheet3!A:B,2,FALSE)</f>
        <v>270000003</v>
      </c>
      <c r="D9955" t="str">
        <f>VLOOKUP(A9955,Sheet3!A:C,3,FALSE)</f>
        <v>P.O. BOX 36477</v>
      </c>
      <c r="E9955">
        <f>VLOOKUP(A9955,Sheet3!A:D,4,FALSE)</f>
        <v>0</v>
      </c>
      <c r="F9955" t="str">
        <f>VLOOKUP(A9955,Sheet3!A:G,5,FALSE)</f>
        <v>PENSACOLA</v>
      </c>
      <c r="G9955" t="str">
        <f>VLOOKUP(A9955,Sheet3!A:G,6,FALSE)</f>
        <v>FL</v>
      </c>
      <c r="H9955">
        <f>VLOOKUP(A9955,Sheet3!A:G,7,FALSE)</f>
        <v>325160000</v>
      </c>
    </row>
    <row r="9956" spans="1:8" x14ac:dyDescent="0.3">
      <c r="A9956" t="s">
        <v>0</v>
      </c>
      <c r="B9956" t="str">
        <f>VLOOKUP(A9956,Sheet2!A:B,2,FALSE)</f>
        <v>26-4712594/0000</v>
      </c>
      <c r="C9956">
        <f>VLOOKUP(A9956,Sheet3!A:B,2,FALSE)</f>
        <v>270000003</v>
      </c>
      <c r="D9956" t="str">
        <f>VLOOKUP(A9956,Sheet3!A:C,3,FALSE)</f>
        <v>P.O. BOX 36477</v>
      </c>
      <c r="E9956">
        <f>VLOOKUP(A9956,Sheet3!A:D,4,FALSE)</f>
        <v>0</v>
      </c>
      <c r="F9956" t="str">
        <f>VLOOKUP(A9956,Sheet3!A:G,5,FALSE)</f>
        <v>PENSACOLA</v>
      </c>
      <c r="G9956" t="str">
        <f>VLOOKUP(A9956,Sheet3!A:G,6,FALSE)</f>
        <v>FL</v>
      </c>
      <c r="H9956">
        <f>VLOOKUP(A9956,Sheet3!A:G,7,FALSE)</f>
        <v>325160000</v>
      </c>
    </row>
    <row r="9957" spans="1:8" x14ac:dyDescent="0.3">
      <c r="A9957" t="s">
        <v>0</v>
      </c>
      <c r="B9957" t="str">
        <f>VLOOKUP(A9957,Sheet2!A:B,2,FALSE)</f>
        <v>26-4712594/0000</v>
      </c>
      <c r="C9957">
        <f>VLOOKUP(A9957,Sheet3!A:B,2,FALSE)</f>
        <v>270000003</v>
      </c>
      <c r="D9957" t="str">
        <f>VLOOKUP(A9957,Sheet3!A:C,3,FALSE)</f>
        <v>P.O. BOX 36477</v>
      </c>
      <c r="E9957">
        <f>VLOOKUP(A9957,Sheet3!A:D,4,FALSE)</f>
        <v>0</v>
      </c>
      <c r="F9957" t="str">
        <f>VLOOKUP(A9957,Sheet3!A:G,5,FALSE)</f>
        <v>PENSACOLA</v>
      </c>
      <c r="G9957" t="str">
        <f>VLOOKUP(A9957,Sheet3!A:G,6,FALSE)</f>
        <v>FL</v>
      </c>
      <c r="H9957">
        <f>VLOOKUP(A9957,Sheet3!A:G,7,FALSE)</f>
        <v>325160000</v>
      </c>
    </row>
    <row r="9958" spans="1:8" x14ac:dyDescent="0.3">
      <c r="A9958" t="s">
        <v>0</v>
      </c>
      <c r="B9958" t="str">
        <f>VLOOKUP(A9958,Sheet2!A:B,2,FALSE)</f>
        <v>26-4712594/0000</v>
      </c>
      <c r="C9958">
        <f>VLOOKUP(A9958,Sheet3!A:B,2,FALSE)</f>
        <v>270000003</v>
      </c>
      <c r="D9958" t="str">
        <f>VLOOKUP(A9958,Sheet3!A:C,3,FALSE)</f>
        <v>P.O. BOX 36477</v>
      </c>
      <c r="E9958">
        <f>VLOOKUP(A9958,Sheet3!A:D,4,FALSE)</f>
        <v>0</v>
      </c>
      <c r="F9958" t="str">
        <f>VLOOKUP(A9958,Sheet3!A:G,5,FALSE)</f>
        <v>PENSACOLA</v>
      </c>
      <c r="G9958" t="str">
        <f>VLOOKUP(A9958,Sheet3!A:G,6,FALSE)</f>
        <v>FL</v>
      </c>
      <c r="H9958">
        <f>VLOOKUP(A9958,Sheet3!A:G,7,FALSE)</f>
        <v>325160000</v>
      </c>
    </row>
    <row r="9959" spans="1:8" x14ac:dyDescent="0.3">
      <c r="A9959" t="s">
        <v>0</v>
      </c>
      <c r="B9959" t="str">
        <f>VLOOKUP(A9959,Sheet2!A:B,2,FALSE)</f>
        <v>26-4712594/0000</v>
      </c>
      <c r="C9959">
        <f>VLOOKUP(A9959,Sheet3!A:B,2,FALSE)</f>
        <v>270000003</v>
      </c>
      <c r="D9959" t="str">
        <f>VLOOKUP(A9959,Sheet3!A:C,3,FALSE)</f>
        <v>P.O. BOX 36477</v>
      </c>
      <c r="E9959">
        <f>VLOOKUP(A9959,Sheet3!A:D,4,FALSE)</f>
        <v>0</v>
      </c>
      <c r="F9959" t="str">
        <f>VLOOKUP(A9959,Sheet3!A:G,5,FALSE)</f>
        <v>PENSACOLA</v>
      </c>
      <c r="G9959" t="str">
        <f>VLOOKUP(A9959,Sheet3!A:G,6,FALSE)</f>
        <v>FL</v>
      </c>
      <c r="H9959">
        <f>VLOOKUP(A9959,Sheet3!A:G,7,FALSE)</f>
        <v>325160000</v>
      </c>
    </row>
    <row r="9960" spans="1:8" x14ac:dyDescent="0.3">
      <c r="A9960" t="s">
        <v>0</v>
      </c>
      <c r="B9960" t="str">
        <f>VLOOKUP(A9960,Sheet2!A:B,2,FALSE)</f>
        <v>26-4712594/0000</v>
      </c>
      <c r="C9960">
        <f>VLOOKUP(A9960,Sheet3!A:B,2,FALSE)</f>
        <v>270000003</v>
      </c>
      <c r="D9960" t="str">
        <f>VLOOKUP(A9960,Sheet3!A:C,3,FALSE)</f>
        <v>P.O. BOX 36477</v>
      </c>
      <c r="E9960">
        <f>VLOOKUP(A9960,Sheet3!A:D,4,FALSE)</f>
        <v>0</v>
      </c>
      <c r="F9960" t="str">
        <f>VLOOKUP(A9960,Sheet3!A:G,5,FALSE)</f>
        <v>PENSACOLA</v>
      </c>
      <c r="G9960" t="str">
        <f>VLOOKUP(A9960,Sheet3!A:G,6,FALSE)</f>
        <v>FL</v>
      </c>
      <c r="H9960">
        <f>VLOOKUP(A9960,Sheet3!A:G,7,FALSE)</f>
        <v>325160000</v>
      </c>
    </row>
    <row r="9961" spans="1:8" x14ac:dyDescent="0.3">
      <c r="A9961" t="s">
        <v>4</v>
      </c>
      <c r="B9961" t="str">
        <f>VLOOKUP(A9961,Sheet2!A:B,2,FALSE)</f>
        <v>27-5334962/0000</v>
      </c>
      <c r="C9961">
        <f>VLOOKUP(A9961,Sheet3!A:B,2,FALSE)</f>
        <v>300538526</v>
      </c>
      <c r="D9961" t="str">
        <f>VLOOKUP(A9961,Sheet3!A:C,3,FALSE)</f>
        <v>12385 SORRENTO ROAD, SUITE B-1</v>
      </c>
      <c r="E9961">
        <f>VLOOKUP(A9961,Sheet3!A:D,4,FALSE)</f>
        <v>0</v>
      </c>
      <c r="F9961" t="str">
        <f>VLOOKUP(A9961,Sheet3!A:G,5,FALSE)</f>
        <v>PENSACOLA</v>
      </c>
      <c r="G9961" t="str">
        <f>VLOOKUP(A9961,Sheet3!A:G,6,FALSE)</f>
        <v>FL</v>
      </c>
      <c r="H9961">
        <f>VLOOKUP(A9961,Sheet3!A:G,7,FALSE)</f>
        <v>325070000</v>
      </c>
    </row>
    <row r="9962" spans="1:8" x14ac:dyDescent="0.3">
      <c r="A9962" t="s">
        <v>4</v>
      </c>
      <c r="B9962" t="str">
        <f>VLOOKUP(A9962,Sheet2!A:B,2,FALSE)</f>
        <v>27-5334962/0000</v>
      </c>
      <c r="C9962">
        <f>VLOOKUP(A9962,Sheet3!A:B,2,FALSE)</f>
        <v>300538526</v>
      </c>
      <c r="D9962" t="str">
        <f>VLOOKUP(A9962,Sheet3!A:C,3,FALSE)</f>
        <v>12385 SORRENTO ROAD, SUITE B-1</v>
      </c>
      <c r="E9962">
        <f>VLOOKUP(A9962,Sheet3!A:D,4,FALSE)</f>
        <v>0</v>
      </c>
      <c r="F9962" t="str">
        <f>VLOOKUP(A9962,Sheet3!A:G,5,FALSE)</f>
        <v>PENSACOLA</v>
      </c>
      <c r="G9962" t="str">
        <f>VLOOKUP(A9962,Sheet3!A:G,6,FALSE)</f>
        <v>FL</v>
      </c>
      <c r="H9962">
        <f>VLOOKUP(A9962,Sheet3!A:G,7,FALSE)</f>
        <v>325070000</v>
      </c>
    </row>
    <row r="9963" spans="1:8" x14ac:dyDescent="0.3">
      <c r="A9963" t="s">
        <v>4</v>
      </c>
      <c r="B9963" t="str">
        <f>VLOOKUP(A9963,Sheet2!A:B,2,FALSE)</f>
        <v>27-5334962/0000</v>
      </c>
      <c r="C9963">
        <f>VLOOKUP(A9963,Sheet3!A:B,2,FALSE)</f>
        <v>300538526</v>
      </c>
      <c r="D9963" t="str">
        <f>VLOOKUP(A9963,Sheet3!A:C,3,FALSE)</f>
        <v>12385 SORRENTO ROAD, SUITE B-1</v>
      </c>
      <c r="E9963">
        <f>VLOOKUP(A9963,Sheet3!A:D,4,FALSE)</f>
        <v>0</v>
      </c>
      <c r="F9963" t="str">
        <f>VLOOKUP(A9963,Sheet3!A:G,5,FALSE)</f>
        <v>PENSACOLA</v>
      </c>
      <c r="G9963" t="str">
        <f>VLOOKUP(A9963,Sheet3!A:G,6,FALSE)</f>
        <v>FL</v>
      </c>
      <c r="H9963">
        <f>VLOOKUP(A9963,Sheet3!A:G,7,FALSE)</f>
        <v>325070000</v>
      </c>
    </row>
    <row r="9964" spans="1:8" x14ac:dyDescent="0.3">
      <c r="A9964" t="s">
        <v>4</v>
      </c>
      <c r="B9964" t="str">
        <f>VLOOKUP(A9964,Sheet2!A:B,2,FALSE)</f>
        <v>27-5334962/0000</v>
      </c>
      <c r="C9964">
        <f>VLOOKUP(A9964,Sheet3!A:B,2,FALSE)</f>
        <v>300538526</v>
      </c>
      <c r="D9964" t="str">
        <f>VLOOKUP(A9964,Sheet3!A:C,3,FALSE)</f>
        <v>12385 SORRENTO ROAD, SUITE B-1</v>
      </c>
      <c r="E9964">
        <f>VLOOKUP(A9964,Sheet3!A:D,4,FALSE)</f>
        <v>0</v>
      </c>
      <c r="F9964" t="str">
        <f>VLOOKUP(A9964,Sheet3!A:G,5,FALSE)</f>
        <v>PENSACOLA</v>
      </c>
      <c r="G9964" t="str">
        <f>VLOOKUP(A9964,Sheet3!A:G,6,FALSE)</f>
        <v>FL</v>
      </c>
      <c r="H9964">
        <f>VLOOKUP(A9964,Sheet3!A:G,7,FALSE)</f>
        <v>325070000</v>
      </c>
    </row>
    <row r="9965" spans="1:8" x14ac:dyDescent="0.3">
      <c r="A9965" t="s">
        <v>4</v>
      </c>
      <c r="B9965" t="str">
        <f>VLOOKUP(A9965,Sheet2!A:B,2,FALSE)</f>
        <v>27-5334962/0000</v>
      </c>
      <c r="C9965">
        <f>VLOOKUP(A9965,Sheet3!A:B,2,FALSE)</f>
        <v>300538526</v>
      </c>
      <c r="D9965" t="str">
        <f>VLOOKUP(A9965,Sheet3!A:C,3,FALSE)</f>
        <v>12385 SORRENTO ROAD, SUITE B-1</v>
      </c>
      <c r="E9965">
        <f>VLOOKUP(A9965,Sheet3!A:D,4,FALSE)</f>
        <v>0</v>
      </c>
      <c r="F9965" t="str">
        <f>VLOOKUP(A9965,Sheet3!A:G,5,FALSE)</f>
        <v>PENSACOLA</v>
      </c>
      <c r="G9965" t="str">
        <f>VLOOKUP(A9965,Sheet3!A:G,6,FALSE)</f>
        <v>FL</v>
      </c>
      <c r="H9965">
        <f>VLOOKUP(A9965,Sheet3!A:G,7,FALSE)</f>
        <v>325070000</v>
      </c>
    </row>
    <row r="9966" spans="1:8" x14ac:dyDescent="0.3">
      <c r="A9966" t="s">
        <v>4</v>
      </c>
      <c r="B9966" t="str">
        <f>VLOOKUP(A9966,Sheet2!A:B,2,FALSE)</f>
        <v>27-5334962/0000</v>
      </c>
      <c r="C9966">
        <f>VLOOKUP(A9966,Sheet3!A:B,2,FALSE)</f>
        <v>300538526</v>
      </c>
      <c r="D9966" t="str">
        <f>VLOOKUP(A9966,Sheet3!A:C,3,FALSE)</f>
        <v>12385 SORRENTO ROAD, SUITE B-1</v>
      </c>
      <c r="E9966">
        <f>VLOOKUP(A9966,Sheet3!A:D,4,FALSE)</f>
        <v>0</v>
      </c>
      <c r="F9966" t="str">
        <f>VLOOKUP(A9966,Sheet3!A:G,5,FALSE)</f>
        <v>PENSACOLA</v>
      </c>
      <c r="G9966" t="str">
        <f>VLOOKUP(A9966,Sheet3!A:G,6,FALSE)</f>
        <v>FL</v>
      </c>
      <c r="H9966">
        <f>VLOOKUP(A9966,Sheet3!A:G,7,FALSE)</f>
        <v>325070000</v>
      </c>
    </row>
    <row r="9967" spans="1:8" x14ac:dyDescent="0.3">
      <c r="A9967" t="s">
        <v>4</v>
      </c>
      <c r="B9967" t="str">
        <f>VLOOKUP(A9967,Sheet2!A:B,2,FALSE)</f>
        <v>27-5334962/0000</v>
      </c>
      <c r="C9967">
        <f>VLOOKUP(A9967,Sheet3!A:B,2,FALSE)</f>
        <v>300538526</v>
      </c>
      <c r="D9967" t="str">
        <f>VLOOKUP(A9967,Sheet3!A:C,3,FALSE)</f>
        <v>12385 SORRENTO ROAD, SUITE B-1</v>
      </c>
      <c r="E9967">
        <f>VLOOKUP(A9967,Sheet3!A:D,4,FALSE)</f>
        <v>0</v>
      </c>
      <c r="F9967" t="str">
        <f>VLOOKUP(A9967,Sheet3!A:G,5,FALSE)</f>
        <v>PENSACOLA</v>
      </c>
      <c r="G9967" t="str">
        <f>VLOOKUP(A9967,Sheet3!A:G,6,FALSE)</f>
        <v>FL</v>
      </c>
      <c r="H9967">
        <f>VLOOKUP(A9967,Sheet3!A:G,7,FALSE)</f>
        <v>325070000</v>
      </c>
    </row>
    <row r="9968" spans="1:8" x14ac:dyDescent="0.3">
      <c r="A9968" t="s">
        <v>425</v>
      </c>
      <c r="B9968" t="str">
        <f>VLOOKUP(A9968,Sheet2!A:B,2,FALSE)</f>
        <v>40-8789233/0000</v>
      </c>
      <c r="C9968">
        <f>VLOOKUP(A9968,Sheet3!A:B,2,FALSE)</f>
        <v>450582875</v>
      </c>
      <c r="D9968" t="str">
        <f>VLOOKUP(A9968,Sheet3!A:C,3,FALSE)</f>
        <v>3201 E OLIVE ROAD</v>
      </c>
      <c r="E9968">
        <f>VLOOKUP(A9968,Sheet3!A:D,4,FALSE)</f>
        <v>0</v>
      </c>
      <c r="F9968" t="str">
        <f>VLOOKUP(A9968,Sheet3!A:G,5,FALSE)</f>
        <v>PENSACOLA</v>
      </c>
      <c r="G9968" t="str">
        <f>VLOOKUP(A9968,Sheet3!A:G,6,FALSE)</f>
        <v>FL</v>
      </c>
      <c r="H9968">
        <f>VLOOKUP(A9968,Sheet3!A:G,7,FALSE)</f>
        <v>325140000</v>
      </c>
    </row>
    <row r="9969" spans="1:8" x14ac:dyDescent="0.3">
      <c r="A9969" t="s">
        <v>425</v>
      </c>
      <c r="B9969" t="str">
        <f>VLOOKUP(A9969,Sheet2!A:B,2,FALSE)</f>
        <v>40-8789233/0000</v>
      </c>
      <c r="C9969">
        <f>VLOOKUP(A9969,Sheet3!A:B,2,FALSE)</f>
        <v>450582875</v>
      </c>
      <c r="D9969" t="str">
        <f>VLOOKUP(A9969,Sheet3!A:C,3,FALSE)</f>
        <v>3201 E OLIVE ROAD</v>
      </c>
      <c r="E9969">
        <f>VLOOKUP(A9969,Sheet3!A:D,4,FALSE)</f>
        <v>0</v>
      </c>
      <c r="F9969" t="str">
        <f>VLOOKUP(A9969,Sheet3!A:G,5,FALSE)</f>
        <v>PENSACOLA</v>
      </c>
      <c r="G9969" t="str">
        <f>VLOOKUP(A9969,Sheet3!A:G,6,FALSE)</f>
        <v>FL</v>
      </c>
      <c r="H9969">
        <f>VLOOKUP(A9969,Sheet3!A:G,7,FALSE)</f>
        <v>325140000</v>
      </c>
    </row>
    <row r="9970" spans="1:8" x14ac:dyDescent="0.3">
      <c r="A9970" t="s">
        <v>425</v>
      </c>
      <c r="B9970" t="str">
        <f>VLOOKUP(A9970,Sheet2!A:B,2,FALSE)</f>
        <v>40-8789233/0000</v>
      </c>
      <c r="C9970">
        <f>VLOOKUP(A9970,Sheet3!A:B,2,FALSE)</f>
        <v>450582875</v>
      </c>
      <c r="D9970" t="str">
        <f>VLOOKUP(A9970,Sheet3!A:C,3,FALSE)</f>
        <v>3201 E OLIVE ROAD</v>
      </c>
      <c r="E9970">
        <f>VLOOKUP(A9970,Sheet3!A:D,4,FALSE)</f>
        <v>0</v>
      </c>
      <c r="F9970" t="str">
        <f>VLOOKUP(A9970,Sheet3!A:G,5,FALSE)</f>
        <v>PENSACOLA</v>
      </c>
      <c r="G9970" t="str">
        <f>VLOOKUP(A9970,Sheet3!A:G,6,FALSE)</f>
        <v>FL</v>
      </c>
      <c r="H9970">
        <f>VLOOKUP(A9970,Sheet3!A:G,7,FALSE)</f>
        <v>325140000</v>
      </c>
    </row>
    <row r="9971" spans="1:8" x14ac:dyDescent="0.3">
      <c r="A9971" t="s">
        <v>4</v>
      </c>
      <c r="B9971" t="str">
        <f>VLOOKUP(A9971,Sheet2!A:B,2,FALSE)</f>
        <v>27-5334962/0000</v>
      </c>
      <c r="C9971">
        <f>VLOOKUP(A9971,Sheet3!A:B,2,FALSE)</f>
        <v>300538526</v>
      </c>
      <c r="D9971" t="str">
        <f>VLOOKUP(A9971,Sheet3!A:C,3,FALSE)</f>
        <v>12385 SORRENTO ROAD, SUITE B-1</v>
      </c>
      <c r="E9971">
        <f>VLOOKUP(A9971,Sheet3!A:D,4,FALSE)</f>
        <v>0</v>
      </c>
      <c r="F9971" t="str">
        <f>VLOOKUP(A9971,Sheet3!A:G,5,FALSE)</f>
        <v>PENSACOLA</v>
      </c>
      <c r="G9971" t="str">
        <f>VLOOKUP(A9971,Sheet3!A:G,6,FALSE)</f>
        <v>FL</v>
      </c>
      <c r="H9971">
        <f>VLOOKUP(A9971,Sheet3!A:G,7,FALSE)</f>
        <v>325070000</v>
      </c>
    </row>
    <row r="9972" spans="1:8" x14ac:dyDescent="0.3">
      <c r="A9972" t="s">
        <v>52</v>
      </c>
      <c r="B9972" t="str">
        <f>VLOOKUP(A9972,Sheet2!A:B,2,FALSE)</f>
        <v>20-3068158/0000</v>
      </c>
      <c r="C9972">
        <f>VLOOKUP(A9972,Sheet3!A:B,2,FALSE)</f>
        <v>203068158</v>
      </c>
      <c r="D9972" t="str">
        <f>VLOOKUP(A9972,Sheet3!A:C,3,FALSE)</f>
        <v>P O BOX 3189</v>
      </c>
      <c r="E9972">
        <f>VLOOKUP(A9972,Sheet3!A:D,4,FALSE)</f>
        <v>0</v>
      </c>
      <c r="F9972" t="str">
        <f>VLOOKUP(A9972,Sheet3!A:G,5,FALSE)</f>
        <v>SYRACUSE</v>
      </c>
      <c r="G9972" t="str">
        <f>VLOOKUP(A9972,Sheet3!A:G,6,FALSE)</f>
        <v>NY</v>
      </c>
      <c r="H9972">
        <f>VLOOKUP(A9972,Sheet3!A:G,7,FALSE)</f>
        <v>132200000</v>
      </c>
    </row>
    <row r="9973" spans="1:8" x14ac:dyDescent="0.3">
      <c r="A9973" t="s">
        <v>52</v>
      </c>
      <c r="B9973" t="str">
        <f>VLOOKUP(A9973,Sheet2!A:B,2,FALSE)</f>
        <v>20-3068158/0000</v>
      </c>
      <c r="C9973">
        <f>VLOOKUP(A9973,Sheet3!A:B,2,FALSE)</f>
        <v>203068158</v>
      </c>
      <c r="D9973" t="str">
        <f>VLOOKUP(A9973,Sheet3!A:C,3,FALSE)</f>
        <v>P O BOX 3189</v>
      </c>
      <c r="E9973">
        <f>VLOOKUP(A9973,Sheet3!A:D,4,FALSE)</f>
        <v>0</v>
      </c>
      <c r="F9973" t="str">
        <f>VLOOKUP(A9973,Sheet3!A:G,5,FALSE)</f>
        <v>SYRACUSE</v>
      </c>
      <c r="G9973" t="str">
        <f>VLOOKUP(A9973,Sheet3!A:G,6,FALSE)</f>
        <v>NY</v>
      </c>
      <c r="H9973">
        <f>VLOOKUP(A9973,Sheet3!A:G,7,FALSE)</f>
        <v>132200000</v>
      </c>
    </row>
    <row r="9974" spans="1:8" x14ac:dyDescent="0.3">
      <c r="A9974" t="s">
        <v>52</v>
      </c>
      <c r="B9974" t="str">
        <f>VLOOKUP(A9974,Sheet2!A:B,2,FALSE)</f>
        <v>20-3068158/0000</v>
      </c>
      <c r="C9974">
        <f>VLOOKUP(A9974,Sheet3!A:B,2,FALSE)</f>
        <v>203068158</v>
      </c>
      <c r="D9974" t="str">
        <f>VLOOKUP(A9974,Sheet3!A:C,3,FALSE)</f>
        <v>P O BOX 3189</v>
      </c>
      <c r="E9974">
        <f>VLOOKUP(A9974,Sheet3!A:D,4,FALSE)</f>
        <v>0</v>
      </c>
      <c r="F9974" t="str">
        <f>VLOOKUP(A9974,Sheet3!A:G,5,FALSE)</f>
        <v>SYRACUSE</v>
      </c>
      <c r="G9974" t="str">
        <f>VLOOKUP(A9974,Sheet3!A:G,6,FALSE)</f>
        <v>NY</v>
      </c>
      <c r="H9974">
        <f>VLOOKUP(A9974,Sheet3!A:G,7,FALSE)</f>
        <v>132200000</v>
      </c>
    </row>
    <row r="9975" spans="1:8" x14ac:dyDescent="0.3">
      <c r="A9975" t="s">
        <v>52</v>
      </c>
      <c r="B9975" t="str">
        <f>VLOOKUP(A9975,Sheet2!A:B,2,FALSE)</f>
        <v>20-3068158/0000</v>
      </c>
      <c r="C9975">
        <f>VLOOKUP(A9975,Sheet3!A:B,2,FALSE)</f>
        <v>203068158</v>
      </c>
      <c r="D9975" t="str">
        <f>VLOOKUP(A9975,Sheet3!A:C,3,FALSE)</f>
        <v>P O BOX 3189</v>
      </c>
      <c r="E9975">
        <f>VLOOKUP(A9975,Sheet3!A:D,4,FALSE)</f>
        <v>0</v>
      </c>
      <c r="F9975" t="str">
        <f>VLOOKUP(A9975,Sheet3!A:G,5,FALSE)</f>
        <v>SYRACUSE</v>
      </c>
      <c r="G9975" t="str">
        <f>VLOOKUP(A9975,Sheet3!A:G,6,FALSE)</f>
        <v>NY</v>
      </c>
      <c r="H9975">
        <f>VLOOKUP(A9975,Sheet3!A:G,7,FALSE)</f>
        <v>132200000</v>
      </c>
    </row>
    <row r="9976" spans="1:8" x14ac:dyDescent="0.3">
      <c r="A9976" t="s">
        <v>27</v>
      </c>
      <c r="B9976" t="str">
        <f>VLOOKUP(A9976,Sheet2!A:B,2,FALSE)</f>
        <v>59-1360433/0000</v>
      </c>
      <c r="C9976">
        <f>VLOOKUP(A9976,Sheet3!A:B,2,FALSE)</f>
        <v>591793584</v>
      </c>
      <c r="D9976" t="str">
        <f>VLOOKUP(A9976,Sheet3!A:C,3,FALSE)</f>
        <v>6900 B NORTH 9TH AVE</v>
      </c>
      <c r="E9976">
        <f>VLOOKUP(A9976,Sheet3!A:D,4,FALSE)</f>
        <v>0</v>
      </c>
      <c r="F9976" t="str">
        <f>VLOOKUP(A9976,Sheet3!A:G,5,FALSE)</f>
        <v>PENSACOLA</v>
      </c>
      <c r="G9976" t="str">
        <f>VLOOKUP(A9976,Sheet3!A:G,6,FALSE)</f>
        <v>FL</v>
      </c>
      <c r="H9976">
        <f>VLOOKUP(A9976,Sheet3!A:G,7,FALSE)</f>
        <v>325040000</v>
      </c>
    </row>
    <row r="9977" spans="1:8" x14ac:dyDescent="0.3">
      <c r="A9977" t="s">
        <v>26</v>
      </c>
      <c r="B9977" t="str">
        <f>VLOOKUP(A9977,Sheet2!A:B,2,FALSE)</f>
        <v>59-1572232/0000</v>
      </c>
      <c r="C9977">
        <f>VLOOKUP(A9977,Sheet3!A:B,2,FALSE)</f>
        <v>591793584</v>
      </c>
      <c r="D9977" t="str">
        <f>VLOOKUP(A9977,Sheet3!A:C,3,FALSE)</f>
        <v>6900 B NORTH 9TH AVENUE</v>
      </c>
      <c r="E9977">
        <f>VLOOKUP(A9977,Sheet3!A:D,4,FALSE)</f>
        <v>0</v>
      </c>
      <c r="F9977" t="str">
        <f>VLOOKUP(A9977,Sheet3!A:G,5,FALSE)</f>
        <v>PENSACOLA</v>
      </c>
      <c r="G9977" t="str">
        <f>VLOOKUP(A9977,Sheet3!A:G,6,FALSE)</f>
        <v>FL</v>
      </c>
      <c r="H9977">
        <f>VLOOKUP(A9977,Sheet3!A:G,7,FALSE)</f>
        <v>325040000</v>
      </c>
    </row>
    <row r="9978" spans="1:8" x14ac:dyDescent="0.3">
      <c r="A9978" t="s">
        <v>26</v>
      </c>
      <c r="B9978" t="str">
        <f>VLOOKUP(A9978,Sheet2!A:B,2,FALSE)</f>
        <v>59-1572232/0000</v>
      </c>
      <c r="C9978">
        <f>VLOOKUP(A9978,Sheet3!A:B,2,FALSE)</f>
        <v>591793584</v>
      </c>
      <c r="D9978" t="str">
        <f>VLOOKUP(A9978,Sheet3!A:C,3,FALSE)</f>
        <v>6900 B NORTH 9TH AVENUE</v>
      </c>
      <c r="E9978">
        <f>VLOOKUP(A9978,Sheet3!A:D,4,FALSE)</f>
        <v>0</v>
      </c>
      <c r="F9978" t="str">
        <f>VLOOKUP(A9978,Sheet3!A:G,5,FALSE)</f>
        <v>PENSACOLA</v>
      </c>
      <c r="G9978" t="str">
        <f>VLOOKUP(A9978,Sheet3!A:G,6,FALSE)</f>
        <v>FL</v>
      </c>
      <c r="H9978">
        <f>VLOOKUP(A9978,Sheet3!A:G,7,FALSE)</f>
        <v>325040000</v>
      </c>
    </row>
    <row r="9979" spans="1:8" x14ac:dyDescent="0.3">
      <c r="A9979" t="s">
        <v>65</v>
      </c>
      <c r="B9979" t="str">
        <f>VLOOKUP(A9979,Sheet2!A:B,2,FALSE)</f>
        <v>591-30-1248/0000</v>
      </c>
      <c r="C9979">
        <f>VLOOKUP(A9979,Sheet3!A:B,2,FALSE)</f>
        <v>591792595</v>
      </c>
      <c r="D9979" t="str">
        <f>VLOOKUP(A9979,Sheet3!A:C,3,FALSE)</f>
        <v>2999 LANGLEY AVE.</v>
      </c>
      <c r="E9979">
        <f>VLOOKUP(A9979,Sheet3!A:D,4,FALSE)</f>
        <v>0</v>
      </c>
      <c r="F9979" t="str">
        <f>VLOOKUP(A9979,Sheet3!A:G,5,FALSE)</f>
        <v>PENSACOLA</v>
      </c>
      <c r="G9979" t="str">
        <f>VLOOKUP(A9979,Sheet3!A:G,6,FALSE)</f>
        <v>FL</v>
      </c>
      <c r="H9979">
        <f>VLOOKUP(A9979,Sheet3!A:G,7,FALSE)</f>
        <v>325040000</v>
      </c>
    </row>
    <row r="9980" spans="1:8" x14ac:dyDescent="0.3">
      <c r="A9980" t="s">
        <v>65</v>
      </c>
      <c r="B9980" t="str">
        <f>VLOOKUP(A9980,Sheet2!A:B,2,FALSE)</f>
        <v>591-30-1248/0000</v>
      </c>
      <c r="C9980">
        <f>VLOOKUP(A9980,Sheet3!A:B,2,FALSE)</f>
        <v>591792595</v>
      </c>
      <c r="D9980" t="str">
        <f>VLOOKUP(A9980,Sheet3!A:C,3,FALSE)</f>
        <v>2999 LANGLEY AVE.</v>
      </c>
      <c r="E9980">
        <f>VLOOKUP(A9980,Sheet3!A:D,4,FALSE)</f>
        <v>0</v>
      </c>
      <c r="F9980" t="str">
        <f>VLOOKUP(A9980,Sheet3!A:G,5,FALSE)</f>
        <v>PENSACOLA</v>
      </c>
      <c r="G9980" t="str">
        <f>VLOOKUP(A9980,Sheet3!A:G,6,FALSE)</f>
        <v>FL</v>
      </c>
      <c r="H9980">
        <f>VLOOKUP(A9980,Sheet3!A:G,7,FALSE)</f>
        <v>325040000</v>
      </c>
    </row>
    <row r="9981" spans="1:8" x14ac:dyDescent="0.3">
      <c r="A9981" t="s">
        <v>65</v>
      </c>
      <c r="B9981" t="str">
        <f>VLOOKUP(A9981,Sheet2!A:B,2,FALSE)</f>
        <v>591-30-1248/0000</v>
      </c>
      <c r="C9981">
        <f>VLOOKUP(A9981,Sheet3!A:B,2,FALSE)</f>
        <v>591792595</v>
      </c>
      <c r="D9981" t="str">
        <f>VLOOKUP(A9981,Sheet3!A:C,3,FALSE)</f>
        <v>2999 LANGLEY AVE.</v>
      </c>
      <c r="E9981">
        <f>VLOOKUP(A9981,Sheet3!A:D,4,FALSE)</f>
        <v>0</v>
      </c>
      <c r="F9981" t="str">
        <f>VLOOKUP(A9981,Sheet3!A:G,5,FALSE)</f>
        <v>PENSACOLA</v>
      </c>
      <c r="G9981" t="str">
        <f>VLOOKUP(A9981,Sheet3!A:G,6,FALSE)</f>
        <v>FL</v>
      </c>
      <c r="H9981">
        <f>VLOOKUP(A9981,Sheet3!A:G,7,FALSE)</f>
        <v>325040000</v>
      </c>
    </row>
    <row r="9982" spans="1:8" x14ac:dyDescent="0.3">
      <c r="A9982" t="s">
        <v>65</v>
      </c>
      <c r="B9982" t="str">
        <f>VLOOKUP(A9982,Sheet2!A:B,2,FALSE)</f>
        <v>591-30-1248/0000</v>
      </c>
      <c r="C9982">
        <f>VLOOKUP(A9982,Sheet3!A:B,2,FALSE)</f>
        <v>591792595</v>
      </c>
      <c r="D9982" t="str">
        <f>VLOOKUP(A9982,Sheet3!A:C,3,FALSE)</f>
        <v>2999 LANGLEY AVE.</v>
      </c>
      <c r="E9982">
        <f>VLOOKUP(A9982,Sheet3!A:D,4,FALSE)</f>
        <v>0</v>
      </c>
      <c r="F9982" t="str">
        <f>VLOOKUP(A9982,Sheet3!A:G,5,FALSE)</f>
        <v>PENSACOLA</v>
      </c>
      <c r="G9982" t="str">
        <f>VLOOKUP(A9982,Sheet3!A:G,6,FALSE)</f>
        <v>FL</v>
      </c>
      <c r="H9982">
        <f>VLOOKUP(A9982,Sheet3!A:G,7,FALSE)</f>
        <v>325040000</v>
      </c>
    </row>
    <row r="9983" spans="1:8" x14ac:dyDescent="0.3">
      <c r="A9983" t="s">
        <v>289</v>
      </c>
      <c r="B9983" t="str">
        <f>VLOOKUP(A9983,Sheet2!A:B,2,FALSE)</f>
        <v>59-3240685/0000</v>
      </c>
      <c r="C9983">
        <f>VLOOKUP(A9983,Sheet3!A:B,2,FALSE)</f>
        <v>593331216</v>
      </c>
      <c r="D9983" t="str">
        <f>VLOOKUP(A9983,Sheet3!A:C,3,FALSE)</f>
        <v>6601 N DAVIS HIGHWAY</v>
      </c>
      <c r="E9983" t="str">
        <f>VLOOKUP(A9983,Sheet3!A:D,4,FALSE)</f>
        <v>SUITE 8</v>
      </c>
      <c r="F9983" t="str">
        <f>VLOOKUP(A9983,Sheet3!A:G,5,FALSE)</f>
        <v>PENSACOLA</v>
      </c>
      <c r="G9983" t="str">
        <f>VLOOKUP(A9983,Sheet3!A:G,6,FALSE)</f>
        <v>FL</v>
      </c>
      <c r="H9983">
        <f>VLOOKUP(A9983,Sheet3!A:G,7,FALSE)</f>
        <v>325040000</v>
      </c>
    </row>
    <row r="9984" spans="1:8" x14ac:dyDescent="0.3">
      <c r="A9984" t="s">
        <v>289</v>
      </c>
      <c r="B9984" t="str">
        <f>VLOOKUP(A9984,Sheet2!A:B,2,FALSE)</f>
        <v>59-3240685/0000</v>
      </c>
      <c r="C9984">
        <f>VLOOKUP(A9984,Sheet3!A:B,2,FALSE)</f>
        <v>593331216</v>
      </c>
      <c r="D9984" t="str">
        <f>VLOOKUP(A9984,Sheet3!A:C,3,FALSE)</f>
        <v>6601 N DAVIS HIGHWAY</v>
      </c>
      <c r="E9984" t="str">
        <f>VLOOKUP(A9984,Sheet3!A:D,4,FALSE)</f>
        <v>SUITE 8</v>
      </c>
      <c r="F9984" t="str">
        <f>VLOOKUP(A9984,Sheet3!A:G,5,FALSE)</f>
        <v>PENSACOLA</v>
      </c>
      <c r="G9984" t="str">
        <f>VLOOKUP(A9984,Sheet3!A:G,6,FALSE)</f>
        <v>FL</v>
      </c>
      <c r="H9984">
        <f>VLOOKUP(A9984,Sheet3!A:G,7,FALSE)</f>
        <v>325040000</v>
      </c>
    </row>
    <row r="9985" spans="1:8" x14ac:dyDescent="0.3">
      <c r="A9985" t="s">
        <v>289</v>
      </c>
      <c r="B9985" t="str">
        <f>VLOOKUP(A9985,Sheet2!A:B,2,FALSE)</f>
        <v>59-3240685/0000</v>
      </c>
      <c r="C9985">
        <f>VLOOKUP(A9985,Sheet3!A:B,2,FALSE)</f>
        <v>593331216</v>
      </c>
      <c r="D9985" t="str">
        <f>VLOOKUP(A9985,Sheet3!A:C,3,FALSE)</f>
        <v>6601 N DAVIS HIGHWAY</v>
      </c>
      <c r="E9985" t="str">
        <f>VLOOKUP(A9985,Sheet3!A:D,4,FALSE)</f>
        <v>SUITE 8</v>
      </c>
      <c r="F9985" t="str">
        <f>VLOOKUP(A9985,Sheet3!A:G,5,FALSE)</f>
        <v>PENSACOLA</v>
      </c>
      <c r="G9985" t="str">
        <f>VLOOKUP(A9985,Sheet3!A:G,6,FALSE)</f>
        <v>FL</v>
      </c>
      <c r="H9985">
        <f>VLOOKUP(A9985,Sheet3!A:G,7,FALSE)</f>
        <v>325040000</v>
      </c>
    </row>
    <row r="9986" spans="1:8" x14ac:dyDescent="0.3">
      <c r="A9986" t="s">
        <v>8</v>
      </c>
      <c r="B9986" t="e">
        <f>VLOOKUP(A9986,Sheet2!A:B,2,FALSE)</f>
        <v>#N/A</v>
      </c>
      <c r="C9986">
        <v>0</v>
      </c>
      <c r="D9986" t="str">
        <f>VLOOKUP(A9986,Sheet3!A:C,3,FALSE)</f>
        <v>22 TECHNOLOGY PARKWAY SOUTH, STE 200</v>
      </c>
      <c r="E9986">
        <f>VLOOKUP(A9986,Sheet3!A:D,4,FALSE)</f>
        <v>0</v>
      </c>
      <c r="F9986" t="str">
        <f>VLOOKUP(A9986,Sheet3!A:G,5,FALSE)</f>
        <v>PEACHTREE CORNERS</v>
      </c>
      <c r="G9986" t="str">
        <f>VLOOKUP(A9986,Sheet3!A:G,6,FALSE)</f>
        <v>GA</v>
      </c>
      <c r="H9986">
        <f>VLOOKUP(A9986,Sheet3!A:G,7,FALSE)</f>
        <v>300920000</v>
      </c>
    </row>
    <row r="9987" spans="1:8" x14ac:dyDescent="0.3">
      <c r="A9987" t="s">
        <v>308</v>
      </c>
      <c r="B9987" t="str">
        <f>VLOOKUP(A9987,Sheet2!A:B,2,FALSE)</f>
        <v>27-0000183/0000</v>
      </c>
      <c r="C9987">
        <f>VLOOKUP(A9987,Sheet3!A:B,2,FALSE)</f>
        <v>270000237</v>
      </c>
      <c r="D9987" t="str">
        <f>VLOOKUP(A9987,Sheet3!A:C,3,FALSE)</f>
        <v>1560 AIRPORT BLVD</v>
      </c>
      <c r="E9987">
        <f>VLOOKUP(A9987,Sheet3!A:D,4,FALSE)</f>
        <v>0</v>
      </c>
      <c r="F9987" t="str">
        <f>VLOOKUP(A9987,Sheet3!A:G,5,FALSE)</f>
        <v>PENSACOLA</v>
      </c>
      <c r="G9987" t="str">
        <f>VLOOKUP(A9987,Sheet3!A:G,6,FALSE)</f>
        <v>FL</v>
      </c>
      <c r="H9987">
        <f>VLOOKUP(A9987,Sheet3!A:G,7,FALSE)</f>
        <v>325140000</v>
      </c>
    </row>
    <row r="9988" spans="1:8" x14ac:dyDescent="0.3">
      <c r="A9988" t="s">
        <v>308</v>
      </c>
      <c r="B9988" t="str">
        <f>VLOOKUP(A9988,Sheet2!A:B,2,FALSE)</f>
        <v>27-0000183/0000</v>
      </c>
      <c r="C9988">
        <f>VLOOKUP(A9988,Sheet3!A:B,2,FALSE)</f>
        <v>270000237</v>
      </c>
      <c r="D9988" t="str">
        <f>VLOOKUP(A9988,Sheet3!A:C,3,FALSE)</f>
        <v>1560 AIRPORT BLVD</v>
      </c>
      <c r="E9988">
        <f>VLOOKUP(A9988,Sheet3!A:D,4,FALSE)</f>
        <v>0</v>
      </c>
      <c r="F9988" t="str">
        <f>VLOOKUP(A9988,Sheet3!A:G,5,FALSE)</f>
        <v>PENSACOLA</v>
      </c>
      <c r="G9988" t="str">
        <f>VLOOKUP(A9988,Sheet3!A:G,6,FALSE)</f>
        <v>FL</v>
      </c>
      <c r="H9988">
        <f>VLOOKUP(A9988,Sheet3!A:G,7,FALSE)</f>
        <v>325140000</v>
      </c>
    </row>
    <row r="9989" spans="1:8" x14ac:dyDescent="0.3">
      <c r="A9989" t="s">
        <v>308</v>
      </c>
      <c r="B9989" t="str">
        <f>VLOOKUP(A9989,Sheet2!A:B,2,FALSE)</f>
        <v>27-0000183/0000</v>
      </c>
      <c r="C9989">
        <f>VLOOKUP(A9989,Sheet3!A:B,2,FALSE)</f>
        <v>270000237</v>
      </c>
      <c r="D9989" t="str">
        <f>VLOOKUP(A9989,Sheet3!A:C,3,FALSE)</f>
        <v>1560 AIRPORT BLVD</v>
      </c>
      <c r="E9989">
        <f>VLOOKUP(A9989,Sheet3!A:D,4,FALSE)</f>
        <v>0</v>
      </c>
      <c r="F9989" t="str">
        <f>VLOOKUP(A9989,Sheet3!A:G,5,FALSE)</f>
        <v>PENSACOLA</v>
      </c>
      <c r="G9989" t="str">
        <f>VLOOKUP(A9989,Sheet3!A:G,6,FALSE)</f>
        <v>FL</v>
      </c>
      <c r="H9989">
        <f>VLOOKUP(A9989,Sheet3!A:G,7,FALSE)</f>
        <v>325140000</v>
      </c>
    </row>
    <row r="9990" spans="1:8" x14ac:dyDescent="0.3">
      <c r="A9990" t="s">
        <v>48</v>
      </c>
      <c r="B9990" t="str">
        <f>VLOOKUP(A9990,Sheet2!A:B,2,FALSE)</f>
        <v>63-1190613/0000</v>
      </c>
      <c r="C9990">
        <f>VLOOKUP(A9990,Sheet3!A:B,2,FALSE)</f>
        <v>743187480</v>
      </c>
      <c r="D9990" t="str">
        <f>VLOOKUP(A9990,Sheet3!A:C,3,FALSE)</f>
        <v>2115 WEST NINE MILE ROAD</v>
      </c>
      <c r="E9990" t="str">
        <f>VLOOKUP(A9990,Sheet3!A:D,4,FALSE)</f>
        <v>STE 1</v>
      </c>
      <c r="F9990" t="str">
        <f>VLOOKUP(A9990,Sheet3!A:G,5,FALSE)</f>
        <v>PENSACOLA</v>
      </c>
      <c r="G9990" t="str">
        <f>VLOOKUP(A9990,Sheet3!A:G,6,FALSE)</f>
        <v>FL</v>
      </c>
      <c r="H9990">
        <f>VLOOKUP(A9990,Sheet3!A:G,7,FALSE)</f>
        <v>325340000</v>
      </c>
    </row>
    <row r="9991" spans="1:8" x14ac:dyDescent="0.3">
      <c r="A9991" t="s">
        <v>67</v>
      </c>
      <c r="B9991" t="str">
        <f>VLOOKUP(A9991,Sheet2!A:B,2,FALSE)</f>
        <v>591-26-3586/0000</v>
      </c>
      <c r="C9991">
        <f>VLOOKUP(A9991,Sheet3!A:B,2,FALSE)</f>
        <v>591615230</v>
      </c>
      <c r="D9991" t="str">
        <f>VLOOKUP(A9991,Sheet3!A:C,3,FALSE)</f>
        <v>1401 N PALAFOX STREET</v>
      </c>
      <c r="E9991">
        <f>VLOOKUP(A9991,Sheet3!A:D,4,FALSE)</f>
        <v>0</v>
      </c>
      <c r="F9991" t="str">
        <f>VLOOKUP(A9991,Sheet3!A:G,5,FALSE)</f>
        <v>PENSACOLA</v>
      </c>
      <c r="G9991" t="str">
        <f>VLOOKUP(A9991,Sheet3!A:G,6,FALSE)</f>
        <v>FL</v>
      </c>
      <c r="H9991">
        <f>VLOOKUP(A9991,Sheet3!A:G,7,FALSE)</f>
        <v>325010000</v>
      </c>
    </row>
    <row r="9992" spans="1:8" x14ac:dyDescent="0.3">
      <c r="A9992" t="s">
        <v>67</v>
      </c>
      <c r="B9992" t="str">
        <f>VLOOKUP(A9992,Sheet2!A:B,2,FALSE)</f>
        <v>591-26-3586/0000</v>
      </c>
      <c r="C9992">
        <f>VLOOKUP(A9992,Sheet3!A:B,2,FALSE)</f>
        <v>591615230</v>
      </c>
      <c r="D9992" t="str">
        <f>VLOOKUP(A9992,Sheet3!A:C,3,FALSE)</f>
        <v>1401 N PALAFOX STREET</v>
      </c>
      <c r="E9992">
        <f>VLOOKUP(A9992,Sheet3!A:D,4,FALSE)</f>
        <v>0</v>
      </c>
      <c r="F9992" t="str">
        <f>VLOOKUP(A9992,Sheet3!A:G,5,FALSE)</f>
        <v>PENSACOLA</v>
      </c>
      <c r="G9992" t="str">
        <f>VLOOKUP(A9992,Sheet3!A:G,6,FALSE)</f>
        <v>FL</v>
      </c>
      <c r="H9992">
        <f>VLOOKUP(A9992,Sheet3!A:G,7,FALSE)</f>
        <v>325010000</v>
      </c>
    </row>
    <row r="9993" spans="1:8" x14ac:dyDescent="0.3">
      <c r="A9993" t="s">
        <v>67</v>
      </c>
      <c r="B9993" t="str">
        <f>VLOOKUP(A9993,Sheet2!A:B,2,FALSE)</f>
        <v>591-26-3586/0000</v>
      </c>
      <c r="C9993">
        <f>VLOOKUP(A9993,Sheet3!A:B,2,FALSE)</f>
        <v>591615230</v>
      </c>
      <c r="D9993" t="str">
        <f>VLOOKUP(A9993,Sheet3!A:C,3,FALSE)</f>
        <v>1401 N PALAFOX STREET</v>
      </c>
      <c r="E9993">
        <f>VLOOKUP(A9993,Sheet3!A:D,4,FALSE)</f>
        <v>0</v>
      </c>
      <c r="F9993" t="str">
        <f>VLOOKUP(A9993,Sheet3!A:G,5,FALSE)</f>
        <v>PENSACOLA</v>
      </c>
      <c r="G9993" t="str">
        <f>VLOOKUP(A9993,Sheet3!A:G,6,FALSE)</f>
        <v>FL</v>
      </c>
      <c r="H9993">
        <f>VLOOKUP(A9993,Sheet3!A:G,7,FALSE)</f>
        <v>325010000</v>
      </c>
    </row>
    <row r="9994" spans="1:8" x14ac:dyDescent="0.3">
      <c r="A9994" t="s">
        <v>26</v>
      </c>
      <c r="B9994" t="str">
        <f>VLOOKUP(A9994,Sheet2!A:B,2,FALSE)</f>
        <v>59-1572232/0000</v>
      </c>
      <c r="C9994">
        <f>VLOOKUP(A9994,Sheet3!A:B,2,FALSE)</f>
        <v>591793584</v>
      </c>
      <c r="D9994" t="str">
        <f>VLOOKUP(A9994,Sheet3!A:C,3,FALSE)</f>
        <v>6900 B NORTH 9TH AVENUE</v>
      </c>
      <c r="E9994">
        <f>VLOOKUP(A9994,Sheet3!A:D,4,FALSE)</f>
        <v>0</v>
      </c>
      <c r="F9994" t="str">
        <f>VLOOKUP(A9994,Sheet3!A:G,5,FALSE)</f>
        <v>PENSACOLA</v>
      </c>
      <c r="G9994" t="str">
        <f>VLOOKUP(A9994,Sheet3!A:G,6,FALSE)</f>
        <v>FL</v>
      </c>
      <c r="H9994">
        <f>VLOOKUP(A9994,Sheet3!A:G,7,FALSE)</f>
        <v>325040000</v>
      </c>
    </row>
    <row r="9995" spans="1:8" x14ac:dyDescent="0.3">
      <c r="A9995" t="s">
        <v>26</v>
      </c>
      <c r="B9995" t="str">
        <f>VLOOKUP(A9995,Sheet2!A:B,2,FALSE)</f>
        <v>59-1572232/0000</v>
      </c>
      <c r="C9995">
        <f>VLOOKUP(A9995,Sheet3!A:B,2,FALSE)</f>
        <v>591793584</v>
      </c>
      <c r="D9995" t="str">
        <f>VLOOKUP(A9995,Sheet3!A:C,3,FALSE)</f>
        <v>6900 B NORTH 9TH AVENUE</v>
      </c>
      <c r="E9995">
        <f>VLOOKUP(A9995,Sheet3!A:D,4,FALSE)</f>
        <v>0</v>
      </c>
      <c r="F9995" t="str">
        <f>VLOOKUP(A9995,Sheet3!A:G,5,FALSE)</f>
        <v>PENSACOLA</v>
      </c>
      <c r="G9995" t="str">
        <f>VLOOKUP(A9995,Sheet3!A:G,6,FALSE)</f>
        <v>FL</v>
      </c>
      <c r="H9995">
        <f>VLOOKUP(A9995,Sheet3!A:G,7,FALSE)</f>
        <v>325040000</v>
      </c>
    </row>
    <row r="9996" spans="1:8" x14ac:dyDescent="0.3">
      <c r="A9996" t="s">
        <v>26</v>
      </c>
      <c r="B9996" t="str">
        <f>VLOOKUP(A9996,Sheet2!A:B,2,FALSE)</f>
        <v>59-1572232/0000</v>
      </c>
      <c r="C9996">
        <f>VLOOKUP(A9996,Sheet3!A:B,2,FALSE)</f>
        <v>591793584</v>
      </c>
      <c r="D9996" t="str">
        <f>VLOOKUP(A9996,Sheet3!A:C,3,FALSE)</f>
        <v>6900 B NORTH 9TH AVENUE</v>
      </c>
      <c r="E9996">
        <f>VLOOKUP(A9996,Sheet3!A:D,4,FALSE)</f>
        <v>0</v>
      </c>
      <c r="F9996" t="str">
        <f>VLOOKUP(A9996,Sheet3!A:G,5,FALSE)</f>
        <v>PENSACOLA</v>
      </c>
      <c r="G9996" t="str">
        <f>VLOOKUP(A9996,Sheet3!A:G,6,FALSE)</f>
        <v>FL</v>
      </c>
      <c r="H9996">
        <f>VLOOKUP(A9996,Sheet3!A:G,7,FALSE)</f>
        <v>325040000</v>
      </c>
    </row>
    <row r="9997" spans="1:8" x14ac:dyDescent="0.3">
      <c r="A9997" t="s">
        <v>26</v>
      </c>
      <c r="B9997" t="str">
        <f>VLOOKUP(A9997,Sheet2!A:B,2,FALSE)</f>
        <v>59-1572232/0000</v>
      </c>
      <c r="C9997">
        <f>VLOOKUP(A9997,Sheet3!A:B,2,FALSE)</f>
        <v>591793584</v>
      </c>
      <c r="D9997" t="str">
        <f>VLOOKUP(A9997,Sheet3!A:C,3,FALSE)</f>
        <v>6900 B NORTH 9TH AVENUE</v>
      </c>
      <c r="E9997">
        <f>VLOOKUP(A9997,Sheet3!A:D,4,FALSE)</f>
        <v>0</v>
      </c>
      <c r="F9997" t="str">
        <f>VLOOKUP(A9997,Sheet3!A:G,5,FALSE)</f>
        <v>PENSACOLA</v>
      </c>
      <c r="G9997" t="str">
        <f>VLOOKUP(A9997,Sheet3!A:G,6,FALSE)</f>
        <v>FL</v>
      </c>
      <c r="H9997">
        <f>VLOOKUP(A9997,Sheet3!A:G,7,FALSE)</f>
        <v>325040000</v>
      </c>
    </row>
    <row r="9998" spans="1:8" x14ac:dyDescent="0.3">
      <c r="A9998" t="s">
        <v>26</v>
      </c>
      <c r="B9998" t="str">
        <f>VLOOKUP(A9998,Sheet2!A:B,2,FALSE)</f>
        <v>59-1572232/0000</v>
      </c>
      <c r="C9998">
        <f>VLOOKUP(A9998,Sheet3!A:B,2,FALSE)</f>
        <v>591793584</v>
      </c>
      <c r="D9998" t="str">
        <f>VLOOKUP(A9998,Sheet3!A:C,3,FALSE)</f>
        <v>6900 B NORTH 9TH AVENUE</v>
      </c>
      <c r="E9998">
        <f>VLOOKUP(A9998,Sheet3!A:D,4,FALSE)</f>
        <v>0</v>
      </c>
      <c r="F9998" t="str">
        <f>VLOOKUP(A9998,Sheet3!A:G,5,FALSE)</f>
        <v>PENSACOLA</v>
      </c>
      <c r="G9998" t="str">
        <f>VLOOKUP(A9998,Sheet3!A:G,6,FALSE)</f>
        <v>FL</v>
      </c>
      <c r="H9998">
        <f>VLOOKUP(A9998,Sheet3!A:G,7,FALSE)</f>
        <v>325040000</v>
      </c>
    </row>
    <row r="9999" spans="1:8" x14ac:dyDescent="0.3">
      <c r="A9999" t="s">
        <v>26</v>
      </c>
      <c r="B9999" t="str">
        <f>VLOOKUP(A9999,Sheet2!A:B,2,FALSE)</f>
        <v>59-1572232/0000</v>
      </c>
      <c r="C9999">
        <f>VLOOKUP(A9999,Sheet3!A:B,2,FALSE)</f>
        <v>591793584</v>
      </c>
      <c r="D9999" t="str">
        <f>VLOOKUP(A9999,Sheet3!A:C,3,FALSE)</f>
        <v>6900 B NORTH 9TH AVENUE</v>
      </c>
      <c r="E9999">
        <f>VLOOKUP(A9999,Sheet3!A:D,4,FALSE)</f>
        <v>0</v>
      </c>
      <c r="F9999" t="str">
        <f>VLOOKUP(A9999,Sheet3!A:G,5,FALSE)</f>
        <v>PENSACOLA</v>
      </c>
      <c r="G9999" t="str">
        <f>VLOOKUP(A9999,Sheet3!A:G,6,FALSE)</f>
        <v>FL</v>
      </c>
      <c r="H9999">
        <f>VLOOKUP(A9999,Sheet3!A:G,7,FALSE)</f>
        <v>325040000</v>
      </c>
    </row>
    <row r="10000" spans="1:8" x14ac:dyDescent="0.3">
      <c r="A10000" t="s">
        <v>27</v>
      </c>
      <c r="B10000" t="str">
        <f>VLOOKUP(A10000,Sheet2!A:B,2,FALSE)</f>
        <v>59-1360433/0000</v>
      </c>
      <c r="C10000">
        <f>VLOOKUP(A10000,Sheet3!A:B,2,FALSE)</f>
        <v>591793584</v>
      </c>
      <c r="D10000" t="str">
        <f>VLOOKUP(A10000,Sheet3!A:C,3,FALSE)</f>
        <v>6900 B NORTH 9TH AVE</v>
      </c>
      <c r="E10000">
        <f>VLOOKUP(A10000,Sheet3!A:D,4,FALSE)</f>
        <v>0</v>
      </c>
      <c r="F10000" t="str">
        <f>VLOOKUP(A10000,Sheet3!A:G,5,FALSE)</f>
        <v>PENSACOLA</v>
      </c>
      <c r="G10000" t="str">
        <f>VLOOKUP(A10000,Sheet3!A:G,6,FALSE)</f>
        <v>FL</v>
      </c>
      <c r="H10000">
        <f>VLOOKUP(A10000,Sheet3!A:G,7,FALSE)</f>
        <v>325040000</v>
      </c>
    </row>
    <row r="10001" spans="1:8" x14ac:dyDescent="0.3">
      <c r="A10001" t="s">
        <v>27</v>
      </c>
      <c r="B10001" t="str">
        <f>VLOOKUP(A10001,Sheet2!A:B,2,FALSE)</f>
        <v>59-1360433/0000</v>
      </c>
      <c r="C10001">
        <f>VLOOKUP(A10001,Sheet3!A:B,2,FALSE)</f>
        <v>591793584</v>
      </c>
      <c r="D10001" t="str">
        <f>VLOOKUP(A10001,Sheet3!A:C,3,FALSE)</f>
        <v>6900 B NORTH 9TH AVE</v>
      </c>
      <c r="E10001">
        <f>VLOOKUP(A10001,Sheet3!A:D,4,FALSE)</f>
        <v>0</v>
      </c>
      <c r="F10001" t="str">
        <f>VLOOKUP(A10001,Sheet3!A:G,5,FALSE)</f>
        <v>PENSACOLA</v>
      </c>
      <c r="G10001" t="str">
        <f>VLOOKUP(A10001,Sheet3!A:G,6,FALSE)</f>
        <v>FL</v>
      </c>
      <c r="H10001">
        <f>VLOOKUP(A10001,Sheet3!A:G,7,FALSE)</f>
        <v>325040000</v>
      </c>
    </row>
    <row r="10002" spans="1:8" x14ac:dyDescent="0.3">
      <c r="A10002" t="s">
        <v>26</v>
      </c>
      <c r="B10002" t="str">
        <f>VLOOKUP(A10002,Sheet2!A:B,2,FALSE)</f>
        <v>59-1572232/0000</v>
      </c>
      <c r="C10002">
        <f>VLOOKUP(A10002,Sheet3!A:B,2,FALSE)</f>
        <v>591793584</v>
      </c>
      <c r="D10002" t="str">
        <f>VLOOKUP(A10002,Sheet3!A:C,3,FALSE)</f>
        <v>6900 B NORTH 9TH AVENUE</v>
      </c>
      <c r="E10002">
        <f>VLOOKUP(A10002,Sheet3!A:D,4,FALSE)</f>
        <v>0</v>
      </c>
      <c r="F10002" t="str">
        <f>VLOOKUP(A10002,Sheet3!A:G,5,FALSE)</f>
        <v>PENSACOLA</v>
      </c>
      <c r="G10002" t="str">
        <f>VLOOKUP(A10002,Sheet3!A:G,6,FALSE)</f>
        <v>FL</v>
      </c>
      <c r="H10002">
        <f>VLOOKUP(A10002,Sheet3!A:G,7,FALSE)</f>
        <v>325040000</v>
      </c>
    </row>
    <row r="10003" spans="1:8" x14ac:dyDescent="0.3">
      <c r="A10003" t="s">
        <v>26</v>
      </c>
      <c r="B10003" t="str">
        <f>VLOOKUP(A10003,Sheet2!A:B,2,FALSE)</f>
        <v>59-1572232/0000</v>
      </c>
      <c r="C10003">
        <f>VLOOKUP(A10003,Sheet3!A:B,2,FALSE)</f>
        <v>591793584</v>
      </c>
      <c r="D10003" t="str">
        <f>VLOOKUP(A10003,Sheet3!A:C,3,FALSE)</f>
        <v>6900 B NORTH 9TH AVENUE</v>
      </c>
      <c r="E10003">
        <f>VLOOKUP(A10003,Sheet3!A:D,4,FALSE)</f>
        <v>0</v>
      </c>
      <c r="F10003" t="str">
        <f>VLOOKUP(A10003,Sheet3!A:G,5,FALSE)</f>
        <v>PENSACOLA</v>
      </c>
      <c r="G10003" t="str">
        <f>VLOOKUP(A10003,Sheet3!A:G,6,FALSE)</f>
        <v>FL</v>
      </c>
      <c r="H10003">
        <f>VLOOKUP(A10003,Sheet3!A:G,7,FALSE)</f>
        <v>325040000</v>
      </c>
    </row>
    <row r="10004" spans="1:8" x14ac:dyDescent="0.3">
      <c r="A10004" t="s">
        <v>27</v>
      </c>
      <c r="B10004" t="str">
        <f>VLOOKUP(A10004,Sheet2!A:B,2,FALSE)</f>
        <v>59-1360433/0000</v>
      </c>
      <c r="C10004">
        <f>VLOOKUP(A10004,Sheet3!A:B,2,FALSE)</f>
        <v>591793584</v>
      </c>
      <c r="D10004" t="str">
        <f>VLOOKUP(A10004,Sheet3!A:C,3,FALSE)</f>
        <v>6900 B NORTH 9TH AVE</v>
      </c>
      <c r="E10004">
        <f>VLOOKUP(A10004,Sheet3!A:D,4,FALSE)</f>
        <v>0</v>
      </c>
      <c r="F10004" t="str">
        <f>VLOOKUP(A10004,Sheet3!A:G,5,FALSE)</f>
        <v>PENSACOLA</v>
      </c>
      <c r="G10004" t="str">
        <f>VLOOKUP(A10004,Sheet3!A:G,6,FALSE)</f>
        <v>FL</v>
      </c>
      <c r="H10004">
        <f>VLOOKUP(A10004,Sheet3!A:G,7,FALSE)</f>
        <v>325040000</v>
      </c>
    </row>
    <row r="10005" spans="1:8" x14ac:dyDescent="0.3">
      <c r="A10005" t="s">
        <v>27</v>
      </c>
      <c r="B10005" t="str">
        <f>VLOOKUP(A10005,Sheet2!A:B,2,FALSE)</f>
        <v>59-1360433/0000</v>
      </c>
      <c r="C10005">
        <f>VLOOKUP(A10005,Sheet3!A:B,2,FALSE)</f>
        <v>591793584</v>
      </c>
      <c r="D10005" t="str">
        <f>VLOOKUP(A10005,Sheet3!A:C,3,FALSE)</f>
        <v>6900 B NORTH 9TH AVE</v>
      </c>
      <c r="E10005">
        <f>VLOOKUP(A10005,Sheet3!A:D,4,FALSE)</f>
        <v>0</v>
      </c>
      <c r="F10005" t="str">
        <f>VLOOKUP(A10005,Sheet3!A:G,5,FALSE)</f>
        <v>PENSACOLA</v>
      </c>
      <c r="G10005" t="str">
        <f>VLOOKUP(A10005,Sheet3!A:G,6,FALSE)</f>
        <v>FL</v>
      </c>
      <c r="H10005">
        <f>VLOOKUP(A10005,Sheet3!A:G,7,FALSE)</f>
        <v>325040000</v>
      </c>
    </row>
    <row r="10006" spans="1:8" x14ac:dyDescent="0.3">
      <c r="A10006" t="s">
        <v>27</v>
      </c>
      <c r="B10006" t="str">
        <f>VLOOKUP(A10006,Sheet2!A:B,2,FALSE)</f>
        <v>59-1360433/0000</v>
      </c>
      <c r="C10006">
        <f>VLOOKUP(A10006,Sheet3!A:B,2,FALSE)</f>
        <v>591793584</v>
      </c>
      <c r="D10006" t="str">
        <f>VLOOKUP(A10006,Sheet3!A:C,3,FALSE)</f>
        <v>6900 B NORTH 9TH AVE</v>
      </c>
      <c r="E10006">
        <f>VLOOKUP(A10006,Sheet3!A:D,4,FALSE)</f>
        <v>0</v>
      </c>
      <c r="F10006" t="str">
        <f>VLOOKUP(A10006,Sheet3!A:G,5,FALSE)</f>
        <v>PENSACOLA</v>
      </c>
      <c r="G10006" t="str">
        <f>VLOOKUP(A10006,Sheet3!A:G,6,FALSE)</f>
        <v>FL</v>
      </c>
      <c r="H10006">
        <f>VLOOKUP(A10006,Sheet3!A:G,7,FALSE)</f>
        <v>325040000</v>
      </c>
    </row>
    <row r="10007" spans="1:8" x14ac:dyDescent="0.3">
      <c r="A10007" t="s">
        <v>26</v>
      </c>
      <c r="B10007" t="str">
        <f>VLOOKUP(A10007,Sheet2!A:B,2,FALSE)</f>
        <v>59-1572232/0000</v>
      </c>
      <c r="C10007">
        <f>VLOOKUP(A10007,Sheet3!A:B,2,FALSE)</f>
        <v>591793584</v>
      </c>
      <c r="D10007" t="str">
        <f>VLOOKUP(A10007,Sheet3!A:C,3,FALSE)</f>
        <v>6900 B NORTH 9TH AVENUE</v>
      </c>
      <c r="E10007">
        <f>VLOOKUP(A10007,Sheet3!A:D,4,FALSE)</f>
        <v>0</v>
      </c>
      <c r="F10007" t="str">
        <f>VLOOKUP(A10007,Sheet3!A:G,5,FALSE)</f>
        <v>PENSACOLA</v>
      </c>
      <c r="G10007" t="str">
        <f>VLOOKUP(A10007,Sheet3!A:G,6,FALSE)</f>
        <v>FL</v>
      </c>
      <c r="H10007">
        <f>VLOOKUP(A10007,Sheet3!A:G,7,FALSE)</f>
        <v>325040000</v>
      </c>
    </row>
    <row r="10008" spans="1:8" x14ac:dyDescent="0.3">
      <c r="A10008" t="s">
        <v>26</v>
      </c>
      <c r="B10008" t="str">
        <f>VLOOKUP(A10008,Sheet2!A:B,2,FALSE)</f>
        <v>59-1572232/0000</v>
      </c>
      <c r="C10008">
        <f>VLOOKUP(A10008,Sheet3!A:B,2,FALSE)</f>
        <v>591793584</v>
      </c>
      <c r="D10008" t="str">
        <f>VLOOKUP(A10008,Sheet3!A:C,3,FALSE)</f>
        <v>6900 B NORTH 9TH AVENUE</v>
      </c>
      <c r="E10008">
        <f>VLOOKUP(A10008,Sheet3!A:D,4,FALSE)</f>
        <v>0</v>
      </c>
      <c r="F10008" t="str">
        <f>VLOOKUP(A10008,Sheet3!A:G,5,FALSE)</f>
        <v>PENSACOLA</v>
      </c>
      <c r="G10008" t="str">
        <f>VLOOKUP(A10008,Sheet3!A:G,6,FALSE)</f>
        <v>FL</v>
      </c>
      <c r="H10008">
        <f>VLOOKUP(A10008,Sheet3!A:G,7,FALSE)</f>
        <v>325040000</v>
      </c>
    </row>
    <row r="10009" spans="1:8" x14ac:dyDescent="0.3">
      <c r="A10009" t="s">
        <v>26</v>
      </c>
      <c r="B10009" t="str">
        <f>VLOOKUP(A10009,Sheet2!A:B,2,FALSE)</f>
        <v>59-1572232/0000</v>
      </c>
      <c r="C10009">
        <f>VLOOKUP(A10009,Sheet3!A:B,2,FALSE)</f>
        <v>591793584</v>
      </c>
      <c r="D10009" t="str">
        <f>VLOOKUP(A10009,Sheet3!A:C,3,FALSE)</f>
        <v>6900 B NORTH 9TH AVENUE</v>
      </c>
      <c r="E10009">
        <f>VLOOKUP(A10009,Sheet3!A:D,4,FALSE)</f>
        <v>0</v>
      </c>
      <c r="F10009" t="str">
        <f>VLOOKUP(A10009,Sheet3!A:G,5,FALSE)</f>
        <v>PENSACOLA</v>
      </c>
      <c r="G10009" t="str">
        <f>VLOOKUP(A10009,Sheet3!A:G,6,FALSE)</f>
        <v>FL</v>
      </c>
      <c r="H10009">
        <f>VLOOKUP(A10009,Sheet3!A:G,7,FALSE)</f>
        <v>325040000</v>
      </c>
    </row>
    <row r="10010" spans="1:8" x14ac:dyDescent="0.3">
      <c r="A10010" t="s">
        <v>27</v>
      </c>
      <c r="B10010" t="str">
        <f>VLOOKUP(A10010,Sheet2!A:B,2,FALSE)</f>
        <v>59-1360433/0000</v>
      </c>
      <c r="C10010">
        <f>VLOOKUP(A10010,Sheet3!A:B,2,FALSE)</f>
        <v>591793584</v>
      </c>
      <c r="D10010" t="str">
        <f>VLOOKUP(A10010,Sheet3!A:C,3,FALSE)</f>
        <v>6900 B NORTH 9TH AVE</v>
      </c>
      <c r="E10010">
        <f>VLOOKUP(A10010,Sheet3!A:D,4,FALSE)</f>
        <v>0</v>
      </c>
      <c r="F10010" t="str">
        <f>VLOOKUP(A10010,Sheet3!A:G,5,FALSE)</f>
        <v>PENSACOLA</v>
      </c>
      <c r="G10010" t="str">
        <f>VLOOKUP(A10010,Sheet3!A:G,6,FALSE)</f>
        <v>FL</v>
      </c>
      <c r="H10010">
        <f>VLOOKUP(A10010,Sheet3!A:G,7,FALSE)</f>
        <v>325040000</v>
      </c>
    </row>
    <row r="10011" spans="1:8" x14ac:dyDescent="0.3">
      <c r="A10011" t="s">
        <v>52</v>
      </c>
      <c r="B10011" t="str">
        <f>VLOOKUP(A10011,Sheet2!A:B,2,FALSE)</f>
        <v>20-3068158/0000</v>
      </c>
      <c r="C10011">
        <f>VLOOKUP(A10011,Sheet3!A:B,2,FALSE)</f>
        <v>203068158</v>
      </c>
      <c r="D10011" t="str">
        <f>VLOOKUP(A10011,Sheet3!A:C,3,FALSE)</f>
        <v>P O BOX 3189</v>
      </c>
      <c r="E10011">
        <f>VLOOKUP(A10011,Sheet3!A:D,4,FALSE)</f>
        <v>0</v>
      </c>
      <c r="F10011" t="str">
        <f>VLOOKUP(A10011,Sheet3!A:G,5,FALSE)</f>
        <v>SYRACUSE</v>
      </c>
      <c r="G10011" t="str">
        <f>VLOOKUP(A10011,Sheet3!A:G,6,FALSE)</f>
        <v>NY</v>
      </c>
      <c r="H10011">
        <f>VLOOKUP(A10011,Sheet3!A:G,7,FALSE)</f>
        <v>132200000</v>
      </c>
    </row>
    <row r="10012" spans="1:8" x14ac:dyDescent="0.3">
      <c r="A10012" t="s">
        <v>52</v>
      </c>
      <c r="B10012" t="str">
        <f>VLOOKUP(A10012,Sheet2!A:B,2,FALSE)</f>
        <v>20-3068158/0000</v>
      </c>
      <c r="C10012">
        <f>VLOOKUP(A10012,Sheet3!A:B,2,FALSE)</f>
        <v>203068158</v>
      </c>
      <c r="D10012" t="str">
        <f>VLOOKUP(A10012,Sheet3!A:C,3,FALSE)</f>
        <v>P O BOX 3189</v>
      </c>
      <c r="E10012">
        <f>VLOOKUP(A10012,Sheet3!A:D,4,FALSE)</f>
        <v>0</v>
      </c>
      <c r="F10012" t="str">
        <f>VLOOKUP(A10012,Sheet3!A:G,5,FALSE)</f>
        <v>SYRACUSE</v>
      </c>
      <c r="G10012" t="str">
        <f>VLOOKUP(A10012,Sheet3!A:G,6,FALSE)</f>
        <v>NY</v>
      </c>
      <c r="H10012">
        <f>VLOOKUP(A10012,Sheet3!A:G,7,FALSE)</f>
        <v>132200000</v>
      </c>
    </row>
    <row r="10013" spans="1:8" x14ac:dyDescent="0.3">
      <c r="A10013" t="s">
        <v>52</v>
      </c>
      <c r="B10013" t="str">
        <f>VLOOKUP(A10013,Sheet2!A:B,2,FALSE)</f>
        <v>20-3068158/0000</v>
      </c>
      <c r="C10013">
        <f>VLOOKUP(A10013,Sheet3!A:B,2,FALSE)</f>
        <v>203068158</v>
      </c>
      <c r="D10013" t="str">
        <f>VLOOKUP(A10013,Sheet3!A:C,3,FALSE)</f>
        <v>P O BOX 3189</v>
      </c>
      <c r="E10013">
        <f>VLOOKUP(A10013,Sheet3!A:D,4,FALSE)</f>
        <v>0</v>
      </c>
      <c r="F10013" t="str">
        <f>VLOOKUP(A10013,Sheet3!A:G,5,FALSE)</f>
        <v>SYRACUSE</v>
      </c>
      <c r="G10013" t="str">
        <f>VLOOKUP(A10013,Sheet3!A:G,6,FALSE)</f>
        <v>NY</v>
      </c>
      <c r="H10013">
        <f>VLOOKUP(A10013,Sheet3!A:G,7,FALSE)</f>
        <v>132200000</v>
      </c>
    </row>
    <row r="10014" spans="1:8" x14ac:dyDescent="0.3">
      <c r="A10014" t="s">
        <v>52</v>
      </c>
      <c r="B10014" t="str">
        <f>VLOOKUP(A10014,Sheet2!A:B,2,FALSE)</f>
        <v>20-3068158/0000</v>
      </c>
      <c r="C10014">
        <f>VLOOKUP(A10014,Sheet3!A:B,2,FALSE)</f>
        <v>203068158</v>
      </c>
      <c r="D10014" t="str">
        <f>VLOOKUP(A10014,Sheet3!A:C,3,FALSE)</f>
        <v>P O BOX 3189</v>
      </c>
      <c r="E10014">
        <f>VLOOKUP(A10014,Sheet3!A:D,4,FALSE)</f>
        <v>0</v>
      </c>
      <c r="F10014" t="str">
        <f>VLOOKUP(A10014,Sheet3!A:G,5,FALSE)</f>
        <v>SYRACUSE</v>
      </c>
      <c r="G10014" t="str">
        <f>VLOOKUP(A10014,Sheet3!A:G,6,FALSE)</f>
        <v>NY</v>
      </c>
      <c r="H10014">
        <f>VLOOKUP(A10014,Sheet3!A:G,7,FALSE)</f>
        <v>132200000</v>
      </c>
    </row>
    <row r="10015" spans="1:8" x14ac:dyDescent="0.3">
      <c r="A10015" t="s">
        <v>56</v>
      </c>
      <c r="B10015" t="str">
        <f>VLOOKUP(A10015,Sheet2!A:B,2,FALSE)</f>
        <v>20-3014003/0000</v>
      </c>
      <c r="C10015">
        <f>VLOOKUP(A10015,Sheet3!A:B,2,FALSE)</f>
        <v>203014003</v>
      </c>
      <c r="D10015" t="str">
        <f>VLOOKUP(A10015,Sheet3!A:C,3,FALSE)</f>
        <v>4311 GULF BREEZE PKWY</v>
      </c>
      <c r="E10015">
        <f>VLOOKUP(A10015,Sheet3!A:D,4,FALSE)</f>
        <v>0</v>
      </c>
      <c r="F10015" t="str">
        <f>VLOOKUP(A10015,Sheet3!A:G,5,FALSE)</f>
        <v>GULF BREEZE</v>
      </c>
      <c r="G10015" t="str">
        <f>VLOOKUP(A10015,Sheet3!A:G,6,FALSE)</f>
        <v>FL</v>
      </c>
      <c r="H10015">
        <f>VLOOKUP(A10015,Sheet3!A:G,7,FALSE)</f>
        <v>325630000</v>
      </c>
    </row>
    <row r="10016" spans="1:8" x14ac:dyDescent="0.3">
      <c r="A10016" t="s">
        <v>56</v>
      </c>
      <c r="B10016" t="str">
        <f>VLOOKUP(A10016,Sheet2!A:B,2,FALSE)</f>
        <v>20-3014003/0000</v>
      </c>
      <c r="C10016">
        <f>VLOOKUP(A10016,Sheet3!A:B,2,FALSE)</f>
        <v>203014003</v>
      </c>
      <c r="D10016" t="str">
        <f>VLOOKUP(A10016,Sheet3!A:C,3,FALSE)</f>
        <v>4311 GULF BREEZE PKWY</v>
      </c>
      <c r="E10016">
        <f>VLOOKUP(A10016,Sheet3!A:D,4,FALSE)</f>
        <v>0</v>
      </c>
      <c r="F10016" t="str">
        <f>VLOOKUP(A10016,Sheet3!A:G,5,FALSE)</f>
        <v>GULF BREEZE</v>
      </c>
      <c r="G10016" t="str">
        <f>VLOOKUP(A10016,Sheet3!A:G,6,FALSE)</f>
        <v>FL</v>
      </c>
      <c r="H10016">
        <f>VLOOKUP(A10016,Sheet3!A:G,7,FALSE)</f>
        <v>325630000</v>
      </c>
    </row>
    <row r="10017" spans="1:8" x14ac:dyDescent="0.3">
      <c r="A10017" t="s">
        <v>56</v>
      </c>
      <c r="B10017" t="str">
        <f>VLOOKUP(A10017,Sheet2!A:B,2,FALSE)</f>
        <v>20-3014003/0000</v>
      </c>
      <c r="C10017">
        <f>VLOOKUP(A10017,Sheet3!A:B,2,FALSE)</f>
        <v>203014003</v>
      </c>
      <c r="D10017" t="str">
        <f>VLOOKUP(A10017,Sheet3!A:C,3,FALSE)</f>
        <v>4311 GULF BREEZE PKWY</v>
      </c>
      <c r="E10017">
        <f>VLOOKUP(A10017,Sheet3!A:D,4,FALSE)</f>
        <v>0</v>
      </c>
      <c r="F10017" t="str">
        <f>VLOOKUP(A10017,Sheet3!A:G,5,FALSE)</f>
        <v>GULF BREEZE</v>
      </c>
      <c r="G10017" t="str">
        <f>VLOOKUP(A10017,Sheet3!A:G,6,FALSE)</f>
        <v>FL</v>
      </c>
      <c r="H10017">
        <f>VLOOKUP(A10017,Sheet3!A:G,7,FALSE)</f>
        <v>325630000</v>
      </c>
    </row>
    <row r="10018" spans="1:8" x14ac:dyDescent="0.3">
      <c r="A10018" t="s">
        <v>56</v>
      </c>
      <c r="B10018" t="str">
        <f>VLOOKUP(A10018,Sheet2!A:B,2,FALSE)</f>
        <v>20-3014003/0000</v>
      </c>
      <c r="C10018">
        <f>VLOOKUP(A10018,Sheet3!A:B,2,FALSE)</f>
        <v>203014003</v>
      </c>
      <c r="D10018" t="str">
        <f>VLOOKUP(A10018,Sheet3!A:C,3,FALSE)</f>
        <v>4311 GULF BREEZE PKWY</v>
      </c>
      <c r="E10018">
        <f>VLOOKUP(A10018,Sheet3!A:D,4,FALSE)</f>
        <v>0</v>
      </c>
      <c r="F10018" t="str">
        <f>VLOOKUP(A10018,Sheet3!A:G,5,FALSE)</f>
        <v>GULF BREEZE</v>
      </c>
      <c r="G10018" t="str">
        <f>VLOOKUP(A10018,Sheet3!A:G,6,FALSE)</f>
        <v>FL</v>
      </c>
      <c r="H10018">
        <f>VLOOKUP(A10018,Sheet3!A:G,7,FALSE)</f>
        <v>325630000</v>
      </c>
    </row>
    <row r="10019" spans="1:8" x14ac:dyDescent="0.3">
      <c r="A10019" t="s">
        <v>293</v>
      </c>
      <c r="B10019" t="str">
        <f>VLOOKUP(A10019,Sheet2!A:B,2,FALSE)</f>
        <v>59-3618357/0000</v>
      </c>
      <c r="C10019">
        <f>VLOOKUP(A10019,Sheet3!A:B,2,FALSE)</f>
        <v>593756812</v>
      </c>
      <c r="D10019" t="str">
        <f>VLOOKUP(A10019,Sheet3!A:C,3,FALSE)</f>
        <v>3404 SANTA ROSA DRIVE</v>
      </c>
      <c r="E10019">
        <f>VLOOKUP(A10019,Sheet3!A:D,4,FALSE)</f>
        <v>0</v>
      </c>
      <c r="F10019" t="str">
        <f>VLOOKUP(A10019,Sheet3!A:G,5,FALSE)</f>
        <v>GULF BREEZE</v>
      </c>
      <c r="G10019" t="str">
        <f>VLOOKUP(A10019,Sheet3!A:G,6,FALSE)</f>
        <v>FL</v>
      </c>
      <c r="H10019">
        <f>VLOOKUP(A10019,Sheet3!A:G,7,FALSE)</f>
        <v>325630000</v>
      </c>
    </row>
    <row r="10020" spans="1:8" x14ac:dyDescent="0.3">
      <c r="A10020" t="s">
        <v>293</v>
      </c>
      <c r="B10020" t="str">
        <f>VLOOKUP(A10020,Sheet2!A:B,2,FALSE)</f>
        <v>59-3618357/0000</v>
      </c>
      <c r="C10020">
        <f>VLOOKUP(A10020,Sheet3!A:B,2,FALSE)</f>
        <v>593756812</v>
      </c>
      <c r="D10020" t="str">
        <f>VLOOKUP(A10020,Sheet3!A:C,3,FALSE)</f>
        <v>3404 SANTA ROSA DRIVE</v>
      </c>
      <c r="E10020">
        <f>VLOOKUP(A10020,Sheet3!A:D,4,FALSE)</f>
        <v>0</v>
      </c>
      <c r="F10020" t="str">
        <f>VLOOKUP(A10020,Sheet3!A:G,5,FALSE)</f>
        <v>GULF BREEZE</v>
      </c>
      <c r="G10020" t="str">
        <f>VLOOKUP(A10020,Sheet3!A:G,6,FALSE)</f>
        <v>FL</v>
      </c>
      <c r="H10020">
        <f>VLOOKUP(A10020,Sheet3!A:G,7,FALSE)</f>
        <v>325630000</v>
      </c>
    </row>
    <row r="10021" spans="1:8" x14ac:dyDescent="0.3">
      <c r="A10021" t="s">
        <v>293</v>
      </c>
      <c r="B10021" t="str">
        <f>VLOOKUP(A10021,Sheet2!A:B,2,FALSE)</f>
        <v>59-3618357/0000</v>
      </c>
      <c r="C10021">
        <f>VLOOKUP(A10021,Sheet3!A:B,2,FALSE)</f>
        <v>593756812</v>
      </c>
      <c r="D10021" t="str">
        <f>VLOOKUP(A10021,Sheet3!A:C,3,FALSE)</f>
        <v>3404 SANTA ROSA DRIVE</v>
      </c>
      <c r="E10021">
        <f>VLOOKUP(A10021,Sheet3!A:D,4,FALSE)</f>
        <v>0</v>
      </c>
      <c r="F10021" t="str">
        <f>VLOOKUP(A10021,Sheet3!A:G,5,FALSE)</f>
        <v>GULF BREEZE</v>
      </c>
      <c r="G10021" t="str">
        <f>VLOOKUP(A10021,Sheet3!A:G,6,FALSE)</f>
        <v>FL</v>
      </c>
      <c r="H10021">
        <f>VLOOKUP(A10021,Sheet3!A:G,7,FALSE)</f>
        <v>325630000</v>
      </c>
    </row>
    <row r="10022" spans="1:8" x14ac:dyDescent="0.3">
      <c r="A10022" t="s">
        <v>293</v>
      </c>
      <c r="B10022" t="str">
        <f>VLOOKUP(A10022,Sheet2!A:B,2,FALSE)</f>
        <v>59-3618357/0000</v>
      </c>
      <c r="C10022">
        <f>VLOOKUP(A10022,Sheet3!A:B,2,FALSE)</f>
        <v>593756812</v>
      </c>
      <c r="D10022" t="str">
        <f>VLOOKUP(A10022,Sheet3!A:C,3,FALSE)</f>
        <v>3404 SANTA ROSA DRIVE</v>
      </c>
      <c r="E10022">
        <f>VLOOKUP(A10022,Sheet3!A:D,4,FALSE)</f>
        <v>0</v>
      </c>
      <c r="F10022" t="str">
        <f>VLOOKUP(A10022,Sheet3!A:G,5,FALSE)</f>
        <v>GULF BREEZE</v>
      </c>
      <c r="G10022" t="str">
        <f>VLOOKUP(A10022,Sheet3!A:G,6,FALSE)</f>
        <v>FL</v>
      </c>
      <c r="H10022">
        <f>VLOOKUP(A10022,Sheet3!A:G,7,FALSE)</f>
        <v>325630000</v>
      </c>
    </row>
    <row r="10023" spans="1:8" x14ac:dyDescent="0.3">
      <c r="A10023" t="s">
        <v>293</v>
      </c>
      <c r="B10023" t="str">
        <f>VLOOKUP(A10023,Sheet2!A:B,2,FALSE)</f>
        <v>59-3618357/0000</v>
      </c>
      <c r="C10023">
        <f>VLOOKUP(A10023,Sheet3!A:B,2,FALSE)</f>
        <v>593756812</v>
      </c>
      <c r="D10023" t="str">
        <f>VLOOKUP(A10023,Sheet3!A:C,3,FALSE)</f>
        <v>3404 SANTA ROSA DRIVE</v>
      </c>
      <c r="E10023">
        <f>VLOOKUP(A10023,Sheet3!A:D,4,FALSE)</f>
        <v>0</v>
      </c>
      <c r="F10023" t="str">
        <f>VLOOKUP(A10023,Sheet3!A:G,5,FALSE)</f>
        <v>GULF BREEZE</v>
      </c>
      <c r="G10023" t="str">
        <f>VLOOKUP(A10023,Sheet3!A:G,6,FALSE)</f>
        <v>FL</v>
      </c>
      <c r="H10023">
        <f>VLOOKUP(A10023,Sheet3!A:G,7,FALSE)</f>
        <v>325630000</v>
      </c>
    </row>
    <row r="10024" spans="1:8" x14ac:dyDescent="0.3">
      <c r="A10024" t="s">
        <v>293</v>
      </c>
      <c r="B10024" t="str">
        <f>VLOOKUP(A10024,Sheet2!A:B,2,FALSE)</f>
        <v>59-3618357/0000</v>
      </c>
      <c r="C10024">
        <f>VLOOKUP(A10024,Sheet3!A:B,2,FALSE)</f>
        <v>593756812</v>
      </c>
      <c r="D10024" t="str">
        <f>VLOOKUP(A10024,Sheet3!A:C,3,FALSE)</f>
        <v>3404 SANTA ROSA DRIVE</v>
      </c>
      <c r="E10024">
        <f>VLOOKUP(A10024,Sheet3!A:D,4,FALSE)</f>
        <v>0</v>
      </c>
      <c r="F10024" t="str">
        <f>VLOOKUP(A10024,Sheet3!A:G,5,FALSE)</f>
        <v>GULF BREEZE</v>
      </c>
      <c r="G10024" t="str">
        <f>VLOOKUP(A10024,Sheet3!A:G,6,FALSE)</f>
        <v>FL</v>
      </c>
      <c r="H10024">
        <f>VLOOKUP(A10024,Sheet3!A:G,7,FALSE)</f>
        <v>325630000</v>
      </c>
    </row>
    <row r="10025" spans="1:8" x14ac:dyDescent="0.3">
      <c r="A10025" t="s">
        <v>293</v>
      </c>
      <c r="B10025" t="str">
        <f>VLOOKUP(A10025,Sheet2!A:B,2,FALSE)</f>
        <v>59-3618357/0000</v>
      </c>
      <c r="C10025">
        <f>VLOOKUP(A10025,Sheet3!A:B,2,FALSE)</f>
        <v>593756812</v>
      </c>
      <c r="D10025" t="str">
        <f>VLOOKUP(A10025,Sheet3!A:C,3,FALSE)</f>
        <v>3404 SANTA ROSA DRIVE</v>
      </c>
      <c r="E10025">
        <f>VLOOKUP(A10025,Sheet3!A:D,4,FALSE)</f>
        <v>0</v>
      </c>
      <c r="F10025" t="str">
        <f>VLOOKUP(A10025,Sheet3!A:G,5,FALSE)</f>
        <v>GULF BREEZE</v>
      </c>
      <c r="G10025" t="str">
        <f>VLOOKUP(A10025,Sheet3!A:G,6,FALSE)</f>
        <v>FL</v>
      </c>
      <c r="H10025">
        <f>VLOOKUP(A10025,Sheet3!A:G,7,FALSE)</f>
        <v>325630000</v>
      </c>
    </row>
    <row r="10026" spans="1:8" x14ac:dyDescent="0.3">
      <c r="A10026" t="s">
        <v>293</v>
      </c>
      <c r="B10026" t="str">
        <f>VLOOKUP(A10026,Sheet2!A:B,2,FALSE)</f>
        <v>59-3618357/0000</v>
      </c>
      <c r="C10026">
        <f>VLOOKUP(A10026,Sheet3!A:B,2,FALSE)</f>
        <v>593756812</v>
      </c>
      <c r="D10026" t="str">
        <f>VLOOKUP(A10026,Sheet3!A:C,3,FALSE)</f>
        <v>3404 SANTA ROSA DRIVE</v>
      </c>
      <c r="E10026">
        <f>VLOOKUP(A10026,Sheet3!A:D,4,FALSE)</f>
        <v>0</v>
      </c>
      <c r="F10026" t="str">
        <f>VLOOKUP(A10026,Sheet3!A:G,5,FALSE)</f>
        <v>GULF BREEZE</v>
      </c>
      <c r="G10026" t="str">
        <f>VLOOKUP(A10026,Sheet3!A:G,6,FALSE)</f>
        <v>FL</v>
      </c>
      <c r="H10026">
        <f>VLOOKUP(A10026,Sheet3!A:G,7,FALSE)</f>
        <v>325630000</v>
      </c>
    </row>
    <row r="10027" spans="1:8" x14ac:dyDescent="0.3">
      <c r="A10027" t="s">
        <v>293</v>
      </c>
      <c r="B10027" t="str">
        <f>VLOOKUP(A10027,Sheet2!A:B,2,FALSE)</f>
        <v>59-3618357/0000</v>
      </c>
      <c r="C10027">
        <f>VLOOKUP(A10027,Sheet3!A:B,2,FALSE)</f>
        <v>593756812</v>
      </c>
      <c r="D10027" t="str">
        <f>VLOOKUP(A10027,Sheet3!A:C,3,FALSE)</f>
        <v>3404 SANTA ROSA DRIVE</v>
      </c>
      <c r="E10027">
        <f>VLOOKUP(A10027,Sheet3!A:D,4,FALSE)</f>
        <v>0</v>
      </c>
      <c r="F10027" t="str">
        <f>VLOOKUP(A10027,Sheet3!A:G,5,FALSE)</f>
        <v>GULF BREEZE</v>
      </c>
      <c r="G10027" t="str">
        <f>VLOOKUP(A10027,Sheet3!A:G,6,FALSE)</f>
        <v>FL</v>
      </c>
      <c r="H10027">
        <f>VLOOKUP(A10027,Sheet3!A:G,7,FALSE)</f>
        <v>325630000</v>
      </c>
    </row>
    <row r="10028" spans="1:8" x14ac:dyDescent="0.3">
      <c r="A10028" t="s">
        <v>293</v>
      </c>
      <c r="B10028" t="str">
        <f>VLOOKUP(A10028,Sheet2!A:B,2,FALSE)</f>
        <v>59-3618357/0000</v>
      </c>
      <c r="C10028">
        <f>VLOOKUP(A10028,Sheet3!A:B,2,FALSE)</f>
        <v>593756812</v>
      </c>
      <c r="D10028" t="str">
        <f>VLOOKUP(A10028,Sheet3!A:C,3,FALSE)</f>
        <v>3404 SANTA ROSA DRIVE</v>
      </c>
      <c r="E10028">
        <f>VLOOKUP(A10028,Sheet3!A:D,4,FALSE)</f>
        <v>0</v>
      </c>
      <c r="F10028" t="str">
        <f>VLOOKUP(A10028,Sheet3!A:G,5,FALSE)</f>
        <v>GULF BREEZE</v>
      </c>
      <c r="G10028" t="str">
        <f>VLOOKUP(A10028,Sheet3!A:G,6,FALSE)</f>
        <v>FL</v>
      </c>
      <c r="H10028">
        <f>VLOOKUP(A10028,Sheet3!A:G,7,FALSE)</f>
        <v>325630000</v>
      </c>
    </row>
    <row r="10029" spans="1:8" x14ac:dyDescent="0.3">
      <c r="A10029" t="s">
        <v>26</v>
      </c>
      <c r="B10029" t="str">
        <f>VLOOKUP(A10029,Sheet2!A:B,2,FALSE)</f>
        <v>59-1572232/0000</v>
      </c>
      <c r="C10029">
        <f>VLOOKUP(A10029,Sheet3!A:B,2,FALSE)</f>
        <v>591793584</v>
      </c>
      <c r="D10029" t="str">
        <f>VLOOKUP(A10029,Sheet3!A:C,3,FALSE)</f>
        <v>6900 B NORTH 9TH AVENUE</v>
      </c>
      <c r="E10029">
        <f>VLOOKUP(A10029,Sheet3!A:D,4,FALSE)</f>
        <v>0</v>
      </c>
      <c r="F10029" t="str">
        <f>VLOOKUP(A10029,Sheet3!A:G,5,FALSE)</f>
        <v>PENSACOLA</v>
      </c>
      <c r="G10029" t="str">
        <f>VLOOKUP(A10029,Sheet3!A:G,6,FALSE)</f>
        <v>FL</v>
      </c>
      <c r="H10029">
        <f>VLOOKUP(A10029,Sheet3!A:G,7,FALSE)</f>
        <v>325040000</v>
      </c>
    </row>
    <row r="10030" spans="1:8" x14ac:dyDescent="0.3">
      <c r="A10030" t="s">
        <v>26</v>
      </c>
      <c r="B10030" t="str">
        <f>VLOOKUP(A10030,Sheet2!A:B,2,FALSE)</f>
        <v>59-1572232/0000</v>
      </c>
      <c r="C10030">
        <f>VLOOKUP(A10030,Sheet3!A:B,2,FALSE)</f>
        <v>591793584</v>
      </c>
      <c r="D10030" t="str">
        <f>VLOOKUP(A10030,Sheet3!A:C,3,FALSE)</f>
        <v>6900 B NORTH 9TH AVENUE</v>
      </c>
      <c r="E10030">
        <f>VLOOKUP(A10030,Sheet3!A:D,4,FALSE)</f>
        <v>0</v>
      </c>
      <c r="F10030" t="str">
        <f>VLOOKUP(A10030,Sheet3!A:G,5,FALSE)</f>
        <v>PENSACOLA</v>
      </c>
      <c r="G10030" t="str">
        <f>VLOOKUP(A10030,Sheet3!A:G,6,FALSE)</f>
        <v>FL</v>
      </c>
      <c r="H10030">
        <f>VLOOKUP(A10030,Sheet3!A:G,7,FALSE)</f>
        <v>325040000</v>
      </c>
    </row>
    <row r="10031" spans="1:8" x14ac:dyDescent="0.3">
      <c r="A10031" t="s">
        <v>26</v>
      </c>
      <c r="B10031" t="str">
        <f>VLOOKUP(A10031,Sheet2!A:B,2,FALSE)</f>
        <v>59-1572232/0000</v>
      </c>
      <c r="C10031">
        <f>VLOOKUP(A10031,Sheet3!A:B,2,FALSE)</f>
        <v>591793584</v>
      </c>
      <c r="D10031" t="str">
        <f>VLOOKUP(A10031,Sheet3!A:C,3,FALSE)</f>
        <v>6900 B NORTH 9TH AVENUE</v>
      </c>
      <c r="E10031">
        <f>VLOOKUP(A10031,Sheet3!A:D,4,FALSE)</f>
        <v>0</v>
      </c>
      <c r="F10031" t="str">
        <f>VLOOKUP(A10031,Sheet3!A:G,5,FALSE)</f>
        <v>PENSACOLA</v>
      </c>
      <c r="G10031" t="str">
        <f>VLOOKUP(A10031,Sheet3!A:G,6,FALSE)</f>
        <v>FL</v>
      </c>
      <c r="H10031">
        <f>VLOOKUP(A10031,Sheet3!A:G,7,FALSE)</f>
        <v>325040000</v>
      </c>
    </row>
    <row r="10032" spans="1:8" x14ac:dyDescent="0.3">
      <c r="A10032" t="s">
        <v>26</v>
      </c>
      <c r="B10032" t="str">
        <f>VLOOKUP(A10032,Sheet2!A:B,2,FALSE)</f>
        <v>59-1572232/0000</v>
      </c>
      <c r="C10032">
        <f>VLOOKUP(A10032,Sheet3!A:B,2,FALSE)</f>
        <v>591793584</v>
      </c>
      <c r="D10032" t="str">
        <f>VLOOKUP(A10032,Sheet3!A:C,3,FALSE)</f>
        <v>6900 B NORTH 9TH AVENUE</v>
      </c>
      <c r="E10032">
        <f>VLOOKUP(A10032,Sheet3!A:D,4,FALSE)</f>
        <v>0</v>
      </c>
      <c r="F10032" t="str">
        <f>VLOOKUP(A10032,Sheet3!A:G,5,FALSE)</f>
        <v>PENSACOLA</v>
      </c>
      <c r="G10032" t="str">
        <f>VLOOKUP(A10032,Sheet3!A:G,6,FALSE)</f>
        <v>FL</v>
      </c>
      <c r="H10032">
        <f>VLOOKUP(A10032,Sheet3!A:G,7,FALSE)</f>
        <v>325040000</v>
      </c>
    </row>
    <row r="10033" spans="1:8" x14ac:dyDescent="0.3">
      <c r="A10033" t="s">
        <v>27</v>
      </c>
      <c r="B10033" t="str">
        <f>VLOOKUP(A10033,Sheet2!A:B,2,FALSE)</f>
        <v>59-1360433/0000</v>
      </c>
      <c r="C10033">
        <f>VLOOKUP(A10033,Sheet3!A:B,2,FALSE)</f>
        <v>591793584</v>
      </c>
      <c r="D10033" t="str">
        <f>VLOOKUP(A10033,Sheet3!A:C,3,FALSE)</f>
        <v>6900 B NORTH 9TH AVE</v>
      </c>
      <c r="E10033">
        <f>VLOOKUP(A10033,Sheet3!A:D,4,FALSE)</f>
        <v>0</v>
      </c>
      <c r="F10033" t="str">
        <f>VLOOKUP(A10033,Sheet3!A:G,5,FALSE)</f>
        <v>PENSACOLA</v>
      </c>
      <c r="G10033" t="str">
        <f>VLOOKUP(A10033,Sheet3!A:G,6,FALSE)</f>
        <v>FL</v>
      </c>
      <c r="H10033">
        <f>VLOOKUP(A10033,Sheet3!A:G,7,FALSE)</f>
        <v>325040000</v>
      </c>
    </row>
    <row r="10034" spans="1:8" x14ac:dyDescent="0.3">
      <c r="A10034" t="s">
        <v>120</v>
      </c>
      <c r="B10034" t="str">
        <f>VLOOKUP(A10034,Sheet2!A:B,2,FALSE)</f>
        <v>27-0000010/0000</v>
      </c>
      <c r="C10034">
        <f>VLOOKUP(A10034,Sheet3!A:B,2,FALSE)</f>
        <v>270000024</v>
      </c>
      <c r="D10034" t="str">
        <f>VLOOKUP(A10034,Sheet3!A:C,3,FALSE)</f>
        <v>12385 SORRENTO ROAD SUITE B-1</v>
      </c>
      <c r="E10034">
        <f>VLOOKUP(A10034,Sheet3!A:D,4,FALSE)</f>
        <v>0</v>
      </c>
      <c r="F10034" t="str">
        <f>VLOOKUP(A10034,Sheet3!A:G,5,FALSE)</f>
        <v>PENSACOLA</v>
      </c>
      <c r="G10034" t="str">
        <f>VLOOKUP(A10034,Sheet3!A:G,6,FALSE)</f>
        <v>FL</v>
      </c>
      <c r="H10034">
        <f>VLOOKUP(A10034,Sheet3!A:G,7,FALSE)</f>
        <v>325070000</v>
      </c>
    </row>
    <row r="10035" spans="1:8" x14ac:dyDescent="0.3">
      <c r="A10035" t="s">
        <v>120</v>
      </c>
      <c r="B10035" t="str">
        <f>VLOOKUP(A10035,Sheet2!A:B,2,FALSE)</f>
        <v>27-0000010/0000</v>
      </c>
      <c r="C10035">
        <f>VLOOKUP(A10035,Sheet3!A:B,2,FALSE)</f>
        <v>270000024</v>
      </c>
      <c r="D10035" t="str">
        <f>VLOOKUP(A10035,Sheet3!A:C,3,FALSE)</f>
        <v>12385 SORRENTO ROAD SUITE B-1</v>
      </c>
      <c r="E10035">
        <f>VLOOKUP(A10035,Sheet3!A:D,4,FALSE)</f>
        <v>0</v>
      </c>
      <c r="F10035" t="str">
        <f>VLOOKUP(A10035,Sheet3!A:G,5,FALSE)</f>
        <v>PENSACOLA</v>
      </c>
      <c r="G10035" t="str">
        <f>VLOOKUP(A10035,Sheet3!A:G,6,FALSE)</f>
        <v>FL</v>
      </c>
      <c r="H10035">
        <f>VLOOKUP(A10035,Sheet3!A:G,7,FALSE)</f>
        <v>325070000</v>
      </c>
    </row>
    <row r="10036" spans="1:8" x14ac:dyDescent="0.3">
      <c r="A10036" t="s">
        <v>120</v>
      </c>
      <c r="B10036" t="str">
        <f>VLOOKUP(A10036,Sheet2!A:B,2,FALSE)</f>
        <v>27-0000010/0000</v>
      </c>
      <c r="C10036">
        <f>VLOOKUP(A10036,Sheet3!A:B,2,FALSE)</f>
        <v>270000024</v>
      </c>
      <c r="D10036" t="str">
        <f>VLOOKUP(A10036,Sheet3!A:C,3,FALSE)</f>
        <v>12385 SORRENTO ROAD SUITE B-1</v>
      </c>
      <c r="E10036">
        <f>VLOOKUP(A10036,Sheet3!A:D,4,FALSE)</f>
        <v>0</v>
      </c>
      <c r="F10036" t="str">
        <f>VLOOKUP(A10036,Sheet3!A:G,5,FALSE)</f>
        <v>PENSACOLA</v>
      </c>
      <c r="G10036" t="str">
        <f>VLOOKUP(A10036,Sheet3!A:G,6,FALSE)</f>
        <v>FL</v>
      </c>
      <c r="H10036">
        <f>VLOOKUP(A10036,Sheet3!A:G,7,FALSE)</f>
        <v>325070000</v>
      </c>
    </row>
    <row r="10037" spans="1:8" x14ac:dyDescent="0.3">
      <c r="A10037" t="s">
        <v>4</v>
      </c>
      <c r="B10037" t="str">
        <f>VLOOKUP(A10037,Sheet2!A:B,2,FALSE)</f>
        <v>27-5334962/0000</v>
      </c>
      <c r="C10037">
        <f>VLOOKUP(A10037,Sheet3!A:B,2,FALSE)</f>
        <v>300538526</v>
      </c>
      <c r="D10037" t="str">
        <f>VLOOKUP(A10037,Sheet3!A:C,3,FALSE)</f>
        <v>12385 SORRENTO ROAD, SUITE B-1</v>
      </c>
      <c r="E10037">
        <f>VLOOKUP(A10037,Sheet3!A:D,4,FALSE)</f>
        <v>0</v>
      </c>
      <c r="F10037" t="str">
        <f>VLOOKUP(A10037,Sheet3!A:G,5,FALSE)</f>
        <v>PENSACOLA</v>
      </c>
      <c r="G10037" t="str">
        <f>VLOOKUP(A10037,Sheet3!A:G,6,FALSE)</f>
        <v>FL</v>
      </c>
      <c r="H10037">
        <f>VLOOKUP(A10037,Sheet3!A:G,7,FALSE)</f>
        <v>325070000</v>
      </c>
    </row>
    <row r="10038" spans="1:8" x14ac:dyDescent="0.3">
      <c r="A10038" t="s">
        <v>90</v>
      </c>
      <c r="B10038" t="str">
        <f>VLOOKUP(A10038,Sheet2!A:B,2,FALSE)</f>
        <v>59-2246386/0000</v>
      </c>
      <c r="C10038">
        <f>VLOOKUP(A10038,Sheet3!A:B,2,FALSE)</f>
        <v>592878913</v>
      </c>
      <c r="D10038" t="str">
        <f>VLOOKUP(A10038,Sheet3!A:C,3,FALSE)</f>
        <v>1560 AIRPORT BOULEVARD</v>
      </c>
      <c r="E10038">
        <f>VLOOKUP(A10038,Sheet3!A:D,4,FALSE)</f>
        <v>0</v>
      </c>
      <c r="F10038" t="str">
        <f>VLOOKUP(A10038,Sheet3!A:G,5,FALSE)</f>
        <v>PENSACOLA</v>
      </c>
      <c r="G10038" t="str">
        <f>VLOOKUP(A10038,Sheet3!A:G,6,FALSE)</f>
        <v>FL</v>
      </c>
      <c r="H10038">
        <f>VLOOKUP(A10038,Sheet3!A:G,7,FALSE)</f>
        <v>325040000</v>
      </c>
    </row>
    <row r="10039" spans="1:8" x14ac:dyDescent="0.3">
      <c r="A10039" t="s">
        <v>90</v>
      </c>
      <c r="B10039" t="str">
        <f>VLOOKUP(A10039,Sheet2!A:B,2,FALSE)</f>
        <v>59-2246386/0000</v>
      </c>
      <c r="C10039">
        <f>VLOOKUP(A10039,Sheet3!A:B,2,FALSE)</f>
        <v>592878913</v>
      </c>
      <c r="D10039" t="str">
        <f>VLOOKUP(A10039,Sheet3!A:C,3,FALSE)</f>
        <v>1560 AIRPORT BOULEVARD</v>
      </c>
      <c r="E10039">
        <f>VLOOKUP(A10039,Sheet3!A:D,4,FALSE)</f>
        <v>0</v>
      </c>
      <c r="F10039" t="str">
        <f>VLOOKUP(A10039,Sheet3!A:G,5,FALSE)</f>
        <v>PENSACOLA</v>
      </c>
      <c r="G10039" t="str">
        <f>VLOOKUP(A10039,Sheet3!A:G,6,FALSE)</f>
        <v>FL</v>
      </c>
      <c r="H10039">
        <f>VLOOKUP(A10039,Sheet3!A:G,7,FALSE)</f>
        <v>325040000</v>
      </c>
    </row>
    <row r="10040" spans="1:8" x14ac:dyDescent="0.3">
      <c r="A10040" t="s">
        <v>91</v>
      </c>
      <c r="B10040" t="str">
        <f>VLOOKUP(A10040,Sheet2!A:B,2,FALSE)</f>
        <v>27-0000130/0000</v>
      </c>
      <c r="C10040">
        <f>VLOOKUP(A10040,Sheet3!A:B,2,FALSE)</f>
        <v>270000149</v>
      </c>
      <c r="D10040" t="str">
        <f>VLOOKUP(A10040,Sheet3!A:C,3,FALSE)</f>
        <v>1560 AIRPORT BLVD</v>
      </c>
      <c r="E10040">
        <f>VLOOKUP(A10040,Sheet3!A:D,4,FALSE)</f>
        <v>0</v>
      </c>
      <c r="F10040" t="str">
        <f>VLOOKUP(A10040,Sheet3!A:G,5,FALSE)</f>
        <v>PENSACOLA</v>
      </c>
      <c r="G10040" t="str">
        <f>VLOOKUP(A10040,Sheet3!A:G,6,FALSE)</f>
        <v>FL</v>
      </c>
      <c r="H10040">
        <f>VLOOKUP(A10040,Sheet3!A:G,7,FALSE)</f>
        <v>325140000</v>
      </c>
    </row>
    <row r="10041" spans="1:8" x14ac:dyDescent="0.3">
      <c r="A10041" t="s">
        <v>426</v>
      </c>
      <c r="B10041" t="str">
        <f>VLOOKUP(A10041,Sheet2!A:B,2,FALSE)</f>
        <v>27-0000148/0000</v>
      </c>
      <c r="C10041">
        <f>VLOOKUP(A10041,Sheet3!A:B,2,FALSE)</f>
        <v>270000183</v>
      </c>
      <c r="D10041" t="str">
        <f>VLOOKUP(A10041,Sheet3!A:C,3,FALSE)</f>
        <v>6105 N DAVIS HIGHWAY</v>
      </c>
      <c r="E10041">
        <f>VLOOKUP(A10041,Sheet3!A:D,4,FALSE)</f>
        <v>0</v>
      </c>
      <c r="F10041" t="str">
        <f>VLOOKUP(A10041,Sheet3!A:G,5,FALSE)</f>
        <v>PENSACOLA</v>
      </c>
      <c r="G10041" t="str">
        <f>VLOOKUP(A10041,Sheet3!A:G,6,FALSE)</f>
        <v>FL</v>
      </c>
      <c r="H10041">
        <f>VLOOKUP(A10041,Sheet3!A:G,7,FALSE)</f>
        <v>325040000</v>
      </c>
    </row>
    <row r="10042" spans="1:8" x14ac:dyDescent="0.3">
      <c r="A10042" t="s">
        <v>426</v>
      </c>
      <c r="B10042" t="str">
        <f>VLOOKUP(A10042,Sheet2!A:B,2,FALSE)</f>
        <v>27-0000148/0000</v>
      </c>
      <c r="C10042">
        <f>VLOOKUP(A10042,Sheet3!A:B,2,FALSE)</f>
        <v>270000183</v>
      </c>
      <c r="D10042" t="str">
        <f>VLOOKUP(A10042,Sheet3!A:C,3,FALSE)</f>
        <v>6105 N DAVIS HIGHWAY</v>
      </c>
      <c r="E10042">
        <f>VLOOKUP(A10042,Sheet3!A:D,4,FALSE)</f>
        <v>0</v>
      </c>
      <c r="F10042" t="str">
        <f>VLOOKUP(A10042,Sheet3!A:G,5,FALSE)</f>
        <v>PENSACOLA</v>
      </c>
      <c r="G10042" t="str">
        <f>VLOOKUP(A10042,Sheet3!A:G,6,FALSE)</f>
        <v>FL</v>
      </c>
      <c r="H10042">
        <f>VLOOKUP(A10042,Sheet3!A:G,7,FALSE)</f>
        <v>325040000</v>
      </c>
    </row>
    <row r="10043" spans="1:8" x14ac:dyDescent="0.3">
      <c r="A10043" t="s">
        <v>426</v>
      </c>
      <c r="B10043" t="str">
        <f>VLOOKUP(A10043,Sheet2!A:B,2,FALSE)</f>
        <v>27-0000148/0000</v>
      </c>
      <c r="C10043">
        <f>VLOOKUP(A10043,Sheet3!A:B,2,FALSE)</f>
        <v>270000183</v>
      </c>
      <c r="D10043" t="str">
        <f>VLOOKUP(A10043,Sheet3!A:C,3,FALSE)</f>
        <v>6105 N DAVIS HIGHWAY</v>
      </c>
      <c r="E10043">
        <f>VLOOKUP(A10043,Sheet3!A:D,4,FALSE)</f>
        <v>0</v>
      </c>
      <c r="F10043" t="str">
        <f>VLOOKUP(A10043,Sheet3!A:G,5,FALSE)</f>
        <v>PENSACOLA</v>
      </c>
      <c r="G10043" t="str">
        <f>VLOOKUP(A10043,Sheet3!A:G,6,FALSE)</f>
        <v>FL</v>
      </c>
      <c r="H10043">
        <f>VLOOKUP(A10043,Sheet3!A:G,7,FALSE)</f>
        <v>325040000</v>
      </c>
    </row>
    <row r="10044" spans="1:8" x14ac:dyDescent="0.3">
      <c r="A10044" t="s">
        <v>121</v>
      </c>
      <c r="B10044" t="str">
        <f>VLOOKUP(A10044,Sheet2!A:B,2,FALSE)</f>
        <v>58-2123592/0000</v>
      </c>
      <c r="C10044">
        <f>VLOOKUP(A10044,Sheet3!A:B,2,FALSE)</f>
        <v>591233266</v>
      </c>
      <c r="D10044" t="str">
        <f>VLOOKUP(A10044,Sheet3!A:C,3,FALSE)</f>
        <v>6105 N DAVIS HWY BLDG B</v>
      </c>
      <c r="E10044">
        <f>VLOOKUP(A10044,Sheet3!A:D,4,FALSE)</f>
        <v>0</v>
      </c>
      <c r="F10044" t="str">
        <f>VLOOKUP(A10044,Sheet3!A:G,5,FALSE)</f>
        <v>PENSACOLA</v>
      </c>
      <c r="G10044" t="str">
        <f>VLOOKUP(A10044,Sheet3!A:G,6,FALSE)</f>
        <v>FL</v>
      </c>
      <c r="H10044">
        <f>VLOOKUP(A10044,Sheet3!A:G,7,FALSE)</f>
        <v>325040000</v>
      </c>
    </row>
    <row r="10045" spans="1:8" x14ac:dyDescent="0.3">
      <c r="A10045" t="s">
        <v>146</v>
      </c>
      <c r="B10045" t="str">
        <f>VLOOKUP(A10045,Sheet2!A:B,2,FALSE)</f>
        <v>59-3331216/0001</v>
      </c>
      <c r="C10045">
        <f>VLOOKUP(A10045,Sheet3!A:B,2,FALSE)</f>
        <v>593433182</v>
      </c>
      <c r="D10045" t="str">
        <f>VLOOKUP(A10045,Sheet3!A:C,3,FALSE)</f>
        <v>2136 W FAIRFIELD DR</v>
      </c>
      <c r="E10045">
        <f>VLOOKUP(A10045,Sheet3!A:D,4,FALSE)</f>
        <v>0</v>
      </c>
      <c r="F10045" t="str">
        <f>VLOOKUP(A10045,Sheet3!A:G,5,FALSE)</f>
        <v>PENSACOLA</v>
      </c>
      <c r="G10045" t="str">
        <f>VLOOKUP(A10045,Sheet3!A:G,6,FALSE)</f>
        <v>FL</v>
      </c>
      <c r="H10045">
        <f>VLOOKUP(A10045,Sheet3!A:G,7,FALSE)</f>
        <v>325050000</v>
      </c>
    </row>
    <row r="10046" spans="1:8" x14ac:dyDescent="0.3">
      <c r="A10046" t="s">
        <v>146</v>
      </c>
      <c r="B10046" t="str">
        <f>VLOOKUP(A10046,Sheet2!A:B,2,FALSE)</f>
        <v>59-3331216/0001</v>
      </c>
      <c r="C10046">
        <f>VLOOKUP(A10046,Sheet3!A:B,2,FALSE)</f>
        <v>593433182</v>
      </c>
      <c r="D10046" t="str">
        <f>VLOOKUP(A10046,Sheet3!A:C,3,FALSE)</f>
        <v>2136 W FAIRFIELD DR</v>
      </c>
      <c r="E10046">
        <f>VLOOKUP(A10046,Sheet3!A:D,4,FALSE)</f>
        <v>0</v>
      </c>
      <c r="F10046" t="str">
        <f>VLOOKUP(A10046,Sheet3!A:G,5,FALSE)</f>
        <v>PENSACOLA</v>
      </c>
      <c r="G10046" t="str">
        <f>VLOOKUP(A10046,Sheet3!A:G,6,FALSE)</f>
        <v>FL</v>
      </c>
      <c r="H10046">
        <f>VLOOKUP(A10046,Sheet3!A:G,7,FALSE)</f>
        <v>325050000</v>
      </c>
    </row>
    <row r="10047" spans="1:8" x14ac:dyDescent="0.3">
      <c r="A10047" t="s">
        <v>146</v>
      </c>
      <c r="B10047" t="str">
        <f>VLOOKUP(A10047,Sheet2!A:B,2,FALSE)</f>
        <v>59-3331216/0001</v>
      </c>
      <c r="C10047">
        <f>VLOOKUP(A10047,Sheet3!A:B,2,FALSE)</f>
        <v>593433182</v>
      </c>
      <c r="D10047" t="str">
        <f>VLOOKUP(A10047,Sheet3!A:C,3,FALSE)</f>
        <v>2136 W FAIRFIELD DR</v>
      </c>
      <c r="E10047">
        <f>VLOOKUP(A10047,Sheet3!A:D,4,FALSE)</f>
        <v>0</v>
      </c>
      <c r="F10047" t="str">
        <f>VLOOKUP(A10047,Sheet3!A:G,5,FALSE)</f>
        <v>PENSACOLA</v>
      </c>
      <c r="G10047" t="str">
        <f>VLOOKUP(A10047,Sheet3!A:G,6,FALSE)</f>
        <v>FL</v>
      </c>
      <c r="H10047">
        <f>VLOOKUP(A10047,Sheet3!A:G,7,FALSE)</f>
        <v>325050000</v>
      </c>
    </row>
    <row r="10048" spans="1:8" x14ac:dyDescent="0.3">
      <c r="A10048" t="s">
        <v>146</v>
      </c>
      <c r="B10048" t="str">
        <f>VLOOKUP(A10048,Sheet2!A:B,2,FALSE)</f>
        <v>59-3331216/0001</v>
      </c>
      <c r="C10048">
        <f>VLOOKUP(A10048,Sheet3!A:B,2,FALSE)</f>
        <v>593433182</v>
      </c>
      <c r="D10048" t="str">
        <f>VLOOKUP(A10048,Sheet3!A:C,3,FALSE)</f>
        <v>2136 W FAIRFIELD DR</v>
      </c>
      <c r="E10048">
        <f>VLOOKUP(A10048,Sheet3!A:D,4,FALSE)</f>
        <v>0</v>
      </c>
      <c r="F10048" t="str">
        <f>VLOOKUP(A10048,Sheet3!A:G,5,FALSE)</f>
        <v>PENSACOLA</v>
      </c>
      <c r="G10048" t="str">
        <f>VLOOKUP(A10048,Sheet3!A:G,6,FALSE)</f>
        <v>FL</v>
      </c>
      <c r="H10048">
        <f>VLOOKUP(A10048,Sheet3!A:G,7,FALSE)</f>
        <v>325050000</v>
      </c>
    </row>
    <row r="10049" spans="1:8" x14ac:dyDescent="0.3">
      <c r="A10049" t="s">
        <v>8</v>
      </c>
      <c r="B10049" t="e">
        <f>VLOOKUP(A10049,Sheet2!A:B,2,FALSE)</f>
        <v>#N/A</v>
      </c>
      <c r="C10049">
        <v>0</v>
      </c>
      <c r="D10049" t="str">
        <f>VLOOKUP(A10049,Sheet3!A:C,3,FALSE)</f>
        <v>22 TECHNOLOGY PARKWAY SOUTH, STE 200</v>
      </c>
      <c r="E10049">
        <f>VLOOKUP(A10049,Sheet3!A:D,4,FALSE)</f>
        <v>0</v>
      </c>
      <c r="F10049" t="str">
        <f>VLOOKUP(A10049,Sheet3!A:G,5,FALSE)</f>
        <v>PEACHTREE CORNERS</v>
      </c>
      <c r="G10049" t="str">
        <f>VLOOKUP(A10049,Sheet3!A:G,6,FALSE)</f>
        <v>GA</v>
      </c>
      <c r="H10049">
        <f>VLOOKUP(A10049,Sheet3!A:G,7,FALSE)</f>
        <v>300920000</v>
      </c>
    </row>
    <row r="10050" spans="1:8" x14ac:dyDescent="0.3">
      <c r="A10050" t="s">
        <v>81</v>
      </c>
      <c r="B10050" t="str">
        <f>VLOOKUP(A10050,Sheet2!A:B,2,FALSE)</f>
        <v>010-67-0135/0000</v>
      </c>
      <c r="C10050">
        <f>VLOOKUP(A10050,Sheet3!A:B,2,FALSE)</f>
        <v>10670135</v>
      </c>
      <c r="D10050" t="str">
        <f>VLOOKUP(A10050,Sheet3!A:C,3,FALSE)</f>
        <v>6029 N. NINTH AVENUE</v>
      </c>
      <c r="E10050">
        <f>VLOOKUP(A10050,Sheet3!A:D,4,FALSE)</f>
        <v>0</v>
      </c>
      <c r="F10050" t="str">
        <f>VLOOKUP(A10050,Sheet3!A:G,5,FALSE)</f>
        <v>PENSACOLA</v>
      </c>
      <c r="G10050" t="str">
        <f>VLOOKUP(A10050,Sheet3!A:G,6,FALSE)</f>
        <v>FL</v>
      </c>
      <c r="H10050">
        <f>VLOOKUP(A10050,Sheet3!A:G,7,FALSE)</f>
        <v>325040000</v>
      </c>
    </row>
    <row r="10051" spans="1:8" x14ac:dyDescent="0.3">
      <c r="A10051" t="s">
        <v>81</v>
      </c>
      <c r="B10051" t="str">
        <f>VLOOKUP(A10051,Sheet2!A:B,2,FALSE)</f>
        <v>010-67-0135/0000</v>
      </c>
      <c r="C10051">
        <f>VLOOKUP(A10051,Sheet3!A:B,2,FALSE)</f>
        <v>10670135</v>
      </c>
      <c r="D10051" t="str">
        <f>VLOOKUP(A10051,Sheet3!A:C,3,FALSE)</f>
        <v>6029 N. NINTH AVENUE</v>
      </c>
      <c r="E10051">
        <f>VLOOKUP(A10051,Sheet3!A:D,4,FALSE)</f>
        <v>0</v>
      </c>
      <c r="F10051" t="str">
        <f>VLOOKUP(A10051,Sheet3!A:G,5,FALSE)</f>
        <v>PENSACOLA</v>
      </c>
      <c r="G10051" t="str">
        <f>VLOOKUP(A10051,Sheet3!A:G,6,FALSE)</f>
        <v>FL</v>
      </c>
      <c r="H10051">
        <f>VLOOKUP(A10051,Sheet3!A:G,7,FALSE)</f>
        <v>325040000</v>
      </c>
    </row>
    <row r="10052" spans="1:8" x14ac:dyDescent="0.3">
      <c r="A10052" t="s">
        <v>353</v>
      </c>
      <c r="B10052" t="str">
        <f>VLOOKUP(A10052,Sheet2!A:B,2,FALSE)</f>
        <v>59-3433182/0002</v>
      </c>
      <c r="C10052">
        <f>VLOOKUP(A10052,Sheet3!A:B,2,FALSE)</f>
        <v>593515763</v>
      </c>
      <c r="D10052" t="str">
        <f>VLOOKUP(A10052,Sheet3!A:C,3,FALSE)</f>
        <v>6029 NORTH 9TH AVENUE</v>
      </c>
      <c r="E10052">
        <f>VLOOKUP(A10052,Sheet3!A:D,4,FALSE)</f>
        <v>0</v>
      </c>
      <c r="F10052" t="str">
        <f>VLOOKUP(A10052,Sheet3!A:G,5,FALSE)</f>
        <v>PENSACOLA</v>
      </c>
      <c r="G10052" t="str">
        <f>VLOOKUP(A10052,Sheet3!A:G,6,FALSE)</f>
        <v>FL</v>
      </c>
      <c r="H10052">
        <f>VLOOKUP(A10052,Sheet3!A:G,7,FALSE)</f>
        <v>325040000</v>
      </c>
    </row>
    <row r="10053" spans="1:8" x14ac:dyDescent="0.3">
      <c r="A10053" t="s">
        <v>81</v>
      </c>
      <c r="B10053" t="str">
        <f>VLOOKUP(A10053,Sheet2!A:B,2,FALSE)</f>
        <v>010-67-0135/0000</v>
      </c>
      <c r="C10053">
        <f>VLOOKUP(A10053,Sheet3!A:B,2,FALSE)</f>
        <v>10670135</v>
      </c>
      <c r="D10053" t="str">
        <f>VLOOKUP(A10053,Sheet3!A:C,3,FALSE)</f>
        <v>6029 N. NINTH AVENUE</v>
      </c>
      <c r="E10053">
        <f>VLOOKUP(A10053,Sheet3!A:D,4,FALSE)</f>
        <v>0</v>
      </c>
      <c r="F10053" t="str">
        <f>VLOOKUP(A10053,Sheet3!A:G,5,FALSE)</f>
        <v>PENSACOLA</v>
      </c>
      <c r="G10053" t="str">
        <f>VLOOKUP(A10053,Sheet3!A:G,6,FALSE)</f>
        <v>FL</v>
      </c>
      <c r="H10053">
        <f>VLOOKUP(A10053,Sheet3!A:G,7,FALSE)</f>
        <v>325040000</v>
      </c>
    </row>
    <row r="10054" spans="1:8" x14ac:dyDescent="0.3">
      <c r="A10054" t="s">
        <v>81</v>
      </c>
      <c r="B10054" t="str">
        <f>VLOOKUP(A10054,Sheet2!A:B,2,FALSE)</f>
        <v>010-67-0135/0000</v>
      </c>
      <c r="C10054">
        <f>VLOOKUP(A10054,Sheet3!A:B,2,FALSE)</f>
        <v>10670135</v>
      </c>
      <c r="D10054" t="str">
        <f>VLOOKUP(A10054,Sheet3!A:C,3,FALSE)</f>
        <v>6029 N. NINTH AVENUE</v>
      </c>
      <c r="E10054">
        <f>VLOOKUP(A10054,Sheet3!A:D,4,FALSE)</f>
        <v>0</v>
      </c>
      <c r="F10054" t="str">
        <f>VLOOKUP(A10054,Sheet3!A:G,5,FALSE)</f>
        <v>PENSACOLA</v>
      </c>
      <c r="G10054" t="str">
        <f>VLOOKUP(A10054,Sheet3!A:G,6,FALSE)</f>
        <v>FL</v>
      </c>
      <c r="H10054">
        <f>VLOOKUP(A10054,Sheet3!A:G,7,FALSE)</f>
        <v>325040000</v>
      </c>
    </row>
    <row r="10055" spans="1:8" x14ac:dyDescent="0.3">
      <c r="A10055" t="s">
        <v>81</v>
      </c>
      <c r="B10055" t="str">
        <f>VLOOKUP(A10055,Sheet2!A:B,2,FALSE)</f>
        <v>010-67-0135/0000</v>
      </c>
      <c r="C10055">
        <f>VLOOKUP(A10055,Sheet3!A:B,2,FALSE)</f>
        <v>10670135</v>
      </c>
      <c r="D10055" t="str">
        <f>VLOOKUP(A10055,Sheet3!A:C,3,FALSE)</f>
        <v>6029 N. NINTH AVENUE</v>
      </c>
      <c r="E10055">
        <f>VLOOKUP(A10055,Sheet3!A:D,4,FALSE)</f>
        <v>0</v>
      </c>
      <c r="F10055" t="str">
        <f>VLOOKUP(A10055,Sheet3!A:G,5,FALSE)</f>
        <v>PENSACOLA</v>
      </c>
      <c r="G10055" t="str">
        <f>VLOOKUP(A10055,Sheet3!A:G,6,FALSE)</f>
        <v>FL</v>
      </c>
      <c r="H10055">
        <f>VLOOKUP(A10055,Sheet3!A:G,7,FALSE)</f>
        <v>325040000</v>
      </c>
    </row>
    <row r="10056" spans="1:8" x14ac:dyDescent="0.3">
      <c r="A10056" t="s">
        <v>81</v>
      </c>
      <c r="B10056" t="str">
        <f>VLOOKUP(A10056,Sheet2!A:B,2,FALSE)</f>
        <v>010-67-0135/0000</v>
      </c>
      <c r="C10056">
        <f>VLOOKUP(A10056,Sheet3!A:B,2,FALSE)</f>
        <v>10670135</v>
      </c>
      <c r="D10056" t="str">
        <f>VLOOKUP(A10056,Sheet3!A:C,3,FALSE)</f>
        <v>6029 N. NINTH AVENUE</v>
      </c>
      <c r="E10056">
        <f>VLOOKUP(A10056,Sheet3!A:D,4,FALSE)</f>
        <v>0</v>
      </c>
      <c r="F10056" t="str">
        <f>VLOOKUP(A10056,Sheet3!A:G,5,FALSE)</f>
        <v>PENSACOLA</v>
      </c>
      <c r="G10056" t="str">
        <f>VLOOKUP(A10056,Sheet3!A:G,6,FALSE)</f>
        <v>FL</v>
      </c>
      <c r="H10056">
        <f>VLOOKUP(A10056,Sheet3!A:G,7,FALSE)</f>
        <v>325040000</v>
      </c>
    </row>
    <row r="10057" spans="1:8" x14ac:dyDescent="0.3">
      <c r="A10057" t="s">
        <v>36</v>
      </c>
      <c r="B10057" t="str">
        <f>VLOOKUP(A10057,Sheet2!A:B,2,FALSE)</f>
        <v>26-2741873/0000</v>
      </c>
      <c r="C10057">
        <f>VLOOKUP(A10057,Sheet3!A:B,2,FALSE)</f>
        <v>263179150</v>
      </c>
      <c r="D10057" t="str">
        <f>VLOOKUP(A10057,Sheet3!A:C,3,FALSE)</f>
        <v>3961 SPANISH TRAIL RD</v>
      </c>
      <c r="E10057">
        <f>VLOOKUP(A10057,Sheet3!A:D,4,FALSE)</f>
        <v>0</v>
      </c>
      <c r="F10057" t="str">
        <f>VLOOKUP(A10057,Sheet3!A:G,5,FALSE)</f>
        <v>PENSACOLA</v>
      </c>
      <c r="G10057" t="str">
        <f>VLOOKUP(A10057,Sheet3!A:G,6,FALSE)</f>
        <v>FL</v>
      </c>
      <c r="H10057">
        <f>VLOOKUP(A10057,Sheet3!A:G,7,FALSE)</f>
        <v>325040000</v>
      </c>
    </row>
    <row r="10058" spans="1:8" x14ac:dyDescent="0.3">
      <c r="A10058" t="s">
        <v>32</v>
      </c>
      <c r="B10058" t="str">
        <f>VLOOKUP(A10058,Sheet2!A:B,2,FALSE)</f>
        <v>59-3418340/0000</v>
      </c>
      <c r="C10058">
        <f>VLOOKUP(A10058,Sheet3!A:B,2,FALSE)</f>
        <v>593457258</v>
      </c>
      <c r="D10058" t="str">
        <f>VLOOKUP(A10058,Sheet3!A:C,3,FALSE)</f>
        <v>3961 SPANISH TRAIL ROAD</v>
      </c>
      <c r="E10058">
        <f>VLOOKUP(A10058,Sheet3!A:D,4,FALSE)</f>
        <v>0</v>
      </c>
      <c r="F10058" t="str">
        <f>VLOOKUP(A10058,Sheet3!A:G,5,FALSE)</f>
        <v>PENSACOLA</v>
      </c>
      <c r="G10058" t="str">
        <f>VLOOKUP(A10058,Sheet3!A:G,6,FALSE)</f>
        <v>FL</v>
      </c>
      <c r="H10058">
        <f>VLOOKUP(A10058,Sheet3!A:G,7,FALSE)</f>
        <v>325040000</v>
      </c>
    </row>
    <row r="10059" spans="1:8" x14ac:dyDescent="0.3">
      <c r="A10059" t="s">
        <v>77</v>
      </c>
      <c r="B10059" t="str">
        <f>VLOOKUP(A10059,Sheet2!A:B,2,FALSE)</f>
        <v>27-0000289/0000</v>
      </c>
      <c r="C10059">
        <f>VLOOKUP(A10059,Sheet3!A:B,2,FALSE)</f>
        <v>270000345</v>
      </c>
      <c r="D10059" t="str">
        <f>VLOOKUP(A10059,Sheet3!A:C,3,FALSE)</f>
        <v>4790 N 9TH AVENUE</v>
      </c>
      <c r="E10059">
        <f>VLOOKUP(A10059,Sheet3!A:D,4,FALSE)</f>
        <v>0</v>
      </c>
      <c r="F10059" t="str">
        <f>VLOOKUP(A10059,Sheet3!A:G,5,FALSE)</f>
        <v>PENSACOLA</v>
      </c>
      <c r="G10059" t="str">
        <f>VLOOKUP(A10059,Sheet3!A:G,6,FALSE)</f>
        <v>FL</v>
      </c>
      <c r="H10059">
        <f>VLOOKUP(A10059,Sheet3!A:G,7,FALSE)</f>
        <v>325030000</v>
      </c>
    </row>
    <row r="10060" spans="1:8" x14ac:dyDescent="0.3">
      <c r="A10060" t="s">
        <v>77</v>
      </c>
      <c r="B10060" t="str">
        <f>VLOOKUP(A10060,Sheet2!A:B,2,FALSE)</f>
        <v>27-0000289/0000</v>
      </c>
      <c r="C10060">
        <f>VLOOKUP(A10060,Sheet3!A:B,2,FALSE)</f>
        <v>270000345</v>
      </c>
      <c r="D10060" t="str">
        <f>VLOOKUP(A10060,Sheet3!A:C,3,FALSE)</f>
        <v>4790 N 9TH AVENUE</v>
      </c>
      <c r="E10060">
        <f>VLOOKUP(A10060,Sheet3!A:D,4,FALSE)</f>
        <v>0</v>
      </c>
      <c r="F10060" t="str">
        <f>VLOOKUP(A10060,Sheet3!A:G,5,FALSE)</f>
        <v>PENSACOLA</v>
      </c>
      <c r="G10060" t="str">
        <f>VLOOKUP(A10060,Sheet3!A:G,6,FALSE)</f>
        <v>FL</v>
      </c>
      <c r="H10060">
        <f>VLOOKUP(A10060,Sheet3!A:G,7,FALSE)</f>
        <v>325030000</v>
      </c>
    </row>
    <row r="10061" spans="1:8" x14ac:dyDescent="0.3">
      <c r="A10061" t="s">
        <v>77</v>
      </c>
      <c r="B10061" t="str">
        <f>VLOOKUP(A10061,Sheet2!A:B,2,FALSE)</f>
        <v>27-0000289/0000</v>
      </c>
      <c r="C10061">
        <f>VLOOKUP(A10061,Sheet3!A:B,2,FALSE)</f>
        <v>270000345</v>
      </c>
      <c r="D10061" t="str">
        <f>VLOOKUP(A10061,Sheet3!A:C,3,FALSE)</f>
        <v>4790 N 9TH AVENUE</v>
      </c>
      <c r="E10061">
        <f>VLOOKUP(A10061,Sheet3!A:D,4,FALSE)</f>
        <v>0</v>
      </c>
      <c r="F10061" t="str">
        <f>VLOOKUP(A10061,Sheet3!A:G,5,FALSE)</f>
        <v>PENSACOLA</v>
      </c>
      <c r="G10061" t="str">
        <f>VLOOKUP(A10061,Sheet3!A:G,6,FALSE)</f>
        <v>FL</v>
      </c>
      <c r="H10061">
        <f>VLOOKUP(A10061,Sheet3!A:G,7,FALSE)</f>
        <v>325030000</v>
      </c>
    </row>
    <row r="10062" spans="1:8" x14ac:dyDescent="0.3">
      <c r="A10062" t="s">
        <v>77</v>
      </c>
      <c r="B10062" t="str">
        <f>VLOOKUP(A10062,Sheet2!A:B,2,FALSE)</f>
        <v>27-0000289/0000</v>
      </c>
      <c r="C10062">
        <f>VLOOKUP(A10062,Sheet3!A:B,2,FALSE)</f>
        <v>270000345</v>
      </c>
      <c r="D10062" t="str">
        <f>VLOOKUP(A10062,Sheet3!A:C,3,FALSE)</f>
        <v>4790 N 9TH AVENUE</v>
      </c>
      <c r="E10062">
        <f>VLOOKUP(A10062,Sheet3!A:D,4,FALSE)</f>
        <v>0</v>
      </c>
      <c r="F10062" t="str">
        <f>VLOOKUP(A10062,Sheet3!A:G,5,FALSE)</f>
        <v>PENSACOLA</v>
      </c>
      <c r="G10062" t="str">
        <f>VLOOKUP(A10062,Sheet3!A:G,6,FALSE)</f>
        <v>FL</v>
      </c>
      <c r="H10062">
        <f>VLOOKUP(A10062,Sheet3!A:G,7,FALSE)</f>
        <v>325030000</v>
      </c>
    </row>
    <row r="10063" spans="1:8" x14ac:dyDescent="0.3">
      <c r="A10063" t="s">
        <v>77</v>
      </c>
      <c r="B10063" t="str">
        <f>VLOOKUP(A10063,Sheet2!A:B,2,FALSE)</f>
        <v>27-0000289/0000</v>
      </c>
      <c r="C10063">
        <f>VLOOKUP(A10063,Sheet3!A:B,2,FALSE)</f>
        <v>270000345</v>
      </c>
      <c r="D10063" t="str">
        <f>VLOOKUP(A10063,Sheet3!A:C,3,FALSE)</f>
        <v>4790 N 9TH AVENUE</v>
      </c>
      <c r="E10063">
        <f>VLOOKUP(A10063,Sheet3!A:D,4,FALSE)</f>
        <v>0</v>
      </c>
      <c r="F10063" t="str">
        <f>VLOOKUP(A10063,Sheet3!A:G,5,FALSE)</f>
        <v>PENSACOLA</v>
      </c>
      <c r="G10063" t="str">
        <f>VLOOKUP(A10063,Sheet3!A:G,6,FALSE)</f>
        <v>FL</v>
      </c>
      <c r="H10063">
        <f>VLOOKUP(A10063,Sheet3!A:G,7,FALSE)</f>
        <v>325030000</v>
      </c>
    </row>
    <row r="10064" spans="1:8" x14ac:dyDescent="0.3">
      <c r="A10064" t="s">
        <v>77</v>
      </c>
      <c r="B10064" t="str">
        <f>VLOOKUP(A10064,Sheet2!A:B,2,FALSE)</f>
        <v>27-0000289/0000</v>
      </c>
      <c r="C10064">
        <f>VLOOKUP(A10064,Sheet3!A:B,2,FALSE)</f>
        <v>270000345</v>
      </c>
      <c r="D10064" t="str">
        <f>VLOOKUP(A10064,Sheet3!A:C,3,FALSE)</f>
        <v>4790 N 9TH AVENUE</v>
      </c>
      <c r="E10064">
        <f>VLOOKUP(A10064,Sheet3!A:D,4,FALSE)</f>
        <v>0</v>
      </c>
      <c r="F10064" t="str">
        <f>VLOOKUP(A10064,Sheet3!A:G,5,FALSE)</f>
        <v>PENSACOLA</v>
      </c>
      <c r="G10064" t="str">
        <f>VLOOKUP(A10064,Sheet3!A:G,6,FALSE)</f>
        <v>FL</v>
      </c>
      <c r="H10064">
        <f>VLOOKUP(A10064,Sheet3!A:G,7,FALSE)</f>
        <v>325030000</v>
      </c>
    </row>
    <row r="10065" spans="1:8" x14ac:dyDescent="0.3">
      <c r="A10065" t="s">
        <v>77</v>
      </c>
      <c r="B10065" t="str">
        <f>VLOOKUP(A10065,Sheet2!A:B,2,FALSE)</f>
        <v>27-0000289/0000</v>
      </c>
      <c r="C10065">
        <f>VLOOKUP(A10065,Sheet3!A:B,2,FALSE)</f>
        <v>270000345</v>
      </c>
      <c r="D10065" t="str">
        <f>VLOOKUP(A10065,Sheet3!A:C,3,FALSE)</f>
        <v>4790 N 9TH AVENUE</v>
      </c>
      <c r="E10065">
        <f>VLOOKUP(A10065,Sheet3!A:D,4,FALSE)</f>
        <v>0</v>
      </c>
      <c r="F10065" t="str">
        <f>VLOOKUP(A10065,Sheet3!A:G,5,FALSE)</f>
        <v>PENSACOLA</v>
      </c>
      <c r="G10065" t="str">
        <f>VLOOKUP(A10065,Sheet3!A:G,6,FALSE)</f>
        <v>FL</v>
      </c>
      <c r="H10065">
        <f>VLOOKUP(A10065,Sheet3!A:G,7,FALSE)</f>
        <v>325030000</v>
      </c>
    </row>
    <row r="10066" spans="1:8" x14ac:dyDescent="0.3">
      <c r="A10066" t="s">
        <v>427</v>
      </c>
      <c r="B10066" t="str">
        <f>VLOOKUP(A10066,Sheet2!A:B,2,FALSE)</f>
        <v>593-41-4254/0000</v>
      </c>
      <c r="C10066">
        <f>VLOOKUP(A10066,Sheet3!A:B,2,FALSE)</f>
        <v>593446353</v>
      </c>
      <c r="D10066" t="str">
        <f>VLOOKUP(A10066,Sheet3!A:C,3,FALSE)</f>
        <v>905 GARDEN GATE CIRCLE</v>
      </c>
      <c r="E10066">
        <f>VLOOKUP(A10066,Sheet3!A:D,4,FALSE)</f>
        <v>0</v>
      </c>
      <c r="F10066" t="str">
        <f>VLOOKUP(A10066,Sheet3!A:G,5,FALSE)</f>
        <v>PENSACOLA</v>
      </c>
      <c r="G10066" t="str">
        <f>VLOOKUP(A10066,Sheet3!A:G,6,FALSE)</f>
        <v>FL</v>
      </c>
      <c r="H10066">
        <f>VLOOKUP(A10066,Sheet3!A:G,7,FALSE)</f>
        <v>325048629</v>
      </c>
    </row>
    <row r="10067" spans="1:8" x14ac:dyDescent="0.3">
      <c r="A10067" t="s">
        <v>427</v>
      </c>
      <c r="B10067" t="str">
        <f>VLOOKUP(A10067,Sheet2!A:B,2,FALSE)</f>
        <v>593-41-4254/0000</v>
      </c>
      <c r="C10067">
        <f>VLOOKUP(A10067,Sheet3!A:B,2,FALSE)</f>
        <v>593446353</v>
      </c>
      <c r="D10067" t="str">
        <f>VLOOKUP(A10067,Sheet3!A:C,3,FALSE)</f>
        <v>905 GARDEN GATE CIRCLE</v>
      </c>
      <c r="E10067">
        <f>VLOOKUP(A10067,Sheet3!A:D,4,FALSE)</f>
        <v>0</v>
      </c>
      <c r="F10067" t="str">
        <f>VLOOKUP(A10067,Sheet3!A:G,5,FALSE)</f>
        <v>PENSACOLA</v>
      </c>
      <c r="G10067" t="str">
        <f>VLOOKUP(A10067,Sheet3!A:G,6,FALSE)</f>
        <v>FL</v>
      </c>
      <c r="H10067">
        <f>VLOOKUP(A10067,Sheet3!A:G,7,FALSE)</f>
        <v>325048629</v>
      </c>
    </row>
    <row r="10068" spans="1:8" x14ac:dyDescent="0.3">
      <c r="A10068" t="s">
        <v>427</v>
      </c>
      <c r="B10068" t="str">
        <f>VLOOKUP(A10068,Sheet2!A:B,2,FALSE)</f>
        <v>593-41-4254/0000</v>
      </c>
      <c r="C10068">
        <f>VLOOKUP(A10068,Sheet3!A:B,2,FALSE)</f>
        <v>593446353</v>
      </c>
      <c r="D10068" t="str">
        <f>VLOOKUP(A10068,Sheet3!A:C,3,FALSE)</f>
        <v>905 GARDEN GATE CIRCLE</v>
      </c>
      <c r="E10068">
        <f>VLOOKUP(A10068,Sheet3!A:D,4,FALSE)</f>
        <v>0</v>
      </c>
      <c r="F10068" t="str">
        <f>VLOOKUP(A10068,Sheet3!A:G,5,FALSE)</f>
        <v>PENSACOLA</v>
      </c>
      <c r="G10068" t="str">
        <f>VLOOKUP(A10068,Sheet3!A:G,6,FALSE)</f>
        <v>FL</v>
      </c>
      <c r="H10068">
        <f>VLOOKUP(A10068,Sheet3!A:G,7,FALSE)</f>
        <v>325048629</v>
      </c>
    </row>
    <row r="10069" spans="1:8" x14ac:dyDescent="0.3">
      <c r="A10069" t="s">
        <v>427</v>
      </c>
      <c r="B10069" t="str">
        <f>VLOOKUP(A10069,Sheet2!A:B,2,FALSE)</f>
        <v>593-41-4254/0000</v>
      </c>
      <c r="C10069">
        <f>VLOOKUP(A10069,Sheet3!A:B,2,FALSE)</f>
        <v>593446353</v>
      </c>
      <c r="D10069" t="str">
        <f>VLOOKUP(A10069,Sheet3!A:C,3,FALSE)</f>
        <v>905 GARDEN GATE CIRCLE</v>
      </c>
      <c r="E10069">
        <f>VLOOKUP(A10069,Sheet3!A:D,4,FALSE)</f>
        <v>0</v>
      </c>
      <c r="F10069" t="str">
        <f>VLOOKUP(A10069,Sheet3!A:G,5,FALSE)</f>
        <v>PENSACOLA</v>
      </c>
      <c r="G10069" t="str">
        <f>VLOOKUP(A10069,Sheet3!A:G,6,FALSE)</f>
        <v>FL</v>
      </c>
      <c r="H10069">
        <f>VLOOKUP(A10069,Sheet3!A:G,7,FALSE)</f>
        <v>325048629</v>
      </c>
    </row>
    <row r="10070" spans="1:8" x14ac:dyDescent="0.3">
      <c r="A10070" t="s">
        <v>427</v>
      </c>
      <c r="B10070" t="str">
        <f>VLOOKUP(A10070,Sheet2!A:B,2,FALSE)</f>
        <v>593-41-4254/0000</v>
      </c>
      <c r="C10070">
        <f>VLOOKUP(A10070,Sheet3!A:B,2,FALSE)</f>
        <v>593446353</v>
      </c>
      <c r="D10070" t="str">
        <f>VLOOKUP(A10070,Sheet3!A:C,3,FALSE)</f>
        <v>905 GARDEN GATE CIRCLE</v>
      </c>
      <c r="E10070">
        <f>VLOOKUP(A10070,Sheet3!A:D,4,FALSE)</f>
        <v>0</v>
      </c>
      <c r="F10070" t="str">
        <f>VLOOKUP(A10070,Sheet3!A:G,5,FALSE)</f>
        <v>PENSACOLA</v>
      </c>
      <c r="G10070" t="str">
        <f>VLOOKUP(A10070,Sheet3!A:G,6,FALSE)</f>
        <v>FL</v>
      </c>
      <c r="H10070">
        <f>VLOOKUP(A10070,Sheet3!A:G,7,FALSE)</f>
        <v>325048629</v>
      </c>
    </row>
    <row r="10071" spans="1:8" x14ac:dyDescent="0.3">
      <c r="A10071" t="s">
        <v>427</v>
      </c>
      <c r="B10071" t="str">
        <f>VLOOKUP(A10071,Sheet2!A:B,2,FALSE)</f>
        <v>593-41-4254/0000</v>
      </c>
      <c r="C10071">
        <f>VLOOKUP(A10071,Sheet3!A:B,2,FALSE)</f>
        <v>593446353</v>
      </c>
      <c r="D10071" t="str">
        <f>VLOOKUP(A10071,Sheet3!A:C,3,FALSE)</f>
        <v>905 GARDEN GATE CIRCLE</v>
      </c>
      <c r="E10071">
        <f>VLOOKUP(A10071,Sheet3!A:D,4,FALSE)</f>
        <v>0</v>
      </c>
      <c r="F10071" t="str">
        <f>VLOOKUP(A10071,Sheet3!A:G,5,FALSE)</f>
        <v>PENSACOLA</v>
      </c>
      <c r="G10071" t="str">
        <f>VLOOKUP(A10071,Sheet3!A:G,6,FALSE)</f>
        <v>FL</v>
      </c>
      <c r="H10071">
        <f>VLOOKUP(A10071,Sheet3!A:G,7,FALSE)</f>
        <v>325048629</v>
      </c>
    </row>
    <row r="10072" spans="1:8" x14ac:dyDescent="0.3">
      <c r="A10072" t="s">
        <v>427</v>
      </c>
      <c r="B10072" t="str">
        <f>VLOOKUP(A10072,Sheet2!A:B,2,FALSE)</f>
        <v>593-41-4254/0000</v>
      </c>
      <c r="C10072">
        <f>VLOOKUP(A10072,Sheet3!A:B,2,FALSE)</f>
        <v>593446353</v>
      </c>
      <c r="D10072" t="str">
        <f>VLOOKUP(A10072,Sheet3!A:C,3,FALSE)</f>
        <v>905 GARDEN GATE CIRCLE</v>
      </c>
      <c r="E10072">
        <f>VLOOKUP(A10072,Sheet3!A:D,4,FALSE)</f>
        <v>0</v>
      </c>
      <c r="F10072" t="str">
        <f>VLOOKUP(A10072,Sheet3!A:G,5,FALSE)</f>
        <v>PENSACOLA</v>
      </c>
      <c r="G10072" t="str">
        <f>VLOOKUP(A10072,Sheet3!A:G,6,FALSE)</f>
        <v>FL</v>
      </c>
      <c r="H10072">
        <f>VLOOKUP(A10072,Sheet3!A:G,7,FALSE)</f>
        <v>325048629</v>
      </c>
    </row>
    <row r="10073" spans="1:8" x14ac:dyDescent="0.3">
      <c r="A10073" t="s">
        <v>427</v>
      </c>
      <c r="B10073" t="str">
        <f>VLOOKUP(A10073,Sheet2!A:B,2,FALSE)</f>
        <v>593-41-4254/0000</v>
      </c>
      <c r="C10073">
        <f>VLOOKUP(A10073,Sheet3!A:B,2,FALSE)</f>
        <v>593446353</v>
      </c>
      <c r="D10073" t="str">
        <f>VLOOKUP(A10073,Sheet3!A:C,3,FALSE)</f>
        <v>905 GARDEN GATE CIRCLE</v>
      </c>
      <c r="E10073">
        <f>VLOOKUP(A10073,Sheet3!A:D,4,FALSE)</f>
        <v>0</v>
      </c>
      <c r="F10073" t="str">
        <f>VLOOKUP(A10073,Sheet3!A:G,5,FALSE)</f>
        <v>PENSACOLA</v>
      </c>
      <c r="G10073" t="str">
        <f>VLOOKUP(A10073,Sheet3!A:G,6,FALSE)</f>
        <v>FL</v>
      </c>
      <c r="H10073">
        <f>VLOOKUP(A10073,Sheet3!A:G,7,FALSE)</f>
        <v>325048629</v>
      </c>
    </row>
    <row r="10074" spans="1:8" x14ac:dyDescent="0.3">
      <c r="A10074" t="s">
        <v>427</v>
      </c>
      <c r="B10074" t="str">
        <f>VLOOKUP(A10074,Sheet2!A:B,2,FALSE)</f>
        <v>593-41-4254/0000</v>
      </c>
      <c r="C10074">
        <f>VLOOKUP(A10074,Sheet3!A:B,2,FALSE)</f>
        <v>593446353</v>
      </c>
      <c r="D10074" t="str">
        <f>VLOOKUP(A10074,Sheet3!A:C,3,FALSE)</f>
        <v>905 GARDEN GATE CIRCLE</v>
      </c>
      <c r="E10074">
        <f>VLOOKUP(A10074,Sheet3!A:D,4,FALSE)</f>
        <v>0</v>
      </c>
      <c r="F10074" t="str">
        <f>VLOOKUP(A10074,Sheet3!A:G,5,FALSE)</f>
        <v>PENSACOLA</v>
      </c>
      <c r="G10074" t="str">
        <f>VLOOKUP(A10074,Sheet3!A:G,6,FALSE)</f>
        <v>FL</v>
      </c>
      <c r="H10074">
        <f>VLOOKUP(A10074,Sheet3!A:G,7,FALSE)</f>
        <v>325048629</v>
      </c>
    </row>
    <row r="10075" spans="1:8" x14ac:dyDescent="0.3">
      <c r="A10075" t="s">
        <v>427</v>
      </c>
      <c r="B10075" t="str">
        <f>VLOOKUP(A10075,Sheet2!A:B,2,FALSE)</f>
        <v>593-41-4254/0000</v>
      </c>
      <c r="C10075">
        <f>VLOOKUP(A10075,Sheet3!A:B,2,FALSE)</f>
        <v>593446353</v>
      </c>
      <c r="D10075" t="str">
        <f>VLOOKUP(A10075,Sheet3!A:C,3,FALSE)</f>
        <v>905 GARDEN GATE CIRCLE</v>
      </c>
      <c r="E10075">
        <f>VLOOKUP(A10075,Sheet3!A:D,4,FALSE)</f>
        <v>0</v>
      </c>
      <c r="F10075" t="str">
        <f>VLOOKUP(A10075,Sheet3!A:G,5,FALSE)</f>
        <v>PENSACOLA</v>
      </c>
      <c r="G10075" t="str">
        <f>VLOOKUP(A10075,Sheet3!A:G,6,FALSE)</f>
        <v>FL</v>
      </c>
      <c r="H10075">
        <f>VLOOKUP(A10075,Sheet3!A:G,7,FALSE)</f>
        <v>325048629</v>
      </c>
    </row>
    <row r="10076" spans="1:8" x14ac:dyDescent="0.3">
      <c r="A10076" t="s">
        <v>427</v>
      </c>
      <c r="B10076" t="str">
        <f>VLOOKUP(A10076,Sheet2!A:B,2,FALSE)</f>
        <v>593-41-4254/0000</v>
      </c>
      <c r="C10076">
        <f>VLOOKUP(A10076,Sheet3!A:B,2,FALSE)</f>
        <v>593446353</v>
      </c>
      <c r="D10076" t="str">
        <f>VLOOKUP(A10076,Sheet3!A:C,3,FALSE)</f>
        <v>905 GARDEN GATE CIRCLE</v>
      </c>
      <c r="E10076">
        <f>VLOOKUP(A10076,Sheet3!A:D,4,FALSE)</f>
        <v>0</v>
      </c>
      <c r="F10076" t="str">
        <f>VLOOKUP(A10076,Sheet3!A:G,5,FALSE)</f>
        <v>PENSACOLA</v>
      </c>
      <c r="G10076" t="str">
        <f>VLOOKUP(A10076,Sheet3!A:G,6,FALSE)</f>
        <v>FL</v>
      </c>
      <c r="H10076">
        <f>VLOOKUP(A10076,Sheet3!A:G,7,FALSE)</f>
        <v>325048629</v>
      </c>
    </row>
    <row r="10077" spans="1:8" x14ac:dyDescent="0.3">
      <c r="A10077" t="s">
        <v>427</v>
      </c>
      <c r="B10077" t="str">
        <f>VLOOKUP(A10077,Sheet2!A:B,2,FALSE)</f>
        <v>593-41-4254/0000</v>
      </c>
      <c r="C10077">
        <f>VLOOKUP(A10077,Sheet3!A:B,2,FALSE)</f>
        <v>593446353</v>
      </c>
      <c r="D10077" t="str">
        <f>VLOOKUP(A10077,Sheet3!A:C,3,FALSE)</f>
        <v>905 GARDEN GATE CIRCLE</v>
      </c>
      <c r="E10077">
        <f>VLOOKUP(A10077,Sheet3!A:D,4,FALSE)</f>
        <v>0</v>
      </c>
      <c r="F10077" t="str">
        <f>VLOOKUP(A10077,Sheet3!A:G,5,FALSE)</f>
        <v>PENSACOLA</v>
      </c>
      <c r="G10077" t="str">
        <f>VLOOKUP(A10077,Sheet3!A:G,6,FALSE)</f>
        <v>FL</v>
      </c>
      <c r="H10077">
        <f>VLOOKUP(A10077,Sheet3!A:G,7,FALSE)</f>
        <v>325048629</v>
      </c>
    </row>
    <row r="10078" spans="1:8" x14ac:dyDescent="0.3">
      <c r="A10078" t="s">
        <v>427</v>
      </c>
      <c r="B10078" t="str">
        <f>VLOOKUP(A10078,Sheet2!A:B,2,FALSE)</f>
        <v>593-41-4254/0000</v>
      </c>
      <c r="C10078">
        <f>VLOOKUP(A10078,Sheet3!A:B,2,FALSE)</f>
        <v>593446353</v>
      </c>
      <c r="D10078" t="str">
        <f>VLOOKUP(A10078,Sheet3!A:C,3,FALSE)</f>
        <v>905 GARDEN GATE CIRCLE</v>
      </c>
      <c r="E10078">
        <f>VLOOKUP(A10078,Sheet3!A:D,4,FALSE)</f>
        <v>0</v>
      </c>
      <c r="F10078" t="str">
        <f>VLOOKUP(A10078,Sheet3!A:G,5,FALSE)</f>
        <v>PENSACOLA</v>
      </c>
      <c r="G10078" t="str">
        <f>VLOOKUP(A10078,Sheet3!A:G,6,FALSE)</f>
        <v>FL</v>
      </c>
      <c r="H10078">
        <f>VLOOKUP(A10078,Sheet3!A:G,7,FALSE)</f>
        <v>325048629</v>
      </c>
    </row>
    <row r="10079" spans="1:8" x14ac:dyDescent="0.3">
      <c r="A10079" t="s">
        <v>427</v>
      </c>
      <c r="B10079" t="str">
        <f>VLOOKUP(A10079,Sheet2!A:B,2,FALSE)</f>
        <v>593-41-4254/0000</v>
      </c>
      <c r="C10079">
        <f>VLOOKUP(A10079,Sheet3!A:B,2,FALSE)</f>
        <v>593446353</v>
      </c>
      <c r="D10079" t="str">
        <f>VLOOKUP(A10079,Sheet3!A:C,3,FALSE)</f>
        <v>905 GARDEN GATE CIRCLE</v>
      </c>
      <c r="E10079">
        <f>VLOOKUP(A10079,Sheet3!A:D,4,FALSE)</f>
        <v>0</v>
      </c>
      <c r="F10079" t="str">
        <f>VLOOKUP(A10079,Sheet3!A:G,5,FALSE)</f>
        <v>PENSACOLA</v>
      </c>
      <c r="G10079" t="str">
        <f>VLOOKUP(A10079,Sheet3!A:G,6,FALSE)</f>
        <v>FL</v>
      </c>
      <c r="H10079">
        <f>VLOOKUP(A10079,Sheet3!A:G,7,FALSE)</f>
        <v>325048629</v>
      </c>
    </row>
    <row r="10080" spans="1:8" x14ac:dyDescent="0.3">
      <c r="A10080" t="s">
        <v>427</v>
      </c>
      <c r="B10080" t="str">
        <f>VLOOKUP(A10080,Sheet2!A:B,2,FALSE)</f>
        <v>593-41-4254/0000</v>
      </c>
      <c r="C10080">
        <f>VLOOKUP(A10080,Sheet3!A:B,2,FALSE)</f>
        <v>593446353</v>
      </c>
      <c r="D10080" t="str">
        <f>VLOOKUP(A10080,Sheet3!A:C,3,FALSE)</f>
        <v>905 GARDEN GATE CIRCLE</v>
      </c>
      <c r="E10080">
        <f>VLOOKUP(A10080,Sheet3!A:D,4,FALSE)</f>
        <v>0</v>
      </c>
      <c r="F10080" t="str">
        <f>VLOOKUP(A10080,Sheet3!A:G,5,FALSE)</f>
        <v>PENSACOLA</v>
      </c>
      <c r="G10080" t="str">
        <f>VLOOKUP(A10080,Sheet3!A:G,6,FALSE)</f>
        <v>FL</v>
      </c>
      <c r="H10080">
        <f>VLOOKUP(A10080,Sheet3!A:G,7,FALSE)</f>
        <v>325048629</v>
      </c>
    </row>
    <row r="10081" spans="1:8" x14ac:dyDescent="0.3">
      <c r="A10081" t="s">
        <v>427</v>
      </c>
      <c r="B10081" t="str">
        <f>VLOOKUP(A10081,Sheet2!A:B,2,FALSE)</f>
        <v>593-41-4254/0000</v>
      </c>
      <c r="C10081">
        <f>VLOOKUP(A10081,Sheet3!A:B,2,FALSE)</f>
        <v>593446353</v>
      </c>
      <c r="D10081" t="str">
        <f>VLOOKUP(A10081,Sheet3!A:C,3,FALSE)</f>
        <v>905 GARDEN GATE CIRCLE</v>
      </c>
      <c r="E10081">
        <f>VLOOKUP(A10081,Sheet3!A:D,4,FALSE)</f>
        <v>0</v>
      </c>
      <c r="F10081" t="str">
        <f>VLOOKUP(A10081,Sheet3!A:G,5,FALSE)</f>
        <v>PENSACOLA</v>
      </c>
      <c r="G10081" t="str">
        <f>VLOOKUP(A10081,Sheet3!A:G,6,FALSE)</f>
        <v>FL</v>
      </c>
      <c r="H10081">
        <f>VLOOKUP(A10081,Sheet3!A:G,7,FALSE)</f>
        <v>325048629</v>
      </c>
    </row>
    <row r="10082" spans="1:8" x14ac:dyDescent="0.3">
      <c r="A10082" t="s">
        <v>427</v>
      </c>
      <c r="B10082" t="str">
        <f>VLOOKUP(A10082,Sheet2!A:B,2,FALSE)</f>
        <v>593-41-4254/0000</v>
      </c>
      <c r="C10082">
        <f>VLOOKUP(A10082,Sheet3!A:B,2,FALSE)</f>
        <v>593446353</v>
      </c>
      <c r="D10082" t="str">
        <f>VLOOKUP(A10082,Sheet3!A:C,3,FALSE)</f>
        <v>905 GARDEN GATE CIRCLE</v>
      </c>
      <c r="E10082">
        <f>VLOOKUP(A10082,Sheet3!A:D,4,FALSE)</f>
        <v>0</v>
      </c>
      <c r="F10082" t="str">
        <f>VLOOKUP(A10082,Sheet3!A:G,5,FALSE)</f>
        <v>PENSACOLA</v>
      </c>
      <c r="G10082" t="str">
        <f>VLOOKUP(A10082,Sheet3!A:G,6,FALSE)</f>
        <v>FL</v>
      </c>
      <c r="H10082">
        <f>VLOOKUP(A10082,Sheet3!A:G,7,FALSE)</f>
        <v>325048629</v>
      </c>
    </row>
    <row r="10083" spans="1:8" x14ac:dyDescent="0.3">
      <c r="A10083" t="s">
        <v>427</v>
      </c>
      <c r="B10083" t="str">
        <f>VLOOKUP(A10083,Sheet2!A:B,2,FALSE)</f>
        <v>593-41-4254/0000</v>
      </c>
      <c r="C10083">
        <f>VLOOKUP(A10083,Sheet3!A:B,2,FALSE)</f>
        <v>593446353</v>
      </c>
      <c r="D10083" t="str">
        <f>VLOOKUP(A10083,Sheet3!A:C,3,FALSE)</f>
        <v>905 GARDEN GATE CIRCLE</v>
      </c>
      <c r="E10083">
        <f>VLOOKUP(A10083,Sheet3!A:D,4,FALSE)</f>
        <v>0</v>
      </c>
      <c r="F10083" t="str">
        <f>VLOOKUP(A10083,Sheet3!A:G,5,FALSE)</f>
        <v>PENSACOLA</v>
      </c>
      <c r="G10083" t="str">
        <f>VLOOKUP(A10083,Sheet3!A:G,6,FALSE)</f>
        <v>FL</v>
      </c>
      <c r="H10083">
        <f>VLOOKUP(A10083,Sheet3!A:G,7,FALSE)</f>
        <v>325048629</v>
      </c>
    </row>
    <row r="10084" spans="1:8" x14ac:dyDescent="0.3">
      <c r="A10084" t="s">
        <v>427</v>
      </c>
      <c r="B10084" t="str">
        <f>VLOOKUP(A10084,Sheet2!A:B,2,FALSE)</f>
        <v>593-41-4254/0000</v>
      </c>
      <c r="C10084">
        <f>VLOOKUP(A10084,Sheet3!A:B,2,FALSE)</f>
        <v>593446353</v>
      </c>
      <c r="D10084" t="str">
        <f>VLOOKUP(A10084,Sheet3!A:C,3,FALSE)</f>
        <v>905 GARDEN GATE CIRCLE</v>
      </c>
      <c r="E10084">
        <f>VLOOKUP(A10084,Sheet3!A:D,4,FALSE)</f>
        <v>0</v>
      </c>
      <c r="F10084" t="str">
        <f>VLOOKUP(A10084,Sheet3!A:G,5,FALSE)</f>
        <v>PENSACOLA</v>
      </c>
      <c r="G10084" t="str">
        <f>VLOOKUP(A10084,Sheet3!A:G,6,FALSE)</f>
        <v>FL</v>
      </c>
      <c r="H10084">
        <f>VLOOKUP(A10084,Sheet3!A:G,7,FALSE)</f>
        <v>325048629</v>
      </c>
    </row>
    <row r="10085" spans="1:8" x14ac:dyDescent="0.3">
      <c r="A10085" t="s">
        <v>427</v>
      </c>
      <c r="B10085" t="str">
        <f>VLOOKUP(A10085,Sheet2!A:B,2,FALSE)</f>
        <v>593-41-4254/0000</v>
      </c>
      <c r="C10085">
        <f>VLOOKUP(A10085,Sheet3!A:B,2,FALSE)</f>
        <v>593446353</v>
      </c>
      <c r="D10085" t="str">
        <f>VLOOKUP(A10085,Sheet3!A:C,3,FALSE)</f>
        <v>905 GARDEN GATE CIRCLE</v>
      </c>
      <c r="E10085">
        <f>VLOOKUP(A10085,Sheet3!A:D,4,FALSE)</f>
        <v>0</v>
      </c>
      <c r="F10085" t="str">
        <f>VLOOKUP(A10085,Sheet3!A:G,5,FALSE)</f>
        <v>PENSACOLA</v>
      </c>
      <c r="G10085" t="str">
        <f>VLOOKUP(A10085,Sheet3!A:G,6,FALSE)</f>
        <v>FL</v>
      </c>
      <c r="H10085">
        <f>VLOOKUP(A10085,Sheet3!A:G,7,FALSE)</f>
        <v>325048629</v>
      </c>
    </row>
    <row r="10086" spans="1:8" x14ac:dyDescent="0.3">
      <c r="A10086" t="s">
        <v>427</v>
      </c>
      <c r="B10086" t="str">
        <f>VLOOKUP(A10086,Sheet2!A:B,2,FALSE)</f>
        <v>593-41-4254/0000</v>
      </c>
      <c r="C10086">
        <f>VLOOKUP(A10086,Sheet3!A:B,2,FALSE)</f>
        <v>593446353</v>
      </c>
      <c r="D10086" t="str">
        <f>VLOOKUP(A10086,Sheet3!A:C,3,FALSE)</f>
        <v>905 GARDEN GATE CIRCLE</v>
      </c>
      <c r="E10086">
        <f>VLOOKUP(A10086,Sheet3!A:D,4,FALSE)</f>
        <v>0</v>
      </c>
      <c r="F10086" t="str">
        <f>VLOOKUP(A10086,Sheet3!A:G,5,FALSE)</f>
        <v>PENSACOLA</v>
      </c>
      <c r="G10086" t="str">
        <f>VLOOKUP(A10086,Sheet3!A:G,6,FALSE)</f>
        <v>FL</v>
      </c>
      <c r="H10086">
        <f>VLOOKUP(A10086,Sheet3!A:G,7,FALSE)</f>
        <v>325048629</v>
      </c>
    </row>
    <row r="10087" spans="1:8" x14ac:dyDescent="0.3">
      <c r="A10087" t="s">
        <v>427</v>
      </c>
      <c r="B10087" t="str">
        <f>VLOOKUP(A10087,Sheet2!A:B,2,FALSE)</f>
        <v>593-41-4254/0000</v>
      </c>
      <c r="C10087">
        <f>VLOOKUP(A10087,Sheet3!A:B,2,FALSE)</f>
        <v>593446353</v>
      </c>
      <c r="D10087" t="str">
        <f>VLOOKUP(A10087,Sheet3!A:C,3,FALSE)</f>
        <v>905 GARDEN GATE CIRCLE</v>
      </c>
      <c r="E10087">
        <f>VLOOKUP(A10087,Sheet3!A:D,4,FALSE)</f>
        <v>0</v>
      </c>
      <c r="F10087" t="str">
        <f>VLOOKUP(A10087,Sheet3!A:G,5,FALSE)</f>
        <v>PENSACOLA</v>
      </c>
      <c r="G10087" t="str">
        <f>VLOOKUP(A10087,Sheet3!A:G,6,FALSE)</f>
        <v>FL</v>
      </c>
      <c r="H10087">
        <f>VLOOKUP(A10087,Sheet3!A:G,7,FALSE)</f>
        <v>325048629</v>
      </c>
    </row>
    <row r="10088" spans="1:8" x14ac:dyDescent="0.3">
      <c r="A10088" t="s">
        <v>427</v>
      </c>
      <c r="B10088" t="str">
        <f>VLOOKUP(A10088,Sheet2!A:B,2,FALSE)</f>
        <v>593-41-4254/0000</v>
      </c>
      <c r="C10088">
        <f>VLOOKUP(A10088,Sheet3!A:B,2,FALSE)</f>
        <v>593446353</v>
      </c>
      <c r="D10088" t="str">
        <f>VLOOKUP(A10088,Sheet3!A:C,3,FALSE)</f>
        <v>905 GARDEN GATE CIRCLE</v>
      </c>
      <c r="E10088">
        <f>VLOOKUP(A10088,Sheet3!A:D,4,FALSE)</f>
        <v>0</v>
      </c>
      <c r="F10088" t="str">
        <f>VLOOKUP(A10088,Sheet3!A:G,5,FALSE)</f>
        <v>PENSACOLA</v>
      </c>
      <c r="G10088" t="str">
        <f>VLOOKUP(A10088,Sheet3!A:G,6,FALSE)</f>
        <v>FL</v>
      </c>
      <c r="H10088">
        <f>VLOOKUP(A10088,Sheet3!A:G,7,FALSE)</f>
        <v>325048629</v>
      </c>
    </row>
    <row r="10089" spans="1:8" x14ac:dyDescent="0.3">
      <c r="A10089" t="s">
        <v>427</v>
      </c>
      <c r="B10089" t="str">
        <f>VLOOKUP(A10089,Sheet2!A:B,2,FALSE)</f>
        <v>593-41-4254/0000</v>
      </c>
      <c r="C10089">
        <f>VLOOKUP(A10089,Sheet3!A:B,2,FALSE)</f>
        <v>593446353</v>
      </c>
      <c r="D10089" t="str">
        <f>VLOOKUP(A10089,Sheet3!A:C,3,FALSE)</f>
        <v>905 GARDEN GATE CIRCLE</v>
      </c>
      <c r="E10089">
        <f>VLOOKUP(A10089,Sheet3!A:D,4,FALSE)</f>
        <v>0</v>
      </c>
      <c r="F10089" t="str">
        <f>VLOOKUP(A10089,Sheet3!A:G,5,FALSE)</f>
        <v>PENSACOLA</v>
      </c>
      <c r="G10089" t="str">
        <f>VLOOKUP(A10089,Sheet3!A:G,6,FALSE)</f>
        <v>FL</v>
      </c>
      <c r="H10089">
        <f>VLOOKUP(A10089,Sheet3!A:G,7,FALSE)</f>
        <v>325048629</v>
      </c>
    </row>
    <row r="10090" spans="1:8" x14ac:dyDescent="0.3">
      <c r="A10090" t="s">
        <v>427</v>
      </c>
      <c r="B10090" t="str">
        <f>VLOOKUP(A10090,Sheet2!A:B,2,FALSE)</f>
        <v>593-41-4254/0000</v>
      </c>
      <c r="C10090">
        <f>VLOOKUP(A10090,Sheet3!A:B,2,FALSE)</f>
        <v>593446353</v>
      </c>
      <c r="D10090" t="str">
        <f>VLOOKUP(A10090,Sheet3!A:C,3,FALSE)</f>
        <v>905 GARDEN GATE CIRCLE</v>
      </c>
      <c r="E10090">
        <f>VLOOKUP(A10090,Sheet3!A:D,4,FALSE)</f>
        <v>0</v>
      </c>
      <c r="F10090" t="str">
        <f>VLOOKUP(A10090,Sheet3!A:G,5,FALSE)</f>
        <v>PENSACOLA</v>
      </c>
      <c r="G10090" t="str">
        <f>VLOOKUP(A10090,Sheet3!A:G,6,FALSE)</f>
        <v>FL</v>
      </c>
      <c r="H10090">
        <f>VLOOKUP(A10090,Sheet3!A:G,7,FALSE)</f>
        <v>325048629</v>
      </c>
    </row>
    <row r="10091" spans="1:8" x14ac:dyDescent="0.3">
      <c r="A10091" t="s">
        <v>427</v>
      </c>
      <c r="B10091" t="str">
        <f>VLOOKUP(A10091,Sheet2!A:B,2,FALSE)</f>
        <v>593-41-4254/0000</v>
      </c>
      <c r="C10091">
        <f>VLOOKUP(A10091,Sheet3!A:B,2,FALSE)</f>
        <v>593446353</v>
      </c>
      <c r="D10091" t="str">
        <f>VLOOKUP(A10091,Sheet3!A:C,3,FALSE)</f>
        <v>905 GARDEN GATE CIRCLE</v>
      </c>
      <c r="E10091">
        <f>VLOOKUP(A10091,Sheet3!A:D,4,FALSE)</f>
        <v>0</v>
      </c>
      <c r="F10091" t="str">
        <f>VLOOKUP(A10091,Sheet3!A:G,5,FALSE)</f>
        <v>PENSACOLA</v>
      </c>
      <c r="G10091" t="str">
        <f>VLOOKUP(A10091,Sheet3!A:G,6,FALSE)</f>
        <v>FL</v>
      </c>
      <c r="H10091">
        <f>VLOOKUP(A10091,Sheet3!A:G,7,FALSE)</f>
        <v>325048629</v>
      </c>
    </row>
    <row r="10092" spans="1:8" x14ac:dyDescent="0.3">
      <c r="A10092" t="s">
        <v>427</v>
      </c>
      <c r="B10092" t="str">
        <f>VLOOKUP(A10092,Sheet2!A:B,2,FALSE)</f>
        <v>593-41-4254/0000</v>
      </c>
      <c r="C10092">
        <f>VLOOKUP(A10092,Sheet3!A:B,2,FALSE)</f>
        <v>593446353</v>
      </c>
      <c r="D10092" t="str">
        <f>VLOOKUP(A10092,Sheet3!A:C,3,FALSE)</f>
        <v>905 GARDEN GATE CIRCLE</v>
      </c>
      <c r="E10092">
        <f>VLOOKUP(A10092,Sheet3!A:D,4,FALSE)</f>
        <v>0</v>
      </c>
      <c r="F10092" t="str">
        <f>VLOOKUP(A10092,Sheet3!A:G,5,FALSE)</f>
        <v>PENSACOLA</v>
      </c>
      <c r="G10092" t="str">
        <f>VLOOKUP(A10092,Sheet3!A:G,6,FALSE)</f>
        <v>FL</v>
      </c>
      <c r="H10092">
        <f>VLOOKUP(A10092,Sheet3!A:G,7,FALSE)</f>
        <v>325048629</v>
      </c>
    </row>
    <row r="10093" spans="1:8" x14ac:dyDescent="0.3">
      <c r="A10093" t="s">
        <v>427</v>
      </c>
      <c r="B10093" t="str">
        <f>VLOOKUP(A10093,Sheet2!A:B,2,FALSE)</f>
        <v>593-41-4254/0000</v>
      </c>
      <c r="C10093">
        <f>VLOOKUP(A10093,Sheet3!A:B,2,FALSE)</f>
        <v>593446353</v>
      </c>
      <c r="D10093" t="str">
        <f>VLOOKUP(A10093,Sheet3!A:C,3,FALSE)</f>
        <v>905 GARDEN GATE CIRCLE</v>
      </c>
      <c r="E10093">
        <f>VLOOKUP(A10093,Sheet3!A:D,4,FALSE)</f>
        <v>0</v>
      </c>
      <c r="F10093" t="str">
        <f>VLOOKUP(A10093,Sheet3!A:G,5,FALSE)</f>
        <v>PENSACOLA</v>
      </c>
      <c r="G10093" t="str">
        <f>VLOOKUP(A10093,Sheet3!A:G,6,FALSE)</f>
        <v>FL</v>
      </c>
      <c r="H10093">
        <f>VLOOKUP(A10093,Sheet3!A:G,7,FALSE)</f>
        <v>325048629</v>
      </c>
    </row>
    <row r="10094" spans="1:8" x14ac:dyDescent="0.3">
      <c r="A10094" t="s">
        <v>427</v>
      </c>
      <c r="B10094" t="str">
        <f>VLOOKUP(A10094,Sheet2!A:B,2,FALSE)</f>
        <v>593-41-4254/0000</v>
      </c>
      <c r="C10094">
        <f>VLOOKUP(A10094,Sheet3!A:B,2,FALSE)</f>
        <v>593446353</v>
      </c>
      <c r="D10094" t="str">
        <f>VLOOKUP(A10094,Sheet3!A:C,3,FALSE)</f>
        <v>905 GARDEN GATE CIRCLE</v>
      </c>
      <c r="E10094">
        <f>VLOOKUP(A10094,Sheet3!A:D,4,FALSE)</f>
        <v>0</v>
      </c>
      <c r="F10094" t="str">
        <f>VLOOKUP(A10094,Sheet3!A:G,5,FALSE)</f>
        <v>PENSACOLA</v>
      </c>
      <c r="G10094" t="str">
        <f>VLOOKUP(A10094,Sheet3!A:G,6,FALSE)</f>
        <v>FL</v>
      </c>
      <c r="H10094">
        <f>VLOOKUP(A10094,Sheet3!A:G,7,FALSE)</f>
        <v>325048629</v>
      </c>
    </row>
    <row r="10095" spans="1:8" x14ac:dyDescent="0.3">
      <c r="A10095" t="s">
        <v>427</v>
      </c>
      <c r="B10095" t="str">
        <f>VLOOKUP(A10095,Sheet2!A:B,2,FALSE)</f>
        <v>593-41-4254/0000</v>
      </c>
      <c r="C10095">
        <f>VLOOKUP(A10095,Sheet3!A:B,2,FALSE)</f>
        <v>593446353</v>
      </c>
      <c r="D10095" t="str">
        <f>VLOOKUP(A10095,Sheet3!A:C,3,FALSE)</f>
        <v>905 GARDEN GATE CIRCLE</v>
      </c>
      <c r="E10095">
        <f>VLOOKUP(A10095,Sheet3!A:D,4,FALSE)</f>
        <v>0</v>
      </c>
      <c r="F10095" t="str">
        <f>VLOOKUP(A10095,Sheet3!A:G,5,FALSE)</f>
        <v>PENSACOLA</v>
      </c>
      <c r="G10095" t="str">
        <f>VLOOKUP(A10095,Sheet3!A:G,6,FALSE)</f>
        <v>FL</v>
      </c>
      <c r="H10095">
        <f>VLOOKUP(A10095,Sheet3!A:G,7,FALSE)</f>
        <v>325048629</v>
      </c>
    </row>
    <row r="10096" spans="1:8" x14ac:dyDescent="0.3">
      <c r="A10096" t="s">
        <v>427</v>
      </c>
      <c r="B10096" t="str">
        <f>VLOOKUP(A10096,Sheet2!A:B,2,FALSE)</f>
        <v>593-41-4254/0000</v>
      </c>
      <c r="C10096">
        <f>VLOOKUP(A10096,Sheet3!A:B,2,FALSE)</f>
        <v>593446353</v>
      </c>
      <c r="D10096" t="str">
        <f>VLOOKUP(A10096,Sheet3!A:C,3,FALSE)</f>
        <v>905 GARDEN GATE CIRCLE</v>
      </c>
      <c r="E10096">
        <f>VLOOKUP(A10096,Sheet3!A:D,4,FALSE)</f>
        <v>0</v>
      </c>
      <c r="F10096" t="str">
        <f>VLOOKUP(A10096,Sheet3!A:G,5,FALSE)</f>
        <v>PENSACOLA</v>
      </c>
      <c r="G10096" t="str">
        <f>VLOOKUP(A10096,Sheet3!A:G,6,FALSE)</f>
        <v>FL</v>
      </c>
      <c r="H10096">
        <f>VLOOKUP(A10096,Sheet3!A:G,7,FALSE)</f>
        <v>325048629</v>
      </c>
    </row>
    <row r="10097" spans="1:8" x14ac:dyDescent="0.3">
      <c r="A10097" t="s">
        <v>427</v>
      </c>
      <c r="B10097" t="str">
        <f>VLOOKUP(A10097,Sheet2!A:B,2,FALSE)</f>
        <v>593-41-4254/0000</v>
      </c>
      <c r="C10097">
        <f>VLOOKUP(A10097,Sheet3!A:B,2,FALSE)</f>
        <v>593446353</v>
      </c>
      <c r="D10097" t="str">
        <f>VLOOKUP(A10097,Sheet3!A:C,3,FALSE)</f>
        <v>905 GARDEN GATE CIRCLE</v>
      </c>
      <c r="E10097">
        <f>VLOOKUP(A10097,Sheet3!A:D,4,FALSE)</f>
        <v>0</v>
      </c>
      <c r="F10097" t="str">
        <f>VLOOKUP(A10097,Sheet3!A:G,5,FALSE)</f>
        <v>PENSACOLA</v>
      </c>
      <c r="G10097" t="str">
        <f>VLOOKUP(A10097,Sheet3!A:G,6,FALSE)</f>
        <v>FL</v>
      </c>
      <c r="H10097">
        <f>VLOOKUP(A10097,Sheet3!A:G,7,FALSE)</f>
        <v>325048629</v>
      </c>
    </row>
    <row r="10098" spans="1:8" x14ac:dyDescent="0.3">
      <c r="A10098" t="s">
        <v>427</v>
      </c>
      <c r="B10098" t="str">
        <f>VLOOKUP(A10098,Sheet2!A:B,2,FALSE)</f>
        <v>593-41-4254/0000</v>
      </c>
      <c r="C10098">
        <f>VLOOKUP(A10098,Sheet3!A:B,2,FALSE)</f>
        <v>593446353</v>
      </c>
      <c r="D10098" t="str">
        <f>VLOOKUP(A10098,Sheet3!A:C,3,FALSE)</f>
        <v>905 GARDEN GATE CIRCLE</v>
      </c>
      <c r="E10098">
        <f>VLOOKUP(A10098,Sheet3!A:D,4,FALSE)</f>
        <v>0</v>
      </c>
      <c r="F10098" t="str">
        <f>VLOOKUP(A10098,Sheet3!A:G,5,FALSE)</f>
        <v>PENSACOLA</v>
      </c>
      <c r="G10098" t="str">
        <f>VLOOKUP(A10098,Sheet3!A:G,6,FALSE)</f>
        <v>FL</v>
      </c>
      <c r="H10098">
        <f>VLOOKUP(A10098,Sheet3!A:G,7,FALSE)</f>
        <v>325048629</v>
      </c>
    </row>
    <row r="10099" spans="1:8" x14ac:dyDescent="0.3">
      <c r="A10099" t="s">
        <v>66</v>
      </c>
      <c r="B10099" t="str">
        <f>VLOOKUP(A10099,Sheet2!A:B,2,FALSE)</f>
        <v>58-2473714/0000</v>
      </c>
      <c r="C10099">
        <f>VLOOKUP(A10099,Sheet3!A:B,2,FALSE)</f>
        <v>591282325</v>
      </c>
      <c r="D10099" t="str">
        <f>VLOOKUP(A10099,Sheet3!A:C,3,FALSE)</f>
        <v>2227 EAST OLIVE ROAD</v>
      </c>
      <c r="E10099">
        <f>VLOOKUP(A10099,Sheet3!A:D,4,FALSE)</f>
        <v>0</v>
      </c>
      <c r="F10099" t="str">
        <f>VLOOKUP(A10099,Sheet3!A:G,5,FALSE)</f>
        <v>PENSACOLA</v>
      </c>
      <c r="G10099" t="str">
        <f>VLOOKUP(A10099,Sheet3!A:G,6,FALSE)</f>
        <v>FL</v>
      </c>
      <c r="H10099">
        <f>VLOOKUP(A10099,Sheet3!A:G,7,FALSE)</f>
        <v>325140000</v>
      </c>
    </row>
    <row r="10100" spans="1:8" x14ac:dyDescent="0.3">
      <c r="A10100" t="s">
        <v>68</v>
      </c>
      <c r="B10100" t="str">
        <f>VLOOKUP(A10100,Sheet2!A:B,2,FALSE)</f>
        <v>58-2517651/0000</v>
      </c>
      <c r="C10100">
        <f>VLOOKUP(A10100,Sheet3!A:B,2,FALSE)</f>
        <v>591282328</v>
      </c>
      <c r="D10100" t="str">
        <f>VLOOKUP(A10100,Sheet3!A:C,3,FALSE)</f>
        <v>2227 E. OLIVE RD</v>
      </c>
      <c r="E10100">
        <f>VLOOKUP(A10100,Sheet3!A:D,4,FALSE)</f>
        <v>0</v>
      </c>
      <c r="F10100" t="str">
        <f>VLOOKUP(A10100,Sheet3!A:G,5,FALSE)</f>
        <v>PENSACOLA</v>
      </c>
      <c r="G10100" t="str">
        <f>VLOOKUP(A10100,Sheet3!A:G,6,FALSE)</f>
        <v>FL</v>
      </c>
      <c r="H10100">
        <f>VLOOKUP(A10100,Sheet3!A:G,7,FALSE)</f>
        <v>325140000</v>
      </c>
    </row>
    <row r="10101" spans="1:8" x14ac:dyDescent="0.3">
      <c r="A10101" t="s">
        <v>68</v>
      </c>
      <c r="B10101" t="str">
        <f>VLOOKUP(A10101,Sheet2!A:B,2,FALSE)</f>
        <v>58-2517651/0000</v>
      </c>
      <c r="C10101">
        <f>VLOOKUP(A10101,Sheet3!A:B,2,FALSE)</f>
        <v>591282328</v>
      </c>
      <c r="D10101" t="str">
        <f>VLOOKUP(A10101,Sheet3!A:C,3,FALSE)</f>
        <v>2227 E. OLIVE RD</v>
      </c>
      <c r="E10101">
        <f>VLOOKUP(A10101,Sheet3!A:D,4,FALSE)</f>
        <v>0</v>
      </c>
      <c r="F10101" t="str">
        <f>VLOOKUP(A10101,Sheet3!A:G,5,FALSE)</f>
        <v>PENSACOLA</v>
      </c>
      <c r="G10101" t="str">
        <f>VLOOKUP(A10101,Sheet3!A:G,6,FALSE)</f>
        <v>FL</v>
      </c>
      <c r="H10101">
        <f>VLOOKUP(A10101,Sheet3!A:G,7,FALSE)</f>
        <v>325140000</v>
      </c>
    </row>
    <row r="10102" spans="1:8" x14ac:dyDescent="0.3">
      <c r="A10102" t="s">
        <v>68</v>
      </c>
      <c r="B10102" t="str">
        <f>VLOOKUP(A10102,Sheet2!A:B,2,FALSE)</f>
        <v>58-2517651/0000</v>
      </c>
      <c r="C10102">
        <f>VLOOKUP(A10102,Sheet3!A:B,2,FALSE)</f>
        <v>591282328</v>
      </c>
      <c r="D10102" t="str">
        <f>VLOOKUP(A10102,Sheet3!A:C,3,FALSE)</f>
        <v>2227 E. OLIVE RD</v>
      </c>
      <c r="E10102">
        <f>VLOOKUP(A10102,Sheet3!A:D,4,FALSE)</f>
        <v>0</v>
      </c>
      <c r="F10102" t="str">
        <f>VLOOKUP(A10102,Sheet3!A:G,5,FALSE)</f>
        <v>PENSACOLA</v>
      </c>
      <c r="G10102" t="str">
        <f>VLOOKUP(A10102,Sheet3!A:G,6,FALSE)</f>
        <v>FL</v>
      </c>
      <c r="H10102">
        <f>VLOOKUP(A10102,Sheet3!A:G,7,FALSE)</f>
        <v>325140000</v>
      </c>
    </row>
    <row r="10103" spans="1:8" x14ac:dyDescent="0.3">
      <c r="A10103" t="s">
        <v>8</v>
      </c>
      <c r="B10103" t="e">
        <f>VLOOKUP(A10103,Sheet2!A:B,2,FALSE)</f>
        <v>#N/A</v>
      </c>
      <c r="C10103">
        <v>0</v>
      </c>
      <c r="D10103" t="str">
        <f>VLOOKUP(A10103,Sheet3!A:C,3,FALSE)</f>
        <v>22 TECHNOLOGY PARKWAY SOUTH, STE 200</v>
      </c>
      <c r="E10103">
        <f>VLOOKUP(A10103,Sheet3!A:D,4,FALSE)</f>
        <v>0</v>
      </c>
      <c r="F10103" t="str">
        <f>VLOOKUP(A10103,Sheet3!A:G,5,FALSE)</f>
        <v>PEACHTREE CORNERS</v>
      </c>
      <c r="G10103" t="str">
        <f>VLOOKUP(A10103,Sheet3!A:G,6,FALSE)</f>
        <v>GA</v>
      </c>
      <c r="H10103">
        <f>VLOOKUP(A10103,Sheet3!A:G,7,FALSE)</f>
        <v>300920000</v>
      </c>
    </row>
    <row r="10104" spans="1:8" x14ac:dyDescent="0.3">
      <c r="A10104" t="s">
        <v>158</v>
      </c>
      <c r="B10104" t="str">
        <f>VLOOKUP(A10104,Sheet2!A:B,2,FALSE)</f>
        <v>59-3288145/0000</v>
      </c>
      <c r="C10104">
        <f>VLOOKUP(A10104,Sheet3!A:B,2,FALSE)</f>
        <v>593416849</v>
      </c>
      <c r="D10104" t="str">
        <f>VLOOKUP(A10104,Sheet3!A:C,3,FALSE)</f>
        <v>5463 WOODBINE ROAD</v>
      </c>
      <c r="E10104">
        <f>VLOOKUP(A10104,Sheet3!A:D,4,FALSE)</f>
        <v>0</v>
      </c>
      <c r="F10104" t="str">
        <f>VLOOKUP(A10104,Sheet3!A:G,5,FALSE)</f>
        <v>PACE</v>
      </c>
      <c r="G10104" t="str">
        <f>VLOOKUP(A10104,Sheet3!A:G,6,FALSE)</f>
        <v>FL</v>
      </c>
      <c r="H10104">
        <f>VLOOKUP(A10104,Sheet3!A:G,7,FALSE)</f>
        <v>325710000</v>
      </c>
    </row>
    <row r="10105" spans="1:8" x14ac:dyDescent="0.3">
      <c r="A10105" t="s">
        <v>158</v>
      </c>
      <c r="B10105" t="str">
        <f>VLOOKUP(A10105,Sheet2!A:B,2,FALSE)</f>
        <v>59-3288145/0000</v>
      </c>
      <c r="C10105">
        <f>VLOOKUP(A10105,Sheet3!A:B,2,FALSE)</f>
        <v>593416849</v>
      </c>
      <c r="D10105" t="str">
        <f>VLOOKUP(A10105,Sheet3!A:C,3,FALSE)</f>
        <v>5463 WOODBINE ROAD</v>
      </c>
      <c r="E10105">
        <f>VLOOKUP(A10105,Sheet3!A:D,4,FALSE)</f>
        <v>0</v>
      </c>
      <c r="F10105" t="str">
        <f>VLOOKUP(A10105,Sheet3!A:G,5,FALSE)</f>
        <v>PACE</v>
      </c>
      <c r="G10105" t="str">
        <f>VLOOKUP(A10105,Sheet3!A:G,6,FALSE)</f>
        <v>FL</v>
      </c>
      <c r="H10105">
        <f>VLOOKUP(A10105,Sheet3!A:G,7,FALSE)</f>
        <v>325710000</v>
      </c>
    </row>
    <row r="10106" spans="1:8" x14ac:dyDescent="0.3">
      <c r="A10106" t="s">
        <v>115</v>
      </c>
      <c r="B10106" t="str">
        <f>VLOOKUP(A10106,Sheet2!A:B,2,FALSE)</f>
        <v>45-1625948/0000</v>
      </c>
      <c r="C10106">
        <f>VLOOKUP(A10106,Sheet3!A:B,2,FALSE)</f>
        <v>453933001</v>
      </c>
      <c r="D10106" t="str">
        <f>VLOOKUP(A10106,Sheet3!A:C,3,FALSE)</f>
        <v>4400 BAYOU BLVD. SUITE 3A</v>
      </c>
      <c r="E10106">
        <f>VLOOKUP(A10106,Sheet3!A:D,4,FALSE)</f>
        <v>0</v>
      </c>
      <c r="F10106" t="str">
        <f>VLOOKUP(A10106,Sheet3!A:G,5,FALSE)</f>
        <v>PENSACOLA</v>
      </c>
      <c r="G10106" t="str">
        <f>VLOOKUP(A10106,Sheet3!A:G,6,FALSE)</f>
        <v>FL</v>
      </c>
      <c r="H10106">
        <f>VLOOKUP(A10106,Sheet3!A:G,7,FALSE)</f>
        <v>325030000</v>
      </c>
    </row>
    <row r="10107" spans="1:8" x14ac:dyDescent="0.3">
      <c r="A10107" t="s">
        <v>369</v>
      </c>
      <c r="B10107" t="str">
        <f>VLOOKUP(A10107,Sheet2!A:B,2,FALSE)</f>
        <v>59-3578928/0000</v>
      </c>
      <c r="C10107">
        <f>VLOOKUP(A10107,Sheet3!A:B,2,FALSE)</f>
        <v>593715535</v>
      </c>
      <c r="D10107" t="str">
        <f>VLOOKUP(A10107,Sheet3!A:C,3,FALSE)</f>
        <v>3201 EAST OLIVE ROAD</v>
      </c>
      <c r="E10107" t="str">
        <f>VLOOKUP(A10107,Sheet3!A:D,4,FALSE)</f>
        <v>SUITE B</v>
      </c>
      <c r="F10107" t="str">
        <f>VLOOKUP(A10107,Sheet3!A:G,5,FALSE)</f>
        <v>PENSACOLA</v>
      </c>
      <c r="G10107" t="str">
        <f>VLOOKUP(A10107,Sheet3!A:G,6,FALSE)</f>
        <v>FL</v>
      </c>
      <c r="H10107">
        <f>VLOOKUP(A10107,Sheet3!A:G,7,FALSE)</f>
        <v>325140000</v>
      </c>
    </row>
    <row r="10108" spans="1:8" x14ac:dyDescent="0.3">
      <c r="A10108" t="s">
        <v>369</v>
      </c>
      <c r="B10108" t="str">
        <f>VLOOKUP(A10108,Sheet2!A:B,2,FALSE)</f>
        <v>59-3578928/0000</v>
      </c>
      <c r="C10108">
        <f>VLOOKUP(A10108,Sheet3!A:B,2,FALSE)</f>
        <v>593715535</v>
      </c>
      <c r="D10108" t="str">
        <f>VLOOKUP(A10108,Sheet3!A:C,3,FALSE)</f>
        <v>3201 EAST OLIVE ROAD</v>
      </c>
      <c r="E10108" t="str">
        <f>VLOOKUP(A10108,Sheet3!A:D,4,FALSE)</f>
        <v>SUITE B</v>
      </c>
      <c r="F10108" t="str">
        <f>VLOOKUP(A10108,Sheet3!A:G,5,FALSE)</f>
        <v>PENSACOLA</v>
      </c>
      <c r="G10108" t="str">
        <f>VLOOKUP(A10108,Sheet3!A:G,6,FALSE)</f>
        <v>FL</v>
      </c>
      <c r="H10108">
        <f>VLOOKUP(A10108,Sheet3!A:G,7,FALSE)</f>
        <v>325140000</v>
      </c>
    </row>
    <row r="10109" spans="1:8" x14ac:dyDescent="0.3">
      <c r="A10109" t="s">
        <v>369</v>
      </c>
      <c r="B10109" t="str">
        <f>VLOOKUP(A10109,Sheet2!A:B,2,FALSE)</f>
        <v>59-3578928/0000</v>
      </c>
      <c r="C10109">
        <f>VLOOKUP(A10109,Sheet3!A:B,2,FALSE)</f>
        <v>593715535</v>
      </c>
      <c r="D10109" t="str">
        <f>VLOOKUP(A10109,Sheet3!A:C,3,FALSE)</f>
        <v>3201 EAST OLIVE ROAD</v>
      </c>
      <c r="E10109" t="str">
        <f>VLOOKUP(A10109,Sheet3!A:D,4,FALSE)</f>
        <v>SUITE B</v>
      </c>
      <c r="F10109" t="str">
        <f>VLOOKUP(A10109,Sheet3!A:G,5,FALSE)</f>
        <v>PENSACOLA</v>
      </c>
      <c r="G10109" t="str">
        <f>VLOOKUP(A10109,Sheet3!A:G,6,FALSE)</f>
        <v>FL</v>
      </c>
      <c r="H10109">
        <f>VLOOKUP(A10109,Sheet3!A:G,7,FALSE)</f>
        <v>325140000</v>
      </c>
    </row>
    <row r="10110" spans="1:8" x14ac:dyDescent="0.3">
      <c r="A10110" t="s">
        <v>369</v>
      </c>
      <c r="B10110" t="str">
        <f>VLOOKUP(A10110,Sheet2!A:B,2,FALSE)</f>
        <v>59-3578928/0000</v>
      </c>
      <c r="C10110">
        <f>VLOOKUP(A10110,Sheet3!A:B,2,FALSE)</f>
        <v>593715535</v>
      </c>
      <c r="D10110" t="str">
        <f>VLOOKUP(A10110,Sheet3!A:C,3,FALSE)</f>
        <v>3201 EAST OLIVE ROAD</v>
      </c>
      <c r="E10110" t="str">
        <f>VLOOKUP(A10110,Sheet3!A:D,4,FALSE)</f>
        <v>SUITE B</v>
      </c>
      <c r="F10110" t="str">
        <f>VLOOKUP(A10110,Sheet3!A:G,5,FALSE)</f>
        <v>PENSACOLA</v>
      </c>
      <c r="G10110" t="str">
        <f>VLOOKUP(A10110,Sheet3!A:G,6,FALSE)</f>
        <v>FL</v>
      </c>
      <c r="H10110">
        <f>VLOOKUP(A10110,Sheet3!A:G,7,FALSE)</f>
        <v>325140000</v>
      </c>
    </row>
    <row r="10111" spans="1:8" x14ac:dyDescent="0.3">
      <c r="A10111" t="s">
        <v>369</v>
      </c>
      <c r="B10111" t="str">
        <f>VLOOKUP(A10111,Sheet2!A:B,2,FALSE)</f>
        <v>59-3578928/0000</v>
      </c>
      <c r="C10111">
        <f>VLOOKUP(A10111,Sheet3!A:B,2,FALSE)</f>
        <v>593715535</v>
      </c>
      <c r="D10111" t="str">
        <f>VLOOKUP(A10111,Sheet3!A:C,3,FALSE)</f>
        <v>3201 EAST OLIVE ROAD</v>
      </c>
      <c r="E10111" t="str">
        <f>VLOOKUP(A10111,Sheet3!A:D,4,FALSE)</f>
        <v>SUITE B</v>
      </c>
      <c r="F10111" t="str">
        <f>VLOOKUP(A10111,Sheet3!A:G,5,FALSE)</f>
        <v>PENSACOLA</v>
      </c>
      <c r="G10111" t="str">
        <f>VLOOKUP(A10111,Sheet3!A:G,6,FALSE)</f>
        <v>FL</v>
      </c>
      <c r="H10111">
        <f>VLOOKUP(A10111,Sheet3!A:G,7,FALSE)</f>
        <v>325140000</v>
      </c>
    </row>
    <row r="10112" spans="1:8" x14ac:dyDescent="0.3">
      <c r="A10112" t="s">
        <v>369</v>
      </c>
      <c r="B10112" t="str">
        <f>VLOOKUP(A10112,Sheet2!A:B,2,FALSE)</f>
        <v>59-3578928/0000</v>
      </c>
      <c r="C10112">
        <f>VLOOKUP(A10112,Sheet3!A:B,2,FALSE)</f>
        <v>593715535</v>
      </c>
      <c r="D10112" t="str">
        <f>VLOOKUP(A10112,Sheet3!A:C,3,FALSE)</f>
        <v>3201 EAST OLIVE ROAD</v>
      </c>
      <c r="E10112" t="str">
        <f>VLOOKUP(A10112,Sheet3!A:D,4,FALSE)</f>
        <v>SUITE B</v>
      </c>
      <c r="F10112" t="str">
        <f>VLOOKUP(A10112,Sheet3!A:G,5,FALSE)</f>
        <v>PENSACOLA</v>
      </c>
      <c r="G10112" t="str">
        <f>VLOOKUP(A10112,Sheet3!A:G,6,FALSE)</f>
        <v>FL</v>
      </c>
      <c r="H10112">
        <f>VLOOKUP(A10112,Sheet3!A:G,7,FALSE)</f>
        <v>325140000</v>
      </c>
    </row>
    <row r="10113" spans="1:8" x14ac:dyDescent="0.3">
      <c r="A10113" t="s">
        <v>27</v>
      </c>
      <c r="B10113" t="str">
        <f>VLOOKUP(A10113,Sheet2!A:B,2,FALSE)</f>
        <v>59-1360433/0000</v>
      </c>
      <c r="C10113">
        <f>VLOOKUP(A10113,Sheet3!A:B,2,FALSE)</f>
        <v>591793584</v>
      </c>
      <c r="D10113" t="str">
        <f>VLOOKUP(A10113,Sheet3!A:C,3,FALSE)</f>
        <v>6900 B NORTH 9TH AVE</v>
      </c>
      <c r="E10113">
        <f>VLOOKUP(A10113,Sheet3!A:D,4,FALSE)</f>
        <v>0</v>
      </c>
      <c r="F10113" t="str">
        <f>VLOOKUP(A10113,Sheet3!A:G,5,FALSE)</f>
        <v>PENSACOLA</v>
      </c>
      <c r="G10113" t="str">
        <f>VLOOKUP(A10113,Sheet3!A:G,6,FALSE)</f>
        <v>FL</v>
      </c>
      <c r="H10113">
        <f>VLOOKUP(A10113,Sheet3!A:G,7,FALSE)</f>
        <v>325040000</v>
      </c>
    </row>
    <row r="10114" spans="1:8" x14ac:dyDescent="0.3">
      <c r="A10114" t="s">
        <v>27</v>
      </c>
      <c r="B10114" t="str">
        <f>VLOOKUP(A10114,Sheet2!A:B,2,FALSE)</f>
        <v>59-1360433/0000</v>
      </c>
      <c r="C10114">
        <f>VLOOKUP(A10114,Sheet3!A:B,2,FALSE)</f>
        <v>591793584</v>
      </c>
      <c r="D10114" t="str">
        <f>VLOOKUP(A10114,Sheet3!A:C,3,FALSE)</f>
        <v>6900 B NORTH 9TH AVE</v>
      </c>
      <c r="E10114">
        <f>VLOOKUP(A10114,Sheet3!A:D,4,FALSE)</f>
        <v>0</v>
      </c>
      <c r="F10114" t="str">
        <f>VLOOKUP(A10114,Sheet3!A:G,5,FALSE)</f>
        <v>PENSACOLA</v>
      </c>
      <c r="G10114" t="str">
        <f>VLOOKUP(A10114,Sheet3!A:G,6,FALSE)</f>
        <v>FL</v>
      </c>
      <c r="H10114">
        <f>VLOOKUP(A10114,Sheet3!A:G,7,FALSE)</f>
        <v>325040000</v>
      </c>
    </row>
    <row r="10115" spans="1:8" x14ac:dyDescent="0.3">
      <c r="A10115" t="s">
        <v>27</v>
      </c>
      <c r="B10115" t="str">
        <f>VLOOKUP(A10115,Sheet2!A:B,2,FALSE)</f>
        <v>59-1360433/0000</v>
      </c>
      <c r="C10115">
        <f>VLOOKUP(A10115,Sheet3!A:B,2,FALSE)</f>
        <v>591793584</v>
      </c>
      <c r="D10115" t="str">
        <f>VLOOKUP(A10115,Sheet3!A:C,3,FALSE)</f>
        <v>6900 B NORTH 9TH AVE</v>
      </c>
      <c r="E10115">
        <f>VLOOKUP(A10115,Sheet3!A:D,4,FALSE)</f>
        <v>0</v>
      </c>
      <c r="F10115" t="str">
        <f>VLOOKUP(A10115,Sheet3!A:G,5,FALSE)</f>
        <v>PENSACOLA</v>
      </c>
      <c r="G10115" t="str">
        <f>VLOOKUP(A10115,Sheet3!A:G,6,FALSE)</f>
        <v>FL</v>
      </c>
      <c r="H10115">
        <f>VLOOKUP(A10115,Sheet3!A:G,7,FALSE)</f>
        <v>325040000</v>
      </c>
    </row>
    <row r="10116" spans="1:8" x14ac:dyDescent="0.3">
      <c r="A10116" t="s">
        <v>27</v>
      </c>
      <c r="B10116" t="str">
        <f>VLOOKUP(A10116,Sheet2!A:B,2,FALSE)</f>
        <v>59-1360433/0000</v>
      </c>
      <c r="C10116">
        <f>VLOOKUP(A10116,Sheet3!A:B,2,FALSE)</f>
        <v>591793584</v>
      </c>
      <c r="D10116" t="str">
        <f>VLOOKUP(A10116,Sheet3!A:C,3,FALSE)</f>
        <v>6900 B NORTH 9TH AVE</v>
      </c>
      <c r="E10116">
        <f>VLOOKUP(A10116,Sheet3!A:D,4,FALSE)</f>
        <v>0</v>
      </c>
      <c r="F10116" t="str">
        <f>VLOOKUP(A10116,Sheet3!A:G,5,FALSE)</f>
        <v>PENSACOLA</v>
      </c>
      <c r="G10116" t="str">
        <f>VLOOKUP(A10116,Sheet3!A:G,6,FALSE)</f>
        <v>FL</v>
      </c>
      <c r="H10116">
        <f>VLOOKUP(A10116,Sheet3!A:G,7,FALSE)</f>
        <v>325040000</v>
      </c>
    </row>
    <row r="10117" spans="1:8" x14ac:dyDescent="0.3">
      <c r="A10117" t="s">
        <v>27</v>
      </c>
      <c r="B10117" t="str">
        <f>VLOOKUP(A10117,Sheet2!A:B,2,FALSE)</f>
        <v>59-1360433/0000</v>
      </c>
      <c r="C10117">
        <f>VLOOKUP(A10117,Sheet3!A:B,2,FALSE)</f>
        <v>591793584</v>
      </c>
      <c r="D10117" t="str">
        <f>VLOOKUP(A10117,Sheet3!A:C,3,FALSE)</f>
        <v>6900 B NORTH 9TH AVE</v>
      </c>
      <c r="E10117">
        <f>VLOOKUP(A10117,Sheet3!A:D,4,FALSE)</f>
        <v>0</v>
      </c>
      <c r="F10117" t="str">
        <f>VLOOKUP(A10117,Sheet3!A:G,5,FALSE)</f>
        <v>PENSACOLA</v>
      </c>
      <c r="G10117" t="str">
        <f>VLOOKUP(A10117,Sheet3!A:G,6,FALSE)</f>
        <v>FL</v>
      </c>
      <c r="H10117">
        <f>VLOOKUP(A10117,Sheet3!A:G,7,FALSE)</f>
        <v>325040000</v>
      </c>
    </row>
    <row r="10118" spans="1:8" x14ac:dyDescent="0.3">
      <c r="A10118" t="s">
        <v>8</v>
      </c>
      <c r="B10118" t="e">
        <f>VLOOKUP(A10118,Sheet2!A:B,2,FALSE)</f>
        <v>#N/A</v>
      </c>
      <c r="C10118">
        <v>0</v>
      </c>
      <c r="D10118" t="str">
        <f>VLOOKUP(A10118,Sheet3!A:C,3,FALSE)</f>
        <v>22 TECHNOLOGY PARKWAY SOUTH, STE 200</v>
      </c>
      <c r="E10118">
        <f>VLOOKUP(A10118,Sheet3!A:D,4,FALSE)</f>
        <v>0</v>
      </c>
      <c r="F10118" t="str">
        <f>VLOOKUP(A10118,Sheet3!A:G,5,FALSE)</f>
        <v>PEACHTREE CORNERS</v>
      </c>
      <c r="G10118" t="str">
        <f>VLOOKUP(A10118,Sheet3!A:G,6,FALSE)</f>
        <v>GA</v>
      </c>
      <c r="H10118">
        <f>VLOOKUP(A10118,Sheet3!A:G,7,FALSE)</f>
        <v>300920000</v>
      </c>
    </row>
    <row r="10119" spans="1:8" x14ac:dyDescent="0.3">
      <c r="A10119" t="s">
        <v>377</v>
      </c>
      <c r="B10119" t="str">
        <f>VLOOKUP(A10119,Sheet2!A:B,2,FALSE)</f>
        <v>46-4302145/0000</v>
      </c>
      <c r="C10119">
        <f>VLOOKUP(A10119,Sheet3!A:B,2,FALSE)</f>
        <v>464633765</v>
      </c>
      <c r="D10119" t="str">
        <f>VLOOKUP(A10119,Sheet3!A:C,3,FALSE)</f>
        <v>4541 NORTH DAVIS HWY. SUITE 6B</v>
      </c>
      <c r="E10119">
        <f>VLOOKUP(A10119,Sheet3!A:D,4,FALSE)</f>
        <v>0</v>
      </c>
      <c r="F10119" t="str">
        <f>VLOOKUP(A10119,Sheet3!A:G,5,FALSE)</f>
        <v>PENSACOLA</v>
      </c>
      <c r="G10119" t="str">
        <f>VLOOKUP(A10119,Sheet3!A:G,6,FALSE)</f>
        <v>FL</v>
      </c>
      <c r="H10119">
        <f>VLOOKUP(A10119,Sheet3!A:G,7,FALSE)</f>
        <v>325030000</v>
      </c>
    </row>
    <row r="10120" spans="1:8" x14ac:dyDescent="0.3">
      <c r="A10120" t="s">
        <v>377</v>
      </c>
      <c r="B10120" t="str">
        <f>VLOOKUP(A10120,Sheet2!A:B,2,FALSE)</f>
        <v>46-4302145/0000</v>
      </c>
      <c r="C10120">
        <f>VLOOKUP(A10120,Sheet3!A:B,2,FALSE)</f>
        <v>464633765</v>
      </c>
      <c r="D10120" t="str">
        <f>VLOOKUP(A10120,Sheet3!A:C,3,FALSE)</f>
        <v>4541 NORTH DAVIS HWY. SUITE 6B</v>
      </c>
      <c r="E10120">
        <f>VLOOKUP(A10120,Sheet3!A:D,4,FALSE)</f>
        <v>0</v>
      </c>
      <c r="F10120" t="str">
        <f>VLOOKUP(A10120,Sheet3!A:G,5,FALSE)</f>
        <v>PENSACOLA</v>
      </c>
      <c r="G10120" t="str">
        <f>VLOOKUP(A10120,Sheet3!A:G,6,FALSE)</f>
        <v>FL</v>
      </c>
      <c r="H10120">
        <f>VLOOKUP(A10120,Sheet3!A:G,7,FALSE)</f>
        <v>325030000</v>
      </c>
    </row>
    <row r="10121" spans="1:8" x14ac:dyDescent="0.3">
      <c r="A10121" t="s">
        <v>377</v>
      </c>
      <c r="B10121" t="str">
        <f>VLOOKUP(A10121,Sheet2!A:B,2,FALSE)</f>
        <v>46-4302145/0000</v>
      </c>
      <c r="C10121">
        <f>VLOOKUP(A10121,Sheet3!A:B,2,FALSE)</f>
        <v>464633765</v>
      </c>
      <c r="D10121" t="str">
        <f>VLOOKUP(A10121,Sheet3!A:C,3,FALSE)</f>
        <v>4541 NORTH DAVIS HWY. SUITE 6B</v>
      </c>
      <c r="E10121">
        <f>VLOOKUP(A10121,Sheet3!A:D,4,FALSE)</f>
        <v>0</v>
      </c>
      <c r="F10121" t="str">
        <f>VLOOKUP(A10121,Sheet3!A:G,5,FALSE)</f>
        <v>PENSACOLA</v>
      </c>
      <c r="G10121" t="str">
        <f>VLOOKUP(A10121,Sheet3!A:G,6,FALSE)</f>
        <v>FL</v>
      </c>
      <c r="H10121">
        <f>VLOOKUP(A10121,Sheet3!A:G,7,FALSE)</f>
        <v>325030000</v>
      </c>
    </row>
    <row r="10122" spans="1:8" x14ac:dyDescent="0.3">
      <c r="A10122" t="s">
        <v>377</v>
      </c>
      <c r="B10122" t="str">
        <f>VLOOKUP(A10122,Sheet2!A:B,2,FALSE)</f>
        <v>46-4302145/0000</v>
      </c>
      <c r="C10122">
        <f>VLOOKUP(A10122,Sheet3!A:B,2,FALSE)</f>
        <v>464633765</v>
      </c>
      <c r="D10122" t="str">
        <f>VLOOKUP(A10122,Sheet3!A:C,3,FALSE)</f>
        <v>4541 NORTH DAVIS HWY. SUITE 6B</v>
      </c>
      <c r="E10122">
        <f>VLOOKUP(A10122,Sheet3!A:D,4,FALSE)</f>
        <v>0</v>
      </c>
      <c r="F10122" t="str">
        <f>VLOOKUP(A10122,Sheet3!A:G,5,FALSE)</f>
        <v>PENSACOLA</v>
      </c>
      <c r="G10122" t="str">
        <f>VLOOKUP(A10122,Sheet3!A:G,6,FALSE)</f>
        <v>FL</v>
      </c>
      <c r="H10122">
        <f>VLOOKUP(A10122,Sheet3!A:G,7,FALSE)</f>
        <v>325030000</v>
      </c>
    </row>
    <row r="10123" spans="1:8" x14ac:dyDescent="0.3">
      <c r="A10123" t="s">
        <v>98</v>
      </c>
      <c r="B10123" t="str">
        <f>VLOOKUP(A10123,Sheet2!A:B,2,FALSE)</f>
        <v>593-41-4254/0003</v>
      </c>
      <c r="C10123">
        <f>VLOOKUP(A10123,Sheet3!A:B,2,FALSE)</f>
        <v>593450114</v>
      </c>
      <c r="D10123" t="str">
        <f>VLOOKUP(A10123,Sheet3!A:C,3,FALSE)</f>
        <v>3298 SUMMIT BLVD STE 10</v>
      </c>
      <c r="E10123">
        <f>VLOOKUP(A10123,Sheet3!A:D,4,FALSE)</f>
        <v>0</v>
      </c>
      <c r="F10123" t="str">
        <f>VLOOKUP(A10123,Sheet3!A:G,5,FALSE)</f>
        <v>PENSACOLA</v>
      </c>
      <c r="G10123" t="str">
        <f>VLOOKUP(A10123,Sheet3!A:G,6,FALSE)</f>
        <v>FL</v>
      </c>
      <c r="H10123">
        <f>VLOOKUP(A10123,Sheet3!A:G,7,FALSE)</f>
        <v>325030000</v>
      </c>
    </row>
    <row r="10124" spans="1:8" x14ac:dyDescent="0.3">
      <c r="A10124" t="s">
        <v>98</v>
      </c>
      <c r="B10124" t="str">
        <f>VLOOKUP(A10124,Sheet2!A:B,2,FALSE)</f>
        <v>593-41-4254/0003</v>
      </c>
      <c r="C10124">
        <f>VLOOKUP(A10124,Sheet3!A:B,2,FALSE)</f>
        <v>593450114</v>
      </c>
      <c r="D10124" t="str">
        <f>VLOOKUP(A10124,Sheet3!A:C,3,FALSE)</f>
        <v>3298 SUMMIT BLVD STE 10</v>
      </c>
      <c r="E10124">
        <f>VLOOKUP(A10124,Sheet3!A:D,4,FALSE)</f>
        <v>0</v>
      </c>
      <c r="F10124" t="str">
        <f>VLOOKUP(A10124,Sheet3!A:G,5,FALSE)</f>
        <v>PENSACOLA</v>
      </c>
      <c r="G10124" t="str">
        <f>VLOOKUP(A10124,Sheet3!A:G,6,FALSE)</f>
        <v>FL</v>
      </c>
      <c r="H10124">
        <f>VLOOKUP(A10124,Sheet3!A:G,7,FALSE)</f>
        <v>325030000</v>
      </c>
    </row>
    <row r="10125" spans="1:8" x14ac:dyDescent="0.3">
      <c r="A10125" t="s">
        <v>98</v>
      </c>
      <c r="B10125" t="str">
        <f>VLOOKUP(A10125,Sheet2!A:B,2,FALSE)</f>
        <v>593-41-4254/0003</v>
      </c>
      <c r="C10125">
        <f>VLOOKUP(A10125,Sheet3!A:B,2,FALSE)</f>
        <v>593450114</v>
      </c>
      <c r="D10125" t="str">
        <f>VLOOKUP(A10125,Sheet3!A:C,3,FALSE)</f>
        <v>3298 SUMMIT BLVD STE 10</v>
      </c>
      <c r="E10125">
        <f>VLOOKUP(A10125,Sheet3!A:D,4,FALSE)</f>
        <v>0</v>
      </c>
      <c r="F10125" t="str">
        <f>VLOOKUP(A10125,Sheet3!A:G,5,FALSE)</f>
        <v>PENSACOLA</v>
      </c>
      <c r="G10125" t="str">
        <f>VLOOKUP(A10125,Sheet3!A:G,6,FALSE)</f>
        <v>FL</v>
      </c>
      <c r="H10125">
        <f>VLOOKUP(A10125,Sheet3!A:G,7,FALSE)</f>
        <v>325030000</v>
      </c>
    </row>
    <row r="10126" spans="1:8" x14ac:dyDescent="0.3">
      <c r="A10126" t="s">
        <v>98</v>
      </c>
      <c r="B10126" t="str">
        <f>VLOOKUP(A10126,Sheet2!A:B,2,FALSE)</f>
        <v>593-41-4254/0003</v>
      </c>
      <c r="C10126">
        <f>VLOOKUP(A10126,Sheet3!A:B,2,FALSE)</f>
        <v>593450114</v>
      </c>
      <c r="D10126" t="str">
        <f>VLOOKUP(A10126,Sheet3!A:C,3,FALSE)</f>
        <v>3298 SUMMIT BLVD STE 10</v>
      </c>
      <c r="E10126">
        <f>VLOOKUP(A10126,Sheet3!A:D,4,FALSE)</f>
        <v>0</v>
      </c>
      <c r="F10126" t="str">
        <f>VLOOKUP(A10126,Sheet3!A:G,5,FALSE)</f>
        <v>PENSACOLA</v>
      </c>
      <c r="G10126" t="str">
        <f>VLOOKUP(A10126,Sheet3!A:G,6,FALSE)</f>
        <v>FL</v>
      </c>
      <c r="H10126">
        <f>VLOOKUP(A10126,Sheet3!A:G,7,FALSE)</f>
        <v>325030000</v>
      </c>
    </row>
    <row r="10127" spans="1:8" x14ac:dyDescent="0.3">
      <c r="A10127" t="s">
        <v>98</v>
      </c>
      <c r="B10127" t="str">
        <f>VLOOKUP(A10127,Sheet2!A:B,2,FALSE)</f>
        <v>593-41-4254/0003</v>
      </c>
      <c r="C10127">
        <f>VLOOKUP(A10127,Sheet3!A:B,2,FALSE)</f>
        <v>593450114</v>
      </c>
      <c r="D10127" t="str">
        <f>VLOOKUP(A10127,Sheet3!A:C,3,FALSE)</f>
        <v>3298 SUMMIT BLVD STE 10</v>
      </c>
      <c r="E10127">
        <f>VLOOKUP(A10127,Sheet3!A:D,4,FALSE)</f>
        <v>0</v>
      </c>
      <c r="F10127" t="str">
        <f>VLOOKUP(A10127,Sheet3!A:G,5,FALSE)</f>
        <v>PENSACOLA</v>
      </c>
      <c r="G10127" t="str">
        <f>VLOOKUP(A10127,Sheet3!A:G,6,FALSE)</f>
        <v>FL</v>
      </c>
      <c r="H10127">
        <f>VLOOKUP(A10127,Sheet3!A:G,7,FALSE)</f>
        <v>325030000</v>
      </c>
    </row>
    <row r="10128" spans="1:8" x14ac:dyDescent="0.3">
      <c r="A10128" t="s">
        <v>24</v>
      </c>
      <c r="B10128" t="str">
        <f>VLOOKUP(A10128,Sheet2!A:B,2,FALSE)</f>
        <v>20-0223615/0000</v>
      </c>
      <c r="C10128">
        <f>VLOOKUP(A10128,Sheet3!A:B,2,FALSE)</f>
        <v>200223615</v>
      </c>
      <c r="D10128" t="str">
        <f>VLOOKUP(A10128,Sheet3!A:C,3,FALSE)</f>
        <v>4502 SPANISH TRAIL ROAD</v>
      </c>
      <c r="E10128">
        <f>VLOOKUP(A10128,Sheet3!A:D,4,FALSE)</f>
        <v>0</v>
      </c>
      <c r="F10128" t="str">
        <f>VLOOKUP(A10128,Sheet3!A:G,5,FALSE)</f>
        <v>PENSACOLA</v>
      </c>
      <c r="G10128" t="str">
        <f>VLOOKUP(A10128,Sheet3!A:G,6,FALSE)</f>
        <v>FL</v>
      </c>
      <c r="H10128">
        <f>VLOOKUP(A10128,Sheet3!A:G,7,FALSE)</f>
        <v>325040000</v>
      </c>
    </row>
    <row r="10129" spans="1:8" x14ac:dyDescent="0.3">
      <c r="A10129" t="s">
        <v>24</v>
      </c>
      <c r="B10129" t="str">
        <f>VLOOKUP(A10129,Sheet2!A:B,2,FALSE)</f>
        <v>20-0223615/0000</v>
      </c>
      <c r="C10129">
        <f>VLOOKUP(A10129,Sheet3!A:B,2,FALSE)</f>
        <v>200223615</v>
      </c>
      <c r="D10129" t="str">
        <f>VLOOKUP(A10129,Sheet3!A:C,3,FALSE)</f>
        <v>4502 SPANISH TRAIL ROAD</v>
      </c>
      <c r="E10129">
        <f>VLOOKUP(A10129,Sheet3!A:D,4,FALSE)</f>
        <v>0</v>
      </c>
      <c r="F10129" t="str">
        <f>VLOOKUP(A10129,Sheet3!A:G,5,FALSE)</f>
        <v>PENSACOLA</v>
      </c>
      <c r="G10129" t="str">
        <f>VLOOKUP(A10129,Sheet3!A:G,6,FALSE)</f>
        <v>FL</v>
      </c>
      <c r="H10129">
        <f>VLOOKUP(A10129,Sheet3!A:G,7,FALSE)</f>
        <v>325040000</v>
      </c>
    </row>
    <row r="10130" spans="1:8" x14ac:dyDescent="0.3">
      <c r="A10130" t="s">
        <v>37</v>
      </c>
      <c r="B10130" t="str">
        <f>VLOOKUP(A10130,Sheet2!A:B,2,FALSE)</f>
        <v>27-4484828/0000</v>
      </c>
      <c r="C10130">
        <f>VLOOKUP(A10130,Sheet3!A:B,2,FALSE)</f>
        <v>300033993</v>
      </c>
      <c r="D10130" t="str">
        <f>VLOOKUP(A10130,Sheet3!A:C,3,FALSE)</f>
        <v>3927 CREIGHTON ROAD</v>
      </c>
      <c r="E10130">
        <f>VLOOKUP(A10130,Sheet3!A:D,4,FALSE)</f>
        <v>0</v>
      </c>
      <c r="F10130" t="str">
        <f>VLOOKUP(A10130,Sheet3!A:G,5,FALSE)</f>
        <v>PENSACOLA</v>
      </c>
      <c r="G10130" t="str">
        <f>VLOOKUP(A10130,Sheet3!A:G,6,FALSE)</f>
        <v>FL</v>
      </c>
      <c r="H10130">
        <f>VLOOKUP(A10130,Sheet3!A:G,7,FALSE)</f>
        <v>325040000</v>
      </c>
    </row>
    <row r="10131" spans="1:8" x14ac:dyDescent="0.3">
      <c r="A10131" t="s">
        <v>37</v>
      </c>
      <c r="B10131" t="str">
        <f>VLOOKUP(A10131,Sheet2!A:B,2,FALSE)</f>
        <v>27-4484828/0000</v>
      </c>
      <c r="C10131">
        <f>VLOOKUP(A10131,Sheet3!A:B,2,FALSE)</f>
        <v>300033993</v>
      </c>
      <c r="D10131" t="str">
        <f>VLOOKUP(A10131,Sheet3!A:C,3,FALSE)</f>
        <v>3927 CREIGHTON ROAD</v>
      </c>
      <c r="E10131">
        <f>VLOOKUP(A10131,Sheet3!A:D,4,FALSE)</f>
        <v>0</v>
      </c>
      <c r="F10131" t="str">
        <f>VLOOKUP(A10131,Sheet3!A:G,5,FALSE)</f>
        <v>PENSACOLA</v>
      </c>
      <c r="G10131" t="str">
        <f>VLOOKUP(A10131,Sheet3!A:G,6,FALSE)</f>
        <v>FL</v>
      </c>
      <c r="H10131">
        <f>VLOOKUP(A10131,Sheet3!A:G,7,FALSE)</f>
        <v>325040000</v>
      </c>
    </row>
    <row r="10132" spans="1:8" x14ac:dyDescent="0.3">
      <c r="A10132" t="s">
        <v>37</v>
      </c>
      <c r="B10132" t="str">
        <f>VLOOKUP(A10132,Sheet2!A:B,2,FALSE)</f>
        <v>27-4484828/0000</v>
      </c>
      <c r="C10132">
        <f>VLOOKUP(A10132,Sheet3!A:B,2,FALSE)</f>
        <v>300033993</v>
      </c>
      <c r="D10132" t="str">
        <f>VLOOKUP(A10132,Sheet3!A:C,3,FALSE)</f>
        <v>3927 CREIGHTON ROAD</v>
      </c>
      <c r="E10132">
        <f>VLOOKUP(A10132,Sheet3!A:D,4,FALSE)</f>
        <v>0</v>
      </c>
      <c r="F10132" t="str">
        <f>VLOOKUP(A10132,Sheet3!A:G,5,FALSE)</f>
        <v>PENSACOLA</v>
      </c>
      <c r="G10132" t="str">
        <f>VLOOKUP(A10132,Sheet3!A:G,6,FALSE)</f>
        <v>FL</v>
      </c>
      <c r="H10132">
        <f>VLOOKUP(A10132,Sheet3!A:G,7,FALSE)</f>
        <v>325040000</v>
      </c>
    </row>
    <row r="10133" spans="1:8" x14ac:dyDescent="0.3">
      <c r="A10133" t="s">
        <v>37</v>
      </c>
      <c r="B10133" t="str">
        <f>VLOOKUP(A10133,Sheet2!A:B,2,FALSE)</f>
        <v>27-4484828/0000</v>
      </c>
      <c r="C10133">
        <f>VLOOKUP(A10133,Sheet3!A:B,2,FALSE)</f>
        <v>300033993</v>
      </c>
      <c r="D10133" t="str">
        <f>VLOOKUP(A10133,Sheet3!A:C,3,FALSE)</f>
        <v>3927 CREIGHTON ROAD</v>
      </c>
      <c r="E10133">
        <f>VLOOKUP(A10133,Sheet3!A:D,4,FALSE)</f>
        <v>0</v>
      </c>
      <c r="F10133" t="str">
        <f>VLOOKUP(A10133,Sheet3!A:G,5,FALSE)</f>
        <v>PENSACOLA</v>
      </c>
      <c r="G10133" t="str">
        <f>VLOOKUP(A10133,Sheet3!A:G,6,FALSE)</f>
        <v>FL</v>
      </c>
      <c r="H10133">
        <f>VLOOKUP(A10133,Sheet3!A:G,7,FALSE)</f>
        <v>325040000</v>
      </c>
    </row>
    <row r="10134" spans="1:8" x14ac:dyDescent="0.3">
      <c r="A10134" t="s">
        <v>37</v>
      </c>
      <c r="B10134" t="str">
        <f>VLOOKUP(A10134,Sheet2!A:B,2,FALSE)</f>
        <v>27-4484828/0000</v>
      </c>
      <c r="C10134">
        <f>VLOOKUP(A10134,Sheet3!A:B,2,FALSE)</f>
        <v>300033993</v>
      </c>
      <c r="D10134" t="str">
        <f>VLOOKUP(A10134,Sheet3!A:C,3,FALSE)</f>
        <v>3927 CREIGHTON ROAD</v>
      </c>
      <c r="E10134">
        <f>VLOOKUP(A10134,Sheet3!A:D,4,FALSE)</f>
        <v>0</v>
      </c>
      <c r="F10134" t="str">
        <f>VLOOKUP(A10134,Sheet3!A:G,5,FALSE)</f>
        <v>PENSACOLA</v>
      </c>
      <c r="G10134" t="str">
        <f>VLOOKUP(A10134,Sheet3!A:G,6,FALSE)</f>
        <v>FL</v>
      </c>
      <c r="H10134">
        <f>VLOOKUP(A10134,Sheet3!A:G,7,FALSE)</f>
        <v>325040000</v>
      </c>
    </row>
    <row r="10135" spans="1:8" x14ac:dyDescent="0.3">
      <c r="A10135" t="s">
        <v>37</v>
      </c>
      <c r="B10135" t="str">
        <f>VLOOKUP(A10135,Sheet2!A:B,2,FALSE)</f>
        <v>27-4484828/0000</v>
      </c>
      <c r="C10135">
        <f>VLOOKUP(A10135,Sheet3!A:B,2,FALSE)</f>
        <v>300033993</v>
      </c>
      <c r="D10135" t="str">
        <f>VLOOKUP(A10135,Sheet3!A:C,3,FALSE)</f>
        <v>3927 CREIGHTON ROAD</v>
      </c>
      <c r="E10135">
        <f>VLOOKUP(A10135,Sheet3!A:D,4,FALSE)</f>
        <v>0</v>
      </c>
      <c r="F10135" t="str">
        <f>VLOOKUP(A10135,Sheet3!A:G,5,FALSE)</f>
        <v>PENSACOLA</v>
      </c>
      <c r="G10135" t="str">
        <f>VLOOKUP(A10135,Sheet3!A:G,6,FALSE)</f>
        <v>FL</v>
      </c>
      <c r="H10135">
        <f>VLOOKUP(A10135,Sheet3!A:G,7,FALSE)</f>
        <v>325040000</v>
      </c>
    </row>
    <row r="10136" spans="1:8" x14ac:dyDescent="0.3">
      <c r="A10136" t="s">
        <v>37</v>
      </c>
      <c r="B10136" t="str">
        <f>VLOOKUP(A10136,Sheet2!A:B,2,FALSE)</f>
        <v>27-4484828/0000</v>
      </c>
      <c r="C10136">
        <f>VLOOKUP(A10136,Sheet3!A:B,2,FALSE)</f>
        <v>300033993</v>
      </c>
      <c r="D10136" t="str">
        <f>VLOOKUP(A10136,Sheet3!A:C,3,FALSE)</f>
        <v>3927 CREIGHTON ROAD</v>
      </c>
      <c r="E10136">
        <f>VLOOKUP(A10136,Sheet3!A:D,4,FALSE)</f>
        <v>0</v>
      </c>
      <c r="F10136" t="str">
        <f>VLOOKUP(A10136,Sheet3!A:G,5,FALSE)</f>
        <v>PENSACOLA</v>
      </c>
      <c r="G10136" t="str">
        <f>VLOOKUP(A10136,Sheet3!A:G,6,FALSE)</f>
        <v>FL</v>
      </c>
      <c r="H10136">
        <f>VLOOKUP(A10136,Sheet3!A:G,7,FALSE)</f>
        <v>325040000</v>
      </c>
    </row>
    <row r="10137" spans="1:8" x14ac:dyDescent="0.3">
      <c r="A10137" t="s">
        <v>37</v>
      </c>
      <c r="B10137" t="str">
        <f>VLOOKUP(A10137,Sheet2!A:B,2,FALSE)</f>
        <v>27-4484828/0000</v>
      </c>
      <c r="C10137">
        <f>VLOOKUP(A10137,Sheet3!A:B,2,FALSE)</f>
        <v>300033993</v>
      </c>
      <c r="D10137" t="str">
        <f>VLOOKUP(A10137,Sheet3!A:C,3,FALSE)</f>
        <v>3927 CREIGHTON ROAD</v>
      </c>
      <c r="E10137">
        <f>VLOOKUP(A10137,Sheet3!A:D,4,FALSE)</f>
        <v>0</v>
      </c>
      <c r="F10137" t="str">
        <f>VLOOKUP(A10137,Sheet3!A:G,5,FALSE)</f>
        <v>PENSACOLA</v>
      </c>
      <c r="G10137" t="str">
        <f>VLOOKUP(A10137,Sheet3!A:G,6,FALSE)</f>
        <v>FL</v>
      </c>
      <c r="H10137">
        <f>VLOOKUP(A10137,Sheet3!A:G,7,FALSE)</f>
        <v>325040000</v>
      </c>
    </row>
    <row r="10138" spans="1:8" x14ac:dyDescent="0.3">
      <c r="A10138" t="s">
        <v>37</v>
      </c>
      <c r="B10138" t="str">
        <f>VLOOKUP(A10138,Sheet2!A:B,2,FALSE)</f>
        <v>27-4484828/0000</v>
      </c>
      <c r="C10138">
        <f>VLOOKUP(A10138,Sheet3!A:B,2,FALSE)</f>
        <v>300033993</v>
      </c>
      <c r="D10138" t="str">
        <f>VLOOKUP(A10138,Sheet3!A:C,3,FALSE)</f>
        <v>3927 CREIGHTON ROAD</v>
      </c>
      <c r="E10138">
        <f>VLOOKUP(A10138,Sheet3!A:D,4,FALSE)</f>
        <v>0</v>
      </c>
      <c r="F10138" t="str">
        <f>VLOOKUP(A10138,Sheet3!A:G,5,FALSE)</f>
        <v>PENSACOLA</v>
      </c>
      <c r="G10138" t="str">
        <f>VLOOKUP(A10138,Sheet3!A:G,6,FALSE)</f>
        <v>FL</v>
      </c>
      <c r="H10138">
        <f>VLOOKUP(A10138,Sheet3!A:G,7,FALSE)</f>
        <v>325040000</v>
      </c>
    </row>
    <row r="10139" spans="1:8" x14ac:dyDescent="0.3">
      <c r="A10139" t="s">
        <v>37</v>
      </c>
      <c r="B10139" t="str">
        <f>VLOOKUP(A10139,Sheet2!A:B,2,FALSE)</f>
        <v>27-4484828/0000</v>
      </c>
      <c r="C10139">
        <f>VLOOKUP(A10139,Sheet3!A:B,2,FALSE)</f>
        <v>300033993</v>
      </c>
      <c r="D10139" t="str">
        <f>VLOOKUP(A10139,Sheet3!A:C,3,FALSE)</f>
        <v>3927 CREIGHTON ROAD</v>
      </c>
      <c r="E10139">
        <f>VLOOKUP(A10139,Sheet3!A:D,4,FALSE)</f>
        <v>0</v>
      </c>
      <c r="F10139" t="str">
        <f>VLOOKUP(A10139,Sheet3!A:G,5,FALSE)</f>
        <v>PENSACOLA</v>
      </c>
      <c r="G10139" t="str">
        <f>VLOOKUP(A10139,Sheet3!A:G,6,FALSE)</f>
        <v>FL</v>
      </c>
      <c r="H10139">
        <f>VLOOKUP(A10139,Sheet3!A:G,7,FALSE)</f>
        <v>325040000</v>
      </c>
    </row>
    <row r="10140" spans="1:8" x14ac:dyDescent="0.3">
      <c r="A10140" t="s">
        <v>37</v>
      </c>
      <c r="B10140" t="str">
        <f>VLOOKUP(A10140,Sheet2!A:B,2,FALSE)</f>
        <v>27-4484828/0000</v>
      </c>
      <c r="C10140">
        <f>VLOOKUP(A10140,Sheet3!A:B,2,FALSE)</f>
        <v>300033993</v>
      </c>
      <c r="D10140" t="str">
        <f>VLOOKUP(A10140,Sheet3!A:C,3,FALSE)</f>
        <v>3927 CREIGHTON ROAD</v>
      </c>
      <c r="E10140">
        <f>VLOOKUP(A10140,Sheet3!A:D,4,FALSE)</f>
        <v>0</v>
      </c>
      <c r="F10140" t="str">
        <f>VLOOKUP(A10140,Sheet3!A:G,5,FALSE)</f>
        <v>PENSACOLA</v>
      </c>
      <c r="G10140" t="str">
        <f>VLOOKUP(A10140,Sheet3!A:G,6,FALSE)</f>
        <v>FL</v>
      </c>
      <c r="H10140">
        <f>VLOOKUP(A10140,Sheet3!A:G,7,FALSE)</f>
        <v>325040000</v>
      </c>
    </row>
    <row r="10141" spans="1:8" x14ac:dyDescent="0.3">
      <c r="A10141" t="s">
        <v>37</v>
      </c>
      <c r="B10141" t="str">
        <f>VLOOKUP(A10141,Sheet2!A:B,2,FALSE)</f>
        <v>27-4484828/0000</v>
      </c>
      <c r="C10141">
        <f>VLOOKUP(A10141,Sheet3!A:B,2,FALSE)</f>
        <v>300033993</v>
      </c>
      <c r="D10141" t="str">
        <f>VLOOKUP(A10141,Sheet3!A:C,3,FALSE)</f>
        <v>3927 CREIGHTON ROAD</v>
      </c>
      <c r="E10141">
        <f>VLOOKUP(A10141,Sheet3!A:D,4,FALSE)</f>
        <v>0</v>
      </c>
      <c r="F10141" t="str">
        <f>VLOOKUP(A10141,Sheet3!A:G,5,FALSE)</f>
        <v>PENSACOLA</v>
      </c>
      <c r="G10141" t="str">
        <f>VLOOKUP(A10141,Sheet3!A:G,6,FALSE)</f>
        <v>FL</v>
      </c>
      <c r="H10141">
        <f>VLOOKUP(A10141,Sheet3!A:G,7,FALSE)</f>
        <v>325040000</v>
      </c>
    </row>
    <row r="10142" spans="1:8" x14ac:dyDescent="0.3">
      <c r="A10142" t="s">
        <v>37</v>
      </c>
      <c r="B10142" t="str">
        <f>VLOOKUP(A10142,Sheet2!A:B,2,FALSE)</f>
        <v>27-4484828/0000</v>
      </c>
      <c r="C10142">
        <f>VLOOKUP(A10142,Sheet3!A:B,2,FALSE)</f>
        <v>300033993</v>
      </c>
      <c r="D10142" t="str">
        <f>VLOOKUP(A10142,Sheet3!A:C,3,FALSE)</f>
        <v>3927 CREIGHTON ROAD</v>
      </c>
      <c r="E10142">
        <f>VLOOKUP(A10142,Sheet3!A:D,4,FALSE)</f>
        <v>0</v>
      </c>
      <c r="F10142" t="str">
        <f>VLOOKUP(A10142,Sheet3!A:G,5,FALSE)</f>
        <v>PENSACOLA</v>
      </c>
      <c r="G10142" t="str">
        <f>VLOOKUP(A10142,Sheet3!A:G,6,FALSE)</f>
        <v>FL</v>
      </c>
      <c r="H10142">
        <f>VLOOKUP(A10142,Sheet3!A:G,7,FALSE)</f>
        <v>325040000</v>
      </c>
    </row>
    <row r="10143" spans="1:8" x14ac:dyDescent="0.3">
      <c r="A10143" t="s">
        <v>37</v>
      </c>
      <c r="B10143" t="str">
        <f>VLOOKUP(A10143,Sheet2!A:B,2,FALSE)</f>
        <v>27-4484828/0000</v>
      </c>
      <c r="C10143">
        <f>VLOOKUP(A10143,Sheet3!A:B,2,FALSE)</f>
        <v>300033993</v>
      </c>
      <c r="D10143" t="str">
        <f>VLOOKUP(A10143,Sheet3!A:C,3,FALSE)</f>
        <v>3927 CREIGHTON ROAD</v>
      </c>
      <c r="E10143">
        <f>VLOOKUP(A10143,Sheet3!A:D,4,FALSE)</f>
        <v>0</v>
      </c>
      <c r="F10143" t="str">
        <f>VLOOKUP(A10143,Sheet3!A:G,5,FALSE)</f>
        <v>PENSACOLA</v>
      </c>
      <c r="G10143" t="str">
        <f>VLOOKUP(A10143,Sheet3!A:G,6,FALSE)</f>
        <v>FL</v>
      </c>
      <c r="H10143">
        <f>VLOOKUP(A10143,Sheet3!A:G,7,FALSE)</f>
        <v>325040000</v>
      </c>
    </row>
    <row r="10144" spans="1:8" x14ac:dyDescent="0.3">
      <c r="A10144" t="s">
        <v>37</v>
      </c>
      <c r="B10144" t="str">
        <f>VLOOKUP(A10144,Sheet2!A:B,2,FALSE)</f>
        <v>27-4484828/0000</v>
      </c>
      <c r="C10144">
        <f>VLOOKUP(A10144,Sheet3!A:B,2,FALSE)</f>
        <v>300033993</v>
      </c>
      <c r="D10144" t="str">
        <f>VLOOKUP(A10144,Sheet3!A:C,3,FALSE)</f>
        <v>3927 CREIGHTON ROAD</v>
      </c>
      <c r="E10144">
        <f>VLOOKUP(A10144,Sheet3!A:D,4,FALSE)</f>
        <v>0</v>
      </c>
      <c r="F10144" t="str">
        <f>VLOOKUP(A10144,Sheet3!A:G,5,FALSE)</f>
        <v>PENSACOLA</v>
      </c>
      <c r="G10144" t="str">
        <f>VLOOKUP(A10144,Sheet3!A:G,6,FALSE)</f>
        <v>FL</v>
      </c>
      <c r="H10144">
        <f>VLOOKUP(A10144,Sheet3!A:G,7,FALSE)</f>
        <v>325040000</v>
      </c>
    </row>
    <row r="10145" spans="1:8" x14ac:dyDescent="0.3">
      <c r="A10145" t="s">
        <v>37</v>
      </c>
      <c r="B10145" t="str">
        <f>VLOOKUP(A10145,Sheet2!A:B,2,FALSE)</f>
        <v>27-4484828/0000</v>
      </c>
      <c r="C10145">
        <f>VLOOKUP(A10145,Sheet3!A:B,2,FALSE)</f>
        <v>300033993</v>
      </c>
      <c r="D10145" t="str">
        <f>VLOOKUP(A10145,Sheet3!A:C,3,FALSE)</f>
        <v>3927 CREIGHTON ROAD</v>
      </c>
      <c r="E10145">
        <f>VLOOKUP(A10145,Sheet3!A:D,4,FALSE)</f>
        <v>0</v>
      </c>
      <c r="F10145" t="str">
        <f>VLOOKUP(A10145,Sheet3!A:G,5,FALSE)</f>
        <v>PENSACOLA</v>
      </c>
      <c r="G10145" t="str">
        <f>VLOOKUP(A10145,Sheet3!A:G,6,FALSE)</f>
        <v>FL</v>
      </c>
      <c r="H10145">
        <f>VLOOKUP(A10145,Sheet3!A:G,7,FALSE)</f>
        <v>325040000</v>
      </c>
    </row>
    <row r="10146" spans="1:8" x14ac:dyDescent="0.3">
      <c r="A10146" t="s">
        <v>6</v>
      </c>
      <c r="B10146" t="str">
        <f>VLOOKUP(A10146,Sheet2!A:B,2,FALSE)</f>
        <v>59-2297895/0000</v>
      </c>
      <c r="C10146">
        <f>VLOOKUP(A10146,Sheet3!A:B,2,FALSE)</f>
        <v>592915275</v>
      </c>
      <c r="D10146" t="str">
        <f>VLOOKUP(A10146,Sheet3!A:C,3,FALSE)</f>
        <v>151 W AIRPORT BLVD</v>
      </c>
      <c r="E10146">
        <f>VLOOKUP(A10146,Sheet3!A:D,4,FALSE)</f>
        <v>0</v>
      </c>
      <c r="F10146" t="str">
        <f>VLOOKUP(A10146,Sheet3!A:G,5,FALSE)</f>
        <v>PENSACOLA</v>
      </c>
      <c r="G10146" t="str">
        <f>VLOOKUP(A10146,Sheet3!A:G,6,FALSE)</f>
        <v>FL</v>
      </c>
      <c r="H10146">
        <f>VLOOKUP(A10146,Sheet3!A:G,7,FALSE)</f>
        <v>325050000</v>
      </c>
    </row>
    <row r="10147" spans="1:8" x14ac:dyDescent="0.3">
      <c r="A10147" t="s">
        <v>6</v>
      </c>
      <c r="B10147" t="str">
        <f>VLOOKUP(A10147,Sheet2!A:B,2,FALSE)</f>
        <v>59-2297895/0000</v>
      </c>
      <c r="C10147">
        <f>VLOOKUP(A10147,Sheet3!A:B,2,FALSE)</f>
        <v>592915275</v>
      </c>
      <c r="D10147" t="str">
        <f>VLOOKUP(A10147,Sheet3!A:C,3,FALSE)</f>
        <v>151 W AIRPORT BLVD</v>
      </c>
      <c r="E10147">
        <f>VLOOKUP(A10147,Sheet3!A:D,4,FALSE)</f>
        <v>0</v>
      </c>
      <c r="F10147" t="str">
        <f>VLOOKUP(A10147,Sheet3!A:G,5,FALSE)</f>
        <v>PENSACOLA</v>
      </c>
      <c r="G10147" t="str">
        <f>VLOOKUP(A10147,Sheet3!A:G,6,FALSE)</f>
        <v>FL</v>
      </c>
      <c r="H10147">
        <f>VLOOKUP(A10147,Sheet3!A:G,7,FALSE)</f>
        <v>325050000</v>
      </c>
    </row>
    <row r="10148" spans="1:8" x14ac:dyDescent="0.3">
      <c r="A10148" t="s">
        <v>6</v>
      </c>
      <c r="B10148" t="str">
        <f>VLOOKUP(A10148,Sheet2!A:B,2,FALSE)</f>
        <v>59-2297895/0000</v>
      </c>
      <c r="C10148">
        <f>VLOOKUP(A10148,Sheet3!A:B,2,FALSE)</f>
        <v>592915275</v>
      </c>
      <c r="D10148" t="str">
        <f>VLOOKUP(A10148,Sheet3!A:C,3,FALSE)</f>
        <v>151 W AIRPORT BLVD</v>
      </c>
      <c r="E10148">
        <f>VLOOKUP(A10148,Sheet3!A:D,4,FALSE)</f>
        <v>0</v>
      </c>
      <c r="F10148" t="str">
        <f>VLOOKUP(A10148,Sheet3!A:G,5,FALSE)</f>
        <v>PENSACOLA</v>
      </c>
      <c r="G10148" t="str">
        <f>VLOOKUP(A10148,Sheet3!A:G,6,FALSE)</f>
        <v>FL</v>
      </c>
      <c r="H10148">
        <f>VLOOKUP(A10148,Sheet3!A:G,7,FALSE)</f>
        <v>325050000</v>
      </c>
    </row>
    <row r="10149" spans="1:8" x14ac:dyDescent="0.3">
      <c r="A10149" t="s">
        <v>19</v>
      </c>
      <c r="B10149" t="str">
        <f>VLOOKUP(A10149,Sheet2!A:B,2,FALSE)</f>
        <v>02-7000013/0000</v>
      </c>
      <c r="C10149">
        <f>VLOOKUP(A10149,Sheet3!A:B,2,FALSE)</f>
        <v>270000139</v>
      </c>
      <c r="D10149" t="str">
        <f>VLOOKUP(A10149,Sheet3!A:C,3,FALSE)</f>
        <v>2915 EAST CERVANTES STREET</v>
      </c>
      <c r="E10149">
        <f>VLOOKUP(A10149,Sheet3!A:D,4,FALSE)</f>
        <v>0</v>
      </c>
      <c r="F10149" t="str">
        <f>VLOOKUP(A10149,Sheet3!A:G,5,FALSE)</f>
        <v>PENSACOLA</v>
      </c>
      <c r="G10149" t="str">
        <f>VLOOKUP(A10149,Sheet3!A:G,6,FALSE)</f>
        <v>FL</v>
      </c>
      <c r="H10149">
        <f>VLOOKUP(A10149,Sheet3!A:G,7,FALSE)</f>
        <v>325030000</v>
      </c>
    </row>
    <row r="10150" spans="1:8" x14ac:dyDescent="0.3">
      <c r="A10150" t="s">
        <v>19</v>
      </c>
      <c r="B10150" t="str">
        <f>VLOOKUP(A10150,Sheet2!A:B,2,FALSE)</f>
        <v>02-7000013/0000</v>
      </c>
      <c r="C10150">
        <f>VLOOKUP(A10150,Sheet3!A:B,2,FALSE)</f>
        <v>270000139</v>
      </c>
      <c r="D10150" t="str">
        <f>VLOOKUP(A10150,Sheet3!A:C,3,FALSE)</f>
        <v>2915 EAST CERVANTES STREET</v>
      </c>
      <c r="E10150">
        <f>VLOOKUP(A10150,Sheet3!A:D,4,FALSE)</f>
        <v>0</v>
      </c>
      <c r="F10150" t="str">
        <f>VLOOKUP(A10150,Sheet3!A:G,5,FALSE)</f>
        <v>PENSACOLA</v>
      </c>
      <c r="G10150" t="str">
        <f>VLOOKUP(A10150,Sheet3!A:G,6,FALSE)</f>
        <v>FL</v>
      </c>
      <c r="H10150">
        <f>VLOOKUP(A10150,Sheet3!A:G,7,FALSE)</f>
        <v>325030000</v>
      </c>
    </row>
    <row r="10151" spans="1:8" x14ac:dyDescent="0.3">
      <c r="A10151" t="s">
        <v>19</v>
      </c>
      <c r="B10151" t="str">
        <f>VLOOKUP(A10151,Sheet2!A:B,2,FALSE)</f>
        <v>02-7000013/0000</v>
      </c>
      <c r="C10151">
        <f>VLOOKUP(A10151,Sheet3!A:B,2,FALSE)</f>
        <v>270000139</v>
      </c>
      <c r="D10151" t="str">
        <f>VLOOKUP(A10151,Sheet3!A:C,3,FALSE)</f>
        <v>2915 EAST CERVANTES STREET</v>
      </c>
      <c r="E10151">
        <f>VLOOKUP(A10151,Sheet3!A:D,4,FALSE)</f>
        <v>0</v>
      </c>
      <c r="F10151" t="str">
        <f>VLOOKUP(A10151,Sheet3!A:G,5,FALSE)</f>
        <v>PENSACOLA</v>
      </c>
      <c r="G10151" t="str">
        <f>VLOOKUP(A10151,Sheet3!A:G,6,FALSE)</f>
        <v>FL</v>
      </c>
      <c r="H10151">
        <f>VLOOKUP(A10151,Sheet3!A:G,7,FALSE)</f>
        <v>325030000</v>
      </c>
    </row>
    <row r="10152" spans="1:8" x14ac:dyDescent="0.3">
      <c r="A10152" t="s">
        <v>19</v>
      </c>
      <c r="B10152" t="str">
        <f>VLOOKUP(A10152,Sheet2!A:B,2,FALSE)</f>
        <v>02-7000013/0000</v>
      </c>
      <c r="C10152">
        <f>VLOOKUP(A10152,Sheet3!A:B,2,FALSE)</f>
        <v>270000139</v>
      </c>
      <c r="D10152" t="str">
        <f>VLOOKUP(A10152,Sheet3!A:C,3,FALSE)</f>
        <v>2915 EAST CERVANTES STREET</v>
      </c>
      <c r="E10152">
        <f>VLOOKUP(A10152,Sheet3!A:D,4,FALSE)</f>
        <v>0</v>
      </c>
      <c r="F10152" t="str">
        <f>VLOOKUP(A10152,Sheet3!A:G,5,FALSE)</f>
        <v>PENSACOLA</v>
      </c>
      <c r="G10152" t="str">
        <f>VLOOKUP(A10152,Sheet3!A:G,6,FALSE)</f>
        <v>FL</v>
      </c>
      <c r="H10152">
        <f>VLOOKUP(A10152,Sheet3!A:G,7,FALSE)</f>
        <v>325030000</v>
      </c>
    </row>
    <row r="10153" spans="1:8" x14ac:dyDescent="0.3">
      <c r="A10153" t="s">
        <v>108</v>
      </c>
      <c r="B10153" t="str">
        <f>VLOOKUP(A10153,Sheet2!A:B,2,FALSE)</f>
        <v>72-1383657/0000</v>
      </c>
      <c r="C10153">
        <f>VLOOKUP(A10153,Sheet3!A:B,2,FALSE)</f>
        <v>820810048</v>
      </c>
      <c r="D10153" t="str">
        <f>VLOOKUP(A10153,Sheet3!A:C,3,FALSE)</f>
        <v>627 NEW WARRINGTON ROAD</v>
      </c>
      <c r="E10153">
        <f>VLOOKUP(A10153,Sheet3!A:D,4,FALSE)</f>
        <v>0</v>
      </c>
      <c r="F10153" t="str">
        <f>VLOOKUP(A10153,Sheet3!A:G,5,FALSE)</f>
        <v>PENSACOLA</v>
      </c>
      <c r="G10153" t="str">
        <f>VLOOKUP(A10153,Sheet3!A:G,6,FALSE)</f>
        <v>FL</v>
      </c>
      <c r="H10153">
        <f>VLOOKUP(A10153,Sheet3!A:G,7,FALSE)</f>
        <v>325060000</v>
      </c>
    </row>
    <row r="10154" spans="1:8" x14ac:dyDescent="0.3">
      <c r="A10154" t="s">
        <v>108</v>
      </c>
      <c r="B10154" t="str">
        <f>VLOOKUP(A10154,Sheet2!A:B,2,FALSE)</f>
        <v>72-1383657/0000</v>
      </c>
      <c r="C10154">
        <f>VLOOKUP(A10154,Sheet3!A:B,2,FALSE)</f>
        <v>820810048</v>
      </c>
      <c r="D10154" t="str">
        <f>VLOOKUP(A10154,Sheet3!A:C,3,FALSE)</f>
        <v>627 NEW WARRINGTON ROAD</v>
      </c>
      <c r="E10154">
        <f>VLOOKUP(A10154,Sheet3!A:D,4,FALSE)</f>
        <v>0</v>
      </c>
      <c r="F10154" t="str">
        <f>VLOOKUP(A10154,Sheet3!A:G,5,FALSE)</f>
        <v>PENSACOLA</v>
      </c>
      <c r="G10154" t="str">
        <f>VLOOKUP(A10154,Sheet3!A:G,6,FALSE)</f>
        <v>FL</v>
      </c>
      <c r="H10154">
        <f>VLOOKUP(A10154,Sheet3!A:G,7,FALSE)</f>
        <v>325060000</v>
      </c>
    </row>
    <row r="10155" spans="1:8" x14ac:dyDescent="0.3">
      <c r="A10155" t="s">
        <v>108</v>
      </c>
      <c r="B10155" t="str">
        <f>VLOOKUP(A10155,Sheet2!A:B,2,FALSE)</f>
        <v>72-1383657/0000</v>
      </c>
      <c r="C10155">
        <f>VLOOKUP(A10155,Sheet3!A:B,2,FALSE)</f>
        <v>820810048</v>
      </c>
      <c r="D10155" t="str">
        <f>VLOOKUP(A10155,Sheet3!A:C,3,FALSE)</f>
        <v>627 NEW WARRINGTON ROAD</v>
      </c>
      <c r="E10155">
        <f>VLOOKUP(A10155,Sheet3!A:D,4,FALSE)</f>
        <v>0</v>
      </c>
      <c r="F10155" t="str">
        <f>VLOOKUP(A10155,Sheet3!A:G,5,FALSE)</f>
        <v>PENSACOLA</v>
      </c>
      <c r="G10155" t="str">
        <f>VLOOKUP(A10155,Sheet3!A:G,6,FALSE)</f>
        <v>FL</v>
      </c>
      <c r="H10155">
        <f>VLOOKUP(A10155,Sheet3!A:G,7,FALSE)</f>
        <v>325060000</v>
      </c>
    </row>
    <row r="10156" spans="1:8" x14ac:dyDescent="0.3">
      <c r="A10156" t="s">
        <v>108</v>
      </c>
      <c r="B10156" t="str">
        <f>VLOOKUP(A10156,Sheet2!A:B,2,FALSE)</f>
        <v>72-1383657/0000</v>
      </c>
      <c r="C10156">
        <f>VLOOKUP(A10156,Sheet3!A:B,2,FALSE)</f>
        <v>820810048</v>
      </c>
      <c r="D10156" t="str">
        <f>VLOOKUP(A10156,Sheet3!A:C,3,FALSE)</f>
        <v>627 NEW WARRINGTON ROAD</v>
      </c>
      <c r="E10156">
        <f>VLOOKUP(A10156,Sheet3!A:D,4,FALSE)</f>
        <v>0</v>
      </c>
      <c r="F10156" t="str">
        <f>VLOOKUP(A10156,Sheet3!A:G,5,FALSE)</f>
        <v>PENSACOLA</v>
      </c>
      <c r="G10156" t="str">
        <f>VLOOKUP(A10156,Sheet3!A:G,6,FALSE)</f>
        <v>FL</v>
      </c>
      <c r="H10156">
        <f>VLOOKUP(A10156,Sheet3!A:G,7,FALSE)</f>
        <v>325060000</v>
      </c>
    </row>
    <row r="10157" spans="1:8" x14ac:dyDescent="0.3">
      <c r="A10157" t="s">
        <v>60</v>
      </c>
      <c r="B10157" t="str">
        <f>VLOOKUP(A10157,Sheet2!A:B,2,FALSE)</f>
        <v>46-4633765/0000</v>
      </c>
      <c r="C10157">
        <f>VLOOKUP(A10157,Sheet3!A:B,2,FALSE)</f>
        <v>472500941</v>
      </c>
      <c r="D10157" t="str">
        <f>VLOOKUP(A10157,Sheet3!A:C,3,FALSE)</f>
        <v>2350 HWY 29 SOUTH</v>
      </c>
      <c r="E10157">
        <f>VLOOKUP(A10157,Sheet3!A:D,4,FALSE)</f>
        <v>0</v>
      </c>
      <c r="F10157" t="str">
        <f>VLOOKUP(A10157,Sheet3!A:G,5,FALSE)</f>
        <v>CANTONMENT</v>
      </c>
      <c r="G10157" t="str">
        <f>VLOOKUP(A10157,Sheet3!A:G,6,FALSE)</f>
        <v>FL</v>
      </c>
      <c r="H10157">
        <f>VLOOKUP(A10157,Sheet3!A:G,7,FALSE)</f>
        <v>325330000</v>
      </c>
    </row>
    <row r="10158" spans="1:8" x14ac:dyDescent="0.3">
      <c r="A10158" t="s">
        <v>60</v>
      </c>
      <c r="B10158" t="str">
        <f>VLOOKUP(A10158,Sheet2!A:B,2,FALSE)</f>
        <v>46-4633765/0000</v>
      </c>
      <c r="C10158">
        <f>VLOOKUP(A10158,Sheet3!A:B,2,FALSE)</f>
        <v>472500941</v>
      </c>
      <c r="D10158" t="str">
        <f>VLOOKUP(A10158,Sheet3!A:C,3,FALSE)</f>
        <v>2350 HWY 29 SOUTH</v>
      </c>
      <c r="E10158">
        <f>VLOOKUP(A10158,Sheet3!A:D,4,FALSE)</f>
        <v>0</v>
      </c>
      <c r="F10158" t="str">
        <f>VLOOKUP(A10158,Sheet3!A:G,5,FALSE)</f>
        <v>CANTONMENT</v>
      </c>
      <c r="G10158" t="str">
        <f>VLOOKUP(A10158,Sheet3!A:G,6,FALSE)</f>
        <v>FL</v>
      </c>
      <c r="H10158">
        <f>VLOOKUP(A10158,Sheet3!A:G,7,FALSE)</f>
        <v>325330000</v>
      </c>
    </row>
    <row r="10159" spans="1:8" x14ac:dyDescent="0.3">
      <c r="A10159" t="s">
        <v>332</v>
      </c>
      <c r="B10159" t="str">
        <f>VLOOKUP(A10159,Sheet2!A:B,2,FALSE)</f>
        <v>59-3484886/0000</v>
      </c>
      <c r="C10159">
        <f>VLOOKUP(A10159,Sheet3!A:B,2,FALSE)</f>
        <v>593639025</v>
      </c>
      <c r="D10159" t="str">
        <f>VLOOKUP(A10159,Sheet3!A:C,3,FALSE)</f>
        <v>3298 SUMMIT BLVD. #39</v>
      </c>
      <c r="E10159">
        <f>VLOOKUP(A10159,Sheet3!A:D,4,FALSE)</f>
        <v>0</v>
      </c>
      <c r="F10159" t="str">
        <f>VLOOKUP(A10159,Sheet3!A:G,5,FALSE)</f>
        <v>PENSACOLA</v>
      </c>
      <c r="G10159" t="str">
        <f>VLOOKUP(A10159,Sheet3!A:G,6,FALSE)</f>
        <v>FL</v>
      </c>
      <c r="H10159">
        <f>VLOOKUP(A10159,Sheet3!A:G,7,FALSE)</f>
        <v>325030000</v>
      </c>
    </row>
    <row r="10160" spans="1:8" x14ac:dyDescent="0.3">
      <c r="A10160" t="s">
        <v>60</v>
      </c>
      <c r="B10160" t="str">
        <f>VLOOKUP(A10160,Sheet2!A:B,2,FALSE)</f>
        <v>46-4633765/0000</v>
      </c>
      <c r="C10160">
        <f>VLOOKUP(A10160,Sheet3!A:B,2,FALSE)</f>
        <v>472500941</v>
      </c>
      <c r="D10160" t="str">
        <f>VLOOKUP(A10160,Sheet3!A:C,3,FALSE)</f>
        <v>2350 HWY 29 SOUTH</v>
      </c>
      <c r="E10160">
        <f>VLOOKUP(A10160,Sheet3!A:D,4,FALSE)</f>
        <v>0</v>
      </c>
      <c r="F10160" t="str">
        <f>VLOOKUP(A10160,Sheet3!A:G,5,FALSE)</f>
        <v>CANTONMENT</v>
      </c>
      <c r="G10160" t="str">
        <f>VLOOKUP(A10160,Sheet3!A:G,6,FALSE)</f>
        <v>FL</v>
      </c>
      <c r="H10160">
        <f>VLOOKUP(A10160,Sheet3!A:G,7,FALSE)</f>
        <v>325330000</v>
      </c>
    </row>
    <row r="10161" spans="1:8" x14ac:dyDescent="0.3">
      <c r="A10161" t="s">
        <v>228</v>
      </c>
      <c r="B10161" t="str">
        <f>VLOOKUP(A10161,Sheet2!A:B,2,FALSE)</f>
        <v>59-1092105/0000</v>
      </c>
      <c r="C10161">
        <f>VLOOKUP(A10161,Sheet3!A:B,2,FALSE)</f>
        <v>591301248</v>
      </c>
      <c r="D10161" t="str">
        <f>VLOOKUP(A10161,Sheet3!A:C,3,FALSE)</f>
        <v>5750 HIGHWAY 90</v>
      </c>
      <c r="E10161">
        <f>VLOOKUP(A10161,Sheet3!A:D,4,FALSE)</f>
        <v>0</v>
      </c>
      <c r="F10161" t="str">
        <f>VLOOKUP(A10161,Sheet3!A:G,5,FALSE)</f>
        <v>MILTON</v>
      </c>
      <c r="G10161" t="str">
        <f>VLOOKUP(A10161,Sheet3!A:G,6,FALSE)</f>
        <v>FL</v>
      </c>
      <c r="H10161">
        <f>VLOOKUP(A10161,Sheet3!A:G,7,FALSE)</f>
        <v>325830000</v>
      </c>
    </row>
    <row r="10162" spans="1:8" x14ac:dyDescent="0.3">
      <c r="A10162" t="s">
        <v>228</v>
      </c>
      <c r="B10162" t="str">
        <f>VLOOKUP(A10162,Sheet2!A:B,2,FALSE)</f>
        <v>59-1092105/0000</v>
      </c>
      <c r="C10162">
        <f>VLOOKUP(A10162,Sheet3!A:B,2,FALSE)</f>
        <v>591301248</v>
      </c>
      <c r="D10162" t="str">
        <f>VLOOKUP(A10162,Sheet3!A:C,3,FALSE)</f>
        <v>5750 HIGHWAY 90</v>
      </c>
      <c r="E10162">
        <f>VLOOKUP(A10162,Sheet3!A:D,4,FALSE)</f>
        <v>0</v>
      </c>
      <c r="F10162" t="str">
        <f>VLOOKUP(A10162,Sheet3!A:G,5,FALSE)</f>
        <v>MILTON</v>
      </c>
      <c r="G10162" t="str">
        <f>VLOOKUP(A10162,Sheet3!A:G,6,FALSE)</f>
        <v>FL</v>
      </c>
      <c r="H10162">
        <f>VLOOKUP(A10162,Sheet3!A:G,7,FALSE)</f>
        <v>325830000</v>
      </c>
    </row>
    <row r="10163" spans="1:8" x14ac:dyDescent="0.3">
      <c r="A10163" t="s">
        <v>228</v>
      </c>
      <c r="B10163" t="str">
        <f>VLOOKUP(A10163,Sheet2!A:B,2,FALSE)</f>
        <v>59-1092105/0000</v>
      </c>
      <c r="C10163">
        <f>VLOOKUP(A10163,Sheet3!A:B,2,FALSE)</f>
        <v>591301248</v>
      </c>
      <c r="D10163" t="str">
        <f>VLOOKUP(A10163,Sheet3!A:C,3,FALSE)</f>
        <v>5750 HIGHWAY 90</v>
      </c>
      <c r="E10163">
        <f>VLOOKUP(A10163,Sheet3!A:D,4,FALSE)</f>
        <v>0</v>
      </c>
      <c r="F10163" t="str">
        <f>VLOOKUP(A10163,Sheet3!A:G,5,FALSE)</f>
        <v>MILTON</v>
      </c>
      <c r="G10163" t="str">
        <f>VLOOKUP(A10163,Sheet3!A:G,6,FALSE)</f>
        <v>FL</v>
      </c>
      <c r="H10163">
        <f>VLOOKUP(A10163,Sheet3!A:G,7,FALSE)</f>
        <v>325830000</v>
      </c>
    </row>
    <row r="10164" spans="1:8" x14ac:dyDescent="0.3">
      <c r="A10164" t="s">
        <v>228</v>
      </c>
      <c r="B10164" t="str">
        <f>VLOOKUP(A10164,Sheet2!A:B,2,FALSE)</f>
        <v>59-1092105/0000</v>
      </c>
      <c r="C10164">
        <f>VLOOKUP(A10164,Sheet3!A:B,2,FALSE)</f>
        <v>591301248</v>
      </c>
      <c r="D10164" t="str">
        <f>VLOOKUP(A10164,Sheet3!A:C,3,FALSE)</f>
        <v>5750 HIGHWAY 90</v>
      </c>
      <c r="E10164">
        <f>VLOOKUP(A10164,Sheet3!A:D,4,FALSE)</f>
        <v>0</v>
      </c>
      <c r="F10164" t="str">
        <f>VLOOKUP(A10164,Sheet3!A:G,5,FALSE)</f>
        <v>MILTON</v>
      </c>
      <c r="G10164" t="str">
        <f>VLOOKUP(A10164,Sheet3!A:G,6,FALSE)</f>
        <v>FL</v>
      </c>
      <c r="H10164">
        <f>VLOOKUP(A10164,Sheet3!A:G,7,FALSE)</f>
        <v>325830000</v>
      </c>
    </row>
    <row r="10165" spans="1:8" x14ac:dyDescent="0.3">
      <c r="A10165" t="s">
        <v>228</v>
      </c>
      <c r="B10165" t="str">
        <f>VLOOKUP(A10165,Sheet2!A:B,2,FALSE)</f>
        <v>59-1092105/0000</v>
      </c>
      <c r="C10165">
        <f>VLOOKUP(A10165,Sheet3!A:B,2,FALSE)</f>
        <v>591301248</v>
      </c>
      <c r="D10165" t="str">
        <f>VLOOKUP(A10165,Sheet3!A:C,3,FALSE)</f>
        <v>5750 HIGHWAY 90</v>
      </c>
      <c r="E10165">
        <f>VLOOKUP(A10165,Sheet3!A:D,4,FALSE)</f>
        <v>0</v>
      </c>
      <c r="F10165" t="str">
        <f>VLOOKUP(A10165,Sheet3!A:G,5,FALSE)</f>
        <v>MILTON</v>
      </c>
      <c r="G10165" t="str">
        <f>VLOOKUP(A10165,Sheet3!A:G,6,FALSE)</f>
        <v>FL</v>
      </c>
      <c r="H10165">
        <f>VLOOKUP(A10165,Sheet3!A:G,7,FALSE)</f>
        <v>325830000</v>
      </c>
    </row>
    <row r="10166" spans="1:8" x14ac:dyDescent="0.3">
      <c r="A10166" t="s">
        <v>228</v>
      </c>
      <c r="B10166" t="str">
        <f>VLOOKUP(A10166,Sheet2!A:B,2,FALSE)</f>
        <v>59-1092105/0000</v>
      </c>
      <c r="C10166">
        <f>VLOOKUP(A10166,Sheet3!A:B,2,FALSE)</f>
        <v>591301248</v>
      </c>
      <c r="D10166" t="str">
        <f>VLOOKUP(A10166,Sheet3!A:C,3,FALSE)</f>
        <v>5750 HIGHWAY 90</v>
      </c>
      <c r="E10166">
        <f>VLOOKUP(A10166,Sheet3!A:D,4,FALSE)</f>
        <v>0</v>
      </c>
      <c r="F10166" t="str">
        <f>VLOOKUP(A10166,Sheet3!A:G,5,FALSE)</f>
        <v>MILTON</v>
      </c>
      <c r="G10166" t="str">
        <f>VLOOKUP(A10166,Sheet3!A:G,6,FALSE)</f>
        <v>FL</v>
      </c>
      <c r="H10166">
        <f>VLOOKUP(A10166,Sheet3!A:G,7,FALSE)</f>
        <v>325830000</v>
      </c>
    </row>
    <row r="10167" spans="1:8" x14ac:dyDescent="0.3">
      <c r="A10167" t="s">
        <v>228</v>
      </c>
      <c r="B10167" t="str">
        <f>VLOOKUP(A10167,Sheet2!A:B,2,FALSE)</f>
        <v>59-1092105/0000</v>
      </c>
      <c r="C10167">
        <f>VLOOKUP(A10167,Sheet3!A:B,2,FALSE)</f>
        <v>591301248</v>
      </c>
      <c r="D10167" t="str">
        <f>VLOOKUP(A10167,Sheet3!A:C,3,FALSE)</f>
        <v>5750 HIGHWAY 90</v>
      </c>
      <c r="E10167">
        <f>VLOOKUP(A10167,Sheet3!A:D,4,FALSE)</f>
        <v>0</v>
      </c>
      <c r="F10167" t="str">
        <f>VLOOKUP(A10167,Sheet3!A:G,5,FALSE)</f>
        <v>MILTON</v>
      </c>
      <c r="G10167" t="str">
        <f>VLOOKUP(A10167,Sheet3!A:G,6,FALSE)</f>
        <v>FL</v>
      </c>
      <c r="H10167">
        <f>VLOOKUP(A10167,Sheet3!A:G,7,FALSE)</f>
        <v>325830000</v>
      </c>
    </row>
    <row r="10168" spans="1:8" x14ac:dyDescent="0.3">
      <c r="A10168" t="s">
        <v>143</v>
      </c>
      <c r="B10168" t="str">
        <f>VLOOKUP(A10168,Sheet2!A:B,2,FALSE)</f>
        <v>59-1905362/0000</v>
      </c>
      <c r="C10168">
        <f>VLOOKUP(A10168,Sheet3!A:B,2,FALSE)</f>
        <v>592148657</v>
      </c>
      <c r="D10168" t="str">
        <f>VLOOKUP(A10168,Sheet3!A:C,3,FALSE)</f>
        <v>4627 N. DAVIS HWY., BLDG A</v>
      </c>
      <c r="E10168">
        <f>VLOOKUP(A10168,Sheet3!A:D,4,FALSE)</f>
        <v>0</v>
      </c>
      <c r="F10168" t="str">
        <f>VLOOKUP(A10168,Sheet3!A:G,5,FALSE)</f>
        <v>PENSACOLA</v>
      </c>
      <c r="G10168" t="str">
        <f>VLOOKUP(A10168,Sheet3!A:G,6,FALSE)</f>
        <v>FL</v>
      </c>
      <c r="H10168">
        <f>VLOOKUP(A10168,Sheet3!A:G,7,FALSE)</f>
        <v>325030000</v>
      </c>
    </row>
    <row r="10169" spans="1:8" x14ac:dyDescent="0.3">
      <c r="A10169" t="s">
        <v>369</v>
      </c>
      <c r="B10169" t="str">
        <f>VLOOKUP(A10169,Sheet2!A:B,2,FALSE)</f>
        <v>59-3578928/0000</v>
      </c>
      <c r="C10169">
        <f>VLOOKUP(A10169,Sheet3!A:B,2,FALSE)</f>
        <v>593715535</v>
      </c>
      <c r="D10169" t="str">
        <f>VLOOKUP(A10169,Sheet3!A:C,3,FALSE)</f>
        <v>3201 EAST OLIVE ROAD</v>
      </c>
      <c r="E10169" t="str">
        <f>VLOOKUP(A10169,Sheet3!A:D,4,FALSE)</f>
        <v>SUITE B</v>
      </c>
      <c r="F10169" t="str">
        <f>VLOOKUP(A10169,Sheet3!A:G,5,FALSE)</f>
        <v>PENSACOLA</v>
      </c>
      <c r="G10169" t="str">
        <f>VLOOKUP(A10169,Sheet3!A:G,6,FALSE)</f>
        <v>FL</v>
      </c>
      <c r="H10169">
        <f>VLOOKUP(A10169,Sheet3!A:G,7,FALSE)</f>
        <v>325140000</v>
      </c>
    </row>
    <row r="10170" spans="1:8" x14ac:dyDescent="0.3">
      <c r="A10170" t="s">
        <v>369</v>
      </c>
      <c r="B10170" t="str">
        <f>VLOOKUP(A10170,Sheet2!A:B,2,FALSE)</f>
        <v>59-3578928/0000</v>
      </c>
      <c r="C10170">
        <f>VLOOKUP(A10170,Sheet3!A:B,2,FALSE)</f>
        <v>593715535</v>
      </c>
      <c r="D10170" t="str">
        <f>VLOOKUP(A10170,Sheet3!A:C,3,FALSE)</f>
        <v>3201 EAST OLIVE ROAD</v>
      </c>
      <c r="E10170" t="str">
        <f>VLOOKUP(A10170,Sheet3!A:D,4,FALSE)</f>
        <v>SUITE B</v>
      </c>
      <c r="F10170" t="str">
        <f>VLOOKUP(A10170,Sheet3!A:G,5,FALSE)</f>
        <v>PENSACOLA</v>
      </c>
      <c r="G10170" t="str">
        <f>VLOOKUP(A10170,Sheet3!A:G,6,FALSE)</f>
        <v>FL</v>
      </c>
      <c r="H10170">
        <f>VLOOKUP(A10170,Sheet3!A:G,7,FALSE)</f>
        <v>325140000</v>
      </c>
    </row>
    <row r="10171" spans="1:8" x14ac:dyDescent="0.3">
      <c r="A10171" t="s">
        <v>369</v>
      </c>
      <c r="B10171" t="str">
        <f>VLOOKUP(A10171,Sheet2!A:B,2,FALSE)</f>
        <v>59-3578928/0000</v>
      </c>
      <c r="C10171">
        <f>VLOOKUP(A10171,Sheet3!A:B,2,FALSE)</f>
        <v>593715535</v>
      </c>
      <c r="D10171" t="str">
        <f>VLOOKUP(A10171,Sheet3!A:C,3,FALSE)</f>
        <v>3201 EAST OLIVE ROAD</v>
      </c>
      <c r="E10171" t="str">
        <f>VLOOKUP(A10171,Sheet3!A:D,4,FALSE)</f>
        <v>SUITE B</v>
      </c>
      <c r="F10171" t="str">
        <f>VLOOKUP(A10171,Sheet3!A:G,5,FALSE)</f>
        <v>PENSACOLA</v>
      </c>
      <c r="G10171" t="str">
        <f>VLOOKUP(A10171,Sheet3!A:G,6,FALSE)</f>
        <v>FL</v>
      </c>
      <c r="H10171">
        <f>VLOOKUP(A10171,Sheet3!A:G,7,FALSE)</f>
        <v>325140000</v>
      </c>
    </row>
    <row r="10172" spans="1:8" x14ac:dyDescent="0.3">
      <c r="A10172" t="s">
        <v>143</v>
      </c>
      <c r="B10172" t="str">
        <f>VLOOKUP(A10172,Sheet2!A:B,2,FALSE)</f>
        <v>59-1905362/0000</v>
      </c>
      <c r="C10172">
        <f>VLOOKUP(A10172,Sheet3!A:B,2,FALSE)</f>
        <v>592148657</v>
      </c>
      <c r="D10172" t="str">
        <f>VLOOKUP(A10172,Sheet3!A:C,3,FALSE)</f>
        <v>4627 N. DAVIS HWY., BLDG A</v>
      </c>
      <c r="E10172">
        <f>VLOOKUP(A10172,Sheet3!A:D,4,FALSE)</f>
        <v>0</v>
      </c>
      <c r="F10172" t="str">
        <f>VLOOKUP(A10172,Sheet3!A:G,5,FALSE)</f>
        <v>PENSACOLA</v>
      </c>
      <c r="G10172" t="str">
        <f>VLOOKUP(A10172,Sheet3!A:G,6,FALSE)</f>
        <v>FL</v>
      </c>
      <c r="H10172">
        <f>VLOOKUP(A10172,Sheet3!A:G,7,FALSE)</f>
        <v>325030000</v>
      </c>
    </row>
    <row r="10173" spans="1:8" x14ac:dyDescent="0.3">
      <c r="A10173" t="s">
        <v>143</v>
      </c>
      <c r="B10173" t="str">
        <f>VLOOKUP(A10173,Sheet2!A:B,2,FALSE)</f>
        <v>59-1905362/0000</v>
      </c>
      <c r="C10173">
        <f>VLOOKUP(A10173,Sheet3!A:B,2,FALSE)</f>
        <v>592148657</v>
      </c>
      <c r="D10173" t="str">
        <f>VLOOKUP(A10173,Sheet3!A:C,3,FALSE)</f>
        <v>4627 N. DAVIS HWY., BLDG A</v>
      </c>
      <c r="E10173">
        <f>VLOOKUP(A10173,Sheet3!A:D,4,FALSE)</f>
        <v>0</v>
      </c>
      <c r="F10173" t="str">
        <f>VLOOKUP(A10173,Sheet3!A:G,5,FALSE)</f>
        <v>PENSACOLA</v>
      </c>
      <c r="G10173" t="str">
        <f>VLOOKUP(A10173,Sheet3!A:G,6,FALSE)</f>
        <v>FL</v>
      </c>
      <c r="H10173">
        <f>VLOOKUP(A10173,Sheet3!A:G,7,FALSE)</f>
        <v>325030000</v>
      </c>
    </row>
    <row r="10174" spans="1:8" x14ac:dyDescent="0.3">
      <c r="A10174" t="s">
        <v>80</v>
      </c>
      <c r="B10174" t="str">
        <f>VLOOKUP(A10174,Sheet2!A:B,2,FALSE)</f>
        <v>59-3255718/0001</v>
      </c>
      <c r="C10174">
        <f>VLOOKUP(A10174,Sheet3!A:B,2,FALSE)</f>
        <v>593385034</v>
      </c>
      <c r="D10174" t="str">
        <f>VLOOKUP(A10174,Sheet3!A:C,3,FALSE)</f>
        <v>6111 N. DAVIS HWY  BLDG C</v>
      </c>
      <c r="E10174">
        <f>VLOOKUP(A10174,Sheet3!A:D,4,FALSE)</f>
        <v>0</v>
      </c>
      <c r="F10174" t="str">
        <f>VLOOKUP(A10174,Sheet3!A:G,5,FALSE)</f>
        <v>PENSACOLA</v>
      </c>
      <c r="G10174" t="str">
        <f>VLOOKUP(A10174,Sheet3!A:G,6,FALSE)</f>
        <v>FL</v>
      </c>
      <c r="H10174">
        <f>VLOOKUP(A10174,Sheet3!A:G,7,FALSE)</f>
        <v>325040000</v>
      </c>
    </row>
    <row r="10175" spans="1:8" x14ac:dyDescent="0.3">
      <c r="A10175" t="s">
        <v>69</v>
      </c>
      <c r="B10175" t="str">
        <f>VLOOKUP(A10175,Sheet2!A:B,2,FALSE)</f>
        <v>59-3257669/0000</v>
      </c>
      <c r="C10175">
        <f>VLOOKUP(A10175,Sheet3!A:B,2,FALSE)</f>
        <v>593385034</v>
      </c>
      <c r="D10175" t="str">
        <f>VLOOKUP(A10175,Sheet3!A:C,3,FALSE)</f>
        <v>6111 N DAVIS HWY, BLDG C</v>
      </c>
      <c r="E10175">
        <f>VLOOKUP(A10175,Sheet3!A:D,4,FALSE)</f>
        <v>0</v>
      </c>
      <c r="F10175" t="str">
        <f>VLOOKUP(A10175,Sheet3!A:G,5,FALSE)</f>
        <v>PENSACOLA</v>
      </c>
      <c r="G10175" t="str">
        <f>VLOOKUP(A10175,Sheet3!A:G,6,FALSE)</f>
        <v>FL</v>
      </c>
      <c r="H10175">
        <f>VLOOKUP(A10175,Sheet3!A:G,7,FALSE)</f>
        <v>325040000</v>
      </c>
    </row>
    <row r="10176" spans="1:8" x14ac:dyDescent="0.3">
      <c r="A10176" t="s">
        <v>69</v>
      </c>
      <c r="B10176" t="str">
        <f>VLOOKUP(A10176,Sheet2!A:B,2,FALSE)</f>
        <v>59-3257669/0000</v>
      </c>
      <c r="C10176">
        <f>VLOOKUP(A10176,Sheet3!A:B,2,FALSE)</f>
        <v>593385034</v>
      </c>
      <c r="D10176" t="str">
        <f>VLOOKUP(A10176,Sheet3!A:C,3,FALSE)</f>
        <v>6111 N DAVIS HWY, BLDG C</v>
      </c>
      <c r="E10176">
        <f>VLOOKUP(A10176,Sheet3!A:D,4,FALSE)</f>
        <v>0</v>
      </c>
      <c r="F10176" t="str">
        <f>VLOOKUP(A10176,Sheet3!A:G,5,FALSE)</f>
        <v>PENSACOLA</v>
      </c>
      <c r="G10176" t="str">
        <f>VLOOKUP(A10176,Sheet3!A:G,6,FALSE)</f>
        <v>FL</v>
      </c>
      <c r="H10176">
        <f>VLOOKUP(A10176,Sheet3!A:G,7,FALSE)</f>
        <v>325040000</v>
      </c>
    </row>
    <row r="10177" spans="1:8" x14ac:dyDescent="0.3">
      <c r="A10177" t="s">
        <v>69</v>
      </c>
      <c r="B10177" t="str">
        <f>VLOOKUP(A10177,Sheet2!A:B,2,FALSE)</f>
        <v>59-3257669/0000</v>
      </c>
      <c r="C10177">
        <f>VLOOKUP(A10177,Sheet3!A:B,2,FALSE)</f>
        <v>593385034</v>
      </c>
      <c r="D10177" t="str">
        <f>VLOOKUP(A10177,Sheet3!A:C,3,FALSE)</f>
        <v>6111 N DAVIS HWY, BLDG C</v>
      </c>
      <c r="E10177">
        <f>VLOOKUP(A10177,Sheet3!A:D,4,FALSE)</f>
        <v>0</v>
      </c>
      <c r="F10177" t="str">
        <f>VLOOKUP(A10177,Sheet3!A:G,5,FALSE)</f>
        <v>PENSACOLA</v>
      </c>
      <c r="G10177" t="str">
        <f>VLOOKUP(A10177,Sheet3!A:G,6,FALSE)</f>
        <v>FL</v>
      </c>
      <c r="H10177">
        <f>VLOOKUP(A10177,Sheet3!A:G,7,FALSE)</f>
        <v>325040000</v>
      </c>
    </row>
    <row r="10178" spans="1:8" x14ac:dyDescent="0.3">
      <c r="A10178" t="s">
        <v>69</v>
      </c>
      <c r="B10178" t="str">
        <f>VLOOKUP(A10178,Sheet2!A:B,2,FALSE)</f>
        <v>59-3257669/0000</v>
      </c>
      <c r="C10178">
        <f>VLOOKUP(A10178,Sheet3!A:B,2,FALSE)</f>
        <v>593385034</v>
      </c>
      <c r="D10178" t="str">
        <f>VLOOKUP(A10178,Sheet3!A:C,3,FALSE)</f>
        <v>6111 N DAVIS HWY, BLDG C</v>
      </c>
      <c r="E10178">
        <f>VLOOKUP(A10178,Sheet3!A:D,4,FALSE)</f>
        <v>0</v>
      </c>
      <c r="F10178" t="str">
        <f>VLOOKUP(A10178,Sheet3!A:G,5,FALSE)</f>
        <v>PENSACOLA</v>
      </c>
      <c r="G10178" t="str">
        <f>VLOOKUP(A10178,Sheet3!A:G,6,FALSE)</f>
        <v>FL</v>
      </c>
      <c r="H10178">
        <f>VLOOKUP(A10178,Sheet3!A:G,7,FALSE)</f>
        <v>325040000</v>
      </c>
    </row>
    <row r="10179" spans="1:8" x14ac:dyDescent="0.3">
      <c r="A10179" t="s">
        <v>69</v>
      </c>
      <c r="B10179" t="str">
        <f>VLOOKUP(A10179,Sheet2!A:B,2,FALSE)</f>
        <v>59-3257669/0000</v>
      </c>
      <c r="C10179">
        <f>VLOOKUP(A10179,Sheet3!A:B,2,FALSE)</f>
        <v>593385034</v>
      </c>
      <c r="D10179" t="str">
        <f>VLOOKUP(A10179,Sheet3!A:C,3,FALSE)</f>
        <v>6111 N DAVIS HWY, BLDG C</v>
      </c>
      <c r="E10179">
        <f>VLOOKUP(A10179,Sheet3!A:D,4,FALSE)</f>
        <v>0</v>
      </c>
      <c r="F10179" t="str">
        <f>VLOOKUP(A10179,Sheet3!A:G,5,FALSE)</f>
        <v>PENSACOLA</v>
      </c>
      <c r="G10179" t="str">
        <f>VLOOKUP(A10179,Sheet3!A:G,6,FALSE)</f>
        <v>FL</v>
      </c>
      <c r="H10179">
        <f>VLOOKUP(A10179,Sheet3!A:G,7,FALSE)</f>
        <v>325040000</v>
      </c>
    </row>
    <row r="10180" spans="1:8" x14ac:dyDescent="0.3">
      <c r="A10180" t="s">
        <v>69</v>
      </c>
      <c r="B10180" t="str">
        <f>VLOOKUP(A10180,Sheet2!A:B,2,FALSE)</f>
        <v>59-3257669/0000</v>
      </c>
      <c r="C10180">
        <f>VLOOKUP(A10180,Sheet3!A:B,2,FALSE)</f>
        <v>593385034</v>
      </c>
      <c r="D10180" t="str">
        <f>VLOOKUP(A10180,Sheet3!A:C,3,FALSE)</f>
        <v>6111 N DAVIS HWY, BLDG C</v>
      </c>
      <c r="E10180">
        <f>VLOOKUP(A10180,Sheet3!A:D,4,FALSE)</f>
        <v>0</v>
      </c>
      <c r="F10180" t="str">
        <f>VLOOKUP(A10180,Sheet3!A:G,5,FALSE)</f>
        <v>PENSACOLA</v>
      </c>
      <c r="G10180" t="str">
        <f>VLOOKUP(A10180,Sheet3!A:G,6,FALSE)</f>
        <v>FL</v>
      </c>
      <c r="H10180">
        <f>VLOOKUP(A10180,Sheet3!A:G,7,FALSE)</f>
        <v>325040000</v>
      </c>
    </row>
    <row r="10181" spans="1:8" x14ac:dyDescent="0.3">
      <c r="A10181" t="s">
        <v>69</v>
      </c>
      <c r="B10181" t="str">
        <f>VLOOKUP(A10181,Sheet2!A:B,2,FALSE)</f>
        <v>59-3257669/0000</v>
      </c>
      <c r="C10181">
        <f>VLOOKUP(A10181,Sheet3!A:B,2,FALSE)</f>
        <v>593385034</v>
      </c>
      <c r="D10181" t="str">
        <f>VLOOKUP(A10181,Sheet3!A:C,3,FALSE)</f>
        <v>6111 N DAVIS HWY, BLDG C</v>
      </c>
      <c r="E10181">
        <f>VLOOKUP(A10181,Sheet3!A:D,4,FALSE)</f>
        <v>0</v>
      </c>
      <c r="F10181" t="str">
        <f>VLOOKUP(A10181,Sheet3!A:G,5,FALSE)</f>
        <v>PENSACOLA</v>
      </c>
      <c r="G10181" t="str">
        <f>VLOOKUP(A10181,Sheet3!A:G,6,FALSE)</f>
        <v>FL</v>
      </c>
      <c r="H10181">
        <f>VLOOKUP(A10181,Sheet3!A:G,7,FALSE)</f>
        <v>325040000</v>
      </c>
    </row>
    <row r="10182" spans="1:8" x14ac:dyDescent="0.3">
      <c r="A10182" t="s">
        <v>80</v>
      </c>
      <c r="B10182" t="str">
        <f>VLOOKUP(A10182,Sheet2!A:B,2,FALSE)</f>
        <v>59-3255718/0001</v>
      </c>
      <c r="C10182">
        <f>VLOOKUP(A10182,Sheet3!A:B,2,FALSE)</f>
        <v>593385034</v>
      </c>
      <c r="D10182" t="str">
        <f>VLOOKUP(A10182,Sheet3!A:C,3,FALSE)</f>
        <v>6111 N. DAVIS HWY  BLDG C</v>
      </c>
      <c r="E10182">
        <f>VLOOKUP(A10182,Sheet3!A:D,4,FALSE)</f>
        <v>0</v>
      </c>
      <c r="F10182" t="str">
        <f>VLOOKUP(A10182,Sheet3!A:G,5,FALSE)</f>
        <v>PENSACOLA</v>
      </c>
      <c r="G10182" t="str">
        <f>VLOOKUP(A10182,Sheet3!A:G,6,FALSE)</f>
        <v>FL</v>
      </c>
      <c r="H10182">
        <f>VLOOKUP(A10182,Sheet3!A:G,7,FALSE)</f>
        <v>325040000</v>
      </c>
    </row>
    <row r="10183" spans="1:8" x14ac:dyDescent="0.3">
      <c r="A10183" t="s">
        <v>69</v>
      </c>
      <c r="B10183" t="str">
        <f>VLOOKUP(A10183,Sheet2!A:B,2,FALSE)</f>
        <v>59-3257669/0000</v>
      </c>
      <c r="C10183">
        <f>VLOOKUP(A10183,Sheet3!A:B,2,FALSE)</f>
        <v>593385034</v>
      </c>
      <c r="D10183" t="str">
        <f>VLOOKUP(A10183,Sheet3!A:C,3,FALSE)</f>
        <v>6111 N DAVIS HWY, BLDG C</v>
      </c>
      <c r="E10183">
        <f>VLOOKUP(A10183,Sheet3!A:D,4,FALSE)</f>
        <v>0</v>
      </c>
      <c r="F10183" t="str">
        <f>VLOOKUP(A10183,Sheet3!A:G,5,FALSE)</f>
        <v>PENSACOLA</v>
      </c>
      <c r="G10183" t="str">
        <f>VLOOKUP(A10183,Sheet3!A:G,6,FALSE)</f>
        <v>FL</v>
      </c>
      <c r="H10183">
        <f>VLOOKUP(A10183,Sheet3!A:G,7,FALSE)</f>
        <v>325040000</v>
      </c>
    </row>
    <row r="10184" spans="1:8" x14ac:dyDescent="0.3">
      <c r="A10184" t="s">
        <v>69</v>
      </c>
      <c r="B10184" t="str">
        <f>VLOOKUP(A10184,Sheet2!A:B,2,FALSE)</f>
        <v>59-3257669/0000</v>
      </c>
      <c r="C10184">
        <f>VLOOKUP(A10184,Sheet3!A:B,2,FALSE)</f>
        <v>593385034</v>
      </c>
      <c r="D10184" t="str">
        <f>VLOOKUP(A10184,Sheet3!A:C,3,FALSE)</f>
        <v>6111 N DAVIS HWY, BLDG C</v>
      </c>
      <c r="E10184">
        <f>VLOOKUP(A10184,Sheet3!A:D,4,FALSE)</f>
        <v>0</v>
      </c>
      <c r="F10184" t="str">
        <f>VLOOKUP(A10184,Sheet3!A:G,5,FALSE)</f>
        <v>PENSACOLA</v>
      </c>
      <c r="G10184" t="str">
        <f>VLOOKUP(A10184,Sheet3!A:G,6,FALSE)</f>
        <v>FL</v>
      </c>
      <c r="H10184">
        <f>VLOOKUP(A10184,Sheet3!A:G,7,FALSE)</f>
        <v>325040000</v>
      </c>
    </row>
    <row r="10185" spans="1:8" x14ac:dyDescent="0.3">
      <c r="A10185" t="s">
        <v>69</v>
      </c>
      <c r="B10185" t="str">
        <f>VLOOKUP(A10185,Sheet2!A:B,2,FALSE)</f>
        <v>59-3257669/0000</v>
      </c>
      <c r="C10185">
        <f>VLOOKUP(A10185,Sheet3!A:B,2,FALSE)</f>
        <v>593385034</v>
      </c>
      <c r="D10185" t="str">
        <f>VLOOKUP(A10185,Sheet3!A:C,3,FALSE)</f>
        <v>6111 N DAVIS HWY, BLDG C</v>
      </c>
      <c r="E10185">
        <f>VLOOKUP(A10185,Sheet3!A:D,4,FALSE)</f>
        <v>0</v>
      </c>
      <c r="F10185" t="str">
        <f>VLOOKUP(A10185,Sheet3!A:G,5,FALSE)</f>
        <v>PENSACOLA</v>
      </c>
      <c r="G10185" t="str">
        <f>VLOOKUP(A10185,Sheet3!A:G,6,FALSE)</f>
        <v>FL</v>
      </c>
      <c r="H10185">
        <f>VLOOKUP(A10185,Sheet3!A:G,7,FALSE)</f>
        <v>325040000</v>
      </c>
    </row>
    <row r="10186" spans="1:8" x14ac:dyDescent="0.3">
      <c r="A10186" t="s">
        <v>69</v>
      </c>
      <c r="B10186" t="str">
        <f>VLOOKUP(A10186,Sheet2!A:B,2,FALSE)</f>
        <v>59-3257669/0000</v>
      </c>
      <c r="C10186">
        <f>VLOOKUP(A10186,Sheet3!A:B,2,FALSE)</f>
        <v>593385034</v>
      </c>
      <c r="D10186" t="str">
        <f>VLOOKUP(A10186,Sheet3!A:C,3,FALSE)</f>
        <v>6111 N DAVIS HWY, BLDG C</v>
      </c>
      <c r="E10186">
        <f>VLOOKUP(A10186,Sheet3!A:D,4,FALSE)</f>
        <v>0</v>
      </c>
      <c r="F10186" t="str">
        <f>VLOOKUP(A10186,Sheet3!A:G,5,FALSE)</f>
        <v>PENSACOLA</v>
      </c>
      <c r="G10186" t="str">
        <f>VLOOKUP(A10186,Sheet3!A:G,6,FALSE)</f>
        <v>FL</v>
      </c>
      <c r="H10186">
        <f>VLOOKUP(A10186,Sheet3!A:G,7,FALSE)</f>
        <v>325040000</v>
      </c>
    </row>
    <row r="10187" spans="1:8" x14ac:dyDescent="0.3">
      <c r="A10187" t="s">
        <v>69</v>
      </c>
      <c r="B10187" t="str">
        <f>VLOOKUP(A10187,Sheet2!A:B,2,FALSE)</f>
        <v>59-3257669/0000</v>
      </c>
      <c r="C10187">
        <f>VLOOKUP(A10187,Sheet3!A:B,2,FALSE)</f>
        <v>593385034</v>
      </c>
      <c r="D10187" t="str">
        <f>VLOOKUP(A10187,Sheet3!A:C,3,FALSE)</f>
        <v>6111 N DAVIS HWY, BLDG C</v>
      </c>
      <c r="E10187">
        <f>VLOOKUP(A10187,Sheet3!A:D,4,FALSE)</f>
        <v>0</v>
      </c>
      <c r="F10187" t="str">
        <f>VLOOKUP(A10187,Sheet3!A:G,5,FALSE)</f>
        <v>PENSACOLA</v>
      </c>
      <c r="G10187" t="str">
        <f>VLOOKUP(A10187,Sheet3!A:G,6,FALSE)</f>
        <v>FL</v>
      </c>
      <c r="H10187">
        <f>VLOOKUP(A10187,Sheet3!A:G,7,FALSE)</f>
        <v>325040000</v>
      </c>
    </row>
    <row r="10188" spans="1:8" x14ac:dyDescent="0.3">
      <c r="A10188" t="s">
        <v>69</v>
      </c>
      <c r="B10188" t="str">
        <f>VLOOKUP(A10188,Sheet2!A:B,2,FALSE)</f>
        <v>59-3257669/0000</v>
      </c>
      <c r="C10188">
        <f>VLOOKUP(A10188,Sheet3!A:B,2,FALSE)</f>
        <v>593385034</v>
      </c>
      <c r="D10188" t="str">
        <f>VLOOKUP(A10188,Sheet3!A:C,3,FALSE)</f>
        <v>6111 N DAVIS HWY, BLDG C</v>
      </c>
      <c r="E10188">
        <f>VLOOKUP(A10188,Sheet3!A:D,4,FALSE)</f>
        <v>0</v>
      </c>
      <c r="F10188" t="str">
        <f>VLOOKUP(A10188,Sheet3!A:G,5,FALSE)</f>
        <v>PENSACOLA</v>
      </c>
      <c r="G10188" t="str">
        <f>VLOOKUP(A10188,Sheet3!A:G,6,FALSE)</f>
        <v>FL</v>
      </c>
      <c r="H10188">
        <f>VLOOKUP(A10188,Sheet3!A:G,7,FALSE)</f>
        <v>325040000</v>
      </c>
    </row>
    <row r="10189" spans="1:8" x14ac:dyDescent="0.3">
      <c r="A10189" t="s">
        <v>52</v>
      </c>
      <c r="B10189" t="str">
        <f>VLOOKUP(A10189,Sheet2!A:B,2,FALSE)</f>
        <v>20-3068158/0000</v>
      </c>
      <c r="C10189">
        <f>VLOOKUP(A10189,Sheet3!A:B,2,FALSE)</f>
        <v>203068158</v>
      </c>
      <c r="D10189" t="str">
        <f>VLOOKUP(A10189,Sheet3!A:C,3,FALSE)</f>
        <v>P O BOX 3189</v>
      </c>
      <c r="E10189">
        <f>VLOOKUP(A10189,Sheet3!A:D,4,FALSE)</f>
        <v>0</v>
      </c>
      <c r="F10189" t="str">
        <f>VLOOKUP(A10189,Sheet3!A:G,5,FALSE)</f>
        <v>SYRACUSE</v>
      </c>
      <c r="G10189" t="str">
        <f>VLOOKUP(A10189,Sheet3!A:G,6,FALSE)</f>
        <v>NY</v>
      </c>
      <c r="H10189">
        <f>VLOOKUP(A10189,Sheet3!A:G,7,FALSE)</f>
        <v>132200000</v>
      </c>
    </row>
    <row r="10190" spans="1:8" x14ac:dyDescent="0.3">
      <c r="A10190" t="s">
        <v>52</v>
      </c>
      <c r="B10190" t="str">
        <f>VLOOKUP(A10190,Sheet2!A:B,2,FALSE)</f>
        <v>20-3068158/0000</v>
      </c>
      <c r="C10190">
        <f>VLOOKUP(A10190,Sheet3!A:B,2,FALSE)</f>
        <v>203068158</v>
      </c>
      <c r="D10190" t="str">
        <f>VLOOKUP(A10190,Sheet3!A:C,3,FALSE)</f>
        <v>P O BOX 3189</v>
      </c>
      <c r="E10190">
        <f>VLOOKUP(A10190,Sheet3!A:D,4,FALSE)</f>
        <v>0</v>
      </c>
      <c r="F10190" t="str">
        <f>VLOOKUP(A10190,Sheet3!A:G,5,FALSE)</f>
        <v>SYRACUSE</v>
      </c>
      <c r="G10190" t="str">
        <f>VLOOKUP(A10190,Sheet3!A:G,6,FALSE)</f>
        <v>NY</v>
      </c>
      <c r="H10190">
        <f>VLOOKUP(A10190,Sheet3!A:G,7,FALSE)</f>
        <v>132200000</v>
      </c>
    </row>
    <row r="10191" spans="1:8" x14ac:dyDescent="0.3">
      <c r="A10191" t="s">
        <v>52</v>
      </c>
      <c r="B10191" t="str">
        <f>VLOOKUP(A10191,Sheet2!A:B,2,FALSE)</f>
        <v>20-3068158/0000</v>
      </c>
      <c r="C10191">
        <f>VLOOKUP(A10191,Sheet3!A:B,2,FALSE)</f>
        <v>203068158</v>
      </c>
      <c r="D10191" t="str">
        <f>VLOOKUP(A10191,Sheet3!A:C,3,FALSE)</f>
        <v>P O BOX 3189</v>
      </c>
      <c r="E10191">
        <f>VLOOKUP(A10191,Sheet3!A:D,4,FALSE)</f>
        <v>0</v>
      </c>
      <c r="F10191" t="str">
        <f>VLOOKUP(A10191,Sheet3!A:G,5,FALSE)</f>
        <v>SYRACUSE</v>
      </c>
      <c r="G10191" t="str">
        <f>VLOOKUP(A10191,Sheet3!A:G,6,FALSE)</f>
        <v>NY</v>
      </c>
      <c r="H10191">
        <f>VLOOKUP(A10191,Sheet3!A:G,7,FALSE)</f>
        <v>132200000</v>
      </c>
    </row>
    <row r="10192" spans="1:8" x14ac:dyDescent="0.3">
      <c r="A10192" t="s">
        <v>52</v>
      </c>
      <c r="B10192" t="str">
        <f>VLOOKUP(A10192,Sheet2!A:B,2,FALSE)</f>
        <v>20-3068158/0000</v>
      </c>
      <c r="C10192">
        <f>VLOOKUP(A10192,Sheet3!A:B,2,FALSE)</f>
        <v>203068158</v>
      </c>
      <c r="D10192" t="str">
        <f>VLOOKUP(A10192,Sheet3!A:C,3,FALSE)</f>
        <v>P O BOX 3189</v>
      </c>
      <c r="E10192">
        <f>VLOOKUP(A10192,Sheet3!A:D,4,FALSE)</f>
        <v>0</v>
      </c>
      <c r="F10192" t="str">
        <f>VLOOKUP(A10192,Sheet3!A:G,5,FALSE)</f>
        <v>SYRACUSE</v>
      </c>
      <c r="G10192" t="str">
        <f>VLOOKUP(A10192,Sheet3!A:G,6,FALSE)</f>
        <v>NY</v>
      </c>
      <c r="H10192">
        <f>VLOOKUP(A10192,Sheet3!A:G,7,FALSE)</f>
        <v>132200000</v>
      </c>
    </row>
    <row r="10193" spans="1:8" x14ac:dyDescent="0.3">
      <c r="A10193" t="s">
        <v>52</v>
      </c>
      <c r="B10193" t="str">
        <f>VLOOKUP(A10193,Sheet2!A:B,2,FALSE)</f>
        <v>20-3068158/0000</v>
      </c>
      <c r="C10193">
        <f>VLOOKUP(A10193,Sheet3!A:B,2,FALSE)</f>
        <v>203068158</v>
      </c>
      <c r="D10193" t="str">
        <f>VLOOKUP(A10193,Sheet3!A:C,3,FALSE)</f>
        <v>P O BOX 3189</v>
      </c>
      <c r="E10193">
        <f>VLOOKUP(A10193,Sheet3!A:D,4,FALSE)</f>
        <v>0</v>
      </c>
      <c r="F10193" t="str">
        <f>VLOOKUP(A10193,Sheet3!A:G,5,FALSE)</f>
        <v>SYRACUSE</v>
      </c>
      <c r="G10193" t="str">
        <f>VLOOKUP(A10193,Sheet3!A:G,6,FALSE)</f>
        <v>NY</v>
      </c>
      <c r="H10193">
        <f>VLOOKUP(A10193,Sheet3!A:G,7,FALSE)</f>
        <v>132200000</v>
      </c>
    </row>
    <row r="10194" spans="1:8" x14ac:dyDescent="0.3">
      <c r="A10194" t="s">
        <v>44</v>
      </c>
      <c r="B10194" t="str">
        <f>VLOOKUP(A10194,Sheet2!A:B,2,FALSE)</f>
        <v>721-35-4206/0000</v>
      </c>
      <c r="C10194">
        <f>VLOOKUP(A10194,Sheet3!A:B,2,FALSE)</f>
        <v>813993322</v>
      </c>
      <c r="D10194" t="str">
        <f>VLOOKUP(A10194,Sheet3!A:C,3,FALSE)</f>
        <v>466 E NINE MILE RD</v>
      </c>
      <c r="E10194">
        <f>VLOOKUP(A10194,Sheet3!A:D,4,FALSE)</f>
        <v>0</v>
      </c>
      <c r="F10194" t="str">
        <f>VLOOKUP(A10194,Sheet3!A:G,5,FALSE)</f>
        <v>PENSACOLA</v>
      </c>
      <c r="G10194" t="str">
        <f>VLOOKUP(A10194,Sheet3!A:G,6,FALSE)</f>
        <v>FL</v>
      </c>
      <c r="H10194">
        <f>VLOOKUP(A10194,Sheet3!A:G,7,FALSE)</f>
        <v>325140000</v>
      </c>
    </row>
    <row r="10195" spans="1:8" x14ac:dyDescent="0.3">
      <c r="A10195" t="s">
        <v>44</v>
      </c>
      <c r="B10195" t="str">
        <f>VLOOKUP(A10195,Sheet2!A:B,2,FALSE)</f>
        <v>721-35-4206/0000</v>
      </c>
      <c r="C10195">
        <f>VLOOKUP(A10195,Sheet3!A:B,2,FALSE)</f>
        <v>813993322</v>
      </c>
      <c r="D10195" t="str">
        <f>VLOOKUP(A10195,Sheet3!A:C,3,FALSE)</f>
        <v>466 E NINE MILE RD</v>
      </c>
      <c r="E10195">
        <f>VLOOKUP(A10195,Sheet3!A:D,4,FALSE)</f>
        <v>0</v>
      </c>
      <c r="F10195" t="str">
        <f>VLOOKUP(A10195,Sheet3!A:G,5,FALSE)</f>
        <v>PENSACOLA</v>
      </c>
      <c r="G10195" t="str">
        <f>VLOOKUP(A10195,Sheet3!A:G,6,FALSE)</f>
        <v>FL</v>
      </c>
      <c r="H10195">
        <f>VLOOKUP(A10195,Sheet3!A:G,7,FALSE)</f>
        <v>325140000</v>
      </c>
    </row>
    <row r="10196" spans="1:8" x14ac:dyDescent="0.3">
      <c r="A10196" t="s">
        <v>44</v>
      </c>
      <c r="B10196" t="str">
        <f>VLOOKUP(A10196,Sheet2!A:B,2,FALSE)</f>
        <v>721-35-4206/0000</v>
      </c>
      <c r="C10196">
        <f>VLOOKUP(A10196,Sheet3!A:B,2,FALSE)</f>
        <v>813993322</v>
      </c>
      <c r="D10196" t="str">
        <f>VLOOKUP(A10196,Sheet3!A:C,3,FALSE)</f>
        <v>466 E NINE MILE RD</v>
      </c>
      <c r="E10196">
        <f>VLOOKUP(A10196,Sheet3!A:D,4,FALSE)</f>
        <v>0</v>
      </c>
      <c r="F10196" t="str">
        <f>VLOOKUP(A10196,Sheet3!A:G,5,FALSE)</f>
        <v>PENSACOLA</v>
      </c>
      <c r="G10196" t="str">
        <f>VLOOKUP(A10196,Sheet3!A:G,6,FALSE)</f>
        <v>FL</v>
      </c>
      <c r="H10196">
        <f>VLOOKUP(A10196,Sheet3!A:G,7,FALSE)</f>
        <v>325140000</v>
      </c>
    </row>
    <row r="10197" spans="1:8" x14ac:dyDescent="0.3">
      <c r="A10197" t="s">
        <v>44</v>
      </c>
      <c r="B10197" t="str">
        <f>VLOOKUP(A10197,Sheet2!A:B,2,FALSE)</f>
        <v>721-35-4206/0000</v>
      </c>
      <c r="C10197">
        <f>VLOOKUP(A10197,Sheet3!A:B,2,FALSE)</f>
        <v>813993322</v>
      </c>
      <c r="D10197" t="str">
        <f>VLOOKUP(A10197,Sheet3!A:C,3,FALSE)</f>
        <v>466 E NINE MILE RD</v>
      </c>
      <c r="E10197">
        <f>VLOOKUP(A10197,Sheet3!A:D,4,FALSE)</f>
        <v>0</v>
      </c>
      <c r="F10197" t="str">
        <f>VLOOKUP(A10197,Sheet3!A:G,5,FALSE)</f>
        <v>PENSACOLA</v>
      </c>
      <c r="G10197" t="str">
        <f>VLOOKUP(A10197,Sheet3!A:G,6,FALSE)</f>
        <v>FL</v>
      </c>
      <c r="H10197">
        <f>VLOOKUP(A10197,Sheet3!A:G,7,FALSE)</f>
        <v>325140000</v>
      </c>
    </row>
    <row r="10198" spans="1:8" x14ac:dyDescent="0.3">
      <c r="A10198" t="s">
        <v>44</v>
      </c>
      <c r="B10198" t="str">
        <f>VLOOKUP(A10198,Sheet2!A:B,2,FALSE)</f>
        <v>721-35-4206/0000</v>
      </c>
      <c r="C10198">
        <f>VLOOKUP(A10198,Sheet3!A:B,2,FALSE)</f>
        <v>813993322</v>
      </c>
      <c r="D10198" t="str">
        <f>VLOOKUP(A10198,Sheet3!A:C,3,FALSE)</f>
        <v>466 E NINE MILE RD</v>
      </c>
      <c r="E10198">
        <f>VLOOKUP(A10198,Sheet3!A:D,4,FALSE)</f>
        <v>0</v>
      </c>
      <c r="F10198" t="str">
        <f>VLOOKUP(A10198,Sheet3!A:G,5,FALSE)</f>
        <v>PENSACOLA</v>
      </c>
      <c r="G10198" t="str">
        <f>VLOOKUP(A10198,Sheet3!A:G,6,FALSE)</f>
        <v>FL</v>
      </c>
      <c r="H10198">
        <f>VLOOKUP(A10198,Sheet3!A:G,7,FALSE)</f>
        <v>325140000</v>
      </c>
    </row>
    <row r="10199" spans="1:8" x14ac:dyDescent="0.3">
      <c r="A10199" t="s">
        <v>102</v>
      </c>
      <c r="B10199" t="str">
        <f>VLOOKUP(A10199,Sheet2!A:B,2,FALSE)</f>
        <v>264-35-0248/0000</v>
      </c>
      <c r="C10199">
        <f>VLOOKUP(A10199,Sheet3!A:B,2,FALSE)</f>
        <v>267533631</v>
      </c>
      <c r="D10199" t="str">
        <f>VLOOKUP(A10199,Sheet3!A:C,3,FALSE)</f>
        <v>4357 SPANISH TRAIL ROAD</v>
      </c>
      <c r="E10199">
        <f>VLOOKUP(A10199,Sheet3!A:D,4,FALSE)</f>
        <v>0</v>
      </c>
      <c r="F10199" t="str">
        <f>VLOOKUP(A10199,Sheet3!A:G,5,FALSE)</f>
        <v>PENSACOLA</v>
      </c>
      <c r="G10199" t="str">
        <f>VLOOKUP(A10199,Sheet3!A:G,6,FALSE)</f>
        <v>FL</v>
      </c>
      <c r="H10199">
        <f>VLOOKUP(A10199,Sheet3!A:G,7,FALSE)</f>
        <v>325040000</v>
      </c>
    </row>
    <row r="10200" spans="1:8" x14ac:dyDescent="0.3">
      <c r="A10200" t="s">
        <v>44</v>
      </c>
      <c r="B10200" t="str">
        <f>VLOOKUP(A10200,Sheet2!A:B,2,FALSE)</f>
        <v>721-35-4206/0000</v>
      </c>
      <c r="C10200">
        <f>VLOOKUP(A10200,Sheet3!A:B,2,FALSE)</f>
        <v>813993322</v>
      </c>
      <c r="D10200" t="str">
        <f>VLOOKUP(A10200,Sheet3!A:C,3,FALSE)</f>
        <v>466 E NINE MILE RD</v>
      </c>
      <c r="E10200">
        <f>VLOOKUP(A10200,Sheet3!A:D,4,FALSE)</f>
        <v>0</v>
      </c>
      <c r="F10200" t="str">
        <f>VLOOKUP(A10200,Sheet3!A:G,5,FALSE)</f>
        <v>PENSACOLA</v>
      </c>
      <c r="G10200" t="str">
        <f>VLOOKUP(A10200,Sheet3!A:G,6,FALSE)</f>
        <v>FL</v>
      </c>
      <c r="H10200">
        <f>VLOOKUP(A10200,Sheet3!A:G,7,FALSE)</f>
        <v>325140000</v>
      </c>
    </row>
    <row r="10201" spans="1:8" x14ac:dyDescent="0.3">
      <c r="A10201" t="s">
        <v>233</v>
      </c>
      <c r="B10201" t="str">
        <f>VLOOKUP(A10201,Sheet2!A:B,2,FALSE)</f>
        <v>593-51-5763/0000</v>
      </c>
      <c r="C10201">
        <f>VLOOKUP(A10201,Sheet3!A:B,2,FALSE)</f>
        <v>593677827</v>
      </c>
      <c r="D10201" t="str">
        <f>VLOOKUP(A10201,Sheet3!A:C,3,FALSE)</f>
        <v>1025 CREIGHTON ROAD</v>
      </c>
      <c r="E10201">
        <f>VLOOKUP(A10201,Sheet3!A:D,4,FALSE)</f>
        <v>0</v>
      </c>
      <c r="F10201" t="str">
        <f>VLOOKUP(A10201,Sheet3!A:G,5,FALSE)</f>
        <v>PENSACOLA</v>
      </c>
      <c r="G10201" t="str">
        <f>VLOOKUP(A10201,Sheet3!A:G,6,FALSE)</f>
        <v>FL</v>
      </c>
      <c r="H10201">
        <f>VLOOKUP(A10201,Sheet3!A:G,7,FALSE)</f>
        <v>325040000</v>
      </c>
    </row>
    <row r="10202" spans="1:8" x14ac:dyDescent="0.3">
      <c r="A10202" t="s">
        <v>233</v>
      </c>
      <c r="B10202" t="str">
        <f>VLOOKUP(A10202,Sheet2!A:B,2,FALSE)</f>
        <v>593-51-5763/0000</v>
      </c>
      <c r="C10202">
        <f>VLOOKUP(A10202,Sheet3!A:B,2,FALSE)</f>
        <v>593677827</v>
      </c>
      <c r="D10202" t="str">
        <f>VLOOKUP(A10202,Sheet3!A:C,3,FALSE)</f>
        <v>1025 CREIGHTON ROAD</v>
      </c>
      <c r="E10202">
        <f>VLOOKUP(A10202,Sheet3!A:D,4,FALSE)</f>
        <v>0</v>
      </c>
      <c r="F10202" t="str">
        <f>VLOOKUP(A10202,Sheet3!A:G,5,FALSE)</f>
        <v>PENSACOLA</v>
      </c>
      <c r="G10202" t="str">
        <f>VLOOKUP(A10202,Sheet3!A:G,6,FALSE)</f>
        <v>FL</v>
      </c>
      <c r="H10202">
        <f>VLOOKUP(A10202,Sheet3!A:G,7,FALSE)</f>
        <v>325040000</v>
      </c>
    </row>
    <row r="10203" spans="1:8" x14ac:dyDescent="0.3">
      <c r="A10203" t="s">
        <v>233</v>
      </c>
      <c r="B10203" t="str">
        <f>VLOOKUP(A10203,Sheet2!A:B,2,FALSE)</f>
        <v>593-51-5763/0000</v>
      </c>
      <c r="C10203">
        <f>VLOOKUP(A10203,Sheet3!A:B,2,FALSE)</f>
        <v>593677827</v>
      </c>
      <c r="D10203" t="str">
        <f>VLOOKUP(A10203,Sheet3!A:C,3,FALSE)</f>
        <v>1025 CREIGHTON ROAD</v>
      </c>
      <c r="E10203">
        <f>VLOOKUP(A10203,Sheet3!A:D,4,FALSE)</f>
        <v>0</v>
      </c>
      <c r="F10203" t="str">
        <f>VLOOKUP(A10203,Sheet3!A:G,5,FALSE)</f>
        <v>PENSACOLA</v>
      </c>
      <c r="G10203" t="str">
        <f>VLOOKUP(A10203,Sheet3!A:G,6,FALSE)</f>
        <v>FL</v>
      </c>
      <c r="H10203">
        <f>VLOOKUP(A10203,Sheet3!A:G,7,FALSE)</f>
        <v>325040000</v>
      </c>
    </row>
    <row r="10204" spans="1:8" x14ac:dyDescent="0.3">
      <c r="A10204" t="s">
        <v>233</v>
      </c>
      <c r="B10204" t="str">
        <f>VLOOKUP(A10204,Sheet2!A:B,2,FALSE)</f>
        <v>593-51-5763/0000</v>
      </c>
      <c r="C10204">
        <f>VLOOKUP(A10204,Sheet3!A:B,2,FALSE)</f>
        <v>593677827</v>
      </c>
      <c r="D10204" t="str">
        <f>VLOOKUP(A10204,Sheet3!A:C,3,FALSE)</f>
        <v>1025 CREIGHTON ROAD</v>
      </c>
      <c r="E10204">
        <f>VLOOKUP(A10204,Sheet3!A:D,4,FALSE)</f>
        <v>0</v>
      </c>
      <c r="F10204" t="str">
        <f>VLOOKUP(A10204,Sheet3!A:G,5,FALSE)</f>
        <v>PENSACOLA</v>
      </c>
      <c r="G10204" t="str">
        <f>VLOOKUP(A10204,Sheet3!A:G,6,FALSE)</f>
        <v>FL</v>
      </c>
      <c r="H10204">
        <f>VLOOKUP(A10204,Sheet3!A:G,7,FALSE)</f>
        <v>325040000</v>
      </c>
    </row>
    <row r="10205" spans="1:8" x14ac:dyDescent="0.3">
      <c r="A10205" t="s">
        <v>233</v>
      </c>
      <c r="B10205" t="str">
        <f>VLOOKUP(A10205,Sheet2!A:B,2,FALSE)</f>
        <v>593-51-5763/0000</v>
      </c>
      <c r="C10205">
        <f>VLOOKUP(A10205,Sheet3!A:B,2,FALSE)</f>
        <v>593677827</v>
      </c>
      <c r="D10205" t="str">
        <f>VLOOKUP(A10205,Sheet3!A:C,3,FALSE)</f>
        <v>1025 CREIGHTON ROAD</v>
      </c>
      <c r="E10205">
        <f>VLOOKUP(A10205,Sheet3!A:D,4,FALSE)</f>
        <v>0</v>
      </c>
      <c r="F10205" t="str">
        <f>VLOOKUP(A10205,Sheet3!A:G,5,FALSE)</f>
        <v>PENSACOLA</v>
      </c>
      <c r="G10205" t="str">
        <f>VLOOKUP(A10205,Sheet3!A:G,6,FALSE)</f>
        <v>FL</v>
      </c>
      <c r="H10205">
        <f>VLOOKUP(A10205,Sheet3!A:G,7,FALSE)</f>
        <v>325040000</v>
      </c>
    </row>
    <row r="10206" spans="1:8" x14ac:dyDescent="0.3">
      <c r="A10206" t="s">
        <v>121</v>
      </c>
      <c r="B10206" t="str">
        <f>VLOOKUP(A10206,Sheet2!A:B,2,FALSE)</f>
        <v>58-2123592/0000</v>
      </c>
      <c r="C10206">
        <f>VLOOKUP(A10206,Sheet3!A:B,2,FALSE)</f>
        <v>591233266</v>
      </c>
      <c r="D10206" t="str">
        <f>VLOOKUP(A10206,Sheet3!A:C,3,FALSE)</f>
        <v>6105 N DAVIS HWY BLDG B</v>
      </c>
      <c r="E10206">
        <f>VLOOKUP(A10206,Sheet3!A:D,4,FALSE)</f>
        <v>0</v>
      </c>
      <c r="F10206" t="str">
        <f>VLOOKUP(A10206,Sheet3!A:G,5,FALSE)</f>
        <v>PENSACOLA</v>
      </c>
      <c r="G10206" t="str">
        <f>VLOOKUP(A10206,Sheet3!A:G,6,FALSE)</f>
        <v>FL</v>
      </c>
      <c r="H10206">
        <f>VLOOKUP(A10206,Sheet3!A:G,7,FALSE)</f>
        <v>325040000</v>
      </c>
    </row>
    <row r="10207" spans="1:8" x14ac:dyDescent="0.3">
      <c r="A10207" t="s">
        <v>314</v>
      </c>
      <c r="B10207" t="str">
        <f>VLOOKUP(A10207,Sheet2!A:B,2,FALSE)</f>
        <v>27-0000296/0000</v>
      </c>
      <c r="C10207">
        <f>VLOOKUP(A10207,Sheet3!A:B,2,FALSE)</f>
        <v>270000345</v>
      </c>
      <c r="D10207" t="str">
        <f>VLOOKUP(A10207,Sheet3!A:C,3,FALSE)</f>
        <v>5120 BAYOU BLVD</v>
      </c>
      <c r="E10207" t="str">
        <f>VLOOKUP(A10207,Sheet3!A:D,4,FALSE)</f>
        <v>SUITE 4</v>
      </c>
      <c r="F10207" t="str">
        <f>VLOOKUP(A10207,Sheet3!A:G,5,FALSE)</f>
        <v>PENSACOLA</v>
      </c>
      <c r="G10207" t="str">
        <f>VLOOKUP(A10207,Sheet3!A:G,6,FALSE)</f>
        <v>FL</v>
      </c>
      <c r="H10207">
        <f>VLOOKUP(A10207,Sheet3!A:G,7,FALSE)</f>
        <v>325030000</v>
      </c>
    </row>
    <row r="10208" spans="1:8" x14ac:dyDescent="0.3">
      <c r="A10208" t="s">
        <v>314</v>
      </c>
      <c r="B10208" t="str">
        <f>VLOOKUP(A10208,Sheet2!A:B,2,FALSE)</f>
        <v>27-0000296/0000</v>
      </c>
      <c r="C10208">
        <f>VLOOKUP(A10208,Sheet3!A:B,2,FALSE)</f>
        <v>270000345</v>
      </c>
      <c r="D10208" t="str">
        <f>VLOOKUP(A10208,Sheet3!A:C,3,FALSE)</f>
        <v>5120 BAYOU BLVD</v>
      </c>
      <c r="E10208" t="str">
        <f>VLOOKUP(A10208,Sheet3!A:D,4,FALSE)</f>
        <v>SUITE 4</v>
      </c>
      <c r="F10208" t="str">
        <f>VLOOKUP(A10208,Sheet3!A:G,5,FALSE)</f>
        <v>PENSACOLA</v>
      </c>
      <c r="G10208" t="str">
        <f>VLOOKUP(A10208,Sheet3!A:G,6,FALSE)</f>
        <v>FL</v>
      </c>
      <c r="H10208">
        <f>VLOOKUP(A10208,Sheet3!A:G,7,FALSE)</f>
        <v>325030000</v>
      </c>
    </row>
    <row r="10209" spans="1:8" x14ac:dyDescent="0.3">
      <c r="A10209" t="s">
        <v>314</v>
      </c>
      <c r="B10209" t="str">
        <f>VLOOKUP(A10209,Sheet2!A:B,2,FALSE)</f>
        <v>27-0000296/0000</v>
      </c>
      <c r="C10209">
        <f>VLOOKUP(A10209,Sheet3!A:B,2,FALSE)</f>
        <v>270000345</v>
      </c>
      <c r="D10209" t="str">
        <f>VLOOKUP(A10209,Sheet3!A:C,3,FALSE)</f>
        <v>5120 BAYOU BLVD</v>
      </c>
      <c r="E10209" t="str">
        <f>VLOOKUP(A10209,Sheet3!A:D,4,FALSE)</f>
        <v>SUITE 4</v>
      </c>
      <c r="F10209" t="str">
        <f>VLOOKUP(A10209,Sheet3!A:G,5,FALSE)</f>
        <v>PENSACOLA</v>
      </c>
      <c r="G10209" t="str">
        <f>VLOOKUP(A10209,Sheet3!A:G,6,FALSE)</f>
        <v>FL</v>
      </c>
      <c r="H10209">
        <f>VLOOKUP(A10209,Sheet3!A:G,7,FALSE)</f>
        <v>325030000</v>
      </c>
    </row>
    <row r="10210" spans="1:8" x14ac:dyDescent="0.3">
      <c r="A10210" t="s">
        <v>87</v>
      </c>
      <c r="B10210" t="str">
        <f>VLOOKUP(A10210,Sheet2!A:B,2,FALSE)</f>
        <v>46-3189446/0000</v>
      </c>
      <c r="C10210">
        <f>VLOOKUP(A10210,Sheet3!A:B,2,FALSE)</f>
        <v>464089459</v>
      </c>
      <c r="D10210" t="str">
        <f>VLOOKUP(A10210,Sheet3!A:C,3,FALSE)</f>
        <v>7100 PLANTATION ROAD, SUITE 9</v>
      </c>
      <c r="E10210">
        <f>VLOOKUP(A10210,Sheet3!A:D,4,FALSE)</f>
        <v>0</v>
      </c>
      <c r="F10210" t="str">
        <f>VLOOKUP(A10210,Sheet3!A:G,5,FALSE)</f>
        <v>PENSACOLA</v>
      </c>
      <c r="G10210" t="str">
        <f>VLOOKUP(A10210,Sheet3!A:G,6,FALSE)</f>
        <v>FL</v>
      </c>
      <c r="H10210">
        <f>VLOOKUP(A10210,Sheet3!A:G,7,FALSE)</f>
        <v>325040000</v>
      </c>
    </row>
    <row r="10211" spans="1:8" x14ac:dyDescent="0.3">
      <c r="A10211" t="s">
        <v>65</v>
      </c>
      <c r="B10211" t="str">
        <f>VLOOKUP(A10211,Sheet2!A:B,2,FALSE)</f>
        <v>591-30-1248/0000</v>
      </c>
      <c r="C10211">
        <f>VLOOKUP(A10211,Sheet3!A:B,2,FALSE)</f>
        <v>591792595</v>
      </c>
      <c r="D10211" t="str">
        <f>VLOOKUP(A10211,Sheet3!A:C,3,FALSE)</f>
        <v>2999 LANGLEY AVE.</v>
      </c>
      <c r="E10211">
        <f>VLOOKUP(A10211,Sheet3!A:D,4,FALSE)</f>
        <v>0</v>
      </c>
      <c r="F10211" t="str">
        <f>VLOOKUP(A10211,Sheet3!A:G,5,FALSE)</f>
        <v>PENSACOLA</v>
      </c>
      <c r="G10211" t="str">
        <f>VLOOKUP(A10211,Sheet3!A:G,6,FALSE)</f>
        <v>FL</v>
      </c>
      <c r="H10211">
        <f>VLOOKUP(A10211,Sheet3!A:G,7,FALSE)</f>
        <v>325040000</v>
      </c>
    </row>
    <row r="10212" spans="1:8" x14ac:dyDescent="0.3">
      <c r="A10212" t="s">
        <v>6</v>
      </c>
      <c r="B10212" t="str">
        <f>VLOOKUP(A10212,Sheet2!A:B,2,FALSE)</f>
        <v>59-2297895/0000</v>
      </c>
      <c r="C10212">
        <f>VLOOKUP(A10212,Sheet3!A:B,2,FALSE)</f>
        <v>592915275</v>
      </c>
      <c r="D10212" t="str">
        <f>VLOOKUP(A10212,Sheet3!A:C,3,FALSE)</f>
        <v>151 W AIRPORT BLVD</v>
      </c>
      <c r="E10212">
        <f>VLOOKUP(A10212,Sheet3!A:D,4,FALSE)</f>
        <v>0</v>
      </c>
      <c r="F10212" t="str">
        <f>VLOOKUP(A10212,Sheet3!A:G,5,FALSE)</f>
        <v>PENSACOLA</v>
      </c>
      <c r="G10212" t="str">
        <f>VLOOKUP(A10212,Sheet3!A:G,6,FALSE)</f>
        <v>FL</v>
      </c>
      <c r="H10212">
        <f>VLOOKUP(A10212,Sheet3!A:G,7,FALSE)</f>
        <v>325050000</v>
      </c>
    </row>
    <row r="10213" spans="1:8" x14ac:dyDescent="0.3">
      <c r="A10213" t="s">
        <v>6</v>
      </c>
      <c r="B10213" t="str">
        <f>VLOOKUP(A10213,Sheet2!A:B,2,FALSE)</f>
        <v>59-2297895/0000</v>
      </c>
      <c r="C10213">
        <f>VLOOKUP(A10213,Sheet3!A:B,2,FALSE)</f>
        <v>592915275</v>
      </c>
      <c r="D10213" t="str">
        <f>VLOOKUP(A10213,Sheet3!A:C,3,FALSE)</f>
        <v>151 W AIRPORT BLVD</v>
      </c>
      <c r="E10213">
        <f>VLOOKUP(A10213,Sheet3!A:D,4,FALSE)</f>
        <v>0</v>
      </c>
      <c r="F10213" t="str">
        <f>VLOOKUP(A10213,Sheet3!A:G,5,FALSE)</f>
        <v>PENSACOLA</v>
      </c>
      <c r="G10213" t="str">
        <f>VLOOKUP(A10213,Sheet3!A:G,6,FALSE)</f>
        <v>FL</v>
      </c>
      <c r="H10213">
        <f>VLOOKUP(A10213,Sheet3!A:G,7,FALSE)</f>
        <v>325050000</v>
      </c>
    </row>
    <row r="10214" spans="1:8" x14ac:dyDescent="0.3">
      <c r="A10214" t="s">
        <v>215</v>
      </c>
      <c r="B10214" t="str">
        <f>VLOOKUP(A10214,Sheet2!A:B,2,FALSE)</f>
        <v>26-0185892/0000</v>
      </c>
      <c r="C10214">
        <f>VLOOKUP(A10214,Sheet3!A:B,2,FALSE)</f>
        <v>260641769</v>
      </c>
      <c r="D10214" t="str">
        <f>VLOOKUP(A10214,Sheet3!A:C,3,FALSE)</f>
        <v>6601 N DAVIS HWY, SUITE 8</v>
      </c>
      <c r="E10214">
        <f>VLOOKUP(A10214,Sheet3!A:D,4,FALSE)</f>
        <v>0</v>
      </c>
      <c r="F10214" t="str">
        <f>VLOOKUP(A10214,Sheet3!A:G,5,FALSE)</f>
        <v>PENSACOLA</v>
      </c>
      <c r="G10214" t="str">
        <f>VLOOKUP(A10214,Sheet3!A:G,6,FALSE)</f>
        <v>FL</v>
      </c>
      <c r="H10214">
        <f>VLOOKUP(A10214,Sheet3!A:G,7,FALSE)</f>
        <v>325040000</v>
      </c>
    </row>
    <row r="10215" spans="1:8" x14ac:dyDescent="0.3">
      <c r="A10215" t="s">
        <v>215</v>
      </c>
      <c r="B10215" t="str">
        <f>VLOOKUP(A10215,Sheet2!A:B,2,FALSE)</f>
        <v>26-0185892/0000</v>
      </c>
      <c r="C10215">
        <f>VLOOKUP(A10215,Sheet3!A:B,2,FALSE)</f>
        <v>260641769</v>
      </c>
      <c r="D10215" t="str">
        <f>VLOOKUP(A10215,Sheet3!A:C,3,FALSE)</f>
        <v>6601 N DAVIS HWY, SUITE 8</v>
      </c>
      <c r="E10215">
        <f>VLOOKUP(A10215,Sheet3!A:D,4,FALSE)</f>
        <v>0</v>
      </c>
      <c r="F10215" t="str">
        <f>VLOOKUP(A10215,Sheet3!A:G,5,FALSE)</f>
        <v>PENSACOLA</v>
      </c>
      <c r="G10215" t="str">
        <f>VLOOKUP(A10215,Sheet3!A:G,6,FALSE)</f>
        <v>FL</v>
      </c>
      <c r="H10215">
        <f>VLOOKUP(A10215,Sheet3!A:G,7,FALSE)</f>
        <v>325040000</v>
      </c>
    </row>
    <row r="10216" spans="1:8" x14ac:dyDescent="0.3">
      <c r="A10216" t="s">
        <v>215</v>
      </c>
      <c r="B10216" t="str">
        <f>VLOOKUP(A10216,Sheet2!A:B,2,FALSE)</f>
        <v>26-0185892/0000</v>
      </c>
      <c r="C10216">
        <f>VLOOKUP(A10216,Sheet3!A:B,2,FALSE)</f>
        <v>260641769</v>
      </c>
      <c r="D10216" t="str">
        <f>VLOOKUP(A10216,Sheet3!A:C,3,FALSE)</f>
        <v>6601 N DAVIS HWY, SUITE 8</v>
      </c>
      <c r="E10216">
        <f>VLOOKUP(A10216,Sheet3!A:D,4,FALSE)</f>
        <v>0</v>
      </c>
      <c r="F10216" t="str">
        <f>VLOOKUP(A10216,Sheet3!A:G,5,FALSE)</f>
        <v>PENSACOLA</v>
      </c>
      <c r="G10216" t="str">
        <f>VLOOKUP(A10216,Sheet3!A:G,6,FALSE)</f>
        <v>FL</v>
      </c>
      <c r="H10216">
        <f>VLOOKUP(A10216,Sheet3!A:G,7,FALSE)</f>
        <v>325040000</v>
      </c>
    </row>
    <row r="10217" spans="1:8" x14ac:dyDescent="0.3">
      <c r="A10217" t="s">
        <v>215</v>
      </c>
      <c r="B10217" t="str">
        <f>VLOOKUP(A10217,Sheet2!A:B,2,FALSE)</f>
        <v>26-0185892/0000</v>
      </c>
      <c r="C10217">
        <f>VLOOKUP(A10217,Sheet3!A:B,2,FALSE)</f>
        <v>260641769</v>
      </c>
      <c r="D10217" t="str">
        <f>VLOOKUP(A10217,Sheet3!A:C,3,FALSE)</f>
        <v>6601 N DAVIS HWY, SUITE 8</v>
      </c>
      <c r="E10217">
        <f>VLOOKUP(A10217,Sheet3!A:D,4,FALSE)</f>
        <v>0</v>
      </c>
      <c r="F10217" t="str">
        <f>VLOOKUP(A10217,Sheet3!A:G,5,FALSE)</f>
        <v>PENSACOLA</v>
      </c>
      <c r="G10217" t="str">
        <f>VLOOKUP(A10217,Sheet3!A:G,6,FALSE)</f>
        <v>FL</v>
      </c>
      <c r="H10217">
        <f>VLOOKUP(A10217,Sheet3!A:G,7,FALSE)</f>
        <v>325040000</v>
      </c>
    </row>
    <row r="10218" spans="1:8" x14ac:dyDescent="0.3">
      <c r="A10218" t="s">
        <v>215</v>
      </c>
      <c r="B10218" t="str">
        <f>VLOOKUP(A10218,Sheet2!A:B,2,FALSE)</f>
        <v>26-0185892/0000</v>
      </c>
      <c r="C10218">
        <f>VLOOKUP(A10218,Sheet3!A:B,2,FALSE)</f>
        <v>260641769</v>
      </c>
      <c r="D10218" t="str">
        <f>VLOOKUP(A10218,Sheet3!A:C,3,FALSE)</f>
        <v>6601 N DAVIS HWY, SUITE 8</v>
      </c>
      <c r="E10218">
        <f>VLOOKUP(A10218,Sheet3!A:D,4,FALSE)</f>
        <v>0</v>
      </c>
      <c r="F10218" t="str">
        <f>VLOOKUP(A10218,Sheet3!A:G,5,FALSE)</f>
        <v>PENSACOLA</v>
      </c>
      <c r="G10218" t="str">
        <f>VLOOKUP(A10218,Sheet3!A:G,6,FALSE)</f>
        <v>FL</v>
      </c>
      <c r="H10218">
        <f>VLOOKUP(A10218,Sheet3!A:G,7,FALSE)</f>
        <v>325040000</v>
      </c>
    </row>
    <row r="10219" spans="1:8" x14ac:dyDescent="0.3">
      <c r="A10219" t="s">
        <v>81</v>
      </c>
      <c r="B10219" t="str">
        <f>VLOOKUP(A10219,Sheet2!A:B,2,FALSE)</f>
        <v>010-67-0135/0000</v>
      </c>
      <c r="C10219">
        <f>VLOOKUP(A10219,Sheet3!A:B,2,FALSE)</f>
        <v>10670135</v>
      </c>
      <c r="D10219" t="str">
        <f>VLOOKUP(A10219,Sheet3!A:C,3,FALSE)</f>
        <v>6029 N. NINTH AVENUE</v>
      </c>
      <c r="E10219">
        <f>VLOOKUP(A10219,Sheet3!A:D,4,FALSE)</f>
        <v>0</v>
      </c>
      <c r="F10219" t="str">
        <f>VLOOKUP(A10219,Sheet3!A:G,5,FALSE)</f>
        <v>PENSACOLA</v>
      </c>
      <c r="G10219" t="str">
        <f>VLOOKUP(A10219,Sheet3!A:G,6,FALSE)</f>
        <v>FL</v>
      </c>
      <c r="H10219">
        <f>VLOOKUP(A10219,Sheet3!A:G,7,FALSE)</f>
        <v>325040000</v>
      </c>
    </row>
    <row r="10220" spans="1:8" x14ac:dyDescent="0.3">
      <c r="A10220" t="s">
        <v>81</v>
      </c>
      <c r="B10220" t="str">
        <f>VLOOKUP(A10220,Sheet2!A:B,2,FALSE)</f>
        <v>010-67-0135/0000</v>
      </c>
      <c r="C10220">
        <f>VLOOKUP(A10220,Sheet3!A:B,2,FALSE)</f>
        <v>10670135</v>
      </c>
      <c r="D10220" t="str">
        <f>VLOOKUP(A10220,Sheet3!A:C,3,FALSE)</f>
        <v>6029 N. NINTH AVENUE</v>
      </c>
      <c r="E10220">
        <f>VLOOKUP(A10220,Sheet3!A:D,4,FALSE)</f>
        <v>0</v>
      </c>
      <c r="F10220" t="str">
        <f>VLOOKUP(A10220,Sheet3!A:G,5,FALSE)</f>
        <v>PENSACOLA</v>
      </c>
      <c r="G10220" t="str">
        <f>VLOOKUP(A10220,Sheet3!A:G,6,FALSE)</f>
        <v>FL</v>
      </c>
      <c r="H10220">
        <f>VLOOKUP(A10220,Sheet3!A:G,7,FALSE)</f>
        <v>325040000</v>
      </c>
    </row>
    <row r="10221" spans="1:8" x14ac:dyDescent="0.3">
      <c r="A10221" t="s">
        <v>81</v>
      </c>
      <c r="B10221" t="str">
        <f>VLOOKUP(A10221,Sheet2!A:B,2,FALSE)</f>
        <v>010-67-0135/0000</v>
      </c>
      <c r="C10221">
        <f>VLOOKUP(A10221,Sheet3!A:B,2,FALSE)</f>
        <v>10670135</v>
      </c>
      <c r="D10221" t="str">
        <f>VLOOKUP(A10221,Sheet3!A:C,3,FALSE)</f>
        <v>6029 N. NINTH AVENUE</v>
      </c>
      <c r="E10221">
        <f>VLOOKUP(A10221,Sheet3!A:D,4,FALSE)</f>
        <v>0</v>
      </c>
      <c r="F10221" t="str">
        <f>VLOOKUP(A10221,Sheet3!A:G,5,FALSE)</f>
        <v>PENSACOLA</v>
      </c>
      <c r="G10221" t="str">
        <f>VLOOKUP(A10221,Sheet3!A:G,6,FALSE)</f>
        <v>FL</v>
      </c>
      <c r="H10221">
        <f>VLOOKUP(A10221,Sheet3!A:G,7,FALSE)</f>
        <v>325040000</v>
      </c>
    </row>
    <row r="10222" spans="1:8" x14ac:dyDescent="0.3">
      <c r="A10222" t="s">
        <v>81</v>
      </c>
      <c r="B10222" t="str">
        <f>VLOOKUP(A10222,Sheet2!A:B,2,FALSE)</f>
        <v>010-67-0135/0000</v>
      </c>
      <c r="C10222">
        <f>VLOOKUP(A10222,Sheet3!A:B,2,FALSE)</f>
        <v>10670135</v>
      </c>
      <c r="D10222" t="str">
        <f>VLOOKUP(A10222,Sheet3!A:C,3,FALSE)</f>
        <v>6029 N. NINTH AVENUE</v>
      </c>
      <c r="E10222">
        <f>VLOOKUP(A10222,Sheet3!A:D,4,FALSE)</f>
        <v>0</v>
      </c>
      <c r="F10222" t="str">
        <f>VLOOKUP(A10222,Sheet3!A:G,5,FALSE)</f>
        <v>PENSACOLA</v>
      </c>
      <c r="G10222" t="str">
        <f>VLOOKUP(A10222,Sheet3!A:G,6,FALSE)</f>
        <v>FL</v>
      </c>
      <c r="H10222">
        <f>VLOOKUP(A10222,Sheet3!A:G,7,FALSE)</f>
        <v>325040000</v>
      </c>
    </row>
    <row r="10223" spans="1:8" x14ac:dyDescent="0.3">
      <c r="A10223" t="s">
        <v>81</v>
      </c>
      <c r="B10223" t="str">
        <f>VLOOKUP(A10223,Sheet2!A:B,2,FALSE)</f>
        <v>010-67-0135/0000</v>
      </c>
      <c r="C10223">
        <f>VLOOKUP(A10223,Sheet3!A:B,2,FALSE)</f>
        <v>10670135</v>
      </c>
      <c r="D10223" t="str">
        <f>VLOOKUP(A10223,Sheet3!A:C,3,FALSE)</f>
        <v>6029 N. NINTH AVENUE</v>
      </c>
      <c r="E10223">
        <f>VLOOKUP(A10223,Sheet3!A:D,4,FALSE)</f>
        <v>0</v>
      </c>
      <c r="F10223" t="str">
        <f>VLOOKUP(A10223,Sheet3!A:G,5,FALSE)</f>
        <v>PENSACOLA</v>
      </c>
      <c r="G10223" t="str">
        <f>VLOOKUP(A10223,Sheet3!A:G,6,FALSE)</f>
        <v>FL</v>
      </c>
      <c r="H10223">
        <f>VLOOKUP(A10223,Sheet3!A:G,7,FALSE)</f>
        <v>325040000</v>
      </c>
    </row>
    <row r="10224" spans="1:8" x14ac:dyDescent="0.3">
      <c r="A10224" t="s">
        <v>8</v>
      </c>
      <c r="B10224" t="e">
        <f>VLOOKUP(A10224,Sheet2!A:B,2,FALSE)</f>
        <v>#N/A</v>
      </c>
      <c r="C10224">
        <v>0</v>
      </c>
      <c r="D10224" t="str">
        <f>VLOOKUP(A10224,Sheet3!A:C,3,FALSE)</f>
        <v>22 TECHNOLOGY PARKWAY SOUTH, STE 200</v>
      </c>
      <c r="E10224">
        <f>VLOOKUP(A10224,Sheet3!A:D,4,FALSE)</f>
        <v>0</v>
      </c>
      <c r="F10224" t="str">
        <f>VLOOKUP(A10224,Sheet3!A:G,5,FALSE)</f>
        <v>PEACHTREE CORNERS</v>
      </c>
      <c r="G10224" t="str">
        <f>VLOOKUP(A10224,Sheet3!A:G,6,FALSE)</f>
        <v>GA</v>
      </c>
      <c r="H10224">
        <f>VLOOKUP(A10224,Sheet3!A:G,7,FALSE)</f>
        <v>300920000</v>
      </c>
    </row>
    <row r="10225" spans="1:8" x14ac:dyDescent="0.3">
      <c r="A10225" t="s">
        <v>8</v>
      </c>
      <c r="B10225" t="e">
        <f>VLOOKUP(A10225,Sheet2!A:B,2,FALSE)</f>
        <v>#N/A</v>
      </c>
      <c r="C10225">
        <v>0</v>
      </c>
      <c r="D10225" t="str">
        <f>VLOOKUP(A10225,Sheet3!A:C,3,FALSE)</f>
        <v>22 TECHNOLOGY PARKWAY SOUTH, STE 200</v>
      </c>
      <c r="E10225">
        <f>VLOOKUP(A10225,Sheet3!A:D,4,FALSE)</f>
        <v>0</v>
      </c>
      <c r="F10225" t="str">
        <f>VLOOKUP(A10225,Sheet3!A:G,5,FALSE)</f>
        <v>PEACHTREE CORNERS</v>
      </c>
      <c r="G10225" t="str">
        <f>VLOOKUP(A10225,Sheet3!A:G,6,FALSE)</f>
        <v>GA</v>
      </c>
      <c r="H10225">
        <f>VLOOKUP(A10225,Sheet3!A:G,7,FALSE)</f>
        <v>300920000</v>
      </c>
    </row>
    <row r="10226" spans="1:8" x14ac:dyDescent="0.3">
      <c r="A10226" t="s">
        <v>109</v>
      </c>
      <c r="B10226" t="str">
        <f>VLOOKUP(A10226,Sheet2!A:B,2,FALSE)</f>
        <v>59-3189433/0000</v>
      </c>
      <c r="C10226">
        <f>VLOOKUP(A10226,Sheet3!A:B,2,FALSE)</f>
        <v>593288145</v>
      </c>
      <c r="D10226" t="str">
        <f>VLOOKUP(A10226,Sheet3!A:C,3,FALSE)</f>
        <v>12385 SORRENTO ROAD,STE.A-1</v>
      </c>
      <c r="E10226">
        <f>VLOOKUP(A10226,Sheet3!A:D,4,FALSE)</f>
        <v>0</v>
      </c>
      <c r="F10226" t="str">
        <f>VLOOKUP(A10226,Sheet3!A:G,5,FALSE)</f>
        <v>PENSACOLA</v>
      </c>
      <c r="G10226" t="str">
        <f>VLOOKUP(A10226,Sheet3!A:G,6,FALSE)</f>
        <v>FL</v>
      </c>
      <c r="H10226">
        <f>VLOOKUP(A10226,Sheet3!A:G,7,FALSE)</f>
        <v>325070000</v>
      </c>
    </row>
    <row r="10227" spans="1:8" x14ac:dyDescent="0.3">
      <c r="A10227" t="s">
        <v>206</v>
      </c>
      <c r="B10227" t="str">
        <f>VLOOKUP(A10227,Sheet2!A:B,2,FALSE)</f>
        <v>20-5551396/0000</v>
      </c>
      <c r="C10227">
        <f>VLOOKUP(A10227,Sheet3!A:B,2,FALSE)</f>
        <v>205551396</v>
      </c>
      <c r="D10227" t="str">
        <f>VLOOKUP(A10227,Sheet3!A:C,3,FALSE)</f>
        <v>28080 US HWY 98</v>
      </c>
      <c r="E10227" t="str">
        <f>VLOOKUP(A10227,Sheet3!A:D,4,FALSE)</f>
        <v>SUITE A, BUILDING A</v>
      </c>
      <c r="F10227" t="str">
        <f>VLOOKUP(A10227,Sheet3!A:G,5,FALSE)</f>
        <v>DAPHNE</v>
      </c>
      <c r="G10227" t="str">
        <f>VLOOKUP(A10227,Sheet3!A:G,6,FALSE)</f>
        <v>AL</v>
      </c>
      <c r="H10227">
        <f>VLOOKUP(A10227,Sheet3!A:G,7,FALSE)</f>
        <v>365260000</v>
      </c>
    </row>
    <row r="10228" spans="1:8" x14ac:dyDescent="0.3">
      <c r="A10228" t="s">
        <v>206</v>
      </c>
      <c r="B10228" t="str">
        <f>VLOOKUP(A10228,Sheet2!A:B,2,FALSE)</f>
        <v>20-5551396/0000</v>
      </c>
      <c r="C10228">
        <f>VLOOKUP(A10228,Sheet3!A:B,2,FALSE)</f>
        <v>205551396</v>
      </c>
      <c r="D10228" t="str">
        <f>VLOOKUP(A10228,Sheet3!A:C,3,FALSE)</f>
        <v>28080 US HWY 98</v>
      </c>
      <c r="E10228" t="str">
        <f>VLOOKUP(A10228,Sheet3!A:D,4,FALSE)</f>
        <v>SUITE A, BUILDING A</v>
      </c>
      <c r="F10228" t="str">
        <f>VLOOKUP(A10228,Sheet3!A:G,5,FALSE)</f>
        <v>DAPHNE</v>
      </c>
      <c r="G10228" t="str">
        <f>VLOOKUP(A10228,Sheet3!A:G,6,FALSE)</f>
        <v>AL</v>
      </c>
      <c r="H10228">
        <f>VLOOKUP(A10228,Sheet3!A:G,7,FALSE)</f>
        <v>365260000</v>
      </c>
    </row>
    <row r="10229" spans="1:8" x14ac:dyDescent="0.3">
      <c r="A10229" t="s">
        <v>206</v>
      </c>
      <c r="B10229" t="str">
        <f>VLOOKUP(A10229,Sheet2!A:B,2,FALSE)</f>
        <v>20-5551396/0000</v>
      </c>
      <c r="C10229">
        <f>VLOOKUP(A10229,Sheet3!A:B,2,FALSE)</f>
        <v>205551396</v>
      </c>
      <c r="D10229" t="str">
        <f>VLOOKUP(A10229,Sheet3!A:C,3,FALSE)</f>
        <v>28080 US HWY 98</v>
      </c>
      <c r="E10229" t="str">
        <f>VLOOKUP(A10229,Sheet3!A:D,4,FALSE)</f>
        <v>SUITE A, BUILDING A</v>
      </c>
      <c r="F10229" t="str">
        <f>VLOOKUP(A10229,Sheet3!A:G,5,FALSE)</f>
        <v>DAPHNE</v>
      </c>
      <c r="G10229" t="str">
        <f>VLOOKUP(A10229,Sheet3!A:G,6,FALSE)</f>
        <v>AL</v>
      </c>
      <c r="H10229">
        <f>VLOOKUP(A10229,Sheet3!A:G,7,FALSE)</f>
        <v>365260000</v>
      </c>
    </row>
    <row r="10230" spans="1:8" x14ac:dyDescent="0.3">
      <c r="A10230" t="s">
        <v>206</v>
      </c>
      <c r="B10230" t="str">
        <f>VLOOKUP(A10230,Sheet2!A:B,2,FALSE)</f>
        <v>20-5551396/0000</v>
      </c>
      <c r="C10230">
        <f>VLOOKUP(A10230,Sheet3!A:B,2,FALSE)</f>
        <v>205551396</v>
      </c>
      <c r="D10230" t="str">
        <f>VLOOKUP(A10230,Sheet3!A:C,3,FALSE)</f>
        <v>28080 US HWY 98</v>
      </c>
      <c r="E10230" t="str">
        <f>VLOOKUP(A10230,Sheet3!A:D,4,FALSE)</f>
        <v>SUITE A, BUILDING A</v>
      </c>
      <c r="F10230" t="str">
        <f>VLOOKUP(A10230,Sheet3!A:G,5,FALSE)</f>
        <v>DAPHNE</v>
      </c>
      <c r="G10230" t="str">
        <f>VLOOKUP(A10230,Sheet3!A:G,6,FALSE)</f>
        <v>AL</v>
      </c>
      <c r="H10230">
        <f>VLOOKUP(A10230,Sheet3!A:G,7,FALSE)</f>
        <v>365260000</v>
      </c>
    </row>
    <row r="10231" spans="1:8" x14ac:dyDescent="0.3">
      <c r="A10231" t="s">
        <v>206</v>
      </c>
      <c r="B10231" t="str">
        <f>VLOOKUP(A10231,Sheet2!A:B,2,FALSE)</f>
        <v>20-5551396/0000</v>
      </c>
      <c r="C10231">
        <f>VLOOKUP(A10231,Sheet3!A:B,2,FALSE)</f>
        <v>205551396</v>
      </c>
      <c r="D10231" t="str">
        <f>VLOOKUP(A10231,Sheet3!A:C,3,FALSE)</f>
        <v>28080 US HWY 98</v>
      </c>
      <c r="E10231" t="str">
        <f>VLOOKUP(A10231,Sheet3!A:D,4,FALSE)</f>
        <v>SUITE A, BUILDING A</v>
      </c>
      <c r="F10231" t="str">
        <f>VLOOKUP(A10231,Sheet3!A:G,5,FALSE)</f>
        <v>DAPHNE</v>
      </c>
      <c r="G10231" t="str">
        <f>VLOOKUP(A10231,Sheet3!A:G,6,FALSE)</f>
        <v>AL</v>
      </c>
      <c r="H10231">
        <f>VLOOKUP(A10231,Sheet3!A:G,7,FALSE)</f>
        <v>365260000</v>
      </c>
    </row>
    <row r="10232" spans="1:8" x14ac:dyDescent="0.3">
      <c r="A10232" t="s">
        <v>206</v>
      </c>
      <c r="B10232" t="str">
        <f>VLOOKUP(A10232,Sheet2!A:B,2,FALSE)</f>
        <v>20-5551396/0000</v>
      </c>
      <c r="C10232">
        <f>VLOOKUP(A10232,Sheet3!A:B,2,FALSE)</f>
        <v>205551396</v>
      </c>
      <c r="D10232" t="str">
        <f>VLOOKUP(A10232,Sheet3!A:C,3,FALSE)</f>
        <v>28080 US HWY 98</v>
      </c>
      <c r="E10232" t="str">
        <f>VLOOKUP(A10232,Sheet3!A:D,4,FALSE)</f>
        <v>SUITE A, BUILDING A</v>
      </c>
      <c r="F10232" t="str">
        <f>VLOOKUP(A10232,Sheet3!A:G,5,FALSE)</f>
        <v>DAPHNE</v>
      </c>
      <c r="G10232" t="str">
        <f>VLOOKUP(A10232,Sheet3!A:G,6,FALSE)</f>
        <v>AL</v>
      </c>
      <c r="H10232">
        <f>VLOOKUP(A10232,Sheet3!A:G,7,FALSE)</f>
        <v>365260000</v>
      </c>
    </row>
    <row r="10233" spans="1:8" x14ac:dyDescent="0.3">
      <c r="A10233" t="s">
        <v>206</v>
      </c>
      <c r="B10233" t="str">
        <f>VLOOKUP(A10233,Sheet2!A:B,2,FALSE)</f>
        <v>20-5551396/0000</v>
      </c>
      <c r="C10233">
        <f>VLOOKUP(A10233,Sheet3!A:B,2,FALSE)</f>
        <v>205551396</v>
      </c>
      <c r="D10233" t="str">
        <f>VLOOKUP(A10233,Sheet3!A:C,3,FALSE)</f>
        <v>28080 US HWY 98</v>
      </c>
      <c r="E10233" t="str">
        <f>VLOOKUP(A10233,Sheet3!A:D,4,FALSE)</f>
        <v>SUITE A, BUILDING A</v>
      </c>
      <c r="F10233" t="str">
        <f>VLOOKUP(A10233,Sheet3!A:G,5,FALSE)</f>
        <v>DAPHNE</v>
      </c>
      <c r="G10233" t="str">
        <f>VLOOKUP(A10233,Sheet3!A:G,6,FALSE)</f>
        <v>AL</v>
      </c>
      <c r="H10233">
        <f>VLOOKUP(A10233,Sheet3!A:G,7,FALSE)</f>
        <v>365260000</v>
      </c>
    </row>
    <row r="10234" spans="1:8" x14ac:dyDescent="0.3">
      <c r="A10234" t="s">
        <v>206</v>
      </c>
      <c r="B10234" t="str">
        <f>VLOOKUP(A10234,Sheet2!A:B,2,FALSE)</f>
        <v>20-5551396/0000</v>
      </c>
      <c r="C10234">
        <f>VLOOKUP(A10234,Sheet3!A:B,2,FALSE)</f>
        <v>205551396</v>
      </c>
      <c r="D10234" t="str">
        <f>VLOOKUP(A10234,Sheet3!A:C,3,FALSE)</f>
        <v>28080 US HWY 98</v>
      </c>
      <c r="E10234" t="str">
        <f>VLOOKUP(A10234,Sheet3!A:D,4,FALSE)</f>
        <v>SUITE A, BUILDING A</v>
      </c>
      <c r="F10234" t="str">
        <f>VLOOKUP(A10234,Sheet3!A:G,5,FALSE)</f>
        <v>DAPHNE</v>
      </c>
      <c r="G10234" t="str">
        <f>VLOOKUP(A10234,Sheet3!A:G,6,FALSE)</f>
        <v>AL</v>
      </c>
      <c r="H10234">
        <f>VLOOKUP(A10234,Sheet3!A:G,7,FALSE)</f>
        <v>365260000</v>
      </c>
    </row>
    <row r="10235" spans="1:8" x14ac:dyDescent="0.3">
      <c r="A10235" t="s">
        <v>206</v>
      </c>
      <c r="B10235" t="str">
        <f>VLOOKUP(A10235,Sheet2!A:B,2,FALSE)</f>
        <v>20-5551396/0000</v>
      </c>
      <c r="C10235">
        <f>VLOOKUP(A10235,Sheet3!A:B,2,FALSE)</f>
        <v>205551396</v>
      </c>
      <c r="D10235" t="str">
        <f>VLOOKUP(A10235,Sheet3!A:C,3,FALSE)</f>
        <v>28080 US HWY 98</v>
      </c>
      <c r="E10235" t="str">
        <f>VLOOKUP(A10235,Sheet3!A:D,4,FALSE)</f>
        <v>SUITE A, BUILDING A</v>
      </c>
      <c r="F10235" t="str">
        <f>VLOOKUP(A10235,Sheet3!A:G,5,FALSE)</f>
        <v>DAPHNE</v>
      </c>
      <c r="G10235" t="str">
        <f>VLOOKUP(A10235,Sheet3!A:G,6,FALSE)</f>
        <v>AL</v>
      </c>
      <c r="H10235">
        <f>VLOOKUP(A10235,Sheet3!A:G,7,FALSE)</f>
        <v>365260000</v>
      </c>
    </row>
    <row r="10236" spans="1:8" x14ac:dyDescent="0.3">
      <c r="A10236" t="s">
        <v>206</v>
      </c>
      <c r="B10236" t="str">
        <f>VLOOKUP(A10236,Sheet2!A:B,2,FALSE)</f>
        <v>20-5551396/0000</v>
      </c>
      <c r="C10236">
        <f>VLOOKUP(A10236,Sheet3!A:B,2,FALSE)</f>
        <v>205551396</v>
      </c>
      <c r="D10236" t="str">
        <f>VLOOKUP(A10236,Sheet3!A:C,3,FALSE)</f>
        <v>28080 US HWY 98</v>
      </c>
      <c r="E10236" t="str">
        <f>VLOOKUP(A10236,Sheet3!A:D,4,FALSE)</f>
        <v>SUITE A, BUILDING A</v>
      </c>
      <c r="F10236" t="str">
        <f>VLOOKUP(A10236,Sheet3!A:G,5,FALSE)</f>
        <v>DAPHNE</v>
      </c>
      <c r="G10236" t="str">
        <f>VLOOKUP(A10236,Sheet3!A:G,6,FALSE)</f>
        <v>AL</v>
      </c>
      <c r="H10236">
        <f>VLOOKUP(A10236,Sheet3!A:G,7,FALSE)</f>
        <v>365260000</v>
      </c>
    </row>
    <row r="10237" spans="1:8" x14ac:dyDescent="0.3">
      <c r="A10237" t="s">
        <v>206</v>
      </c>
      <c r="B10237" t="str">
        <f>VLOOKUP(A10237,Sheet2!A:B,2,FALSE)</f>
        <v>20-5551396/0000</v>
      </c>
      <c r="C10237">
        <f>VLOOKUP(A10237,Sheet3!A:B,2,FALSE)</f>
        <v>205551396</v>
      </c>
      <c r="D10237" t="str">
        <f>VLOOKUP(A10237,Sheet3!A:C,3,FALSE)</f>
        <v>28080 US HWY 98</v>
      </c>
      <c r="E10237" t="str">
        <f>VLOOKUP(A10237,Sheet3!A:D,4,FALSE)</f>
        <v>SUITE A, BUILDING A</v>
      </c>
      <c r="F10237" t="str">
        <f>VLOOKUP(A10237,Sheet3!A:G,5,FALSE)</f>
        <v>DAPHNE</v>
      </c>
      <c r="G10237" t="str">
        <f>VLOOKUP(A10237,Sheet3!A:G,6,FALSE)</f>
        <v>AL</v>
      </c>
      <c r="H10237">
        <f>VLOOKUP(A10237,Sheet3!A:G,7,FALSE)</f>
        <v>365260000</v>
      </c>
    </row>
    <row r="10238" spans="1:8" x14ac:dyDescent="0.3">
      <c r="A10238" t="s">
        <v>3</v>
      </c>
      <c r="B10238" t="str">
        <f>VLOOKUP(A10238,Sheet2!A:B,2,FALSE)</f>
        <v>59-3294416/0000</v>
      </c>
      <c r="C10238">
        <f>VLOOKUP(A10238,Sheet3!A:B,2,FALSE)</f>
        <v>593418340</v>
      </c>
      <c r="D10238" t="str">
        <f>VLOOKUP(A10238,Sheet3!A:C,3,FALSE)</f>
        <v>901 NEW WARRINGTON RD</v>
      </c>
      <c r="E10238">
        <f>VLOOKUP(A10238,Sheet3!A:D,4,FALSE)</f>
        <v>0</v>
      </c>
      <c r="F10238" t="str">
        <f>VLOOKUP(A10238,Sheet3!A:G,5,FALSE)</f>
        <v>PENSACOLA</v>
      </c>
      <c r="G10238" t="str">
        <f>VLOOKUP(A10238,Sheet3!A:G,6,FALSE)</f>
        <v>FL</v>
      </c>
      <c r="H10238">
        <f>VLOOKUP(A10238,Sheet3!A:G,7,FALSE)</f>
        <v>325060000</v>
      </c>
    </row>
    <row r="10239" spans="1:8" x14ac:dyDescent="0.3">
      <c r="A10239" t="s">
        <v>3</v>
      </c>
      <c r="B10239" t="str">
        <f>VLOOKUP(A10239,Sheet2!A:B,2,FALSE)</f>
        <v>59-3294416/0000</v>
      </c>
      <c r="C10239">
        <f>VLOOKUP(A10239,Sheet3!A:B,2,FALSE)</f>
        <v>593418340</v>
      </c>
      <c r="D10239" t="str">
        <f>VLOOKUP(A10239,Sheet3!A:C,3,FALSE)</f>
        <v>901 NEW WARRINGTON RD</v>
      </c>
      <c r="E10239">
        <f>VLOOKUP(A10239,Sheet3!A:D,4,FALSE)</f>
        <v>0</v>
      </c>
      <c r="F10239" t="str">
        <f>VLOOKUP(A10239,Sheet3!A:G,5,FALSE)</f>
        <v>PENSACOLA</v>
      </c>
      <c r="G10239" t="str">
        <f>VLOOKUP(A10239,Sheet3!A:G,6,FALSE)</f>
        <v>FL</v>
      </c>
      <c r="H10239">
        <f>VLOOKUP(A10239,Sheet3!A:G,7,FALSE)</f>
        <v>325060000</v>
      </c>
    </row>
    <row r="10240" spans="1:8" x14ac:dyDescent="0.3">
      <c r="A10240" t="s">
        <v>3</v>
      </c>
      <c r="B10240" t="str">
        <f>VLOOKUP(A10240,Sheet2!A:B,2,FALSE)</f>
        <v>59-3294416/0000</v>
      </c>
      <c r="C10240">
        <f>VLOOKUP(A10240,Sheet3!A:B,2,FALSE)</f>
        <v>593418340</v>
      </c>
      <c r="D10240" t="str">
        <f>VLOOKUP(A10240,Sheet3!A:C,3,FALSE)</f>
        <v>901 NEW WARRINGTON RD</v>
      </c>
      <c r="E10240">
        <f>VLOOKUP(A10240,Sheet3!A:D,4,FALSE)</f>
        <v>0</v>
      </c>
      <c r="F10240" t="str">
        <f>VLOOKUP(A10240,Sheet3!A:G,5,FALSE)</f>
        <v>PENSACOLA</v>
      </c>
      <c r="G10240" t="str">
        <f>VLOOKUP(A10240,Sheet3!A:G,6,FALSE)</f>
        <v>FL</v>
      </c>
      <c r="H10240">
        <f>VLOOKUP(A10240,Sheet3!A:G,7,FALSE)</f>
        <v>325060000</v>
      </c>
    </row>
    <row r="10241" spans="1:8" x14ac:dyDescent="0.3">
      <c r="A10241" t="s">
        <v>3</v>
      </c>
      <c r="B10241" t="str">
        <f>VLOOKUP(A10241,Sheet2!A:B,2,FALSE)</f>
        <v>59-3294416/0000</v>
      </c>
      <c r="C10241">
        <f>VLOOKUP(A10241,Sheet3!A:B,2,FALSE)</f>
        <v>593418340</v>
      </c>
      <c r="D10241" t="str">
        <f>VLOOKUP(A10241,Sheet3!A:C,3,FALSE)</f>
        <v>901 NEW WARRINGTON RD</v>
      </c>
      <c r="E10241">
        <f>VLOOKUP(A10241,Sheet3!A:D,4,FALSE)</f>
        <v>0</v>
      </c>
      <c r="F10241" t="str">
        <f>VLOOKUP(A10241,Sheet3!A:G,5,FALSE)</f>
        <v>PENSACOLA</v>
      </c>
      <c r="G10241" t="str">
        <f>VLOOKUP(A10241,Sheet3!A:G,6,FALSE)</f>
        <v>FL</v>
      </c>
      <c r="H10241">
        <f>VLOOKUP(A10241,Sheet3!A:G,7,FALSE)</f>
        <v>325060000</v>
      </c>
    </row>
    <row r="10242" spans="1:8" x14ac:dyDescent="0.3">
      <c r="A10242" t="s">
        <v>3</v>
      </c>
      <c r="B10242" t="str">
        <f>VLOOKUP(A10242,Sheet2!A:B,2,FALSE)</f>
        <v>59-3294416/0000</v>
      </c>
      <c r="C10242">
        <f>VLOOKUP(A10242,Sheet3!A:B,2,FALSE)</f>
        <v>593418340</v>
      </c>
      <c r="D10242" t="str">
        <f>VLOOKUP(A10242,Sheet3!A:C,3,FALSE)</f>
        <v>901 NEW WARRINGTON RD</v>
      </c>
      <c r="E10242">
        <f>VLOOKUP(A10242,Sheet3!A:D,4,FALSE)</f>
        <v>0</v>
      </c>
      <c r="F10242" t="str">
        <f>VLOOKUP(A10242,Sheet3!A:G,5,FALSE)</f>
        <v>PENSACOLA</v>
      </c>
      <c r="G10242" t="str">
        <f>VLOOKUP(A10242,Sheet3!A:G,6,FALSE)</f>
        <v>FL</v>
      </c>
      <c r="H10242">
        <f>VLOOKUP(A10242,Sheet3!A:G,7,FALSE)</f>
        <v>325060000</v>
      </c>
    </row>
    <row r="10243" spans="1:8" x14ac:dyDescent="0.3">
      <c r="A10243" t="s">
        <v>232</v>
      </c>
      <c r="B10243" t="str">
        <f>VLOOKUP(A10243,Sheet2!A:B,2,FALSE)</f>
        <v>593-45-0114/0001</v>
      </c>
      <c r="C10243">
        <f>VLOOKUP(A10243,Sheet3!A:B,2,FALSE)</f>
        <v>593613188</v>
      </c>
      <c r="D10243" t="str">
        <f>VLOOKUP(A10243,Sheet3!A:C,3,FALSE)</f>
        <v>3298 SUMMIT BLVD.</v>
      </c>
      <c r="E10243" t="str">
        <f>VLOOKUP(A10243,Sheet3!A:D,4,FALSE)</f>
        <v>SUITE 6</v>
      </c>
      <c r="F10243" t="str">
        <f>VLOOKUP(A10243,Sheet3!A:G,5,FALSE)</f>
        <v>PENSACOLA</v>
      </c>
      <c r="G10243" t="str">
        <f>VLOOKUP(A10243,Sheet3!A:G,6,FALSE)</f>
        <v>FL</v>
      </c>
      <c r="H10243">
        <f>VLOOKUP(A10243,Sheet3!A:G,7,FALSE)</f>
        <v>325030000</v>
      </c>
    </row>
    <row r="10244" spans="1:8" x14ac:dyDescent="0.3">
      <c r="A10244" t="s">
        <v>232</v>
      </c>
      <c r="B10244" t="str">
        <f>VLOOKUP(A10244,Sheet2!A:B,2,FALSE)</f>
        <v>593-45-0114/0001</v>
      </c>
      <c r="C10244">
        <f>VLOOKUP(A10244,Sheet3!A:B,2,FALSE)</f>
        <v>593613188</v>
      </c>
      <c r="D10244" t="str">
        <f>VLOOKUP(A10244,Sheet3!A:C,3,FALSE)</f>
        <v>3298 SUMMIT BLVD.</v>
      </c>
      <c r="E10244" t="str">
        <f>VLOOKUP(A10244,Sheet3!A:D,4,FALSE)</f>
        <v>SUITE 6</v>
      </c>
      <c r="F10244" t="str">
        <f>VLOOKUP(A10244,Sheet3!A:G,5,FALSE)</f>
        <v>PENSACOLA</v>
      </c>
      <c r="G10244" t="str">
        <f>VLOOKUP(A10244,Sheet3!A:G,6,FALSE)</f>
        <v>FL</v>
      </c>
      <c r="H10244">
        <f>VLOOKUP(A10244,Sheet3!A:G,7,FALSE)</f>
        <v>325030000</v>
      </c>
    </row>
    <row r="10245" spans="1:8" x14ac:dyDescent="0.3">
      <c r="A10245" t="s">
        <v>232</v>
      </c>
      <c r="B10245" t="str">
        <f>VLOOKUP(A10245,Sheet2!A:B,2,FALSE)</f>
        <v>593-45-0114/0001</v>
      </c>
      <c r="C10245">
        <f>VLOOKUP(A10245,Sheet3!A:B,2,FALSE)</f>
        <v>593613188</v>
      </c>
      <c r="D10245" t="str">
        <f>VLOOKUP(A10245,Sheet3!A:C,3,FALSE)</f>
        <v>3298 SUMMIT BLVD.</v>
      </c>
      <c r="E10245" t="str">
        <f>VLOOKUP(A10245,Sheet3!A:D,4,FALSE)</f>
        <v>SUITE 6</v>
      </c>
      <c r="F10245" t="str">
        <f>VLOOKUP(A10245,Sheet3!A:G,5,FALSE)</f>
        <v>PENSACOLA</v>
      </c>
      <c r="G10245" t="str">
        <f>VLOOKUP(A10245,Sheet3!A:G,6,FALSE)</f>
        <v>FL</v>
      </c>
      <c r="H10245">
        <f>VLOOKUP(A10245,Sheet3!A:G,7,FALSE)</f>
        <v>325030000</v>
      </c>
    </row>
    <row r="10246" spans="1:8" x14ac:dyDescent="0.3">
      <c r="A10246" t="s">
        <v>232</v>
      </c>
      <c r="B10246" t="str">
        <f>VLOOKUP(A10246,Sheet2!A:B,2,FALSE)</f>
        <v>593-45-0114/0001</v>
      </c>
      <c r="C10246">
        <f>VLOOKUP(A10246,Sheet3!A:B,2,FALSE)</f>
        <v>593613188</v>
      </c>
      <c r="D10246" t="str">
        <f>VLOOKUP(A10246,Sheet3!A:C,3,FALSE)</f>
        <v>3298 SUMMIT BLVD.</v>
      </c>
      <c r="E10246" t="str">
        <f>VLOOKUP(A10246,Sheet3!A:D,4,FALSE)</f>
        <v>SUITE 6</v>
      </c>
      <c r="F10246" t="str">
        <f>VLOOKUP(A10246,Sheet3!A:G,5,FALSE)</f>
        <v>PENSACOLA</v>
      </c>
      <c r="G10246" t="str">
        <f>VLOOKUP(A10246,Sheet3!A:G,6,FALSE)</f>
        <v>FL</v>
      </c>
      <c r="H10246">
        <f>VLOOKUP(A10246,Sheet3!A:G,7,FALSE)</f>
        <v>325030000</v>
      </c>
    </row>
    <row r="10247" spans="1:8" x14ac:dyDescent="0.3">
      <c r="A10247" t="s">
        <v>232</v>
      </c>
      <c r="B10247" t="str">
        <f>VLOOKUP(A10247,Sheet2!A:B,2,FALSE)</f>
        <v>593-45-0114/0001</v>
      </c>
      <c r="C10247">
        <f>VLOOKUP(A10247,Sheet3!A:B,2,FALSE)</f>
        <v>593613188</v>
      </c>
      <c r="D10247" t="str">
        <f>VLOOKUP(A10247,Sheet3!A:C,3,FALSE)</f>
        <v>3298 SUMMIT BLVD.</v>
      </c>
      <c r="E10247" t="str">
        <f>VLOOKUP(A10247,Sheet3!A:D,4,FALSE)</f>
        <v>SUITE 6</v>
      </c>
      <c r="F10247" t="str">
        <f>VLOOKUP(A10247,Sheet3!A:G,5,FALSE)</f>
        <v>PENSACOLA</v>
      </c>
      <c r="G10247" t="str">
        <f>VLOOKUP(A10247,Sheet3!A:G,6,FALSE)</f>
        <v>FL</v>
      </c>
      <c r="H10247">
        <f>VLOOKUP(A10247,Sheet3!A:G,7,FALSE)</f>
        <v>325030000</v>
      </c>
    </row>
    <row r="10248" spans="1:8" x14ac:dyDescent="0.3">
      <c r="A10248" t="s">
        <v>428</v>
      </c>
      <c r="B10248" t="str">
        <f>VLOOKUP(A10248,Sheet2!A:B,2,FALSE)</f>
        <v>59-2441820/0000</v>
      </c>
      <c r="C10248">
        <f>VLOOKUP(A10248,Sheet3!A:B,2,FALSE)</f>
        <v>592924021</v>
      </c>
      <c r="D10248" t="str">
        <f>VLOOKUP(A10248,Sheet3!A:C,3,FALSE)</f>
        <v>PO BOX 163333</v>
      </c>
      <c r="E10248">
        <f>VLOOKUP(A10248,Sheet3!A:D,4,FALSE)</f>
        <v>0</v>
      </c>
      <c r="F10248" t="str">
        <f>VLOOKUP(A10248,Sheet3!A:G,5,FALSE)</f>
        <v>ORLANDO</v>
      </c>
      <c r="G10248" t="str">
        <f>VLOOKUP(A10248,Sheet3!A:G,6,FALSE)</f>
        <v>FL</v>
      </c>
      <c r="H10248">
        <f>VLOOKUP(A10248,Sheet3!A:G,7,FALSE)</f>
        <v>328160000</v>
      </c>
    </row>
    <row r="10249" spans="1:8" x14ac:dyDescent="0.3">
      <c r="A10249" t="s">
        <v>428</v>
      </c>
      <c r="B10249" t="str">
        <f>VLOOKUP(A10249,Sheet2!A:B,2,FALSE)</f>
        <v>59-2441820/0000</v>
      </c>
      <c r="C10249">
        <f>VLOOKUP(A10249,Sheet3!A:B,2,FALSE)</f>
        <v>592924021</v>
      </c>
      <c r="D10249" t="str">
        <f>VLOOKUP(A10249,Sheet3!A:C,3,FALSE)</f>
        <v>PO BOX 163333</v>
      </c>
      <c r="E10249">
        <f>VLOOKUP(A10249,Sheet3!A:D,4,FALSE)</f>
        <v>0</v>
      </c>
      <c r="F10249" t="str">
        <f>VLOOKUP(A10249,Sheet3!A:G,5,FALSE)</f>
        <v>ORLANDO</v>
      </c>
      <c r="G10249" t="str">
        <f>VLOOKUP(A10249,Sheet3!A:G,6,FALSE)</f>
        <v>FL</v>
      </c>
      <c r="H10249">
        <f>VLOOKUP(A10249,Sheet3!A:G,7,FALSE)</f>
        <v>328160000</v>
      </c>
    </row>
    <row r="10250" spans="1:8" x14ac:dyDescent="0.3">
      <c r="A10250" t="s">
        <v>428</v>
      </c>
      <c r="B10250" t="str">
        <f>VLOOKUP(A10250,Sheet2!A:B,2,FALSE)</f>
        <v>59-2441820/0000</v>
      </c>
      <c r="C10250">
        <f>VLOOKUP(A10250,Sheet3!A:B,2,FALSE)</f>
        <v>592924021</v>
      </c>
      <c r="D10250" t="str">
        <f>VLOOKUP(A10250,Sheet3!A:C,3,FALSE)</f>
        <v>PO BOX 163333</v>
      </c>
      <c r="E10250">
        <f>VLOOKUP(A10250,Sheet3!A:D,4,FALSE)</f>
        <v>0</v>
      </c>
      <c r="F10250" t="str">
        <f>VLOOKUP(A10250,Sheet3!A:G,5,FALSE)</f>
        <v>ORLANDO</v>
      </c>
      <c r="G10250" t="str">
        <f>VLOOKUP(A10250,Sheet3!A:G,6,FALSE)</f>
        <v>FL</v>
      </c>
      <c r="H10250">
        <f>VLOOKUP(A10250,Sheet3!A:G,7,FALSE)</f>
        <v>328160000</v>
      </c>
    </row>
    <row r="10251" spans="1:8" x14ac:dyDescent="0.3">
      <c r="A10251" t="s">
        <v>27</v>
      </c>
      <c r="B10251" t="str">
        <f>VLOOKUP(A10251,Sheet2!A:B,2,FALSE)</f>
        <v>59-1360433/0000</v>
      </c>
      <c r="C10251">
        <f>VLOOKUP(A10251,Sheet3!A:B,2,FALSE)</f>
        <v>591793584</v>
      </c>
      <c r="D10251" t="str">
        <f>VLOOKUP(A10251,Sheet3!A:C,3,FALSE)</f>
        <v>6900 B NORTH 9TH AVE</v>
      </c>
      <c r="E10251">
        <f>VLOOKUP(A10251,Sheet3!A:D,4,FALSE)</f>
        <v>0</v>
      </c>
      <c r="F10251" t="str">
        <f>VLOOKUP(A10251,Sheet3!A:G,5,FALSE)</f>
        <v>PENSACOLA</v>
      </c>
      <c r="G10251" t="str">
        <f>VLOOKUP(A10251,Sheet3!A:G,6,FALSE)</f>
        <v>FL</v>
      </c>
      <c r="H10251">
        <f>VLOOKUP(A10251,Sheet3!A:G,7,FALSE)</f>
        <v>325040000</v>
      </c>
    </row>
    <row r="10252" spans="1:8" x14ac:dyDescent="0.3">
      <c r="A10252" t="s">
        <v>27</v>
      </c>
      <c r="B10252" t="str">
        <f>VLOOKUP(A10252,Sheet2!A:B,2,FALSE)</f>
        <v>59-1360433/0000</v>
      </c>
      <c r="C10252">
        <f>VLOOKUP(A10252,Sheet3!A:B,2,FALSE)</f>
        <v>591793584</v>
      </c>
      <c r="D10252" t="str">
        <f>VLOOKUP(A10252,Sheet3!A:C,3,FALSE)</f>
        <v>6900 B NORTH 9TH AVE</v>
      </c>
      <c r="E10252">
        <f>VLOOKUP(A10252,Sheet3!A:D,4,FALSE)</f>
        <v>0</v>
      </c>
      <c r="F10252" t="str">
        <f>VLOOKUP(A10252,Sheet3!A:G,5,FALSE)</f>
        <v>PENSACOLA</v>
      </c>
      <c r="G10252" t="str">
        <f>VLOOKUP(A10252,Sheet3!A:G,6,FALSE)</f>
        <v>FL</v>
      </c>
      <c r="H10252">
        <f>VLOOKUP(A10252,Sheet3!A:G,7,FALSE)</f>
        <v>325040000</v>
      </c>
    </row>
    <row r="10253" spans="1:8" x14ac:dyDescent="0.3">
      <c r="A10253" t="s">
        <v>26</v>
      </c>
      <c r="B10253" t="str">
        <f>VLOOKUP(A10253,Sheet2!A:B,2,FALSE)</f>
        <v>59-1572232/0000</v>
      </c>
      <c r="C10253">
        <f>VLOOKUP(A10253,Sheet3!A:B,2,FALSE)</f>
        <v>591793584</v>
      </c>
      <c r="D10253" t="str">
        <f>VLOOKUP(A10253,Sheet3!A:C,3,FALSE)</f>
        <v>6900 B NORTH 9TH AVENUE</v>
      </c>
      <c r="E10253">
        <f>VLOOKUP(A10253,Sheet3!A:D,4,FALSE)</f>
        <v>0</v>
      </c>
      <c r="F10253" t="str">
        <f>VLOOKUP(A10253,Sheet3!A:G,5,FALSE)</f>
        <v>PENSACOLA</v>
      </c>
      <c r="G10253" t="str">
        <f>VLOOKUP(A10253,Sheet3!A:G,6,FALSE)</f>
        <v>FL</v>
      </c>
      <c r="H10253">
        <f>VLOOKUP(A10253,Sheet3!A:G,7,FALSE)</f>
        <v>325040000</v>
      </c>
    </row>
    <row r="10254" spans="1:8" x14ac:dyDescent="0.3">
      <c r="A10254" t="s">
        <v>80</v>
      </c>
      <c r="B10254" t="str">
        <f>VLOOKUP(A10254,Sheet2!A:B,2,FALSE)</f>
        <v>59-3255718/0001</v>
      </c>
      <c r="C10254">
        <f>VLOOKUP(A10254,Sheet3!A:B,2,FALSE)</f>
        <v>593385034</v>
      </c>
      <c r="D10254" t="str">
        <f>VLOOKUP(A10254,Sheet3!A:C,3,FALSE)</f>
        <v>6111 N. DAVIS HWY  BLDG C</v>
      </c>
      <c r="E10254">
        <f>VLOOKUP(A10254,Sheet3!A:D,4,FALSE)</f>
        <v>0</v>
      </c>
      <c r="F10254" t="str">
        <f>VLOOKUP(A10254,Sheet3!A:G,5,FALSE)</f>
        <v>PENSACOLA</v>
      </c>
      <c r="G10254" t="str">
        <f>VLOOKUP(A10254,Sheet3!A:G,6,FALSE)</f>
        <v>FL</v>
      </c>
      <c r="H10254">
        <f>VLOOKUP(A10254,Sheet3!A:G,7,FALSE)</f>
        <v>325040000</v>
      </c>
    </row>
    <row r="10255" spans="1:8" x14ac:dyDescent="0.3">
      <c r="A10255" t="s">
        <v>80</v>
      </c>
      <c r="B10255" t="str">
        <f>VLOOKUP(A10255,Sheet2!A:B,2,FALSE)</f>
        <v>59-3255718/0001</v>
      </c>
      <c r="C10255">
        <f>VLOOKUP(A10255,Sheet3!A:B,2,FALSE)</f>
        <v>593385034</v>
      </c>
      <c r="D10255" t="str">
        <f>VLOOKUP(A10255,Sheet3!A:C,3,FALSE)</f>
        <v>6111 N. DAVIS HWY  BLDG C</v>
      </c>
      <c r="E10255">
        <f>VLOOKUP(A10255,Sheet3!A:D,4,FALSE)</f>
        <v>0</v>
      </c>
      <c r="F10255" t="str">
        <f>VLOOKUP(A10255,Sheet3!A:G,5,FALSE)</f>
        <v>PENSACOLA</v>
      </c>
      <c r="G10255" t="str">
        <f>VLOOKUP(A10255,Sheet3!A:G,6,FALSE)</f>
        <v>FL</v>
      </c>
      <c r="H10255">
        <f>VLOOKUP(A10255,Sheet3!A:G,7,FALSE)</f>
        <v>325040000</v>
      </c>
    </row>
    <row r="10256" spans="1:8" x14ac:dyDescent="0.3">
      <c r="A10256" t="s">
        <v>369</v>
      </c>
      <c r="B10256" t="str">
        <f>VLOOKUP(A10256,Sheet2!A:B,2,FALSE)</f>
        <v>59-3578928/0000</v>
      </c>
      <c r="C10256">
        <f>VLOOKUP(A10256,Sheet3!A:B,2,FALSE)</f>
        <v>593715535</v>
      </c>
      <c r="D10256" t="str">
        <f>VLOOKUP(A10256,Sheet3!A:C,3,FALSE)</f>
        <v>3201 EAST OLIVE ROAD</v>
      </c>
      <c r="E10256" t="str">
        <f>VLOOKUP(A10256,Sheet3!A:D,4,FALSE)</f>
        <v>SUITE B</v>
      </c>
      <c r="F10256" t="str">
        <f>VLOOKUP(A10256,Sheet3!A:G,5,FALSE)</f>
        <v>PENSACOLA</v>
      </c>
      <c r="G10256" t="str">
        <f>VLOOKUP(A10256,Sheet3!A:G,6,FALSE)</f>
        <v>FL</v>
      </c>
      <c r="H10256">
        <f>VLOOKUP(A10256,Sheet3!A:G,7,FALSE)</f>
        <v>325140000</v>
      </c>
    </row>
    <row r="10257" spans="1:8" x14ac:dyDescent="0.3">
      <c r="A10257" t="s">
        <v>369</v>
      </c>
      <c r="B10257" t="str">
        <f>VLOOKUP(A10257,Sheet2!A:B,2,FALSE)</f>
        <v>59-3578928/0000</v>
      </c>
      <c r="C10257">
        <f>VLOOKUP(A10257,Sheet3!A:B,2,FALSE)</f>
        <v>593715535</v>
      </c>
      <c r="D10257" t="str">
        <f>VLOOKUP(A10257,Sheet3!A:C,3,FALSE)</f>
        <v>3201 EAST OLIVE ROAD</v>
      </c>
      <c r="E10257" t="str">
        <f>VLOOKUP(A10257,Sheet3!A:D,4,FALSE)</f>
        <v>SUITE B</v>
      </c>
      <c r="F10257" t="str">
        <f>VLOOKUP(A10257,Sheet3!A:G,5,FALSE)</f>
        <v>PENSACOLA</v>
      </c>
      <c r="G10257" t="str">
        <f>VLOOKUP(A10257,Sheet3!A:G,6,FALSE)</f>
        <v>FL</v>
      </c>
      <c r="H10257">
        <f>VLOOKUP(A10257,Sheet3!A:G,7,FALSE)</f>
        <v>325140000</v>
      </c>
    </row>
    <row r="10258" spans="1:8" x14ac:dyDescent="0.3">
      <c r="A10258" t="s">
        <v>369</v>
      </c>
      <c r="B10258" t="str">
        <f>VLOOKUP(A10258,Sheet2!A:B,2,FALSE)</f>
        <v>59-3578928/0000</v>
      </c>
      <c r="C10258">
        <f>VLOOKUP(A10258,Sheet3!A:B,2,FALSE)</f>
        <v>593715535</v>
      </c>
      <c r="D10258" t="str">
        <f>VLOOKUP(A10258,Sheet3!A:C,3,FALSE)</f>
        <v>3201 EAST OLIVE ROAD</v>
      </c>
      <c r="E10258" t="str">
        <f>VLOOKUP(A10258,Sheet3!A:D,4,FALSE)</f>
        <v>SUITE B</v>
      </c>
      <c r="F10258" t="str">
        <f>VLOOKUP(A10258,Sheet3!A:G,5,FALSE)</f>
        <v>PENSACOLA</v>
      </c>
      <c r="G10258" t="str">
        <f>VLOOKUP(A10258,Sheet3!A:G,6,FALSE)</f>
        <v>FL</v>
      </c>
      <c r="H10258">
        <f>VLOOKUP(A10258,Sheet3!A:G,7,FALSE)</f>
        <v>325140000</v>
      </c>
    </row>
    <row r="10259" spans="1:8" x14ac:dyDescent="0.3">
      <c r="A10259" t="s">
        <v>369</v>
      </c>
      <c r="B10259" t="str">
        <f>VLOOKUP(A10259,Sheet2!A:B,2,FALSE)</f>
        <v>59-3578928/0000</v>
      </c>
      <c r="C10259">
        <f>VLOOKUP(A10259,Sheet3!A:B,2,FALSE)</f>
        <v>593715535</v>
      </c>
      <c r="D10259" t="str">
        <f>VLOOKUP(A10259,Sheet3!A:C,3,FALSE)</f>
        <v>3201 EAST OLIVE ROAD</v>
      </c>
      <c r="E10259" t="str">
        <f>VLOOKUP(A10259,Sheet3!A:D,4,FALSE)</f>
        <v>SUITE B</v>
      </c>
      <c r="F10259" t="str">
        <f>VLOOKUP(A10259,Sheet3!A:G,5,FALSE)</f>
        <v>PENSACOLA</v>
      </c>
      <c r="G10259" t="str">
        <f>VLOOKUP(A10259,Sheet3!A:G,6,FALSE)</f>
        <v>FL</v>
      </c>
      <c r="H10259">
        <f>VLOOKUP(A10259,Sheet3!A:G,7,FALSE)</f>
        <v>325140000</v>
      </c>
    </row>
    <row r="10260" spans="1:8" x14ac:dyDescent="0.3">
      <c r="A10260" t="s">
        <v>369</v>
      </c>
      <c r="B10260" t="str">
        <f>VLOOKUP(A10260,Sheet2!A:B,2,FALSE)</f>
        <v>59-3578928/0000</v>
      </c>
      <c r="C10260">
        <f>VLOOKUP(A10260,Sheet3!A:B,2,FALSE)</f>
        <v>593715535</v>
      </c>
      <c r="D10260" t="str">
        <f>VLOOKUP(A10260,Sheet3!A:C,3,FALSE)</f>
        <v>3201 EAST OLIVE ROAD</v>
      </c>
      <c r="E10260" t="str">
        <f>VLOOKUP(A10260,Sheet3!A:D,4,FALSE)</f>
        <v>SUITE B</v>
      </c>
      <c r="F10260" t="str">
        <f>VLOOKUP(A10260,Sheet3!A:G,5,FALSE)</f>
        <v>PENSACOLA</v>
      </c>
      <c r="G10260" t="str">
        <f>VLOOKUP(A10260,Sheet3!A:G,6,FALSE)</f>
        <v>FL</v>
      </c>
      <c r="H10260">
        <f>VLOOKUP(A10260,Sheet3!A:G,7,FALSE)</f>
        <v>325140000</v>
      </c>
    </row>
    <row r="10261" spans="1:8" x14ac:dyDescent="0.3">
      <c r="A10261" t="s">
        <v>289</v>
      </c>
      <c r="B10261" t="str">
        <f>VLOOKUP(A10261,Sheet2!A:B,2,FALSE)</f>
        <v>59-3240685/0000</v>
      </c>
      <c r="C10261">
        <f>VLOOKUP(A10261,Sheet3!A:B,2,FALSE)</f>
        <v>593331216</v>
      </c>
      <c r="D10261" t="str">
        <f>VLOOKUP(A10261,Sheet3!A:C,3,FALSE)</f>
        <v>6601 N DAVIS HIGHWAY</v>
      </c>
      <c r="E10261" t="str">
        <f>VLOOKUP(A10261,Sheet3!A:D,4,FALSE)</f>
        <v>SUITE 8</v>
      </c>
      <c r="F10261" t="str">
        <f>VLOOKUP(A10261,Sheet3!A:G,5,FALSE)</f>
        <v>PENSACOLA</v>
      </c>
      <c r="G10261" t="str">
        <f>VLOOKUP(A10261,Sheet3!A:G,6,FALSE)</f>
        <v>FL</v>
      </c>
      <c r="H10261">
        <f>VLOOKUP(A10261,Sheet3!A:G,7,FALSE)</f>
        <v>325040000</v>
      </c>
    </row>
    <row r="10262" spans="1:8" x14ac:dyDescent="0.3">
      <c r="A10262" t="s">
        <v>289</v>
      </c>
      <c r="B10262" t="str">
        <f>VLOOKUP(A10262,Sheet2!A:B,2,FALSE)</f>
        <v>59-3240685/0000</v>
      </c>
      <c r="C10262">
        <f>VLOOKUP(A10262,Sheet3!A:B,2,FALSE)</f>
        <v>593331216</v>
      </c>
      <c r="D10262" t="str">
        <f>VLOOKUP(A10262,Sheet3!A:C,3,FALSE)</f>
        <v>6601 N DAVIS HIGHWAY</v>
      </c>
      <c r="E10262" t="str">
        <f>VLOOKUP(A10262,Sheet3!A:D,4,FALSE)</f>
        <v>SUITE 8</v>
      </c>
      <c r="F10262" t="str">
        <f>VLOOKUP(A10262,Sheet3!A:G,5,FALSE)</f>
        <v>PENSACOLA</v>
      </c>
      <c r="G10262" t="str">
        <f>VLOOKUP(A10262,Sheet3!A:G,6,FALSE)</f>
        <v>FL</v>
      </c>
      <c r="H10262">
        <f>VLOOKUP(A10262,Sheet3!A:G,7,FALSE)</f>
        <v>325040000</v>
      </c>
    </row>
    <row r="10263" spans="1:8" x14ac:dyDescent="0.3">
      <c r="A10263" t="s">
        <v>289</v>
      </c>
      <c r="B10263" t="str">
        <f>VLOOKUP(A10263,Sheet2!A:B,2,FALSE)</f>
        <v>59-3240685/0000</v>
      </c>
      <c r="C10263">
        <f>VLOOKUP(A10263,Sheet3!A:B,2,FALSE)</f>
        <v>593331216</v>
      </c>
      <c r="D10263" t="str">
        <f>VLOOKUP(A10263,Sheet3!A:C,3,FALSE)</f>
        <v>6601 N DAVIS HIGHWAY</v>
      </c>
      <c r="E10263" t="str">
        <f>VLOOKUP(A10263,Sheet3!A:D,4,FALSE)</f>
        <v>SUITE 8</v>
      </c>
      <c r="F10263" t="str">
        <f>VLOOKUP(A10263,Sheet3!A:G,5,FALSE)</f>
        <v>PENSACOLA</v>
      </c>
      <c r="G10263" t="str">
        <f>VLOOKUP(A10263,Sheet3!A:G,6,FALSE)</f>
        <v>FL</v>
      </c>
      <c r="H10263">
        <f>VLOOKUP(A10263,Sheet3!A:G,7,FALSE)</f>
        <v>325040000</v>
      </c>
    </row>
    <row r="10264" spans="1:8" x14ac:dyDescent="0.3">
      <c r="A10264" t="s">
        <v>289</v>
      </c>
      <c r="B10264" t="str">
        <f>VLOOKUP(A10264,Sheet2!A:B,2,FALSE)</f>
        <v>59-3240685/0000</v>
      </c>
      <c r="C10264">
        <f>VLOOKUP(A10264,Sheet3!A:B,2,FALSE)</f>
        <v>593331216</v>
      </c>
      <c r="D10264" t="str">
        <f>VLOOKUP(A10264,Sheet3!A:C,3,FALSE)</f>
        <v>6601 N DAVIS HIGHWAY</v>
      </c>
      <c r="E10264" t="str">
        <f>VLOOKUP(A10264,Sheet3!A:D,4,FALSE)</f>
        <v>SUITE 8</v>
      </c>
      <c r="F10264" t="str">
        <f>VLOOKUP(A10264,Sheet3!A:G,5,FALSE)</f>
        <v>PENSACOLA</v>
      </c>
      <c r="G10264" t="str">
        <f>VLOOKUP(A10264,Sheet3!A:G,6,FALSE)</f>
        <v>FL</v>
      </c>
      <c r="H10264">
        <f>VLOOKUP(A10264,Sheet3!A:G,7,FALSE)</f>
        <v>325040000</v>
      </c>
    </row>
    <row r="10265" spans="1:8" x14ac:dyDescent="0.3">
      <c r="A10265" t="s">
        <v>289</v>
      </c>
      <c r="B10265" t="str">
        <f>VLOOKUP(A10265,Sheet2!A:B,2,FALSE)</f>
        <v>59-3240685/0000</v>
      </c>
      <c r="C10265">
        <f>VLOOKUP(A10265,Sheet3!A:B,2,FALSE)</f>
        <v>593331216</v>
      </c>
      <c r="D10265" t="str">
        <f>VLOOKUP(A10265,Sheet3!A:C,3,FALSE)</f>
        <v>6601 N DAVIS HIGHWAY</v>
      </c>
      <c r="E10265" t="str">
        <f>VLOOKUP(A10265,Sheet3!A:D,4,FALSE)</f>
        <v>SUITE 8</v>
      </c>
      <c r="F10265" t="str">
        <f>VLOOKUP(A10265,Sheet3!A:G,5,FALSE)</f>
        <v>PENSACOLA</v>
      </c>
      <c r="G10265" t="str">
        <f>VLOOKUP(A10265,Sheet3!A:G,6,FALSE)</f>
        <v>FL</v>
      </c>
      <c r="H10265">
        <f>VLOOKUP(A10265,Sheet3!A:G,7,FALSE)</f>
        <v>325040000</v>
      </c>
    </row>
    <row r="10266" spans="1:8" x14ac:dyDescent="0.3">
      <c r="A10266" t="s">
        <v>68</v>
      </c>
      <c r="B10266" t="str">
        <f>VLOOKUP(A10266,Sheet2!A:B,2,FALSE)</f>
        <v>58-2517651/0000</v>
      </c>
      <c r="C10266">
        <f>VLOOKUP(A10266,Sheet3!A:B,2,FALSE)</f>
        <v>591282328</v>
      </c>
      <c r="D10266" t="str">
        <f>VLOOKUP(A10266,Sheet3!A:C,3,FALSE)</f>
        <v>2227 E. OLIVE RD</v>
      </c>
      <c r="E10266">
        <f>VLOOKUP(A10266,Sheet3!A:D,4,FALSE)</f>
        <v>0</v>
      </c>
      <c r="F10266" t="str">
        <f>VLOOKUP(A10266,Sheet3!A:G,5,FALSE)</f>
        <v>PENSACOLA</v>
      </c>
      <c r="G10266" t="str">
        <f>VLOOKUP(A10266,Sheet3!A:G,6,FALSE)</f>
        <v>FL</v>
      </c>
      <c r="H10266">
        <f>VLOOKUP(A10266,Sheet3!A:G,7,FALSE)</f>
        <v>325140000</v>
      </c>
    </row>
    <row r="10267" spans="1:8" x14ac:dyDescent="0.3">
      <c r="A10267" t="s">
        <v>66</v>
      </c>
      <c r="B10267" t="str">
        <f>VLOOKUP(A10267,Sheet2!A:B,2,FALSE)</f>
        <v>58-2473714/0000</v>
      </c>
      <c r="C10267">
        <f>VLOOKUP(A10267,Sheet3!A:B,2,FALSE)</f>
        <v>591282325</v>
      </c>
      <c r="D10267" t="str">
        <f>VLOOKUP(A10267,Sheet3!A:C,3,FALSE)</f>
        <v>2227 EAST OLIVE ROAD</v>
      </c>
      <c r="E10267">
        <f>VLOOKUP(A10267,Sheet3!A:D,4,FALSE)</f>
        <v>0</v>
      </c>
      <c r="F10267" t="str">
        <f>VLOOKUP(A10267,Sheet3!A:G,5,FALSE)</f>
        <v>PENSACOLA</v>
      </c>
      <c r="G10267" t="str">
        <f>VLOOKUP(A10267,Sheet3!A:G,6,FALSE)</f>
        <v>FL</v>
      </c>
      <c r="H10267">
        <f>VLOOKUP(A10267,Sheet3!A:G,7,FALSE)</f>
        <v>325140000</v>
      </c>
    </row>
    <row r="10268" spans="1:8" x14ac:dyDescent="0.3">
      <c r="A10268" t="s">
        <v>66</v>
      </c>
      <c r="B10268" t="str">
        <f>VLOOKUP(A10268,Sheet2!A:B,2,FALSE)</f>
        <v>58-2473714/0000</v>
      </c>
      <c r="C10268">
        <f>VLOOKUP(A10268,Sheet3!A:B,2,FALSE)</f>
        <v>591282325</v>
      </c>
      <c r="D10268" t="str">
        <f>VLOOKUP(A10268,Sheet3!A:C,3,FALSE)</f>
        <v>2227 EAST OLIVE ROAD</v>
      </c>
      <c r="E10268">
        <f>VLOOKUP(A10268,Sheet3!A:D,4,FALSE)</f>
        <v>0</v>
      </c>
      <c r="F10268" t="str">
        <f>VLOOKUP(A10268,Sheet3!A:G,5,FALSE)</f>
        <v>PENSACOLA</v>
      </c>
      <c r="G10268" t="str">
        <f>VLOOKUP(A10268,Sheet3!A:G,6,FALSE)</f>
        <v>FL</v>
      </c>
      <c r="H10268">
        <f>VLOOKUP(A10268,Sheet3!A:G,7,FALSE)</f>
        <v>325140000</v>
      </c>
    </row>
    <row r="10269" spans="1:8" x14ac:dyDescent="0.3">
      <c r="A10269" t="s">
        <v>66</v>
      </c>
      <c r="B10269" t="str">
        <f>VLOOKUP(A10269,Sheet2!A:B,2,FALSE)</f>
        <v>58-2473714/0000</v>
      </c>
      <c r="C10269">
        <f>VLOOKUP(A10269,Sheet3!A:B,2,FALSE)</f>
        <v>591282325</v>
      </c>
      <c r="D10269" t="str">
        <f>VLOOKUP(A10269,Sheet3!A:C,3,FALSE)</f>
        <v>2227 EAST OLIVE ROAD</v>
      </c>
      <c r="E10269">
        <f>VLOOKUP(A10269,Sheet3!A:D,4,FALSE)</f>
        <v>0</v>
      </c>
      <c r="F10269" t="str">
        <f>VLOOKUP(A10269,Sheet3!A:G,5,FALSE)</f>
        <v>PENSACOLA</v>
      </c>
      <c r="G10269" t="str">
        <f>VLOOKUP(A10269,Sheet3!A:G,6,FALSE)</f>
        <v>FL</v>
      </c>
      <c r="H10269">
        <f>VLOOKUP(A10269,Sheet3!A:G,7,FALSE)</f>
        <v>325140000</v>
      </c>
    </row>
    <row r="10270" spans="1:8" x14ac:dyDescent="0.3">
      <c r="A10270" t="s">
        <v>66</v>
      </c>
      <c r="B10270" t="str">
        <f>VLOOKUP(A10270,Sheet2!A:B,2,FALSE)</f>
        <v>58-2473714/0000</v>
      </c>
      <c r="C10270">
        <f>VLOOKUP(A10270,Sheet3!A:B,2,FALSE)</f>
        <v>591282325</v>
      </c>
      <c r="D10270" t="str">
        <f>VLOOKUP(A10270,Sheet3!A:C,3,FALSE)</f>
        <v>2227 EAST OLIVE ROAD</v>
      </c>
      <c r="E10270">
        <f>VLOOKUP(A10270,Sheet3!A:D,4,FALSE)</f>
        <v>0</v>
      </c>
      <c r="F10270" t="str">
        <f>VLOOKUP(A10270,Sheet3!A:G,5,FALSE)</f>
        <v>PENSACOLA</v>
      </c>
      <c r="G10270" t="str">
        <f>VLOOKUP(A10270,Sheet3!A:G,6,FALSE)</f>
        <v>FL</v>
      </c>
      <c r="H10270">
        <f>VLOOKUP(A10270,Sheet3!A:G,7,FALSE)</f>
        <v>325140000</v>
      </c>
    </row>
    <row r="10271" spans="1:8" x14ac:dyDescent="0.3">
      <c r="A10271" t="s">
        <v>6</v>
      </c>
      <c r="B10271" t="str">
        <f>VLOOKUP(A10271,Sheet2!A:B,2,FALSE)</f>
        <v>59-2297895/0000</v>
      </c>
      <c r="C10271">
        <f>VLOOKUP(A10271,Sheet3!A:B,2,FALSE)</f>
        <v>592915275</v>
      </c>
      <c r="D10271" t="str">
        <f>VLOOKUP(A10271,Sheet3!A:C,3,FALSE)</f>
        <v>151 W AIRPORT BLVD</v>
      </c>
      <c r="E10271">
        <f>VLOOKUP(A10271,Sheet3!A:D,4,FALSE)</f>
        <v>0</v>
      </c>
      <c r="F10271" t="str">
        <f>VLOOKUP(A10271,Sheet3!A:G,5,FALSE)</f>
        <v>PENSACOLA</v>
      </c>
      <c r="G10271" t="str">
        <f>VLOOKUP(A10271,Sheet3!A:G,6,FALSE)</f>
        <v>FL</v>
      </c>
      <c r="H10271">
        <f>VLOOKUP(A10271,Sheet3!A:G,7,FALSE)</f>
        <v>325050000</v>
      </c>
    </row>
    <row r="10272" spans="1:8" x14ac:dyDescent="0.3">
      <c r="A10272" t="s">
        <v>6</v>
      </c>
      <c r="B10272" t="str">
        <f>VLOOKUP(A10272,Sheet2!A:B,2,FALSE)</f>
        <v>59-2297895/0000</v>
      </c>
      <c r="C10272">
        <f>VLOOKUP(A10272,Sheet3!A:B,2,FALSE)</f>
        <v>592915275</v>
      </c>
      <c r="D10272" t="str">
        <f>VLOOKUP(A10272,Sheet3!A:C,3,FALSE)</f>
        <v>151 W AIRPORT BLVD</v>
      </c>
      <c r="E10272">
        <f>VLOOKUP(A10272,Sheet3!A:D,4,FALSE)</f>
        <v>0</v>
      </c>
      <c r="F10272" t="str">
        <f>VLOOKUP(A10272,Sheet3!A:G,5,FALSE)</f>
        <v>PENSACOLA</v>
      </c>
      <c r="G10272" t="str">
        <f>VLOOKUP(A10272,Sheet3!A:G,6,FALSE)</f>
        <v>FL</v>
      </c>
      <c r="H10272">
        <f>VLOOKUP(A10272,Sheet3!A:G,7,FALSE)</f>
        <v>325050000</v>
      </c>
    </row>
    <row r="10273" spans="1:8" x14ac:dyDescent="0.3">
      <c r="A10273" t="s">
        <v>175</v>
      </c>
      <c r="B10273" t="str">
        <f>VLOOKUP(A10273,Sheet2!A:B,2,FALSE)</f>
        <v>26-0001208/0000</v>
      </c>
      <c r="C10273">
        <f>VLOOKUP(A10273,Sheet3!A:B,2,FALSE)</f>
        <v>260185892</v>
      </c>
      <c r="D10273" t="str">
        <f>VLOOKUP(A10273,Sheet3!A:C,3,FALSE)</f>
        <v>5371 GLOVER LANE</v>
      </c>
      <c r="E10273">
        <f>VLOOKUP(A10273,Sheet3!A:D,4,FALSE)</f>
        <v>0</v>
      </c>
      <c r="F10273" t="str">
        <f>VLOOKUP(A10273,Sheet3!A:G,5,FALSE)</f>
        <v>MILTON</v>
      </c>
      <c r="G10273" t="str">
        <f>VLOOKUP(A10273,Sheet3!A:G,6,FALSE)</f>
        <v>FL</v>
      </c>
      <c r="H10273">
        <f>VLOOKUP(A10273,Sheet3!A:G,7,FALSE)</f>
        <v>325700000</v>
      </c>
    </row>
    <row r="10274" spans="1:8" x14ac:dyDescent="0.3">
      <c r="A10274" t="s">
        <v>175</v>
      </c>
      <c r="B10274" t="str">
        <f>VLOOKUP(A10274,Sheet2!A:B,2,FALSE)</f>
        <v>26-0001208/0000</v>
      </c>
      <c r="C10274">
        <f>VLOOKUP(A10274,Sheet3!A:B,2,FALSE)</f>
        <v>260185892</v>
      </c>
      <c r="D10274" t="str">
        <f>VLOOKUP(A10274,Sheet3!A:C,3,FALSE)</f>
        <v>5371 GLOVER LANE</v>
      </c>
      <c r="E10274">
        <f>VLOOKUP(A10274,Sheet3!A:D,4,FALSE)</f>
        <v>0</v>
      </c>
      <c r="F10274" t="str">
        <f>VLOOKUP(A10274,Sheet3!A:G,5,FALSE)</f>
        <v>MILTON</v>
      </c>
      <c r="G10274" t="str">
        <f>VLOOKUP(A10274,Sheet3!A:G,6,FALSE)</f>
        <v>FL</v>
      </c>
      <c r="H10274">
        <f>VLOOKUP(A10274,Sheet3!A:G,7,FALSE)</f>
        <v>325700000</v>
      </c>
    </row>
    <row r="10275" spans="1:8" x14ac:dyDescent="0.3">
      <c r="A10275" t="s">
        <v>175</v>
      </c>
      <c r="B10275" t="str">
        <f>VLOOKUP(A10275,Sheet2!A:B,2,FALSE)</f>
        <v>26-0001208/0000</v>
      </c>
      <c r="C10275">
        <f>VLOOKUP(A10275,Sheet3!A:B,2,FALSE)</f>
        <v>260185892</v>
      </c>
      <c r="D10275" t="str">
        <f>VLOOKUP(A10275,Sheet3!A:C,3,FALSE)</f>
        <v>5371 GLOVER LANE</v>
      </c>
      <c r="E10275">
        <f>VLOOKUP(A10275,Sheet3!A:D,4,FALSE)</f>
        <v>0</v>
      </c>
      <c r="F10275" t="str">
        <f>VLOOKUP(A10275,Sheet3!A:G,5,FALSE)</f>
        <v>MILTON</v>
      </c>
      <c r="G10275" t="str">
        <f>VLOOKUP(A10275,Sheet3!A:G,6,FALSE)</f>
        <v>FL</v>
      </c>
      <c r="H10275">
        <f>VLOOKUP(A10275,Sheet3!A:G,7,FALSE)</f>
        <v>325700000</v>
      </c>
    </row>
    <row r="10276" spans="1:8" x14ac:dyDescent="0.3">
      <c r="A10276" t="s">
        <v>175</v>
      </c>
      <c r="B10276" t="str">
        <f>VLOOKUP(A10276,Sheet2!A:B,2,FALSE)</f>
        <v>26-0001208/0000</v>
      </c>
      <c r="C10276">
        <f>VLOOKUP(A10276,Sheet3!A:B,2,FALSE)</f>
        <v>260185892</v>
      </c>
      <c r="D10276" t="str">
        <f>VLOOKUP(A10276,Sheet3!A:C,3,FALSE)</f>
        <v>5371 GLOVER LANE</v>
      </c>
      <c r="E10276">
        <f>VLOOKUP(A10276,Sheet3!A:D,4,FALSE)</f>
        <v>0</v>
      </c>
      <c r="F10276" t="str">
        <f>VLOOKUP(A10276,Sheet3!A:G,5,FALSE)</f>
        <v>MILTON</v>
      </c>
      <c r="G10276" t="str">
        <f>VLOOKUP(A10276,Sheet3!A:G,6,FALSE)</f>
        <v>FL</v>
      </c>
      <c r="H10276">
        <f>VLOOKUP(A10276,Sheet3!A:G,7,FALSE)</f>
        <v>325700000</v>
      </c>
    </row>
    <row r="10277" spans="1:8" x14ac:dyDescent="0.3">
      <c r="A10277" t="s">
        <v>32</v>
      </c>
      <c r="B10277" t="str">
        <f>VLOOKUP(A10277,Sheet2!A:B,2,FALSE)</f>
        <v>59-3418340/0000</v>
      </c>
      <c r="C10277">
        <f>VLOOKUP(A10277,Sheet3!A:B,2,FALSE)</f>
        <v>593457258</v>
      </c>
      <c r="D10277" t="str">
        <f>VLOOKUP(A10277,Sheet3!A:C,3,FALSE)</f>
        <v>3961 SPANISH TRAIL ROAD</v>
      </c>
      <c r="E10277">
        <f>VLOOKUP(A10277,Sheet3!A:D,4,FALSE)</f>
        <v>0</v>
      </c>
      <c r="F10277" t="str">
        <f>VLOOKUP(A10277,Sheet3!A:G,5,FALSE)</f>
        <v>PENSACOLA</v>
      </c>
      <c r="G10277" t="str">
        <f>VLOOKUP(A10277,Sheet3!A:G,6,FALSE)</f>
        <v>FL</v>
      </c>
      <c r="H10277">
        <f>VLOOKUP(A10277,Sheet3!A:G,7,FALSE)</f>
        <v>325040000</v>
      </c>
    </row>
    <row r="10278" spans="1:8" x14ac:dyDescent="0.3">
      <c r="A10278" t="s">
        <v>32</v>
      </c>
      <c r="B10278" t="str">
        <f>VLOOKUP(A10278,Sheet2!A:B,2,FALSE)</f>
        <v>59-3418340/0000</v>
      </c>
      <c r="C10278">
        <f>VLOOKUP(A10278,Sheet3!A:B,2,FALSE)</f>
        <v>593457258</v>
      </c>
      <c r="D10278" t="str">
        <f>VLOOKUP(A10278,Sheet3!A:C,3,FALSE)</f>
        <v>3961 SPANISH TRAIL ROAD</v>
      </c>
      <c r="E10278">
        <f>VLOOKUP(A10278,Sheet3!A:D,4,FALSE)</f>
        <v>0</v>
      </c>
      <c r="F10278" t="str">
        <f>VLOOKUP(A10278,Sheet3!A:G,5,FALSE)</f>
        <v>PENSACOLA</v>
      </c>
      <c r="G10278" t="str">
        <f>VLOOKUP(A10278,Sheet3!A:G,6,FALSE)</f>
        <v>FL</v>
      </c>
      <c r="H10278">
        <f>VLOOKUP(A10278,Sheet3!A:G,7,FALSE)</f>
        <v>325040000</v>
      </c>
    </row>
    <row r="10279" spans="1:8" x14ac:dyDescent="0.3">
      <c r="A10279" t="s">
        <v>33</v>
      </c>
      <c r="B10279" t="str">
        <f>VLOOKUP(A10279,Sheet2!A:B,2,FALSE)</f>
        <v>27-0000003/0000</v>
      </c>
      <c r="C10279">
        <f>VLOOKUP(A10279,Sheet3!A:B,2,FALSE)</f>
        <v>270000010</v>
      </c>
      <c r="D10279" t="str">
        <f>VLOOKUP(A10279,Sheet3!A:C,3,FALSE)</f>
        <v>3961 SPANISH TRAIL ROAD</v>
      </c>
      <c r="E10279" t="str">
        <f>VLOOKUP(A10279,Sheet3!A:D,4,FALSE)</f>
        <v>DO NOT USE</v>
      </c>
      <c r="F10279" t="str">
        <f>VLOOKUP(A10279,Sheet3!A:G,5,FALSE)</f>
        <v>PENSACOLA</v>
      </c>
      <c r="G10279" t="str">
        <f>VLOOKUP(A10279,Sheet3!A:G,6,FALSE)</f>
        <v>FL</v>
      </c>
      <c r="H10279">
        <f>VLOOKUP(A10279,Sheet3!A:G,7,FALSE)</f>
        <v>325040000</v>
      </c>
    </row>
    <row r="10280" spans="1:8" x14ac:dyDescent="0.3">
      <c r="A10280" t="s">
        <v>33</v>
      </c>
      <c r="B10280" t="str">
        <f>VLOOKUP(A10280,Sheet2!A:B,2,FALSE)</f>
        <v>27-0000003/0000</v>
      </c>
      <c r="C10280">
        <f>VLOOKUP(A10280,Sheet3!A:B,2,FALSE)</f>
        <v>270000010</v>
      </c>
      <c r="D10280" t="str">
        <f>VLOOKUP(A10280,Sheet3!A:C,3,FALSE)</f>
        <v>3961 SPANISH TRAIL ROAD</v>
      </c>
      <c r="E10280" t="str">
        <f>VLOOKUP(A10280,Sheet3!A:D,4,FALSE)</f>
        <v>DO NOT USE</v>
      </c>
      <c r="F10280" t="str">
        <f>VLOOKUP(A10280,Sheet3!A:G,5,FALSE)</f>
        <v>PENSACOLA</v>
      </c>
      <c r="G10280" t="str">
        <f>VLOOKUP(A10280,Sheet3!A:G,6,FALSE)</f>
        <v>FL</v>
      </c>
      <c r="H10280">
        <f>VLOOKUP(A10280,Sheet3!A:G,7,FALSE)</f>
        <v>325040000</v>
      </c>
    </row>
    <row r="10281" spans="1:8" x14ac:dyDescent="0.3">
      <c r="A10281" t="s">
        <v>33</v>
      </c>
      <c r="B10281" t="str">
        <f>VLOOKUP(A10281,Sheet2!A:B,2,FALSE)</f>
        <v>27-0000003/0000</v>
      </c>
      <c r="C10281">
        <f>VLOOKUP(A10281,Sheet3!A:B,2,FALSE)</f>
        <v>270000010</v>
      </c>
      <c r="D10281" t="str">
        <f>VLOOKUP(A10281,Sheet3!A:C,3,FALSE)</f>
        <v>3961 SPANISH TRAIL ROAD</v>
      </c>
      <c r="E10281" t="str">
        <f>VLOOKUP(A10281,Sheet3!A:D,4,FALSE)</f>
        <v>DO NOT USE</v>
      </c>
      <c r="F10281" t="str">
        <f>VLOOKUP(A10281,Sheet3!A:G,5,FALSE)</f>
        <v>PENSACOLA</v>
      </c>
      <c r="G10281" t="str">
        <f>VLOOKUP(A10281,Sheet3!A:G,6,FALSE)</f>
        <v>FL</v>
      </c>
      <c r="H10281">
        <f>VLOOKUP(A10281,Sheet3!A:G,7,FALSE)</f>
        <v>325040000</v>
      </c>
    </row>
    <row r="10282" spans="1:8" x14ac:dyDescent="0.3">
      <c r="A10282" t="s">
        <v>175</v>
      </c>
      <c r="B10282" t="str">
        <f>VLOOKUP(A10282,Sheet2!A:B,2,FALSE)</f>
        <v>26-0001208/0000</v>
      </c>
      <c r="C10282">
        <f>VLOOKUP(A10282,Sheet3!A:B,2,FALSE)</f>
        <v>260185892</v>
      </c>
      <c r="D10282" t="str">
        <f>VLOOKUP(A10282,Sheet3!A:C,3,FALSE)</f>
        <v>5371 GLOVER LANE</v>
      </c>
      <c r="E10282">
        <f>VLOOKUP(A10282,Sheet3!A:D,4,FALSE)</f>
        <v>0</v>
      </c>
      <c r="F10282" t="str">
        <f>VLOOKUP(A10282,Sheet3!A:G,5,FALSE)</f>
        <v>MILTON</v>
      </c>
      <c r="G10282" t="str">
        <f>VLOOKUP(A10282,Sheet3!A:G,6,FALSE)</f>
        <v>FL</v>
      </c>
      <c r="H10282">
        <f>VLOOKUP(A10282,Sheet3!A:G,7,FALSE)</f>
        <v>325700000</v>
      </c>
    </row>
    <row r="10283" spans="1:8" x14ac:dyDescent="0.3">
      <c r="A10283" t="s">
        <v>175</v>
      </c>
      <c r="B10283" t="str">
        <f>VLOOKUP(A10283,Sheet2!A:B,2,FALSE)</f>
        <v>26-0001208/0000</v>
      </c>
      <c r="C10283">
        <f>VLOOKUP(A10283,Sheet3!A:B,2,FALSE)</f>
        <v>260185892</v>
      </c>
      <c r="D10283" t="str">
        <f>VLOOKUP(A10283,Sheet3!A:C,3,FALSE)</f>
        <v>5371 GLOVER LANE</v>
      </c>
      <c r="E10283">
        <f>VLOOKUP(A10283,Sheet3!A:D,4,FALSE)</f>
        <v>0</v>
      </c>
      <c r="F10283" t="str">
        <f>VLOOKUP(A10283,Sheet3!A:G,5,FALSE)</f>
        <v>MILTON</v>
      </c>
      <c r="G10283" t="str">
        <f>VLOOKUP(A10283,Sheet3!A:G,6,FALSE)</f>
        <v>FL</v>
      </c>
      <c r="H10283">
        <f>VLOOKUP(A10283,Sheet3!A:G,7,FALSE)</f>
        <v>325700000</v>
      </c>
    </row>
    <row r="10284" spans="1:8" x14ac:dyDescent="0.3">
      <c r="A10284" t="s">
        <v>175</v>
      </c>
      <c r="B10284" t="str">
        <f>VLOOKUP(A10284,Sheet2!A:B,2,FALSE)</f>
        <v>26-0001208/0000</v>
      </c>
      <c r="C10284">
        <f>VLOOKUP(A10284,Sheet3!A:B,2,FALSE)</f>
        <v>260185892</v>
      </c>
      <c r="D10284" t="str">
        <f>VLOOKUP(A10284,Sheet3!A:C,3,FALSE)</f>
        <v>5371 GLOVER LANE</v>
      </c>
      <c r="E10284">
        <f>VLOOKUP(A10284,Sheet3!A:D,4,FALSE)</f>
        <v>0</v>
      </c>
      <c r="F10284" t="str">
        <f>VLOOKUP(A10284,Sheet3!A:G,5,FALSE)</f>
        <v>MILTON</v>
      </c>
      <c r="G10284" t="str">
        <f>VLOOKUP(A10284,Sheet3!A:G,6,FALSE)</f>
        <v>FL</v>
      </c>
      <c r="H10284">
        <f>VLOOKUP(A10284,Sheet3!A:G,7,FALSE)</f>
        <v>325700000</v>
      </c>
    </row>
    <row r="10285" spans="1:8" x14ac:dyDescent="0.3">
      <c r="A10285" t="s">
        <v>44</v>
      </c>
      <c r="B10285" t="str">
        <f>VLOOKUP(A10285,Sheet2!A:B,2,FALSE)</f>
        <v>721-35-4206/0000</v>
      </c>
      <c r="C10285">
        <f>VLOOKUP(A10285,Sheet3!A:B,2,FALSE)</f>
        <v>813993322</v>
      </c>
      <c r="D10285" t="str">
        <f>VLOOKUP(A10285,Sheet3!A:C,3,FALSE)</f>
        <v>466 E NINE MILE RD</v>
      </c>
      <c r="E10285">
        <f>VLOOKUP(A10285,Sheet3!A:D,4,FALSE)</f>
        <v>0</v>
      </c>
      <c r="F10285" t="str">
        <f>VLOOKUP(A10285,Sheet3!A:G,5,FALSE)</f>
        <v>PENSACOLA</v>
      </c>
      <c r="G10285" t="str">
        <f>VLOOKUP(A10285,Sheet3!A:G,6,FALSE)</f>
        <v>FL</v>
      </c>
      <c r="H10285">
        <f>VLOOKUP(A10285,Sheet3!A:G,7,FALSE)</f>
        <v>325140000</v>
      </c>
    </row>
    <row r="10286" spans="1:8" x14ac:dyDescent="0.3">
      <c r="A10286" t="s">
        <v>429</v>
      </c>
      <c r="B10286" t="str">
        <f>VLOOKUP(A10286,Sheet2!A:B,2,FALSE)</f>
        <v>47-2509941/0002</v>
      </c>
      <c r="C10286">
        <f>VLOOKUP(A10286,Sheet3!A:B,2,FALSE)</f>
        <v>474075388</v>
      </c>
      <c r="D10286" t="str">
        <f>VLOOKUP(A10286,Sheet3!A:C,3,FALSE)</f>
        <v>466 E. NINE MILE ROAD</v>
      </c>
      <c r="E10286">
        <f>VLOOKUP(A10286,Sheet3!A:D,4,FALSE)</f>
        <v>0</v>
      </c>
      <c r="F10286" t="str">
        <f>VLOOKUP(A10286,Sheet3!A:G,5,FALSE)</f>
        <v>PENSACOLA</v>
      </c>
      <c r="G10286" t="str">
        <f>VLOOKUP(A10286,Sheet3!A:G,6,FALSE)</f>
        <v>FL</v>
      </c>
      <c r="H10286">
        <f>VLOOKUP(A10286,Sheet3!A:G,7,FALSE)</f>
        <v>325140000</v>
      </c>
    </row>
    <row r="10287" spans="1:8" x14ac:dyDescent="0.3">
      <c r="A10287" t="s">
        <v>429</v>
      </c>
      <c r="B10287" t="str">
        <f>VLOOKUP(A10287,Sheet2!A:B,2,FALSE)</f>
        <v>47-2509941/0002</v>
      </c>
      <c r="C10287">
        <f>VLOOKUP(A10287,Sheet3!A:B,2,FALSE)</f>
        <v>474075388</v>
      </c>
      <c r="D10287" t="str">
        <f>VLOOKUP(A10287,Sheet3!A:C,3,FALSE)</f>
        <v>466 E. NINE MILE ROAD</v>
      </c>
      <c r="E10287">
        <f>VLOOKUP(A10287,Sheet3!A:D,4,FALSE)</f>
        <v>0</v>
      </c>
      <c r="F10287" t="str">
        <f>VLOOKUP(A10287,Sheet3!A:G,5,FALSE)</f>
        <v>PENSACOLA</v>
      </c>
      <c r="G10287" t="str">
        <f>VLOOKUP(A10287,Sheet3!A:G,6,FALSE)</f>
        <v>FL</v>
      </c>
      <c r="H10287">
        <f>VLOOKUP(A10287,Sheet3!A:G,7,FALSE)</f>
        <v>325140000</v>
      </c>
    </row>
    <row r="10288" spans="1:8" x14ac:dyDescent="0.3">
      <c r="A10288" t="s">
        <v>429</v>
      </c>
      <c r="B10288" t="str">
        <f>VLOOKUP(A10288,Sheet2!A:B,2,FALSE)</f>
        <v>47-2509941/0002</v>
      </c>
      <c r="C10288">
        <f>VLOOKUP(A10288,Sheet3!A:B,2,FALSE)</f>
        <v>474075388</v>
      </c>
      <c r="D10288" t="str">
        <f>VLOOKUP(A10288,Sheet3!A:C,3,FALSE)</f>
        <v>466 E. NINE MILE ROAD</v>
      </c>
      <c r="E10288">
        <f>VLOOKUP(A10288,Sheet3!A:D,4,FALSE)</f>
        <v>0</v>
      </c>
      <c r="F10288" t="str">
        <f>VLOOKUP(A10288,Sheet3!A:G,5,FALSE)</f>
        <v>PENSACOLA</v>
      </c>
      <c r="G10288" t="str">
        <f>VLOOKUP(A10288,Sheet3!A:G,6,FALSE)</f>
        <v>FL</v>
      </c>
      <c r="H10288">
        <f>VLOOKUP(A10288,Sheet3!A:G,7,FALSE)</f>
        <v>325140000</v>
      </c>
    </row>
    <row r="10289" spans="1:8" x14ac:dyDescent="0.3">
      <c r="A10289" t="s">
        <v>34</v>
      </c>
      <c r="B10289" t="str">
        <f>VLOOKUP(A10289,Sheet2!A:B,2,FALSE)</f>
        <v>20-3876397/0000</v>
      </c>
      <c r="C10289">
        <f>VLOOKUP(A10289,Sheet3!A:B,2,FALSE)</f>
        <v>203876397</v>
      </c>
      <c r="D10289" t="str">
        <f>VLOOKUP(A10289,Sheet3!A:C,3,FALSE)</f>
        <v>4461 BAYOU BLVD</v>
      </c>
      <c r="E10289">
        <f>VLOOKUP(A10289,Sheet3!A:D,4,FALSE)</f>
        <v>0</v>
      </c>
      <c r="F10289" t="str">
        <f>VLOOKUP(A10289,Sheet3!A:G,5,FALSE)</f>
        <v>PENSACOLA</v>
      </c>
      <c r="G10289" t="str">
        <f>VLOOKUP(A10289,Sheet3!A:G,6,FALSE)</f>
        <v>FL</v>
      </c>
      <c r="H10289">
        <f>VLOOKUP(A10289,Sheet3!A:G,7,FALSE)</f>
        <v>325050000</v>
      </c>
    </row>
    <row r="10290" spans="1:8" x14ac:dyDescent="0.3">
      <c r="A10290" t="s">
        <v>34</v>
      </c>
      <c r="B10290" t="str">
        <f>VLOOKUP(A10290,Sheet2!A:B,2,FALSE)</f>
        <v>20-3876397/0000</v>
      </c>
      <c r="C10290">
        <f>VLOOKUP(A10290,Sheet3!A:B,2,FALSE)</f>
        <v>203876397</v>
      </c>
      <c r="D10290" t="str">
        <f>VLOOKUP(A10290,Sheet3!A:C,3,FALSE)</f>
        <v>4461 BAYOU BLVD</v>
      </c>
      <c r="E10290">
        <f>VLOOKUP(A10290,Sheet3!A:D,4,FALSE)</f>
        <v>0</v>
      </c>
      <c r="F10290" t="str">
        <f>VLOOKUP(A10290,Sheet3!A:G,5,FALSE)</f>
        <v>PENSACOLA</v>
      </c>
      <c r="G10290" t="str">
        <f>VLOOKUP(A10290,Sheet3!A:G,6,FALSE)</f>
        <v>FL</v>
      </c>
      <c r="H10290">
        <f>VLOOKUP(A10290,Sheet3!A:G,7,FALSE)</f>
        <v>325050000</v>
      </c>
    </row>
    <row r="10291" spans="1:8" x14ac:dyDescent="0.3">
      <c r="A10291" t="s">
        <v>34</v>
      </c>
      <c r="B10291" t="str">
        <f>VLOOKUP(A10291,Sheet2!A:B,2,FALSE)</f>
        <v>20-3876397/0000</v>
      </c>
      <c r="C10291">
        <f>VLOOKUP(A10291,Sheet3!A:B,2,FALSE)</f>
        <v>203876397</v>
      </c>
      <c r="D10291" t="str">
        <f>VLOOKUP(A10291,Sheet3!A:C,3,FALSE)</f>
        <v>4461 BAYOU BLVD</v>
      </c>
      <c r="E10291">
        <f>VLOOKUP(A10291,Sheet3!A:D,4,FALSE)</f>
        <v>0</v>
      </c>
      <c r="F10291" t="str">
        <f>VLOOKUP(A10291,Sheet3!A:G,5,FALSE)</f>
        <v>PENSACOLA</v>
      </c>
      <c r="G10291" t="str">
        <f>VLOOKUP(A10291,Sheet3!A:G,6,FALSE)</f>
        <v>FL</v>
      </c>
      <c r="H10291">
        <f>VLOOKUP(A10291,Sheet3!A:G,7,FALSE)</f>
        <v>325050000</v>
      </c>
    </row>
    <row r="10292" spans="1:8" x14ac:dyDescent="0.3">
      <c r="A10292" t="s">
        <v>34</v>
      </c>
      <c r="B10292" t="str">
        <f>VLOOKUP(A10292,Sheet2!A:B,2,FALSE)</f>
        <v>20-3876397/0000</v>
      </c>
      <c r="C10292">
        <f>VLOOKUP(A10292,Sheet3!A:B,2,FALSE)</f>
        <v>203876397</v>
      </c>
      <c r="D10292" t="str">
        <f>VLOOKUP(A10292,Sheet3!A:C,3,FALSE)</f>
        <v>4461 BAYOU BLVD</v>
      </c>
      <c r="E10292">
        <f>VLOOKUP(A10292,Sheet3!A:D,4,FALSE)</f>
        <v>0</v>
      </c>
      <c r="F10292" t="str">
        <f>VLOOKUP(A10292,Sheet3!A:G,5,FALSE)</f>
        <v>PENSACOLA</v>
      </c>
      <c r="G10292" t="str">
        <f>VLOOKUP(A10292,Sheet3!A:G,6,FALSE)</f>
        <v>FL</v>
      </c>
      <c r="H10292">
        <f>VLOOKUP(A10292,Sheet3!A:G,7,FALSE)</f>
        <v>325050000</v>
      </c>
    </row>
    <row r="10293" spans="1:8" x14ac:dyDescent="0.3">
      <c r="A10293" t="s">
        <v>369</v>
      </c>
      <c r="B10293" t="str">
        <f>VLOOKUP(A10293,Sheet2!A:B,2,FALSE)</f>
        <v>59-3578928/0000</v>
      </c>
      <c r="C10293">
        <f>VLOOKUP(A10293,Sheet3!A:B,2,FALSE)</f>
        <v>593715535</v>
      </c>
      <c r="D10293" t="str">
        <f>VLOOKUP(A10293,Sheet3!A:C,3,FALSE)</f>
        <v>3201 EAST OLIVE ROAD</v>
      </c>
      <c r="E10293" t="str">
        <f>VLOOKUP(A10293,Sheet3!A:D,4,FALSE)</f>
        <v>SUITE B</v>
      </c>
      <c r="F10293" t="str">
        <f>VLOOKUP(A10293,Sheet3!A:G,5,FALSE)</f>
        <v>PENSACOLA</v>
      </c>
      <c r="G10293" t="str">
        <f>VLOOKUP(A10293,Sheet3!A:G,6,FALSE)</f>
        <v>FL</v>
      </c>
      <c r="H10293">
        <f>VLOOKUP(A10293,Sheet3!A:G,7,FALSE)</f>
        <v>325140000</v>
      </c>
    </row>
    <row r="10294" spans="1:8" x14ac:dyDescent="0.3">
      <c r="A10294" t="s">
        <v>369</v>
      </c>
      <c r="B10294" t="str">
        <f>VLOOKUP(A10294,Sheet2!A:B,2,FALSE)</f>
        <v>59-3578928/0000</v>
      </c>
      <c r="C10294">
        <f>VLOOKUP(A10294,Sheet3!A:B,2,FALSE)</f>
        <v>593715535</v>
      </c>
      <c r="D10294" t="str">
        <f>VLOOKUP(A10294,Sheet3!A:C,3,FALSE)</f>
        <v>3201 EAST OLIVE ROAD</v>
      </c>
      <c r="E10294" t="str">
        <f>VLOOKUP(A10294,Sheet3!A:D,4,FALSE)</f>
        <v>SUITE B</v>
      </c>
      <c r="F10294" t="str">
        <f>VLOOKUP(A10294,Sheet3!A:G,5,FALSE)</f>
        <v>PENSACOLA</v>
      </c>
      <c r="G10294" t="str">
        <f>VLOOKUP(A10294,Sheet3!A:G,6,FALSE)</f>
        <v>FL</v>
      </c>
      <c r="H10294">
        <f>VLOOKUP(A10294,Sheet3!A:G,7,FALSE)</f>
        <v>325140000</v>
      </c>
    </row>
    <row r="10295" spans="1:8" x14ac:dyDescent="0.3">
      <c r="A10295" t="s">
        <v>369</v>
      </c>
      <c r="B10295" t="str">
        <f>VLOOKUP(A10295,Sheet2!A:B,2,FALSE)</f>
        <v>59-3578928/0000</v>
      </c>
      <c r="C10295">
        <f>VLOOKUP(A10295,Sheet3!A:B,2,FALSE)</f>
        <v>593715535</v>
      </c>
      <c r="D10295" t="str">
        <f>VLOOKUP(A10295,Sheet3!A:C,3,FALSE)</f>
        <v>3201 EAST OLIVE ROAD</v>
      </c>
      <c r="E10295" t="str">
        <f>VLOOKUP(A10295,Sheet3!A:D,4,FALSE)</f>
        <v>SUITE B</v>
      </c>
      <c r="F10295" t="str">
        <f>VLOOKUP(A10295,Sheet3!A:G,5,FALSE)</f>
        <v>PENSACOLA</v>
      </c>
      <c r="G10295" t="str">
        <f>VLOOKUP(A10295,Sheet3!A:G,6,FALSE)</f>
        <v>FL</v>
      </c>
      <c r="H10295">
        <f>VLOOKUP(A10295,Sheet3!A:G,7,FALSE)</f>
        <v>325140000</v>
      </c>
    </row>
    <row r="10296" spans="1:8" x14ac:dyDescent="0.3">
      <c r="A10296" t="s">
        <v>369</v>
      </c>
      <c r="B10296" t="str">
        <f>VLOOKUP(A10296,Sheet2!A:B,2,FALSE)</f>
        <v>59-3578928/0000</v>
      </c>
      <c r="C10296">
        <f>VLOOKUP(A10296,Sheet3!A:B,2,FALSE)</f>
        <v>593715535</v>
      </c>
      <c r="D10296" t="str">
        <f>VLOOKUP(A10296,Sheet3!A:C,3,FALSE)</f>
        <v>3201 EAST OLIVE ROAD</v>
      </c>
      <c r="E10296" t="str">
        <f>VLOOKUP(A10296,Sheet3!A:D,4,FALSE)</f>
        <v>SUITE B</v>
      </c>
      <c r="F10296" t="str">
        <f>VLOOKUP(A10296,Sheet3!A:G,5,FALSE)</f>
        <v>PENSACOLA</v>
      </c>
      <c r="G10296" t="str">
        <f>VLOOKUP(A10296,Sheet3!A:G,6,FALSE)</f>
        <v>FL</v>
      </c>
      <c r="H10296">
        <f>VLOOKUP(A10296,Sheet3!A:G,7,FALSE)</f>
        <v>325140000</v>
      </c>
    </row>
    <row r="10297" spans="1:8" x14ac:dyDescent="0.3">
      <c r="A10297" t="s">
        <v>34</v>
      </c>
      <c r="B10297" t="str">
        <f>VLOOKUP(A10297,Sheet2!A:B,2,FALSE)</f>
        <v>20-3876397/0000</v>
      </c>
      <c r="C10297">
        <f>VLOOKUP(A10297,Sheet3!A:B,2,FALSE)</f>
        <v>203876397</v>
      </c>
      <c r="D10297" t="str">
        <f>VLOOKUP(A10297,Sheet3!A:C,3,FALSE)</f>
        <v>4461 BAYOU BLVD</v>
      </c>
      <c r="E10297">
        <f>VLOOKUP(A10297,Sheet3!A:D,4,FALSE)</f>
        <v>0</v>
      </c>
      <c r="F10297" t="str">
        <f>VLOOKUP(A10297,Sheet3!A:G,5,FALSE)</f>
        <v>PENSACOLA</v>
      </c>
      <c r="G10297" t="str">
        <f>VLOOKUP(A10297,Sheet3!A:G,6,FALSE)</f>
        <v>FL</v>
      </c>
      <c r="H10297">
        <f>VLOOKUP(A10297,Sheet3!A:G,7,FALSE)</f>
        <v>325050000</v>
      </c>
    </row>
    <row r="10298" spans="1:8" x14ac:dyDescent="0.3">
      <c r="A10298" t="s">
        <v>34</v>
      </c>
      <c r="B10298" t="str">
        <f>VLOOKUP(A10298,Sheet2!A:B,2,FALSE)</f>
        <v>20-3876397/0000</v>
      </c>
      <c r="C10298">
        <f>VLOOKUP(A10298,Sheet3!A:B,2,FALSE)</f>
        <v>203876397</v>
      </c>
      <c r="D10298" t="str">
        <f>VLOOKUP(A10298,Sheet3!A:C,3,FALSE)</f>
        <v>4461 BAYOU BLVD</v>
      </c>
      <c r="E10298">
        <f>VLOOKUP(A10298,Sheet3!A:D,4,FALSE)</f>
        <v>0</v>
      </c>
      <c r="F10298" t="str">
        <f>VLOOKUP(A10298,Sheet3!A:G,5,FALSE)</f>
        <v>PENSACOLA</v>
      </c>
      <c r="G10298" t="str">
        <f>VLOOKUP(A10298,Sheet3!A:G,6,FALSE)</f>
        <v>FL</v>
      </c>
      <c r="H10298">
        <f>VLOOKUP(A10298,Sheet3!A:G,7,FALSE)</f>
        <v>325050000</v>
      </c>
    </row>
    <row r="10299" spans="1:8" x14ac:dyDescent="0.3">
      <c r="A10299" t="s">
        <v>34</v>
      </c>
      <c r="B10299" t="str">
        <f>VLOOKUP(A10299,Sheet2!A:B,2,FALSE)</f>
        <v>20-3876397/0000</v>
      </c>
      <c r="C10299">
        <f>VLOOKUP(A10299,Sheet3!A:B,2,FALSE)</f>
        <v>203876397</v>
      </c>
      <c r="D10299" t="str">
        <f>VLOOKUP(A10299,Sheet3!A:C,3,FALSE)</f>
        <v>4461 BAYOU BLVD</v>
      </c>
      <c r="E10299">
        <f>VLOOKUP(A10299,Sheet3!A:D,4,FALSE)</f>
        <v>0</v>
      </c>
      <c r="F10299" t="str">
        <f>VLOOKUP(A10299,Sheet3!A:G,5,FALSE)</f>
        <v>PENSACOLA</v>
      </c>
      <c r="G10299" t="str">
        <f>VLOOKUP(A10299,Sheet3!A:G,6,FALSE)</f>
        <v>FL</v>
      </c>
      <c r="H10299">
        <f>VLOOKUP(A10299,Sheet3!A:G,7,FALSE)</f>
        <v>325050000</v>
      </c>
    </row>
    <row r="10300" spans="1:8" x14ac:dyDescent="0.3">
      <c r="A10300" t="s">
        <v>34</v>
      </c>
      <c r="B10300" t="str">
        <f>VLOOKUP(A10300,Sheet2!A:B,2,FALSE)</f>
        <v>20-3876397/0000</v>
      </c>
      <c r="C10300">
        <f>VLOOKUP(A10300,Sheet3!A:B,2,FALSE)</f>
        <v>203876397</v>
      </c>
      <c r="D10300" t="str">
        <f>VLOOKUP(A10300,Sheet3!A:C,3,FALSE)</f>
        <v>4461 BAYOU BLVD</v>
      </c>
      <c r="E10300">
        <f>VLOOKUP(A10300,Sheet3!A:D,4,FALSE)</f>
        <v>0</v>
      </c>
      <c r="F10300" t="str">
        <f>VLOOKUP(A10300,Sheet3!A:G,5,FALSE)</f>
        <v>PENSACOLA</v>
      </c>
      <c r="G10300" t="str">
        <f>VLOOKUP(A10300,Sheet3!A:G,6,FALSE)</f>
        <v>FL</v>
      </c>
      <c r="H10300">
        <f>VLOOKUP(A10300,Sheet3!A:G,7,FALSE)</f>
        <v>325050000</v>
      </c>
    </row>
    <row r="10301" spans="1:8" x14ac:dyDescent="0.3">
      <c r="A10301" t="s">
        <v>34</v>
      </c>
      <c r="B10301" t="str">
        <f>VLOOKUP(A10301,Sheet2!A:B,2,FALSE)</f>
        <v>20-3876397/0000</v>
      </c>
      <c r="C10301">
        <f>VLOOKUP(A10301,Sheet3!A:B,2,FALSE)</f>
        <v>203876397</v>
      </c>
      <c r="D10301" t="str">
        <f>VLOOKUP(A10301,Sheet3!A:C,3,FALSE)</f>
        <v>4461 BAYOU BLVD</v>
      </c>
      <c r="E10301">
        <f>VLOOKUP(A10301,Sheet3!A:D,4,FALSE)</f>
        <v>0</v>
      </c>
      <c r="F10301" t="str">
        <f>VLOOKUP(A10301,Sheet3!A:G,5,FALSE)</f>
        <v>PENSACOLA</v>
      </c>
      <c r="G10301" t="str">
        <f>VLOOKUP(A10301,Sheet3!A:G,6,FALSE)</f>
        <v>FL</v>
      </c>
      <c r="H10301">
        <f>VLOOKUP(A10301,Sheet3!A:G,7,FALSE)</f>
        <v>325050000</v>
      </c>
    </row>
    <row r="10302" spans="1:8" x14ac:dyDescent="0.3">
      <c r="A10302" t="s">
        <v>34</v>
      </c>
      <c r="B10302" t="str">
        <f>VLOOKUP(A10302,Sheet2!A:B,2,FALSE)</f>
        <v>20-3876397/0000</v>
      </c>
      <c r="C10302">
        <f>VLOOKUP(A10302,Sheet3!A:B,2,FALSE)</f>
        <v>203876397</v>
      </c>
      <c r="D10302" t="str">
        <f>VLOOKUP(A10302,Sheet3!A:C,3,FALSE)</f>
        <v>4461 BAYOU BLVD</v>
      </c>
      <c r="E10302">
        <f>VLOOKUP(A10302,Sheet3!A:D,4,FALSE)</f>
        <v>0</v>
      </c>
      <c r="F10302" t="str">
        <f>VLOOKUP(A10302,Sheet3!A:G,5,FALSE)</f>
        <v>PENSACOLA</v>
      </c>
      <c r="G10302" t="str">
        <f>VLOOKUP(A10302,Sheet3!A:G,6,FALSE)</f>
        <v>FL</v>
      </c>
      <c r="H10302">
        <f>VLOOKUP(A10302,Sheet3!A:G,7,FALSE)</f>
        <v>325050000</v>
      </c>
    </row>
    <row r="10303" spans="1:8" x14ac:dyDescent="0.3">
      <c r="A10303" t="s">
        <v>34</v>
      </c>
      <c r="B10303" t="str">
        <f>VLOOKUP(A10303,Sheet2!A:B,2,FALSE)</f>
        <v>20-3876397/0000</v>
      </c>
      <c r="C10303">
        <f>VLOOKUP(A10303,Sheet3!A:B,2,FALSE)</f>
        <v>203876397</v>
      </c>
      <c r="D10303" t="str">
        <f>VLOOKUP(A10303,Sheet3!A:C,3,FALSE)</f>
        <v>4461 BAYOU BLVD</v>
      </c>
      <c r="E10303">
        <f>VLOOKUP(A10303,Sheet3!A:D,4,FALSE)</f>
        <v>0</v>
      </c>
      <c r="F10303" t="str">
        <f>VLOOKUP(A10303,Sheet3!A:G,5,FALSE)</f>
        <v>PENSACOLA</v>
      </c>
      <c r="G10303" t="str">
        <f>VLOOKUP(A10303,Sheet3!A:G,6,FALSE)</f>
        <v>FL</v>
      </c>
      <c r="H10303">
        <f>VLOOKUP(A10303,Sheet3!A:G,7,FALSE)</f>
        <v>325050000</v>
      </c>
    </row>
    <row r="10304" spans="1:8" x14ac:dyDescent="0.3">
      <c r="A10304" t="s">
        <v>32</v>
      </c>
      <c r="B10304" t="str">
        <f>VLOOKUP(A10304,Sheet2!A:B,2,FALSE)</f>
        <v>59-3418340/0000</v>
      </c>
      <c r="C10304">
        <f>VLOOKUP(A10304,Sheet3!A:B,2,FALSE)</f>
        <v>593457258</v>
      </c>
      <c r="D10304" t="str">
        <f>VLOOKUP(A10304,Sheet3!A:C,3,FALSE)</f>
        <v>3961 SPANISH TRAIL ROAD</v>
      </c>
      <c r="E10304">
        <f>VLOOKUP(A10304,Sheet3!A:D,4,FALSE)</f>
        <v>0</v>
      </c>
      <c r="F10304" t="str">
        <f>VLOOKUP(A10304,Sheet3!A:G,5,FALSE)</f>
        <v>PENSACOLA</v>
      </c>
      <c r="G10304" t="str">
        <f>VLOOKUP(A10304,Sheet3!A:G,6,FALSE)</f>
        <v>FL</v>
      </c>
      <c r="H10304">
        <f>VLOOKUP(A10304,Sheet3!A:G,7,FALSE)</f>
        <v>325040000</v>
      </c>
    </row>
    <row r="10305" spans="1:8" x14ac:dyDescent="0.3">
      <c r="A10305" t="s">
        <v>32</v>
      </c>
      <c r="B10305" t="str">
        <f>VLOOKUP(A10305,Sheet2!A:B,2,FALSE)</f>
        <v>59-3418340/0000</v>
      </c>
      <c r="C10305">
        <f>VLOOKUP(A10305,Sheet3!A:B,2,FALSE)</f>
        <v>593457258</v>
      </c>
      <c r="D10305" t="str">
        <f>VLOOKUP(A10305,Sheet3!A:C,3,FALSE)</f>
        <v>3961 SPANISH TRAIL ROAD</v>
      </c>
      <c r="E10305">
        <f>VLOOKUP(A10305,Sheet3!A:D,4,FALSE)</f>
        <v>0</v>
      </c>
      <c r="F10305" t="str">
        <f>VLOOKUP(A10305,Sheet3!A:G,5,FALSE)</f>
        <v>PENSACOLA</v>
      </c>
      <c r="G10305" t="str">
        <f>VLOOKUP(A10305,Sheet3!A:G,6,FALSE)</f>
        <v>FL</v>
      </c>
      <c r="H10305">
        <f>VLOOKUP(A10305,Sheet3!A:G,7,FALSE)</f>
        <v>325040000</v>
      </c>
    </row>
    <row r="10306" spans="1:8" x14ac:dyDescent="0.3">
      <c r="A10306" t="s">
        <v>36</v>
      </c>
      <c r="B10306" t="str">
        <f>VLOOKUP(A10306,Sheet2!A:B,2,FALSE)</f>
        <v>26-2741873/0000</v>
      </c>
      <c r="C10306">
        <f>VLOOKUP(A10306,Sheet3!A:B,2,FALSE)</f>
        <v>263179150</v>
      </c>
      <c r="D10306" t="str">
        <f>VLOOKUP(A10306,Sheet3!A:C,3,FALSE)</f>
        <v>3961 SPANISH TRAIL RD</v>
      </c>
      <c r="E10306">
        <f>VLOOKUP(A10306,Sheet3!A:D,4,FALSE)</f>
        <v>0</v>
      </c>
      <c r="F10306" t="str">
        <f>VLOOKUP(A10306,Sheet3!A:G,5,FALSE)</f>
        <v>PENSACOLA</v>
      </c>
      <c r="G10306" t="str">
        <f>VLOOKUP(A10306,Sheet3!A:G,6,FALSE)</f>
        <v>FL</v>
      </c>
      <c r="H10306">
        <f>VLOOKUP(A10306,Sheet3!A:G,7,FALSE)</f>
        <v>325040000</v>
      </c>
    </row>
    <row r="10307" spans="1:8" x14ac:dyDescent="0.3">
      <c r="A10307" t="s">
        <v>36</v>
      </c>
      <c r="B10307" t="str">
        <f>VLOOKUP(A10307,Sheet2!A:B,2,FALSE)</f>
        <v>26-2741873/0000</v>
      </c>
      <c r="C10307">
        <f>VLOOKUP(A10307,Sheet3!A:B,2,FALSE)</f>
        <v>263179150</v>
      </c>
      <c r="D10307" t="str">
        <f>VLOOKUP(A10307,Sheet3!A:C,3,FALSE)</f>
        <v>3961 SPANISH TRAIL RD</v>
      </c>
      <c r="E10307">
        <f>VLOOKUP(A10307,Sheet3!A:D,4,FALSE)</f>
        <v>0</v>
      </c>
      <c r="F10307" t="str">
        <f>VLOOKUP(A10307,Sheet3!A:G,5,FALSE)</f>
        <v>PENSACOLA</v>
      </c>
      <c r="G10307" t="str">
        <f>VLOOKUP(A10307,Sheet3!A:G,6,FALSE)</f>
        <v>FL</v>
      </c>
      <c r="H10307">
        <f>VLOOKUP(A10307,Sheet3!A:G,7,FALSE)</f>
        <v>325040000</v>
      </c>
    </row>
    <row r="10308" spans="1:8" x14ac:dyDescent="0.3">
      <c r="A10308" t="s">
        <v>36</v>
      </c>
      <c r="B10308" t="str">
        <f>VLOOKUP(A10308,Sheet2!A:B,2,FALSE)</f>
        <v>26-2741873/0000</v>
      </c>
      <c r="C10308">
        <f>VLOOKUP(A10308,Sheet3!A:B,2,FALSE)</f>
        <v>263179150</v>
      </c>
      <c r="D10308" t="str">
        <f>VLOOKUP(A10308,Sheet3!A:C,3,FALSE)</f>
        <v>3961 SPANISH TRAIL RD</v>
      </c>
      <c r="E10308">
        <f>VLOOKUP(A10308,Sheet3!A:D,4,FALSE)</f>
        <v>0</v>
      </c>
      <c r="F10308" t="str">
        <f>VLOOKUP(A10308,Sheet3!A:G,5,FALSE)</f>
        <v>PENSACOLA</v>
      </c>
      <c r="G10308" t="str">
        <f>VLOOKUP(A10308,Sheet3!A:G,6,FALSE)</f>
        <v>FL</v>
      </c>
      <c r="H10308">
        <f>VLOOKUP(A10308,Sheet3!A:G,7,FALSE)</f>
        <v>325040000</v>
      </c>
    </row>
    <row r="10309" spans="1:8" x14ac:dyDescent="0.3">
      <c r="A10309" t="s">
        <v>36</v>
      </c>
      <c r="B10309" t="str">
        <f>VLOOKUP(A10309,Sheet2!A:B,2,FALSE)</f>
        <v>26-2741873/0000</v>
      </c>
      <c r="C10309">
        <f>VLOOKUP(A10309,Sheet3!A:B,2,FALSE)</f>
        <v>263179150</v>
      </c>
      <c r="D10309" t="str">
        <f>VLOOKUP(A10309,Sheet3!A:C,3,FALSE)</f>
        <v>3961 SPANISH TRAIL RD</v>
      </c>
      <c r="E10309">
        <f>VLOOKUP(A10309,Sheet3!A:D,4,FALSE)</f>
        <v>0</v>
      </c>
      <c r="F10309" t="str">
        <f>VLOOKUP(A10309,Sheet3!A:G,5,FALSE)</f>
        <v>PENSACOLA</v>
      </c>
      <c r="G10309" t="str">
        <f>VLOOKUP(A10309,Sheet3!A:G,6,FALSE)</f>
        <v>FL</v>
      </c>
      <c r="H10309">
        <f>VLOOKUP(A10309,Sheet3!A:G,7,FALSE)</f>
        <v>325040000</v>
      </c>
    </row>
    <row r="10310" spans="1:8" x14ac:dyDescent="0.3">
      <c r="A10310" t="s">
        <v>36</v>
      </c>
      <c r="B10310" t="str">
        <f>VLOOKUP(A10310,Sheet2!A:B,2,FALSE)</f>
        <v>26-2741873/0000</v>
      </c>
      <c r="C10310">
        <f>VLOOKUP(A10310,Sheet3!A:B,2,FALSE)</f>
        <v>263179150</v>
      </c>
      <c r="D10310" t="str">
        <f>VLOOKUP(A10310,Sheet3!A:C,3,FALSE)</f>
        <v>3961 SPANISH TRAIL RD</v>
      </c>
      <c r="E10310">
        <f>VLOOKUP(A10310,Sheet3!A:D,4,FALSE)</f>
        <v>0</v>
      </c>
      <c r="F10310" t="str">
        <f>VLOOKUP(A10310,Sheet3!A:G,5,FALSE)</f>
        <v>PENSACOLA</v>
      </c>
      <c r="G10310" t="str">
        <f>VLOOKUP(A10310,Sheet3!A:G,6,FALSE)</f>
        <v>FL</v>
      </c>
      <c r="H10310">
        <f>VLOOKUP(A10310,Sheet3!A:G,7,FALSE)</f>
        <v>325040000</v>
      </c>
    </row>
    <row r="10311" spans="1:8" x14ac:dyDescent="0.3">
      <c r="A10311" t="s">
        <v>36</v>
      </c>
      <c r="B10311" t="str">
        <f>VLOOKUP(A10311,Sheet2!A:B,2,FALSE)</f>
        <v>26-2741873/0000</v>
      </c>
      <c r="C10311">
        <f>VLOOKUP(A10311,Sheet3!A:B,2,FALSE)</f>
        <v>263179150</v>
      </c>
      <c r="D10311" t="str">
        <f>VLOOKUP(A10311,Sheet3!A:C,3,FALSE)</f>
        <v>3961 SPANISH TRAIL RD</v>
      </c>
      <c r="E10311">
        <f>VLOOKUP(A10311,Sheet3!A:D,4,FALSE)</f>
        <v>0</v>
      </c>
      <c r="F10311" t="str">
        <f>VLOOKUP(A10311,Sheet3!A:G,5,FALSE)</f>
        <v>PENSACOLA</v>
      </c>
      <c r="G10311" t="str">
        <f>VLOOKUP(A10311,Sheet3!A:G,6,FALSE)</f>
        <v>FL</v>
      </c>
      <c r="H10311">
        <f>VLOOKUP(A10311,Sheet3!A:G,7,FALSE)</f>
        <v>325040000</v>
      </c>
    </row>
    <row r="10312" spans="1:8" x14ac:dyDescent="0.3">
      <c r="A10312" t="s">
        <v>36</v>
      </c>
      <c r="B10312" t="str">
        <f>VLOOKUP(A10312,Sheet2!A:B,2,FALSE)</f>
        <v>26-2741873/0000</v>
      </c>
      <c r="C10312">
        <f>VLOOKUP(A10312,Sheet3!A:B,2,FALSE)</f>
        <v>263179150</v>
      </c>
      <c r="D10312" t="str">
        <f>VLOOKUP(A10312,Sheet3!A:C,3,FALSE)</f>
        <v>3961 SPANISH TRAIL RD</v>
      </c>
      <c r="E10312">
        <f>VLOOKUP(A10312,Sheet3!A:D,4,FALSE)</f>
        <v>0</v>
      </c>
      <c r="F10312" t="str">
        <f>VLOOKUP(A10312,Sheet3!A:G,5,FALSE)</f>
        <v>PENSACOLA</v>
      </c>
      <c r="G10312" t="str">
        <f>VLOOKUP(A10312,Sheet3!A:G,6,FALSE)</f>
        <v>FL</v>
      </c>
      <c r="H10312">
        <f>VLOOKUP(A10312,Sheet3!A:G,7,FALSE)</f>
        <v>325040000</v>
      </c>
    </row>
    <row r="10313" spans="1:8" x14ac:dyDescent="0.3">
      <c r="A10313" t="s">
        <v>36</v>
      </c>
      <c r="B10313" t="str">
        <f>VLOOKUP(A10313,Sheet2!A:B,2,FALSE)</f>
        <v>26-2741873/0000</v>
      </c>
      <c r="C10313">
        <f>VLOOKUP(A10313,Sheet3!A:B,2,FALSE)</f>
        <v>263179150</v>
      </c>
      <c r="D10313" t="str">
        <f>VLOOKUP(A10313,Sheet3!A:C,3,FALSE)</f>
        <v>3961 SPANISH TRAIL RD</v>
      </c>
      <c r="E10313">
        <f>VLOOKUP(A10313,Sheet3!A:D,4,FALSE)</f>
        <v>0</v>
      </c>
      <c r="F10313" t="str">
        <f>VLOOKUP(A10313,Sheet3!A:G,5,FALSE)</f>
        <v>PENSACOLA</v>
      </c>
      <c r="G10313" t="str">
        <f>VLOOKUP(A10313,Sheet3!A:G,6,FALSE)</f>
        <v>FL</v>
      </c>
      <c r="H10313">
        <f>VLOOKUP(A10313,Sheet3!A:G,7,FALSE)</f>
        <v>325040000</v>
      </c>
    </row>
    <row r="10314" spans="1:8" x14ac:dyDescent="0.3">
      <c r="A10314" t="s">
        <v>36</v>
      </c>
      <c r="B10314" t="str">
        <f>VLOOKUP(A10314,Sheet2!A:B,2,FALSE)</f>
        <v>26-2741873/0000</v>
      </c>
      <c r="C10314">
        <f>VLOOKUP(A10314,Sheet3!A:B,2,FALSE)</f>
        <v>263179150</v>
      </c>
      <c r="D10314" t="str">
        <f>VLOOKUP(A10314,Sheet3!A:C,3,FALSE)</f>
        <v>3961 SPANISH TRAIL RD</v>
      </c>
      <c r="E10314">
        <f>VLOOKUP(A10314,Sheet3!A:D,4,FALSE)</f>
        <v>0</v>
      </c>
      <c r="F10314" t="str">
        <f>VLOOKUP(A10314,Sheet3!A:G,5,FALSE)</f>
        <v>PENSACOLA</v>
      </c>
      <c r="G10314" t="str">
        <f>VLOOKUP(A10314,Sheet3!A:G,6,FALSE)</f>
        <v>FL</v>
      </c>
      <c r="H10314">
        <f>VLOOKUP(A10314,Sheet3!A:G,7,FALSE)</f>
        <v>325040000</v>
      </c>
    </row>
    <row r="10315" spans="1:8" x14ac:dyDescent="0.3">
      <c r="A10315" t="s">
        <v>140</v>
      </c>
      <c r="B10315" t="str">
        <f>VLOOKUP(A10315,Sheet2!A:B,2,FALSE)</f>
        <v>59-2454019/0002</v>
      </c>
      <c r="C10315">
        <f>VLOOKUP(A10315,Sheet3!A:B,2,FALSE)</f>
        <v>593046821</v>
      </c>
      <c r="D10315" t="str">
        <f>VLOOKUP(A10315,Sheet3!A:C,3,FALSE)</f>
        <v>3298 SUMMIT BLVD # 49</v>
      </c>
      <c r="E10315">
        <f>VLOOKUP(A10315,Sheet3!A:D,4,FALSE)</f>
        <v>0</v>
      </c>
      <c r="F10315" t="str">
        <f>VLOOKUP(A10315,Sheet3!A:G,5,FALSE)</f>
        <v>PENSACOLA</v>
      </c>
      <c r="G10315" t="str">
        <f>VLOOKUP(A10315,Sheet3!A:G,6,FALSE)</f>
        <v>FL</v>
      </c>
      <c r="H10315">
        <f>VLOOKUP(A10315,Sheet3!A:G,7,FALSE)</f>
        <v>325030000</v>
      </c>
    </row>
    <row r="10316" spans="1:8" x14ac:dyDescent="0.3">
      <c r="A10316" t="s">
        <v>140</v>
      </c>
      <c r="B10316" t="str">
        <f>VLOOKUP(A10316,Sheet2!A:B,2,FALSE)</f>
        <v>59-2454019/0002</v>
      </c>
      <c r="C10316">
        <f>VLOOKUP(A10316,Sheet3!A:B,2,FALSE)</f>
        <v>593046821</v>
      </c>
      <c r="D10316" t="str">
        <f>VLOOKUP(A10316,Sheet3!A:C,3,FALSE)</f>
        <v>3298 SUMMIT BLVD # 49</v>
      </c>
      <c r="E10316">
        <f>VLOOKUP(A10316,Sheet3!A:D,4,FALSE)</f>
        <v>0</v>
      </c>
      <c r="F10316" t="str">
        <f>VLOOKUP(A10316,Sheet3!A:G,5,FALSE)</f>
        <v>PENSACOLA</v>
      </c>
      <c r="G10316" t="str">
        <f>VLOOKUP(A10316,Sheet3!A:G,6,FALSE)</f>
        <v>FL</v>
      </c>
      <c r="H10316">
        <f>VLOOKUP(A10316,Sheet3!A:G,7,FALSE)</f>
        <v>325030000</v>
      </c>
    </row>
    <row r="10317" spans="1:8" x14ac:dyDescent="0.3">
      <c r="A10317" t="s">
        <v>140</v>
      </c>
      <c r="B10317" t="str">
        <f>VLOOKUP(A10317,Sheet2!A:B,2,FALSE)</f>
        <v>59-2454019/0002</v>
      </c>
      <c r="C10317">
        <f>VLOOKUP(A10317,Sheet3!A:B,2,FALSE)</f>
        <v>593046821</v>
      </c>
      <c r="D10317" t="str">
        <f>VLOOKUP(A10317,Sheet3!A:C,3,FALSE)</f>
        <v>3298 SUMMIT BLVD # 49</v>
      </c>
      <c r="E10317">
        <f>VLOOKUP(A10317,Sheet3!A:D,4,FALSE)</f>
        <v>0</v>
      </c>
      <c r="F10317" t="str">
        <f>VLOOKUP(A10317,Sheet3!A:G,5,FALSE)</f>
        <v>PENSACOLA</v>
      </c>
      <c r="G10317" t="str">
        <f>VLOOKUP(A10317,Sheet3!A:G,6,FALSE)</f>
        <v>FL</v>
      </c>
      <c r="H10317">
        <f>VLOOKUP(A10317,Sheet3!A:G,7,FALSE)</f>
        <v>325030000</v>
      </c>
    </row>
    <row r="10318" spans="1:8" x14ac:dyDescent="0.3">
      <c r="A10318" t="s">
        <v>140</v>
      </c>
      <c r="B10318" t="str">
        <f>VLOOKUP(A10318,Sheet2!A:B,2,FALSE)</f>
        <v>59-2454019/0002</v>
      </c>
      <c r="C10318">
        <f>VLOOKUP(A10318,Sheet3!A:B,2,FALSE)</f>
        <v>593046821</v>
      </c>
      <c r="D10318" t="str">
        <f>VLOOKUP(A10318,Sheet3!A:C,3,FALSE)</f>
        <v>3298 SUMMIT BLVD # 49</v>
      </c>
      <c r="E10318">
        <f>VLOOKUP(A10318,Sheet3!A:D,4,FALSE)</f>
        <v>0</v>
      </c>
      <c r="F10318" t="str">
        <f>VLOOKUP(A10318,Sheet3!A:G,5,FALSE)</f>
        <v>PENSACOLA</v>
      </c>
      <c r="G10318" t="str">
        <f>VLOOKUP(A10318,Sheet3!A:G,6,FALSE)</f>
        <v>FL</v>
      </c>
      <c r="H10318">
        <f>VLOOKUP(A10318,Sheet3!A:G,7,FALSE)</f>
        <v>325030000</v>
      </c>
    </row>
    <row r="10319" spans="1:8" x14ac:dyDescent="0.3">
      <c r="A10319" t="s">
        <v>140</v>
      </c>
      <c r="B10319" t="str">
        <f>VLOOKUP(A10319,Sheet2!A:B,2,FALSE)</f>
        <v>59-2454019/0002</v>
      </c>
      <c r="C10319">
        <f>VLOOKUP(A10319,Sheet3!A:B,2,FALSE)</f>
        <v>593046821</v>
      </c>
      <c r="D10319" t="str">
        <f>VLOOKUP(A10319,Sheet3!A:C,3,FALSE)</f>
        <v>3298 SUMMIT BLVD # 49</v>
      </c>
      <c r="E10319">
        <f>VLOOKUP(A10319,Sheet3!A:D,4,FALSE)</f>
        <v>0</v>
      </c>
      <c r="F10319" t="str">
        <f>VLOOKUP(A10319,Sheet3!A:G,5,FALSE)</f>
        <v>PENSACOLA</v>
      </c>
      <c r="G10319" t="str">
        <f>VLOOKUP(A10319,Sheet3!A:G,6,FALSE)</f>
        <v>FL</v>
      </c>
      <c r="H10319">
        <f>VLOOKUP(A10319,Sheet3!A:G,7,FALSE)</f>
        <v>325030000</v>
      </c>
    </row>
    <row r="10320" spans="1:8" x14ac:dyDescent="0.3">
      <c r="A10320" t="s">
        <v>140</v>
      </c>
      <c r="B10320" t="str">
        <f>VLOOKUP(A10320,Sheet2!A:B,2,FALSE)</f>
        <v>59-2454019/0002</v>
      </c>
      <c r="C10320">
        <f>VLOOKUP(A10320,Sheet3!A:B,2,FALSE)</f>
        <v>593046821</v>
      </c>
      <c r="D10320" t="str">
        <f>VLOOKUP(A10320,Sheet3!A:C,3,FALSE)</f>
        <v>3298 SUMMIT BLVD # 49</v>
      </c>
      <c r="E10320">
        <f>VLOOKUP(A10320,Sheet3!A:D,4,FALSE)</f>
        <v>0</v>
      </c>
      <c r="F10320" t="str">
        <f>VLOOKUP(A10320,Sheet3!A:G,5,FALSE)</f>
        <v>PENSACOLA</v>
      </c>
      <c r="G10320" t="str">
        <f>VLOOKUP(A10320,Sheet3!A:G,6,FALSE)</f>
        <v>FL</v>
      </c>
      <c r="H10320">
        <f>VLOOKUP(A10320,Sheet3!A:G,7,FALSE)</f>
        <v>325030000</v>
      </c>
    </row>
    <row r="10321" spans="1:8" x14ac:dyDescent="0.3">
      <c r="A10321" t="s">
        <v>140</v>
      </c>
      <c r="B10321" t="str">
        <f>VLOOKUP(A10321,Sheet2!A:B,2,FALSE)</f>
        <v>59-2454019/0002</v>
      </c>
      <c r="C10321">
        <f>VLOOKUP(A10321,Sheet3!A:B,2,FALSE)</f>
        <v>593046821</v>
      </c>
      <c r="D10321" t="str">
        <f>VLOOKUP(A10321,Sheet3!A:C,3,FALSE)</f>
        <v>3298 SUMMIT BLVD # 49</v>
      </c>
      <c r="E10321">
        <f>VLOOKUP(A10321,Sheet3!A:D,4,FALSE)</f>
        <v>0</v>
      </c>
      <c r="F10321" t="str">
        <f>VLOOKUP(A10321,Sheet3!A:G,5,FALSE)</f>
        <v>PENSACOLA</v>
      </c>
      <c r="G10321" t="str">
        <f>VLOOKUP(A10321,Sheet3!A:G,6,FALSE)</f>
        <v>FL</v>
      </c>
      <c r="H10321">
        <f>VLOOKUP(A10321,Sheet3!A:G,7,FALSE)</f>
        <v>325030000</v>
      </c>
    </row>
    <row r="10322" spans="1:8" x14ac:dyDescent="0.3">
      <c r="A10322" t="s">
        <v>378</v>
      </c>
      <c r="B10322" t="str">
        <f>VLOOKUP(A10322,Sheet2!A:B,2,FALSE)</f>
        <v>27-0000118/0000</v>
      </c>
      <c r="C10322">
        <f>VLOOKUP(A10322,Sheet3!A:B,2,FALSE)</f>
        <v>270000148</v>
      </c>
      <c r="D10322" t="str">
        <f>VLOOKUP(A10322,Sheet3!A:C,3,FALSE)</f>
        <v xml:space="preserve">4500 Spanish Trail </v>
      </c>
      <c r="E10322">
        <f>VLOOKUP(A10322,Sheet3!A:D,4,FALSE)</f>
        <v>0</v>
      </c>
      <c r="F10322" t="str">
        <f>VLOOKUP(A10322,Sheet3!A:G,5,FALSE)</f>
        <v>PENSACOLA</v>
      </c>
      <c r="G10322" t="str">
        <f>VLOOKUP(A10322,Sheet3!A:G,6,FALSE)</f>
        <v>FL</v>
      </c>
      <c r="H10322">
        <f>VLOOKUP(A10322,Sheet3!A:G,7,FALSE)</f>
        <v>325040000</v>
      </c>
    </row>
    <row r="10323" spans="1:8" x14ac:dyDescent="0.3">
      <c r="A10323" t="s">
        <v>378</v>
      </c>
      <c r="B10323" t="str">
        <f>VLOOKUP(A10323,Sheet2!A:B,2,FALSE)</f>
        <v>27-0000118/0000</v>
      </c>
      <c r="C10323">
        <f>VLOOKUP(A10323,Sheet3!A:B,2,FALSE)</f>
        <v>270000148</v>
      </c>
      <c r="D10323" t="str">
        <f>VLOOKUP(A10323,Sheet3!A:C,3,FALSE)</f>
        <v xml:space="preserve">4500 Spanish Trail </v>
      </c>
      <c r="E10323">
        <f>VLOOKUP(A10323,Sheet3!A:D,4,FALSE)</f>
        <v>0</v>
      </c>
      <c r="F10323" t="str">
        <f>VLOOKUP(A10323,Sheet3!A:G,5,FALSE)</f>
        <v>PENSACOLA</v>
      </c>
      <c r="G10323" t="str">
        <f>VLOOKUP(A10323,Sheet3!A:G,6,FALSE)</f>
        <v>FL</v>
      </c>
      <c r="H10323">
        <f>VLOOKUP(A10323,Sheet3!A:G,7,FALSE)</f>
        <v>325040000</v>
      </c>
    </row>
    <row r="10324" spans="1:8" x14ac:dyDescent="0.3">
      <c r="A10324" t="s">
        <v>378</v>
      </c>
      <c r="B10324" t="str">
        <f>VLOOKUP(A10324,Sheet2!A:B,2,FALSE)</f>
        <v>27-0000118/0000</v>
      </c>
      <c r="C10324">
        <f>VLOOKUP(A10324,Sheet3!A:B,2,FALSE)</f>
        <v>270000148</v>
      </c>
      <c r="D10324" t="str">
        <f>VLOOKUP(A10324,Sheet3!A:C,3,FALSE)</f>
        <v xml:space="preserve">4500 Spanish Trail </v>
      </c>
      <c r="E10324">
        <f>VLOOKUP(A10324,Sheet3!A:D,4,FALSE)</f>
        <v>0</v>
      </c>
      <c r="F10324" t="str">
        <f>VLOOKUP(A10324,Sheet3!A:G,5,FALSE)</f>
        <v>PENSACOLA</v>
      </c>
      <c r="G10324" t="str">
        <f>VLOOKUP(A10324,Sheet3!A:G,6,FALSE)</f>
        <v>FL</v>
      </c>
      <c r="H10324">
        <f>VLOOKUP(A10324,Sheet3!A:G,7,FALSE)</f>
        <v>325040000</v>
      </c>
    </row>
    <row r="10325" spans="1:8" x14ac:dyDescent="0.3">
      <c r="A10325" t="s">
        <v>378</v>
      </c>
      <c r="B10325" t="str">
        <f>VLOOKUP(A10325,Sheet2!A:B,2,FALSE)</f>
        <v>27-0000118/0000</v>
      </c>
      <c r="C10325">
        <f>VLOOKUP(A10325,Sheet3!A:B,2,FALSE)</f>
        <v>270000148</v>
      </c>
      <c r="D10325" t="str">
        <f>VLOOKUP(A10325,Sheet3!A:C,3,FALSE)</f>
        <v xml:space="preserve">4500 Spanish Trail </v>
      </c>
      <c r="E10325">
        <f>VLOOKUP(A10325,Sheet3!A:D,4,FALSE)</f>
        <v>0</v>
      </c>
      <c r="F10325" t="str">
        <f>VLOOKUP(A10325,Sheet3!A:G,5,FALSE)</f>
        <v>PENSACOLA</v>
      </c>
      <c r="G10325" t="str">
        <f>VLOOKUP(A10325,Sheet3!A:G,6,FALSE)</f>
        <v>FL</v>
      </c>
      <c r="H10325">
        <f>VLOOKUP(A10325,Sheet3!A:G,7,FALSE)</f>
        <v>325040000</v>
      </c>
    </row>
    <row r="10326" spans="1:8" x14ac:dyDescent="0.3">
      <c r="A10326" t="s">
        <v>378</v>
      </c>
      <c r="B10326" t="str">
        <f>VLOOKUP(A10326,Sheet2!A:B,2,FALSE)</f>
        <v>27-0000118/0000</v>
      </c>
      <c r="C10326">
        <f>VLOOKUP(A10326,Sheet3!A:B,2,FALSE)</f>
        <v>270000148</v>
      </c>
      <c r="D10326" t="str">
        <f>VLOOKUP(A10326,Sheet3!A:C,3,FALSE)</f>
        <v xml:space="preserve">4500 Spanish Trail </v>
      </c>
      <c r="E10326">
        <f>VLOOKUP(A10326,Sheet3!A:D,4,FALSE)</f>
        <v>0</v>
      </c>
      <c r="F10326" t="str">
        <f>VLOOKUP(A10326,Sheet3!A:G,5,FALSE)</f>
        <v>PENSACOLA</v>
      </c>
      <c r="G10326" t="str">
        <f>VLOOKUP(A10326,Sheet3!A:G,6,FALSE)</f>
        <v>FL</v>
      </c>
      <c r="H10326">
        <f>VLOOKUP(A10326,Sheet3!A:G,7,FALSE)</f>
        <v>325040000</v>
      </c>
    </row>
    <row r="10327" spans="1:8" x14ac:dyDescent="0.3">
      <c r="A10327" t="s">
        <v>378</v>
      </c>
      <c r="B10327" t="str">
        <f>VLOOKUP(A10327,Sheet2!A:B,2,FALSE)</f>
        <v>27-0000118/0000</v>
      </c>
      <c r="C10327">
        <f>VLOOKUP(A10327,Sheet3!A:B,2,FALSE)</f>
        <v>270000148</v>
      </c>
      <c r="D10327" t="str">
        <f>VLOOKUP(A10327,Sheet3!A:C,3,FALSE)</f>
        <v xml:space="preserve">4500 Spanish Trail </v>
      </c>
      <c r="E10327">
        <f>VLOOKUP(A10327,Sheet3!A:D,4,FALSE)</f>
        <v>0</v>
      </c>
      <c r="F10327" t="str">
        <f>VLOOKUP(A10327,Sheet3!A:G,5,FALSE)</f>
        <v>PENSACOLA</v>
      </c>
      <c r="G10327" t="str">
        <f>VLOOKUP(A10327,Sheet3!A:G,6,FALSE)</f>
        <v>FL</v>
      </c>
      <c r="H10327">
        <f>VLOOKUP(A10327,Sheet3!A:G,7,FALSE)</f>
        <v>325040000</v>
      </c>
    </row>
    <row r="10328" spans="1:8" x14ac:dyDescent="0.3">
      <c r="A10328" t="s">
        <v>378</v>
      </c>
      <c r="B10328" t="str">
        <f>VLOOKUP(A10328,Sheet2!A:B,2,FALSE)</f>
        <v>27-0000118/0000</v>
      </c>
      <c r="C10328">
        <f>VLOOKUP(A10328,Sheet3!A:B,2,FALSE)</f>
        <v>270000148</v>
      </c>
      <c r="D10328" t="str">
        <f>VLOOKUP(A10328,Sheet3!A:C,3,FALSE)</f>
        <v xml:space="preserve">4500 Spanish Trail </v>
      </c>
      <c r="E10328">
        <f>VLOOKUP(A10328,Sheet3!A:D,4,FALSE)</f>
        <v>0</v>
      </c>
      <c r="F10328" t="str">
        <f>VLOOKUP(A10328,Sheet3!A:G,5,FALSE)</f>
        <v>PENSACOLA</v>
      </c>
      <c r="G10328" t="str">
        <f>VLOOKUP(A10328,Sheet3!A:G,6,FALSE)</f>
        <v>FL</v>
      </c>
      <c r="H10328">
        <f>VLOOKUP(A10328,Sheet3!A:G,7,FALSE)</f>
        <v>325040000</v>
      </c>
    </row>
    <row r="10329" spans="1:8" x14ac:dyDescent="0.3">
      <c r="A10329" t="s">
        <v>384</v>
      </c>
      <c r="B10329" t="str">
        <f>VLOOKUP(A10329,Sheet2!A:B,2,FALSE)</f>
        <v>46-1325118/0000</v>
      </c>
      <c r="C10329">
        <f>VLOOKUP(A10329,Sheet3!A:B,2,FALSE)</f>
        <v>463189446</v>
      </c>
      <c r="D10329" t="str">
        <f>VLOOKUP(A10329,Sheet3!A:C,3,FALSE)</f>
        <v>4900 MARKETPLACE ROAD</v>
      </c>
      <c r="E10329">
        <f>VLOOKUP(A10329,Sheet3!A:D,4,FALSE)</f>
        <v>0</v>
      </c>
      <c r="F10329" t="str">
        <f>VLOOKUP(A10329,Sheet3!A:G,5,FALSE)</f>
        <v>PENSACOLA</v>
      </c>
      <c r="G10329" t="str">
        <f>VLOOKUP(A10329,Sheet3!A:G,6,FALSE)</f>
        <v>FL</v>
      </c>
      <c r="H10329">
        <f>VLOOKUP(A10329,Sheet3!A:G,7,FALSE)</f>
        <v>325040000</v>
      </c>
    </row>
    <row r="10330" spans="1:8" x14ac:dyDescent="0.3">
      <c r="A10330" t="s">
        <v>0</v>
      </c>
      <c r="B10330" t="str">
        <f>VLOOKUP(A10330,Sheet2!A:B,2,FALSE)</f>
        <v>26-4712594/0000</v>
      </c>
      <c r="C10330">
        <f>VLOOKUP(A10330,Sheet3!A:B,2,FALSE)</f>
        <v>270000003</v>
      </c>
      <c r="D10330" t="str">
        <f>VLOOKUP(A10330,Sheet3!A:C,3,FALSE)</f>
        <v>P.O. BOX 36477</v>
      </c>
      <c r="E10330">
        <f>VLOOKUP(A10330,Sheet3!A:D,4,FALSE)</f>
        <v>0</v>
      </c>
      <c r="F10330" t="str">
        <f>VLOOKUP(A10330,Sheet3!A:G,5,FALSE)</f>
        <v>PENSACOLA</v>
      </c>
      <c r="G10330" t="str">
        <f>VLOOKUP(A10330,Sheet3!A:G,6,FALSE)</f>
        <v>FL</v>
      </c>
      <c r="H10330">
        <f>VLOOKUP(A10330,Sheet3!A:G,7,FALSE)</f>
        <v>325160000</v>
      </c>
    </row>
    <row r="10331" spans="1:8" x14ac:dyDescent="0.3">
      <c r="A10331" t="s">
        <v>0</v>
      </c>
      <c r="B10331" t="str">
        <f>VLOOKUP(A10331,Sheet2!A:B,2,FALSE)</f>
        <v>26-4712594/0000</v>
      </c>
      <c r="C10331">
        <f>VLOOKUP(A10331,Sheet3!A:B,2,FALSE)</f>
        <v>270000003</v>
      </c>
      <c r="D10331" t="str">
        <f>VLOOKUP(A10331,Sheet3!A:C,3,FALSE)</f>
        <v>P.O. BOX 36477</v>
      </c>
      <c r="E10331">
        <f>VLOOKUP(A10331,Sheet3!A:D,4,FALSE)</f>
        <v>0</v>
      </c>
      <c r="F10331" t="str">
        <f>VLOOKUP(A10331,Sheet3!A:G,5,FALSE)</f>
        <v>PENSACOLA</v>
      </c>
      <c r="G10331" t="str">
        <f>VLOOKUP(A10331,Sheet3!A:G,6,FALSE)</f>
        <v>FL</v>
      </c>
      <c r="H10331">
        <f>VLOOKUP(A10331,Sheet3!A:G,7,FALSE)</f>
        <v>325160000</v>
      </c>
    </row>
    <row r="10332" spans="1:8" x14ac:dyDescent="0.3">
      <c r="A10332" t="s">
        <v>0</v>
      </c>
      <c r="B10332" t="str">
        <f>VLOOKUP(A10332,Sheet2!A:B,2,FALSE)</f>
        <v>26-4712594/0000</v>
      </c>
      <c r="C10332">
        <f>VLOOKUP(A10332,Sheet3!A:B,2,FALSE)</f>
        <v>270000003</v>
      </c>
      <c r="D10332" t="str">
        <f>VLOOKUP(A10332,Sheet3!A:C,3,FALSE)</f>
        <v>P.O. BOX 36477</v>
      </c>
      <c r="E10332">
        <f>VLOOKUP(A10332,Sheet3!A:D,4,FALSE)</f>
        <v>0</v>
      </c>
      <c r="F10332" t="str">
        <f>VLOOKUP(A10332,Sheet3!A:G,5,FALSE)</f>
        <v>PENSACOLA</v>
      </c>
      <c r="G10332" t="str">
        <f>VLOOKUP(A10332,Sheet3!A:G,6,FALSE)</f>
        <v>FL</v>
      </c>
      <c r="H10332">
        <f>VLOOKUP(A10332,Sheet3!A:G,7,FALSE)</f>
        <v>325160000</v>
      </c>
    </row>
    <row r="10333" spans="1:8" x14ac:dyDescent="0.3">
      <c r="A10333" t="s">
        <v>0</v>
      </c>
      <c r="B10333" t="str">
        <f>VLOOKUP(A10333,Sheet2!A:B,2,FALSE)</f>
        <v>26-4712594/0000</v>
      </c>
      <c r="C10333">
        <f>VLOOKUP(A10333,Sheet3!A:B,2,FALSE)</f>
        <v>270000003</v>
      </c>
      <c r="D10333" t="str">
        <f>VLOOKUP(A10333,Sheet3!A:C,3,FALSE)</f>
        <v>P.O. BOX 36477</v>
      </c>
      <c r="E10333">
        <f>VLOOKUP(A10333,Sheet3!A:D,4,FALSE)</f>
        <v>0</v>
      </c>
      <c r="F10333" t="str">
        <f>VLOOKUP(A10333,Sheet3!A:G,5,FALSE)</f>
        <v>PENSACOLA</v>
      </c>
      <c r="G10333" t="str">
        <f>VLOOKUP(A10333,Sheet3!A:G,6,FALSE)</f>
        <v>FL</v>
      </c>
      <c r="H10333">
        <f>VLOOKUP(A10333,Sheet3!A:G,7,FALSE)</f>
        <v>325160000</v>
      </c>
    </row>
    <row r="10334" spans="1:8" x14ac:dyDescent="0.3">
      <c r="A10334" t="s">
        <v>0</v>
      </c>
      <c r="B10334" t="str">
        <f>VLOOKUP(A10334,Sheet2!A:B,2,FALSE)</f>
        <v>26-4712594/0000</v>
      </c>
      <c r="C10334">
        <f>VLOOKUP(A10334,Sheet3!A:B,2,FALSE)</f>
        <v>270000003</v>
      </c>
      <c r="D10334" t="str">
        <f>VLOOKUP(A10334,Sheet3!A:C,3,FALSE)</f>
        <v>P.O. BOX 36477</v>
      </c>
      <c r="E10334">
        <f>VLOOKUP(A10334,Sheet3!A:D,4,FALSE)</f>
        <v>0</v>
      </c>
      <c r="F10334" t="str">
        <f>VLOOKUP(A10334,Sheet3!A:G,5,FALSE)</f>
        <v>PENSACOLA</v>
      </c>
      <c r="G10334" t="str">
        <f>VLOOKUP(A10334,Sheet3!A:G,6,FALSE)</f>
        <v>FL</v>
      </c>
      <c r="H10334">
        <f>VLOOKUP(A10334,Sheet3!A:G,7,FALSE)</f>
        <v>325160000</v>
      </c>
    </row>
    <row r="10335" spans="1:8" x14ac:dyDescent="0.3">
      <c r="A10335" t="s">
        <v>52</v>
      </c>
      <c r="B10335" t="str">
        <f>VLOOKUP(A10335,Sheet2!A:B,2,FALSE)</f>
        <v>20-3068158/0000</v>
      </c>
      <c r="C10335">
        <f>VLOOKUP(A10335,Sheet3!A:B,2,FALSE)</f>
        <v>203068158</v>
      </c>
      <c r="D10335" t="str">
        <f>VLOOKUP(A10335,Sheet3!A:C,3,FALSE)</f>
        <v>P O BOX 3189</v>
      </c>
      <c r="E10335">
        <f>VLOOKUP(A10335,Sheet3!A:D,4,FALSE)</f>
        <v>0</v>
      </c>
      <c r="F10335" t="str">
        <f>VLOOKUP(A10335,Sheet3!A:G,5,FALSE)</f>
        <v>SYRACUSE</v>
      </c>
      <c r="G10335" t="str">
        <f>VLOOKUP(A10335,Sheet3!A:G,6,FALSE)</f>
        <v>NY</v>
      </c>
      <c r="H10335">
        <f>VLOOKUP(A10335,Sheet3!A:G,7,FALSE)</f>
        <v>132200000</v>
      </c>
    </row>
    <row r="10336" spans="1:8" x14ac:dyDescent="0.3">
      <c r="A10336" t="s">
        <v>52</v>
      </c>
      <c r="B10336" t="str">
        <f>VLOOKUP(A10336,Sheet2!A:B,2,FALSE)</f>
        <v>20-3068158/0000</v>
      </c>
      <c r="C10336">
        <f>VLOOKUP(A10336,Sheet3!A:B,2,FALSE)</f>
        <v>203068158</v>
      </c>
      <c r="D10336" t="str">
        <f>VLOOKUP(A10336,Sheet3!A:C,3,FALSE)</f>
        <v>P O BOX 3189</v>
      </c>
      <c r="E10336">
        <f>VLOOKUP(A10336,Sheet3!A:D,4,FALSE)</f>
        <v>0</v>
      </c>
      <c r="F10336" t="str">
        <f>VLOOKUP(A10336,Sheet3!A:G,5,FALSE)</f>
        <v>SYRACUSE</v>
      </c>
      <c r="G10336" t="str">
        <f>VLOOKUP(A10336,Sheet3!A:G,6,FALSE)</f>
        <v>NY</v>
      </c>
      <c r="H10336">
        <f>VLOOKUP(A10336,Sheet3!A:G,7,FALSE)</f>
        <v>132200000</v>
      </c>
    </row>
    <row r="10337" spans="1:8" x14ac:dyDescent="0.3">
      <c r="A10337" t="s">
        <v>52</v>
      </c>
      <c r="B10337" t="str">
        <f>VLOOKUP(A10337,Sheet2!A:B,2,FALSE)</f>
        <v>20-3068158/0000</v>
      </c>
      <c r="C10337">
        <f>VLOOKUP(A10337,Sheet3!A:B,2,FALSE)</f>
        <v>203068158</v>
      </c>
      <c r="D10337" t="str">
        <f>VLOOKUP(A10337,Sheet3!A:C,3,FALSE)</f>
        <v>P O BOX 3189</v>
      </c>
      <c r="E10337">
        <f>VLOOKUP(A10337,Sheet3!A:D,4,FALSE)</f>
        <v>0</v>
      </c>
      <c r="F10337" t="str">
        <f>VLOOKUP(A10337,Sheet3!A:G,5,FALSE)</f>
        <v>SYRACUSE</v>
      </c>
      <c r="G10337" t="str">
        <f>VLOOKUP(A10337,Sheet3!A:G,6,FALSE)</f>
        <v>NY</v>
      </c>
      <c r="H10337">
        <f>VLOOKUP(A10337,Sheet3!A:G,7,FALSE)</f>
        <v>132200000</v>
      </c>
    </row>
    <row r="10338" spans="1:8" x14ac:dyDescent="0.3">
      <c r="A10338" t="s">
        <v>52</v>
      </c>
      <c r="B10338" t="str">
        <f>VLOOKUP(A10338,Sheet2!A:B,2,FALSE)</f>
        <v>20-3068158/0000</v>
      </c>
      <c r="C10338">
        <f>VLOOKUP(A10338,Sheet3!A:B,2,FALSE)</f>
        <v>203068158</v>
      </c>
      <c r="D10338" t="str">
        <f>VLOOKUP(A10338,Sheet3!A:C,3,FALSE)</f>
        <v>P O BOX 3189</v>
      </c>
      <c r="E10338">
        <f>VLOOKUP(A10338,Sheet3!A:D,4,FALSE)</f>
        <v>0</v>
      </c>
      <c r="F10338" t="str">
        <f>VLOOKUP(A10338,Sheet3!A:G,5,FALSE)</f>
        <v>SYRACUSE</v>
      </c>
      <c r="G10338" t="str">
        <f>VLOOKUP(A10338,Sheet3!A:G,6,FALSE)</f>
        <v>NY</v>
      </c>
      <c r="H10338">
        <f>VLOOKUP(A10338,Sheet3!A:G,7,FALSE)</f>
        <v>132200000</v>
      </c>
    </row>
    <row r="10339" spans="1:8" x14ac:dyDescent="0.3">
      <c r="A10339" t="s">
        <v>52</v>
      </c>
      <c r="B10339" t="str">
        <f>VLOOKUP(A10339,Sheet2!A:B,2,FALSE)</f>
        <v>20-3068158/0000</v>
      </c>
      <c r="C10339">
        <f>VLOOKUP(A10339,Sheet3!A:B,2,FALSE)</f>
        <v>203068158</v>
      </c>
      <c r="D10339" t="str">
        <f>VLOOKUP(A10339,Sheet3!A:C,3,FALSE)</f>
        <v>P O BOX 3189</v>
      </c>
      <c r="E10339">
        <f>VLOOKUP(A10339,Sheet3!A:D,4,FALSE)</f>
        <v>0</v>
      </c>
      <c r="F10339" t="str">
        <f>VLOOKUP(A10339,Sheet3!A:G,5,FALSE)</f>
        <v>SYRACUSE</v>
      </c>
      <c r="G10339" t="str">
        <f>VLOOKUP(A10339,Sheet3!A:G,6,FALSE)</f>
        <v>NY</v>
      </c>
      <c r="H10339">
        <f>VLOOKUP(A10339,Sheet3!A:G,7,FALSE)</f>
        <v>132200000</v>
      </c>
    </row>
    <row r="10340" spans="1:8" x14ac:dyDescent="0.3">
      <c r="A10340" t="s">
        <v>52</v>
      </c>
      <c r="B10340" t="str">
        <f>VLOOKUP(A10340,Sheet2!A:B,2,FALSE)</f>
        <v>20-3068158/0000</v>
      </c>
      <c r="C10340">
        <f>VLOOKUP(A10340,Sheet3!A:B,2,FALSE)</f>
        <v>203068158</v>
      </c>
      <c r="D10340" t="str">
        <f>VLOOKUP(A10340,Sheet3!A:C,3,FALSE)</f>
        <v>P O BOX 3189</v>
      </c>
      <c r="E10340">
        <f>VLOOKUP(A10340,Sheet3!A:D,4,FALSE)</f>
        <v>0</v>
      </c>
      <c r="F10340" t="str">
        <f>VLOOKUP(A10340,Sheet3!A:G,5,FALSE)</f>
        <v>SYRACUSE</v>
      </c>
      <c r="G10340" t="str">
        <f>VLOOKUP(A10340,Sheet3!A:G,6,FALSE)</f>
        <v>NY</v>
      </c>
      <c r="H10340">
        <f>VLOOKUP(A10340,Sheet3!A:G,7,FALSE)</f>
        <v>132200000</v>
      </c>
    </row>
    <row r="10341" spans="1:8" x14ac:dyDescent="0.3">
      <c r="A10341" t="s">
        <v>52</v>
      </c>
      <c r="B10341" t="str">
        <f>VLOOKUP(A10341,Sheet2!A:B,2,FALSE)</f>
        <v>20-3068158/0000</v>
      </c>
      <c r="C10341">
        <f>VLOOKUP(A10341,Sheet3!A:B,2,FALSE)</f>
        <v>203068158</v>
      </c>
      <c r="D10341" t="str">
        <f>VLOOKUP(A10341,Sheet3!A:C,3,FALSE)</f>
        <v>P O BOX 3189</v>
      </c>
      <c r="E10341">
        <f>VLOOKUP(A10341,Sheet3!A:D,4,FALSE)</f>
        <v>0</v>
      </c>
      <c r="F10341" t="str">
        <f>VLOOKUP(A10341,Sheet3!A:G,5,FALSE)</f>
        <v>SYRACUSE</v>
      </c>
      <c r="G10341" t="str">
        <f>VLOOKUP(A10341,Sheet3!A:G,6,FALSE)</f>
        <v>NY</v>
      </c>
      <c r="H10341">
        <f>VLOOKUP(A10341,Sheet3!A:G,7,FALSE)</f>
        <v>132200000</v>
      </c>
    </row>
    <row r="10342" spans="1:8" x14ac:dyDescent="0.3">
      <c r="A10342" t="s">
        <v>107</v>
      </c>
      <c r="B10342" t="str">
        <f>VLOOKUP(A10342,Sheet2!A:B,2,FALSE)</f>
        <v>59-1615230/0000</v>
      </c>
      <c r="C10342">
        <f>VLOOKUP(A10342,Sheet3!A:B,2,FALSE)</f>
        <v>591870851</v>
      </c>
      <c r="D10342" t="str">
        <f>VLOOKUP(A10342,Sheet3!A:C,3,FALSE)</f>
        <v>555 BRENT LANE</v>
      </c>
      <c r="E10342">
        <f>VLOOKUP(A10342,Sheet3!A:D,4,FALSE)</f>
        <v>0</v>
      </c>
      <c r="F10342" t="str">
        <f>VLOOKUP(A10342,Sheet3!A:G,5,FALSE)</f>
        <v>PENSACOLA</v>
      </c>
      <c r="G10342" t="str">
        <f>VLOOKUP(A10342,Sheet3!A:G,6,FALSE)</f>
        <v>FL</v>
      </c>
      <c r="H10342">
        <f>VLOOKUP(A10342,Sheet3!A:G,7,FALSE)</f>
        <v>325030000</v>
      </c>
    </row>
    <row r="10343" spans="1:8" x14ac:dyDescent="0.3">
      <c r="A10343" t="s">
        <v>107</v>
      </c>
      <c r="B10343" t="str">
        <f>VLOOKUP(A10343,Sheet2!A:B,2,FALSE)</f>
        <v>59-1615230/0000</v>
      </c>
      <c r="C10343">
        <f>VLOOKUP(A10343,Sheet3!A:B,2,FALSE)</f>
        <v>591870851</v>
      </c>
      <c r="D10343" t="str">
        <f>VLOOKUP(A10343,Sheet3!A:C,3,FALSE)</f>
        <v>555 BRENT LANE</v>
      </c>
      <c r="E10343">
        <f>VLOOKUP(A10343,Sheet3!A:D,4,FALSE)</f>
        <v>0</v>
      </c>
      <c r="F10343" t="str">
        <f>VLOOKUP(A10343,Sheet3!A:G,5,FALSE)</f>
        <v>PENSACOLA</v>
      </c>
      <c r="G10343" t="str">
        <f>VLOOKUP(A10343,Sheet3!A:G,6,FALSE)</f>
        <v>FL</v>
      </c>
      <c r="H10343">
        <f>VLOOKUP(A10343,Sheet3!A:G,7,FALSE)</f>
        <v>325030000</v>
      </c>
    </row>
    <row r="10344" spans="1:8" x14ac:dyDescent="0.3">
      <c r="A10344" t="s">
        <v>107</v>
      </c>
      <c r="B10344" t="str">
        <f>VLOOKUP(A10344,Sheet2!A:B,2,FALSE)</f>
        <v>59-1615230/0000</v>
      </c>
      <c r="C10344">
        <f>VLOOKUP(A10344,Sheet3!A:B,2,FALSE)</f>
        <v>591870851</v>
      </c>
      <c r="D10344" t="str">
        <f>VLOOKUP(A10344,Sheet3!A:C,3,FALSE)</f>
        <v>555 BRENT LANE</v>
      </c>
      <c r="E10344">
        <f>VLOOKUP(A10344,Sheet3!A:D,4,FALSE)</f>
        <v>0</v>
      </c>
      <c r="F10344" t="str">
        <f>VLOOKUP(A10344,Sheet3!A:G,5,FALSE)</f>
        <v>PENSACOLA</v>
      </c>
      <c r="G10344" t="str">
        <f>VLOOKUP(A10344,Sheet3!A:G,6,FALSE)</f>
        <v>FL</v>
      </c>
      <c r="H10344">
        <f>VLOOKUP(A10344,Sheet3!A:G,7,FALSE)</f>
        <v>325030000</v>
      </c>
    </row>
    <row r="10345" spans="1:8" x14ac:dyDescent="0.3">
      <c r="A10345" t="s">
        <v>101</v>
      </c>
      <c r="B10345" t="str">
        <f>VLOOKUP(A10345,Sheet2!A:B,2,FALSE)</f>
        <v>27-0000008/0000</v>
      </c>
      <c r="C10345">
        <f>VLOOKUP(A10345,Sheet3!A:B,2,FALSE)</f>
        <v>270000022</v>
      </c>
      <c r="D10345" t="str">
        <f>VLOOKUP(A10345,Sheet3!A:C,3,FALSE)</f>
        <v>41-C FAIRPOINT DRIVE</v>
      </c>
      <c r="E10345">
        <f>VLOOKUP(A10345,Sheet3!A:D,4,FALSE)</f>
        <v>0</v>
      </c>
      <c r="F10345" t="str">
        <f>VLOOKUP(A10345,Sheet3!A:G,5,FALSE)</f>
        <v>GULF BREEZE</v>
      </c>
      <c r="G10345" t="str">
        <f>VLOOKUP(A10345,Sheet3!A:G,6,FALSE)</f>
        <v>FL</v>
      </c>
      <c r="H10345">
        <f>VLOOKUP(A10345,Sheet3!A:G,7,FALSE)</f>
        <v>325610000</v>
      </c>
    </row>
    <row r="10346" spans="1:8" x14ac:dyDescent="0.3">
      <c r="A10346" t="s">
        <v>104</v>
      </c>
      <c r="B10346" t="str">
        <f>VLOOKUP(A10346,Sheet2!A:B,2,FALSE)</f>
        <v>20-0090164/0000</v>
      </c>
      <c r="C10346">
        <f>VLOOKUP(A10346,Sheet3!A:B,2,FALSE)</f>
        <v>200090164</v>
      </c>
      <c r="D10346" t="str">
        <f>VLOOKUP(A10346,Sheet3!A:C,3,FALSE)</f>
        <v>3101 F.W. MICHIGAN</v>
      </c>
      <c r="E10346">
        <f>VLOOKUP(A10346,Sheet3!A:D,4,FALSE)</f>
        <v>0</v>
      </c>
      <c r="F10346" t="str">
        <f>VLOOKUP(A10346,Sheet3!A:G,5,FALSE)</f>
        <v>PENSACOLA</v>
      </c>
      <c r="G10346" t="str">
        <f>VLOOKUP(A10346,Sheet3!A:G,6,FALSE)</f>
        <v>FL</v>
      </c>
      <c r="H10346">
        <f>VLOOKUP(A10346,Sheet3!A:G,7,FALSE)</f>
        <v>325260000</v>
      </c>
    </row>
    <row r="10347" spans="1:8" x14ac:dyDescent="0.3">
      <c r="A10347" t="s">
        <v>28</v>
      </c>
      <c r="B10347" t="str">
        <f>VLOOKUP(A10347,Sheet2!A:B,2,FALSE)</f>
        <v>59-1282328/0000</v>
      </c>
      <c r="C10347">
        <f>VLOOKUP(A10347,Sheet3!A:B,2,FALSE)</f>
        <v>591783017</v>
      </c>
      <c r="D10347" t="str">
        <f>VLOOKUP(A10347,Sheet3!A:C,3,FALSE)</f>
        <v>1759 CREIGHTON ROAD</v>
      </c>
      <c r="E10347">
        <f>VLOOKUP(A10347,Sheet3!A:D,4,FALSE)</f>
        <v>0</v>
      </c>
      <c r="F10347" t="str">
        <f>VLOOKUP(A10347,Sheet3!A:G,5,FALSE)</f>
        <v>PENSACOLA</v>
      </c>
      <c r="G10347" t="str">
        <f>VLOOKUP(A10347,Sheet3!A:G,6,FALSE)</f>
        <v>FL</v>
      </c>
      <c r="H10347">
        <f>VLOOKUP(A10347,Sheet3!A:G,7,FALSE)</f>
        <v>325040000</v>
      </c>
    </row>
    <row r="10348" spans="1:8" x14ac:dyDescent="0.3">
      <c r="A10348" t="s">
        <v>105</v>
      </c>
      <c r="B10348" t="str">
        <f>VLOOKUP(A10348,Sheet2!A:B,2,FALSE)</f>
        <v>59-1792595/0000</v>
      </c>
      <c r="C10348">
        <f>VLOOKUP(A10348,Sheet3!A:B,2,FALSE)</f>
        <v>591990356</v>
      </c>
      <c r="D10348" t="str">
        <f>VLOOKUP(A10348,Sheet3!A:C,3,FALSE)</f>
        <v>5075 Carpenter Creek Dr</v>
      </c>
      <c r="E10348">
        <f>VLOOKUP(A10348,Sheet3!A:D,4,FALSE)</f>
        <v>0</v>
      </c>
      <c r="F10348" t="str">
        <f>VLOOKUP(A10348,Sheet3!A:G,5,FALSE)</f>
        <v>PENSACOLA</v>
      </c>
      <c r="G10348" t="str">
        <f>VLOOKUP(A10348,Sheet3!A:G,6,FALSE)</f>
        <v>FL</v>
      </c>
      <c r="H10348">
        <f>VLOOKUP(A10348,Sheet3!A:G,7,FALSE)</f>
        <v>325030000</v>
      </c>
    </row>
    <row r="10349" spans="1:8" x14ac:dyDescent="0.3">
      <c r="A10349" t="s">
        <v>105</v>
      </c>
      <c r="B10349" t="str">
        <f>VLOOKUP(A10349,Sheet2!A:B,2,FALSE)</f>
        <v>59-1792595/0000</v>
      </c>
      <c r="C10349">
        <f>VLOOKUP(A10349,Sheet3!A:B,2,FALSE)</f>
        <v>591990356</v>
      </c>
      <c r="D10349" t="str">
        <f>VLOOKUP(A10349,Sheet3!A:C,3,FALSE)</f>
        <v>5075 Carpenter Creek Dr</v>
      </c>
      <c r="E10349">
        <f>VLOOKUP(A10349,Sheet3!A:D,4,FALSE)</f>
        <v>0</v>
      </c>
      <c r="F10349" t="str">
        <f>VLOOKUP(A10349,Sheet3!A:G,5,FALSE)</f>
        <v>PENSACOLA</v>
      </c>
      <c r="G10349" t="str">
        <f>VLOOKUP(A10349,Sheet3!A:G,6,FALSE)</f>
        <v>FL</v>
      </c>
      <c r="H10349">
        <f>VLOOKUP(A10349,Sheet3!A:G,7,FALSE)</f>
        <v>325030000</v>
      </c>
    </row>
    <row r="10350" spans="1:8" x14ac:dyDescent="0.3">
      <c r="A10350" t="s">
        <v>28</v>
      </c>
      <c r="B10350" t="str">
        <f>VLOOKUP(A10350,Sheet2!A:B,2,FALSE)</f>
        <v>59-1282328/0000</v>
      </c>
      <c r="C10350">
        <f>VLOOKUP(A10350,Sheet3!A:B,2,FALSE)</f>
        <v>591783017</v>
      </c>
      <c r="D10350" t="str">
        <f>VLOOKUP(A10350,Sheet3!A:C,3,FALSE)</f>
        <v>1759 CREIGHTON ROAD</v>
      </c>
      <c r="E10350">
        <f>VLOOKUP(A10350,Sheet3!A:D,4,FALSE)</f>
        <v>0</v>
      </c>
      <c r="F10350" t="str">
        <f>VLOOKUP(A10350,Sheet3!A:G,5,FALSE)</f>
        <v>PENSACOLA</v>
      </c>
      <c r="G10350" t="str">
        <f>VLOOKUP(A10350,Sheet3!A:G,6,FALSE)</f>
        <v>FL</v>
      </c>
      <c r="H10350">
        <f>VLOOKUP(A10350,Sheet3!A:G,7,FALSE)</f>
        <v>325040000</v>
      </c>
    </row>
    <row r="10351" spans="1:8" x14ac:dyDescent="0.3">
      <c r="A10351" t="s">
        <v>8</v>
      </c>
      <c r="B10351" t="e">
        <f>VLOOKUP(A10351,Sheet2!A:B,2,FALSE)</f>
        <v>#N/A</v>
      </c>
      <c r="C10351">
        <v>0</v>
      </c>
      <c r="D10351" t="str">
        <f>VLOOKUP(A10351,Sheet3!A:C,3,FALSE)</f>
        <v>22 TECHNOLOGY PARKWAY SOUTH, STE 200</v>
      </c>
      <c r="E10351">
        <f>VLOOKUP(A10351,Sheet3!A:D,4,FALSE)</f>
        <v>0</v>
      </c>
      <c r="F10351" t="str">
        <f>VLOOKUP(A10351,Sheet3!A:G,5,FALSE)</f>
        <v>PEACHTREE CORNERS</v>
      </c>
      <c r="G10351" t="str">
        <f>VLOOKUP(A10351,Sheet3!A:G,6,FALSE)</f>
        <v>GA</v>
      </c>
      <c r="H10351">
        <f>VLOOKUP(A10351,Sheet3!A:G,7,FALSE)</f>
        <v>300920000</v>
      </c>
    </row>
    <row r="10352" spans="1:8" x14ac:dyDescent="0.3">
      <c r="A10352" t="s">
        <v>278</v>
      </c>
      <c r="B10352" t="str">
        <f>VLOOKUP(A10352,Sheet2!A:B,2,FALSE)</f>
        <v>59-3053187/0000</v>
      </c>
      <c r="C10352">
        <f>VLOOKUP(A10352,Sheet3!A:B,2,FALSE)</f>
        <v>593273768</v>
      </c>
      <c r="D10352" t="str">
        <f>VLOOKUP(A10352,Sheet3!A:C,3,FALSE)</f>
        <v>526 MARY ESTHER CUTOFF</v>
      </c>
      <c r="E10352">
        <f>VLOOKUP(A10352,Sheet3!A:D,4,FALSE)</f>
        <v>0</v>
      </c>
      <c r="F10352" t="str">
        <f>VLOOKUP(A10352,Sheet3!A:G,5,FALSE)</f>
        <v>FT. WALTON BCH</v>
      </c>
      <c r="G10352" t="str">
        <f>VLOOKUP(A10352,Sheet3!A:G,6,FALSE)</f>
        <v>FL</v>
      </c>
      <c r="H10352">
        <f>VLOOKUP(A10352,Sheet3!A:G,7,FALSE)</f>
        <v>325480000</v>
      </c>
    </row>
    <row r="10353" spans="1:8" x14ac:dyDescent="0.3">
      <c r="A10353" t="s">
        <v>278</v>
      </c>
      <c r="B10353" t="str">
        <f>VLOOKUP(A10353,Sheet2!A:B,2,FALSE)</f>
        <v>59-3053187/0000</v>
      </c>
      <c r="C10353">
        <f>VLOOKUP(A10353,Sheet3!A:B,2,FALSE)</f>
        <v>593273768</v>
      </c>
      <c r="D10353" t="str">
        <f>VLOOKUP(A10353,Sheet3!A:C,3,FALSE)</f>
        <v>526 MARY ESTHER CUTOFF</v>
      </c>
      <c r="E10353">
        <f>VLOOKUP(A10353,Sheet3!A:D,4,FALSE)</f>
        <v>0</v>
      </c>
      <c r="F10353" t="str">
        <f>VLOOKUP(A10353,Sheet3!A:G,5,FALSE)</f>
        <v>FT. WALTON BCH</v>
      </c>
      <c r="G10353" t="str">
        <f>VLOOKUP(A10353,Sheet3!A:G,6,FALSE)</f>
        <v>FL</v>
      </c>
      <c r="H10353">
        <f>VLOOKUP(A10353,Sheet3!A:G,7,FALSE)</f>
        <v>325480000</v>
      </c>
    </row>
    <row r="10354" spans="1:8" x14ac:dyDescent="0.3">
      <c r="A10354" t="s">
        <v>19</v>
      </c>
      <c r="B10354" t="str">
        <f>VLOOKUP(A10354,Sheet2!A:B,2,FALSE)</f>
        <v>02-7000013/0000</v>
      </c>
      <c r="C10354">
        <f>VLOOKUP(A10354,Sheet3!A:B,2,FALSE)</f>
        <v>270000139</v>
      </c>
      <c r="D10354" t="str">
        <f>VLOOKUP(A10354,Sheet3!A:C,3,FALSE)</f>
        <v>2915 EAST CERVANTES STREET</v>
      </c>
      <c r="E10354">
        <f>VLOOKUP(A10354,Sheet3!A:D,4,FALSE)</f>
        <v>0</v>
      </c>
      <c r="F10354" t="str">
        <f>VLOOKUP(A10354,Sheet3!A:G,5,FALSE)</f>
        <v>PENSACOLA</v>
      </c>
      <c r="G10354" t="str">
        <f>VLOOKUP(A10354,Sheet3!A:G,6,FALSE)</f>
        <v>FL</v>
      </c>
      <c r="H10354">
        <f>VLOOKUP(A10354,Sheet3!A:G,7,FALSE)</f>
        <v>325030000</v>
      </c>
    </row>
    <row r="10355" spans="1:8" x14ac:dyDescent="0.3">
      <c r="A10355" t="s">
        <v>19</v>
      </c>
      <c r="B10355" t="str">
        <f>VLOOKUP(A10355,Sheet2!A:B,2,FALSE)</f>
        <v>02-7000013/0000</v>
      </c>
      <c r="C10355">
        <f>VLOOKUP(A10355,Sheet3!A:B,2,FALSE)</f>
        <v>270000139</v>
      </c>
      <c r="D10355" t="str">
        <f>VLOOKUP(A10355,Sheet3!A:C,3,FALSE)</f>
        <v>2915 EAST CERVANTES STREET</v>
      </c>
      <c r="E10355">
        <f>VLOOKUP(A10355,Sheet3!A:D,4,FALSE)</f>
        <v>0</v>
      </c>
      <c r="F10355" t="str">
        <f>VLOOKUP(A10355,Sheet3!A:G,5,FALSE)</f>
        <v>PENSACOLA</v>
      </c>
      <c r="G10355" t="str">
        <f>VLOOKUP(A10355,Sheet3!A:G,6,FALSE)</f>
        <v>FL</v>
      </c>
      <c r="H10355">
        <f>VLOOKUP(A10355,Sheet3!A:G,7,FALSE)</f>
        <v>325030000</v>
      </c>
    </row>
    <row r="10356" spans="1:8" x14ac:dyDescent="0.3">
      <c r="A10356" t="s">
        <v>19</v>
      </c>
      <c r="B10356" t="str">
        <f>VLOOKUP(A10356,Sheet2!A:B,2,FALSE)</f>
        <v>02-7000013/0000</v>
      </c>
      <c r="C10356">
        <f>VLOOKUP(A10356,Sheet3!A:B,2,FALSE)</f>
        <v>270000139</v>
      </c>
      <c r="D10356" t="str">
        <f>VLOOKUP(A10356,Sheet3!A:C,3,FALSE)</f>
        <v>2915 EAST CERVANTES STREET</v>
      </c>
      <c r="E10356">
        <f>VLOOKUP(A10356,Sheet3!A:D,4,FALSE)</f>
        <v>0</v>
      </c>
      <c r="F10356" t="str">
        <f>VLOOKUP(A10356,Sheet3!A:G,5,FALSE)</f>
        <v>PENSACOLA</v>
      </c>
      <c r="G10356" t="str">
        <f>VLOOKUP(A10356,Sheet3!A:G,6,FALSE)</f>
        <v>FL</v>
      </c>
      <c r="H10356">
        <f>VLOOKUP(A10356,Sheet3!A:G,7,FALSE)</f>
        <v>325030000</v>
      </c>
    </row>
    <row r="10357" spans="1:8" x14ac:dyDescent="0.3">
      <c r="A10357" t="s">
        <v>19</v>
      </c>
      <c r="B10357" t="str">
        <f>VLOOKUP(A10357,Sheet2!A:B,2,FALSE)</f>
        <v>02-7000013/0000</v>
      </c>
      <c r="C10357">
        <f>VLOOKUP(A10357,Sheet3!A:B,2,FALSE)</f>
        <v>270000139</v>
      </c>
      <c r="D10357" t="str">
        <f>VLOOKUP(A10357,Sheet3!A:C,3,FALSE)</f>
        <v>2915 EAST CERVANTES STREET</v>
      </c>
      <c r="E10357">
        <f>VLOOKUP(A10357,Sheet3!A:D,4,FALSE)</f>
        <v>0</v>
      </c>
      <c r="F10357" t="str">
        <f>VLOOKUP(A10357,Sheet3!A:G,5,FALSE)</f>
        <v>PENSACOLA</v>
      </c>
      <c r="G10357" t="str">
        <f>VLOOKUP(A10357,Sheet3!A:G,6,FALSE)</f>
        <v>FL</v>
      </c>
      <c r="H10357">
        <f>VLOOKUP(A10357,Sheet3!A:G,7,FALSE)</f>
        <v>325030000</v>
      </c>
    </row>
    <row r="10358" spans="1:8" x14ac:dyDescent="0.3">
      <c r="A10358" t="s">
        <v>19</v>
      </c>
      <c r="B10358" t="str">
        <f>VLOOKUP(A10358,Sheet2!A:B,2,FALSE)</f>
        <v>02-7000013/0000</v>
      </c>
      <c r="C10358">
        <f>VLOOKUP(A10358,Sheet3!A:B,2,FALSE)</f>
        <v>270000139</v>
      </c>
      <c r="D10358" t="str">
        <f>VLOOKUP(A10358,Sheet3!A:C,3,FALSE)</f>
        <v>2915 EAST CERVANTES STREET</v>
      </c>
      <c r="E10358">
        <f>VLOOKUP(A10358,Sheet3!A:D,4,FALSE)</f>
        <v>0</v>
      </c>
      <c r="F10358" t="str">
        <f>VLOOKUP(A10358,Sheet3!A:G,5,FALSE)</f>
        <v>PENSACOLA</v>
      </c>
      <c r="G10358" t="str">
        <f>VLOOKUP(A10358,Sheet3!A:G,6,FALSE)</f>
        <v>FL</v>
      </c>
      <c r="H10358">
        <f>VLOOKUP(A10358,Sheet3!A:G,7,FALSE)</f>
        <v>325030000</v>
      </c>
    </row>
    <row r="10359" spans="1:8" x14ac:dyDescent="0.3">
      <c r="A10359" t="s">
        <v>19</v>
      </c>
      <c r="B10359" t="str">
        <f>VLOOKUP(A10359,Sheet2!A:B,2,FALSE)</f>
        <v>02-7000013/0000</v>
      </c>
      <c r="C10359">
        <f>VLOOKUP(A10359,Sheet3!A:B,2,FALSE)</f>
        <v>270000139</v>
      </c>
      <c r="D10359" t="str">
        <f>VLOOKUP(A10359,Sheet3!A:C,3,FALSE)</f>
        <v>2915 EAST CERVANTES STREET</v>
      </c>
      <c r="E10359">
        <f>VLOOKUP(A10359,Sheet3!A:D,4,FALSE)</f>
        <v>0</v>
      </c>
      <c r="F10359" t="str">
        <f>VLOOKUP(A10359,Sheet3!A:G,5,FALSE)</f>
        <v>PENSACOLA</v>
      </c>
      <c r="G10359" t="str">
        <f>VLOOKUP(A10359,Sheet3!A:G,6,FALSE)</f>
        <v>FL</v>
      </c>
      <c r="H10359">
        <f>VLOOKUP(A10359,Sheet3!A:G,7,FALSE)</f>
        <v>325030000</v>
      </c>
    </row>
    <row r="10360" spans="1:8" x14ac:dyDescent="0.3">
      <c r="A10360" t="s">
        <v>19</v>
      </c>
      <c r="B10360" t="str">
        <f>VLOOKUP(A10360,Sheet2!A:B,2,FALSE)</f>
        <v>02-7000013/0000</v>
      </c>
      <c r="C10360">
        <f>VLOOKUP(A10360,Sheet3!A:B,2,FALSE)</f>
        <v>270000139</v>
      </c>
      <c r="D10360" t="str">
        <f>VLOOKUP(A10360,Sheet3!A:C,3,FALSE)</f>
        <v>2915 EAST CERVANTES STREET</v>
      </c>
      <c r="E10360">
        <f>VLOOKUP(A10360,Sheet3!A:D,4,FALSE)</f>
        <v>0</v>
      </c>
      <c r="F10360" t="str">
        <f>VLOOKUP(A10360,Sheet3!A:G,5,FALSE)</f>
        <v>PENSACOLA</v>
      </c>
      <c r="G10360" t="str">
        <f>VLOOKUP(A10360,Sheet3!A:G,6,FALSE)</f>
        <v>FL</v>
      </c>
      <c r="H10360">
        <f>VLOOKUP(A10360,Sheet3!A:G,7,FALSE)</f>
        <v>325030000</v>
      </c>
    </row>
    <row r="10361" spans="1:8" x14ac:dyDescent="0.3">
      <c r="A10361" t="s">
        <v>377</v>
      </c>
      <c r="B10361" t="str">
        <f>VLOOKUP(A10361,Sheet2!A:B,2,FALSE)</f>
        <v>46-4302145/0000</v>
      </c>
      <c r="C10361">
        <f>VLOOKUP(A10361,Sheet3!A:B,2,FALSE)</f>
        <v>464633765</v>
      </c>
      <c r="D10361" t="str">
        <f>VLOOKUP(A10361,Sheet3!A:C,3,FALSE)</f>
        <v>4541 NORTH DAVIS HWY. SUITE 6B</v>
      </c>
      <c r="E10361">
        <f>VLOOKUP(A10361,Sheet3!A:D,4,FALSE)</f>
        <v>0</v>
      </c>
      <c r="F10361" t="str">
        <f>VLOOKUP(A10361,Sheet3!A:G,5,FALSE)</f>
        <v>PENSACOLA</v>
      </c>
      <c r="G10361" t="str">
        <f>VLOOKUP(A10361,Sheet3!A:G,6,FALSE)</f>
        <v>FL</v>
      </c>
      <c r="H10361">
        <f>VLOOKUP(A10361,Sheet3!A:G,7,FALSE)</f>
        <v>325030000</v>
      </c>
    </row>
    <row r="10362" spans="1:8" x14ac:dyDescent="0.3">
      <c r="A10362" t="s">
        <v>377</v>
      </c>
      <c r="B10362" t="str">
        <f>VLOOKUP(A10362,Sheet2!A:B,2,FALSE)</f>
        <v>46-4302145/0000</v>
      </c>
      <c r="C10362">
        <f>VLOOKUP(A10362,Sheet3!A:B,2,FALSE)</f>
        <v>464633765</v>
      </c>
      <c r="D10362" t="str">
        <f>VLOOKUP(A10362,Sheet3!A:C,3,FALSE)</f>
        <v>4541 NORTH DAVIS HWY. SUITE 6B</v>
      </c>
      <c r="E10362">
        <f>VLOOKUP(A10362,Sheet3!A:D,4,FALSE)</f>
        <v>0</v>
      </c>
      <c r="F10362" t="str">
        <f>VLOOKUP(A10362,Sheet3!A:G,5,FALSE)</f>
        <v>PENSACOLA</v>
      </c>
      <c r="G10362" t="str">
        <f>VLOOKUP(A10362,Sheet3!A:G,6,FALSE)</f>
        <v>FL</v>
      </c>
      <c r="H10362">
        <f>VLOOKUP(A10362,Sheet3!A:G,7,FALSE)</f>
        <v>325030000</v>
      </c>
    </row>
    <row r="10363" spans="1:8" x14ac:dyDescent="0.3">
      <c r="A10363" t="s">
        <v>377</v>
      </c>
      <c r="B10363" t="str">
        <f>VLOOKUP(A10363,Sheet2!A:B,2,FALSE)</f>
        <v>46-4302145/0000</v>
      </c>
      <c r="C10363">
        <f>VLOOKUP(A10363,Sheet3!A:B,2,FALSE)</f>
        <v>464633765</v>
      </c>
      <c r="D10363" t="str">
        <f>VLOOKUP(A10363,Sheet3!A:C,3,FALSE)</f>
        <v>4541 NORTH DAVIS HWY. SUITE 6B</v>
      </c>
      <c r="E10363">
        <f>VLOOKUP(A10363,Sheet3!A:D,4,FALSE)</f>
        <v>0</v>
      </c>
      <c r="F10363" t="str">
        <f>VLOOKUP(A10363,Sheet3!A:G,5,FALSE)</f>
        <v>PENSACOLA</v>
      </c>
      <c r="G10363" t="str">
        <f>VLOOKUP(A10363,Sheet3!A:G,6,FALSE)</f>
        <v>FL</v>
      </c>
      <c r="H10363">
        <f>VLOOKUP(A10363,Sheet3!A:G,7,FALSE)</f>
        <v>325030000</v>
      </c>
    </row>
    <row r="10364" spans="1:8" x14ac:dyDescent="0.3">
      <c r="A10364" t="s">
        <v>377</v>
      </c>
      <c r="B10364" t="str">
        <f>VLOOKUP(A10364,Sheet2!A:B,2,FALSE)</f>
        <v>46-4302145/0000</v>
      </c>
      <c r="C10364">
        <f>VLOOKUP(A10364,Sheet3!A:B,2,FALSE)</f>
        <v>464633765</v>
      </c>
      <c r="D10364" t="str">
        <f>VLOOKUP(A10364,Sheet3!A:C,3,FALSE)</f>
        <v>4541 NORTH DAVIS HWY. SUITE 6B</v>
      </c>
      <c r="E10364">
        <f>VLOOKUP(A10364,Sheet3!A:D,4,FALSE)</f>
        <v>0</v>
      </c>
      <c r="F10364" t="str">
        <f>VLOOKUP(A10364,Sheet3!A:G,5,FALSE)</f>
        <v>PENSACOLA</v>
      </c>
      <c r="G10364" t="str">
        <f>VLOOKUP(A10364,Sheet3!A:G,6,FALSE)</f>
        <v>FL</v>
      </c>
      <c r="H10364">
        <f>VLOOKUP(A10364,Sheet3!A:G,7,FALSE)</f>
        <v>325030000</v>
      </c>
    </row>
    <row r="10365" spans="1:8" x14ac:dyDescent="0.3">
      <c r="A10365" t="s">
        <v>419</v>
      </c>
      <c r="B10365" t="str">
        <f>VLOOKUP(A10365,Sheet2!A:B,2,FALSE)</f>
        <v>45-5209278/0000</v>
      </c>
      <c r="C10365">
        <f>VLOOKUP(A10365,Sheet3!A:B,2,FALSE)</f>
        <v>461439436</v>
      </c>
      <c r="D10365" t="str">
        <f>VLOOKUP(A10365,Sheet3!A:C,3,FALSE)</f>
        <v>1100 A-AIRPORT BLVD.</v>
      </c>
      <c r="E10365">
        <f>VLOOKUP(A10365,Sheet3!A:D,4,FALSE)</f>
        <v>0</v>
      </c>
      <c r="F10365" t="str">
        <f>VLOOKUP(A10365,Sheet3!A:G,5,FALSE)</f>
        <v>PENSACOLA</v>
      </c>
      <c r="G10365" t="str">
        <f>VLOOKUP(A10365,Sheet3!A:G,6,FALSE)</f>
        <v>FL</v>
      </c>
      <c r="H10365">
        <f>VLOOKUP(A10365,Sheet3!A:G,7,FALSE)</f>
        <v>325040000</v>
      </c>
    </row>
    <row r="10366" spans="1:8" x14ac:dyDescent="0.3">
      <c r="A10366" t="s">
        <v>377</v>
      </c>
      <c r="B10366" t="str">
        <f>VLOOKUP(A10366,Sheet2!A:B,2,FALSE)</f>
        <v>46-4302145/0000</v>
      </c>
      <c r="C10366">
        <f>VLOOKUP(A10366,Sheet3!A:B,2,FALSE)</f>
        <v>464633765</v>
      </c>
      <c r="D10366" t="str">
        <f>VLOOKUP(A10366,Sheet3!A:C,3,FALSE)</f>
        <v>4541 NORTH DAVIS HWY. SUITE 6B</v>
      </c>
      <c r="E10366">
        <f>VLOOKUP(A10366,Sheet3!A:D,4,FALSE)</f>
        <v>0</v>
      </c>
      <c r="F10366" t="str">
        <f>VLOOKUP(A10366,Sheet3!A:G,5,FALSE)</f>
        <v>PENSACOLA</v>
      </c>
      <c r="G10366" t="str">
        <f>VLOOKUP(A10366,Sheet3!A:G,6,FALSE)</f>
        <v>FL</v>
      </c>
      <c r="H10366">
        <f>VLOOKUP(A10366,Sheet3!A:G,7,FALSE)</f>
        <v>325030000</v>
      </c>
    </row>
    <row r="10367" spans="1:8" x14ac:dyDescent="0.3">
      <c r="A10367" t="s">
        <v>377</v>
      </c>
      <c r="B10367" t="str">
        <f>VLOOKUP(A10367,Sheet2!A:B,2,FALSE)</f>
        <v>46-4302145/0000</v>
      </c>
      <c r="C10367">
        <f>VLOOKUP(A10367,Sheet3!A:B,2,FALSE)</f>
        <v>464633765</v>
      </c>
      <c r="D10367" t="str">
        <f>VLOOKUP(A10367,Sheet3!A:C,3,FALSE)</f>
        <v>4541 NORTH DAVIS HWY. SUITE 6B</v>
      </c>
      <c r="E10367">
        <f>VLOOKUP(A10367,Sheet3!A:D,4,FALSE)</f>
        <v>0</v>
      </c>
      <c r="F10367" t="str">
        <f>VLOOKUP(A10367,Sheet3!A:G,5,FALSE)</f>
        <v>PENSACOLA</v>
      </c>
      <c r="G10367" t="str">
        <f>VLOOKUP(A10367,Sheet3!A:G,6,FALSE)</f>
        <v>FL</v>
      </c>
      <c r="H10367">
        <f>VLOOKUP(A10367,Sheet3!A:G,7,FALSE)</f>
        <v>325030000</v>
      </c>
    </row>
    <row r="10368" spans="1:8" x14ac:dyDescent="0.3">
      <c r="A10368" t="s">
        <v>377</v>
      </c>
      <c r="B10368" t="str">
        <f>VLOOKUP(A10368,Sheet2!A:B,2,FALSE)</f>
        <v>46-4302145/0000</v>
      </c>
      <c r="C10368">
        <f>VLOOKUP(A10368,Sheet3!A:B,2,FALSE)</f>
        <v>464633765</v>
      </c>
      <c r="D10368" t="str">
        <f>VLOOKUP(A10368,Sheet3!A:C,3,FALSE)</f>
        <v>4541 NORTH DAVIS HWY. SUITE 6B</v>
      </c>
      <c r="E10368">
        <f>VLOOKUP(A10368,Sheet3!A:D,4,FALSE)</f>
        <v>0</v>
      </c>
      <c r="F10368" t="str">
        <f>VLOOKUP(A10368,Sheet3!A:G,5,FALSE)</f>
        <v>PENSACOLA</v>
      </c>
      <c r="G10368" t="str">
        <f>VLOOKUP(A10368,Sheet3!A:G,6,FALSE)</f>
        <v>FL</v>
      </c>
      <c r="H10368">
        <f>VLOOKUP(A10368,Sheet3!A:G,7,FALSE)</f>
        <v>325030000</v>
      </c>
    </row>
    <row r="10369" spans="1:8" x14ac:dyDescent="0.3">
      <c r="A10369" t="s">
        <v>377</v>
      </c>
      <c r="B10369" t="str">
        <f>VLOOKUP(A10369,Sheet2!A:B,2,FALSE)</f>
        <v>46-4302145/0000</v>
      </c>
      <c r="C10369">
        <f>VLOOKUP(A10369,Sheet3!A:B,2,FALSE)</f>
        <v>464633765</v>
      </c>
      <c r="D10369" t="str">
        <f>VLOOKUP(A10369,Sheet3!A:C,3,FALSE)</f>
        <v>4541 NORTH DAVIS HWY. SUITE 6B</v>
      </c>
      <c r="E10369">
        <f>VLOOKUP(A10369,Sheet3!A:D,4,FALSE)</f>
        <v>0</v>
      </c>
      <c r="F10369" t="str">
        <f>VLOOKUP(A10369,Sheet3!A:G,5,FALSE)</f>
        <v>PENSACOLA</v>
      </c>
      <c r="G10369" t="str">
        <f>VLOOKUP(A10369,Sheet3!A:G,6,FALSE)</f>
        <v>FL</v>
      </c>
      <c r="H10369">
        <f>VLOOKUP(A10369,Sheet3!A:G,7,FALSE)</f>
        <v>325030000</v>
      </c>
    </row>
    <row r="10370" spans="1:8" x14ac:dyDescent="0.3">
      <c r="A10370" t="s">
        <v>419</v>
      </c>
      <c r="B10370" t="str">
        <f>VLOOKUP(A10370,Sheet2!A:B,2,FALSE)</f>
        <v>45-5209278/0000</v>
      </c>
      <c r="C10370">
        <f>VLOOKUP(A10370,Sheet3!A:B,2,FALSE)</f>
        <v>461439436</v>
      </c>
      <c r="D10370" t="str">
        <f>VLOOKUP(A10370,Sheet3!A:C,3,FALSE)</f>
        <v>1100 A-AIRPORT BLVD.</v>
      </c>
      <c r="E10370">
        <f>VLOOKUP(A10370,Sheet3!A:D,4,FALSE)</f>
        <v>0</v>
      </c>
      <c r="F10370" t="str">
        <f>VLOOKUP(A10370,Sheet3!A:G,5,FALSE)</f>
        <v>PENSACOLA</v>
      </c>
      <c r="G10370" t="str">
        <f>VLOOKUP(A10370,Sheet3!A:G,6,FALSE)</f>
        <v>FL</v>
      </c>
      <c r="H10370">
        <f>VLOOKUP(A10370,Sheet3!A:G,7,FALSE)</f>
        <v>325040000</v>
      </c>
    </row>
    <row r="10371" spans="1:8" x14ac:dyDescent="0.3">
      <c r="A10371" t="s">
        <v>419</v>
      </c>
      <c r="B10371" t="str">
        <f>VLOOKUP(A10371,Sheet2!A:B,2,FALSE)</f>
        <v>45-5209278/0000</v>
      </c>
      <c r="C10371">
        <f>VLOOKUP(A10371,Sheet3!A:B,2,FALSE)</f>
        <v>461439436</v>
      </c>
      <c r="D10371" t="str">
        <f>VLOOKUP(A10371,Sheet3!A:C,3,FALSE)</f>
        <v>1100 A-AIRPORT BLVD.</v>
      </c>
      <c r="E10371">
        <f>VLOOKUP(A10371,Sheet3!A:D,4,FALSE)</f>
        <v>0</v>
      </c>
      <c r="F10371" t="str">
        <f>VLOOKUP(A10371,Sheet3!A:G,5,FALSE)</f>
        <v>PENSACOLA</v>
      </c>
      <c r="G10371" t="str">
        <f>VLOOKUP(A10371,Sheet3!A:G,6,FALSE)</f>
        <v>FL</v>
      </c>
      <c r="H10371">
        <f>VLOOKUP(A10371,Sheet3!A:G,7,FALSE)</f>
        <v>325040000</v>
      </c>
    </row>
    <row r="10372" spans="1:8" x14ac:dyDescent="0.3">
      <c r="A10372" t="s">
        <v>419</v>
      </c>
      <c r="B10372" t="str">
        <f>VLOOKUP(A10372,Sheet2!A:B,2,FALSE)</f>
        <v>45-5209278/0000</v>
      </c>
      <c r="C10372">
        <f>VLOOKUP(A10372,Sheet3!A:B,2,FALSE)</f>
        <v>461439436</v>
      </c>
      <c r="D10372" t="str">
        <f>VLOOKUP(A10372,Sheet3!A:C,3,FALSE)</f>
        <v>1100 A-AIRPORT BLVD.</v>
      </c>
      <c r="E10372">
        <f>VLOOKUP(A10372,Sheet3!A:D,4,FALSE)</f>
        <v>0</v>
      </c>
      <c r="F10372" t="str">
        <f>VLOOKUP(A10372,Sheet3!A:G,5,FALSE)</f>
        <v>PENSACOLA</v>
      </c>
      <c r="G10372" t="str">
        <f>VLOOKUP(A10372,Sheet3!A:G,6,FALSE)</f>
        <v>FL</v>
      </c>
      <c r="H10372">
        <f>VLOOKUP(A10372,Sheet3!A:G,7,FALSE)</f>
        <v>325040000</v>
      </c>
    </row>
    <row r="10373" spans="1:8" x14ac:dyDescent="0.3">
      <c r="A10373" t="s">
        <v>377</v>
      </c>
      <c r="B10373" t="str">
        <f>VLOOKUP(A10373,Sheet2!A:B,2,FALSE)</f>
        <v>46-4302145/0000</v>
      </c>
      <c r="C10373">
        <f>VLOOKUP(A10373,Sheet3!A:B,2,FALSE)</f>
        <v>464633765</v>
      </c>
      <c r="D10373" t="str">
        <f>VLOOKUP(A10373,Sheet3!A:C,3,FALSE)</f>
        <v>4541 NORTH DAVIS HWY. SUITE 6B</v>
      </c>
      <c r="E10373">
        <f>VLOOKUP(A10373,Sheet3!A:D,4,FALSE)</f>
        <v>0</v>
      </c>
      <c r="F10373" t="str">
        <f>VLOOKUP(A10373,Sheet3!A:G,5,FALSE)</f>
        <v>PENSACOLA</v>
      </c>
      <c r="G10373" t="str">
        <f>VLOOKUP(A10373,Sheet3!A:G,6,FALSE)</f>
        <v>FL</v>
      </c>
      <c r="H10373">
        <f>VLOOKUP(A10373,Sheet3!A:G,7,FALSE)</f>
        <v>325030000</v>
      </c>
    </row>
    <row r="10374" spans="1:8" x14ac:dyDescent="0.3">
      <c r="A10374" t="s">
        <v>377</v>
      </c>
      <c r="B10374" t="str">
        <f>VLOOKUP(A10374,Sheet2!A:B,2,FALSE)</f>
        <v>46-4302145/0000</v>
      </c>
      <c r="C10374">
        <f>VLOOKUP(A10374,Sheet3!A:B,2,FALSE)</f>
        <v>464633765</v>
      </c>
      <c r="D10374" t="str">
        <f>VLOOKUP(A10374,Sheet3!A:C,3,FALSE)</f>
        <v>4541 NORTH DAVIS HWY. SUITE 6B</v>
      </c>
      <c r="E10374">
        <f>VLOOKUP(A10374,Sheet3!A:D,4,FALSE)</f>
        <v>0</v>
      </c>
      <c r="F10374" t="str">
        <f>VLOOKUP(A10374,Sheet3!A:G,5,FALSE)</f>
        <v>PENSACOLA</v>
      </c>
      <c r="G10374" t="str">
        <f>VLOOKUP(A10374,Sheet3!A:G,6,FALSE)</f>
        <v>FL</v>
      </c>
      <c r="H10374">
        <f>VLOOKUP(A10374,Sheet3!A:G,7,FALSE)</f>
        <v>325030000</v>
      </c>
    </row>
    <row r="10375" spans="1:8" x14ac:dyDescent="0.3">
      <c r="A10375" t="s">
        <v>377</v>
      </c>
      <c r="B10375" t="str">
        <f>VLOOKUP(A10375,Sheet2!A:B,2,FALSE)</f>
        <v>46-4302145/0000</v>
      </c>
      <c r="C10375">
        <f>VLOOKUP(A10375,Sheet3!A:B,2,FALSE)</f>
        <v>464633765</v>
      </c>
      <c r="D10375" t="str">
        <f>VLOOKUP(A10375,Sheet3!A:C,3,FALSE)</f>
        <v>4541 NORTH DAVIS HWY. SUITE 6B</v>
      </c>
      <c r="E10375">
        <f>VLOOKUP(A10375,Sheet3!A:D,4,FALSE)</f>
        <v>0</v>
      </c>
      <c r="F10375" t="str">
        <f>VLOOKUP(A10375,Sheet3!A:G,5,FALSE)</f>
        <v>PENSACOLA</v>
      </c>
      <c r="G10375" t="str">
        <f>VLOOKUP(A10375,Sheet3!A:G,6,FALSE)</f>
        <v>FL</v>
      </c>
      <c r="H10375">
        <f>VLOOKUP(A10375,Sheet3!A:G,7,FALSE)</f>
        <v>325030000</v>
      </c>
    </row>
    <row r="10376" spans="1:8" x14ac:dyDescent="0.3">
      <c r="A10376" t="s">
        <v>377</v>
      </c>
      <c r="B10376" t="str">
        <f>VLOOKUP(A10376,Sheet2!A:B,2,FALSE)</f>
        <v>46-4302145/0000</v>
      </c>
      <c r="C10376">
        <f>VLOOKUP(A10376,Sheet3!A:B,2,FALSE)</f>
        <v>464633765</v>
      </c>
      <c r="D10376" t="str">
        <f>VLOOKUP(A10376,Sheet3!A:C,3,FALSE)</f>
        <v>4541 NORTH DAVIS HWY. SUITE 6B</v>
      </c>
      <c r="E10376">
        <f>VLOOKUP(A10376,Sheet3!A:D,4,FALSE)</f>
        <v>0</v>
      </c>
      <c r="F10376" t="str">
        <f>VLOOKUP(A10376,Sheet3!A:G,5,FALSE)</f>
        <v>PENSACOLA</v>
      </c>
      <c r="G10376" t="str">
        <f>VLOOKUP(A10376,Sheet3!A:G,6,FALSE)</f>
        <v>FL</v>
      </c>
      <c r="H10376">
        <f>VLOOKUP(A10376,Sheet3!A:G,7,FALSE)</f>
        <v>325030000</v>
      </c>
    </row>
    <row r="10377" spans="1:8" x14ac:dyDescent="0.3">
      <c r="A10377" t="s">
        <v>67</v>
      </c>
      <c r="B10377" t="str">
        <f>VLOOKUP(A10377,Sheet2!A:B,2,FALSE)</f>
        <v>591-26-3586/0000</v>
      </c>
      <c r="C10377">
        <f>VLOOKUP(A10377,Sheet3!A:B,2,FALSE)</f>
        <v>591615230</v>
      </c>
      <c r="D10377" t="str">
        <f>VLOOKUP(A10377,Sheet3!A:C,3,FALSE)</f>
        <v>1401 N PALAFOX STREET</v>
      </c>
      <c r="E10377">
        <f>VLOOKUP(A10377,Sheet3!A:D,4,FALSE)</f>
        <v>0</v>
      </c>
      <c r="F10377" t="str">
        <f>VLOOKUP(A10377,Sheet3!A:G,5,FALSE)</f>
        <v>PENSACOLA</v>
      </c>
      <c r="G10377" t="str">
        <f>VLOOKUP(A10377,Sheet3!A:G,6,FALSE)</f>
        <v>FL</v>
      </c>
      <c r="H10377">
        <f>VLOOKUP(A10377,Sheet3!A:G,7,FALSE)</f>
        <v>325010000</v>
      </c>
    </row>
    <row r="10378" spans="1:8" x14ac:dyDescent="0.3">
      <c r="A10378" t="s">
        <v>67</v>
      </c>
      <c r="B10378" t="str">
        <f>VLOOKUP(A10378,Sheet2!A:B,2,FALSE)</f>
        <v>591-26-3586/0000</v>
      </c>
      <c r="C10378">
        <f>VLOOKUP(A10378,Sheet3!A:B,2,FALSE)</f>
        <v>591615230</v>
      </c>
      <c r="D10378" t="str">
        <f>VLOOKUP(A10378,Sheet3!A:C,3,FALSE)</f>
        <v>1401 N PALAFOX STREET</v>
      </c>
      <c r="E10378">
        <f>VLOOKUP(A10378,Sheet3!A:D,4,FALSE)</f>
        <v>0</v>
      </c>
      <c r="F10378" t="str">
        <f>VLOOKUP(A10378,Sheet3!A:G,5,FALSE)</f>
        <v>PENSACOLA</v>
      </c>
      <c r="G10378" t="str">
        <f>VLOOKUP(A10378,Sheet3!A:G,6,FALSE)</f>
        <v>FL</v>
      </c>
      <c r="H10378">
        <f>VLOOKUP(A10378,Sheet3!A:G,7,FALSE)</f>
        <v>325010000</v>
      </c>
    </row>
    <row r="10379" spans="1:8" x14ac:dyDescent="0.3">
      <c r="A10379" t="s">
        <v>67</v>
      </c>
      <c r="B10379" t="str">
        <f>VLOOKUP(A10379,Sheet2!A:B,2,FALSE)</f>
        <v>591-26-3586/0000</v>
      </c>
      <c r="C10379">
        <f>VLOOKUP(A10379,Sheet3!A:B,2,FALSE)</f>
        <v>591615230</v>
      </c>
      <c r="D10379" t="str">
        <f>VLOOKUP(A10379,Sheet3!A:C,3,FALSE)</f>
        <v>1401 N PALAFOX STREET</v>
      </c>
      <c r="E10379">
        <f>VLOOKUP(A10379,Sheet3!A:D,4,FALSE)</f>
        <v>0</v>
      </c>
      <c r="F10379" t="str">
        <f>VLOOKUP(A10379,Sheet3!A:G,5,FALSE)</f>
        <v>PENSACOLA</v>
      </c>
      <c r="G10379" t="str">
        <f>VLOOKUP(A10379,Sheet3!A:G,6,FALSE)</f>
        <v>FL</v>
      </c>
      <c r="H10379">
        <f>VLOOKUP(A10379,Sheet3!A:G,7,FALSE)</f>
        <v>325010000</v>
      </c>
    </row>
    <row r="10380" spans="1:8" x14ac:dyDescent="0.3">
      <c r="A10380" t="s">
        <v>28</v>
      </c>
      <c r="B10380" t="str">
        <f>VLOOKUP(A10380,Sheet2!A:B,2,FALSE)</f>
        <v>59-1282328/0000</v>
      </c>
      <c r="C10380">
        <f>VLOOKUP(A10380,Sheet3!A:B,2,FALSE)</f>
        <v>591783017</v>
      </c>
      <c r="D10380" t="str">
        <f>VLOOKUP(A10380,Sheet3!A:C,3,FALSE)</f>
        <v>1759 CREIGHTON ROAD</v>
      </c>
      <c r="E10380">
        <f>VLOOKUP(A10380,Sheet3!A:D,4,FALSE)</f>
        <v>0</v>
      </c>
      <c r="F10380" t="str">
        <f>VLOOKUP(A10380,Sheet3!A:G,5,FALSE)</f>
        <v>PENSACOLA</v>
      </c>
      <c r="G10380" t="str">
        <f>VLOOKUP(A10380,Sheet3!A:G,6,FALSE)</f>
        <v>FL</v>
      </c>
      <c r="H10380">
        <f>VLOOKUP(A10380,Sheet3!A:G,7,FALSE)</f>
        <v>325040000</v>
      </c>
    </row>
    <row r="10381" spans="1:8" x14ac:dyDescent="0.3">
      <c r="A10381" t="s">
        <v>28</v>
      </c>
      <c r="B10381" t="str">
        <f>VLOOKUP(A10381,Sheet2!A:B,2,FALSE)</f>
        <v>59-1282328/0000</v>
      </c>
      <c r="C10381">
        <f>VLOOKUP(A10381,Sheet3!A:B,2,FALSE)</f>
        <v>591783017</v>
      </c>
      <c r="D10381" t="str">
        <f>VLOOKUP(A10381,Sheet3!A:C,3,FALSE)</f>
        <v>1759 CREIGHTON ROAD</v>
      </c>
      <c r="E10381">
        <f>VLOOKUP(A10381,Sheet3!A:D,4,FALSE)</f>
        <v>0</v>
      </c>
      <c r="F10381" t="str">
        <f>VLOOKUP(A10381,Sheet3!A:G,5,FALSE)</f>
        <v>PENSACOLA</v>
      </c>
      <c r="G10381" t="str">
        <f>VLOOKUP(A10381,Sheet3!A:G,6,FALSE)</f>
        <v>FL</v>
      </c>
      <c r="H10381">
        <f>VLOOKUP(A10381,Sheet3!A:G,7,FALSE)</f>
        <v>325040000</v>
      </c>
    </row>
    <row r="10382" spans="1:8" x14ac:dyDescent="0.3">
      <c r="A10382" t="s">
        <v>28</v>
      </c>
      <c r="B10382" t="str">
        <f>VLOOKUP(A10382,Sheet2!A:B,2,FALSE)</f>
        <v>59-1282328/0000</v>
      </c>
      <c r="C10382">
        <f>VLOOKUP(A10382,Sheet3!A:B,2,FALSE)</f>
        <v>591783017</v>
      </c>
      <c r="D10382" t="str">
        <f>VLOOKUP(A10382,Sheet3!A:C,3,FALSE)</f>
        <v>1759 CREIGHTON ROAD</v>
      </c>
      <c r="E10382">
        <f>VLOOKUP(A10382,Sheet3!A:D,4,FALSE)</f>
        <v>0</v>
      </c>
      <c r="F10382" t="str">
        <f>VLOOKUP(A10382,Sheet3!A:G,5,FALSE)</f>
        <v>PENSACOLA</v>
      </c>
      <c r="G10382" t="str">
        <f>VLOOKUP(A10382,Sheet3!A:G,6,FALSE)</f>
        <v>FL</v>
      </c>
      <c r="H10382">
        <f>VLOOKUP(A10382,Sheet3!A:G,7,FALSE)</f>
        <v>325040000</v>
      </c>
    </row>
    <row r="10383" spans="1:8" x14ac:dyDescent="0.3">
      <c r="A10383" t="s">
        <v>45</v>
      </c>
      <c r="B10383" t="str">
        <f>VLOOKUP(A10383,Sheet2!A:B,2,FALSE)</f>
        <v>47-3081479/0001</v>
      </c>
      <c r="C10383">
        <f>VLOOKUP(A10383,Sheet3!A:B,2,FALSE)</f>
        <v>475142849</v>
      </c>
      <c r="D10383" t="str">
        <f>VLOOKUP(A10383,Sheet3!A:C,3,FALSE)</f>
        <v>8630 UNIVERSITY PARKWAY</v>
      </c>
      <c r="E10383">
        <f>VLOOKUP(A10383,Sheet3!A:D,4,FALSE)</f>
        <v>0</v>
      </c>
      <c r="F10383" t="str">
        <f>VLOOKUP(A10383,Sheet3!A:G,5,FALSE)</f>
        <v>PENSACOLA</v>
      </c>
      <c r="G10383" t="str">
        <f>VLOOKUP(A10383,Sheet3!A:G,6,FALSE)</f>
        <v>FL</v>
      </c>
      <c r="H10383">
        <f>VLOOKUP(A10383,Sheet3!A:G,7,FALSE)</f>
        <v>325140000</v>
      </c>
    </row>
    <row r="10384" spans="1:8" x14ac:dyDescent="0.3">
      <c r="A10384" t="s">
        <v>45</v>
      </c>
      <c r="B10384" t="str">
        <f>VLOOKUP(A10384,Sheet2!A:B,2,FALSE)</f>
        <v>47-3081479/0001</v>
      </c>
      <c r="C10384">
        <f>VLOOKUP(A10384,Sheet3!A:B,2,FALSE)</f>
        <v>475142849</v>
      </c>
      <c r="D10384" t="str">
        <f>VLOOKUP(A10384,Sheet3!A:C,3,FALSE)</f>
        <v>8630 UNIVERSITY PARKWAY</v>
      </c>
      <c r="E10384">
        <f>VLOOKUP(A10384,Sheet3!A:D,4,FALSE)</f>
        <v>0</v>
      </c>
      <c r="F10384" t="str">
        <f>VLOOKUP(A10384,Sheet3!A:G,5,FALSE)</f>
        <v>PENSACOLA</v>
      </c>
      <c r="G10384" t="str">
        <f>VLOOKUP(A10384,Sheet3!A:G,6,FALSE)</f>
        <v>FL</v>
      </c>
      <c r="H10384">
        <f>VLOOKUP(A10384,Sheet3!A:G,7,FALSE)</f>
        <v>325140000</v>
      </c>
    </row>
    <row r="10385" spans="1:8" x14ac:dyDescent="0.3">
      <c r="A10385" t="s">
        <v>45</v>
      </c>
      <c r="B10385" t="str">
        <f>VLOOKUP(A10385,Sheet2!A:B,2,FALSE)</f>
        <v>47-3081479/0001</v>
      </c>
      <c r="C10385">
        <f>VLOOKUP(A10385,Sheet3!A:B,2,FALSE)</f>
        <v>475142849</v>
      </c>
      <c r="D10385" t="str">
        <f>VLOOKUP(A10385,Sheet3!A:C,3,FALSE)</f>
        <v>8630 UNIVERSITY PARKWAY</v>
      </c>
      <c r="E10385">
        <f>VLOOKUP(A10385,Sheet3!A:D,4,FALSE)</f>
        <v>0</v>
      </c>
      <c r="F10385" t="str">
        <f>VLOOKUP(A10385,Sheet3!A:G,5,FALSE)</f>
        <v>PENSACOLA</v>
      </c>
      <c r="G10385" t="str">
        <f>VLOOKUP(A10385,Sheet3!A:G,6,FALSE)</f>
        <v>FL</v>
      </c>
      <c r="H10385">
        <f>VLOOKUP(A10385,Sheet3!A:G,7,FALSE)</f>
        <v>325140000</v>
      </c>
    </row>
    <row r="10386" spans="1:8" x14ac:dyDescent="0.3">
      <c r="A10386" t="s">
        <v>45</v>
      </c>
      <c r="B10386" t="str">
        <f>VLOOKUP(A10386,Sheet2!A:B,2,FALSE)</f>
        <v>47-3081479/0001</v>
      </c>
      <c r="C10386">
        <f>VLOOKUP(A10386,Sheet3!A:B,2,FALSE)</f>
        <v>475142849</v>
      </c>
      <c r="D10386" t="str">
        <f>VLOOKUP(A10386,Sheet3!A:C,3,FALSE)</f>
        <v>8630 UNIVERSITY PARKWAY</v>
      </c>
      <c r="E10386">
        <f>VLOOKUP(A10386,Sheet3!A:D,4,FALSE)</f>
        <v>0</v>
      </c>
      <c r="F10386" t="str">
        <f>VLOOKUP(A10386,Sheet3!A:G,5,FALSE)</f>
        <v>PENSACOLA</v>
      </c>
      <c r="G10386" t="str">
        <f>VLOOKUP(A10386,Sheet3!A:G,6,FALSE)</f>
        <v>FL</v>
      </c>
      <c r="H10386">
        <f>VLOOKUP(A10386,Sheet3!A:G,7,FALSE)</f>
        <v>325140000</v>
      </c>
    </row>
    <row r="10387" spans="1:8" x14ac:dyDescent="0.3">
      <c r="A10387" t="s">
        <v>45</v>
      </c>
      <c r="B10387" t="str">
        <f>VLOOKUP(A10387,Sheet2!A:B,2,FALSE)</f>
        <v>47-3081479/0001</v>
      </c>
      <c r="C10387">
        <f>VLOOKUP(A10387,Sheet3!A:B,2,FALSE)</f>
        <v>475142849</v>
      </c>
      <c r="D10387" t="str">
        <f>VLOOKUP(A10387,Sheet3!A:C,3,FALSE)</f>
        <v>8630 UNIVERSITY PARKWAY</v>
      </c>
      <c r="E10387">
        <f>VLOOKUP(A10387,Sheet3!A:D,4,FALSE)</f>
        <v>0</v>
      </c>
      <c r="F10387" t="str">
        <f>VLOOKUP(A10387,Sheet3!A:G,5,FALSE)</f>
        <v>PENSACOLA</v>
      </c>
      <c r="G10387" t="str">
        <f>VLOOKUP(A10387,Sheet3!A:G,6,FALSE)</f>
        <v>FL</v>
      </c>
      <c r="H10387">
        <f>VLOOKUP(A10387,Sheet3!A:G,7,FALSE)</f>
        <v>325140000</v>
      </c>
    </row>
    <row r="10388" spans="1:8" x14ac:dyDescent="0.3">
      <c r="A10388" t="s">
        <v>228</v>
      </c>
      <c r="B10388" t="str">
        <f>VLOOKUP(A10388,Sheet2!A:B,2,FALSE)</f>
        <v>59-1092105/0000</v>
      </c>
      <c r="C10388">
        <f>VLOOKUP(A10388,Sheet3!A:B,2,FALSE)</f>
        <v>591301248</v>
      </c>
      <c r="D10388" t="str">
        <f>VLOOKUP(A10388,Sheet3!A:C,3,FALSE)</f>
        <v>5750 HIGHWAY 90</v>
      </c>
      <c r="E10388">
        <f>VLOOKUP(A10388,Sheet3!A:D,4,FALSE)</f>
        <v>0</v>
      </c>
      <c r="F10388" t="str">
        <f>VLOOKUP(A10388,Sheet3!A:G,5,FALSE)</f>
        <v>MILTON</v>
      </c>
      <c r="G10388" t="str">
        <f>VLOOKUP(A10388,Sheet3!A:G,6,FALSE)</f>
        <v>FL</v>
      </c>
      <c r="H10388">
        <f>VLOOKUP(A10388,Sheet3!A:G,7,FALSE)</f>
        <v>325830000</v>
      </c>
    </row>
    <row r="10389" spans="1:8" x14ac:dyDescent="0.3">
      <c r="A10389" t="s">
        <v>228</v>
      </c>
      <c r="B10389" t="str">
        <f>VLOOKUP(A10389,Sheet2!A:B,2,FALSE)</f>
        <v>59-1092105/0000</v>
      </c>
      <c r="C10389">
        <f>VLOOKUP(A10389,Sheet3!A:B,2,FALSE)</f>
        <v>591301248</v>
      </c>
      <c r="D10389" t="str">
        <f>VLOOKUP(A10389,Sheet3!A:C,3,FALSE)</f>
        <v>5750 HIGHWAY 90</v>
      </c>
      <c r="E10389">
        <f>VLOOKUP(A10389,Sheet3!A:D,4,FALSE)</f>
        <v>0</v>
      </c>
      <c r="F10389" t="str">
        <f>VLOOKUP(A10389,Sheet3!A:G,5,FALSE)</f>
        <v>MILTON</v>
      </c>
      <c r="G10389" t="str">
        <f>VLOOKUP(A10389,Sheet3!A:G,6,FALSE)</f>
        <v>FL</v>
      </c>
      <c r="H10389">
        <f>VLOOKUP(A10389,Sheet3!A:G,7,FALSE)</f>
        <v>325830000</v>
      </c>
    </row>
    <row r="10390" spans="1:8" x14ac:dyDescent="0.3">
      <c r="A10390" t="s">
        <v>228</v>
      </c>
      <c r="B10390" t="str">
        <f>VLOOKUP(A10390,Sheet2!A:B,2,FALSE)</f>
        <v>59-1092105/0000</v>
      </c>
      <c r="C10390">
        <f>VLOOKUP(A10390,Sheet3!A:B,2,FALSE)</f>
        <v>591301248</v>
      </c>
      <c r="D10390" t="str">
        <f>VLOOKUP(A10390,Sheet3!A:C,3,FALSE)</f>
        <v>5750 HIGHWAY 90</v>
      </c>
      <c r="E10390">
        <f>VLOOKUP(A10390,Sheet3!A:D,4,FALSE)</f>
        <v>0</v>
      </c>
      <c r="F10390" t="str">
        <f>VLOOKUP(A10390,Sheet3!A:G,5,FALSE)</f>
        <v>MILTON</v>
      </c>
      <c r="G10390" t="str">
        <f>VLOOKUP(A10390,Sheet3!A:G,6,FALSE)</f>
        <v>FL</v>
      </c>
      <c r="H10390">
        <f>VLOOKUP(A10390,Sheet3!A:G,7,FALSE)</f>
        <v>325830000</v>
      </c>
    </row>
    <row r="10391" spans="1:8" x14ac:dyDescent="0.3">
      <c r="A10391" t="s">
        <v>228</v>
      </c>
      <c r="B10391" t="str">
        <f>VLOOKUP(A10391,Sheet2!A:B,2,FALSE)</f>
        <v>59-1092105/0000</v>
      </c>
      <c r="C10391">
        <f>VLOOKUP(A10391,Sheet3!A:B,2,FALSE)</f>
        <v>591301248</v>
      </c>
      <c r="D10391" t="str">
        <f>VLOOKUP(A10391,Sheet3!A:C,3,FALSE)</f>
        <v>5750 HIGHWAY 90</v>
      </c>
      <c r="E10391">
        <f>VLOOKUP(A10391,Sheet3!A:D,4,FALSE)</f>
        <v>0</v>
      </c>
      <c r="F10391" t="str">
        <f>VLOOKUP(A10391,Sheet3!A:G,5,FALSE)</f>
        <v>MILTON</v>
      </c>
      <c r="G10391" t="str">
        <f>VLOOKUP(A10391,Sheet3!A:G,6,FALSE)</f>
        <v>FL</v>
      </c>
      <c r="H10391">
        <f>VLOOKUP(A10391,Sheet3!A:G,7,FALSE)</f>
        <v>325830000</v>
      </c>
    </row>
    <row r="10392" spans="1:8" x14ac:dyDescent="0.3">
      <c r="A10392" t="s">
        <v>228</v>
      </c>
      <c r="B10392" t="str">
        <f>VLOOKUP(A10392,Sheet2!A:B,2,FALSE)</f>
        <v>59-1092105/0000</v>
      </c>
      <c r="C10392">
        <f>VLOOKUP(A10392,Sheet3!A:B,2,FALSE)</f>
        <v>591301248</v>
      </c>
      <c r="D10392" t="str">
        <f>VLOOKUP(A10392,Sheet3!A:C,3,FALSE)</f>
        <v>5750 HIGHWAY 90</v>
      </c>
      <c r="E10392">
        <f>VLOOKUP(A10392,Sheet3!A:D,4,FALSE)</f>
        <v>0</v>
      </c>
      <c r="F10392" t="str">
        <f>VLOOKUP(A10392,Sheet3!A:G,5,FALSE)</f>
        <v>MILTON</v>
      </c>
      <c r="G10392" t="str">
        <f>VLOOKUP(A10392,Sheet3!A:G,6,FALSE)</f>
        <v>FL</v>
      </c>
      <c r="H10392">
        <f>VLOOKUP(A10392,Sheet3!A:G,7,FALSE)</f>
        <v>325830000</v>
      </c>
    </row>
    <row r="10393" spans="1:8" x14ac:dyDescent="0.3">
      <c r="A10393" t="s">
        <v>228</v>
      </c>
      <c r="B10393" t="str">
        <f>VLOOKUP(A10393,Sheet2!A:B,2,FALSE)</f>
        <v>59-1092105/0000</v>
      </c>
      <c r="C10393">
        <f>VLOOKUP(A10393,Sheet3!A:B,2,FALSE)</f>
        <v>591301248</v>
      </c>
      <c r="D10393" t="str">
        <f>VLOOKUP(A10393,Sheet3!A:C,3,FALSE)</f>
        <v>5750 HIGHWAY 90</v>
      </c>
      <c r="E10393">
        <f>VLOOKUP(A10393,Sheet3!A:D,4,FALSE)</f>
        <v>0</v>
      </c>
      <c r="F10393" t="str">
        <f>VLOOKUP(A10393,Sheet3!A:G,5,FALSE)</f>
        <v>MILTON</v>
      </c>
      <c r="G10393" t="str">
        <f>VLOOKUP(A10393,Sheet3!A:G,6,FALSE)</f>
        <v>FL</v>
      </c>
      <c r="H10393">
        <f>VLOOKUP(A10393,Sheet3!A:G,7,FALSE)</f>
        <v>325830000</v>
      </c>
    </row>
    <row r="10394" spans="1:8" x14ac:dyDescent="0.3">
      <c r="A10394" t="s">
        <v>228</v>
      </c>
      <c r="B10394" t="str">
        <f>VLOOKUP(A10394,Sheet2!A:B,2,FALSE)</f>
        <v>59-1092105/0000</v>
      </c>
      <c r="C10394">
        <f>VLOOKUP(A10394,Sheet3!A:B,2,FALSE)</f>
        <v>591301248</v>
      </c>
      <c r="D10394" t="str">
        <f>VLOOKUP(A10394,Sheet3!A:C,3,FALSE)</f>
        <v>5750 HIGHWAY 90</v>
      </c>
      <c r="E10394">
        <f>VLOOKUP(A10394,Sheet3!A:D,4,FALSE)</f>
        <v>0</v>
      </c>
      <c r="F10394" t="str">
        <f>VLOOKUP(A10394,Sheet3!A:G,5,FALSE)</f>
        <v>MILTON</v>
      </c>
      <c r="G10394" t="str">
        <f>VLOOKUP(A10394,Sheet3!A:G,6,FALSE)</f>
        <v>FL</v>
      </c>
      <c r="H10394">
        <f>VLOOKUP(A10394,Sheet3!A:G,7,FALSE)</f>
        <v>325830000</v>
      </c>
    </row>
    <row r="10395" spans="1:8" x14ac:dyDescent="0.3">
      <c r="A10395" t="s">
        <v>8</v>
      </c>
      <c r="B10395" t="e">
        <f>VLOOKUP(A10395,Sheet2!A:B,2,FALSE)</f>
        <v>#N/A</v>
      </c>
      <c r="C10395">
        <v>0</v>
      </c>
      <c r="D10395" t="str">
        <f>VLOOKUP(A10395,Sheet3!A:C,3,FALSE)</f>
        <v>22 TECHNOLOGY PARKWAY SOUTH, STE 200</v>
      </c>
      <c r="E10395">
        <f>VLOOKUP(A10395,Sheet3!A:D,4,FALSE)</f>
        <v>0</v>
      </c>
      <c r="F10395" t="str">
        <f>VLOOKUP(A10395,Sheet3!A:G,5,FALSE)</f>
        <v>PEACHTREE CORNERS</v>
      </c>
      <c r="G10395" t="str">
        <f>VLOOKUP(A10395,Sheet3!A:G,6,FALSE)</f>
        <v>GA</v>
      </c>
      <c r="H10395">
        <f>VLOOKUP(A10395,Sheet3!A:G,7,FALSE)</f>
        <v>300920000</v>
      </c>
    </row>
    <row r="10396" spans="1:8" x14ac:dyDescent="0.3">
      <c r="A10396" t="s">
        <v>6</v>
      </c>
      <c r="B10396" t="str">
        <f>VLOOKUP(A10396,Sheet2!A:B,2,FALSE)</f>
        <v>59-2297895/0000</v>
      </c>
      <c r="C10396">
        <f>VLOOKUP(A10396,Sheet3!A:B,2,FALSE)</f>
        <v>592915275</v>
      </c>
      <c r="D10396" t="str">
        <f>VLOOKUP(A10396,Sheet3!A:C,3,FALSE)</f>
        <v>151 W AIRPORT BLVD</v>
      </c>
      <c r="E10396">
        <f>VLOOKUP(A10396,Sheet3!A:D,4,FALSE)</f>
        <v>0</v>
      </c>
      <c r="F10396" t="str">
        <f>VLOOKUP(A10396,Sheet3!A:G,5,FALSE)</f>
        <v>PENSACOLA</v>
      </c>
      <c r="G10396" t="str">
        <f>VLOOKUP(A10396,Sheet3!A:G,6,FALSE)</f>
        <v>FL</v>
      </c>
      <c r="H10396">
        <f>VLOOKUP(A10396,Sheet3!A:G,7,FALSE)</f>
        <v>325050000</v>
      </c>
    </row>
    <row r="10397" spans="1:8" x14ac:dyDescent="0.3">
      <c r="A10397" t="s">
        <v>6</v>
      </c>
      <c r="B10397" t="str">
        <f>VLOOKUP(A10397,Sheet2!A:B,2,FALSE)</f>
        <v>59-2297895/0000</v>
      </c>
      <c r="C10397">
        <f>VLOOKUP(A10397,Sheet3!A:B,2,FALSE)</f>
        <v>592915275</v>
      </c>
      <c r="D10397" t="str">
        <f>VLOOKUP(A10397,Sheet3!A:C,3,FALSE)</f>
        <v>151 W AIRPORT BLVD</v>
      </c>
      <c r="E10397">
        <f>VLOOKUP(A10397,Sheet3!A:D,4,FALSE)</f>
        <v>0</v>
      </c>
      <c r="F10397" t="str">
        <f>VLOOKUP(A10397,Sheet3!A:G,5,FALSE)</f>
        <v>PENSACOLA</v>
      </c>
      <c r="G10397" t="str">
        <f>VLOOKUP(A10397,Sheet3!A:G,6,FALSE)</f>
        <v>FL</v>
      </c>
      <c r="H10397">
        <f>VLOOKUP(A10397,Sheet3!A:G,7,FALSE)</f>
        <v>325050000</v>
      </c>
    </row>
    <row r="10398" spans="1:8" x14ac:dyDescent="0.3">
      <c r="A10398" t="s">
        <v>115</v>
      </c>
      <c r="B10398" t="str">
        <f>VLOOKUP(A10398,Sheet2!A:B,2,FALSE)</f>
        <v>45-1625948/0000</v>
      </c>
      <c r="C10398">
        <f>VLOOKUP(A10398,Sheet3!A:B,2,FALSE)</f>
        <v>453933001</v>
      </c>
      <c r="D10398" t="str">
        <f>VLOOKUP(A10398,Sheet3!A:C,3,FALSE)</f>
        <v>4400 BAYOU BLVD. SUITE 3A</v>
      </c>
      <c r="E10398">
        <f>VLOOKUP(A10398,Sheet3!A:D,4,FALSE)</f>
        <v>0</v>
      </c>
      <c r="F10398" t="str">
        <f>VLOOKUP(A10398,Sheet3!A:G,5,FALSE)</f>
        <v>PENSACOLA</v>
      </c>
      <c r="G10398" t="str">
        <f>VLOOKUP(A10398,Sheet3!A:G,6,FALSE)</f>
        <v>FL</v>
      </c>
      <c r="H10398">
        <f>VLOOKUP(A10398,Sheet3!A:G,7,FALSE)</f>
        <v>325030000</v>
      </c>
    </row>
    <row r="10399" spans="1:8" x14ac:dyDescent="0.3">
      <c r="A10399" t="s">
        <v>115</v>
      </c>
      <c r="B10399" t="str">
        <f>VLOOKUP(A10399,Sheet2!A:B,2,FALSE)</f>
        <v>45-1625948/0000</v>
      </c>
      <c r="C10399">
        <f>VLOOKUP(A10399,Sheet3!A:B,2,FALSE)</f>
        <v>453933001</v>
      </c>
      <c r="D10399" t="str">
        <f>VLOOKUP(A10399,Sheet3!A:C,3,FALSE)</f>
        <v>4400 BAYOU BLVD. SUITE 3A</v>
      </c>
      <c r="E10399">
        <f>VLOOKUP(A10399,Sheet3!A:D,4,FALSE)</f>
        <v>0</v>
      </c>
      <c r="F10399" t="str">
        <f>VLOOKUP(A10399,Sheet3!A:G,5,FALSE)</f>
        <v>PENSACOLA</v>
      </c>
      <c r="G10399" t="str">
        <f>VLOOKUP(A10399,Sheet3!A:G,6,FALSE)</f>
        <v>FL</v>
      </c>
      <c r="H10399">
        <f>VLOOKUP(A10399,Sheet3!A:G,7,FALSE)</f>
        <v>325030000</v>
      </c>
    </row>
    <row r="10400" spans="1:8" x14ac:dyDescent="0.3">
      <c r="A10400" t="s">
        <v>115</v>
      </c>
      <c r="B10400" t="str">
        <f>VLOOKUP(A10400,Sheet2!A:B,2,FALSE)</f>
        <v>45-1625948/0000</v>
      </c>
      <c r="C10400">
        <f>VLOOKUP(A10400,Sheet3!A:B,2,FALSE)</f>
        <v>453933001</v>
      </c>
      <c r="D10400" t="str">
        <f>VLOOKUP(A10400,Sheet3!A:C,3,FALSE)</f>
        <v>4400 BAYOU BLVD. SUITE 3A</v>
      </c>
      <c r="E10400">
        <f>VLOOKUP(A10400,Sheet3!A:D,4,FALSE)</f>
        <v>0</v>
      </c>
      <c r="F10400" t="str">
        <f>VLOOKUP(A10400,Sheet3!A:G,5,FALSE)</f>
        <v>PENSACOLA</v>
      </c>
      <c r="G10400" t="str">
        <f>VLOOKUP(A10400,Sheet3!A:G,6,FALSE)</f>
        <v>FL</v>
      </c>
      <c r="H10400">
        <f>VLOOKUP(A10400,Sheet3!A:G,7,FALSE)</f>
        <v>325030000</v>
      </c>
    </row>
    <row r="10401" spans="1:8" x14ac:dyDescent="0.3">
      <c r="A10401" t="s">
        <v>115</v>
      </c>
      <c r="B10401" t="str">
        <f>VLOOKUP(A10401,Sheet2!A:B,2,FALSE)</f>
        <v>45-1625948/0000</v>
      </c>
      <c r="C10401">
        <f>VLOOKUP(A10401,Sheet3!A:B,2,FALSE)</f>
        <v>453933001</v>
      </c>
      <c r="D10401" t="str">
        <f>VLOOKUP(A10401,Sheet3!A:C,3,FALSE)</f>
        <v>4400 BAYOU BLVD. SUITE 3A</v>
      </c>
      <c r="E10401">
        <f>VLOOKUP(A10401,Sheet3!A:D,4,FALSE)</f>
        <v>0</v>
      </c>
      <c r="F10401" t="str">
        <f>VLOOKUP(A10401,Sheet3!A:G,5,FALSE)</f>
        <v>PENSACOLA</v>
      </c>
      <c r="G10401" t="str">
        <f>VLOOKUP(A10401,Sheet3!A:G,6,FALSE)</f>
        <v>FL</v>
      </c>
      <c r="H10401">
        <f>VLOOKUP(A10401,Sheet3!A:G,7,FALSE)</f>
        <v>325030000</v>
      </c>
    </row>
    <row r="10402" spans="1:8" x14ac:dyDescent="0.3">
      <c r="A10402" t="s">
        <v>378</v>
      </c>
      <c r="B10402" t="str">
        <f>VLOOKUP(A10402,Sheet2!A:B,2,FALSE)</f>
        <v>27-0000118/0000</v>
      </c>
      <c r="C10402">
        <f>VLOOKUP(A10402,Sheet3!A:B,2,FALSE)</f>
        <v>270000148</v>
      </c>
      <c r="D10402" t="str">
        <f>VLOOKUP(A10402,Sheet3!A:C,3,FALSE)</f>
        <v xml:space="preserve">4500 Spanish Trail </v>
      </c>
      <c r="E10402">
        <f>VLOOKUP(A10402,Sheet3!A:D,4,FALSE)</f>
        <v>0</v>
      </c>
      <c r="F10402" t="str">
        <f>VLOOKUP(A10402,Sheet3!A:G,5,FALSE)</f>
        <v>PENSACOLA</v>
      </c>
      <c r="G10402" t="str">
        <f>VLOOKUP(A10402,Sheet3!A:G,6,FALSE)</f>
        <v>FL</v>
      </c>
      <c r="H10402">
        <f>VLOOKUP(A10402,Sheet3!A:G,7,FALSE)</f>
        <v>325040000</v>
      </c>
    </row>
    <row r="10403" spans="1:8" x14ac:dyDescent="0.3">
      <c r="A10403" t="s">
        <v>378</v>
      </c>
      <c r="B10403" t="str">
        <f>VLOOKUP(A10403,Sheet2!A:B,2,FALSE)</f>
        <v>27-0000118/0000</v>
      </c>
      <c r="C10403">
        <f>VLOOKUP(A10403,Sheet3!A:B,2,FALSE)</f>
        <v>270000148</v>
      </c>
      <c r="D10403" t="str">
        <f>VLOOKUP(A10403,Sheet3!A:C,3,FALSE)</f>
        <v xml:space="preserve">4500 Spanish Trail </v>
      </c>
      <c r="E10403">
        <f>VLOOKUP(A10403,Sheet3!A:D,4,FALSE)</f>
        <v>0</v>
      </c>
      <c r="F10403" t="str">
        <f>VLOOKUP(A10403,Sheet3!A:G,5,FALSE)</f>
        <v>PENSACOLA</v>
      </c>
      <c r="G10403" t="str">
        <f>VLOOKUP(A10403,Sheet3!A:G,6,FALSE)</f>
        <v>FL</v>
      </c>
      <c r="H10403">
        <f>VLOOKUP(A10403,Sheet3!A:G,7,FALSE)</f>
        <v>325040000</v>
      </c>
    </row>
    <row r="10404" spans="1:8" x14ac:dyDescent="0.3">
      <c r="A10404" t="s">
        <v>378</v>
      </c>
      <c r="B10404" t="str">
        <f>VLOOKUP(A10404,Sheet2!A:B,2,FALSE)</f>
        <v>27-0000118/0000</v>
      </c>
      <c r="C10404">
        <f>VLOOKUP(A10404,Sheet3!A:B,2,FALSE)</f>
        <v>270000148</v>
      </c>
      <c r="D10404" t="str">
        <f>VLOOKUP(A10404,Sheet3!A:C,3,FALSE)</f>
        <v xml:space="preserve">4500 Spanish Trail </v>
      </c>
      <c r="E10404">
        <f>VLOOKUP(A10404,Sheet3!A:D,4,FALSE)</f>
        <v>0</v>
      </c>
      <c r="F10404" t="str">
        <f>VLOOKUP(A10404,Sheet3!A:G,5,FALSE)</f>
        <v>PENSACOLA</v>
      </c>
      <c r="G10404" t="str">
        <f>VLOOKUP(A10404,Sheet3!A:G,6,FALSE)</f>
        <v>FL</v>
      </c>
      <c r="H10404">
        <f>VLOOKUP(A10404,Sheet3!A:G,7,FALSE)</f>
        <v>325040000</v>
      </c>
    </row>
    <row r="10405" spans="1:8" x14ac:dyDescent="0.3">
      <c r="A10405" t="s">
        <v>378</v>
      </c>
      <c r="B10405" t="str">
        <f>VLOOKUP(A10405,Sheet2!A:B,2,FALSE)</f>
        <v>27-0000118/0000</v>
      </c>
      <c r="C10405">
        <f>VLOOKUP(A10405,Sheet3!A:B,2,FALSE)</f>
        <v>270000148</v>
      </c>
      <c r="D10405" t="str">
        <f>VLOOKUP(A10405,Sheet3!A:C,3,FALSE)</f>
        <v xml:space="preserve">4500 Spanish Trail </v>
      </c>
      <c r="E10405">
        <f>VLOOKUP(A10405,Sheet3!A:D,4,FALSE)</f>
        <v>0</v>
      </c>
      <c r="F10405" t="str">
        <f>VLOOKUP(A10405,Sheet3!A:G,5,FALSE)</f>
        <v>PENSACOLA</v>
      </c>
      <c r="G10405" t="str">
        <f>VLOOKUP(A10405,Sheet3!A:G,6,FALSE)</f>
        <v>FL</v>
      </c>
      <c r="H10405">
        <f>VLOOKUP(A10405,Sheet3!A:G,7,FALSE)</f>
        <v>325040000</v>
      </c>
    </row>
    <row r="10406" spans="1:8" x14ac:dyDescent="0.3">
      <c r="A10406" t="s">
        <v>178</v>
      </c>
      <c r="B10406" t="str">
        <f>VLOOKUP(A10406,Sheet2!A:B,2,FALSE)</f>
        <v>65-0586200/0000</v>
      </c>
      <c r="C10406">
        <f>VLOOKUP(A10406,Sheet3!A:B,2,FALSE)</f>
        <v>811959129</v>
      </c>
      <c r="D10406" t="str">
        <f>VLOOKUP(A10406,Sheet3!A:C,3,FALSE)</f>
        <v>1108 AIRPORT BLVD, SUITE B</v>
      </c>
      <c r="E10406">
        <f>VLOOKUP(A10406,Sheet3!A:D,4,FALSE)</f>
        <v>0</v>
      </c>
      <c r="F10406" t="str">
        <f>VLOOKUP(A10406,Sheet3!A:G,5,FALSE)</f>
        <v>PENSACOLA</v>
      </c>
      <c r="G10406" t="str">
        <f>VLOOKUP(A10406,Sheet3!A:G,6,FALSE)</f>
        <v>FL</v>
      </c>
      <c r="H10406">
        <f>VLOOKUP(A10406,Sheet3!A:G,7,FALSE)</f>
        <v>325040000</v>
      </c>
    </row>
    <row r="10407" spans="1:8" x14ac:dyDescent="0.3">
      <c r="A10407" t="s">
        <v>178</v>
      </c>
      <c r="B10407" t="str">
        <f>VLOOKUP(A10407,Sheet2!A:B,2,FALSE)</f>
        <v>65-0586200/0000</v>
      </c>
      <c r="C10407">
        <f>VLOOKUP(A10407,Sheet3!A:B,2,FALSE)</f>
        <v>811959129</v>
      </c>
      <c r="D10407" t="str">
        <f>VLOOKUP(A10407,Sheet3!A:C,3,FALSE)</f>
        <v>1108 AIRPORT BLVD, SUITE B</v>
      </c>
      <c r="E10407">
        <f>VLOOKUP(A10407,Sheet3!A:D,4,FALSE)</f>
        <v>0</v>
      </c>
      <c r="F10407" t="str">
        <f>VLOOKUP(A10407,Sheet3!A:G,5,FALSE)</f>
        <v>PENSACOLA</v>
      </c>
      <c r="G10407" t="str">
        <f>VLOOKUP(A10407,Sheet3!A:G,6,FALSE)</f>
        <v>FL</v>
      </c>
      <c r="H10407">
        <f>VLOOKUP(A10407,Sheet3!A:G,7,FALSE)</f>
        <v>325040000</v>
      </c>
    </row>
    <row r="10408" spans="1:8" x14ac:dyDescent="0.3">
      <c r="A10408" t="s">
        <v>178</v>
      </c>
      <c r="B10408" t="str">
        <f>VLOOKUP(A10408,Sheet2!A:B,2,FALSE)</f>
        <v>65-0586200/0000</v>
      </c>
      <c r="C10408">
        <f>VLOOKUP(A10408,Sheet3!A:B,2,FALSE)</f>
        <v>811959129</v>
      </c>
      <c r="D10408" t="str">
        <f>VLOOKUP(A10408,Sheet3!A:C,3,FALSE)</f>
        <v>1108 AIRPORT BLVD, SUITE B</v>
      </c>
      <c r="E10408">
        <f>VLOOKUP(A10408,Sheet3!A:D,4,FALSE)</f>
        <v>0</v>
      </c>
      <c r="F10408" t="str">
        <f>VLOOKUP(A10408,Sheet3!A:G,5,FALSE)</f>
        <v>PENSACOLA</v>
      </c>
      <c r="G10408" t="str">
        <f>VLOOKUP(A10408,Sheet3!A:G,6,FALSE)</f>
        <v>FL</v>
      </c>
      <c r="H10408">
        <f>VLOOKUP(A10408,Sheet3!A:G,7,FALSE)</f>
        <v>325040000</v>
      </c>
    </row>
    <row r="10409" spans="1:8" x14ac:dyDescent="0.3">
      <c r="A10409" t="s">
        <v>178</v>
      </c>
      <c r="B10409" t="str">
        <f>VLOOKUP(A10409,Sheet2!A:B,2,FALSE)</f>
        <v>65-0586200/0000</v>
      </c>
      <c r="C10409">
        <f>VLOOKUP(A10409,Sheet3!A:B,2,FALSE)</f>
        <v>811959129</v>
      </c>
      <c r="D10409" t="str">
        <f>VLOOKUP(A10409,Sheet3!A:C,3,FALSE)</f>
        <v>1108 AIRPORT BLVD, SUITE B</v>
      </c>
      <c r="E10409">
        <f>VLOOKUP(A10409,Sheet3!A:D,4,FALSE)</f>
        <v>0</v>
      </c>
      <c r="F10409" t="str">
        <f>VLOOKUP(A10409,Sheet3!A:G,5,FALSE)</f>
        <v>PENSACOLA</v>
      </c>
      <c r="G10409" t="str">
        <f>VLOOKUP(A10409,Sheet3!A:G,6,FALSE)</f>
        <v>FL</v>
      </c>
      <c r="H10409">
        <f>VLOOKUP(A10409,Sheet3!A:G,7,FALSE)</f>
        <v>325040000</v>
      </c>
    </row>
    <row r="10410" spans="1:8" x14ac:dyDescent="0.3">
      <c r="A10410" t="s">
        <v>178</v>
      </c>
      <c r="B10410" t="str">
        <f>VLOOKUP(A10410,Sheet2!A:B,2,FALSE)</f>
        <v>65-0586200/0000</v>
      </c>
      <c r="C10410">
        <f>VLOOKUP(A10410,Sheet3!A:B,2,FALSE)</f>
        <v>811959129</v>
      </c>
      <c r="D10410" t="str">
        <f>VLOOKUP(A10410,Sheet3!A:C,3,FALSE)</f>
        <v>1108 AIRPORT BLVD, SUITE B</v>
      </c>
      <c r="E10410">
        <f>VLOOKUP(A10410,Sheet3!A:D,4,FALSE)</f>
        <v>0</v>
      </c>
      <c r="F10410" t="str">
        <f>VLOOKUP(A10410,Sheet3!A:G,5,FALSE)</f>
        <v>PENSACOLA</v>
      </c>
      <c r="G10410" t="str">
        <f>VLOOKUP(A10410,Sheet3!A:G,6,FALSE)</f>
        <v>FL</v>
      </c>
      <c r="H10410">
        <f>VLOOKUP(A10410,Sheet3!A:G,7,FALSE)</f>
        <v>325040000</v>
      </c>
    </row>
    <row r="10411" spans="1:8" x14ac:dyDescent="0.3">
      <c r="A10411" t="s">
        <v>178</v>
      </c>
      <c r="B10411" t="str">
        <f>VLOOKUP(A10411,Sheet2!A:B,2,FALSE)</f>
        <v>65-0586200/0000</v>
      </c>
      <c r="C10411">
        <f>VLOOKUP(A10411,Sheet3!A:B,2,FALSE)</f>
        <v>811959129</v>
      </c>
      <c r="D10411" t="str">
        <f>VLOOKUP(A10411,Sheet3!A:C,3,FALSE)</f>
        <v>1108 AIRPORT BLVD, SUITE B</v>
      </c>
      <c r="E10411">
        <f>VLOOKUP(A10411,Sheet3!A:D,4,FALSE)</f>
        <v>0</v>
      </c>
      <c r="F10411" t="str">
        <f>VLOOKUP(A10411,Sheet3!A:G,5,FALSE)</f>
        <v>PENSACOLA</v>
      </c>
      <c r="G10411" t="str">
        <f>VLOOKUP(A10411,Sheet3!A:G,6,FALSE)</f>
        <v>FL</v>
      </c>
      <c r="H10411">
        <f>VLOOKUP(A10411,Sheet3!A:G,7,FALSE)</f>
        <v>325040000</v>
      </c>
    </row>
    <row r="10412" spans="1:8" x14ac:dyDescent="0.3">
      <c r="A10412" t="s">
        <v>178</v>
      </c>
      <c r="B10412" t="str">
        <f>VLOOKUP(A10412,Sheet2!A:B,2,FALSE)</f>
        <v>65-0586200/0000</v>
      </c>
      <c r="C10412">
        <f>VLOOKUP(A10412,Sheet3!A:B,2,FALSE)</f>
        <v>811959129</v>
      </c>
      <c r="D10412" t="str">
        <f>VLOOKUP(A10412,Sheet3!A:C,3,FALSE)</f>
        <v>1108 AIRPORT BLVD, SUITE B</v>
      </c>
      <c r="E10412">
        <f>VLOOKUP(A10412,Sheet3!A:D,4,FALSE)</f>
        <v>0</v>
      </c>
      <c r="F10412" t="str">
        <f>VLOOKUP(A10412,Sheet3!A:G,5,FALSE)</f>
        <v>PENSACOLA</v>
      </c>
      <c r="G10412" t="str">
        <f>VLOOKUP(A10412,Sheet3!A:G,6,FALSE)</f>
        <v>FL</v>
      </c>
      <c r="H10412">
        <f>VLOOKUP(A10412,Sheet3!A:G,7,FALSE)</f>
        <v>325040000</v>
      </c>
    </row>
    <row r="10413" spans="1:8" x14ac:dyDescent="0.3">
      <c r="A10413" t="s">
        <v>178</v>
      </c>
      <c r="B10413" t="str">
        <f>VLOOKUP(A10413,Sheet2!A:B,2,FALSE)</f>
        <v>65-0586200/0000</v>
      </c>
      <c r="C10413">
        <f>VLOOKUP(A10413,Sheet3!A:B,2,FALSE)</f>
        <v>811959129</v>
      </c>
      <c r="D10413" t="str">
        <f>VLOOKUP(A10413,Sheet3!A:C,3,FALSE)</f>
        <v>1108 AIRPORT BLVD, SUITE B</v>
      </c>
      <c r="E10413">
        <f>VLOOKUP(A10413,Sheet3!A:D,4,FALSE)</f>
        <v>0</v>
      </c>
      <c r="F10413" t="str">
        <f>VLOOKUP(A10413,Sheet3!A:G,5,FALSE)</f>
        <v>PENSACOLA</v>
      </c>
      <c r="G10413" t="str">
        <f>VLOOKUP(A10413,Sheet3!A:G,6,FALSE)</f>
        <v>FL</v>
      </c>
      <c r="H10413">
        <f>VLOOKUP(A10413,Sheet3!A:G,7,FALSE)</f>
        <v>325040000</v>
      </c>
    </row>
    <row r="10414" spans="1:8" x14ac:dyDescent="0.3">
      <c r="A10414" t="s">
        <v>369</v>
      </c>
      <c r="B10414" t="str">
        <f>VLOOKUP(A10414,Sheet2!A:B,2,FALSE)</f>
        <v>59-3578928/0000</v>
      </c>
      <c r="C10414">
        <f>VLOOKUP(A10414,Sheet3!A:B,2,FALSE)</f>
        <v>593715535</v>
      </c>
      <c r="D10414" t="str">
        <f>VLOOKUP(A10414,Sheet3!A:C,3,FALSE)</f>
        <v>3201 EAST OLIVE ROAD</v>
      </c>
      <c r="E10414" t="str">
        <f>VLOOKUP(A10414,Sheet3!A:D,4,FALSE)</f>
        <v>SUITE B</v>
      </c>
      <c r="F10414" t="str">
        <f>VLOOKUP(A10414,Sheet3!A:G,5,FALSE)</f>
        <v>PENSACOLA</v>
      </c>
      <c r="G10414" t="str">
        <f>VLOOKUP(A10414,Sheet3!A:G,6,FALSE)</f>
        <v>FL</v>
      </c>
      <c r="H10414">
        <f>VLOOKUP(A10414,Sheet3!A:G,7,FALSE)</f>
        <v>325140000</v>
      </c>
    </row>
    <row r="10415" spans="1:8" x14ac:dyDescent="0.3">
      <c r="A10415" t="s">
        <v>369</v>
      </c>
      <c r="B10415" t="str">
        <f>VLOOKUP(A10415,Sheet2!A:B,2,FALSE)</f>
        <v>59-3578928/0000</v>
      </c>
      <c r="C10415">
        <f>VLOOKUP(A10415,Sheet3!A:B,2,FALSE)</f>
        <v>593715535</v>
      </c>
      <c r="D10415" t="str">
        <f>VLOOKUP(A10415,Sheet3!A:C,3,FALSE)</f>
        <v>3201 EAST OLIVE ROAD</v>
      </c>
      <c r="E10415" t="str">
        <f>VLOOKUP(A10415,Sheet3!A:D,4,FALSE)</f>
        <v>SUITE B</v>
      </c>
      <c r="F10415" t="str">
        <f>VLOOKUP(A10415,Sheet3!A:G,5,FALSE)</f>
        <v>PENSACOLA</v>
      </c>
      <c r="G10415" t="str">
        <f>VLOOKUP(A10415,Sheet3!A:G,6,FALSE)</f>
        <v>FL</v>
      </c>
      <c r="H10415">
        <f>VLOOKUP(A10415,Sheet3!A:G,7,FALSE)</f>
        <v>325140000</v>
      </c>
    </row>
    <row r="10416" spans="1:8" x14ac:dyDescent="0.3">
      <c r="A10416" t="s">
        <v>369</v>
      </c>
      <c r="B10416" t="str">
        <f>VLOOKUP(A10416,Sheet2!A:B,2,FALSE)</f>
        <v>59-3578928/0000</v>
      </c>
      <c r="C10416">
        <f>VLOOKUP(A10416,Sheet3!A:B,2,FALSE)</f>
        <v>593715535</v>
      </c>
      <c r="D10416" t="str">
        <f>VLOOKUP(A10416,Sheet3!A:C,3,FALSE)</f>
        <v>3201 EAST OLIVE ROAD</v>
      </c>
      <c r="E10416" t="str">
        <f>VLOOKUP(A10416,Sheet3!A:D,4,FALSE)</f>
        <v>SUITE B</v>
      </c>
      <c r="F10416" t="str">
        <f>VLOOKUP(A10416,Sheet3!A:G,5,FALSE)</f>
        <v>PENSACOLA</v>
      </c>
      <c r="G10416" t="str">
        <f>VLOOKUP(A10416,Sheet3!A:G,6,FALSE)</f>
        <v>FL</v>
      </c>
      <c r="H10416">
        <f>VLOOKUP(A10416,Sheet3!A:G,7,FALSE)</f>
        <v>325140000</v>
      </c>
    </row>
    <row r="10417" spans="1:8" x14ac:dyDescent="0.3">
      <c r="A10417" t="s">
        <v>369</v>
      </c>
      <c r="B10417" t="str">
        <f>VLOOKUP(A10417,Sheet2!A:B,2,FALSE)</f>
        <v>59-3578928/0000</v>
      </c>
      <c r="C10417">
        <f>VLOOKUP(A10417,Sheet3!A:B,2,FALSE)</f>
        <v>593715535</v>
      </c>
      <c r="D10417" t="str">
        <f>VLOOKUP(A10417,Sheet3!A:C,3,FALSE)</f>
        <v>3201 EAST OLIVE ROAD</v>
      </c>
      <c r="E10417" t="str">
        <f>VLOOKUP(A10417,Sheet3!A:D,4,FALSE)</f>
        <v>SUITE B</v>
      </c>
      <c r="F10417" t="str">
        <f>VLOOKUP(A10417,Sheet3!A:G,5,FALSE)</f>
        <v>PENSACOLA</v>
      </c>
      <c r="G10417" t="str">
        <f>VLOOKUP(A10417,Sheet3!A:G,6,FALSE)</f>
        <v>FL</v>
      </c>
      <c r="H10417">
        <f>VLOOKUP(A10417,Sheet3!A:G,7,FALSE)</f>
        <v>325140000</v>
      </c>
    </row>
    <row r="10418" spans="1:8" x14ac:dyDescent="0.3">
      <c r="A10418" t="s">
        <v>369</v>
      </c>
      <c r="B10418" t="str">
        <f>VLOOKUP(A10418,Sheet2!A:B,2,FALSE)</f>
        <v>59-3578928/0000</v>
      </c>
      <c r="C10418">
        <f>VLOOKUP(A10418,Sheet3!A:B,2,FALSE)</f>
        <v>593715535</v>
      </c>
      <c r="D10418" t="str">
        <f>VLOOKUP(A10418,Sheet3!A:C,3,FALSE)</f>
        <v>3201 EAST OLIVE ROAD</v>
      </c>
      <c r="E10418" t="str">
        <f>VLOOKUP(A10418,Sheet3!A:D,4,FALSE)</f>
        <v>SUITE B</v>
      </c>
      <c r="F10418" t="str">
        <f>VLOOKUP(A10418,Sheet3!A:G,5,FALSE)</f>
        <v>PENSACOLA</v>
      </c>
      <c r="G10418" t="str">
        <f>VLOOKUP(A10418,Sheet3!A:G,6,FALSE)</f>
        <v>FL</v>
      </c>
      <c r="H10418">
        <f>VLOOKUP(A10418,Sheet3!A:G,7,FALSE)</f>
        <v>325140000</v>
      </c>
    </row>
    <row r="10419" spans="1:8" x14ac:dyDescent="0.3">
      <c r="A10419" t="s">
        <v>369</v>
      </c>
      <c r="B10419" t="str">
        <f>VLOOKUP(A10419,Sheet2!A:B,2,FALSE)</f>
        <v>59-3578928/0000</v>
      </c>
      <c r="C10419">
        <f>VLOOKUP(A10419,Sheet3!A:B,2,FALSE)</f>
        <v>593715535</v>
      </c>
      <c r="D10419" t="str">
        <f>VLOOKUP(A10419,Sheet3!A:C,3,FALSE)</f>
        <v>3201 EAST OLIVE ROAD</v>
      </c>
      <c r="E10419" t="str">
        <f>VLOOKUP(A10419,Sheet3!A:D,4,FALSE)</f>
        <v>SUITE B</v>
      </c>
      <c r="F10419" t="str">
        <f>VLOOKUP(A10419,Sheet3!A:G,5,FALSE)</f>
        <v>PENSACOLA</v>
      </c>
      <c r="G10419" t="str">
        <f>VLOOKUP(A10419,Sheet3!A:G,6,FALSE)</f>
        <v>FL</v>
      </c>
      <c r="H10419">
        <f>VLOOKUP(A10419,Sheet3!A:G,7,FALSE)</f>
        <v>325140000</v>
      </c>
    </row>
    <row r="10420" spans="1:8" x14ac:dyDescent="0.3">
      <c r="A10420" t="s">
        <v>8</v>
      </c>
      <c r="B10420" t="e">
        <f>VLOOKUP(A10420,Sheet2!A:B,2,FALSE)</f>
        <v>#N/A</v>
      </c>
      <c r="C10420">
        <v>0</v>
      </c>
      <c r="D10420" t="str">
        <f>VLOOKUP(A10420,Sheet3!A:C,3,FALSE)</f>
        <v>22 TECHNOLOGY PARKWAY SOUTH, STE 200</v>
      </c>
      <c r="E10420">
        <f>VLOOKUP(A10420,Sheet3!A:D,4,FALSE)</f>
        <v>0</v>
      </c>
      <c r="F10420" t="str">
        <f>VLOOKUP(A10420,Sheet3!A:G,5,FALSE)</f>
        <v>PEACHTREE CORNERS</v>
      </c>
      <c r="G10420" t="str">
        <f>VLOOKUP(A10420,Sheet3!A:G,6,FALSE)</f>
        <v>GA</v>
      </c>
      <c r="H10420">
        <f>VLOOKUP(A10420,Sheet3!A:G,7,FALSE)</f>
        <v>300920000</v>
      </c>
    </row>
    <row r="10421" spans="1:8" x14ac:dyDescent="0.3">
      <c r="A10421" t="s">
        <v>8</v>
      </c>
      <c r="B10421" t="e">
        <f>VLOOKUP(A10421,Sheet2!A:B,2,FALSE)</f>
        <v>#N/A</v>
      </c>
      <c r="C10421">
        <v>0</v>
      </c>
      <c r="D10421" t="str">
        <f>VLOOKUP(A10421,Sheet3!A:C,3,FALSE)</f>
        <v>22 TECHNOLOGY PARKWAY SOUTH, STE 200</v>
      </c>
      <c r="E10421">
        <f>VLOOKUP(A10421,Sheet3!A:D,4,FALSE)</f>
        <v>0</v>
      </c>
      <c r="F10421" t="str">
        <f>VLOOKUP(A10421,Sheet3!A:G,5,FALSE)</f>
        <v>PEACHTREE CORNERS</v>
      </c>
      <c r="G10421" t="str">
        <f>VLOOKUP(A10421,Sheet3!A:G,6,FALSE)</f>
        <v>GA</v>
      </c>
      <c r="H10421">
        <f>VLOOKUP(A10421,Sheet3!A:G,7,FALSE)</f>
        <v>300920000</v>
      </c>
    </row>
    <row r="10422" spans="1:8" x14ac:dyDescent="0.3">
      <c r="A10422" t="s">
        <v>8</v>
      </c>
      <c r="B10422" t="e">
        <f>VLOOKUP(A10422,Sheet2!A:B,2,FALSE)</f>
        <v>#N/A</v>
      </c>
      <c r="C10422">
        <v>0</v>
      </c>
      <c r="D10422" t="str">
        <f>VLOOKUP(A10422,Sheet3!A:C,3,FALSE)</f>
        <v>22 TECHNOLOGY PARKWAY SOUTH, STE 200</v>
      </c>
      <c r="E10422">
        <f>VLOOKUP(A10422,Sheet3!A:D,4,FALSE)</f>
        <v>0</v>
      </c>
      <c r="F10422" t="str">
        <f>VLOOKUP(A10422,Sheet3!A:G,5,FALSE)</f>
        <v>PEACHTREE CORNERS</v>
      </c>
      <c r="G10422" t="str">
        <f>VLOOKUP(A10422,Sheet3!A:G,6,FALSE)</f>
        <v>GA</v>
      </c>
      <c r="H10422">
        <f>VLOOKUP(A10422,Sheet3!A:G,7,FALSE)</f>
        <v>300920000</v>
      </c>
    </row>
    <row r="10423" spans="1:8" x14ac:dyDescent="0.3">
      <c r="A10423" t="s">
        <v>104</v>
      </c>
      <c r="B10423" t="str">
        <f>VLOOKUP(A10423,Sheet2!A:B,2,FALSE)</f>
        <v>20-0090164/0000</v>
      </c>
      <c r="C10423">
        <f>VLOOKUP(A10423,Sheet3!A:B,2,FALSE)</f>
        <v>200090164</v>
      </c>
      <c r="D10423" t="str">
        <f>VLOOKUP(A10423,Sheet3!A:C,3,FALSE)</f>
        <v>3101 F.W. MICHIGAN</v>
      </c>
      <c r="E10423">
        <f>VLOOKUP(A10423,Sheet3!A:D,4,FALSE)</f>
        <v>0</v>
      </c>
      <c r="F10423" t="str">
        <f>VLOOKUP(A10423,Sheet3!A:G,5,FALSE)</f>
        <v>PENSACOLA</v>
      </c>
      <c r="G10423" t="str">
        <f>VLOOKUP(A10423,Sheet3!A:G,6,FALSE)</f>
        <v>FL</v>
      </c>
      <c r="H10423">
        <f>VLOOKUP(A10423,Sheet3!A:G,7,FALSE)</f>
        <v>325260000</v>
      </c>
    </row>
    <row r="10424" spans="1:8" x14ac:dyDescent="0.3">
      <c r="A10424" t="s">
        <v>104</v>
      </c>
      <c r="B10424" t="str">
        <f>VLOOKUP(A10424,Sheet2!A:B,2,FALSE)</f>
        <v>20-0090164/0000</v>
      </c>
      <c r="C10424">
        <f>VLOOKUP(A10424,Sheet3!A:B,2,FALSE)</f>
        <v>200090164</v>
      </c>
      <c r="D10424" t="str">
        <f>VLOOKUP(A10424,Sheet3!A:C,3,FALSE)</f>
        <v>3101 F.W. MICHIGAN</v>
      </c>
      <c r="E10424">
        <f>VLOOKUP(A10424,Sheet3!A:D,4,FALSE)</f>
        <v>0</v>
      </c>
      <c r="F10424" t="str">
        <f>VLOOKUP(A10424,Sheet3!A:G,5,FALSE)</f>
        <v>PENSACOLA</v>
      </c>
      <c r="G10424" t="str">
        <f>VLOOKUP(A10424,Sheet3!A:G,6,FALSE)</f>
        <v>FL</v>
      </c>
      <c r="H10424">
        <f>VLOOKUP(A10424,Sheet3!A:G,7,FALSE)</f>
        <v>325260000</v>
      </c>
    </row>
    <row r="10425" spans="1:8" x14ac:dyDescent="0.3">
      <c r="A10425" t="s">
        <v>104</v>
      </c>
      <c r="B10425" t="str">
        <f>VLOOKUP(A10425,Sheet2!A:B,2,FALSE)</f>
        <v>20-0090164/0000</v>
      </c>
      <c r="C10425">
        <f>VLOOKUP(A10425,Sheet3!A:B,2,FALSE)</f>
        <v>200090164</v>
      </c>
      <c r="D10425" t="str">
        <f>VLOOKUP(A10425,Sheet3!A:C,3,FALSE)</f>
        <v>3101 F.W. MICHIGAN</v>
      </c>
      <c r="E10425">
        <f>VLOOKUP(A10425,Sheet3!A:D,4,FALSE)</f>
        <v>0</v>
      </c>
      <c r="F10425" t="str">
        <f>VLOOKUP(A10425,Sheet3!A:G,5,FALSE)</f>
        <v>PENSACOLA</v>
      </c>
      <c r="G10425" t="str">
        <f>VLOOKUP(A10425,Sheet3!A:G,6,FALSE)</f>
        <v>FL</v>
      </c>
      <c r="H10425">
        <f>VLOOKUP(A10425,Sheet3!A:G,7,FALSE)</f>
        <v>325260000</v>
      </c>
    </row>
    <row r="10426" spans="1:8" x14ac:dyDescent="0.3">
      <c r="A10426" t="s">
        <v>104</v>
      </c>
      <c r="B10426" t="str">
        <f>VLOOKUP(A10426,Sheet2!A:B,2,FALSE)</f>
        <v>20-0090164/0000</v>
      </c>
      <c r="C10426">
        <f>VLOOKUP(A10426,Sheet3!A:B,2,FALSE)</f>
        <v>200090164</v>
      </c>
      <c r="D10426" t="str">
        <f>VLOOKUP(A10426,Sheet3!A:C,3,FALSE)</f>
        <v>3101 F.W. MICHIGAN</v>
      </c>
      <c r="E10426">
        <f>VLOOKUP(A10426,Sheet3!A:D,4,FALSE)</f>
        <v>0</v>
      </c>
      <c r="F10426" t="str">
        <f>VLOOKUP(A10426,Sheet3!A:G,5,FALSE)</f>
        <v>PENSACOLA</v>
      </c>
      <c r="G10426" t="str">
        <f>VLOOKUP(A10426,Sheet3!A:G,6,FALSE)</f>
        <v>FL</v>
      </c>
      <c r="H10426">
        <f>VLOOKUP(A10426,Sheet3!A:G,7,FALSE)</f>
        <v>325260000</v>
      </c>
    </row>
    <row r="10427" spans="1:8" x14ac:dyDescent="0.3">
      <c r="A10427" t="s">
        <v>106</v>
      </c>
      <c r="B10427" t="str">
        <f>VLOOKUP(A10427,Sheet2!A:B,2,FALSE)</f>
        <v>59-3218909/0000</v>
      </c>
      <c r="C10427">
        <f>VLOOKUP(A10427,Sheet3!A:B,2,FALSE)</f>
        <v>593294416</v>
      </c>
      <c r="D10427" t="str">
        <f>VLOOKUP(A10427,Sheet3!A:C,3,FALSE)</f>
        <v>4850 NORTH 9TH AVENUE</v>
      </c>
      <c r="E10427">
        <f>VLOOKUP(A10427,Sheet3!A:D,4,FALSE)</f>
        <v>0</v>
      </c>
      <c r="F10427" t="str">
        <f>VLOOKUP(A10427,Sheet3!A:G,5,FALSE)</f>
        <v>PENSACOLA</v>
      </c>
      <c r="G10427" t="str">
        <f>VLOOKUP(A10427,Sheet3!A:G,6,FALSE)</f>
        <v>FL</v>
      </c>
      <c r="H10427">
        <f>VLOOKUP(A10427,Sheet3!A:G,7,FALSE)</f>
        <v>325032503</v>
      </c>
    </row>
    <row r="10428" spans="1:8" x14ac:dyDescent="0.3">
      <c r="A10428" t="s">
        <v>81</v>
      </c>
      <c r="B10428" t="str">
        <f>VLOOKUP(A10428,Sheet2!A:B,2,FALSE)</f>
        <v>010-67-0135/0000</v>
      </c>
      <c r="C10428">
        <f>VLOOKUP(A10428,Sheet3!A:B,2,FALSE)</f>
        <v>10670135</v>
      </c>
      <c r="D10428" t="str">
        <f>VLOOKUP(A10428,Sheet3!A:C,3,FALSE)</f>
        <v>6029 N. NINTH AVENUE</v>
      </c>
      <c r="E10428">
        <f>VLOOKUP(A10428,Sheet3!A:D,4,FALSE)</f>
        <v>0</v>
      </c>
      <c r="F10428" t="str">
        <f>VLOOKUP(A10428,Sheet3!A:G,5,FALSE)</f>
        <v>PENSACOLA</v>
      </c>
      <c r="G10428" t="str">
        <f>VLOOKUP(A10428,Sheet3!A:G,6,FALSE)</f>
        <v>FL</v>
      </c>
      <c r="H10428">
        <f>VLOOKUP(A10428,Sheet3!A:G,7,FALSE)</f>
        <v>325040000</v>
      </c>
    </row>
    <row r="10429" spans="1:8" x14ac:dyDescent="0.3">
      <c r="A10429" t="s">
        <v>81</v>
      </c>
      <c r="B10429" t="str">
        <f>VLOOKUP(A10429,Sheet2!A:B,2,FALSE)</f>
        <v>010-67-0135/0000</v>
      </c>
      <c r="C10429">
        <f>VLOOKUP(A10429,Sheet3!A:B,2,FALSE)</f>
        <v>10670135</v>
      </c>
      <c r="D10429" t="str">
        <f>VLOOKUP(A10429,Sheet3!A:C,3,FALSE)</f>
        <v>6029 N. NINTH AVENUE</v>
      </c>
      <c r="E10429">
        <f>VLOOKUP(A10429,Sheet3!A:D,4,FALSE)</f>
        <v>0</v>
      </c>
      <c r="F10429" t="str">
        <f>VLOOKUP(A10429,Sheet3!A:G,5,FALSE)</f>
        <v>PENSACOLA</v>
      </c>
      <c r="G10429" t="str">
        <f>VLOOKUP(A10429,Sheet3!A:G,6,FALSE)</f>
        <v>FL</v>
      </c>
      <c r="H10429">
        <f>VLOOKUP(A10429,Sheet3!A:G,7,FALSE)</f>
        <v>325040000</v>
      </c>
    </row>
    <row r="10430" spans="1:8" x14ac:dyDescent="0.3">
      <c r="A10430" t="s">
        <v>81</v>
      </c>
      <c r="B10430" t="str">
        <f>VLOOKUP(A10430,Sheet2!A:B,2,FALSE)</f>
        <v>010-67-0135/0000</v>
      </c>
      <c r="C10430">
        <f>VLOOKUP(A10430,Sheet3!A:B,2,FALSE)</f>
        <v>10670135</v>
      </c>
      <c r="D10430" t="str">
        <f>VLOOKUP(A10430,Sheet3!A:C,3,FALSE)</f>
        <v>6029 N. NINTH AVENUE</v>
      </c>
      <c r="E10430">
        <f>VLOOKUP(A10430,Sheet3!A:D,4,FALSE)</f>
        <v>0</v>
      </c>
      <c r="F10430" t="str">
        <f>VLOOKUP(A10430,Sheet3!A:G,5,FALSE)</f>
        <v>PENSACOLA</v>
      </c>
      <c r="G10430" t="str">
        <f>VLOOKUP(A10430,Sheet3!A:G,6,FALSE)</f>
        <v>FL</v>
      </c>
      <c r="H10430">
        <f>VLOOKUP(A10430,Sheet3!A:G,7,FALSE)</f>
        <v>325040000</v>
      </c>
    </row>
    <row r="10431" spans="1:8" x14ac:dyDescent="0.3">
      <c r="A10431" t="s">
        <v>81</v>
      </c>
      <c r="B10431" t="str">
        <f>VLOOKUP(A10431,Sheet2!A:B,2,FALSE)</f>
        <v>010-67-0135/0000</v>
      </c>
      <c r="C10431">
        <f>VLOOKUP(A10431,Sheet3!A:B,2,FALSE)</f>
        <v>10670135</v>
      </c>
      <c r="D10431" t="str">
        <f>VLOOKUP(A10431,Sheet3!A:C,3,FALSE)</f>
        <v>6029 N. NINTH AVENUE</v>
      </c>
      <c r="E10431">
        <f>VLOOKUP(A10431,Sheet3!A:D,4,FALSE)</f>
        <v>0</v>
      </c>
      <c r="F10431" t="str">
        <f>VLOOKUP(A10431,Sheet3!A:G,5,FALSE)</f>
        <v>PENSACOLA</v>
      </c>
      <c r="G10431" t="str">
        <f>VLOOKUP(A10431,Sheet3!A:G,6,FALSE)</f>
        <v>FL</v>
      </c>
      <c r="H10431">
        <f>VLOOKUP(A10431,Sheet3!A:G,7,FALSE)</f>
        <v>325040000</v>
      </c>
    </row>
    <row r="10432" spans="1:8" x14ac:dyDescent="0.3">
      <c r="A10432" t="s">
        <v>81</v>
      </c>
      <c r="B10432" t="str">
        <f>VLOOKUP(A10432,Sheet2!A:B,2,FALSE)</f>
        <v>010-67-0135/0000</v>
      </c>
      <c r="C10432">
        <f>VLOOKUP(A10432,Sheet3!A:B,2,FALSE)</f>
        <v>10670135</v>
      </c>
      <c r="D10432" t="str">
        <f>VLOOKUP(A10432,Sheet3!A:C,3,FALSE)</f>
        <v>6029 N. NINTH AVENUE</v>
      </c>
      <c r="E10432">
        <f>VLOOKUP(A10432,Sheet3!A:D,4,FALSE)</f>
        <v>0</v>
      </c>
      <c r="F10432" t="str">
        <f>VLOOKUP(A10432,Sheet3!A:G,5,FALSE)</f>
        <v>PENSACOLA</v>
      </c>
      <c r="G10432" t="str">
        <f>VLOOKUP(A10432,Sheet3!A:G,6,FALSE)</f>
        <v>FL</v>
      </c>
      <c r="H10432">
        <f>VLOOKUP(A10432,Sheet3!A:G,7,FALSE)</f>
        <v>325040000</v>
      </c>
    </row>
    <row r="10433" spans="1:8" x14ac:dyDescent="0.3">
      <c r="A10433" t="s">
        <v>26</v>
      </c>
      <c r="B10433" t="str">
        <f>VLOOKUP(A10433,Sheet2!A:B,2,FALSE)</f>
        <v>59-1572232/0000</v>
      </c>
      <c r="C10433">
        <f>VLOOKUP(A10433,Sheet3!A:B,2,FALSE)</f>
        <v>591793584</v>
      </c>
      <c r="D10433" t="str">
        <f>VLOOKUP(A10433,Sheet3!A:C,3,FALSE)</f>
        <v>6900 B NORTH 9TH AVENUE</v>
      </c>
      <c r="E10433">
        <f>VLOOKUP(A10433,Sheet3!A:D,4,FALSE)</f>
        <v>0</v>
      </c>
      <c r="F10433" t="str">
        <f>VLOOKUP(A10433,Sheet3!A:G,5,FALSE)</f>
        <v>PENSACOLA</v>
      </c>
      <c r="G10433" t="str">
        <f>VLOOKUP(A10433,Sheet3!A:G,6,FALSE)</f>
        <v>FL</v>
      </c>
      <c r="H10433">
        <f>VLOOKUP(A10433,Sheet3!A:G,7,FALSE)</f>
        <v>325040000</v>
      </c>
    </row>
    <row r="10434" spans="1:8" x14ac:dyDescent="0.3">
      <c r="A10434" t="s">
        <v>26</v>
      </c>
      <c r="B10434" t="str">
        <f>VLOOKUP(A10434,Sheet2!A:B,2,FALSE)</f>
        <v>59-1572232/0000</v>
      </c>
      <c r="C10434">
        <f>VLOOKUP(A10434,Sheet3!A:B,2,FALSE)</f>
        <v>591793584</v>
      </c>
      <c r="D10434" t="str">
        <f>VLOOKUP(A10434,Sheet3!A:C,3,FALSE)</f>
        <v>6900 B NORTH 9TH AVENUE</v>
      </c>
      <c r="E10434">
        <f>VLOOKUP(A10434,Sheet3!A:D,4,FALSE)</f>
        <v>0</v>
      </c>
      <c r="F10434" t="str">
        <f>VLOOKUP(A10434,Sheet3!A:G,5,FALSE)</f>
        <v>PENSACOLA</v>
      </c>
      <c r="G10434" t="str">
        <f>VLOOKUP(A10434,Sheet3!A:G,6,FALSE)</f>
        <v>FL</v>
      </c>
      <c r="H10434">
        <f>VLOOKUP(A10434,Sheet3!A:G,7,FALSE)</f>
        <v>325040000</v>
      </c>
    </row>
    <row r="10435" spans="1:8" x14ac:dyDescent="0.3">
      <c r="A10435" t="s">
        <v>26</v>
      </c>
      <c r="B10435" t="str">
        <f>VLOOKUP(A10435,Sheet2!A:B,2,FALSE)</f>
        <v>59-1572232/0000</v>
      </c>
      <c r="C10435">
        <f>VLOOKUP(A10435,Sheet3!A:B,2,FALSE)</f>
        <v>591793584</v>
      </c>
      <c r="D10435" t="str">
        <f>VLOOKUP(A10435,Sheet3!A:C,3,FALSE)</f>
        <v>6900 B NORTH 9TH AVENUE</v>
      </c>
      <c r="E10435">
        <f>VLOOKUP(A10435,Sheet3!A:D,4,FALSE)</f>
        <v>0</v>
      </c>
      <c r="F10435" t="str">
        <f>VLOOKUP(A10435,Sheet3!A:G,5,FALSE)</f>
        <v>PENSACOLA</v>
      </c>
      <c r="G10435" t="str">
        <f>VLOOKUP(A10435,Sheet3!A:G,6,FALSE)</f>
        <v>FL</v>
      </c>
      <c r="H10435">
        <f>VLOOKUP(A10435,Sheet3!A:G,7,FALSE)</f>
        <v>325040000</v>
      </c>
    </row>
    <row r="10436" spans="1:8" x14ac:dyDescent="0.3">
      <c r="A10436" t="s">
        <v>28</v>
      </c>
      <c r="B10436" t="str">
        <f>VLOOKUP(A10436,Sheet2!A:B,2,FALSE)</f>
        <v>59-1282328/0000</v>
      </c>
      <c r="C10436">
        <f>VLOOKUP(A10436,Sheet3!A:B,2,FALSE)</f>
        <v>591783017</v>
      </c>
      <c r="D10436" t="str">
        <f>VLOOKUP(A10436,Sheet3!A:C,3,FALSE)</f>
        <v>1759 CREIGHTON ROAD</v>
      </c>
      <c r="E10436">
        <f>VLOOKUP(A10436,Sheet3!A:D,4,FALSE)</f>
        <v>0</v>
      </c>
      <c r="F10436" t="str">
        <f>VLOOKUP(A10436,Sheet3!A:G,5,FALSE)</f>
        <v>PENSACOLA</v>
      </c>
      <c r="G10436" t="str">
        <f>VLOOKUP(A10436,Sheet3!A:G,6,FALSE)</f>
        <v>FL</v>
      </c>
      <c r="H10436">
        <f>VLOOKUP(A10436,Sheet3!A:G,7,FALSE)</f>
        <v>325040000</v>
      </c>
    </row>
    <row r="10437" spans="1:8" x14ac:dyDescent="0.3">
      <c r="A10437" t="s">
        <v>28</v>
      </c>
      <c r="B10437" t="str">
        <f>VLOOKUP(A10437,Sheet2!A:B,2,FALSE)</f>
        <v>59-1282328/0000</v>
      </c>
      <c r="C10437">
        <f>VLOOKUP(A10437,Sheet3!A:B,2,FALSE)</f>
        <v>591783017</v>
      </c>
      <c r="D10437" t="str">
        <f>VLOOKUP(A10437,Sheet3!A:C,3,FALSE)</f>
        <v>1759 CREIGHTON ROAD</v>
      </c>
      <c r="E10437">
        <f>VLOOKUP(A10437,Sheet3!A:D,4,FALSE)</f>
        <v>0</v>
      </c>
      <c r="F10437" t="str">
        <f>VLOOKUP(A10437,Sheet3!A:G,5,FALSE)</f>
        <v>PENSACOLA</v>
      </c>
      <c r="G10437" t="str">
        <f>VLOOKUP(A10437,Sheet3!A:G,6,FALSE)</f>
        <v>FL</v>
      </c>
      <c r="H10437">
        <f>VLOOKUP(A10437,Sheet3!A:G,7,FALSE)</f>
        <v>325040000</v>
      </c>
    </row>
    <row r="10438" spans="1:8" x14ac:dyDescent="0.3">
      <c r="A10438" t="s">
        <v>28</v>
      </c>
      <c r="B10438" t="str">
        <f>VLOOKUP(A10438,Sheet2!A:B,2,FALSE)</f>
        <v>59-1282328/0000</v>
      </c>
      <c r="C10438">
        <f>VLOOKUP(A10438,Sheet3!A:B,2,FALSE)</f>
        <v>591783017</v>
      </c>
      <c r="D10438" t="str">
        <f>VLOOKUP(A10438,Sheet3!A:C,3,FALSE)</f>
        <v>1759 CREIGHTON ROAD</v>
      </c>
      <c r="E10438">
        <f>VLOOKUP(A10438,Sheet3!A:D,4,FALSE)</f>
        <v>0</v>
      </c>
      <c r="F10438" t="str">
        <f>VLOOKUP(A10438,Sheet3!A:G,5,FALSE)</f>
        <v>PENSACOLA</v>
      </c>
      <c r="G10438" t="str">
        <f>VLOOKUP(A10438,Sheet3!A:G,6,FALSE)</f>
        <v>FL</v>
      </c>
      <c r="H10438">
        <f>VLOOKUP(A10438,Sheet3!A:G,7,FALSE)</f>
        <v>325040000</v>
      </c>
    </row>
    <row r="10439" spans="1:8" x14ac:dyDescent="0.3">
      <c r="A10439" t="s">
        <v>28</v>
      </c>
      <c r="B10439" t="str">
        <f>VLOOKUP(A10439,Sheet2!A:B,2,FALSE)</f>
        <v>59-1282328/0000</v>
      </c>
      <c r="C10439">
        <f>VLOOKUP(A10439,Sheet3!A:B,2,FALSE)</f>
        <v>591783017</v>
      </c>
      <c r="D10439" t="str">
        <f>VLOOKUP(A10439,Sheet3!A:C,3,FALSE)</f>
        <v>1759 CREIGHTON ROAD</v>
      </c>
      <c r="E10439">
        <f>VLOOKUP(A10439,Sheet3!A:D,4,FALSE)</f>
        <v>0</v>
      </c>
      <c r="F10439" t="str">
        <f>VLOOKUP(A10439,Sheet3!A:G,5,FALSE)</f>
        <v>PENSACOLA</v>
      </c>
      <c r="G10439" t="str">
        <f>VLOOKUP(A10439,Sheet3!A:G,6,FALSE)</f>
        <v>FL</v>
      </c>
      <c r="H10439">
        <f>VLOOKUP(A10439,Sheet3!A:G,7,FALSE)</f>
        <v>325040000</v>
      </c>
    </row>
    <row r="10440" spans="1:8" x14ac:dyDescent="0.3">
      <c r="A10440" t="s">
        <v>28</v>
      </c>
      <c r="B10440" t="str">
        <f>VLOOKUP(A10440,Sheet2!A:B,2,FALSE)</f>
        <v>59-1282328/0000</v>
      </c>
      <c r="C10440">
        <f>VLOOKUP(A10440,Sheet3!A:B,2,FALSE)</f>
        <v>591783017</v>
      </c>
      <c r="D10440" t="str">
        <f>VLOOKUP(A10440,Sheet3!A:C,3,FALSE)</f>
        <v>1759 CREIGHTON ROAD</v>
      </c>
      <c r="E10440">
        <f>VLOOKUP(A10440,Sheet3!A:D,4,FALSE)</f>
        <v>0</v>
      </c>
      <c r="F10440" t="str">
        <f>VLOOKUP(A10440,Sheet3!A:G,5,FALSE)</f>
        <v>PENSACOLA</v>
      </c>
      <c r="G10440" t="str">
        <f>VLOOKUP(A10440,Sheet3!A:G,6,FALSE)</f>
        <v>FL</v>
      </c>
      <c r="H10440">
        <f>VLOOKUP(A10440,Sheet3!A:G,7,FALSE)</f>
        <v>325040000</v>
      </c>
    </row>
    <row r="10441" spans="1:8" x14ac:dyDescent="0.3">
      <c r="A10441" t="s">
        <v>28</v>
      </c>
      <c r="B10441" t="str">
        <f>VLOOKUP(A10441,Sheet2!A:B,2,FALSE)</f>
        <v>59-1282328/0000</v>
      </c>
      <c r="C10441">
        <f>VLOOKUP(A10441,Sheet3!A:B,2,FALSE)</f>
        <v>591783017</v>
      </c>
      <c r="D10441" t="str">
        <f>VLOOKUP(A10441,Sheet3!A:C,3,FALSE)</f>
        <v>1759 CREIGHTON ROAD</v>
      </c>
      <c r="E10441">
        <f>VLOOKUP(A10441,Sheet3!A:D,4,FALSE)</f>
        <v>0</v>
      </c>
      <c r="F10441" t="str">
        <f>VLOOKUP(A10441,Sheet3!A:G,5,FALSE)</f>
        <v>PENSACOLA</v>
      </c>
      <c r="G10441" t="str">
        <f>VLOOKUP(A10441,Sheet3!A:G,6,FALSE)</f>
        <v>FL</v>
      </c>
      <c r="H10441">
        <f>VLOOKUP(A10441,Sheet3!A:G,7,FALSE)</f>
        <v>325040000</v>
      </c>
    </row>
    <row r="10442" spans="1:8" x14ac:dyDescent="0.3">
      <c r="A10442" t="s">
        <v>28</v>
      </c>
      <c r="B10442" t="str">
        <f>VLOOKUP(A10442,Sheet2!A:B,2,FALSE)</f>
        <v>59-1282328/0000</v>
      </c>
      <c r="C10442">
        <f>VLOOKUP(A10442,Sheet3!A:B,2,FALSE)</f>
        <v>591783017</v>
      </c>
      <c r="D10442" t="str">
        <f>VLOOKUP(A10442,Sheet3!A:C,3,FALSE)</f>
        <v>1759 CREIGHTON ROAD</v>
      </c>
      <c r="E10442">
        <f>VLOOKUP(A10442,Sheet3!A:D,4,FALSE)</f>
        <v>0</v>
      </c>
      <c r="F10442" t="str">
        <f>VLOOKUP(A10442,Sheet3!A:G,5,FALSE)</f>
        <v>PENSACOLA</v>
      </c>
      <c r="G10442" t="str">
        <f>VLOOKUP(A10442,Sheet3!A:G,6,FALSE)</f>
        <v>FL</v>
      </c>
      <c r="H10442">
        <f>VLOOKUP(A10442,Sheet3!A:G,7,FALSE)</f>
        <v>325040000</v>
      </c>
    </row>
    <row r="10443" spans="1:8" x14ac:dyDescent="0.3">
      <c r="A10443" t="s">
        <v>289</v>
      </c>
      <c r="B10443" t="str">
        <f>VLOOKUP(A10443,Sheet2!A:B,2,FALSE)</f>
        <v>59-3240685/0000</v>
      </c>
      <c r="C10443">
        <f>VLOOKUP(A10443,Sheet3!A:B,2,FALSE)</f>
        <v>593331216</v>
      </c>
      <c r="D10443" t="str">
        <f>VLOOKUP(A10443,Sheet3!A:C,3,FALSE)</f>
        <v>6601 N DAVIS HIGHWAY</v>
      </c>
      <c r="E10443" t="str">
        <f>VLOOKUP(A10443,Sheet3!A:D,4,FALSE)</f>
        <v>SUITE 8</v>
      </c>
      <c r="F10443" t="str">
        <f>VLOOKUP(A10443,Sheet3!A:G,5,FALSE)</f>
        <v>PENSACOLA</v>
      </c>
      <c r="G10443" t="str">
        <f>VLOOKUP(A10443,Sheet3!A:G,6,FALSE)</f>
        <v>FL</v>
      </c>
      <c r="H10443">
        <f>VLOOKUP(A10443,Sheet3!A:G,7,FALSE)</f>
        <v>325040000</v>
      </c>
    </row>
    <row r="10444" spans="1:8" x14ac:dyDescent="0.3">
      <c r="A10444" t="s">
        <v>27</v>
      </c>
      <c r="B10444" t="str">
        <f>VLOOKUP(A10444,Sheet2!A:B,2,FALSE)</f>
        <v>59-1360433/0000</v>
      </c>
      <c r="C10444">
        <f>VLOOKUP(A10444,Sheet3!A:B,2,FALSE)</f>
        <v>591793584</v>
      </c>
      <c r="D10444" t="str">
        <f>VLOOKUP(A10444,Sheet3!A:C,3,FALSE)</f>
        <v>6900 B NORTH 9TH AVE</v>
      </c>
      <c r="E10444">
        <f>VLOOKUP(A10444,Sheet3!A:D,4,FALSE)</f>
        <v>0</v>
      </c>
      <c r="F10444" t="str">
        <f>VLOOKUP(A10444,Sheet3!A:G,5,FALSE)</f>
        <v>PENSACOLA</v>
      </c>
      <c r="G10444" t="str">
        <f>VLOOKUP(A10444,Sheet3!A:G,6,FALSE)</f>
        <v>FL</v>
      </c>
      <c r="H10444">
        <f>VLOOKUP(A10444,Sheet3!A:G,7,FALSE)</f>
        <v>325040000</v>
      </c>
    </row>
    <row r="10445" spans="1:8" x14ac:dyDescent="0.3">
      <c r="A10445" t="s">
        <v>26</v>
      </c>
      <c r="B10445" t="str">
        <f>VLOOKUP(A10445,Sheet2!A:B,2,FALSE)</f>
        <v>59-1572232/0000</v>
      </c>
      <c r="C10445">
        <f>VLOOKUP(A10445,Sheet3!A:B,2,FALSE)</f>
        <v>591793584</v>
      </c>
      <c r="D10445" t="str">
        <f>VLOOKUP(A10445,Sheet3!A:C,3,FALSE)</f>
        <v>6900 B NORTH 9TH AVENUE</v>
      </c>
      <c r="E10445">
        <f>VLOOKUP(A10445,Sheet3!A:D,4,FALSE)</f>
        <v>0</v>
      </c>
      <c r="F10445" t="str">
        <f>VLOOKUP(A10445,Sheet3!A:G,5,FALSE)</f>
        <v>PENSACOLA</v>
      </c>
      <c r="G10445" t="str">
        <f>VLOOKUP(A10445,Sheet3!A:G,6,FALSE)</f>
        <v>FL</v>
      </c>
      <c r="H10445">
        <f>VLOOKUP(A10445,Sheet3!A:G,7,FALSE)</f>
        <v>325040000</v>
      </c>
    </row>
    <row r="10446" spans="1:8" x14ac:dyDescent="0.3">
      <c r="A10446" t="s">
        <v>26</v>
      </c>
      <c r="B10446" t="str">
        <f>VLOOKUP(A10446,Sheet2!A:B,2,FALSE)</f>
        <v>59-1572232/0000</v>
      </c>
      <c r="C10446">
        <f>VLOOKUP(A10446,Sheet3!A:B,2,FALSE)</f>
        <v>591793584</v>
      </c>
      <c r="D10446" t="str">
        <f>VLOOKUP(A10446,Sheet3!A:C,3,FALSE)</f>
        <v>6900 B NORTH 9TH AVENUE</v>
      </c>
      <c r="E10446">
        <f>VLOOKUP(A10446,Sheet3!A:D,4,FALSE)</f>
        <v>0</v>
      </c>
      <c r="F10446" t="str">
        <f>VLOOKUP(A10446,Sheet3!A:G,5,FALSE)</f>
        <v>PENSACOLA</v>
      </c>
      <c r="G10446" t="str">
        <f>VLOOKUP(A10446,Sheet3!A:G,6,FALSE)</f>
        <v>FL</v>
      </c>
      <c r="H10446">
        <f>VLOOKUP(A10446,Sheet3!A:G,7,FALSE)</f>
        <v>325040000</v>
      </c>
    </row>
    <row r="10447" spans="1:8" x14ac:dyDescent="0.3">
      <c r="A10447" t="s">
        <v>26</v>
      </c>
      <c r="B10447" t="str">
        <f>VLOOKUP(A10447,Sheet2!A:B,2,FALSE)</f>
        <v>59-1572232/0000</v>
      </c>
      <c r="C10447">
        <f>VLOOKUP(A10447,Sheet3!A:B,2,FALSE)</f>
        <v>591793584</v>
      </c>
      <c r="D10447" t="str">
        <f>VLOOKUP(A10447,Sheet3!A:C,3,FALSE)</f>
        <v>6900 B NORTH 9TH AVENUE</v>
      </c>
      <c r="E10447">
        <f>VLOOKUP(A10447,Sheet3!A:D,4,FALSE)</f>
        <v>0</v>
      </c>
      <c r="F10447" t="str">
        <f>VLOOKUP(A10447,Sheet3!A:G,5,FALSE)</f>
        <v>PENSACOLA</v>
      </c>
      <c r="G10447" t="str">
        <f>VLOOKUP(A10447,Sheet3!A:G,6,FALSE)</f>
        <v>FL</v>
      </c>
      <c r="H10447">
        <f>VLOOKUP(A10447,Sheet3!A:G,7,FALSE)</f>
        <v>325040000</v>
      </c>
    </row>
    <row r="10448" spans="1:8" x14ac:dyDescent="0.3">
      <c r="A10448" t="s">
        <v>26</v>
      </c>
      <c r="B10448" t="str">
        <f>VLOOKUP(A10448,Sheet2!A:B,2,FALSE)</f>
        <v>59-1572232/0000</v>
      </c>
      <c r="C10448">
        <f>VLOOKUP(A10448,Sheet3!A:B,2,FALSE)</f>
        <v>591793584</v>
      </c>
      <c r="D10448" t="str">
        <f>VLOOKUP(A10448,Sheet3!A:C,3,FALSE)</f>
        <v>6900 B NORTH 9TH AVENUE</v>
      </c>
      <c r="E10448">
        <f>VLOOKUP(A10448,Sheet3!A:D,4,FALSE)</f>
        <v>0</v>
      </c>
      <c r="F10448" t="str">
        <f>VLOOKUP(A10448,Sheet3!A:G,5,FALSE)</f>
        <v>PENSACOLA</v>
      </c>
      <c r="G10448" t="str">
        <f>VLOOKUP(A10448,Sheet3!A:G,6,FALSE)</f>
        <v>FL</v>
      </c>
      <c r="H10448">
        <f>VLOOKUP(A10448,Sheet3!A:G,7,FALSE)</f>
        <v>325040000</v>
      </c>
    </row>
    <row r="10449" spans="1:8" x14ac:dyDescent="0.3">
      <c r="A10449" t="s">
        <v>26</v>
      </c>
      <c r="B10449" t="str">
        <f>VLOOKUP(A10449,Sheet2!A:B,2,FALSE)</f>
        <v>59-1572232/0000</v>
      </c>
      <c r="C10449">
        <f>VLOOKUP(A10449,Sheet3!A:B,2,FALSE)</f>
        <v>591793584</v>
      </c>
      <c r="D10449" t="str">
        <f>VLOOKUP(A10449,Sheet3!A:C,3,FALSE)</f>
        <v>6900 B NORTH 9TH AVENUE</v>
      </c>
      <c r="E10449">
        <f>VLOOKUP(A10449,Sheet3!A:D,4,FALSE)</f>
        <v>0</v>
      </c>
      <c r="F10449" t="str">
        <f>VLOOKUP(A10449,Sheet3!A:G,5,FALSE)</f>
        <v>PENSACOLA</v>
      </c>
      <c r="G10449" t="str">
        <f>VLOOKUP(A10449,Sheet3!A:G,6,FALSE)</f>
        <v>FL</v>
      </c>
      <c r="H10449">
        <f>VLOOKUP(A10449,Sheet3!A:G,7,FALSE)</f>
        <v>325040000</v>
      </c>
    </row>
    <row r="10450" spans="1:8" x14ac:dyDescent="0.3">
      <c r="A10450" t="s">
        <v>26</v>
      </c>
      <c r="B10450" t="str">
        <f>VLOOKUP(A10450,Sheet2!A:B,2,FALSE)</f>
        <v>59-1572232/0000</v>
      </c>
      <c r="C10450">
        <f>VLOOKUP(A10450,Sheet3!A:B,2,FALSE)</f>
        <v>591793584</v>
      </c>
      <c r="D10450" t="str">
        <f>VLOOKUP(A10450,Sheet3!A:C,3,FALSE)</f>
        <v>6900 B NORTH 9TH AVENUE</v>
      </c>
      <c r="E10450">
        <f>VLOOKUP(A10450,Sheet3!A:D,4,FALSE)</f>
        <v>0</v>
      </c>
      <c r="F10450" t="str">
        <f>VLOOKUP(A10450,Sheet3!A:G,5,FALSE)</f>
        <v>PENSACOLA</v>
      </c>
      <c r="G10450" t="str">
        <f>VLOOKUP(A10450,Sheet3!A:G,6,FALSE)</f>
        <v>FL</v>
      </c>
      <c r="H10450">
        <f>VLOOKUP(A10450,Sheet3!A:G,7,FALSE)</f>
        <v>325040000</v>
      </c>
    </row>
    <row r="10451" spans="1:8" x14ac:dyDescent="0.3">
      <c r="A10451" t="s">
        <v>36</v>
      </c>
      <c r="B10451" t="str">
        <f>VLOOKUP(A10451,Sheet2!A:B,2,FALSE)</f>
        <v>26-2741873/0000</v>
      </c>
      <c r="C10451">
        <f>VLOOKUP(A10451,Sheet3!A:B,2,FALSE)</f>
        <v>263179150</v>
      </c>
      <c r="D10451" t="str">
        <f>VLOOKUP(A10451,Sheet3!A:C,3,FALSE)</f>
        <v>3961 SPANISH TRAIL RD</v>
      </c>
      <c r="E10451">
        <f>VLOOKUP(A10451,Sheet3!A:D,4,FALSE)</f>
        <v>0</v>
      </c>
      <c r="F10451" t="str">
        <f>VLOOKUP(A10451,Sheet3!A:G,5,FALSE)</f>
        <v>PENSACOLA</v>
      </c>
      <c r="G10451" t="str">
        <f>VLOOKUP(A10451,Sheet3!A:G,6,FALSE)</f>
        <v>FL</v>
      </c>
      <c r="H10451">
        <f>VLOOKUP(A10451,Sheet3!A:G,7,FALSE)</f>
        <v>325040000</v>
      </c>
    </row>
    <row r="10452" spans="1:8" x14ac:dyDescent="0.3">
      <c r="A10452" t="s">
        <v>36</v>
      </c>
      <c r="B10452" t="str">
        <f>VLOOKUP(A10452,Sheet2!A:B,2,FALSE)</f>
        <v>26-2741873/0000</v>
      </c>
      <c r="C10452">
        <f>VLOOKUP(A10452,Sheet3!A:B,2,FALSE)</f>
        <v>263179150</v>
      </c>
      <c r="D10452" t="str">
        <f>VLOOKUP(A10452,Sheet3!A:C,3,FALSE)</f>
        <v>3961 SPANISH TRAIL RD</v>
      </c>
      <c r="E10452">
        <f>VLOOKUP(A10452,Sheet3!A:D,4,FALSE)</f>
        <v>0</v>
      </c>
      <c r="F10452" t="str">
        <f>VLOOKUP(A10452,Sheet3!A:G,5,FALSE)</f>
        <v>PENSACOLA</v>
      </c>
      <c r="G10452" t="str">
        <f>VLOOKUP(A10452,Sheet3!A:G,6,FALSE)</f>
        <v>FL</v>
      </c>
      <c r="H10452">
        <f>VLOOKUP(A10452,Sheet3!A:G,7,FALSE)</f>
        <v>325040000</v>
      </c>
    </row>
    <row r="10453" spans="1:8" x14ac:dyDescent="0.3">
      <c r="A10453" t="s">
        <v>36</v>
      </c>
      <c r="B10453" t="str">
        <f>VLOOKUP(A10453,Sheet2!A:B,2,FALSE)</f>
        <v>26-2741873/0000</v>
      </c>
      <c r="C10453">
        <f>VLOOKUP(A10453,Sheet3!A:B,2,FALSE)</f>
        <v>263179150</v>
      </c>
      <c r="D10453" t="str">
        <f>VLOOKUP(A10453,Sheet3!A:C,3,FALSE)</f>
        <v>3961 SPANISH TRAIL RD</v>
      </c>
      <c r="E10453">
        <f>VLOOKUP(A10453,Sheet3!A:D,4,FALSE)</f>
        <v>0</v>
      </c>
      <c r="F10453" t="str">
        <f>VLOOKUP(A10453,Sheet3!A:G,5,FALSE)</f>
        <v>PENSACOLA</v>
      </c>
      <c r="G10453" t="str">
        <f>VLOOKUP(A10453,Sheet3!A:G,6,FALSE)</f>
        <v>FL</v>
      </c>
      <c r="H10453">
        <f>VLOOKUP(A10453,Sheet3!A:G,7,FALSE)</f>
        <v>325040000</v>
      </c>
    </row>
    <row r="10454" spans="1:8" x14ac:dyDescent="0.3">
      <c r="A10454" t="s">
        <v>36</v>
      </c>
      <c r="B10454" t="str">
        <f>VLOOKUP(A10454,Sheet2!A:B,2,FALSE)</f>
        <v>26-2741873/0000</v>
      </c>
      <c r="C10454">
        <f>VLOOKUP(A10454,Sheet3!A:B,2,FALSE)</f>
        <v>263179150</v>
      </c>
      <c r="D10454" t="str">
        <f>VLOOKUP(A10454,Sheet3!A:C,3,FALSE)</f>
        <v>3961 SPANISH TRAIL RD</v>
      </c>
      <c r="E10454">
        <f>VLOOKUP(A10454,Sheet3!A:D,4,FALSE)</f>
        <v>0</v>
      </c>
      <c r="F10454" t="str">
        <f>VLOOKUP(A10454,Sheet3!A:G,5,FALSE)</f>
        <v>PENSACOLA</v>
      </c>
      <c r="G10454" t="str">
        <f>VLOOKUP(A10454,Sheet3!A:G,6,FALSE)</f>
        <v>FL</v>
      </c>
      <c r="H10454">
        <f>VLOOKUP(A10454,Sheet3!A:G,7,FALSE)</f>
        <v>325040000</v>
      </c>
    </row>
    <row r="10455" spans="1:8" x14ac:dyDescent="0.3">
      <c r="A10455" t="s">
        <v>25</v>
      </c>
      <c r="B10455" t="str">
        <f>VLOOKUP(A10455,Sheet2!A:B,2,FALSE)</f>
        <v>46-4388648/0000</v>
      </c>
      <c r="C10455">
        <f>VLOOKUP(A10455,Sheet3!A:B,2,FALSE)</f>
        <v>471299412</v>
      </c>
      <c r="D10455" t="str">
        <f>VLOOKUP(A10455,Sheet3!A:C,3,FALSE)</f>
        <v>4627 N. DAVIS HWY, BUILDING B</v>
      </c>
      <c r="E10455">
        <f>VLOOKUP(A10455,Sheet3!A:D,4,FALSE)</f>
        <v>0</v>
      </c>
      <c r="F10455" t="str">
        <f>VLOOKUP(A10455,Sheet3!A:G,5,FALSE)</f>
        <v>PENSACOLA</v>
      </c>
      <c r="G10455" t="str">
        <f>VLOOKUP(A10455,Sheet3!A:G,6,FALSE)</f>
        <v>FL</v>
      </c>
      <c r="H10455">
        <f>VLOOKUP(A10455,Sheet3!A:G,7,FALSE)</f>
        <v>325030000</v>
      </c>
    </row>
    <row r="10456" spans="1:8" x14ac:dyDescent="0.3">
      <c r="A10456" t="s">
        <v>25</v>
      </c>
      <c r="B10456" t="str">
        <f>VLOOKUP(A10456,Sheet2!A:B,2,FALSE)</f>
        <v>46-4388648/0000</v>
      </c>
      <c r="C10456">
        <f>VLOOKUP(A10456,Sheet3!A:B,2,FALSE)</f>
        <v>471299412</v>
      </c>
      <c r="D10456" t="str">
        <f>VLOOKUP(A10456,Sheet3!A:C,3,FALSE)</f>
        <v>4627 N. DAVIS HWY, BUILDING B</v>
      </c>
      <c r="E10456">
        <f>VLOOKUP(A10456,Sheet3!A:D,4,FALSE)</f>
        <v>0</v>
      </c>
      <c r="F10456" t="str">
        <f>VLOOKUP(A10456,Sheet3!A:G,5,FALSE)</f>
        <v>PENSACOLA</v>
      </c>
      <c r="G10456" t="str">
        <f>VLOOKUP(A10456,Sheet3!A:G,6,FALSE)</f>
        <v>FL</v>
      </c>
      <c r="H10456">
        <f>VLOOKUP(A10456,Sheet3!A:G,7,FALSE)</f>
        <v>325030000</v>
      </c>
    </row>
    <row r="10457" spans="1:8" x14ac:dyDescent="0.3">
      <c r="A10457" t="s">
        <v>25</v>
      </c>
      <c r="B10457" t="str">
        <f>VLOOKUP(A10457,Sheet2!A:B,2,FALSE)</f>
        <v>46-4388648/0000</v>
      </c>
      <c r="C10457">
        <f>VLOOKUP(A10457,Sheet3!A:B,2,FALSE)</f>
        <v>471299412</v>
      </c>
      <c r="D10457" t="str">
        <f>VLOOKUP(A10457,Sheet3!A:C,3,FALSE)</f>
        <v>4627 N. DAVIS HWY, BUILDING B</v>
      </c>
      <c r="E10457">
        <f>VLOOKUP(A10457,Sheet3!A:D,4,FALSE)</f>
        <v>0</v>
      </c>
      <c r="F10457" t="str">
        <f>VLOOKUP(A10457,Sheet3!A:G,5,FALSE)</f>
        <v>PENSACOLA</v>
      </c>
      <c r="G10457" t="str">
        <f>VLOOKUP(A10457,Sheet3!A:G,6,FALSE)</f>
        <v>FL</v>
      </c>
      <c r="H10457">
        <f>VLOOKUP(A10457,Sheet3!A:G,7,FALSE)</f>
        <v>325030000</v>
      </c>
    </row>
    <row r="10458" spans="1:8" x14ac:dyDescent="0.3">
      <c r="A10458" t="s">
        <v>25</v>
      </c>
      <c r="B10458" t="str">
        <f>VLOOKUP(A10458,Sheet2!A:B,2,FALSE)</f>
        <v>46-4388648/0000</v>
      </c>
      <c r="C10458">
        <f>VLOOKUP(A10458,Sheet3!A:B,2,FALSE)</f>
        <v>471299412</v>
      </c>
      <c r="D10458" t="str">
        <f>VLOOKUP(A10458,Sheet3!A:C,3,FALSE)</f>
        <v>4627 N. DAVIS HWY, BUILDING B</v>
      </c>
      <c r="E10458">
        <f>VLOOKUP(A10458,Sheet3!A:D,4,FALSE)</f>
        <v>0</v>
      </c>
      <c r="F10458" t="str">
        <f>VLOOKUP(A10458,Sheet3!A:G,5,FALSE)</f>
        <v>PENSACOLA</v>
      </c>
      <c r="G10458" t="str">
        <f>VLOOKUP(A10458,Sheet3!A:G,6,FALSE)</f>
        <v>FL</v>
      </c>
      <c r="H10458">
        <f>VLOOKUP(A10458,Sheet3!A:G,7,FALSE)</f>
        <v>325030000</v>
      </c>
    </row>
    <row r="10459" spans="1:8" x14ac:dyDescent="0.3">
      <c r="A10459" t="s">
        <v>26</v>
      </c>
      <c r="B10459" t="str">
        <f>VLOOKUP(A10459,Sheet2!A:B,2,FALSE)</f>
        <v>59-1572232/0000</v>
      </c>
      <c r="C10459">
        <f>VLOOKUP(A10459,Sheet3!A:B,2,FALSE)</f>
        <v>591793584</v>
      </c>
      <c r="D10459" t="str">
        <f>VLOOKUP(A10459,Sheet3!A:C,3,FALSE)</f>
        <v>6900 B NORTH 9TH AVENUE</v>
      </c>
      <c r="E10459">
        <f>VLOOKUP(A10459,Sheet3!A:D,4,FALSE)</f>
        <v>0</v>
      </c>
      <c r="F10459" t="str">
        <f>VLOOKUP(A10459,Sheet3!A:G,5,FALSE)</f>
        <v>PENSACOLA</v>
      </c>
      <c r="G10459" t="str">
        <f>VLOOKUP(A10459,Sheet3!A:G,6,FALSE)</f>
        <v>FL</v>
      </c>
      <c r="H10459">
        <f>VLOOKUP(A10459,Sheet3!A:G,7,FALSE)</f>
        <v>325040000</v>
      </c>
    </row>
    <row r="10460" spans="1:8" x14ac:dyDescent="0.3">
      <c r="A10460" t="s">
        <v>147</v>
      </c>
      <c r="B10460" t="str">
        <f>VLOOKUP(A10460,Sheet2!A:B,2,FALSE)</f>
        <v>59-3737096/0001</v>
      </c>
      <c r="C10460">
        <f>VLOOKUP(A10460,Sheet3!A:B,2,FALSE)</f>
        <v>630813158</v>
      </c>
      <c r="D10460" t="str">
        <f>VLOOKUP(A10460,Sheet3!A:C,3,FALSE)</f>
        <v>208 SOUTH 7TH AVE</v>
      </c>
      <c r="E10460">
        <f>VLOOKUP(A10460,Sheet3!A:D,4,FALSE)</f>
        <v>0</v>
      </c>
      <c r="F10460" t="str">
        <f>VLOOKUP(A10460,Sheet3!A:G,5,FALSE)</f>
        <v>ATMORE</v>
      </c>
      <c r="G10460" t="str">
        <f>VLOOKUP(A10460,Sheet3!A:G,6,FALSE)</f>
        <v>AL</v>
      </c>
      <c r="H10460">
        <f>VLOOKUP(A10460,Sheet3!A:G,7,FALSE)</f>
        <v>365020000</v>
      </c>
    </row>
    <row r="10461" spans="1:8" x14ac:dyDescent="0.3">
      <c r="A10461" t="s">
        <v>147</v>
      </c>
      <c r="B10461" t="str">
        <f>VLOOKUP(A10461,Sheet2!A:B,2,FALSE)</f>
        <v>59-3737096/0001</v>
      </c>
      <c r="C10461">
        <f>VLOOKUP(A10461,Sheet3!A:B,2,FALSE)</f>
        <v>630813158</v>
      </c>
      <c r="D10461" t="str">
        <f>VLOOKUP(A10461,Sheet3!A:C,3,FALSE)</f>
        <v>208 SOUTH 7TH AVE</v>
      </c>
      <c r="E10461">
        <f>VLOOKUP(A10461,Sheet3!A:D,4,FALSE)</f>
        <v>0</v>
      </c>
      <c r="F10461" t="str">
        <f>VLOOKUP(A10461,Sheet3!A:G,5,FALSE)</f>
        <v>ATMORE</v>
      </c>
      <c r="G10461" t="str">
        <f>VLOOKUP(A10461,Sheet3!A:G,6,FALSE)</f>
        <v>AL</v>
      </c>
      <c r="H10461">
        <f>VLOOKUP(A10461,Sheet3!A:G,7,FALSE)</f>
        <v>365020000</v>
      </c>
    </row>
    <row r="10462" spans="1:8" x14ac:dyDescent="0.3">
      <c r="A10462" t="s">
        <v>147</v>
      </c>
      <c r="B10462" t="str">
        <f>VLOOKUP(A10462,Sheet2!A:B,2,FALSE)</f>
        <v>59-3737096/0001</v>
      </c>
      <c r="C10462">
        <f>VLOOKUP(A10462,Sheet3!A:B,2,FALSE)</f>
        <v>630813158</v>
      </c>
      <c r="D10462" t="str">
        <f>VLOOKUP(A10462,Sheet3!A:C,3,FALSE)</f>
        <v>208 SOUTH 7TH AVE</v>
      </c>
      <c r="E10462">
        <f>VLOOKUP(A10462,Sheet3!A:D,4,FALSE)</f>
        <v>0</v>
      </c>
      <c r="F10462" t="str">
        <f>VLOOKUP(A10462,Sheet3!A:G,5,FALSE)</f>
        <v>ATMORE</v>
      </c>
      <c r="G10462" t="str">
        <f>VLOOKUP(A10462,Sheet3!A:G,6,FALSE)</f>
        <v>AL</v>
      </c>
      <c r="H10462">
        <f>VLOOKUP(A10462,Sheet3!A:G,7,FALSE)</f>
        <v>365020000</v>
      </c>
    </row>
    <row r="10463" spans="1:8" x14ac:dyDescent="0.3">
      <c r="A10463" t="s">
        <v>147</v>
      </c>
      <c r="B10463" t="str">
        <f>VLOOKUP(A10463,Sheet2!A:B,2,FALSE)</f>
        <v>59-3737096/0001</v>
      </c>
      <c r="C10463">
        <f>VLOOKUP(A10463,Sheet3!A:B,2,FALSE)</f>
        <v>630813158</v>
      </c>
      <c r="D10463" t="str">
        <f>VLOOKUP(A10463,Sheet3!A:C,3,FALSE)</f>
        <v>208 SOUTH 7TH AVE</v>
      </c>
      <c r="E10463">
        <f>VLOOKUP(A10463,Sheet3!A:D,4,FALSE)</f>
        <v>0</v>
      </c>
      <c r="F10463" t="str">
        <f>VLOOKUP(A10463,Sheet3!A:G,5,FALSE)</f>
        <v>ATMORE</v>
      </c>
      <c r="G10463" t="str">
        <f>VLOOKUP(A10463,Sheet3!A:G,6,FALSE)</f>
        <v>AL</v>
      </c>
      <c r="H10463">
        <f>VLOOKUP(A10463,Sheet3!A:G,7,FALSE)</f>
        <v>365020000</v>
      </c>
    </row>
    <row r="10464" spans="1:8" x14ac:dyDescent="0.3">
      <c r="A10464" t="s">
        <v>147</v>
      </c>
      <c r="B10464" t="str">
        <f>VLOOKUP(A10464,Sheet2!A:B,2,FALSE)</f>
        <v>59-3737096/0001</v>
      </c>
      <c r="C10464">
        <f>VLOOKUP(A10464,Sheet3!A:B,2,FALSE)</f>
        <v>630813158</v>
      </c>
      <c r="D10464" t="str">
        <f>VLOOKUP(A10464,Sheet3!A:C,3,FALSE)</f>
        <v>208 SOUTH 7TH AVE</v>
      </c>
      <c r="E10464">
        <f>VLOOKUP(A10464,Sheet3!A:D,4,FALSE)</f>
        <v>0</v>
      </c>
      <c r="F10464" t="str">
        <f>VLOOKUP(A10464,Sheet3!A:G,5,FALSE)</f>
        <v>ATMORE</v>
      </c>
      <c r="G10464" t="str">
        <f>VLOOKUP(A10464,Sheet3!A:G,6,FALSE)</f>
        <v>AL</v>
      </c>
      <c r="H10464">
        <f>VLOOKUP(A10464,Sheet3!A:G,7,FALSE)</f>
        <v>365020000</v>
      </c>
    </row>
    <row r="10465" spans="1:8" x14ac:dyDescent="0.3">
      <c r="A10465" t="s">
        <v>147</v>
      </c>
      <c r="B10465" t="str">
        <f>VLOOKUP(A10465,Sheet2!A:B,2,FALSE)</f>
        <v>59-3737096/0001</v>
      </c>
      <c r="C10465">
        <f>VLOOKUP(A10465,Sheet3!A:B,2,FALSE)</f>
        <v>630813158</v>
      </c>
      <c r="D10465" t="str">
        <f>VLOOKUP(A10465,Sheet3!A:C,3,FALSE)</f>
        <v>208 SOUTH 7TH AVE</v>
      </c>
      <c r="E10465">
        <f>VLOOKUP(A10465,Sheet3!A:D,4,FALSE)</f>
        <v>0</v>
      </c>
      <c r="F10465" t="str">
        <f>VLOOKUP(A10465,Sheet3!A:G,5,FALSE)</f>
        <v>ATMORE</v>
      </c>
      <c r="G10465" t="str">
        <f>VLOOKUP(A10465,Sheet3!A:G,6,FALSE)</f>
        <v>AL</v>
      </c>
      <c r="H10465">
        <f>VLOOKUP(A10465,Sheet3!A:G,7,FALSE)</f>
        <v>365020000</v>
      </c>
    </row>
    <row r="10466" spans="1:8" x14ac:dyDescent="0.3">
      <c r="A10466" t="s">
        <v>147</v>
      </c>
      <c r="B10466" t="str">
        <f>VLOOKUP(A10466,Sheet2!A:B,2,FALSE)</f>
        <v>59-3737096/0001</v>
      </c>
      <c r="C10466">
        <f>VLOOKUP(A10466,Sheet3!A:B,2,FALSE)</f>
        <v>630813158</v>
      </c>
      <c r="D10466" t="str">
        <f>VLOOKUP(A10466,Sheet3!A:C,3,FALSE)</f>
        <v>208 SOUTH 7TH AVE</v>
      </c>
      <c r="E10466">
        <f>VLOOKUP(A10466,Sheet3!A:D,4,FALSE)</f>
        <v>0</v>
      </c>
      <c r="F10466" t="str">
        <f>VLOOKUP(A10466,Sheet3!A:G,5,FALSE)</f>
        <v>ATMORE</v>
      </c>
      <c r="G10466" t="str">
        <f>VLOOKUP(A10466,Sheet3!A:G,6,FALSE)</f>
        <v>AL</v>
      </c>
      <c r="H10466">
        <f>VLOOKUP(A10466,Sheet3!A:G,7,FALSE)</f>
        <v>365020000</v>
      </c>
    </row>
    <row r="10467" spans="1:8" x14ac:dyDescent="0.3">
      <c r="A10467" t="s">
        <v>147</v>
      </c>
      <c r="B10467" t="str">
        <f>VLOOKUP(A10467,Sheet2!A:B,2,FALSE)</f>
        <v>59-3737096/0001</v>
      </c>
      <c r="C10467">
        <f>VLOOKUP(A10467,Sheet3!A:B,2,FALSE)</f>
        <v>630813158</v>
      </c>
      <c r="D10467" t="str">
        <f>VLOOKUP(A10467,Sheet3!A:C,3,FALSE)</f>
        <v>208 SOUTH 7TH AVE</v>
      </c>
      <c r="E10467">
        <f>VLOOKUP(A10467,Sheet3!A:D,4,FALSE)</f>
        <v>0</v>
      </c>
      <c r="F10467" t="str">
        <f>VLOOKUP(A10467,Sheet3!A:G,5,FALSE)</f>
        <v>ATMORE</v>
      </c>
      <c r="G10467" t="str">
        <f>VLOOKUP(A10467,Sheet3!A:G,6,FALSE)</f>
        <v>AL</v>
      </c>
      <c r="H10467">
        <f>VLOOKUP(A10467,Sheet3!A:G,7,FALSE)</f>
        <v>365020000</v>
      </c>
    </row>
    <row r="10468" spans="1:8" x14ac:dyDescent="0.3">
      <c r="A10468" t="s">
        <v>147</v>
      </c>
      <c r="B10468" t="str">
        <f>VLOOKUP(A10468,Sheet2!A:B,2,FALSE)</f>
        <v>59-3737096/0001</v>
      </c>
      <c r="C10468">
        <f>VLOOKUP(A10468,Sheet3!A:B,2,FALSE)</f>
        <v>630813158</v>
      </c>
      <c r="D10468" t="str">
        <f>VLOOKUP(A10468,Sheet3!A:C,3,FALSE)</f>
        <v>208 SOUTH 7TH AVE</v>
      </c>
      <c r="E10468">
        <f>VLOOKUP(A10468,Sheet3!A:D,4,FALSE)</f>
        <v>0</v>
      </c>
      <c r="F10468" t="str">
        <f>VLOOKUP(A10468,Sheet3!A:G,5,FALSE)</f>
        <v>ATMORE</v>
      </c>
      <c r="G10468" t="str">
        <f>VLOOKUP(A10468,Sheet3!A:G,6,FALSE)</f>
        <v>AL</v>
      </c>
      <c r="H10468">
        <f>VLOOKUP(A10468,Sheet3!A:G,7,FALSE)</f>
        <v>365020000</v>
      </c>
    </row>
    <row r="10469" spans="1:8" x14ac:dyDescent="0.3">
      <c r="A10469" t="s">
        <v>34</v>
      </c>
      <c r="B10469" t="str">
        <f>VLOOKUP(A10469,Sheet2!A:B,2,FALSE)</f>
        <v>20-3876397/0000</v>
      </c>
      <c r="C10469">
        <f>VLOOKUP(A10469,Sheet3!A:B,2,FALSE)</f>
        <v>203876397</v>
      </c>
      <c r="D10469" t="str">
        <f>VLOOKUP(A10469,Sheet3!A:C,3,FALSE)</f>
        <v>4461 BAYOU BLVD</v>
      </c>
      <c r="E10469">
        <f>VLOOKUP(A10469,Sheet3!A:D,4,FALSE)</f>
        <v>0</v>
      </c>
      <c r="F10469" t="str">
        <f>VLOOKUP(A10469,Sheet3!A:G,5,FALSE)</f>
        <v>PENSACOLA</v>
      </c>
      <c r="G10469" t="str">
        <f>VLOOKUP(A10469,Sheet3!A:G,6,FALSE)</f>
        <v>FL</v>
      </c>
      <c r="H10469">
        <f>VLOOKUP(A10469,Sheet3!A:G,7,FALSE)</f>
        <v>325050000</v>
      </c>
    </row>
    <row r="10470" spans="1:8" x14ac:dyDescent="0.3">
      <c r="A10470" t="s">
        <v>34</v>
      </c>
      <c r="B10470" t="str">
        <f>VLOOKUP(A10470,Sheet2!A:B,2,FALSE)</f>
        <v>20-3876397/0000</v>
      </c>
      <c r="C10470">
        <f>VLOOKUP(A10470,Sheet3!A:B,2,FALSE)</f>
        <v>203876397</v>
      </c>
      <c r="D10470" t="str">
        <f>VLOOKUP(A10470,Sheet3!A:C,3,FALSE)</f>
        <v>4461 BAYOU BLVD</v>
      </c>
      <c r="E10470">
        <f>VLOOKUP(A10470,Sheet3!A:D,4,FALSE)</f>
        <v>0</v>
      </c>
      <c r="F10470" t="str">
        <f>VLOOKUP(A10470,Sheet3!A:G,5,FALSE)</f>
        <v>PENSACOLA</v>
      </c>
      <c r="G10470" t="str">
        <f>VLOOKUP(A10470,Sheet3!A:G,6,FALSE)</f>
        <v>FL</v>
      </c>
      <c r="H10470">
        <f>VLOOKUP(A10470,Sheet3!A:G,7,FALSE)</f>
        <v>325050000</v>
      </c>
    </row>
    <row r="10471" spans="1:8" x14ac:dyDescent="0.3">
      <c r="A10471" t="s">
        <v>35</v>
      </c>
      <c r="B10471" t="str">
        <f>VLOOKUP(A10471,Sheet2!A:B,2,FALSE)</f>
        <v>26-3179150/0000</v>
      </c>
      <c r="C10471">
        <f>VLOOKUP(A10471,Sheet3!A:B,2,FALSE)</f>
        <v>263648557</v>
      </c>
      <c r="D10471" t="str">
        <f>VLOOKUP(A10471,Sheet3!A:C,3,FALSE)</f>
        <v>3298 SUMMIT BLVD #24</v>
      </c>
      <c r="E10471">
        <f>VLOOKUP(A10471,Sheet3!A:D,4,FALSE)</f>
        <v>0</v>
      </c>
      <c r="F10471" t="str">
        <f>VLOOKUP(A10471,Sheet3!A:G,5,FALSE)</f>
        <v>PENSACOLA</v>
      </c>
      <c r="G10471" t="str">
        <f>VLOOKUP(A10471,Sheet3!A:G,6,FALSE)</f>
        <v>FL</v>
      </c>
      <c r="H10471">
        <f>VLOOKUP(A10471,Sheet3!A:G,7,FALSE)</f>
        <v>325030000</v>
      </c>
    </row>
    <row r="10472" spans="1:8" x14ac:dyDescent="0.3">
      <c r="A10472" t="s">
        <v>34</v>
      </c>
      <c r="B10472" t="str">
        <f>VLOOKUP(A10472,Sheet2!A:B,2,FALSE)</f>
        <v>20-3876397/0000</v>
      </c>
      <c r="C10472">
        <f>VLOOKUP(A10472,Sheet3!A:B,2,FALSE)</f>
        <v>203876397</v>
      </c>
      <c r="D10472" t="str">
        <f>VLOOKUP(A10472,Sheet3!A:C,3,FALSE)</f>
        <v>4461 BAYOU BLVD</v>
      </c>
      <c r="E10472">
        <f>VLOOKUP(A10472,Sheet3!A:D,4,FALSE)</f>
        <v>0</v>
      </c>
      <c r="F10472" t="str">
        <f>VLOOKUP(A10472,Sheet3!A:G,5,FALSE)</f>
        <v>PENSACOLA</v>
      </c>
      <c r="G10472" t="str">
        <f>VLOOKUP(A10472,Sheet3!A:G,6,FALSE)</f>
        <v>FL</v>
      </c>
      <c r="H10472">
        <f>VLOOKUP(A10472,Sheet3!A:G,7,FALSE)</f>
        <v>325050000</v>
      </c>
    </row>
    <row r="10473" spans="1:8" x14ac:dyDescent="0.3">
      <c r="A10473" t="s">
        <v>34</v>
      </c>
      <c r="B10473" t="str">
        <f>VLOOKUP(A10473,Sheet2!A:B,2,FALSE)</f>
        <v>20-3876397/0000</v>
      </c>
      <c r="C10473">
        <f>VLOOKUP(A10473,Sheet3!A:B,2,FALSE)</f>
        <v>203876397</v>
      </c>
      <c r="D10473" t="str">
        <f>VLOOKUP(A10473,Sheet3!A:C,3,FALSE)</f>
        <v>4461 BAYOU BLVD</v>
      </c>
      <c r="E10473">
        <f>VLOOKUP(A10473,Sheet3!A:D,4,FALSE)</f>
        <v>0</v>
      </c>
      <c r="F10473" t="str">
        <f>VLOOKUP(A10473,Sheet3!A:G,5,FALSE)</f>
        <v>PENSACOLA</v>
      </c>
      <c r="G10473" t="str">
        <f>VLOOKUP(A10473,Sheet3!A:G,6,FALSE)</f>
        <v>FL</v>
      </c>
      <c r="H10473">
        <f>VLOOKUP(A10473,Sheet3!A:G,7,FALSE)</f>
        <v>325050000</v>
      </c>
    </row>
    <row r="10474" spans="1:8" x14ac:dyDescent="0.3">
      <c r="A10474" t="s">
        <v>34</v>
      </c>
      <c r="B10474" t="str">
        <f>VLOOKUP(A10474,Sheet2!A:B,2,FALSE)</f>
        <v>20-3876397/0000</v>
      </c>
      <c r="C10474">
        <f>VLOOKUP(A10474,Sheet3!A:B,2,FALSE)</f>
        <v>203876397</v>
      </c>
      <c r="D10474" t="str">
        <f>VLOOKUP(A10474,Sheet3!A:C,3,FALSE)</f>
        <v>4461 BAYOU BLVD</v>
      </c>
      <c r="E10474">
        <f>VLOOKUP(A10474,Sheet3!A:D,4,FALSE)</f>
        <v>0</v>
      </c>
      <c r="F10474" t="str">
        <f>VLOOKUP(A10474,Sheet3!A:G,5,FALSE)</f>
        <v>PENSACOLA</v>
      </c>
      <c r="G10474" t="str">
        <f>VLOOKUP(A10474,Sheet3!A:G,6,FALSE)</f>
        <v>FL</v>
      </c>
      <c r="H10474">
        <f>VLOOKUP(A10474,Sheet3!A:G,7,FALSE)</f>
        <v>325050000</v>
      </c>
    </row>
    <row r="10475" spans="1:8" x14ac:dyDescent="0.3">
      <c r="A10475" t="s">
        <v>34</v>
      </c>
      <c r="B10475" t="str">
        <f>VLOOKUP(A10475,Sheet2!A:B,2,FALSE)</f>
        <v>20-3876397/0000</v>
      </c>
      <c r="C10475">
        <f>VLOOKUP(A10475,Sheet3!A:B,2,FALSE)</f>
        <v>203876397</v>
      </c>
      <c r="D10475" t="str">
        <f>VLOOKUP(A10475,Sheet3!A:C,3,FALSE)</f>
        <v>4461 BAYOU BLVD</v>
      </c>
      <c r="E10475">
        <f>VLOOKUP(A10475,Sheet3!A:D,4,FALSE)</f>
        <v>0</v>
      </c>
      <c r="F10475" t="str">
        <f>VLOOKUP(A10475,Sheet3!A:G,5,FALSE)</f>
        <v>PENSACOLA</v>
      </c>
      <c r="G10475" t="str">
        <f>VLOOKUP(A10475,Sheet3!A:G,6,FALSE)</f>
        <v>FL</v>
      </c>
      <c r="H10475">
        <f>VLOOKUP(A10475,Sheet3!A:G,7,FALSE)</f>
        <v>325050000</v>
      </c>
    </row>
    <row r="10476" spans="1:8" x14ac:dyDescent="0.3">
      <c r="A10476" t="s">
        <v>34</v>
      </c>
      <c r="B10476" t="str">
        <f>VLOOKUP(A10476,Sheet2!A:B,2,FALSE)</f>
        <v>20-3876397/0000</v>
      </c>
      <c r="C10476">
        <f>VLOOKUP(A10476,Sheet3!A:B,2,FALSE)</f>
        <v>203876397</v>
      </c>
      <c r="D10476" t="str">
        <f>VLOOKUP(A10476,Sheet3!A:C,3,FALSE)</f>
        <v>4461 BAYOU BLVD</v>
      </c>
      <c r="E10476">
        <f>VLOOKUP(A10476,Sheet3!A:D,4,FALSE)</f>
        <v>0</v>
      </c>
      <c r="F10476" t="str">
        <f>VLOOKUP(A10476,Sheet3!A:G,5,FALSE)</f>
        <v>PENSACOLA</v>
      </c>
      <c r="G10476" t="str">
        <f>VLOOKUP(A10476,Sheet3!A:G,6,FALSE)</f>
        <v>FL</v>
      </c>
      <c r="H10476">
        <f>VLOOKUP(A10476,Sheet3!A:G,7,FALSE)</f>
        <v>325050000</v>
      </c>
    </row>
    <row r="10477" spans="1:8" x14ac:dyDescent="0.3">
      <c r="A10477" t="s">
        <v>34</v>
      </c>
      <c r="B10477" t="str">
        <f>VLOOKUP(A10477,Sheet2!A:B,2,FALSE)</f>
        <v>20-3876397/0000</v>
      </c>
      <c r="C10477">
        <f>VLOOKUP(A10477,Sheet3!A:B,2,FALSE)</f>
        <v>203876397</v>
      </c>
      <c r="D10477" t="str">
        <f>VLOOKUP(A10477,Sheet3!A:C,3,FALSE)</f>
        <v>4461 BAYOU BLVD</v>
      </c>
      <c r="E10477">
        <f>VLOOKUP(A10477,Sheet3!A:D,4,FALSE)</f>
        <v>0</v>
      </c>
      <c r="F10477" t="str">
        <f>VLOOKUP(A10477,Sheet3!A:G,5,FALSE)</f>
        <v>PENSACOLA</v>
      </c>
      <c r="G10477" t="str">
        <f>VLOOKUP(A10477,Sheet3!A:G,6,FALSE)</f>
        <v>FL</v>
      </c>
      <c r="H10477">
        <f>VLOOKUP(A10477,Sheet3!A:G,7,FALSE)</f>
        <v>325050000</v>
      </c>
    </row>
    <row r="10478" spans="1:8" x14ac:dyDescent="0.3">
      <c r="A10478" t="s">
        <v>309</v>
      </c>
      <c r="B10478" t="str">
        <f>VLOOKUP(A10478,Sheet2!A:B,2,FALSE)</f>
        <v>59-2454019/0000</v>
      </c>
      <c r="C10478">
        <f>VLOOKUP(A10478,Sheet3!A:B,2,FALSE)</f>
        <v>592939334</v>
      </c>
      <c r="D10478" t="str">
        <f>VLOOKUP(A10478,Sheet3!A:C,3,FALSE)</f>
        <v>611 EAST BURGESS ROAD</v>
      </c>
      <c r="E10478">
        <f>VLOOKUP(A10478,Sheet3!A:D,4,FALSE)</f>
        <v>0</v>
      </c>
      <c r="F10478" t="str">
        <f>VLOOKUP(A10478,Sheet3!A:G,5,FALSE)</f>
        <v>PENSACOLA</v>
      </c>
      <c r="G10478" t="str">
        <f>VLOOKUP(A10478,Sheet3!A:G,6,FALSE)</f>
        <v>FL</v>
      </c>
      <c r="H10478">
        <f>VLOOKUP(A10478,Sheet3!A:G,7,FALSE)</f>
        <v>325040000</v>
      </c>
    </row>
    <row r="10479" spans="1:8" x14ac:dyDescent="0.3">
      <c r="A10479" t="s">
        <v>129</v>
      </c>
      <c r="B10479" t="str">
        <f>VLOOKUP(A10479,Sheet2!A:B,2,FALSE)</f>
        <v>27-0000345/0000</v>
      </c>
      <c r="C10479">
        <f>VLOOKUP(A10479,Sheet3!A:B,2,FALSE)</f>
        <v>270000376</v>
      </c>
      <c r="D10479" t="str">
        <f>VLOOKUP(A10479,Sheet3!A:C,3,FALSE)</f>
        <v>P O BOX 2348</v>
      </c>
      <c r="E10479" t="str">
        <f>VLOOKUP(A10479,Sheet3!A:D,4,FALSE)</f>
        <v>137 COVE AVENUE</v>
      </c>
      <c r="F10479" t="str">
        <f>VLOOKUP(A10479,Sheet3!A:G,5,FALSE)</f>
        <v>GULF SHORES</v>
      </c>
      <c r="G10479" t="str">
        <f>VLOOKUP(A10479,Sheet3!A:G,6,FALSE)</f>
        <v>AL</v>
      </c>
      <c r="H10479">
        <f>VLOOKUP(A10479,Sheet3!A:G,7,FALSE)</f>
        <v>365470000</v>
      </c>
    </row>
    <row r="10480" spans="1:8" x14ac:dyDescent="0.3">
      <c r="A10480" t="s">
        <v>129</v>
      </c>
      <c r="B10480" t="str">
        <f>VLOOKUP(A10480,Sheet2!A:B,2,FALSE)</f>
        <v>27-0000345/0000</v>
      </c>
      <c r="C10480">
        <f>VLOOKUP(A10480,Sheet3!A:B,2,FALSE)</f>
        <v>270000376</v>
      </c>
      <c r="D10480" t="str">
        <f>VLOOKUP(A10480,Sheet3!A:C,3,FALSE)</f>
        <v>P O BOX 2348</v>
      </c>
      <c r="E10480" t="str">
        <f>VLOOKUP(A10480,Sheet3!A:D,4,FALSE)</f>
        <v>137 COVE AVENUE</v>
      </c>
      <c r="F10480" t="str">
        <f>VLOOKUP(A10480,Sheet3!A:G,5,FALSE)</f>
        <v>GULF SHORES</v>
      </c>
      <c r="G10480" t="str">
        <f>VLOOKUP(A10480,Sheet3!A:G,6,FALSE)</f>
        <v>AL</v>
      </c>
      <c r="H10480">
        <f>VLOOKUP(A10480,Sheet3!A:G,7,FALSE)</f>
        <v>365470000</v>
      </c>
    </row>
    <row r="10481" spans="1:8" x14ac:dyDescent="0.3">
      <c r="A10481" t="s">
        <v>129</v>
      </c>
      <c r="B10481" t="str">
        <f>VLOOKUP(A10481,Sheet2!A:B,2,FALSE)</f>
        <v>27-0000345/0000</v>
      </c>
      <c r="C10481">
        <f>VLOOKUP(A10481,Sheet3!A:B,2,FALSE)</f>
        <v>270000376</v>
      </c>
      <c r="D10481" t="str">
        <f>VLOOKUP(A10481,Sheet3!A:C,3,FALSE)</f>
        <v>P O BOX 2348</v>
      </c>
      <c r="E10481" t="str">
        <f>VLOOKUP(A10481,Sheet3!A:D,4,FALSE)</f>
        <v>137 COVE AVENUE</v>
      </c>
      <c r="F10481" t="str">
        <f>VLOOKUP(A10481,Sheet3!A:G,5,FALSE)</f>
        <v>GULF SHORES</v>
      </c>
      <c r="G10481" t="str">
        <f>VLOOKUP(A10481,Sheet3!A:G,6,FALSE)</f>
        <v>AL</v>
      </c>
      <c r="H10481">
        <f>VLOOKUP(A10481,Sheet3!A:G,7,FALSE)</f>
        <v>365470000</v>
      </c>
    </row>
    <row r="10482" spans="1:8" x14ac:dyDescent="0.3">
      <c r="A10482" t="s">
        <v>129</v>
      </c>
      <c r="B10482" t="str">
        <f>VLOOKUP(A10482,Sheet2!A:B,2,FALSE)</f>
        <v>27-0000345/0000</v>
      </c>
      <c r="C10482">
        <f>VLOOKUP(A10482,Sheet3!A:B,2,FALSE)</f>
        <v>270000376</v>
      </c>
      <c r="D10482" t="str">
        <f>VLOOKUP(A10482,Sheet3!A:C,3,FALSE)</f>
        <v>P O BOX 2348</v>
      </c>
      <c r="E10482" t="str">
        <f>VLOOKUP(A10482,Sheet3!A:D,4,FALSE)</f>
        <v>137 COVE AVENUE</v>
      </c>
      <c r="F10482" t="str">
        <f>VLOOKUP(A10482,Sheet3!A:G,5,FALSE)</f>
        <v>GULF SHORES</v>
      </c>
      <c r="G10482" t="str">
        <f>VLOOKUP(A10482,Sheet3!A:G,6,FALSE)</f>
        <v>AL</v>
      </c>
      <c r="H10482">
        <f>VLOOKUP(A10482,Sheet3!A:G,7,FALSE)</f>
        <v>365470000</v>
      </c>
    </row>
    <row r="10483" spans="1:8" x14ac:dyDescent="0.3">
      <c r="A10483" t="s">
        <v>129</v>
      </c>
      <c r="B10483" t="str">
        <f>VLOOKUP(A10483,Sheet2!A:B,2,FALSE)</f>
        <v>27-0000345/0000</v>
      </c>
      <c r="C10483">
        <f>VLOOKUP(A10483,Sheet3!A:B,2,FALSE)</f>
        <v>270000376</v>
      </c>
      <c r="D10483" t="str">
        <f>VLOOKUP(A10483,Sheet3!A:C,3,FALSE)</f>
        <v>P O BOX 2348</v>
      </c>
      <c r="E10483" t="str">
        <f>VLOOKUP(A10483,Sheet3!A:D,4,FALSE)</f>
        <v>137 COVE AVENUE</v>
      </c>
      <c r="F10483" t="str">
        <f>VLOOKUP(A10483,Sheet3!A:G,5,FALSE)</f>
        <v>GULF SHORES</v>
      </c>
      <c r="G10483" t="str">
        <f>VLOOKUP(A10483,Sheet3!A:G,6,FALSE)</f>
        <v>AL</v>
      </c>
      <c r="H10483">
        <f>VLOOKUP(A10483,Sheet3!A:G,7,FALSE)</f>
        <v>365470000</v>
      </c>
    </row>
    <row r="10484" spans="1:8" x14ac:dyDescent="0.3">
      <c r="A10484" t="s">
        <v>129</v>
      </c>
      <c r="B10484" t="str">
        <f>VLOOKUP(A10484,Sheet2!A:B,2,FALSE)</f>
        <v>27-0000345/0000</v>
      </c>
      <c r="C10484">
        <f>VLOOKUP(A10484,Sheet3!A:B,2,FALSE)</f>
        <v>270000376</v>
      </c>
      <c r="D10484" t="str">
        <f>VLOOKUP(A10484,Sheet3!A:C,3,FALSE)</f>
        <v>P O BOX 2348</v>
      </c>
      <c r="E10484" t="str">
        <f>VLOOKUP(A10484,Sheet3!A:D,4,FALSE)</f>
        <v>137 COVE AVENUE</v>
      </c>
      <c r="F10484" t="str">
        <f>VLOOKUP(A10484,Sheet3!A:G,5,FALSE)</f>
        <v>GULF SHORES</v>
      </c>
      <c r="G10484" t="str">
        <f>VLOOKUP(A10484,Sheet3!A:G,6,FALSE)</f>
        <v>AL</v>
      </c>
      <c r="H10484">
        <f>VLOOKUP(A10484,Sheet3!A:G,7,FALSE)</f>
        <v>365470000</v>
      </c>
    </row>
    <row r="10485" spans="1:8" x14ac:dyDescent="0.3">
      <c r="A10485" t="s">
        <v>129</v>
      </c>
      <c r="B10485" t="str">
        <f>VLOOKUP(A10485,Sheet2!A:B,2,FALSE)</f>
        <v>27-0000345/0000</v>
      </c>
      <c r="C10485">
        <f>VLOOKUP(A10485,Sheet3!A:B,2,FALSE)</f>
        <v>270000376</v>
      </c>
      <c r="D10485" t="str">
        <f>VLOOKUP(A10485,Sheet3!A:C,3,FALSE)</f>
        <v>P O BOX 2348</v>
      </c>
      <c r="E10485" t="str">
        <f>VLOOKUP(A10485,Sheet3!A:D,4,FALSE)</f>
        <v>137 COVE AVENUE</v>
      </c>
      <c r="F10485" t="str">
        <f>VLOOKUP(A10485,Sheet3!A:G,5,FALSE)</f>
        <v>GULF SHORES</v>
      </c>
      <c r="G10485" t="str">
        <f>VLOOKUP(A10485,Sheet3!A:G,6,FALSE)</f>
        <v>AL</v>
      </c>
      <c r="H10485">
        <f>VLOOKUP(A10485,Sheet3!A:G,7,FALSE)</f>
        <v>365470000</v>
      </c>
    </row>
    <row r="10486" spans="1:8" x14ac:dyDescent="0.3">
      <c r="A10486" t="s">
        <v>129</v>
      </c>
      <c r="B10486" t="str">
        <f>VLOOKUP(A10486,Sheet2!A:B,2,FALSE)</f>
        <v>27-0000345/0000</v>
      </c>
      <c r="C10486">
        <f>VLOOKUP(A10486,Sheet3!A:B,2,FALSE)</f>
        <v>270000376</v>
      </c>
      <c r="D10486" t="str">
        <f>VLOOKUP(A10486,Sheet3!A:C,3,FALSE)</f>
        <v>P O BOX 2348</v>
      </c>
      <c r="E10486" t="str">
        <f>VLOOKUP(A10486,Sheet3!A:D,4,FALSE)</f>
        <v>137 COVE AVENUE</v>
      </c>
      <c r="F10486" t="str">
        <f>VLOOKUP(A10486,Sheet3!A:G,5,FALSE)</f>
        <v>GULF SHORES</v>
      </c>
      <c r="G10486" t="str">
        <f>VLOOKUP(A10486,Sheet3!A:G,6,FALSE)</f>
        <v>AL</v>
      </c>
      <c r="H10486">
        <f>VLOOKUP(A10486,Sheet3!A:G,7,FALSE)</f>
        <v>365470000</v>
      </c>
    </row>
    <row r="10487" spans="1:8" x14ac:dyDescent="0.3">
      <c r="A10487" t="s">
        <v>77</v>
      </c>
      <c r="B10487" t="str">
        <f>VLOOKUP(A10487,Sheet2!A:B,2,FALSE)</f>
        <v>27-0000289/0000</v>
      </c>
      <c r="C10487">
        <f>VLOOKUP(A10487,Sheet3!A:B,2,FALSE)</f>
        <v>270000345</v>
      </c>
      <c r="D10487" t="str">
        <f>VLOOKUP(A10487,Sheet3!A:C,3,FALSE)</f>
        <v>4790 N 9TH AVENUE</v>
      </c>
      <c r="E10487">
        <f>VLOOKUP(A10487,Sheet3!A:D,4,FALSE)</f>
        <v>0</v>
      </c>
      <c r="F10487" t="str">
        <f>VLOOKUP(A10487,Sheet3!A:G,5,FALSE)</f>
        <v>PENSACOLA</v>
      </c>
      <c r="G10487" t="str">
        <f>VLOOKUP(A10487,Sheet3!A:G,6,FALSE)</f>
        <v>FL</v>
      </c>
      <c r="H10487">
        <f>VLOOKUP(A10487,Sheet3!A:G,7,FALSE)</f>
        <v>325030000</v>
      </c>
    </row>
    <row r="10488" spans="1:8" x14ac:dyDescent="0.3">
      <c r="A10488" t="s">
        <v>77</v>
      </c>
      <c r="B10488" t="str">
        <f>VLOOKUP(A10488,Sheet2!A:B,2,FALSE)</f>
        <v>27-0000289/0000</v>
      </c>
      <c r="C10488">
        <f>VLOOKUP(A10488,Sheet3!A:B,2,FALSE)</f>
        <v>270000345</v>
      </c>
      <c r="D10488" t="str">
        <f>VLOOKUP(A10488,Sheet3!A:C,3,FALSE)</f>
        <v>4790 N 9TH AVENUE</v>
      </c>
      <c r="E10488">
        <f>VLOOKUP(A10488,Sheet3!A:D,4,FALSE)</f>
        <v>0</v>
      </c>
      <c r="F10488" t="str">
        <f>VLOOKUP(A10488,Sheet3!A:G,5,FALSE)</f>
        <v>PENSACOLA</v>
      </c>
      <c r="G10488" t="str">
        <f>VLOOKUP(A10488,Sheet3!A:G,6,FALSE)</f>
        <v>FL</v>
      </c>
      <c r="H10488">
        <f>VLOOKUP(A10488,Sheet3!A:G,7,FALSE)</f>
        <v>325030000</v>
      </c>
    </row>
    <row r="10489" spans="1:8" x14ac:dyDescent="0.3">
      <c r="A10489" t="s">
        <v>77</v>
      </c>
      <c r="B10489" t="str">
        <f>VLOOKUP(A10489,Sheet2!A:B,2,FALSE)</f>
        <v>27-0000289/0000</v>
      </c>
      <c r="C10489">
        <f>VLOOKUP(A10489,Sheet3!A:B,2,FALSE)</f>
        <v>270000345</v>
      </c>
      <c r="D10489" t="str">
        <f>VLOOKUP(A10489,Sheet3!A:C,3,FALSE)</f>
        <v>4790 N 9TH AVENUE</v>
      </c>
      <c r="E10489">
        <f>VLOOKUP(A10489,Sheet3!A:D,4,FALSE)</f>
        <v>0</v>
      </c>
      <c r="F10489" t="str">
        <f>VLOOKUP(A10489,Sheet3!A:G,5,FALSE)</f>
        <v>PENSACOLA</v>
      </c>
      <c r="G10489" t="str">
        <f>VLOOKUP(A10489,Sheet3!A:G,6,FALSE)</f>
        <v>FL</v>
      </c>
      <c r="H10489">
        <f>VLOOKUP(A10489,Sheet3!A:G,7,FALSE)</f>
        <v>325030000</v>
      </c>
    </row>
    <row r="10490" spans="1:8" x14ac:dyDescent="0.3">
      <c r="A10490" t="s">
        <v>109</v>
      </c>
      <c r="B10490" t="str">
        <f>VLOOKUP(A10490,Sheet2!A:B,2,FALSE)</f>
        <v>59-3189433/0000</v>
      </c>
      <c r="C10490">
        <f>VLOOKUP(A10490,Sheet3!A:B,2,FALSE)</f>
        <v>593288145</v>
      </c>
      <c r="D10490" t="str">
        <f>VLOOKUP(A10490,Sheet3!A:C,3,FALSE)</f>
        <v>12385 SORRENTO ROAD,STE.A-1</v>
      </c>
      <c r="E10490">
        <f>VLOOKUP(A10490,Sheet3!A:D,4,FALSE)</f>
        <v>0</v>
      </c>
      <c r="F10490" t="str">
        <f>VLOOKUP(A10490,Sheet3!A:G,5,FALSE)</f>
        <v>PENSACOLA</v>
      </c>
      <c r="G10490" t="str">
        <f>VLOOKUP(A10490,Sheet3!A:G,6,FALSE)</f>
        <v>FL</v>
      </c>
      <c r="H10490">
        <f>VLOOKUP(A10490,Sheet3!A:G,7,FALSE)</f>
        <v>325070000</v>
      </c>
    </row>
    <row r="10491" spans="1:8" x14ac:dyDescent="0.3">
      <c r="A10491" t="s">
        <v>109</v>
      </c>
      <c r="B10491" t="str">
        <f>VLOOKUP(A10491,Sheet2!A:B,2,FALSE)</f>
        <v>59-3189433/0000</v>
      </c>
      <c r="C10491">
        <f>VLOOKUP(A10491,Sheet3!A:B,2,FALSE)</f>
        <v>593288145</v>
      </c>
      <c r="D10491" t="str">
        <f>VLOOKUP(A10491,Sheet3!A:C,3,FALSE)</f>
        <v>12385 SORRENTO ROAD,STE.A-1</v>
      </c>
      <c r="E10491">
        <f>VLOOKUP(A10491,Sheet3!A:D,4,FALSE)</f>
        <v>0</v>
      </c>
      <c r="F10491" t="str">
        <f>VLOOKUP(A10491,Sheet3!A:G,5,FALSE)</f>
        <v>PENSACOLA</v>
      </c>
      <c r="G10491" t="str">
        <f>VLOOKUP(A10491,Sheet3!A:G,6,FALSE)</f>
        <v>FL</v>
      </c>
      <c r="H10491">
        <f>VLOOKUP(A10491,Sheet3!A:G,7,FALSE)</f>
        <v>325070000</v>
      </c>
    </row>
    <row r="10492" spans="1:8" x14ac:dyDescent="0.3">
      <c r="A10492" t="s">
        <v>109</v>
      </c>
      <c r="B10492" t="str">
        <f>VLOOKUP(A10492,Sheet2!A:B,2,FALSE)</f>
        <v>59-3189433/0000</v>
      </c>
      <c r="C10492">
        <f>VLOOKUP(A10492,Sheet3!A:B,2,FALSE)</f>
        <v>593288145</v>
      </c>
      <c r="D10492" t="str">
        <f>VLOOKUP(A10492,Sheet3!A:C,3,FALSE)</f>
        <v>12385 SORRENTO ROAD,STE.A-1</v>
      </c>
      <c r="E10492">
        <f>VLOOKUP(A10492,Sheet3!A:D,4,FALSE)</f>
        <v>0</v>
      </c>
      <c r="F10492" t="str">
        <f>VLOOKUP(A10492,Sheet3!A:G,5,FALSE)</f>
        <v>PENSACOLA</v>
      </c>
      <c r="G10492" t="str">
        <f>VLOOKUP(A10492,Sheet3!A:G,6,FALSE)</f>
        <v>FL</v>
      </c>
      <c r="H10492">
        <f>VLOOKUP(A10492,Sheet3!A:G,7,FALSE)</f>
        <v>325070000</v>
      </c>
    </row>
    <row r="10493" spans="1:8" x14ac:dyDescent="0.3">
      <c r="A10493" t="s">
        <v>109</v>
      </c>
      <c r="B10493" t="str">
        <f>VLOOKUP(A10493,Sheet2!A:B,2,FALSE)</f>
        <v>59-3189433/0000</v>
      </c>
      <c r="C10493">
        <f>VLOOKUP(A10493,Sheet3!A:B,2,FALSE)</f>
        <v>593288145</v>
      </c>
      <c r="D10493" t="str">
        <f>VLOOKUP(A10493,Sheet3!A:C,3,FALSE)</f>
        <v>12385 SORRENTO ROAD,STE.A-1</v>
      </c>
      <c r="E10493">
        <f>VLOOKUP(A10493,Sheet3!A:D,4,FALSE)</f>
        <v>0</v>
      </c>
      <c r="F10493" t="str">
        <f>VLOOKUP(A10493,Sheet3!A:G,5,FALSE)</f>
        <v>PENSACOLA</v>
      </c>
      <c r="G10493" t="str">
        <f>VLOOKUP(A10493,Sheet3!A:G,6,FALSE)</f>
        <v>FL</v>
      </c>
      <c r="H10493">
        <f>VLOOKUP(A10493,Sheet3!A:G,7,FALSE)</f>
        <v>325070000</v>
      </c>
    </row>
    <row r="10494" spans="1:8" x14ac:dyDescent="0.3">
      <c r="A10494" t="s">
        <v>109</v>
      </c>
      <c r="B10494" t="str">
        <f>VLOOKUP(A10494,Sheet2!A:B,2,FALSE)</f>
        <v>59-3189433/0000</v>
      </c>
      <c r="C10494">
        <f>VLOOKUP(A10494,Sheet3!A:B,2,FALSE)</f>
        <v>593288145</v>
      </c>
      <c r="D10494" t="str">
        <f>VLOOKUP(A10494,Sheet3!A:C,3,FALSE)</f>
        <v>12385 SORRENTO ROAD,STE.A-1</v>
      </c>
      <c r="E10494">
        <f>VLOOKUP(A10494,Sheet3!A:D,4,FALSE)</f>
        <v>0</v>
      </c>
      <c r="F10494" t="str">
        <f>VLOOKUP(A10494,Sheet3!A:G,5,FALSE)</f>
        <v>PENSACOLA</v>
      </c>
      <c r="G10494" t="str">
        <f>VLOOKUP(A10494,Sheet3!A:G,6,FALSE)</f>
        <v>FL</v>
      </c>
      <c r="H10494">
        <f>VLOOKUP(A10494,Sheet3!A:G,7,FALSE)</f>
        <v>325070000</v>
      </c>
    </row>
    <row r="10495" spans="1:8" x14ac:dyDescent="0.3">
      <c r="A10495" t="s">
        <v>109</v>
      </c>
      <c r="B10495" t="str">
        <f>VLOOKUP(A10495,Sheet2!A:B,2,FALSE)</f>
        <v>59-3189433/0000</v>
      </c>
      <c r="C10495">
        <f>VLOOKUP(A10495,Sheet3!A:B,2,FALSE)</f>
        <v>593288145</v>
      </c>
      <c r="D10495" t="str">
        <f>VLOOKUP(A10495,Sheet3!A:C,3,FALSE)</f>
        <v>12385 SORRENTO ROAD,STE.A-1</v>
      </c>
      <c r="E10495">
        <f>VLOOKUP(A10495,Sheet3!A:D,4,FALSE)</f>
        <v>0</v>
      </c>
      <c r="F10495" t="str">
        <f>VLOOKUP(A10495,Sheet3!A:G,5,FALSE)</f>
        <v>PENSACOLA</v>
      </c>
      <c r="G10495" t="str">
        <f>VLOOKUP(A10495,Sheet3!A:G,6,FALSE)</f>
        <v>FL</v>
      </c>
      <c r="H10495">
        <f>VLOOKUP(A10495,Sheet3!A:G,7,FALSE)</f>
        <v>325070000</v>
      </c>
    </row>
    <row r="10496" spans="1:8" x14ac:dyDescent="0.3">
      <c r="A10496" t="s">
        <v>109</v>
      </c>
      <c r="B10496" t="str">
        <f>VLOOKUP(A10496,Sheet2!A:B,2,FALSE)</f>
        <v>59-3189433/0000</v>
      </c>
      <c r="C10496">
        <f>VLOOKUP(A10496,Sheet3!A:B,2,FALSE)</f>
        <v>593288145</v>
      </c>
      <c r="D10496" t="str">
        <f>VLOOKUP(A10496,Sheet3!A:C,3,FALSE)</f>
        <v>12385 SORRENTO ROAD,STE.A-1</v>
      </c>
      <c r="E10496">
        <f>VLOOKUP(A10496,Sheet3!A:D,4,FALSE)</f>
        <v>0</v>
      </c>
      <c r="F10496" t="str">
        <f>VLOOKUP(A10496,Sheet3!A:G,5,FALSE)</f>
        <v>PENSACOLA</v>
      </c>
      <c r="G10496" t="str">
        <f>VLOOKUP(A10496,Sheet3!A:G,6,FALSE)</f>
        <v>FL</v>
      </c>
      <c r="H10496">
        <f>VLOOKUP(A10496,Sheet3!A:G,7,FALSE)</f>
        <v>325070000</v>
      </c>
    </row>
    <row r="10497" spans="1:8" x14ac:dyDescent="0.3">
      <c r="A10497" t="s">
        <v>109</v>
      </c>
      <c r="B10497" t="str">
        <f>VLOOKUP(A10497,Sheet2!A:B,2,FALSE)</f>
        <v>59-3189433/0000</v>
      </c>
      <c r="C10497">
        <f>VLOOKUP(A10497,Sheet3!A:B,2,FALSE)</f>
        <v>593288145</v>
      </c>
      <c r="D10497" t="str">
        <f>VLOOKUP(A10497,Sheet3!A:C,3,FALSE)</f>
        <v>12385 SORRENTO ROAD,STE.A-1</v>
      </c>
      <c r="E10497">
        <f>VLOOKUP(A10497,Sheet3!A:D,4,FALSE)</f>
        <v>0</v>
      </c>
      <c r="F10497" t="str">
        <f>VLOOKUP(A10497,Sheet3!A:G,5,FALSE)</f>
        <v>PENSACOLA</v>
      </c>
      <c r="G10497" t="str">
        <f>VLOOKUP(A10497,Sheet3!A:G,6,FALSE)</f>
        <v>FL</v>
      </c>
      <c r="H10497">
        <f>VLOOKUP(A10497,Sheet3!A:G,7,FALSE)</f>
        <v>325070000</v>
      </c>
    </row>
    <row r="10498" spans="1:8" x14ac:dyDescent="0.3">
      <c r="A10498" t="s">
        <v>109</v>
      </c>
      <c r="B10498" t="str">
        <f>VLOOKUP(A10498,Sheet2!A:B,2,FALSE)</f>
        <v>59-3189433/0000</v>
      </c>
      <c r="C10498">
        <f>VLOOKUP(A10498,Sheet3!A:B,2,FALSE)</f>
        <v>593288145</v>
      </c>
      <c r="D10498" t="str">
        <f>VLOOKUP(A10498,Sheet3!A:C,3,FALSE)</f>
        <v>12385 SORRENTO ROAD,STE.A-1</v>
      </c>
      <c r="E10498">
        <f>VLOOKUP(A10498,Sheet3!A:D,4,FALSE)</f>
        <v>0</v>
      </c>
      <c r="F10498" t="str">
        <f>VLOOKUP(A10498,Sheet3!A:G,5,FALSE)</f>
        <v>PENSACOLA</v>
      </c>
      <c r="G10498" t="str">
        <f>VLOOKUP(A10498,Sheet3!A:G,6,FALSE)</f>
        <v>FL</v>
      </c>
      <c r="H10498">
        <f>VLOOKUP(A10498,Sheet3!A:G,7,FALSE)</f>
        <v>325070000</v>
      </c>
    </row>
    <row r="10499" spans="1:8" x14ac:dyDescent="0.3">
      <c r="A10499" t="s">
        <v>109</v>
      </c>
      <c r="B10499" t="str">
        <f>VLOOKUP(A10499,Sheet2!A:B,2,FALSE)</f>
        <v>59-3189433/0000</v>
      </c>
      <c r="C10499">
        <f>VLOOKUP(A10499,Sheet3!A:B,2,FALSE)</f>
        <v>593288145</v>
      </c>
      <c r="D10499" t="str">
        <f>VLOOKUP(A10499,Sheet3!A:C,3,FALSE)</f>
        <v>12385 SORRENTO ROAD,STE.A-1</v>
      </c>
      <c r="E10499">
        <f>VLOOKUP(A10499,Sheet3!A:D,4,FALSE)</f>
        <v>0</v>
      </c>
      <c r="F10499" t="str">
        <f>VLOOKUP(A10499,Sheet3!A:G,5,FALSE)</f>
        <v>PENSACOLA</v>
      </c>
      <c r="G10499" t="str">
        <f>VLOOKUP(A10499,Sheet3!A:G,6,FALSE)</f>
        <v>FL</v>
      </c>
      <c r="H10499">
        <f>VLOOKUP(A10499,Sheet3!A:G,7,FALSE)</f>
        <v>325070000</v>
      </c>
    </row>
    <row r="10500" spans="1:8" x14ac:dyDescent="0.3">
      <c r="A10500" t="s">
        <v>8</v>
      </c>
      <c r="B10500" t="e">
        <f>VLOOKUP(A10500,Sheet2!A:B,2,FALSE)</f>
        <v>#N/A</v>
      </c>
      <c r="C10500">
        <v>0</v>
      </c>
      <c r="D10500" t="str">
        <f>VLOOKUP(A10500,Sheet3!A:C,3,FALSE)</f>
        <v>22 TECHNOLOGY PARKWAY SOUTH, STE 200</v>
      </c>
      <c r="E10500">
        <f>VLOOKUP(A10500,Sheet3!A:D,4,FALSE)</f>
        <v>0</v>
      </c>
      <c r="F10500" t="str">
        <f>VLOOKUP(A10500,Sheet3!A:G,5,FALSE)</f>
        <v>PEACHTREE CORNERS</v>
      </c>
      <c r="G10500" t="str">
        <f>VLOOKUP(A10500,Sheet3!A:G,6,FALSE)</f>
        <v>GA</v>
      </c>
      <c r="H10500">
        <f>VLOOKUP(A10500,Sheet3!A:G,7,FALSE)</f>
        <v>300920000</v>
      </c>
    </row>
    <row r="10501" spans="1:8" x14ac:dyDescent="0.3">
      <c r="A10501" t="s">
        <v>369</v>
      </c>
      <c r="B10501" t="str">
        <f>VLOOKUP(A10501,Sheet2!A:B,2,FALSE)</f>
        <v>59-3578928/0000</v>
      </c>
      <c r="C10501">
        <f>VLOOKUP(A10501,Sheet3!A:B,2,FALSE)</f>
        <v>593715535</v>
      </c>
      <c r="D10501" t="str">
        <f>VLOOKUP(A10501,Sheet3!A:C,3,FALSE)</f>
        <v>3201 EAST OLIVE ROAD</v>
      </c>
      <c r="E10501" t="str">
        <f>VLOOKUP(A10501,Sheet3!A:D,4,FALSE)</f>
        <v>SUITE B</v>
      </c>
      <c r="F10501" t="str">
        <f>VLOOKUP(A10501,Sheet3!A:G,5,FALSE)</f>
        <v>PENSACOLA</v>
      </c>
      <c r="G10501" t="str">
        <f>VLOOKUP(A10501,Sheet3!A:G,6,FALSE)</f>
        <v>FL</v>
      </c>
      <c r="H10501">
        <f>VLOOKUP(A10501,Sheet3!A:G,7,FALSE)</f>
        <v>325140000</v>
      </c>
    </row>
    <row r="10502" spans="1:8" x14ac:dyDescent="0.3">
      <c r="A10502" t="s">
        <v>369</v>
      </c>
      <c r="B10502" t="str">
        <f>VLOOKUP(A10502,Sheet2!A:B,2,FALSE)</f>
        <v>59-3578928/0000</v>
      </c>
      <c r="C10502">
        <f>VLOOKUP(A10502,Sheet3!A:B,2,FALSE)</f>
        <v>593715535</v>
      </c>
      <c r="D10502" t="str">
        <f>VLOOKUP(A10502,Sheet3!A:C,3,FALSE)</f>
        <v>3201 EAST OLIVE ROAD</v>
      </c>
      <c r="E10502" t="str">
        <f>VLOOKUP(A10502,Sheet3!A:D,4,FALSE)</f>
        <v>SUITE B</v>
      </c>
      <c r="F10502" t="str">
        <f>VLOOKUP(A10502,Sheet3!A:G,5,FALSE)</f>
        <v>PENSACOLA</v>
      </c>
      <c r="G10502" t="str">
        <f>VLOOKUP(A10502,Sheet3!A:G,6,FALSE)</f>
        <v>FL</v>
      </c>
      <c r="H10502">
        <f>VLOOKUP(A10502,Sheet3!A:G,7,FALSE)</f>
        <v>325140000</v>
      </c>
    </row>
    <row r="10503" spans="1:8" x14ac:dyDescent="0.3">
      <c r="A10503" t="s">
        <v>369</v>
      </c>
      <c r="B10503" t="str">
        <f>VLOOKUP(A10503,Sheet2!A:B,2,FALSE)</f>
        <v>59-3578928/0000</v>
      </c>
      <c r="C10503">
        <f>VLOOKUP(A10503,Sheet3!A:B,2,FALSE)</f>
        <v>593715535</v>
      </c>
      <c r="D10503" t="str">
        <f>VLOOKUP(A10503,Sheet3!A:C,3,FALSE)</f>
        <v>3201 EAST OLIVE ROAD</v>
      </c>
      <c r="E10503" t="str">
        <f>VLOOKUP(A10503,Sheet3!A:D,4,FALSE)</f>
        <v>SUITE B</v>
      </c>
      <c r="F10503" t="str">
        <f>VLOOKUP(A10503,Sheet3!A:G,5,FALSE)</f>
        <v>PENSACOLA</v>
      </c>
      <c r="G10503" t="str">
        <f>VLOOKUP(A10503,Sheet3!A:G,6,FALSE)</f>
        <v>FL</v>
      </c>
      <c r="H10503">
        <f>VLOOKUP(A10503,Sheet3!A:G,7,FALSE)</f>
        <v>325140000</v>
      </c>
    </row>
    <row r="10504" spans="1:8" x14ac:dyDescent="0.3">
      <c r="A10504" t="s">
        <v>369</v>
      </c>
      <c r="B10504" t="str">
        <f>VLOOKUP(A10504,Sheet2!A:B,2,FALSE)</f>
        <v>59-3578928/0000</v>
      </c>
      <c r="C10504">
        <f>VLOOKUP(A10504,Sheet3!A:B,2,FALSE)</f>
        <v>593715535</v>
      </c>
      <c r="D10504" t="str">
        <f>VLOOKUP(A10504,Sheet3!A:C,3,FALSE)</f>
        <v>3201 EAST OLIVE ROAD</v>
      </c>
      <c r="E10504" t="str">
        <f>VLOOKUP(A10504,Sheet3!A:D,4,FALSE)</f>
        <v>SUITE B</v>
      </c>
      <c r="F10504" t="str">
        <f>VLOOKUP(A10504,Sheet3!A:G,5,FALSE)</f>
        <v>PENSACOLA</v>
      </c>
      <c r="G10504" t="str">
        <f>VLOOKUP(A10504,Sheet3!A:G,6,FALSE)</f>
        <v>FL</v>
      </c>
      <c r="H10504">
        <f>VLOOKUP(A10504,Sheet3!A:G,7,FALSE)</f>
        <v>325140000</v>
      </c>
    </row>
    <row r="10505" spans="1:8" x14ac:dyDescent="0.3">
      <c r="A10505" t="s">
        <v>369</v>
      </c>
      <c r="B10505" t="str">
        <f>VLOOKUP(A10505,Sheet2!A:B,2,FALSE)</f>
        <v>59-3578928/0000</v>
      </c>
      <c r="C10505">
        <f>VLOOKUP(A10505,Sheet3!A:B,2,FALSE)</f>
        <v>593715535</v>
      </c>
      <c r="D10505" t="str">
        <f>VLOOKUP(A10505,Sheet3!A:C,3,FALSE)</f>
        <v>3201 EAST OLIVE ROAD</v>
      </c>
      <c r="E10505" t="str">
        <f>VLOOKUP(A10505,Sheet3!A:D,4,FALSE)</f>
        <v>SUITE B</v>
      </c>
      <c r="F10505" t="str">
        <f>VLOOKUP(A10505,Sheet3!A:G,5,FALSE)</f>
        <v>PENSACOLA</v>
      </c>
      <c r="G10505" t="str">
        <f>VLOOKUP(A10505,Sheet3!A:G,6,FALSE)</f>
        <v>FL</v>
      </c>
      <c r="H10505">
        <f>VLOOKUP(A10505,Sheet3!A:G,7,FALSE)</f>
        <v>325140000</v>
      </c>
    </row>
    <row r="10506" spans="1:8" x14ac:dyDescent="0.3">
      <c r="A10506" t="s">
        <v>369</v>
      </c>
      <c r="B10506" t="str">
        <f>VLOOKUP(A10506,Sheet2!A:B,2,FALSE)</f>
        <v>59-3578928/0000</v>
      </c>
      <c r="C10506">
        <f>VLOOKUP(A10506,Sheet3!A:B,2,FALSE)</f>
        <v>593715535</v>
      </c>
      <c r="D10506" t="str">
        <f>VLOOKUP(A10506,Sheet3!A:C,3,FALSE)</f>
        <v>3201 EAST OLIVE ROAD</v>
      </c>
      <c r="E10506" t="str">
        <f>VLOOKUP(A10506,Sheet3!A:D,4,FALSE)</f>
        <v>SUITE B</v>
      </c>
      <c r="F10506" t="str">
        <f>VLOOKUP(A10506,Sheet3!A:G,5,FALSE)</f>
        <v>PENSACOLA</v>
      </c>
      <c r="G10506" t="str">
        <f>VLOOKUP(A10506,Sheet3!A:G,6,FALSE)</f>
        <v>FL</v>
      </c>
      <c r="H10506">
        <f>VLOOKUP(A10506,Sheet3!A:G,7,FALSE)</f>
        <v>325140000</v>
      </c>
    </row>
    <row r="10507" spans="1:8" x14ac:dyDescent="0.3">
      <c r="A10507" t="s">
        <v>387</v>
      </c>
      <c r="B10507" t="str">
        <f>VLOOKUP(A10507,Sheet2!A:B,2,FALSE)</f>
        <v>59-2056636/0000</v>
      </c>
      <c r="C10507">
        <f>VLOOKUP(A10507,Sheet3!A:B,2,FALSE)</f>
        <v>592326245</v>
      </c>
      <c r="D10507" t="str">
        <f>VLOOKUP(A10507,Sheet3!A:C,3,FALSE)</f>
        <v>1007 AIRPORT BLVD.</v>
      </c>
      <c r="E10507">
        <f>VLOOKUP(A10507,Sheet3!A:D,4,FALSE)</f>
        <v>0</v>
      </c>
      <c r="F10507" t="str">
        <f>VLOOKUP(A10507,Sheet3!A:G,5,FALSE)</f>
        <v>PENSACOLA</v>
      </c>
      <c r="G10507" t="str">
        <f>VLOOKUP(A10507,Sheet3!A:G,6,FALSE)</f>
        <v>FL</v>
      </c>
      <c r="H10507">
        <f>VLOOKUP(A10507,Sheet3!A:G,7,FALSE)</f>
        <v>325040000</v>
      </c>
    </row>
    <row r="10508" spans="1:8" x14ac:dyDescent="0.3">
      <c r="A10508" t="s">
        <v>369</v>
      </c>
      <c r="B10508" t="str">
        <f>VLOOKUP(A10508,Sheet2!A:B,2,FALSE)</f>
        <v>59-3578928/0000</v>
      </c>
      <c r="C10508">
        <f>VLOOKUP(A10508,Sheet3!A:B,2,FALSE)</f>
        <v>593715535</v>
      </c>
      <c r="D10508" t="str">
        <f>VLOOKUP(A10508,Sheet3!A:C,3,FALSE)</f>
        <v>3201 EAST OLIVE ROAD</v>
      </c>
      <c r="E10508" t="str">
        <f>VLOOKUP(A10508,Sheet3!A:D,4,FALSE)</f>
        <v>SUITE B</v>
      </c>
      <c r="F10508" t="str">
        <f>VLOOKUP(A10508,Sheet3!A:G,5,FALSE)</f>
        <v>PENSACOLA</v>
      </c>
      <c r="G10508" t="str">
        <f>VLOOKUP(A10508,Sheet3!A:G,6,FALSE)</f>
        <v>FL</v>
      </c>
      <c r="H10508">
        <f>VLOOKUP(A10508,Sheet3!A:G,7,FALSE)</f>
        <v>325140000</v>
      </c>
    </row>
    <row r="10509" spans="1:8" x14ac:dyDescent="0.3">
      <c r="A10509" t="s">
        <v>369</v>
      </c>
      <c r="B10509" t="str">
        <f>VLOOKUP(A10509,Sheet2!A:B,2,FALSE)</f>
        <v>59-3578928/0000</v>
      </c>
      <c r="C10509">
        <f>VLOOKUP(A10509,Sheet3!A:B,2,FALSE)</f>
        <v>593715535</v>
      </c>
      <c r="D10509" t="str">
        <f>VLOOKUP(A10509,Sheet3!A:C,3,FALSE)</f>
        <v>3201 EAST OLIVE ROAD</v>
      </c>
      <c r="E10509" t="str">
        <f>VLOOKUP(A10509,Sheet3!A:D,4,FALSE)</f>
        <v>SUITE B</v>
      </c>
      <c r="F10509" t="str">
        <f>VLOOKUP(A10509,Sheet3!A:G,5,FALSE)</f>
        <v>PENSACOLA</v>
      </c>
      <c r="G10509" t="str">
        <f>VLOOKUP(A10509,Sheet3!A:G,6,FALSE)</f>
        <v>FL</v>
      </c>
      <c r="H10509">
        <f>VLOOKUP(A10509,Sheet3!A:G,7,FALSE)</f>
        <v>325140000</v>
      </c>
    </row>
    <row r="10510" spans="1:8" x14ac:dyDescent="0.3">
      <c r="A10510" t="s">
        <v>369</v>
      </c>
      <c r="B10510" t="str">
        <f>VLOOKUP(A10510,Sheet2!A:B,2,FALSE)</f>
        <v>59-3578928/0000</v>
      </c>
      <c r="C10510">
        <f>VLOOKUP(A10510,Sheet3!A:B,2,FALSE)</f>
        <v>593715535</v>
      </c>
      <c r="D10510" t="str">
        <f>VLOOKUP(A10510,Sheet3!A:C,3,FALSE)</f>
        <v>3201 EAST OLIVE ROAD</v>
      </c>
      <c r="E10510" t="str">
        <f>VLOOKUP(A10510,Sheet3!A:D,4,FALSE)</f>
        <v>SUITE B</v>
      </c>
      <c r="F10510" t="str">
        <f>VLOOKUP(A10510,Sheet3!A:G,5,FALSE)</f>
        <v>PENSACOLA</v>
      </c>
      <c r="G10510" t="str">
        <f>VLOOKUP(A10510,Sheet3!A:G,6,FALSE)</f>
        <v>FL</v>
      </c>
      <c r="H10510">
        <f>VLOOKUP(A10510,Sheet3!A:G,7,FALSE)</f>
        <v>325140000</v>
      </c>
    </row>
    <row r="10511" spans="1:8" x14ac:dyDescent="0.3">
      <c r="A10511" t="s">
        <v>369</v>
      </c>
      <c r="B10511" t="str">
        <f>VLOOKUP(A10511,Sheet2!A:B,2,FALSE)</f>
        <v>59-3578928/0000</v>
      </c>
      <c r="C10511">
        <f>VLOOKUP(A10511,Sheet3!A:B,2,FALSE)</f>
        <v>593715535</v>
      </c>
      <c r="D10511" t="str">
        <f>VLOOKUP(A10511,Sheet3!A:C,3,FALSE)</f>
        <v>3201 EAST OLIVE ROAD</v>
      </c>
      <c r="E10511" t="str">
        <f>VLOOKUP(A10511,Sheet3!A:D,4,FALSE)</f>
        <v>SUITE B</v>
      </c>
      <c r="F10511" t="str">
        <f>VLOOKUP(A10511,Sheet3!A:G,5,FALSE)</f>
        <v>PENSACOLA</v>
      </c>
      <c r="G10511" t="str">
        <f>VLOOKUP(A10511,Sheet3!A:G,6,FALSE)</f>
        <v>FL</v>
      </c>
      <c r="H10511">
        <f>VLOOKUP(A10511,Sheet3!A:G,7,FALSE)</f>
        <v>325140000</v>
      </c>
    </row>
    <row r="10512" spans="1:8" x14ac:dyDescent="0.3">
      <c r="A10512" t="s">
        <v>369</v>
      </c>
      <c r="B10512" t="str">
        <f>VLOOKUP(A10512,Sheet2!A:B,2,FALSE)</f>
        <v>59-3578928/0000</v>
      </c>
      <c r="C10512">
        <f>VLOOKUP(A10512,Sheet3!A:B,2,FALSE)</f>
        <v>593715535</v>
      </c>
      <c r="D10512" t="str">
        <f>VLOOKUP(A10512,Sheet3!A:C,3,FALSE)</f>
        <v>3201 EAST OLIVE ROAD</v>
      </c>
      <c r="E10512" t="str">
        <f>VLOOKUP(A10512,Sheet3!A:D,4,FALSE)</f>
        <v>SUITE B</v>
      </c>
      <c r="F10512" t="str">
        <f>VLOOKUP(A10512,Sheet3!A:G,5,FALSE)</f>
        <v>PENSACOLA</v>
      </c>
      <c r="G10512" t="str">
        <f>VLOOKUP(A10512,Sheet3!A:G,6,FALSE)</f>
        <v>FL</v>
      </c>
      <c r="H10512">
        <f>VLOOKUP(A10512,Sheet3!A:G,7,FALSE)</f>
        <v>325140000</v>
      </c>
    </row>
    <row r="10513" spans="1:8" x14ac:dyDescent="0.3">
      <c r="A10513" t="s">
        <v>369</v>
      </c>
      <c r="B10513" t="str">
        <f>VLOOKUP(A10513,Sheet2!A:B,2,FALSE)</f>
        <v>59-3578928/0000</v>
      </c>
      <c r="C10513">
        <f>VLOOKUP(A10513,Sheet3!A:B,2,FALSE)</f>
        <v>593715535</v>
      </c>
      <c r="D10513" t="str">
        <f>VLOOKUP(A10513,Sheet3!A:C,3,FALSE)</f>
        <v>3201 EAST OLIVE ROAD</v>
      </c>
      <c r="E10513" t="str">
        <f>VLOOKUP(A10513,Sheet3!A:D,4,FALSE)</f>
        <v>SUITE B</v>
      </c>
      <c r="F10513" t="str">
        <f>VLOOKUP(A10513,Sheet3!A:G,5,FALSE)</f>
        <v>PENSACOLA</v>
      </c>
      <c r="G10513" t="str">
        <f>VLOOKUP(A10513,Sheet3!A:G,6,FALSE)</f>
        <v>FL</v>
      </c>
      <c r="H10513">
        <f>VLOOKUP(A10513,Sheet3!A:G,7,FALSE)</f>
        <v>325140000</v>
      </c>
    </row>
    <row r="10514" spans="1:8" x14ac:dyDescent="0.3">
      <c r="A10514" t="s">
        <v>369</v>
      </c>
      <c r="B10514" t="str">
        <f>VLOOKUP(A10514,Sheet2!A:B,2,FALSE)</f>
        <v>59-3578928/0000</v>
      </c>
      <c r="C10514">
        <f>VLOOKUP(A10514,Sheet3!A:B,2,FALSE)</f>
        <v>593715535</v>
      </c>
      <c r="D10514" t="str">
        <f>VLOOKUP(A10514,Sheet3!A:C,3,FALSE)</f>
        <v>3201 EAST OLIVE ROAD</v>
      </c>
      <c r="E10514" t="str">
        <f>VLOOKUP(A10514,Sheet3!A:D,4,FALSE)</f>
        <v>SUITE B</v>
      </c>
      <c r="F10514" t="str">
        <f>VLOOKUP(A10514,Sheet3!A:G,5,FALSE)</f>
        <v>PENSACOLA</v>
      </c>
      <c r="G10514" t="str">
        <f>VLOOKUP(A10514,Sheet3!A:G,6,FALSE)</f>
        <v>FL</v>
      </c>
      <c r="H10514">
        <f>VLOOKUP(A10514,Sheet3!A:G,7,FALSE)</f>
        <v>325140000</v>
      </c>
    </row>
    <row r="10515" spans="1:8" x14ac:dyDescent="0.3">
      <c r="A10515" t="s">
        <v>369</v>
      </c>
      <c r="B10515" t="str">
        <f>VLOOKUP(A10515,Sheet2!A:B,2,FALSE)</f>
        <v>59-3578928/0000</v>
      </c>
      <c r="C10515">
        <f>VLOOKUP(A10515,Sheet3!A:B,2,FALSE)</f>
        <v>593715535</v>
      </c>
      <c r="D10515" t="str">
        <f>VLOOKUP(A10515,Sheet3!A:C,3,FALSE)</f>
        <v>3201 EAST OLIVE ROAD</v>
      </c>
      <c r="E10515" t="str">
        <f>VLOOKUP(A10515,Sheet3!A:D,4,FALSE)</f>
        <v>SUITE B</v>
      </c>
      <c r="F10515" t="str">
        <f>VLOOKUP(A10515,Sheet3!A:G,5,FALSE)</f>
        <v>PENSACOLA</v>
      </c>
      <c r="G10515" t="str">
        <f>VLOOKUP(A10515,Sheet3!A:G,6,FALSE)</f>
        <v>FL</v>
      </c>
      <c r="H10515">
        <f>VLOOKUP(A10515,Sheet3!A:G,7,FALSE)</f>
        <v>325140000</v>
      </c>
    </row>
    <row r="10516" spans="1:8" x14ac:dyDescent="0.3">
      <c r="A10516" t="s">
        <v>369</v>
      </c>
      <c r="B10516" t="str">
        <f>VLOOKUP(A10516,Sheet2!A:B,2,FALSE)</f>
        <v>59-3578928/0000</v>
      </c>
      <c r="C10516">
        <f>VLOOKUP(A10516,Sheet3!A:B,2,FALSE)</f>
        <v>593715535</v>
      </c>
      <c r="D10516" t="str">
        <f>VLOOKUP(A10516,Sheet3!A:C,3,FALSE)</f>
        <v>3201 EAST OLIVE ROAD</v>
      </c>
      <c r="E10516" t="str">
        <f>VLOOKUP(A10516,Sheet3!A:D,4,FALSE)</f>
        <v>SUITE B</v>
      </c>
      <c r="F10516" t="str">
        <f>VLOOKUP(A10516,Sheet3!A:G,5,FALSE)</f>
        <v>PENSACOLA</v>
      </c>
      <c r="G10516" t="str">
        <f>VLOOKUP(A10516,Sheet3!A:G,6,FALSE)</f>
        <v>FL</v>
      </c>
      <c r="H10516">
        <f>VLOOKUP(A10516,Sheet3!A:G,7,FALSE)</f>
        <v>325140000</v>
      </c>
    </row>
    <row r="10517" spans="1:8" x14ac:dyDescent="0.3">
      <c r="A10517" t="s">
        <v>369</v>
      </c>
      <c r="B10517" t="str">
        <f>VLOOKUP(A10517,Sheet2!A:B,2,FALSE)</f>
        <v>59-3578928/0000</v>
      </c>
      <c r="C10517">
        <f>VLOOKUP(A10517,Sheet3!A:B,2,FALSE)</f>
        <v>593715535</v>
      </c>
      <c r="D10517" t="str">
        <f>VLOOKUP(A10517,Sheet3!A:C,3,FALSE)</f>
        <v>3201 EAST OLIVE ROAD</v>
      </c>
      <c r="E10517" t="str">
        <f>VLOOKUP(A10517,Sheet3!A:D,4,FALSE)</f>
        <v>SUITE B</v>
      </c>
      <c r="F10517" t="str">
        <f>VLOOKUP(A10517,Sheet3!A:G,5,FALSE)</f>
        <v>PENSACOLA</v>
      </c>
      <c r="G10517" t="str">
        <f>VLOOKUP(A10517,Sheet3!A:G,6,FALSE)</f>
        <v>FL</v>
      </c>
      <c r="H10517">
        <f>VLOOKUP(A10517,Sheet3!A:G,7,FALSE)</f>
        <v>325140000</v>
      </c>
    </row>
    <row r="10518" spans="1:8" x14ac:dyDescent="0.3">
      <c r="A10518" t="s">
        <v>369</v>
      </c>
      <c r="B10518" t="str">
        <f>VLOOKUP(A10518,Sheet2!A:B,2,FALSE)</f>
        <v>59-3578928/0000</v>
      </c>
      <c r="C10518">
        <f>VLOOKUP(A10518,Sheet3!A:B,2,FALSE)</f>
        <v>593715535</v>
      </c>
      <c r="D10518" t="str">
        <f>VLOOKUP(A10518,Sheet3!A:C,3,FALSE)</f>
        <v>3201 EAST OLIVE ROAD</v>
      </c>
      <c r="E10518" t="str">
        <f>VLOOKUP(A10518,Sheet3!A:D,4,FALSE)</f>
        <v>SUITE B</v>
      </c>
      <c r="F10518" t="str">
        <f>VLOOKUP(A10518,Sheet3!A:G,5,FALSE)</f>
        <v>PENSACOLA</v>
      </c>
      <c r="G10518" t="str">
        <f>VLOOKUP(A10518,Sheet3!A:G,6,FALSE)</f>
        <v>FL</v>
      </c>
      <c r="H10518">
        <f>VLOOKUP(A10518,Sheet3!A:G,7,FALSE)</f>
        <v>325140000</v>
      </c>
    </row>
    <row r="10519" spans="1:8" x14ac:dyDescent="0.3">
      <c r="A10519" t="s">
        <v>203</v>
      </c>
      <c r="B10519" t="str">
        <f>VLOOKUP(A10519,Sheet2!A:B,2,FALSE)</f>
        <v>59-3457258/0001</v>
      </c>
      <c r="C10519">
        <f>VLOOKUP(A10519,Sheet3!A:B,2,FALSE)</f>
        <v>593624632</v>
      </c>
      <c r="D10519" t="str">
        <f>VLOOKUP(A10519,Sheet3!A:C,3,FALSE)</f>
        <v>PO BOX 30126</v>
      </c>
      <c r="E10519" t="str">
        <f>VLOOKUP(A10519,Sheet3!A:D,4,FALSE)</f>
        <v>4400 BAYOU BLVD #17</v>
      </c>
      <c r="F10519" t="str">
        <f>VLOOKUP(A10519,Sheet3!A:G,5,FALSE)</f>
        <v>PENSACOLA</v>
      </c>
      <c r="G10519" t="str">
        <f>VLOOKUP(A10519,Sheet3!A:G,6,FALSE)</f>
        <v>FL</v>
      </c>
      <c r="H10519">
        <f>VLOOKUP(A10519,Sheet3!A:G,7,FALSE)</f>
        <v>325030000</v>
      </c>
    </row>
    <row r="10520" spans="1:8" x14ac:dyDescent="0.3">
      <c r="A10520" t="s">
        <v>203</v>
      </c>
      <c r="B10520" t="str">
        <f>VLOOKUP(A10520,Sheet2!A:B,2,FALSE)</f>
        <v>59-3457258/0001</v>
      </c>
      <c r="C10520">
        <f>VLOOKUP(A10520,Sheet3!A:B,2,FALSE)</f>
        <v>593624632</v>
      </c>
      <c r="D10520" t="str">
        <f>VLOOKUP(A10520,Sheet3!A:C,3,FALSE)</f>
        <v>PO BOX 30126</v>
      </c>
      <c r="E10520" t="str">
        <f>VLOOKUP(A10520,Sheet3!A:D,4,FALSE)</f>
        <v>4400 BAYOU BLVD #17</v>
      </c>
      <c r="F10520" t="str">
        <f>VLOOKUP(A10520,Sheet3!A:G,5,FALSE)</f>
        <v>PENSACOLA</v>
      </c>
      <c r="G10520" t="str">
        <f>VLOOKUP(A10520,Sheet3!A:G,6,FALSE)</f>
        <v>FL</v>
      </c>
      <c r="H10520">
        <f>VLOOKUP(A10520,Sheet3!A:G,7,FALSE)</f>
        <v>325030000</v>
      </c>
    </row>
    <row r="10521" spans="1:8" x14ac:dyDescent="0.3">
      <c r="A10521" t="s">
        <v>257</v>
      </c>
      <c r="B10521" t="str">
        <f>VLOOKUP(A10521,Sheet2!A:B,2,FALSE)</f>
        <v>58-1374420/0000</v>
      </c>
      <c r="C10521">
        <f>VLOOKUP(A10521,Sheet3!A:B,2,FALSE)</f>
        <v>591092105</v>
      </c>
      <c r="D10521" t="str">
        <f>VLOOKUP(A10521,Sheet3!A:C,3,FALSE)</f>
        <v>2350 HWY 29 SOUTH</v>
      </c>
      <c r="E10521">
        <f>VLOOKUP(A10521,Sheet3!A:D,4,FALSE)</f>
        <v>0</v>
      </c>
      <c r="F10521" t="str">
        <f>VLOOKUP(A10521,Sheet3!A:G,5,FALSE)</f>
        <v>CANTONMENT</v>
      </c>
      <c r="G10521" t="str">
        <f>VLOOKUP(A10521,Sheet3!A:G,6,FALSE)</f>
        <v>FL</v>
      </c>
      <c r="H10521">
        <f>VLOOKUP(A10521,Sheet3!A:G,7,FALSE)</f>
        <v>325330000</v>
      </c>
    </row>
    <row r="10522" spans="1:8" x14ac:dyDescent="0.3">
      <c r="A10522" t="s">
        <v>26</v>
      </c>
      <c r="B10522" t="str">
        <f>VLOOKUP(A10522,Sheet2!A:B,2,FALSE)</f>
        <v>59-1572232/0000</v>
      </c>
      <c r="C10522">
        <f>VLOOKUP(A10522,Sheet3!A:B,2,FALSE)</f>
        <v>591793584</v>
      </c>
      <c r="D10522" t="str">
        <f>VLOOKUP(A10522,Sheet3!A:C,3,FALSE)</f>
        <v>6900 B NORTH 9TH AVENUE</v>
      </c>
      <c r="E10522">
        <f>VLOOKUP(A10522,Sheet3!A:D,4,FALSE)</f>
        <v>0</v>
      </c>
      <c r="F10522" t="str">
        <f>VLOOKUP(A10522,Sheet3!A:G,5,FALSE)</f>
        <v>PENSACOLA</v>
      </c>
      <c r="G10522" t="str">
        <f>VLOOKUP(A10522,Sheet3!A:G,6,FALSE)</f>
        <v>FL</v>
      </c>
      <c r="H10522">
        <f>VLOOKUP(A10522,Sheet3!A:G,7,FALSE)</f>
        <v>325040000</v>
      </c>
    </row>
    <row r="10523" spans="1:8" x14ac:dyDescent="0.3">
      <c r="A10523" t="s">
        <v>377</v>
      </c>
      <c r="B10523" t="str">
        <f>VLOOKUP(A10523,Sheet2!A:B,2,FALSE)</f>
        <v>46-4302145/0000</v>
      </c>
      <c r="C10523">
        <f>VLOOKUP(A10523,Sheet3!A:B,2,FALSE)</f>
        <v>464633765</v>
      </c>
      <c r="D10523" t="str">
        <f>VLOOKUP(A10523,Sheet3!A:C,3,FALSE)</f>
        <v>4541 NORTH DAVIS HWY. SUITE 6B</v>
      </c>
      <c r="E10523">
        <f>VLOOKUP(A10523,Sheet3!A:D,4,FALSE)</f>
        <v>0</v>
      </c>
      <c r="F10523" t="str">
        <f>VLOOKUP(A10523,Sheet3!A:G,5,FALSE)</f>
        <v>PENSACOLA</v>
      </c>
      <c r="G10523" t="str">
        <f>VLOOKUP(A10523,Sheet3!A:G,6,FALSE)</f>
        <v>FL</v>
      </c>
      <c r="H10523">
        <f>VLOOKUP(A10523,Sheet3!A:G,7,FALSE)</f>
        <v>325030000</v>
      </c>
    </row>
    <row r="10524" spans="1:8" x14ac:dyDescent="0.3">
      <c r="A10524" t="s">
        <v>377</v>
      </c>
      <c r="B10524" t="str">
        <f>VLOOKUP(A10524,Sheet2!A:B,2,FALSE)</f>
        <v>46-4302145/0000</v>
      </c>
      <c r="C10524">
        <f>VLOOKUP(A10524,Sheet3!A:B,2,FALSE)</f>
        <v>464633765</v>
      </c>
      <c r="D10524" t="str">
        <f>VLOOKUP(A10524,Sheet3!A:C,3,FALSE)</f>
        <v>4541 NORTH DAVIS HWY. SUITE 6B</v>
      </c>
      <c r="E10524">
        <f>VLOOKUP(A10524,Sheet3!A:D,4,FALSE)</f>
        <v>0</v>
      </c>
      <c r="F10524" t="str">
        <f>VLOOKUP(A10524,Sheet3!A:G,5,FALSE)</f>
        <v>PENSACOLA</v>
      </c>
      <c r="G10524" t="str">
        <f>VLOOKUP(A10524,Sheet3!A:G,6,FALSE)</f>
        <v>FL</v>
      </c>
      <c r="H10524">
        <f>VLOOKUP(A10524,Sheet3!A:G,7,FALSE)</f>
        <v>325030000</v>
      </c>
    </row>
    <row r="10525" spans="1:8" x14ac:dyDescent="0.3">
      <c r="A10525" t="s">
        <v>377</v>
      </c>
      <c r="B10525" t="str">
        <f>VLOOKUP(A10525,Sheet2!A:B,2,FALSE)</f>
        <v>46-4302145/0000</v>
      </c>
      <c r="C10525">
        <f>VLOOKUP(A10525,Sheet3!A:B,2,FALSE)</f>
        <v>464633765</v>
      </c>
      <c r="D10525" t="str">
        <f>VLOOKUP(A10525,Sheet3!A:C,3,FALSE)</f>
        <v>4541 NORTH DAVIS HWY. SUITE 6B</v>
      </c>
      <c r="E10525">
        <f>VLOOKUP(A10525,Sheet3!A:D,4,FALSE)</f>
        <v>0</v>
      </c>
      <c r="F10525" t="str">
        <f>VLOOKUP(A10525,Sheet3!A:G,5,FALSE)</f>
        <v>PENSACOLA</v>
      </c>
      <c r="G10525" t="str">
        <f>VLOOKUP(A10525,Sheet3!A:G,6,FALSE)</f>
        <v>FL</v>
      </c>
      <c r="H10525">
        <f>VLOOKUP(A10525,Sheet3!A:G,7,FALSE)</f>
        <v>325030000</v>
      </c>
    </row>
    <row r="10526" spans="1:8" x14ac:dyDescent="0.3">
      <c r="A10526" t="s">
        <v>377</v>
      </c>
      <c r="B10526" t="str">
        <f>VLOOKUP(A10526,Sheet2!A:B,2,FALSE)</f>
        <v>46-4302145/0000</v>
      </c>
      <c r="C10526">
        <f>VLOOKUP(A10526,Sheet3!A:B,2,FALSE)</f>
        <v>464633765</v>
      </c>
      <c r="D10526" t="str">
        <f>VLOOKUP(A10526,Sheet3!A:C,3,FALSE)</f>
        <v>4541 NORTH DAVIS HWY. SUITE 6B</v>
      </c>
      <c r="E10526">
        <f>VLOOKUP(A10526,Sheet3!A:D,4,FALSE)</f>
        <v>0</v>
      </c>
      <c r="F10526" t="str">
        <f>VLOOKUP(A10526,Sheet3!A:G,5,FALSE)</f>
        <v>PENSACOLA</v>
      </c>
      <c r="G10526" t="str">
        <f>VLOOKUP(A10526,Sheet3!A:G,6,FALSE)</f>
        <v>FL</v>
      </c>
      <c r="H10526">
        <f>VLOOKUP(A10526,Sheet3!A:G,7,FALSE)</f>
        <v>325030000</v>
      </c>
    </row>
    <row r="10527" spans="1:8" x14ac:dyDescent="0.3">
      <c r="A10527" t="s">
        <v>377</v>
      </c>
      <c r="B10527" t="str">
        <f>VLOOKUP(A10527,Sheet2!A:B,2,FALSE)</f>
        <v>46-4302145/0000</v>
      </c>
      <c r="C10527">
        <f>VLOOKUP(A10527,Sheet3!A:B,2,FALSE)</f>
        <v>464633765</v>
      </c>
      <c r="D10527" t="str">
        <f>VLOOKUP(A10527,Sheet3!A:C,3,FALSE)</f>
        <v>4541 NORTH DAVIS HWY. SUITE 6B</v>
      </c>
      <c r="E10527">
        <f>VLOOKUP(A10527,Sheet3!A:D,4,FALSE)</f>
        <v>0</v>
      </c>
      <c r="F10527" t="str">
        <f>VLOOKUP(A10527,Sheet3!A:G,5,FALSE)</f>
        <v>PENSACOLA</v>
      </c>
      <c r="G10527" t="str">
        <f>VLOOKUP(A10527,Sheet3!A:G,6,FALSE)</f>
        <v>FL</v>
      </c>
      <c r="H10527">
        <f>VLOOKUP(A10527,Sheet3!A:G,7,FALSE)</f>
        <v>325030000</v>
      </c>
    </row>
    <row r="10528" spans="1:8" x14ac:dyDescent="0.3">
      <c r="A10528" t="s">
        <v>6</v>
      </c>
      <c r="B10528" t="str">
        <f>VLOOKUP(A10528,Sheet2!A:B,2,FALSE)</f>
        <v>59-2297895/0000</v>
      </c>
      <c r="C10528">
        <f>VLOOKUP(A10528,Sheet3!A:B,2,FALSE)</f>
        <v>592915275</v>
      </c>
      <c r="D10528" t="str">
        <f>VLOOKUP(A10528,Sheet3!A:C,3,FALSE)</f>
        <v>151 W AIRPORT BLVD</v>
      </c>
      <c r="E10528">
        <f>VLOOKUP(A10528,Sheet3!A:D,4,FALSE)</f>
        <v>0</v>
      </c>
      <c r="F10528" t="str">
        <f>VLOOKUP(A10528,Sheet3!A:G,5,FALSE)</f>
        <v>PENSACOLA</v>
      </c>
      <c r="G10528" t="str">
        <f>VLOOKUP(A10528,Sheet3!A:G,6,FALSE)</f>
        <v>FL</v>
      </c>
      <c r="H10528">
        <f>VLOOKUP(A10528,Sheet3!A:G,7,FALSE)</f>
        <v>325050000</v>
      </c>
    </row>
    <row r="10529" spans="1:8" x14ac:dyDescent="0.3">
      <c r="A10529" t="s">
        <v>6</v>
      </c>
      <c r="B10529" t="str">
        <f>VLOOKUP(A10529,Sheet2!A:B,2,FALSE)</f>
        <v>59-2297895/0000</v>
      </c>
      <c r="C10529">
        <f>VLOOKUP(A10529,Sheet3!A:B,2,FALSE)</f>
        <v>592915275</v>
      </c>
      <c r="D10529" t="str">
        <f>VLOOKUP(A10529,Sheet3!A:C,3,FALSE)</f>
        <v>151 W AIRPORT BLVD</v>
      </c>
      <c r="E10529">
        <f>VLOOKUP(A10529,Sheet3!A:D,4,FALSE)</f>
        <v>0</v>
      </c>
      <c r="F10529" t="str">
        <f>VLOOKUP(A10529,Sheet3!A:G,5,FALSE)</f>
        <v>PENSACOLA</v>
      </c>
      <c r="G10529" t="str">
        <f>VLOOKUP(A10529,Sheet3!A:G,6,FALSE)</f>
        <v>FL</v>
      </c>
      <c r="H10529">
        <f>VLOOKUP(A10529,Sheet3!A:G,7,FALSE)</f>
        <v>325050000</v>
      </c>
    </row>
    <row r="10530" spans="1:8" x14ac:dyDescent="0.3">
      <c r="A10530" t="s">
        <v>6</v>
      </c>
      <c r="B10530" t="str">
        <f>VLOOKUP(A10530,Sheet2!A:B,2,FALSE)</f>
        <v>59-2297895/0000</v>
      </c>
      <c r="C10530">
        <f>VLOOKUP(A10530,Sheet3!A:B,2,FALSE)</f>
        <v>592915275</v>
      </c>
      <c r="D10530" t="str">
        <f>VLOOKUP(A10530,Sheet3!A:C,3,FALSE)</f>
        <v>151 W AIRPORT BLVD</v>
      </c>
      <c r="E10530">
        <f>VLOOKUP(A10530,Sheet3!A:D,4,FALSE)</f>
        <v>0</v>
      </c>
      <c r="F10530" t="str">
        <f>VLOOKUP(A10530,Sheet3!A:G,5,FALSE)</f>
        <v>PENSACOLA</v>
      </c>
      <c r="G10530" t="str">
        <f>VLOOKUP(A10530,Sheet3!A:G,6,FALSE)</f>
        <v>FL</v>
      </c>
      <c r="H10530">
        <f>VLOOKUP(A10530,Sheet3!A:G,7,FALSE)</f>
        <v>325050000</v>
      </c>
    </row>
    <row r="10531" spans="1:8" x14ac:dyDescent="0.3">
      <c r="A10531" t="s">
        <v>6</v>
      </c>
      <c r="B10531" t="str">
        <f>VLOOKUP(A10531,Sheet2!A:B,2,FALSE)</f>
        <v>59-2297895/0000</v>
      </c>
      <c r="C10531">
        <f>VLOOKUP(A10531,Sheet3!A:B,2,FALSE)</f>
        <v>592915275</v>
      </c>
      <c r="D10531" t="str">
        <f>VLOOKUP(A10531,Sheet3!A:C,3,FALSE)</f>
        <v>151 W AIRPORT BLVD</v>
      </c>
      <c r="E10531">
        <f>VLOOKUP(A10531,Sheet3!A:D,4,FALSE)</f>
        <v>0</v>
      </c>
      <c r="F10531" t="str">
        <f>VLOOKUP(A10531,Sheet3!A:G,5,FALSE)</f>
        <v>PENSACOLA</v>
      </c>
      <c r="G10531" t="str">
        <f>VLOOKUP(A10531,Sheet3!A:G,6,FALSE)</f>
        <v>FL</v>
      </c>
      <c r="H10531">
        <f>VLOOKUP(A10531,Sheet3!A:G,7,FALSE)</f>
        <v>325050000</v>
      </c>
    </row>
    <row r="10532" spans="1:8" x14ac:dyDescent="0.3">
      <c r="A10532" t="s">
        <v>6</v>
      </c>
      <c r="B10532" t="str">
        <f>VLOOKUP(A10532,Sheet2!A:B,2,FALSE)</f>
        <v>59-2297895/0000</v>
      </c>
      <c r="C10532">
        <f>VLOOKUP(A10532,Sheet3!A:B,2,FALSE)</f>
        <v>592915275</v>
      </c>
      <c r="D10532" t="str">
        <f>VLOOKUP(A10532,Sheet3!A:C,3,FALSE)</f>
        <v>151 W AIRPORT BLVD</v>
      </c>
      <c r="E10532">
        <f>VLOOKUP(A10532,Sheet3!A:D,4,FALSE)</f>
        <v>0</v>
      </c>
      <c r="F10532" t="str">
        <f>VLOOKUP(A10532,Sheet3!A:G,5,FALSE)</f>
        <v>PENSACOLA</v>
      </c>
      <c r="G10532" t="str">
        <f>VLOOKUP(A10532,Sheet3!A:G,6,FALSE)</f>
        <v>FL</v>
      </c>
      <c r="H10532">
        <f>VLOOKUP(A10532,Sheet3!A:G,7,FALSE)</f>
        <v>325050000</v>
      </c>
    </row>
    <row r="10533" spans="1:8" x14ac:dyDescent="0.3">
      <c r="A10533" t="s">
        <v>6</v>
      </c>
      <c r="B10533" t="str">
        <f>VLOOKUP(A10533,Sheet2!A:B,2,FALSE)</f>
        <v>59-2297895/0000</v>
      </c>
      <c r="C10533">
        <f>VLOOKUP(A10533,Sheet3!A:B,2,FALSE)</f>
        <v>592915275</v>
      </c>
      <c r="D10533" t="str">
        <f>VLOOKUP(A10533,Sheet3!A:C,3,FALSE)</f>
        <v>151 W AIRPORT BLVD</v>
      </c>
      <c r="E10533">
        <f>VLOOKUP(A10533,Sheet3!A:D,4,FALSE)</f>
        <v>0</v>
      </c>
      <c r="F10533" t="str">
        <f>VLOOKUP(A10533,Sheet3!A:G,5,FALSE)</f>
        <v>PENSACOLA</v>
      </c>
      <c r="G10533" t="str">
        <f>VLOOKUP(A10533,Sheet3!A:G,6,FALSE)</f>
        <v>FL</v>
      </c>
      <c r="H10533">
        <f>VLOOKUP(A10533,Sheet3!A:G,7,FALSE)</f>
        <v>325050000</v>
      </c>
    </row>
    <row r="10534" spans="1:8" x14ac:dyDescent="0.3">
      <c r="A10534" t="s">
        <v>6</v>
      </c>
      <c r="B10534" t="str">
        <f>VLOOKUP(A10534,Sheet2!A:B,2,FALSE)</f>
        <v>59-2297895/0000</v>
      </c>
      <c r="C10534">
        <f>VLOOKUP(A10534,Sheet3!A:B,2,FALSE)</f>
        <v>592915275</v>
      </c>
      <c r="D10534" t="str">
        <f>VLOOKUP(A10534,Sheet3!A:C,3,FALSE)</f>
        <v>151 W AIRPORT BLVD</v>
      </c>
      <c r="E10534">
        <f>VLOOKUP(A10534,Sheet3!A:D,4,FALSE)</f>
        <v>0</v>
      </c>
      <c r="F10534" t="str">
        <f>VLOOKUP(A10534,Sheet3!A:G,5,FALSE)</f>
        <v>PENSACOLA</v>
      </c>
      <c r="G10534" t="str">
        <f>VLOOKUP(A10534,Sheet3!A:G,6,FALSE)</f>
        <v>FL</v>
      </c>
      <c r="H10534">
        <f>VLOOKUP(A10534,Sheet3!A:G,7,FALSE)</f>
        <v>325050000</v>
      </c>
    </row>
    <row r="10535" spans="1:8" x14ac:dyDescent="0.3">
      <c r="A10535" t="s">
        <v>6</v>
      </c>
      <c r="B10535" t="str">
        <f>VLOOKUP(A10535,Sheet2!A:B,2,FALSE)</f>
        <v>59-2297895/0000</v>
      </c>
      <c r="C10535">
        <f>VLOOKUP(A10535,Sheet3!A:B,2,FALSE)</f>
        <v>592915275</v>
      </c>
      <c r="D10535" t="str">
        <f>VLOOKUP(A10535,Sheet3!A:C,3,FALSE)</f>
        <v>151 W AIRPORT BLVD</v>
      </c>
      <c r="E10535">
        <f>VLOOKUP(A10535,Sheet3!A:D,4,FALSE)</f>
        <v>0</v>
      </c>
      <c r="F10535" t="str">
        <f>VLOOKUP(A10535,Sheet3!A:G,5,FALSE)</f>
        <v>PENSACOLA</v>
      </c>
      <c r="G10535" t="str">
        <f>VLOOKUP(A10535,Sheet3!A:G,6,FALSE)</f>
        <v>FL</v>
      </c>
      <c r="H10535">
        <f>VLOOKUP(A10535,Sheet3!A:G,7,FALSE)</f>
        <v>325050000</v>
      </c>
    </row>
    <row r="10536" spans="1:8" x14ac:dyDescent="0.3">
      <c r="A10536" t="s">
        <v>6</v>
      </c>
      <c r="B10536" t="str">
        <f>VLOOKUP(A10536,Sheet2!A:B,2,FALSE)</f>
        <v>59-2297895/0000</v>
      </c>
      <c r="C10536">
        <f>VLOOKUP(A10536,Sheet3!A:B,2,FALSE)</f>
        <v>592915275</v>
      </c>
      <c r="D10536" t="str">
        <f>VLOOKUP(A10536,Sheet3!A:C,3,FALSE)</f>
        <v>151 W AIRPORT BLVD</v>
      </c>
      <c r="E10536">
        <f>VLOOKUP(A10536,Sheet3!A:D,4,FALSE)</f>
        <v>0</v>
      </c>
      <c r="F10536" t="str">
        <f>VLOOKUP(A10536,Sheet3!A:G,5,FALSE)</f>
        <v>PENSACOLA</v>
      </c>
      <c r="G10536" t="str">
        <f>VLOOKUP(A10536,Sheet3!A:G,6,FALSE)</f>
        <v>FL</v>
      </c>
      <c r="H10536">
        <f>VLOOKUP(A10536,Sheet3!A:G,7,FALSE)</f>
        <v>325050000</v>
      </c>
    </row>
    <row r="10537" spans="1:8" x14ac:dyDescent="0.3">
      <c r="A10537" t="s">
        <v>203</v>
      </c>
      <c r="B10537" t="str">
        <f>VLOOKUP(A10537,Sheet2!A:B,2,FALSE)</f>
        <v>59-3457258/0001</v>
      </c>
      <c r="C10537">
        <f>VLOOKUP(A10537,Sheet3!A:B,2,FALSE)</f>
        <v>593624632</v>
      </c>
      <c r="D10537" t="str">
        <f>VLOOKUP(A10537,Sheet3!A:C,3,FALSE)</f>
        <v>PO BOX 30126</v>
      </c>
      <c r="E10537" t="str">
        <f>VLOOKUP(A10537,Sheet3!A:D,4,FALSE)</f>
        <v>4400 BAYOU BLVD #17</v>
      </c>
      <c r="F10537" t="str">
        <f>VLOOKUP(A10537,Sheet3!A:G,5,FALSE)</f>
        <v>PENSACOLA</v>
      </c>
      <c r="G10537" t="str">
        <f>VLOOKUP(A10537,Sheet3!A:G,6,FALSE)</f>
        <v>FL</v>
      </c>
      <c r="H10537">
        <f>VLOOKUP(A10537,Sheet3!A:G,7,FALSE)</f>
        <v>325030000</v>
      </c>
    </row>
    <row r="10538" spans="1:8" x14ac:dyDescent="0.3">
      <c r="A10538" t="s">
        <v>203</v>
      </c>
      <c r="B10538" t="str">
        <f>VLOOKUP(A10538,Sheet2!A:B,2,FALSE)</f>
        <v>59-3457258/0001</v>
      </c>
      <c r="C10538">
        <f>VLOOKUP(A10538,Sheet3!A:B,2,FALSE)</f>
        <v>593624632</v>
      </c>
      <c r="D10538" t="str">
        <f>VLOOKUP(A10538,Sheet3!A:C,3,FALSE)</f>
        <v>PO BOX 30126</v>
      </c>
      <c r="E10538" t="str">
        <f>VLOOKUP(A10538,Sheet3!A:D,4,FALSE)</f>
        <v>4400 BAYOU BLVD #17</v>
      </c>
      <c r="F10538" t="str">
        <f>VLOOKUP(A10538,Sheet3!A:G,5,FALSE)</f>
        <v>PENSACOLA</v>
      </c>
      <c r="G10538" t="str">
        <f>VLOOKUP(A10538,Sheet3!A:G,6,FALSE)</f>
        <v>FL</v>
      </c>
      <c r="H10538">
        <f>VLOOKUP(A10538,Sheet3!A:G,7,FALSE)</f>
        <v>325030000</v>
      </c>
    </row>
    <row r="10539" spans="1:8" x14ac:dyDescent="0.3">
      <c r="A10539" t="s">
        <v>203</v>
      </c>
      <c r="B10539" t="str">
        <f>VLOOKUP(A10539,Sheet2!A:B,2,FALSE)</f>
        <v>59-3457258/0001</v>
      </c>
      <c r="C10539">
        <f>VLOOKUP(A10539,Sheet3!A:B,2,FALSE)</f>
        <v>593624632</v>
      </c>
      <c r="D10539" t="str">
        <f>VLOOKUP(A10539,Sheet3!A:C,3,FALSE)</f>
        <v>PO BOX 30126</v>
      </c>
      <c r="E10539" t="str">
        <f>VLOOKUP(A10539,Sheet3!A:D,4,FALSE)</f>
        <v>4400 BAYOU BLVD #17</v>
      </c>
      <c r="F10539" t="str">
        <f>VLOOKUP(A10539,Sheet3!A:G,5,FALSE)</f>
        <v>PENSACOLA</v>
      </c>
      <c r="G10539" t="str">
        <f>VLOOKUP(A10539,Sheet3!A:G,6,FALSE)</f>
        <v>FL</v>
      </c>
      <c r="H10539">
        <f>VLOOKUP(A10539,Sheet3!A:G,7,FALSE)</f>
        <v>325030000</v>
      </c>
    </row>
    <row r="10540" spans="1:8" x14ac:dyDescent="0.3">
      <c r="A10540" t="s">
        <v>8</v>
      </c>
      <c r="B10540" t="e">
        <f>VLOOKUP(A10540,Sheet2!A:B,2,FALSE)</f>
        <v>#N/A</v>
      </c>
      <c r="C10540">
        <v>0</v>
      </c>
      <c r="D10540" t="str">
        <f>VLOOKUP(A10540,Sheet3!A:C,3,FALSE)</f>
        <v>22 TECHNOLOGY PARKWAY SOUTH, STE 200</v>
      </c>
      <c r="E10540">
        <f>VLOOKUP(A10540,Sheet3!A:D,4,FALSE)</f>
        <v>0</v>
      </c>
      <c r="F10540" t="str">
        <f>VLOOKUP(A10540,Sheet3!A:G,5,FALSE)</f>
        <v>PEACHTREE CORNERS</v>
      </c>
      <c r="G10540" t="str">
        <f>VLOOKUP(A10540,Sheet3!A:G,6,FALSE)</f>
        <v>GA</v>
      </c>
      <c r="H10540">
        <f>VLOOKUP(A10540,Sheet3!A:G,7,FALSE)</f>
        <v>300920000</v>
      </c>
    </row>
    <row r="10541" spans="1:8" x14ac:dyDescent="0.3">
      <c r="A10541" t="s">
        <v>203</v>
      </c>
      <c r="B10541" t="str">
        <f>VLOOKUP(A10541,Sheet2!A:B,2,FALSE)</f>
        <v>59-3457258/0001</v>
      </c>
      <c r="C10541">
        <f>VLOOKUP(A10541,Sheet3!A:B,2,FALSE)</f>
        <v>593624632</v>
      </c>
      <c r="D10541" t="str">
        <f>VLOOKUP(A10541,Sheet3!A:C,3,FALSE)</f>
        <v>PO BOX 30126</v>
      </c>
      <c r="E10541" t="str">
        <f>VLOOKUP(A10541,Sheet3!A:D,4,FALSE)</f>
        <v>4400 BAYOU BLVD #17</v>
      </c>
      <c r="F10541" t="str">
        <f>VLOOKUP(A10541,Sheet3!A:G,5,FALSE)</f>
        <v>PENSACOLA</v>
      </c>
      <c r="G10541" t="str">
        <f>VLOOKUP(A10541,Sheet3!A:G,6,FALSE)</f>
        <v>FL</v>
      </c>
      <c r="H10541">
        <f>VLOOKUP(A10541,Sheet3!A:G,7,FALSE)</f>
        <v>325030000</v>
      </c>
    </row>
    <row r="10542" spans="1:8" x14ac:dyDescent="0.3">
      <c r="A10542" t="s">
        <v>6</v>
      </c>
      <c r="B10542" t="str">
        <f>VLOOKUP(A10542,Sheet2!A:B,2,FALSE)</f>
        <v>59-2297895/0000</v>
      </c>
      <c r="C10542">
        <f>VLOOKUP(A10542,Sheet3!A:B,2,FALSE)</f>
        <v>592915275</v>
      </c>
      <c r="D10542" t="str">
        <f>VLOOKUP(A10542,Sheet3!A:C,3,FALSE)</f>
        <v>151 W AIRPORT BLVD</v>
      </c>
      <c r="E10542">
        <f>VLOOKUP(A10542,Sheet3!A:D,4,FALSE)</f>
        <v>0</v>
      </c>
      <c r="F10542" t="str">
        <f>VLOOKUP(A10542,Sheet3!A:G,5,FALSE)</f>
        <v>PENSACOLA</v>
      </c>
      <c r="G10542" t="str">
        <f>VLOOKUP(A10542,Sheet3!A:G,6,FALSE)</f>
        <v>FL</v>
      </c>
      <c r="H10542">
        <f>VLOOKUP(A10542,Sheet3!A:G,7,FALSE)</f>
        <v>325050000</v>
      </c>
    </row>
    <row r="10543" spans="1:8" x14ac:dyDescent="0.3">
      <c r="A10543" t="s">
        <v>6</v>
      </c>
      <c r="B10543" t="str">
        <f>VLOOKUP(A10543,Sheet2!A:B,2,FALSE)</f>
        <v>59-2297895/0000</v>
      </c>
      <c r="C10543">
        <f>VLOOKUP(A10543,Sheet3!A:B,2,FALSE)</f>
        <v>592915275</v>
      </c>
      <c r="D10543" t="str">
        <f>VLOOKUP(A10543,Sheet3!A:C,3,FALSE)</f>
        <v>151 W AIRPORT BLVD</v>
      </c>
      <c r="E10543">
        <f>VLOOKUP(A10543,Sheet3!A:D,4,FALSE)</f>
        <v>0</v>
      </c>
      <c r="F10543" t="str">
        <f>VLOOKUP(A10543,Sheet3!A:G,5,FALSE)</f>
        <v>PENSACOLA</v>
      </c>
      <c r="G10543" t="str">
        <f>VLOOKUP(A10543,Sheet3!A:G,6,FALSE)</f>
        <v>FL</v>
      </c>
      <c r="H10543">
        <f>VLOOKUP(A10543,Sheet3!A:G,7,FALSE)</f>
        <v>325050000</v>
      </c>
    </row>
    <row r="10544" spans="1:8" x14ac:dyDescent="0.3">
      <c r="A10544" t="s">
        <v>6</v>
      </c>
      <c r="B10544" t="str">
        <f>VLOOKUP(A10544,Sheet2!A:B,2,FALSE)</f>
        <v>59-2297895/0000</v>
      </c>
      <c r="C10544">
        <f>VLOOKUP(A10544,Sheet3!A:B,2,FALSE)</f>
        <v>592915275</v>
      </c>
      <c r="D10544" t="str">
        <f>VLOOKUP(A10544,Sheet3!A:C,3,FALSE)</f>
        <v>151 W AIRPORT BLVD</v>
      </c>
      <c r="E10544">
        <f>VLOOKUP(A10544,Sheet3!A:D,4,FALSE)</f>
        <v>0</v>
      </c>
      <c r="F10544" t="str">
        <f>VLOOKUP(A10544,Sheet3!A:G,5,FALSE)</f>
        <v>PENSACOLA</v>
      </c>
      <c r="G10544" t="str">
        <f>VLOOKUP(A10544,Sheet3!A:G,6,FALSE)</f>
        <v>FL</v>
      </c>
      <c r="H10544">
        <f>VLOOKUP(A10544,Sheet3!A:G,7,FALSE)</f>
        <v>325050000</v>
      </c>
    </row>
    <row r="10545" spans="1:8" x14ac:dyDescent="0.3">
      <c r="A10545" t="s">
        <v>6</v>
      </c>
      <c r="B10545" t="str">
        <f>VLOOKUP(A10545,Sheet2!A:B,2,FALSE)</f>
        <v>59-2297895/0000</v>
      </c>
      <c r="C10545">
        <f>VLOOKUP(A10545,Sheet3!A:B,2,FALSE)</f>
        <v>592915275</v>
      </c>
      <c r="D10545" t="str">
        <f>VLOOKUP(A10545,Sheet3!A:C,3,FALSE)</f>
        <v>151 W AIRPORT BLVD</v>
      </c>
      <c r="E10545">
        <f>VLOOKUP(A10545,Sheet3!A:D,4,FALSE)</f>
        <v>0</v>
      </c>
      <c r="F10545" t="str">
        <f>VLOOKUP(A10545,Sheet3!A:G,5,FALSE)</f>
        <v>PENSACOLA</v>
      </c>
      <c r="G10545" t="str">
        <f>VLOOKUP(A10545,Sheet3!A:G,6,FALSE)</f>
        <v>FL</v>
      </c>
      <c r="H10545">
        <f>VLOOKUP(A10545,Sheet3!A:G,7,FALSE)</f>
        <v>325050000</v>
      </c>
    </row>
    <row r="10546" spans="1:8" x14ac:dyDescent="0.3">
      <c r="A10546" t="s">
        <v>6</v>
      </c>
      <c r="B10546" t="str">
        <f>VLOOKUP(A10546,Sheet2!A:B,2,FALSE)</f>
        <v>59-2297895/0000</v>
      </c>
      <c r="C10546">
        <f>VLOOKUP(A10546,Sheet3!A:B,2,FALSE)</f>
        <v>592915275</v>
      </c>
      <c r="D10546" t="str">
        <f>VLOOKUP(A10546,Sheet3!A:C,3,FALSE)</f>
        <v>151 W AIRPORT BLVD</v>
      </c>
      <c r="E10546">
        <f>VLOOKUP(A10546,Sheet3!A:D,4,FALSE)</f>
        <v>0</v>
      </c>
      <c r="F10546" t="str">
        <f>VLOOKUP(A10546,Sheet3!A:G,5,FALSE)</f>
        <v>PENSACOLA</v>
      </c>
      <c r="G10546" t="str">
        <f>VLOOKUP(A10546,Sheet3!A:G,6,FALSE)</f>
        <v>FL</v>
      </c>
      <c r="H10546">
        <f>VLOOKUP(A10546,Sheet3!A:G,7,FALSE)</f>
        <v>325050000</v>
      </c>
    </row>
    <row r="10547" spans="1:8" x14ac:dyDescent="0.3">
      <c r="A10547" t="s">
        <v>6</v>
      </c>
      <c r="B10547" t="str">
        <f>VLOOKUP(A10547,Sheet2!A:B,2,FALSE)</f>
        <v>59-2297895/0000</v>
      </c>
      <c r="C10547">
        <f>VLOOKUP(A10547,Sheet3!A:B,2,FALSE)</f>
        <v>592915275</v>
      </c>
      <c r="D10547" t="str">
        <f>VLOOKUP(A10547,Sheet3!A:C,3,FALSE)</f>
        <v>151 W AIRPORT BLVD</v>
      </c>
      <c r="E10547">
        <f>VLOOKUP(A10547,Sheet3!A:D,4,FALSE)</f>
        <v>0</v>
      </c>
      <c r="F10547" t="str">
        <f>VLOOKUP(A10547,Sheet3!A:G,5,FALSE)</f>
        <v>PENSACOLA</v>
      </c>
      <c r="G10547" t="str">
        <f>VLOOKUP(A10547,Sheet3!A:G,6,FALSE)</f>
        <v>FL</v>
      </c>
      <c r="H10547">
        <f>VLOOKUP(A10547,Sheet3!A:G,7,FALSE)</f>
        <v>325050000</v>
      </c>
    </row>
    <row r="10548" spans="1:8" x14ac:dyDescent="0.3">
      <c r="A10548" t="s">
        <v>6</v>
      </c>
      <c r="B10548" t="str">
        <f>VLOOKUP(A10548,Sheet2!A:B,2,FALSE)</f>
        <v>59-2297895/0000</v>
      </c>
      <c r="C10548">
        <f>VLOOKUP(A10548,Sheet3!A:B,2,FALSE)</f>
        <v>592915275</v>
      </c>
      <c r="D10548" t="str">
        <f>VLOOKUP(A10548,Sheet3!A:C,3,FALSE)</f>
        <v>151 W AIRPORT BLVD</v>
      </c>
      <c r="E10548">
        <f>VLOOKUP(A10548,Sheet3!A:D,4,FALSE)</f>
        <v>0</v>
      </c>
      <c r="F10548" t="str">
        <f>VLOOKUP(A10548,Sheet3!A:G,5,FALSE)</f>
        <v>PENSACOLA</v>
      </c>
      <c r="G10548" t="str">
        <f>VLOOKUP(A10548,Sheet3!A:G,6,FALSE)</f>
        <v>FL</v>
      </c>
      <c r="H10548">
        <f>VLOOKUP(A10548,Sheet3!A:G,7,FALSE)</f>
        <v>325050000</v>
      </c>
    </row>
    <row r="10549" spans="1:8" x14ac:dyDescent="0.3">
      <c r="A10549" t="s">
        <v>6</v>
      </c>
      <c r="B10549" t="str">
        <f>VLOOKUP(A10549,Sheet2!A:B,2,FALSE)</f>
        <v>59-2297895/0000</v>
      </c>
      <c r="C10549">
        <f>VLOOKUP(A10549,Sheet3!A:B,2,FALSE)</f>
        <v>592915275</v>
      </c>
      <c r="D10549" t="str">
        <f>VLOOKUP(A10549,Sheet3!A:C,3,FALSE)</f>
        <v>151 W AIRPORT BLVD</v>
      </c>
      <c r="E10549">
        <f>VLOOKUP(A10549,Sheet3!A:D,4,FALSE)</f>
        <v>0</v>
      </c>
      <c r="F10549" t="str">
        <f>VLOOKUP(A10549,Sheet3!A:G,5,FALSE)</f>
        <v>PENSACOLA</v>
      </c>
      <c r="G10549" t="str">
        <f>VLOOKUP(A10549,Sheet3!A:G,6,FALSE)</f>
        <v>FL</v>
      </c>
      <c r="H10549">
        <f>VLOOKUP(A10549,Sheet3!A:G,7,FALSE)</f>
        <v>325050000</v>
      </c>
    </row>
    <row r="10550" spans="1:8" x14ac:dyDescent="0.3">
      <c r="A10550" t="s">
        <v>6</v>
      </c>
      <c r="B10550" t="str">
        <f>VLOOKUP(A10550,Sheet2!A:B,2,FALSE)</f>
        <v>59-2297895/0000</v>
      </c>
      <c r="C10550">
        <f>VLOOKUP(A10550,Sheet3!A:B,2,FALSE)</f>
        <v>592915275</v>
      </c>
      <c r="D10550" t="str">
        <f>VLOOKUP(A10550,Sheet3!A:C,3,FALSE)</f>
        <v>151 W AIRPORT BLVD</v>
      </c>
      <c r="E10550">
        <f>VLOOKUP(A10550,Sheet3!A:D,4,FALSE)</f>
        <v>0</v>
      </c>
      <c r="F10550" t="str">
        <f>VLOOKUP(A10550,Sheet3!A:G,5,FALSE)</f>
        <v>PENSACOLA</v>
      </c>
      <c r="G10550" t="str">
        <f>VLOOKUP(A10550,Sheet3!A:G,6,FALSE)</f>
        <v>FL</v>
      </c>
      <c r="H10550">
        <f>VLOOKUP(A10550,Sheet3!A:G,7,FALSE)</f>
        <v>325050000</v>
      </c>
    </row>
    <row r="10551" spans="1:8" x14ac:dyDescent="0.3">
      <c r="A10551" t="s">
        <v>66</v>
      </c>
      <c r="B10551" t="str">
        <f>VLOOKUP(A10551,Sheet2!A:B,2,FALSE)</f>
        <v>58-2473714/0000</v>
      </c>
      <c r="C10551">
        <f>VLOOKUP(A10551,Sheet3!A:B,2,FALSE)</f>
        <v>591282325</v>
      </c>
      <c r="D10551" t="str">
        <f>VLOOKUP(A10551,Sheet3!A:C,3,FALSE)</f>
        <v>2227 EAST OLIVE ROAD</v>
      </c>
      <c r="E10551">
        <f>VLOOKUP(A10551,Sheet3!A:D,4,FALSE)</f>
        <v>0</v>
      </c>
      <c r="F10551" t="str">
        <f>VLOOKUP(A10551,Sheet3!A:G,5,FALSE)</f>
        <v>PENSACOLA</v>
      </c>
      <c r="G10551" t="str">
        <f>VLOOKUP(A10551,Sheet3!A:G,6,FALSE)</f>
        <v>FL</v>
      </c>
      <c r="H10551">
        <f>VLOOKUP(A10551,Sheet3!A:G,7,FALSE)</f>
        <v>325140000</v>
      </c>
    </row>
    <row r="10552" spans="1:8" x14ac:dyDescent="0.3">
      <c r="A10552" t="s">
        <v>66</v>
      </c>
      <c r="B10552" t="str">
        <f>VLOOKUP(A10552,Sheet2!A:B,2,FALSE)</f>
        <v>58-2473714/0000</v>
      </c>
      <c r="C10552">
        <f>VLOOKUP(A10552,Sheet3!A:B,2,FALSE)</f>
        <v>591282325</v>
      </c>
      <c r="D10552" t="str">
        <f>VLOOKUP(A10552,Sheet3!A:C,3,FALSE)</f>
        <v>2227 EAST OLIVE ROAD</v>
      </c>
      <c r="E10552">
        <f>VLOOKUP(A10552,Sheet3!A:D,4,FALSE)</f>
        <v>0</v>
      </c>
      <c r="F10552" t="str">
        <f>VLOOKUP(A10552,Sheet3!A:G,5,FALSE)</f>
        <v>PENSACOLA</v>
      </c>
      <c r="G10552" t="str">
        <f>VLOOKUP(A10552,Sheet3!A:G,6,FALSE)</f>
        <v>FL</v>
      </c>
      <c r="H10552">
        <f>VLOOKUP(A10552,Sheet3!A:G,7,FALSE)</f>
        <v>325140000</v>
      </c>
    </row>
    <row r="10553" spans="1:8" x14ac:dyDescent="0.3">
      <c r="A10553" t="s">
        <v>66</v>
      </c>
      <c r="B10553" t="str">
        <f>VLOOKUP(A10553,Sheet2!A:B,2,FALSE)</f>
        <v>58-2473714/0000</v>
      </c>
      <c r="C10553">
        <f>VLOOKUP(A10553,Sheet3!A:B,2,FALSE)</f>
        <v>591282325</v>
      </c>
      <c r="D10553" t="str">
        <f>VLOOKUP(A10553,Sheet3!A:C,3,FALSE)</f>
        <v>2227 EAST OLIVE ROAD</v>
      </c>
      <c r="E10553">
        <f>VLOOKUP(A10553,Sheet3!A:D,4,FALSE)</f>
        <v>0</v>
      </c>
      <c r="F10553" t="str">
        <f>VLOOKUP(A10553,Sheet3!A:G,5,FALSE)</f>
        <v>PENSACOLA</v>
      </c>
      <c r="G10553" t="str">
        <f>VLOOKUP(A10553,Sheet3!A:G,6,FALSE)</f>
        <v>FL</v>
      </c>
      <c r="H10553">
        <f>VLOOKUP(A10553,Sheet3!A:G,7,FALSE)</f>
        <v>325140000</v>
      </c>
    </row>
    <row r="10554" spans="1:8" x14ac:dyDescent="0.3">
      <c r="A10554" t="s">
        <v>0</v>
      </c>
      <c r="B10554" t="str">
        <f>VLOOKUP(A10554,Sheet2!A:B,2,FALSE)</f>
        <v>26-4712594/0000</v>
      </c>
      <c r="C10554">
        <f>VLOOKUP(A10554,Sheet3!A:B,2,FALSE)</f>
        <v>270000003</v>
      </c>
      <c r="D10554" t="str">
        <f>VLOOKUP(A10554,Sheet3!A:C,3,FALSE)</f>
        <v>P.O. BOX 36477</v>
      </c>
      <c r="E10554">
        <f>VLOOKUP(A10554,Sheet3!A:D,4,FALSE)</f>
        <v>0</v>
      </c>
      <c r="F10554" t="str">
        <f>VLOOKUP(A10554,Sheet3!A:G,5,FALSE)</f>
        <v>PENSACOLA</v>
      </c>
      <c r="G10554" t="str">
        <f>VLOOKUP(A10554,Sheet3!A:G,6,FALSE)</f>
        <v>FL</v>
      </c>
      <c r="H10554">
        <f>VLOOKUP(A10554,Sheet3!A:G,7,FALSE)</f>
        <v>325160000</v>
      </c>
    </row>
    <row r="10555" spans="1:8" x14ac:dyDescent="0.3">
      <c r="A10555" t="s">
        <v>419</v>
      </c>
      <c r="B10555" t="str">
        <f>VLOOKUP(A10555,Sheet2!A:B,2,FALSE)</f>
        <v>45-5209278/0000</v>
      </c>
      <c r="C10555">
        <f>VLOOKUP(A10555,Sheet3!A:B,2,FALSE)</f>
        <v>461439436</v>
      </c>
      <c r="D10555" t="str">
        <f>VLOOKUP(A10555,Sheet3!A:C,3,FALSE)</f>
        <v>1100 A-AIRPORT BLVD.</v>
      </c>
      <c r="E10555">
        <f>VLOOKUP(A10555,Sheet3!A:D,4,FALSE)</f>
        <v>0</v>
      </c>
      <c r="F10555" t="str">
        <f>VLOOKUP(A10555,Sheet3!A:G,5,FALSE)</f>
        <v>PENSACOLA</v>
      </c>
      <c r="G10555" t="str">
        <f>VLOOKUP(A10555,Sheet3!A:G,6,FALSE)</f>
        <v>FL</v>
      </c>
      <c r="H10555">
        <f>VLOOKUP(A10555,Sheet3!A:G,7,FALSE)</f>
        <v>325040000</v>
      </c>
    </row>
    <row r="10556" spans="1:8" x14ac:dyDescent="0.3">
      <c r="A10556" t="s">
        <v>419</v>
      </c>
      <c r="B10556" t="str">
        <f>VLOOKUP(A10556,Sheet2!A:B,2,FALSE)</f>
        <v>45-5209278/0000</v>
      </c>
      <c r="C10556">
        <f>VLOOKUP(A10556,Sheet3!A:B,2,FALSE)</f>
        <v>461439436</v>
      </c>
      <c r="D10556" t="str">
        <f>VLOOKUP(A10556,Sheet3!A:C,3,FALSE)</f>
        <v>1100 A-AIRPORT BLVD.</v>
      </c>
      <c r="E10556">
        <f>VLOOKUP(A10556,Sheet3!A:D,4,FALSE)</f>
        <v>0</v>
      </c>
      <c r="F10556" t="str">
        <f>VLOOKUP(A10556,Sheet3!A:G,5,FALSE)</f>
        <v>PENSACOLA</v>
      </c>
      <c r="G10556" t="str">
        <f>VLOOKUP(A10556,Sheet3!A:G,6,FALSE)</f>
        <v>FL</v>
      </c>
      <c r="H10556">
        <f>VLOOKUP(A10556,Sheet3!A:G,7,FALSE)</f>
        <v>325040000</v>
      </c>
    </row>
    <row r="10557" spans="1:8" x14ac:dyDescent="0.3">
      <c r="A10557" t="s">
        <v>419</v>
      </c>
      <c r="B10557" t="str">
        <f>VLOOKUP(A10557,Sheet2!A:B,2,FALSE)</f>
        <v>45-5209278/0000</v>
      </c>
      <c r="C10557">
        <f>VLOOKUP(A10557,Sheet3!A:B,2,FALSE)</f>
        <v>461439436</v>
      </c>
      <c r="D10557" t="str">
        <f>VLOOKUP(A10557,Sheet3!A:C,3,FALSE)</f>
        <v>1100 A-AIRPORT BLVD.</v>
      </c>
      <c r="E10557">
        <f>VLOOKUP(A10557,Sheet3!A:D,4,FALSE)</f>
        <v>0</v>
      </c>
      <c r="F10557" t="str">
        <f>VLOOKUP(A10557,Sheet3!A:G,5,FALSE)</f>
        <v>PENSACOLA</v>
      </c>
      <c r="G10557" t="str">
        <f>VLOOKUP(A10557,Sheet3!A:G,6,FALSE)</f>
        <v>FL</v>
      </c>
      <c r="H10557">
        <f>VLOOKUP(A10557,Sheet3!A:G,7,FALSE)</f>
        <v>325040000</v>
      </c>
    </row>
    <row r="10558" spans="1:8" x14ac:dyDescent="0.3">
      <c r="A10558" t="s">
        <v>419</v>
      </c>
      <c r="B10558" t="str">
        <f>VLOOKUP(A10558,Sheet2!A:B,2,FALSE)</f>
        <v>45-5209278/0000</v>
      </c>
      <c r="C10558">
        <f>VLOOKUP(A10558,Sheet3!A:B,2,FALSE)</f>
        <v>461439436</v>
      </c>
      <c r="D10558" t="str">
        <f>VLOOKUP(A10558,Sheet3!A:C,3,FALSE)</f>
        <v>1100 A-AIRPORT BLVD.</v>
      </c>
      <c r="E10558">
        <f>VLOOKUP(A10558,Sheet3!A:D,4,FALSE)</f>
        <v>0</v>
      </c>
      <c r="F10558" t="str">
        <f>VLOOKUP(A10558,Sheet3!A:G,5,FALSE)</f>
        <v>PENSACOLA</v>
      </c>
      <c r="G10558" t="str">
        <f>VLOOKUP(A10558,Sheet3!A:G,6,FALSE)</f>
        <v>FL</v>
      </c>
      <c r="H10558">
        <f>VLOOKUP(A10558,Sheet3!A:G,7,FALSE)</f>
        <v>325040000</v>
      </c>
    </row>
    <row r="10559" spans="1:8" x14ac:dyDescent="0.3">
      <c r="A10559" t="s">
        <v>419</v>
      </c>
      <c r="B10559" t="str">
        <f>VLOOKUP(A10559,Sheet2!A:B,2,FALSE)</f>
        <v>45-5209278/0000</v>
      </c>
      <c r="C10559">
        <f>VLOOKUP(A10559,Sheet3!A:B,2,FALSE)</f>
        <v>461439436</v>
      </c>
      <c r="D10559" t="str">
        <f>VLOOKUP(A10559,Sheet3!A:C,3,FALSE)</f>
        <v>1100 A-AIRPORT BLVD.</v>
      </c>
      <c r="E10559">
        <f>VLOOKUP(A10559,Sheet3!A:D,4,FALSE)</f>
        <v>0</v>
      </c>
      <c r="F10559" t="str">
        <f>VLOOKUP(A10559,Sheet3!A:G,5,FALSE)</f>
        <v>PENSACOLA</v>
      </c>
      <c r="G10559" t="str">
        <f>VLOOKUP(A10559,Sheet3!A:G,6,FALSE)</f>
        <v>FL</v>
      </c>
      <c r="H10559">
        <f>VLOOKUP(A10559,Sheet3!A:G,7,FALSE)</f>
        <v>325040000</v>
      </c>
    </row>
    <row r="10560" spans="1:8" x14ac:dyDescent="0.3">
      <c r="A10560" t="s">
        <v>419</v>
      </c>
      <c r="B10560" t="str">
        <f>VLOOKUP(A10560,Sheet2!A:B,2,FALSE)</f>
        <v>45-5209278/0000</v>
      </c>
      <c r="C10560">
        <f>VLOOKUP(A10560,Sheet3!A:B,2,FALSE)</f>
        <v>461439436</v>
      </c>
      <c r="D10560" t="str">
        <f>VLOOKUP(A10560,Sheet3!A:C,3,FALSE)</f>
        <v>1100 A-AIRPORT BLVD.</v>
      </c>
      <c r="E10560">
        <f>VLOOKUP(A10560,Sheet3!A:D,4,FALSE)</f>
        <v>0</v>
      </c>
      <c r="F10560" t="str">
        <f>VLOOKUP(A10560,Sheet3!A:G,5,FALSE)</f>
        <v>PENSACOLA</v>
      </c>
      <c r="G10560" t="str">
        <f>VLOOKUP(A10560,Sheet3!A:G,6,FALSE)</f>
        <v>FL</v>
      </c>
      <c r="H10560">
        <f>VLOOKUP(A10560,Sheet3!A:G,7,FALSE)</f>
        <v>325040000</v>
      </c>
    </row>
    <row r="10561" spans="1:8" x14ac:dyDescent="0.3">
      <c r="A10561" t="s">
        <v>419</v>
      </c>
      <c r="B10561" t="str">
        <f>VLOOKUP(A10561,Sheet2!A:B,2,FALSE)</f>
        <v>45-5209278/0000</v>
      </c>
      <c r="C10561">
        <f>VLOOKUP(A10561,Sheet3!A:B,2,FALSE)</f>
        <v>461439436</v>
      </c>
      <c r="D10561" t="str">
        <f>VLOOKUP(A10561,Sheet3!A:C,3,FALSE)</f>
        <v>1100 A-AIRPORT BLVD.</v>
      </c>
      <c r="E10561">
        <f>VLOOKUP(A10561,Sheet3!A:D,4,FALSE)</f>
        <v>0</v>
      </c>
      <c r="F10561" t="str">
        <f>VLOOKUP(A10561,Sheet3!A:G,5,FALSE)</f>
        <v>PENSACOLA</v>
      </c>
      <c r="G10561" t="str">
        <f>VLOOKUP(A10561,Sheet3!A:G,6,FALSE)</f>
        <v>FL</v>
      </c>
      <c r="H10561">
        <f>VLOOKUP(A10561,Sheet3!A:G,7,FALSE)</f>
        <v>325040000</v>
      </c>
    </row>
    <row r="10562" spans="1:8" x14ac:dyDescent="0.3">
      <c r="A10562" t="s">
        <v>419</v>
      </c>
      <c r="B10562" t="str">
        <f>VLOOKUP(A10562,Sheet2!A:B,2,FALSE)</f>
        <v>45-5209278/0000</v>
      </c>
      <c r="C10562">
        <f>VLOOKUP(A10562,Sheet3!A:B,2,FALSE)</f>
        <v>461439436</v>
      </c>
      <c r="D10562" t="str">
        <f>VLOOKUP(A10562,Sheet3!A:C,3,FALSE)</f>
        <v>1100 A-AIRPORT BLVD.</v>
      </c>
      <c r="E10562">
        <f>VLOOKUP(A10562,Sheet3!A:D,4,FALSE)</f>
        <v>0</v>
      </c>
      <c r="F10562" t="str">
        <f>VLOOKUP(A10562,Sheet3!A:G,5,FALSE)</f>
        <v>PENSACOLA</v>
      </c>
      <c r="G10562" t="str">
        <f>VLOOKUP(A10562,Sheet3!A:G,6,FALSE)</f>
        <v>FL</v>
      </c>
      <c r="H10562">
        <f>VLOOKUP(A10562,Sheet3!A:G,7,FALSE)</f>
        <v>325040000</v>
      </c>
    </row>
    <row r="10563" spans="1:8" x14ac:dyDescent="0.3">
      <c r="A10563" t="s">
        <v>419</v>
      </c>
      <c r="B10563" t="str">
        <f>VLOOKUP(A10563,Sheet2!A:B,2,FALSE)</f>
        <v>45-5209278/0000</v>
      </c>
      <c r="C10563">
        <f>VLOOKUP(A10563,Sheet3!A:B,2,FALSE)</f>
        <v>461439436</v>
      </c>
      <c r="D10563" t="str">
        <f>VLOOKUP(A10563,Sheet3!A:C,3,FALSE)</f>
        <v>1100 A-AIRPORT BLVD.</v>
      </c>
      <c r="E10563">
        <f>VLOOKUP(A10563,Sheet3!A:D,4,FALSE)</f>
        <v>0</v>
      </c>
      <c r="F10563" t="str">
        <f>VLOOKUP(A10563,Sheet3!A:G,5,FALSE)</f>
        <v>PENSACOLA</v>
      </c>
      <c r="G10563" t="str">
        <f>VLOOKUP(A10563,Sheet3!A:G,6,FALSE)</f>
        <v>FL</v>
      </c>
      <c r="H10563">
        <f>VLOOKUP(A10563,Sheet3!A:G,7,FALSE)</f>
        <v>325040000</v>
      </c>
    </row>
    <row r="10564" spans="1:8" x14ac:dyDescent="0.3">
      <c r="A10564" t="s">
        <v>419</v>
      </c>
      <c r="B10564" t="str">
        <f>VLOOKUP(A10564,Sheet2!A:B,2,FALSE)</f>
        <v>45-5209278/0000</v>
      </c>
      <c r="C10564">
        <f>VLOOKUP(A10564,Sheet3!A:B,2,FALSE)</f>
        <v>461439436</v>
      </c>
      <c r="D10564" t="str">
        <f>VLOOKUP(A10564,Sheet3!A:C,3,FALSE)</f>
        <v>1100 A-AIRPORT BLVD.</v>
      </c>
      <c r="E10564">
        <f>VLOOKUP(A10564,Sheet3!A:D,4,FALSE)</f>
        <v>0</v>
      </c>
      <c r="F10564" t="str">
        <f>VLOOKUP(A10564,Sheet3!A:G,5,FALSE)</f>
        <v>PENSACOLA</v>
      </c>
      <c r="G10564" t="str">
        <f>VLOOKUP(A10564,Sheet3!A:G,6,FALSE)</f>
        <v>FL</v>
      </c>
      <c r="H10564">
        <f>VLOOKUP(A10564,Sheet3!A:G,7,FALSE)</f>
        <v>325040000</v>
      </c>
    </row>
    <row r="10565" spans="1:8" x14ac:dyDescent="0.3">
      <c r="A10565" t="s">
        <v>419</v>
      </c>
      <c r="B10565" t="str">
        <f>VLOOKUP(A10565,Sheet2!A:B,2,FALSE)</f>
        <v>45-5209278/0000</v>
      </c>
      <c r="C10565">
        <f>VLOOKUP(A10565,Sheet3!A:B,2,FALSE)</f>
        <v>461439436</v>
      </c>
      <c r="D10565" t="str">
        <f>VLOOKUP(A10565,Sheet3!A:C,3,FALSE)</f>
        <v>1100 A-AIRPORT BLVD.</v>
      </c>
      <c r="E10565">
        <f>VLOOKUP(A10565,Sheet3!A:D,4,FALSE)</f>
        <v>0</v>
      </c>
      <c r="F10565" t="str">
        <f>VLOOKUP(A10565,Sheet3!A:G,5,FALSE)</f>
        <v>PENSACOLA</v>
      </c>
      <c r="G10565" t="str">
        <f>VLOOKUP(A10565,Sheet3!A:G,6,FALSE)</f>
        <v>FL</v>
      </c>
      <c r="H10565">
        <f>VLOOKUP(A10565,Sheet3!A:G,7,FALSE)</f>
        <v>325040000</v>
      </c>
    </row>
    <row r="10566" spans="1:8" x14ac:dyDescent="0.3">
      <c r="A10566" t="s">
        <v>419</v>
      </c>
      <c r="B10566" t="str">
        <f>VLOOKUP(A10566,Sheet2!A:B,2,FALSE)</f>
        <v>45-5209278/0000</v>
      </c>
      <c r="C10566">
        <f>VLOOKUP(A10566,Sheet3!A:B,2,FALSE)</f>
        <v>461439436</v>
      </c>
      <c r="D10566" t="str">
        <f>VLOOKUP(A10566,Sheet3!A:C,3,FALSE)</f>
        <v>1100 A-AIRPORT BLVD.</v>
      </c>
      <c r="E10566">
        <f>VLOOKUP(A10566,Sheet3!A:D,4,FALSE)</f>
        <v>0</v>
      </c>
      <c r="F10566" t="str">
        <f>VLOOKUP(A10566,Sheet3!A:G,5,FALSE)</f>
        <v>PENSACOLA</v>
      </c>
      <c r="G10566" t="str">
        <f>VLOOKUP(A10566,Sheet3!A:G,6,FALSE)</f>
        <v>FL</v>
      </c>
      <c r="H10566">
        <f>VLOOKUP(A10566,Sheet3!A:G,7,FALSE)</f>
        <v>325040000</v>
      </c>
    </row>
    <row r="10567" spans="1:8" x14ac:dyDescent="0.3">
      <c r="A10567" t="s">
        <v>419</v>
      </c>
      <c r="B10567" t="str">
        <f>VLOOKUP(A10567,Sheet2!A:B,2,FALSE)</f>
        <v>45-5209278/0000</v>
      </c>
      <c r="C10567">
        <f>VLOOKUP(A10567,Sheet3!A:B,2,FALSE)</f>
        <v>461439436</v>
      </c>
      <c r="D10567" t="str">
        <f>VLOOKUP(A10567,Sheet3!A:C,3,FALSE)</f>
        <v>1100 A-AIRPORT BLVD.</v>
      </c>
      <c r="E10567">
        <f>VLOOKUP(A10567,Sheet3!A:D,4,FALSE)</f>
        <v>0</v>
      </c>
      <c r="F10567" t="str">
        <f>VLOOKUP(A10567,Sheet3!A:G,5,FALSE)</f>
        <v>PENSACOLA</v>
      </c>
      <c r="G10567" t="str">
        <f>VLOOKUP(A10567,Sheet3!A:G,6,FALSE)</f>
        <v>FL</v>
      </c>
      <c r="H10567">
        <f>VLOOKUP(A10567,Sheet3!A:G,7,FALSE)</f>
        <v>325040000</v>
      </c>
    </row>
    <row r="10568" spans="1:8" x14ac:dyDescent="0.3">
      <c r="A10568" t="s">
        <v>60</v>
      </c>
      <c r="B10568" t="str">
        <f>VLOOKUP(A10568,Sheet2!A:B,2,FALSE)</f>
        <v>46-4633765/0000</v>
      </c>
      <c r="C10568">
        <f>VLOOKUP(A10568,Sheet3!A:B,2,FALSE)</f>
        <v>472500941</v>
      </c>
      <c r="D10568" t="str">
        <f>VLOOKUP(A10568,Sheet3!A:C,3,FALSE)</f>
        <v>2350 HWY 29 SOUTH</v>
      </c>
      <c r="E10568">
        <f>VLOOKUP(A10568,Sheet3!A:D,4,FALSE)</f>
        <v>0</v>
      </c>
      <c r="F10568" t="str">
        <f>VLOOKUP(A10568,Sheet3!A:G,5,FALSE)</f>
        <v>CANTONMENT</v>
      </c>
      <c r="G10568" t="str">
        <f>VLOOKUP(A10568,Sheet3!A:G,6,FALSE)</f>
        <v>FL</v>
      </c>
      <c r="H10568">
        <f>VLOOKUP(A10568,Sheet3!A:G,7,FALSE)</f>
        <v>325330000</v>
      </c>
    </row>
    <row r="10569" spans="1:8" x14ac:dyDescent="0.3">
      <c r="A10569" t="s">
        <v>60</v>
      </c>
      <c r="B10569" t="str">
        <f>VLOOKUP(A10569,Sheet2!A:B,2,FALSE)</f>
        <v>46-4633765/0000</v>
      </c>
      <c r="C10569">
        <f>VLOOKUP(A10569,Sheet3!A:B,2,FALSE)</f>
        <v>472500941</v>
      </c>
      <c r="D10569" t="str">
        <f>VLOOKUP(A10569,Sheet3!A:C,3,FALSE)</f>
        <v>2350 HWY 29 SOUTH</v>
      </c>
      <c r="E10569">
        <f>VLOOKUP(A10569,Sheet3!A:D,4,FALSE)</f>
        <v>0</v>
      </c>
      <c r="F10569" t="str">
        <f>VLOOKUP(A10569,Sheet3!A:G,5,FALSE)</f>
        <v>CANTONMENT</v>
      </c>
      <c r="G10569" t="str">
        <f>VLOOKUP(A10569,Sheet3!A:G,6,FALSE)</f>
        <v>FL</v>
      </c>
      <c r="H10569">
        <f>VLOOKUP(A10569,Sheet3!A:G,7,FALSE)</f>
        <v>325330000</v>
      </c>
    </row>
    <row r="10570" spans="1:8" x14ac:dyDescent="0.3">
      <c r="A10570" t="s">
        <v>369</v>
      </c>
      <c r="B10570" t="str">
        <f>VLOOKUP(A10570,Sheet2!A:B,2,FALSE)</f>
        <v>59-3578928/0000</v>
      </c>
      <c r="C10570">
        <f>VLOOKUP(A10570,Sheet3!A:B,2,FALSE)</f>
        <v>593715535</v>
      </c>
      <c r="D10570" t="str">
        <f>VLOOKUP(A10570,Sheet3!A:C,3,FALSE)</f>
        <v>3201 EAST OLIVE ROAD</v>
      </c>
      <c r="E10570" t="str">
        <f>VLOOKUP(A10570,Sheet3!A:D,4,FALSE)</f>
        <v>SUITE B</v>
      </c>
      <c r="F10570" t="str">
        <f>VLOOKUP(A10570,Sheet3!A:G,5,FALSE)</f>
        <v>PENSACOLA</v>
      </c>
      <c r="G10570" t="str">
        <f>VLOOKUP(A10570,Sheet3!A:G,6,FALSE)</f>
        <v>FL</v>
      </c>
      <c r="H10570">
        <f>VLOOKUP(A10570,Sheet3!A:G,7,FALSE)</f>
        <v>325140000</v>
      </c>
    </row>
    <row r="10571" spans="1:8" x14ac:dyDescent="0.3">
      <c r="A10571" t="s">
        <v>369</v>
      </c>
      <c r="B10571" t="str">
        <f>VLOOKUP(A10571,Sheet2!A:B,2,FALSE)</f>
        <v>59-3578928/0000</v>
      </c>
      <c r="C10571">
        <f>VLOOKUP(A10571,Sheet3!A:B,2,FALSE)</f>
        <v>593715535</v>
      </c>
      <c r="D10571" t="str">
        <f>VLOOKUP(A10571,Sheet3!A:C,3,FALSE)</f>
        <v>3201 EAST OLIVE ROAD</v>
      </c>
      <c r="E10571" t="str">
        <f>VLOOKUP(A10571,Sheet3!A:D,4,FALSE)</f>
        <v>SUITE B</v>
      </c>
      <c r="F10571" t="str">
        <f>VLOOKUP(A10571,Sheet3!A:G,5,FALSE)</f>
        <v>PENSACOLA</v>
      </c>
      <c r="G10571" t="str">
        <f>VLOOKUP(A10571,Sheet3!A:G,6,FALSE)</f>
        <v>FL</v>
      </c>
      <c r="H10571">
        <f>VLOOKUP(A10571,Sheet3!A:G,7,FALSE)</f>
        <v>325140000</v>
      </c>
    </row>
    <row r="10572" spans="1:8" x14ac:dyDescent="0.3">
      <c r="A10572" t="s">
        <v>369</v>
      </c>
      <c r="B10572" t="str">
        <f>VLOOKUP(A10572,Sheet2!A:B,2,FALSE)</f>
        <v>59-3578928/0000</v>
      </c>
      <c r="C10572">
        <f>VLOOKUP(A10572,Sheet3!A:B,2,FALSE)</f>
        <v>593715535</v>
      </c>
      <c r="D10572" t="str">
        <f>VLOOKUP(A10572,Sheet3!A:C,3,FALSE)</f>
        <v>3201 EAST OLIVE ROAD</v>
      </c>
      <c r="E10572" t="str">
        <f>VLOOKUP(A10572,Sheet3!A:D,4,FALSE)</f>
        <v>SUITE B</v>
      </c>
      <c r="F10572" t="str">
        <f>VLOOKUP(A10572,Sheet3!A:G,5,FALSE)</f>
        <v>PENSACOLA</v>
      </c>
      <c r="G10572" t="str">
        <f>VLOOKUP(A10572,Sheet3!A:G,6,FALSE)</f>
        <v>FL</v>
      </c>
      <c r="H10572">
        <f>VLOOKUP(A10572,Sheet3!A:G,7,FALSE)</f>
        <v>325140000</v>
      </c>
    </row>
    <row r="10573" spans="1:8" x14ac:dyDescent="0.3">
      <c r="A10573" t="s">
        <v>44</v>
      </c>
      <c r="B10573" t="str">
        <f>VLOOKUP(A10573,Sheet2!A:B,2,FALSE)</f>
        <v>721-35-4206/0000</v>
      </c>
      <c r="C10573">
        <f>VLOOKUP(A10573,Sheet3!A:B,2,FALSE)</f>
        <v>813993322</v>
      </c>
      <c r="D10573" t="str">
        <f>VLOOKUP(A10573,Sheet3!A:C,3,FALSE)</f>
        <v>466 E NINE MILE RD</v>
      </c>
      <c r="E10573">
        <f>VLOOKUP(A10573,Sheet3!A:D,4,FALSE)</f>
        <v>0</v>
      </c>
      <c r="F10573" t="str">
        <f>VLOOKUP(A10573,Sheet3!A:G,5,FALSE)</f>
        <v>PENSACOLA</v>
      </c>
      <c r="G10573" t="str">
        <f>VLOOKUP(A10573,Sheet3!A:G,6,FALSE)</f>
        <v>FL</v>
      </c>
      <c r="H10573">
        <f>VLOOKUP(A10573,Sheet3!A:G,7,FALSE)</f>
        <v>325140000</v>
      </c>
    </row>
    <row r="10574" spans="1:8" x14ac:dyDescent="0.3">
      <c r="A10574" t="s">
        <v>44</v>
      </c>
      <c r="B10574" t="str">
        <f>VLOOKUP(A10574,Sheet2!A:B,2,FALSE)</f>
        <v>721-35-4206/0000</v>
      </c>
      <c r="C10574">
        <f>VLOOKUP(A10574,Sheet3!A:B,2,FALSE)</f>
        <v>813993322</v>
      </c>
      <c r="D10574" t="str">
        <f>VLOOKUP(A10574,Sheet3!A:C,3,FALSE)</f>
        <v>466 E NINE MILE RD</v>
      </c>
      <c r="E10574">
        <f>VLOOKUP(A10574,Sheet3!A:D,4,FALSE)</f>
        <v>0</v>
      </c>
      <c r="F10574" t="str">
        <f>VLOOKUP(A10574,Sheet3!A:G,5,FALSE)</f>
        <v>PENSACOLA</v>
      </c>
      <c r="G10574" t="str">
        <f>VLOOKUP(A10574,Sheet3!A:G,6,FALSE)</f>
        <v>FL</v>
      </c>
      <c r="H10574">
        <f>VLOOKUP(A10574,Sheet3!A:G,7,FALSE)</f>
        <v>325140000</v>
      </c>
    </row>
    <row r="10575" spans="1:8" x14ac:dyDescent="0.3">
      <c r="A10575" t="s">
        <v>44</v>
      </c>
      <c r="B10575" t="str">
        <f>VLOOKUP(A10575,Sheet2!A:B,2,FALSE)</f>
        <v>721-35-4206/0000</v>
      </c>
      <c r="C10575">
        <f>VLOOKUP(A10575,Sheet3!A:B,2,FALSE)</f>
        <v>813993322</v>
      </c>
      <c r="D10575" t="str">
        <f>VLOOKUP(A10575,Sheet3!A:C,3,FALSE)</f>
        <v>466 E NINE MILE RD</v>
      </c>
      <c r="E10575">
        <f>VLOOKUP(A10575,Sheet3!A:D,4,FALSE)</f>
        <v>0</v>
      </c>
      <c r="F10575" t="str">
        <f>VLOOKUP(A10575,Sheet3!A:G,5,FALSE)</f>
        <v>PENSACOLA</v>
      </c>
      <c r="G10575" t="str">
        <f>VLOOKUP(A10575,Sheet3!A:G,6,FALSE)</f>
        <v>FL</v>
      </c>
      <c r="H10575">
        <f>VLOOKUP(A10575,Sheet3!A:G,7,FALSE)</f>
        <v>325140000</v>
      </c>
    </row>
    <row r="10576" spans="1:8" x14ac:dyDescent="0.3">
      <c r="A10576" t="s">
        <v>44</v>
      </c>
      <c r="B10576" t="str">
        <f>VLOOKUP(A10576,Sheet2!A:B,2,FALSE)</f>
        <v>721-35-4206/0000</v>
      </c>
      <c r="C10576">
        <f>VLOOKUP(A10576,Sheet3!A:B,2,FALSE)</f>
        <v>813993322</v>
      </c>
      <c r="D10576" t="str">
        <f>VLOOKUP(A10576,Sheet3!A:C,3,FALSE)</f>
        <v>466 E NINE MILE RD</v>
      </c>
      <c r="E10576">
        <f>VLOOKUP(A10576,Sheet3!A:D,4,FALSE)</f>
        <v>0</v>
      </c>
      <c r="F10576" t="str">
        <f>VLOOKUP(A10576,Sheet3!A:G,5,FALSE)</f>
        <v>PENSACOLA</v>
      </c>
      <c r="G10576" t="str">
        <f>VLOOKUP(A10576,Sheet3!A:G,6,FALSE)</f>
        <v>FL</v>
      </c>
      <c r="H10576">
        <f>VLOOKUP(A10576,Sheet3!A:G,7,FALSE)</f>
        <v>325140000</v>
      </c>
    </row>
    <row r="10577" spans="1:8" x14ac:dyDescent="0.3">
      <c r="A10577" t="s">
        <v>45</v>
      </c>
      <c r="B10577" t="str">
        <f>VLOOKUP(A10577,Sheet2!A:B,2,FALSE)</f>
        <v>47-3081479/0001</v>
      </c>
      <c r="C10577">
        <f>VLOOKUP(A10577,Sheet3!A:B,2,FALSE)</f>
        <v>475142849</v>
      </c>
      <c r="D10577" t="str">
        <f>VLOOKUP(A10577,Sheet3!A:C,3,FALSE)</f>
        <v>8630 UNIVERSITY PARKWAY</v>
      </c>
      <c r="E10577">
        <f>VLOOKUP(A10577,Sheet3!A:D,4,FALSE)</f>
        <v>0</v>
      </c>
      <c r="F10577" t="str">
        <f>VLOOKUP(A10577,Sheet3!A:G,5,FALSE)</f>
        <v>PENSACOLA</v>
      </c>
      <c r="G10577" t="str">
        <f>VLOOKUP(A10577,Sheet3!A:G,6,FALSE)</f>
        <v>FL</v>
      </c>
      <c r="H10577">
        <f>VLOOKUP(A10577,Sheet3!A:G,7,FALSE)</f>
        <v>325140000</v>
      </c>
    </row>
    <row r="10578" spans="1:8" x14ac:dyDescent="0.3">
      <c r="A10578" t="s">
        <v>45</v>
      </c>
      <c r="B10578" t="str">
        <f>VLOOKUP(A10578,Sheet2!A:B,2,FALSE)</f>
        <v>47-3081479/0001</v>
      </c>
      <c r="C10578">
        <f>VLOOKUP(A10578,Sheet3!A:B,2,FALSE)</f>
        <v>475142849</v>
      </c>
      <c r="D10578" t="str">
        <f>VLOOKUP(A10578,Sheet3!A:C,3,FALSE)</f>
        <v>8630 UNIVERSITY PARKWAY</v>
      </c>
      <c r="E10578">
        <f>VLOOKUP(A10578,Sheet3!A:D,4,FALSE)</f>
        <v>0</v>
      </c>
      <c r="F10578" t="str">
        <f>VLOOKUP(A10578,Sheet3!A:G,5,FALSE)</f>
        <v>PENSACOLA</v>
      </c>
      <c r="G10578" t="str">
        <f>VLOOKUP(A10578,Sheet3!A:G,6,FALSE)</f>
        <v>FL</v>
      </c>
      <c r="H10578">
        <f>VLOOKUP(A10578,Sheet3!A:G,7,FALSE)</f>
        <v>325140000</v>
      </c>
    </row>
    <row r="10579" spans="1:8" x14ac:dyDescent="0.3">
      <c r="A10579" t="s">
        <v>45</v>
      </c>
      <c r="B10579" t="str">
        <f>VLOOKUP(A10579,Sheet2!A:B,2,FALSE)</f>
        <v>47-3081479/0001</v>
      </c>
      <c r="C10579">
        <f>VLOOKUP(A10579,Sheet3!A:B,2,FALSE)</f>
        <v>475142849</v>
      </c>
      <c r="D10579" t="str">
        <f>VLOOKUP(A10579,Sheet3!A:C,3,FALSE)</f>
        <v>8630 UNIVERSITY PARKWAY</v>
      </c>
      <c r="E10579">
        <f>VLOOKUP(A10579,Sheet3!A:D,4,FALSE)</f>
        <v>0</v>
      </c>
      <c r="F10579" t="str">
        <f>VLOOKUP(A10579,Sheet3!A:G,5,FALSE)</f>
        <v>PENSACOLA</v>
      </c>
      <c r="G10579" t="str">
        <f>VLOOKUP(A10579,Sheet3!A:G,6,FALSE)</f>
        <v>FL</v>
      </c>
      <c r="H10579">
        <f>VLOOKUP(A10579,Sheet3!A:G,7,FALSE)</f>
        <v>325140000</v>
      </c>
    </row>
    <row r="10580" spans="1:8" x14ac:dyDescent="0.3">
      <c r="A10580" t="s">
        <v>45</v>
      </c>
      <c r="B10580" t="str">
        <f>VLOOKUP(A10580,Sheet2!A:B,2,FALSE)</f>
        <v>47-3081479/0001</v>
      </c>
      <c r="C10580">
        <f>VLOOKUP(A10580,Sheet3!A:B,2,FALSE)</f>
        <v>475142849</v>
      </c>
      <c r="D10580" t="str">
        <f>VLOOKUP(A10580,Sheet3!A:C,3,FALSE)</f>
        <v>8630 UNIVERSITY PARKWAY</v>
      </c>
      <c r="E10580">
        <f>VLOOKUP(A10580,Sheet3!A:D,4,FALSE)</f>
        <v>0</v>
      </c>
      <c r="F10580" t="str">
        <f>VLOOKUP(A10580,Sheet3!A:G,5,FALSE)</f>
        <v>PENSACOLA</v>
      </c>
      <c r="G10580" t="str">
        <f>VLOOKUP(A10580,Sheet3!A:G,6,FALSE)</f>
        <v>FL</v>
      </c>
      <c r="H10580">
        <f>VLOOKUP(A10580,Sheet3!A:G,7,FALSE)</f>
        <v>325140000</v>
      </c>
    </row>
    <row r="10581" spans="1:8" x14ac:dyDescent="0.3">
      <c r="A10581" t="s">
        <v>45</v>
      </c>
      <c r="B10581" t="str">
        <f>VLOOKUP(A10581,Sheet2!A:B,2,FALSE)</f>
        <v>47-3081479/0001</v>
      </c>
      <c r="C10581">
        <f>VLOOKUP(A10581,Sheet3!A:B,2,FALSE)</f>
        <v>475142849</v>
      </c>
      <c r="D10581" t="str">
        <f>VLOOKUP(A10581,Sheet3!A:C,3,FALSE)</f>
        <v>8630 UNIVERSITY PARKWAY</v>
      </c>
      <c r="E10581">
        <f>VLOOKUP(A10581,Sheet3!A:D,4,FALSE)</f>
        <v>0</v>
      </c>
      <c r="F10581" t="str">
        <f>VLOOKUP(A10581,Sheet3!A:G,5,FALSE)</f>
        <v>PENSACOLA</v>
      </c>
      <c r="G10581" t="str">
        <f>VLOOKUP(A10581,Sheet3!A:G,6,FALSE)</f>
        <v>FL</v>
      </c>
      <c r="H10581">
        <f>VLOOKUP(A10581,Sheet3!A:G,7,FALSE)</f>
        <v>325140000</v>
      </c>
    </row>
    <row r="10582" spans="1:8" x14ac:dyDescent="0.3">
      <c r="A10582" t="s">
        <v>45</v>
      </c>
      <c r="B10582" t="str">
        <f>VLOOKUP(A10582,Sheet2!A:B,2,FALSE)</f>
        <v>47-3081479/0001</v>
      </c>
      <c r="C10582">
        <f>VLOOKUP(A10582,Sheet3!A:B,2,FALSE)</f>
        <v>475142849</v>
      </c>
      <c r="D10582" t="str">
        <f>VLOOKUP(A10582,Sheet3!A:C,3,FALSE)</f>
        <v>8630 UNIVERSITY PARKWAY</v>
      </c>
      <c r="E10582">
        <f>VLOOKUP(A10582,Sheet3!A:D,4,FALSE)</f>
        <v>0</v>
      </c>
      <c r="F10582" t="str">
        <f>VLOOKUP(A10582,Sheet3!A:G,5,FALSE)</f>
        <v>PENSACOLA</v>
      </c>
      <c r="G10582" t="str">
        <f>VLOOKUP(A10582,Sheet3!A:G,6,FALSE)</f>
        <v>FL</v>
      </c>
      <c r="H10582">
        <f>VLOOKUP(A10582,Sheet3!A:G,7,FALSE)</f>
        <v>325140000</v>
      </c>
    </row>
    <row r="10583" spans="1:8" x14ac:dyDescent="0.3">
      <c r="A10583" t="s">
        <v>45</v>
      </c>
      <c r="B10583" t="str">
        <f>VLOOKUP(A10583,Sheet2!A:B,2,FALSE)</f>
        <v>47-3081479/0001</v>
      </c>
      <c r="C10583">
        <f>VLOOKUP(A10583,Sheet3!A:B,2,FALSE)</f>
        <v>475142849</v>
      </c>
      <c r="D10583" t="str">
        <f>VLOOKUP(A10583,Sheet3!A:C,3,FALSE)</f>
        <v>8630 UNIVERSITY PARKWAY</v>
      </c>
      <c r="E10583">
        <f>VLOOKUP(A10583,Sheet3!A:D,4,FALSE)</f>
        <v>0</v>
      </c>
      <c r="F10583" t="str">
        <f>VLOOKUP(A10583,Sheet3!A:G,5,FALSE)</f>
        <v>PENSACOLA</v>
      </c>
      <c r="G10583" t="str">
        <f>VLOOKUP(A10583,Sheet3!A:G,6,FALSE)</f>
        <v>FL</v>
      </c>
      <c r="H10583">
        <f>VLOOKUP(A10583,Sheet3!A:G,7,FALSE)</f>
        <v>325140000</v>
      </c>
    </row>
    <row r="10584" spans="1:8" x14ac:dyDescent="0.3">
      <c r="A10584" t="s">
        <v>45</v>
      </c>
      <c r="B10584" t="str">
        <f>VLOOKUP(A10584,Sheet2!A:B,2,FALSE)</f>
        <v>47-3081479/0001</v>
      </c>
      <c r="C10584">
        <f>VLOOKUP(A10584,Sheet3!A:B,2,FALSE)</f>
        <v>475142849</v>
      </c>
      <c r="D10584" t="str">
        <f>VLOOKUP(A10584,Sheet3!A:C,3,FALSE)</f>
        <v>8630 UNIVERSITY PARKWAY</v>
      </c>
      <c r="E10584">
        <f>VLOOKUP(A10584,Sheet3!A:D,4,FALSE)</f>
        <v>0</v>
      </c>
      <c r="F10584" t="str">
        <f>VLOOKUP(A10584,Sheet3!A:G,5,FALSE)</f>
        <v>PENSACOLA</v>
      </c>
      <c r="G10584" t="str">
        <f>VLOOKUP(A10584,Sheet3!A:G,6,FALSE)</f>
        <v>FL</v>
      </c>
      <c r="H10584">
        <f>VLOOKUP(A10584,Sheet3!A:G,7,FALSE)</f>
        <v>325140000</v>
      </c>
    </row>
    <row r="10585" spans="1:8" x14ac:dyDescent="0.3">
      <c r="A10585" t="s">
        <v>45</v>
      </c>
      <c r="B10585" t="str">
        <f>VLOOKUP(A10585,Sheet2!A:B,2,FALSE)</f>
        <v>47-3081479/0001</v>
      </c>
      <c r="C10585">
        <f>VLOOKUP(A10585,Sheet3!A:B,2,FALSE)</f>
        <v>475142849</v>
      </c>
      <c r="D10585" t="str">
        <f>VLOOKUP(A10585,Sheet3!A:C,3,FALSE)</f>
        <v>8630 UNIVERSITY PARKWAY</v>
      </c>
      <c r="E10585">
        <f>VLOOKUP(A10585,Sheet3!A:D,4,FALSE)</f>
        <v>0</v>
      </c>
      <c r="F10585" t="str">
        <f>VLOOKUP(A10585,Sheet3!A:G,5,FALSE)</f>
        <v>PENSACOLA</v>
      </c>
      <c r="G10585" t="str">
        <f>VLOOKUP(A10585,Sheet3!A:G,6,FALSE)</f>
        <v>FL</v>
      </c>
      <c r="H10585">
        <f>VLOOKUP(A10585,Sheet3!A:G,7,FALSE)</f>
        <v>325140000</v>
      </c>
    </row>
    <row r="10586" spans="1:8" x14ac:dyDescent="0.3">
      <c r="A10586" t="s">
        <v>45</v>
      </c>
      <c r="B10586" t="str">
        <f>VLOOKUP(A10586,Sheet2!A:B,2,FALSE)</f>
        <v>47-3081479/0001</v>
      </c>
      <c r="C10586">
        <f>VLOOKUP(A10586,Sheet3!A:B,2,FALSE)</f>
        <v>475142849</v>
      </c>
      <c r="D10586" t="str">
        <f>VLOOKUP(A10586,Sheet3!A:C,3,FALSE)</f>
        <v>8630 UNIVERSITY PARKWAY</v>
      </c>
      <c r="E10586">
        <f>VLOOKUP(A10586,Sheet3!A:D,4,FALSE)</f>
        <v>0</v>
      </c>
      <c r="F10586" t="str">
        <f>VLOOKUP(A10586,Sheet3!A:G,5,FALSE)</f>
        <v>PENSACOLA</v>
      </c>
      <c r="G10586" t="str">
        <f>VLOOKUP(A10586,Sheet3!A:G,6,FALSE)</f>
        <v>FL</v>
      </c>
      <c r="H10586">
        <f>VLOOKUP(A10586,Sheet3!A:G,7,FALSE)</f>
        <v>325140000</v>
      </c>
    </row>
    <row r="10587" spans="1:8" x14ac:dyDescent="0.3">
      <c r="A10587" t="s">
        <v>45</v>
      </c>
      <c r="B10587" t="str">
        <f>VLOOKUP(A10587,Sheet2!A:B,2,FALSE)</f>
        <v>47-3081479/0001</v>
      </c>
      <c r="C10587">
        <f>VLOOKUP(A10587,Sheet3!A:B,2,FALSE)</f>
        <v>475142849</v>
      </c>
      <c r="D10587" t="str">
        <f>VLOOKUP(A10587,Sheet3!A:C,3,FALSE)</f>
        <v>8630 UNIVERSITY PARKWAY</v>
      </c>
      <c r="E10587">
        <f>VLOOKUP(A10587,Sheet3!A:D,4,FALSE)</f>
        <v>0</v>
      </c>
      <c r="F10587" t="str">
        <f>VLOOKUP(A10587,Sheet3!A:G,5,FALSE)</f>
        <v>PENSACOLA</v>
      </c>
      <c r="G10587" t="str">
        <f>VLOOKUP(A10587,Sheet3!A:G,6,FALSE)</f>
        <v>FL</v>
      </c>
      <c r="H10587">
        <f>VLOOKUP(A10587,Sheet3!A:G,7,FALSE)</f>
        <v>325140000</v>
      </c>
    </row>
    <row r="10588" spans="1:8" x14ac:dyDescent="0.3">
      <c r="A10588" t="s">
        <v>45</v>
      </c>
      <c r="B10588" t="str">
        <f>VLOOKUP(A10588,Sheet2!A:B,2,FALSE)</f>
        <v>47-3081479/0001</v>
      </c>
      <c r="C10588">
        <f>VLOOKUP(A10588,Sheet3!A:B,2,FALSE)</f>
        <v>475142849</v>
      </c>
      <c r="D10588" t="str">
        <f>VLOOKUP(A10588,Sheet3!A:C,3,FALSE)</f>
        <v>8630 UNIVERSITY PARKWAY</v>
      </c>
      <c r="E10588">
        <f>VLOOKUP(A10588,Sheet3!A:D,4,FALSE)</f>
        <v>0</v>
      </c>
      <c r="F10588" t="str">
        <f>VLOOKUP(A10588,Sheet3!A:G,5,FALSE)</f>
        <v>PENSACOLA</v>
      </c>
      <c r="G10588" t="str">
        <f>VLOOKUP(A10588,Sheet3!A:G,6,FALSE)</f>
        <v>FL</v>
      </c>
      <c r="H10588">
        <f>VLOOKUP(A10588,Sheet3!A:G,7,FALSE)</f>
        <v>325140000</v>
      </c>
    </row>
    <row r="10589" spans="1:8" x14ac:dyDescent="0.3">
      <c r="A10589" t="s">
        <v>45</v>
      </c>
      <c r="B10589" t="str">
        <f>VLOOKUP(A10589,Sheet2!A:B,2,FALSE)</f>
        <v>47-3081479/0001</v>
      </c>
      <c r="C10589">
        <f>VLOOKUP(A10589,Sheet3!A:B,2,FALSE)</f>
        <v>475142849</v>
      </c>
      <c r="D10589" t="str">
        <f>VLOOKUP(A10589,Sheet3!A:C,3,FALSE)</f>
        <v>8630 UNIVERSITY PARKWAY</v>
      </c>
      <c r="E10589">
        <f>VLOOKUP(A10589,Sheet3!A:D,4,FALSE)</f>
        <v>0</v>
      </c>
      <c r="F10589" t="str">
        <f>VLOOKUP(A10589,Sheet3!A:G,5,FALSE)</f>
        <v>PENSACOLA</v>
      </c>
      <c r="G10589" t="str">
        <f>VLOOKUP(A10589,Sheet3!A:G,6,FALSE)</f>
        <v>FL</v>
      </c>
      <c r="H10589">
        <f>VLOOKUP(A10589,Sheet3!A:G,7,FALSE)</f>
        <v>325140000</v>
      </c>
    </row>
    <row r="10590" spans="1:8" x14ac:dyDescent="0.3">
      <c r="A10590" t="s">
        <v>45</v>
      </c>
      <c r="B10590" t="str">
        <f>VLOOKUP(A10590,Sheet2!A:B,2,FALSE)</f>
        <v>47-3081479/0001</v>
      </c>
      <c r="C10590">
        <f>VLOOKUP(A10590,Sheet3!A:B,2,FALSE)</f>
        <v>475142849</v>
      </c>
      <c r="D10590" t="str">
        <f>VLOOKUP(A10590,Sheet3!A:C,3,FALSE)</f>
        <v>8630 UNIVERSITY PARKWAY</v>
      </c>
      <c r="E10590">
        <f>VLOOKUP(A10590,Sheet3!A:D,4,FALSE)</f>
        <v>0</v>
      </c>
      <c r="F10590" t="str">
        <f>VLOOKUP(A10590,Sheet3!A:G,5,FALSE)</f>
        <v>PENSACOLA</v>
      </c>
      <c r="G10590" t="str">
        <f>VLOOKUP(A10590,Sheet3!A:G,6,FALSE)</f>
        <v>FL</v>
      </c>
      <c r="H10590">
        <f>VLOOKUP(A10590,Sheet3!A:G,7,FALSE)</f>
        <v>325140000</v>
      </c>
    </row>
    <row r="10591" spans="1:8" x14ac:dyDescent="0.3">
      <c r="A10591" t="s">
        <v>45</v>
      </c>
      <c r="B10591" t="str">
        <f>VLOOKUP(A10591,Sheet2!A:B,2,FALSE)</f>
        <v>47-3081479/0001</v>
      </c>
      <c r="C10591">
        <f>VLOOKUP(A10591,Sheet3!A:B,2,FALSE)</f>
        <v>475142849</v>
      </c>
      <c r="D10591" t="str">
        <f>VLOOKUP(A10591,Sheet3!A:C,3,FALSE)</f>
        <v>8630 UNIVERSITY PARKWAY</v>
      </c>
      <c r="E10591">
        <f>VLOOKUP(A10591,Sheet3!A:D,4,FALSE)</f>
        <v>0</v>
      </c>
      <c r="F10591" t="str">
        <f>VLOOKUP(A10591,Sheet3!A:G,5,FALSE)</f>
        <v>PENSACOLA</v>
      </c>
      <c r="G10591" t="str">
        <f>VLOOKUP(A10591,Sheet3!A:G,6,FALSE)</f>
        <v>FL</v>
      </c>
      <c r="H10591">
        <f>VLOOKUP(A10591,Sheet3!A:G,7,FALSE)</f>
        <v>325140000</v>
      </c>
    </row>
    <row r="10592" spans="1:8" x14ac:dyDescent="0.3">
      <c r="A10592" t="s">
        <v>45</v>
      </c>
      <c r="B10592" t="str">
        <f>VLOOKUP(A10592,Sheet2!A:B,2,FALSE)</f>
        <v>47-3081479/0001</v>
      </c>
      <c r="C10592">
        <f>VLOOKUP(A10592,Sheet3!A:B,2,FALSE)</f>
        <v>475142849</v>
      </c>
      <c r="D10592" t="str">
        <f>VLOOKUP(A10592,Sheet3!A:C,3,FALSE)</f>
        <v>8630 UNIVERSITY PARKWAY</v>
      </c>
      <c r="E10592">
        <f>VLOOKUP(A10592,Sheet3!A:D,4,FALSE)</f>
        <v>0</v>
      </c>
      <c r="F10592" t="str">
        <f>VLOOKUP(A10592,Sheet3!A:G,5,FALSE)</f>
        <v>PENSACOLA</v>
      </c>
      <c r="G10592" t="str">
        <f>VLOOKUP(A10592,Sheet3!A:G,6,FALSE)</f>
        <v>FL</v>
      </c>
      <c r="H10592">
        <f>VLOOKUP(A10592,Sheet3!A:G,7,FALSE)</f>
        <v>325140000</v>
      </c>
    </row>
    <row r="10593" spans="1:8" x14ac:dyDescent="0.3">
      <c r="A10593" t="s">
        <v>45</v>
      </c>
      <c r="B10593" t="str">
        <f>VLOOKUP(A10593,Sheet2!A:B,2,FALSE)</f>
        <v>47-3081479/0001</v>
      </c>
      <c r="C10593">
        <f>VLOOKUP(A10593,Sheet3!A:B,2,FALSE)</f>
        <v>475142849</v>
      </c>
      <c r="D10593" t="str">
        <f>VLOOKUP(A10593,Sheet3!A:C,3,FALSE)</f>
        <v>8630 UNIVERSITY PARKWAY</v>
      </c>
      <c r="E10593">
        <f>VLOOKUP(A10593,Sheet3!A:D,4,FALSE)</f>
        <v>0</v>
      </c>
      <c r="F10593" t="str">
        <f>VLOOKUP(A10593,Sheet3!A:G,5,FALSE)</f>
        <v>PENSACOLA</v>
      </c>
      <c r="G10593" t="str">
        <f>VLOOKUP(A10593,Sheet3!A:G,6,FALSE)</f>
        <v>FL</v>
      </c>
      <c r="H10593">
        <f>VLOOKUP(A10593,Sheet3!A:G,7,FALSE)</f>
        <v>325140000</v>
      </c>
    </row>
    <row r="10594" spans="1:8" x14ac:dyDescent="0.3">
      <c r="A10594" t="s">
        <v>45</v>
      </c>
      <c r="B10594" t="str">
        <f>VLOOKUP(A10594,Sheet2!A:B,2,FALSE)</f>
        <v>47-3081479/0001</v>
      </c>
      <c r="C10594">
        <f>VLOOKUP(A10594,Sheet3!A:B,2,FALSE)</f>
        <v>475142849</v>
      </c>
      <c r="D10594" t="str">
        <f>VLOOKUP(A10594,Sheet3!A:C,3,FALSE)</f>
        <v>8630 UNIVERSITY PARKWAY</v>
      </c>
      <c r="E10594">
        <f>VLOOKUP(A10594,Sheet3!A:D,4,FALSE)</f>
        <v>0</v>
      </c>
      <c r="F10594" t="str">
        <f>VLOOKUP(A10594,Sheet3!A:G,5,FALSE)</f>
        <v>PENSACOLA</v>
      </c>
      <c r="G10594" t="str">
        <f>VLOOKUP(A10594,Sheet3!A:G,6,FALSE)</f>
        <v>FL</v>
      </c>
      <c r="H10594">
        <f>VLOOKUP(A10594,Sheet3!A:G,7,FALSE)</f>
        <v>325140000</v>
      </c>
    </row>
    <row r="10595" spans="1:8" x14ac:dyDescent="0.3">
      <c r="A10595" t="s">
        <v>45</v>
      </c>
      <c r="B10595" t="str">
        <f>VLOOKUP(A10595,Sheet2!A:B,2,FALSE)</f>
        <v>47-3081479/0001</v>
      </c>
      <c r="C10595">
        <f>VLOOKUP(A10595,Sheet3!A:B,2,FALSE)</f>
        <v>475142849</v>
      </c>
      <c r="D10595" t="str">
        <f>VLOOKUP(A10595,Sheet3!A:C,3,FALSE)</f>
        <v>8630 UNIVERSITY PARKWAY</v>
      </c>
      <c r="E10595">
        <f>VLOOKUP(A10595,Sheet3!A:D,4,FALSE)</f>
        <v>0</v>
      </c>
      <c r="F10595" t="str">
        <f>VLOOKUP(A10595,Sheet3!A:G,5,FALSE)</f>
        <v>PENSACOLA</v>
      </c>
      <c r="G10595" t="str">
        <f>VLOOKUP(A10595,Sheet3!A:G,6,FALSE)</f>
        <v>FL</v>
      </c>
      <c r="H10595">
        <f>VLOOKUP(A10595,Sheet3!A:G,7,FALSE)</f>
        <v>325140000</v>
      </c>
    </row>
    <row r="10596" spans="1:8" x14ac:dyDescent="0.3">
      <c r="A10596" t="s">
        <v>410</v>
      </c>
      <c r="B10596" t="str">
        <f>VLOOKUP(A10596,Sheet2!A:B,2,FALSE)</f>
        <v>63-0903733/0000</v>
      </c>
      <c r="C10596">
        <f>VLOOKUP(A10596,Sheet3!A:B,2,FALSE)</f>
        <v>631271237</v>
      </c>
      <c r="D10596" t="str">
        <f>VLOOKUP(A10596,Sheet3!A:C,3,FALSE)</f>
        <v>198 COUNTY ROAD 20 WEST</v>
      </c>
      <c r="E10596">
        <f>VLOOKUP(A10596,Sheet3!A:D,4,FALSE)</f>
        <v>0</v>
      </c>
      <c r="F10596" t="str">
        <f>VLOOKUP(A10596,Sheet3!A:G,5,FALSE)</f>
        <v>FOLEY</v>
      </c>
      <c r="G10596" t="str">
        <f>VLOOKUP(A10596,Sheet3!A:G,6,FALSE)</f>
        <v>AL</v>
      </c>
      <c r="H10596">
        <f>VLOOKUP(A10596,Sheet3!A:G,7,FALSE)</f>
        <v>365350000</v>
      </c>
    </row>
    <row r="10597" spans="1:8" x14ac:dyDescent="0.3">
      <c r="A10597" t="s">
        <v>410</v>
      </c>
      <c r="B10597" t="str">
        <f>VLOOKUP(A10597,Sheet2!A:B,2,FALSE)</f>
        <v>63-0903733/0000</v>
      </c>
      <c r="C10597">
        <f>VLOOKUP(A10597,Sheet3!A:B,2,FALSE)</f>
        <v>631271237</v>
      </c>
      <c r="D10597" t="str">
        <f>VLOOKUP(A10597,Sheet3!A:C,3,FALSE)</f>
        <v>198 COUNTY ROAD 20 WEST</v>
      </c>
      <c r="E10597">
        <f>VLOOKUP(A10597,Sheet3!A:D,4,FALSE)</f>
        <v>0</v>
      </c>
      <c r="F10597" t="str">
        <f>VLOOKUP(A10597,Sheet3!A:G,5,FALSE)</f>
        <v>FOLEY</v>
      </c>
      <c r="G10597" t="str">
        <f>VLOOKUP(A10597,Sheet3!A:G,6,FALSE)</f>
        <v>AL</v>
      </c>
      <c r="H10597">
        <f>VLOOKUP(A10597,Sheet3!A:G,7,FALSE)</f>
        <v>365350000</v>
      </c>
    </row>
    <row r="10598" spans="1:8" x14ac:dyDescent="0.3">
      <c r="A10598" t="s">
        <v>410</v>
      </c>
      <c r="B10598" t="str">
        <f>VLOOKUP(A10598,Sheet2!A:B,2,FALSE)</f>
        <v>63-0903733/0000</v>
      </c>
      <c r="C10598">
        <f>VLOOKUP(A10598,Sheet3!A:B,2,FALSE)</f>
        <v>631271237</v>
      </c>
      <c r="D10598" t="str">
        <f>VLOOKUP(A10598,Sheet3!A:C,3,FALSE)</f>
        <v>198 COUNTY ROAD 20 WEST</v>
      </c>
      <c r="E10598">
        <f>VLOOKUP(A10598,Sheet3!A:D,4,FALSE)</f>
        <v>0</v>
      </c>
      <c r="F10598" t="str">
        <f>VLOOKUP(A10598,Sheet3!A:G,5,FALSE)</f>
        <v>FOLEY</v>
      </c>
      <c r="G10598" t="str">
        <f>VLOOKUP(A10598,Sheet3!A:G,6,FALSE)</f>
        <v>AL</v>
      </c>
      <c r="H10598">
        <f>VLOOKUP(A10598,Sheet3!A:G,7,FALSE)</f>
        <v>365350000</v>
      </c>
    </row>
    <row r="10599" spans="1:8" x14ac:dyDescent="0.3">
      <c r="A10599" t="s">
        <v>410</v>
      </c>
      <c r="B10599" t="str">
        <f>VLOOKUP(A10599,Sheet2!A:B,2,FALSE)</f>
        <v>63-0903733/0000</v>
      </c>
      <c r="C10599">
        <f>VLOOKUP(A10599,Sheet3!A:B,2,FALSE)</f>
        <v>631271237</v>
      </c>
      <c r="D10599" t="str">
        <f>VLOOKUP(A10599,Sheet3!A:C,3,FALSE)</f>
        <v>198 COUNTY ROAD 20 WEST</v>
      </c>
      <c r="E10599">
        <f>VLOOKUP(A10599,Sheet3!A:D,4,FALSE)</f>
        <v>0</v>
      </c>
      <c r="F10599" t="str">
        <f>VLOOKUP(A10599,Sheet3!A:G,5,FALSE)</f>
        <v>FOLEY</v>
      </c>
      <c r="G10599" t="str">
        <f>VLOOKUP(A10599,Sheet3!A:G,6,FALSE)</f>
        <v>AL</v>
      </c>
      <c r="H10599">
        <f>VLOOKUP(A10599,Sheet3!A:G,7,FALSE)</f>
        <v>365350000</v>
      </c>
    </row>
    <row r="10600" spans="1:8" x14ac:dyDescent="0.3">
      <c r="A10600" t="s">
        <v>410</v>
      </c>
      <c r="B10600" t="str">
        <f>VLOOKUP(A10600,Sheet2!A:B,2,FALSE)</f>
        <v>63-0903733/0000</v>
      </c>
      <c r="C10600">
        <f>VLOOKUP(A10600,Sheet3!A:B,2,FALSE)</f>
        <v>631271237</v>
      </c>
      <c r="D10600" t="str">
        <f>VLOOKUP(A10600,Sheet3!A:C,3,FALSE)</f>
        <v>198 COUNTY ROAD 20 WEST</v>
      </c>
      <c r="E10600">
        <f>VLOOKUP(A10600,Sheet3!A:D,4,FALSE)</f>
        <v>0</v>
      </c>
      <c r="F10600" t="str">
        <f>VLOOKUP(A10600,Sheet3!A:G,5,FALSE)</f>
        <v>FOLEY</v>
      </c>
      <c r="G10600" t="str">
        <f>VLOOKUP(A10600,Sheet3!A:G,6,FALSE)</f>
        <v>AL</v>
      </c>
      <c r="H10600">
        <f>VLOOKUP(A10600,Sheet3!A:G,7,FALSE)</f>
        <v>365350000</v>
      </c>
    </row>
    <row r="10601" spans="1:8" x14ac:dyDescent="0.3">
      <c r="A10601" t="s">
        <v>410</v>
      </c>
      <c r="B10601" t="str">
        <f>VLOOKUP(A10601,Sheet2!A:B,2,FALSE)</f>
        <v>63-0903733/0000</v>
      </c>
      <c r="C10601">
        <f>VLOOKUP(A10601,Sheet3!A:B,2,FALSE)</f>
        <v>631271237</v>
      </c>
      <c r="D10601" t="str">
        <f>VLOOKUP(A10601,Sheet3!A:C,3,FALSE)</f>
        <v>198 COUNTY ROAD 20 WEST</v>
      </c>
      <c r="E10601">
        <f>VLOOKUP(A10601,Sheet3!A:D,4,FALSE)</f>
        <v>0</v>
      </c>
      <c r="F10601" t="str">
        <f>VLOOKUP(A10601,Sheet3!A:G,5,FALSE)</f>
        <v>FOLEY</v>
      </c>
      <c r="G10601" t="str">
        <f>VLOOKUP(A10601,Sheet3!A:G,6,FALSE)</f>
        <v>AL</v>
      </c>
      <c r="H10601">
        <f>VLOOKUP(A10601,Sheet3!A:G,7,FALSE)</f>
        <v>365350000</v>
      </c>
    </row>
    <row r="10602" spans="1:8" x14ac:dyDescent="0.3">
      <c r="A10602" t="s">
        <v>410</v>
      </c>
      <c r="B10602" t="str">
        <f>VLOOKUP(A10602,Sheet2!A:B,2,FALSE)</f>
        <v>63-0903733/0000</v>
      </c>
      <c r="C10602">
        <f>VLOOKUP(A10602,Sheet3!A:B,2,FALSE)</f>
        <v>631271237</v>
      </c>
      <c r="D10602" t="str">
        <f>VLOOKUP(A10602,Sheet3!A:C,3,FALSE)</f>
        <v>198 COUNTY ROAD 20 WEST</v>
      </c>
      <c r="E10602">
        <f>VLOOKUP(A10602,Sheet3!A:D,4,FALSE)</f>
        <v>0</v>
      </c>
      <c r="F10602" t="str">
        <f>VLOOKUP(A10602,Sheet3!A:G,5,FALSE)</f>
        <v>FOLEY</v>
      </c>
      <c r="G10602" t="str">
        <f>VLOOKUP(A10602,Sheet3!A:G,6,FALSE)</f>
        <v>AL</v>
      </c>
      <c r="H10602">
        <f>VLOOKUP(A10602,Sheet3!A:G,7,FALSE)</f>
        <v>365350000</v>
      </c>
    </row>
    <row r="10603" spans="1:8" x14ac:dyDescent="0.3">
      <c r="A10603" t="s">
        <v>234</v>
      </c>
      <c r="B10603" t="str">
        <f>VLOOKUP(A10603,Sheet2!A:B,2,FALSE)</f>
        <v>59-2924021/0000</v>
      </c>
      <c r="C10603">
        <f>VLOOKUP(A10603,Sheet3!A:B,2,FALSE)</f>
        <v>593255718</v>
      </c>
      <c r="D10603" t="str">
        <f>VLOOKUP(A10603,Sheet3!A:C,3,FALSE)</f>
        <v>ORAL AND MAXILLOFACIAL SURGERY ASSOC.</v>
      </c>
      <c r="E10603" t="str">
        <f>VLOOKUP(A10603,Sheet3!A:D,4,FALSE)</f>
        <v>4850 N. 9TH AVENUE BLDG.IV</v>
      </c>
      <c r="F10603" t="str">
        <f>VLOOKUP(A10603,Sheet3!A:G,5,FALSE)</f>
        <v>PENSACOLA</v>
      </c>
      <c r="G10603" t="str">
        <f>VLOOKUP(A10603,Sheet3!A:G,6,FALSE)</f>
        <v>FL</v>
      </c>
      <c r="H10603">
        <f>VLOOKUP(A10603,Sheet3!A:G,7,FALSE)</f>
        <v>325030000</v>
      </c>
    </row>
    <row r="10604" spans="1:8" x14ac:dyDescent="0.3">
      <c r="A10604" t="s">
        <v>234</v>
      </c>
      <c r="B10604" t="str">
        <f>VLOOKUP(A10604,Sheet2!A:B,2,FALSE)</f>
        <v>59-2924021/0000</v>
      </c>
      <c r="C10604">
        <f>VLOOKUP(A10604,Sheet3!A:B,2,FALSE)</f>
        <v>593255718</v>
      </c>
      <c r="D10604" t="str">
        <f>VLOOKUP(A10604,Sheet3!A:C,3,FALSE)</f>
        <v>ORAL AND MAXILLOFACIAL SURGERY ASSOC.</v>
      </c>
      <c r="E10604" t="str">
        <f>VLOOKUP(A10604,Sheet3!A:D,4,FALSE)</f>
        <v>4850 N. 9TH AVENUE BLDG.IV</v>
      </c>
      <c r="F10604" t="str">
        <f>VLOOKUP(A10604,Sheet3!A:G,5,FALSE)</f>
        <v>PENSACOLA</v>
      </c>
      <c r="G10604" t="str">
        <f>VLOOKUP(A10604,Sheet3!A:G,6,FALSE)</f>
        <v>FL</v>
      </c>
      <c r="H10604">
        <f>VLOOKUP(A10604,Sheet3!A:G,7,FALSE)</f>
        <v>325030000</v>
      </c>
    </row>
    <row r="10605" spans="1:8" x14ac:dyDescent="0.3">
      <c r="A10605" t="s">
        <v>234</v>
      </c>
      <c r="B10605" t="str">
        <f>VLOOKUP(A10605,Sheet2!A:B,2,FALSE)</f>
        <v>59-2924021/0000</v>
      </c>
      <c r="C10605">
        <f>VLOOKUP(A10605,Sheet3!A:B,2,FALSE)</f>
        <v>593255718</v>
      </c>
      <c r="D10605" t="str">
        <f>VLOOKUP(A10605,Sheet3!A:C,3,FALSE)</f>
        <v>ORAL AND MAXILLOFACIAL SURGERY ASSOC.</v>
      </c>
      <c r="E10605" t="str">
        <f>VLOOKUP(A10605,Sheet3!A:D,4,FALSE)</f>
        <v>4850 N. 9TH AVENUE BLDG.IV</v>
      </c>
      <c r="F10605" t="str">
        <f>VLOOKUP(A10605,Sheet3!A:G,5,FALSE)</f>
        <v>PENSACOLA</v>
      </c>
      <c r="G10605" t="str">
        <f>VLOOKUP(A10605,Sheet3!A:G,6,FALSE)</f>
        <v>FL</v>
      </c>
      <c r="H10605">
        <f>VLOOKUP(A10605,Sheet3!A:G,7,FALSE)</f>
        <v>325030000</v>
      </c>
    </row>
    <row r="10606" spans="1:8" x14ac:dyDescent="0.3">
      <c r="A10606" t="s">
        <v>410</v>
      </c>
      <c r="B10606" t="str">
        <f>VLOOKUP(A10606,Sheet2!A:B,2,FALSE)</f>
        <v>63-0903733/0000</v>
      </c>
      <c r="C10606">
        <f>VLOOKUP(A10606,Sheet3!A:B,2,FALSE)</f>
        <v>631271237</v>
      </c>
      <c r="D10606" t="str">
        <f>VLOOKUP(A10606,Sheet3!A:C,3,FALSE)</f>
        <v>198 COUNTY ROAD 20 WEST</v>
      </c>
      <c r="E10606">
        <f>VLOOKUP(A10606,Sheet3!A:D,4,FALSE)</f>
        <v>0</v>
      </c>
      <c r="F10606" t="str">
        <f>VLOOKUP(A10606,Sheet3!A:G,5,FALSE)</f>
        <v>FOLEY</v>
      </c>
      <c r="G10606" t="str">
        <f>VLOOKUP(A10606,Sheet3!A:G,6,FALSE)</f>
        <v>AL</v>
      </c>
      <c r="H10606">
        <f>VLOOKUP(A10606,Sheet3!A:G,7,FALSE)</f>
        <v>365350000</v>
      </c>
    </row>
    <row r="10607" spans="1:8" x14ac:dyDescent="0.3">
      <c r="A10607" t="s">
        <v>410</v>
      </c>
      <c r="B10607" t="str">
        <f>VLOOKUP(A10607,Sheet2!A:B,2,FALSE)</f>
        <v>63-0903733/0000</v>
      </c>
      <c r="C10607">
        <f>VLOOKUP(A10607,Sheet3!A:B,2,FALSE)</f>
        <v>631271237</v>
      </c>
      <c r="D10607" t="str">
        <f>VLOOKUP(A10607,Sheet3!A:C,3,FALSE)</f>
        <v>198 COUNTY ROAD 20 WEST</v>
      </c>
      <c r="E10607">
        <f>VLOOKUP(A10607,Sheet3!A:D,4,FALSE)</f>
        <v>0</v>
      </c>
      <c r="F10607" t="str">
        <f>VLOOKUP(A10607,Sheet3!A:G,5,FALSE)</f>
        <v>FOLEY</v>
      </c>
      <c r="G10607" t="str">
        <f>VLOOKUP(A10607,Sheet3!A:G,6,FALSE)</f>
        <v>AL</v>
      </c>
      <c r="H10607">
        <f>VLOOKUP(A10607,Sheet3!A:G,7,FALSE)</f>
        <v>365350000</v>
      </c>
    </row>
    <row r="10608" spans="1:8" x14ac:dyDescent="0.3">
      <c r="A10608" t="s">
        <v>410</v>
      </c>
      <c r="B10608" t="str">
        <f>VLOOKUP(A10608,Sheet2!A:B,2,FALSE)</f>
        <v>63-0903733/0000</v>
      </c>
      <c r="C10608">
        <f>VLOOKUP(A10608,Sheet3!A:B,2,FALSE)</f>
        <v>631271237</v>
      </c>
      <c r="D10608" t="str">
        <f>VLOOKUP(A10608,Sheet3!A:C,3,FALSE)</f>
        <v>198 COUNTY ROAD 20 WEST</v>
      </c>
      <c r="E10608">
        <f>VLOOKUP(A10608,Sheet3!A:D,4,FALSE)</f>
        <v>0</v>
      </c>
      <c r="F10608" t="str">
        <f>VLOOKUP(A10608,Sheet3!A:G,5,FALSE)</f>
        <v>FOLEY</v>
      </c>
      <c r="G10608" t="str">
        <f>VLOOKUP(A10608,Sheet3!A:G,6,FALSE)</f>
        <v>AL</v>
      </c>
      <c r="H10608">
        <f>VLOOKUP(A10608,Sheet3!A:G,7,FALSE)</f>
        <v>365350000</v>
      </c>
    </row>
    <row r="10609" spans="1:8" x14ac:dyDescent="0.3">
      <c r="A10609" t="s">
        <v>410</v>
      </c>
      <c r="B10609" t="str">
        <f>VLOOKUP(A10609,Sheet2!A:B,2,FALSE)</f>
        <v>63-0903733/0000</v>
      </c>
      <c r="C10609">
        <f>VLOOKUP(A10609,Sheet3!A:B,2,FALSE)</f>
        <v>631271237</v>
      </c>
      <c r="D10609" t="str">
        <f>VLOOKUP(A10609,Sheet3!A:C,3,FALSE)</f>
        <v>198 COUNTY ROAD 20 WEST</v>
      </c>
      <c r="E10609">
        <f>VLOOKUP(A10609,Sheet3!A:D,4,FALSE)</f>
        <v>0</v>
      </c>
      <c r="F10609" t="str">
        <f>VLOOKUP(A10609,Sheet3!A:G,5,FALSE)</f>
        <v>FOLEY</v>
      </c>
      <c r="G10609" t="str">
        <f>VLOOKUP(A10609,Sheet3!A:G,6,FALSE)</f>
        <v>AL</v>
      </c>
      <c r="H10609">
        <f>VLOOKUP(A10609,Sheet3!A:G,7,FALSE)</f>
        <v>365350000</v>
      </c>
    </row>
    <row r="10610" spans="1:8" x14ac:dyDescent="0.3">
      <c r="A10610" t="s">
        <v>410</v>
      </c>
      <c r="B10610" t="str">
        <f>VLOOKUP(A10610,Sheet2!A:B,2,FALSE)</f>
        <v>63-0903733/0000</v>
      </c>
      <c r="C10610">
        <f>VLOOKUP(A10610,Sheet3!A:B,2,FALSE)</f>
        <v>631271237</v>
      </c>
      <c r="D10610" t="str">
        <f>VLOOKUP(A10610,Sheet3!A:C,3,FALSE)</f>
        <v>198 COUNTY ROAD 20 WEST</v>
      </c>
      <c r="E10610">
        <f>VLOOKUP(A10610,Sheet3!A:D,4,FALSE)</f>
        <v>0</v>
      </c>
      <c r="F10610" t="str">
        <f>VLOOKUP(A10610,Sheet3!A:G,5,FALSE)</f>
        <v>FOLEY</v>
      </c>
      <c r="G10610" t="str">
        <f>VLOOKUP(A10610,Sheet3!A:G,6,FALSE)</f>
        <v>AL</v>
      </c>
      <c r="H10610">
        <f>VLOOKUP(A10610,Sheet3!A:G,7,FALSE)</f>
        <v>365350000</v>
      </c>
    </row>
    <row r="10611" spans="1:8" x14ac:dyDescent="0.3">
      <c r="A10611" t="s">
        <v>410</v>
      </c>
      <c r="B10611" t="str">
        <f>VLOOKUP(A10611,Sheet2!A:B,2,FALSE)</f>
        <v>63-0903733/0000</v>
      </c>
      <c r="C10611">
        <f>VLOOKUP(A10611,Sheet3!A:B,2,FALSE)</f>
        <v>631271237</v>
      </c>
      <c r="D10611" t="str">
        <f>VLOOKUP(A10611,Sheet3!A:C,3,FALSE)</f>
        <v>198 COUNTY ROAD 20 WEST</v>
      </c>
      <c r="E10611">
        <f>VLOOKUP(A10611,Sheet3!A:D,4,FALSE)</f>
        <v>0</v>
      </c>
      <c r="F10611" t="str">
        <f>VLOOKUP(A10611,Sheet3!A:G,5,FALSE)</f>
        <v>FOLEY</v>
      </c>
      <c r="G10611" t="str">
        <f>VLOOKUP(A10611,Sheet3!A:G,6,FALSE)</f>
        <v>AL</v>
      </c>
      <c r="H10611">
        <f>VLOOKUP(A10611,Sheet3!A:G,7,FALSE)</f>
        <v>365350000</v>
      </c>
    </row>
    <row r="10612" spans="1:8" x14ac:dyDescent="0.3">
      <c r="A10612" t="s">
        <v>410</v>
      </c>
      <c r="B10612" t="str">
        <f>VLOOKUP(A10612,Sheet2!A:B,2,FALSE)</f>
        <v>63-0903733/0000</v>
      </c>
      <c r="C10612">
        <f>VLOOKUP(A10612,Sheet3!A:B,2,FALSE)</f>
        <v>631271237</v>
      </c>
      <c r="D10612" t="str">
        <f>VLOOKUP(A10612,Sheet3!A:C,3,FALSE)</f>
        <v>198 COUNTY ROAD 20 WEST</v>
      </c>
      <c r="E10612">
        <f>VLOOKUP(A10612,Sheet3!A:D,4,FALSE)</f>
        <v>0</v>
      </c>
      <c r="F10612" t="str">
        <f>VLOOKUP(A10612,Sheet3!A:G,5,FALSE)</f>
        <v>FOLEY</v>
      </c>
      <c r="G10612" t="str">
        <f>VLOOKUP(A10612,Sheet3!A:G,6,FALSE)</f>
        <v>AL</v>
      </c>
      <c r="H10612">
        <f>VLOOKUP(A10612,Sheet3!A:G,7,FALSE)</f>
        <v>365350000</v>
      </c>
    </row>
    <row r="10613" spans="1:8" x14ac:dyDescent="0.3">
      <c r="A10613" t="s">
        <v>410</v>
      </c>
      <c r="B10613" t="str">
        <f>VLOOKUP(A10613,Sheet2!A:B,2,FALSE)</f>
        <v>63-0903733/0000</v>
      </c>
      <c r="C10613">
        <f>VLOOKUP(A10613,Sheet3!A:B,2,FALSE)</f>
        <v>631271237</v>
      </c>
      <c r="D10613" t="str">
        <f>VLOOKUP(A10613,Sheet3!A:C,3,FALSE)</f>
        <v>198 COUNTY ROAD 20 WEST</v>
      </c>
      <c r="E10613">
        <f>VLOOKUP(A10613,Sheet3!A:D,4,FALSE)</f>
        <v>0</v>
      </c>
      <c r="F10613" t="str">
        <f>VLOOKUP(A10613,Sheet3!A:G,5,FALSE)</f>
        <v>FOLEY</v>
      </c>
      <c r="G10613" t="str">
        <f>VLOOKUP(A10613,Sheet3!A:G,6,FALSE)</f>
        <v>AL</v>
      </c>
      <c r="H10613">
        <f>VLOOKUP(A10613,Sheet3!A:G,7,FALSE)</f>
        <v>365350000</v>
      </c>
    </row>
    <row r="10614" spans="1:8" x14ac:dyDescent="0.3">
      <c r="A10614" t="s">
        <v>410</v>
      </c>
      <c r="B10614" t="str">
        <f>VLOOKUP(A10614,Sheet2!A:B,2,FALSE)</f>
        <v>63-0903733/0000</v>
      </c>
      <c r="C10614">
        <f>VLOOKUP(A10614,Sheet3!A:B,2,FALSE)</f>
        <v>631271237</v>
      </c>
      <c r="D10614" t="str">
        <f>VLOOKUP(A10614,Sheet3!A:C,3,FALSE)</f>
        <v>198 COUNTY ROAD 20 WEST</v>
      </c>
      <c r="E10614">
        <f>VLOOKUP(A10614,Sheet3!A:D,4,FALSE)</f>
        <v>0</v>
      </c>
      <c r="F10614" t="str">
        <f>VLOOKUP(A10614,Sheet3!A:G,5,FALSE)</f>
        <v>FOLEY</v>
      </c>
      <c r="G10614" t="str">
        <f>VLOOKUP(A10614,Sheet3!A:G,6,FALSE)</f>
        <v>AL</v>
      </c>
      <c r="H10614">
        <f>VLOOKUP(A10614,Sheet3!A:G,7,FALSE)</f>
        <v>365350000</v>
      </c>
    </row>
    <row r="10615" spans="1:8" x14ac:dyDescent="0.3">
      <c r="A10615" t="s">
        <v>410</v>
      </c>
      <c r="B10615" t="str">
        <f>VLOOKUP(A10615,Sheet2!A:B,2,FALSE)</f>
        <v>63-0903733/0000</v>
      </c>
      <c r="C10615">
        <f>VLOOKUP(A10615,Sheet3!A:B,2,FALSE)</f>
        <v>631271237</v>
      </c>
      <c r="D10615" t="str">
        <f>VLOOKUP(A10615,Sheet3!A:C,3,FALSE)</f>
        <v>198 COUNTY ROAD 20 WEST</v>
      </c>
      <c r="E10615">
        <f>VLOOKUP(A10615,Sheet3!A:D,4,FALSE)</f>
        <v>0</v>
      </c>
      <c r="F10615" t="str">
        <f>VLOOKUP(A10615,Sheet3!A:G,5,FALSE)</f>
        <v>FOLEY</v>
      </c>
      <c r="G10615" t="str">
        <f>VLOOKUP(A10615,Sheet3!A:G,6,FALSE)</f>
        <v>AL</v>
      </c>
      <c r="H10615">
        <f>VLOOKUP(A10615,Sheet3!A:G,7,FALSE)</f>
        <v>365350000</v>
      </c>
    </row>
    <row r="10616" spans="1:8" x14ac:dyDescent="0.3">
      <c r="A10616" t="s">
        <v>8</v>
      </c>
      <c r="B10616" t="e">
        <f>VLOOKUP(A10616,Sheet2!A:B,2,FALSE)</f>
        <v>#N/A</v>
      </c>
      <c r="C10616">
        <v>0</v>
      </c>
      <c r="D10616" t="str">
        <f>VLOOKUP(A10616,Sheet3!A:C,3,FALSE)</f>
        <v>22 TECHNOLOGY PARKWAY SOUTH, STE 200</v>
      </c>
      <c r="E10616">
        <f>VLOOKUP(A10616,Sheet3!A:D,4,FALSE)</f>
        <v>0</v>
      </c>
      <c r="F10616" t="str">
        <f>VLOOKUP(A10616,Sheet3!A:G,5,FALSE)</f>
        <v>PEACHTREE CORNERS</v>
      </c>
      <c r="G10616" t="str">
        <f>VLOOKUP(A10616,Sheet3!A:G,6,FALSE)</f>
        <v>GA</v>
      </c>
      <c r="H10616">
        <f>VLOOKUP(A10616,Sheet3!A:G,7,FALSE)</f>
        <v>300920000</v>
      </c>
    </row>
    <row r="10617" spans="1:8" x14ac:dyDescent="0.3">
      <c r="A10617" t="s">
        <v>48</v>
      </c>
      <c r="B10617" t="str">
        <f>VLOOKUP(A10617,Sheet2!A:B,2,FALSE)</f>
        <v>63-1190613/0000</v>
      </c>
      <c r="C10617">
        <f>VLOOKUP(A10617,Sheet3!A:B,2,FALSE)</f>
        <v>743187480</v>
      </c>
      <c r="D10617" t="str">
        <f>VLOOKUP(A10617,Sheet3!A:C,3,FALSE)</f>
        <v>2115 WEST NINE MILE ROAD</v>
      </c>
      <c r="E10617" t="str">
        <f>VLOOKUP(A10617,Sheet3!A:D,4,FALSE)</f>
        <v>STE 1</v>
      </c>
      <c r="F10617" t="str">
        <f>VLOOKUP(A10617,Sheet3!A:G,5,FALSE)</f>
        <v>PENSACOLA</v>
      </c>
      <c r="G10617" t="str">
        <f>VLOOKUP(A10617,Sheet3!A:G,6,FALSE)</f>
        <v>FL</v>
      </c>
      <c r="H10617">
        <f>VLOOKUP(A10617,Sheet3!A:G,7,FALSE)</f>
        <v>325340000</v>
      </c>
    </row>
    <row r="10618" spans="1:8" x14ac:dyDescent="0.3">
      <c r="A10618" t="s">
        <v>48</v>
      </c>
      <c r="B10618" t="str">
        <f>VLOOKUP(A10618,Sheet2!A:B,2,FALSE)</f>
        <v>63-1190613/0000</v>
      </c>
      <c r="C10618">
        <f>VLOOKUP(A10618,Sheet3!A:B,2,FALSE)</f>
        <v>743187480</v>
      </c>
      <c r="D10618" t="str">
        <f>VLOOKUP(A10618,Sheet3!A:C,3,FALSE)</f>
        <v>2115 WEST NINE MILE ROAD</v>
      </c>
      <c r="E10618" t="str">
        <f>VLOOKUP(A10618,Sheet3!A:D,4,FALSE)</f>
        <v>STE 1</v>
      </c>
      <c r="F10618" t="str">
        <f>VLOOKUP(A10618,Sheet3!A:G,5,FALSE)</f>
        <v>PENSACOLA</v>
      </c>
      <c r="G10618" t="str">
        <f>VLOOKUP(A10618,Sheet3!A:G,6,FALSE)</f>
        <v>FL</v>
      </c>
      <c r="H10618">
        <f>VLOOKUP(A10618,Sheet3!A:G,7,FALSE)</f>
        <v>325340000</v>
      </c>
    </row>
    <row r="10619" spans="1:8" x14ac:dyDescent="0.3">
      <c r="A10619" t="s">
        <v>28</v>
      </c>
      <c r="B10619" t="str">
        <f>VLOOKUP(A10619,Sheet2!A:B,2,FALSE)</f>
        <v>59-1282328/0000</v>
      </c>
      <c r="C10619">
        <f>VLOOKUP(A10619,Sheet3!A:B,2,FALSE)</f>
        <v>591783017</v>
      </c>
      <c r="D10619" t="str">
        <f>VLOOKUP(A10619,Sheet3!A:C,3,FALSE)</f>
        <v>1759 CREIGHTON ROAD</v>
      </c>
      <c r="E10619">
        <f>VLOOKUP(A10619,Sheet3!A:D,4,FALSE)</f>
        <v>0</v>
      </c>
      <c r="F10619" t="str">
        <f>VLOOKUP(A10619,Sheet3!A:G,5,FALSE)</f>
        <v>PENSACOLA</v>
      </c>
      <c r="G10619" t="str">
        <f>VLOOKUP(A10619,Sheet3!A:G,6,FALSE)</f>
        <v>FL</v>
      </c>
      <c r="H10619">
        <f>VLOOKUP(A10619,Sheet3!A:G,7,FALSE)</f>
        <v>325040000</v>
      </c>
    </row>
    <row r="10620" spans="1:8" x14ac:dyDescent="0.3">
      <c r="A10620" t="s">
        <v>28</v>
      </c>
      <c r="B10620" t="str">
        <f>VLOOKUP(A10620,Sheet2!A:B,2,FALSE)</f>
        <v>59-1282328/0000</v>
      </c>
      <c r="C10620">
        <f>VLOOKUP(A10620,Sheet3!A:B,2,FALSE)</f>
        <v>591783017</v>
      </c>
      <c r="D10620" t="str">
        <f>VLOOKUP(A10620,Sheet3!A:C,3,FALSE)</f>
        <v>1759 CREIGHTON ROAD</v>
      </c>
      <c r="E10620">
        <f>VLOOKUP(A10620,Sheet3!A:D,4,FALSE)</f>
        <v>0</v>
      </c>
      <c r="F10620" t="str">
        <f>VLOOKUP(A10620,Sheet3!A:G,5,FALSE)</f>
        <v>PENSACOLA</v>
      </c>
      <c r="G10620" t="str">
        <f>VLOOKUP(A10620,Sheet3!A:G,6,FALSE)</f>
        <v>FL</v>
      </c>
      <c r="H10620">
        <f>VLOOKUP(A10620,Sheet3!A:G,7,FALSE)</f>
        <v>325040000</v>
      </c>
    </row>
    <row r="10621" spans="1:8" x14ac:dyDescent="0.3">
      <c r="A10621" t="s">
        <v>28</v>
      </c>
      <c r="B10621" t="str">
        <f>VLOOKUP(A10621,Sheet2!A:B,2,FALSE)</f>
        <v>59-1282328/0000</v>
      </c>
      <c r="C10621">
        <f>VLOOKUP(A10621,Sheet3!A:B,2,FALSE)</f>
        <v>591783017</v>
      </c>
      <c r="D10621" t="str">
        <f>VLOOKUP(A10621,Sheet3!A:C,3,FALSE)</f>
        <v>1759 CREIGHTON ROAD</v>
      </c>
      <c r="E10621">
        <f>VLOOKUP(A10621,Sheet3!A:D,4,FALSE)</f>
        <v>0</v>
      </c>
      <c r="F10621" t="str">
        <f>VLOOKUP(A10621,Sheet3!A:G,5,FALSE)</f>
        <v>PENSACOLA</v>
      </c>
      <c r="G10621" t="str">
        <f>VLOOKUP(A10621,Sheet3!A:G,6,FALSE)</f>
        <v>FL</v>
      </c>
      <c r="H10621">
        <f>VLOOKUP(A10621,Sheet3!A:G,7,FALSE)</f>
        <v>325040000</v>
      </c>
    </row>
    <row r="10622" spans="1:8" x14ac:dyDescent="0.3">
      <c r="A10622" t="s">
        <v>34</v>
      </c>
      <c r="B10622" t="str">
        <f>VLOOKUP(A10622,Sheet2!A:B,2,FALSE)</f>
        <v>20-3876397/0000</v>
      </c>
      <c r="C10622">
        <f>VLOOKUP(A10622,Sheet3!A:B,2,FALSE)</f>
        <v>203876397</v>
      </c>
      <c r="D10622" t="str">
        <f>VLOOKUP(A10622,Sheet3!A:C,3,FALSE)</f>
        <v>4461 BAYOU BLVD</v>
      </c>
      <c r="E10622">
        <f>VLOOKUP(A10622,Sheet3!A:D,4,FALSE)</f>
        <v>0</v>
      </c>
      <c r="F10622" t="str">
        <f>VLOOKUP(A10622,Sheet3!A:G,5,FALSE)</f>
        <v>PENSACOLA</v>
      </c>
      <c r="G10622" t="str">
        <f>VLOOKUP(A10622,Sheet3!A:G,6,FALSE)</f>
        <v>FL</v>
      </c>
      <c r="H10622">
        <f>VLOOKUP(A10622,Sheet3!A:G,7,FALSE)</f>
        <v>325050000</v>
      </c>
    </row>
    <row r="10623" spans="1:8" x14ac:dyDescent="0.3">
      <c r="A10623" t="s">
        <v>34</v>
      </c>
      <c r="B10623" t="str">
        <f>VLOOKUP(A10623,Sheet2!A:B,2,FALSE)</f>
        <v>20-3876397/0000</v>
      </c>
      <c r="C10623">
        <f>VLOOKUP(A10623,Sheet3!A:B,2,FALSE)</f>
        <v>203876397</v>
      </c>
      <c r="D10623" t="str">
        <f>VLOOKUP(A10623,Sheet3!A:C,3,FALSE)</f>
        <v>4461 BAYOU BLVD</v>
      </c>
      <c r="E10623">
        <f>VLOOKUP(A10623,Sheet3!A:D,4,FALSE)</f>
        <v>0</v>
      </c>
      <c r="F10623" t="str">
        <f>VLOOKUP(A10623,Sheet3!A:G,5,FALSE)</f>
        <v>PENSACOLA</v>
      </c>
      <c r="G10623" t="str">
        <f>VLOOKUP(A10623,Sheet3!A:G,6,FALSE)</f>
        <v>FL</v>
      </c>
      <c r="H10623">
        <f>VLOOKUP(A10623,Sheet3!A:G,7,FALSE)</f>
        <v>325050000</v>
      </c>
    </row>
    <row r="10624" spans="1:8" x14ac:dyDescent="0.3">
      <c r="A10624" t="s">
        <v>34</v>
      </c>
      <c r="B10624" t="str">
        <f>VLOOKUP(A10624,Sheet2!A:B,2,FALSE)</f>
        <v>20-3876397/0000</v>
      </c>
      <c r="C10624">
        <f>VLOOKUP(A10624,Sheet3!A:B,2,FALSE)</f>
        <v>203876397</v>
      </c>
      <c r="D10624" t="str">
        <f>VLOOKUP(A10624,Sheet3!A:C,3,FALSE)</f>
        <v>4461 BAYOU BLVD</v>
      </c>
      <c r="E10624">
        <f>VLOOKUP(A10624,Sheet3!A:D,4,FALSE)</f>
        <v>0</v>
      </c>
      <c r="F10624" t="str">
        <f>VLOOKUP(A10624,Sheet3!A:G,5,FALSE)</f>
        <v>PENSACOLA</v>
      </c>
      <c r="G10624" t="str">
        <f>VLOOKUP(A10624,Sheet3!A:G,6,FALSE)</f>
        <v>FL</v>
      </c>
      <c r="H10624">
        <f>VLOOKUP(A10624,Sheet3!A:G,7,FALSE)</f>
        <v>325050000</v>
      </c>
    </row>
    <row r="10625" spans="1:8" x14ac:dyDescent="0.3">
      <c r="A10625" t="s">
        <v>35</v>
      </c>
      <c r="B10625" t="str">
        <f>VLOOKUP(A10625,Sheet2!A:B,2,FALSE)</f>
        <v>26-3179150/0000</v>
      </c>
      <c r="C10625">
        <f>VLOOKUP(A10625,Sheet3!A:B,2,FALSE)</f>
        <v>263648557</v>
      </c>
      <c r="D10625" t="str">
        <f>VLOOKUP(A10625,Sheet3!A:C,3,FALSE)</f>
        <v>3298 SUMMIT BLVD #24</v>
      </c>
      <c r="E10625">
        <f>VLOOKUP(A10625,Sheet3!A:D,4,FALSE)</f>
        <v>0</v>
      </c>
      <c r="F10625" t="str">
        <f>VLOOKUP(A10625,Sheet3!A:G,5,FALSE)</f>
        <v>PENSACOLA</v>
      </c>
      <c r="G10625" t="str">
        <f>VLOOKUP(A10625,Sheet3!A:G,6,FALSE)</f>
        <v>FL</v>
      </c>
      <c r="H10625">
        <f>VLOOKUP(A10625,Sheet3!A:G,7,FALSE)</f>
        <v>325030000</v>
      </c>
    </row>
    <row r="10626" spans="1:8" x14ac:dyDescent="0.3">
      <c r="A10626" t="s">
        <v>35</v>
      </c>
      <c r="B10626" t="str">
        <f>VLOOKUP(A10626,Sheet2!A:B,2,FALSE)</f>
        <v>26-3179150/0000</v>
      </c>
      <c r="C10626">
        <f>VLOOKUP(A10626,Sheet3!A:B,2,FALSE)</f>
        <v>263648557</v>
      </c>
      <c r="D10626" t="str">
        <f>VLOOKUP(A10626,Sheet3!A:C,3,FALSE)</f>
        <v>3298 SUMMIT BLVD #24</v>
      </c>
      <c r="E10626">
        <f>VLOOKUP(A10626,Sheet3!A:D,4,FALSE)</f>
        <v>0</v>
      </c>
      <c r="F10626" t="str">
        <f>VLOOKUP(A10626,Sheet3!A:G,5,FALSE)</f>
        <v>PENSACOLA</v>
      </c>
      <c r="G10626" t="str">
        <f>VLOOKUP(A10626,Sheet3!A:G,6,FALSE)</f>
        <v>FL</v>
      </c>
      <c r="H10626">
        <f>VLOOKUP(A10626,Sheet3!A:G,7,FALSE)</f>
        <v>325030000</v>
      </c>
    </row>
    <row r="10627" spans="1:8" x14ac:dyDescent="0.3">
      <c r="A10627" t="s">
        <v>35</v>
      </c>
      <c r="B10627" t="str">
        <f>VLOOKUP(A10627,Sheet2!A:B,2,FALSE)</f>
        <v>26-3179150/0000</v>
      </c>
      <c r="C10627">
        <f>VLOOKUP(A10627,Sheet3!A:B,2,FALSE)</f>
        <v>263648557</v>
      </c>
      <c r="D10627" t="str">
        <f>VLOOKUP(A10627,Sheet3!A:C,3,FALSE)</f>
        <v>3298 SUMMIT BLVD #24</v>
      </c>
      <c r="E10627">
        <f>VLOOKUP(A10627,Sheet3!A:D,4,FALSE)</f>
        <v>0</v>
      </c>
      <c r="F10627" t="str">
        <f>VLOOKUP(A10627,Sheet3!A:G,5,FALSE)</f>
        <v>PENSACOLA</v>
      </c>
      <c r="G10627" t="str">
        <f>VLOOKUP(A10627,Sheet3!A:G,6,FALSE)</f>
        <v>FL</v>
      </c>
      <c r="H10627">
        <f>VLOOKUP(A10627,Sheet3!A:G,7,FALSE)</f>
        <v>325030000</v>
      </c>
    </row>
    <row r="10628" spans="1:8" x14ac:dyDescent="0.3">
      <c r="A10628" t="s">
        <v>35</v>
      </c>
      <c r="B10628" t="str">
        <f>VLOOKUP(A10628,Sheet2!A:B,2,FALSE)</f>
        <v>26-3179150/0000</v>
      </c>
      <c r="C10628">
        <f>VLOOKUP(A10628,Sheet3!A:B,2,FALSE)</f>
        <v>263648557</v>
      </c>
      <c r="D10628" t="str">
        <f>VLOOKUP(A10628,Sheet3!A:C,3,FALSE)</f>
        <v>3298 SUMMIT BLVD #24</v>
      </c>
      <c r="E10628">
        <f>VLOOKUP(A10628,Sheet3!A:D,4,FALSE)</f>
        <v>0</v>
      </c>
      <c r="F10628" t="str">
        <f>VLOOKUP(A10628,Sheet3!A:G,5,FALSE)</f>
        <v>PENSACOLA</v>
      </c>
      <c r="G10628" t="str">
        <f>VLOOKUP(A10628,Sheet3!A:G,6,FALSE)</f>
        <v>FL</v>
      </c>
      <c r="H10628">
        <f>VLOOKUP(A10628,Sheet3!A:G,7,FALSE)</f>
        <v>325030000</v>
      </c>
    </row>
    <row r="10629" spans="1:8" x14ac:dyDescent="0.3">
      <c r="A10629" t="s">
        <v>34</v>
      </c>
      <c r="B10629" t="str">
        <f>VLOOKUP(A10629,Sheet2!A:B,2,FALSE)</f>
        <v>20-3876397/0000</v>
      </c>
      <c r="C10629">
        <f>VLOOKUP(A10629,Sheet3!A:B,2,FALSE)</f>
        <v>203876397</v>
      </c>
      <c r="D10629" t="str">
        <f>VLOOKUP(A10629,Sheet3!A:C,3,FALSE)</f>
        <v>4461 BAYOU BLVD</v>
      </c>
      <c r="E10629">
        <f>VLOOKUP(A10629,Sheet3!A:D,4,FALSE)</f>
        <v>0</v>
      </c>
      <c r="F10629" t="str">
        <f>VLOOKUP(A10629,Sheet3!A:G,5,FALSE)</f>
        <v>PENSACOLA</v>
      </c>
      <c r="G10629" t="str">
        <f>VLOOKUP(A10629,Sheet3!A:G,6,FALSE)</f>
        <v>FL</v>
      </c>
      <c r="H10629">
        <f>VLOOKUP(A10629,Sheet3!A:G,7,FALSE)</f>
        <v>325050000</v>
      </c>
    </row>
    <row r="10630" spans="1:8" x14ac:dyDescent="0.3">
      <c r="A10630" t="s">
        <v>34</v>
      </c>
      <c r="B10630" t="str">
        <f>VLOOKUP(A10630,Sheet2!A:B,2,FALSE)</f>
        <v>20-3876397/0000</v>
      </c>
      <c r="C10630">
        <f>VLOOKUP(A10630,Sheet3!A:B,2,FALSE)</f>
        <v>203876397</v>
      </c>
      <c r="D10630" t="str">
        <f>VLOOKUP(A10630,Sheet3!A:C,3,FALSE)</f>
        <v>4461 BAYOU BLVD</v>
      </c>
      <c r="E10630">
        <f>VLOOKUP(A10630,Sheet3!A:D,4,FALSE)</f>
        <v>0</v>
      </c>
      <c r="F10630" t="str">
        <f>VLOOKUP(A10630,Sheet3!A:G,5,FALSE)</f>
        <v>PENSACOLA</v>
      </c>
      <c r="G10630" t="str">
        <f>VLOOKUP(A10630,Sheet3!A:G,6,FALSE)</f>
        <v>FL</v>
      </c>
      <c r="H10630">
        <f>VLOOKUP(A10630,Sheet3!A:G,7,FALSE)</f>
        <v>325050000</v>
      </c>
    </row>
    <row r="10631" spans="1:8" x14ac:dyDescent="0.3">
      <c r="A10631" t="s">
        <v>35</v>
      </c>
      <c r="B10631" t="str">
        <f>VLOOKUP(A10631,Sheet2!A:B,2,FALSE)</f>
        <v>26-3179150/0000</v>
      </c>
      <c r="C10631">
        <f>VLOOKUP(A10631,Sheet3!A:B,2,FALSE)</f>
        <v>263648557</v>
      </c>
      <c r="D10631" t="str">
        <f>VLOOKUP(A10631,Sheet3!A:C,3,FALSE)</f>
        <v>3298 SUMMIT BLVD #24</v>
      </c>
      <c r="E10631">
        <f>VLOOKUP(A10631,Sheet3!A:D,4,FALSE)</f>
        <v>0</v>
      </c>
      <c r="F10631" t="str">
        <f>VLOOKUP(A10631,Sheet3!A:G,5,FALSE)</f>
        <v>PENSACOLA</v>
      </c>
      <c r="G10631" t="str">
        <f>VLOOKUP(A10631,Sheet3!A:G,6,FALSE)</f>
        <v>FL</v>
      </c>
      <c r="H10631">
        <f>VLOOKUP(A10631,Sheet3!A:G,7,FALSE)</f>
        <v>325030000</v>
      </c>
    </row>
    <row r="10632" spans="1:8" x14ac:dyDescent="0.3">
      <c r="A10632" t="s">
        <v>35</v>
      </c>
      <c r="B10632" t="str">
        <f>VLOOKUP(A10632,Sheet2!A:B,2,FALSE)</f>
        <v>26-3179150/0000</v>
      </c>
      <c r="C10632">
        <f>VLOOKUP(A10632,Sheet3!A:B,2,FALSE)</f>
        <v>263648557</v>
      </c>
      <c r="D10632" t="str">
        <f>VLOOKUP(A10632,Sheet3!A:C,3,FALSE)</f>
        <v>3298 SUMMIT BLVD #24</v>
      </c>
      <c r="E10632">
        <f>VLOOKUP(A10632,Sheet3!A:D,4,FALSE)</f>
        <v>0</v>
      </c>
      <c r="F10632" t="str">
        <f>VLOOKUP(A10632,Sheet3!A:G,5,FALSE)</f>
        <v>PENSACOLA</v>
      </c>
      <c r="G10632" t="str">
        <f>VLOOKUP(A10632,Sheet3!A:G,6,FALSE)</f>
        <v>FL</v>
      </c>
      <c r="H10632">
        <f>VLOOKUP(A10632,Sheet3!A:G,7,FALSE)</f>
        <v>325030000</v>
      </c>
    </row>
    <row r="10633" spans="1:8" x14ac:dyDescent="0.3">
      <c r="A10633" t="s">
        <v>35</v>
      </c>
      <c r="B10633" t="str">
        <f>VLOOKUP(A10633,Sheet2!A:B,2,FALSE)</f>
        <v>26-3179150/0000</v>
      </c>
      <c r="C10633">
        <f>VLOOKUP(A10633,Sheet3!A:B,2,FALSE)</f>
        <v>263648557</v>
      </c>
      <c r="D10633" t="str">
        <f>VLOOKUP(A10633,Sheet3!A:C,3,FALSE)</f>
        <v>3298 SUMMIT BLVD #24</v>
      </c>
      <c r="E10633">
        <f>VLOOKUP(A10633,Sheet3!A:D,4,FALSE)</f>
        <v>0</v>
      </c>
      <c r="F10633" t="str">
        <f>VLOOKUP(A10633,Sheet3!A:G,5,FALSE)</f>
        <v>PENSACOLA</v>
      </c>
      <c r="G10633" t="str">
        <f>VLOOKUP(A10633,Sheet3!A:G,6,FALSE)</f>
        <v>FL</v>
      </c>
      <c r="H10633">
        <f>VLOOKUP(A10633,Sheet3!A:G,7,FALSE)</f>
        <v>325030000</v>
      </c>
    </row>
    <row r="10634" spans="1:8" x14ac:dyDescent="0.3">
      <c r="A10634" t="s">
        <v>35</v>
      </c>
      <c r="B10634" t="str">
        <f>VLOOKUP(A10634,Sheet2!A:B,2,FALSE)</f>
        <v>26-3179150/0000</v>
      </c>
      <c r="C10634">
        <f>VLOOKUP(A10634,Sheet3!A:B,2,FALSE)</f>
        <v>263648557</v>
      </c>
      <c r="D10634" t="str">
        <f>VLOOKUP(A10634,Sheet3!A:C,3,FALSE)</f>
        <v>3298 SUMMIT BLVD #24</v>
      </c>
      <c r="E10634">
        <f>VLOOKUP(A10634,Sheet3!A:D,4,FALSE)</f>
        <v>0</v>
      </c>
      <c r="F10634" t="str">
        <f>VLOOKUP(A10634,Sheet3!A:G,5,FALSE)</f>
        <v>PENSACOLA</v>
      </c>
      <c r="G10634" t="str">
        <f>VLOOKUP(A10634,Sheet3!A:G,6,FALSE)</f>
        <v>FL</v>
      </c>
      <c r="H10634">
        <f>VLOOKUP(A10634,Sheet3!A:G,7,FALSE)</f>
        <v>325030000</v>
      </c>
    </row>
    <row r="10635" spans="1:8" x14ac:dyDescent="0.3">
      <c r="A10635" t="s">
        <v>35</v>
      </c>
      <c r="B10635" t="str">
        <f>VLOOKUP(A10635,Sheet2!A:B,2,FALSE)</f>
        <v>26-3179150/0000</v>
      </c>
      <c r="C10635">
        <f>VLOOKUP(A10635,Sheet3!A:B,2,FALSE)</f>
        <v>263648557</v>
      </c>
      <c r="D10635" t="str">
        <f>VLOOKUP(A10635,Sheet3!A:C,3,FALSE)</f>
        <v>3298 SUMMIT BLVD #24</v>
      </c>
      <c r="E10635">
        <f>VLOOKUP(A10635,Sheet3!A:D,4,FALSE)</f>
        <v>0</v>
      </c>
      <c r="F10635" t="str">
        <f>VLOOKUP(A10635,Sheet3!A:G,5,FALSE)</f>
        <v>PENSACOLA</v>
      </c>
      <c r="G10635" t="str">
        <f>VLOOKUP(A10635,Sheet3!A:G,6,FALSE)</f>
        <v>FL</v>
      </c>
      <c r="H10635">
        <f>VLOOKUP(A10635,Sheet3!A:G,7,FALSE)</f>
        <v>325030000</v>
      </c>
    </row>
    <row r="10636" spans="1:8" x14ac:dyDescent="0.3">
      <c r="A10636" t="s">
        <v>35</v>
      </c>
      <c r="B10636" t="str">
        <f>VLOOKUP(A10636,Sheet2!A:B,2,FALSE)</f>
        <v>26-3179150/0000</v>
      </c>
      <c r="C10636">
        <f>VLOOKUP(A10636,Sheet3!A:B,2,FALSE)</f>
        <v>263648557</v>
      </c>
      <c r="D10636" t="str">
        <f>VLOOKUP(A10636,Sheet3!A:C,3,FALSE)</f>
        <v>3298 SUMMIT BLVD #24</v>
      </c>
      <c r="E10636">
        <f>VLOOKUP(A10636,Sheet3!A:D,4,FALSE)</f>
        <v>0</v>
      </c>
      <c r="F10636" t="str">
        <f>VLOOKUP(A10636,Sheet3!A:G,5,FALSE)</f>
        <v>PENSACOLA</v>
      </c>
      <c r="G10636" t="str">
        <f>VLOOKUP(A10636,Sheet3!A:G,6,FALSE)</f>
        <v>FL</v>
      </c>
      <c r="H10636">
        <f>VLOOKUP(A10636,Sheet3!A:G,7,FALSE)</f>
        <v>325030000</v>
      </c>
    </row>
    <row r="10637" spans="1:8" x14ac:dyDescent="0.3">
      <c r="A10637" t="s">
        <v>8</v>
      </c>
      <c r="B10637" t="e">
        <f>VLOOKUP(A10637,Sheet2!A:B,2,FALSE)</f>
        <v>#N/A</v>
      </c>
      <c r="C10637">
        <v>0</v>
      </c>
      <c r="D10637" t="str">
        <f>VLOOKUP(A10637,Sheet3!A:C,3,FALSE)</f>
        <v>22 TECHNOLOGY PARKWAY SOUTH, STE 200</v>
      </c>
      <c r="E10637">
        <f>VLOOKUP(A10637,Sheet3!A:D,4,FALSE)</f>
        <v>0</v>
      </c>
      <c r="F10637" t="str">
        <f>VLOOKUP(A10637,Sheet3!A:G,5,FALSE)</f>
        <v>PEACHTREE CORNERS</v>
      </c>
      <c r="G10637" t="str">
        <f>VLOOKUP(A10637,Sheet3!A:G,6,FALSE)</f>
        <v>GA</v>
      </c>
      <c r="H10637">
        <f>VLOOKUP(A10637,Sheet3!A:G,7,FALSE)</f>
        <v>300920000</v>
      </c>
    </row>
    <row r="10638" spans="1:8" x14ac:dyDescent="0.3">
      <c r="A10638" t="s">
        <v>8</v>
      </c>
      <c r="B10638" t="e">
        <f>VLOOKUP(A10638,Sheet2!A:B,2,FALSE)</f>
        <v>#N/A</v>
      </c>
      <c r="C10638">
        <v>0</v>
      </c>
      <c r="D10638" t="str">
        <f>VLOOKUP(A10638,Sheet3!A:C,3,FALSE)</f>
        <v>22 TECHNOLOGY PARKWAY SOUTH, STE 200</v>
      </c>
      <c r="E10638">
        <f>VLOOKUP(A10638,Sheet3!A:D,4,FALSE)</f>
        <v>0</v>
      </c>
      <c r="F10638" t="str">
        <f>VLOOKUP(A10638,Sheet3!A:G,5,FALSE)</f>
        <v>PEACHTREE CORNERS</v>
      </c>
      <c r="G10638" t="str">
        <f>VLOOKUP(A10638,Sheet3!A:G,6,FALSE)</f>
        <v>GA</v>
      </c>
      <c r="H10638">
        <f>VLOOKUP(A10638,Sheet3!A:G,7,FALSE)</f>
        <v>300920000</v>
      </c>
    </row>
    <row r="10639" spans="1:8" x14ac:dyDescent="0.3">
      <c r="A10639" t="s">
        <v>34</v>
      </c>
      <c r="B10639" t="str">
        <f>VLOOKUP(A10639,Sheet2!A:B,2,FALSE)</f>
        <v>20-3876397/0000</v>
      </c>
      <c r="C10639">
        <f>VLOOKUP(A10639,Sheet3!A:B,2,FALSE)</f>
        <v>203876397</v>
      </c>
      <c r="D10639" t="str">
        <f>VLOOKUP(A10639,Sheet3!A:C,3,FALSE)</f>
        <v>4461 BAYOU BLVD</v>
      </c>
      <c r="E10639">
        <f>VLOOKUP(A10639,Sheet3!A:D,4,FALSE)</f>
        <v>0</v>
      </c>
      <c r="F10639" t="str">
        <f>VLOOKUP(A10639,Sheet3!A:G,5,FALSE)</f>
        <v>PENSACOLA</v>
      </c>
      <c r="G10639" t="str">
        <f>VLOOKUP(A10639,Sheet3!A:G,6,FALSE)</f>
        <v>FL</v>
      </c>
      <c r="H10639">
        <f>VLOOKUP(A10639,Sheet3!A:G,7,FALSE)</f>
        <v>325050000</v>
      </c>
    </row>
    <row r="10640" spans="1:8" x14ac:dyDescent="0.3">
      <c r="A10640" t="s">
        <v>34</v>
      </c>
      <c r="B10640" t="str">
        <f>VLOOKUP(A10640,Sheet2!A:B,2,FALSE)</f>
        <v>20-3876397/0000</v>
      </c>
      <c r="C10640">
        <f>VLOOKUP(A10640,Sheet3!A:B,2,FALSE)</f>
        <v>203876397</v>
      </c>
      <c r="D10640" t="str">
        <f>VLOOKUP(A10640,Sheet3!A:C,3,FALSE)</f>
        <v>4461 BAYOU BLVD</v>
      </c>
      <c r="E10640">
        <f>VLOOKUP(A10640,Sheet3!A:D,4,FALSE)</f>
        <v>0</v>
      </c>
      <c r="F10640" t="str">
        <f>VLOOKUP(A10640,Sheet3!A:G,5,FALSE)</f>
        <v>PENSACOLA</v>
      </c>
      <c r="G10640" t="str">
        <f>VLOOKUP(A10640,Sheet3!A:G,6,FALSE)</f>
        <v>FL</v>
      </c>
      <c r="H10640">
        <f>VLOOKUP(A10640,Sheet3!A:G,7,FALSE)</f>
        <v>325050000</v>
      </c>
    </row>
    <row r="10641" spans="1:8" x14ac:dyDescent="0.3">
      <c r="A10641" t="s">
        <v>34</v>
      </c>
      <c r="B10641" t="str">
        <f>VLOOKUP(A10641,Sheet2!A:B,2,FALSE)</f>
        <v>20-3876397/0000</v>
      </c>
      <c r="C10641">
        <f>VLOOKUP(A10641,Sheet3!A:B,2,FALSE)</f>
        <v>203876397</v>
      </c>
      <c r="D10641" t="str">
        <f>VLOOKUP(A10641,Sheet3!A:C,3,FALSE)</f>
        <v>4461 BAYOU BLVD</v>
      </c>
      <c r="E10641">
        <f>VLOOKUP(A10641,Sheet3!A:D,4,FALSE)</f>
        <v>0</v>
      </c>
      <c r="F10641" t="str">
        <f>VLOOKUP(A10641,Sheet3!A:G,5,FALSE)</f>
        <v>PENSACOLA</v>
      </c>
      <c r="G10641" t="str">
        <f>VLOOKUP(A10641,Sheet3!A:G,6,FALSE)</f>
        <v>FL</v>
      </c>
      <c r="H10641">
        <f>VLOOKUP(A10641,Sheet3!A:G,7,FALSE)</f>
        <v>325050000</v>
      </c>
    </row>
    <row r="10642" spans="1:8" x14ac:dyDescent="0.3">
      <c r="A10642" t="s">
        <v>28</v>
      </c>
      <c r="B10642" t="str">
        <f>VLOOKUP(A10642,Sheet2!A:B,2,FALSE)</f>
        <v>59-1282328/0000</v>
      </c>
      <c r="C10642">
        <f>VLOOKUP(A10642,Sheet3!A:B,2,FALSE)</f>
        <v>591783017</v>
      </c>
      <c r="D10642" t="str">
        <f>VLOOKUP(A10642,Sheet3!A:C,3,FALSE)</f>
        <v>1759 CREIGHTON ROAD</v>
      </c>
      <c r="E10642">
        <f>VLOOKUP(A10642,Sheet3!A:D,4,FALSE)</f>
        <v>0</v>
      </c>
      <c r="F10642" t="str">
        <f>VLOOKUP(A10642,Sheet3!A:G,5,FALSE)</f>
        <v>PENSACOLA</v>
      </c>
      <c r="G10642" t="str">
        <f>VLOOKUP(A10642,Sheet3!A:G,6,FALSE)</f>
        <v>FL</v>
      </c>
      <c r="H10642">
        <f>VLOOKUP(A10642,Sheet3!A:G,7,FALSE)</f>
        <v>325040000</v>
      </c>
    </row>
    <row r="10643" spans="1:8" x14ac:dyDescent="0.3">
      <c r="A10643" t="s">
        <v>28</v>
      </c>
      <c r="B10643" t="str">
        <f>VLOOKUP(A10643,Sheet2!A:B,2,FALSE)</f>
        <v>59-1282328/0000</v>
      </c>
      <c r="C10643">
        <f>VLOOKUP(A10643,Sheet3!A:B,2,FALSE)</f>
        <v>591783017</v>
      </c>
      <c r="D10643" t="str">
        <f>VLOOKUP(A10643,Sheet3!A:C,3,FALSE)</f>
        <v>1759 CREIGHTON ROAD</v>
      </c>
      <c r="E10643">
        <f>VLOOKUP(A10643,Sheet3!A:D,4,FALSE)</f>
        <v>0</v>
      </c>
      <c r="F10643" t="str">
        <f>VLOOKUP(A10643,Sheet3!A:G,5,FALSE)</f>
        <v>PENSACOLA</v>
      </c>
      <c r="G10643" t="str">
        <f>VLOOKUP(A10643,Sheet3!A:G,6,FALSE)</f>
        <v>FL</v>
      </c>
      <c r="H10643">
        <f>VLOOKUP(A10643,Sheet3!A:G,7,FALSE)</f>
        <v>325040000</v>
      </c>
    </row>
    <row r="10644" spans="1:8" x14ac:dyDescent="0.3">
      <c r="A10644" t="s">
        <v>20</v>
      </c>
      <c r="B10644" t="str">
        <f>VLOOKUP(A10644,Sheet2!A:B,2,FALSE)</f>
        <v>59-2148657/0000</v>
      </c>
      <c r="C10644">
        <f>VLOOKUP(A10644,Sheet3!A:B,2,FALSE)</f>
        <v>592454019</v>
      </c>
      <c r="D10644" t="str">
        <f>VLOOKUP(A10644,Sheet3!A:C,3,FALSE)</f>
        <v>13 CENTER STREET</v>
      </c>
      <c r="E10644">
        <f>VLOOKUP(A10644,Sheet3!A:D,4,FALSE)</f>
        <v>0</v>
      </c>
      <c r="F10644" t="str">
        <f>VLOOKUP(A10644,Sheet3!A:G,5,FALSE)</f>
        <v>GULF BREEZE</v>
      </c>
      <c r="G10644" t="str">
        <f>VLOOKUP(A10644,Sheet3!A:G,6,FALSE)</f>
        <v>FL</v>
      </c>
      <c r="H10644">
        <f>VLOOKUP(A10644,Sheet3!A:G,7,FALSE)</f>
        <v>325610000</v>
      </c>
    </row>
    <row r="10645" spans="1:8" x14ac:dyDescent="0.3">
      <c r="A10645" t="s">
        <v>20</v>
      </c>
      <c r="B10645" t="str">
        <f>VLOOKUP(A10645,Sheet2!A:B,2,FALSE)</f>
        <v>59-2148657/0000</v>
      </c>
      <c r="C10645">
        <f>VLOOKUP(A10645,Sheet3!A:B,2,FALSE)</f>
        <v>592454019</v>
      </c>
      <c r="D10645" t="str">
        <f>VLOOKUP(A10645,Sheet3!A:C,3,FALSE)</f>
        <v>13 CENTER STREET</v>
      </c>
      <c r="E10645">
        <f>VLOOKUP(A10645,Sheet3!A:D,4,FALSE)</f>
        <v>0</v>
      </c>
      <c r="F10645" t="str">
        <f>VLOOKUP(A10645,Sheet3!A:G,5,FALSE)</f>
        <v>GULF BREEZE</v>
      </c>
      <c r="G10645" t="str">
        <f>VLOOKUP(A10645,Sheet3!A:G,6,FALSE)</f>
        <v>FL</v>
      </c>
      <c r="H10645">
        <f>VLOOKUP(A10645,Sheet3!A:G,7,FALSE)</f>
        <v>325610000</v>
      </c>
    </row>
    <row r="10646" spans="1:8" x14ac:dyDescent="0.3">
      <c r="A10646" t="s">
        <v>20</v>
      </c>
      <c r="B10646" t="str">
        <f>VLOOKUP(A10646,Sheet2!A:B,2,FALSE)</f>
        <v>59-2148657/0000</v>
      </c>
      <c r="C10646">
        <f>VLOOKUP(A10646,Sheet3!A:B,2,FALSE)</f>
        <v>592454019</v>
      </c>
      <c r="D10646" t="str">
        <f>VLOOKUP(A10646,Sheet3!A:C,3,FALSE)</f>
        <v>13 CENTER STREET</v>
      </c>
      <c r="E10646">
        <f>VLOOKUP(A10646,Sheet3!A:D,4,FALSE)</f>
        <v>0</v>
      </c>
      <c r="F10646" t="str">
        <f>VLOOKUP(A10646,Sheet3!A:G,5,FALSE)</f>
        <v>GULF BREEZE</v>
      </c>
      <c r="G10646" t="str">
        <f>VLOOKUP(A10646,Sheet3!A:G,6,FALSE)</f>
        <v>FL</v>
      </c>
      <c r="H10646">
        <f>VLOOKUP(A10646,Sheet3!A:G,7,FALSE)</f>
        <v>325610000</v>
      </c>
    </row>
    <row r="10647" spans="1:8" x14ac:dyDescent="0.3">
      <c r="A10647" t="s">
        <v>22</v>
      </c>
      <c r="B10647" t="str">
        <f>VLOOKUP(A10647,Sheet2!A:B,2,FALSE)</f>
        <v>20-8250764/0000</v>
      </c>
      <c r="C10647">
        <f>VLOOKUP(A10647,Sheet3!A:B,2,FALSE)</f>
        <v>208519953</v>
      </c>
      <c r="D10647" t="str">
        <f>VLOOKUP(A10647,Sheet3!A:C,3,FALSE)</f>
        <v>13 CENTER STREET</v>
      </c>
      <c r="E10647">
        <f>VLOOKUP(A10647,Sheet3!A:D,4,FALSE)</f>
        <v>0</v>
      </c>
      <c r="F10647" t="str">
        <f>VLOOKUP(A10647,Sheet3!A:G,5,FALSE)</f>
        <v>GULF BREEZE</v>
      </c>
      <c r="G10647" t="str">
        <f>VLOOKUP(A10647,Sheet3!A:G,6,FALSE)</f>
        <v>FL</v>
      </c>
      <c r="H10647">
        <f>VLOOKUP(A10647,Sheet3!A:G,7,FALSE)</f>
        <v>325610000</v>
      </c>
    </row>
    <row r="10648" spans="1:8" x14ac:dyDescent="0.3">
      <c r="A10648" t="s">
        <v>78</v>
      </c>
      <c r="B10648" t="str">
        <f>VLOOKUP(A10648,Sheet2!A:B,2,FALSE)</f>
        <v>592-86-3579/0000</v>
      </c>
      <c r="C10648">
        <f>VLOOKUP(A10648,Sheet3!A:B,2,FALSE)</f>
        <v>593189433</v>
      </c>
      <c r="D10648" t="str">
        <f>VLOOKUP(A10648,Sheet3!A:C,3,FALSE)</f>
        <v>4790 N. 9TH AVE.</v>
      </c>
      <c r="E10648">
        <f>VLOOKUP(A10648,Sheet3!A:D,4,FALSE)</f>
        <v>0</v>
      </c>
      <c r="F10648" t="str">
        <f>VLOOKUP(A10648,Sheet3!A:G,5,FALSE)</f>
        <v>PENSACOLA</v>
      </c>
      <c r="G10648" t="str">
        <f>VLOOKUP(A10648,Sheet3!A:G,6,FALSE)</f>
        <v>FL</v>
      </c>
      <c r="H10648">
        <f>VLOOKUP(A10648,Sheet3!A:G,7,FALSE)</f>
        <v>325030000</v>
      </c>
    </row>
    <row r="10649" spans="1:8" x14ac:dyDescent="0.3">
      <c r="A10649" t="s">
        <v>78</v>
      </c>
      <c r="B10649" t="str">
        <f>VLOOKUP(A10649,Sheet2!A:B,2,FALSE)</f>
        <v>592-86-3579/0000</v>
      </c>
      <c r="C10649">
        <f>VLOOKUP(A10649,Sheet3!A:B,2,FALSE)</f>
        <v>593189433</v>
      </c>
      <c r="D10649" t="str">
        <f>VLOOKUP(A10649,Sheet3!A:C,3,FALSE)</f>
        <v>4790 N. 9TH AVE.</v>
      </c>
      <c r="E10649">
        <f>VLOOKUP(A10649,Sheet3!A:D,4,FALSE)</f>
        <v>0</v>
      </c>
      <c r="F10649" t="str">
        <f>VLOOKUP(A10649,Sheet3!A:G,5,FALSE)</f>
        <v>PENSACOLA</v>
      </c>
      <c r="G10649" t="str">
        <f>VLOOKUP(A10649,Sheet3!A:G,6,FALSE)</f>
        <v>FL</v>
      </c>
      <c r="H10649">
        <f>VLOOKUP(A10649,Sheet3!A:G,7,FALSE)</f>
        <v>325030000</v>
      </c>
    </row>
    <row r="10650" spans="1:8" x14ac:dyDescent="0.3">
      <c r="A10650" t="s">
        <v>204</v>
      </c>
      <c r="B10650" t="str">
        <f>VLOOKUP(A10650,Sheet2!A:B,2,FALSE)</f>
        <v>59-1793584/0001</v>
      </c>
      <c r="C10650">
        <f>VLOOKUP(A10650,Sheet3!A:B,2,FALSE)</f>
        <v>592042035</v>
      </c>
      <c r="D10650" t="str">
        <f>VLOOKUP(A10650,Sheet3!A:C,3,FALSE)</f>
        <v>4850 N. 9TH AVENUE</v>
      </c>
      <c r="E10650">
        <f>VLOOKUP(A10650,Sheet3!A:D,4,FALSE)</f>
        <v>0</v>
      </c>
      <c r="F10650" t="str">
        <f>VLOOKUP(A10650,Sheet3!A:G,5,FALSE)</f>
        <v>PENSACOLA</v>
      </c>
      <c r="G10650" t="str">
        <f>VLOOKUP(A10650,Sheet3!A:G,6,FALSE)</f>
        <v>FL</v>
      </c>
      <c r="H10650">
        <f>VLOOKUP(A10650,Sheet3!A:G,7,FALSE)</f>
        <v>325030000</v>
      </c>
    </row>
    <row r="10651" spans="1:8" x14ac:dyDescent="0.3">
      <c r="A10651" t="s">
        <v>65</v>
      </c>
      <c r="B10651" t="str">
        <f>VLOOKUP(A10651,Sheet2!A:B,2,FALSE)</f>
        <v>591-30-1248/0000</v>
      </c>
      <c r="C10651">
        <f>VLOOKUP(A10651,Sheet3!A:B,2,FALSE)</f>
        <v>591792595</v>
      </c>
      <c r="D10651" t="str">
        <f>VLOOKUP(A10651,Sheet3!A:C,3,FALSE)</f>
        <v>2999 LANGLEY AVE.</v>
      </c>
      <c r="E10651">
        <f>VLOOKUP(A10651,Sheet3!A:D,4,FALSE)</f>
        <v>0</v>
      </c>
      <c r="F10651" t="str">
        <f>VLOOKUP(A10651,Sheet3!A:G,5,FALSE)</f>
        <v>PENSACOLA</v>
      </c>
      <c r="G10651" t="str">
        <f>VLOOKUP(A10651,Sheet3!A:G,6,FALSE)</f>
        <v>FL</v>
      </c>
      <c r="H10651">
        <f>VLOOKUP(A10651,Sheet3!A:G,7,FALSE)</f>
        <v>325040000</v>
      </c>
    </row>
    <row r="10652" spans="1:8" x14ac:dyDescent="0.3">
      <c r="A10652" t="s">
        <v>65</v>
      </c>
      <c r="B10652" t="str">
        <f>VLOOKUP(A10652,Sheet2!A:B,2,FALSE)</f>
        <v>591-30-1248/0000</v>
      </c>
      <c r="C10652">
        <f>VLOOKUP(A10652,Sheet3!A:B,2,FALSE)</f>
        <v>591792595</v>
      </c>
      <c r="D10652" t="str">
        <f>VLOOKUP(A10652,Sheet3!A:C,3,FALSE)</f>
        <v>2999 LANGLEY AVE.</v>
      </c>
      <c r="E10652">
        <f>VLOOKUP(A10652,Sheet3!A:D,4,FALSE)</f>
        <v>0</v>
      </c>
      <c r="F10652" t="str">
        <f>VLOOKUP(A10652,Sheet3!A:G,5,FALSE)</f>
        <v>PENSACOLA</v>
      </c>
      <c r="G10652" t="str">
        <f>VLOOKUP(A10652,Sheet3!A:G,6,FALSE)</f>
        <v>FL</v>
      </c>
      <c r="H10652">
        <f>VLOOKUP(A10652,Sheet3!A:G,7,FALSE)</f>
        <v>325040000</v>
      </c>
    </row>
    <row r="10653" spans="1:8" x14ac:dyDescent="0.3">
      <c r="A10653" t="s">
        <v>65</v>
      </c>
      <c r="B10653" t="str">
        <f>VLOOKUP(A10653,Sheet2!A:B,2,FALSE)</f>
        <v>591-30-1248/0000</v>
      </c>
      <c r="C10653">
        <f>VLOOKUP(A10653,Sheet3!A:B,2,FALSE)</f>
        <v>591792595</v>
      </c>
      <c r="D10653" t="str">
        <f>VLOOKUP(A10653,Sheet3!A:C,3,FALSE)</f>
        <v>2999 LANGLEY AVE.</v>
      </c>
      <c r="E10653">
        <f>VLOOKUP(A10653,Sheet3!A:D,4,FALSE)</f>
        <v>0</v>
      </c>
      <c r="F10653" t="str">
        <f>VLOOKUP(A10653,Sheet3!A:G,5,FALSE)</f>
        <v>PENSACOLA</v>
      </c>
      <c r="G10653" t="str">
        <f>VLOOKUP(A10653,Sheet3!A:G,6,FALSE)</f>
        <v>FL</v>
      </c>
      <c r="H10653">
        <f>VLOOKUP(A10653,Sheet3!A:G,7,FALSE)</f>
        <v>325040000</v>
      </c>
    </row>
    <row r="10654" spans="1:8" x14ac:dyDescent="0.3">
      <c r="A10654" t="s">
        <v>65</v>
      </c>
      <c r="B10654" t="str">
        <f>VLOOKUP(A10654,Sheet2!A:B,2,FALSE)</f>
        <v>591-30-1248/0000</v>
      </c>
      <c r="C10654">
        <f>VLOOKUP(A10654,Sheet3!A:B,2,FALSE)</f>
        <v>591792595</v>
      </c>
      <c r="D10654" t="str">
        <f>VLOOKUP(A10654,Sheet3!A:C,3,FALSE)</f>
        <v>2999 LANGLEY AVE.</v>
      </c>
      <c r="E10654">
        <f>VLOOKUP(A10654,Sheet3!A:D,4,FALSE)</f>
        <v>0</v>
      </c>
      <c r="F10654" t="str">
        <f>VLOOKUP(A10654,Sheet3!A:G,5,FALSE)</f>
        <v>PENSACOLA</v>
      </c>
      <c r="G10654" t="str">
        <f>VLOOKUP(A10654,Sheet3!A:G,6,FALSE)</f>
        <v>FL</v>
      </c>
      <c r="H10654">
        <f>VLOOKUP(A10654,Sheet3!A:G,7,FALSE)</f>
        <v>325040000</v>
      </c>
    </row>
    <row r="10655" spans="1:8" x14ac:dyDescent="0.3">
      <c r="A10655" t="s">
        <v>191</v>
      </c>
      <c r="B10655" t="str">
        <f>VLOOKUP(A10655,Sheet2!A:B,2,FALSE)</f>
        <v>27-0000100/0000</v>
      </c>
      <c r="C10655">
        <f>VLOOKUP(A10655,Sheet3!A:B,2,FALSE)</f>
        <v>270000130</v>
      </c>
      <c r="D10655" t="str">
        <f>VLOOKUP(A10655,Sheet3!A:C,3,FALSE)</f>
        <v>4041 HIGHWAY 90</v>
      </c>
      <c r="E10655">
        <f>VLOOKUP(A10655,Sheet3!A:D,4,FALSE)</f>
        <v>0</v>
      </c>
      <c r="F10655" t="str">
        <f>VLOOKUP(A10655,Sheet3!A:G,5,FALSE)</f>
        <v>PACE</v>
      </c>
      <c r="G10655" t="str">
        <f>VLOOKUP(A10655,Sheet3!A:G,6,FALSE)</f>
        <v>FL</v>
      </c>
      <c r="H10655">
        <f>VLOOKUP(A10655,Sheet3!A:G,7,FALSE)</f>
        <v>325710000</v>
      </c>
    </row>
    <row r="10656" spans="1:8" x14ac:dyDescent="0.3">
      <c r="A10656" t="s">
        <v>191</v>
      </c>
      <c r="B10656" t="str">
        <f>VLOOKUP(A10656,Sheet2!A:B,2,FALSE)</f>
        <v>27-0000100/0000</v>
      </c>
      <c r="C10656">
        <f>VLOOKUP(A10656,Sheet3!A:B,2,FALSE)</f>
        <v>270000130</v>
      </c>
      <c r="D10656" t="str">
        <f>VLOOKUP(A10656,Sheet3!A:C,3,FALSE)</f>
        <v>4041 HIGHWAY 90</v>
      </c>
      <c r="E10656">
        <f>VLOOKUP(A10656,Sheet3!A:D,4,FALSE)</f>
        <v>0</v>
      </c>
      <c r="F10656" t="str">
        <f>VLOOKUP(A10656,Sheet3!A:G,5,FALSE)</f>
        <v>PACE</v>
      </c>
      <c r="G10656" t="str">
        <f>VLOOKUP(A10656,Sheet3!A:G,6,FALSE)</f>
        <v>FL</v>
      </c>
      <c r="H10656">
        <f>VLOOKUP(A10656,Sheet3!A:G,7,FALSE)</f>
        <v>325710000</v>
      </c>
    </row>
    <row r="10657" spans="1:8" x14ac:dyDescent="0.3">
      <c r="A10657" t="s">
        <v>191</v>
      </c>
      <c r="B10657" t="str">
        <f>VLOOKUP(A10657,Sheet2!A:B,2,FALSE)</f>
        <v>27-0000100/0000</v>
      </c>
      <c r="C10657">
        <f>VLOOKUP(A10657,Sheet3!A:B,2,FALSE)</f>
        <v>270000130</v>
      </c>
      <c r="D10657" t="str">
        <f>VLOOKUP(A10657,Sheet3!A:C,3,FALSE)</f>
        <v>4041 HIGHWAY 90</v>
      </c>
      <c r="E10657">
        <f>VLOOKUP(A10657,Sheet3!A:D,4,FALSE)</f>
        <v>0</v>
      </c>
      <c r="F10657" t="str">
        <f>VLOOKUP(A10657,Sheet3!A:G,5,FALSE)</f>
        <v>PACE</v>
      </c>
      <c r="G10657" t="str">
        <f>VLOOKUP(A10657,Sheet3!A:G,6,FALSE)</f>
        <v>FL</v>
      </c>
      <c r="H10657">
        <f>VLOOKUP(A10657,Sheet3!A:G,7,FALSE)</f>
        <v>325710000</v>
      </c>
    </row>
    <row r="10658" spans="1:8" x14ac:dyDescent="0.3">
      <c r="A10658" t="s">
        <v>191</v>
      </c>
      <c r="B10658" t="str">
        <f>VLOOKUP(A10658,Sheet2!A:B,2,FALSE)</f>
        <v>27-0000100/0000</v>
      </c>
      <c r="C10658">
        <f>VLOOKUP(A10658,Sheet3!A:B,2,FALSE)</f>
        <v>270000130</v>
      </c>
      <c r="D10658" t="str">
        <f>VLOOKUP(A10658,Sheet3!A:C,3,FALSE)</f>
        <v>4041 HIGHWAY 90</v>
      </c>
      <c r="E10658">
        <f>VLOOKUP(A10658,Sheet3!A:D,4,FALSE)</f>
        <v>0</v>
      </c>
      <c r="F10658" t="str">
        <f>VLOOKUP(A10658,Sheet3!A:G,5,FALSE)</f>
        <v>PACE</v>
      </c>
      <c r="G10658" t="str">
        <f>VLOOKUP(A10658,Sheet3!A:G,6,FALSE)</f>
        <v>FL</v>
      </c>
      <c r="H10658">
        <f>VLOOKUP(A10658,Sheet3!A:G,7,FALSE)</f>
        <v>325710000</v>
      </c>
    </row>
    <row r="10659" spans="1:8" x14ac:dyDescent="0.3">
      <c r="A10659" t="s">
        <v>191</v>
      </c>
      <c r="B10659" t="str">
        <f>VLOOKUP(A10659,Sheet2!A:B,2,FALSE)</f>
        <v>27-0000100/0000</v>
      </c>
      <c r="C10659">
        <f>VLOOKUP(A10659,Sheet3!A:B,2,FALSE)</f>
        <v>270000130</v>
      </c>
      <c r="D10659" t="str">
        <f>VLOOKUP(A10659,Sheet3!A:C,3,FALSE)</f>
        <v>4041 HIGHWAY 90</v>
      </c>
      <c r="E10659">
        <f>VLOOKUP(A10659,Sheet3!A:D,4,FALSE)</f>
        <v>0</v>
      </c>
      <c r="F10659" t="str">
        <f>VLOOKUP(A10659,Sheet3!A:G,5,FALSE)</f>
        <v>PACE</v>
      </c>
      <c r="G10659" t="str">
        <f>VLOOKUP(A10659,Sheet3!A:G,6,FALSE)</f>
        <v>FL</v>
      </c>
      <c r="H10659">
        <f>VLOOKUP(A10659,Sheet3!A:G,7,FALSE)</f>
        <v>325710000</v>
      </c>
    </row>
    <row r="10660" spans="1:8" x14ac:dyDescent="0.3">
      <c r="A10660" t="s">
        <v>191</v>
      </c>
      <c r="B10660" t="str">
        <f>VLOOKUP(A10660,Sheet2!A:B,2,FALSE)</f>
        <v>27-0000100/0000</v>
      </c>
      <c r="C10660">
        <f>VLOOKUP(A10660,Sheet3!A:B,2,FALSE)</f>
        <v>270000130</v>
      </c>
      <c r="D10660" t="str">
        <f>VLOOKUP(A10660,Sheet3!A:C,3,FALSE)</f>
        <v>4041 HIGHWAY 90</v>
      </c>
      <c r="E10660">
        <f>VLOOKUP(A10660,Sheet3!A:D,4,FALSE)</f>
        <v>0</v>
      </c>
      <c r="F10660" t="str">
        <f>VLOOKUP(A10660,Sheet3!A:G,5,FALSE)</f>
        <v>PACE</v>
      </c>
      <c r="G10660" t="str">
        <f>VLOOKUP(A10660,Sheet3!A:G,6,FALSE)</f>
        <v>FL</v>
      </c>
      <c r="H10660">
        <f>VLOOKUP(A10660,Sheet3!A:G,7,FALSE)</f>
        <v>325710000</v>
      </c>
    </row>
    <row r="10661" spans="1:8" x14ac:dyDescent="0.3">
      <c r="A10661" t="s">
        <v>191</v>
      </c>
      <c r="B10661" t="str">
        <f>VLOOKUP(A10661,Sheet2!A:B,2,FALSE)</f>
        <v>27-0000100/0000</v>
      </c>
      <c r="C10661">
        <f>VLOOKUP(A10661,Sheet3!A:B,2,FALSE)</f>
        <v>270000130</v>
      </c>
      <c r="D10661" t="str">
        <f>VLOOKUP(A10661,Sheet3!A:C,3,FALSE)</f>
        <v>4041 HIGHWAY 90</v>
      </c>
      <c r="E10661">
        <f>VLOOKUP(A10661,Sheet3!A:D,4,FALSE)</f>
        <v>0</v>
      </c>
      <c r="F10661" t="str">
        <f>VLOOKUP(A10661,Sheet3!A:G,5,FALSE)</f>
        <v>PACE</v>
      </c>
      <c r="G10661" t="str">
        <f>VLOOKUP(A10661,Sheet3!A:G,6,FALSE)</f>
        <v>FL</v>
      </c>
      <c r="H10661">
        <f>VLOOKUP(A10661,Sheet3!A:G,7,FALSE)</f>
        <v>325710000</v>
      </c>
    </row>
    <row r="10662" spans="1:8" x14ac:dyDescent="0.3">
      <c r="A10662" t="s">
        <v>191</v>
      </c>
      <c r="B10662" t="str">
        <f>VLOOKUP(A10662,Sheet2!A:B,2,FALSE)</f>
        <v>27-0000100/0000</v>
      </c>
      <c r="C10662">
        <f>VLOOKUP(A10662,Sheet3!A:B,2,FALSE)</f>
        <v>270000130</v>
      </c>
      <c r="D10662" t="str">
        <f>VLOOKUP(A10662,Sheet3!A:C,3,FALSE)</f>
        <v>4041 HIGHWAY 90</v>
      </c>
      <c r="E10662">
        <f>VLOOKUP(A10662,Sheet3!A:D,4,FALSE)</f>
        <v>0</v>
      </c>
      <c r="F10662" t="str">
        <f>VLOOKUP(A10662,Sheet3!A:G,5,FALSE)</f>
        <v>PACE</v>
      </c>
      <c r="G10662" t="str">
        <f>VLOOKUP(A10662,Sheet3!A:G,6,FALSE)</f>
        <v>FL</v>
      </c>
      <c r="H10662">
        <f>VLOOKUP(A10662,Sheet3!A:G,7,FALSE)</f>
        <v>325710000</v>
      </c>
    </row>
    <row r="10663" spans="1:8" x14ac:dyDescent="0.3">
      <c r="A10663" t="s">
        <v>191</v>
      </c>
      <c r="B10663" t="str">
        <f>VLOOKUP(A10663,Sheet2!A:B,2,FALSE)</f>
        <v>27-0000100/0000</v>
      </c>
      <c r="C10663">
        <f>VLOOKUP(A10663,Sheet3!A:B,2,FALSE)</f>
        <v>270000130</v>
      </c>
      <c r="D10663" t="str">
        <f>VLOOKUP(A10663,Sheet3!A:C,3,FALSE)</f>
        <v>4041 HIGHWAY 90</v>
      </c>
      <c r="E10663">
        <f>VLOOKUP(A10663,Sheet3!A:D,4,FALSE)</f>
        <v>0</v>
      </c>
      <c r="F10663" t="str">
        <f>VLOOKUP(A10663,Sheet3!A:G,5,FALSE)</f>
        <v>PACE</v>
      </c>
      <c r="G10663" t="str">
        <f>VLOOKUP(A10663,Sheet3!A:G,6,FALSE)</f>
        <v>FL</v>
      </c>
      <c r="H10663">
        <f>VLOOKUP(A10663,Sheet3!A:G,7,FALSE)</f>
        <v>325710000</v>
      </c>
    </row>
    <row r="10664" spans="1:8" x14ac:dyDescent="0.3">
      <c r="A10664" t="s">
        <v>191</v>
      </c>
      <c r="B10664" t="str">
        <f>VLOOKUP(A10664,Sheet2!A:B,2,FALSE)</f>
        <v>27-0000100/0000</v>
      </c>
      <c r="C10664">
        <f>VLOOKUP(A10664,Sheet3!A:B,2,FALSE)</f>
        <v>270000130</v>
      </c>
      <c r="D10664" t="str">
        <f>VLOOKUP(A10664,Sheet3!A:C,3,FALSE)</f>
        <v>4041 HIGHWAY 90</v>
      </c>
      <c r="E10664">
        <f>VLOOKUP(A10664,Sheet3!A:D,4,FALSE)</f>
        <v>0</v>
      </c>
      <c r="F10664" t="str">
        <f>VLOOKUP(A10664,Sheet3!A:G,5,FALSE)</f>
        <v>PACE</v>
      </c>
      <c r="G10664" t="str">
        <f>VLOOKUP(A10664,Sheet3!A:G,6,FALSE)</f>
        <v>FL</v>
      </c>
      <c r="H10664">
        <f>VLOOKUP(A10664,Sheet3!A:G,7,FALSE)</f>
        <v>325710000</v>
      </c>
    </row>
    <row r="10665" spans="1:8" x14ac:dyDescent="0.3">
      <c r="A10665" t="s">
        <v>191</v>
      </c>
      <c r="B10665" t="str">
        <f>VLOOKUP(A10665,Sheet2!A:B,2,FALSE)</f>
        <v>27-0000100/0000</v>
      </c>
      <c r="C10665">
        <f>VLOOKUP(A10665,Sheet3!A:B,2,FALSE)</f>
        <v>270000130</v>
      </c>
      <c r="D10665" t="str">
        <f>VLOOKUP(A10665,Sheet3!A:C,3,FALSE)</f>
        <v>4041 HIGHWAY 90</v>
      </c>
      <c r="E10665">
        <f>VLOOKUP(A10665,Sheet3!A:D,4,FALSE)</f>
        <v>0</v>
      </c>
      <c r="F10665" t="str">
        <f>VLOOKUP(A10665,Sheet3!A:G,5,FALSE)</f>
        <v>PACE</v>
      </c>
      <c r="G10665" t="str">
        <f>VLOOKUP(A10665,Sheet3!A:G,6,FALSE)</f>
        <v>FL</v>
      </c>
      <c r="H10665">
        <f>VLOOKUP(A10665,Sheet3!A:G,7,FALSE)</f>
        <v>325710000</v>
      </c>
    </row>
    <row r="10666" spans="1:8" x14ac:dyDescent="0.3">
      <c r="A10666" t="s">
        <v>191</v>
      </c>
      <c r="B10666" t="str">
        <f>VLOOKUP(A10666,Sheet2!A:B,2,FALSE)</f>
        <v>27-0000100/0000</v>
      </c>
      <c r="C10666">
        <f>VLOOKUP(A10666,Sheet3!A:B,2,FALSE)</f>
        <v>270000130</v>
      </c>
      <c r="D10666" t="str">
        <f>VLOOKUP(A10666,Sheet3!A:C,3,FALSE)</f>
        <v>4041 HIGHWAY 90</v>
      </c>
      <c r="E10666">
        <f>VLOOKUP(A10666,Sheet3!A:D,4,FALSE)</f>
        <v>0</v>
      </c>
      <c r="F10666" t="str">
        <f>VLOOKUP(A10666,Sheet3!A:G,5,FALSE)</f>
        <v>PACE</v>
      </c>
      <c r="G10666" t="str">
        <f>VLOOKUP(A10666,Sheet3!A:G,6,FALSE)</f>
        <v>FL</v>
      </c>
      <c r="H10666">
        <f>VLOOKUP(A10666,Sheet3!A:G,7,FALSE)</f>
        <v>325710000</v>
      </c>
    </row>
    <row r="10667" spans="1:8" x14ac:dyDescent="0.3">
      <c r="A10667" t="s">
        <v>191</v>
      </c>
      <c r="B10667" t="str">
        <f>VLOOKUP(A10667,Sheet2!A:B,2,FALSE)</f>
        <v>27-0000100/0000</v>
      </c>
      <c r="C10667">
        <f>VLOOKUP(A10667,Sheet3!A:B,2,FALSE)</f>
        <v>270000130</v>
      </c>
      <c r="D10667" t="str">
        <f>VLOOKUP(A10667,Sheet3!A:C,3,FALSE)</f>
        <v>4041 HIGHWAY 90</v>
      </c>
      <c r="E10667">
        <f>VLOOKUP(A10667,Sheet3!A:D,4,FALSE)</f>
        <v>0</v>
      </c>
      <c r="F10667" t="str">
        <f>VLOOKUP(A10667,Sheet3!A:G,5,FALSE)</f>
        <v>PACE</v>
      </c>
      <c r="G10667" t="str">
        <f>VLOOKUP(A10667,Sheet3!A:G,6,FALSE)</f>
        <v>FL</v>
      </c>
      <c r="H10667">
        <f>VLOOKUP(A10667,Sheet3!A:G,7,FALSE)</f>
        <v>325710000</v>
      </c>
    </row>
    <row r="10668" spans="1:8" x14ac:dyDescent="0.3">
      <c r="A10668" t="s">
        <v>191</v>
      </c>
      <c r="B10668" t="str">
        <f>VLOOKUP(A10668,Sheet2!A:B,2,FALSE)</f>
        <v>27-0000100/0000</v>
      </c>
      <c r="C10668">
        <f>VLOOKUP(A10668,Sheet3!A:B,2,FALSE)</f>
        <v>270000130</v>
      </c>
      <c r="D10668" t="str">
        <f>VLOOKUP(A10668,Sheet3!A:C,3,FALSE)</f>
        <v>4041 HIGHWAY 90</v>
      </c>
      <c r="E10668">
        <f>VLOOKUP(A10668,Sheet3!A:D,4,FALSE)</f>
        <v>0</v>
      </c>
      <c r="F10668" t="str">
        <f>VLOOKUP(A10668,Sheet3!A:G,5,FALSE)</f>
        <v>PACE</v>
      </c>
      <c r="G10668" t="str">
        <f>VLOOKUP(A10668,Sheet3!A:G,6,FALSE)</f>
        <v>FL</v>
      </c>
      <c r="H10668">
        <f>VLOOKUP(A10668,Sheet3!A:G,7,FALSE)</f>
        <v>325710000</v>
      </c>
    </row>
    <row r="10669" spans="1:8" x14ac:dyDescent="0.3">
      <c r="A10669" t="s">
        <v>228</v>
      </c>
      <c r="B10669" t="str">
        <f>VLOOKUP(A10669,Sheet2!A:B,2,FALSE)</f>
        <v>59-1092105/0000</v>
      </c>
      <c r="C10669">
        <f>VLOOKUP(A10669,Sheet3!A:B,2,FALSE)</f>
        <v>591301248</v>
      </c>
      <c r="D10669" t="str">
        <f>VLOOKUP(A10669,Sheet3!A:C,3,FALSE)</f>
        <v>5750 HIGHWAY 90</v>
      </c>
      <c r="E10669">
        <f>VLOOKUP(A10669,Sheet3!A:D,4,FALSE)</f>
        <v>0</v>
      </c>
      <c r="F10669" t="str">
        <f>VLOOKUP(A10669,Sheet3!A:G,5,FALSE)</f>
        <v>MILTON</v>
      </c>
      <c r="G10669" t="str">
        <f>VLOOKUP(A10669,Sheet3!A:G,6,FALSE)</f>
        <v>FL</v>
      </c>
      <c r="H10669">
        <f>VLOOKUP(A10669,Sheet3!A:G,7,FALSE)</f>
        <v>325830000</v>
      </c>
    </row>
    <row r="10670" spans="1:8" x14ac:dyDescent="0.3">
      <c r="A10670" t="s">
        <v>228</v>
      </c>
      <c r="B10670" t="str">
        <f>VLOOKUP(A10670,Sheet2!A:B,2,FALSE)</f>
        <v>59-1092105/0000</v>
      </c>
      <c r="C10670">
        <f>VLOOKUP(A10670,Sheet3!A:B,2,FALSE)</f>
        <v>591301248</v>
      </c>
      <c r="D10670" t="str">
        <f>VLOOKUP(A10670,Sheet3!A:C,3,FALSE)</f>
        <v>5750 HIGHWAY 90</v>
      </c>
      <c r="E10670">
        <f>VLOOKUP(A10670,Sheet3!A:D,4,FALSE)</f>
        <v>0</v>
      </c>
      <c r="F10670" t="str">
        <f>VLOOKUP(A10670,Sheet3!A:G,5,FALSE)</f>
        <v>MILTON</v>
      </c>
      <c r="G10670" t="str">
        <f>VLOOKUP(A10670,Sheet3!A:G,6,FALSE)</f>
        <v>FL</v>
      </c>
      <c r="H10670">
        <f>VLOOKUP(A10670,Sheet3!A:G,7,FALSE)</f>
        <v>325830000</v>
      </c>
    </row>
    <row r="10671" spans="1:8" x14ac:dyDescent="0.3">
      <c r="A10671" t="s">
        <v>228</v>
      </c>
      <c r="B10671" t="str">
        <f>VLOOKUP(A10671,Sheet2!A:B,2,FALSE)</f>
        <v>59-1092105/0000</v>
      </c>
      <c r="C10671">
        <f>VLOOKUP(A10671,Sheet3!A:B,2,FALSE)</f>
        <v>591301248</v>
      </c>
      <c r="D10671" t="str">
        <f>VLOOKUP(A10671,Sheet3!A:C,3,FALSE)</f>
        <v>5750 HIGHWAY 90</v>
      </c>
      <c r="E10671">
        <f>VLOOKUP(A10671,Sheet3!A:D,4,FALSE)</f>
        <v>0</v>
      </c>
      <c r="F10671" t="str">
        <f>VLOOKUP(A10671,Sheet3!A:G,5,FALSE)</f>
        <v>MILTON</v>
      </c>
      <c r="G10671" t="str">
        <f>VLOOKUP(A10671,Sheet3!A:G,6,FALSE)</f>
        <v>FL</v>
      </c>
      <c r="H10671">
        <f>VLOOKUP(A10671,Sheet3!A:G,7,FALSE)</f>
        <v>325830000</v>
      </c>
    </row>
    <row r="10672" spans="1:8" x14ac:dyDescent="0.3">
      <c r="A10672" t="s">
        <v>228</v>
      </c>
      <c r="B10672" t="str">
        <f>VLOOKUP(A10672,Sheet2!A:B,2,FALSE)</f>
        <v>59-1092105/0000</v>
      </c>
      <c r="C10672">
        <f>VLOOKUP(A10672,Sheet3!A:B,2,FALSE)</f>
        <v>591301248</v>
      </c>
      <c r="D10672" t="str">
        <f>VLOOKUP(A10672,Sheet3!A:C,3,FALSE)</f>
        <v>5750 HIGHWAY 90</v>
      </c>
      <c r="E10672">
        <f>VLOOKUP(A10672,Sheet3!A:D,4,FALSE)</f>
        <v>0</v>
      </c>
      <c r="F10672" t="str">
        <f>VLOOKUP(A10672,Sheet3!A:G,5,FALSE)</f>
        <v>MILTON</v>
      </c>
      <c r="G10672" t="str">
        <f>VLOOKUP(A10672,Sheet3!A:G,6,FALSE)</f>
        <v>FL</v>
      </c>
      <c r="H10672">
        <f>VLOOKUP(A10672,Sheet3!A:G,7,FALSE)</f>
        <v>325830000</v>
      </c>
    </row>
    <row r="10673" spans="1:8" x14ac:dyDescent="0.3">
      <c r="A10673" t="s">
        <v>215</v>
      </c>
      <c r="B10673" t="str">
        <f>VLOOKUP(A10673,Sheet2!A:B,2,FALSE)</f>
        <v>26-0185892/0000</v>
      </c>
      <c r="C10673">
        <f>VLOOKUP(A10673,Sheet3!A:B,2,FALSE)</f>
        <v>260641769</v>
      </c>
      <c r="D10673" t="str">
        <f>VLOOKUP(A10673,Sheet3!A:C,3,FALSE)</f>
        <v>6601 N DAVIS HWY, SUITE 8</v>
      </c>
      <c r="E10673">
        <f>VLOOKUP(A10673,Sheet3!A:D,4,FALSE)</f>
        <v>0</v>
      </c>
      <c r="F10673" t="str">
        <f>VLOOKUP(A10673,Sheet3!A:G,5,FALSE)</f>
        <v>PENSACOLA</v>
      </c>
      <c r="G10673" t="str">
        <f>VLOOKUP(A10673,Sheet3!A:G,6,FALSE)</f>
        <v>FL</v>
      </c>
      <c r="H10673">
        <f>VLOOKUP(A10673,Sheet3!A:G,7,FALSE)</f>
        <v>325040000</v>
      </c>
    </row>
    <row r="10674" spans="1:8" x14ac:dyDescent="0.3">
      <c r="A10674" t="s">
        <v>215</v>
      </c>
      <c r="B10674" t="str">
        <f>VLOOKUP(A10674,Sheet2!A:B,2,FALSE)</f>
        <v>26-0185892/0000</v>
      </c>
      <c r="C10674">
        <f>VLOOKUP(A10674,Sheet3!A:B,2,FALSE)</f>
        <v>260641769</v>
      </c>
      <c r="D10674" t="str">
        <f>VLOOKUP(A10674,Sheet3!A:C,3,FALSE)</f>
        <v>6601 N DAVIS HWY, SUITE 8</v>
      </c>
      <c r="E10674">
        <f>VLOOKUP(A10674,Sheet3!A:D,4,FALSE)</f>
        <v>0</v>
      </c>
      <c r="F10674" t="str">
        <f>VLOOKUP(A10674,Sheet3!A:G,5,FALSE)</f>
        <v>PENSACOLA</v>
      </c>
      <c r="G10674" t="str">
        <f>VLOOKUP(A10674,Sheet3!A:G,6,FALSE)</f>
        <v>FL</v>
      </c>
      <c r="H10674">
        <f>VLOOKUP(A10674,Sheet3!A:G,7,FALSE)</f>
        <v>325040000</v>
      </c>
    </row>
    <row r="10675" spans="1:8" x14ac:dyDescent="0.3">
      <c r="A10675" t="s">
        <v>215</v>
      </c>
      <c r="B10675" t="str">
        <f>VLOOKUP(A10675,Sheet2!A:B,2,FALSE)</f>
        <v>26-0185892/0000</v>
      </c>
      <c r="C10675">
        <f>VLOOKUP(A10675,Sheet3!A:B,2,FALSE)</f>
        <v>260641769</v>
      </c>
      <c r="D10675" t="str">
        <f>VLOOKUP(A10675,Sheet3!A:C,3,FALSE)</f>
        <v>6601 N DAVIS HWY, SUITE 8</v>
      </c>
      <c r="E10675">
        <f>VLOOKUP(A10675,Sheet3!A:D,4,FALSE)</f>
        <v>0</v>
      </c>
      <c r="F10675" t="str">
        <f>VLOOKUP(A10675,Sheet3!A:G,5,FALSE)</f>
        <v>PENSACOLA</v>
      </c>
      <c r="G10675" t="str">
        <f>VLOOKUP(A10675,Sheet3!A:G,6,FALSE)</f>
        <v>FL</v>
      </c>
      <c r="H10675">
        <f>VLOOKUP(A10675,Sheet3!A:G,7,FALSE)</f>
        <v>325040000</v>
      </c>
    </row>
    <row r="10676" spans="1:8" x14ac:dyDescent="0.3">
      <c r="A10676" t="s">
        <v>215</v>
      </c>
      <c r="B10676" t="str">
        <f>VLOOKUP(A10676,Sheet2!A:B,2,FALSE)</f>
        <v>26-0185892/0000</v>
      </c>
      <c r="C10676">
        <f>VLOOKUP(A10676,Sheet3!A:B,2,FALSE)</f>
        <v>260641769</v>
      </c>
      <c r="D10676" t="str">
        <f>VLOOKUP(A10676,Sheet3!A:C,3,FALSE)</f>
        <v>6601 N DAVIS HWY, SUITE 8</v>
      </c>
      <c r="E10676">
        <f>VLOOKUP(A10676,Sheet3!A:D,4,FALSE)</f>
        <v>0</v>
      </c>
      <c r="F10676" t="str">
        <f>VLOOKUP(A10676,Sheet3!A:G,5,FALSE)</f>
        <v>PENSACOLA</v>
      </c>
      <c r="G10676" t="str">
        <f>VLOOKUP(A10676,Sheet3!A:G,6,FALSE)</f>
        <v>FL</v>
      </c>
      <c r="H10676">
        <f>VLOOKUP(A10676,Sheet3!A:G,7,FALSE)</f>
        <v>325040000</v>
      </c>
    </row>
    <row r="10677" spans="1:8" x14ac:dyDescent="0.3">
      <c r="A10677" t="s">
        <v>215</v>
      </c>
      <c r="B10677" t="str">
        <f>VLOOKUP(A10677,Sheet2!A:B,2,FALSE)</f>
        <v>26-0185892/0000</v>
      </c>
      <c r="C10677">
        <f>VLOOKUP(A10677,Sheet3!A:B,2,FALSE)</f>
        <v>260641769</v>
      </c>
      <c r="D10677" t="str">
        <f>VLOOKUP(A10677,Sheet3!A:C,3,FALSE)</f>
        <v>6601 N DAVIS HWY, SUITE 8</v>
      </c>
      <c r="E10677">
        <f>VLOOKUP(A10677,Sheet3!A:D,4,FALSE)</f>
        <v>0</v>
      </c>
      <c r="F10677" t="str">
        <f>VLOOKUP(A10677,Sheet3!A:G,5,FALSE)</f>
        <v>PENSACOLA</v>
      </c>
      <c r="G10677" t="str">
        <f>VLOOKUP(A10677,Sheet3!A:G,6,FALSE)</f>
        <v>FL</v>
      </c>
      <c r="H10677">
        <f>VLOOKUP(A10677,Sheet3!A:G,7,FALSE)</f>
        <v>325040000</v>
      </c>
    </row>
    <row r="10678" spans="1:8" x14ac:dyDescent="0.3">
      <c r="A10678" t="s">
        <v>215</v>
      </c>
      <c r="B10678" t="str">
        <f>VLOOKUP(A10678,Sheet2!A:B,2,FALSE)</f>
        <v>26-0185892/0000</v>
      </c>
      <c r="C10678">
        <f>VLOOKUP(A10678,Sheet3!A:B,2,FALSE)</f>
        <v>260641769</v>
      </c>
      <c r="D10678" t="str">
        <f>VLOOKUP(A10678,Sheet3!A:C,3,FALSE)</f>
        <v>6601 N DAVIS HWY, SUITE 8</v>
      </c>
      <c r="E10678">
        <f>VLOOKUP(A10678,Sheet3!A:D,4,FALSE)</f>
        <v>0</v>
      </c>
      <c r="F10678" t="str">
        <f>VLOOKUP(A10678,Sheet3!A:G,5,FALSE)</f>
        <v>PENSACOLA</v>
      </c>
      <c r="G10678" t="str">
        <f>VLOOKUP(A10678,Sheet3!A:G,6,FALSE)</f>
        <v>FL</v>
      </c>
      <c r="H10678">
        <f>VLOOKUP(A10678,Sheet3!A:G,7,FALSE)</f>
        <v>325040000</v>
      </c>
    </row>
    <row r="10679" spans="1:8" x14ac:dyDescent="0.3">
      <c r="A10679" t="s">
        <v>215</v>
      </c>
      <c r="B10679" t="str">
        <f>VLOOKUP(A10679,Sheet2!A:B,2,FALSE)</f>
        <v>26-0185892/0000</v>
      </c>
      <c r="C10679">
        <f>VLOOKUP(A10679,Sheet3!A:B,2,FALSE)</f>
        <v>260641769</v>
      </c>
      <c r="D10679" t="str">
        <f>VLOOKUP(A10679,Sheet3!A:C,3,FALSE)</f>
        <v>6601 N DAVIS HWY, SUITE 8</v>
      </c>
      <c r="E10679">
        <f>VLOOKUP(A10679,Sheet3!A:D,4,FALSE)</f>
        <v>0</v>
      </c>
      <c r="F10679" t="str">
        <f>VLOOKUP(A10679,Sheet3!A:G,5,FALSE)</f>
        <v>PENSACOLA</v>
      </c>
      <c r="G10679" t="str">
        <f>VLOOKUP(A10679,Sheet3!A:G,6,FALSE)</f>
        <v>FL</v>
      </c>
      <c r="H10679">
        <f>VLOOKUP(A10679,Sheet3!A:G,7,FALSE)</f>
        <v>325040000</v>
      </c>
    </row>
    <row r="10680" spans="1:8" x14ac:dyDescent="0.3">
      <c r="A10680" t="s">
        <v>215</v>
      </c>
      <c r="B10680" t="str">
        <f>VLOOKUP(A10680,Sheet2!A:B,2,FALSE)</f>
        <v>26-0185892/0000</v>
      </c>
      <c r="C10680">
        <f>VLOOKUP(A10680,Sheet3!A:B,2,FALSE)</f>
        <v>260641769</v>
      </c>
      <c r="D10680" t="str">
        <f>VLOOKUP(A10680,Sheet3!A:C,3,FALSE)</f>
        <v>6601 N DAVIS HWY, SUITE 8</v>
      </c>
      <c r="E10680">
        <f>VLOOKUP(A10680,Sheet3!A:D,4,FALSE)</f>
        <v>0</v>
      </c>
      <c r="F10680" t="str">
        <f>VLOOKUP(A10680,Sheet3!A:G,5,FALSE)</f>
        <v>PENSACOLA</v>
      </c>
      <c r="G10680" t="str">
        <f>VLOOKUP(A10680,Sheet3!A:G,6,FALSE)</f>
        <v>FL</v>
      </c>
      <c r="H10680">
        <f>VLOOKUP(A10680,Sheet3!A:G,7,FALSE)</f>
        <v>325040000</v>
      </c>
    </row>
    <row r="10681" spans="1:8" x14ac:dyDescent="0.3">
      <c r="A10681" t="s">
        <v>215</v>
      </c>
      <c r="B10681" t="str">
        <f>VLOOKUP(A10681,Sheet2!A:B,2,FALSE)</f>
        <v>26-0185892/0000</v>
      </c>
      <c r="C10681">
        <f>VLOOKUP(A10681,Sheet3!A:B,2,FALSE)</f>
        <v>260641769</v>
      </c>
      <c r="D10681" t="str">
        <f>VLOOKUP(A10681,Sheet3!A:C,3,FALSE)</f>
        <v>6601 N DAVIS HWY, SUITE 8</v>
      </c>
      <c r="E10681">
        <f>VLOOKUP(A10681,Sheet3!A:D,4,FALSE)</f>
        <v>0</v>
      </c>
      <c r="F10681" t="str">
        <f>VLOOKUP(A10681,Sheet3!A:G,5,FALSE)</f>
        <v>PENSACOLA</v>
      </c>
      <c r="G10681" t="str">
        <f>VLOOKUP(A10681,Sheet3!A:G,6,FALSE)</f>
        <v>FL</v>
      </c>
      <c r="H10681">
        <f>VLOOKUP(A10681,Sheet3!A:G,7,FALSE)</f>
        <v>325040000</v>
      </c>
    </row>
    <row r="10682" spans="1:8" x14ac:dyDescent="0.3">
      <c r="A10682" t="s">
        <v>215</v>
      </c>
      <c r="B10682" t="str">
        <f>VLOOKUP(A10682,Sheet2!A:B,2,FALSE)</f>
        <v>26-0185892/0000</v>
      </c>
      <c r="C10682">
        <f>VLOOKUP(A10682,Sheet3!A:B,2,FALSE)</f>
        <v>260641769</v>
      </c>
      <c r="D10682" t="str">
        <f>VLOOKUP(A10682,Sheet3!A:C,3,FALSE)</f>
        <v>6601 N DAVIS HWY, SUITE 8</v>
      </c>
      <c r="E10682">
        <f>VLOOKUP(A10682,Sheet3!A:D,4,FALSE)</f>
        <v>0</v>
      </c>
      <c r="F10682" t="str">
        <f>VLOOKUP(A10682,Sheet3!A:G,5,FALSE)</f>
        <v>PENSACOLA</v>
      </c>
      <c r="G10682" t="str">
        <f>VLOOKUP(A10682,Sheet3!A:G,6,FALSE)</f>
        <v>FL</v>
      </c>
      <c r="H10682">
        <f>VLOOKUP(A10682,Sheet3!A:G,7,FALSE)</f>
        <v>325040000</v>
      </c>
    </row>
    <row r="10683" spans="1:8" x14ac:dyDescent="0.3">
      <c r="A10683" t="s">
        <v>215</v>
      </c>
      <c r="B10683" t="str">
        <f>VLOOKUP(A10683,Sheet2!A:B,2,FALSE)</f>
        <v>26-0185892/0000</v>
      </c>
      <c r="C10683">
        <f>VLOOKUP(A10683,Sheet3!A:B,2,FALSE)</f>
        <v>260641769</v>
      </c>
      <c r="D10683" t="str">
        <f>VLOOKUP(A10683,Sheet3!A:C,3,FALSE)</f>
        <v>6601 N DAVIS HWY, SUITE 8</v>
      </c>
      <c r="E10683">
        <f>VLOOKUP(A10683,Sheet3!A:D,4,FALSE)</f>
        <v>0</v>
      </c>
      <c r="F10683" t="str">
        <f>VLOOKUP(A10683,Sheet3!A:G,5,FALSE)</f>
        <v>PENSACOLA</v>
      </c>
      <c r="G10683" t="str">
        <f>VLOOKUP(A10683,Sheet3!A:G,6,FALSE)</f>
        <v>FL</v>
      </c>
      <c r="H10683">
        <f>VLOOKUP(A10683,Sheet3!A:G,7,FALSE)</f>
        <v>325040000</v>
      </c>
    </row>
    <row r="10684" spans="1:8" x14ac:dyDescent="0.3">
      <c r="A10684" t="s">
        <v>215</v>
      </c>
      <c r="B10684" t="str">
        <f>VLOOKUP(A10684,Sheet2!A:B,2,FALSE)</f>
        <v>26-0185892/0000</v>
      </c>
      <c r="C10684">
        <f>VLOOKUP(A10684,Sheet3!A:B,2,FALSE)</f>
        <v>260641769</v>
      </c>
      <c r="D10684" t="str">
        <f>VLOOKUP(A10684,Sheet3!A:C,3,FALSE)</f>
        <v>6601 N DAVIS HWY, SUITE 8</v>
      </c>
      <c r="E10684">
        <f>VLOOKUP(A10684,Sheet3!A:D,4,FALSE)</f>
        <v>0</v>
      </c>
      <c r="F10684" t="str">
        <f>VLOOKUP(A10684,Sheet3!A:G,5,FALSE)</f>
        <v>PENSACOLA</v>
      </c>
      <c r="G10684" t="str">
        <f>VLOOKUP(A10684,Sheet3!A:G,6,FALSE)</f>
        <v>FL</v>
      </c>
      <c r="H10684">
        <f>VLOOKUP(A10684,Sheet3!A:G,7,FALSE)</f>
        <v>325040000</v>
      </c>
    </row>
    <row r="10685" spans="1:8" x14ac:dyDescent="0.3">
      <c r="A10685" t="s">
        <v>215</v>
      </c>
      <c r="B10685" t="str">
        <f>VLOOKUP(A10685,Sheet2!A:B,2,FALSE)</f>
        <v>26-0185892/0000</v>
      </c>
      <c r="C10685">
        <f>VLOOKUP(A10685,Sheet3!A:B,2,FALSE)</f>
        <v>260641769</v>
      </c>
      <c r="D10685" t="str">
        <f>VLOOKUP(A10685,Sheet3!A:C,3,FALSE)</f>
        <v>6601 N DAVIS HWY, SUITE 8</v>
      </c>
      <c r="E10685">
        <f>VLOOKUP(A10685,Sheet3!A:D,4,FALSE)</f>
        <v>0</v>
      </c>
      <c r="F10685" t="str">
        <f>VLOOKUP(A10685,Sheet3!A:G,5,FALSE)</f>
        <v>PENSACOLA</v>
      </c>
      <c r="G10685" t="str">
        <f>VLOOKUP(A10685,Sheet3!A:G,6,FALSE)</f>
        <v>FL</v>
      </c>
      <c r="H10685">
        <f>VLOOKUP(A10685,Sheet3!A:G,7,FALSE)</f>
        <v>325040000</v>
      </c>
    </row>
    <row r="10686" spans="1:8" x14ac:dyDescent="0.3">
      <c r="A10686" t="s">
        <v>374</v>
      </c>
      <c r="B10686" t="str">
        <f>VLOOKUP(A10686,Sheet2!A:B,2,FALSE)</f>
        <v>26-0641769/0000</v>
      </c>
      <c r="C10686">
        <f>VLOOKUP(A10686,Sheet3!A:B,2,FALSE)</f>
        <v>270000062</v>
      </c>
      <c r="D10686" t="str">
        <f>VLOOKUP(A10686,Sheet3!A:C,3,FALSE)</f>
        <v>6601 NORTH DAVIS HIGHWAY,  SUITE 8</v>
      </c>
      <c r="E10686">
        <f>VLOOKUP(A10686,Sheet3!A:D,4,FALSE)</f>
        <v>0</v>
      </c>
      <c r="F10686" t="str">
        <f>VLOOKUP(A10686,Sheet3!A:G,5,FALSE)</f>
        <v>PENSACOLA</v>
      </c>
      <c r="G10686" t="str">
        <f>VLOOKUP(A10686,Sheet3!A:G,6,FALSE)</f>
        <v>FL</v>
      </c>
      <c r="H10686">
        <f>VLOOKUP(A10686,Sheet3!A:G,7,FALSE)</f>
        <v>325040000</v>
      </c>
    </row>
    <row r="10687" spans="1:8" x14ac:dyDescent="0.3">
      <c r="A10687" t="s">
        <v>374</v>
      </c>
      <c r="B10687" t="str">
        <f>VLOOKUP(A10687,Sheet2!A:B,2,FALSE)</f>
        <v>26-0641769/0000</v>
      </c>
      <c r="C10687">
        <f>VLOOKUP(A10687,Sheet3!A:B,2,FALSE)</f>
        <v>270000062</v>
      </c>
      <c r="D10687" t="str">
        <f>VLOOKUP(A10687,Sheet3!A:C,3,FALSE)</f>
        <v>6601 NORTH DAVIS HIGHWAY,  SUITE 8</v>
      </c>
      <c r="E10687">
        <f>VLOOKUP(A10687,Sheet3!A:D,4,FALSE)</f>
        <v>0</v>
      </c>
      <c r="F10687" t="str">
        <f>VLOOKUP(A10687,Sheet3!A:G,5,FALSE)</f>
        <v>PENSACOLA</v>
      </c>
      <c r="G10687" t="str">
        <f>VLOOKUP(A10687,Sheet3!A:G,6,FALSE)</f>
        <v>FL</v>
      </c>
      <c r="H10687">
        <f>VLOOKUP(A10687,Sheet3!A:G,7,FALSE)</f>
        <v>325040000</v>
      </c>
    </row>
    <row r="10688" spans="1:8" x14ac:dyDescent="0.3">
      <c r="A10688" t="s">
        <v>41</v>
      </c>
      <c r="B10688" t="str">
        <f>VLOOKUP(A10688,Sheet2!A:B,2,FALSE)</f>
        <v>591-90-6362/0000</v>
      </c>
      <c r="C10688">
        <f>VLOOKUP(A10688,Sheet3!A:B,2,FALSE)</f>
        <v>592225494</v>
      </c>
      <c r="D10688" t="str">
        <f>VLOOKUP(A10688,Sheet3!A:C,3,FALSE)</f>
        <v>6150 VILLAGE OAKS DRIVE</v>
      </c>
      <c r="E10688">
        <f>VLOOKUP(A10688,Sheet3!A:D,4,FALSE)</f>
        <v>0</v>
      </c>
      <c r="F10688" t="str">
        <f>VLOOKUP(A10688,Sheet3!A:G,5,FALSE)</f>
        <v>PENSACOLA</v>
      </c>
      <c r="G10688" t="str">
        <f>VLOOKUP(A10688,Sheet3!A:G,6,FALSE)</f>
        <v>FL</v>
      </c>
      <c r="H10688">
        <f>VLOOKUP(A10688,Sheet3!A:G,7,FALSE)</f>
        <v>325040000</v>
      </c>
    </row>
    <row r="10689" spans="1:8" x14ac:dyDescent="0.3">
      <c r="A10689" t="s">
        <v>41</v>
      </c>
      <c r="B10689" t="str">
        <f>VLOOKUP(A10689,Sheet2!A:B,2,FALSE)</f>
        <v>591-90-6362/0000</v>
      </c>
      <c r="C10689">
        <f>VLOOKUP(A10689,Sheet3!A:B,2,FALSE)</f>
        <v>592225494</v>
      </c>
      <c r="D10689" t="str">
        <f>VLOOKUP(A10689,Sheet3!A:C,3,FALSE)</f>
        <v>6150 VILLAGE OAKS DRIVE</v>
      </c>
      <c r="E10689">
        <f>VLOOKUP(A10689,Sheet3!A:D,4,FALSE)</f>
        <v>0</v>
      </c>
      <c r="F10689" t="str">
        <f>VLOOKUP(A10689,Sheet3!A:G,5,FALSE)</f>
        <v>PENSACOLA</v>
      </c>
      <c r="G10689" t="str">
        <f>VLOOKUP(A10689,Sheet3!A:G,6,FALSE)</f>
        <v>FL</v>
      </c>
      <c r="H10689">
        <f>VLOOKUP(A10689,Sheet3!A:G,7,FALSE)</f>
        <v>325040000</v>
      </c>
    </row>
    <row r="10690" spans="1:8" x14ac:dyDescent="0.3">
      <c r="A10690" t="s">
        <v>41</v>
      </c>
      <c r="B10690" t="str">
        <f>VLOOKUP(A10690,Sheet2!A:B,2,FALSE)</f>
        <v>591-90-6362/0000</v>
      </c>
      <c r="C10690">
        <f>VLOOKUP(A10690,Sheet3!A:B,2,FALSE)</f>
        <v>592225494</v>
      </c>
      <c r="D10690" t="str">
        <f>VLOOKUP(A10690,Sheet3!A:C,3,FALSE)</f>
        <v>6150 VILLAGE OAKS DRIVE</v>
      </c>
      <c r="E10690">
        <f>VLOOKUP(A10690,Sheet3!A:D,4,FALSE)</f>
        <v>0</v>
      </c>
      <c r="F10690" t="str">
        <f>VLOOKUP(A10690,Sheet3!A:G,5,FALSE)</f>
        <v>PENSACOLA</v>
      </c>
      <c r="G10690" t="str">
        <f>VLOOKUP(A10690,Sheet3!A:G,6,FALSE)</f>
        <v>FL</v>
      </c>
      <c r="H10690">
        <f>VLOOKUP(A10690,Sheet3!A:G,7,FALSE)</f>
        <v>325040000</v>
      </c>
    </row>
    <row r="10691" spans="1:8" x14ac:dyDescent="0.3">
      <c r="A10691" t="s">
        <v>41</v>
      </c>
      <c r="B10691" t="str">
        <f>VLOOKUP(A10691,Sheet2!A:B,2,FALSE)</f>
        <v>591-90-6362/0000</v>
      </c>
      <c r="C10691">
        <f>VLOOKUP(A10691,Sheet3!A:B,2,FALSE)</f>
        <v>592225494</v>
      </c>
      <c r="D10691" t="str">
        <f>VLOOKUP(A10691,Sheet3!A:C,3,FALSE)</f>
        <v>6150 VILLAGE OAKS DRIVE</v>
      </c>
      <c r="E10691">
        <f>VLOOKUP(A10691,Sheet3!A:D,4,FALSE)</f>
        <v>0</v>
      </c>
      <c r="F10691" t="str">
        <f>VLOOKUP(A10691,Sheet3!A:G,5,FALSE)</f>
        <v>PENSACOLA</v>
      </c>
      <c r="G10691" t="str">
        <f>VLOOKUP(A10691,Sheet3!A:G,6,FALSE)</f>
        <v>FL</v>
      </c>
      <c r="H10691">
        <f>VLOOKUP(A10691,Sheet3!A:G,7,FALSE)</f>
        <v>325040000</v>
      </c>
    </row>
    <row r="10692" spans="1:8" x14ac:dyDescent="0.3">
      <c r="A10692" t="s">
        <v>215</v>
      </c>
      <c r="B10692" t="str">
        <f>VLOOKUP(A10692,Sheet2!A:B,2,FALSE)</f>
        <v>26-0185892/0000</v>
      </c>
      <c r="C10692">
        <f>VLOOKUP(A10692,Sheet3!A:B,2,FALSE)</f>
        <v>260641769</v>
      </c>
      <c r="D10692" t="str">
        <f>VLOOKUP(A10692,Sheet3!A:C,3,FALSE)</f>
        <v>6601 N DAVIS HWY, SUITE 8</v>
      </c>
      <c r="E10692">
        <f>VLOOKUP(A10692,Sheet3!A:D,4,FALSE)</f>
        <v>0</v>
      </c>
      <c r="F10692" t="str">
        <f>VLOOKUP(A10692,Sheet3!A:G,5,FALSE)</f>
        <v>PENSACOLA</v>
      </c>
      <c r="G10692" t="str">
        <f>VLOOKUP(A10692,Sheet3!A:G,6,FALSE)</f>
        <v>FL</v>
      </c>
      <c r="H10692">
        <f>VLOOKUP(A10692,Sheet3!A:G,7,FALSE)</f>
        <v>325040000</v>
      </c>
    </row>
    <row r="10693" spans="1:8" x14ac:dyDescent="0.3">
      <c r="A10693" t="s">
        <v>215</v>
      </c>
      <c r="B10693" t="str">
        <f>VLOOKUP(A10693,Sheet2!A:B,2,FALSE)</f>
        <v>26-0185892/0000</v>
      </c>
      <c r="C10693">
        <f>VLOOKUP(A10693,Sheet3!A:B,2,FALSE)</f>
        <v>260641769</v>
      </c>
      <c r="D10693" t="str">
        <f>VLOOKUP(A10693,Sheet3!A:C,3,FALSE)</f>
        <v>6601 N DAVIS HWY, SUITE 8</v>
      </c>
      <c r="E10693">
        <f>VLOOKUP(A10693,Sheet3!A:D,4,FALSE)</f>
        <v>0</v>
      </c>
      <c r="F10693" t="str">
        <f>VLOOKUP(A10693,Sheet3!A:G,5,FALSE)</f>
        <v>PENSACOLA</v>
      </c>
      <c r="G10693" t="str">
        <f>VLOOKUP(A10693,Sheet3!A:G,6,FALSE)</f>
        <v>FL</v>
      </c>
      <c r="H10693">
        <f>VLOOKUP(A10693,Sheet3!A:G,7,FALSE)</f>
        <v>325040000</v>
      </c>
    </row>
    <row r="10694" spans="1:8" x14ac:dyDescent="0.3">
      <c r="A10694" t="s">
        <v>215</v>
      </c>
      <c r="B10694" t="str">
        <f>VLOOKUP(A10694,Sheet2!A:B,2,FALSE)</f>
        <v>26-0185892/0000</v>
      </c>
      <c r="C10694">
        <f>VLOOKUP(A10694,Sheet3!A:B,2,FALSE)</f>
        <v>260641769</v>
      </c>
      <c r="D10694" t="str">
        <f>VLOOKUP(A10694,Sheet3!A:C,3,FALSE)</f>
        <v>6601 N DAVIS HWY, SUITE 8</v>
      </c>
      <c r="E10694">
        <f>VLOOKUP(A10694,Sheet3!A:D,4,FALSE)</f>
        <v>0</v>
      </c>
      <c r="F10694" t="str">
        <f>VLOOKUP(A10694,Sheet3!A:G,5,FALSE)</f>
        <v>PENSACOLA</v>
      </c>
      <c r="G10694" t="str">
        <f>VLOOKUP(A10694,Sheet3!A:G,6,FALSE)</f>
        <v>FL</v>
      </c>
      <c r="H10694">
        <f>VLOOKUP(A10694,Sheet3!A:G,7,FALSE)</f>
        <v>325040000</v>
      </c>
    </row>
    <row r="10695" spans="1:8" x14ac:dyDescent="0.3">
      <c r="A10695" t="s">
        <v>215</v>
      </c>
      <c r="B10695" t="str">
        <f>VLOOKUP(A10695,Sheet2!A:B,2,FALSE)</f>
        <v>26-0185892/0000</v>
      </c>
      <c r="C10695">
        <f>VLOOKUP(A10695,Sheet3!A:B,2,FALSE)</f>
        <v>260641769</v>
      </c>
      <c r="D10695" t="str">
        <f>VLOOKUP(A10695,Sheet3!A:C,3,FALSE)</f>
        <v>6601 N DAVIS HWY, SUITE 8</v>
      </c>
      <c r="E10695">
        <f>VLOOKUP(A10695,Sheet3!A:D,4,FALSE)</f>
        <v>0</v>
      </c>
      <c r="F10695" t="str">
        <f>VLOOKUP(A10695,Sheet3!A:G,5,FALSE)</f>
        <v>PENSACOLA</v>
      </c>
      <c r="G10695" t="str">
        <f>VLOOKUP(A10695,Sheet3!A:G,6,FALSE)</f>
        <v>FL</v>
      </c>
      <c r="H10695">
        <f>VLOOKUP(A10695,Sheet3!A:G,7,FALSE)</f>
        <v>325040000</v>
      </c>
    </row>
    <row r="10696" spans="1:8" x14ac:dyDescent="0.3">
      <c r="A10696" t="s">
        <v>215</v>
      </c>
      <c r="B10696" t="str">
        <f>VLOOKUP(A10696,Sheet2!A:B,2,FALSE)</f>
        <v>26-0185892/0000</v>
      </c>
      <c r="C10696">
        <f>VLOOKUP(A10696,Sheet3!A:B,2,FALSE)</f>
        <v>260641769</v>
      </c>
      <c r="D10696" t="str">
        <f>VLOOKUP(A10696,Sheet3!A:C,3,FALSE)</f>
        <v>6601 N DAVIS HWY, SUITE 8</v>
      </c>
      <c r="E10696">
        <f>VLOOKUP(A10696,Sheet3!A:D,4,FALSE)</f>
        <v>0</v>
      </c>
      <c r="F10696" t="str">
        <f>VLOOKUP(A10696,Sheet3!A:G,5,FALSE)</f>
        <v>PENSACOLA</v>
      </c>
      <c r="G10696" t="str">
        <f>VLOOKUP(A10696,Sheet3!A:G,6,FALSE)</f>
        <v>FL</v>
      </c>
      <c r="H10696">
        <f>VLOOKUP(A10696,Sheet3!A:G,7,FALSE)</f>
        <v>325040000</v>
      </c>
    </row>
    <row r="10697" spans="1:8" x14ac:dyDescent="0.3">
      <c r="A10697" t="s">
        <v>215</v>
      </c>
      <c r="B10697" t="str">
        <f>VLOOKUP(A10697,Sheet2!A:B,2,FALSE)</f>
        <v>26-0185892/0000</v>
      </c>
      <c r="C10697">
        <f>VLOOKUP(A10697,Sheet3!A:B,2,FALSE)</f>
        <v>260641769</v>
      </c>
      <c r="D10697" t="str">
        <f>VLOOKUP(A10697,Sheet3!A:C,3,FALSE)</f>
        <v>6601 N DAVIS HWY, SUITE 8</v>
      </c>
      <c r="E10697">
        <f>VLOOKUP(A10697,Sheet3!A:D,4,FALSE)</f>
        <v>0</v>
      </c>
      <c r="F10697" t="str">
        <f>VLOOKUP(A10697,Sheet3!A:G,5,FALSE)</f>
        <v>PENSACOLA</v>
      </c>
      <c r="G10697" t="str">
        <f>VLOOKUP(A10697,Sheet3!A:G,6,FALSE)</f>
        <v>FL</v>
      </c>
      <c r="H10697">
        <f>VLOOKUP(A10697,Sheet3!A:G,7,FALSE)</f>
        <v>325040000</v>
      </c>
    </row>
    <row r="10698" spans="1:8" x14ac:dyDescent="0.3">
      <c r="A10698" t="s">
        <v>215</v>
      </c>
      <c r="B10698" t="str">
        <f>VLOOKUP(A10698,Sheet2!A:B,2,FALSE)</f>
        <v>26-0185892/0000</v>
      </c>
      <c r="C10698">
        <f>VLOOKUP(A10698,Sheet3!A:B,2,FALSE)</f>
        <v>260641769</v>
      </c>
      <c r="D10698" t="str">
        <f>VLOOKUP(A10698,Sheet3!A:C,3,FALSE)</f>
        <v>6601 N DAVIS HWY, SUITE 8</v>
      </c>
      <c r="E10698">
        <f>VLOOKUP(A10698,Sheet3!A:D,4,FALSE)</f>
        <v>0</v>
      </c>
      <c r="F10698" t="str">
        <f>VLOOKUP(A10698,Sheet3!A:G,5,FALSE)</f>
        <v>PENSACOLA</v>
      </c>
      <c r="G10698" t="str">
        <f>VLOOKUP(A10698,Sheet3!A:G,6,FALSE)</f>
        <v>FL</v>
      </c>
      <c r="H10698">
        <f>VLOOKUP(A10698,Sheet3!A:G,7,FALSE)</f>
        <v>325040000</v>
      </c>
    </row>
    <row r="10699" spans="1:8" x14ac:dyDescent="0.3">
      <c r="A10699" t="s">
        <v>112</v>
      </c>
      <c r="B10699" t="str">
        <f>VLOOKUP(A10699,Sheet2!A:B,2,FALSE)</f>
        <v>631-08-1555/0000</v>
      </c>
      <c r="C10699">
        <f>VLOOKUP(A10699,Sheet3!A:B,2,FALSE)</f>
        <v>721150320</v>
      </c>
      <c r="D10699" t="str">
        <f>VLOOKUP(A10699,Sheet3!A:C,3,FALSE)</f>
        <v>911 GARDEN GATE CIRCLE</v>
      </c>
      <c r="E10699">
        <f>VLOOKUP(A10699,Sheet3!A:D,4,FALSE)</f>
        <v>0</v>
      </c>
      <c r="F10699" t="str">
        <f>VLOOKUP(A10699,Sheet3!A:G,5,FALSE)</f>
        <v>PENSACOLA</v>
      </c>
      <c r="G10699" t="str">
        <f>VLOOKUP(A10699,Sheet3!A:G,6,FALSE)</f>
        <v>FL</v>
      </c>
      <c r="H10699">
        <f>VLOOKUP(A10699,Sheet3!A:G,7,FALSE)</f>
        <v>325040000</v>
      </c>
    </row>
    <row r="10700" spans="1:8" x14ac:dyDescent="0.3">
      <c r="A10700" t="s">
        <v>112</v>
      </c>
      <c r="B10700" t="str">
        <f>VLOOKUP(A10700,Sheet2!A:B,2,FALSE)</f>
        <v>631-08-1555/0000</v>
      </c>
      <c r="C10700">
        <f>VLOOKUP(A10700,Sheet3!A:B,2,FALSE)</f>
        <v>721150320</v>
      </c>
      <c r="D10700" t="str">
        <f>VLOOKUP(A10700,Sheet3!A:C,3,FALSE)</f>
        <v>911 GARDEN GATE CIRCLE</v>
      </c>
      <c r="E10700">
        <f>VLOOKUP(A10700,Sheet3!A:D,4,FALSE)</f>
        <v>0</v>
      </c>
      <c r="F10700" t="str">
        <f>VLOOKUP(A10700,Sheet3!A:G,5,FALSE)</f>
        <v>PENSACOLA</v>
      </c>
      <c r="G10700" t="str">
        <f>VLOOKUP(A10700,Sheet3!A:G,6,FALSE)</f>
        <v>FL</v>
      </c>
      <c r="H10700">
        <f>VLOOKUP(A10700,Sheet3!A:G,7,FALSE)</f>
        <v>325040000</v>
      </c>
    </row>
    <row r="10701" spans="1:8" x14ac:dyDescent="0.3">
      <c r="A10701" t="s">
        <v>112</v>
      </c>
      <c r="B10701" t="str">
        <f>VLOOKUP(A10701,Sheet2!A:B,2,FALSE)</f>
        <v>631-08-1555/0000</v>
      </c>
      <c r="C10701">
        <f>VLOOKUP(A10701,Sheet3!A:B,2,FALSE)</f>
        <v>721150320</v>
      </c>
      <c r="D10701" t="str">
        <f>VLOOKUP(A10701,Sheet3!A:C,3,FALSE)</f>
        <v>911 GARDEN GATE CIRCLE</v>
      </c>
      <c r="E10701">
        <f>VLOOKUP(A10701,Sheet3!A:D,4,FALSE)</f>
        <v>0</v>
      </c>
      <c r="F10701" t="str">
        <f>VLOOKUP(A10701,Sheet3!A:G,5,FALSE)</f>
        <v>PENSACOLA</v>
      </c>
      <c r="G10701" t="str">
        <f>VLOOKUP(A10701,Sheet3!A:G,6,FALSE)</f>
        <v>FL</v>
      </c>
      <c r="H10701">
        <f>VLOOKUP(A10701,Sheet3!A:G,7,FALSE)</f>
        <v>325040000</v>
      </c>
    </row>
    <row r="10702" spans="1:8" x14ac:dyDescent="0.3">
      <c r="A10702" t="s">
        <v>430</v>
      </c>
      <c r="B10702" t="str">
        <f>VLOOKUP(A10702,Sheet2!A:B,2,FALSE)</f>
        <v>54-2072703/0000</v>
      </c>
      <c r="C10702">
        <f>VLOOKUP(A10702,Sheet3!A:B,2,FALSE)</f>
        <v>581588358</v>
      </c>
      <c r="D10702" t="str">
        <f>VLOOKUP(A10702,Sheet3!A:C,3,FALSE)</f>
        <v xml:space="preserve">601 DIXIE STREET </v>
      </c>
      <c r="E10702">
        <f>VLOOKUP(A10702,Sheet3!A:D,4,FALSE)</f>
        <v>0</v>
      </c>
      <c r="F10702" t="str">
        <f>VLOOKUP(A10702,Sheet3!A:G,5,FALSE)</f>
        <v xml:space="preserve">CARROLLTON </v>
      </c>
      <c r="G10702" t="str">
        <f>VLOOKUP(A10702,Sheet3!A:G,6,FALSE)</f>
        <v>GA</v>
      </c>
      <c r="H10702">
        <f>VLOOKUP(A10702,Sheet3!A:G,7,FALSE)</f>
        <v>301170000</v>
      </c>
    </row>
    <row r="10703" spans="1:8" x14ac:dyDescent="0.3">
      <c r="A10703" t="s">
        <v>430</v>
      </c>
      <c r="B10703" t="str">
        <f>VLOOKUP(A10703,Sheet2!A:B,2,FALSE)</f>
        <v>54-2072703/0000</v>
      </c>
      <c r="C10703">
        <f>VLOOKUP(A10703,Sheet3!A:B,2,FALSE)</f>
        <v>581588358</v>
      </c>
      <c r="D10703" t="str">
        <f>VLOOKUP(A10703,Sheet3!A:C,3,FALSE)</f>
        <v xml:space="preserve">601 DIXIE STREET </v>
      </c>
      <c r="E10703">
        <f>VLOOKUP(A10703,Sheet3!A:D,4,FALSE)</f>
        <v>0</v>
      </c>
      <c r="F10703" t="str">
        <f>VLOOKUP(A10703,Sheet3!A:G,5,FALSE)</f>
        <v xml:space="preserve">CARROLLTON </v>
      </c>
      <c r="G10703" t="str">
        <f>VLOOKUP(A10703,Sheet3!A:G,6,FALSE)</f>
        <v>GA</v>
      </c>
      <c r="H10703">
        <f>VLOOKUP(A10703,Sheet3!A:G,7,FALSE)</f>
        <v>301170000</v>
      </c>
    </row>
    <row r="10704" spans="1:8" x14ac:dyDescent="0.3">
      <c r="A10704" t="s">
        <v>430</v>
      </c>
      <c r="B10704" t="str">
        <f>VLOOKUP(A10704,Sheet2!A:B,2,FALSE)</f>
        <v>54-2072703/0000</v>
      </c>
      <c r="C10704">
        <f>VLOOKUP(A10704,Sheet3!A:B,2,FALSE)</f>
        <v>581588358</v>
      </c>
      <c r="D10704" t="str">
        <f>VLOOKUP(A10704,Sheet3!A:C,3,FALSE)</f>
        <v xml:space="preserve">601 DIXIE STREET </v>
      </c>
      <c r="E10704">
        <f>VLOOKUP(A10704,Sheet3!A:D,4,FALSE)</f>
        <v>0</v>
      </c>
      <c r="F10704" t="str">
        <f>VLOOKUP(A10704,Sheet3!A:G,5,FALSE)</f>
        <v xml:space="preserve">CARROLLTON </v>
      </c>
      <c r="G10704" t="str">
        <f>VLOOKUP(A10704,Sheet3!A:G,6,FALSE)</f>
        <v>GA</v>
      </c>
      <c r="H10704">
        <f>VLOOKUP(A10704,Sheet3!A:G,7,FALSE)</f>
        <v>301170000</v>
      </c>
    </row>
    <row r="10705" spans="1:8" x14ac:dyDescent="0.3">
      <c r="A10705" t="s">
        <v>158</v>
      </c>
      <c r="B10705" t="str">
        <f>VLOOKUP(A10705,Sheet2!A:B,2,FALSE)</f>
        <v>59-3288145/0000</v>
      </c>
      <c r="C10705">
        <f>VLOOKUP(A10705,Sheet3!A:B,2,FALSE)</f>
        <v>593416849</v>
      </c>
      <c r="D10705" t="str">
        <f>VLOOKUP(A10705,Sheet3!A:C,3,FALSE)</f>
        <v>5463 WOODBINE ROAD</v>
      </c>
      <c r="E10705">
        <f>VLOOKUP(A10705,Sheet3!A:D,4,FALSE)</f>
        <v>0</v>
      </c>
      <c r="F10705" t="str">
        <f>VLOOKUP(A10705,Sheet3!A:G,5,FALSE)</f>
        <v>PACE</v>
      </c>
      <c r="G10705" t="str">
        <f>VLOOKUP(A10705,Sheet3!A:G,6,FALSE)</f>
        <v>FL</v>
      </c>
      <c r="H10705">
        <f>VLOOKUP(A10705,Sheet3!A:G,7,FALSE)</f>
        <v>325710000</v>
      </c>
    </row>
    <row r="10706" spans="1:8" x14ac:dyDescent="0.3">
      <c r="A10706" t="s">
        <v>158</v>
      </c>
      <c r="B10706" t="str">
        <f>VLOOKUP(A10706,Sheet2!A:B,2,FALSE)</f>
        <v>59-3288145/0000</v>
      </c>
      <c r="C10706">
        <f>VLOOKUP(A10706,Sheet3!A:B,2,FALSE)</f>
        <v>593416849</v>
      </c>
      <c r="D10706" t="str">
        <f>VLOOKUP(A10706,Sheet3!A:C,3,FALSE)</f>
        <v>5463 WOODBINE ROAD</v>
      </c>
      <c r="E10706">
        <f>VLOOKUP(A10706,Sheet3!A:D,4,FALSE)</f>
        <v>0</v>
      </c>
      <c r="F10706" t="str">
        <f>VLOOKUP(A10706,Sheet3!A:G,5,FALSE)</f>
        <v>PACE</v>
      </c>
      <c r="G10706" t="str">
        <f>VLOOKUP(A10706,Sheet3!A:G,6,FALSE)</f>
        <v>FL</v>
      </c>
      <c r="H10706">
        <f>VLOOKUP(A10706,Sheet3!A:G,7,FALSE)</f>
        <v>325710000</v>
      </c>
    </row>
    <row r="10707" spans="1:8" x14ac:dyDescent="0.3">
      <c r="A10707" t="s">
        <v>158</v>
      </c>
      <c r="B10707" t="str">
        <f>VLOOKUP(A10707,Sheet2!A:B,2,FALSE)</f>
        <v>59-3288145/0000</v>
      </c>
      <c r="C10707">
        <f>VLOOKUP(A10707,Sheet3!A:B,2,FALSE)</f>
        <v>593416849</v>
      </c>
      <c r="D10707" t="str">
        <f>VLOOKUP(A10707,Sheet3!A:C,3,FALSE)</f>
        <v>5463 WOODBINE ROAD</v>
      </c>
      <c r="E10707">
        <f>VLOOKUP(A10707,Sheet3!A:D,4,FALSE)</f>
        <v>0</v>
      </c>
      <c r="F10707" t="str">
        <f>VLOOKUP(A10707,Sheet3!A:G,5,FALSE)</f>
        <v>PACE</v>
      </c>
      <c r="G10707" t="str">
        <f>VLOOKUP(A10707,Sheet3!A:G,6,FALSE)</f>
        <v>FL</v>
      </c>
      <c r="H10707">
        <f>VLOOKUP(A10707,Sheet3!A:G,7,FALSE)</f>
        <v>325710000</v>
      </c>
    </row>
    <row r="10708" spans="1:8" x14ac:dyDescent="0.3">
      <c r="A10708" t="s">
        <v>158</v>
      </c>
      <c r="B10708" t="str">
        <f>VLOOKUP(A10708,Sheet2!A:B,2,FALSE)</f>
        <v>59-3288145/0000</v>
      </c>
      <c r="C10708">
        <f>VLOOKUP(A10708,Sheet3!A:B,2,FALSE)</f>
        <v>593416849</v>
      </c>
      <c r="D10708" t="str">
        <f>VLOOKUP(A10708,Sheet3!A:C,3,FALSE)</f>
        <v>5463 WOODBINE ROAD</v>
      </c>
      <c r="E10708">
        <f>VLOOKUP(A10708,Sheet3!A:D,4,FALSE)</f>
        <v>0</v>
      </c>
      <c r="F10708" t="str">
        <f>VLOOKUP(A10708,Sheet3!A:G,5,FALSE)</f>
        <v>PACE</v>
      </c>
      <c r="G10708" t="str">
        <f>VLOOKUP(A10708,Sheet3!A:G,6,FALSE)</f>
        <v>FL</v>
      </c>
      <c r="H10708">
        <f>VLOOKUP(A10708,Sheet3!A:G,7,FALSE)</f>
        <v>325710000</v>
      </c>
    </row>
    <row r="10709" spans="1:8" x14ac:dyDescent="0.3">
      <c r="A10709" t="s">
        <v>158</v>
      </c>
      <c r="B10709" t="str">
        <f>VLOOKUP(A10709,Sheet2!A:B,2,FALSE)</f>
        <v>59-3288145/0000</v>
      </c>
      <c r="C10709">
        <f>VLOOKUP(A10709,Sheet3!A:B,2,FALSE)</f>
        <v>593416849</v>
      </c>
      <c r="D10709" t="str">
        <f>VLOOKUP(A10709,Sheet3!A:C,3,FALSE)</f>
        <v>5463 WOODBINE ROAD</v>
      </c>
      <c r="E10709">
        <f>VLOOKUP(A10709,Sheet3!A:D,4,FALSE)</f>
        <v>0</v>
      </c>
      <c r="F10709" t="str">
        <f>VLOOKUP(A10709,Sheet3!A:G,5,FALSE)</f>
        <v>PACE</v>
      </c>
      <c r="G10709" t="str">
        <f>VLOOKUP(A10709,Sheet3!A:G,6,FALSE)</f>
        <v>FL</v>
      </c>
      <c r="H10709">
        <f>VLOOKUP(A10709,Sheet3!A:G,7,FALSE)</f>
        <v>325710000</v>
      </c>
    </row>
    <row r="10710" spans="1:8" x14ac:dyDescent="0.3">
      <c r="A10710" t="s">
        <v>158</v>
      </c>
      <c r="B10710" t="str">
        <f>VLOOKUP(A10710,Sheet2!A:B,2,FALSE)</f>
        <v>59-3288145/0000</v>
      </c>
      <c r="C10710">
        <f>VLOOKUP(A10710,Sheet3!A:B,2,FALSE)</f>
        <v>593416849</v>
      </c>
      <c r="D10710" t="str">
        <f>VLOOKUP(A10710,Sheet3!A:C,3,FALSE)</f>
        <v>5463 WOODBINE ROAD</v>
      </c>
      <c r="E10710">
        <f>VLOOKUP(A10710,Sheet3!A:D,4,FALSE)</f>
        <v>0</v>
      </c>
      <c r="F10710" t="str">
        <f>VLOOKUP(A10710,Sheet3!A:G,5,FALSE)</f>
        <v>PACE</v>
      </c>
      <c r="G10710" t="str">
        <f>VLOOKUP(A10710,Sheet3!A:G,6,FALSE)</f>
        <v>FL</v>
      </c>
      <c r="H10710">
        <f>VLOOKUP(A10710,Sheet3!A:G,7,FALSE)</f>
        <v>325710000</v>
      </c>
    </row>
    <row r="10711" spans="1:8" x14ac:dyDescent="0.3">
      <c r="A10711" t="s">
        <v>6</v>
      </c>
      <c r="B10711" t="str">
        <f>VLOOKUP(A10711,Sheet2!A:B,2,FALSE)</f>
        <v>59-2297895/0000</v>
      </c>
      <c r="C10711">
        <f>VLOOKUP(A10711,Sheet3!A:B,2,FALSE)</f>
        <v>592915275</v>
      </c>
      <c r="D10711" t="str">
        <f>VLOOKUP(A10711,Sheet3!A:C,3,FALSE)</f>
        <v>151 W AIRPORT BLVD</v>
      </c>
      <c r="E10711">
        <f>VLOOKUP(A10711,Sheet3!A:D,4,FALSE)</f>
        <v>0</v>
      </c>
      <c r="F10711" t="str">
        <f>VLOOKUP(A10711,Sheet3!A:G,5,FALSE)</f>
        <v>PENSACOLA</v>
      </c>
      <c r="G10711" t="str">
        <f>VLOOKUP(A10711,Sheet3!A:G,6,FALSE)</f>
        <v>FL</v>
      </c>
      <c r="H10711">
        <f>VLOOKUP(A10711,Sheet3!A:G,7,FALSE)</f>
        <v>325050000</v>
      </c>
    </row>
    <row r="10712" spans="1:8" x14ac:dyDescent="0.3">
      <c r="A10712" t="s">
        <v>6</v>
      </c>
      <c r="B10712" t="str">
        <f>VLOOKUP(A10712,Sheet2!A:B,2,FALSE)</f>
        <v>59-2297895/0000</v>
      </c>
      <c r="C10712">
        <f>VLOOKUP(A10712,Sheet3!A:B,2,FALSE)</f>
        <v>592915275</v>
      </c>
      <c r="D10712" t="str">
        <f>VLOOKUP(A10712,Sheet3!A:C,3,FALSE)</f>
        <v>151 W AIRPORT BLVD</v>
      </c>
      <c r="E10712">
        <f>VLOOKUP(A10712,Sheet3!A:D,4,FALSE)</f>
        <v>0</v>
      </c>
      <c r="F10712" t="str">
        <f>VLOOKUP(A10712,Sheet3!A:G,5,FALSE)</f>
        <v>PENSACOLA</v>
      </c>
      <c r="G10712" t="str">
        <f>VLOOKUP(A10712,Sheet3!A:G,6,FALSE)</f>
        <v>FL</v>
      </c>
      <c r="H10712">
        <f>VLOOKUP(A10712,Sheet3!A:G,7,FALSE)</f>
        <v>325050000</v>
      </c>
    </row>
    <row r="10713" spans="1:8" x14ac:dyDescent="0.3">
      <c r="A10713" t="s">
        <v>6</v>
      </c>
      <c r="B10713" t="str">
        <f>VLOOKUP(A10713,Sheet2!A:B,2,FALSE)</f>
        <v>59-2297895/0000</v>
      </c>
      <c r="C10713">
        <f>VLOOKUP(A10713,Sheet3!A:B,2,FALSE)</f>
        <v>592915275</v>
      </c>
      <c r="D10713" t="str">
        <f>VLOOKUP(A10713,Sheet3!A:C,3,FALSE)</f>
        <v>151 W AIRPORT BLVD</v>
      </c>
      <c r="E10713">
        <f>VLOOKUP(A10713,Sheet3!A:D,4,FALSE)</f>
        <v>0</v>
      </c>
      <c r="F10713" t="str">
        <f>VLOOKUP(A10713,Sheet3!A:G,5,FALSE)</f>
        <v>PENSACOLA</v>
      </c>
      <c r="G10713" t="str">
        <f>VLOOKUP(A10713,Sheet3!A:G,6,FALSE)</f>
        <v>FL</v>
      </c>
      <c r="H10713">
        <f>VLOOKUP(A10713,Sheet3!A:G,7,FALSE)</f>
        <v>325050000</v>
      </c>
    </row>
    <row r="10714" spans="1:8" x14ac:dyDescent="0.3">
      <c r="A10714" t="s">
        <v>28</v>
      </c>
      <c r="B10714" t="str">
        <f>VLOOKUP(A10714,Sheet2!A:B,2,FALSE)</f>
        <v>59-1282328/0000</v>
      </c>
      <c r="C10714">
        <f>VLOOKUP(A10714,Sheet3!A:B,2,FALSE)</f>
        <v>591783017</v>
      </c>
      <c r="D10714" t="str">
        <f>VLOOKUP(A10714,Sheet3!A:C,3,FALSE)</f>
        <v>1759 CREIGHTON ROAD</v>
      </c>
      <c r="E10714">
        <f>VLOOKUP(A10714,Sheet3!A:D,4,FALSE)</f>
        <v>0</v>
      </c>
      <c r="F10714" t="str">
        <f>VLOOKUP(A10714,Sheet3!A:G,5,FALSE)</f>
        <v>PENSACOLA</v>
      </c>
      <c r="G10714" t="str">
        <f>VLOOKUP(A10714,Sheet3!A:G,6,FALSE)</f>
        <v>FL</v>
      </c>
      <c r="H10714">
        <f>VLOOKUP(A10714,Sheet3!A:G,7,FALSE)</f>
        <v>325040000</v>
      </c>
    </row>
    <row r="10715" spans="1:8" x14ac:dyDescent="0.3">
      <c r="A10715" t="s">
        <v>28</v>
      </c>
      <c r="B10715" t="str">
        <f>VLOOKUP(A10715,Sheet2!A:B,2,FALSE)</f>
        <v>59-1282328/0000</v>
      </c>
      <c r="C10715">
        <f>VLOOKUP(A10715,Sheet3!A:B,2,FALSE)</f>
        <v>591783017</v>
      </c>
      <c r="D10715" t="str">
        <f>VLOOKUP(A10715,Sheet3!A:C,3,FALSE)</f>
        <v>1759 CREIGHTON ROAD</v>
      </c>
      <c r="E10715">
        <f>VLOOKUP(A10715,Sheet3!A:D,4,FALSE)</f>
        <v>0</v>
      </c>
      <c r="F10715" t="str">
        <f>VLOOKUP(A10715,Sheet3!A:G,5,FALSE)</f>
        <v>PENSACOLA</v>
      </c>
      <c r="G10715" t="str">
        <f>VLOOKUP(A10715,Sheet3!A:G,6,FALSE)</f>
        <v>FL</v>
      </c>
      <c r="H10715">
        <f>VLOOKUP(A10715,Sheet3!A:G,7,FALSE)</f>
        <v>325040000</v>
      </c>
    </row>
    <row r="10716" spans="1:8" x14ac:dyDescent="0.3">
      <c r="A10716" t="s">
        <v>28</v>
      </c>
      <c r="B10716" t="str">
        <f>VLOOKUP(A10716,Sheet2!A:B,2,FALSE)</f>
        <v>59-1282328/0000</v>
      </c>
      <c r="C10716">
        <f>VLOOKUP(A10716,Sheet3!A:B,2,FALSE)</f>
        <v>591783017</v>
      </c>
      <c r="D10716" t="str">
        <f>VLOOKUP(A10716,Sheet3!A:C,3,FALSE)</f>
        <v>1759 CREIGHTON ROAD</v>
      </c>
      <c r="E10716">
        <f>VLOOKUP(A10716,Sheet3!A:D,4,FALSE)</f>
        <v>0</v>
      </c>
      <c r="F10716" t="str">
        <f>VLOOKUP(A10716,Sheet3!A:G,5,FALSE)</f>
        <v>PENSACOLA</v>
      </c>
      <c r="G10716" t="str">
        <f>VLOOKUP(A10716,Sheet3!A:G,6,FALSE)</f>
        <v>FL</v>
      </c>
      <c r="H10716">
        <f>VLOOKUP(A10716,Sheet3!A:G,7,FALSE)</f>
        <v>325040000</v>
      </c>
    </row>
    <row r="10717" spans="1:8" x14ac:dyDescent="0.3">
      <c r="A10717" t="s">
        <v>28</v>
      </c>
      <c r="B10717" t="str">
        <f>VLOOKUP(A10717,Sheet2!A:B,2,FALSE)</f>
        <v>59-1282328/0000</v>
      </c>
      <c r="C10717">
        <f>VLOOKUP(A10717,Sheet3!A:B,2,FALSE)</f>
        <v>591783017</v>
      </c>
      <c r="D10717" t="str">
        <f>VLOOKUP(A10717,Sheet3!A:C,3,FALSE)</f>
        <v>1759 CREIGHTON ROAD</v>
      </c>
      <c r="E10717">
        <f>VLOOKUP(A10717,Sheet3!A:D,4,FALSE)</f>
        <v>0</v>
      </c>
      <c r="F10717" t="str">
        <f>VLOOKUP(A10717,Sheet3!A:G,5,FALSE)</f>
        <v>PENSACOLA</v>
      </c>
      <c r="G10717" t="str">
        <f>VLOOKUP(A10717,Sheet3!A:G,6,FALSE)</f>
        <v>FL</v>
      </c>
      <c r="H10717">
        <f>VLOOKUP(A10717,Sheet3!A:G,7,FALSE)</f>
        <v>325040000</v>
      </c>
    </row>
    <row r="10718" spans="1:8" x14ac:dyDescent="0.3">
      <c r="A10718" t="s">
        <v>28</v>
      </c>
      <c r="B10718" t="str">
        <f>VLOOKUP(A10718,Sheet2!A:B,2,FALSE)</f>
        <v>59-1282328/0000</v>
      </c>
      <c r="C10718">
        <f>VLOOKUP(A10718,Sheet3!A:B,2,FALSE)</f>
        <v>591783017</v>
      </c>
      <c r="D10718" t="str">
        <f>VLOOKUP(A10718,Sheet3!A:C,3,FALSE)</f>
        <v>1759 CREIGHTON ROAD</v>
      </c>
      <c r="E10718">
        <f>VLOOKUP(A10718,Sheet3!A:D,4,FALSE)</f>
        <v>0</v>
      </c>
      <c r="F10718" t="str">
        <f>VLOOKUP(A10718,Sheet3!A:G,5,FALSE)</f>
        <v>PENSACOLA</v>
      </c>
      <c r="G10718" t="str">
        <f>VLOOKUP(A10718,Sheet3!A:G,6,FALSE)</f>
        <v>FL</v>
      </c>
      <c r="H10718">
        <f>VLOOKUP(A10718,Sheet3!A:G,7,FALSE)</f>
        <v>325040000</v>
      </c>
    </row>
    <row r="10719" spans="1:8" x14ac:dyDescent="0.3">
      <c r="A10719" t="s">
        <v>28</v>
      </c>
      <c r="B10719" t="str">
        <f>VLOOKUP(A10719,Sheet2!A:B,2,FALSE)</f>
        <v>59-1282328/0000</v>
      </c>
      <c r="C10719">
        <f>VLOOKUP(A10719,Sheet3!A:B,2,FALSE)</f>
        <v>591783017</v>
      </c>
      <c r="D10719" t="str">
        <f>VLOOKUP(A10719,Sheet3!A:C,3,FALSE)</f>
        <v>1759 CREIGHTON ROAD</v>
      </c>
      <c r="E10719">
        <f>VLOOKUP(A10719,Sheet3!A:D,4,FALSE)</f>
        <v>0</v>
      </c>
      <c r="F10719" t="str">
        <f>VLOOKUP(A10719,Sheet3!A:G,5,FALSE)</f>
        <v>PENSACOLA</v>
      </c>
      <c r="G10719" t="str">
        <f>VLOOKUP(A10719,Sheet3!A:G,6,FALSE)</f>
        <v>FL</v>
      </c>
      <c r="H10719">
        <f>VLOOKUP(A10719,Sheet3!A:G,7,FALSE)</f>
        <v>325040000</v>
      </c>
    </row>
    <row r="10720" spans="1:8" x14ac:dyDescent="0.3">
      <c r="A10720" t="s">
        <v>28</v>
      </c>
      <c r="B10720" t="str">
        <f>VLOOKUP(A10720,Sheet2!A:B,2,FALSE)</f>
        <v>59-1282328/0000</v>
      </c>
      <c r="C10720">
        <f>VLOOKUP(A10720,Sheet3!A:B,2,FALSE)</f>
        <v>591783017</v>
      </c>
      <c r="D10720" t="str">
        <f>VLOOKUP(A10720,Sheet3!A:C,3,FALSE)</f>
        <v>1759 CREIGHTON ROAD</v>
      </c>
      <c r="E10720">
        <f>VLOOKUP(A10720,Sheet3!A:D,4,FALSE)</f>
        <v>0</v>
      </c>
      <c r="F10720" t="str">
        <f>VLOOKUP(A10720,Sheet3!A:G,5,FALSE)</f>
        <v>PENSACOLA</v>
      </c>
      <c r="G10720" t="str">
        <f>VLOOKUP(A10720,Sheet3!A:G,6,FALSE)</f>
        <v>FL</v>
      </c>
      <c r="H10720">
        <f>VLOOKUP(A10720,Sheet3!A:G,7,FALSE)</f>
        <v>325040000</v>
      </c>
    </row>
    <row r="10721" spans="1:8" x14ac:dyDescent="0.3">
      <c r="A10721" t="s">
        <v>427</v>
      </c>
      <c r="B10721" t="str">
        <f>VLOOKUP(A10721,Sheet2!A:B,2,FALSE)</f>
        <v>593-41-4254/0000</v>
      </c>
      <c r="C10721">
        <f>VLOOKUP(A10721,Sheet3!A:B,2,FALSE)</f>
        <v>593446353</v>
      </c>
      <c r="D10721" t="str">
        <f>VLOOKUP(A10721,Sheet3!A:C,3,FALSE)</f>
        <v>905 GARDEN GATE CIRCLE</v>
      </c>
      <c r="E10721">
        <f>VLOOKUP(A10721,Sheet3!A:D,4,FALSE)</f>
        <v>0</v>
      </c>
      <c r="F10721" t="str">
        <f>VLOOKUP(A10721,Sheet3!A:G,5,FALSE)</f>
        <v>PENSACOLA</v>
      </c>
      <c r="G10721" t="str">
        <f>VLOOKUP(A10721,Sheet3!A:G,6,FALSE)</f>
        <v>FL</v>
      </c>
      <c r="H10721">
        <f>VLOOKUP(A10721,Sheet3!A:G,7,FALSE)</f>
        <v>325048629</v>
      </c>
    </row>
    <row r="10722" spans="1:8" x14ac:dyDescent="0.3">
      <c r="A10722" t="s">
        <v>427</v>
      </c>
      <c r="B10722" t="str">
        <f>VLOOKUP(A10722,Sheet2!A:B,2,FALSE)</f>
        <v>593-41-4254/0000</v>
      </c>
      <c r="C10722">
        <f>VLOOKUP(A10722,Sheet3!A:B,2,FALSE)</f>
        <v>593446353</v>
      </c>
      <c r="D10722" t="str">
        <f>VLOOKUP(A10722,Sheet3!A:C,3,FALSE)</f>
        <v>905 GARDEN GATE CIRCLE</v>
      </c>
      <c r="E10722">
        <f>VLOOKUP(A10722,Sheet3!A:D,4,FALSE)</f>
        <v>0</v>
      </c>
      <c r="F10722" t="str">
        <f>VLOOKUP(A10722,Sheet3!A:G,5,FALSE)</f>
        <v>PENSACOLA</v>
      </c>
      <c r="G10722" t="str">
        <f>VLOOKUP(A10722,Sheet3!A:G,6,FALSE)</f>
        <v>FL</v>
      </c>
      <c r="H10722">
        <f>VLOOKUP(A10722,Sheet3!A:G,7,FALSE)</f>
        <v>325048629</v>
      </c>
    </row>
    <row r="10723" spans="1:8" x14ac:dyDescent="0.3">
      <c r="A10723" t="s">
        <v>427</v>
      </c>
      <c r="B10723" t="str">
        <f>VLOOKUP(A10723,Sheet2!A:B,2,FALSE)</f>
        <v>593-41-4254/0000</v>
      </c>
      <c r="C10723">
        <f>VLOOKUP(A10723,Sheet3!A:B,2,FALSE)</f>
        <v>593446353</v>
      </c>
      <c r="D10723" t="str">
        <f>VLOOKUP(A10723,Sheet3!A:C,3,FALSE)</f>
        <v>905 GARDEN GATE CIRCLE</v>
      </c>
      <c r="E10723">
        <f>VLOOKUP(A10723,Sheet3!A:D,4,FALSE)</f>
        <v>0</v>
      </c>
      <c r="F10723" t="str">
        <f>VLOOKUP(A10723,Sheet3!A:G,5,FALSE)</f>
        <v>PENSACOLA</v>
      </c>
      <c r="G10723" t="str">
        <f>VLOOKUP(A10723,Sheet3!A:G,6,FALSE)</f>
        <v>FL</v>
      </c>
      <c r="H10723">
        <f>VLOOKUP(A10723,Sheet3!A:G,7,FALSE)</f>
        <v>325048629</v>
      </c>
    </row>
    <row r="10724" spans="1:8" x14ac:dyDescent="0.3">
      <c r="A10724" t="s">
        <v>427</v>
      </c>
      <c r="B10724" t="str">
        <f>VLOOKUP(A10724,Sheet2!A:B,2,FALSE)</f>
        <v>593-41-4254/0000</v>
      </c>
      <c r="C10724">
        <f>VLOOKUP(A10724,Sheet3!A:B,2,FALSE)</f>
        <v>593446353</v>
      </c>
      <c r="D10724" t="str">
        <f>VLOOKUP(A10724,Sheet3!A:C,3,FALSE)</f>
        <v>905 GARDEN GATE CIRCLE</v>
      </c>
      <c r="E10724">
        <f>VLOOKUP(A10724,Sheet3!A:D,4,FALSE)</f>
        <v>0</v>
      </c>
      <c r="F10724" t="str">
        <f>VLOOKUP(A10724,Sheet3!A:G,5,FALSE)</f>
        <v>PENSACOLA</v>
      </c>
      <c r="G10724" t="str">
        <f>VLOOKUP(A10724,Sheet3!A:G,6,FALSE)</f>
        <v>FL</v>
      </c>
      <c r="H10724">
        <f>VLOOKUP(A10724,Sheet3!A:G,7,FALSE)</f>
        <v>325048629</v>
      </c>
    </row>
    <row r="10725" spans="1:8" x14ac:dyDescent="0.3">
      <c r="A10725" t="s">
        <v>427</v>
      </c>
      <c r="B10725" t="str">
        <f>VLOOKUP(A10725,Sheet2!A:B,2,FALSE)</f>
        <v>593-41-4254/0000</v>
      </c>
      <c r="C10725">
        <f>VLOOKUP(A10725,Sheet3!A:B,2,FALSE)</f>
        <v>593446353</v>
      </c>
      <c r="D10725" t="str">
        <f>VLOOKUP(A10725,Sheet3!A:C,3,FALSE)</f>
        <v>905 GARDEN GATE CIRCLE</v>
      </c>
      <c r="E10725">
        <f>VLOOKUP(A10725,Sheet3!A:D,4,FALSE)</f>
        <v>0</v>
      </c>
      <c r="F10725" t="str">
        <f>VLOOKUP(A10725,Sheet3!A:G,5,FALSE)</f>
        <v>PENSACOLA</v>
      </c>
      <c r="G10725" t="str">
        <f>VLOOKUP(A10725,Sheet3!A:G,6,FALSE)</f>
        <v>FL</v>
      </c>
      <c r="H10725">
        <f>VLOOKUP(A10725,Sheet3!A:G,7,FALSE)</f>
        <v>325048629</v>
      </c>
    </row>
    <row r="10726" spans="1:8" x14ac:dyDescent="0.3">
      <c r="A10726" t="s">
        <v>44</v>
      </c>
      <c r="B10726" t="str">
        <f>VLOOKUP(A10726,Sheet2!A:B,2,FALSE)</f>
        <v>721-35-4206/0000</v>
      </c>
      <c r="C10726">
        <f>VLOOKUP(A10726,Sheet3!A:B,2,FALSE)</f>
        <v>813993322</v>
      </c>
      <c r="D10726" t="str">
        <f>VLOOKUP(A10726,Sheet3!A:C,3,FALSE)</f>
        <v>466 E NINE MILE RD</v>
      </c>
      <c r="E10726">
        <f>VLOOKUP(A10726,Sheet3!A:D,4,FALSE)</f>
        <v>0</v>
      </c>
      <c r="F10726" t="str">
        <f>VLOOKUP(A10726,Sheet3!A:G,5,FALSE)</f>
        <v>PENSACOLA</v>
      </c>
      <c r="G10726" t="str">
        <f>VLOOKUP(A10726,Sheet3!A:G,6,FALSE)</f>
        <v>FL</v>
      </c>
      <c r="H10726">
        <f>VLOOKUP(A10726,Sheet3!A:G,7,FALSE)</f>
        <v>325140000</v>
      </c>
    </row>
    <row r="10727" spans="1:8" x14ac:dyDescent="0.3">
      <c r="A10727" t="s">
        <v>87</v>
      </c>
      <c r="B10727" t="str">
        <f>VLOOKUP(A10727,Sheet2!A:B,2,FALSE)</f>
        <v>46-3189446/0000</v>
      </c>
      <c r="C10727">
        <f>VLOOKUP(A10727,Sheet3!A:B,2,FALSE)</f>
        <v>464089459</v>
      </c>
      <c r="D10727" t="str">
        <f>VLOOKUP(A10727,Sheet3!A:C,3,FALSE)</f>
        <v>7100 PLANTATION ROAD, SUITE 9</v>
      </c>
      <c r="E10727">
        <f>VLOOKUP(A10727,Sheet3!A:D,4,FALSE)</f>
        <v>0</v>
      </c>
      <c r="F10727" t="str">
        <f>VLOOKUP(A10727,Sheet3!A:G,5,FALSE)</f>
        <v>PENSACOLA</v>
      </c>
      <c r="G10727" t="str">
        <f>VLOOKUP(A10727,Sheet3!A:G,6,FALSE)</f>
        <v>FL</v>
      </c>
      <c r="H10727">
        <f>VLOOKUP(A10727,Sheet3!A:G,7,FALSE)</f>
        <v>325040000</v>
      </c>
    </row>
    <row r="10728" spans="1:8" x14ac:dyDescent="0.3">
      <c r="A10728" t="s">
        <v>87</v>
      </c>
      <c r="B10728" t="str">
        <f>VLOOKUP(A10728,Sheet2!A:B,2,FALSE)</f>
        <v>46-3189446/0000</v>
      </c>
      <c r="C10728">
        <f>VLOOKUP(A10728,Sheet3!A:B,2,FALSE)</f>
        <v>464089459</v>
      </c>
      <c r="D10728" t="str">
        <f>VLOOKUP(A10728,Sheet3!A:C,3,FALSE)</f>
        <v>7100 PLANTATION ROAD, SUITE 9</v>
      </c>
      <c r="E10728">
        <f>VLOOKUP(A10728,Sheet3!A:D,4,FALSE)</f>
        <v>0</v>
      </c>
      <c r="F10728" t="str">
        <f>VLOOKUP(A10728,Sheet3!A:G,5,FALSE)</f>
        <v>PENSACOLA</v>
      </c>
      <c r="G10728" t="str">
        <f>VLOOKUP(A10728,Sheet3!A:G,6,FALSE)</f>
        <v>FL</v>
      </c>
      <c r="H10728">
        <f>VLOOKUP(A10728,Sheet3!A:G,7,FALSE)</f>
        <v>325040000</v>
      </c>
    </row>
    <row r="10729" spans="1:8" x14ac:dyDescent="0.3">
      <c r="A10729" t="s">
        <v>87</v>
      </c>
      <c r="B10729" t="str">
        <f>VLOOKUP(A10729,Sheet2!A:B,2,FALSE)</f>
        <v>46-3189446/0000</v>
      </c>
      <c r="C10729">
        <f>VLOOKUP(A10729,Sheet3!A:B,2,FALSE)</f>
        <v>464089459</v>
      </c>
      <c r="D10729" t="str">
        <f>VLOOKUP(A10729,Sheet3!A:C,3,FALSE)</f>
        <v>7100 PLANTATION ROAD, SUITE 9</v>
      </c>
      <c r="E10729">
        <f>VLOOKUP(A10729,Sheet3!A:D,4,FALSE)</f>
        <v>0</v>
      </c>
      <c r="F10729" t="str">
        <f>VLOOKUP(A10729,Sheet3!A:G,5,FALSE)</f>
        <v>PENSACOLA</v>
      </c>
      <c r="G10729" t="str">
        <f>VLOOKUP(A10729,Sheet3!A:G,6,FALSE)</f>
        <v>FL</v>
      </c>
      <c r="H10729">
        <f>VLOOKUP(A10729,Sheet3!A:G,7,FALSE)</f>
        <v>325040000</v>
      </c>
    </row>
    <row r="10730" spans="1:8" x14ac:dyDescent="0.3">
      <c r="A10730" t="s">
        <v>87</v>
      </c>
      <c r="B10730" t="str">
        <f>VLOOKUP(A10730,Sheet2!A:B,2,FALSE)</f>
        <v>46-3189446/0000</v>
      </c>
      <c r="C10730">
        <f>VLOOKUP(A10730,Sheet3!A:B,2,FALSE)</f>
        <v>464089459</v>
      </c>
      <c r="D10730" t="str">
        <f>VLOOKUP(A10730,Sheet3!A:C,3,FALSE)</f>
        <v>7100 PLANTATION ROAD, SUITE 9</v>
      </c>
      <c r="E10730">
        <f>VLOOKUP(A10730,Sheet3!A:D,4,FALSE)</f>
        <v>0</v>
      </c>
      <c r="F10730" t="str">
        <f>VLOOKUP(A10730,Sheet3!A:G,5,FALSE)</f>
        <v>PENSACOLA</v>
      </c>
      <c r="G10730" t="str">
        <f>VLOOKUP(A10730,Sheet3!A:G,6,FALSE)</f>
        <v>FL</v>
      </c>
      <c r="H10730">
        <f>VLOOKUP(A10730,Sheet3!A:G,7,FALSE)</f>
        <v>325040000</v>
      </c>
    </row>
    <row r="10731" spans="1:8" x14ac:dyDescent="0.3">
      <c r="A10731" t="s">
        <v>27</v>
      </c>
      <c r="B10731" t="str">
        <f>VLOOKUP(A10731,Sheet2!A:B,2,FALSE)</f>
        <v>59-1360433/0000</v>
      </c>
      <c r="C10731">
        <f>VLOOKUP(A10731,Sheet3!A:B,2,FALSE)</f>
        <v>591793584</v>
      </c>
      <c r="D10731" t="str">
        <f>VLOOKUP(A10731,Sheet3!A:C,3,FALSE)</f>
        <v>6900 B NORTH 9TH AVE</v>
      </c>
      <c r="E10731">
        <f>VLOOKUP(A10731,Sheet3!A:D,4,FALSE)</f>
        <v>0</v>
      </c>
      <c r="F10731" t="str">
        <f>VLOOKUP(A10731,Sheet3!A:G,5,FALSE)</f>
        <v>PENSACOLA</v>
      </c>
      <c r="G10731" t="str">
        <f>VLOOKUP(A10731,Sheet3!A:G,6,FALSE)</f>
        <v>FL</v>
      </c>
      <c r="H10731">
        <f>VLOOKUP(A10731,Sheet3!A:G,7,FALSE)</f>
        <v>325040000</v>
      </c>
    </row>
    <row r="10732" spans="1:8" x14ac:dyDescent="0.3">
      <c r="A10732" t="s">
        <v>27</v>
      </c>
      <c r="B10732" t="str">
        <f>VLOOKUP(A10732,Sheet2!A:B,2,FALSE)</f>
        <v>59-1360433/0000</v>
      </c>
      <c r="C10732">
        <f>VLOOKUP(A10732,Sheet3!A:B,2,FALSE)</f>
        <v>591793584</v>
      </c>
      <c r="D10732" t="str">
        <f>VLOOKUP(A10732,Sheet3!A:C,3,FALSE)</f>
        <v>6900 B NORTH 9TH AVE</v>
      </c>
      <c r="E10732">
        <f>VLOOKUP(A10732,Sheet3!A:D,4,FALSE)</f>
        <v>0</v>
      </c>
      <c r="F10732" t="str">
        <f>VLOOKUP(A10732,Sheet3!A:G,5,FALSE)</f>
        <v>PENSACOLA</v>
      </c>
      <c r="G10732" t="str">
        <f>VLOOKUP(A10732,Sheet3!A:G,6,FALSE)</f>
        <v>FL</v>
      </c>
      <c r="H10732">
        <f>VLOOKUP(A10732,Sheet3!A:G,7,FALSE)</f>
        <v>325040000</v>
      </c>
    </row>
    <row r="10733" spans="1:8" x14ac:dyDescent="0.3">
      <c r="A10733" t="s">
        <v>27</v>
      </c>
      <c r="B10733" t="str">
        <f>VLOOKUP(A10733,Sheet2!A:B,2,FALSE)</f>
        <v>59-1360433/0000</v>
      </c>
      <c r="C10733">
        <f>VLOOKUP(A10733,Sheet3!A:B,2,FALSE)</f>
        <v>591793584</v>
      </c>
      <c r="D10733" t="str">
        <f>VLOOKUP(A10733,Sheet3!A:C,3,FALSE)</f>
        <v>6900 B NORTH 9TH AVE</v>
      </c>
      <c r="E10733">
        <f>VLOOKUP(A10733,Sheet3!A:D,4,FALSE)</f>
        <v>0</v>
      </c>
      <c r="F10733" t="str">
        <f>VLOOKUP(A10733,Sheet3!A:G,5,FALSE)</f>
        <v>PENSACOLA</v>
      </c>
      <c r="G10733" t="str">
        <f>VLOOKUP(A10733,Sheet3!A:G,6,FALSE)</f>
        <v>FL</v>
      </c>
      <c r="H10733">
        <f>VLOOKUP(A10733,Sheet3!A:G,7,FALSE)</f>
        <v>325040000</v>
      </c>
    </row>
    <row r="10734" spans="1:8" x14ac:dyDescent="0.3">
      <c r="A10734" t="s">
        <v>27</v>
      </c>
      <c r="B10734" t="str">
        <f>VLOOKUP(A10734,Sheet2!A:B,2,FALSE)</f>
        <v>59-1360433/0000</v>
      </c>
      <c r="C10734">
        <f>VLOOKUP(A10734,Sheet3!A:B,2,FALSE)</f>
        <v>591793584</v>
      </c>
      <c r="D10734" t="str">
        <f>VLOOKUP(A10734,Sheet3!A:C,3,FALSE)</f>
        <v>6900 B NORTH 9TH AVE</v>
      </c>
      <c r="E10734">
        <f>VLOOKUP(A10734,Sheet3!A:D,4,FALSE)</f>
        <v>0</v>
      </c>
      <c r="F10734" t="str">
        <f>VLOOKUP(A10734,Sheet3!A:G,5,FALSE)</f>
        <v>PENSACOLA</v>
      </c>
      <c r="G10734" t="str">
        <f>VLOOKUP(A10734,Sheet3!A:G,6,FALSE)</f>
        <v>FL</v>
      </c>
      <c r="H10734">
        <f>VLOOKUP(A10734,Sheet3!A:G,7,FALSE)</f>
        <v>325040000</v>
      </c>
    </row>
    <row r="10735" spans="1:8" x14ac:dyDescent="0.3">
      <c r="A10735" t="s">
        <v>27</v>
      </c>
      <c r="B10735" t="str">
        <f>VLOOKUP(A10735,Sheet2!A:B,2,FALSE)</f>
        <v>59-1360433/0000</v>
      </c>
      <c r="C10735">
        <f>VLOOKUP(A10735,Sheet3!A:B,2,FALSE)</f>
        <v>591793584</v>
      </c>
      <c r="D10735" t="str">
        <f>VLOOKUP(A10735,Sheet3!A:C,3,FALSE)</f>
        <v>6900 B NORTH 9TH AVE</v>
      </c>
      <c r="E10735">
        <f>VLOOKUP(A10735,Sheet3!A:D,4,FALSE)</f>
        <v>0</v>
      </c>
      <c r="F10735" t="str">
        <f>VLOOKUP(A10735,Sheet3!A:G,5,FALSE)</f>
        <v>PENSACOLA</v>
      </c>
      <c r="G10735" t="str">
        <f>VLOOKUP(A10735,Sheet3!A:G,6,FALSE)</f>
        <v>FL</v>
      </c>
      <c r="H10735">
        <f>VLOOKUP(A10735,Sheet3!A:G,7,FALSE)</f>
        <v>325040000</v>
      </c>
    </row>
    <row r="10736" spans="1:8" x14ac:dyDescent="0.3">
      <c r="A10736" t="s">
        <v>27</v>
      </c>
      <c r="B10736" t="str">
        <f>VLOOKUP(A10736,Sheet2!A:B,2,FALSE)</f>
        <v>59-1360433/0000</v>
      </c>
      <c r="C10736">
        <f>VLOOKUP(A10736,Sheet3!A:B,2,FALSE)</f>
        <v>591793584</v>
      </c>
      <c r="D10736" t="str">
        <f>VLOOKUP(A10736,Sheet3!A:C,3,FALSE)</f>
        <v>6900 B NORTH 9TH AVE</v>
      </c>
      <c r="E10736">
        <f>VLOOKUP(A10736,Sheet3!A:D,4,FALSE)</f>
        <v>0</v>
      </c>
      <c r="F10736" t="str">
        <f>VLOOKUP(A10736,Sheet3!A:G,5,FALSE)</f>
        <v>PENSACOLA</v>
      </c>
      <c r="G10736" t="str">
        <f>VLOOKUP(A10736,Sheet3!A:G,6,FALSE)</f>
        <v>FL</v>
      </c>
      <c r="H10736">
        <f>VLOOKUP(A10736,Sheet3!A:G,7,FALSE)</f>
        <v>325040000</v>
      </c>
    </row>
    <row r="10737" spans="1:8" x14ac:dyDescent="0.3">
      <c r="A10737" t="s">
        <v>26</v>
      </c>
      <c r="B10737" t="str">
        <f>VLOOKUP(A10737,Sheet2!A:B,2,FALSE)</f>
        <v>59-1572232/0000</v>
      </c>
      <c r="C10737">
        <f>VLOOKUP(A10737,Sheet3!A:B,2,FALSE)</f>
        <v>591793584</v>
      </c>
      <c r="D10737" t="str">
        <f>VLOOKUP(A10737,Sheet3!A:C,3,FALSE)</f>
        <v>6900 B NORTH 9TH AVENUE</v>
      </c>
      <c r="E10737">
        <f>VLOOKUP(A10737,Sheet3!A:D,4,FALSE)</f>
        <v>0</v>
      </c>
      <c r="F10737" t="str">
        <f>VLOOKUP(A10737,Sheet3!A:G,5,FALSE)</f>
        <v>PENSACOLA</v>
      </c>
      <c r="G10737" t="str">
        <f>VLOOKUP(A10737,Sheet3!A:G,6,FALSE)</f>
        <v>FL</v>
      </c>
      <c r="H10737">
        <f>VLOOKUP(A10737,Sheet3!A:G,7,FALSE)</f>
        <v>325040000</v>
      </c>
    </row>
    <row r="10738" spans="1:8" x14ac:dyDescent="0.3">
      <c r="A10738" t="s">
        <v>26</v>
      </c>
      <c r="B10738" t="str">
        <f>VLOOKUP(A10738,Sheet2!A:B,2,FALSE)</f>
        <v>59-1572232/0000</v>
      </c>
      <c r="C10738">
        <f>VLOOKUP(A10738,Sheet3!A:B,2,FALSE)</f>
        <v>591793584</v>
      </c>
      <c r="D10738" t="str">
        <f>VLOOKUP(A10738,Sheet3!A:C,3,FALSE)</f>
        <v>6900 B NORTH 9TH AVENUE</v>
      </c>
      <c r="E10738">
        <f>VLOOKUP(A10738,Sheet3!A:D,4,FALSE)</f>
        <v>0</v>
      </c>
      <c r="F10738" t="str">
        <f>VLOOKUP(A10738,Sheet3!A:G,5,FALSE)</f>
        <v>PENSACOLA</v>
      </c>
      <c r="G10738" t="str">
        <f>VLOOKUP(A10738,Sheet3!A:G,6,FALSE)</f>
        <v>FL</v>
      </c>
      <c r="H10738">
        <f>VLOOKUP(A10738,Sheet3!A:G,7,FALSE)</f>
        <v>325040000</v>
      </c>
    </row>
    <row r="10739" spans="1:8" x14ac:dyDescent="0.3">
      <c r="A10739" t="s">
        <v>26</v>
      </c>
      <c r="B10739" t="str">
        <f>VLOOKUP(A10739,Sheet2!A:B,2,FALSE)</f>
        <v>59-1572232/0000</v>
      </c>
      <c r="C10739">
        <f>VLOOKUP(A10739,Sheet3!A:B,2,FALSE)</f>
        <v>591793584</v>
      </c>
      <c r="D10739" t="str">
        <f>VLOOKUP(A10739,Sheet3!A:C,3,FALSE)</f>
        <v>6900 B NORTH 9TH AVENUE</v>
      </c>
      <c r="E10739">
        <f>VLOOKUP(A10739,Sheet3!A:D,4,FALSE)</f>
        <v>0</v>
      </c>
      <c r="F10739" t="str">
        <f>VLOOKUP(A10739,Sheet3!A:G,5,FALSE)</f>
        <v>PENSACOLA</v>
      </c>
      <c r="G10739" t="str">
        <f>VLOOKUP(A10739,Sheet3!A:G,6,FALSE)</f>
        <v>FL</v>
      </c>
      <c r="H10739">
        <f>VLOOKUP(A10739,Sheet3!A:G,7,FALSE)</f>
        <v>325040000</v>
      </c>
    </row>
    <row r="10740" spans="1:8" x14ac:dyDescent="0.3">
      <c r="A10740" t="s">
        <v>26</v>
      </c>
      <c r="B10740" t="str">
        <f>VLOOKUP(A10740,Sheet2!A:B,2,FALSE)</f>
        <v>59-1572232/0000</v>
      </c>
      <c r="C10740">
        <f>VLOOKUP(A10740,Sheet3!A:B,2,FALSE)</f>
        <v>591793584</v>
      </c>
      <c r="D10740" t="str">
        <f>VLOOKUP(A10740,Sheet3!A:C,3,FALSE)</f>
        <v>6900 B NORTH 9TH AVENUE</v>
      </c>
      <c r="E10740">
        <f>VLOOKUP(A10740,Sheet3!A:D,4,FALSE)</f>
        <v>0</v>
      </c>
      <c r="F10740" t="str">
        <f>VLOOKUP(A10740,Sheet3!A:G,5,FALSE)</f>
        <v>PENSACOLA</v>
      </c>
      <c r="G10740" t="str">
        <f>VLOOKUP(A10740,Sheet3!A:G,6,FALSE)</f>
        <v>FL</v>
      </c>
      <c r="H10740">
        <f>VLOOKUP(A10740,Sheet3!A:G,7,FALSE)</f>
        <v>325040000</v>
      </c>
    </row>
    <row r="10741" spans="1:8" x14ac:dyDescent="0.3">
      <c r="A10741" t="s">
        <v>26</v>
      </c>
      <c r="B10741" t="str">
        <f>VLOOKUP(A10741,Sheet2!A:B,2,FALSE)</f>
        <v>59-1572232/0000</v>
      </c>
      <c r="C10741">
        <f>VLOOKUP(A10741,Sheet3!A:B,2,FALSE)</f>
        <v>591793584</v>
      </c>
      <c r="D10741" t="str">
        <f>VLOOKUP(A10741,Sheet3!A:C,3,FALSE)</f>
        <v>6900 B NORTH 9TH AVENUE</v>
      </c>
      <c r="E10741">
        <f>VLOOKUP(A10741,Sheet3!A:D,4,FALSE)</f>
        <v>0</v>
      </c>
      <c r="F10741" t="str">
        <f>VLOOKUP(A10741,Sheet3!A:G,5,FALSE)</f>
        <v>PENSACOLA</v>
      </c>
      <c r="G10741" t="str">
        <f>VLOOKUP(A10741,Sheet3!A:G,6,FALSE)</f>
        <v>FL</v>
      </c>
      <c r="H10741">
        <f>VLOOKUP(A10741,Sheet3!A:G,7,FALSE)</f>
        <v>325040000</v>
      </c>
    </row>
    <row r="10742" spans="1:8" x14ac:dyDescent="0.3">
      <c r="A10742" t="s">
        <v>26</v>
      </c>
      <c r="B10742" t="str">
        <f>VLOOKUP(A10742,Sheet2!A:B,2,FALSE)</f>
        <v>59-1572232/0000</v>
      </c>
      <c r="C10742">
        <f>VLOOKUP(A10742,Sheet3!A:B,2,FALSE)</f>
        <v>591793584</v>
      </c>
      <c r="D10742" t="str">
        <f>VLOOKUP(A10742,Sheet3!A:C,3,FALSE)</f>
        <v>6900 B NORTH 9TH AVENUE</v>
      </c>
      <c r="E10742">
        <f>VLOOKUP(A10742,Sheet3!A:D,4,FALSE)</f>
        <v>0</v>
      </c>
      <c r="F10742" t="str">
        <f>VLOOKUP(A10742,Sheet3!A:G,5,FALSE)</f>
        <v>PENSACOLA</v>
      </c>
      <c r="G10742" t="str">
        <f>VLOOKUP(A10742,Sheet3!A:G,6,FALSE)</f>
        <v>FL</v>
      </c>
      <c r="H10742">
        <f>VLOOKUP(A10742,Sheet3!A:G,7,FALSE)</f>
        <v>325040000</v>
      </c>
    </row>
    <row r="10743" spans="1:8" x14ac:dyDescent="0.3">
      <c r="A10743" t="s">
        <v>28</v>
      </c>
      <c r="B10743" t="str">
        <f>VLOOKUP(A10743,Sheet2!A:B,2,FALSE)</f>
        <v>59-1282328/0000</v>
      </c>
      <c r="C10743">
        <f>VLOOKUP(A10743,Sheet3!A:B,2,FALSE)</f>
        <v>591783017</v>
      </c>
      <c r="D10743" t="str">
        <f>VLOOKUP(A10743,Sheet3!A:C,3,FALSE)</f>
        <v>1759 CREIGHTON ROAD</v>
      </c>
      <c r="E10743">
        <f>VLOOKUP(A10743,Sheet3!A:D,4,FALSE)</f>
        <v>0</v>
      </c>
      <c r="F10743" t="str">
        <f>VLOOKUP(A10743,Sheet3!A:G,5,FALSE)</f>
        <v>PENSACOLA</v>
      </c>
      <c r="G10743" t="str">
        <f>VLOOKUP(A10743,Sheet3!A:G,6,FALSE)</f>
        <v>FL</v>
      </c>
      <c r="H10743">
        <f>VLOOKUP(A10743,Sheet3!A:G,7,FALSE)</f>
        <v>325040000</v>
      </c>
    </row>
    <row r="10744" spans="1:8" x14ac:dyDescent="0.3">
      <c r="A10744" t="s">
        <v>28</v>
      </c>
      <c r="B10744" t="str">
        <f>VLOOKUP(A10744,Sheet2!A:B,2,FALSE)</f>
        <v>59-1282328/0000</v>
      </c>
      <c r="C10744">
        <f>VLOOKUP(A10744,Sheet3!A:B,2,FALSE)</f>
        <v>591783017</v>
      </c>
      <c r="D10744" t="str">
        <f>VLOOKUP(A10744,Sheet3!A:C,3,FALSE)</f>
        <v>1759 CREIGHTON ROAD</v>
      </c>
      <c r="E10744">
        <f>VLOOKUP(A10744,Sheet3!A:D,4,FALSE)</f>
        <v>0</v>
      </c>
      <c r="F10744" t="str">
        <f>VLOOKUP(A10744,Sheet3!A:G,5,FALSE)</f>
        <v>PENSACOLA</v>
      </c>
      <c r="G10744" t="str">
        <f>VLOOKUP(A10744,Sheet3!A:G,6,FALSE)</f>
        <v>FL</v>
      </c>
      <c r="H10744">
        <f>VLOOKUP(A10744,Sheet3!A:G,7,FALSE)</f>
        <v>325040000</v>
      </c>
    </row>
    <row r="10745" spans="1:8" x14ac:dyDescent="0.3">
      <c r="A10745" t="s">
        <v>26</v>
      </c>
      <c r="B10745" t="str">
        <f>VLOOKUP(A10745,Sheet2!A:B,2,FALSE)</f>
        <v>59-1572232/0000</v>
      </c>
      <c r="C10745">
        <f>VLOOKUP(A10745,Sheet3!A:B,2,FALSE)</f>
        <v>591793584</v>
      </c>
      <c r="D10745" t="str">
        <f>VLOOKUP(A10745,Sheet3!A:C,3,FALSE)</f>
        <v>6900 B NORTH 9TH AVENUE</v>
      </c>
      <c r="E10745">
        <f>VLOOKUP(A10745,Sheet3!A:D,4,FALSE)</f>
        <v>0</v>
      </c>
      <c r="F10745" t="str">
        <f>VLOOKUP(A10745,Sheet3!A:G,5,FALSE)</f>
        <v>PENSACOLA</v>
      </c>
      <c r="G10745" t="str">
        <f>VLOOKUP(A10745,Sheet3!A:G,6,FALSE)</f>
        <v>FL</v>
      </c>
      <c r="H10745">
        <f>VLOOKUP(A10745,Sheet3!A:G,7,FALSE)</f>
        <v>325040000</v>
      </c>
    </row>
    <row r="10746" spans="1:8" x14ac:dyDescent="0.3">
      <c r="A10746" t="s">
        <v>26</v>
      </c>
      <c r="B10746" t="str">
        <f>VLOOKUP(A10746,Sheet2!A:B,2,FALSE)</f>
        <v>59-1572232/0000</v>
      </c>
      <c r="C10746">
        <f>VLOOKUP(A10746,Sheet3!A:B,2,FALSE)</f>
        <v>591793584</v>
      </c>
      <c r="D10746" t="str">
        <f>VLOOKUP(A10746,Sheet3!A:C,3,FALSE)</f>
        <v>6900 B NORTH 9TH AVENUE</v>
      </c>
      <c r="E10746">
        <f>VLOOKUP(A10746,Sheet3!A:D,4,FALSE)</f>
        <v>0</v>
      </c>
      <c r="F10746" t="str">
        <f>VLOOKUP(A10746,Sheet3!A:G,5,FALSE)</f>
        <v>PENSACOLA</v>
      </c>
      <c r="G10746" t="str">
        <f>VLOOKUP(A10746,Sheet3!A:G,6,FALSE)</f>
        <v>FL</v>
      </c>
      <c r="H10746">
        <f>VLOOKUP(A10746,Sheet3!A:G,7,FALSE)</f>
        <v>325040000</v>
      </c>
    </row>
    <row r="10747" spans="1:8" x14ac:dyDescent="0.3">
      <c r="A10747" t="s">
        <v>26</v>
      </c>
      <c r="B10747" t="str">
        <f>VLOOKUP(A10747,Sheet2!A:B,2,FALSE)</f>
        <v>59-1572232/0000</v>
      </c>
      <c r="C10747">
        <f>VLOOKUP(A10747,Sheet3!A:B,2,FALSE)</f>
        <v>591793584</v>
      </c>
      <c r="D10747" t="str">
        <f>VLOOKUP(A10747,Sheet3!A:C,3,FALSE)</f>
        <v>6900 B NORTH 9TH AVENUE</v>
      </c>
      <c r="E10747">
        <f>VLOOKUP(A10747,Sheet3!A:D,4,FALSE)</f>
        <v>0</v>
      </c>
      <c r="F10747" t="str">
        <f>VLOOKUP(A10747,Sheet3!A:G,5,FALSE)</f>
        <v>PENSACOLA</v>
      </c>
      <c r="G10747" t="str">
        <f>VLOOKUP(A10747,Sheet3!A:G,6,FALSE)</f>
        <v>FL</v>
      </c>
      <c r="H10747">
        <f>VLOOKUP(A10747,Sheet3!A:G,7,FALSE)</f>
        <v>325040000</v>
      </c>
    </row>
    <row r="10748" spans="1:8" x14ac:dyDescent="0.3">
      <c r="A10748" t="s">
        <v>67</v>
      </c>
      <c r="B10748" t="str">
        <f>VLOOKUP(A10748,Sheet2!A:B,2,FALSE)</f>
        <v>591-26-3586/0000</v>
      </c>
      <c r="C10748">
        <f>VLOOKUP(A10748,Sheet3!A:B,2,FALSE)</f>
        <v>591615230</v>
      </c>
      <c r="D10748" t="str">
        <f>VLOOKUP(A10748,Sheet3!A:C,3,FALSE)</f>
        <v>1401 N PALAFOX STREET</v>
      </c>
      <c r="E10748">
        <f>VLOOKUP(A10748,Sheet3!A:D,4,FALSE)</f>
        <v>0</v>
      </c>
      <c r="F10748" t="str">
        <f>VLOOKUP(A10748,Sheet3!A:G,5,FALSE)</f>
        <v>PENSACOLA</v>
      </c>
      <c r="G10748" t="str">
        <f>VLOOKUP(A10748,Sheet3!A:G,6,FALSE)</f>
        <v>FL</v>
      </c>
      <c r="H10748">
        <f>VLOOKUP(A10748,Sheet3!A:G,7,FALSE)</f>
        <v>325010000</v>
      </c>
    </row>
    <row r="10749" spans="1:8" x14ac:dyDescent="0.3">
      <c r="A10749" t="s">
        <v>67</v>
      </c>
      <c r="B10749" t="str">
        <f>VLOOKUP(A10749,Sheet2!A:B,2,FALSE)</f>
        <v>591-26-3586/0000</v>
      </c>
      <c r="C10749">
        <f>VLOOKUP(A10749,Sheet3!A:B,2,FALSE)</f>
        <v>591615230</v>
      </c>
      <c r="D10749" t="str">
        <f>VLOOKUP(A10749,Sheet3!A:C,3,FALSE)</f>
        <v>1401 N PALAFOX STREET</v>
      </c>
      <c r="E10749">
        <f>VLOOKUP(A10749,Sheet3!A:D,4,FALSE)</f>
        <v>0</v>
      </c>
      <c r="F10749" t="str">
        <f>VLOOKUP(A10749,Sheet3!A:G,5,FALSE)</f>
        <v>PENSACOLA</v>
      </c>
      <c r="G10749" t="str">
        <f>VLOOKUP(A10749,Sheet3!A:G,6,FALSE)</f>
        <v>FL</v>
      </c>
      <c r="H10749">
        <f>VLOOKUP(A10749,Sheet3!A:G,7,FALSE)</f>
        <v>325010000</v>
      </c>
    </row>
    <row r="10750" spans="1:8" x14ac:dyDescent="0.3">
      <c r="A10750" t="s">
        <v>67</v>
      </c>
      <c r="B10750" t="str">
        <f>VLOOKUP(A10750,Sheet2!A:B,2,FALSE)</f>
        <v>591-26-3586/0000</v>
      </c>
      <c r="C10750">
        <f>VLOOKUP(A10750,Sheet3!A:B,2,FALSE)</f>
        <v>591615230</v>
      </c>
      <c r="D10750" t="str">
        <f>VLOOKUP(A10750,Sheet3!A:C,3,FALSE)</f>
        <v>1401 N PALAFOX STREET</v>
      </c>
      <c r="E10750">
        <f>VLOOKUP(A10750,Sheet3!A:D,4,FALSE)</f>
        <v>0</v>
      </c>
      <c r="F10750" t="str">
        <f>VLOOKUP(A10750,Sheet3!A:G,5,FALSE)</f>
        <v>PENSACOLA</v>
      </c>
      <c r="G10750" t="str">
        <f>VLOOKUP(A10750,Sheet3!A:G,6,FALSE)</f>
        <v>FL</v>
      </c>
      <c r="H10750">
        <f>VLOOKUP(A10750,Sheet3!A:G,7,FALSE)</f>
        <v>325010000</v>
      </c>
    </row>
    <row r="10751" spans="1:8" x14ac:dyDescent="0.3">
      <c r="A10751" t="s">
        <v>67</v>
      </c>
      <c r="B10751" t="str">
        <f>VLOOKUP(A10751,Sheet2!A:B,2,FALSE)</f>
        <v>591-26-3586/0000</v>
      </c>
      <c r="C10751">
        <f>VLOOKUP(A10751,Sheet3!A:B,2,FALSE)</f>
        <v>591615230</v>
      </c>
      <c r="D10751" t="str">
        <f>VLOOKUP(A10751,Sheet3!A:C,3,FALSE)</f>
        <v>1401 N PALAFOX STREET</v>
      </c>
      <c r="E10751">
        <f>VLOOKUP(A10751,Sheet3!A:D,4,FALSE)</f>
        <v>0</v>
      </c>
      <c r="F10751" t="str">
        <f>VLOOKUP(A10751,Sheet3!A:G,5,FALSE)</f>
        <v>PENSACOLA</v>
      </c>
      <c r="G10751" t="str">
        <f>VLOOKUP(A10751,Sheet3!A:G,6,FALSE)</f>
        <v>FL</v>
      </c>
      <c r="H10751">
        <f>VLOOKUP(A10751,Sheet3!A:G,7,FALSE)</f>
        <v>325010000</v>
      </c>
    </row>
    <row r="10752" spans="1:8" x14ac:dyDescent="0.3">
      <c r="A10752" t="s">
        <v>67</v>
      </c>
      <c r="B10752" t="str">
        <f>VLOOKUP(A10752,Sheet2!A:B,2,FALSE)</f>
        <v>591-26-3586/0000</v>
      </c>
      <c r="C10752">
        <f>VLOOKUP(A10752,Sheet3!A:B,2,FALSE)</f>
        <v>591615230</v>
      </c>
      <c r="D10752" t="str">
        <f>VLOOKUP(A10752,Sheet3!A:C,3,FALSE)</f>
        <v>1401 N PALAFOX STREET</v>
      </c>
      <c r="E10752">
        <f>VLOOKUP(A10752,Sheet3!A:D,4,FALSE)</f>
        <v>0</v>
      </c>
      <c r="F10752" t="str">
        <f>VLOOKUP(A10752,Sheet3!A:G,5,FALSE)</f>
        <v>PENSACOLA</v>
      </c>
      <c r="G10752" t="str">
        <f>VLOOKUP(A10752,Sheet3!A:G,6,FALSE)</f>
        <v>FL</v>
      </c>
      <c r="H10752">
        <f>VLOOKUP(A10752,Sheet3!A:G,7,FALSE)</f>
        <v>325010000</v>
      </c>
    </row>
    <row r="10753" spans="1:8" x14ac:dyDescent="0.3">
      <c r="A10753" t="s">
        <v>67</v>
      </c>
      <c r="B10753" t="str">
        <f>VLOOKUP(A10753,Sheet2!A:B,2,FALSE)</f>
        <v>591-26-3586/0000</v>
      </c>
      <c r="C10753">
        <f>VLOOKUP(A10753,Sheet3!A:B,2,FALSE)</f>
        <v>591615230</v>
      </c>
      <c r="D10753" t="str">
        <f>VLOOKUP(A10753,Sheet3!A:C,3,FALSE)</f>
        <v>1401 N PALAFOX STREET</v>
      </c>
      <c r="E10753">
        <f>VLOOKUP(A10753,Sheet3!A:D,4,FALSE)</f>
        <v>0</v>
      </c>
      <c r="F10753" t="str">
        <f>VLOOKUP(A10753,Sheet3!A:G,5,FALSE)</f>
        <v>PENSACOLA</v>
      </c>
      <c r="G10753" t="str">
        <f>VLOOKUP(A10753,Sheet3!A:G,6,FALSE)</f>
        <v>FL</v>
      </c>
      <c r="H10753">
        <f>VLOOKUP(A10753,Sheet3!A:G,7,FALSE)</f>
        <v>325010000</v>
      </c>
    </row>
    <row r="10754" spans="1:8" x14ac:dyDescent="0.3">
      <c r="A10754" t="s">
        <v>26</v>
      </c>
      <c r="B10754" t="str">
        <f>VLOOKUP(A10754,Sheet2!A:B,2,FALSE)</f>
        <v>59-1572232/0000</v>
      </c>
      <c r="C10754">
        <f>VLOOKUP(A10754,Sheet3!A:B,2,FALSE)</f>
        <v>591793584</v>
      </c>
      <c r="D10754" t="str">
        <f>VLOOKUP(A10754,Sheet3!A:C,3,FALSE)</f>
        <v>6900 B NORTH 9TH AVENUE</v>
      </c>
      <c r="E10754">
        <f>VLOOKUP(A10754,Sheet3!A:D,4,FALSE)</f>
        <v>0</v>
      </c>
      <c r="F10754" t="str">
        <f>VLOOKUP(A10754,Sheet3!A:G,5,FALSE)</f>
        <v>PENSACOLA</v>
      </c>
      <c r="G10754" t="str">
        <f>VLOOKUP(A10754,Sheet3!A:G,6,FALSE)</f>
        <v>FL</v>
      </c>
      <c r="H10754">
        <f>VLOOKUP(A10754,Sheet3!A:G,7,FALSE)</f>
        <v>325040000</v>
      </c>
    </row>
    <row r="10755" spans="1:8" x14ac:dyDescent="0.3">
      <c r="A10755" t="s">
        <v>26</v>
      </c>
      <c r="B10755" t="str">
        <f>VLOOKUP(A10755,Sheet2!A:B,2,FALSE)</f>
        <v>59-1572232/0000</v>
      </c>
      <c r="C10755">
        <f>VLOOKUP(A10755,Sheet3!A:B,2,FALSE)</f>
        <v>591793584</v>
      </c>
      <c r="D10755" t="str">
        <f>VLOOKUP(A10755,Sheet3!A:C,3,FALSE)</f>
        <v>6900 B NORTH 9TH AVENUE</v>
      </c>
      <c r="E10755">
        <f>VLOOKUP(A10755,Sheet3!A:D,4,FALSE)</f>
        <v>0</v>
      </c>
      <c r="F10755" t="str">
        <f>VLOOKUP(A10755,Sheet3!A:G,5,FALSE)</f>
        <v>PENSACOLA</v>
      </c>
      <c r="G10755" t="str">
        <f>VLOOKUP(A10755,Sheet3!A:G,6,FALSE)</f>
        <v>FL</v>
      </c>
      <c r="H10755">
        <f>VLOOKUP(A10755,Sheet3!A:G,7,FALSE)</f>
        <v>325040000</v>
      </c>
    </row>
    <row r="10756" spans="1:8" x14ac:dyDescent="0.3">
      <c r="A10756" t="s">
        <v>26</v>
      </c>
      <c r="B10756" t="str">
        <f>VLOOKUP(A10756,Sheet2!A:B,2,FALSE)</f>
        <v>59-1572232/0000</v>
      </c>
      <c r="C10756">
        <f>VLOOKUP(A10756,Sheet3!A:B,2,FALSE)</f>
        <v>591793584</v>
      </c>
      <c r="D10756" t="str">
        <f>VLOOKUP(A10756,Sheet3!A:C,3,FALSE)</f>
        <v>6900 B NORTH 9TH AVENUE</v>
      </c>
      <c r="E10756">
        <f>VLOOKUP(A10756,Sheet3!A:D,4,FALSE)</f>
        <v>0</v>
      </c>
      <c r="F10756" t="str">
        <f>VLOOKUP(A10756,Sheet3!A:G,5,FALSE)</f>
        <v>PENSACOLA</v>
      </c>
      <c r="G10756" t="str">
        <f>VLOOKUP(A10756,Sheet3!A:G,6,FALSE)</f>
        <v>FL</v>
      </c>
      <c r="H10756">
        <f>VLOOKUP(A10756,Sheet3!A:G,7,FALSE)</f>
        <v>325040000</v>
      </c>
    </row>
    <row r="10757" spans="1:8" x14ac:dyDescent="0.3">
      <c r="A10757" t="s">
        <v>26</v>
      </c>
      <c r="B10757" t="str">
        <f>VLOOKUP(A10757,Sheet2!A:B,2,FALSE)</f>
        <v>59-1572232/0000</v>
      </c>
      <c r="C10757">
        <f>VLOOKUP(A10757,Sheet3!A:B,2,FALSE)</f>
        <v>591793584</v>
      </c>
      <c r="D10757" t="str">
        <f>VLOOKUP(A10757,Sheet3!A:C,3,FALSE)</f>
        <v>6900 B NORTH 9TH AVENUE</v>
      </c>
      <c r="E10757">
        <f>VLOOKUP(A10757,Sheet3!A:D,4,FALSE)</f>
        <v>0</v>
      </c>
      <c r="F10757" t="str">
        <f>VLOOKUP(A10757,Sheet3!A:G,5,FALSE)</f>
        <v>PENSACOLA</v>
      </c>
      <c r="G10757" t="str">
        <f>VLOOKUP(A10757,Sheet3!A:G,6,FALSE)</f>
        <v>FL</v>
      </c>
      <c r="H10757">
        <f>VLOOKUP(A10757,Sheet3!A:G,7,FALSE)</f>
        <v>325040000</v>
      </c>
    </row>
    <row r="10758" spans="1:8" x14ac:dyDescent="0.3">
      <c r="A10758" t="s">
        <v>26</v>
      </c>
      <c r="B10758" t="str">
        <f>VLOOKUP(A10758,Sheet2!A:B,2,FALSE)</f>
        <v>59-1572232/0000</v>
      </c>
      <c r="C10758">
        <f>VLOOKUP(A10758,Sheet3!A:B,2,FALSE)</f>
        <v>591793584</v>
      </c>
      <c r="D10758" t="str">
        <f>VLOOKUP(A10758,Sheet3!A:C,3,FALSE)</f>
        <v>6900 B NORTH 9TH AVENUE</v>
      </c>
      <c r="E10758">
        <f>VLOOKUP(A10758,Sheet3!A:D,4,FALSE)</f>
        <v>0</v>
      </c>
      <c r="F10758" t="str">
        <f>VLOOKUP(A10758,Sheet3!A:G,5,FALSE)</f>
        <v>PENSACOLA</v>
      </c>
      <c r="G10758" t="str">
        <f>VLOOKUP(A10758,Sheet3!A:G,6,FALSE)</f>
        <v>FL</v>
      </c>
      <c r="H10758">
        <f>VLOOKUP(A10758,Sheet3!A:G,7,FALSE)</f>
        <v>325040000</v>
      </c>
    </row>
    <row r="10759" spans="1:8" x14ac:dyDescent="0.3">
      <c r="A10759" t="s">
        <v>26</v>
      </c>
      <c r="B10759" t="str">
        <f>VLOOKUP(A10759,Sheet2!A:B,2,FALSE)</f>
        <v>59-1572232/0000</v>
      </c>
      <c r="C10759">
        <f>VLOOKUP(A10759,Sheet3!A:B,2,FALSE)</f>
        <v>591793584</v>
      </c>
      <c r="D10759" t="str">
        <f>VLOOKUP(A10759,Sheet3!A:C,3,FALSE)</f>
        <v>6900 B NORTH 9TH AVENUE</v>
      </c>
      <c r="E10759">
        <f>VLOOKUP(A10759,Sheet3!A:D,4,FALSE)</f>
        <v>0</v>
      </c>
      <c r="F10759" t="str">
        <f>VLOOKUP(A10759,Sheet3!A:G,5,FALSE)</f>
        <v>PENSACOLA</v>
      </c>
      <c r="G10759" t="str">
        <f>VLOOKUP(A10759,Sheet3!A:G,6,FALSE)</f>
        <v>FL</v>
      </c>
      <c r="H10759">
        <f>VLOOKUP(A10759,Sheet3!A:G,7,FALSE)</f>
        <v>325040000</v>
      </c>
    </row>
    <row r="10760" spans="1:8" x14ac:dyDescent="0.3">
      <c r="A10760" t="s">
        <v>26</v>
      </c>
      <c r="B10760" t="str">
        <f>VLOOKUP(A10760,Sheet2!A:B,2,FALSE)</f>
        <v>59-1572232/0000</v>
      </c>
      <c r="C10760">
        <f>VLOOKUP(A10760,Sheet3!A:B,2,FALSE)</f>
        <v>591793584</v>
      </c>
      <c r="D10760" t="str">
        <f>VLOOKUP(A10760,Sheet3!A:C,3,FALSE)</f>
        <v>6900 B NORTH 9TH AVENUE</v>
      </c>
      <c r="E10760">
        <f>VLOOKUP(A10760,Sheet3!A:D,4,FALSE)</f>
        <v>0</v>
      </c>
      <c r="F10760" t="str">
        <f>VLOOKUP(A10760,Sheet3!A:G,5,FALSE)</f>
        <v>PENSACOLA</v>
      </c>
      <c r="G10760" t="str">
        <f>VLOOKUP(A10760,Sheet3!A:G,6,FALSE)</f>
        <v>FL</v>
      </c>
      <c r="H10760">
        <f>VLOOKUP(A10760,Sheet3!A:G,7,FALSE)</f>
        <v>325040000</v>
      </c>
    </row>
    <row r="10761" spans="1:8" x14ac:dyDescent="0.3">
      <c r="A10761" t="s">
        <v>27</v>
      </c>
      <c r="B10761" t="str">
        <f>VLOOKUP(A10761,Sheet2!A:B,2,FALSE)</f>
        <v>59-1360433/0000</v>
      </c>
      <c r="C10761">
        <f>VLOOKUP(A10761,Sheet3!A:B,2,FALSE)</f>
        <v>591793584</v>
      </c>
      <c r="D10761" t="str">
        <f>VLOOKUP(A10761,Sheet3!A:C,3,FALSE)</f>
        <v>6900 B NORTH 9TH AVE</v>
      </c>
      <c r="E10761">
        <f>VLOOKUP(A10761,Sheet3!A:D,4,FALSE)</f>
        <v>0</v>
      </c>
      <c r="F10761" t="str">
        <f>VLOOKUP(A10761,Sheet3!A:G,5,FALSE)</f>
        <v>PENSACOLA</v>
      </c>
      <c r="G10761" t="str">
        <f>VLOOKUP(A10761,Sheet3!A:G,6,FALSE)</f>
        <v>FL</v>
      </c>
      <c r="H10761">
        <f>VLOOKUP(A10761,Sheet3!A:G,7,FALSE)</f>
        <v>325040000</v>
      </c>
    </row>
    <row r="10762" spans="1:8" x14ac:dyDescent="0.3">
      <c r="A10762" t="s">
        <v>27</v>
      </c>
      <c r="B10762" t="str">
        <f>VLOOKUP(A10762,Sheet2!A:B,2,FALSE)</f>
        <v>59-1360433/0000</v>
      </c>
      <c r="C10762">
        <f>VLOOKUP(A10762,Sheet3!A:B,2,FALSE)</f>
        <v>591793584</v>
      </c>
      <c r="D10762" t="str">
        <f>VLOOKUP(A10762,Sheet3!A:C,3,FALSE)</f>
        <v>6900 B NORTH 9TH AVE</v>
      </c>
      <c r="E10762">
        <f>VLOOKUP(A10762,Sheet3!A:D,4,FALSE)</f>
        <v>0</v>
      </c>
      <c r="F10762" t="str">
        <f>VLOOKUP(A10762,Sheet3!A:G,5,FALSE)</f>
        <v>PENSACOLA</v>
      </c>
      <c r="G10762" t="str">
        <f>VLOOKUP(A10762,Sheet3!A:G,6,FALSE)</f>
        <v>FL</v>
      </c>
      <c r="H10762">
        <f>VLOOKUP(A10762,Sheet3!A:G,7,FALSE)</f>
        <v>325040000</v>
      </c>
    </row>
    <row r="10763" spans="1:8" x14ac:dyDescent="0.3">
      <c r="A10763" t="s">
        <v>27</v>
      </c>
      <c r="B10763" t="str">
        <f>VLOOKUP(A10763,Sheet2!A:B,2,FALSE)</f>
        <v>59-1360433/0000</v>
      </c>
      <c r="C10763">
        <f>VLOOKUP(A10763,Sheet3!A:B,2,FALSE)</f>
        <v>591793584</v>
      </c>
      <c r="D10763" t="str">
        <f>VLOOKUP(A10763,Sheet3!A:C,3,FALSE)</f>
        <v>6900 B NORTH 9TH AVE</v>
      </c>
      <c r="E10763">
        <f>VLOOKUP(A10763,Sheet3!A:D,4,FALSE)</f>
        <v>0</v>
      </c>
      <c r="F10763" t="str">
        <f>VLOOKUP(A10763,Sheet3!A:G,5,FALSE)</f>
        <v>PENSACOLA</v>
      </c>
      <c r="G10763" t="str">
        <f>VLOOKUP(A10763,Sheet3!A:G,6,FALSE)</f>
        <v>FL</v>
      </c>
      <c r="H10763">
        <f>VLOOKUP(A10763,Sheet3!A:G,7,FALSE)</f>
        <v>325040000</v>
      </c>
    </row>
    <row r="10764" spans="1:8" x14ac:dyDescent="0.3">
      <c r="A10764" t="s">
        <v>27</v>
      </c>
      <c r="B10764" t="str">
        <f>VLOOKUP(A10764,Sheet2!A:B,2,FALSE)</f>
        <v>59-1360433/0000</v>
      </c>
      <c r="C10764">
        <f>VLOOKUP(A10764,Sheet3!A:B,2,FALSE)</f>
        <v>591793584</v>
      </c>
      <c r="D10764" t="str">
        <f>VLOOKUP(A10764,Sheet3!A:C,3,FALSE)</f>
        <v>6900 B NORTH 9TH AVE</v>
      </c>
      <c r="E10764">
        <f>VLOOKUP(A10764,Sheet3!A:D,4,FALSE)</f>
        <v>0</v>
      </c>
      <c r="F10764" t="str">
        <f>VLOOKUP(A10764,Sheet3!A:G,5,FALSE)</f>
        <v>PENSACOLA</v>
      </c>
      <c r="G10764" t="str">
        <f>VLOOKUP(A10764,Sheet3!A:G,6,FALSE)</f>
        <v>FL</v>
      </c>
      <c r="H10764">
        <f>VLOOKUP(A10764,Sheet3!A:G,7,FALSE)</f>
        <v>325040000</v>
      </c>
    </row>
    <row r="10765" spans="1:8" x14ac:dyDescent="0.3">
      <c r="A10765" t="s">
        <v>27</v>
      </c>
      <c r="B10765" t="str">
        <f>VLOOKUP(A10765,Sheet2!A:B,2,FALSE)</f>
        <v>59-1360433/0000</v>
      </c>
      <c r="C10765">
        <f>VLOOKUP(A10765,Sheet3!A:B,2,FALSE)</f>
        <v>591793584</v>
      </c>
      <c r="D10765" t="str">
        <f>VLOOKUP(A10765,Sheet3!A:C,3,FALSE)</f>
        <v>6900 B NORTH 9TH AVE</v>
      </c>
      <c r="E10765">
        <f>VLOOKUP(A10765,Sheet3!A:D,4,FALSE)</f>
        <v>0</v>
      </c>
      <c r="F10765" t="str">
        <f>VLOOKUP(A10765,Sheet3!A:G,5,FALSE)</f>
        <v>PENSACOLA</v>
      </c>
      <c r="G10765" t="str">
        <f>VLOOKUP(A10765,Sheet3!A:G,6,FALSE)</f>
        <v>FL</v>
      </c>
      <c r="H10765">
        <f>VLOOKUP(A10765,Sheet3!A:G,7,FALSE)</f>
        <v>325040000</v>
      </c>
    </row>
    <row r="10766" spans="1:8" x14ac:dyDescent="0.3">
      <c r="A10766" t="s">
        <v>15</v>
      </c>
      <c r="B10766" t="str">
        <f>VLOOKUP(A10766,Sheet2!A:B,2,FALSE)</f>
        <v>59-3331216/0000</v>
      </c>
      <c r="C10766">
        <f>VLOOKUP(A10766,Sheet3!A:B,2,FALSE)</f>
        <v>593429607</v>
      </c>
      <c r="D10766" t="str">
        <f>VLOOKUP(A10766,Sheet3!A:C,3,FALSE)</f>
        <v>5285 COMMERCE ST.</v>
      </c>
      <c r="E10766">
        <f>VLOOKUP(A10766,Sheet3!A:D,4,FALSE)</f>
        <v>0</v>
      </c>
      <c r="F10766" t="str">
        <f>VLOOKUP(A10766,Sheet3!A:G,5,FALSE)</f>
        <v>JAY</v>
      </c>
      <c r="G10766" t="str">
        <f>VLOOKUP(A10766,Sheet3!A:G,6,FALSE)</f>
        <v>FL</v>
      </c>
      <c r="H10766">
        <f>VLOOKUP(A10766,Sheet3!A:G,7,FALSE)</f>
        <v>325650000</v>
      </c>
    </row>
    <row r="10767" spans="1:8" x14ac:dyDescent="0.3">
      <c r="A10767" t="s">
        <v>15</v>
      </c>
      <c r="B10767" t="str">
        <f>VLOOKUP(A10767,Sheet2!A:B,2,FALSE)</f>
        <v>59-3331216/0000</v>
      </c>
      <c r="C10767">
        <f>VLOOKUP(A10767,Sheet3!A:B,2,FALSE)</f>
        <v>593429607</v>
      </c>
      <c r="D10767" t="str">
        <f>VLOOKUP(A10767,Sheet3!A:C,3,FALSE)</f>
        <v>5285 COMMERCE ST.</v>
      </c>
      <c r="E10767">
        <f>VLOOKUP(A10767,Sheet3!A:D,4,FALSE)</f>
        <v>0</v>
      </c>
      <c r="F10767" t="str">
        <f>VLOOKUP(A10767,Sheet3!A:G,5,FALSE)</f>
        <v>JAY</v>
      </c>
      <c r="G10767" t="str">
        <f>VLOOKUP(A10767,Sheet3!A:G,6,FALSE)</f>
        <v>FL</v>
      </c>
      <c r="H10767">
        <f>VLOOKUP(A10767,Sheet3!A:G,7,FALSE)</f>
        <v>325650000</v>
      </c>
    </row>
    <row r="10768" spans="1:8" x14ac:dyDescent="0.3">
      <c r="A10768" t="s">
        <v>46</v>
      </c>
      <c r="B10768" t="str">
        <f>VLOOKUP(A10768,Sheet2!A:B,2,FALSE)</f>
        <v>58-1588358/0000</v>
      </c>
      <c r="C10768">
        <f>VLOOKUP(A10768,Sheet3!A:B,2,FALSE)</f>
        <v>591092105</v>
      </c>
      <c r="D10768" t="str">
        <f>VLOOKUP(A10768,Sheet3!A:C,3,FALSE)</f>
        <v>35 NEWPORT STREET</v>
      </c>
      <c r="E10768">
        <f>VLOOKUP(A10768,Sheet3!A:D,4,FALSE)</f>
        <v>0</v>
      </c>
      <c r="F10768" t="str">
        <f>VLOOKUP(A10768,Sheet3!A:G,5,FALSE)</f>
        <v>CANTONMENT</v>
      </c>
      <c r="G10768" t="str">
        <f>VLOOKUP(A10768,Sheet3!A:G,6,FALSE)</f>
        <v>FL</v>
      </c>
      <c r="H10768">
        <f>VLOOKUP(A10768,Sheet3!A:G,7,FALSE)</f>
        <v>325330000</v>
      </c>
    </row>
    <row r="10769" spans="1:8" x14ac:dyDescent="0.3">
      <c r="A10769" t="s">
        <v>46</v>
      </c>
      <c r="B10769" t="str">
        <f>VLOOKUP(A10769,Sheet2!A:B,2,FALSE)</f>
        <v>58-1588358/0000</v>
      </c>
      <c r="C10769">
        <f>VLOOKUP(A10769,Sheet3!A:B,2,FALSE)</f>
        <v>591092105</v>
      </c>
      <c r="D10769" t="str">
        <f>VLOOKUP(A10769,Sheet3!A:C,3,FALSE)</f>
        <v>35 NEWPORT STREET</v>
      </c>
      <c r="E10769">
        <f>VLOOKUP(A10769,Sheet3!A:D,4,FALSE)</f>
        <v>0</v>
      </c>
      <c r="F10769" t="str">
        <f>VLOOKUP(A10769,Sheet3!A:G,5,FALSE)</f>
        <v>CANTONMENT</v>
      </c>
      <c r="G10769" t="str">
        <f>VLOOKUP(A10769,Sheet3!A:G,6,FALSE)</f>
        <v>FL</v>
      </c>
      <c r="H10769">
        <f>VLOOKUP(A10769,Sheet3!A:G,7,FALSE)</f>
        <v>325330000</v>
      </c>
    </row>
    <row r="10770" spans="1:8" x14ac:dyDescent="0.3">
      <c r="A10770" t="s">
        <v>46</v>
      </c>
      <c r="B10770" t="str">
        <f>VLOOKUP(A10770,Sheet2!A:B,2,FALSE)</f>
        <v>58-1588358/0000</v>
      </c>
      <c r="C10770">
        <f>VLOOKUP(A10770,Sheet3!A:B,2,FALSE)</f>
        <v>591092105</v>
      </c>
      <c r="D10770" t="str">
        <f>VLOOKUP(A10770,Sheet3!A:C,3,FALSE)</f>
        <v>35 NEWPORT STREET</v>
      </c>
      <c r="E10770">
        <f>VLOOKUP(A10770,Sheet3!A:D,4,FALSE)</f>
        <v>0</v>
      </c>
      <c r="F10770" t="str">
        <f>VLOOKUP(A10770,Sheet3!A:G,5,FALSE)</f>
        <v>CANTONMENT</v>
      </c>
      <c r="G10770" t="str">
        <f>VLOOKUP(A10770,Sheet3!A:G,6,FALSE)</f>
        <v>FL</v>
      </c>
      <c r="H10770">
        <f>VLOOKUP(A10770,Sheet3!A:G,7,FALSE)</f>
        <v>325330000</v>
      </c>
    </row>
    <row r="10771" spans="1:8" x14ac:dyDescent="0.3">
      <c r="A10771" t="s">
        <v>104</v>
      </c>
      <c r="B10771" t="str">
        <f>VLOOKUP(A10771,Sheet2!A:B,2,FALSE)</f>
        <v>20-0090164/0000</v>
      </c>
      <c r="C10771">
        <f>VLOOKUP(A10771,Sheet3!A:B,2,FALSE)</f>
        <v>200090164</v>
      </c>
      <c r="D10771" t="str">
        <f>VLOOKUP(A10771,Sheet3!A:C,3,FALSE)</f>
        <v>3101 F.W. MICHIGAN</v>
      </c>
      <c r="E10771">
        <f>VLOOKUP(A10771,Sheet3!A:D,4,FALSE)</f>
        <v>0</v>
      </c>
      <c r="F10771" t="str">
        <f>VLOOKUP(A10771,Sheet3!A:G,5,FALSE)</f>
        <v>PENSACOLA</v>
      </c>
      <c r="G10771" t="str">
        <f>VLOOKUP(A10771,Sheet3!A:G,6,FALSE)</f>
        <v>FL</v>
      </c>
      <c r="H10771">
        <f>VLOOKUP(A10771,Sheet3!A:G,7,FALSE)</f>
        <v>325260000</v>
      </c>
    </row>
    <row r="10772" spans="1:8" x14ac:dyDescent="0.3">
      <c r="A10772" t="s">
        <v>104</v>
      </c>
      <c r="B10772" t="str">
        <f>VLOOKUP(A10772,Sheet2!A:B,2,FALSE)</f>
        <v>20-0090164/0000</v>
      </c>
      <c r="C10772">
        <f>VLOOKUP(A10772,Sheet3!A:B,2,FALSE)</f>
        <v>200090164</v>
      </c>
      <c r="D10772" t="str">
        <f>VLOOKUP(A10772,Sheet3!A:C,3,FALSE)</f>
        <v>3101 F.W. MICHIGAN</v>
      </c>
      <c r="E10772">
        <f>VLOOKUP(A10772,Sheet3!A:D,4,FALSE)</f>
        <v>0</v>
      </c>
      <c r="F10772" t="str">
        <f>VLOOKUP(A10772,Sheet3!A:G,5,FALSE)</f>
        <v>PENSACOLA</v>
      </c>
      <c r="G10772" t="str">
        <f>VLOOKUP(A10772,Sheet3!A:G,6,FALSE)</f>
        <v>FL</v>
      </c>
      <c r="H10772">
        <f>VLOOKUP(A10772,Sheet3!A:G,7,FALSE)</f>
        <v>325260000</v>
      </c>
    </row>
    <row r="10773" spans="1:8" x14ac:dyDescent="0.3">
      <c r="A10773" t="s">
        <v>104</v>
      </c>
      <c r="B10773" t="str">
        <f>VLOOKUP(A10773,Sheet2!A:B,2,FALSE)</f>
        <v>20-0090164/0000</v>
      </c>
      <c r="C10773">
        <f>VLOOKUP(A10773,Sheet3!A:B,2,FALSE)</f>
        <v>200090164</v>
      </c>
      <c r="D10773" t="str">
        <f>VLOOKUP(A10773,Sheet3!A:C,3,FALSE)</f>
        <v>3101 F.W. MICHIGAN</v>
      </c>
      <c r="E10773">
        <f>VLOOKUP(A10773,Sheet3!A:D,4,FALSE)</f>
        <v>0</v>
      </c>
      <c r="F10773" t="str">
        <f>VLOOKUP(A10773,Sheet3!A:G,5,FALSE)</f>
        <v>PENSACOLA</v>
      </c>
      <c r="G10773" t="str">
        <f>VLOOKUP(A10773,Sheet3!A:G,6,FALSE)</f>
        <v>FL</v>
      </c>
      <c r="H10773">
        <f>VLOOKUP(A10773,Sheet3!A:G,7,FALSE)</f>
        <v>325260000</v>
      </c>
    </row>
    <row r="10774" spans="1:8" x14ac:dyDescent="0.3">
      <c r="A10774" t="s">
        <v>104</v>
      </c>
      <c r="B10774" t="str">
        <f>VLOOKUP(A10774,Sheet2!A:B,2,FALSE)</f>
        <v>20-0090164/0000</v>
      </c>
      <c r="C10774">
        <f>VLOOKUP(A10774,Sheet3!A:B,2,FALSE)</f>
        <v>200090164</v>
      </c>
      <c r="D10774" t="str">
        <f>VLOOKUP(A10774,Sheet3!A:C,3,FALSE)</f>
        <v>3101 F.W. MICHIGAN</v>
      </c>
      <c r="E10774">
        <f>VLOOKUP(A10774,Sheet3!A:D,4,FALSE)</f>
        <v>0</v>
      </c>
      <c r="F10774" t="str">
        <f>VLOOKUP(A10774,Sheet3!A:G,5,FALSE)</f>
        <v>PENSACOLA</v>
      </c>
      <c r="G10774" t="str">
        <f>VLOOKUP(A10774,Sheet3!A:G,6,FALSE)</f>
        <v>FL</v>
      </c>
      <c r="H10774">
        <f>VLOOKUP(A10774,Sheet3!A:G,7,FALSE)</f>
        <v>325260000</v>
      </c>
    </row>
    <row r="10775" spans="1:8" x14ac:dyDescent="0.3">
      <c r="A10775" t="s">
        <v>104</v>
      </c>
      <c r="B10775" t="str">
        <f>VLOOKUP(A10775,Sheet2!A:B,2,FALSE)</f>
        <v>20-0090164/0000</v>
      </c>
      <c r="C10775">
        <f>VLOOKUP(A10775,Sheet3!A:B,2,FALSE)</f>
        <v>200090164</v>
      </c>
      <c r="D10775" t="str">
        <f>VLOOKUP(A10775,Sheet3!A:C,3,FALSE)</f>
        <v>3101 F.W. MICHIGAN</v>
      </c>
      <c r="E10775">
        <f>VLOOKUP(A10775,Sheet3!A:D,4,FALSE)</f>
        <v>0</v>
      </c>
      <c r="F10775" t="str">
        <f>VLOOKUP(A10775,Sheet3!A:G,5,FALSE)</f>
        <v>PENSACOLA</v>
      </c>
      <c r="G10775" t="str">
        <f>VLOOKUP(A10775,Sheet3!A:G,6,FALSE)</f>
        <v>FL</v>
      </c>
      <c r="H10775">
        <f>VLOOKUP(A10775,Sheet3!A:G,7,FALSE)</f>
        <v>325260000</v>
      </c>
    </row>
    <row r="10776" spans="1:8" x14ac:dyDescent="0.3">
      <c r="A10776" t="s">
        <v>104</v>
      </c>
      <c r="B10776" t="str">
        <f>VLOOKUP(A10776,Sheet2!A:B,2,FALSE)</f>
        <v>20-0090164/0000</v>
      </c>
      <c r="C10776">
        <f>VLOOKUP(A10776,Sheet3!A:B,2,FALSE)</f>
        <v>200090164</v>
      </c>
      <c r="D10776" t="str">
        <f>VLOOKUP(A10776,Sheet3!A:C,3,FALSE)</f>
        <v>3101 F.W. MICHIGAN</v>
      </c>
      <c r="E10776">
        <f>VLOOKUP(A10776,Sheet3!A:D,4,FALSE)</f>
        <v>0</v>
      </c>
      <c r="F10776" t="str">
        <f>VLOOKUP(A10776,Sheet3!A:G,5,FALSE)</f>
        <v>PENSACOLA</v>
      </c>
      <c r="G10776" t="str">
        <f>VLOOKUP(A10776,Sheet3!A:G,6,FALSE)</f>
        <v>FL</v>
      </c>
      <c r="H10776">
        <f>VLOOKUP(A10776,Sheet3!A:G,7,FALSE)</f>
        <v>325260000</v>
      </c>
    </row>
    <row r="10777" spans="1:8" x14ac:dyDescent="0.3">
      <c r="A10777" t="s">
        <v>104</v>
      </c>
      <c r="B10777" t="str">
        <f>VLOOKUP(A10777,Sheet2!A:B,2,FALSE)</f>
        <v>20-0090164/0000</v>
      </c>
      <c r="C10777">
        <f>VLOOKUP(A10777,Sheet3!A:B,2,FALSE)</f>
        <v>200090164</v>
      </c>
      <c r="D10777" t="str">
        <f>VLOOKUP(A10777,Sheet3!A:C,3,FALSE)</f>
        <v>3101 F.W. MICHIGAN</v>
      </c>
      <c r="E10777">
        <f>VLOOKUP(A10777,Sheet3!A:D,4,FALSE)</f>
        <v>0</v>
      </c>
      <c r="F10777" t="str">
        <f>VLOOKUP(A10777,Sheet3!A:G,5,FALSE)</f>
        <v>PENSACOLA</v>
      </c>
      <c r="G10777" t="str">
        <f>VLOOKUP(A10777,Sheet3!A:G,6,FALSE)</f>
        <v>FL</v>
      </c>
      <c r="H10777">
        <f>VLOOKUP(A10777,Sheet3!A:G,7,FALSE)</f>
        <v>325260000</v>
      </c>
    </row>
    <row r="10778" spans="1:8" x14ac:dyDescent="0.3">
      <c r="A10778" t="s">
        <v>104</v>
      </c>
      <c r="B10778" t="str">
        <f>VLOOKUP(A10778,Sheet2!A:B,2,FALSE)</f>
        <v>20-0090164/0000</v>
      </c>
      <c r="C10778">
        <f>VLOOKUP(A10778,Sheet3!A:B,2,FALSE)</f>
        <v>200090164</v>
      </c>
      <c r="D10778" t="str">
        <f>VLOOKUP(A10778,Sheet3!A:C,3,FALSE)</f>
        <v>3101 F.W. MICHIGAN</v>
      </c>
      <c r="E10778">
        <f>VLOOKUP(A10778,Sheet3!A:D,4,FALSE)</f>
        <v>0</v>
      </c>
      <c r="F10778" t="str">
        <f>VLOOKUP(A10778,Sheet3!A:G,5,FALSE)</f>
        <v>PENSACOLA</v>
      </c>
      <c r="G10778" t="str">
        <f>VLOOKUP(A10778,Sheet3!A:G,6,FALSE)</f>
        <v>FL</v>
      </c>
      <c r="H10778">
        <f>VLOOKUP(A10778,Sheet3!A:G,7,FALSE)</f>
        <v>325260000</v>
      </c>
    </row>
    <row r="10779" spans="1:8" x14ac:dyDescent="0.3">
      <c r="A10779" t="s">
        <v>432</v>
      </c>
      <c r="B10779" t="str">
        <f>VLOOKUP(A10779,Sheet2!A:B,2,FALSE)</f>
        <v>27-0000117/0000</v>
      </c>
      <c r="C10779">
        <f>VLOOKUP(A10779,Sheet3!A:B,2,FALSE)</f>
        <v>270000145</v>
      </c>
      <c r="D10779" t="str">
        <f>VLOOKUP(A10779,Sheet3!A:C,3,FALSE)</f>
        <v>2715 GULF BREEZE PARKWAY</v>
      </c>
      <c r="E10779">
        <f>VLOOKUP(A10779,Sheet3!A:D,4,FALSE)</f>
        <v>0</v>
      </c>
      <c r="F10779" t="str">
        <f>VLOOKUP(A10779,Sheet3!A:G,5,FALSE)</f>
        <v>GULF BREEZE</v>
      </c>
      <c r="G10779" t="str">
        <f>VLOOKUP(A10779,Sheet3!A:G,6,FALSE)</f>
        <v>FL</v>
      </c>
      <c r="H10779">
        <f>VLOOKUP(A10779,Sheet3!A:G,7,FALSE)</f>
        <v>325630000</v>
      </c>
    </row>
    <row r="10780" spans="1:8" x14ac:dyDescent="0.3">
      <c r="A10780" t="s">
        <v>432</v>
      </c>
      <c r="B10780" t="str">
        <f>VLOOKUP(A10780,Sheet2!A:B,2,FALSE)</f>
        <v>27-0000117/0000</v>
      </c>
      <c r="C10780">
        <f>VLOOKUP(A10780,Sheet3!A:B,2,FALSE)</f>
        <v>270000145</v>
      </c>
      <c r="D10780" t="str">
        <f>VLOOKUP(A10780,Sheet3!A:C,3,FALSE)</f>
        <v>2715 GULF BREEZE PARKWAY</v>
      </c>
      <c r="E10780">
        <f>VLOOKUP(A10780,Sheet3!A:D,4,FALSE)</f>
        <v>0</v>
      </c>
      <c r="F10780" t="str">
        <f>VLOOKUP(A10780,Sheet3!A:G,5,FALSE)</f>
        <v>GULF BREEZE</v>
      </c>
      <c r="G10780" t="str">
        <f>VLOOKUP(A10780,Sheet3!A:G,6,FALSE)</f>
        <v>FL</v>
      </c>
      <c r="H10780">
        <f>VLOOKUP(A10780,Sheet3!A:G,7,FALSE)</f>
        <v>325630000</v>
      </c>
    </row>
    <row r="10781" spans="1:8" x14ac:dyDescent="0.3">
      <c r="A10781" t="s">
        <v>432</v>
      </c>
      <c r="B10781" t="str">
        <f>VLOOKUP(A10781,Sheet2!A:B,2,FALSE)</f>
        <v>27-0000117/0000</v>
      </c>
      <c r="C10781">
        <f>VLOOKUP(A10781,Sheet3!A:B,2,FALSE)</f>
        <v>270000145</v>
      </c>
      <c r="D10781" t="str">
        <f>VLOOKUP(A10781,Sheet3!A:C,3,FALSE)</f>
        <v>2715 GULF BREEZE PARKWAY</v>
      </c>
      <c r="E10781">
        <f>VLOOKUP(A10781,Sheet3!A:D,4,FALSE)</f>
        <v>0</v>
      </c>
      <c r="F10781" t="str">
        <f>VLOOKUP(A10781,Sheet3!A:G,5,FALSE)</f>
        <v>GULF BREEZE</v>
      </c>
      <c r="G10781" t="str">
        <f>VLOOKUP(A10781,Sheet3!A:G,6,FALSE)</f>
        <v>FL</v>
      </c>
      <c r="H10781">
        <f>VLOOKUP(A10781,Sheet3!A:G,7,FALSE)</f>
        <v>325630000</v>
      </c>
    </row>
    <row r="10782" spans="1:8" x14ac:dyDescent="0.3">
      <c r="A10782" t="s">
        <v>387</v>
      </c>
      <c r="B10782" t="str">
        <f>VLOOKUP(A10782,Sheet2!A:B,2,FALSE)</f>
        <v>59-2056636/0000</v>
      </c>
      <c r="C10782">
        <f>VLOOKUP(A10782,Sheet3!A:B,2,FALSE)</f>
        <v>592326245</v>
      </c>
      <c r="D10782" t="str">
        <f>VLOOKUP(A10782,Sheet3!A:C,3,FALSE)</f>
        <v>1007 AIRPORT BLVD.</v>
      </c>
      <c r="E10782">
        <f>VLOOKUP(A10782,Sheet3!A:D,4,FALSE)</f>
        <v>0</v>
      </c>
      <c r="F10782" t="str">
        <f>VLOOKUP(A10782,Sheet3!A:G,5,FALSE)</f>
        <v>PENSACOLA</v>
      </c>
      <c r="G10782" t="str">
        <f>VLOOKUP(A10782,Sheet3!A:G,6,FALSE)</f>
        <v>FL</v>
      </c>
      <c r="H10782">
        <f>VLOOKUP(A10782,Sheet3!A:G,7,FALSE)</f>
        <v>325040000</v>
      </c>
    </row>
    <row r="10783" spans="1:8" x14ac:dyDescent="0.3">
      <c r="A10783" t="s">
        <v>289</v>
      </c>
      <c r="B10783" t="str">
        <f>VLOOKUP(A10783,Sheet2!A:B,2,FALSE)</f>
        <v>59-3240685/0000</v>
      </c>
      <c r="C10783">
        <f>VLOOKUP(A10783,Sheet3!A:B,2,FALSE)</f>
        <v>593331216</v>
      </c>
      <c r="D10783" t="str">
        <f>VLOOKUP(A10783,Sheet3!A:C,3,FALSE)</f>
        <v>6601 N DAVIS HIGHWAY</v>
      </c>
      <c r="E10783" t="str">
        <f>VLOOKUP(A10783,Sheet3!A:D,4,FALSE)</f>
        <v>SUITE 8</v>
      </c>
      <c r="F10783" t="str">
        <f>VLOOKUP(A10783,Sheet3!A:G,5,FALSE)</f>
        <v>PENSACOLA</v>
      </c>
      <c r="G10783" t="str">
        <f>VLOOKUP(A10783,Sheet3!A:G,6,FALSE)</f>
        <v>FL</v>
      </c>
      <c r="H10783">
        <f>VLOOKUP(A10783,Sheet3!A:G,7,FALSE)</f>
        <v>325040000</v>
      </c>
    </row>
    <row r="10784" spans="1:8" x14ac:dyDescent="0.3">
      <c r="A10784" t="s">
        <v>289</v>
      </c>
      <c r="B10784" t="str">
        <f>VLOOKUP(A10784,Sheet2!A:B,2,FALSE)</f>
        <v>59-3240685/0000</v>
      </c>
      <c r="C10784">
        <f>VLOOKUP(A10784,Sheet3!A:B,2,FALSE)</f>
        <v>593331216</v>
      </c>
      <c r="D10784" t="str">
        <f>VLOOKUP(A10784,Sheet3!A:C,3,FALSE)</f>
        <v>6601 N DAVIS HIGHWAY</v>
      </c>
      <c r="E10784" t="str">
        <f>VLOOKUP(A10784,Sheet3!A:D,4,FALSE)</f>
        <v>SUITE 8</v>
      </c>
      <c r="F10784" t="str">
        <f>VLOOKUP(A10784,Sheet3!A:G,5,FALSE)</f>
        <v>PENSACOLA</v>
      </c>
      <c r="G10784" t="str">
        <f>VLOOKUP(A10784,Sheet3!A:G,6,FALSE)</f>
        <v>FL</v>
      </c>
      <c r="H10784">
        <f>VLOOKUP(A10784,Sheet3!A:G,7,FALSE)</f>
        <v>325040000</v>
      </c>
    </row>
    <row r="10785" spans="1:8" x14ac:dyDescent="0.3">
      <c r="A10785" t="s">
        <v>433</v>
      </c>
      <c r="B10785" t="str">
        <f>VLOOKUP(A10785,Sheet2!A:B,2,FALSE)</f>
        <v>64-0612485/0001</v>
      </c>
      <c r="C10785">
        <f>VLOOKUP(A10785,Sheet3!A:B,2,FALSE)</f>
        <v>811888264</v>
      </c>
      <c r="D10785" t="str">
        <f>VLOOKUP(A10785,Sheet3!A:C,3,FALSE)</f>
        <v>100 ELECIA LANE</v>
      </c>
      <c r="E10785">
        <f>VLOOKUP(A10785,Sheet3!A:D,4,FALSE)</f>
        <v>0</v>
      </c>
      <c r="F10785" t="str">
        <f>VLOOKUP(A10785,Sheet3!A:G,5,FALSE)</f>
        <v xml:space="preserve">FOLEY </v>
      </c>
      <c r="G10785" t="str">
        <f>VLOOKUP(A10785,Sheet3!A:G,6,FALSE)</f>
        <v>AL</v>
      </c>
      <c r="H10785">
        <f>VLOOKUP(A10785,Sheet3!A:G,7,FALSE)</f>
        <v>365350000</v>
      </c>
    </row>
    <row r="10786" spans="1:8" x14ac:dyDescent="0.3">
      <c r="A10786" t="s">
        <v>433</v>
      </c>
      <c r="B10786" t="str">
        <f>VLOOKUP(A10786,Sheet2!A:B,2,FALSE)</f>
        <v>64-0612485/0001</v>
      </c>
      <c r="C10786">
        <f>VLOOKUP(A10786,Sheet3!A:B,2,FALSE)</f>
        <v>811888264</v>
      </c>
      <c r="D10786" t="str">
        <f>VLOOKUP(A10786,Sheet3!A:C,3,FALSE)</f>
        <v>100 ELECIA LANE</v>
      </c>
      <c r="E10786">
        <f>VLOOKUP(A10786,Sheet3!A:D,4,FALSE)</f>
        <v>0</v>
      </c>
      <c r="F10786" t="str">
        <f>VLOOKUP(A10786,Sheet3!A:G,5,FALSE)</f>
        <v xml:space="preserve">FOLEY </v>
      </c>
      <c r="G10786" t="str">
        <f>VLOOKUP(A10786,Sheet3!A:G,6,FALSE)</f>
        <v>AL</v>
      </c>
      <c r="H10786">
        <f>VLOOKUP(A10786,Sheet3!A:G,7,FALSE)</f>
        <v>365350000</v>
      </c>
    </row>
    <row r="10787" spans="1:8" x14ac:dyDescent="0.3">
      <c r="A10787" t="s">
        <v>433</v>
      </c>
      <c r="B10787" t="str">
        <f>VLOOKUP(A10787,Sheet2!A:B,2,FALSE)</f>
        <v>64-0612485/0001</v>
      </c>
      <c r="C10787">
        <f>VLOOKUP(A10787,Sheet3!A:B,2,FALSE)</f>
        <v>811888264</v>
      </c>
      <c r="D10787" t="str">
        <f>VLOOKUP(A10787,Sheet3!A:C,3,FALSE)</f>
        <v>100 ELECIA LANE</v>
      </c>
      <c r="E10787">
        <f>VLOOKUP(A10787,Sheet3!A:D,4,FALSE)</f>
        <v>0</v>
      </c>
      <c r="F10787" t="str">
        <f>VLOOKUP(A10787,Sheet3!A:G,5,FALSE)</f>
        <v xml:space="preserve">FOLEY </v>
      </c>
      <c r="G10787" t="str">
        <f>VLOOKUP(A10787,Sheet3!A:G,6,FALSE)</f>
        <v>AL</v>
      </c>
      <c r="H10787">
        <f>VLOOKUP(A10787,Sheet3!A:G,7,FALSE)</f>
        <v>365350000</v>
      </c>
    </row>
    <row r="10788" spans="1:8" x14ac:dyDescent="0.3">
      <c r="A10788" t="s">
        <v>433</v>
      </c>
      <c r="B10788" t="str">
        <f>VLOOKUP(A10788,Sheet2!A:B,2,FALSE)</f>
        <v>64-0612485/0001</v>
      </c>
      <c r="C10788">
        <f>VLOOKUP(A10788,Sheet3!A:B,2,FALSE)</f>
        <v>811888264</v>
      </c>
      <c r="D10788" t="str">
        <f>VLOOKUP(A10788,Sheet3!A:C,3,FALSE)</f>
        <v>100 ELECIA LANE</v>
      </c>
      <c r="E10788">
        <f>VLOOKUP(A10788,Sheet3!A:D,4,FALSE)</f>
        <v>0</v>
      </c>
      <c r="F10788" t="str">
        <f>VLOOKUP(A10788,Sheet3!A:G,5,FALSE)</f>
        <v xml:space="preserve">FOLEY </v>
      </c>
      <c r="G10788" t="str">
        <f>VLOOKUP(A10788,Sheet3!A:G,6,FALSE)</f>
        <v>AL</v>
      </c>
      <c r="H10788">
        <f>VLOOKUP(A10788,Sheet3!A:G,7,FALSE)</f>
        <v>365350000</v>
      </c>
    </row>
    <row r="10789" spans="1:8" x14ac:dyDescent="0.3">
      <c r="A10789" t="s">
        <v>433</v>
      </c>
      <c r="B10789" t="str">
        <f>VLOOKUP(A10789,Sheet2!A:B,2,FALSE)</f>
        <v>64-0612485/0001</v>
      </c>
      <c r="C10789">
        <f>VLOOKUP(A10789,Sheet3!A:B,2,FALSE)</f>
        <v>811888264</v>
      </c>
      <c r="D10789" t="str">
        <f>VLOOKUP(A10789,Sheet3!A:C,3,FALSE)</f>
        <v>100 ELECIA LANE</v>
      </c>
      <c r="E10789">
        <f>VLOOKUP(A10789,Sheet3!A:D,4,FALSE)</f>
        <v>0</v>
      </c>
      <c r="F10789" t="str">
        <f>VLOOKUP(A10789,Sheet3!A:G,5,FALSE)</f>
        <v xml:space="preserve">FOLEY </v>
      </c>
      <c r="G10789" t="str">
        <f>VLOOKUP(A10789,Sheet3!A:G,6,FALSE)</f>
        <v>AL</v>
      </c>
      <c r="H10789">
        <f>VLOOKUP(A10789,Sheet3!A:G,7,FALSE)</f>
        <v>365350000</v>
      </c>
    </row>
    <row r="10790" spans="1:8" x14ac:dyDescent="0.3">
      <c r="A10790" t="s">
        <v>433</v>
      </c>
      <c r="B10790" t="str">
        <f>VLOOKUP(A10790,Sheet2!A:B,2,FALSE)</f>
        <v>64-0612485/0001</v>
      </c>
      <c r="C10790">
        <f>VLOOKUP(A10790,Sheet3!A:B,2,FALSE)</f>
        <v>811888264</v>
      </c>
      <c r="D10790" t="str">
        <f>VLOOKUP(A10790,Sheet3!A:C,3,FALSE)</f>
        <v>100 ELECIA LANE</v>
      </c>
      <c r="E10790">
        <f>VLOOKUP(A10790,Sheet3!A:D,4,FALSE)</f>
        <v>0</v>
      </c>
      <c r="F10790" t="str">
        <f>VLOOKUP(A10790,Sheet3!A:G,5,FALSE)</f>
        <v xml:space="preserve">FOLEY </v>
      </c>
      <c r="G10790" t="str">
        <f>VLOOKUP(A10790,Sheet3!A:G,6,FALSE)</f>
        <v>AL</v>
      </c>
      <c r="H10790">
        <f>VLOOKUP(A10790,Sheet3!A:G,7,FALSE)</f>
        <v>365350000</v>
      </c>
    </row>
    <row r="10791" spans="1:8" x14ac:dyDescent="0.3">
      <c r="A10791" t="s">
        <v>433</v>
      </c>
      <c r="B10791" t="str">
        <f>VLOOKUP(A10791,Sheet2!A:B,2,FALSE)</f>
        <v>64-0612485/0001</v>
      </c>
      <c r="C10791">
        <f>VLOOKUP(A10791,Sheet3!A:B,2,FALSE)</f>
        <v>811888264</v>
      </c>
      <c r="D10791" t="str">
        <f>VLOOKUP(A10791,Sheet3!A:C,3,FALSE)</f>
        <v>100 ELECIA LANE</v>
      </c>
      <c r="E10791">
        <f>VLOOKUP(A10791,Sheet3!A:D,4,FALSE)</f>
        <v>0</v>
      </c>
      <c r="F10791" t="str">
        <f>VLOOKUP(A10791,Sheet3!A:G,5,FALSE)</f>
        <v xml:space="preserve">FOLEY </v>
      </c>
      <c r="G10791" t="str">
        <f>VLOOKUP(A10791,Sheet3!A:G,6,FALSE)</f>
        <v>AL</v>
      </c>
      <c r="H10791">
        <f>VLOOKUP(A10791,Sheet3!A:G,7,FALSE)</f>
        <v>365350000</v>
      </c>
    </row>
    <row r="10792" spans="1:8" x14ac:dyDescent="0.3">
      <c r="A10792" t="s">
        <v>433</v>
      </c>
      <c r="B10792" t="str">
        <f>VLOOKUP(A10792,Sheet2!A:B,2,FALSE)</f>
        <v>64-0612485/0001</v>
      </c>
      <c r="C10792">
        <f>VLOOKUP(A10792,Sheet3!A:B,2,FALSE)</f>
        <v>811888264</v>
      </c>
      <c r="D10792" t="str">
        <f>VLOOKUP(A10792,Sheet3!A:C,3,FALSE)</f>
        <v>100 ELECIA LANE</v>
      </c>
      <c r="E10792">
        <f>VLOOKUP(A10792,Sheet3!A:D,4,FALSE)</f>
        <v>0</v>
      </c>
      <c r="F10792" t="str">
        <f>VLOOKUP(A10792,Sheet3!A:G,5,FALSE)</f>
        <v xml:space="preserve">FOLEY </v>
      </c>
      <c r="G10792" t="str">
        <f>VLOOKUP(A10792,Sheet3!A:G,6,FALSE)</f>
        <v>AL</v>
      </c>
      <c r="H10792">
        <f>VLOOKUP(A10792,Sheet3!A:G,7,FALSE)</f>
        <v>365350000</v>
      </c>
    </row>
    <row r="10793" spans="1:8" x14ac:dyDescent="0.3">
      <c r="A10793" t="s">
        <v>433</v>
      </c>
      <c r="B10793" t="str">
        <f>VLOOKUP(A10793,Sheet2!A:B,2,FALSE)</f>
        <v>64-0612485/0001</v>
      </c>
      <c r="C10793">
        <f>VLOOKUP(A10793,Sheet3!A:B,2,FALSE)</f>
        <v>811888264</v>
      </c>
      <c r="D10793" t="str">
        <f>VLOOKUP(A10793,Sheet3!A:C,3,FALSE)</f>
        <v>100 ELECIA LANE</v>
      </c>
      <c r="E10793">
        <f>VLOOKUP(A10793,Sheet3!A:D,4,FALSE)</f>
        <v>0</v>
      </c>
      <c r="F10793" t="str">
        <f>VLOOKUP(A10793,Sheet3!A:G,5,FALSE)</f>
        <v xml:space="preserve">FOLEY </v>
      </c>
      <c r="G10793" t="str">
        <f>VLOOKUP(A10793,Sheet3!A:G,6,FALSE)</f>
        <v>AL</v>
      </c>
      <c r="H10793">
        <f>VLOOKUP(A10793,Sheet3!A:G,7,FALSE)</f>
        <v>365350000</v>
      </c>
    </row>
    <row r="10794" spans="1:8" x14ac:dyDescent="0.3">
      <c r="A10794" t="s">
        <v>433</v>
      </c>
      <c r="B10794" t="str">
        <f>VLOOKUP(A10794,Sheet2!A:B,2,FALSE)</f>
        <v>64-0612485/0001</v>
      </c>
      <c r="C10794">
        <f>VLOOKUP(A10794,Sheet3!A:B,2,FALSE)</f>
        <v>811888264</v>
      </c>
      <c r="D10794" t="str">
        <f>VLOOKUP(A10794,Sheet3!A:C,3,FALSE)</f>
        <v>100 ELECIA LANE</v>
      </c>
      <c r="E10794">
        <f>VLOOKUP(A10794,Sheet3!A:D,4,FALSE)</f>
        <v>0</v>
      </c>
      <c r="F10794" t="str">
        <f>VLOOKUP(A10794,Sheet3!A:G,5,FALSE)</f>
        <v xml:space="preserve">FOLEY </v>
      </c>
      <c r="G10794" t="str">
        <f>VLOOKUP(A10794,Sheet3!A:G,6,FALSE)</f>
        <v>AL</v>
      </c>
      <c r="H10794">
        <f>VLOOKUP(A10794,Sheet3!A:G,7,FALSE)</f>
        <v>365350000</v>
      </c>
    </row>
    <row r="10795" spans="1:8" x14ac:dyDescent="0.3">
      <c r="A10795" t="s">
        <v>433</v>
      </c>
      <c r="B10795" t="str">
        <f>VLOOKUP(A10795,Sheet2!A:B,2,FALSE)</f>
        <v>64-0612485/0001</v>
      </c>
      <c r="C10795">
        <f>VLOOKUP(A10795,Sheet3!A:B,2,FALSE)</f>
        <v>811888264</v>
      </c>
      <c r="D10795" t="str">
        <f>VLOOKUP(A10795,Sheet3!A:C,3,FALSE)</f>
        <v>100 ELECIA LANE</v>
      </c>
      <c r="E10795">
        <f>VLOOKUP(A10795,Sheet3!A:D,4,FALSE)</f>
        <v>0</v>
      </c>
      <c r="F10795" t="str">
        <f>VLOOKUP(A10795,Sheet3!A:G,5,FALSE)</f>
        <v xml:space="preserve">FOLEY </v>
      </c>
      <c r="G10795" t="str">
        <f>VLOOKUP(A10795,Sheet3!A:G,6,FALSE)</f>
        <v>AL</v>
      </c>
      <c r="H10795">
        <f>VLOOKUP(A10795,Sheet3!A:G,7,FALSE)</f>
        <v>365350000</v>
      </c>
    </row>
    <row r="10796" spans="1:8" x14ac:dyDescent="0.3">
      <c r="A10796" t="s">
        <v>433</v>
      </c>
      <c r="B10796" t="str">
        <f>VLOOKUP(A10796,Sheet2!A:B,2,FALSE)</f>
        <v>64-0612485/0001</v>
      </c>
      <c r="C10796">
        <f>VLOOKUP(A10796,Sheet3!A:B,2,FALSE)</f>
        <v>811888264</v>
      </c>
      <c r="D10796" t="str">
        <f>VLOOKUP(A10796,Sheet3!A:C,3,FALSE)</f>
        <v>100 ELECIA LANE</v>
      </c>
      <c r="E10796">
        <f>VLOOKUP(A10796,Sheet3!A:D,4,FALSE)</f>
        <v>0</v>
      </c>
      <c r="F10796" t="str">
        <f>VLOOKUP(A10796,Sheet3!A:G,5,FALSE)</f>
        <v xml:space="preserve">FOLEY </v>
      </c>
      <c r="G10796" t="str">
        <f>VLOOKUP(A10796,Sheet3!A:G,6,FALSE)</f>
        <v>AL</v>
      </c>
      <c r="H10796">
        <f>VLOOKUP(A10796,Sheet3!A:G,7,FALSE)</f>
        <v>365350000</v>
      </c>
    </row>
    <row r="10797" spans="1:8" x14ac:dyDescent="0.3">
      <c r="A10797" t="s">
        <v>8</v>
      </c>
      <c r="B10797" t="e">
        <f>VLOOKUP(A10797,Sheet2!A:B,2,FALSE)</f>
        <v>#N/A</v>
      </c>
      <c r="C10797">
        <v>0</v>
      </c>
      <c r="D10797" t="str">
        <f>VLOOKUP(A10797,Sheet3!A:C,3,FALSE)</f>
        <v>22 TECHNOLOGY PARKWAY SOUTH, STE 200</v>
      </c>
      <c r="E10797">
        <f>VLOOKUP(A10797,Sheet3!A:D,4,FALSE)</f>
        <v>0</v>
      </c>
      <c r="F10797" t="str">
        <f>VLOOKUP(A10797,Sheet3!A:G,5,FALSE)</f>
        <v>PEACHTREE CORNERS</v>
      </c>
      <c r="G10797" t="str">
        <f>VLOOKUP(A10797,Sheet3!A:G,6,FALSE)</f>
        <v>GA</v>
      </c>
      <c r="H10797">
        <f>VLOOKUP(A10797,Sheet3!A:G,7,FALSE)</f>
        <v>300920000</v>
      </c>
    </row>
    <row r="10798" spans="1:8" x14ac:dyDescent="0.3">
      <c r="A10798" t="s">
        <v>8</v>
      </c>
      <c r="B10798" t="e">
        <f>VLOOKUP(A10798,Sheet2!A:B,2,FALSE)</f>
        <v>#N/A</v>
      </c>
      <c r="C10798">
        <v>0</v>
      </c>
      <c r="D10798" t="str">
        <f>VLOOKUP(A10798,Sheet3!A:C,3,FALSE)</f>
        <v>22 TECHNOLOGY PARKWAY SOUTH, STE 200</v>
      </c>
      <c r="E10798">
        <f>VLOOKUP(A10798,Sheet3!A:D,4,FALSE)</f>
        <v>0</v>
      </c>
      <c r="F10798" t="str">
        <f>VLOOKUP(A10798,Sheet3!A:G,5,FALSE)</f>
        <v>PEACHTREE CORNERS</v>
      </c>
      <c r="G10798" t="str">
        <f>VLOOKUP(A10798,Sheet3!A:G,6,FALSE)</f>
        <v>GA</v>
      </c>
      <c r="H10798">
        <f>VLOOKUP(A10798,Sheet3!A:G,7,FALSE)</f>
        <v>300920000</v>
      </c>
    </row>
    <row r="10799" spans="1:8" x14ac:dyDescent="0.3">
      <c r="A10799" t="s">
        <v>8</v>
      </c>
      <c r="B10799" t="e">
        <f>VLOOKUP(A10799,Sheet2!A:B,2,FALSE)</f>
        <v>#N/A</v>
      </c>
      <c r="C10799">
        <v>0</v>
      </c>
      <c r="D10799" t="str">
        <f>VLOOKUP(A10799,Sheet3!A:C,3,FALSE)</f>
        <v>22 TECHNOLOGY PARKWAY SOUTH, STE 200</v>
      </c>
      <c r="E10799">
        <f>VLOOKUP(A10799,Sheet3!A:D,4,FALSE)</f>
        <v>0</v>
      </c>
      <c r="F10799" t="str">
        <f>VLOOKUP(A10799,Sheet3!A:G,5,FALSE)</f>
        <v>PEACHTREE CORNERS</v>
      </c>
      <c r="G10799" t="str">
        <f>VLOOKUP(A10799,Sheet3!A:G,6,FALSE)</f>
        <v>GA</v>
      </c>
      <c r="H10799">
        <f>VLOOKUP(A10799,Sheet3!A:G,7,FALSE)</f>
        <v>300920000</v>
      </c>
    </row>
    <row r="10800" spans="1:8" x14ac:dyDescent="0.3">
      <c r="A10800" t="s">
        <v>8</v>
      </c>
      <c r="B10800" t="e">
        <f>VLOOKUP(A10800,Sheet2!A:B,2,FALSE)</f>
        <v>#N/A</v>
      </c>
      <c r="C10800">
        <v>0</v>
      </c>
      <c r="D10800" t="str">
        <f>VLOOKUP(A10800,Sheet3!A:C,3,FALSE)</f>
        <v>22 TECHNOLOGY PARKWAY SOUTH, STE 200</v>
      </c>
      <c r="E10800">
        <f>VLOOKUP(A10800,Sheet3!A:D,4,FALSE)</f>
        <v>0</v>
      </c>
      <c r="F10800" t="str">
        <f>VLOOKUP(A10800,Sheet3!A:G,5,FALSE)</f>
        <v>PEACHTREE CORNERS</v>
      </c>
      <c r="G10800" t="str">
        <f>VLOOKUP(A10800,Sheet3!A:G,6,FALSE)</f>
        <v>GA</v>
      </c>
      <c r="H10800">
        <f>VLOOKUP(A10800,Sheet3!A:G,7,FALSE)</f>
        <v>300920000</v>
      </c>
    </row>
    <row r="10801" spans="1:8" x14ac:dyDescent="0.3">
      <c r="A10801" t="s">
        <v>8</v>
      </c>
      <c r="B10801" t="e">
        <f>VLOOKUP(A10801,Sheet2!A:B,2,FALSE)</f>
        <v>#N/A</v>
      </c>
      <c r="C10801">
        <v>0</v>
      </c>
      <c r="D10801" t="str">
        <f>VLOOKUP(A10801,Sheet3!A:C,3,FALSE)</f>
        <v>22 TECHNOLOGY PARKWAY SOUTH, STE 200</v>
      </c>
      <c r="E10801">
        <f>VLOOKUP(A10801,Sheet3!A:D,4,FALSE)</f>
        <v>0</v>
      </c>
      <c r="F10801" t="str">
        <f>VLOOKUP(A10801,Sheet3!A:G,5,FALSE)</f>
        <v>PEACHTREE CORNERS</v>
      </c>
      <c r="G10801" t="str">
        <f>VLOOKUP(A10801,Sheet3!A:G,6,FALSE)</f>
        <v>GA</v>
      </c>
      <c r="H10801">
        <f>VLOOKUP(A10801,Sheet3!A:G,7,FALSE)</f>
        <v>300920000</v>
      </c>
    </row>
    <row r="10802" spans="1:8" x14ac:dyDescent="0.3">
      <c r="A10802" t="s">
        <v>27</v>
      </c>
      <c r="B10802" t="str">
        <f>VLOOKUP(A10802,Sheet2!A:B,2,FALSE)</f>
        <v>59-1360433/0000</v>
      </c>
      <c r="C10802">
        <f>VLOOKUP(A10802,Sheet3!A:B,2,FALSE)</f>
        <v>591793584</v>
      </c>
      <c r="D10802" t="str">
        <f>VLOOKUP(A10802,Sheet3!A:C,3,FALSE)</f>
        <v>6900 B NORTH 9TH AVE</v>
      </c>
      <c r="E10802">
        <f>VLOOKUP(A10802,Sheet3!A:D,4,FALSE)</f>
        <v>0</v>
      </c>
      <c r="F10802" t="str">
        <f>VLOOKUP(A10802,Sheet3!A:G,5,FALSE)</f>
        <v>PENSACOLA</v>
      </c>
      <c r="G10802" t="str">
        <f>VLOOKUP(A10802,Sheet3!A:G,6,FALSE)</f>
        <v>FL</v>
      </c>
      <c r="H10802">
        <f>VLOOKUP(A10802,Sheet3!A:G,7,FALSE)</f>
        <v>325040000</v>
      </c>
    </row>
    <row r="10803" spans="1:8" x14ac:dyDescent="0.3">
      <c r="A10803" t="s">
        <v>26</v>
      </c>
      <c r="B10803" t="str">
        <f>VLOOKUP(A10803,Sheet2!A:B,2,FALSE)</f>
        <v>59-1572232/0000</v>
      </c>
      <c r="C10803">
        <f>VLOOKUP(A10803,Sheet3!A:B,2,FALSE)</f>
        <v>591793584</v>
      </c>
      <c r="D10803" t="str">
        <f>VLOOKUP(A10803,Sheet3!A:C,3,FALSE)</f>
        <v>6900 B NORTH 9TH AVENUE</v>
      </c>
      <c r="E10803">
        <f>VLOOKUP(A10803,Sheet3!A:D,4,FALSE)</f>
        <v>0</v>
      </c>
      <c r="F10803" t="str">
        <f>VLOOKUP(A10803,Sheet3!A:G,5,FALSE)</f>
        <v>PENSACOLA</v>
      </c>
      <c r="G10803" t="str">
        <f>VLOOKUP(A10803,Sheet3!A:G,6,FALSE)</f>
        <v>FL</v>
      </c>
      <c r="H10803">
        <f>VLOOKUP(A10803,Sheet3!A:G,7,FALSE)</f>
        <v>325040000</v>
      </c>
    </row>
    <row r="10804" spans="1:8" x14ac:dyDescent="0.3">
      <c r="A10804" t="s">
        <v>26</v>
      </c>
      <c r="B10804" t="str">
        <f>VLOOKUP(A10804,Sheet2!A:B,2,FALSE)</f>
        <v>59-1572232/0000</v>
      </c>
      <c r="C10804">
        <f>VLOOKUP(A10804,Sheet3!A:B,2,FALSE)</f>
        <v>591793584</v>
      </c>
      <c r="D10804" t="str">
        <f>VLOOKUP(A10804,Sheet3!A:C,3,FALSE)</f>
        <v>6900 B NORTH 9TH AVENUE</v>
      </c>
      <c r="E10804">
        <f>VLOOKUP(A10804,Sheet3!A:D,4,FALSE)</f>
        <v>0</v>
      </c>
      <c r="F10804" t="str">
        <f>VLOOKUP(A10804,Sheet3!A:G,5,FALSE)</f>
        <v>PENSACOLA</v>
      </c>
      <c r="G10804" t="str">
        <f>VLOOKUP(A10804,Sheet3!A:G,6,FALSE)</f>
        <v>FL</v>
      </c>
      <c r="H10804">
        <f>VLOOKUP(A10804,Sheet3!A:G,7,FALSE)</f>
        <v>325040000</v>
      </c>
    </row>
    <row r="10805" spans="1:8" x14ac:dyDescent="0.3">
      <c r="A10805" t="s">
        <v>27</v>
      </c>
      <c r="B10805" t="str">
        <f>VLOOKUP(A10805,Sheet2!A:B,2,FALSE)</f>
        <v>59-1360433/0000</v>
      </c>
      <c r="C10805">
        <f>VLOOKUP(A10805,Sheet3!A:B,2,FALSE)</f>
        <v>591793584</v>
      </c>
      <c r="D10805" t="str">
        <f>VLOOKUP(A10805,Sheet3!A:C,3,FALSE)</f>
        <v>6900 B NORTH 9TH AVE</v>
      </c>
      <c r="E10805">
        <f>VLOOKUP(A10805,Sheet3!A:D,4,FALSE)</f>
        <v>0</v>
      </c>
      <c r="F10805" t="str">
        <f>VLOOKUP(A10805,Sheet3!A:G,5,FALSE)</f>
        <v>PENSACOLA</v>
      </c>
      <c r="G10805" t="str">
        <f>VLOOKUP(A10805,Sheet3!A:G,6,FALSE)</f>
        <v>FL</v>
      </c>
      <c r="H10805">
        <f>VLOOKUP(A10805,Sheet3!A:G,7,FALSE)</f>
        <v>325040000</v>
      </c>
    </row>
    <row r="10806" spans="1:8" x14ac:dyDescent="0.3">
      <c r="A10806" t="s">
        <v>67</v>
      </c>
      <c r="B10806" t="str">
        <f>VLOOKUP(A10806,Sheet2!A:B,2,FALSE)</f>
        <v>591-26-3586/0000</v>
      </c>
      <c r="C10806">
        <f>VLOOKUP(A10806,Sheet3!A:B,2,FALSE)</f>
        <v>591615230</v>
      </c>
      <c r="D10806" t="str">
        <f>VLOOKUP(A10806,Sheet3!A:C,3,FALSE)</f>
        <v>1401 N PALAFOX STREET</v>
      </c>
      <c r="E10806">
        <f>VLOOKUP(A10806,Sheet3!A:D,4,FALSE)</f>
        <v>0</v>
      </c>
      <c r="F10806" t="str">
        <f>VLOOKUP(A10806,Sheet3!A:G,5,FALSE)</f>
        <v>PENSACOLA</v>
      </c>
      <c r="G10806" t="str">
        <f>VLOOKUP(A10806,Sheet3!A:G,6,FALSE)</f>
        <v>FL</v>
      </c>
      <c r="H10806">
        <f>VLOOKUP(A10806,Sheet3!A:G,7,FALSE)</f>
        <v>325010000</v>
      </c>
    </row>
    <row r="10807" spans="1:8" x14ac:dyDescent="0.3">
      <c r="A10807" t="s">
        <v>67</v>
      </c>
      <c r="B10807" t="str">
        <f>VLOOKUP(A10807,Sheet2!A:B,2,FALSE)</f>
        <v>591-26-3586/0000</v>
      </c>
      <c r="C10807">
        <f>VLOOKUP(A10807,Sheet3!A:B,2,FALSE)</f>
        <v>591615230</v>
      </c>
      <c r="D10807" t="str">
        <f>VLOOKUP(A10807,Sheet3!A:C,3,FALSE)</f>
        <v>1401 N PALAFOX STREET</v>
      </c>
      <c r="E10807">
        <f>VLOOKUP(A10807,Sheet3!A:D,4,FALSE)</f>
        <v>0</v>
      </c>
      <c r="F10807" t="str">
        <f>VLOOKUP(A10807,Sheet3!A:G,5,FALSE)</f>
        <v>PENSACOLA</v>
      </c>
      <c r="G10807" t="str">
        <f>VLOOKUP(A10807,Sheet3!A:G,6,FALSE)</f>
        <v>FL</v>
      </c>
      <c r="H10807">
        <f>VLOOKUP(A10807,Sheet3!A:G,7,FALSE)</f>
        <v>325010000</v>
      </c>
    </row>
    <row r="10808" spans="1:8" x14ac:dyDescent="0.3">
      <c r="A10808" t="s">
        <v>67</v>
      </c>
      <c r="B10808" t="str">
        <f>VLOOKUP(A10808,Sheet2!A:B,2,FALSE)</f>
        <v>591-26-3586/0000</v>
      </c>
      <c r="C10808">
        <f>VLOOKUP(A10808,Sheet3!A:B,2,FALSE)</f>
        <v>591615230</v>
      </c>
      <c r="D10808" t="str">
        <f>VLOOKUP(A10808,Sheet3!A:C,3,FALSE)</f>
        <v>1401 N PALAFOX STREET</v>
      </c>
      <c r="E10808">
        <f>VLOOKUP(A10808,Sheet3!A:D,4,FALSE)</f>
        <v>0</v>
      </c>
      <c r="F10808" t="str">
        <f>VLOOKUP(A10808,Sheet3!A:G,5,FALSE)</f>
        <v>PENSACOLA</v>
      </c>
      <c r="G10808" t="str">
        <f>VLOOKUP(A10808,Sheet3!A:G,6,FALSE)</f>
        <v>FL</v>
      </c>
      <c r="H10808">
        <f>VLOOKUP(A10808,Sheet3!A:G,7,FALSE)</f>
        <v>325010000</v>
      </c>
    </row>
    <row r="10809" spans="1:8" x14ac:dyDescent="0.3">
      <c r="A10809" t="s">
        <v>67</v>
      </c>
      <c r="B10809" t="str">
        <f>VLOOKUP(A10809,Sheet2!A:B,2,FALSE)</f>
        <v>591-26-3586/0000</v>
      </c>
      <c r="C10809">
        <f>VLOOKUP(A10809,Sheet3!A:B,2,FALSE)</f>
        <v>591615230</v>
      </c>
      <c r="D10809" t="str">
        <f>VLOOKUP(A10809,Sheet3!A:C,3,FALSE)</f>
        <v>1401 N PALAFOX STREET</v>
      </c>
      <c r="E10809">
        <f>VLOOKUP(A10809,Sheet3!A:D,4,FALSE)</f>
        <v>0</v>
      </c>
      <c r="F10809" t="str">
        <f>VLOOKUP(A10809,Sheet3!A:G,5,FALSE)</f>
        <v>PENSACOLA</v>
      </c>
      <c r="G10809" t="str">
        <f>VLOOKUP(A10809,Sheet3!A:G,6,FALSE)</f>
        <v>FL</v>
      </c>
      <c r="H10809">
        <f>VLOOKUP(A10809,Sheet3!A:G,7,FALSE)</f>
        <v>325010000</v>
      </c>
    </row>
    <row r="10810" spans="1:8" x14ac:dyDescent="0.3">
      <c r="A10810" t="s">
        <v>67</v>
      </c>
      <c r="B10810" t="str">
        <f>VLOOKUP(A10810,Sheet2!A:B,2,FALSE)</f>
        <v>591-26-3586/0000</v>
      </c>
      <c r="C10810">
        <f>VLOOKUP(A10810,Sheet3!A:B,2,FALSE)</f>
        <v>591615230</v>
      </c>
      <c r="D10810" t="str">
        <f>VLOOKUP(A10810,Sheet3!A:C,3,FALSE)</f>
        <v>1401 N PALAFOX STREET</v>
      </c>
      <c r="E10810">
        <f>VLOOKUP(A10810,Sheet3!A:D,4,FALSE)</f>
        <v>0</v>
      </c>
      <c r="F10810" t="str">
        <f>VLOOKUP(A10810,Sheet3!A:G,5,FALSE)</f>
        <v>PENSACOLA</v>
      </c>
      <c r="G10810" t="str">
        <f>VLOOKUP(A10810,Sheet3!A:G,6,FALSE)</f>
        <v>FL</v>
      </c>
      <c r="H10810">
        <f>VLOOKUP(A10810,Sheet3!A:G,7,FALSE)</f>
        <v>325010000</v>
      </c>
    </row>
    <row r="10811" spans="1:8" x14ac:dyDescent="0.3">
      <c r="A10811" t="s">
        <v>67</v>
      </c>
      <c r="B10811" t="str">
        <f>VLOOKUP(A10811,Sheet2!A:B,2,FALSE)</f>
        <v>591-26-3586/0000</v>
      </c>
      <c r="C10811">
        <f>VLOOKUP(A10811,Sheet3!A:B,2,FALSE)</f>
        <v>591615230</v>
      </c>
      <c r="D10811" t="str">
        <f>VLOOKUP(A10811,Sheet3!A:C,3,FALSE)</f>
        <v>1401 N PALAFOX STREET</v>
      </c>
      <c r="E10811">
        <f>VLOOKUP(A10811,Sheet3!A:D,4,FALSE)</f>
        <v>0</v>
      </c>
      <c r="F10811" t="str">
        <f>VLOOKUP(A10811,Sheet3!A:G,5,FALSE)</f>
        <v>PENSACOLA</v>
      </c>
      <c r="G10811" t="str">
        <f>VLOOKUP(A10811,Sheet3!A:G,6,FALSE)</f>
        <v>FL</v>
      </c>
      <c r="H10811">
        <f>VLOOKUP(A10811,Sheet3!A:G,7,FALSE)</f>
        <v>325010000</v>
      </c>
    </row>
    <row r="10812" spans="1:8" x14ac:dyDescent="0.3">
      <c r="A10812" t="s">
        <v>26</v>
      </c>
      <c r="B10812" t="str">
        <f>VLOOKUP(A10812,Sheet2!A:B,2,FALSE)</f>
        <v>59-1572232/0000</v>
      </c>
      <c r="C10812">
        <f>VLOOKUP(A10812,Sheet3!A:B,2,FALSE)</f>
        <v>591793584</v>
      </c>
      <c r="D10812" t="str">
        <f>VLOOKUP(A10812,Sheet3!A:C,3,FALSE)</f>
        <v>6900 B NORTH 9TH AVENUE</v>
      </c>
      <c r="E10812">
        <f>VLOOKUP(A10812,Sheet3!A:D,4,FALSE)</f>
        <v>0</v>
      </c>
      <c r="F10812" t="str">
        <f>VLOOKUP(A10812,Sheet3!A:G,5,FALSE)</f>
        <v>PENSACOLA</v>
      </c>
      <c r="G10812" t="str">
        <f>VLOOKUP(A10812,Sheet3!A:G,6,FALSE)</f>
        <v>FL</v>
      </c>
      <c r="H10812">
        <f>VLOOKUP(A10812,Sheet3!A:G,7,FALSE)</f>
        <v>325040000</v>
      </c>
    </row>
    <row r="10813" spans="1:8" x14ac:dyDescent="0.3">
      <c r="A10813" t="s">
        <v>26</v>
      </c>
      <c r="B10813" t="str">
        <f>VLOOKUP(A10813,Sheet2!A:B,2,FALSE)</f>
        <v>59-1572232/0000</v>
      </c>
      <c r="C10813">
        <f>VLOOKUP(A10813,Sheet3!A:B,2,FALSE)</f>
        <v>591793584</v>
      </c>
      <c r="D10813" t="str">
        <f>VLOOKUP(A10813,Sheet3!A:C,3,FALSE)</f>
        <v>6900 B NORTH 9TH AVENUE</v>
      </c>
      <c r="E10813">
        <f>VLOOKUP(A10813,Sheet3!A:D,4,FALSE)</f>
        <v>0</v>
      </c>
      <c r="F10813" t="str">
        <f>VLOOKUP(A10813,Sheet3!A:G,5,FALSE)</f>
        <v>PENSACOLA</v>
      </c>
      <c r="G10813" t="str">
        <f>VLOOKUP(A10813,Sheet3!A:G,6,FALSE)</f>
        <v>FL</v>
      </c>
      <c r="H10813">
        <f>VLOOKUP(A10813,Sheet3!A:G,7,FALSE)</f>
        <v>325040000</v>
      </c>
    </row>
    <row r="10814" spans="1:8" x14ac:dyDescent="0.3">
      <c r="A10814" t="s">
        <v>27</v>
      </c>
      <c r="B10814" t="str">
        <f>VLOOKUP(A10814,Sheet2!A:B,2,FALSE)</f>
        <v>59-1360433/0000</v>
      </c>
      <c r="C10814">
        <f>VLOOKUP(A10814,Sheet3!A:B,2,FALSE)</f>
        <v>591793584</v>
      </c>
      <c r="D10814" t="str">
        <f>VLOOKUP(A10814,Sheet3!A:C,3,FALSE)</f>
        <v>6900 B NORTH 9TH AVE</v>
      </c>
      <c r="E10814">
        <f>VLOOKUP(A10814,Sheet3!A:D,4,FALSE)</f>
        <v>0</v>
      </c>
      <c r="F10814" t="str">
        <f>VLOOKUP(A10814,Sheet3!A:G,5,FALSE)</f>
        <v>PENSACOLA</v>
      </c>
      <c r="G10814" t="str">
        <f>VLOOKUP(A10814,Sheet3!A:G,6,FALSE)</f>
        <v>FL</v>
      </c>
      <c r="H10814">
        <f>VLOOKUP(A10814,Sheet3!A:G,7,FALSE)</f>
        <v>325040000</v>
      </c>
    </row>
    <row r="10815" spans="1:8" x14ac:dyDescent="0.3">
      <c r="A10815" t="s">
        <v>26</v>
      </c>
      <c r="B10815" t="str">
        <f>VLOOKUP(A10815,Sheet2!A:B,2,FALSE)</f>
        <v>59-1572232/0000</v>
      </c>
      <c r="C10815">
        <f>VLOOKUP(A10815,Sheet3!A:B,2,FALSE)</f>
        <v>591793584</v>
      </c>
      <c r="D10815" t="str">
        <f>VLOOKUP(A10815,Sheet3!A:C,3,FALSE)</f>
        <v>6900 B NORTH 9TH AVENUE</v>
      </c>
      <c r="E10815">
        <f>VLOOKUP(A10815,Sheet3!A:D,4,FALSE)</f>
        <v>0</v>
      </c>
      <c r="F10815" t="str">
        <f>VLOOKUP(A10815,Sheet3!A:G,5,FALSE)</f>
        <v>PENSACOLA</v>
      </c>
      <c r="G10815" t="str">
        <f>VLOOKUP(A10815,Sheet3!A:G,6,FALSE)</f>
        <v>FL</v>
      </c>
      <c r="H10815">
        <f>VLOOKUP(A10815,Sheet3!A:G,7,FALSE)</f>
        <v>325040000</v>
      </c>
    </row>
    <row r="10816" spans="1:8" x14ac:dyDescent="0.3">
      <c r="A10816" t="s">
        <v>26</v>
      </c>
      <c r="B10816" t="str">
        <f>VLOOKUP(A10816,Sheet2!A:B,2,FALSE)</f>
        <v>59-1572232/0000</v>
      </c>
      <c r="C10816">
        <f>VLOOKUP(A10816,Sheet3!A:B,2,FALSE)</f>
        <v>591793584</v>
      </c>
      <c r="D10816" t="str">
        <f>VLOOKUP(A10816,Sheet3!A:C,3,FALSE)</f>
        <v>6900 B NORTH 9TH AVENUE</v>
      </c>
      <c r="E10816">
        <f>VLOOKUP(A10816,Sheet3!A:D,4,FALSE)</f>
        <v>0</v>
      </c>
      <c r="F10816" t="str">
        <f>VLOOKUP(A10816,Sheet3!A:G,5,FALSE)</f>
        <v>PENSACOLA</v>
      </c>
      <c r="G10816" t="str">
        <f>VLOOKUP(A10816,Sheet3!A:G,6,FALSE)</f>
        <v>FL</v>
      </c>
      <c r="H10816">
        <f>VLOOKUP(A10816,Sheet3!A:G,7,FALSE)</f>
        <v>325040000</v>
      </c>
    </row>
    <row r="10817" spans="1:8" x14ac:dyDescent="0.3">
      <c r="A10817" t="s">
        <v>26</v>
      </c>
      <c r="B10817" t="str">
        <f>VLOOKUP(A10817,Sheet2!A:B,2,FALSE)</f>
        <v>59-1572232/0000</v>
      </c>
      <c r="C10817">
        <f>VLOOKUP(A10817,Sheet3!A:B,2,FALSE)</f>
        <v>591793584</v>
      </c>
      <c r="D10817" t="str">
        <f>VLOOKUP(A10817,Sheet3!A:C,3,FALSE)</f>
        <v>6900 B NORTH 9TH AVENUE</v>
      </c>
      <c r="E10817">
        <f>VLOOKUP(A10817,Sheet3!A:D,4,FALSE)</f>
        <v>0</v>
      </c>
      <c r="F10817" t="str">
        <f>VLOOKUP(A10817,Sheet3!A:G,5,FALSE)</f>
        <v>PENSACOLA</v>
      </c>
      <c r="G10817" t="str">
        <f>VLOOKUP(A10817,Sheet3!A:G,6,FALSE)</f>
        <v>FL</v>
      </c>
      <c r="H10817">
        <f>VLOOKUP(A10817,Sheet3!A:G,7,FALSE)</f>
        <v>325040000</v>
      </c>
    </row>
    <row r="10818" spans="1:8" x14ac:dyDescent="0.3">
      <c r="A10818" t="s">
        <v>378</v>
      </c>
      <c r="B10818" t="str">
        <f>VLOOKUP(A10818,Sheet2!A:B,2,FALSE)</f>
        <v>27-0000118/0000</v>
      </c>
      <c r="C10818">
        <f>VLOOKUP(A10818,Sheet3!A:B,2,FALSE)</f>
        <v>270000148</v>
      </c>
      <c r="D10818" t="str">
        <f>VLOOKUP(A10818,Sheet3!A:C,3,FALSE)</f>
        <v xml:space="preserve">4500 Spanish Trail </v>
      </c>
      <c r="E10818">
        <f>VLOOKUP(A10818,Sheet3!A:D,4,FALSE)</f>
        <v>0</v>
      </c>
      <c r="F10818" t="str">
        <f>VLOOKUP(A10818,Sheet3!A:G,5,FALSE)</f>
        <v>PENSACOLA</v>
      </c>
      <c r="G10818" t="str">
        <f>VLOOKUP(A10818,Sheet3!A:G,6,FALSE)</f>
        <v>FL</v>
      </c>
      <c r="H10818">
        <f>VLOOKUP(A10818,Sheet3!A:G,7,FALSE)</f>
        <v>325040000</v>
      </c>
    </row>
    <row r="10819" spans="1:8" x14ac:dyDescent="0.3">
      <c r="A10819" t="s">
        <v>378</v>
      </c>
      <c r="B10819" t="str">
        <f>VLOOKUP(A10819,Sheet2!A:B,2,FALSE)</f>
        <v>27-0000118/0000</v>
      </c>
      <c r="C10819">
        <f>VLOOKUP(A10819,Sheet3!A:B,2,FALSE)</f>
        <v>270000148</v>
      </c>
      <c r="D10819" t="str">
        <f>VLOOKUP(A10819,Sheet3!A:C,3,FALSE)</f>
        <v xml:space="preserve">4500 Spanish Trail </v>
      </c>
      <c r="E10819">
        <f>VLOOKUP(A10819,Sheet3!A:D,4,FALSE)</f>
        <v>0</v>
      </c>
      <c r="F10819" t="str">
        <f>VLOOKUP(A10819,Sheet3!A:G,5,FALSE)</f>
        <v>PENSACOLA</v>
      </c>
      <c r="G10819" t="str">
        <f>VLOOKUP(A10819,Sheet3!A:G,6,FALSE)</f>
        <v>FL</v>
      </c>
      <c r="H10819">
        <f>VLOOKUP(A10819,Sheet3!A:G,7,FALSE)</f>
        <v>325040000</v>
      </c>
    </row>
    <row r="10820" spans="1:8" x14ac:dyDescent="0.3">
      <c r="A10820" t="s">
        <v>378</v>
      </c>
      <c r="B10820" t="str">
        <f>VLOOKUP(A10820,Sheet2!A:B,2,FALSE)</f>
        <v>27-0000118/0000</v>
      </c>
      <c r="C10820">
        <f>VLOOKUP(A10820,Sheet3!A:B,2,FALSE)</f>
        <v>270000148</v>
      </c>
      <c r="D10820" t="str">
        <f>VLOOKUP(A10820,Sheet3!A:C,3,FALSE)</f>
        <v xml:space="preserve">4500 Spanish Trail </v>
      </c>
      <c r="E10820">
        <f>VLOOKUP(A10820,Sheet3!A:D,4,FALSE)</f>
        <v>0</v>
      </c>
      <c r="F10820" t="str">
        <f>VLOOKUP(A10820,Sheet3!A:G,5,FALSE)</f>
        <v>PENSACOLA</v>
      </c>
      <c r="G10820" t="str">
        <f>VLOOKUP(A10820,Sheet3!A:G,6,FALSE)</f>
        <v>FL</v>
      </c>
      <c r="H10820">
        <f>VLOOKUP(A10820,Sheet3!A:G,7,FALSE)</f>
        <v>325040000</v>
      </c>
    </row>
    <row r="10821" spans="1:8" x14ac:dyDescent="0.3">
      <c r="A10821" t="s">
        <v>378</v>
      </c>
      <c r="B10821" t="str">
        <f>VLOOKUP(A10821,Sheet2!A:B,2,FALSE)</f>
        <v>27-0000118/0000</v>
      </c>
      <c r="C10821">
        <f>VLOOKUP(A10821,Sheet3!A:B,2,FALSE)</f>
        <v>270000148</v>
      </c>
      <c r="D10821" t="str">
        <f>VLOOKUP(A10821,Sheet3!A:C,3,FALSE)</f>
        <v xml:space="preserve">4500 Spanish Trail </v>
      </c>
      <c r="E10821">
        <f>VLOOKUP(A10821,Sheet3!A:D,4,FALSE)</f>
        <v>0</v>
      </c>
      <c r="F10821" t="str">
        <f>VLOOKUP(A10821,Sheet3!A:G,5,FALSE)</f>
        <v>PENSACOLA</v>
      </c>
      <c r="G10821" t="str">
        <f>VLOOKUP(A10821,Sheet3!A:G,6,FALSE)</f>
        <v>FL</v>
      </c>
      <c r="H10821">
        <f>VLOOKUP(A10821,Sheet3!A:G,7,FALSE)</f>
        <v>325040000</v>
      </c>
    </row>
    <row r="10822" spans="1:8" x14ac:dyDescent="0.3">
      <c r="A10822" t="s">
        <v>378</v>
      </c>
      <c r="B10822" t="str">
        <f>VLOOKUP(A10822,Sheet2!A:B,2,FALSE)</f>
        <v>27-0000118/0000</v>
      </c>
      <c r="C10822">
        <f>VLOOKUP(A10822,Sheet3!A:B,2,FALSE)</f>
        <v>270000148</v>
      </c>
      <c r="D10822" t="str">
        <f>VLOOKUP(A10822,Sheet3!A:C,3,FALSE)</f>
        <v xml:space="preserve">4500 Spanish Trail </v>
      </c>
      <c r="E10822">
        <f>VLOOKUP(A10822,Sheet3!A:D,4,FALSE)</f>
        <v>0</v>
      </c>
      <c r="F10822" t="str">
        <f>VLOOKUP(A10822,Sheet3!A:G,5,FALSE)</f>
        <v>PENSACOLA</v>
      </c>
      <c r="G10822" t="str">
        <f>VLOOKUP(A10822,Sheet3!A:G,6,FALSE)</f>
        <v>FL</v>
      </c>
      <c r="H10822">
        <f>VLOOKUP(A10822,Sheet3!A:G,7,FALSE)</f>
        <v>325040000</v>
      </c>
    </row>
    <row r="10823" spans="1:8" x14ac:dyDescent="0.3">
      <c r="A10823" t="s">
        <v>378</v>
      </c>
      <c r="B10823" t="str">
        <f>VLOOKUP(A10823,Sheet2!A:B,2,FALSE)</f>
        <v>27-0000118/0000</v>
      </c>
      <c r="C10823">
        <f>VLOOKUP(A10823,Sheet3!A:B,2,FALSE)</f>
        <v>270000148</v>
      </c>
      <c r="D10823" t="str">
        <f>VLOOKUP(A10823,Sheet3!A:C,3,FALSE)</f>
        <v xml:space="preserve">4500 Spanish Trail </v>
      </c>
      <c r="E10823">
        <f>VLOOKUP(A10823,Sheet3!A:D,4,FALSE)</f>
        <v>0</v>
      </c>
      <c r="F10823" t="str">
        <f>VLOOKUP(A10823,Sheet3!A:G,5,FALSE)</f>
        <v>PENSACOLA</v>
      </c>
      <c r="G10823" t="str">
        <f>VLOOKUP(A10823,Sheet3!A:G,6,FALSE)</f>
        <v>FL</v>
      </c>
      <c r="H10823">
        <f>VLOOKUP(A10823,Sheet3!A:G,7,FALSE)</f>
        <v>325040000</v>
      </c>
    </row>
    <row r="10824" spans="1:8" x14ac:dyDescent="0.3">
      <c r="A10824" t="s">
        <v>378</v>
      </c>
      <c r="B10824" t="str">
        <f>VLOOKUP(A10824,Sheet2!A:B,2,FALSE)</f>
        <v>27-0000118/0000</v>
      </c>
      <c r="C10824">
        <f>VLOOKUP(A10824,Sheet3!A:B,2,FALSE)</f>
        <v>270000148</v>
      </c>
      <c r="D10824" t="str">
        <f>VLOOKUP(A10824,Sheet3!A:C,3,FALSE)</f>
        <v xml:space="preserve">4500 Spanish Trail </v>
      </c>
      <c r="E10824">
        <f>VLOOKUP(A10824,Sheet3!A:D,4,FALSE)</f>
        <v>0</v>
      </c>
      <c r="F10824" t="str">
        <f>VLOOKUP(A10824,Sheet3!A:G,5,FALSE)</f>
        <v>PENSACOLA</v>
      </c>
      <c r="G10824" t="str">
        <f>VLOOKUP(A10824,Sheet3!A:G,6,FALSE)</f>
        <v>FL</v>
      </c>
      <c r="H10824">
        <f>VLOOKUP(A10824,Sheet3!A:G,7,FALSE)</f>
        <v>325040000</v>
      </c>
    </row>
    <row r="10825" spans="1:8" x14ac:dyDescent="0.3">
      <c r="A10825" t="s">
        <v>26</v>
      </c>
      <c r="B10825" t="str">
        <f>VLOOKUP(A10825,Sheet2!A:B,2,FALSE)</f>
        <v>59-1572232/0000</v>
      </c>
      <c r="C10825">
        <f>VLOOKUP(A10825,Sheet3!A:B,2,FALSE)</f>
        <v>591793584</v>
      </c>
      <c r="D10825" t="str">
        <f>VLOOKUP(A10825,Sheet3!A:C,3,FALSE)</f>
        <v>6900 B NORTH 9TH AVENUE</v>
      </c>
      <c r="E10825">
        <f>VLOOKUP(A10825,Sheet3!A:D,4,FALSE)</f>
        <v>0</v>
      </c>
      <c r="F10825" t="str">
        <f>VLOOKUP(A10825,Sheet3!A:G,5,FALSE)</f>
        <v>PENSACOLA</v>
      </c>
      <c r="G10825" t="str">
        <f>VLOOKUP(A10825,Sheet3!A:G,6,FALSE)</f>
        <v>FL</v>
      </c>
      <c r="H10825">
        <f>VLOOKUP(A10825,Sheet3!A:G,7,FALSE)</f>
        <v>325040000</v>
      </c>
    </row>
    <row r="10826" spans="1:8" x14ac:dyDescent="0.3">
      <c r="A10826" t="s">
        <v>26</v>
      </c>
      <c r="B10826" t="str">
        <f>VLOOKUP(A10826,Sheet2!A:B,2,FALSE)</f>
        <v>59-1572232/0000</v>
      </c>
      <c r="C10826">
        <f>VLOOKUP(A10826,Sheet3!A:B,2,FALSE)</f>
        <v>591793584</v>
      </c>
      <c r="D10826" t="str">
        <f>VLOOKUP(A10826,Sheet3!A:C,3,FALSE)</f>
        <v>6900 B NORTH 9TH AVENUE</v>
      </c>
      <c r="E10826">
        <f>VLOOKUP(A10826,Sheet3!A:D,4,FALSE)</f>
        <v>0</v>
      </c>
      <c r="F10826" t="str">
        <f>VLOOKUP(A10826,Sheet3!A:G,5,FALSE)</f>
        <v>PENSACOLA</v>
      </c>
      <c r="G10826" t="str">
        <f>VLOOKUP(A10826,Sheet3!A:G,6,FALSE)</f>
        <v>FL</v>
      </c>
      <c r="H10826">
        <f>VLOOKUP(A10826,Sheet3!A:G,7,FALSE)</f>
        <v>325040000</v>
      </c>
    </row>
    <row r="10827" spans="1:8" x14ac:dyDescent="0.3">
      <c r="A10827" t="s">
        <v>26</v>
      </c>
      <c r="B10827" t="str">
        <f>VLOOKUP(A10827,Sheet2!A:B,2,FALSE)</f>
        <v>59-1572232/0000</v>
      </c>
      <c r="C10827">
        <f>VLOOKUP(A10827,Sheet3!A:B,2,FALSE)</f>
        <v>591793584</v>
      </c>
      <c r="D10827" t="str">
        <f>VLOOKUP(A10827,Sheet3!A:C,3,FALSE)</f>
        <v>6900 B NORTH 9TH AVENUE</v>
      </c>
      <c r="E10827">
        <f>VLOOKUP(A10827,Sheet3!A:D,4,FALSE)</f>
        <v>0</v>
      </c>
      <c r="F10827" t="str">
        <f>VLOOKUP(A10827,Sheet3!A:G,5,FALSE)</f>
        <v>PENSACOLA</v>
      </c>
      <c r="G10827" t="str">
        <f>VLOOKUP(A10827,Sheet3!A:G,6,FALSE)</f>
        <v>FL</v>
      </c>
      <c r="H10827">
        <f>VLOOKUP(A10827,Sheet3!A:G,7,FALSE)</f>
        <v>325040000</v>
      </c>
    </row>
    <row r="10828" spans="1:8" x14ac:dyDescent="0.3">
      <c r="A10828" t="s">
        <v>26</v>
      </c>
      <c r="B10828" t="str">
        <f>VLOOKUP(A10828,Sheet2!A:B,2,FALSE)</f>
        <v>59-1572232/0000</v>
      </c>
      <c r="C10828">
        <f>VLOOKUP(A10828,Sheet3!A:B,2,FALSE)</f>
        <v>591793584</v>
      </c>
      <c r="D10828" t="str">
        <f>VLOOKUP(A10828,Sheet3!A:C,3,FALSE)</f>
        <v>6900 B NORTH 9TH AVENUE</v>
      </c>
      <c r="E10828">
        <f>VLOOKUP(A10828,Sheet3!A:D,4,FALSE)</f>
        <v>0</v>
      </c>
      <c r="F10828" t="str">
        <f>VLOOKUP(A10828,Sheet3!A:G,5,FALSE)</f>
        <v>PENSACOLA</v>
      </c>
      <c r="G10828" t="str">
        <f>VLOOKUP(A10828,Sheet3!A:G,6,FALSE)</f>
        <v>FL</v>
      </c>
      <c r="H10828">
        <f>VLOOKUP(A10828,Sheet3!A:G,7,FALSE)</f>
        <v>325040000</v>
      </c>
    </row>
    <row r="10829" spans="1:8" x14ac:dyDescent="0.3">
      <c r="A10829" t="s">
        <v>26</v>
      </c>
      <c r="B10829" t="str">
        <f>VLOOKUP(A10829,Sheet2!A:B,2,FALSE)</f>
        <v>59-1572232/0000</v>
      </c>
      <c r="C10829">
        <f>VLOOKUP(A10829,Sheet3!A:B,2,FALSE)</f>
        <v>591793584</v>
      </c>
      <c r="D10829" t="str">
        <f>VLOOKUP(A10829,Sheet3!A:C,3,FALSE)</f>
        <v>6900 B NORTH 9TH AVENUE</v>
      </c>
      <c r="E10829">
        <f>VLOOKUP(A10829,Sheet3!A:D,4,FALSE)</f>
        <v>0</v>
      </c>
      <c r="F10829" t="str">
        <f>VLOOKUP(A10829,Sheet3!A:G,5,FALSE)</f>
        <v>PENSACOLA</v>
      </c>
      <c r="G10829" t="str">
        <f>VLOOKUP(A10829,Sheet3!A:G,6,FALSE)</f>
        <v>FL</v>
      </c>
      <c r="H10829">
        <f>VLOOKUP(A10829,Sheet3!A:G,7,FALSE)</f>
        <v>325040000</v>
      </c>
    </row>
    <row r="10830" spans="1:8" x14ac:dyDescent="0.3">
      <c r="A10830" t="s">
        <v>26</v>
      </c>
      <c r="B10830" t="str">
        <f>VLOOKUP(A10830,Sheet2!A:B,2,FALSE)</f>
        <v>59-1572232/0000</v>
      </c>
      <c r="C10830">
        <f>VLOOKUP(A10830,Sheet3!A:B,2,FALSE)</f>
        <v>591793584</v>
      </c>
      <c r="D10830" t="str">
        <f>VLOOKUP(A10830,Sheet3!A:C,3,FALSE)</f>
        <v>6900 B NORTH 9TH AVENUE</v>
      </c>
      <c r="E10830">
        <f>VLOOKUP(A10830,Sheet3!A:D,4,FALSE)</f>
        <v>0</v>
      </c>
      <c r="F10830" t="str">
        <f>VLOOKUP(A10830,Sheet3!A:G,5,FALSE)</f>
        <v>PENSACOLA</v>
      </c>
      <c r="G10830" t="str">
        <f>VLOOKUP(A10830,Sheet3!A:G,6,FALSE)</f>
        <v>FL</v>
      </c>
      <c r="H10830">
        <f>VLOOKUP(A10830,Sheet3!A:G,7,FALSE)</f>
        <v>325040000</v>
      </c>
    </row>
    <row r="10831" spans="1:8" x14ac:dyDescent="0.3">
      <c r="A10831" t="s">
        <v>26</v>
      </c>
      <c r="B10831" t="str">
        <f>VLOOKUP(A10831,Sheet2!A:B,2,FALSE)</f>
        <v>59-1572232/0000</v>
      </c>
      <c r="C10831">
        <f>VLOOKUP(A10831,Sheet3!A:B,2,FALSE)</f>
        <v>591793584</v>
      </c>
      <c r="D10831" t="str">
        <f>VLOOKUP(A10831,Sheet3!A:C,3,FALSE)</f>
        <v>6900 B NORTH 9TH AVENUE</v>
      </c>
      <c r="E10831">
        <f>VLOOKUP(A10831,Sheet3!A:D,4,FALSE)</f>
        <v>0</v>
      </c>
      <c r="F10831" t="str">
        <f>VLOOKUP(A10831,Sheet3!A:G,5,FALSE)</f>
        <v>PENSACOLA</v>
      </c>
      <c r="G10831" t="str">
        <f>VLOOKUP(A10831,Sheet3!A:G,6,FALSE)</f>
        <v>FL</v>
      </c>
      <c r="H10831">
        <f>VLOOKUP(A10831,Sheet3!A:G,7,FALSE)</f>
        <v>325040000</v>
      </c>
    </row>
    <row r="10832" spans="1:8" x14ac:dyDescent="0.3">
      <c r="A10832" t="s">
        <v>423</v>
      </c>
      <c r="B10832" t="str">
        <f>VLOOKUP(A10832,Sheet2!A:B,2,FALSE)</f>
        <v>63-1271237/0000</v>
      </c>
      <c r="C10832">
        <f>VLOOKUP(A10832,Sheet3!A:B,2,FALSE)</f>
        <v>352200152</v>
      </c>
      <c r="D10832" t="str">
        <f>VLOOKUP(A10832,Sheet3!A:C,3,FALSE)</f>
        <v>4566 HIGHWAY 20 EAST, STE 108</v>
      </c>
      <c r="E10832">
        <f>VLOOKUP(A10832,Sheet3!A:D,4,FALSE)</f>
        <v>0</v>
      </c>
      <c r="F10832" t="str">
        <f>VLOOKUP(A10832,Sheet3!A:G,5,FALSE)</f>
        <v>NICEVILLE</v>
      </c>
      <c r="G10832" t="str">
        <f>VLOOKUP(A10832,Sheet3!A:G,6,FALSE)</f>
        <v>FL</v>
      </c>
      <c r="H10832">
        <f>VLOOKUP(A10832,Sheet3!A:G,7,FALSE)</f>
        <v>325780000</v>
      </c>
    </row>
    <row r="10833" spans="1:8" x14ac:dyDescent="0.3">
      <c r="A10833" t="s">
        <v>423</v>
      </c>
      <c r="B10833" t="str">
        <f>VLOOKUP(A10833,Sheet2!A:B,2,FALSE)</f>
        <v>63-1271237/0000</v>
      </c>
      <c r="C10833">
        <f>VLOOKUP(A10833,Sheet3!A:B,2,FALSE)</f>
        <v>352200152</v>
      </c>
      <c r="D10833" t="str">
        <f>VLOOKUP(A10833,Sheet3!A:C,3,FALSE)</f>
        <v>4566 HIGHWAY 20 EAST, STE 108</v>
      </c>
      <c r="E10833">
        <f>VLOOKUP(A10833,Sheet3!A:D,4,FALSE)</f>
        <v>0</v>
      </c>
      <c r="F10833" t="str">
        <f>VLOOKUP(A10833,Sheet3!A:G,5,FALSE)</f>
        <v>NICEVILLE</v>
      </c>
      <c r="G10833" t="str">
        <f>VLOOKUP(A10833,Sheet3!A:G,6,FALSE)</f>
        <v>FL</v>
      </c>
      <c r="H10833">
        <f>VLOOKUP(A10833,Sheet3!A:G,7,FALSE)</f>
        <v>325780000</v>
      </c>
    </row>
    <row r="10834" spans="1:8" x14ac:dyDescent="0.3">
      <c r="A10834" t="s">
        <v>104</v>
      </c>
      <c r="B10834" t="str">
        <f>VLOOKUP(A10834,Sheet2!A:B,2,FALSE)</f>
        <v>20-0090164/0000</v>
      </c>
      <c r="C10834">
        <f>VLOOKUP(A10834,Sheet3!A:B,2,FALSE)</f>
        <v>200090164</v>
      </c>
      <c r="D10834" t="str">
        <f>VLOOKUP(A10834,Sheet3!A:C,3,FALSE)</f>
        <v>3101 F.W. MICHIGAN</v>
      </c>
      <c r="E10834">
        <f>VLOOKUP(A10834,Sheet3!A:D,4,FALSE)</f>
        <v>0</v>
      </c>
      <c r="F10834" t="str">
        <f>VLOOKUP(A10834,Sheet3!A:G,5,FALSE)</f>
        <v>PENSACOLA</v>
      </c>
      <c r="G10834" t="str">
        <f>VLOOKUP(A10834,Sheet3!A:G,6,FALSE)</f>
        <v>FL</v>
      </c>
      <c r="H10834">
        <f>VLOOKUP(A10834,Sheet3!A:G,7,FALSE)</f>
        <v>325260000</v>
      </c>
    </row>
    <row r="10835" spans="1:8" x14ac:dyDescent="0.3">
      <c r="A10835" t="s">
        <v>104</v>
      </c>
      <c r="B10835" t="str">
        <f>VLOOKUP(A10835,Sheet2!A:B,2,FALSE)</f>
        <v>20-0090164/0000</v>
      </c>
      <c r="C10835">
        <f>VLOOKUP(A10835,Sheet3!A:B,2,FALSE)</f>
        <v>200090164</v>
      </c>
      <c r="D10835" t="str">
        <f>VLOOKUP(A10835,Sheet3!A:C,3,FALSE)</f>
        <v>3101 F.W. MICHIGAN</v>
      </c>
      <c r="E10835">
        <f>VLOOKUP(A10835,Sheet3!A:D,4,FALSE)</f>
        <v>0</v>
      </c>
      <c r="F10835" t="str">
        <f>VLOOKUP(A10835,Sheet3!A:G,5,FALSE)</f>
        <v>PENSACOLA</v>
      </c>
      <c r="G10835" t="str">
        <f>VLOOKUP(A10835,Sheet3!A:G,6,FALSE)</f>
        <v>FL</v>
      </c>
      <c r="H10835">
        <f>VLOOKUP(A10835,Sheet3!A:G,7,FALSE)</f>
        <v>325260000</v>
      </c>
    </row>
    <row r="10836" spans="1:8" x14ac:dyDescent="0.3">
      <c r="A10836" t="s">
        <v>109</v>
      </c>
      <c r="B10836" t="str">
        <f>VLOOKUP(A10836,Sheet2!A:B,2,FALSE)</f>
        <v>59-3189433/0000</v>
      </c>
      <c r="C10836">
        <f>VLOOKUP(A10836,Sheet3!A:B,2,FALSE)</f>
        <v>593288145</v>
      </c>
      <c r="D10836" t="str">
        <f>VLOOKUP(A10836,Sheet3!A:C,3,FALSE)</f>
        <v>12385 SORRENTO ROAD,STE.A-1</v>
      </c>
      <c r="E10836">
        <f>VLOOKUP(A10836,Sheet3!A:D,4,FALSE)</f>
        <v>0</v>
      </c>
      <c r="F10836" t="str">
        <f>VLOOKUP(A10836,Sheet3!A:G,5,FALSE)</f>
        <v>PENSACOLA</v>
      </c>
      <c r="G10836" t="str">
        <f>VLOOKUP(A10836,Sheet3!A:G,6,FALSE)</f>
        <v>FL</v>
      </c>
      <c r="H10836">
        <f>VLOOKUP(A10836,Sheet3!A:G,7,FALSE)</f>
        <v>325070000</v>
      </c>
    </row>
    <row r="10837" spans="1:8" x14ac:dyDescent="0.3">
      <c r="A10837" t="s">
        <v>109</v>
      </c>
      <c r="B10837" t="str">
        <f>VLOOKUP(A10837,Sheet2!A:B,2,FALSE)</f>
        <v>59-3189433/0000</v>
      </c>
      <c r="C10837">
        <f>VLOOKUP(A10837,Sheet3!A:B,2,FALSE)</f>
        <v>593288145</v>
      </c>
      <c r="D10837" t="str">
        <f>VLOOKUP(A10837,Sheet3!A:C,3,FALSE)</f>
        <v>12385 SORRENTO ROAD,STE.A-1</v>
      </c>
      <c r="E10837">
        <f>VLOOKUP(A10837,Sheet3!A:D,4,FALSE)</f>
        <v>0</v>
      </c>
      <c r="F10837" t="str">
        <f>VLOOKUP(A10837,Sheet3!A:G,5,FALSE)</f>
        <v>PENSACOLA</v>
      </c>
      <c r="G10837" t="str">
        <f>VLOOKUP(A10837,Sheet3!A:G,6,FALSE)</f>
        <v>FL</v>
      </c>
      <c r="H10837">
        <f>VLOOKUP(A10837,Sheet3!A:G,7,FALSE)</f>
        <v>325070000</v>
      </c>
    </row>
    <row r="10838" spans="1:8" x14ac:dyDescent="0.3">
      <c r="A10838" t="s">
        <v>143</v>
      </c>
      <c r="B10838" t="str">
        <f>VLOOKUP(A10838,Sheet2!A:B,2,FALSE)</f>
        <v>59-1905362/0000</v>
      </c>
      <c r="C10838">
        <f>VLOOKUP(A10838,Sheet3!A:B,2,FALSE)</f>
        <v>592148657</v>
      </c>
      <c r="D10838" t="str">
        <f>VLOOKUP(A10838,Sheet3!A:C,3,FALSE)</f>
        <v>4627 N. DAVIS HWY., BLDG A</v>
      </c>
      <c r="E10838">
        <f>VLOOKUP(A10838,Sheet3!A:D,4,FALSE)</f>
        <v>0</v>
      </c>
      <c r="F10838" t="str">
        <f>VLOOKUP(A10838,Sheet3!A:G,5,FALSE)</f>
        <v>PENSACOLA</v>
      </c>
      <c r="G10838" t="str">
        <f>VLOOKUP(A10838,Sheet3!A:G,6,FALSE)</f>
        <v>FL</v>
      </c>
      <c r="H10838">
        <f>VLOOKUP(A10838,Sheet3!A:G,7,FALSE)</f>
        <v>325030000</v>
      </c>
    </row>
    <row r="10839" spans="1:8" x14ac:dyDescent="0.3">
      <c r="A10839" t="s">
        <v>143</v>
      </c>
      <c r="B10839" t="str">
        <f>VLOOKUP(A10839,Sheet2!A:B,2,FALSE)</f>
        <v>59-1905362/0000</v>
      </c>
      <c r="C10839">
        <f>VLOOKUP(A10839,Sheet3!A:B,2,FALSE)</f>
        <v>592148657</v>
      </c>
      <c r="D10839" t="str">
        <f>VLOOKUP(A10839,Sheet3!A:C,3,FALSE)</f>
        <v>4627 N. DAVIS HWY., BLDG A</v>
      </c>
      <c r="E10839">
        <f>VLOOKUP(A10839,Sheet3!A:D,4,FALSE)</f>
        <v>0</v>
      </c>
      <c r="F10839" t="str">
        <f>VLOOKUP(A10839,Sheet3!A:G,5,FALSE)</f>
        <v>PENSACOLA</v>
      </c>
      <c r="G10839" t="str">
        <f>VLOOKUP(A10839,Sheet3!A:G,6,FALSE)</f>
        <v>FL</v>
      </c>
      <c r="H10839">
        <f>VLOOKUP(A10839,Sheet3!A:G,7,FALSE)</f>
        <v>325030000</v>
      </c>
    </row>
    <row r="10840" spans="1:8" x14ac:dyDescent="0.3">
      <c r="A10840" t="s">
        <v>143</v>
      </c>
      <c r="B10840" t="str">
        <f>VLOOKUP(A10840,Sheet2!A:B,2,FALSE)</f>
        <v>59-1905362/0000</v>
      </c>
      <c r="C10840">
        <f>VLOOKUP(A10840,Sheet3!A:B,2,FALSE)</f>
        <v>592148657</v>
      </c>
      <c r="D10840" t="str">
        <f>VLOOKUP(A10840,Sheet3!A:C,3,FALSE)</f>
        <v>4627 N. DAVIS HWY., BLDG A</v>
      </c>
      <c r="E10840">
        <f>VLOOKUP(A10840,Sheet3!A:D,4,FALSE)</f>
        <v>0</v>
      </c>
      <c r="F10840" t="str">
        <f>VLOOKUP(A10840,Sheet3!A:G,5,FALSE)</f>
        <v>PENSACOLA</v>
      </c>
      <c r="G10840" t="str">
        <f>VLOOKUP(A10840,Sheet3!A:G,6,FALSE)</f>
        <v>FL</v>
      </c>
      <c r="H10840">
        <f>VLOOKUP(A10840,Sheet3!A:G,7,FALSE)</f>
        <v>325030000</v>
      </c>
    </row>
    <row r="10841" spans="1:8" x14ac:dyDescent="0.3">
      <c r="A10841" t="s">
        <v>143</v>
      </c>
      <c r="B10841" t="str">
        <f>VLOOKUP(A10841,Sheet2!A:B,2,FALSE)</f>
        <v>59-1905362/0000</v>
      </c>
      <c r="C10841">
        <f>VLOOKUP(A10841,Sheet3!A:B,2,FALSE)</f>
        <v>592148657</v>
      </c>
      <c r="D10841" t="str">
        <f>VLOOKUP(A10841,Sheet3!A:C,3,FALSE)</f>
        <v>4627 N. DAVIS HWY., BLDG A</v>
      </c>
      <c r="E10841">
        <f>VLOOKUP(A10841,Sheet3!A:D,4,FALSE)</f>
        <v>0</v>
      </c>
      <c r="F10841" t="str">
        <f>VLOOKUP(A10841,Sheet3!A:G,5,FALSE)</f>
        <v>PENSACOLA</v>
      </c>
      <c r="G10841" t="str">
        <f>VLOOKUP(A10841,Sheet3!A:G,6,FALSE)</f>
        <v>FL</v>
      </c>
      <c r="H10841">
        <f>VLOOKUP(A10841,Sheet3!A:G,7,FALSE)</f>
        <v>325030000</v>
      </c>
    </row>
    <row r="10842" spans="1:8" x14ac:dyDescent="0.3">
      <c r="A10842" t="s">
        <v>147</v>
      </c>
      <c r="B10842" t="str">
        <f>VLOOKUP(A10842,Sheet2!A:B,2,FALSE)</f>
        <v>59-3737096/0001</v>
      </c>
      <c r="C10842">
        <f>VLOOKUP(A10842,Sheet3!A:B,2,FALSE)</f>
        <v>630813158</v>
      </c>
      <c r="D10842" t="str">
        <f>VLOOKUP(A10842,Sheet3!A:C,3,FALSE)</f>
        <v>208 SOUTH 7TH AVE</v>
      </c>
      <c r="E10842">
        <f>VLOOKUP(A10842,Sheet3!A:D,4,FALSE)</f>
        <v>0</v>
      </c>
      <c r="F10842" t="str">
        <f>VLOOKUP(A10842,Sheet3!A:G,5,FALSE)</f>
        <v>ATMORE</v>
      </c>
      <c r="G10842" t="str">
        <f>VLOOKUP(A10842,Sheet3!A:G,6,FALSE)</f>
        <v>AL</v>
      </c>
      <c r="H10842">
        <f>VLOOKUP(A10842,Sheet3!A:G,7,FALSE)</f>
        <v>365020000</v>
      </c>
    </row>
    <row r="10843" spans="1:8" x14ac:dyDescent="0.3">
      <c r="A10843" t="s">
        <v>147</v>
      </c>
      <c r="B10843" t="str">
        <f>VLOOKUP(A10843,Sheet2!A:B,2,FALSE)</f>
        <v>59-3737096/0001</v>
      </c>
      <c r="C10843">
        <f>VLOOKUP(A10843,Sheet3!A:B,2,FALSE)</f>
        <v>630813158</v>
      </c>
      <c r="D10843" t="str">
        <f>VLOOKUP(A10843,Sheet3!A:C,3,FALSE)</f>
        <v>208 SOUTH 7TH AVE</v>
      </c>
      <c r="E10843">
        <f>VLOOKUP(A10843,Sheet3!A:D,4,FALSE)</f>
        <v>0</v>
      </c>
      <c r="F10843" t="str">
        <f>VLOOKUP(A10843,Sheet3!A:G,5,FALSE)</f>
        <v>ATMORE</v>
      </c>
      <c r="G10843" t="str">
        <f>VLOOKUP(A10843,Sheet3!A:G,6,FALSE)</f>
        <v>AL</v>
      </c>
      <c r="H10843">
        <f>VLOOKUP(A10843,Sheet3!A:G,7,FALSE)</f>
        <v>365020000</v>
      </c>
    </row>
    <row r="10844" spans="1:8" x14ac:dyDescent="0.3">
      <c r="A10844" t="s">
        <v>147</v>
      </c>
      <c r="B10844" t="str">
        <f>VLOOKUP(A10844,Sheet2!A:B,2,FALSE)</f>
        <v>59-3737096/0001</v>
      </c>
      <c r="C10844">
        <f>VLOOKUP(A10844,Sheet3!A:B,2,FALSE)</f>
        <v>630813158</v>
      </c>
      <c r="D10844" t="str">
        <f>VLOOKUP(A10844,Sheet3!A:C,3,FALSE)</f>
        <v>208 SOUTH 7TH AVE</v>
      </c>
      <c r="E10844">
        <f>VLOOKUP(A10844,Sheet3!A:D,4,FALSE)</f>
        <v>0</v>
      </c>
      <c r="F10844" t="str">
        <f>VLOOKUP(A10844,Sheet3!A:G,5,FALSE)</f>
        <v>ATMORE</v>
      </c>
      <c r="G10844" t="str">
        <f>VLOOKUP(A10844,Sheet3!A:G,6,FALSE)</f>
        <v>AL</v>
      </c>
      <c r="H10844">
        <f>VLOOKUP(A10844,Sheet3!A:G,7,FALSE)</f>
        <v>365020000</v>
      </c>
    </row>
    <row r="10845" spans="1:8" x14ac:dyDescent="0.3">
      <c r="A10845" t="s">
        <v>147</v>
      </c>
      <c r="B10845" t="str">
        <f>VLOOKUP(A10845,Sheet2!A:B,2,FALSE)</f>
        <v>59-3737096/0001</v>
      </c>
      <c r="C10845">
        <f>VLOOKUP(A10845,Sheet3!A:B,2,FALSE)</f>
        <v>630813158</v>
      </c>
      <c r="D10845" t="str">
        <f>VLOOKUP(A10845,Sheet3!A:C,3,FALSE)</f>
        <v>208 SOUTH 7TH AVE</v>
      </c>
      <c r="E10845">
        <f>VLOOKUP(A10845,Sheet3!A:D,4,FALSE)</f>
        <v>0</v>
      </c>
      <c r="F10845" t="str">
        <f>VLOOKUP(A10845,Sheet3!A:G,5,FALSE)</f>
        <v>ATMORE</v>
      </c>
      <c r="G10845" t="str">
        <f>VLOOKUP(A10845,Sheet3!A:G,6,FALSE)</f>
        <v>AL</v>
      </c>
      <c r="H10845">
        <f>VLOOKUP(A10845,Sheet3!A:G,7,FALSE)</f>
        <v>365020000</v>
      </c>
    </row>
    <row r="10846" spans="1:8" x14ac:dyDescent="0.3">
      <c r="A10846" t="s">
        <v>147</v>
      </c>
      <c r="B10846" t="str">
        <f>VLOOKUP(A10846,Sheet2!A:B,2,FALSE)</f>
        <v>59-3737096/0001</v>
      </c>
      <c r="C10846">
        <f>VLOOKUP(A10846,Sheet3!A:B,2,FALSE)</f>
        <v>630813158</v>
      </c>
      <c r="D10846" t="str">
        <f>VLOOKUP(A10846,Sheet3!A:C,3,FALSE)</f>
        <v>208 SOUTH 7TH AVE</v>
      </c>
      <c r="E10846">
        <f>VLOOKUP(A10846,Sheet3!A:D,4,FALSE)</f>
        <v>0</v>
      </c>
      <c r="F10846" t="str">
        <f>VLOOKUP(A10846,Sheet3!A:G,5,FALSE)</f>
        <v>ATMORE</v>
      </c>
      <c r="G10846" t="str">
        <f>VLOOKUP(A10846,Sheet3!A:G,6,FALSE)</f>
        <v>AL</v>
      </c>
      <c r="H10846">
        <f>VLOOKUP(A10846,Sheet3!A:G,7,FALSE)</f>
        <v>365020000</v>
      </c>
    </row>
    <row r="10847" spans="1:8" x14ac:dyDescent="0.3">
      <c r="A10847" t="s">
        <v>147</v>
      </c>
      <c r="B10847" t="str">
        <f>VLOOKUP(A10847,Sheet2!A:B,2,FALSE)</f>
        <v>59-3737096/0001</v>
      </c>
      <c r="C10847">
        <f>VLOOKUP(A10847,Sheet3!A:B,2,FALSE)</f>
        <v>630813158</v>
      </c>
      <c r="D10847" t="str">
        <f>VLOOKUP(A10847,Sheet3!A:C,3,FALSE)</f>
        <v>208 SOUTH 7TH AVE</v>
      </c>
      <c r="E10847">
        <f>VLOOKUP(A10847,Sheet3!A:D,4,FALSE)</f>
        <v>0</v>
      </c>
      <c r="F10847" t="str">
        <f>VLOOKUP(A10847,Sheet3!A:G,5,FALSE)</f>
        <v>ATMORE</v>
      </c>
      <c r="G10847" t="str">
        <f>VLOOKUP(A10847,Sheet3!A:G,6,FALSE)</f>
        <v>AL</v>
      </c>
      <c r="H10847">
        <f>VLOOKUP(A10847,Sheet3!A:G,7,FALSE)</f>
        <v>365020000</v>
      </c>
    </row>
    <row r="10848" spans="1:8" x14ac:dyDescent="0.3">
      <c r="A10848" t="s">
        <v>147</v>
      </c>
      <c r="B10848" t="str">
        <f>VLOOKUP(A10848,Sheet2!A:B,2,FALSE)</f>
        <v>59-3737096/0001</v>
      </c>
      <c r="C10848">
        <f>VLOOKUP(A10848,Sheet3!A:B,2,FALSE)</f>
        <v>630813158</v>
      </c>
      <c r="D10848" t="str">
        <f>VLOOKUP(A10848,Sheet3!A:C,3,FALSE)</f>
        <v>208 SOUTH 7TH AVE</v>
      </c>
      <c r="E10848">
        <f>VLOOKUP(A10848,Sheet3!A:D,4,FALSE)</f>
        <v>0</v>
      </c>
      <c r="F10848" t="str">
        <f>VLOOKUP(A10848,Sheet3!A:G,5,FALSE)</f>
        <v>ATMORE</v>
      </c>
      <c r="G10848" t="str">
        <f>VLOOKUP(A10848,Sheet3!A:G,6,FALSE)</f>
        <v>AL</v>
      </c>
      <c r="H10848">
        <f>VLOOKUP(A10848,Sheet3!A:G,7,FALSE)</f>
        <v>365020000</v>
      </c>
    </row>
    <row r="10849" spans="1:8" x14ac:dyDescent="0.3">
      <c r="A10849" t="s">
        <v>69</v>
      </c>
      <c r="B10849" t="str">
        <f>VLOOKUP(A10849,Sheet2!A:B,2,FALSE)</f>
        <v>59-3257669/0000</v>
      </c>
      <c r="C10849">
        <f>VLOOKUP(A10849,Sheet3!A:B,2,FALSE)</f>
        <v>593385034</v>
      </c>
      <c r="D10849" t="str">
        <f>VLOOKUP(A10849,Sheet3!A:C,3,FALSE)</f>
        <v>6111 N DAVIS HWY, BLDG C</v>
      </c>
      <c r="E10849">
        <f>VLOOKUP(A10849,Sheet3!A:D,4,FALSE)</f>
        <v>0</v>
      </c>
      <c r="F10849" t="str">
        <f>VLOOKUP(A10849,Sheet3!A:G,5,FALSE)</f>
        <v>PENSACOLA</v>
      </c>
      <c r="G10849" t="str">
        <f>VLOOKUP(A10849,Sheet3!A:G,6,FALSE)</f>
        <v>FL</v>
      </c>
      <c r="H10849">
        <f>VLOOKUP(A10849,Sheet3!A:G,7,FALSE)</f>
        <v>325040000</v>
      </c>
    </row>
    <row r="10850" spans="1:8" x14ac:dyDescent="0.3">
      <c r="A10850" t="s">
        <v>69</v>
      </c>
      <c r="B10850" t="str">
        <f>VLOOKUP(A10850,Sheet2!A:B,2,FALSE)</f>
        <v>59-3257669/0000</v>
      </c>
      <c r="C10850">
        <f>VLOOKUP(A10850,Sheet3!A:B,2,FALSE)</f>
        <v>593385034</v>
      </c>
      <c r="D10850" t="str">
        <f>VLOOKUP(A10850,Sheet3!A:C,3,FALSE)</f>
        <v>6111 N DAVIS HWY, BLDG C</v>
      </c>
      <c r="E10850">
        <f>VLOOKUP(A10850,Sheet3!A:D,4,FALSE)</f>
        <v>0</v>
      </c>
      <c r="F10850" t="str">
        <f>VLOOKUP(A10850,Sheet3!A:G,5,FALSE)</f>
        <v>PENSACOLA</v>
      </c>
      <c r="G10850" t="str">
        <f>VLOOKUP(A10850,Sheet3!A:G,6,FALSE)</f>
        <v>FL</v>
      </c>
      <c r="H10850">
        <f>VLOOKUP(A10850,Sheet3!A:G,7,FALSE)</f>
        <v>325040000</v>
      </c>
    </row>
    <row r="10851" spans="1:8" x14ac:dyDescent="0.3">
      <c r="A10851" t="s">
        <v>69</v>
      </c>
      <c r="B10851" t="str">
        <f>VLOOKUP(A10851,Sheet2!A:B,2,FALSE)</f>
        <v>59-3257669/0000</v>
      </c>
      <c r="C10851">
        <f>VLOOKUP(A10851,Sheet3!A:B,2,FALSE)</f>
        <v>593385034</v>
      </c>
      <c r="D10851" t="str">
        <f>VLOOKUP(A10851,Sheet3!A:C,3,FALSE)</f>
        <v>6111 N DAVIS HWY, BLDG C</v>
      </c>
      <c r="E10851">
        <f>VLOOKUP(A10851,Sheet3!A:D,4,FALSE)</f>
        <v>0</v>
      </c>
      <c r="F10851" t="str">
        <f>VLOOKUP(A10851,Sheet3!A:G,5,FALSE)</f>
        <v>PENSACOLA</v>
      </c>
      <c r="G10851" t="str">
        <f>VLOOKUP(A10851,Sheet3!A:G,6,FALSE)</f>
        <v>FL</v>
      </c>
      <c r="H10851">
        <f>VLOOKUP(A10851,Sheet3!A:G,7,FALSE)</f>
        <v>325040000</v>
      </c>
    </row>
    <row r="10852" spans="1:8" x14ac:dyDescent="0.3">
      <c r="A10852" t="s">
        <v>78</v>
      </c>
      <c r="B10852" t="str">
        <f>VLOOKUP(A10852,Sheet2!A:B,2,FALSE)</f>
        <v>592-86-3579/0000</v>
      </c>
      <c r="C10852">
        <f>VLOOKUP(A10852,Sheet3!A:B,2,FALSE)</f>
        <v>593189433</v>
      </c>
      <c r="D10852" t="str">
        <f>VLOOKUP(A10852,Sheet3!A:C,3,FALSE)</f>
        <v>4790 N. 9TH AVE.</v>
      </c>
      <c r="E10852">
        <f>VLOOKUP(A10852,Sheet3!A:D,4,FALSE)</f>
        <v>0</v>
      </c>
      <c r="F10852" t="str">
        <f>VLOOKUP(A10852,Sheet3!A:G,5,FALSE)</f>
        <v>PENSACOLA</v>
      </c>
      <c r="G10852" t="str">
        <f>VLOOKUP(A10852,Sheet3!A:G,6,FALSE)</f>
        <v>FL</v>
      </c>
      <c r="H10852">
        <f>VLOOKUP(A10852,Sheet3!A:G,7,FALSE)</f>
        <v>325030000</v>
      </c>
    </row>
    <row r="10853" spans="1:8" x14ac:dyDescent="0.3">
      <c r="A10853" t="s">
        <v>112</v>
      </c>
      <c r="B10853" t="str">
        <f>VLOOKUP(A10853,Sheet2!A:B,2,FALSE)</f>
        <v>631-08-1555/0000</v>
      </c>
      <c r="C10853">
        <f>VLOOKUP(A10853,Sheet3!A:B,2,FALSE)</f>
        <v>721150320</v>
      </c>
      <c r="D10853" t="str">
        <f>VLOOKUP(A10853,Sheet3!A:C,3,FALSE)</f>
        <v>911 GARDEN GATE CIRCLE</v>
      </c>
      <c r="E10853">
        <f>VLOOKUP(A10853,Sheet3!A:D,4,FALSE)</f>
        <v>0</v>
      </c>
      <c r="F10853" t="str">
        <f>VLOOKUP(A10853,Sheet3!A:G,5,FALSE)</f>
        <v>PENSACOLA</v>
      </c>
      <c r="G10853" t="str">
        <f>VLOOKUP(A10853,Sheet3!A:G,6,FALSE)</f>
        <v>FL</v>
      </c>
      <c r="H10853">
        <f>VLOOKUP(A10853,Sheet3!A:G,7,FALSE)</f>
        <v>325040000</v>
      </c>
    </row>
    <row r="10854" spans="1:8" x14ac:dyDescent="0.3">
      <c r="A10854" t="s">
        <v>8</v>
      </c>
      <c r="B10854" t="e">
        <f>VLOOKUP(A10854,Sheet2!A:B,2,FALSE)</f>
        <v>#N/A</v>
      </c>
      <c r="C10854">
        <v>0</v>
      </c>
      <c r="D10854" t="str">
        <f>VLOOKUP(A10854,Sheet3!A:C,3,FALSE)</f>
        <v>22 TECHNOLOGY PARKWAY SOUTH, STE 200</v>
      </c>
      <c r="E10854">
        <f>VLOOKUP(A10854,Sheet3!A:D,4,FALSE)</f>
        <v>0</v>
      </c>
      <c r="F10854" t="str">
        <f>VLOOKUP(A10854,Sheet3!A:G,5,FALSE)</f>
        <v>PEACHTREE CORNERS</v>
      </c>
      <c r="G10854" t="str">
        <f>VLOOKUP(A10854,Sheet3!A:G,6,FALSE)</f>
        <v>GA</v>
      </c>
      <c r="H10854">
        <f>VLOOKUP(A10854,Sheet3!A:G,7,FALSE)</f>
        <v>300920000</v>
      </c>
    </row>
    <row r="10855" spans="1:8" x14ac:dyDescent="0.3">
      <c r="A10855" t="s">
        <v>178</v>
      </c>
      <c r="B10855" t="str">
        <f>VLOOKUP(A10855,Sheet2!A:B,2,FALSE)</f>
        <v>65-0586200/0000</v>
      </c>
      <c r="C10855">
        <f>VLOOKUP(A10855,Sheet3!A:B,2,FALSE)</f>
        <v>811959129</v>
      </c>
      <c r="D10855" t="str">
        <f>VLOOKUP(A10855,Sheet3!A:C,3,FALSE)</f>
        <v>1108 AIRPORT BLVD, SUITE B</v>
      </c>
      <c r="E10855">
        <f>VLOOKUP(A10855,Sheet3!A:D,4,FALSE)</f>
        <v>0</v>
      </c>
      <c r="F10855" t="str">
        <f>VLOOKUP(A10855,Sheet3!A:G,5,FALSE)</f>
        <v>PENSACOLA</v>
      </c>
      <c r="G10855" t="str">
        <f>VLOOKUP(A10855,Sheet3!A:G,6,FALSE)</f>
        <v>FL</v>
      </c>
      <c r="H10855">
        <f>VLOOKUP(A10855,Sheet3!A:G,7,FALSE)</f>
        <v>325040000</v>
      </c>
    </row>
    <row r="10856" spans="1:8" x14ac:dyDescent="0.3">
      <c r="A10856" t="s">
        <v>178</v>
      </c>
      <c r="B10856" t="str">
        <f>VLOOKUP(A10856,Sheet2!A:B,2,FALSE)</f>
        <v>65-0586200/0000</v>
      </c>
      <c r="C10856">
        <f>VLOOKUP(A10856,Sheet3!A:B,2,FALSE)</f>
        <v>811959129</v>
      </c>
      <c r="D10856" t="str">
        <f>VLOOKUP(A10856,Sheet3!A:C,3,FALSE)</f>
        <v>1108 AIRPORT BLVD, SUITE B</v>
      </c>
      <c r="E10856">
        <f>VLOOKUP(A10856,Sheet3!A:D,4,FALSE)</f>
        <v>0</v>
      </c>
      <c r="F10856" t="str">
        <f>VLOOKUP(A10856,Sheet3!A:G,5,FALSE)</f>
        <v>PENSACOLA</v>
      </c>
      <c r="G10856" t="str">
        <f>VLOOKUP(A10856,Sheet3!A:G,6,FALSE)</f>
        <v>FL</v>
      </c>
      <c r="H10856">
        <f>VLOOKUP(A10856,Sheet3!A:G,7,FALSE)</f>
        <v>325040000</v>
      </c>
    </row>
    <row r="10857" spans="1:8" x14ac:dyDescent="0.3">
      <c r="A10857" t="s">
        <v>78</v>
      </c>
      <c r="B10857" t="str">
        <f>VLOOKUP(A10857,Sheet2!A:B,2,FALSE)</f>
        <v>592-86-3579/0000</v>
      </c>
      <c r="C10857">
        <f>VLOOKUP(A10857,Sheet3!A:B,2,FALSE)</f>
        <v>593189433</v>
      </c>
      <c r="D10857" t="str">
        <f>VLOOKUP(A10857,Sheet3!A:C,3,FALSE)</f>
        <v>4790 N. 9TH AVE.</v>
      </c>
      <c r="E10857">
        <f>VLOOKUP(A10857,Sheet3!A:D,4,FALSE)</f>
        <v>0</v>
      </c>
      <c r="F10857" t="str">
        <f>VLOOKUP(A10857,Sheet3!A:G,5,FALSE)</f>
        <v>PENSACOLA</v>
      </c>
      <c r="G10857" t="str">
        <f>VLOOKUP(A10857,Sheet3!A:G,6,FALSE)</f>
        <v>FL</v>
      </c>
      <c r="H10857">
        <f>VLOOKUP(A10857,Sheet3!A:G,7,FALSE)</f>
        <v>325030000</v>
      </c>
    </row>
    <row r="10858" spans="1:8" x14ac:dyDescent="0.3">
      <c r="A10858" t="s">
        <v>78</v>
      </c>
      <c r="B10858" t="str">
        <f>VLOOKUP(A10858,Sheet2!A:B,2,FALSE)</f>
        <v>592-86-3579/0000</v>
      </c>
      <c r="C10858">
        <f>VLOOKUP(A10858,Sheet3!A:B,2,FALSE)</f>
        <v>593189433</v>
      </c>
      <c r="D10858" t="str">
        <f>VLOOKUP(A10858,Sheet3!A:C,3,FALSE)</f>
        <v>4790 N. 9TH AVE.</v>
      </c>
      <c r="E10858">
        <f>VLOOKUP(A10858,Sheet3!A:D,4,FALSE)</f>
        <v>0</v>
      </c>
      <c r="F10858" t="str">
        <f>VLOOKUP(A10858,Sheet3!A:G,5,FALSE)</f>
        <v>PENSACOLA</v>
      </c>
      <c r="G10858" t="str">
        <f>VLOOKUP(A10858,Sheet3!A:G,6,FALSE)</f>
        <v>FL</v>
      </c>
      <c r="H10858">
        <f>VLOOKUP(A10858,Sheet3!A:G,7,FALSE)</f>
        <v>325030000</v>
      </c>
    </row>
    <row r="10859" spans="1:8" x14ac:dyDescent="0.3">
      <c r="A10859" t="s">
        <v>78</v>
      </c>
      <c r="B10859" t="str">
        <f>VLOOKUP(A10859,Sheet2!A:B,2,FALSE)</f>
        <v>592-86-3579/0000</v>
      </c>
      <c r="C10859">
        <f>VLOOKUP(A10859,Sheet3!A:B,2,FALSE)</f>
        <v>593189433</v>
      </c>
      <c r="D10859" t="str">
        <f>VLOOKUP(A10859,Sheet3!A:C,3,FALSE)</f>
        <v>4790 N. 9TH AVE.</v>
      </c>
      <c r="E10859">
        <f>VLOOKUP(A10859,Sheet3!A:D,4,FALSE)</f>
        <v>0</v>
      </c>
      <c r="F10859" t="str">
        <f>VLOOKUP(A10859,Sheet3!A:G,5,FALSE)</f>
        <v>PENSACOLA</v>
      </c>
      <c r="G10859" t="str">
        <f>VLOOKUP(A10859,Sheet3!A:G,6,FALSE)</f>
        <v>FL</v>
      </c>
      <c r="H10859">
        <f>VLOOKUP(A10859,Sheet3!A:G,7,FALSE)</f>
        <v>325030000</v>
      </c>
    </row>
    <row r="10860" spans="1:8" x14ac:dyDescent="0.3">
      <c r="A10860" t="s">
        <v>378</v>
      </c>
      <c r="B10860" t="str">
        <f>VLOOKUP(A10860,Sheet2!A:B,2,FALSE)</f>
        <v>27-0000118/0000</v>
      </c>
      <c r="C10860">
        <f>VLOOKUP(A10860,Sheet3!A:B,2,FALSE)</f>
        <v>270000148</v>
      </c>
      <c r="D10860" t="str">
        <f>VLOOKUP(A10860,Sheet3!A:C,3,FALSE)</f>
        <v xml:space="preserve">4500 Spanish Trail </v>
      </c>
      <c r="E10860">
        <f>VLOOKUP(A10860,Sheet3!A:D,4,FALSE)</f>
        <v>0</v>
      </c>
      <c r="F10860" t="str">
        <f>VLOOKUP(A10860,Sheet3!A:G,5,FALSE)</f>
        <v>PENSACOLA</v>
      </c>
      <c r="G10860" t="str">
        <f>VLOOKUP(A10860,Sheet3!A:G,6,FALSE)</f>
        <v>FL</v>
      </c>
      <c r="H10860">
        <f>VLOOKUP(A10860,Sheet3!A:G,7,FALSE)</f>
        <v>325040000</v>
      </c>
    </row>
    <row r="10861" spans="1:8" x14ac:dyDescent="0.3">
      <c r="A10861" t="s">
        <v>371</v>
      </c>
      <c r="B10861" t="str">
        <f>VLOOKUP(A10861,Sheet2!A:B,2,FALSE)</f>
        <v>593-61-3188/0000</v>
      </c>
      <c r="C10861">
        <f>VLOOKUP(A10861,Sheet3!A:B,2,FALSE)</f>
        <v>593737096</v>
      </c>
      <c r="D10861" t="str">
        <f>VLOOKUP(A10861,Sheet3!A:C,3,FALSE)</f>
        <v>4500 SPANISH TRAIL</v>
      </c>
      <c r="E10861">
        <f>VLOOKUP(A10861,Sheet3!A:D,4,FALSE)</f>
        <v>0</v>
      </c>
      <c r="F10861" t="str">
        <f>VLOOKUP(A10861,Sheet3!A:G,5,FALSE)</f>
        <v>PENSACOLA</v>
      </c>
      <c r="G10861" t="str">
        <f>VLOOKUP(A10861,Sheet3!A:G,6,FALSE)</f>
        <v>FL</v>
      </c>
      <c r="H10861">
        <f>VLOOKUP(A10861,Sheet3!A:G,7,FALSE)</f>
        <v>325040000</v>
      </c>
    </row>
    <row r="10862" spans="1:8" x14ac:dyDescent="0.3">
      <c r="A10862" t="s">
        <v>371</v>
      </c>
      <c r="B10862" t="str">
        <f>VLOOKUP(A10862,Sheet2!A:B,2,FALSE)</f>
        <v>593-61-3188/0000</v>
      </c>
      <c r="C10862">
        <f>VLOOKUP(A10862,Sheet3!A:B,2,FALSE)</f>
        <v>593737096</v>
      </c>
      <c r="D10862" t="str">
        <f>VLOOKUP(A10862,Sheet3!A:C,3,FALSE)</f>
        <v>4500 SPANISH TRAIL</v>
      </c>
      <c r="E10862">
        <f>VLOOKUP(A10862,Sheet3!A:D,4,FALSE)</f>
        <v>0</v>
      </c>
      <c r="F10862" t="str">
        <f>VLOOKUP(A10862,Sheet3!A:G,5,FALSE)</f>
        <v>PENSACOLA</v>
      </c>
      <c r="G10862" t="str">
        <f>VLOOKUP(A10862,Sheet3!A:G,6,FALSE)</f>
        <v>FL</v>
      </c>
      <c r="H10862">
        <f>VLOOKUP(A10862,Sheet3!A:G,7,FALSE)</f>
        <v>325040000</v>
      </c>
    </row>
    <row r="10863" spans="1:8" x14ac:dyDescent="0.3">
      <c r="A10863" t="s">
        <v>371</v>
      </c>
      <c r="B10863" t="str">
        <f>VLOOKUP(A10863,Sheet2!A:B,2,FALSE)</f>
        <v>593-61-3188/0000</v>
      </c>
      <c r="C10863">
        <f>VLOOKUP(A10863,Sheet3!A:B,2,FALSE)</f>
        <v>593737096</v>
      </c>
      <c r="D10863" t="str">
        <f>VLOOKUP(A10863,Sheet3!A:C,3,FALSE)</f>
        <v>4500 SPANISH TRAIL</v>
      </c>
      <c r="E10863">
        <f>VLOOKUP(A10863,Sheet3!A:D,4,FALSE)</f>
        <v>0</v>
      </c>
      <c r="F10863" t="str">
        <f>VLOOKUP(A10863,Sheet3!A:G,5,FALSE)</f>
        <v>PENSACOLA</v>
      </c>
      <c r="G10863" t="str">
        <f>VLOOKUP(A10863,Sheet3!A:G,6,FALSE)</f>
        <v>FL</v>
      </c>
      <c r="H10863">
        <f>VLOOKUP(A10863,Sheet3!A:G,7,FALSE)</f>
        <v>325040000</v>
      </c>
    </row>
    <row r="10864" spans="1:8" x14ac:dyDescent="0.3">
      <c r="A10864" t="s">
        <v>434</v>
      </c>
      <c r="B10864" t="str">
        <f>VLOOKUP(A10864,Sheet2!A:B,2,FALSE)</f>
        <v>630-73-1794/0000</v>
      </c>
      <c r="C10864">
        <f>VLOOKUP(A10864,Sheet3!A:B,2,FALSE)</f>
        <v>631081555</v>
      </c>
      <c r="D10864" t="str">
        <f>VLOOKUP(A10864,Sheet3!A:C,3,FALSE)</f>
        <v>2213 US HIGHWAY 98</v>
      </c>
      <c r="E10864">
        <f>VLOOKUP(A10864,Sheet3!A:D,4,FALSE)</f>
        <v>0</v>
      </c>
      <c r="F10864" t="str">
        <f>VLOOKUP(A10864,Sheet3!A:G,5,FALSE)</f>
        <v>DAPHNE</v>
      </c>
      <c r="G10864" t="str">
        <f>VLOOKUP(A10864,Sheet3!A:G,6,FALSE)</f>
        <v>AL</v>
      </c>
      <c r="H10864">
        <f>VLOOKUP(A10864,Sheet3!A:G,7,FALSE)</f>
        <v>365260000</v>
      </c>
    </row>
    <row r="10865" spans="1:8" x14ac:dyDescent="0.3">
      <c r="A10865" t="s">
        <v>434</v>
      </c>
      <c r="B10865" t="str">
        <f>VLOOKUP(A10865,Sheet2!A:B,2,FALSE)</f>
        <v>630-73-1794/0000</v>
      </c>
      <c r="C10865">
        <f>VLOOKUP(A10865,Sheet3!A:B,2,FALSE)</f>
        <v>631081555</v>
      </c>
      <c r="D10865" t="str">
        <f>VLOOKUP(A10865,Sheet3!A:C,3,FALSE)</f>
        <v>2213 US HIGHWAY 98</v>
      </c>
      <c r="E10865">
        <f>VLOOKUP(A10865,Sheet3!A:D,4,FALSE)</f>
        <v>0</v>
      </c>
      <c r="F10865" t="str">
        <f>VLOOKUP(A10865,Sheet3!A:G,5,FALSE)</f>
        <v>DAPHNE</v>
      </c>
      <c r="G10865" t="str">
        <f>VLOOKUP(A10865,Sheet3!A:G,6,FALSE)</f>
        <v>AL</v>
      </c>
      <c r="H10865">
        <f>VLOOKUP(A10865,Sheet3!A:G,7,FALSE)</f>
        <v>365260000</v>
      </c>
    </row>
    <row r="10866" spans="1:8" x14ac:dyDescent="0.3">
      <c r="A10866" t="s">
        <v>434</v>
      </c>
      <c r="B10866" t="str">
        <f>VLOOKUP(A10866,Sheet2!A:B,2,FALSE)</f>
        <v>630-73-1794/0000</v>
      </c>
      <c r="C10866">
        <f>VLOOKUP(A10866,Sheet3!A:B,2,FALSE)</f>
        <v>631081555</v>
      </c>
      <c r="D10866" t="str">
        <f>VLOOKUP(A10866,Sheet3!A:C,3,FALSE)</f>
        <v>2213 US HIGHWAY 98</v>
      </c>
      <c r="E10866">
        <f>VLOOKUP(A10866,Sheet3!A:D,4,FALSE)</f>
        <v>0</v>
      </c>
      <c r="F10866" t="str">
        <f>VLOOKUP(A10866,Sheet3!A:G,5,FALSE)</f>
        <v>DAPHNE</v>
      </c>
      <c r="G10866" t="str">
        <f>VLOOKUP(A10866,Sheet3!A:G,6,FALSE)</f>
        <v>AL</v>
      </c>
      <c r="H10866">
        <f>VLOOKUP(A10866,Sheet3!A:G,7,FALSE)</f>
        <v>365260000</v>
      </c>
    </row>
    <row r="10867" spans="1:8" x14ac:dyDescent="0.3">
      <c r="A10867" t="s">
        <v>434</v>
      </c>
      <c r="B10867" t="str">
        <f>VLOOKUP(A10867,Sheet2!A:B,2,FALSE)</f>
        <v>630-73-1794/0000</v>
      </c>
      <c r="C10867">
        <f>VLOOKUP(A10867,Sheet3!A:B,2,FALSE)</f>
        <v>631081555</v>
      </c>
      <c r="D10867" t="str">
        <f>VLOOKUP(A10867,Sheet3!A:C,3,FALSE)</f>
        <v>2213 US HIGHWAY 98</v>
      </c>
      <c r="E10867">
        <f>VLOOKUP(A10867,Sheet3!A:D,4,FALSE)</f>
        <v>0</v>
      </c>
      <c r="F10867" t="str">
        <f>VLOOKUP(A10867,Sheet3!A:G,5,FALSE)</f>
        <v>DAPHNE</v>
      </c>
      <c r="G10867" t="str">
        <f>VLOOKUP(A10867,Sheet3!A:G,6,FALSE)</f>
        <v>AL</v>
      </c>
      <c r="H10867">
        <f>VLOOKUP(A10867,Sheet3!A:G,7,FALSE)</f>
        <v>365260000</v>
      </c>
    </row>
    <row r="10868" spans="1:8" x14ac:dyDescent="0.3">
      <c r="A10868" t="s">
        <v>434</v>
      </c>
      <c r="B10868" t="str">
        <f>VLOOKUP(A10868,Sheet2!A:B,2,FALSE)</f>
        <v>630-73-1794/0000</v>
      </c>
      <c r="C10868">
        <f>VLOOKUP(A10868,Sheet3!A:B,2,FALSE)</f>
        <v>631081555</v>
      </c>
      <c r="D10868" t="str">
        <f>VLOOKUP(A10868,Sheet3!A:C,3,FALSE)</f>
        <v>2213 US HIGHWAY 98</v>
      </c>
      <c r="E10868">
        <f>VLOOKUP(A10868,Sheet3!A:D,4,FALSE)</f>
        <v>0</v>
      </c>
      <c r="F10868" t="str">
        <f>VLOOKUP(A10868,Sheet3!A:G,5,FALSE)</f>
        <v>DAPHNE</v>
      </c>
      <c r="G10868" t="str">
        <f>VLOOKUP(A10868,Sheet3!A:G,6,FALSE)</f>
        <v>AL</v>
      </c>
      <c r="H10868">
        <f>VLOOKUP(A10868,Sheet3!A:G,7,FALSE)</f>
        <v>365260000</v>
      </c>
    </row>
    <row r="10869" spans="1:8" x14ac:dyDescent="0.3">
      <c r="A10869" t="s">
        <v>434</v>
      </c>
      <c r="B10869" t="str">
        <f>VLOOKUP(A10869,Sheet2!A:B,2,FALSE)</f>
        <v>630-73-1794/0000</v>
      </c>
      <c r="C10869">
        <f>VLOOKUP(A10869,Sheet3!A:B,2,FALSE)</f>
        <v>631081555</v>
      </c>
      <c r="D10869" t="str">
        <f>VLOOKUP(A10869,Sheet3!A:C,3,FALSE)</f>
        <v>2213 US HIGHWAY 98</v>
      </c>
      <c r="E10869">
        <f>VLOOKUP(A10869,Sheet3!A:D,4,FALSE)</f>
        <v>0</v>
      </c>
      <c r="F10869" t="str">
        <f>VLOOKUP(A10869,Sheet3!A:G,5,FALSE)</f>
        <v>DAPHNE</v>
      </c>
      <c r="G10869" t="str">
        <f>VLOOKUP(A10869,Sheet3!A:G,6,FALSE)</f>
        <v>AL</v>
      </c>
      <c r="H10869">
        <f>VLOOKUP(A10869,Sheet3!A:G,7,FALSE)</f>
        <v>365260000</v>
      </c>
    </row>
    <row r="10870" spans="1:8" x14ac:dyDescent="0.3">
      <c r="A10870" t="s">
        <v>434</v>
      </c>
      <c r="B10870" t="str">
        <f>VLOOKUP(A10870,Sheet2!A:B,2,FALSE)</f>
        <v>630-73-1794/0000</v>
      </c>
      <c r="C10870">
        <f>VLOOKUP(A10870,Sheet3!A:B,2,FALSE)</f>
        <v>631081555</v>
      </c>
      <c r="D10870" t="str">
        <f>VLOOKUP(A10870,Sheet3!A:C,3,FALSE)</f>
        <v>2213 US HIGHWAY 98</v>
      </c>
      <c r="E10870">
        <f>VLOOKUP(A10870,Sheet3!A:D,4,FALSE)</f>
        <v>0</v>
      </c>
      <c r="F10870" t="str">
        <f>VLOOKUP(A10870,Sheet3!A:G,5,FALSE)</f>
        <v>DAPHNE</v>
      </c>
      <c r="G10870" t="str">
        <f>VLOOKUP(A10870,Sheet3!A:G,6,FALSE)</f>
        <v>AL</v>
      </c>
      <c r="H10870">
        <f>VLOOKUP(A10870,Sheet3!A:G,7,FALSE)</f>
        <v>365260000</v>
      </c>
    </row>
    <row r="10871" spans="1:8" x14ac:dyDescent="0.3">
      <c r="A10871" t="s">
        <v>434</v>
      </c>
      <c r="B10871" t="str">
        <f>VLOOKUP(A10871,Sheet2!A:B,2,FALSE)</f>
        <v>630-73-1794/0000</v>
      </c>
      <c r="C10871">
        <f>VLOOKUP(A10871,Sheet3!A:B,2,FALSE)</f>
        <v>631081555</v>
      </c>
      <c r="D10871" t="str">
        <f>VLOOKUP(A10871,Sheet3!A:C,3,FALSE)</f>
        <v>2213 US HIGHWAY 98</v>
      </c>
      <c r="E10871">
        <f>VLOOKUP(A10871,Sheet3!A:D,4,FALSE)</f>
        <v>0</v>
      </c>
      <c r="F10871" t="str">
        <f>VLOOKUP(A10871,Sheet3!A:G,5,FALSE)</f>
        <v>DAPHNE</v>
      </c>
      <c r="G10871" t="str">
        <f>VLOOKUP(A10871,Sheet3!A:G,6,FALSE)</f>
        <v>AL</v>
      </c>
      <c r="H10871">
        <f>VLOOKUP(A10871,Sheet3!A:G,7,FALSE)</f>
        <v>365260000</v>
      </c>
    </row>
    <row r="10872" spans="1:8" x14ac:dyDescent="0.3">
      <c r="A10872" t="s">
        <v>434</v>
      </c>
      <c r="B10872" t="str">
        <f>VLOOKUP(A10872,Sheet2!A:B,2,FALSE)</f>
        <v>630-73-1794/0000</v>
      </c>
      <c r="C10872">
        <f>VLOOKUP(A10872,Sheet3!A:B,2,FALSE)</f>
        <v>631081555</v>
      </c>
      <c r="D10872" t="str">
        <f>VLOOKUP(A10872,Sheet3!A:C,3,FALSE)</f>
        <v>2213 US HIGHWAY 98</v>
      </c>
      <c r="E10872">
        <f>VLOOKUP(A10872,Sheet3!A:D,4,FALSE)</f>
        <v>0</v>
      </c>
      <c r="F10872" t="str">
        <f>VLOOKUP(A10872,Sheet3!A:G,5,FALSE)</f>
        <v>DAPHNE</v>
      </c>
      <c r="G10872" t="str">
        <f>VLOOKUP(A10872,Sheet3!A:G,6,FALSE)</f>
        <v>AL</v>
      </c>
      <c r="H10872">
        <f>VLOOKUP(A10872,Sheet3!A:G,7,FALSE)</f>
        <v>365260000</v>
      </c>
    </row>
    <row r="10873" spans="1:8" x14ac:dyDescent="0.3">
      <c r="A10873" t="s">
        <v>434</v>
      </c>
      <c r="B10873" t="str">
        <f>VLOOKUP(A10873,Sheet2!A:B,2,FALSE)</f>
        <v>630-73-1794/0000</v>
      </c>
      <c r="C10873">
        <f>VLOOKUP(A10873,Sheet3!A:B,2,FALSE)</f>
        <v>631081555</v>
      </c>
      <c r="D10873" t="str">
        <f>VLOOKUP(A10873,Sheet3!A:C,3,FALSE)</f>
        <v>2213 US HIGHWAY 98</v>
      </c>
      <c r="E10873">
        <f>VLOOKUP(A10873,Sheet3!A:D,4,FALSE)</f>
        <v>0</v>
      </c>
      <c r="F10873" t="str">
        <f>VLOOKUP(A10873,Sheet3!A:G,5,FALSE)</f>
        <v>DAPHNE</v>
      </c>
      <c r="G10873" t="str">
        <f>VLOOKUP(A10873,Sheet3!A:G,6,FALSE)</f>
        <v>AL</v>
      </c>
      <c r="H10873">
        <f>VLOOKUP(A10873,Sheet3!A:G,7,FALSE)</f>
        <v>365260000</v>
      </c>
    </row>
    <row r="10874" spans="1:8" x14ac:dyDescent="0.3">
      <c r="A10874" t="s">
        <v>434</v>
      </c>
      <c r="B10874" t="str">
        <f>VLOOKUP(A10874,Sheet2!A:B,2,FALSE)</f>
        <v>630-73-1794/0000</v>
      </c>
      <c r="C10874">
        <f>VLOOKUP(A10874,Sheet3!A:B,2,FALSE)</f>
        <v>631081555</v>
      </c>
      <c r="D10874" t="str">
        <f>VLOOKUP(A10874,Sheet3!A:C,3,FALSE)</f>
        <v>2213 US HIGHWAY 98</v>
      </c>
      <c r="E10874">
        <f>VLOOKUP(A10874,Sheet3!A:D,4,FALSE)</f>
        <v>0</v>
      </c>
      <c r="F10874" t="str">
        <f>VLOOKUP(A10874,Sheet3!A:G,5,FALSE)</f>
        <v>DAPHNE</v>
      </c>
      <c r="G10874" t="str">
        <f>VLOOKUP(A10874,Sheet3!A:G,6,FALSE)</f>
        <v>AL</v>
      </c>
      <c r="H10874">
        <f>VLOOKUP(A10874,Sheet3!A:G,7,FALSE)</f>
        <v>365260000</v>
      </c>
    </row>
    <row r="10875" spans="1:8" x14ac:dyDescent="0.3">
      <c r="A10875" t="s">
        <v>434</v>
      </c>
      <c r="B10875" t="str">
        <f>VLOOKUP(A10875,Sheet2!A:B,2,FALSE)</f>
        <v>630-73-1794/0000</v>
      </c>
      <c r="C10875">
        <f>VLOOKUP(A10875,Sheet3!A:B,2,FALSE)</f>
        <v>631081555</v>
      </c>
      <c r="D10875" t="str">
        <f>VLOOKUP(A10875,Sheet3!A:C,3,FALSE)</f>
        <v>2213 US HIGHWAY 98</v>
      </c>
      <c r="E10875">
        <f>VLOOKUP(A10875,Sheet3!A:D,4,FALSE)</f>
        <v>0</v>
      </c>
      <c r="F10875" t="str">
        <f>VLOOKUP(A10875,Sheet3!A:G,5,FALSE)</f>
        <v>DAPHNE</v>
      </c>
      <c r="G10875" t="str">
        <f>VLOOKUP(A10875,Sheet3!A:G,6,FALSE)</f>
        <v>AL</v>
      </c>
      <c r="H10875">
        <f>VLOOKUP(A10875,Sheet3!A:G,7,FALSE)</f>
        <v>365260000</v>
      </c>
    </row>
    <row r="10876" spans="1:8" x14ac:dyDescent="0.3">
      <c r="A10876" t="s">
        <v>434</v>
      </c>
      <c r="B10876" t="str">
        <f>VLOOKUP(A10876,Sheet2!A:B,2,FALSE)</f>
        <v>630-73-1794/0000</v>
      </c>
      <c r="C10876">
        <f>VLOOKUP(A10876,Sheet3!A:B,2,FALSE)</f>
        <v>631081555</v>
      </c>
      <c r="D10876" t="str">
        <f>VLOOKUP(A10876,Sheet3!A:C,3,FALSE)</f>
        <v>2213 US HIGHWAY 98</v>
      </c>
      <c r="E10876">
        <f>VLOOKUP(A10876,Sheet3!A:D,4,FALSE)</f>
        <v>0</v>
      </c>
      <c r="F10876" t="str">
        <f>VLOOKUP(A10876,Sheet3!A:G,5,FALSE)</f>
        <v>DAPHNE</v>
      </c>
      <c r="G10876" t="str">
        <f>VLOOKUP(A10876,Sheet3!A:G,6,FALSE)</f>
        <v>AL</v>
      </c>
      <c r="H10876">
        <f>VLOOKUP(A10876,Sheet3!A:G,7,FALSE)</f>
        <v>365260000</v>
      </c>
    </row>
    <row r="10877" spans="1:8" x14ac:dyDescent="0.3">
      <c r="A10877" t="s">
        <v>434</v>
      </c>
      <c r="B10877" t="str">
        <f>VLOOKUP(A10877,Sheet2!A:B,2,FALSE)</f>
        <v>630-73-1794/0000</v>
      </c>
      <c r="C10877">
        <f>VLOOKUP(A10877,Sheet3!A:B,2,FALSE)</f>
        <v>631081555</v>
      </c>
      <c r="D10877" t="str">
        <f>VLOOKUP(A10877,Sheet3!A:C,3,FALSE)</f>
        <v>2213 US HIGHWAY 98</v>
      </c>
      <c r="E10877">
        <f>VLOOKUP(A10877,Sheet3!A:D,4,FALSE)</f>
        <v>0</v>
      </c>
      <c r="F10877" t="str">
        <f>VLOOKUP(A10877,Sheet3!A:G,5,FALSE)</f>
        <v>DAPHNE</v>
      </c>
      <c r="G10877" t="str">
        <f>VLOOKUP(A10877,Sheet3!A:G,6,FALSE)</f>
        <v>AL</v>
      </c>
      <c r="H10877">
        <f>VLOOKUP(A10877,Sheet3!A:G,7,FALSE)</f>
        <v>365260000</v>
      </c>
    </row>
    <row r="10878" spans="1:8" x14ac:dyDescent="0.3">
      <c r="A10878" t="s">
        <v>434</v>
      </c>
      <c r="B10878" t="str">
        <f>VLOOKUP(A10878,Sheet2!A:B,2,FALSE)</f>
        <v>630-73-1794/0000</v>
      </c>
      <c r="C10878">
        <f>VLOOKUP(A10878,Sheet3!A:B,2,FALSE)</f>
        <v>631081555</v>
      </c>
      <c r="D10878" t="str">
        <f>VLOOKUP(A10878,Sheet3!A:C,3,FALSE)</f>
        <v>2213 US HIGHWAY 98</v>
      </c>
      <c r="E10878">
        <f>VLOOKUP(A10878,Sheet3!A:D,4,FALSE)</f>
        <v>0</v>
      </c>
      <c r="F10878" t="str">
        <f>VLOOKUP(A10878,Sheet3!A:G,5,FALSE)</f>
        <v>DAPHNE</v>
      </c>
      <c r="G10878" t="str">
        <f>VLOOKUP(A10878,Sheet3!A:G,6,FALSE)</f>
        <v>AL</v>
      </c>
      <c r="H10878">
        <f>VLOOKUP(A10878,Sheet3!A:G,7,FALSE)</f>
        <v>365260000</v>
      </c>
    </row>
    <row r="10879" spans="1:8" x14ac:dyDescent="0.3">
      <c r="A10879" t="s">
        <v>434</v>
      </c>
      <c r="B10879" t="str">
        <f>VLOOKUP(A10879,Sheet2!A:B,2,FALSE)</f>
        <v>630-73-1794/0000</v>
      </c>
      <c r="C10879">
        <f>VLOOKUP(A10879,Sheet3!A:B,2,FALSE)</f>
        <v>631081555</v>
      </c>
      <c r="D10879" t="str">
        <f>VLOOKUP(A10879,Sheet3!A:C,3,FALSE)</f>
        <v>2213 US HIGHWAY 98</v>
      </c>
      <c r="E10879">
        <f>VLOOKUP(A10879,Sheet3!A:D,4,FALSE)</f>
        <v>0</v>
      </c>
      <c r="F10879" t="str">
        <f>VLOOKUP(A10879,Sheet3!A:G,5,FALSE)</f>
        <v>DAPHNE</v>
      </c>
      <c r="G10879" t="str">
        <f>VLOOKUP(A10879,Sheet3!A:G,6,FALSE)</f>
        <v>AL</v>
      </c>
      <c r="H10879">
        <f>VLOOKUP(A10879,Sheet3!A:G,7,FALSE)</f>
        <v>365260000</v>
      </c>
    </row>
    <row r="10880" spans="1:8" x14ac:dyDescent="0.3">
      <c r="A10880" t="s">
        <v>6</v>
      </c>
      <c r="B10880" t="str">
        <f>VLOOKUP(A10880,Sheet2!A:B,2,FALSE)</f>
        <v>59-2297895/0000</v>
      </c>
      <c r="C10880">
        <f>VLOOKUP(A10880,Sheet3!A:B,2,FALSE)</f>
        <v>592915275</v>
      </c>
      <c r="D10880" t="str">
        <f>VLOOKUP(A10880,Sheet3!A:C,3,FALSE)</f>
        <v>151 W AIRPORT BLVD</v>
      </c>
      <c r="E10880">
        <f>VLOOKUP(A10880,Sheet3!A:D,4,FALSE)</f>
        <v>0</v>
      </c>
      <c r="F10880" t="str">
        <f>VLOOKUP(A10880,Sheet3!A:G,5,FALSE)</f>
        <v>PENSACOLA</v>
      </c>
      <c r="G10880" t="str">
        <f>VLOOKUP(A10880,Sheet3!A:G,6,FALSE)</f>
        <v>FL</v>
      </c>
      <c r="H10880">
        <f>VLOOKUP(A10880,Sheet3!A:G,7,FALSE)</f>
        <v>325050000</v>
      </c>
    </row>
    <row r="10881" spans="1:8" x14ac:dyDescent="0.3">
      <c r="A10881" t="s">
        <v>6</v>
      </c>
      <c r="B10881" t="str">
        <f>VLOOKUP(A10881,Sheet2!A:B,2,FALSE)</f>
        <v>59-2297895/0000</v>
      </c>
      <c r="C10881">
        <f>VLOOKUP(A10881,Sheet3!A:B,2,FALSE)</f>
        <v>592915275</v>
      </c>
      <c r="D10881" t="str">
        <f>VLOOKUP(A10881,Sheet3!A:C,3,FALSE)</f>
        <v>151 W AIRPORT BLVD</v>
      </c>
      <c r="E10881">
        <f>VLOOKUP(A10881,Sheet3!A:D,4,FALSE)</f>
        <v>0</v>
      </c>
      <c r="F10881" t="str">
        <f>VLOOKUP(A10881,Sheet3!A:G,5,FALSE)</f>
        <v>PENSACOLA</v>
      </c>
      <c r="G10881" t="str">
        <f>VLOOKUP(A10881,Sheet3!A:G,6,FALSE)</f>
        <v>FL</v>
      </c>
      <c r="H10881">
        <f>VLOOKUP(A10881,Sheet3!A:G,7,FALSE)</f>
        <v>325050000</v>
      </c>
    </row>
    <row r="10882" spans="1:8" x14ac:dyDescent="0.3">
      <c r="A10882" t="s">
        <v>6</v>
      </c>
      <c r="B10882" t="str">
        <f>VLOOKUP(A10882,Sheet2!A:B,2,FALSE)</f>
        <v>59-2297895/0000</v>
      </c>
      <c r="C10882">
        <f>VLOOKUP(A10882,Sheet3!A:B,2,FALSE)</f>
        <v>592915275</v>
      </c>
      <c r="D10882" t="str">
        <f>VLOOKUP(A10882,Sheet3!A:C,3,FALSE)</f>
        <v>151 W AIRPORT BLVD</v>
      </c>
      <c r="E10882">
        <f>VLOOKUP(A10882,Sheet3!A:D,4,FALSE)</f>
        <v>0</v>
      </c>
      <c r="F10882" t="str">
        <f>VLOOKUP(A10882,Sheet3!A:G,5,FALSE)</f>
        <v>PENSACOLA</v>
      </c>
      <c r="G10882" t="str">
        <f>VLOOKUP(A10882,Sheet3!A:G,6,FALSE)</f>
        <v>FL</v>
      </c>
      <c r="H10882">
        <f>VLOOKUP(A10882,Sheet3!A:G,7,FALSE)</f>
        <v>325050000</v>
      </c>
    </row>
    <row r="10883" spans="1:8" x14ac:dyDescent="0.3">
      <c r="A10883" t="s">
        <v>6</v>
      </c>
      <c r="B10883" t="str">
        <f>VLOOKUP(A10883,Sheet2!A:B,2,FALSE)</f>
        <v>59-2297895/0000</v>
      </c>
      <c r="C10883">
        <f>VLOOKUP(A10883,Sheet3!A:B,2,FALSE)</f>
        <v>592915275</v>
      </c>
      <c r="D10883" t="str">
        <f>VLOOKUP(A10883,Sheet3!A:C,3,FALSE)</f>
        <v>151 W AIRPORT BLVD</v>
      </c>
      <c r="E10883">
        <f>VLOOKUP(A10883,Sheet3!A:D,4,FALSE)</f>
        <v>0</v>
      </c>
      <c r="F10883" t="str">
        <f>VLOOKUP(A10883,Sheet3!A:G,5,FALSE)</f>
        <v>PENSACOLA</v>
      </c>
      <c r="G10883" t="str">
        <f>VLOOKUP(A10883,Sheet3!A:G,6,FALSE)</f>
        <v>FL</v>
      </c>
      <c r="H10883">
        <f>VLOOKUP(A10883,Sheet3!A:G,7,FALSE)</f>
        <v>325050000</v>
      </c>
    </row>
    <row r="10884" spans="1:8" x14ac:dyDescent="0.3">
      <c r="A10884" t="s">
        <v>6</v>
      </c>
      <c r="B10884" t="str">
        <f>VLOOKUP(A10884,Sheet2!A:B,2,FALSE)</f>
        <v>59-2297895/0000</v>
      </c>
      <c r="C10884">
        <f>VLOOKUP(A10884,Sheet3!A:B,2,FALSE)</f>
        <v>592915275</v>
      </c>
      <c r="D10884" t="str">
        <f>VLOOKUP(A10884,Sheet3!A:C,3,FALSE)</f>
        <v>151 W AIRPORT BLVD</v>
      </c>
      <c r="E10884">
        <f>VLOOKUP(A10884,Sheet3!A:D,4,FALSE)</f>
        <v>0</v>
      </c>
      <c r="F10884" t="str">
        <f>VLOOKUP(A10884,Sheet3!A:G,5,FALSE)</f>
        <v>PENSACOLA</v>
      </c>
      <c r="G10884" t="str">
        <f>VLOOKUP(A10884,Sheet3!A:G,6,FALSE)</f>
        <v>FL</v>
      </c>
      <c r="H10884">
        <f>VLOOKUP(A10884,Sheet3!A:G,7,FALSE)</f>
        <v>325050000</v>
      </c>
    </row>
    <row r="10885" spans="1:8" x14ac:dyDescent="0.3">
      <c r="A10885" t="s">
        <v>107</v>
      </c>
      <c r="B10885" t="str">
        <f>VLOOKUP(A10885,Sheet2!A:B,2,FALSE)</f>
        <v>59-1615230/0000</v>
      </c>
      <c r="C10885">
        <f>VLOOKUP(A10885,Sheet3!A:B,2,FALSE)</f>
        <v>591870851</v>
      </c>
      <c r="D10885" t="str">
        <f>VLOOKUP(A10885,Sheet3!A:C,3,FALSE)</f>
        <v>555 BRENT LANE</v>
      </c>
      <c r="E10885">
        <f>VLOOKUP(A10885,Sheet3!A:D,4,FALSE)</f>
        <v>0</v>
      </c>
      <c r="F10885" t="str">
        <f>VLOOKUP(A10885,Sheet3!A:G,5,FALSE)</f>
        <v>PENSACOLA</v>
      </c>
      <c r="G10885" t="str">
        <f>VLOOKUP(A10885,Sheet3!A:G,6,FALSE)</f>
        <v>FL</v>
      </c>
      <c r="H10885">
        <f>VLOOKUP(A10885,Sheet3!A:G,7,FALSE)</f>
        <v>325030000</v>
      </c>
    </row>
    <row r="10886" spans="1:8" x14ac:dyDescent="0.3">
      <c r="A10886" t="s">
        <v>44</v>
      </c>
      <c r="B10886" t="str">
        <f>VLOOKUP(A10886,Sheet2!A:B,2,FALSE)</f>
        <v>721-35-4206/0000</v>
      </c>
      <c r="C10886">
        <f>VLOOKUP(A10886,Sheet3!A:B,2,FALSE)</f>
        <v>813993322</v>
      </c>
      <c r="D10886" t="str">
        <f>VLOOKUP(A10886,Sheet3!A:C,3,FALSE)</f>
        <v>466 E NINE MILE RD</v>
      </c>
      <c r="E10886">
        <f>VLOOKUP(A10886,Sheet3!A:D,4,FALSE)</f>
        <v>0</v>
      </c>
      <c r="F10886" t="str">
        <f>VLOOKUP(A10886,Sheet3!A:G,5,FALSE)</f>
        <v>PENSACOLA</v>
      </c>
      <c r="G10886" t="str">
        <f>VLOOKUP(A10886,Sheet3!A:G,6,FALSE)</f>
        <v>FL</v>
      </c>
      <c r="H10886">
        <f>VLOOKUP(A10886,Sheet3!A:G,7,FALSE)</f>
        <v>325140000</v>
      </c>
    </row>
    <row r="10887" spans="1:8" x14ac:dyDescent="0.3">
      <c r="A10887" t="s">
        <v>44</v>
      </c>
      <c r="B10887" t="str">
        <f>VLOOKUP(A10887,Sheet2!A:B,2,FALSE)</f>
        <v>721-35-4206/0000</v>
      </c>
      <c r="C10887">
        <f>VLOOKUP(A10887,Sheet3!A:B,2,FALSE)</f>
        <v>813993322</v>
      </c>
      <c r="D10887" t="str">
        <f>VLOOKUP(A10887,Sheet3!A:C,3,FALSE)</f>
        <v>466 E NINE MILE RD</v>
      </c>
      <c r="E10887">
        <f>VLOOKUP(A10887,Sheet3!A:D,4,FALSE)</f>
        <v>0</v>
      </c>
      <c r="F10887" t="str">
        <f>VLOOKUP(A10887,Sheet3!A:G,5,FALSE)</f>
        <v>PENSACOLA</v>
      </c>
      <c r="G10887" t="str">
        <f>VLOOKUP(A10887,Sheet3!A:G,6,FALSE)</f>
        <v>FL</v>
      </c>
      <c r="H10887">
        <f>VLOOKUP(A10887,Sheet3!A:G,7,FALSE)</f>
        <v>325140000</v>
      </c>
    </row>
    <row r="10888" spans="1:8" x14ac:dyDescent="0.3">
      <c r="A10888" t="s">
        <v>44</v>
      </c>
      <c r="B10888" t="str">
        <f>VLOOKUP(A10888,Sheet2!A:B,2,FALSE)</f>
        <v>721-35-4206/0000</v>
      </c>
      <c r="C10888">
        <f>VLOOKUP(A10888,Sheet3!A:B,2,FALSE)</f>
        <v>813993322</v>
      </c>
      <c r="D10888" t="str">
        <f>VLOOKUP(A10888,Sheet3!A:C,3,FALSE)</f>
        <v>466 E NINE MILE RD</v>
      </c>
      <c r="E10888">
        <f>VLOOKUP(A10888,Sheet3!A:D,4,FALSE)</f>
        <v>0</v>
      </c>
      <c r="F10888" t="str">
        <f>VLOOKUP(A10888,Sheet3!A:G,5,FALSE)</f>
        <v>PENSACOLA</v>
      </c>
      <c r="G10888" t="str">
        <f>VLOOKUP(A10888,Sheet3!A:G,6,FALSE)</f>
        <v>FL</v>
      </c>
      <c r="H10888">
        <f>VLOOKUP(A10888,Sheet3!A:G,7,FALSE)</f>
        <v>325140000</v>
      </c>
    </row>
    <row r="10889" spans="1:8" x14ac:dyDescent="0.3">
      <c r="A10889" t="s">
        <v>44</v>
      </c>
      <c r="B10889" t="str">
        <f>VLOOKUP(A10889,Sheet2!A:B,2,FALSE)</f>
        <v>721-35-4206/0000</v>
      </c>
      <c r="C10889">
        <f>VLOOKUP(A10889,Sheet3!A:B,2,FALSE)</f>
        <v>813993322</v>
      </c>
      <c r="D10889" t="str">
        <f>VLOOKUP(A10889,Sheet3!A:C,3,FALSE)</f>
        <v>466 E NINE MILE RD</v>
      </c>
      <c r="E10889">
        <f>VLOOKUP(A10889,Sheet3!A:D,4,FALSE)</f>
        <v>0</v>
      </c>
      <c r="F10889" t="str">
        <f>VLOOKUP(A10889,Sheet3!A:G,5,FALSE)</f>
        <v>PENSACOLA</v>
      </c>
      <c r="G10889" t="str">
        <f>VLOOKUP(A10889,Sheet3!A:G,6,FALSE)</f>
        <v>FL</v>
      </c>
      <c r="H10889">
        <f>VLOOKUP(A10889,Sheet3!A:G,7,FALSE)</f>
        <v>325140000</v>
      </c>
    </row>
    <row r="10890" spans="1:8" x14ac:dyDescent="0.3">
      <c r="A10890" t="s">
        <v>44</v>
      </c>
      <c r="B10890" t="str">
        <f>VLOOKUP(A10890,Sheet2!A:B,2,FALSE)</f>
        <v>721-35-4206/0000</v>
      </c>
      <c r="C10890">
        <f>VLOOKUP(A10890,Sheet3!A:B,2,FALSE)</f>
        <v>813993322</v>
      </c>
      <c r="D10890" t="str">
        <f>VLOOKUP(A10890,Sheet3!A:C,3,FALSE)</f>
        <v>466 E NINE MILE RD</v>
      </c>
      <c r="E10890">
        <f>VLOOKUP(A10890,Sheet3!A:D,4,FALSE)</f>
        <v>0</v>
      </c>
      <c r="F10890" t="str">
        <f>VLOOKUP(A10890,Sheet3!A:G,5,FALSE)</f>
        <v>PENSACOLA</v>
      </c>
      <c r="G10890" t="str">
        <f>VLOOKUP(A10890,Sheet3!A:G,6,FALSE)</f>
        <v>FL</v>
      </c>
      <c r="H10890">
        <f>VLOOKUP(A10890,Sheet3!A:G,7,FALSE)</f>
        <v>325140000</v>
      </c>
    </row>
    <row r="10891" spans="1:8" x14ac:dyDescent="0.3">
      <c r="A10891" t="s">
        <v>175</v>
      </c>
      <c r="B10891" t="str">
        <f>VLOOKUP(A10891,Sheet2!A:B,2,FALSE)</f>
        <v>26-0001208/0000</v>
      </c>
      <c r="C10891">
        <f>VLOOKUP(A10891,Sheet3!A:B,2,FALSE)</f>
        <v>260185892</v>
      </c>
      <c r="D10891" t="str">
        <f>VLOOKUP(A10891,Sheet3!A:C,3,FALSE)</f>
        <v>5371 GLOVER LANE</v>
      </c>
      <c r="E10891">
        <f>VLOOKUP(A10891,Sheet3!A:D,4,FALSE)</f>
        <v>0</v>
      </c>
      <c r="F10891" t="str">
        <f>VLOOKUP(A10891,Sheet3!A:G,5,FALSE)</f>
        <v>MILTON</v>
      </c>
      <c r="G10891" t="str">
        <f>VLOOKUP(A10891,Sheet3!A:G,6,FALSE)</f>
        <v>FL</v>
      </c>
      <c r="H10891">
        <f>VLOOKUP(A10891,Sheet3!A:G,7,FALSE)</f>
        <v>325700000</v>
      </c>
    </row>
    <row r="10892" spans="1:8" x14ac:dyDescent="0.3">
      <c r="A10892" t="s">
        <v>175</v>
      </c>
      <c r="B10892" t="str">
        <f>VLOOKUP(A10892,Sheet2!A:B,2,FALSE)</f>
        <v>26-0001208/0000</v>
      </c>
      <c r="C10892">
        <f>VLOOKUP(A10892,Sheet3!A:B,2,FALSE)</f>
        <v>260185892</v>
      </c>
      <c r="D10892" t="str">
        <f>VLOOKUP(A10892,Sheet3!A:C,3,FALSE)</f>
        <v>5371 GLOVER LANE</v>
      </c>
      <c r="E10892">
        <f>VLOOKUP(A10892,Sheet3!A:D,4,FALSE)</f>
        <v>0</v>
      </c>
      <c r="F10892" t="str">
        <f>VLOOKUP(A10892,Sheet3!A:G,5,FALSE)</f>
        <v>MILTON</v>
      </c>
      <c r="G10892" t="str">
        <f>VLOOKUP(A10892,Sheet3!A:G,6,FALSE)</f>
        <v>FL</v>
      </c>
      <c r="H10892">
        <f>VLOOKUP(A10892,Sheet3!A:G,7,FALSE)</f>
        <v>325700000</v>
      </c>
    </row>
    <row r="10893" spans="1:8" x14ac:dyDescent="0.3">
      <c r="A10893" t="s">
        <v>175</v>
      </c>
      <c r="B10893" t="str">
        <f>VLOOKUP(A10893,Sheet2!A:B,2,FALSE)</f>
        <v>26-0001208/0000</v>
      </c>
      <c r="C10893">
        <f>VLOOKUP(A10893,Sheet3!A:B,2,FALSE)</f>
        <v>260185892</v>
      </c>
      <c r="D10893" t="str">
        <f>VLOOKUP(A10893,Sheet3!A:C,3,FALSE)</f>
        <v>5371 GLOVER LANE</v>
      </c>
      <c r="E10893">
        <f>VLOOKUP(A10893,Sheet3!A:D,4,FALSE)</f>
        <v>0</v>
      </c>
      <c r="F10893" t="str">
        <f>VLOOKUP(A10893,Sheet3!A:G,5,FALSE)</f>
        <v>MILTON</v>
      </c>
      <c r="G10893" t="str">
        <f>VLOOKUP(A10893,Sheet3!A:G,6,FALSE)</f>
        <v>FL</v>
      </c>
      <c r="H10893">
        <f>VLOOKUP(A10893,Sheet3!A:G,7,FALSE)</f>
        <v>325700000</v>
      </c>
    </row>
    <row r="10894" spans="1:8" x14ac:dyDescent="0.3">
      <c r="A10894" t="s">
        <v>175</v>
      </c>
      <c r="B10894" t="str">
        <f>VLOOKUP(A10894,Sheet2!A:B,2,FALSE)</f>
        <v>26-0001208/0000</v>
      </c>
      <c r="C10894">
        <f>VLOOKUP(A10894,Sheet3!A:B,2,FALSE)</f>
        <v>260185892</v>
      </c>
      <c r="D10894" t="str">
        <f>VLOOKUP(A10894,Sheet3!A:C,3,FALSE)</f>
        <v>5371 GLOVER LANE</v>
      </c>
      <c r="E10894">
        <f>VLOOKUP(A10894,Sheet3!A:D,4,FALSE)</f>
        <v>0</v>
      </c>
      <c r="F10894" t="str">
        <f>VLOOKUP(A10894,Sheet3!A:G,5,FALSE)</f>
        <v>MILTON</v>
      </c>
      <c r="G10894" t="str">
        <f>VLOOKUP(A10894,Sheet3!A:G,6,FALSE)</f>
        <v>FL</v>
      </c>
      <c r="H10894">
        <f>VLOOKUP(A10894,Sheet3!A:G,7,FALSE)</f>
        <v>325700000</v>
      </c>
    </row>
    <row r="10895" spans="1:8" x14ac:dyDescent="0.3">
      <c r="A10895" t="s">
        <v>175</v>
      </c>
      <c r="B10895" t="str">
        <f>VLOOKUP(A10895,Sheet2!A:B,2,FALSE)</f>
        <v>26-0001208/0000</v>
      </c>
      <c r="C10895">
        <f>VLOOKUP(A10895,Sheet3!A:B,2,FALSE)</f>
        <v>260185892</v>
      </c>
      <c r="D10895" t="str">
        <f>VLOOKUP(A10895,Sheet3!A:C,3,FALSE)</f>
        <v>5371 GLOVER LANE</v>
      </c>
      <c r="E10895">
        <f>VLOOKUP(A10895,Sheet3!A:D,4,FALSE)</f>
        <v>0</v>
      </c>
      <c r="F10895" t="str">
        <f>VLOOKUP(A10895,Sheet3!A:G,5,FALSE)</f>
        <v>MILTON</v>
      </c>
      <c r="G10895" t="str">
        <f>VLOOKUP(A10895,Sheet3!A:G,6,FALSE)</f>
        <v>FL</v>
      </c>
      <c r="H10895">
        <f>VLOOKUP(A10895,Sheet3!A:G,7,FALSE)</f>
        <v>325700000</v>
      </c>
    </row>
    <row r="10896" spans="1:8" x14ac:dyDescent="0.3">
      <c r="A10896" t="s">
        <v>175</v>
      </c>
      <c r="B10896" t="str">
        <f>VLOOKUP(A10896,Sheet2!A:B,2,FALSE)</f>
        <v>26-0001208/0000</v>
      </c>
      <c r="C10896">
        <f>VLOOKUP(A10896,Sheet3!A:B,2,FALSE)</f>
        <v>260185892</v>
      </c>
      <c r="D10896" t="str">
        <f>VLOOKUP(A10896,Sheet3!A:C,3,FALSE)</f>
        <v>5371 GLOVER LANE</v>
      </c>
      <c r="E10896">
        <f>VLOOKUP(A10896,Sheet3!A:D,4,FALSE)</f>
        <v>0</v>
      </c>
      <c r="F10896" t="str">
        <f>VLOOKUP(A10896,Sheet3!A:G,5,FALSE)</f>
        <v>MILTON</v>
      </c>
      <c r="G10896" t="str">
        <f>VLOOKUP(A10896,Sheet3!A:G,6,FALSE)</f>
        <v>FL</v>
      </c>
      <c r="H10896">
        <f>VLOOKUP(A10896,Sheet3!A:G,7,FALSE)</f>
        <v>325700000</v>
      </c>
    </row>
    <row r="10897" spans="1:8" x14ac:dyDescent="0.3">
      <c r="A10897" t="s">
        <v>175</v>
      </c>
      <c r="B10897" t="str">
        <f>VLOOKUP(A10897,Sheet2!A:B,2,FALSE)</f>
        <v>26-0001208/0000</v>
      </c>
      <c r="C10897">
        <f>VLOOKUP(A10897,Sheet3!A:B,2,FALSE)</f>
        <v>260185892</v>
      </c>
      <c r="D10897" t="str">
        <f>VLOOKUP(A10897,Sheet3!A:C,3,FALSE)</f>
        <v>5371 GLOVER LANE</v>
      </c>
      <c r="E10897">
        <f>VLOOKUP(A10897,Sheet3!A:D,4,FALSE)</f>
        <v>0</v>
      </c>
      <c r="F10897" t="str">
        <f>VLOOKUP(A10897,Sheet3!A:G,5,FALSE)</f>
        <v>MILTON</v>
      </c>
      <c r="G10897" t="str">
        <f>VLOOKUP(A10897,Sheet3!A:G,6,FALSE)</f>
        <v>FL</v>
      </c>
      <c r="H10897">
        <f>VLOOKUP(A10897,Sheet3!A:G,7,FALSE)</f>
        <v>325700000</v>
      </c>
    </row>
    <row r="10898" spans="1:8" x14ac:dyDescent="0.3">
      <c r="A10898" t="s">
        <v>175</v>
      </c>
      <c r="B10898" t="str">
        <f>VLOOKUP(A10898,Sheet2!A:B,2,FALSE)</f>
        <v>26-0001208/0000</v>
      </c>
      <c r="C10898">
        <f>VLOOKUP(A10898,Sheet3!A:B,2,FALSE)</f>
        <v>260185892</v>
      </c>
      <c r="D10898" t="str">
        <f>VLOOKUP(A10898,Sheet3!A:C,3,FALSE)</f>
        <v>5371 GLOVER LANE</v>
      </c>
      <c r="E10898">
        <f>VLOOKUP(A10898,Sheet3!A:D,4,FALSE)</f>
        <v>0</v>
      </c>
      <c r="F10898" t="str">
        <f>VLOOKUP(A10898,Sheet3!A:G,5,FALSE)</f>
        <v>MILTON</v>
      </c>
      <c r="G10898" t="str">
        <f>VLOOKUP(A10898,Sheet3!A:G,6,FALSE)</f>
        <v>FL</v>
      </c>
      <c r="H10898">
        <f>VLOOKUP(A10898,Sheet3!A:G,7,FALSE)</f>
        <v>325700000</v>
      </c>
    </row>
    <row r="10899" spans="1:8" x14ac:dyDescent="0.3">
      <c r="A10899" t="s">
        <v>175</v>
      </c>
      <c r="B10899" t="str">
        <f>VLOOKUP(A10899,Sheet2!A:B,2,FALSE)</f>
        <v>26-0001208/0000</v>
      </c>
      <c r="C10899">
        <f>VLOOKUP(A10899,Sheet3!A:B,2,FALSE)</f>
        <v>260185892</v>
      </c>
      <c r="D10899" t="str">
        <f>VLOOKUP(A10899,Sheet3!A:C,3,FALSE)</f>
        <v>5371 GLOVER LANE</v>
      </c>
      <c r="E10899">
        <f>VLOOKUP(A10899,Sheet3!A:D,4,FALSE)</f>
        <v>0</v>
      </c>
      <c r="F10899" t="str">
        <f>VLOOKUP(A10899,Sheet3!A:G,5,FALSE)</f>
        <v>MILTON</v>
      </c>
      <c r="G10899" t="str">
        <f>VLOOKUP(A10899,Sheet3!A:G,6,FALSE)</f>
        <v>FL</v>
      </c>
      <c r="H10899">
        <f>VLOOKUP(A10899,Sheet3!A:G,7,FALSE)</f>
        <v>325700000</v>
      </c>
    </row>
    <row r="10900" spans="1:8" x14ac:dyDescent="0.3">
      <c r="A10900" t="s">
        <v>175</v>
      </c>
      <c r="B10900" t="str">
        <f>VLOOKUP(A10900,Sheet2!A:B,2,FALSE)</f>
        <v>26-0001208/0000</v>
      </c>
      <c r="C10900">
        <f>VLOOKUP(A10900,Sheet3!A:B,2,FALSE)</f>
        <v>260185892</v>
      </c>
      <c r="D10900" t="str">
        <f>VLOOKUP(A10900,Sheet3!A:C,3,FALSE)</f>
        <v>5371 GLOVER LANE</v>
      </c>
      <c r="E10900">
        <f>VLOOKUP(A10900,Sheet3!A:D,4,FALSE)</f>
        <v>0</v>
      </c>
      <c r="F10900" t="str">
        <f>VLOOKUP(A10900,Sheet3!A:G,5,FALSE)</f>
        <v>MILTON</v>
      </c>
      <c r="G10900" t="str">
        <f>VLOOKUP(A10900,Sheet3!A:G,6,FALSE)</f>
        <v>FL</v>
      </c>
      <c r="H10900">
        <f>VLOOKUP(A10900,Sheet3!A:G,7,FALSE)</f>
        <v>325700000</v>
      </c>
    </row>
    <row r="10901" spans="1:8" x14ac:dyDescent="0.3">
      <c r="A10901" t="s">
        <v>175</v>
      </c>
      <c r="B10901" t="str">
        <f>VLOOKUP(A10901,Sheet2!A:B,2,FALSE)</f>
        <v>26-0001208/0000</v>
      </c>
      <c r="C10901">
        <f>VLOOKUP(A10901,Sheet3!A:B,2,FALSE)</f>
        <v>260185892</v>
      </c>
      <c r="D10901" t="str">
        <f>VLOOKUP(A10901,Sheet3!A:C,3,FALSE)</f>
        <v>5371 GLOVER LANE</v>
      </c>
      <c r="E10901">
        <f>VLOOKUP(A10901,Sheet3!A:D,4,FALSE)</f>
        <v>0</v>
      </c>
      <c r="F10901" t="str">
        <f>VLOOKUP(A10901,Sheet3!A:G,5,FALSE)</f>
        <v>MILTON</v>
      </c>
      <c r="G10901" t="str">
        <f>VLOOKUP(A10901,Sheet3!A:G,6,FALSE)</f>
        <v>FL</v>
      </c>
      <c r="H10901">
        <f>VLOOKUP(A10901,Sheet3!A:G,7,FALSE)</f>
        <v>325700000</v>
      </c>
    </row>
    <row r="10902" spans="1:8" x14ac:dyDescent="0.3">
      <c r="A10902" t="s">
        <v>175</v>
      </c>
      <c r="B10902" t="str">
        <f>VLOOKUP(A10902,Sheet2!A:B,2,FALSE)</f>
        <v>26-0001208/0000</v>
      </c>
      <c r="C10902">
        <f>VLOOKUP(A10902,Sheet3!A:B,2,FALSE)</f>
        <v>260185892</v>
      </c>
      <c r="D10902" t="str">
        <f>VLOOKUP(A10902,Sheet3!A:C,3,FALSE)</f>
        <v>5371 GLOVER LANE</v>
      </c>
      <c r="E10902">
        <f>VLOOKUP(A10902,Sheet3!A:D,4,FALSE)</f>
        <v>0</v>
      </c>
      <c r="F10902" t="str">
        <f>VLOOKUP(A10902,Sheet3!A:G,5,FALSE)</f>
        <v>MILTON</v>
      </c>
      <c r="G10902" t="str">
        <f>VLOOKUP(A10902,Sheet3!A:G,6,FALSE)</f>
        <v>FL</v>
      </c>
      <c r="H10902">
        <f>VLOOKUP(A10902,Sheet3!A:G,7,FALSE)</f>
        <v>325700000</v>
      </c>
    </row>
    <row r="10903" spans="1:8" x14ac:dyDescent="0.3">
      <c r="A10903" t="s">
        <v>175</v>
      </c>
      <c r="B10903" t="str">
        <f>VLOOKUP(A10903,Sheet2!A:B,2,FALSE)</f>
        <v>26-0001208/0000</v>
      </c>
      <c r="C10903">
        <f>VLOOKUP(A10903,Sheet3!A:B,2,FALSE)</f>
        <v>260185892</v>
      </c>
      <c r="D10903" t="str">
        <f>VLOOKUP(A10903,Sheet3!A:C,3,FALSE)</f>
        <v>5371 GLOVER LANE</v>
      </c>
      <c r="E10903">
        <f>VLOOKUP(A10903,Sheet3!A:D,4,FALSE)</f>
        <v>0</v>
      </c>
      <c r="F10903" t="str">
        <f>VLOOKUP(A10903,Sheet3!A:G,5,FALSE)</f>
        <v>MILTON</v>
      </c>
      <c r="G10903" t="str">
        <f>VLOOKUP(A10903,Sheet3!A:G,6,FALSE)</f>
        <v>FL</v>
      </c>
      <c r="H10903">
        <f>VLOOKUP(A10903,Sheet3!A:G,7,FALSE)</f>
        <v>325700000</v>
      </c>
    </row>
    <row r="10904" spans="1:8" x14ac:dyDescent="0.3">
      <c r="A10904" t="s">
        <v>175</v>
      </c>
      <c r="B10904" t="str">
        <f>VLOOKUP(A10904,Sheet2!A:B,2,FALSE)</f>
        <v>26-0001208/0000</v>
      </c>
      <c r="C10904">
        <f>VLOOKUP(A10904,Sheet3!A:B,2,FALSE)</f>
        <v>260185892</v>
      </c>
      <c r="D10904" t="str">
        <f>VLOOKUP(A10904,Sheet3!A:C,3,FALSE)</f>
        <v>5371 GLOVER LANE</v>
      </c>
      <c r="E10904">
        <f>VLOOKUP(A10904,Sheet3!A:D,4,FALSE)</f>
        <v>0</v>
      </c>
      <c r="F10904" t="str">
        <f>VLOOKUP(A10904,Sheet3!A:G,5,FALSE)</f>
        <v>MILTON</v>
      </c>
      <c r="G10904" t="str">
        <f>VLOOKUP(A10904,Sheet3!A:G,6,FALSE)</f>
        <v>FL</v>
      </c>
      <c r="H10904">
        <f>VLOOKUP(A10904,Sheet3!A:G,7,FALSE)</f>
        <v>325700000</v>
      </c>
    </row>
    <row r="10905" spans="1:8" x14ac:dyDescent="0.3">
      <c r="A10905" t="s">
        <v>175</v>
      </c>
      <c r="B10905" t="str">
        <f>VLOOKUP(A10905,Sheet2!A:B,2,FALSE)</f>
        <v>26-0001208/0000</v>
      </c>
      <c r="C10905">
        <f>VLOOKUP(A10905,Sheet3!A:B,2,FALSE)</f>
        <v>260185892</v>
      </c>
      <c r="D10905" t="str">
        <f>VLOOKUP(A10905,Sheet3!A:C,3,FALSE)</f>
        <v>5371 GLOVER LANE</v>
      </c>
      <c r="E10905">
        <f>VLOOKUP(A10905,Sheet3!A:D,4,FALSE)</f>
        <v>0</v>
      </c>
      <c r="F10905" t="str">
        <f>VLOOKUP(A10905,Sheet3!A:G,5,FALSE)</f>
        <v>MILTON</v>
      </c>
      <c r="G10905" t="str">
        <f>VLOOKUP(A10905,Sheet3!A:G,6,FALSE)</f>
        <v>FL</v>
      </c>
      <c r="H10905">
        <f>VLOOKUP(A10905,Sheet3!A:G,7,FALSE)</f>
        <v>325700000</v>
      </c>
    </row>
    <row r="10906" spans="1:8" x14ac:dyDescent="0.3">
      <c r="A10906" t="s">
        <v>27</v>
      </c>
      <c r="B10906" t="str">
        <f>VLOOKUP(A10906,Sheet2!A:B,2,FALSE)</f>
        <v>59-1360433/0000</v>
      </c>
      <c r="C10906">
        <f>VLOOKUP(A10906,Sheet3!A:B,2,FALSE)</f>
        <v>591793584</v>
      </c>
      <c r="D10906" t="str">
        <f>VLOOKUP(A10906,Sheet3!A:C,3,FALSE)</f>
        <v>6900 B NORTH 9TH AVE</v>
      </c>
      <c r="E10906">
        <f>VLOOKUP(A10906,Sheet3!A:D,4,FALSE)</f>
        <v>0</v>
      </c>
      <c r="F10906" t="str">
        <f>VLOOKUP(A10906,Sheet3!A:G,5,FALSE)</f>
        <v>PENSACOLA</v>
      </c>
      <c r="G10906" t="str">
        <f>VLOOKUP(A10906,Sheet3!A:G,6,FALSE)</f>
        <v>FL</v>
      </c>
      <c r="H10906">
        <f>VLOOKUP(A10906,Sheet3!A:G,7,FALSE)</f>
        <v>325040000</v>
      </c>
    </row>
    <row r="10907" spans="1:8" x14ac:dyDescent="0.3">
      <c r="A10907" t="s">
        <v>26</v>
      </c>
      <c r="B10907" t="str">
        <f>VLOOKUP(A10907,Sheet2!A:B,2,FALSE)</f>
        <v>59-1572232/0000</v>
      </c>
      <c r="C10907">
        <f>VLOOKUP(A10907,Sheet3!A:B,2,FALSE)</f>
        <v>591793584</v>
      </c>
      <c r="D10907" t="str">
        <f>VLOOKUP(A10907,Sheet3!A:C,3,FALSE)</f>
        <v>6900 B NORTH 9TH AVENUE</v>
      </c>
      <c r="E10907">
        <f>VLOOKUP(A10907,Sheet3!A:D,4,FALSE)</f>
        <v>0</v>
      </c>
      <c r="F10907" t="str">
        <f>VLOOKUP(A10907,Sheet3!A:G,5,FALSE)</f>
        <v>PENSACOLA</v>
      </c>
      <c r="G10907" t="str">
        <f>VLOOKUP(A10907,Sheet3!A:G,6,FALSE)</f>
        <v>FL</v>
      </c>
      <c r="H10907">
        <f>VLOOKUP(A10907,Sheet3!A:G,7,FALSE)</f>
        <v>325040000</v>
      </c>
    </row>
    <row r="10908" spans="1:8" x14ac:dyDescent="0.3">
      <c r="A10908" t="s">
        <v>26</v>
      </c>
      <c r="B10908" t="str">
        <f>VLOOKUP(A10908,Sheet2!A:B,2,FALSE)</f>
        <v>59-1572232/0000</v>
      </c>
      <c r="C10908">
        <f>VLOOKUP(A10908,Sheet3!A:B,2,FALSE)</f>
        <v>591793584</v>
      </c>
      <c r="D10908" t="str">
        <f>VLOOKUP(A10908,Sheet3!A:C,3,FALSE)</f>
        <v>6900 B NORTH 9TH AVENUE</v>
      </c>
      <c r="E10908">
        <f>VLOOKUP(A10908,Sheet3!A:D,4,FALSE)</f>
        <v>0</v>
      </c>
      <c r="F10908" t="str">
        <f>VLOOKUP(A10908,Sheet3!A:G,5,FALSE)</f>
        <v>PENSACOLA</v>
      </c>
      <c r="G10908" t="str">
        <f>VLOOKUP(A10908,Sheet3!A:G,6,FALSE)</f>
        <v>FL</v>
      </c>
      <c r="H10908">
        <f>VLOOKUP(A10908,Sheet3!A:G,7,FALSE)</f>
        <v>325040000</v>
      </c>
    </row>
    <row r="10909" spans="1:8" x14ac:dyDescent="0.3">
      <c r="A10909" t="s">
        <v>26</v>
      </c>
      <c r="B10909" t="str">
        <f>VLOOKUP(A10909,Sheet2!A:B,2,FALSE)</f>
        <v>59-1572232/0000</v>
      </c>
      <c r="C10909">
        <f>VLOOKUP(A10909,Sheet3!A:B,2,FALSE)</f>
        <v>591793584</v>
      </c>
      <c r="D10909" t="str">
        <f>VLOOKUP(A10909,Sheet3!A:C,3,FALSE)</f>
        <v>6900 B NORTH 9TH AVENUE</v>
      </c>
      <c r="E10909">
        <f>VLOOKUP(A10909,Sheet3!A:D,4,FALSE)</f>
        <v>0</v>
      </c>
      <c r="F10909" t="str">
        <f>VLOOKUP(A10909,Sheet3!A:G,5,FALSE)</f>
        <v>PENSACOLA</v>
      </c>
      <c r="G10909" t="str">
        <f>VLOOKUP(A10909,Sheet3!A:G,6,FALSE)</f>
        <v>FL</v>
      </c>
      <c r="H10909">
        <f>VLOOKUP(A10909,Sheet3!A:G,7,FALSE)</f>
        <v>325040000</v>
      </c>
    </row>
    <row r="10910" spans="1:8" x14ac:dyDescent="0.3">
      <c r="A10910" t="s">
        <v>215</v>
      </c>
      <c r="B10910" t="str">
        <f>VLOOKUP(A10910,Sheet2!A:B,2,FALSE)</f>
        <v>26-0185892/0000</v>
      </c>
      <c r="C10910">
        <f>VLOOKUP(A10910,Sheet3!A:B,2,FALSE)</f>
        <v>260641769</v>
      </c>
      <c r="D10910" t="str">
        <f>VLOOKUP(A10910,Sheet3!A:C,3,FALSE)</f>
        <v>6601 N DAVIS HWY, SUITE 8</v>
      </c>
      <c r="E10910">
        <f>VLOOKUP(A10910,Sheet3!A:D,4,FALSE)</f>
        <v>0</v>
      </c>
      <c r="F10910" t="str">
        <f>VLOOKUP(A10910,Sheet3!A:G,5,FALSE)</f>
        <v>PENSACOLA</v>
      </c>
      <c r="G10910" t="str">
        <f>VLOOKUP(A10910,Sheet3!A:G,6,FALSE)</f>
        <v>FL</v>
      </c>
      <c r="H10910">
        <f>VLOOKUP(A10910,Sheet3!A:G,7,FALSE)</f>
        <v>325040000</v>
      </c>
    </row>
    <row r="10911" spans="1:8" x14ac:dyDescent="0.3">
      <c r="A10911" t="s">
        <v>215</v>
      </c>
      <c r="B10911" t="str">
        <f>VLOOKUP(A10911,Sheet2!A:B,2,FALSE)</f>
        <v>26-0185892/0000</v>
      </c>
      <c r="C10911">
        <f>VLOOKUP(A10911,Sheet3!A:B,2,FALSE)</f>
        <v>260641769</v>
      </c>
      <c r="D10911" t="str">
        <f>VLOOKUP(A10911,Sheet3!A:C,3,FALSE)</f>
        <v>6601 N DAVIS HWY, SUITE 8</v>
      </c>
      <c r="E10911">
        <f>VLOOKUP(A10911,Sheet3!A:D,4,FALSE)</f>
        <v>0</v>
      </c>
      <c r="F10911" t="str">
        <f>VLOOKUP(A10911,Sheet3!A:G,5,FALSE)</f>
        <v>PENSACOLA</v>
      </c>
      <c r="G10911" t="str">
        <f>VLOOKUP(A10911,Sheet3!A:G,6,FALSE)</f>
        <v>FL</v>
      </c>
      <c r="H10911">
        <f>VLOOKUP(A10911,Sheet3!A:G,7,FALSE)</f>
        <v>325040000</v>
      </c>
    </row>
    <row r="10912" spans="1:8" x14ac:dyDescent="0.3">
      <c r="A10912" t="s">
        <v>215</v>
      </c>
      <c r="B10912" t="str">
        <f>VLOOKUP(A10912,Sheet2!A:B,2,FALSE)</f>
        <v>26-0185892/0000</v>
      </c>
      <c r="C10912">
        <f>VLOOKUP(A10912,Sheet3!A:B,2,FALSE)</f>
        <v>260641769</v>
      </c>
      <c r="D10912" t="str">
        <f>VLOOKUP(A10912,Sheet3!A:C,3,FALSE)</f>
        <v>6601 N DAVIS HWY, SUITE 8</v>
      </c>
      <c r="E10912">
        <f>VLOOKUP(A10912,Sheet3!A:D,4,FALSE)</f>
        <v>0</v>
      </c>
      <c r="F10912" t="str">
        <f>VLOOKUP(A10912,Sheet3!A:G,5,FALSE)</f>
        <v>PENSACOLA</v>
      </c>
      <c r="G10912" t="str">
        <f>VLOOKUP(A10912,Sheet3!A:G,6,FALSE)</f>
        <v>FL</v>
      </c>
      <c r="H10912">
        <f>VLOOKUP(A10912,Sheet3!A:G,7,FALSE)</f>
        <v>325040000</v>
      </c>
    </row>
    <row r="10913" spans="1:8" x14ac:dyDescent="0.3">
      <c r="A10913" t="s">
        <v>215</v>
      </c>
      <c r="B10913" t="str">
        <f>VLOOKUP(A10913,Sheet2!A:B,2,FALSE)</f>
        <v>26-0185892/0000</v>
      </c>
      <c r="C10913">
        <f>VLOOKUP(A10913,Sheet3!A:B,2,FALSE)</f>
        <v>260641769</v>
      </c>
      <c r="D10913" t="str">
        <f>VLOOKUP(A10913,Sheet3!A:C,3,FALSE)</f>
        <v>6601 N DAVIS HWY, SUITE 8</v>
      </c>
      <c r="E10913">
        <f>VLOOKUP(A10913,Sheet3!A:D,4,FALSE)</f>
        <v>0</v>
      </c>
      <c r="F10913" t="str">
        <f>VLOOKUP(A10913,Sheet3!A:G,5,FALSE)</f>
        <v>PENSACOLA</v>
      </c>
      <c r="G10913" t="str">
        <f>VLOOKUP(A10913,Sheet3!A:G,6,FALSE)</f>
        <v>FL</v>
      </c>
      <c r="H10913">
        <f>VLOOKUP(A10913,Sheet3!A:G,7,FALSE)</f>
        <v>325040000</v>
      </c>
    </row>
    <row r="10914" spans="1:8" x14ac:dyDescent="0.3">
      <c r="A10914" t="s">
        <v>215</v>
      </c>
      <c r="B10914" t="str">
        <f>VLOOKUP(A10914,Sheet2!A:B,2,FALSE)</f>
        <v>26-0185892/0000</v>
      </c>
      <c r="C10914">
        <f>VLOOKUP(A10914,Sheet3!A:B,2,FALSE)</f>
        <v>260641769</v>
      </c>
      <c r="D10914" t="str">
        <f>VLOOKUP(A10914,Sheet3!A:C,3,FALSE)</f>
        <v>6601 N DAVIS HWY, SUITE 8</v>
      </c>
      <c r="E10914">
        <f>VLOOKUP(A10914,Sheet3!A:D,4,FALSE)</f>
        <v>0</v>
      </c>
      <c r="F10914" t="str">
        <f>VLOOKUP(A10914,Sheet3!A:G,5,FALSE)</f>
        <v>PENSACOLA</v>
      </c>
      <c r="G10914" t="str">
        <f>VLOOKUP(A10914,Sheet3!A:G,6,FALSE)</f>
        <v>FL</v>
      </c>
      <c r="H10914">
        <f>VLOOKUP(A10914,Sheet3!A:G,7,FALSE)</f>
        <v>325040000</v>
      </c>
    </row>
    <row r="10915" spans="1:8" x14ac:dyDescent="0.3">
      <c r="A10915" t="s">
        <v>215</v>
      </c>
      <c r="B10915" t="str">
        <f>VLOOKUP(A10915,Sheet2!A:B,2,FALSE)</f>
        <v>26-0185892/0000</v>
      </c>
      <c r="C10915">
        <f>VLOOKUP(A10915,Sheet3!A:B,2,FALSE)</f>
        <v>260641769</v>
      </c>
      <c r="D10915" t="str">
        <f>VLOOKUP(A10915,Sheet3!A:C,3,FALSE)</f>
        <v>6601 N DAVIS HWY, SUITE 8</v>
      </c>
      <c r="E10915">
        <f>VLOOKUP(A10915,Sheet3!A:D,4,FALSE)</f>
        <v>0</v>
      </c>
      <c r="F10915" t="str">
        <f>VLOOKUP(A10915,Sheet3!A:G,5,FALSE)</f>
        <v>PENSACOLA</v>
      </c>
      <c r="G10915" t="str">
        <f>VLOOKUP(A10915,Sheet3!A:G,6,FALSE)</f>
        <v>FL</v>
      </c>
      <c r="H10915">
        <f>VLOOKUP(A10915,Sheet3!A:G,7,FALSE)</f>
        <v>325040000</v>
      </c>
    </row>
    <row r="10916" spans="1:8" x14ac:dyDescent="0.3">
      <c r="A10916" t="s">
        <v>215</v>
      </c>
      <c r="B10916" t="str">
        <f>VLOOKUP(A10916,Sheet2!A:B,2,FALSE)</f>
        <v>26-0185892/0000</v>
      </c>
      <c r="C10916">
        <f>VLOOKUP(A10916,Sheet3!A:B,2,FALSE)</f>
        <v>260641769</v>
      </c>
      <c r="D10916" t="str">
        <f>VLOOKUP(A10916,Sheet3!A:C,3,FALSE)</f>
        <v>6601 N DAVIS HWY, SUITE 8</v>
      </c>
      <c r="E10916">
        <f>VLOOKUP(A10916,Sheet3!A:D,4,FALSE)</f>
        <v>0</v>
      </c>
      <c r="F10916" t="str">
        <f>VLOOKUP(A10916,Sheet3!A:G,5,FALSE)</f>
        <v>PENSACOLA</v>
      </c>
      <c r="G10916" t="str">
        <f>VLOOKUP(A10916,Sheet3!A:G,6,FALSE)</f>
        <v>FL</v>
      </c>
      <c r="H10916">
        <f>VLOOKUP(A10916,Sheet3!A:G,7,FALSE)</f>
        <v>325040000</v>
      </c>
    </row>
    <row r="10917" spans="1:8" x14ac:dyDescent="0.3">
      <c r="A10917" t="s">
        <v>215</v>
      </c>
      <c r="B10917" t="str">
        <f>VLOOKUP(A10917,Sheet2!A:B,2,FALSE)</f>
        <v>26-0185892/0000</v>
      </c>
      <c r="C10917">
        <f>VLOOKUP(A10917,Sheet3!A:B,2,FALSE)</f>
        <v>260641769</v>
      </c>
      <c r="D10917" t="str">
        <f>VLOOKUP(A10917,Sheet3!A:C,3,FALSE)</f>
        <v>6601 N DAVIS HWY, SUITE 8</v>
      </c>
      <c r="E10917">
        <f>VLOOKUP(A10917,Sheet3!A:D,4,FALSE)</f>
        <v>0</v>
      </c>
      <c r="F10917" t="str">
        <f>VLOOKUP(A10917,Sheet3!A:G,5,FALSE)</f>
        <v>PENSACOLA</v>
      </c>
      <c r="G10917" t="str">
        <f>VLOOKUP(A10917,Sheet3!A:G,6,FALSE)</f>
        <v>FL</v>
      </c>
      <c r="H10917">
        <f>VLOOKUP(A10917,Sheet3!A:G,7,FALSE)</f>
        <v>325040000</v>
      </c>
    </row>
    <row r="10918" spans="1:8" x14ac:dyDescent="0.3">
      <c r="A10918" t="s">
        <v>215</v>
      </c>
      <c r="B10918" t="str">
        <f>VLOOKUP(A10918,Sheet2!A:B,2,FALSE)</f>
        <v>26-0185892/0000</v>
      </c>
      <c r="C10918">
        <f>VLOOKUP(A10918,Sheet3!A:B,2,FALSE)</f>
        <v>260641769</v>
      </c>
      <c r="D10918" t="str">
        <f>VLOOKUP(A10918,Sheet3!A:C,3,FALSE)</f>
        <v>6601 N DAVIS HWY, SUITE 8</v>
      </c>
      <c r="E10918">
        <f>VLOOKUP(A10918,Sheet3!A:D,4,FALSE)</f>
        <v>0</v>
      </c>
      <c r="F10918" t="str">
        <f>VLOOKUP(A10918,Sheet3!A:G,5,FALSE)</f>
        <v>PENSACOLA</v>
      </c>
      <c r="G10918" t="str">
        <f>VLOOKUP(A10918,Sheet3!A:G,6,FALSE)</f>
        <v>FL</v>
      </c>
      <c r="H10918">
        <f>VLOOKUP(A10918,Sheet3!A:G,7,FALSE)</f>
        <v>325040000</v>
      </c>
    </row>
    <row r="10919" spans="1:8" x14ac:dyDescent="0.3">
      <c r="A10919" t="s">
        <v>215</v>
      </c>
      <c r="B10919" t="str">
        <f>VLOOKUP(A10919,Sheet2!A:B,2,FALSE)</f>
        <v>26-0185892/0000</v>
      </c>
      <c r="C10919">
        <f>VLOOKUP(A10919,Sheet3!A:B,2,FALSE)</f>
        <v>260641769</v>
      </c>
      <c r="D10919" t="str">
        <f>VLOOKUP(A10919,Sheet3!A:C,3,FALSE)</f>
        <v>6601 N DAVIS HWY, SUITE 8</v>
      </c>
      <c r="E10919">
        <f>VLOOKUP(A10919,Sheet3!A:D,4,FALSE)</f>
        <v>0</v>
      </c>
      <c r="F10919" t="str">
        <f>VLOOKUP(A10919,Sheet3!A:G,5,FALSE)</f>
        <v>PENSACOLA</v>
      </c>
      <c r="G10919" t="str">
        <f>VLOOKUP(A10919,Sheet3!A:G,6,FALSE)</f>
        <v>FL</v>
      </c>
      <c r="H10919">
        <f>VLOOKUP(A10919,Sheet3!A:G,7,FALSE)</f>
        <v>325040000</v>
      </c>
    </row>
    <row r="10920" spans="1:8" x14ac:dyDescent="0.3">
      <c r="A10920" t="s">
        <v>369</v>
      </c>
      <c r="B10920" t="str">
        <f>VLOOKUP(A10920,Sheet2!A:B,2,FALSE)</f>
        <v>59-3578928/0000</v>
      </c>
      <c r="C10920">
        <f>VLOOKUP(A10920,Sheet3!A:B,2,FALSE)</f>
        <v>593715535</v>
      </c>
      <c r="D10920" t="str">
        <f>VLOOKUP(A10920,Sheet3!A:C,3,FALSE)</f>
        <v>3201 EAST OLIVE ROAD</v>
      </c>
      <c r="E10920" t="str">
        <f>VLOOKUP(A10920,Sheet3!A:D,4,FALSE)</f>
        <v>SUITE B</v>
      </c>
      <c r="F10920" t="str">
        <f>VLOOKUP(A10920,Sheet3!A:G,5,FALSE)</f>
        <v>PENSACOLA</v>
      </c>
      <c r="G10920" t="str">
        <f>VLOOKUP(A10920,Sheet3!A:G,6,FALSE)</f>
        <v>FL</v>
      </c>
      <c r="H10920">
        <f>VLOOKUP(A10920,Sheet3!A:G,7,FALSE)</f>
        <v>325140000</v>
      </c>
    </row>
    <row r="10921" spans="1:8" x14ac:dyDescent="0.3">
      <c r="A10921" t="s">
        <v>369</v>
      </c>
      <c r="B10921" t="str">
        <f>VLOOKUP(A10921,Sheet2!A:B,2,FALSE)</f>
        <v>59-3578928/0000</v>
      </c>
      <c r="C10921">
        <f>VLOOKUP(A10921,Sheet3!A:B,2,FALSE)</f>
        <v>593715535</v>
      </c>
      <c r="D10921" t="str">
        <f>VLOOKUP(A10921,Sheet3!A:C,3,FALSE)</f>
        <v>3201 EAST OLIVE ROAD</v>
      </c>
      <c r="E10921" t="str">
        <f>VLOOKUP(A10921,Sheet3!A:D,4,FALSE)</f>
        <v>SUITE B</v>
      </c>
      <c r="F10921" t="str">
        <f>VLOOKUP(A10921,Sheet3!A:G,5,FALSE)</f>
        <v>PENSACOLA</v>
      </c>
      <c r="G10921" t="str">
        <f>VLOOKUP(A10921,Sheet3!A:G,6,FALSE)</f>
        <v>FL</v>
      </c>
      <c r="H10921">
        <f>VLOOKUP(A10921,Sheet3!A:G,7,FALSE)</f>
        <v>325140000</v>
      </c>
    </row>
    <row r="10922" spans="1:8" x14ac:dyDescent="0.3">
      <c r="A10922" t="s">
        <v>369</v>
      </c>
      <c r="B10922" t="str">
        <f>VLOOKUP(A10922,Sheet2!A:B,2,FALSE)</f>
        <v>59-3578928/0000</v>
      </c>
      <c r="C10922">
        <f>VLOOKUP(A10922,Sheet3!A:B,2,FALSE)</f>
        <v>593715535</v>
      </c>
      <c r="D10922" t="str">
        <f>VLOOKUP(A10922,Sheet3!A:C,3,FALSE)</f>
        <v>3201 EAST OLIVE ROAD</v>
      </c>
      <c r="E10922" t="str">
        <f>VLOOKUP(A10922,Sheet3!A:D,4,FALSE)</f>
        <v>SUITE B</v>
      </c>
      <c r="F10922" t="str">
        <f>VLOOKUP(A10922,Sheet3!A:G,5,FALSE)</f>
        <v>PENSACOLA</v>
      </c>
      <c r="G10922" t="str">
        <f>VLOOKUP(A10922,Sheet3!A:G,6,FALSE)</f>
        <v>FL</v>
      </c>
      <c r="H10922">
        <f>VLOOKUP(A10922,Sheet3!A:G,7,FALSE)</f>
        <v>325140000</v>
      </c>
    </row>
    <row r="10923" spans="1:8" x14ac:dyDescent="0.3">
      <c r="A10923" t="s">
        <v>369</v>
      </c>
      <c r="B10923" t="str">
        <f>VLOOKUP(A10923,Sheet2!A:B,2,FALSE)</f>
        <v>59-3578928/0000</v>
      </c>
      <c r="C10923">
        <f>VLOOKUP(A10923,Sheet3!A:B,2,FALSE)</f>
        <v>593715535</v>
      </c>
      <c r="D10923" t="str">
        <f>VLOOKUP(A10923,Sheet3!A:C,3,FALSE)</f>
        <v>3201 EAST OLIVE ROAD</v>
      </c>
      <c r="E10923" t="str">
        <f>VLOOKUP(A10923,Sheet3!A:D,4,FALSE)</f>
        <v>SUITE B</v>
      </c>
      <c r="F10923" t="str">
        <f>VLOOKUP(A10923,Sheet3!A:G,5,FALSE)</f>
        <v>PENSACOLA</v>
      </c>
      <c r="G10923" t="str">
        <f>VLOOKUP(A10923,Sheet3!A:G,6,FALSE)</f>
        <v>FL</v>
      </c>
      <c r="H10923">
        <f>VLOOKUP(A10923,Sheet3!A:G,7,FALSE)</f>
        <v>325140000</v>
      </c>
    </row>
    <row r="10924" spans="1:8" x14ac:dyDescent="0.3">
      <c r="A10924" t="s">
        <v>369</v>
      </c>
      <c r="B10924" t="str">
        <f>VLOOKUP(A10924,Sheet2!A:B,2,FALSE)</f>
        <v>59-3578928/0000</v>
      </c>
      <c r="C10924">
        <f>VLOOKUP(A10924,Sheet3!A:B,2,FALSE)</f>
        <v>593715535</v>
      </c>
      <c r="D10924" t="str">
        <f>VLOOKUP(A10924,Sheet3!A:C,3,FALSE)</f>
        <v>3201 EAST OLIVE ROAD</v>
      </c>
      <c r="E10924" t="str">
        <f>VLOOKUP(A10924,Sheet3!A:D,4,FALSE)</f>
        <v>SUITE B</v>
      </c>
      <c r="F10924" t="str">
        <f>VLOOKUP(A10924,Sheet3!A:G,5,FALSE)</f>
        <v>PENSACOLA</v>
      </c>
      <c r="G10924" t="str">
        <f>VLOOKUP(A10924,Sheet3!A:G,6,FALSE)</f>
        <v>FL</v>
      </c>
      <c r="H10924">
        <f>VLOOKUP(A10924,Sheet3!A:G,7,FALSE)</f>
        <v>325140000</v>
      </c>
    </row>
    <row r="10925" spans="1:8" x14ac:dyDescent="0.3">
      <c r="A10925" t="s">
        <v>369</v>
      </c>
      <c r="B10925" t="str">
        <f>VLOOKUP(A10925,Sheet2!A:B,2,FALSE)</f>
        <v>59-3578928/0000</v>
      </c>
      <c r="C10925">
        <f>VLOOKUP(A10925,Sheet3!A:B,2,FALSE)</f>
        <v>593715535</v>
      </c>
      <c r="D10925" t="str">
        <f>VLOOKUP(A10925,Sheet3!A:C,3,FALSE)</f>
        <v>3201 EAST OLIVE ROAD</v>
      </c>
      <c r="E10925" t="str">
        <f>VLOOKUP(A10925,Sheet3!A:D,4,FALSE)</f>
        <v>SUITE B</v>
      </c>
      <c r="F10925" t="str">
        <f>VLOOKUP(A10925,Sheet3!A:G,5,FALSE)</f>
        <v>PENSACOLA</v>
      </c>
      <c r="G10925" t="str">
        <f>VLOOKUP(A10925,Sheet3!A:G,6,FALSE)</f>
        <v>FL</v>
      </c>
      <c r="H10925">
        <f>VLOOKUP(A10925,Sheet3!A:G,7,FALSE)</f>
        <v>325140000</v>
      </c>
    </row>
    <row r="10926" spans="1:8" x14ac:dyDescent="0.3">
      <c r="A10926" t="s">
        <v>369</v>
      </c>
      <c r="B10926" t="str">
        <f>VLOOKUP(A10926,Sheet2!A:B,2,FALSE)</f>
        <v>59-3578928/0000</v>
      </c>
      <c r="C10926">
        <f>VLOOKUP(A10926,Sheet3!A:B,2,FALSE)</f>
        <v>593715535</v>
      </c>
      <c r="D10926" t="str">
        <f>VLOOKUP(A10926,Sheet3!A:C,3,FALSE)</f>
        <v>3201 EAST OLIVE ROAD</v>
      </c>
      <c r="E10926" t="str">
        <f>VLOOKUP(A10926,Sheet3!A:D,4,FALSE)</f>
        <v>SUITE B</v>
      </c>
      <c r="F10926" t="str">
        <f>VLOOKUP(A10926,Sheet3!A:G,5,FALSE)</f>
        <v>PENSACOLA</v>
      </c>
      <c r="G10926" t="str">
        <f>VLOOKUP(A10926,Sheet3!A:G,6,FALSE)</f>
        <v>FL</v>
      </c>
      <c r="H10926">
        <f>VLOOKUP(A10926,Sheet3!A:G,7,FALSE)</f>
        <v>325140000</v>
      </c>
    </row>
    <row r="10927" spans="1:8" x14ac:dyDescent="0.3">
      <c r="A10927" t="s">
        <v>369</v>
      </c>
      <c r="B10927" t="str">
        <f>VLOOKUP(A10927,Sheet2!A:B,2,FALSE)</f>
        <v>59-3578928/0000</v>
      </c>
      <c r="C10927">
        <f>VLOOKUP(A10927,Sheet3!A:B,2,FALSE)</f>
        <v>593715535</v>
      </c>
      <c r="D10927" t="str">
        <f>VLOOKUP(A10927,Sheet3!A:C,3,FALSE)</f>
        <v>3201 EAST OLIVE ROAD</v>
      </c>
      <c r="E10927" t="str">
        <f>VLOOKUP(A10927,Sheet3!A:D,4,FALSE)</f>
        <v>SUITE B</v>
      </c>
      <c r="F10927" t="str">
        <f>VLOOKUP(A10927,Sheet3!A:G,5,FALSE)</f>
        <v>PENSACOLA</v>
      </c>
      <c r="G10927" t="str">
        <f>VLOOKUP(A10927,Sheet3!A:G,6,FALSE)</f>
        <v>FL</v>
      </c>
      <c r="H10927">
        <f>VLOOKUP(A10927,Sheet3!A:G,7,FALSE)</f>
        <v>325140000</v>
      </c>
    </row>
    <row r="10928" spans="1:8" x14ac:dyDescent="0.3">
      <c r="A10928" t="s">
        <v>369</v>
      </c>
      <c r="B10928" t="str">
        <f>VLOOKUP(A10928,Sheet2!A:B,2,FALSE)</f>
        <v>59-3578928/0000</v>
      </c>
      <c r="C10928">
        <f>VLOOKUP(A10928,Sheet3!A:B,2,FALSE)</f>
        <v>593715535</v>
      </c>
      <c r="D10928" t="str">
        <f>VLOOKUP(A10928,Sheet3!A:C,3,FALSE)</f>
        <v>3201 EAST OLIVE ROAD</v>
      </c>
      <c r="E10928" t="str">
        <f>VLOOKUP(A10928,Sheet3!A:D,4,FALSE)</f>
        <v>SUITE B</v>
      </c>
      <c r="F10928" t="str">
        <f>VLOOKUP(A10928,Sheet3!A:G,5,FALSE)</f>
        <v>PENSACOLA</v>
      </c>
      <c r="G10928" t="str">
        <f>VLOOKUP(A10928,Sheet3!A:G,6,FALSE)</f>
        <v>FL</v>
      </c>
      <c r="H10928">
        <f>VLOOKUP(A10928,Sheet3!A:G,7,FALSE)</f>
        <v>325140000</v>
      </c>
    </row>
    <row r="10929" spans="1:8" x14ac:dyDescent="0.3">
      <c r="A10929" t="s">
        <v>369</v>
      </c>
      <c r="B10929" t="str">
        <f>VLOOKUP(A10929,Sheet2!A:B,2,FALSE)</f>
        <v>59-3578928/0000</v>
      </c>
      <c r="C10929">
        <f>VLOOKUP(A10929,Sheet3!A:B,2,FALSE)</f>
        <v>593715535</v>
      </c>
      <c r="D10929" t="str">
        <f>VLOOKUP(A10929,Sheet3!A:C,3,FALSE)</f>
        <v>3201 EAST OLIVE ROAD</v>
      </c>
      <c r="E10929" t="str">
        <f>VLOOKUP(A10929,Sheet3!A:D,4,FALSE)</f>
        <v>SUITE B</v>
      </c>
      <c r="F10929" t="str">
        <f>VLOOKUP(A10929,Sheet3!A:G,5,FALSE)</f>
        <v>PENSACOLA</v>
      </c>
      <c r="G10929" t="str">
        <f>VLOOKUP(A10929,Sheet3!A:G,6,FALSE)</f>
        <v>FL</v>
      </c>
      <c r="H10929">
        <f>VLOOKUP(A10929,Sheet3!A:G,7,FALSE)</f>
        <v>325140000</v>
      </c>
    </row>
    <row r="10930" spans="1:8" x14ac:dyDescent="0.3">
      <c r="A10930" t="s">
        <v>369</v>
      </c>
      <c r="B10930" t="str">
        <f>VLOOKUP(A10930,Sheet2!A:B,2,FALSE)</f>
        <v>59-3578928/0000</v>
      </c>
      <c r="C10930">
        <f>VLOOKUP(A10930,Sheet3!A:B,2,FALSE)</f>
        <v>593715535</v>
      </c>
      <c r="D10930" t="str">
        <f>VLOOKUP(A10930,Sheet3!A:C,3,FALSE)</f>
        <v>3201 EAST OLIVE ROAD</v>
      </c>
      <c r="E10930" t="str">
        <f>VLOOKUP(A10930,Sheet3!A:D,4,FALSE)</f>
        <v>SUITE B</v>
      </c>
      <c r="F10930" t="str">
        <f>VLOOKUP(A10930,Sheet3!A:G,5,FALSE)</f>
        <v>PENSACOLA</v>
      </c>
      <c r="G10930" t="str">
        <f>VLOOKUP(A10930,Sheet3!A:G,6,FALSE)</f>
        <v>FL</v>
      </c>
      <c r="H10930">
        <f>VLOOKUP(A10930,Sheet3!A:G,7,FALSE)</f>
        <v>325140000</v>
      </c>
    </row>
    <row r="10931" spans="1:8" x14ac:dyDescent="0.3">
      <c r="A10931" t="s">
        <v>369</v>
      </c>
      <c r="B10931" t="str">
        <f>VLOOKUP(A10931,Sheet2!A:B,2,FALSE)</f>
        <v>59-3578928/0000</v>
      </c>
      <c r="C10931">
        <f>VLOOKUP(A10931,Sheet3!A:B,2,FALSE)</f>
        <v>593715535</v>
      </c>
      <c r="D10931" t="str">
        <f>VLOOKUP(A10931,Sheet3!A:C,3,FALSE)</f>
        <v>3201 EAST OLIVE ROAD</v>
      </c>
      <c r="E10931" t="str">
        <f>VLOOKUP(A10931,Sheet3!A:D,4,FALSE)</f>
        <v>SUITE B</v>
      </c>
      <c r="F10931" t="str">
        <f>VLOOKUP(A10931,Sheet3!A:G,5,FALSE)</f>
        <v>PENSACOLA</v>
      </c>
      <c r="G10931" t="str">
        <f>VLOOKUP(A10931,Sheet3!A:G,6,FALSE)</f>
        <v>FL</v>
      </c>
      <c r="H10931">
        <f>VLOOKUP(A10931,Sheet3!A:G,7,FALSE)</f>
        <v>325140000</v>
      </c>
    </row>
    <row r="10932" spans="1:8" x14ac:dyDescent="0.3">
      <c r="A10932" t="s">
        <v>369</v>
      </c>
      <c r="B10932" t="str">
        <f>VLOOKUP(A10932,Sheet2!A:B,2,FALSE)</f>
        <v>59-3578928/0000</v>
      </c>
      <c r="C10932">
        <f>VLOOKUP(A10932,Sheet3!A:B,2,FALSE)</f>
        <v>593715535</v>
      </c>
      <c r="D10932" t="str">
        <f>VLOOKUP(A10932,Sheet3!A:C,3,FALSE)</f>
        <v>3201 EAST OLIVE ROAD</v>
      </c>
      <c r="E10932" t="str">
        <f>VLOOKUP(A10932,Sheet3!A:D,4,FALSE)</f>
        <v>SUITE B</v>
      </c>
      <c r="F10932" t="str">
        <f>VLOOKUP(A10932,Sheet3!A:G,5,FALSE)</f>
        <v>PENSACOLA</v>
      </c>
      <c r="G10932" t="str">
        <f>VLOOKUP(A10932,Sheet3!A:G,6,FALSE)</f>
        <v>FL</v>
      </c>
      <c r="H10932">
        <f>VLOOKUP(A10932,Sheet3!A:G,7,FALSE)</f>
        <v>325140000</v>
      </c>
    </row>
    <row r="10933" spans="1:8" x14ac:dyDescent="0.3">
      <c r="A10933" t="s">
        <v>369</v>
      </c>
      <c r="B10933" t="str">
        <f>VLOOKUP(A10933,Sheet2!A:B,2,FALSE)</f>
        <v>59-3578928/0000</v>
      </c>
      <c r="C10933">
        <f>VLOOKUP(A10933,Sheet3!A:B,2,FALSE)</f>
        <v>593715535</v>
      </c>
      <c r="D10933" t="str">
        <f>VLOOKUP(A10933,Sheet3!A:C,3,FALSE)</f>
        <v>3201 EAST OLIVE ROAD</v>
      </c>
      <c r="E10933" t="str">
        <f>VLOOKUP(A10933,Sheet3!A:D,4,FALSE)</f>
        <v>SUITE B</v>
      </c>
      <c r="F10933" t="str">
        <f>VLOOKUP(A10933,Sheet3!A:G,5,FALSE)</f>
        <v>PENSACOLA</v>
      </c>
      <c r="G10933" t="str">
        <f>VLOOKUP(A10933,Sheet3!A:G,6,FALSE)</f>
        <v>FL</v>
      </c>
      <c r="H10933">
        <f>VLOOKUP(A10933,Sheet3!A:G,7,FALSE)</f>
        <v>325140000</v>
      </c>
    </row>
    <row r="10934" spans="1:8" x14ac:dyDescent="0.3">
      <c r="A10934" t="s">
        <v>369</v>
      </c>
      <c r="B10934" t="str">
        <f>VLOOKUP(A10934,Sheet2!A:B,2,FALSE)</f>
        <v>59-3578928/0000</v>
      </c>
      <c r="C10934">
        <f>VLOOKUP(A10934,Sheet3!A:B,2,FALSE)</f>
        <v>593715535</v>
      </c>
      <c r="D10934" t="str">
        <f>VLOOKUP(A10934,Sheet3!A:C,3,FALSE)</f>
        <v>3201 EAST OLIVE ROAD</v>
      </c>
      <c r="E10934" t="str">
        <f>VLOOKUP(A10934,Sheet3!A:D,4,FALSE)</f>
        <v>SUITE B</v>
      </c>
      <c r="F10934" t="str">
        <f>VLOOKUP(A10934,Sheet3!A:G,5,FALSE)</f>
        <v>PENSACOLA</v>
      </c>
      <c r="G10934" t="str">
        <f>VLOOKUP(A10934,Sheet3!A:G,6,FALSE)</f>
        <v>FL</v>
      </c>
      <c r="H10934">
        <f>VLOOKUP(A10934,Sheet3!A:G,7,FALSE)</f>
        <v>325140000</v>
      </c>
    </row>
    <row r="10935" spans="1:8" x14ac:dyDescent="0.3">
      <c r="A10935" t="s">
        <v>369</v>
      </c>
      <c r="B10935" t="str">
        <f>VLOOKUP(A10935,Sheet2!A:B,2,FALSE)</f>
        <v>59-3578928/0000</v>
      </c>
      <c r="C10935">
        <f>VLOOKUP(A10935,Sheet3!A:B,2,FALSE)</f>
        <v>593715535</v>
      </c>
      <c r="D10935" t="str">
        <f>VLOOKUP(A10935,Sheet3!A:C,3,FALSE)</f>
        <v>3201 EAST OLIVE ROAD</v>
      </c>
      <c r="E10935" t="str">
        <f>VLOOKUP(A10935,Sheet3!A:D,4,FALSE)</f>
        <v>SUITE B</v>
      </c>
      <c r="F10935" t="str">
        <f>VLOOKUP(A10935,Sheet3!A:G,5,FALSE)</f>
        <v>PENSACOLA</v>
      </c>
      <c r="G10935" t="str">
        <f>VLOOKUP(A10935,Sheet3!A:G,6,FALSE)</f>
        <v>FL</v>
      </c>
      <c r="H10935">
        <f>VLOOKUP(A10935,Sheet3!A:G,7,FALSE)</f>
        <v>325140000</v>
      </c>
    </row>
    <row r="10936" spans="1:8" x14ac:dyDescent="0.3">
      <c r="A10936" t="s">
        <v>6</v>
      </c>
      <c r="B10936" t="str">
        <f>VLOOKUP(A10936,Sheet2!A:B,2,FALSE)</f>
        <v>59-2297895/0000</v>
      </c>
      <c r="C10936">
        <f>VLOOKUP(A10936,Sheet3!A:B,2,FALSE)</f>
        <v>592915275</v>
      </c>
      <c r="D10936" t="str">
        <f>VLOOKUP(A10936,Sheet3!A:C,3,FALSE)</f>
        <v>151 W AIRPORT BLVD</v>
      </c>
      <c r="E10936">
        <f>VLOOKUP(A10936,Sheet3!A:D,4,FALSE)</f>
        <v>0</v>
      </c>
      <c r="F10936" t="str">
        <f>VLOOKUP(A10936,Sheet3!A:G,5,FALSE)</f>
        <v>PENSACOLA</v>
      </c>
      <c r="G10936" t="str">
        <f>VLOOKUP(A10936,Sheet3!A:G,6,FALSE)</f>
        <v>FL</v>
      </c>
      <c r="H10936">
        <f>VLOOKUP(A10936,Sheet3!A:G,7,FALSE)</f>
        <v>325050000</v>
      </c>
    </row>
    <row r="10937" spans="1:8" x14ac:dyDescent="0.3">
      <c r="A10937" t="s">
        <v>6</v>
      </c>
      <c r="B10937" t="str">
        <f>VLOOKUP(A10937,Sheet2!A:B,2,FALSE)</f>
        <v>59-2297895/0000</v>
      </c>
      <c r="C10937">
        <f>VLOOKUP(A10937,Sheet3!A:B,2,FALSE)</f>
        <v>592915275</v>
      </c>
      <c r="D10937" t="str">
        <f>VLOOKUP(A10937,Sheet3!A:C,3,FALSE)</f>
        <v>151 W AIRPORT BLVD</v>
      </c>
      <c r="E10937">
        <f>VLOOKUP(A10937,Sheet3!A:D,4,FALSE)</f>
        <v>0</v>
      </c>
      <c r="F10937" t="str">
        <f>VLOOKUP(A10937,Sheet3!A:G,5,FALSE)</f>
        <v>PENSACOLA</v>
      </c>
      <c r="G10937" t="str">
        <f>VLOOKUP(A10937,Sheet3!A:G,6,FALSE)</f>
        <v>FL</v>
      </c>
      <c r="H10937">
        <f>VLOOKUP(A10937,Sheet3!A:G,7,FALSE)</f>
        <v>325050000</v>
      </c>
    </row>
    <row r="10938" spans="1:8" x14ac:dyDescent="0.3">
      <c r="A10938" t="s">
        <v>6</v>
      </c>
      <c r="B10938" t="str">
        <f>VLOOKUP(A10938,Sheet2!A:B,2,FALSE)</f>
        <v>59-2297895/0000</v>
      </c>
      <c r="C10938">
        <f>VLOOKUP(A10938,Sheet3!A:B,2,FALSE)</f>
        <v>592915275</v>
      </c>
      <c r="D10938" t="str">
        <f>VLOOKUP(A10938,Sheet3!A:C,3,FALSE)</f>
        <v>151 W AIRPORT BLVD</v>
      </c>
      <c r="E10938">
        <f>VLOOKUP(A10938,Sheet3!A:D,4,FALSE)</f>
        <v>0</v>
      </c>
      <c r="F10938" t="str">
        <f>VLOOKUP(A10938,Sheet3!A:G,5,FALSE)</f>
        <v>PENSACOLA</v>
      </c>
      <c r="G10938" t="str">
        <f>VLOOKUP(A10938,Sheet3!A:G,6,FALSE)</f>
        <v>FL</v>
      </c>
      <c r="H10938">
        <f>VLOOKUP(A10938,Sheet3!A:G,7,FALSE)</f>
        <v>325050000</v>
      </c>
    </row>
    <row r="10939" spans="1:8" x14ac:dyDescent="0.3">
      <c r="A10939" t="s">
        <v>233</v>
      </c>
      <c r="B10939" t="str">
        <f>VLOOKUP(A10939,Sheet2!A:B,2,FALSE)</f>
        <v>593-51-5763/0000</v>
      </c>
      <c r="C10939">
        <f>VLOOKUP(A10939,Sheet3!A:B,2,FALSE)</f>
        <v>593677827</v>
      </c>
      <c r="D10939" t="str">
        <f>VLOOKUP(A10939,Sheet3!A:C,3,FALSE)</f>
        <v>1025 CREIGHTON ROAD</v>
      </c>
      <c r="E10939">
        <f>VLOOKUP(A10939,Sheet3!A:D,4,FALSE)</f>
        <v>0</v>
      </c>
      <c r="F10939" t="str">
        <f>VLOOKUP(A10939,Sheet3!A:G,5,FALSE)</f>
        <v>PENSACOLA</v>
      </c>
      <c r="G10939" t="str">
        <f>VLOOKUP(A10939,Sheet3!A:G,6,FALSE)</f>
        <v>FL</v>
      </c>
      <c r="H10939">
        <f>VLOOKUP(A10939,Sheet3!A:G,7,FALSE)</f>
        <v>325040000</v>
      </c>
    </row>
    <row r="10940" spans="1:8" x14ac:dyDescent="0.3">
      <c r="A10940" t="s">
        <v>233</v>
      </c>
      <c r="B10940" t="str">
        <f>VLOOKUP(A10940,Sheet2!A:B,2,FALSE)</f>
        <v>593-51-5763/0000</v>
      </c>
      <c r="C10940">
        <f>VLOOKUP(A10940,Sheet3!A:B,2,FALSE)</f>
        <v>593677827</v>
      </c>
      <c r="D10940" t="str">
        <f>VLOOKUP(A10940,Sheet3!A:C,3,FALSE)</f>
        <v>1025 CREIGHTON ROAD</v>
      </c>
      <c r="E10940">
        <f>VLOOKUP(A10940,Sheet3!A:D,4,FALSE)</f>
        <v>0</v>
      </c>
      <c r="F10940" t="str">
        <f>VLOOKUP(A10940,Sheet3!A:G,5,FALSE)</f>
        <v>PENSACOLA</v>
      </c>
      <c r="G10940" t="str">
        <f>VLOOKUP(A10940,Sheet3!A:G,6,FALSE)</f>
        <v>FL</v>
      </c>
      <c r="H10940">
        <f>VLOOKUP(A10940,Sheet3!A:G,7,FALSE)</f>
        <v>325040000</v>
      </c>
    </row>
    <row r="10941" spans="1:8" x14ac:dyDescent="0.3">
      <c r="A10941" t="s">
        <v>233</v>
      </c>
      <c r="B10941" t="str">
        <f>VLOOKUP(A10941,Sheet2!A:B,2,FALSE)</f>
        <v>593-51-5763/0000</v>
      </c>
      <c r="C10941">
        <f>VLOOKUP(A10941,Sheet3!A:B,2,FALSE)</f>
        <v>593677827</v>
      </c>
      <c r="D10941" t="str">
        <f>VLOOKUP(A10941,Sheet3!A:C,3,FALSE)</f>
        <v>1025 CREIGHTON ROAD</v>
      </c>
      <c r="E10941">
        <f>VLOOKUP(A10941,Sheet3!A:D,4,FALSE)</f>
        <v>0</v>
      </c>
      <c r="F10941" t="str">
        <f>VLOOKUP(A10941,Sheet3!A:G,5,FALSE)</f>
        <v>PENSACOLA</v>
      </c>
      <c r="G10941" t="str">
        <f>VLOOKUP(A10941,Sheet3!A:G,6,FALSE)</f>
        <v>FL</v>
      </c>
      <c r="H10941">
        <f>VLOOKUP(A10941,Sheet3!A:G,7,FALSE)</f>
        <v>325040000</v>
      </c>
    </row>
    <row r="10942" spans="1:8" x14ac:dyDescent="0.3">
      <c r="A10942" t="s">
        <v>233</v>
      </c>
      <c r="B10942" t="str">
        <f>VLOOKUP(A10942,Sheet2!A:B,2,FALSE)</f>
        <v>593-51-5763/0000</v>
      </c>
      <c r="C10942">
        <f>VLOOKUP(A10942,Sheet3!A:B,2,FALSE)</f>
        <v>593677827</v>
      </c>
      <c r="D10942" t="str">
        <f>VLOOKUP(A10942,Sheet3!A:C,3,FALSE)</f>
        <v>1025 CREIGHTON ROAD</v>
      </c>
      <c r="E10942">
        <f>VLOOKUP(A10942,Sheet3!A:D,4,FALSE)</f>
        <v>0</v>
      </c>
      <c r="F10942" t="str">
        <f>VLOOKUP(A10942,Sheet3!A:G,5,FALSE)</f>
        <v>PENSACOLA</v>
      </c>
      <c r="G10942" t="str">
        <f>VLOOKUP(A10942,Sheet3!A:G,6,FALSE)</f>
        <v>FL</v>
      </c>
      <c r="H10942">
        <f>VLOOKUP(A10942,Sheet3!A:G,7,FALSE)</f>
        <v>325040000</v>
      </c>
    </row>
    <row r="10943" spans="1:8" x14ac:dyDescent="0.3">
      <c r="A10943" t="s">
        <v>233</v>
      </c>
      <c r="B10943" t="str">
        <f>VLOOKUP(A10943,Sheet2!A:B,2,FALSE)</f>
        <v>593-51-5763/0000</v>
      </c>
      <c r="C10943">
        <f>VLOOKUP(A10943,Sheet3!A:B,2,FALSE)</f>
        <v>593677827</v>
      </c>
      <c r="D10943" t="str">
        <f>VLOOKUP(A10943,Sheet3!A:C,3,FALSE)</f>
        <v>1025 CREIGHTON ROAD</v>
      </c>
      <c r="E10943">
        <f>VLOOKUP(A10943,Sheet3!A:D,4,FALSE)</f>
        <v>0</v>
      </c>
      <c r="F10943" t="str">
        <f>VLOOKUP(A10943,Sheet3!A:G,5,FALSE)</f>
        <v>PENSACOLA</v>
      </c>
      <c r="G10943" t="str">
        <f>VLOOKUP(A10943,Sheet3!A:G,6,FALSE)</f>
        <v>FL</v>
      </c>
      <c r="H10943">
        <f>VLOOKUP(A10943,Sheet3!A:G,7,FALSE)</f>
        <v>325040000</v>
      </c>
    </row>
    <row r="10944" spans="1:8" x14ac:dyDescent="0.3">
      <c r="A10944" t="s">
        <v>233</v>
      </c>
      <c r="B10944" t="str">
        <f>VLOOKUP(A10944,Sheet2!A:B,2,FALSE)</f>
        <v>593-51-5763/0000</v>
      </c>
      <c r="C10944">
        <f>VLOOKUP(A10944,Sheet3!A:B,2,FALSE)</f>
        <v>593677827</v>
      </c>
      <c r="D10944" t="str">
        <f>VLOOKUP(A10944,Sheet3!A:C,3,FALSE)</f>
        <v>1025 CREIGHTON ROAD</v>
      </c>
      <c r="E10944">
        <f>VLOOKUP(A10944,Sheet3!A:D,4,FALSE)</f>
        <v>0</v>
      </c>
      <c r="F10944" t="str">
        <f>VLOOKUP(A10944,Sheet3!A:G,5,FALSE)</f>
        <v>PENSACOLA</v>
      </c>
      <c r="G10944" t="str">
        <f>VLOOKUP(A10944,Sheet3!A:G,6,FALSE)</f>
        <v>FL</v>
      </c>
      <c r="H10944">
        <f>VLOOKUP(A10944,Sheet3!A:G,7,FALSE)</f>
        <v>325040000</v>
      </c>
    </row>
    <row r="10945" spans="1:8" x14ac:dyDescent="0.3">
      <c r="A10945" t="s">
        <v>233</v>
      </c>
      <c r="B10945" t="str">
        <f>VLOOKUP(A10945,Sheet2!A:B,2,FALSE)</f>
        <v>593-51-5763/0000</v>
      </c>
      <c r="C10945">
        <f>VLOOKUP(A10945,Sheet3!A:B,2,FALSE)</f>
        <v>593677827</v>
      </c>
      <c r="D10945" t="str">
        <f>VLOOKUP(A10945,Sheet3!A:C,3,FALSE)</f>
        <v>1025 CREIGHTON ROAD</v>
      </c>
      <c r="E10945">
        <f>VLOOKUP(A10945,Sheet3!A:D,4,FALSE)</f>
        <v>0</v>
      </c>
      <c r="F10945" t="str">
        <f>VLOOKUP(A10945,Sheet3!A:G,5,FALSE)</f>
        <v>PENSACOLA</v>
      </c>
      <c r="G10945" t="str">
        <f>VLOOKUP(A10945,Sheet3!A:G,6,FALSE)</f>
        <v>FL</v>
      </c>
      <c r="H10945">
        <f>VLOOKUP(A10945,Sheet3!A:G,7,FALSE)</f>
        <v>325040000</v>
      </c>
    </row>
    <row r="10946" spans="1:8" x14ac:dyDescent="0.3">
      <c r="A10946" t="s">
        <v>233</v>
      </c>
      <c r="B10946" t="str">
        <f>VLOOKUP(A10946,Sheet2!A:B,2,FALSE)</f>
        <v>593-51-5763/0000</v>
      </c>
      <c r="C10946">
        <f>VLOOKUP(A10946,Sheet3!A:B,2,FALSE)</f>
        <v>593677827</v>
      </c>
      <c r="D10946" t="str">
        <f>VLOOKUP(A10946,Sheet3!A:C,3,FALSE)</f>
        <v>1025 CREIGHTON ROAD</v>
      </c>
      <c r="E10946">
        <f>VLOOKUP(A10946,Sheet3!A:D,4,FALSE)</f>
        <v>0</v>
      </c>
      <c r="F10946" t="str">
        <f>VLOOKUP(A10946,Sheet3!A:G,5,FALSE)</f>
        <v>PENSACOLA</v>
      </c>
      <c r="G10946" t="str">
        <f>VLOOKUP(A10946,Sheet3!A:G,6,FALSE)</f>
        <v>FL</v>
      </c>
      <c r="H10946">
        <f>VLOOKUP(A10946,Sheet3!A:G,7,FALSE)</f>
        <v>325040000</v>
      </c>
    </row>
    <row r="10947" spans="1:8" x14ac:dyDescent="0.3">
      <c r="A10947" t="s">
        <v>233</v>
      </c>
      <c r="B10947" t="str">
        <f>VLOOKUP(A10947,Sheet2!A:B,2,FALSE)</f>
        <v>593-51-5763/0000</v>
      </c>
      <c r="C10947">
        <f>VLOOKUP(A10947,Sheet3!A:B,2,FALSE)</f>
        <v>593677827</v>
      </c>
      <c r="D10947" t="str">
        <f>VLOOKUP(A10947,Sheet3!A:C,3,FALSE)</f>
        <v>1025 CREIGHTON ROAD</v>
      </c>
      <c r="E10947">
        <f>VLOOKUP(A10947,Sheet3!A:D,4,FALSE)</f>
        <v>0</v>
      </c>
      <c r="F10947" t="str">
        <f>VLOOKUP(A10947,Sheet3!A:G,5,FALSE)</f>
        <v>PENSACOLA</v>
      </c>
      <c r="G10947" t="str">
        <f>VLOOKUP(A10947,Sheet3!A:G,6,FALSE)</f>
        <v>FL</v>
      </c>
      <c r="H10947">
        <f>VLOOKUP(A10947,Sheet3!A:G,7,FALSE)</f>
        <v>325040000</v>
      </c>
    </row>
    <row r="10948" spans="1:8" x14ac:dyDescent="0.3">
      <c r="A10948" t="s">
        <v>233</v>
      </c>
      <c r="B10948" t="str">
        <f>VLOOKUP(A10948,Sheet2!A:B,2,FALSE)</f>
        <v>593-51-5763/0000</v>
      </c>
      <c r="C10948">
        <f>VLOOKUP(A10948,Sheet3!A:B,2,FALSE)</f>
        <v>593677827</v>
      </c>
      <c r="D10948" t="str">
        <f>VLOOKUP(A10948,Sheet3!A:C,3,FALSE)</f>
        <v>1025 CREIGHTON ROAD</v>
      </c>
      <c r="E10948">
        <f>VLOOKUP(A10948,Sheet3!A:D,4,FALSE)</f>
        <v>0</v>
      </c>
      <c r="F10948" t="str">
        <f>VLOOKUP(A10948,Sheet3!A:G,5,FALSE)</f>
        <v>PENSACOLA</v>
      </c>
      <c r="G10948" t="str">
        <f>VLOOKUP(A10948,Sheet3!A:G,6,FALSE)</f>
        <v>FL</v>
      </c>
      <c r="H10948">
        <f>VLOOKUP(A10948,Sheet3!A:G,7,FALSE)</f>
        <v>325040000</v>
      </c>
    </row>
    <row r="10949" spans="1:8" x14ac:dyDescent="0.3">
      <c r="A10949" t="s">
        <v>233</v>
      </c>
      <c r="B10949" t="str">
        <f>VLOOKUP(A10949,Sheet2!A:B,2,FALSE)</f>
        <v>593-51-5763/0000</v>
      </c>
      <c r="C10949">
        <f>VLOOKUP(A10949,Sheet3!A:B,2,FALSE)</f>
        <v>593677827</v>
      </c>
      <c r="D10949" t="str">
        <f>VLOOKUP(A10949,Sheet3!A:C,3,FALSE)</f>
        <v>1025 CREIGHTON ROAD</v>
      </c>
      <c r="E10949">
        <f>VLOOKUP(A10949,Sheet3!A:D,4,FALSE)</f>
        <v>0</v>
      </c>
      <c r="F10949" t="str">
        <f>VLOOKUP(A10949,Sheet3!A:G,5,FALSE)</f>
        <v>PENSACOLA</v>
      </c>
      <c r="G10949" t="str">
        <f>VLOOKUP(A10949,Sheet3!A:G,6,FALSE)</f>
        <v>FL</v>
      </c>
      <c r="H10949">
        <f>VLOOKUP(A10949,Sheet3!A:G,7,FALSE)</f>
        <v>325040000</v>
      </c>
    </row>
    <row r="10950" spans="1:8" x14ac:dyDescent="0.3">
      <c r="A10950" t="s">
        <v>415</v>
      </c>
      <c r="B10950" t="str">
        <f>VLOOKUP(A10950,Sheet2!A:B,2,FALSE)</f>
        <v>26-3648557/0000</v>
      </c>
      <c r="C10950">
        <f>VLOOKUP(A10950,Sheet3!A:B,2,FALSE)</f>
        <v>263827888</v>
      </c>
      <c r="D10950" t="str">
        <f>VLOOKUP(A10950,Sheet3!A:C,3,FALSE)</f>
        <v>28668 US WHY 98</v>
      </c>
      <c r="E10950">
        <f>VLOOKUP(A10950,Sheet3!A:D,4,FALSE)</f>
        <v>0</v>
      </c>
      <c r="F10950" t="str">
        <f>VLOOKUP(A10950,Sheet3!A:G,5,FALSE)</f>
        <v>DAPHNE</v>
      </c>
      <c r="G10950" t="str">
        <f>VLOOKUP(A10950,Sheet3!A:G,6,FALSE)</f>
        <v>AL</v>
      </c>
      <c r="H10950">
        <f>VLOOKUP(A10950,Sheet3!A:G,7,FALSE)</f>
        <v>365260000</v>
      </c>
    </row>
    <row r="10951" spans="1:8" x14ac:dyDescent="0.3">
      <c r="A10951" t="s">
        <v>128</v>
      </c>
      <c r="B10951" t="str">
        <f>VLOOKUP(A10951,Sheet2!A:B,2,FALSE)</f>
        <v>59-1783017/0000</v>
      </c>
      <c r="C10951">
        <f>VLOOKUP(A10951,Sheet3!A:B,2,FALSE)</f>
        <v>591906362</v>
      </c>
      <c r="D10951" t="str">
        <f>VLOOKUP(A10951,Sheet3!A:C,3,FALSE)</f>
        <v>302 W SUNSET AVE</v>
      </c>
      <c r="E10951">
        <f>VLOOKUP(A10951,Sheet3!A:D,4,FALSE)</f>
        <v>0</v>
      </c>
      <c r="F10951" t="str">
        <f>VLOOKUP(A10951,Sheet3!A:G,5,FALSE)</f>
        <v>PENSACOLA</v>
      </c>
      <c r="G10951" t="str">
        <f>VLOOKUP(A10951,Sheet3!A:G,6,FALSE)</f>
        <v>FL</v>
      </c>
      <c r="H10951">
        <f>VLOOKUP(A10951,Sheet3!A:G,7,FALSE)</f>
        <v>325070000</v>
      </c>
    </row>
    <row r="10952" spans="1:8" x14ac:dyDescent="0.3">
      <c r="A10952" t="s">
        <v>128</v>
      </c>
      <c r="B10952" t="str">
        <f>VLOOKUP(A10952,Sheet2!A:B,2,FALSE)</f>
        <v>59-1783017/0000</v>
      </c>
      <c r="C10952">
        <f>VLOOKUP(A10952,Sheet3!A:B,2,FALSE)</f>
        <v>591906362</v>
      </c>
      <c r="D10952" t="str">
        <f>VLOOKUP(A10952,Sheet3!A:C,3,FALSE)</f>
        <v>302 W SUNSET AVE</v>
      </c>
      <c r="E10952">
        <f>VLOOKUP(A10952,Sheet3!A:D,4,FALSE)</f>
        <v>0</v>
      </c>
      <c r="F10952" t="str">
        <f>VLOOKUP(A10952,Sheet3!A:G,5,FALSE)</f>
        <v>PENSACOLA</v>
      </c>
      <c r="G10952" t="str">
        <f>VLOOKUP(A10952,Sheet3!A:G,6,FALSE)</f>
        <v>FL</v>
      </c>
      <c r="H10952">
        <f>VLOOKUP(A10952,Sheet3!A:G,7,FALSE)</f>
        <v>325070000</v>
      </c>
    </row>
    <row r="10953" spans="1:8" x14ac:dyDescent="0.3">
      <c r="A10953" t="s">
        <v>128</v>
      </c>
      <c r="B10953" t="str">
        <f>VLOOKUP(A10953,Sheet2!A:B,2,FALSE)</f>
        <v>59-1783017/0000</v>
      </c>
      <c r="C10953">
        <f>VLOOKUP(A10953,Sheet3!A:B,2,FALSE)</f>
        <v>591906362</v>
      </c>
      <c r="D10953" t="str">
        <f>VLOOKUP(A10953,Sheet3!A:C,3,FALSE)</f>
        <v>302 W SUNSET AVE</v>
      </c>
      <c r="E10953">
        <f>VLOOKUP(A10953,Sheet3!A:D,4,FALSE)</f>
        <v>0</v>
      </c>
      <c r="F10953" t="str">
        <f>VLOOKUP(A10953,Sheet3!A:G,5,FALSE)</f>
        <v>PENSACOLA</v>
      </c>
      <c r="G10953" t="str">
        <f>VLOOKUP(A10953,Sheet3!A:G,6,FALSE)</f>
        <v>FL</v>
      </c>
      <c r="H10953">
        <f>VLOOKUP(A10953,Sheet3!A:G,7,FALSE)</f>
        <v>325070000</v>
      </c>
    </row>
    <row r="10954" spans="1:8" x14ac:dyDescent="0.3">
      <c r="A10954" t="s">
        <v>78</v>
      </c>
      <c r="B10954" t="str">
        <f>VLOOKUP(A10954,Sheet2!A:B,2,FALSE)</f>
        <v>592-86-3579/0000</v>
      </c>
      <c r="C10954">
        <f>VLOOKUP(A10954,Sheet3!A:B,2,FALSE)</f>
        <v>593189433</v>
      </c>
      <c r="D10954" t="str">
        <f>VLOOKUP(A10954,Sheet3!A:C,3,FALSE)</f>
        <v>4790 N. 9TH AVE.</v>
      </c>
      <c r="E10954">
        <f>VLOOKUP(A10954,Sheet3!A:D,4,FALSE)</f>
        <v>0</v>
      </c>
      <c r="F10954" t="str">
        <f>VLOOKUP(A10954,Sheet3!A:G,5,FALSE)</f>
        <v>PENSACOLA</v>
      </c>
      <c r="G10954" t="str">
        <f>VLOOKUP(A10954,Sheet3!A:G,6,FALSE)</f>
        <v>FL</v>
      </c>
      <c r="H10954">
        <f>VLOOKUP(A10954,Sheet3!A:G,7,FALSE)</f>
        <v>325030000</v>
      </c>
    </row>
    <row r="10955" spans="1:8" x14ac:dyDescent="0.3">
      <c r="A10955" t="s">
        <v>78</v>
      </c>
      <c r="B10955" t="str">
        <f>VLOOKUP(A10955,Sheet2!A:B,2,FALSE)</f>
        <v>592-86-3579/0000</v>
      </c>
      <c r="C10955">
        <f>VLOOKUP(A10955,Sheet3!A:B,2,FALSE)</f>
        <v>593189433</v>
      </c>
      <c r="D10955" t="str">
        <f>VLOOKUP(A10955,Sheet3!A:C,3,FALSE)</f>
        <v>4790 N. 9TH AVE.</v>
      </c>
      <c r="E10955">
        <f>VLOOKUP(A10955,Sheet3!A:D,4,FALSE)</f>
        <v>0</v>
      </c>
      <c r="F10955" t="str">
        <f>VLOOKUP(A10955,Sheet3!A:G,5,FALSE)</f>
        <v>PENSACOLA</v>
      </c>
      <c r="G10955" t="str">
        <f>VLOOKUP(A10955,Sheet3!A:G,6,FALSE)</f>
        <v>FL</v>
      </c>
      <c r="H10955">
        <f>VLOOKUP(A10955,Sheet3!A:G,7,FALSE)</f>
        <v>325030000</v>
      </c>
    </row>
    <row r="10956" spans="1:8" x14ac:dyDescent="0.3">
      <c r="A10956" t="s">
        <v>78</v>
      </c>
      <c r="B10956" t="str">
        <f>VLOOKUP(A10956,Sheet2!A:B,2,FALSE)</f>
        <v>592-86-3579/0000</v>
      </c>
      <c r="C10956">
        <f>VLOOKUP(A10956,Sheet3!A:B,2,FALSE)</f>
        <v>593189433</v>
      </c>
      <c r="D10956" t="str">
        <f>VLOOKUP(A10956,Sheet3!A:C,3,FALSE)</f>
        <v>4790 N. 9TH AVE.</v>
      </c>
      <c r="E10956">
        <f>VLOOKUP(A10956,Sheet3!A:D,4,FALSE)</f>
        <v>0</v>
      </c>
      <c r="F10956" t="str">
        <f>VLOOKUP(A10956,Sheet3!A:G,5,FALSE)</f>
        <v>PENSACOLA</v>
      </c>
      <c r="G10956" t="str">
        <f>VLOOKUP(A10956,Sheet3!A:G,6,FALSE)</f>
        <v>FL</v>
      </c>
      <c r="H10956">
        <f>VLOOKUP(A10956,Sheet3!A:G,7,FALSE)</f>
        <v>325030000</v>
      </c>
    </row>
    <row r="10957" spans="1:8" x14ac:dyDescent="0.3">
      <c r="A10957" t="s">
        <v>78</v>
      </c>
      <c r="B10957" t="str">
        <f>VLOOKUP(A10957,Sheet2!A:B,2,FALSE)</f>
        <v>592-86-3579/0000</v>
      </c>
      <c r="C10957">
        <f>VLOOKUP(A10957,Sheet3!A:B,2,FALSE)</f>
        <v>593189433</v>
      </c>
      <c r="D10957" t="str">
        <f>VLOOKUP(A10957,Sheet3!A:C,3,FALSE)</f>
        <v>4790 N. 9TH AVE.</v>
      </c>
      <c r="E10957">
        <f>VLOOKUP(A10957,Sheet3!A:D,4,FALSE)</f>
        <v>0</v>
      </c>
      <c r="F10957" t="str">
        <f>VLOOKUP(A10957,Sheet3!A:G,5,FALSE)</f>
        <v>PENSACOLA</v>
      </c>
      <c r="G10957" t="str">
        <f>VLOOKUP(A10957,Sheet3!A:G,6,FALSE)</f>
        <v>FL</v>
      </c>
      <c r="H10957">
        <f>VLOOKUP(A10957,Sheet3!A:G,7,FALSE)</f>
        <v>325030000</v>
      </c>
    </row>
    <row r="10958" spans="1:8" x14ac:dyDescent="0.3">
      <c r="A10958" t="s">
        <v>69</v>
      </c>
      <c r="B10958" t="str">
        <f>VLOOKUP(A10958,Sheet2!A:B,2,FALSE)</f>
        <v>59-3257669/0000</v>
      </c>
      <c r="C10958">
        <f>VLOOKUP(A10958,Sheet3!A:B,2,FALSE)</f>
        <v>593385034</v>
      </c>
      <c r="D10958" t="str">
        <f>VLOOKUP(A10958,Sheet3!A:C,3,FALSE)</f>
        <v>6111 N DAVIS HWY, BLDG C</v>
      </c>
      <c r="E10958">
        <f>VLOOKUP(A10958,Sheet3!A:D,4,FALSE)</f>
        <v>0</v>
      </c>
      <c r="F10958" t="str">
        <f>VLOOKUP(A10958,Sheet3!A:G,5,FALSE)</f>
        <v>PENSACOLA</v>
      </c>
      <c r="G10958" t="str">
        <f>VLOOKUP(A10958,Sheet3!A:G,6,FALSE)</f>
        <v>FL</v>
      </c>
      <c r="H10958">
        <f>VLOOKUP(A10958,Sheet3!A:G,7,FALSE)</f>
        <v>325040000</v>
      </c>
    </row>
    <row r="10959" spans="1:8" x14ac:dyDescent="0.3">
      <c r="A10959" t="s">
        <v>69</v>
      </c>
      <c r="B10959" t="str">
        <f>VLOOKUP(A10959,Sheet2!A:B,2,FALSE)</f>
        <v>59-3257669/0000</v>
      </c>
      <c r="C10959">
        <f>VLOOKUP(A10959,Sheet3!A:B,2,FALSE)</f>
        <v>593385034</v>
      </c>
      <c r="D10959" t="str">
        <f>VLOOKUP(A10959,Sheet3!A:C,3,FALSE)</f>
        <v>6111 N DAVIS HWY, BLDG C</v>
      </c>
      <c r="E10959">
        <f>VLOOKUP(A10959,Sheet3!A:D,4,FALSE)</f>
        <v>0</v>
      </c>
      <c r="F10959" t="str">
        <f>VLOOKUP(A10959,Sheet3!A:G,5,FALSE)</f>
        <v>PENSACOLA</v>
      </c>
      <c r="G10959" t="str">
        <f>VLOOKUP(A10959,Sheet3!A:G,6,FALSE)</f>
        <v>FL</v>
      </c>
      <c r="H10959">
        <f>VLOOKUP(A10959,Sheet3!A:G,7,FALSE)</f>
        <v>325040000</v>
      </c>
    </row>
    <row r="10960" spans="1:8" x14ac:dyDescent="0.3">
      <c r="A10960" t="s">
        <v>69</v>
      </c>
      <c r="B10960" t="str">
        <f>VLOOKUP(A10960,Sheet2!A:B,2,FALSE)</f>
        <v>59-3257669/0000</v>
      </c>
      <c r="C10960">
        <f>VLOOKUP(A10960,Sheet3!A:B,2,FALSE)</f>
        <v>593385034</v>
      </c>
      <c r="D10960" t="str">
        <f>VLOOKUP(A10960,Sheet3!A:C,3,FALSE)</f>
        <v>6111 N DAVIS HWY, BLDG C</v>
      </c>
      <c r="E10960">
        <f>VLOOKUP(A10960,Sheet3!A:D,4,FALSE)</f>
        <v>0</v>
      </c>
      <c r="F10960" t="str">
        <f>VLOOKUP(A10960,Sheet3!A:G,5,FALSE)</f>
        <v>PENSACOLA</v>
      </c>
      <c r="G10960" t="str">
        <f>VLOOKUP(A10960,Sheet3!A:G,6,FALSE)</f>
        <v>FL</v>
      </c>
      <c r="H10960">
        <f>VLOOKUP(A10960,Sheet3!A:G,7,FALSE)</f>
        <v>325040000</v>
      </c>
    </row>
    <row r="10961" spans="1:8" x14ac:dyDescent="0.3">
      <c r="A10961" t="s">
        <v>27</v>
      </c>
      <c r="B10961" t="str">
        <f>VLOOKUP(A10961,Sheet2!A:B,2,FALSE)</f>
        <v>59-1360433/0000</v>
      </c>
      <c r="C10961">
        <f>VLOOKUP(A10961,Sheet3!A:B,2,FALSE)</f>
        <v>591793584</v>
      </c>
      <c r="D10961" t="str">
        <f>VLOOKUP(A10961,Sheet3!A:C,3,FALSE)</f>
        <v>6900 B NORTH 9TH AVE</v>
      </c>
      <c r="E10961">
        <f>VLOOKUP(A10961,Sheet3!A:D,4,FALSE)</f>
        <v>0</v>
      </c>
      <c r="F10961" t="str">
        <f>VLOOKUP(A10961,Sheet3!A:G,5,FALSE)</f>
        <v>PENSACOLA</v>
      </c>
      <c r="G10961" t="str">
        <f>VLOOKUP(A10961,Sheet3!A:G,6,FALSE)</f>
        <v>FL</v>
      </c>
      <c r="H10961">
        <f>VLOOKUP(A10961,Sheet3!A:G,7,FALSE)</f>
        <v>325040000</v>
      </c>
    </row>
    <row r="10962" spans="1:8" x14ac:dyDescent="0.3">
      <c r="A10962" t="s">
        <v>27</v>
      </c>
      <c r="B10962" t="str">
        <f>VLOOKUP(A10962,Sheet2!A:B,2,FALSE)</f>
        <v>59-1360433/0000</v>
      </c>
      <c r="C10962">
        <f>VLOOKUP(A10962,Sheet3!A:B,2,FALSE)</f>
        <v>591793584</v>
      </c>
      <c r="D10962" t="str">
        <f>VLOOKUP(A10962,Sheet3!A:C,3,FALSE)</f>
        <v>6900 B NORTH 9TH AVE</v>
      </c>
      <c r="E10962">
        <f>VLOOKUP(A10962,Sheet3!A:D,4,FALSE)</f>
        <v>0</v>
      </c>
      <c r="F10962" t="str">
        <f>VLOOKUP(A10962,Sheet3!A:G,5,FALSE)</f>
        <v>PENSACOLA</v>
      </c>
      <c r="G10962" t="str">
        <f>VLOOKUP(A10962,Sheet3!A:G,6,FALSE)</f>
        <v>FL</v>
      </c>
      <c r="H10962">
        <f>VLOOKUP(A10962,Sheet3!A:G,7,FALSE)</f>
        <v>325040000</v>
      </c>
    </row>
    <row r="10963" spans="1:8" x14ac:dyDescent="0.3">
      <c r="A10963" t="s">
        <v>27</v>
      </c>
      <c r="B10963" t="str">
        <f>VLOOKUP(A10963,Sheet2!A:B,2,FALSE)</f>
        <v>59-1360433/0000</v>
      </c>
      <c r="C10963">
        <f>VLOOKUP(A10963,Sheet3!A:B,2,FALSE)</f>
        <v>591793584</v>
      </c>
      <c r="D10963" t="str">
        <f>VLOOKUP(A10963,Sheet3!A:C,3,FALSE)</f>
        <v>6900 B NORTH 9TH AVE</v>
      </c>
      <c r="E10963">
        <f>VLOOKUP(A10963,Sheet3!A:D,4,FALSE)</f>
        <v>0</v>
      </c>
      <c r="F10963" t="str">
        <f>VLOOKUP(A10963,Sheet3!A:G,5,FALSE)</f>
        <v>PENSACOLA</v>
      </c>
      <c r="G10963" t="str">
        <f>VLOOKUP(A10963,Sheet3!A:G,6,FALSE)</f>
        <v>FL</v>
      </c>
      <c r="H10963">
        <f>VLOOKUP(A10963,Sheet3!A:G,7,FALSE)</f>
        <v>325040000</v>
      </c>
    </row>
    <row r="10964" spans="1:8" x14ac:dyDescent="0.3">
      <c r="A10964" t="s">
        <v>26</v>
      </c>
      <c r="B10964" t="str">
        <f>VLOOKUP(A10964,Sheet2!A:B,2,FALSE)</f>
        <v>59-1572232/0000</v>
      </c>
      <c r="C10964">
        <f>VLOOKUP(A10964,Sheet3!A:B,2,FALSE)</f>
        <v>591793584</v>
      </c>
      <c r="D10964" t="str">
        <f>VLOOKUP(A10964,Sheet3!A:C,3,FALSE)</f>
        <v>6900 B NORTH 9TH AVENUE</v>
      </c>
      <c r="E10964">
        <f>VLOOKUP(A10964,Sheet3!A:D,4,FALSE)</f>
        <v>0</v>
      </c>
      <c r="F10964" t="str">
        <f>VLOOKUP(A10964,Sheet3!A:G,5,FALSE)</f>
        <v>PENSACOLA</v>
      </c>
      <c r="G10964" t="str">
        <f>VLOOKUP(A10964,Sheet3!A:G,6,FALSE)</f>
        <v>FL</v>
      </c>
      <c r="H10964">
        <f>VLOOKUP(A10964,Sheet3!A:G,7,FALSE)</f>
        <v>325040000</v>
      </c>
    </row>
    <row r="10965" spans="1:8" x14ac:dyDescent="0.3">
      <c r="A10965" t="s">
        <v>26</v>
      </c>
      <c r="B10965" t="str">
        <f>VLOOKUP(A10965,Sheet2!A:B,2,FALSE)</f>
        <v>59-1572232/0000</v>
      </c>
      <c r="C10965">
        <f>VLOOKUP(A10965,Sheet3!A:B,2,FALSE)</f>
        <v>591793584</v>
      </c>
      <c r="D10965" t="str">
        <f>VLOOKUP(A10965,Sheet3!A:C,3,FALSE)</f>
        <v>6900 B NORTH 9TH AVENUE</v>
      </c>
      <c r="E10965">
        <f>VLOOKUP(A10965,Sheet3!A:D,4,FALSE)</f>
        <v>0</v>
      </c>
      <c r="F10965" t="str">
        <f>VLOOKUP(A10965,Sheet3!A:G,5,FALSE)</f>
        <v>PENSACOLA</v>
      </c>
      <c r="G10965" t="str">
        <f>VLOOKUP(A10965,Sheet3!A:G,6,FALSE)</f>
        <v>FL</v>
      </c>
      <c r="H10965">
        <f>VLOOKUP(A10965,Sheet3!A:G,7,FALSE)</f>
        <v>325040000</v>
      </c>
    </row>
    <row r="10966" spans="1:8" x14ac:dyDescent="0.3">
      <c r="A10966" t="s">
        <v>26</v>
      </c>
      <c r="B10966" t="str">
        <f>VLOOKUP(A10966,Sheet2!A:B,2,FALSE)</f>
        <v>59-1572232/0000</v>
      </c>
      <c r="C10966">
        <f>VLOOKUP(A10966,Sheet3!A:B,2,FALSE)</f>
        <v>591793584</v>
      </c>
      <c r="D10966" t="str">
        <f>VLOOKUP(A10966,Sheet3!A:C,3,FALSE)</f>
        <v>6900 B NORTH 9TH AVENUE</v>
      </c>
      <c r="E10966">
        <f>VLOOKUP(A10966,Sheet3!A:D,4,FALSE)</f>
        <v>0</v>
      </c>
      <c r="F10966" t="str">
        <f>VLOOKUP(A10966,Sheet3!A:G,5,FALSE)</f>
        <v>PENSACOLA</v>
      </c>
      <c r="G10966" t="str">
        <f>VLOOKUP(A10966,Sheet3!A:G,6,FALSE)</f>
        <v>FL</v>
      </c>
      <c r="H10966">
        <f>VLOOKUP(A10966,Sheet3!A:G,7,FALSE)</f>
        <v>325040000</v>
      </c>
    </row>
    <row r="10967" spans="1:8" x14ac:dyDescent="0.3">
      <c r="A10967" t="s">
        <v>26</v>
      </c>
      <c r="B10967" t="str">
        <f>VLOOKUP(A10967,Sheet2!A:B,2,FALSE)</f>
        <v>59-1572232/0000</v>
      </c>
      <c r="C10967">
        <f>VLOOKUP(A10967,Sheet3!A:B,2,FALSE)</f>
        <v>591793584</v>
      </c>
      <c r="D10967" t="str">
        <f>VLOOKUP(A10967,Sheet3!A:C,3,FALSE)</f>
        <v>6900 B NORTH 9TH AVENUE</v>
      </c>
      <c r="E10967">
        <f>VLOOKUP(A10967,Sheet3!A:D,4,FALSE)</f>
        <v>0</v>
      </c>
      <c r="F10967" t="str">
        <f>VLOOKUP(A10967,Sheet3!A:G,5,FALSE)</f>
        <v>PENSACOLA</v>
      </c>
      <c r="G10967" t="str">
        <f>VLOOKUP(A10967,Sheet3!A:G,6,FALSE)</f>
        <v>FL</v>
      </c>
      <c r="H10967">
        <f>VLOOKUP(A10967,Sheet3!A:G,7,FALSE)</f>
        <v>325040000</v>
      </c>
    </row>
    <row r="10968" spans="1:8" x14ac:dyDescent="0.3">
      <c r="A10968" t="s">
        <v>26</v>
      </c>
      <c r="B10968" t="str">
        <f>VLOOKUP(A10968,Sheet2!A:B,2,FALSE)</f>
        <v>59-1572232/0000</v>
      </c>
      <c r="C10968">
        <f>VLOOKUP(A10968,Sheet3!A:B,2,FALSE)</f>
        <v>591793584</v>
      </c>
      <c r="D10968" t="str">
        <f>VLOOKUP(A10968,Sheet3!A:C,3,FALSE)</f>
        <v>6900 B NORTH 9TH AVENUE</v>
      </c>
      <c r="E10968">
        <f>VLOOKUP(A10968,Sheet3!A:D,4,FALSE)</f>
        <v>0</v>
      </c>
      <c r="F10968" t="str">
        <f>VLOOKUP(A10968,Sheet3!A:G,5,FALSE)</f>
        <v>PENSACOLA</v>
      </c>
      <c r="G10968" t="str">
        <f>VLOOKUP(A10968,Sheet3!A:G,6,FALSE)</f>
        <v>FL</v>
      </c>
      <c r="H10968">
        <f>VLOOKUP(A10968,Sheet3!A:G,7,FALSE)</f>
        <v>325040000</v>
      </c>
    </row>
    <row r="10969" spans="1:8" x14ac:dyDescent="0.3">
      <c r="A10969" t="s">
        <v>26</v>
      </c>
      <c r="B10969" t="str">
        <f>VLOOKUP(A10969,Sheet2!A:B,2,FALSE)</f>
        <v>59-1572232/0000</v>
      </c>
      <c r="C10969">
        <f>VLOOKUP(A10969,Sheet3!A:B,2,FALSE)</f>
        <v>591793584</v>
      </c>
      <c r="D10969" t="str">
        <f>VLOOKUP(A10969,Sheet3!A:C,3,FALSE)</f>
        <v>6900 B NORTH 9TH AVENUE</v>
      </c>
      <c r="E10969">
        <f>VLOOKUP(A10969,Sheet3!A:D,4,FALSE)</f>
        <v>0</v>
      </c>
      <c r="F10969" t="str">
        <f>VLOOKUP(A10969,Sheet3!A:G,5,FALSE)</f>
        <v>PENSACOLA</v>
      </c>
      <c r="G10969" t="str">
        <f>VLOOKUP(A10969,Sheet3!A:G,6,FALSE)</f>
        <v>FL</v>
      </c>
      <c r="H10969">
        <f>VLOOKUP(A10969,Sheet3!A:G,7,FALSE)</f>
        <v>325040000</v>
      </c>
    </row>
    <row r="10970" spans="1:8" x14ac:dyDescent="0.3">
      <c r="A10970" t="s">
        <v>26</v>
      </c>
      <c r="B10970" t="str">
        <f>VLOOKUP(A10970,Sheet2!A:B,2,FALSE)</f>
        <v>59-1572232/0000</v>
      </c>
      <c r="C10970">
        <f>VLOOKUP(A10970,Sheet3!A:B,2,FALSE)</f>
        <v>591793584</v>
      </c>
      <c r="D10970" t="str">
        <f>VLOOKUP(A10970,Sheet3!A:C,3,FALSE)</f>
        <v>6900 B NORTH 9TH AVENUE</v>
      </c>
      <c r="E10970">
        <f>VLOOKUP(A10970,Sheet3!A:D,4,FALSE)</f>
        <v>0</v>
      </c>
      <c r="F10970" t="str">
        <f>VLOOKUP(A10970,Sheet3!A:G,5,FALSE)</f>
        <v>PENSACOLA</v>
      </c>
      <c r="G10970" t="str">
        <f>VLOOKUP(A10970,Sheet3!A:G,6,FALSE)</f>
        <v>FL</v>
      </c>
      <c r="H10970">
        <f>VLOOKUP(A10970,Sheet3!A:G,7,FALSE)</f>
        <v>325040000</v>
      </c>
    </row>
    <row r="10971" spans="1:8" x14ac:dyDescent="0.3">
      <c r="A10971" t="s">
        <v>26</v>
      </c>
      <c r="B10971" t="str">
        <f>VLOOKUP(A10971,Sheet2!A:B,2,FALSE)</f>
        <v>59-1572232/0000</v>
      </c>
      <c r="C10971">
        <f>VLOOKUP(A10971,Sheet3!A:B,2,FALSE)</f>
        <v>591793584</v>
      </c>
      <c r="D10971" t="str">
        <f>VLOOKUP(A10971,Sheet3!A:C,3,FALSE)</f>
        <v>6900 B NORTH 9TH AVENUE</v>
      </c>
      <c r="E10971">
        <f>VLOOKUP(A10971,Sheet3!A:D,4,FALSE)</f>
        <v>0</v>
      </c>
      <c r="F10971" t="str">
        <f>VLOOKUP(A10971,Sheet3!A:G,5,FALSE)</f>
        <v>PENSACOLA</v>
      </c>
      <c r="G10971" t="str">
        <f>VLOOKUP(A10971,Sheet3!A:G,6,FALSE)</f>
        <v>FL</v>
      </c>
      <c r="H10971">
        <f>VLOOKUP(A10971,Sheet3!A:G,7,FALSE)</f>
        <v>325040000</v>
      </c>
    </row>
    <row r="10972" spans="1:8" x14ac:dyDescent="0.3">
      <c r="A10972" t="s">
        <v>26</v>
      </c>
      <c r="B10972" t="str">
        <f>VLOOKUP(A10972,Sheet2!A:B,2,FALSE)</f>
        <v>59-1572232/0000</v>
      </c>
      <c r="C10972">
        <f>VLOOKUP(A10972,Sheet3!A:B,2,FALSE)</f>
        <v>591793584</v>
      </c>
      <c r="D10972" t="str">
        <f>VLOOKUP(A10972,Sheet3!A:C,3,FALSE)</f>
        <v>6900 B NORTH 9TH AVENUE</v>
      </c>
      <c r="E10972">
        <f>VLOOKUP(A10972,Sheet3!A:D,4,FALSE)</f>
        <v>0</v>
      </c>
      <c r="F10972" t="str">
        <f>VLOOKUP(A10972,Sheet3!A:G,5,FALSE)</f>
        <v>PENSACOLA</v>
      </c>
      <c r="G10972" t="str">
        <f>VLOOKUP(A10972,Sheet3!A:G,6,FALSE)</f>
        <v>FL</v>
      </c>
      <c r="H10972">
        <f>VLOOKUP(A10972,Sheet3!A:G,7,FALSE)</f>
        <v>325040000</v>
      </c>
    </row>
    <row r="10973" spans="1:8" x14ac:dyDescent="0.3">
      <c r="A10973" t="s">
        <v>26</v>
      </c>
      <c r="B10973" t="str">
        <f>VLOOKUP(A10973,Sheet2!A:B,2,FALSE)</f>
        <v>59-1572232/0000</v>
      </c>
      <c r="C10973">
        <f>VLOOKUP(A10973,Sheet3!A:B,2,FALSE)</f>
        <v>591793584</v>
      </c>
      <c r="D10973" t="str">
        <f>VLOOKUP(A10973,Sheet3!A:C,3,FALSE)</f>
        <v>6900 B NORTH 9TH AVENUE</v>
      </c>
      <c r="E10973">
        <f>VLOOKUP(A10973,Sheet3!A:D,4,FALSE)</f>
        <v>0</v>
      </c>
      <c r="F10973" t="str">
        <f>VLOOKUP(A10973,Sheet3!A:G,5,FALSE)</f>
        <v>PENSACOLA</v>
      </c>
      <c r="G10973" t="str">
        <f>VLOOKUP(A10973,Sheet3!A:G,6,FALSE)</f>
        <v>FL</v>
      </c>
      <c r="H10973">
        <f>VLOOKUP(A10973,Sheet3!A:G,7,FALSE)</f>
        <v>325040000</v>
      </c>
    </row>
    <row r="10974" spans="1:8" x14ac:dyDescent="0.3">
      <c r="A10974" t="s">
        <v>26</v>
      </c>
      <c r="B10974" t="str">
        <f>VLOOKUP(A10974,Sheet2!A:B,2,FALSE)</f>
        <v>59-1572232/0000</v>
      </c>
      <c r="C10974">
        <f>VLOOKUP(A10974,Sheet3!A:B,2,FALSE)</f>
        <v>591793584</v>
      </c>
      <c r="D10974" t="str">
        <f>VLOOKUP(A10974,Sheet3!A:C,3,FALSE)</f>
        <v>6900 B NORTH 9TH AVENUE</v>
      </c>
      <c r="E10974">
        <f>VLOOKUP(A10974,Sheet3!A:D,4,FALSE)</f>
        <v>0</v>
      </c>
      <c r="F10974" t="str">
        <f>VLOOKUP(A10974,Sheet3!A:G,5,FALSE)</f>
        <v>PENSACOLA</v>
      </c>
      <c r="G10974" t="str">
        <f>VLOOKUP(A10974,Sheet3!A:G,6,FALSE)</f>
        <v>FL</v>
      </c>
      <c r="H10974">
        <f>VLOOKUP(A10974,Sheet3!A:G,7,FALSE)</f>
        <v>325040000</v>
      </c>
    </row>
    <row r="10975" spans="1:8" x14ac:dyDescent="0.3">
      <c r="A10975" t="s">
        <v>27</v>
      </c>
      <c r="B10975" t="str">
        <f>VLOOKUP(A10975,Sheet2!A:B,2,FALSE)</f>
        <v>59-1360433/0000</v>
      </c>
      <c r="C10975">
        <f>VLOOKUP(A10975,Sheet3!A:B,2,FALSE)</f>
        <v>591793584</v>
      </c>
      <c r="D10975" t="str">
        <f>VLOOKUP(A10975,Sheet3!A:C,3,FALSE)</f>
        <v>6900 B NORTH 9TH AVE</v>
      </c>
      <c r="E10975">
        <f>VLOOKUP(A10975,Sheet3!A:D,4,FALSE)</f>
        <v>0</v>
      </c>
      <c r="F10975" t="str">
        <f>VLOOKUP(A10975,Sheet3!A:G,5,FALSE)</f>
        <v>PENSACOLA</v>
      </c>
      <c r="G10975" t="str">
        <f>VLOOKUP(A10975,Sheet3!A:G,6,FALSE)</f>
        <v>FL</v>
      </c>
      <c r="H10975">
        <f>VLOOKUP(A10975,Sheet3!A:G,7,FALSE)</f>
        <v>325040000</v>
      </c>
    </row>
    <row r="10976" spans="1:8" x14ac:dyDescent="0.3">
      <c r="A10976" t="s">
        <v>27</v>
      </c>
      <c r="B10976" t="str">
        <f>VLOOKUP(A10976,Sheet2!A:B,2,FALSE)</f>
        <v>59-1360433/0000</v>
      </c>
      <c r="C10976">
        <f>VLOOKUP(A10976,Sheet3!A:B,2,FALSE)</f>
        <v>591793584</v>
      </c>
      <c r="D10976" t="str">
        <f>VLOOKUP(A10976,Sheet3!A:C,3,FALSE)</f>
        <v>6900 B NORTH 9TH AVE</v>
      </c>
      <c r="E10976">
        <f>VLOOKUP(A10976,Sheet3!A:D,4,FALSE)</f>
        <v>0</v>
      </c>
      <c r="F10976" t="str">
        <f>VLOOKUP(A10976,Sheet3!A:G,5,FALSE)</f>
        <v>PENSACOLA</v>
      </c>
      <c r="G10976" t="str">
        <f>VLOOKUP(A10976,Sheet3!A:G,6,FALSE)</f>
        <v>FL</v>
      </c>
      <c r="H10976">
        <f>VLOOKUP(A10976,Sheet3!A:G,7,FALSE)</f>
        <v>325040000</v>
      </c>
    </row>
    <row r="10977" spans="1:8" x14ac:dyDescent="0.3">
      <c r="A10977" t="s">
        <v>27</v>
      </c>
      <c r="B10977" t="str">
        <f>VLOOKUP(A10977,Sheet2!A:B,2,FALSE)</f>
        <v>59-1360433/0000</v>
      </c>
      <c r="C10977">
        <f>VLOOKUP(A10977,Sheet3!A:B,2,FALSE)</f>
        <v>591793584</v>
      </c>
      <c r="D10977" t="str">
        <f>VLOOKUP(A10977,Sheet3!A:C,3,FALSE)</f>
        <v>6900 B NORTH 9TH AVE</v>
      </c>
      <c r="E10977">
        <f>VLOOKUP(A10977,Sheet3!A:D,4,FALSE)</f>
        <v>0</v>
      </c>
      <c r="F10977" t="str">
        <f>VLOOKUP(A10977,Sheet3!A:G,5,FALSE)</f>
        <v>PENSACOLA</v>
      </c>
      <c r="G10977" t="str">
        <f>VLOOKUP(A10977,Sheet3!A:G,6,FALSE)</f>
        <v>FL</v>
      </c>
      <c r="H10977">
        <f>VLOOKUP(A10977,Sheet3!A:G,7,FALSE)</f>
        <v>325040000</v>
      </c>
    </row>
    <row r="10978" spans="1:8" x14ac:dyDescent="0.3">
      <c r="A10978" t="s">
        <v>26</v>
      </c>
      <c r="B10978" t="str">
        <f>VLOOKUP(A10978,Sheet2!A:B,2,FALSE)</f>
        <v>59-1572232/0000</v>
      </c>
      <c r="C10978">
        <f>VLOOKUP(A10978,Sheet3!A:B,2,FALSE)</f>
        <v>591793584</v>
      </c>
      <c r="D10978" t="str">
        <f>VLOOKUP(A10978,Sheet3!A:C,3,FALSE)</f>
        <v>6900 B NORTH 9TH AVENUE</v>
      </c>
      <c r="E10978">
        <f>VLOOKUP(A10978,Sheet3!A:D,4,FALSE)</f>
        <v>0</v>
      </c>
      <c r="F10978" t="str">
        <f>VLOOKUP(A10978,Sheet3!A:G,5,FALSE)</f>
        <v>PENSACOLA</v>
      </c>
      <c r="G10978" t="str">
        <f>VLOOKUP(A10978,Sheet3!A:G,6,FALSE)</f>
        <v>FL</v>
      </c>
      <c r="H10978">
        <f>VLOOKUP(A10978,Sheet3!A:G,7,FALSE)</f>
        <v>325040000</v>
      </c>
    </row>
    <row r="10979" spans="1:8" x14ac:dyDescent="0.3">
      <c r="A10979" t="s">
        <v>26</v>
      </c>
      <c r="B10979" t="str">
        <f>VLOOKUP(A10979,Sheet2!A:B,2,FALSE)</f>
        <v>59-1572232/0000</v>
      </c>
      <c r="C10979">
        <f>VLOOKUP(A10979,Sheet3!A:B,2,FALSE)</f>
        <v>591793584</v>
      </c>
      <c r="D10979" t="str">
        <f>VLOOKUP(A10979,Sheet3!A:C,3,FALSE)</f>
        <v>6900 B NORTH 9TH AVENUE</v>
      </c>
      <c r="E10979">
        <f>VLOOKUP(A10979,Sheet3!A:D,4,FALSE)</f>
        <v>0</v>
      </c>
      <c r="F10979" t="str">
        <f>VLOOKUP(A10979,Sheet3!A:G,5,FALSE)</f>
        <v>PENSACOLA</v>
      </c>
      <c r="G10979" t="str">
        <f>VLOOKUP(A10979,Sheet3!A:G,6,FALSE)</f>
        <v>FL</v>
      </c>
      <c r="H10979">
        <f>VLOOKUP(A10979,Sheet3!A:G,7,FALSE)</f>
        <v>325040000</v>
      </c>
    </row>
    <row r="10980" spans="1:8" x14ac:dyDescent="0.3">
      <c r="A10980" t="s">
        <v>26</v>
      </c>
      <c r="B10980" t="str">
        <f>VLOOKUP(A10980,Sheet2!A:B,2,FALSE)</f>
        <v>59-1572232/0000</v>
      </c>
      <c r="C10980">
        <f>VLOOKUP(A10980,Sheet3!A:B,2,FALSE)</f>
        <v>591793584</v>
      </c>
      <c r="D10980" t="str">
        <f>VLOOKUP(A10980,Sheet3!A:C,3,FALSE)</f>
        <v>6900 B NORTH 9TH AVENUE</v>
      </c>
      <c r="E10980">
        <f>VLOOKUP(A10980,Sheet3!A:D,4,FALSE)</f>
        <v>0</v>
      </c>
      <c r="F10980" t="str">
        <f>VLOOKUP(A10980,Sheet3!A:G,5,FALSE)</f>
        <v>PENSACOLA</v>
      </c>
      <c r="G10980" t="str">
        <f>VLOOKUP(A10980,Sheet3!A:G,6,FALSE)</f>
        <v>FL</v>
      </c>
      <c r="H10980">
        <f>VLOOKUP(A10980,Sheet3!A:G,7,FALSE)</f>
        <v>325040000</v>
      </c>
    </row>
    <row r="10981" spans="1:8" x14ac:dyDescent="0.3">
      <c r="A10981" t="s">
        <v>26</v>
      </c>
      <c r="B10981" t="str">
        <f>VLOOKUP(A10981,Sheet2!A:B,2,FALSE)</f>
        <v>59-1572232/0000</v>
      </c>
      <c r="C10981">
        <f>VLOOKUP(A10981,Sheet3!A:B,2,FALSE)</f>
        <v>591793584</v>
      </c>
      <c r="D10981" t="str">
        <f>VLOOKUP(A10981,Sheet3!A:C,3,FALSE)</f>
        <v>6900 B NORTH 9TH AVENUE</v>
      </c>
      <c r="E10981">
        <f>VLOOKUP(A10981,Sheet3!A:D,4,FALSE)</f>
        <v>0</v>
      </c>
      <c r="F10981" t="str">
        <f>VLOOKUP(A10981,Sheet3!A:G,5,FALSE)</f>
        <v>PENSACOLA</v>
      </c>
      <c r="G10981" t="str">
        <f>VLOOKUP(A10981,Sheet3!A:G,6,FALSE)</f>
        <v>FL</v>
      </c>
      <c r="H10981">
        <f>VLOOKUP(A10981,Sheet3!A:G,7,FALSE)</f>
        <v>325040000</v>
      </c>
    </row>
    <row r="10982" spans="1:8" x14ac:dyDescent="0.3">
      <c r="A10982" t="s">
        <v>8</v>
      </c>
      <c r="B10982" t="e">
        <f>VLOOKUP(A10982,Sheet2!A:B,2,FALSE)</f>
        <v>#N/A</v>
      </c>
      <c r="C10982">
        <v>0</v>
      </c>
      <c r="D10982" t="str">
        <f>VLOOKUP(A10982,Sheet3!A:C,3,FALSE)</f>
        <v>22 TECHNOLOGY PARKWAY SOUTH, STE 200</v>
      </c>
      <c r="E10982">
        <f>VLOOKUP(A10982,Sheet3!A:D,4,FALSE)</f>
        <v>0</v>
      </c>
      <c r="F10982" t="str">
        <f>VLOOKUP(A10982,Sheet3!A:G,5,FALSE)</f>
        <v>PEACHTREE CORNERS</v>
      </c>
      <c r="G10982" t="str">
        <f>VLOOKUP(A10982,Sheet3!A:G,6,FALSE)</f>
        <v>GA</v>
      </c>
      <c r="H10982">
        <f>VLOOKUP(A10982,Sheet3!A:G,7,FALSE)</f>
        <v>300920000</v>
      </c>
    </row>
    <row r="10983" spans="1:8" x14ac:dyDescent="0.3">
      <c r="A10983" t="s">
        <v>8</v>
      </c>
      <c r="B10983" t="e">
        <f>VLOOKUP(A10983,Sheet2!A:B,2,FALSE)</f>
        <v>#N/A</v>
      </c>
      <c r="C10983">
        <v>0</v>
      </c>
      <c r="D10983" t="str">
        <f>VLOOKUP(A10983,Sheet3!A:C,3,FALSE)</f>
        <v>22 TECHNOLOGY PARKWAY SOUTH, STE 200</v>
      </c>
      <c r="E10983">
        <f>VLOOKUP(A10983,Sheet3!A:D,4,FALSE)</f>
        <v>0</v>
      </c>
      <c r="F10983" t="str">
        <f>VLOOKUP(A10983,Sheet3!A:G,5,FALSE)</f>
        <v>PEACHTREE CORNERS</v>
      </c>
      <c r="G10983" t="str">
        <f>VLOOKUP(A10983,Sheet3!A:G,6,FALSE)</f>
        <v>GA</v>
      </c>
      <c r="H10983">
        <f>VLOOKUP(A10983,Sheet3!A:G,7,FALSE)</f>
        <v>300920000</v>
      </c>
    </row>
    <row r="10984" spans="1:8" x14ac:dyDescent="0.3">
      <c r="A10984" t="s">
        <v>8</v>
      </c>
      <c r="B10984" t="e">
        <f>VLOOKUP(A10984,Sheet2!A:B,2,FALSE)</f>
        <v>#N/A</v>
      </c>
      <c r="C10984">
        <v>0</v>
      </c>
      <c r="D10984" t="str">
        <f>VLOOKUP(A10984,Sheet3!A:C,3,FALSE)</f>
        <v>22 TECHNOLOGY PARKWAY SOUTH, STE 200</v>
      </c>
      <c r="E10984">
        <f>VLOOKUP(A10984,Sheet3!A:D,4,FALSE)</f>
        <v>0</v>
      </c>
      <c r="F10984" t="str">
        <f>VLOOKUP(A10984,Sheet3!A:G,5,FALSE)</f>
        <v>PEACHTREE CORNERS</v>
      </c>
      <c r="G10984" t="str">
        <f>VLOOKUP(A10984,Sheet3!A:G,6,FALSE)</f>
        <v>GA</v>
      </c>
      <c r="H10984">
        <f>VLOOKUP(A10984,Sheet3!A:G,7,FALSE)</f>
        <v>300920000</v>
      </c>
    </row>
    <row r="10985" spans="1:8" x14ac:dyDescent="0.3">
      <c r="A10985" t="s">
        <v>8</v>
      </c>
      <c r="B10985" t="e">
        <f>VLOOKUP(A10985,Sheet2!A:B,2,FALSE)</f>
        <v>#N/A</v>
      </c>
      <c r="C10985">
        <v>0</v>
      </c>
      <c r="D10985" t="str">
        <f>VLOOKUP(A10985,Sheet3!A:C,3,FALSE)</f>
        <v>22 TECHNOLOGY PARKWAY SOUTH, STE 200</v>
      </c>
      <c r="E10985">
        <f>VLOOKUP(A10985,Sheet3!A:D,4,FALSE)</f>
        <v>0</v>
      </c>
      <c r="F10985" t="str">
        <f>VLOOKUP(A10985,Sheet3!A:G,5,FALSE)</f>
        <v>PEACHTREE CORNERS</v>
      </c>
      <c r="G10985" t="str">
        <f>VLOOKUP(A10985,Sheet3!A:G,6,FALSE)</f>
        <v>GA</v>
      </c>
      <c r="H10985">
        <f>VLOOKUP(A10985,Sheet3!A:G,7,FALSE)</f>
        <v>300920000</v>
      </c>
    </row>
    <row r="10986" spans="1:8" x14ac:dyDescent="0.3">
      <c r="A10986" t="s">
        <v>8</v>
      </c>
      <c r="B10986" t="e">
        <f>VLOOKUP(A10986,Sheet2!A:B,2,FALSE)</f>
        <v>#N/A</v>
      </c>
      <c r="C10986">
        <v>0</v>
      </c>
      <c r="D10986" t="str">
        <f>VLOOKUP(A10986,Sheet3!A:C,3,FALSE)</f>
        <v>22 TECHNOLOGY PARKWAY SOUTH, STE 200</v>
      </c>
      <c r="E10986">
        <f>VLOOKUP(A10986,Sheet3!A:D,4,FALSE)</f>
        <v>0</v>
      </c>
      <c r="F10986" t="str">
        <f>VLOOKUP(A10986,Sheet3!A:G,5,FALSE)</f>
        <v>PEACHTREE CORNERS</v>
      </c>
      <c r="G10986" t="str">
        <f>VLOOKUP(A10986,Sheet3!A:G,6,FALSE)</f>
        <v>GA</v>
      </c>
      <c r="H10986">
        <f>VLOOKUP(A10986,Sheet3!A:G,7,FALSE)</f>
        <v>300920000</v>
      </c>
    </row>
    <row r="10987" spans="1:8" x14ac:dyDescent="0.3">
      <c r="A10987" t="s">
        <v>8</v>
      </c>
      <c r="B10987" t="e">
        <f>VLOOKUP(A10987,Sheet2!A:B,2,FALSE)</f>
        <v>#N/A</v>
      </c>
      <c r="C10987">
        <v>0</v>
      </c>
      <c r="D10987" t="str">
        <f>VLOOKUP(A10987,Sheet3!A:C,3,FALSE)</f>
        <v>22 TECHNOLOGY PARKWAY SOUTH, STE 200</v>
      </c>
      <c r="E10987">
        <f>VLOOKUP(A10987,Sheet3!A:D,4,FALSE)</f>
        <v>0</v>
      </c>
      <c r="F10987" t="str">
        <f>VLOOKUP(A10987,Sheet3!A:G,5,FALSE)</f>
        <v>PEACHTREE CORNERS</v>
      </c>
      <c r="G10987" t="str">
        <f>VLOOKUP(A10987,Sheet3!A:G,6,FALSE)</f>
        <v>GA</v>
      </c>
      <c r="H10987">
        <f>VLOOKUP(A10987,Sheet3!A:G,7,FALSE)</f>
        <v>300920000</v>
      </c>
    </row>
    <row r="10988" spans="1:8" x14ac:dyDescent="0.3">
      <c r="A10988" t="s">
        <v>155</v>
      </c>
      <c r="B10988" t="str">
        <f>VLOOKUP(A10988,Sheet2!A:B,2,FALSE)</f>
        <v>59-3624632/0000</v>
      </c>
      <c r="C10988">
        <f>VLOOKUP(A10988,Sheet3!A:B,2,FALSE)</f>
        <v>593761412</v>
      </c>
      <c r="D10988" t="str">
        <f>VLOOKUP(A10988,Sheet3!A:C,3,FALSE)</f>
        <v>6160 N. DAVIS HIGHWAY, SUITE 6</v>
      </c>
      <c r="E10988">
        <f>VLOOKUP(A10988,Sheet3!A:D,4,FALSE)</f>
        <v>0</v>
      </c>
      <c r="F10988" t="str">
        <f>VLOOKUP(A10988,Sheet3!A:G,5,FALSE)</f>
        <v>PENSACOLA</v>
      </c>
      <c r="G10988" t="str">
        <f>VLOOKUP(A10988,Sheet3!A:G,6,FALSE)</f>
        <v>FL</v>
      </c>
      <c r="H10988">
        <f>VLOOKUP(A10988,Sheet3!A:G,7,FALSE)</f>
        <v>325040000</v>
      </c>
    </row>
    <row r="10989" spans="1:8" x14ac:dyDescent="0.3">
      <c r="A10989" t="s">
        <v>155</v>
      </c>
      <c r="B10989" t="str">
        <f>VLOOKUP(A10989,Sheet2!A:B,2,FALSE)</f>
        <v>59-3624632/0000</v>
      </c>
      <c r="C10989">
        <f>VLOOKUP(A10989,Sheet3!A:B,2,FALSE)</f>
        <v>593761412</v>
      </c>
      <c r="D10989" t="str">
        <f>VLOOKUP(A10989,Sheet3!A:C,3,FALSE)</f>
        <v>6160 N. DAVIS HIGHWAY, SUITE 6</v>
      </c>
      <c r="E10989">
        <f>VLOOKUP(A10989,Sheet3!A:D,4,FALSE)</f>
        <v>0</v>
      </c>
      <c r="F10989" t="str">
        <f>VLOOKUP(A10989,Sheet3!A:G,5,FALSE)</f>
        <v>PENSACOLA</v>
      </c>
      <c r="G10989" t="str">
        <f>VLOOKUP(A10989,Sheet3!A:G,6,FALSE)</f>
        <v>FL</v>
      </c>
      <c r="H10989">
        <f>VLOOKUP(A10989,Sheet3!A:G,7,FALSE)</f>
        <v>325040000</v>
      </c>
    </row>
    <row r="10990" spans="1:8" x14ac:dyDescent="0.3">
      <c r="A10990" t="s">
        <v>435</v>
      </c>
      <c r="B10990" t="str">
        <f>VLOOKUP(A10990,Sheet2!A:B,2,FALSE)</f>
        <v>59-2225494/0000</v>
      </c>
      <c r="C10990">
        <f>VLOOKUP(A10990,Sheet3!A:B,2,FALSE)</f>
        <v>592749071</v>
      </c>
      <c r="D10990" t="str">
        <f>VLOOKUP(A10990,Sheet3!A:C,3,FALSE)</f>
        <v>7600 RED ROAD, SUITE 101</v>
      </c>
      <c r="E10990">
        <f>VLOOKUP(A10990,Sheet3!A:D,4,FALSE)</f>
        <v>0</v>
      </c>
      <c r="F10990" t="str">
        <f>VLOOKUP(A10990,Sheet3!A:G,5,FALSE)</f>
        <v>MIAMI</v>
      </c>
      <c r="G10990" t="str">
        <f>VLOOKUP(A10990,Sheet3!A:G,6,FALSE)</f>
        <v>FL</v>
      </c>
      <c r="H10990">
        <f>VLOOKUP(A10990,Sheet3!A:G,7,FALSE)</f>
        <v>331430000</v>
      </c>
    </row>
    <row r="10991" spans="1:8" x14ac:dyDescent="0.3">
      <c r="A10991" t="s">
        <v>48</v>
      </c>
      <c r="B10991" t="str">
        <f>VLOOKUP(A10991,Sheet2!A:B,2,FALSE)</f>
        <v>63-1190613/0000</v>
      </c>
      <c r="C10991">
        <f>VLOOKUP(A10991,Sheet3!A:B,2,FALSE)</f>
        <v>743187480</v>
      </c>
      <c r="D10991" t="str">
        <f>VLOOKUP(A10991,Sheet3!A:C,3,FALSE)</f>
        <v>2115 WEST NINE MILE ROAD</v>
      </c>
      <c r="E10991" t="str">
        <f>VLOOKUP(A10991,Sheet3!A:D,4,FALSE)</f>
        <v>STE 1</v>
      </c>
      <c r="F10991" t="str">
        <f>VLOOKUP(A10991,Sheet3!A:G,5,FALSE)</f>
        <v>PENSACOLA</v>
      </c>
      <c r="G10991" t="str">
        <f>VLOOKUP(A10991,Sheet3!A:G,6,FALSE)</f>
        <v>FL</v>
      </c>
      <c r="H10991">
        <f>VLOOKUP(A10991,Sheet3!A:G,7,FALSE)</f>
        <v>325340000</v>
      </c>
    </row>
    <row r="10992" spans="1:8" x14ac:dyDescent="0.3">
      <c r="A10992" t="s">
        <v>102</v>
      </c>
      <c r="B10992" t="str">
        <f>VLOOKUP(A10992,Sheet2!A:B,2,FALSE)</f>
        <v>264-35-0248/0000</v>
      </c>
      <c r="C10992">
        <f>VLOOKUP(A10992,Sheet3!A:B,2,FALSE)</f>
        <v>267533631</v>
      </c>
      <c r="D10992" t="str">
        <f>VLOOKUP(A10992,Sheet3!A:C,3,FALSE)</f>
        <v>4357 SPANISH TRAIL ROAD</v>
      </c>
      <c r="E10992">
        <f>VLOOKUP(A10992,Sheet3!A:D,4,FALSE)</f>
        <v>0</v>
      </c>
      <c r="F10992" t="str">
        <f>VLOOKUP(A10992,Sheet3!A:G,5,FALSE)</f>
        <v>PENSACOLA</v>
      </c>
      <c r="G10992" t="str">
        <f>VLOOKUP(A10992,Sheet3!A:G,6,FALSE)</f>
        <v>FL</v>
      </c>
      <c r="H10992">
        <f>VLOOKUP(A10992,Sheet3!A:G,7,FALSE)</f>
        <v>325040000</v>
      </c>
    </row>
    <row r="10993" spans="1:8" x14ac:dyDescent="0.3">
      <c r="A10993" t="s">
        <v>102</v>
      </c>
      <c r="B10993" t="str">
        <f>VLOOKUP(A10993,Sheet2!A:B,2,FALSE)</f>
        <v>264-35-0248/0000</v>
      </c>
      <c r="C10993">
        <f>VLOOKUP(A10993,Sheet3!A:B,2,FALSE)</f>
        <v>267533631</v>
      </c>
      <c r="D10993" t="str">
        <f>VLOOKUP(A10993,Sheet3!A:C,3,FALSE)</f>
        <v>4357 SPANISH TRAIL ROAD</v>
      </c>
      <c r="E10993">
        <f>VLOOKUP(A10993,Sheet3!A:D,4,FALSE)</f>
        <v>0</v>
      </c>
      <c r="F10993" t="str">
        <f>VLOOKUP(A10993,Sheet3!A:G,5,FALSE)</f>
        <v>PENSACOLA</v>
      </c>
      <c r="G10993" t="str">
        <f>VLOOKUP(A10993,Sheet3!A:G,6,FALSE)</f>
        <v>FL</v>
      </c>
      <c r="H10993">
        <f>VLOOKUP(A10993,Sheet3!A:G,7,FALSE)</f>
        <v>325040000</v>
      </c>
    </row>
    <row r="10994" spans="1:8" x14ac:dyDescent="0.3">
      <c r="A10994" t="s">
        <v>48</v>
      </c>
      <c r="B10994" t="str">
        <f>VLOOKUP(A10994,Sheet2!A:B,2,FALSE)</f>
        <v>63-1190613/0000</v>
      </c>
      <c r="C10994">
        <f>VLOOKUP(A10994,Sheet3!A:B,2,FALSE)</f>
        <v>743187480</v>
      </c>
      <c r="D10994" t="str">
        <f>VLOOKUP(A10994,Sheet3!A:C,3,FALSE)</f>
        <v>2115 WEST NINE MILE ROAD</v>
      </c>
      <c r="E10994" t="str">
        <f>VLOOKUP(A10994,Sheet3!A:D,4,FALSE)</f>
        <v>STE 1</v>
      </c>
      <c r="F10994" t="str">
        <f>VLOOKUP(A10994,Sheet3!A:G,5,FALSE)</f>
        <v>PENSACOLA</v>
      </c>
      <c r="G10994" t="str">
        <f>VLOOKUP(A10994,Sheet3!A:G,6,FALSE)</f>
        <v>FL</v>
      </c>
      <c r="H10994">
        <f>VLOOKUP(A10994,Sheet3!A:G,7,FALSE)</f>
        <v>325340000</v>
      </c>
    </row>
    <row r="10995" spans="1:8" x14ac:dyDescent="0.3">
      <c r="A10995" t="s">
        <v>48</v>
      </c>
      <c r="B10995" t="str">
        <f>VLOOKUP(A10995,Sheet2!A:B,2,FALSE)</f>
        <v>63-1190613/0000</v>
      </c>
      <c r="C10995">
        <f>VLOOKUP(A10995,Sheet3!A:B,2,FALSE)</f>
        <v>743187480</v>
      </c>
      <c r="D10995" t="str">
        <f>VLOOKUP(A10995,Sheet3!A:C,3,FALSE)</f>
        <v>2115 WEST NINE MILE ROAD</v>
      </c>
      <c r="E10995" t="str">
        <f>VLOOKUP(A10995,Sheet3!A:D,4,FALSE)</f>
        <v>STE 1</v>
      </c>
      <c r="F10995" t="str">
        <f>VLOOKUP(A10995,Sheet3!A:G,5,FALSE)</f>
        <v>PENSACOLA</v>
      </c>
      <c r="G10995" t="str">
        <f>VLOOKUP(A10995,Sheet3!A:G,6,FALSE)</f>
        <v>FL</v>
      </c>
      <c r="H10995">
        <f>VLOOKUP(A10995,Sheet3!A:G,7,FALSE)</f>
        <v>325340000</v>
      </c>
    </row>
    <row r="10996" spans="1:8" x14ac:dyDescent="0.3">
      <c r="A10996" t="s">
        <v>102</v>
      </c>
      <c r="B10996" t="str">
        <f>VLOOKUP(A10996,Sheet2!A:B,2,FALSE)</f>
        <v>264-35-0248/0000</v>
      </c>
      <c r="C10996">
        <f>VLOOKUP(A10996,Sheet3!A:B,2,FALSE)</f>
        <v>267533631</v>
      </c>
      <c r="D10996" t="str">
        <f>VLOOKUP(A10996,Sheet3!A:C,3,FALSE)</f>
        <v>4357 SPANISH TRAIL ROAD</v>
      </c>
      <c r="E10996">
        <f>VLOOKUP(A10996,Sheet3!A:D,4,FALSE)</f>
        <v>0</v>
      </c>
      <c r="F10996" t="str">
        <f>VLOOKUP(A10996,Sheet3!A:G,5,FALSE)</f>
        <v>PENSACOLA</v>
      </c>
      <c r="G10996" t="str">
        <f>VLOOKUP(A10996,Sheet3!A:G,6,FALSE)</f>
        <v>FL</v>
      </c>
      <c r="H10996">
        <f>VLOOKUP(A10996,Sheet3!A:G,7,FALSE)</f>
        <v>325040000</v>
      </c>
    </row>
    <row r="10997" spans="1:8" x14ac:dyDescent="0.3">
      <c r="A10997" t="s">
        <v>45</v>
      </c>
      <c r="B10997" t="str">
        <f>VLOOKUP(A10997,Sheet2!A:B,2,FALSE)</f>
        <v>47-3081479/0001</v>
      </c>
      <c r="C10997">
        <f>VLOOKUP(A10997,Sheet3!A:B,2,FALSE)</f>
        <v>475142849</v>
      </c>
      <c r="D10997" t="str">
        <f>VLOOKUP(A10997,Sheet3!A:C,3,FALSE)</f>
        <v>8630 UNIVERSITY PARKWAY</v>
      </c>
      <c r="E10997">
        <f>VLOOKUP(A10997,Sheet3!A:D,4,FALSE)</f>
        <v>0</v>
      </c>
      <c r="F10997" t="str">
        <f>VLOOKUP(A10997,Sheet3!A:G,5,FALSE)</f>
        <v>PENSACOLA</v>
      </c>
      <c r="G10997" t="str">
        <f>VLOOKUP(A10997,Sheet3!A:G,6,FALSE)</f>
        <v>FL</v>
      </c>
      <c r="H10997">
        <f>VLOOKUP(A10997,Sheet3!A:G,7,FALSE)</f>
        <v>325140000</v>
      </c>
    </row>
    <row r="10998" spans="1:8" x14ac:dyDescent="0.3">
      <c r="A10998" t="s">
        <v>45</v>
      </c>
      <c r="B10998" t="str">
        <f>VLOOKUP(A10998,Sheet2!A:B,2,FALSE)</f>
        <v>47-3081479/0001</v>
      </c>
      <c r="C10998">
        <f>VLOOKUP(A10998,Sheet3!A:B,2,FALSE)</f>
        <v>475142849</v>
      </c>
      <c r="D10998" t="str">
        <f>VLOOKUP(A10998,Sheet3!A:C,3,FALSE)</f>
        <v>8630 UNIVERSITY PARKWAY</v>
      </c>
      <c r="E10998">
        <f>VLOOKUP(A10998,Sheet3!A:D,4,FALSE)</f>
        <v>0</v>
      </c>
      <c r="F10998" t="str">
        <f>VLOOKUP(A10998,Sheet3!A:G,5,FALSE)</f>
        <v>PENSACOLA</v>
      </c>
      <c r="G10998" t="str">
        <f>VLOOKUP(A10998,Sheet3!A:G,6,FALSE)</f>
        <v>FL</v>
      </c>
      <c r="H10998">
        <f>VLOOKUP(A10998,Sheet3!A:G,7,FALSE)</f>
        <v>325140000</v>
      </c>
    </row>
    <row r="10999" spans="1:8" x14ac:dyDescent="0.3">
      <c r="A10999" t="s">
        <v>45</v>
      </c>
      <c r="B10999" t="str">
        <f>VLOOKUP(A10999,Sheet2!A:B,2,FALSE)</f>
        <v>47-3081479/0001</v>
      </c>
      <c r="C10999">
        <f>VLOOKUP(A10999,Sheet3!A:B,2,FALSE)</f>
        <v>475142849</v>
      </c>
      <c r="D10999" t="str">
        <f>VLOOKUP(A10999,Sheet3!A:C,3,FALSE)</f>
        <v>8630 UNIVERSITY PARKWAY</v>
      </c>
      <c r="E10999">
        <f>VLOOKUP(A10999,Sheet3!A:D,4,FALSE)</f>
        <v>0</v>
      </c>
      <c r="F10999" t="str">
        <f>VLOOKUP(A10999,Sheet3!A:G,5,FALSE)</f>
        <v>PENSACOLA</v>
      </c>
      <c r="G10999" t="str">
        <f>VLOOKUP(A10999,Sheet3!A:G,6,FALSE)</f>
        <v>FL</v>
      </c>
      <c r="H10999">
        <f>VLOOKUP(A10999,Sheet3!A:G,7,FALSE)</f>
        <v>325140000</v>
      </c>
    </row>
    <row r="11000" spans="1:8" x14ac:dyDescent="0.3">
      <c r="A11000" t="s">
        <v>45</v>
      </c>
      <c r="B11000" t="str">
        <f>VLOOKUP(A11000,Sheet2!A:B,2,FALSE)</f>
        <v>47-3081479/0001</v>
      </c>
      <c r="C11000">
        <f>VLOOKUP(A11000,Sheet3!A:B,2,FALSE)</f>
        <v>475142849</v>
      </c>
      <c r="D11000" t="str">
        <f>VLOOKUP(A11000,Sheet3!A:C,3,FALSE)</f>
        <v>8630 UNIVERSITY PARKWAY</v>
      </c>
      <c r="E11000">
        <f>VLOOKUP(A11000,Sheet3!A:D,4,FALSE)</f>
        <v>0</v>
      </c>
      <c r="F11000" t="str">
        <f>VLOOKUP(A11000,Sheet3!A:G,5,FALSE)</f>
        <v>PENSACOLA</v>
      </c>
      <c r="G11000" t="str">
        <f>VLOOKUP(A11000,Sheet3!A:G,6,FALSE)</f>
        <v>FL</v>
      </c>
      <c r="H11000">
        <f>VLOOKUP(A11000,Sheet3!A:G,7,FALSE)</f>
        <v>325140000</v>
      </c>
    </row>
    <row r="11001" spans="1:8" x14ac:dyDescent="0.3">
      <c r="A11001" t="s">
        <v>45</v>
      </c>
      <c r="B11001" t="str">
        <f>VLOOKUP(A11001,Sheet2!A:B,2,FALSE)</f>
        <v>47-3081479/0001</v>
      </c>
      <c r="C11001">
        <f>VLOOKUP(A11001,Sheet3!A:B,2,FALSE)</f>
        <v>475142849</v>
      </c>
      <c r="D11001" t="str">
        <f>VLOOKUP(A11001,Sheet3!A:C,3,FALSE)</f>
        <v>8630 UNIVERSITY PARKWAY</v>
      </c>
      <c r="E11001">
        <f>VLOOKUP(A11001,Sheet3!A:D,4,FALSE)</f>
        <v>0</v>
      </c>
      <c r="F11001" t="str">
        <f>VLOOKUP(A11001,Sheet3!A:G,5,FALSE)</f>
        <v>PENSACOLA</v>
      </c>
      <c r="G11001" t="str">
        <f>VLOOKUP(A11001,Sheet3!A:G,6,FALSE)</f>
        <v>FL</v>
      </c>
      <c r="H11001">
        <f>VLOOKUP(A11001,Sheet3!A:G,7,FALSE)</f>
        <v>325140000</v>
      </c>
    </row>
    <row r="11002" spans="1:8" x14ac:dyDescent="0.3">
      <c r="A11002" t="s">
        <v>45</v>
      </c>
      <c r="B11002" t="str">
        <f>VLOOKUP(A11002,Sheet2!A:B,2,FALSE)</f>
        <v>47-3081479/0001</v>
      </c>
      <c r="C11002">
        <f>VLOOKUP(A11002,Sheet3!A:B,2,FALSE)</f>
        <v>475142849</v>
      </c>
      <c r="D11002" t="str">
        <f>VLOOKUP(A11002,Sheet3!A:C,3,FALSE)</f>
        <v>8630 UNIVERSITY PARKWAY</v>
      </c>
      <c r="E11002">
        <f>VLOOKUP(A11002,Sheet3!A:D,4,FALSE)</f>
        <v>0</v>
      </c>
      <c r="F11002" t="str">
        <f>VLOOKUP(A11002,Sheet3!A:G,5,FALSE)</f>
        <v>PENSACOLA</v>
      </c>
      <c r="G11002" t="str">
        <f>VLOOKUP(A11002,Sheet3!A:G,6,FALSE)</f>
        <v>FL</v>
      </c>
      <c r="H11002">
        <f>VLOOKUP(A11002,Sheet3!A:G,7,FALSE)</f>
        <v>325140000</v>
      </c>
    </row>
    <row r="11003" spans="1:8" x14ac:dyDescent="0.3">
      <c r="A11003" t="s">
        <v>45</v>
      </c>
      <c r="B11003" t="str">
        <f>VLOOKUP(A11003,Sheet2!A:B,2,FALSE)</f>
        <v>47-3081479/0001</v>
      </c>
      <c r="C11003">
        <f>VLOOKUP(A11003,Sheet3!A:B,2,FALSE)</f>
        <v>475142849</v>
      </c>
      <c r="D11003" t="str">
        <f>VLOOKUP(A11003,Sheet3!A:C,3,FALSE)</f>
        <v>8630 UNIVERSITY PARKWAY</v>
      </c>
      <c r="E11003">
        <f>VLOOKUP(A11003,Sheet3!A:D,4,FALSE)</f>
        <v>0</v>
      </c>
      <c r="F11003" t="str">
        <f>VLOOKUP(A11003,Sheet3!A:G,5,FALSE)</f>
        <v>PENSACOLA</v>
      </c>
      <c r="G11003" t="str">
        <f>VLOOKUP(A11003,Sheet3!A:G,6,FALSE)</f>
        <v>FL</v>
      </c>
      <c r="H11003">
        <f>VLOOKUP(A11003,Sheet3!A:G,7,FALSE)</f>
        <v>325140000</v>
      </c>
    </row>
    <row r="11004" spans="1:8" x14ac:dyDescent="0.3">
      <c r="A11004" t="s">
        <v>45</v>
      </c>
      <c r="B11004" t="str">
        <f>VLOOKUP(A11004,Sheet2!A:B,2,FALSE)</f>
        <v>47-3081479/0001</v>
      </c>
      <c r="C11004">
        <f>VLOOKUP(A11004,Sheet3!A:B,2,FALSE)</f>
        <v>475142849</v>
      </c>
      <c r="D11004" t="str">
        <f>VLOOKUP(A11004,Sheet3!A:C,3,FALSE)</f>
        <v>8630 UNIVERSITY PARKWAY</v>
      </c>
      <c r="E11004">
        <f>VLOOKUP(A11004,Sheet3!A:D,4,FALSE)</f>
        <v>0</v>
      </c>
      <c r="F11004" t="str">
        <f>VLOOKUP(A11004,Sheet3!A:G,5,FALSE)</f>
        <v>PENSACOLA</v>
      </c>
      <c r="G11004" t="str">
        <f>VLOOKUP(A11004,Sheet3!A:G,6,FALSE)</f>
        <v>FL</v>
      </c>
      <c r="H11004">
        <f>VLOOKUP(A11004,Sheet3!A:G,7,FALSE)</f>
        <v>325140000</v>
      </c>
    </row>
    <row r="11005" spans="1:8" x14ac:dyDescent="0.3">
      <c r="A11005" t="s">
        <v>45</v>
      </c>
      <c r="B11005" t="str">
        <f>VLOOKUP(A11005,Sheet2!A:B,2,FALSE)</f>
        <v>47-3081479/0001</v>
      </c>
      <c r="C11005">
        <f>VLOOKUP(A11005,Sheet3!A:B,2,FALSE)</f>
        <v>475142849</v>
      </c>
      <c r="D11005" t="str">
        <f>VLOOKUP(A11005,Sheet3!A:C,3,FALSE)</f>
        <v>8630 UNIVERSITY PARKWAY</v>
      </c>
      <c r="E11005">
        <f>VLOOKUP(A11005,Sheet3!A:D,4,FALSE)</f>
        <v>0</v>
      </c>
      <c r="F11005" t="str">
        <f>VLOOKUP(A11005,Sheet3!A:G,5,FALSE)</f>
        <v>PENSACOLA</v>
      </c>
      <c r="G11005" t="str">
        <f>VLOOKUP(A11005,Sheet3!A:G,6,FALSE)</f>
        <v>FL</v>
      </c>
      <c r="H11005">
        <f>VLOOKUP(A11005,Sheet3!A:G,7,FALSE)</f>
        <v>325140000</v>
      </c>
    </row>
    <row r="11006" spans="1:8" x14ac:dyDescent="0.3">
      <c r="A11006" t="s">
        <v>45</v>
      </c>
      <c r="B11006" t="str">
        <f>VLOOKUP(A11006,Sheet2!A:B,2,FALSE)</f>
        <v>47-3081479/0001</v>
      </c>
      <c r="C11006">
        <f>VLOOKUP(A11006,Sheet3!A:B,2,FALSE)</f>
        <v>475142849</v>
      </c>
      <c r="D11006" t="str">
        <f>VLOOKUP(A11006,Sheet3!A:C,3,FALSE)</f>
        <v>8630 UNIVERSITY PARKWAY</v>
      </c>
      <c r="E11006">
        <f>VLOOKUP(A11006,Sheet3!A:D,4,FALSE)</f>
        <v>0</v>
      </c>
      <c r="F11006" t="str">
        <f>VLOOKUP(A11006,Sheet3!A:G,5,FALSE)</f>
        <v>PENSACOLA</v>
      </c>
      <c r="G11006" t="str">
        <f>VLOOKUP(A11006,Sheet3!A:G,6,FALSE)</f>
        <v>FL</v>
      </c>
      <c r="H11006">
        <f>VLOOKUP(A11006,Sheet3!A:G,7,FALSE)</f>
        <v>325140000</v>
      </c>
    </row>
    <row r="11007" spans="1:8" x14ac:dyDescent="0.3">
      <c r="A11007" t="s">
        <v>45</v>
      </c>
      <c r="B11007" t="str">
        <f>VLOOKUP(A11007,Sheet2!A:B,2,FALSE)</f>
        <v>47-3081479/0001</v>
      </c>
      <c r="C11007">
        <f>VLOOKUP(A11007,Sheet3!A:B,2,FALSE)</f>
        <v>475142849</v>
      </c>
      <c r="D11007" t="str">
        <f>VLOOKUP(A11007,Sheet3!A:C,3,FALSE)</f>
        <v>8630 UNIVERSITY PARKWAY</v>
      </c>
      <c r="E11007">
        <f>VLOOKUP(A11007,Sheet3!A:D,4,FALSE)</f>
        <v>0</v>
      </c>
      <c r="F11007" t="str">
        <f>VLOOKUP(A11007,Sheet3!A:G,5,FALSE)</f>
        <v>PENSACOLA</v>
      </c>
      <c r="G11007" t="str">
        <f>VLOOKUP(A11007,Sheet3!A:G,6,FALSE)</f>
        <v>FL</v>
      </c>
      <c r="H11007">
        <f>VLOOKUP(A11007,Sheet3!A:G,7,FALSE)</f>
        <v>325140000</v>
      </c>
    </row>
    <row r="11008" spans="1:8" x14ac:dyDescent="0.3">
      <c r="A11008" t="s">
        <v>45</v>
      </c>
      <c r="B11008" t="str">
        <f>VLOOKUP(A11008,Sheet2!A:B,2,FALSE)</f>
        <v>47-3081479/0001</v>
      </c>
      <c r="C11008">
        <f>VLOOKUP(A11008,Sheet3!A:B,2,FALSE)</f>
        <v>475142849</v>
      </c>
      <c r="D11008" t="str">
        <f>VLOOKUP(A11008,Sheet3!A:C,3,FALSE)</f>
        <v>8630 UNIVERSITY PARKWAY</v>
      </c>
      <c r="E11008">
        <f>VLOOKUP(A11008,Sheet3!A:D,4,FALSE)</f>
        <v>0</v>
      </c>
      <c r="F11008" t="str">
        <f>VLOOKUP(A11008,Sheet3!A:G,5,FALSE)</f>
        <v>PENSACOLA</v>
      </c>
      <c r="G11008" t="str">
        <f>VLOOKUP(A11008,Sheet3!A:G,6,FALSE)</f>
        <v>FL</v>
      </c>
      <c r="H11008">
        <f>VLOOKUP(A11008,Sheet3!A:G,7,FALSE)</f>
        <v>325140000</v>
      </c>
    </row>
    <row r="11009" spans="1:8" x14ac:dyDescent="0.3">
      <c r="A11009" t="s">
        <v>437</v>
      </c>
      <c r="B11009" t="str">
        <f>VLOOKUP(A11009,Sheet2!A:B,2,FALSE)</f>
        <v>47-1159041/0000</v>
      </c>
      <c r="C11009">
        <f>VLOOKUP(A11009,Sheet3!A:B,2,FALSE)</f>
        <v>472730315</v>
      </c>
      <c r="D11009" t="str">
        <f>VLOOKUP(A11009,Sheet3!A:C,3,FALSE)</f>
        <v>12950 LILLIAN HWY</v>
      </c>
      <c r="E11009">
        <f>VLOOKUP(A11009,Sheet3!A:D,4,FALSE)</f>
        <v>0</v>
      </c>
      <c r="F11009" t="str">
        <f>VLOOKUP(A11009,Sheet3!A:G,5,FALSE)</f>
        <v>PENSACOLA</v>
      </c>
      <c r="G11009" t="str">
        <f>VLOOKUP(A11009,Sheet3!A:G,6,FALSE)</f>
        <v>FL</v>
      </c>
      <c r="H11009">
        <f>VLOOKUP(A11009,Sheet3!A:G,7,FALSE)</f>
        <v>325060000</v>
      </c>
    </row>
    <row r="11010" spans="1:8" x14ac:dyDescent="0.3">
      <c r="A11010" t="s">
        <v>437</v>
      </c>
      <c r="B11010" t="str">
        <f>VLOOKUP(A11010,Sheet2!A:B,2,FALSE)</f>
        <v>47-1159041/0000</v>
      </c>
      <c r="C11010">
        <f>VLOOKUP(A11010,Sheet3!A:B,2,FALSE)</f>
        <v>472730315</v>
      </c>
      <c r="D11010" t="str">
        <f>VLOOKUP(A11010,Sheet3!A:C,3,FALSE)</f>
        <v>12950 LILLIAN HWY</v>
      </c>
      <c r="E11010">
        <f>VLOOKUP(A11010,Sheet3!A:D,4,FALSE)</f>
        <v>0</v>
      </c>
      <c r="F11010" t="str">
        <f>VLOOKUP(A11010,Sheet3!A:G,5,FALSE)</f>
        <v>PENSACOLA</v>
      </c>
      <c r="G11010" t="str">
        <f>VLOOKUP(A11010,Sheet3!A:G,6,FALSE)</f>
        <v>FL</v>
      </c>
      <c r="H11010">
        <f>VLOOKUP(A11010,Sheet3!A:G,7,FALSE)</f>
        <v>325060000</v>
      </c>
    </row>
    <row r="11011" spans="1:8" x14ac:dyDescent="0.3">
      <c r="A11011" t="s">
        <v>437</v>
      </c>
      <c r="B11011" t="str">
        <f>VLOOKUP(A11011,Sheet2!A:B,2,FALSE)</f>
        <v>47-1159041/0000</v>
      </c>
      <c r="C11011">
        <f>VLOOKUP(A11011,Sheet3!A:B,2,FALSE)</f>
        <v>472730315</v>
      </c>
      <c r="D11011" t="str">
        <f>VLOOKUP(A11011,Sheet3!A:C,3,FALSE)</f>
        <v>12950 LILLIAN HWY</v>
      </c>
      <c r="E11011">
        <f>VLOOKUP(A11011,Sheet3!A:D,4,FALSE)</f>
        <v>0</v>
      </c>
      <c r="F11011" t="str">
        <f>VLOOKUP(A11011,Sheet3!A:G,5,FALSE)</f>
        <v>PENSACOLA</v>
      </c>
      <c r="G11011" t="str">
        <f>VLOOKUP(A11011,Sheet3!A:G,6,FALSE)</f>
        <v>FL</v>
      </c>
      <c r="H11011">
        <f>VLOOKUP(A11011,Sheet3!A:G,7,FALSE)</f>
        <v>325060000</v>
      </c>
    </row>
    <row r="11012" spans="1:8" x14ac:dyDescent="0.3">
      <c r="A11012" t="s">
        <v>437</v>
      </c>
      <c r="B11012" t="str">
        <f>VLOOKUP(A11012,Sheet2!A:B,2,FALSE)</f>
        <v>47-1159041/0000</v>
      </c>
      <c r="C11012">
        <f>VLOOKUP(A11012,Sheet3!A:B,2,FALSE)</f>
        <v>472730315</v>
      </c>
      <c r="D11012" t="str">
        <f>VLOOKUP(A11012,Sheet3!A:C,3,FALSE)</f>
        <v>12950 LILLIAN HWY</v>
      </c>
      <c r="E11012">
        <f>VLOOKUP(A11012,Sheet3!A:D,4,FALSE)</f>
        <v>0</v>
      </c>
      <c r="F11012" t="str">
        <f>VLOOKUP(A11012,Sheet3!A:G,5,FALSE)</f>
        <v>PENSACOLA</v>
      </c>
      <c r="G11012" t="str">
        <f>VLOOKUP(A11012,Sheet3!A:G,6,FALSE)</f>
        <v>FL</v>
      </c>
      <c r="H11012">
        <f>VLOOKUP(A11012,Sheet3!A:G,7,FALSE)</f>
        <v>325060000</v>
      </c>
    </row>
    <row r="11013" spans="1:8" x14ac:dyDescent="0.3">
      <c r="A11013" t="s">
        <v>437</v>
      </c>
      <c r="B11013" t="str">
        <f>VLOOKUP(A11013,Sheet2!A:B,2,FALSE)</f>
        <v>47-1159041/0000</v>
      </c>
      <c r="C11013">
        <f>VLOOKUP(A11013,Sheet3!A:B,2,FALSE)</f>
        <v>472730315</v>
      </c>
      <c r="D11013" t="str">
        <f>VLOOKUP(A11013,Sheet3!A:C,3,FALSE)</f>
        <v>12950 LILLIAN HWY</v>
      </c>
      <c r="E11013">
        <f>VLOOKUP(A11013,Sheet3!A:D,4,FALSE)</f>
        <v>0</v>
      </c>
      <c r="F11013" t="str">
        <f>VLOOKUP(A11013,Sheet3!A:G,5,FALSE)</f>
        <v>PENSACOLA</v>
      </c>
      <c r="G11013" t="str">
        <f>VLOOKUP(A11013,Sheet3!A:G,6,FALSE)</f>
        <v>FL</v>
      </c>
      <c r="H11013">
        <f>VLOOKUP(A11013,Sheet3!A:G,7,FALSE)</f>
        <v>325060000</v>
      </c>
    </row>
    <row r="11014" spans="1:8" x14ac:dyDescent="0.3">
      <c r="A11014" t="s">
        <v>437</v>
      </c>
      <c r="B11014" t="str">
        <f>VLOOKUP(A11014,Sheet2!A:B,2,FALSE)</f>
        <v>47-1159041/0000</v>
      </c>
      <c r="C11014">
        <f>VLOOKUP(A11014,Sheet3!A:B,2,FALSE)</f>
        <v>472730315</v>
      </c>
      <c r="D11014" t="str">
        <f>VLOOKUP(A11014,Sheet3!A:C,3,FALSE)</f>
        <v>12950 LILLIAN HWY</v>
      </c>
      <c r="E11014">
        <f>VLOOKUP(A11014,Sheet3!A:D,4,FALSE)</f>
        <v>0</v>
      </c>
      <c r="F11014" t="str">
        <f>VLOOKUP(A11014,Sheet3!A:G,5,FALSE)</f>
        <v>PENSACOLA</v>
      </c>
      <c r="G11014" t="str">
        <f>VLOOKUP(A11014,Sheet3!A:G,6,FALSE)</f>
        <v>FL</v>
      </c>
      <c r="H11014">
        <f>VLOOKUP(A11014,Sheet3!A:G,7,FALSE)</f>
        <v>325060000</v>
      </c>
    </row>
    <row r="11015" spans="1:8" x14ac:dyDescent="0.3">
      <c r="A11015" t="s">
        <v>437</v>
      </c>
      <c r="B11015" t="str">
        <f>VLOOKUP(A11015,Sheet2!A:B,2,FALSE)</f>
        <v>47-1159041/0000</v>
      </c>
      <c r="C11015">
        <f>VLOOKUP(A11015,Sheet3!A:B,2,FALSE)</f>
        <v>472730315</v>
      </c>
      <c r="D11015" t="str">
        <f>VLOOKUP(A11015,Sheet3!A:C,3,FALSE)</f>
        <v>12950 LILLIAN HWY</v>
      </c>
      <c r="E11015">
        <f>VLOOKUP(A11015,Sheet3!A:D,4,FALSE)</f>
        <v>0</v>
      </c>
      <c r="F11015" t="str">
        <f>VLOOKUP(A11015,Sheet3!A:G,5,FALSE)</f>
        <v>PENSACOLA</v>
      </c>
      <c r="G11015" t="str">
        <f>VLOOKUP(A11015,Sheet3!A:G,6,FALSE)</f>
        <v>FL</v>
      </c>
      <c r="H11015">
        <f>VLOOKUP(A11015,Sheet3!A:G,7,FALSE)</f>
        <v>325060000</v>
      </c>
    </row>
    <row r="11016" spans="1:8" x14ac:dyDescent="0.3">
      <c r="A11016" t="s">
        <v>437</v>
      </c>
      <c r="B11016" t="str">
        <f>VLOOKUP(A11016,Sheet2!A:B,2,FALSE)</f>
        <v>47-1159041/0000</v>
      </c>
      <c r="C11016">
        <f>VLOOKUP(A11016,Sheet3!A:B,2,FALSE)</f>
        <v>472730315</v>
      </c>
      <c r="D11016" t="str">
        <f>VLOOKUP(A11016,Sheet3!A:C,3,FALSE)</f>
        <v>12950 LILLIAN HWY</v>
      </c>
      <c r="E11016">
        <f>VLOOKUP(A11016,Sheet3!A:D,4,FALSE)</f>
        <v>0</v>
      </c>
      <c r="F11016" t="str">
        <f>VLOOKUP(A11016,Sheet3!A:G,5,FALSE)</f>
        <v>PENSACOLA</v>
      </c>
      <c r="G11016" t="str">
        <f>VLOOKUP(A11016,Sheet3!A:G,6,FALSE)</f>
        <v>FL</v>
      </c>
      <c r="H11016">
        <f>VLOOKUP(A11016,Sheet3!A:G,7,FALSE)</f>
        <v>325060000</v>
      </c>
    </row>
    <row r="11017" spans="1:8" x14ac:dyDescent="0.3">
      <c r="A11017" t="s">
        <v>437</v>
      </c>
      <c r="B11017" t="str">
        <f>VLOOKUP(A11017,Sheet2!A:B,2,FALSE)</f>
        <v>47-1159041/0000</v>
      </c>
      <c r="C11017">
        <f>VLOOKUP(A11017,Sheet3!A:B,2,FALSE)</f>
        <v>472730315</v>
      </c>
      <c r="D11017" t="str">
        <f>VLOOKUP(A11017,Sheet3!A:C,3,FALSE)</f>
        <v>12950 LILLIAN HWY</v>
      </c>
      <c r="E11017">
        <f>VLOOKUP(A11017,Sheet3!A:D,4,FALSE)</f>
        <v>0</v>
      </c>
      <c r="F11017" t="str">
        <f>VLOOKUP(A11017,Sheet3!A:G,5,FALSE)</f>
        <v>PENSACOLA</v>
      </c>
      <c r="G11017" t="str">
        <f>VLOOKUP(A11017,Sheet3!A:G,6,FALSE)</f>
        <v>FL</v>
      </c>
      <c r="H11017">
        <f>VLOOKUP(A11017,Sheet3!A:G,7,FALSE)</f>
        <v>325060000</v>
      </c>
    </row>
    <row r="11018" spans="1:8" x14ac:dyDescent="0.3">
      <c r="A11018" t="s">
        <v>437</v>
      </c>
      <c r="B11018" t="str">
        <f>VLOOKUP(A11018,Sheet2!A:B,2,FALSE)</f>
        <v>47-1159041/0000</v>
      </c>
      <c r="C11018">
        <f>VLOOKUP(A11018,Sheet3!A:B,2,FALSE)</f>
        <v>472730315</v>
      </c>
      <c r="D11018" t="str">
        <f>VLOOKUP(A11018,Sheet3!A:C,3,FALSE)</f>
        <v>12950 LILLIAN HWY</v>
      </c>
      <c r="E11018">
        <f>VLOOKUP(A11018,Sheet3!A:D,4,FALSE)</f>
        <v>0</v>
      </c>
      <c r="F11018" t="str">
        <f>VLOOKUP(A11018,Sheet3!A:G,5,FALSE)</f>
        <v>PENSACOLA</v>
      </c>
      <c r="G11018" t="str">
        <f>VLOOKUP(A11018,Sheet3!A:G,6,FALSE)</f>
        <v>FL</v>
      </c>
      <c r="H11018">
        <f>VLOOKUP(A11018,Sheet3!A:G,7,FALSE)</f>
        <v>325060000</v>
      </c>
    </row>
    <row r="11019" spans="1:8" x14ac:dyDescent="0.3">
      <c r="A11019" t="s">
        <v>437</v>
      </c>
      <c r="B11019" t="str">
        <f>VLOOKUP(A11019,Sheet2!A:B,2,FALSE)</f>
        <v>47-1159041/0000</v>
      </c>
      <c r="C11019">
        <f>VLOOKUP(A11019,Sheet3!A:B,2,FALSE)</f>
        <v>472730315</v>
      </c>
      <c r="D11019" t="str">
        <f>VLOOKUP(A11019,Sheet3!A:C,3,FALSE)</f>
        <v>12950 LILLIAN HWY</v>
      </c>
      <c r="E11019">
        <f>VLOOKUP(A11019,Sheet3!A:D,4,FALSE)</f>
        <v>0</v>
      </c>
      <c r="F11019" t="str">
        <f>VLOOKUP(A11019,Sheet3!A:G,5,FALSE)</f>
        <v>PENSACOLA</v>
      </c>
      <c r="G11019" t="str">
        <f>VLOOKUP(A11019,Sheet3!A:G,6,FALSE)</f>
        <v>FL</v>
      </c>
      <c r="H11019">
        <f>VLOOKUP(A11019,Sheet3!A:G,7,FALSE)</f>
        <v>325060000</v>
      </c>
    </row>
    <row r="11020" spans="1:8" x14ac:dyDescent="0.3">
      <c r="A11020" t="s">
        <v>437</v>
      </c>
      <c r="B11020" t="str">
        <f>VLOOKUP(A11020,Sheet2!A:B,2,FALSE)</f>
        <v>47-1159041/0000</v>
      </c>
      <c r="C11020">
        <f>VLOOKUP(A11020,Sheet3!A:B,2,FALSE)</f>
        <v>472730315</v>
      </c>
      <c r="D11020" t="str">
        <f>VLOOKUP(A11020,Sheet3!A:C,3,FALSE)</f>
        <v>12950 LILLIAN HWY</v>
      </c>
      <c r="E11020">
        <f>VLOOKUP(A11020,Sheet3!A:D,4,FALSE)</f>
        <v>0</v>
      </c>
      <c r="F11020" t="str">
        <f>VLOOKUP(A11020,Sheet3!A:G,5,FALSE)</f>
        <v>PENSACOLA</v>
      </c>
      <c r="G11020" t="str">
        <f>VLOOKUP(A11020,Sheet3!A:G,6,FALSE)</f>
        <v>FL</v>
      </c>
      <c r="H11020">
        <f>VLOOKUP(A11020,Sheet3!A:G,7,FALSE)</f>
        <v>325060000</v>
      </c>
    </row>
    <row r="11021" spans="1:8" x14ac:dyDescent="0.3">
      <c r="A11021" t="s">
        <v>437</v>
      </c>
      <c r="B11021" t="str">
        <f>VLOOKUP(A11021,Sheet2!A:B,2,FALSE)</f>
        <v>47-1159041/0000</v>
      </c>
      <c r="C11021">
        <f>VLOOKUP(A11021,Sheet3!A:B,2,FALSE)</f>
        <v>472730315</v>
      </c>
      <c r="D11021" t="str">
        <f>VLOOKUP(A11021,Sheet3!A:C,3,FALSE)</f>
        <v>12950 LILLIAN HWY</v>
      </c>
      <c r="E11021">
        <f>VLOOKUP(A11021,Sheet3!A:D,4,FALSE)</f>
        <v>0</v>
      </c>
      <c r="F11021" t="str">
        <f>VLOOKUP(A11021,Sheet3!A:G,5,FALSE)</f>
        <v>PENSACOLA</v>
      </c>
      <c r="G11021" t="str">
        <f>VLOOKUP(A11021,Sheet3!A:G,6,FALSE)</f>
        <v>FL</v>
      </c>
      <c r="H11021">
        <f>VLOOKUP(A11021,Sheet3!A:G,7,FALSE)</f>
        <v>325060000</v>
      </c>
    </row>
    <row r="11022" spans="1:8" x14ac:dyDescent="0.3">
      <c r="A11022" t="s">
        <v>437</v>
      </c>
      <c r="B11022" t="str">
        <f>VLOOKUP(A11022,Sheet2!A:B,2,FALSE)</f>
        <v>47-1159041/0000</v>
      </c>
      <c r="C11022">
        <f>VLOOKUP(A11022,Sheet3!A:B,2,FALSE)</f>
        <v>472730315</v>
      </c>
      <c r="D11022" t="str">
        <f>VLOOKUP(A11022,Sheet3!A:C,3,FALSE)</f>
        <v>12950 LILLIAN HWY</v>
      </c>
      <c r="E11022">
        <f>VLOOKUP(A11022,Sheet3!A:D,4,FALSE)</f>
        <v>0</v>
      </c>
      <c r="F11022" t="str">
        <f>VLOOKUP(A11022,Sheet3!A:G,5,FALSE)</f>
        <v>PENSACOLA</v>
      </c>
      <c r="G11022" t="str">
        <f>VLOOKUP(A11022,Sheet3!A:G,6,FALSE)</f>
        <v>FL</v>
      </c>
      <c r="H11022">
        <f>VLOOKUP(A11022,Sheet3!A:G,7,FALSE)</f>
        <v>325060000</v>
      </c>
    </row>
    <row r="11023" spans="1:8" x14ac:dyDescent="0.3">
      <c r="A11023" t="s">
        <v>437</v>
      </c>
      <c r="B11023" t="str">
        <f>VLOOKUP(A11023,Sheet2!A:B,2,FALSE)</f>
        <v>47-1159041/0000</v>
      </c>
      <c r="C11023">
        <f>VLOOKUP(A11023,Sheet3!A:B,2,FALSE)</f>
        <v>472730315</v>
      </c>
      <c r="D11023" t="str">
        <f>VLOOKUP(A11023,Sheet3!A:C,3,FALSE)</f>
        <v>12950 LILLIAN HWY</v>
      </c>
      <c r="E11023">
        <f>VLOOKUP(A11023,Sheet3!A:D,4,FALSE)</f>
        <v>0</v>
      </c>
      <c r="F11023" t="str">
        <f>VLOOKUP(A11023,Sheet3!A:G,5,FALSE)</f>
        <v>PENSACOLA</v>
      </c>
      <c r="G11023" t="str">
        <f>VLOOKUP(A11023,Sheet3!A:G,6,FALSE)</f>
        <v>FL</v>
      </c>
      <c r="H11023">
        <f>VLOOKUP(A11023,Sheet3!A:G,7,FALSE)</f>
        <v>325060000</v>
      </c>
    </row>
    <row r="11024" spans="1:8" x14ac:dyDescent="0.3">
      <c r="A11024" t="s">
        <v>437</v>
      </c>
      <c r="B11024" t="str">
        <f>VLOOKUP(A11024,Sheet2!A:B,2,FALSE)</f>
        <v>47-1159041/0000</v>
      </c>
      <c r="C11024">
        <f>VLOOKUP(A11024,Sheet3!A:B,2,FALSE)</f>
        <v>472730315</v>
      </c>
      <c r="D11024" t="str">
        <f>VLOOKUP(A11024,Sheet3!A:C,3,FALSE)</f>
        <v>12950 LILLIAN HWY</v>
      </c>
      <c r="E11024">
        <f>VLOOKUP(A11024,Sheet3!A:D,4,FALSE)</f>
        <v>0</v>
      </c>
      <c r="F11024" t="str">
        <f>VLOOKUP(A11024,Sheet3!A:G,5,FALSE)</f>
        <v>PENSACOLA</v>
      </c>
      <c r="G11024" t="str">
        <f>VLOOKUP(A11024,Sheet3!A:G,6,FALSE)</f>
        <v>FL</v>
      </c>
      <c r="H11024">
        <f>VLOOKUP(A11024,Sheet3!A:G,7,FALSE)</f>
        <v>325060000</v>
      </c>
    </row>
    <row r="11025" spans="1:8" x14ac:dyDescent="0.3">
      <c r="A11025" t="s">
        <v>437</v>
      </c>
      <c r="B11025" t="str">
        <f>VLOOKUP(A11025,Sheet2!A:B,2,FALSE)</f>
        <v>47-1159041/0000</v>
      </c>
      <c r="C11025">
        <f>VLOOKUP(A11025,Sheet3!A:B,2,FALSE)</f>
        <v>472730315</v>
      </c>
      <c r="D11025" t="str">
        <f>VLOOKUP(A11025,Sheet3!A:C,3,FALSE)</f>
        <v>12950 LILLIAN HWY</v>
      </c>
      <c r="E11025">
        <f>VLOOKUP(A11025,Sheet3!A:D,4,FALSE)</f>
        <v>0</v>
      </c>
      <c r="F11025" t="str">
        <f>VLOOKUP(A11025,Sheet3!A:G,5,FALSE)</f>
        <v>PENSACOLA</v>
      </c>
      <c r="G11025" t="str">
        <f>VLOOKUP(A11025,Sheet3!A:G,6,FALSE)</f>
        <v>FL</v>
      </c>
      <c r="H11025">
        <f>VLOOKUP(A11025,Sheet3!A:G,7,FALSE)</f>
        <v>325060000</v>
      </c>
    </row>
    <row r="11026" spans="1:8" x14ac:dyDescent="0.3">
      <c r="A11026" t="s">
        <v>437</v>
      </c>
      <c r="B11026" t="str">
        <f>VLOOKUP(A11026,Sheet2!A:B,2,FALSE)</f>
        <v>47-1159041/0000</v>
      </c>
      <c r="C11026">
        <f>VLOOKUP(A11026,Sheet3!A:B,2,FALSE)</f>
        <v>472730315</v>
      </c>
      <c r="D11026" t="str">
        <f>VLOOKUP(A11026,Sheet3!A:C,3,FALSE)</f>
        <v>12950 LILLIAN HWY</v>
      </c>
      <c r="E11026">
        <f>VLOOKUP(A11026,Sheet3!A:D,4,FALSE)</f>
        <v>0</v>
      </c>
      <c r="F11026" t="str">
        <f>VLOOKUP(A11026,Sheet3!A:G,5,FALSE)</f>
        <v>PENSACOLA</v>
      </c>
      <c r="G11026" t="str">
        <f>VLOOKUP(A11026,Sheet3!A:G,6,FALSE)</f>
        <v>FL</v>
      </c>
      <c r="H11026">
        <f>VLOOKUP(A11026,Sheet3!A:G,7,FALSE)</f>
        <v>325060000</v>
      </c>
    </row>
    <row r="11027" spans="1:8" x14ac:dyDescent="0.3">
      <c r="A11027" t="s">
        <v>8</v>
      </c>
      <c r="B11027" t="e">
        <f>VLOOKUP(A11027,Sheet2!A:B,2,FALSE)</f>
        <v>#N/A</v>
      </c>
      <c r="C11027">
        <v>0</v>
      </c>
      <c r="D11027" t="str">
        <f>VLOOKUP(A11027,Sheet3!A:C,3,FALSE)</f>
        <v>22 TECHNOLOGY PARKWAY SOUTH, STE 200</v>
      </c>
      <c r="E11027">
        <f>VLOOKUP(A11027,Sheet3!A:D,4,FALSE)</f>
        <v>0</v>
      </c>
      <c r="F11027" t="str">
        <f>VLOOKUP(A11027,Sheet3!A:G,5,FALSE)</f>
        <v>PEACHTREE CORNERS</v>
      </c>
      <c r="G11027" t="str">
        <f>VLOOKUP(A11027,Sheet3!A:G,6,FALSE)</f>
        <v>GA</v>
      </c>
      <c r="H11027">
        <f>VLOOKUP(A11027,Sheet3!A:G,7,FALSE)</f>
        <v>300920000</v>
      </c>
    </row>
    <row r="11028" spans="1:8" x14ac:dyDescent="0.3">
      <c r="A11028" t="s">
        <v>438</v>
      </c>
      <c r="B11028" t="str">
        <f>VLOOKUP(A11028,Sheet2!A:B,2,FALSE)</f>
        <v>45-0582875/0000</v>
      </c>
      <c r="C11028">
        <f>VLOOKUP(A11028,Sheet3!A:B,2,FALSE)</f>
        <v>453755411</v>
      </c>
      <c r="D11028" t="str">
        <f>VLOOKUP(A11028,Sheet3!A:C,3,FALSE)</f>
        <v>303 N.SECTION STREET</v>
      </c>
      <c r="E11028">
        <f>VLOOKUP(A11028,Sheet3!A:D,4,FALSE)</f>
        <v>0</v>
      </c>
      <c r="F11028" t="str">
        <f>VLOOKUP(A11028,Sheet3!A:G,5,FALSE)</f>
        <v>FAIRSHOPE</v>
      </c>
      <c r="G11028" t="str">
        <f>VLOOKUP(A11028,Sheet3!A:G,6,FALSE)</f>
        <v>AL</v>
      </c>
      <c r="H11028">
        <f>VLOOKUP(A11028,Sheet3!A:G,7,FALSE)</f>
        <v>365320000</v>
      </c>
    </row>
    <row r="11029" spans="1:8" x14ac:dyDescent="0.3">
      <c r="A11029" t="s">
        <v>438</v>
      </c>
      <c r="B11029" t="str">
        <f>VLOOKUP(A11029,Sheet2!A:B,2,FALSE)</f>
        <v>45-0582875/0000</v>
      </c>
      <c r="C11029">
        <f>VLOOKUP(A11029,Sheet3!A:B,2,FALSE)</f>
        <v>453755411</v>
      </c>
      <c r="D11029" t="str">
        <f>VLOOKUP(A11029,Sheet3!A:C,3,FALSE)</f>
        <v>303 N.SECTION STREET</v>
      </c>
      <c r="E11029">
        <f>VLOOKUP(A11029,Sheet3!A:D,4,FALSE)</f>
        <v>0</v>
      </c>
      <c r="F11029" t="str">
        <f>VLOOKUP(A11029,Sheet3!A:G,5,FALSE)</f>
        <v>FAIRSHOPE</v>
      </c>
      <c r="G11029" t="str">
        <f>VLOOKUP(A11029,Sheet3!A:G,6,FALSE)</f>
        <v>AL</v>
      </c>
      <c r="H11029">
        <f>VLOOKUP(A11029,Sheet3!A:G,7,FALSE)</f>
        <v>365320000</v>
      </c>
    </row>
    <row r="11030" spans="1:8" x14ac:dyDescent="0.3">
      <c r="A11030" t="s">
        <v>438</v>
      </c>
      <c r="B11030" t="str">
        <f>VLOOKUP(A11030,Sheet2!A:B,2,FALSE)</f>
        <v>45-0582875/0000</v>
      </c>
      <c r="C11030">
        <f>VLOOKUP(A11030,Sheet3!A:B,2,FALSE)</f>
        <v>453755411</v>
      </c>
      <c r="D11030" t="str">
        <f>VLOOKUP(A11030,Sheet3!A:C,3,FALSE)</f>
        <v>303 N.SECTION STREET</v>
      </c>
      <c r="E11030">
        <f>VLOOKUP(A11030,Sheet3!A:D,4,FALSE)</f>
        <v>0</v>
      </c>
      <c r="F11030" t="str">
        <f>VLOOKUP(A11030,Sheet3!A:G,5,FALSE)</f>
        <v>FAIRSHOPE</v>
      </c>
      <c r="G11030" t="str">
        <f>VLOOKUP(A11030,Sheet3!A:G,6,FALSE)</f>
        <v>AL</v>
      </c>
      <c r="H11030">
        <f>VLOOKUP(A11030,Sheet3!A:G,7,FALSE)</f>
        <v>365320000</v>
      </c>
    </row>
    <row r="11031" spans="1:8" x14ac:dyDescent="0.3">
      <c r="A11031" t="s">
        <v>438</v>
      </c>
      <c r="B11031" t="str">
        <f>VLOOKUP(A11031,Sheet2!A:B,2,FALSE)</f>
        <v>45-0582875/0000</v>
      </c>
      <c r="C11031">
        <f>VLOOKUP(A11031,Sheet3!A:B,2,FALSE)</f>
        <v>453755411</v>
      </c>
      <c r="D11031" t="str">
        <f>VLOOKUP(A11031,Sheet3!A:C,3,FALSE)</f>
        <v>303 N.SECTION STREET</v>
      </c>
      <c r="E11031">
        <f>VLOOKUP(A11031,Sheet3!A:D,4,FALSE)</f>
        <v>0</v>
      </c>
      <c r="F11031" t="str">
        <f>VLOOKUP(A11031,Sheet3!A:G,5,FALSE)</f>
        <v>FAIRSHOPE</v>
      </c>
      <c r="G11031" t="str">
        <f>VLOOKUP(A11031,Sheet3!A:G,6,FALSE)</f>
        <v>AL</v>
      </c>
      <c r="H11031">
        <f>VLOOKUP(A11031,Sheet3!A:G,7,FALSE)</f>
        <v>365320000</v>
      </c>
    </row>
    <row r="11032" spans="1:8" x14ac:dyDescent="0.3">
      <c r="A11032" t="s">
        <v>438</v>
      </c>
      <c r="B11032" t="str">
        <f>VLOOKUP(A11032,Sheet2!A:B,2,FALSE)</f>
        <v>45-0582875/0000</v>
      </c>
      <c r="C11032">
        <f>VLOOKUP(A11032,Sheet3!A:B,2,FALSE)</f>
        <v>453755411</v>
      </c>
      <c r="D11032" t="str">
        <f>VLOOKUP(A11032,Sheet3!A:C,3,FALSE)</f>
        <v>303 N.SECTION STREET</v>
      </c>
      <c r="E11032">
        <f>VLOOKUP(A11032,Sheet3!A:D,4,FALSE)</f>
        <v>0</v>
      </c>
      <c r="F11032" t="str">
        <f>VLOOKUP(A11032,Sheet3!A:G,5,FALSE)</f>
        <v>FAIRSHOPE</v>
      </c>
      <c r="G11032" t="str">
        <f>VLOOKUP(A11032,Sheet3!A:G,6,FALSE)</f>
        <v>AL</v>
      </c>
      <c r="H11032">
        <f>VLOOKUP(A11032,Sheet3!A:G,7,FALSE)</f>
        <v>365320000</v>
      </c>
    </row>
    <row r="11033" spans="1:8" x14ac:dyDescent="0.3">
      <c r="A11033" t="s">
        <v>438</v>
      </c>
      <c r="B11033" t="str">
        <f>VLOOKUP(A11033,Sheet2!A:B,2,FALSE)</f>
        <v>45-0582875/0000</v>
      </c>
      <c r="C11033">
        <f>VLOOKUP(A11033,Sheet3!A:B,2,FALSE)</f>
        <v>453755411</v>
      </c>
      <c r="D11033" t="str">
        <f>VLOOKUP(A11033,Sheet3!A:C,3,FALSE)</f>
        <v>303 N.SECTION STREET</v>
      </c>
      <c r="E11033">
        <f>VLOOKUP(A11033,Sheet3!A:D,4,FALSE)</f>
        <v>0</v>
      </c>
      <c r="F11033" t="str">
        <f>VLOOKUP(A11033,Sheet3!A:G,5,FALSE)</f>
        <v>FAIRSHOPE</v>
      </c>
      <c r="G11033" t="str">
        <f>VLOOKUP(A11033,Sheet3!A:G,6,FALSE)</f>
        <v>AL</v>
      </c>
      <c r="H11033">
        <f>VLOOKUP(A11033,Sheet3!A:G,7,FALSE)</f>
        <v>365320000</v>
      </c>
    </row>
    <row r="11034" spans="1:8" x14ac:dyDescent="0.3">
      <c r="A11034" t="s">
        <v>438</v>
      </c>
      <c r="B11034" t="str">
        <f>VLOOKUP(A11034,Sheet2!A:B,2,FALSE)</f>
        <v>45-0582875/0000</v>
      </c>
      <c r="C11034">
        <f>VLOOKUP(A11034,Sheet3!A:B,2,FALSE)</f>
        <v>453755411</v>
      </c>
      <c r="D11034" t="str">
        <f>VLOOKUP(A11034,Sheet3!A:C,3,FALSE)</f>
        <v>303 N.SECTION STREET</v>
      </c>
      <c r="E11034">
        <f>VLOOKUP(A11034,Sheet3!A:D,4,FALSE)</f>
        <v>0</v>
      </c>
      <c r="F11034" t="str">
        <f>VLOOKUP(A11034,Sheet3!A:G,5,FALSE)</f>
        <v>FAIRSHOPE</v>
      </c>
      <c r="G11034" t="str">
        <f>VLOOKUP(A11034,Sheet3!A:G,6,FALSE)</f>
        <v>AL</v>
      </c>
      <c r="H11034">
        <f>VLOOKUP(A11034,Sheet3!A:G,7,FALSE)</f>
        <v>365320000</v>
      </c>
    </row>
    <row r="11035" spans="1:8" x14ac:dyDescent="0.3">
      <c r="A11035" t="s">
        <v>438</v>
      </c>
      <c r="B11035" t="str">
        <f>VLOOKUP(A11035,Sheet2!A:B,2,FALSE)</f>
        <v>45-0582875/0000</v>
      </c>
      <c r="C11035">
        <f>VLOOKUP(A11035,Sheet3!A:B,2,FALSE)</f>
        <v>453755411</v>
      </c>
      <c r="D11035" t="str">
        <f>VLOOKUP(A11035,Sheet3!A:C,3,FALSE)</f>
        <v>303 N.SECTION STREET</v>
      </c>
      <c r="E11035">
        <f>VLOOKUP(A11035,Sheet3!A:D,4,FALSE)</f>
        <v>0</v>
      </c>
      <c r="F11035" t="str">
        <f>VLOOKUP(A11035,Sheet3!A:G,5,FALSE)</f>
        <v>FAIRSHOPE</v>
      </c>
      <c r="G11035" t="str">
        <f>VLOOKUP(A11035,Sheet3!A:G,6,FALSE)</f>
        <v>AL</v>
      </c>
      <c r="H11035">
        <f>VLOOKUP(A11035,Sheet3!A:G,7,FALSE)</f>
        <v>365320000</v>
      </c>
    </row>
    <row r="11036" spans="1:8" x14ac:dyDescent="0.3">
      <c r="A11036" t="s">
        <v>8</v>
      </c>
      <c r="B11036" t="e">
        <f>VLOOKUP(A11036,Sheet2!A:B,2,FALSE)</f>
        <v>#N/A</v>
      </c>
      <c r="C11036">
        <v>0</v>
      </c>
      <c r="D11036" t="str">
        <f>VLOOKUP(A11036,Sheet3!A:C,3,FALSE)</f>
        <v>22 TECHNOLOGY PARKWAY SOUTH, STE 200</v>
      </c>
      <c r="E11036">
        <f>VLOOKUP(A11036,Sheet3!A:D,4,FALSE)</f>
        <v>0</v>
      </c>
      <c r="F11036" t="str">
        <f>VLOOKUP(A11036,Sheet3!A:G,5,FALSE)</f>
        <v>PEACHTREE CORNERS</v>
      </c>
      <c r="G11036" t="str">
        <f>VLOOKUP(A11036,Sheet3!A:G,6,FALSE)</f>
        <v>GA</v>
      </c>
      <c r="H11036">
        <f>VLOOKUP(A11036,Sheet3!A:G,7,FALSE)</f>
        <v>300920000</v>
      </c>
    </row>
    <row r="11037" spans="1:8" x14ac:dyDescent="0.3">
      <c r="A11037" t="s">
        <v>8</v>
      </c>
      <c r="B11037" t="e">
        <f>VLOOKUP(A11037,Sheet2!A:B,2,FALSE)</f>
        <v>#N/A</v>
      </c>
      <c r="C11037">
        <v>0</v>
      </c>
      <c r="D11037" t="str">
        <f>VLOOKUP(A11037,Sheet3!A:C,3,FALSE)</f>
        <v>22 TECHNOLOGY PARKWAY SOUTH, STE 200</v>
      </c>
      <c r="E11037">
        <f>VLOOKUP(A11037,Sheet3!A:D,4,FALSE)</f>
        <v>0</v>
      </c>
      <c r="F11037" t="str">
        <f>VLOOKUP(A11037,Sheet3!A:G,5,FALSE)</f>
        <v>PEACHTREE CORNERS</v>
      </c>
      <c r="G11037" t="str">
        <f>VLOOKUP(A11037,Sheet3!A:G,6,FALSE)</f>
        <v>GA</v>
      </c>
      <c r="H11037">
        <f>VLOOKUP(A11037,Sheet3!A:G,7,FALSE)</f>
        <v>300920000</v>
      </c>
    </row>
    <row r="11038" spans="1:8" x14ac:dyDescent="0.3">
      <c r="A11038" t="s">
        <v>115</v>
      </c>
      <c r="B11038" t="str">
        <f>VLOOKUP(A11038,Sheet2!A:B,2,FALSE)</f>
        <v>45-1625948/0000</v>
      </c>
      <c r="C11038">
        <f>VLOOKUP(A11038,Sheet3!A:B,2,FALSE)</f>
        <v>453933001</v>
      </c>
      <c r="D11038" t="str">
        <f>VLOOKUP(A11038,Sheet3!A:C,3,FALSE)</f>
        <v>4400 BAYOU BLVD. SUITE 3A</v>
      </c>
      <c r="E11038">
        <f>VLOOKUP(A11038,Sheet3!A:D,4,FALSE)</f>
        <v>0</v>
      </c>
      <c r="F11038" t="str">
        <f>VLOOKUP(A11038,Sheet3!A:G,5,FALSE)</f>
        <v>PENSACOLA</v>
      </c>
      <c r="G11038" t="str">
        <f>VLOOKUP(A11038,Sheet3!A:G,6,FALSE)</f>
        <v>FL</v>
      </c>
      <c r="H11038">
        <f>VLOOKUP(A11038,Sheet3!A:G,7,FALSE)</f>
        <v>325030000</v>
      </c>
    </row>
    <row r="11039" spans="1:8" x14ac:dyDescent="0.3">
      <c r="A11039" t="s">
        <v>440</v>
      </c>
      <c r="B11039" t="str">
        <f>VLOOKUP(A11039,Sheet2!A:B,2,FALSE)</f>
        <v>631-08-6639/0000</v>
      </c>
      <c r="C11039">
        <f>VLOOKUP(A11039,Sheet3!A:B,2,FALSE)</f>
        <v>721354206</v>
      </c>
      <c r="D11039" t="str">
        <f>VLOOKUP(A11039,Sheet3!A:C,3,FALSE)</f>
        <v>815 NORTH ALSTON STREET</v>
      </c>
      <c r="E11039">
        <f>VLOOKUP(A11039,Sheet3!A:D,4,FALSE)</f>
        <v>0</v>
      </c>
      <c r="F11039" t="str">
        <f>VLOOKUP(A11039,Sheet3!A:G,5,FALSE)</f>
        <v>FOLEY</v>
      </c>
      <c r="G11039" t="str">
        <f>VLOOKUP(A11039,Sheet3!A:G,6,FALSE)</f>
        <v>AL</v>
      </c>
      <c r="H11039">
        <f>VLOOKUP(A11039,Sheet3!A:G,7,FALSE)</f>
        <v>365350000</v>
      </c>
    </row>
    <row r="11040" spans="1:8" x14ac:dyDescent="0.3">
      <c r="A11040" t="s">
        <v>433</v>
      </c>
      <c r="B11040" t="str">
        <f>VLOOKUP(A11040,Sheet2!A:B,2,FALSE)</f>
        <v>64-0612485/0001</v>
      </c>
      <c r="C11040">
        <f>VLOOKUP(A11040,Sheet3!A:B,2,FALSE)</f>
        <v>811888264</v>
      </c>
      <c r="D11040" t="str">
        <f>VLOOKUP(A11040,Sheet3!A:C,3,FALSE)</f>
        <v>100 ELECIA LANE</v>
      </c>
      <c r="E11040">
        <f>VLOOKUP(A11040,Sheet3!A:D,4,FALSE)</f>
        <v>0</v>
      </c>
      <c r="F11040" t="str">
        <f>VLOOKUP(A11040,Sheet3!A:G,5,FALSE)</f>
        <v xml:space="preserve">FOLEY </v>
      </c>
      <c r="G11040" t="str">
        <f>VLOOKUP(A11040,Sheet3!A:G,6,FALSE)</f>
        <v>AL</v>
      </c>
      <c r="H11040">
        <f>VLOOKUP(A11040,Sheet3!A:G,7,FALSE)</f>
        <v>365350000</v>
      </c>
    </row>
    <row r="11041" spans="1:8" x14ac:dyDescent="0.3">
      <c r="A11041" t="s">
        <v>433</v>
      </c>
      <c r="B11041" t="str">
        <f>VLOOKUP(A11041,Sheet2!A:B,2,FALSE)</f>
        <v>64-0612485/0001</v>
      </c>
      <c r="C11041">
        <f>VLOOKUP(A11041,Sheet3!A:B,2,FALSE)</f>
        <v>811888264</v>
      </c>
      <c r="D11041" t="str">
        <f>VLOOKUP(A11041,Sheet3!A:C,3,FALSE)</f>
        <v>100 ELECIA LANE</v>
      </c>
      <c r="E11041">
        <f>VLOOKUP(A11041,Sheet3!A:D,4,FALSE)</f>
        <v>0</v>
      </c>
      <c r="F11041" t="str">
        <f>VLOOKUP(A11041,Sheet3!A:G,5,FALSE)</f>
        <v xml:space="preserve">FOLEY </v>
      </c>
      <c r="G11041" t="str">
        <f>VLOOKUP(A11041,Sheet3!A:G,6,FALSE)</f>
        <v>AL</v>
      </c>
      <c r="H11041">
        <f>VLOOKUP(A11041,Sheet3!A:G,7,FALSE)</f>
        <v>365350000</v>
      </c>
    </row>
    <row r="11042" spans="1:8" x14ac:dyDescent="0.3">
      <c r="A11042" t="s">
        <v>433</v>
      </c>
      <c r="B11042" t="str">
        <f>VLOOKUP(A11042,Sheet2!A:B,2,FALSE)</f>
        <v>64-0612485/0001</v>
      </c>
      <c r="C11042">
        <f>VLOOKUP(A11042,Sheet3!A:B,2,FALSE)</f>
        <v>811888264</v>
      </c>
      <c r="D11042" t="str">
        <f>VLOOKUP(A11042,Sheet3!A:C,3,FALSE)</f>
        <v>100 ELECIA LANE</v>
      </c>
      <c r="E11042">
        <f>VLOOKUP(A11042,Sheet3!A:D,4,FALSE)</f>
        <v>0</v>
      </c>
      <c r="F11042" t="str">
        <f>VLOOKUP(A11042,Sheet3!A:G,5,FALSE)</f>
        <v xml:space="preserve">FOLEY </v>
      </c>
      <c r="G11042" t="str">
        <f>VLOOKUP(A11042,Sheet3!A:G,6,FALSE)</f>
        <v>AL</v>
      </c>
      <c r="H11042">
        <f>VLOOKUP(A11042,Sheet3!A:G,7,FALSE)</f>
        <v>365350000</v>
      </c>
    </row>
    <row r="11043" spans="1:8" x14ac:dyDescent="0.3">
      <c r="A11043" t="s">
        <v>440</v>
      </c>
      <c r="B11043" t="str">
        <f>VLOOKUP(A11043,Sheet2!A:B,2,FALSE)</f>
        <v>631-08-6639/0000</v>
      </c>
      <c r="C11043">
        <f>VLOOKUP(A11043,Sheet3!A:B,2,FALSE)</f>
        <v>721354206</v>
      </c>
      <c r="D11043" t="str">
        <f>VLOOKUP(A11043,Sheet3!A:C,3,FALSE)</f>
        <v>815 NORTH ALSTON STREET</v>
      </c>
      <c r="E11043">
        <f>VLOOKUP(A11043,Sheet3!A:D,4,FALSE)</f>
        <v>0</v>
      </c>
      <c r="F11043" t="str">
        <f>VLOOKUP(A11043,Sheet3!A:G,5,FALSE)</f>
        <v>FOLEY</v>
      </c>
      <c r="G11043" t="str">
        <f>VLOOKUP(A11043,Sheet3!A:G,6,FALSE)</f>
        <v>AL</v>
      </c>
      <c r="H11043">
        <f>VLOOKUP(A11043,Sheet3!A:G,7,FALSE)</f>
        <v>365350000</v>
      </c>
    </row>
    <row r="11044" spans="1:8" x14ac:dyDescent="0.3">
      <c r="A11044" t="s">
        <v>440</v>
      </c>
      <c r="B11044" t="str">
        <f>VLOOKUP(A11044,Sheet2!A:B,2,FALSE)</f>
        <v>631-08-6639/0000</v>
      </c>
      <c r="C11044">
        <f>VLOOKUP(A11044,Sheet3!A:B,2,FALSE)</f>
        <v>721354206</v>
      </c>
      <c r="D11044" t="str">
        <f>VLOOKUP(A11044,Sheet3!A:C,3,FALSE)</f>
        <v>815 NORTH ALSTON STREET</v>
      </c>
      <c r="E11044">
        <f>VLOOKUP(A11044,Sheet3!A:D,4,FALSE)</f>
        <v>0</v>
      </c>
      <c r="F11044" t="str">
        <f>VLOOKUP(A11044,Sheet3!A:G,5,FALSE)</f>
        <v>FOLEY</v>
      </c>
      <c r="G11044" t="str">
        <f>VLOOKUP(A11044,Sheet3!A:G,6,FALSE)</f>
        <v>AL</v>
      </c>
      <c r="H11044">
        <f>VLOOKUP(A11044,Sheet3!A:G,7,FALSE)</f>
        <v>365350000</v>
      </c>
    </row>
    <row r="11045" spans="1:8" x14ac:dyDescent="0.3">
      <c r="A11045" t="s">
        <v>433</v>
      </c>
      <c r="B11045" t="str">
        <f>VLOOKUP(A11045,Sheet2!A:B,2,FALSE)</f>
        <v>64-0612485/0001</v>
      </c>
      <c r="C11045">
        <f>VLOOKUP(A11045,Sheet3!A:B,2,FALSE)</f>
        <v>811888264</v>
      </c>
      <c r="D11045" t="str">
        <f>VLOOKUP(A11045,Sheet3!A:C,3,FALSE)</f>
        <v>100 ELECIA LANE</v>
      </c>
      <c r="E11045">
        <f>VLOOKUP(A11045,Sheet3!A:D,4,FALSE)</f>
        <v>0</v>
      </c>
      <c r="F11045" t="str">
        <f>VLOOKUP(A11045,Sheet3!A:G,5,FALSE)</f>
        <v xml:space="preserve">FOLEY </v>
      </c>
      <c r="G11045" t="str">
        <f>VLOOKUP(A11045,Sheet3!A:G,6,FALSE)</f>
        <v>AL</v>
      </c>
      <c r="H11045">
        <f>VLOOKUP(A11045,Sheet3!A:G,7,FALSE)</f>
        <v>365350000</v>
      </c>
    </row>
    <row r="11046" spans="1:8" x14ac:dyDescent="0.3">
      <c r="A11046" t="s">
        <v>440</v>
      </c>
      <c r="B11046" t="str">
        <f>VLOOKUP(A11046,Sheet2!A:B,2,FALSE)</f>
        <v>631-08-6639/0000</v>
      </c>
      <c r="C11046">
        <f>VLOOKUP(A11046,Sheet3!A:B,2,FALSE)</f>
        <v>721354206</v>
      </c>
      <c r="D11046" t="str">
        <f>VLOOKUP(A11046,Sheet3!A:C,3,FALSE)</f>
        <v>815 NORTH ALSTON STREET</v>
      </c>
      <c r="E11046">
        <f>VLOOKUP(A11046,Sheet3!A:D,4,FALSE)</f>
        <v>0</v>
      </c>
      <c r="F11046" t="str">
        <f>VLOOKUP(A11046,Sheet3!A:G,5,FALSE)</f>
        <v>FOLEY</v>
      </c>
      <c r="G11046" t="str">
        <f>VLOOKUP(A11046,Sheet3!A:G,6,FALSE)</f>
        <v>AL</v>
      </c>
      <c r="H11046">
        <f>VLOOKUP(A11046,Sheet3!A:G,7,FALSE)</f>
        <v>365350000</v>
      </c>
    </row>
    <row r="11047" spans="1:8" x14ac:dyDescent="0.3">
      <c r="A11047" t="s">
        <v>440</v>
      </c>
      <c r="B11047" t="str">
        <f>VLOOKUP(A11047,Sheet2!A:B,2,FALSE)</f>
        <v>631-08-6639/0000</v>
      </c>
      <c r="C11047">
        <f>VLOOKUP(A11047,Sheet3!A:B,2,FALSE)</f>
        <v>721354206</v>
      </c>
      <c r="D11047" t="str">
        <f>VLOOKUP(A11047,Sheet3!A:C,3,FALSE)</f>
        <v>815 NORTH ALSTON STREET</v>
      </c>
      <c r="E11047">
        <f>VLOOKUP(A11047,Sheet3!A:D,4,FALSE)</f>
        <v>0</v>
      </c>
      <c r="F11047" t="str">
        <f>VLOOKUP(A11047,Sheet3!A:G,5,FALSE)</f>
        <v>FOLEY</v>
      </c>
      <c r="G11047" t="str">
        <f>VLOOKUP(A11047,Sheet3!A:G,6,FALSE)</f>
        <v>AL</v>
      </c>
      <c r="H11047">
        <f>VLOOKUP(A11047,Sheet3!A:G,7,FALSE)</f>
        <v>365350000</v>
      </c>
    </row>
    <row r="11048" spans="1:8" x14ac:dyDescent="0.3">
      <c r="A11048" t="s">
        <v>44</v>
      </c>
      <c r="B11048" t="str">
        <f>VLOOKUP(A11048,Sheet2!A:B,2,FALSE)</f>
        <v>721-35-4206/0000</v>
      </c>
      <c r="C11048">
        <f>VLOOKUP(A11048,Sheet3!A:B,2,FALSE)</f>
        <v>813993322</v>
      </c>
      <c r="D11048" t="str">
        <f>VLOOKUP(A11048,Sheet3!A:C,3,FALSE)</f>
        <v>466 E NINE MILE RD</v>
      </c>
      <c r="E11048">
        <f>VLOOKUP(A11048,Sheet3!A:D,4,FALSE)</f>
        <v>0</v>
      </c>
      <c r="F11048" t="str">
        <f>VLOOKUP(A11048,Sheet3!A:G,5,FALSE)</f>
        <v>PENSACOLA</v>
      </c>
      <c r="G11048" t="str">
        <f>VLOOKUP(A11048,Sheet3!A:G,6,FALSE)</f>
        <v>FL</v>
      </c>
      <c r="H11048">
        <f>VLOOKUP(A11048,Sheet3!A:G,7,FALSE)</f>
        <v>325140000</v>
      </c>
    </row>
    <row r="11049" spans="1:8" x14ac:dyDescent="0.3">
      <c r="A11049" t="s">
        <v>88</v>
      </c>
      <c r="B11049" t="str">
        <f>VLOOKUP(A11049,Sheet2!A:B,2,FALSE)</f>
        <v>27-3626156/0000</v>
      </c>
      <c r="C11049">
        <f>VLOOKUP(A11049,Sheet3!A:B,2,FALSE)</f>
        <v>274484828</v>
      </c>
      <c r="D11049" t="str">
        <f>VLOOKUP(A11049,Sheet3!A:C,3,FALSE)</f>
        <v>101 FLY CREEK AVE SUTIE 301</v>
      </c>
      <c r="E11049">
        <f>VLOOKUP(A11049,Sheet3!A:D,4,FALSE)</f>
        <v>0</v>
      </c>
      <c r="F11049" t="str">
        <f>VLOOKUP(A11049,Sheet3!A:G,5,FALSE)</f>
        <v>FAIRHOPE</v>
      </c>
      <c r="G11049" t="str">
        <f>VLOOKUP(A11049,Sheet3!A:G,6,FALSE)</f>
        <v>AL</v>
      </c>
      <c r="H11049">
        <f>VLOOKUP(A11049,Sheet3!A:G,7,FALSE)</f>
        <v>365320000</v>
      </c>
    </row>
    <row r="11050" spans="1:8" x14ac:dyDescent="0.3">
      <c r="A11050" t="s">
        <v>140</v>
      </c>
      <c r="B11050" t="str">
        <f>VLOOKUP(A11050,Sheet2!A:B,2,FALSE)</f>
        <v>59-2454019/0002</v>
      </c>
      <c r="C11050">
        <f>VLOOKUP(A11050,Sheet3!A:B,2,FALSE)</f>
        <v>593046821</v>
      </c>
      <c r="D11050" t="str">
        <f>VLOOKUP(A11050,Sheet3!A:C,3,FALSE)</f>
        <v>3298 SUMMIT BLVD # 49</v>
      </c>
      <c r="E11050">
        <f>VLOOKUP(A11050,Sheet3!A:D,4,FALSE)</f>
        <v>0</v>
      </c>
      <c r="F11050" t="str">
        <f>VLOOKUP(A11050,Sheet3!A:G,5,FALSE)</f>
        <v>PENSACOLA</v>
      </c>
      <c r="G11050" t="str">
        <f>VLOOKUP(A11050,Sheet3!A:G,6,FALSE)</f>
        <v>FL</v>
      </c>
      <c r="H11050">
        <f>VLOOKUP(A11050,Sheet3!A:G,7,FALSE)</f>
        <v>325030000</v>
      </c>
    </row>
    <row r="11051" spans="1:8" x14ac:dyDescent="0.3">
      <c r="A11051" t="s">
        <v>140</v>
      </c>
      <c r="B11051" t="str">
        <f>VLOOKUP(A11051,Sheet2!A:B,2,FALSE)</f>
        <v>59-2454019/0002</v>
      </c>
      <c r="C11051">
        <f>VLOOKUP(A11051,Sheet3!A:B,2,FALSE)</f>
        <v>593046821</v>
      </c>
      <c r="D11051" t="str">
        <f>VLOOKUP(A11051,Sheet3!A:C,3,FALSE)</f>
        <v>3298 SUMMIT BLVD # 49</v>
      </c>
      <c r="E11051">
        <f>VLOOKUP(A11051,Sheet3!A:D,4,FALSE)</f>
        <v>0</v>
      </c>
      <c r="F11051" t="str">
        <f>VLOOKUP(A11051,Sheet3!A:G,5,FALSE)</f>
        <v>PENSACOLA</v>
      </c>
      <c r="G11051" t="str">
        <f>VLOOKUP(A11051,Sheet3!A:G,6,FALSE)</f>
        <v>FL</v>
      </c>
      <c r="H11051">
        <f>VLOOKUP(A11051,Sheet3!A:G,7,FALSE)</f>
        <v>325030000</v>
      </c>
    </row>
    <row r="11052" spans="1:8" x14ac:dyDescent="0.3">
      <c r="A11052" t="s">
        <v>140</v>
      </c>
      <c r="B11052" t="str">
        <f>VLOOKUP(A11052,Sheet2!A:B,2,FALSE)</f>
        <v>59-2454019/0002</v>
      </c>
      <c r="C11052">
        <f>VLOOKUP(A11052,Sheet3!A:B,2,FALSE)</f>
        <v>593046821</v>
      </c>
      <c r="D11052" t="str">
        <f>VLOOKUP(A11052,Sheet3!A:C,3,FALSE)</f>
        <v>3298 SUMMIT BLVD # 49</v>
      </c>
      <c r="E11052">
        <f>VLOOKUP(A11052,Sheet3!A:D,4,FALSE)</f>
        <v>0</v>
      </c>
      <c r="F11052" t="str">
        <f>VLOOKUP(A11052,Sheet3!A:G,5,FALSE)</f>
        <v>PENSACOLA</v>
      </c>
      <c r="G11052" t="str">
        <f>VLOOKUP(A11052,Sheet3!A:G,6,FALSE)</f>
        <v>FL</v>
      </c>
      <c r="H11052">
        <f>VLOOKUP(A11052,Sheet3!A:G,7,FALSE)</f>
        <v>325030000</v>
      </c>
    </row>
    <row r="11053" spans="1:8" x14ac:dyDescent="0.3">
      <c r="A11053" t="s">
        <v>44</v>
      </c>
      <c r="B11053" t="str">
        <f>VLOOKUP(A11053,Sheet2!A:B,2,FALSE)</f>
        <v>721-35-4206/0000</v>
      </c>
      <c r="C11053">
        <f>VLOOKUP(A11053,Sheet3!A:B,2,FALSE)</f>
        <v>813993322</v>
      </c>
      <c r="D11053" t="str">
        <f>VLOOKUP(A11053,Sheet3!A:C,3,FALSE)</f>
        <v>466 E NINE MILE RD</v>
      </c>
      <c r="E11053">
        <f>VLOOKUP(A11053,Sheet3!A:D,4,FALSE)</f>
        <v>0</v>
      </c>
      <c r="F11053" t="str">
        <f>VLOOKUP(A11053,Sheet3!A:G,5,FALSE)</f>
        <v>PENSACOLA</v>
      </c>
      <c r="G11053" t="str">
        <f>VLOOKUP(A11053,Sheet3!A:G,6,FALSE)</f>
        <v>FL</v>
      </c>
      <c r="H11053">
        <f>VLOOKUP(A11053,Sheet3!A:G,7,FALSE)</f>
        <v>325140000</v>
      </c>
    </row>
    <row r="11054" spans="1:8" x14ac:dyDescent="0.3">
      <c r="A11054" t="s">
        <v>44</v>
      </c>
      <c r="B11054" t="str">
        <f>VLOOKUP(A11054,Sheet2!A:B,2,FALSE)</f>
        <v>721-35-4206/0000</v>
      </c>
      <c r="C11054">
        <f>VLOOKUP(A11054,Sheet3!A:B,2,FALSE)</f>
        <v>813993322</v>
      </c>
      <c r="D11054" t="str">
        <f>VLOOKUP(A11054,Sheet3!A:C,3,FALSE)</f>
        <v>466 E NINE MILE RD</v>
      </c>
      <c r="E11054">
        <f>VLOOKUP(A11054,Sheet3!A:D,4,FALSE)</f>
        <v>0</v>
      </c>
      <c r="F11054" t="str">
        <f>VLOOKUP(A11054,Sheet3!A:G,5,FALSE)</f>
        <v>PENSACOLA</v>
      </c>
      <c r="G11054" t="str">
        <f>VLOOKUP(A11054,Sheet3!A:G,6,FALSE)</f>
        <v>FL</v>
      </c>
      <c r="H11054">
        <f>VLOOKUP(A11054,Sheet3!A:G,7,FALSE)</f>
        <v>325140000</v>
      </c>
    </row>
    <row r="11055" spans="1:8" x14ac:dyDescent="0.3">
      <c r="A11055" t="s">
        <v>44</v>
      </c>
      <c r="B11055" t="str">
        <f>VLOOKUP(A11055,Sheet2!A:B,2,FALSE)</f>
        <v>721-35-4206/0000</v>
      </c>
      <c r="C11055">
        <f>VLOOKUP(A11055,Sheet3!A:B,2,FALSE)</f>
        <v>813993322</v>
      </c>
      <c r="D11055" t="str">
        <f>VLOOKUP(A11055,Sheet3!A:C,3,FALSE)</f>
        <v>466 E NINE MILE RD</v>
      </c>
      <c r="E11055">
        <f>VLOOKUP(A11055,Sheet3!A:D,4,FALSE)</f>
        <v>0</v>
      </c>
      <c r="F11055" t="str">
        <f>VLOOKUP(A11055,Sheet3!A:G,5,FALSE)</f>
        <v>PENSACOLA</v>
      </c>
      <c r="G11055" t="str">
        <f>VLOOKUP(A11055,Sheet3!A:G,6,FALSE)</f>
        <v>FL</v>
      </c>
      <c r="H11055">
        <f>VLOOKUP(A11055,Sheet3!A:G,7,FALSE)</f>
        <v>325140000</v>
      </c>
    </row>
    <row r="11056" spans="1:8" x14ac:dyDescent="0.3">
      <c r="A11056" t="s">
        <v>44</v>
      </c>
      <c r="B11056" t="str">
        <f>VLOOKUP(A11056,Sheet2!A:B,2,FALSE)</f>
        <v>721-35-4206/0000</v>
      </c>
      <c r="C11056">
        <f>VLOOKUP(A11056,Sheet3!A:B,2,FALSE)</f>
        <v>813993322</v>
      </c>
      <c r="D11056" t="str">
        <f>VLOOKUP(A11056,Sheet3!A:C,3,FALSE)</f>
        <v>466 E NINE MILE RD</v>
      </c>
      <c r="E11056">
        <f>VLOOKUP(A11056,Sheet3!A:D,4,FALSE)</f>
        <v>0</v>
      </c>
      <c r="F11056" t="str">
        <f>VLOOKUP(A11056,Sheet3!A:G,5,FALSE)</f>
        <v>PENSACOLA</v>
      </c>
      <c r="G11056" t="str">
        <f>VLOOKUP(A11056,Sheet3!A:G,6,FALSE)</f>
        <v>FL</v>
      </c>
      <c r="H11056">
        <f>VLOOKUP(A11056,Sheet3!A:G,7,FALSE)</f>
        <v>325140000</v>
      </c>
    </row>
    <row r="11057" spans="1:8" x14ac:dyDescent="0.3">
      <c r="A11057" t="s">
        <v>26</v>
      </c>
      <c r="B11057" t="str">
        <f>VLOOKUP(A11057,Sheet2!A:B,2,FALSE)</f>
        <v>59-1572232/0000</v>
      </c>
      <c r="C11057">
        <f>VLOOKUP(A11057,Sheet3!A:B,2,FALSE)</f>
        <v>591793584</v>
      </c>
      <c r="D11057" t="str">
        <f>VLOOKUP(A11057,Sheet3!A:C,3,FALSE)</f>
        <v>6900 B NORTH 9TH AVENUE</v>
      </c>
      <c r="E11057">
        <f>VLOOKUP(A11057,Sheet3!A:D,4,FALSE)</f>
        <v>0</v>
      </c>
      <c r="F11057" t="str">
        <f>VLOOKUP(A11057,Sheet3!A:G,5,FALSE)</f>
        <v>PENSACOLA</v>
      </c>
      <c r="G11057" t="str">
        <f>VLOOKUP(A11057,Sheet3!A:G,6,FALSE)</f>
        <v>FL</v>
      </c>
      <c r="H11057">
        <f>VLOOKUP(A11057,Sheet3!A:G,7,FALSE)</f>
        <v>325040000</v>
      </c>
    </row>
    <row r="11058" spans="1:8" x14ac:dyDescent="0.3">
      <c r="A11058" t="s">
        <v>26</v>
      </c>
      <c r="B11058" t="str">
        <f>VLOOKUP(A11058,Sheet2!A:B,2,FALSE)</f>
        <v>59-1572232/0000</v>
      </c>
      <c r="C11058">
        <f>VLOOKUP(A11058,Sheet3!A:B,2,FALSE)</f>
        <v>591793584</v>
      </c>
      <c r="D11058" t="str">
        <f>VLOOKUP(A11058,Sheet3!A:C,3,FALSE)</f>
        <v>6900 B NORTH 9TH AVENUE</v>
      </c>
      <c r="E11058">
        <f>VLOOKUP(A11058,Sheet3!A:D,4,FALSE)</f>
        <v>0</v>
      </c>
      <c r="F11058" t="str">
        <f>VLOOKUP(A11058,Sheet3!A:G,5,FALSE)</f>
        <v>PENSACOLA</v>
      </c>
      <c r="G11058" t="str">
        <f>VLOOKUP(A11058,Sheet3!A:G,6,FALSE)</f>
        <v>FL</v>
      </c>
      <c r="H11058">
        <f>VLOOKUP(A11058,Sheet3!A:G,7,FALSE)</f>
        <v>325040000</v>
      </c>
    </row>
    <row r="11059" spans="1:8" x14ac:dyDescent="0.3">
      <c r="A11059" t="s">
        <v>26</v>
      </c>
      <c r="B11059" t="str">
        <f>VLOOKUP(A11059,Sheet2!A:B,2,FALSE)</f>
        <v>59-1572232/0000</v>
      </c>
      <c r="C11059">
        <f>VLOOKUP(A11059,Sheet3!A:B,2,FALSE)</f>
        <v>591793584</v>
      </c>
      <c r="D11059" t="str">
        <f>VLOOKUP(A11059,Sheet3!A:C,3,FALSE)</f>
        <v>6900 B NORTH 9TH AVENUE</v>
      </c>
      <c r="E11059">
        <f>VLOOKUP(A11059,Sheet3!A:D,4,FALSE)</f>
        <v>0</v>
      </c>
      <c r="F11059" t="str">
        <f>VLOOKUP(A11059,Sheet3!A:G,5,FALSE)</f>
        <v>PENSACOLA</v>
      </c>
      <c r="G11059" t="str">
        <f>VLOOKUP(A11059,Sheet3!A:G,6,FALSE)</f>
        <v>FL</v>
      </c>
      <c r="H11059">
        <f>VLOOKUP(A11059,Sheet3!A:G,7,FALSE)</f>
        <v>325040000</v>
      </c>
    </row>
    <row r="11060" spans="1:8" x14ac:dyDescent="0.3">
      <c r="A11060" t="s">
        <v>8</v>
      </c>
      <c r="B11060" t="e">
        <f>VLOOKUP(A11060,Sheet2!A:B,2,FALSE)</f>
        <v>#N/A</v>
      </c>
      <c r="C11060">
        <v>0</v>
      </c>
      <c r="D11060" t="str">
        <f>VLOOKUP(A11060,Sheet3!A:C,3,FALSE)</f>
        <v>22 TECHNOLOGY PARKWAY SOUTH, STE 200</v>
      </c>
      <c r="E11060">
        <f>VLOOKUP(A11060,Sheet3!A:D,4,FALSE)</f>
        <v>0</v>
      </c>
      <c r="F11060" t="str">
        <f>VLOOKUP(A11060,Sheet3!A:G,5,FALSE)</f>
        <v>PEACHTREE CORNERS</v>
      </c>
      <c r="G11060" t="str">
        <f>VLOOKUP(A11060,Sheet3!A:G,6,FALSE)</f>
        <v>GA</v>
      </c>
      <c r="H11060">
        <f>VLOOKUP(A11060,Sheet3!A:G,7,FALSE)</f>
        <v>300920000</v>
      </c>
    </row>
    <row r="11061" spans="1:8" x14ac:dyDescent="0.3">
      <c r="A11061" t="s">
        <v>403</v>
      </c>
      <c r="B11061" t="str">
        <f>VLOOKUP(A11061,Sheet2!A:B,2,FALSE)</f>
        <v>631-08-7721/0000</v>
      </c>
      <c r="C11061">
        <f>VLOOKUP(A11061,Sheet3!A:B,2,FALSE)</f>
        <v>721383657</v>
      </c>
      <c r="D11061" t="str">
        <f>VLOOKUP(A11061,Sheet3!A:C,3,FALSE)</f>
        <v>23678 HWY 98</v>
      </c>
      <c r="E11061">
        <f>VLOOKUP(A11061,Sheet3!A:D,4,FALSE)</f>
        <v>0</v>
      </c>
      <c r="F11061" t="str">
        <f>VLOOKUP(A11061,Sheet3!A:G,5,FALSE)</f>
        <v>FAIRHOPE</v>
      </c>
      <c r="G11061" t="str">
        <f>VLOOKUP(A11061,Sheet3!A:G,6,FALSE)</f>
        <v>AL</v>
      </c>
      <c r="H11061">
        <f>VLOOKUP(A11061,Sheet3!A:G,7,FALSE)</f>
        <v>365320000</v>
      </c>
    </row>
    <row r="11062" spans="1:8" x14ac:dyDescent="0.3">
      <c r="A11062" t="s">
        <v>403</v>
      </c>
      <c r="B11062" t="str">
        <f>VLOOKUP(A11062,Sheet2!A:B,2,FALSE)</f>
        <v>631-08-7721/0000</v>
      </c>
      <c r="C11062">
        <f>VLOOKUP(A11062,Sheet3!A:B,2,FALSE)</f>
        <v>721383657</v>
      </c>
      <c r="D11062" t="str">
        <f>VLOOKUP(A11062,Sheet3!A:C,3,FALSE)</f>
        <v>23678 HWY 98</v>
      </c>
      <c r="E11062">
        <f>VLOOKUP(A11062,Sheet3!A:D,4,FALSE)</f>
        <v>0</v>
      </c>
      <c r="F11062" t="str">
        <f>VLOOKUP(A11062,Sheet3!A:G,5,FALSE)</f>
        <v>FAIRHOPE</v>
      </c>
      <c r="G11062" t="str">
        <f>VLOOKUP(A11062,Sheet3!A:G,6,FALSE)</f>
        <v>AL</v>
      </c>
      <c r="H11062">
        <f>VLOOKUP(A11062,Sheet3!A:G,7,FALSE)</f>
        <v>365320000</v>
      </c>
    </row>
    <row r="11063" spans="1:8" x14ac:dyDescent="0.3">
      <c r="A11063" t="s">
        <v>403</v>
      </c>
      <c r="B11063" t="str">
        <f>VLOOKUP(A11063,Sheet2!A:B,2,FALSE)</f>
        <v>631-08-7721/0000</v>
      </c>
      <c r="C11063">
        <f>VLOOKUP(A11063,Sheet3!A:B,2,FALSE)</f>
        <v>721383657</v>
      </c>
      <c r="D11063" t="str">
        <f>VLOOKUP(A11063,Sheet3!A:C,3,FALSE)</f>
        <v>23678 HWY 98</v>
      </c>
      <c r="E11063">
        <f>VLOOKUP(A11063,Sheet3!A:D,4,FALSE)</f>
        <v>0</v>
      </c>
      <c r="F11063" t="str">
        <f>VLOOKUP(A11063,Sheet3!A:G,5,FALSE)</f>
        <v>FAIRHOPE</v>
      </c>
      <c r="G11063" t="str">
        <f>VLOOKUP(A11063,Sheet3!A:G,6,FALSE)</f>
        <v>AL</v>
      </c>
      <c r="H11063">
        <f>VLOOKUP(A11063,Sheet3!A:G,7,FALSE)</f>
        <v>365320000</v>
      </c>
    </row>
    <row r="11064" spans="1:8" x14ac:dyDescent="0.3">
      <c r="A11064" t="s">
        <v>403</v>
      </c>
      <c r="B11064" t="str">
        <f>VLOOKUP(A11064,Sheet2!A:B,2,FALSE)</f>
        <v>631-08-7721/0000</v>
      </c>
      <c r="C11064">
        <f>VLOOKUP(A11064,Sheet3!A:B,2,FALSE)</f>
        <v>721383657</v>
      </c>
      <c r="D11064" t="str">
        <f>VLOOKUP(A11064,Sheet3!A:C,3,FALSE)</f>
        <v>23678 HWY 98</v>
      </c>
      <c r="E11064">
        <f>VLOOKUP(A11064,Sheet3!A:D,4,FALSE)</f>
        <v>0</v>
      </c>
      <c r="F11064" t="str">
        <f>VLOOKUP(A11064,Sheet3!A:G,5,FALSE)</f>
        <v>FAIRHOPE</v>
      </c>
      <c r="G11064" t="str">
        <f>VLOOKUP(A11064,Sheet3!A:G,6,FALSE)</f>
        <v>AL</v>
      </c>
      <c r="H11064">
        <f>VLOOKUP(A11064,Sheet3!A:G,7,FALSE)</f>
        <v>365320000</v>
      </c>
    </row>
    <row r="11065" spans="1:8" x14ac:dyDescent="0.3">
      <c r="A11065" t="s">
        <v>403</v>
      </c>
      <c r="B11065" t="str">
        <f>VLOOKUP(A11065,Sheet2!A:B,2,FALSE)</f>
        <v>631-08-7721/0000</v>
      </c>
      <c r="C11065">
        <f>VLOOKUP(A11065,Sheet3!A:B,2,FALSE)</f>
        <v>721383657</v>
      </c>
      <c r="D11065" t="str">
        <f>VLOOKUP(A11065,Sheet3!A:C,3,FALSE)</f>
        <v>23678 HWY 98</v>
      </c>
      <c r="E11065">
        <f>VLOOKUP(A11065,Sheet3!A:D,4,FALSE)</f>
        <v>0</v>
      </c>
      <c r="F11065" t="str">
        <f>VLOOKUP(A11065,Sheet3!A:G,5,FALSE)</f>
        <v>FAIRHOPE</v>
      </c>
      <c r="G11065" t="str">
        <f>VLOOKUP(A11065,Sheet3!A:G,6,FALSE)</f>
        <v>AL</v>
      </c>
      <c r="H11065">
        <f>VLOOKUP(A11065,Sheet3!A:G,7,FALSE)</f>
        <v>365320000</v>
      </c>
    </row>
    <row r="11066" spans="1:8" x14ac:dyDescent="0.3">
      <c r="A11066" t="s">
        <v>403</v>
      </c>
      <c r="B11066" t="str">
        <f>VLOOKUP(A11066,Sheet2!A:B,2,FALSE)</f>
        <v>631-08-7721/0000</v>
      </c>
      <c r="C11066">
        <f>VLOOKUP(A11066,Sheet3!A:B,2,FALSE)</f>
        <v>721383657</v>
      </c>
      <c r="D11066" t="str">
        <f>VLOOKUP(A11066,Sheet3!A:C,3,FALSE)</f>
        <v>23678 HWY 98</v>
      </c>
      <c r="E11066">
        <f>VLOOKUP(A11066,Sheet3!A:D,4,FALSE)</f>
        <v>0</v>
      </c>
      <c r="F11066" t="str">
        <f>VLOOKUP(A11066,Sheet3!A:G,5,FALSE)</f>
        <v>FAIRHOPE</v>
      </c>
      <c r="G11066" t="str">
        <f>VLOOKUP(A11066,Sheet3!A:G,6,FALSE)</f>
        <v>AL</v>
      </c>
      <c r="H11066">
        <f>VLOOKUP(A11066,Sheet3!A:G,7,FALSE)</f>
        <v>365320000</v>
      </c>
    </row>
    <row r="11067" spans="1:8" x14ac:dyDescent="0.3">
      <c r="A11067" t="s">
        <v>403</v>
      </c>
      <c r="B11067" t="str">
        <f>VLOOKUP(A11067,Sheet2!A:B,2,FALSE)</f>
        <v>631-08-7721/0000</v>
      </c>
      <c r="C11067">
        <f>VLOOKUP(A11067,Sheet3!A:B,2,FALSE)</f>
        <v>721383657</v>
      </c>
      <c r="D11067" t="str">
        <f>VLOOKUP(A11067,Sheet3!A:C,3,FALSE)</f>
        <v>23678 HWY 98</v>
      </c>
      <c r="E11067">
        <f>VLOOKUP(A11067,Sheet3!A:D,4,FALSE)</f>
        <v>0</v>
      </c>
      <c r="F11067" t="str">
        <f>VLOOKUP(A11067,Sheet3!A:G,5,FALSE)</f>
        <v>FAIRHOPE</v>
      </c>
      <c r="G11067" t="str">
        <f>VLOOKUP(A11067,Sheet3!A:G,6,FALSE)</f>
        <v>AL</v>
      </c>
      <c r="H11067">
        <f>VLOOKUP(A11067,Sheet3!A:G,7,FALSE)</f>
        <v>365320000</v>
      </c>
    </row>
    <row r="11068" spans="1:8" x14ac:dyDescent="0.3">
      <c r="A11068" t="s">
        <v>403</v>
      </c>
      <c r="B11068" t="str">
        <f>VLOOKUP(A11068,Sheet2!A:B,2,FALSE)</f>
        <v>631-08-7721/0000</v>
      </c>
      <c r="C11068">
        <f>VLOOKUP(A11068,Sheet3!A:B,2,FALSE)</f>
        <v>721383657</v>
      </c>
      <c r="D11068" t="str">
        <f>VLOOKUP(A11068,Sheet3!A:C,3,FALSE)</f>
        <v>23678 HWY 98</v>
      </c>
      <c r="E11068">
        <f>VLOOKUP(A11068,Sheet3!A:D,4,FALSE)</f>
        <v>0</v>
      </c>
      <c r="F11068" t="str">
        <f>VLOOKUP(A11068,Sheet3!A:G,5,FALSE)</f>
        <v>FAIRHOPE</v>
      </c>
      <c r="G11068" t="str">
        <f>VLOOKUP(A11068,Sheet3!A:G,6,FALSE)</f>
        <v>AL</v>
      </c>
      <c r="H11068">
        <f>VLOOKUP(A11068,Sheet3!A:G,7,FALSE)</f>
        <v>365320000</v>
      </c>
    </row>
    <row r="11069" spans="1:8" x14ac:dyDescent="0.3">
      <c r="A11069" t="s">
        <v>403</v>
      </c>
      <c r="B11069" t="str">
        <f>VLOOKUP(A11069,Sheet2!A:B,2,FALSE)</f>
        <v>631-08-7721/0000</v>
      </c>
      <c r="C11069">
        <f>VLOOKUP(A11069,Sheet3!A:B,2,FALSE)</f>
        <v>721383657</v>
      </c>
      <c r="D11069" t="str">
        <f>VLOOKUP(A11069,Sheet3!A:C,3,FALSE)</f>
        <v>23678 HWY 98</v>
      </c>
      <c r="E11069">
        <f>VLOOKUP(A11069,Sheet3!A:D,4,FALSE)</f>
        <v>0</v>
      </c>
      <c r="F11069" t="str">
        <f>VLOOKUP(A11069,Sheet3!A:G,5,FALSE)</f>
        <v>FAIRHOPE</v>
      </c>
      <c r="G11069" t="str">
        <f>VLOOKUP(A11069,Sheet3!A:G,6,FALSE)</f>
        <v>AL</v>
      </c>
      <c r="H11069">
        <f>VLOOKUP(A11069,Sheet3!A:G,7,FALSE)</f>
        <v>365320000</v>
      </c>
    </row>
    <row r="11070" spans="1:8" x14ac:dyDescent="0.3">
      <c r="A11070" t="s">
        <v>167</v>
      </c>
      <c r="B11070" t="str">
        <f>VLOOKUP(A11070,Sheet2!A:B,2,FALSE)</f>
        <v>59-3531701/0000</v>
      </c>
      <c r="C11070">
        <f>VLOOKUP(A11070,Sheet3!A:B,2,FALSE)</f>
        <v>593687624</v>
      </c>
      <c r="D11070" t="str">
        <f>VLOOKUP(A11070,Sheet3!A:C,3,FALSE)</f>
        <v>4359 SPANISH TRAIL</v>
      </c>
      <c r="E11070">
        <f>VLOOKUP(A11070,Sheet3!A:D,4,FALSE)</f>
        <v>0</v>
      </c>
      <c r="F11070" t="str">
        <f>VLOOKUP(A11070,Sheet3!A:G,5,FALSE)</f>
        <v>PENSACOLA</v>
      </c>
      <c r="G11070" t="str">
        <f>VLOOKUP(A11070,Sheet3!A:G,6,FALSE)</f>
        <v>FL</v>
      </c>
      <c r="H11070">
        <f>VLOOKUP(A11070,Sheet3!A:G,7,FALSE)</f>
        <v>325040000</v>
      </c>
    </row>
    <row r="11071" spans="1:8" x14ac:dyDescent="0.3">
      <c r="A11071" t="s">
        <v>167</v>
      </c>
      <c r="B11071" t="str">
        <f>VLOOKUP(A11071,Sheet2!A:B,2,FALSE)</f>
        <v>59-3531701/0000</v>
      </c>
      <c r="C11071">
        <f>VLOOKUP(A11071,Sheet3!A:B,2,FALSE)</f>
        <v>593687624</v>
      </c>
      <c r="D11071" t="str">
        <f>VLOOKUP(A11071,Sheet3!A:C,3,FALSE)</f>
        <v>4359 SPANISH TRAIL</v>
      </c>
      <c r="E11071">
        <f>VLOOKUP(A11071,Sheet3!A:D,4,FALSE)</f>
        <v>0</v>
      </c>
      <c r="F11071" t="str">
        <f>VLOOKUP(A11071,Sheet3!A:G,5,FALSE)</f>
        <v>PENSACOLA</v>
      </c>
      <c r="G11071" t="str">
        <f>VLOOKUP(A11071,Sheet3!A:G,6,FALSE)</f>
        <v>FL</v>
      </c>
      <c r="H11071">
        <f>VLOOKUP(A11071,Sheet3!A:G,7,FALSE)</f>
        <v>325040000</v>
      </c>
    </row>
    <row r="11072" spans="1:8" x14ac:dyDescent="0.3">
      <c r="A11072" t="s">
        <v>167</v>
      </c>
      <c r="B11072" t="str">
        <f>VLOOKUP(A11072,Sheet2!A:B,2,FALSE)</f>
        <v>59-3531701/0000</v>
      </c>
      <c r="C11072">
        <f>VLOOKUP(A11072,Sheet3!A:B,2,FALSE)</f>
        <v>593687624</v>
      </c>
      <c r="D11072" t="str">
        <f>VLOOKUP(A11072,Sheet3!A:C,3,FALSE)</f>
        <v>4359 SPANISH TRAIL</v>
      </c>
      <c r="E11072">
        <f>VLOOKUP(A11072,Sheet3!A:D,4,FALSE)</f>
        <v>0</v>
      </c>
      <c r="F11072" t="str">
        <f>VLOOKUP(A11072,Sheet3!A:G,5,FALSE)</f>
        <v>PENSACOLA</v>
      </c>
      <c r="G11072" t="str">
        <f>VLOOKUP(A11072,Sheet3!A:G,6,FALSE)</f>
        <v>FL</v>
      </c>
      <c r="H11072">
        <f>VLOOKUP(A11072,Sheet3!A:G,7,FALSE)</f>
        <v>325040000</v>
      </c>
    </row>
    <row r="11073" spans="1:8" x14ac:dyDescent="0.3">
      <c r="A11073" t="s">
        <v>79</v>
      </c>
      <c r="B11073" t="str">
        <f>VLOOKUP(A11073,Sheet2!A:B,2,FALSE)</f>
        <v>47-1299412/0000</v>
      </c>
      <c r="C11073">
        <f>VLOOKUP(A11073,Sheet3!A:B,2,FALSE)</f>
        <v>473081479</v>
      </c>
      <c r="D11073" t="str">
        <f>VLOOKUP(A11073,Sheet3!A:C,3,FALSE)</f>
        <v>6470 TIPPIN AVENUE</v>
      </c>
      <c r="E11073">
        <f>VLOOKUP(A11073,Sheet3!A:D,4,FALSE)</f>
        <v>0</v>
      </c>
      <c r="F11073" t="str">
        <f>VLOOKUP(A11073,Sheet3!A:G,5,FALSE)</f>
        <v>PENSACOLA</v>
      </c>
      <c r="G11073" t="str">
        <f>VLOOKUP(A11073,Sheet3!A:G,6,FALSE)</f>
        <v>FL</v>
      </c>
      <c r="H11073">
        <f>VLOOKUP(A11073,Sheet3!A:G,7,FALSE)</f>
        <v>325040000</v>
      </c>
    </row>
    <row r="11074" spans="1:8" x14ac:dyDescent="0.3">
      <c r="A11074" t="s">
        <v>26</v>
      </c>
      <c r="B11074" t="str">
        <f>VLOOKUP(A11074,Sheet2!A:B,2,FALSE)</f>
        <v>59-1572232/0000</v>
      </c>
      <c r="C11074">
        <f>VLOOKUP(A11074,Sheet3!A:B,2,FALSE)</f>
        <v>591793584</v>
      </c>
      <c r="D11074" t="str">
        <f>VLOOKUP(A11074,Sheet3!A:C,3,FALSE)</f>
        <v>6900 B NORTH 9TH AVENUE</v>
      </c>
      <c r="E11074">
        <f>VLOOKUP(A11074,Sheet3!A:D,4,FALSE)</f>
        <v>0</v>
      </c>
      <c r="F11074" t="str">
        <f>VLOOKUP(A11074,Sheet3!A:G,5,FALSE)</f>
        <v>PENSACOLA</v>
      </c>
      <c r="G11074" t="str">
        <f>VLOOKUP(A11074,Sheet3!A:G,6,FALSE)</f>
        <v>FL</v>
      </c>
      <c r="H11074">
        <f>VLOOKUP(A11074,Sheet3!A:G,7,FALSE)</f>
        <v>325040000</v>
      </c>
    </row>
    <row r="11075" spans="1:8" x14ac:dyDescent="0.3">
      <c r="A11075" t="s">
        <v>26</v>
      </c>
      <c r="B11075" t="str">
        <f>VLOOKUP(A11075,Sheet2!A:B,2,FALSE)</f>
        <v>59-1572232/0000</v>
      </c>
      <c r="C11075">
        <f>VLOOKUP(A11075,Sheet3!A:B,2,FALSE)</f>
        <v>591793584</v>
      </c>
      <c r="D11075" t="str">
        <f>VLOOKUP(A11075,Sheet3!A:C,3,FALSE)</f>
        <v>6900 B NORTH 9TH AVENUE</v>
      </c>
      <c r="E11075">
        <f>VLOOKUP(A11075,Sheet3!A:D,4,FALSE)</f>
        <v>0</v>
      </c>
      <c r="F11075" t="str">
        <f>VLOOKUP(A11075,Sheet3!A:G,5,FALSE)</f>
        <v>PENSACOLA</v>
      </c>
      <c r="G11075" t="str">
        <f>VLOOKUP(A11075,Sheet3!A:G,6,FALSE)</f>
        <v>FL</v>
      </c>
      <c r="H11075">
        <f>VLOOKUP(A11075,Sheet3!A:G,7,FALSE)</f>
        <v>325040000</v>
      </c>
    </row>
    <row r="11076" spans="1:8" x14ac:dyDescent="0.3">
      <c r="A11076" t="s">
        <v>26</v>
      </c>
      <c r="B11076" t="str">
        <f>VLOOKUP(A11076,Sheet2!A:B,2,FALSE)</f>
        <v>59-1572232/0000</v>
      </c>
      <c r="C11076">
        <f>VLOOKUP(A11076,Sheet3!A:B,2,FALSE)</f>
        <v>591793584</v>
      </c>
      <c r="D11076" t="str">
        <f>VLOOKUP(A11076,Sheet3!A:C,3,FALSE)</f>
        <v>6900 B NORTH 9TH AVENUE</v>
      </c>
      <c r="E11076">
        <f>VLOOKUP(A11076,Sheet3!A:D,4,FALSE)</f>
        <v>0</v>
      </c>
      <c r="F11076" t="str">
        <f>VLOOKUP(A11076,Sheet3!A:G,5,FALSE)</f>
        <v>PENSACOLA</v>
      </c>
      <c r="G11076" t="str">
        <f>VLOOKUP(A11076,Sheet3!A:G,6,FALSE)</f>
        <v>FL</v>
      </c>
      <c r="H11076">
        <f>VLOOKUP(A11076,Sheet3!A:G,7,FALSE)</f>
        <v>325040000</v>
      </c>
    </row>
    <row r="11077" spans="1:8" x14ac:dyDescent="0.3">
      <c r="A11077" t="s">
        <v>216</v>
      </c>
      <c r="B11077" t="str">
        <f>VLOOKUP(A11077,Sheet2!A:B,2,FALSE)</f>
        <v>47-2500941/0000</v>
      </c>
      <c r="C11077">
        <f>VLOOKUP(A11077,Sheet3!A:B,2,FALSE)</f>
        <v>473081479</v>
      </c>
      <c r="D11077" t="str">
        <f>VLOOKUP(A11077,Sheet3!A:C,3,FALSE)</f>
        <v>6470 TIPPIN AVENUE</v>
      </c>
      <c r="E11077">
        <f>VLOOKUP(A11077,Sheet3!A:D,4,FALSE)</f>
        <v>0</v>
      </c>
      <c r="F11077" t="str">
        <f>VLOOKUP(A11077,Sheet3!A:G,5,FALSE)</f>
        <v>PENSACOLA</v>
      </c>
      <c r="G11077" t="str">
        <f>VLOOKUP(A11077,Sheet3!A:G,6,FALSE)</f>
        <v>FL</v>
      </c>
      <c r="H11077">
        <f>VLOOKUP(A11077,Sheet3!A:G,7,FALSE)</f>
        <v>325040000</v>
      </c>
    </row>
    <row r="11078" spans="1:8" x14ac:dyDescent="0.3">
      <c r="A11078" t="s">
        <v>26</v>
      </c>
      <c r="B11078" t="str">
        <f>VLOOKUP(A11078,Sheet2!A:B,2,FALSE)</f>
        <v>59-1572232/0000</v>
      </c>
      <c r="C11078">
        <f>VLOOKUP(A11078,Sheet3!A:B,2,FALSE)</f>
        <v>591793584</v>
      </c>
      <c r="D11078" t="str">
        <f>VLOOKUP(A11078,Sheet3!A:C,3,FALSE)</f>
        <v>6900 B NORTH 9TH AVENUE</v>
      </c>
      <c r="E11078">
        <f>VLOOKUP(A11078,Sheet3!A:D,4,FALSE)</f>
        <v>0</v>
      </c>
      <c r="F11078" t="str">
        <f>VLOOKUP(A11078,Sheet3!A:G,5,FALSE)</f>
        <v>PENSACOLA</v>
      </c>
      <c r="G11078" t="str">
        <f>VLOOKUP(A11078,Sheet3!A:G,6,FALSE)</f>
        <v>FL</v>
      </c>
      <c r="H11078">
        <f>VLOOKUP(A11078,Sheet3!A:G,7,FALSE)</f>
        <v>325040000</v>
      </c>
    </row>
    <row r="11079" spans="1:8" x14ac:dyDescent="0.3">
      <c r="A11079" t="s">
        <v>26</v>
      </c>
      <c r="B11079" t="str">
        <f>VLOOKUP(A11079,Sheet2!A:B,2,FALSE)</f>
        <v>59-1572232/0000</v>
      </c>
      <c r="C11079">
        <f>VLOOKUP(A11079,Sheet3!A:B,2,FALSE)</f>
        <v>591793584</v>
      </c>
      <c r="D11079" t="str">
        <f>VLOOKUP(A11079,Sheet3!A:C,3,FALSE)</f>
        <v>6900 B NORTH 9TH AVENUE</v>
      </c>
      <c r="E11079">
        <f>VLOOKUP(A11079,Sheet3!A:D,4,FALSE)</f>
        <v>0</v>
      </c>
      <c r="F11079" t="str">
        <f>VLOOKUP(A11079,Sheet3!A:G,5,FALSE)</f>
        <v>PENSACOLA</v>
      </c>
      <c r="G11079" t="str">
        <f>VLOOKUP(A11079,Sheet3!A:G,6,FALSE)</f>
        <v>FL</v>
      </c>
      <c r="H11079">
        <f>VLOOKUP(A11079,Sheet3!A:G,7,FALSE)</f>
        <v>325040000</v>
      </c>
    </row>
    <row r="11080" spans="1:8" x14ac:dyDescent="0.3">
      <c r="A11080" t="s">
        <v>26</v>
      </c>
      <c r="B11080" t="str">
        <f>VLOOKUP(A11080,Sheet2!A:B,2,FALSE)</f>
        <v>59-1572232/0000</v>
      </c>
      <c r="C11080">
        <f>VLOOKUP(A11080,Sheet3!A:B,2,FALSE)</f>
        <v>591793584</v>
      </c>
      <c r="D11080" t="str">
        <f>VLOOKUP(A11080,Sheet3!A:C,3,FALSE)</f>
        <v>6900 B NORTH 9TH AVENUE</v>
      </c>
      <c r="E11080">
        <f>VLOOKUP(A11080,Sheet3!A:D,4,FALSE)</f>
        <v>0</v>
      </c>
      <c r="F11080" t="str">
        <f>VLOOKUP(A11080,Sheet3!A:G,5,FALSE)</f>
        <v>PENSACOLA</v>
      </c>
      <c r="G11080" t="str">
        <f>VLOOKUP(A11080,Sheet3!A:G,6,FALSE)</f>
        <v>FL</v>
      </c>
      <c r="H11080">
        <f>VLOOKUP(A11080,Sheet3!A:G,7,FALSE)</f>
        <v>325040000</v>
      </c>
    </row>
    <row r="11081" spans="1:8" x14ac:dyDescent="0.3">
      <c r="A11081" t="s">
        <v>26</v>
      </c>
      <c r="B11081" t="str">
        <f>VLOOKUP(A11081,Sheet2!A:B,2,FALSE)</f>
        <v>59-1572232/0000</v>
      </c>
      <c r="C11081">
        <f>VLOOKUP(A11081,Sheet3!A:B,2,FALSE)</f>
        <v>591793584</v>
      </c>
      <c r="D11081" t="str">
        <f>VLOOKUP(A11081,Sheet3!A:C,3,FALSE)</f>
        <v>6900 B NORTH 9TH AVENUE</v>
      </c>
      <c r="E11081">
        <f>VLOOKUP(A11081,Sheet3!A:D,4,FALSE)</f>
        <v>0</v>
      </c>
      <c r="F11081" t="str">
        <f>VLOOKUP(A11081,Sheet3!A:G,5,FALSE)</f>
        <v>PENSACOLA</v>
      </c>
      <c r="G11081" t="str">
        <f>VLOOKUP(A11081,Sheet3!A:G,6,FALSE)</f>
        <v>FL</v>
      </c>
      <c r="H11081">
        <f>VLOOKUP(A11081,Sheet3!A:G,7,FALSE)</f>
        <v>325040000</v>
      </c>
    </row>
    <row r="11082" spans="1:8" x14ac:dyDescent="0.3">
      <c r="A11082" t="s">
        <v>26</v>
      </c>
      <c r="B11082" t="str">
        <f>VLOOKUP(A11082,Sheet2!A:B,2,FALSE)</f>
        <v>59-1572232/0000</v>
      </c>
      <c r="C11082">
        <f>VLOOKUP(A11082,Sheet3!A:B,2,FALSE)</f>
        <v>591793584</v>
      </c>
      <c r="D11082" t="str">
        <f>VLOOKUP(A11082,Sheet3!A:C,3,FALSE)</f>
        <v>6900 B NORTH 9TH AVENUE</v>
      </c>
      <c r="E11082">
        <f>VLOOKUP(A11082,Sheet3!A:D,4,FALSE)</f>
        <v>0</v>
      </c>
      <c r="F11082" t="str">
        <f>VLOOKUP(A11082,Sheet3!A:G,5,FALSE)</f>
        <v>PENSACOLA</v>
      </c>
      <c r="G11082" t="str">
        <f>VLOOKUP(A11082,Sheet3!A:G,6,FALSE)</f>
        <v>FL</v>
      </c>
      <c r="H11082">
        <f>VLOOKUP(A11082,Sheet3!A:G,7,FALSE)</f>
        <v>325040000</v>
      </c>
    </row>
    <row r="11083" spans="1:8" x14ac:dyDescent="0.3">
      <c r="A11083" t="s">
        <v>26</v>
      </c>
      <c r="B11083" t="str">
        <f>VLOOKUP(A11083,Sheet2!A:B,2,FALSE)</f>
        <v>59-1572232/0000</v>
      </c>
      <c r="C11083">
        <f>VLOOKUP(A11083,Sheet3!A:B,2,FALSE)</f>
        <v>591793584</v>
      </c>
      <c r="D11083" t="str">
        <f>VLOOKUP(A11083,Sheet3!A:C,3,FALSE)</f>
        <v>6900 B NORTH 9TH AVENUE</v>
      </c>
      <c r="E11083">
        <f>VLOOKUP(A11083,Sheet3!A:D,4,FALSE)</f>
        <v>0</v>
      </c>
      <c r="F11083" t="str">
        <f>VLOOKUP(A11083,Sheet3!A:G,5,FALSE)</f>
        <v>PENSACOLA</v>
      </c>
      <c r="G11083" t="str">
        <f>VLOOKUP(A11083,Sheet3!A:G,6,FALSE)</f>
        <v>FL</v>
      </c>
      <c r="H11083">
        <f>VLOOKUP(A11083,Sheet3!A:G,7,FALSE)</f>
        <v>325040000</v>
      </c>
    </row>
    <row r="11084" spans="1:8" x14ac:dyDescent="0.3">
      <c r="A11084" t="s">
        <v>26</v>
      </c>
      <c r="B11084" t="str">
        <f>VLOOKUP(A11084,Sheet2!A:B,2,FALSE)</f>
        <v>59-1572232/0000</v>
      </c>
      <c r="C11084">
        <f>VLOOKUP(A11084,Sheet3!A:B,2,FALSE)</f>
        <v>591793584</v>
      </c>
      <c r="D11084" t="str">
        <f>VLOOKUP(A11084,Sheet3!A:C,3,FALSE)</f>
        <v>6900 B NORTH 9TH AVENUE</v>
      </c>
      <c r="E11084">
        <f>VLOOKUP(A11084,Sheet3!A:D,4,FALSE)</f>
        <v>0</v>
      </c>
      <c r="F11084" t="str">
        <f>VLOOKUP(A11084,Sheet3!A:G,5,FALSE)</f>
        <v>PENSACOLA</v>
      </c>
      <c r="G11084" t="str">
        <f>VLOOKUP(A11084,Sheet3!A:G,6,FALSE)</f>
        <v>FL</v>
      </c>
      <c r="H11084">
        <f>VLOOKUP(A11084,Sheet3!A:G,7,FALSE)</f>
        <v>325040000</v>
      </c>
    </row>
    <row r="11085" spans="1:8" x14ac:dyDescent="0.3">
      <c r="A11085" t="s">
        <v>44</v>
      </c>
      <c r="B11085" t="str">
        <f>VLOOKUP(A11085,Sheet2!A:B,2,FALSE)</f>
        <v>721-35-4206/0000</v>
      </c>
      <c r="C11085">
        <f>VLOOKUP(A11085,Sheet3!A:B,2,FALSE)</f>
        <v>813993322</v>
      </c>
      <c r="D11085" t="str">
        <f>VLOOKUP(A11085,Sheet3!A:C,3,FALSE)</f>
        <v>466 E NINE MILE RD</v>
      </c>
      <c r="E11085">
        <f>VLOOKUP(A11085,Sheet3!A:D,4,FALSE)</f>
        <v>0</v>
      </c>
      <c r="F11085" t="str">
        <f>VLOOKUP(A11085,Sheet3!A:G,5,FALSE)</f>
        <v>PENSACOLA</v>
      </c>
      <c r="G11085" t="str">
        <f>VLOOKUP(A11085,Sheet3!A:G,6,FALSE)</f>
        <v>FL</v>
      </c>
      <c r="H11085">
        <f>VLOOKUP(A11085,Sheet3!A:G,7,FALSE)</f>
        <v>325140000</v>
      </c>
    </row>
    <row r="11086" spans="1:8" x14ac:dyDescent="0.3">
      <c r="A11086" t="s">
        <v>44</v>
      </c>
      <c r="B11086" t="str">
        <f>VLOOKUP(A11086,Sheet2!A:B,2,FALSE)</f>
        <v>721-35-4206/0000</v>
      </c>
      <c r="C11086">
        <f>VLOOKUP(A11086,Sheet3!A:B,2,FALSE)</f>
        <v>813993322</v>
      </c>
      <c r="D11086" t="str">
        <f>VLOOKUP(A11086,Sheet3!A:C,3,FALSE)</f>
        <v>466 E NINE MILE RD</v>
      </c>
      <c r="E11086">
        <f>VLOOKUP(A11086,Sheet3!A:D,4,FALSE)</f>
        <v>0</v>
      </c>
      <c r="F11086" t="str">
        <f>VLOOKUP(A11086,Sheet3!A:G,5,FALSE)</f>
        <v>PENSACOLA</v>
      </c>
      <c r="G11086" t="str">
        <f>VLOOKUP(A11086,Sheet3!A:G,6,FALSE)</f>
        <v>FL</v>
      </c>
      <c r="H11086">
        <f>VLOOKUP(A11086,Sheet3!A:G,7,FALSE)</f>
        <v>325140000</v>
      </c>
    </row>
    <row r="11087" spans="1:8" x14ac:dyDescent="0.3">
      <c r="A11087" t="s">
        <v>102</v>
      </c>
      <c r="B11087" t="str">
        <f>VLOOKUP(A11087,Sheet2!A:B,2,FALSE)</f>
        <v>264-35-0248/0000</v>
      </c>
      <c r="C11087">
        <f>VLOOKUP(A11087,Sheet3!A:B,2,FALSE)</f>
        <v>267533631</v>
      </c>
      <c r="D11087" t="str">
        <f>VLOOKUP(A11087,Sheet3!A:C,3,FALSE)</f>
        <v>4357 SPANISH TRAIL ROAD</v>
      </c>
      <c r="E11087">
        <f>VLOOKUP(A11087,Sheet3!A:D,4,FALSE)</f>
        <v>0</v>
      </c>
      <c r="F11087" t="str">
        <f>VLOOKUP(A11087,Sheet3!A:G,5,FALSE)</f>
        <v>PENSACOLA</v>
      </c>
      <c r="G11087" t="str">
        <f>VLOOKUP(A11087,Sheet3!A:G,6,FALSE)</f>
        <v>FL</v>
      </c>
      <c r="H11087">
        <f>VLOOKUP(A11087,Sheet3!A:G,7,FALSE)</f>
        <v>325040000</v>
      </c>
    </row>
    <row r="11088" spans="1:8" x14ac:dyDescent="0.3">
      <c r="A11088" t="s">
        <v>8</v>
      </c>
      <c r="B11088" t="e">
        <f>VLOOKUP(A11088,Sheet2!A:B,2,FALSE)</f>
        <v>#N/A</v>
      </c>
      <c r="C11088">
        <v>0</v>
      </c>
      <c r="D11088" t="str">
        <f>VLOOKUP(A11088,Sheet3!A:C,3,FALSE)</f>
        <v>22 TECHNOLOGY PARKWAY SOUTH, STE 200</v>
      </c>
      <c r="E11088">
        <f>VLOOKUP(A11088,Sheet3!A:D,4,FALSE)</f>
        <v>0</v>
      </c>
      <c r="F11088" t="str">
        <f>VLOOKUP(A11088,Sheet3!A:G,5,FALSE)</f>
        <v>PEACHTREE CORNERS</v>
      </c>
      <c r="G11088" t="str">
        <f>VLOOKUP(A11088,Sheet3!A:G,6,FALSE)</f>
        <v>GA</v>
      </c>
      <c r="H11088">
        <f>VLOOKUP(A11088,Sheet3!A:G,7,FALSE)</f>
        <v>300920000</v>
      </c>
    </row>
    <row r="11089" spans="1:8" x14ac:dyDescent="0.3">
      <c r="A11089" t="s">
        <v>369</v>
      </c>
      <c r="B11089" t="str">
        <f>VLOOKUP(A11089,Sheet2!A:B,2,FALSE)</f>
        <v>59-3578928/0000</v>
      </c>
      <c r="C11089">
        <f>VLOOKUP(A11089,Sheet3!A:B,2,FALSE)</f>
        <v>593715535</v>
      </c>
      <c r="D11089" t="str">
        <f>VLOOKUP(A11089,Sheet3!A:C,3,FALSE)</f>
        <v>3201 EAST OLIVE ROAD</v>
      </c>
      <c r="E11089" t="str">
        <f>VLOOKUP(A11089,Sheet3!A:D,4,FALSE)</f>
        <v>SUITE B</v>
      </c>
      <c r="F11089" t="str">
        <f>VLOOKUP(A11089,Sheet3!A:G,5,FALSE)</f>
        <v>PENSACOLA</v>
      </c>
      <c r="G11089" t="str">
        <f>VLOOKUP(A11089,Sheet3!A:G,6,FALSE)</f>
        <v>FL</v>
      </c>
      <c r="H11089">
        <f>VLOOKUP(A11089,Sheet3!A:G,7,FALSE)</f>
        <v>325140000</v>
      </c>
    </row>
    <row r="11090" spans="1:8" x14ac:dyDescent="0.3">
      <c r="A11090" t="s">
        <v>369</v>
      </c>
      <c r="B11090" t="str">
        <f>VLOOKUP(A11090,Sheet2!A:B,2,FALSE)</f>
        <v>59-3578928/0000</v>
      </c>
      <c r="C11090">
        <f>VLOOKUP(A11090,Sheet3!A:B,2,FALSE)</f>
        <v>593715535</v>
      </c>
      <c r="D11090" t="str">
        <f>VLOOKUP(A11090,Sheet3!A:C,3,FALSE)</f>
        <v>3201 EAST OLIVE ROAD</v>
      </c>
      <c r="E11090" t="str">
        <f>VLOOKUP(A11090,Sheet3!A:D,4,FALSE)</f>
        <v>SUITE B</v>
      </c>
      <c r="F11090" t="str">
        <f>VLOOKUP(A11090,Sheet3!A:G,5,FALSE)</f>
        <v>PENSACOLA</v>
      </c>
      <c r="G11090" t="str">
        <f>VLOOKUP(A11090,Sheet3!A:G,6,FALSE)</f>
        <v>FL</v>
      </c>
      <c r="H11090">
        <f>VLOOKUP(A11090,Sheet3!A:G,7,FALSE)</f>
        <v>325140000</v>
      </c>
    </row>
    <row r="11091" spans="1:8" x14ac:dyDescent="0.3">
      <c r="A11091" t="s">
        <v>369</v>
      </c>
      <c r="B11091" t="str">
        <f>VLOOKUP(A11091,Sheet2!A:B,2,FALSE)</f>
        <v>59-3578928/0000</v>
      </c>
      <c r="C11091">
        <f>VLOOKUP(A11091,Sheet3!A:B,2,FALSE)</f>
        <v>593715535</v>
      </c>
      <c r="D11091" t="str">
        <f>VLOOKUP(A11091,Sheet3!A:C,3,FALSE)</f>
        <v>3201 EAST OLIVE ROAD</v>
      </c>
      <c r="E11091" t="str">
        <f>VLOOKUP(A11091,Sheet3!A:D,4,FALSE)</f>
        <v>SUITE B</v>
      </c>
      <c r="F11091" t="str">
        <f>VLOOKUP(A11091,Sheet3!A:G,5,FALSE)</f>
        <v>PENSACOLA</v>
      </c>
      <c r="G11091" t="str">
        <f>VLOOKUP(A11091,Sheet3!A:G,6,FALSE)</f>
        <v>FL</v>
      </c>
      <c r="H11091">
        <f>VLOOKUP(A11091,Sheet3!A:G,7,FALSE)</f>
        <v>325140000</v>
      </c>
    </row>
    <row r="11092" spans="1:8" x14ac:dyDescent="0.3">
      <c r="A11092" t="s">
        <v>369</v>
      </c>
      <c r="B11092" t="str">
        <f>VLOOKUP(A11092,Sheet2!A:B,2,FALSE)</f>
        <v>59-3578928/0000</v>
      </c>
      <c r="C11092">
        <f>VLOOKUP(A11092,Sheet3!A:B,2,FALSE)</f>
        <v>593715535</v>
      </c>
      <c r="D11092" t="str">
        <f>VLOOKUP(A11092,Sheet3!A:C,3,FALSE)</f>
        <v>3201 EAST OLIVE ROAD</v>
      </c>
      <c r="E11092" t="str">
        <f>VLOOKUP(A11092,Sheet3!A:D,4,FALSE)</f>
        <v>SUITE B</v>
      </c>
      <c r="F11092" t="str">
        <f>VLOOKUP(A11092,Sheet3!A:G,5,FALSE)</f>
        <v>PENSACOLA</v>
      </c>
      <c r="G11092" t="str">
        <f>VLOOKUP(A11092,Sheet3!A:G,6,FALSE)</f>
        <v>FL</v>
      </c>
      <c r="H11092">
        <f>VLOOKUP(A11092,Sheet3!A:G,7,FALSE)</f>
        <v>325140000</v>
      </c>
    </row>
    <row r="11093" spans="1:8" x14ac:dyDescent="0.3">
      <c r="A11093" t="s">
        <v>330</v>
      </c>
      <c r="B11093" t="str">
        <f>VLOOKUP(A11093,Sheet2!A:B,2,FALSE)</f>
        <v>81-1888264/0000</v>
      </c>
      <c r="C11093">
        <f>VLOOKUP(A11093,Sheet3!A:B,2,FALSE)</f>
        <v>834690533</v>
      </c>
      <c r="D11093" t="str">
        <f>VLOOKUP(A11093,Sheet3!A:C,3,FALSE)</f>
        <v>862 MICHAEL ETCHISON RD</v>
      </c>
      <c r="E11093">
        <f>VLOOKUP(A11093,Sheet3!A:D,4,FALSE)</f>
        <v>0</v>
      </c>
      <c r="F11093" t="str">
        <f>VLOOKUP(A11093,Sheet3!A:G,5,FALSE)</f>
        <v xml:space="preserve">MONROE </v>
      </c>
      <c r="G11093" t="str">
        <f>VLOOKUP(A11093,Sheet3!A:G,6,FALSE)</f>
        <v>GA</v>
      </c>
      <c r="H11093">
        <f>VLOOKUP(A11093,Sheet3!A:G,7,FALSE)</f>
        <v>306550000</v>
      </c>
    </row>
    <row r="11094" spans="1:8" x14ac:dyDescent="0.3">
      <c r="A11094" t="s">
        <v>330</v>
      </c>
      <c r="B11094" t="str">
        <f>VLOOKUP(A11094,Sheet2!A:B,2,FALSE)</f>
        <v>81-1888264/0000</v>
      </c>
      <c r="C11094">
        <f>VLOOKUP(A11094,Sheet3!A:B,2,FALSE)</f>
        <v>834690533</v>
      </c>
      <c r="D11094" t="str">
        <f>VLOOKUP(A11094,Sheet3!A:C,3,FALSE)</f>
        <v>862 MICHAEL ETCHISON RD</v>
      </c>
      <c r="E11094">
        <f>VLOOKUP(A11094,Sheet3!A:D,4,FALSE)</f>
        <v>0</v>
      </c>
      <c r="F11094" t="str">
        <f>VLOOKUP(A11094,Sheet3!A:G,5,FALSE)</f>
        <v xml:space="preserve">MONROE </v>
      </c>
      <c r="G11094" t="str">
        <f>VLOOKUP(A11094,Sheet3!A:G,6,FALSE)</f>
        <v>GA</v>
      </c>
      <c r="H11094">
        <f>VLOOKUP(A11094,Sheet3!A:G,7,FALSE)</f>
        <v>306550000</v>
      </c>
    </row>
    <row r="11095" spans="1:8" x14ac:dyDescent="0.3">
      <c r="A11095" t="s">
        <v>330</v>
      </c>
      <c r="B11095" t="str">
        <f>VLOOKUP(A11095,Sheet2!A:B,2,FALSE)</f>
        <v>81-1888264/0000</v>
      </c>
      <c r="C11095">
        <f>VLOOKUP(A11095,Sheet3!A:B,2,FALSE)</f>
        <v>834690533</v>
      </c>
      <c r="D11095" t="str">
        <f>VLOOKUP(A11095,Sheet3!A:C,3,FALSE)</f>
        <v>862 MICHAEL ETCHISON RD</v>
      </c>
      <c r="E11095">
        <f>VLOOKUP(A11095,Sheet3!A:D,4,FALSE)</f>
        <v>0</v>
      </c>
      <c r="F11095" t="str">
        <f>VLOOKUP(A11095,Sheet3!A:G,5,FALSE)</f>
        <v xml:space="preserve">MONROE </v>
      </c>
      <c r="G11095" t="str">
        <f>VLOOKUP(A11095,Sheet3!A:G,6,FALSE)</f>
        <v>GA</v>
      </c>
      <c r="H11095">
        <f>VLOOKUP(A11095,Sheet3!A:G,7,FALSE)</f>
        <v>306550000</v>
      </c>
    </row>
    <row r="11096" spans="1:8" x14ac:dyDescent="0.3">
      <c r="A11096" t="s">
        <v>330</v>
      </c>
      <c r="B11096" t="str">
        <f>VLOOKUP(A11096,Sheet2!A:B,2,FALSE)</f>
        <v>81-1888264/0000</v>
      </c>
      <c r="C11096">
        <f>VLOOKUP(A11096,Sheet3!A:B,2,FALSE)</f>
        <v>834690533</v>
      </c>
      <c r="D11096" t="str">
        <f>VLOOKUP(A11096,Sheet3!A:C,3,FALSE)</f>
        <v>862 MICHAEL ETCHISON RD</v>
      </c>
      <c r="E11096">
        <f>VLOOKUP(A11096,Sheet3!A:D,4,FALSE)</f>
        <v>0</v>
      </c>
      <c r="F11096" t="str">
        <f>VLOOKUP(A11096,Sheet3!A:G,5,FALSE)</f>
        <v xml:space="preserve">MONROE </v>
      </c>
      <c r="G11096" t="str">
        <f>VLOOKUP(A11096,Sheet3!A:G,6,FALSE)</f>
        <v>GA</v>
      </c>
      <c r="H11096">
        <f>VLOOKUP(A11096,Sheet3!A:G,7,FALSE)</f>
        <v>306550000</v>
      </c>
    </row>
    <row r="11097" spans="1:8" x14ac:dyDescent="0.3">
      <c r="A11097" t="s">
        <v>330</v>
      </c>
      <c r="B11097" t="str">
        <f>VLOOKUP(A11097,Sheet2!A:B,2,FALSE)</f>
        <v>81-1888264/0000</v>
      </c>
      <c r="C11097">
        <f>VLOOKUP(A11097,Sheet3!A:B,2,FALSE)</f>
        <v>834690533</v>
      </c>
      <c r="D11097" t="str">
        <f>VLOOKUP(A11097,Sheet3!A:C,3,FALSE)</f>
        <v>862 MICHAEL ETCHISON RD</v>
      </c>
      <c r="E11097">
        <f>VLOOKUP(A11097,Sheet3!A:D,4,FALSE)</f>
        <v>0</v>
      </c>
      <c r="F11097" t="str">
        <f>VLOOKUP(A11097,Sheet3!A:G,5,FALSE)</f>
        <v xml:space="preserve">MONROE </v>
      </c>
      <c r="G11097" t="str">
        <f>VLOOKUP(A11097,Sheet3!A:G,6,FALSE)</f>
        <v>GA</v>
      </c>
      <c r="H11097">
        <f>VLOOKUP(A11097,Sheet3!A:G,7,FALSE)</f>
        <v>306550000</v>
      </c>
    </row>
    <row r="11098" spans="1:8" x14ac:dyDescent="0.3">
      <c r="A11098" t="s">
        <v>330</v>
      </c>
      <c r="B11098" t="str">
        <f>VLOOKUP(A11098,Sheet2!A:B,2,FALSE)</f>
        <v>81-1888264/0000</v>
      </c>
      <c r="C11098">
        <f>VLOOKUP(A11098,Sheet3!A:B,2,FALSE)</f>
        <v>834690533</v>
      </c>
      <c r="D11098" t="str">
        <f>VLOOKUP(A11098,Sheet3!A:C,3,FALSE)</f>
        <v>862 MICHAEL ETCHISON RD</v>
      </c>
      <c r="E11098">
        <f>VLOOKUP(A11098,Sheet3!A:D,4,FALSE)</f>
        <v>0</v>
      </c>
      <c r="F11098" t="str">
        <f>VLOOKUP(A11098,Sheet3!A:G,5,FALSE)</f>
        <v xml:space="preserve">MONROE </v>
      </c>
      <c r="G11098" t="str">
        <f>VLOOKUP(A11098,Sheet3!A:G,6,FALSE)</f>
        <v>GA</v>
      </c>
      <c r="H11098">
        <f>VLOOKUP(A11098,Sheet3!A:G,7,FALSE)</f>
        <v>306550000</v>
      </c>
    </row>
    <row r="11099" spans="1:8" x14ac:dyDescent="0.3">
      <c r="A11099" t="s">
        <v>330</v>
      </c>
      <c r="B11099" t="str">
        <f>VLOOKUP(A11099,Sheet2!A:B,2,FALSE)</f>
        <v>81-1888264/0000</v>
      </c>
      <c r="C11099">
        <f>VLOOKUP(A11099,Sheet3!A:B,2,FALSE)</f>
        <v>834690533</v>
      </c>
      <c r="D11099" t="str">
        <f>VLOOKUP(A11099,Sheet3!A:C,3,FALSE)</f>
        <v>862 MICHAEL ETCHISON RD</v>
      </c>
      <c r="E11099">
        <f>VLOOKUP(A11099,Sheet3!A:D,4,FALSE)</f>
        <v>0</v>
      </c>
      <c r="F11099" t="str">
        <f>VLOOKUP(A11099,Sheet3!A:G,5,FALSE)</f>
        <v xml:space="preserve">MONROE </v>
      </c>
      <c r="G11099" t="str">
        <f>VLOOKUP(A11099,Sheet3!A:G,6,FALSE)</f>
        <v>GA</v>
      </c>
      <c r="H11099">
        <f>VLOOKUP(A11099,Sheet3!A:G,7,FALSE)</f>
        <v>306550000</v>
      </c>
    </row>
    <row r="11100" spans="1:8" x14ac:dyDescent="0.3">
      <c r="A11100" t="s">
        <v>330</v>
      </c>
      <c r="B11100" t="str">
        <f>VLOOKUP(A11100,Sheet2!A:B,2,FALSE)</f>
        <v>81-1888264/0000</v>
      </c>
      <c r="C11100">
        <f>VLOOKUP(A11100,Sheet3!A:B,2,FALSE)</f>
        <v>834690533</v>
      </c>
      <c r="D11100" t="str">
        <f>VLOOKUP(A11100,Sheet3!A:C,3,FALSE)</f>
        <v>862 MICHAEL ETCHISON RD</v>
      </c>
      <c r="E11100">
        <f>VLOOKUP(A11100,Sheet3!A:D,4,FALSE)</f>
        <v>0</v>
      </c>
      <c r="F11100" t="str">
        <f>VLOOKUP(A11100,Sheet3!A:G,5,FALSE)</f>
        <v xml:space="preserve">MONROE </v>
      </c>
      <c r="G11100" t="str">
        <f>VLOOKUP(A11100,Sheet3!A:G,6,FALSE)</f>
        <v>GA</v>
      </c>
      <c r="H11100">
        <f>VLOOKUP(A11100,Sheet3!A:G,7,FALSE)</f>
        <v>306550000</v>
      </c>
    </row>
    <row r="11101" spans="1:8" x14ac:dyDescent="0.3">
      <c r="A11101" t="s">
        <v>330</v>
      </c>
      <c r="B11101" t="str">
        <f>VLOOKUP(A11101,Sheet2!A:B,2,FALSE)</f>
        <v>81-1888264/0000</v>
      </c>
      <c r="C11101">
        <f>VLOOKUP(A11101,Sheet3!A:B,2,FALSE)</f>
        <v>834690533</v>
      </c>
      <c r="D11101" t="str">
        <f>VLOOKUP(A11101,Sheet3!A:C,3,FALSE)</f>
        <v>862 MICHAEL ETCHISON RD</v>
      </c>
      <c r="E11101">
        <f>VLOOKUP(A11101,Sheet3!A:D,4,FALSE)</f>
        <v>0</v>
      </c>
      <c r="F11101" t="str">
        <f>VLOOKUP(A11101,Sheet3!A:G,5,FALSE)</f>
        <v xml:space="preserve">MONROE </v>
      </c>
      <c r="G11101" t="str">
        <f>VLOOKUP(A11101,Sheet3!A:G,6,FALSE)</f>
        <v>GA</v>
      </c>
      <c r="H11101">
        <f>VLOOKUP(A11101,Sheet3!A:G,7,FALSE)</f>
        <v>306550000</v>
      </c>
    </row>
    <row r="11102" spans="1:8" x14ac:dyDescent="0.3">
      <c r="A11102" t="s">
        <v>330</v>
      </c>
      <c r="B11102" t="str">
        <f>VLOOKUP(A11102,Sheet2!A:B,2,FALSE)</f>
        <v>81-1888264/0000</v>
      </c>
      <c r="C11102">
        <f>VLOOKUP(A11102,Sheet3!A:B,2,FALSE)</f>
        <v>834690533</v>
      </c>
      <c r="D11102" t="str">
        <f>VLOOKUP(A11102,Sheet3!A:C,3,FALSE)</f>
        <v>862 MICHAEL ETCHISON RD</v>
      </c>
      <c r="E11102">
        <f>VLOOKUP(A11102,Sheet3!A:D,4,FALSE)</f>
        <v>0</v>
      </c>
      <c r="F11102" t="str">
        <f>VLOOKUP(A11102,Sheet3!A:G,5,FALSE)</f>
        <v xml:space="preserve">MONROE </v>
      </c>
      <c r="G11102" t="str">
        <f>VLOOKUP(A11102,Sheet3!A:G,6,FALSE)</f>
        <v>GA</v>
      </c>
      <c r="H11102">
        <f>VLOOKUP(A11102,Sheet3!A:G,7,FALSE)</f>
        <v>306550000</v>
      </c>
    </row>
    <row r="11103" spans="1:8" x14ac:dyDescent="0.3">
      <c r="A11103" t="s">
        <v>330</v>
      </c>
      <c r="B11103" t="str">
        <f>VLOOKUP(A11103,Sheet2!A:B,2,FALSE)</f>
        <v>81-1888264/0000</v>
      </c>
      <c r="C11103">
        <f>VLOOKUP(A11103,Sheet3!A:B,2,FALSE)</f>
        <v>834690533</v>
      </c>
      <c r="D11103" t="str">
        <f>VLOOKUP(A11103,Sheet3!A:C,3,FALSE)</f>
        <v>862 MICHAEL ETCHISON RD</v>
      </c>
      <c r="E11103">
        <f>VLOOKUP(A11103,Sheet3!A:D,4,FALSE)</f>
        <v>0</v>
      </c>
      <c r="F11103" t="str">
        <f>VLOOKUP(A11103,Sheet3!A:G,5,FALSE)</f>
        <v xml:space="preserve">MONROE </v>
      </c>
      <c r="G11103" t="str">
        <f>VLOOKUP(A11103,Sheet3!A:G,6,FALSE)</f>
        <v>GA</v>
      </c>
      <c r="H11103">
        <f>VLOOKUP(A11103,Sheet3!A:G,7,FALSE)</f>
        <v>306550000</v>
      </c>
    </row>
    <row r="11104" spans="1:8" x14ac:dyDescent="0.3">
      <c r="A11104" t="s">
        <v>330</v>
      </c>
      <c r="B11104" t="str">
        <f>VLOOKUP(A11104,Sheet2!A:B,2,FALSE)</f>
        <v>81-1888264/0000</v>
      </c>
      <c r="C11104">
        <f>VLOOKUP(A11104,Sheet3!A:B,2,FALSE)</f>
        <v>834690533</v>
      </c>
      <c r="D11104" t="str">
        <f>VLOOKUP(A11104,Sheet3!A:C,3,FALSE)</f>
        <v>862 MICHAEL ETCHISON RD</v>
      </c>
      <c r="E11104">
        <f>VLOOKUP(A11104,Sheet3!A:D,4,FALSE)</f>
        <v>0</v>
      </c>
      <c r="F11104" t="str">
        <f>VLOOKUP(A11104,Sheet3!A:G,5,FALSE)</f>
        <v xml:space="preserve">MONROE </v>
      </c>
      <c r="G11104" t="str">
        <f>VLOOKUP(A11104,Sheet3!A:G,6,FALSE)</f>
        <v>GA</v>
      </c>
      <c r="H11104">
        <f>VLOOKUP(A11104,Sheet3!A:G,7,FALSE)</f>
        <v>306550000</v>
      </c>
    </row>
    <row r="11105" spans="1:8" x14ac:dyDescent="0.3">
      <c r="A11105" t="s">
        <v>330</v>
      </c>
      <c r="B11105" t="str">
        <f>VLOOKUP(A11105,Sheet2!A:B,2,FALSE)</f>
        <v>81-1888264/0000</v>
      </c>
      <c r="C11105">
        <f>VLOOKUP(A11105,Sheet3!A:B,2,FALSE)</f>
        <v>834690533</v>
      </c>
      <c r="D11105" t="str">
        <f>VLOOKUP(A11105,Sheet3!A:C,3,FALSE)</f>
        <v>862 MICHAEL ETCHISON RD</v>
      </c>
      <c r="E11105">
        <f>VLOOKUP(A11105,Sheet3!A:D,4,FALSE)</f>
        <v>0</v>
      </c>
      <c r="F11105" t="str">
        <f>VLOOKUP(A11105,Sheet3!A:G,5,FALSE)</f>
        <v xml:space="preserve">MONROE </v>
      </c>
      <c r="G11105" t="str">
        <f>VLOOKUP(A11105,Sheet3!A:G,6,FALSE)</f>
        <v>GA</v>
      </c>
      <c r="H11105">
        <f>VLOOKUP(A11105,Sheet3!A:G,7,FALSE)</f>
        <v>306550000</v>
      </c>
    </row>
    <row r="11106" spans="1:8" x14ac:dyDescent="0.3">
      <c r="A11106" t="s">
        <v>330</v>
      </c>
      <c r="B11106" t="str">
        <f>VLOOKUP(A11106,Sheet2!A:B,2,FALSE)</f>
        <v>81-1888264/0000</v>
      </c>
      <c r="C11106">
        <f>VLOOKUP(A11106,Sheet3!A:B,2,FALSE)</f>
        <v>834690533</v>
      </c>
      <c r="D11106" t="str">
        <f>VLOOKUP(A11106,Sheet3!A:C,3,FALSE)</f>
        <v>862 MICHAEL ETCHISON RD</v>
      </c>
      <c r="E11106">
        <f>VLOOKUP(A11106,Sheet3!A:D,4,FALSE)</f>
        <v>0</v>
      </c>
      <c r="F11106" t="str">
        <f>VLOOKUP(A11106,Sheet3!A:G,5,FALSE)</f>
        <v xml:space="preserve">MONROE </v>
      </c>
      <c r="G11106" t="str">
        <f>VLOOKUP(A11106,Sheet3!A:G,6,FALSE)</f>
        <v>GA</v>
      </c>
      <c r="H11106">
        <f>VLOOKUP(A11106,Sheet3!A:G,7,FALSE)</f>
        <v>306550000</v>
      </c>
    </row>
    <row r="11107" spans="1:8" x14ac:dyDescent="0.3">
      <c r="A11107" t="s">
        <v>330</v>
      </c>
      <c r="B11107" t="str">
        <f>VLOOKUP(A11107,Sheet2!A:B,2,FALSE)</f>
        <v>81-1888264/0000</v>
      </c>
      <c r="C11107">
        <f>VLOOKUP(A11107,Sheet3!A:B,2,FALSE)</f>
        <v>834690533</v>
      </c>
      <c r="D11107" t="str">
        <f>VLOOKUP(A11107,Sheet3!A:C,3,FALSE)</f>
        <v>862 MICHAEL ETCHISON RD</v>
      </c>
      <c r="E11107">
        <f>VLOOKUP(A11107,Sheet3!A:D,4,FALSE)</f>
        <v>0</v>
      </c>
      <c r="F11107" t="str">
        <f>VLOOKUP(A11107,Sheet3!A:G,5,FALSE)</f>
        <v xml:space="preserve">MONROE </v>
      </c>
      <c r="G11107" t="str">
        <f>VLOOKUP(A11107,Sheet3!A:G,6,FALSE)</f>
        <v>GA</v>
      </c>
      <c r="H11107">
        <f>VLOOKUP(A11107,Sheet3!A:G,7,FALSE)</f>
        <v>306550000</v>
      </c>
    </row>
    <row r="11108" spans="1:8" x14ac:dyDescent="0.3">
      <c r="A11108" t="s">
        <v>24</v>
      </c>
      <c r="B11108" t="str">
        <f>VLOOKUP(A11108,Sheet2!A:B,2,FALSE)</f>
        <v>20-0223615/0000</v>
      </c>
      <c r="C11108">
        <f>VLOOKUP(A11108,Sheet3!A:B,2,FALSE)</f>
        <v>200223615</v>
      </c>
      <c r="D11108" t="str">
        <f>VLOOKUP(A11108,Sheet3!A:C,3,FALSE)</f>
        <v>4502 SPANISH TRAIL ROAD</v>
      </c>
      <c r="E11108">
        <f>VLOOKUP(A11108,Sheet3!A:D,4,FALSE)</f>
        <v>0</v>
      </c>
      <c r="F11108" t="str">
        <f>VLOOKUP(A11108,Sheet3!A:G,5,FALSE)</f>
        <v>PENSACOLA</v>
      </c>
      <c r="G11108" t="str">
        <f>VLOOKUP(A11108,Sheet3!A:G,6,FALSE)</f>
        <v>FL</v>
      </c>
      <c r="H11108">
        <f>VLOOKUP(A11108,Sheet3!A:G,7,FALSE)</f>
        <v>325040000</v>
      </c>
    </row>
    <row r="11109" spans="1:8" x14ac:dyDescent="0.3">
      <c r="A11109" t="s">
        <v>98</v>
      </c>
      <c r="B11109" t="str">
        <f>VLOOKUP(A11109,Sheet2!A:B,2,FALSE)</f>
        <v>593-41-4254/0003</v>
      </c>
      <c r="C11109">
        <f>VLOOKUP(A11109,Sheet3!A:B,2,FALSE)</f>
        <v>593450114</v>
      </c>
      <c r="D11109" t="str">
        <f>VLOOKUP(A11109,Sheet3!A:C,3,FALSE)</f>
        <v>3298 SUMMIT BLVD STE 10</v>
      </c>
      <c r="E11109">
        <f>VLOOKUP(A11109,Sheet3!A:D,4,FALSE)</f>
        <v>0</v>
      </c>
      <c r="F11109" t="str">
        <f>VLOOKUP(A11109,Sheet3!A:G,5,FALSE)</f>
        <v>PENSACOLA</v>
      </c>
      <c r="G11109" t="str">
        <f>VLOOKUP(A11109,Sheet3!A:G,6,FALSE)</f>
        <v>FL</v>
      </c>
      <c r="H11109">
        <f>VLOOKUP(A11109,Sheet3!A:G,7,FALSE)</f>
        <v>325030000</v>
      </c>
    </row>
    <row r="11110" spans="1:8" x14ac:dyDescent="0.3">
      <c r="A11110" t="s">
        <v>98</v>
      </c>
      <c r="B11110" t="str">
        <f>VLOOKUP(A11110,Sheet2!A:B,2,FALSE)</f>
        <v>593-41-4254/0003</v>
      </c>
      <c r="C11110">
        <f>VLOOKUP(A11110,Sheet3!A:B,2,FALSE)</f>
        <v>593450114</v>
      </c>
      <c r="D11110" t="str">
        <f>VLOOKUP(A11110,Sheet3!A:C,3,FALSE)</f>
        <v>3298 SUMMIT BLVD STE 10</v>
      </c>
      <c r="E11110">
        <f>VLOOKUP(A11110,Sheet3!A:D,4,FALSE)</f>
        <v>0</v>
      </c>
      <c r="F11110" t="str">
        <f>VLOOKUP(A11110,Sheet3!A:G,5,FALSE)</f>
        <v>PENSACOLA</v>
      </c>
      <c r="G11110" t="str">
        <f>VLOOKUP(A11110,Sheet3!A:G,6,FALSE)</f>
        <v>FL</v>
      </c>
      <c r="H11110">
        <f>VLOOKUP(A11110,Sheet3!A:G,7,FALSE)</f>
        <v>325030000</v>
      </c>
    </row>
    <row r="11111" spans="1:8" x14ac:dyDescent="0.3">
      <c r="A11111" t="s">
        <v>98</v>
      </c>
      <c r="B11111" t="str">
        <f>VLOOKUP(A11111,Sheet2!A:B,2,FALSE)</f>
        <v>593-41-4254/0003</v>
      </c>
      <c r="C11111">
        <f>VLOOKUP(A11111,Sheet3!A:B,2,FALSE)</f>
        <v>593450114</v>
      </c>
      <c r="D11111" t="str">
        <f>VLOOKUP(A11111,Sheet3!A:C,3,FALSE)</f>
        <v>3298 SUMMIT BLVD STE 10</v>
      </c>
      <c r="E11111">
        <f>VLOOKUP(A11111,Sheet3!A:D,4,FALSE)</f>
        <v>0</v>
      </c>
      <c r="F11111" t="str">
        <f>VLOOKUP(A11111,Sheet3!A:G,5,FALSE)</f>
        <v>PENSACOLA</v>
      </c>
      <c r="G11111" t="str">
        <f>VLOOKUP(A11111,Sheet3!A:G,6,FALSE)</f>
        <v>FL</v>
      </c>
      <c r="H11111">
        <f>VLOOKUP(A11111,Sheet3!A:G,7,FALSE)</f>
        <v>325030000</v>
      </c>
    </row>
    <row r="11112" spans="1:8" x14ac:dyDescent="0.3">
      <c r="A11112" t="s">
        <v>98</v>
      </c>
      <c r="B11112" t="str">
        <f>VLOOKUP(A11112,Sheet2!A:B,2,FALSE)</f>
        <v>593-41-4254/0003</v>
      </c>
      <c r="C11112">
        <f>VLOOKUP(A11112,Sheet3!A:B,2,FALSE)</f>
        <v>593450114</v>
      </c>
      <c r="D11112" t="str">
        <f>VLOOKUP(A11112,Sheet3!A:C,3,FALSE)</f>
        <v>3298 SUMMIT BLVD STE 10</v>
      </c>
      <c r="E11112">
        <f>VLOOKUP(A11112,Sheet3!A:D,4,FALSE)</f>
        <v>0</v>
      </c>
      <c r="F11112" t="str">
        <f>VLOOKUP(A11112,Sheet3!A:G,5,FALSE)</f>
        <v>PENSACOLA</v>
      </c>
      <c r="G11112" t="str">
        <f>VLOOKUP(A11112,Sheet3!A:G,6,FALSE)</f>
        <v>FL</v>
      </c>
      <c r="H11112">
        <f>VLOOKUP(A11112,Sheet3!A:G,7,FALSE)</f>
        <v>325030000</v>
      </c>
    </row>
    <row r="11113" spans="1:8" x14ac:dyDescent="0.3">
      <c r="A11113" t="s">
        <v>98</v>
      </c>
      <c r="B11113" t="str">
        <f>VLOOKUP(A11113,Sheet2!A:B,2,FALSE)</f>
        <v>593-41-4254/0003</v>
      </c>
      <c r="C11113">
        <f>VLOOKUP(A11113,Sheet3!A:B,2,FALSE)</f>
        <v>593450114</v>
      </c>
      <c r="D11113" t="str">
        <f>VLOOKUP(A11113,Sheet3!A:C,3,FALSE)</f>
        <v>3298 SUMMIT BLVD STE 10</v>
      </c>
      <c r="E11113">
        <f>VLOOKUP(A11113,Sheet3!A:D,4,FALSE)</f>
        <v>0</v>
      </c>
      <c r="F11113" t="str">
        <f>VLOOKUP(A11113,Sheet3!A:G,5,FALSE)</f>
        <v>PENSACOLA</v>
      </c>
      <c r="G11113" t="str">
        <f>VLOOKUP(A11113,Sheet3!A:G,6,FALSE)</f>
        <v>FL</v>
      </c>
      <c r="H11113">
        <f>VLOOKUP(A11113,Sheet3!A:G,7,FALSE)</f>
        <v>325030000</v>
      </c>
    </row>
    <row r="11114" spans="1:8" x14ac:dyDescent="0.3">
      <c r="A11114" t="s">
        <v>98</v>
      </c>
      <c r="B11114" t="str">
        <f>VLOOKUP(A11114,Sheet2!A:B,2,FALSE)</f>
        <v>593-41-4254/0003</v>
      </c>
      <c r="C11114">
        <f>VLOOKUP(A11114,Sheet3!A:B,2,FALSE)</f>
        <v>593450114</v>
      </c>
      <c r="D11114" t="str">
        <f>VLOOKUP(A11114,Sheet3!A:C,3,FALSE)</f>
        <v>3298 SUMMIT BLVD STE 10</v>
      </c>
      <c r="E11114">
        <f>VLOOKUP(A11114,Sheet3!A:D,4,FALSE)</f>
        <v>0</v>
      </c>
      <c r="F11114" t="str">
        <f>VLOOKUP(A11114,Sheet3!A:G,5,FALSE)</f>
        <v>PENSACOLA</v>
      </c>
      <c r="G11114" t="str">
        <f>VLOOKUP(A11114,Sheet3!A:G,6,FALSE)</f>
        <v>FL</v>
      </c>
      <c r="H11114">
        <f>VLOOKUP(A11114,Sheet3!A:G,7,FALSE)</f>
        <v>325030000</v>
      </c>
    </row>
    <row r="11115" spans="1:8" x14ac:dyDescent="0.3">
      <c r="A11115" t="s">
        <v>98</v>
      </c>
      <c r="B11115" t="str">
        <f>VLOOKUP(A11115,Sheet2!A:B,2,FALSE)</f>
        <v>593-41-4254/0003</v>
      </c>
      <c r="C11115">
        <f>VLOOKUP(A11115,Sheet3!A:B,2,FALSE)</f>
        <v>593450114</v>
      </c>
      <c r="D11115" t="str">
        <f>VLOOKUP(A11115,Sheet3!A:C,3,FALSE)</f>
        <v>3298 SUMMIT BLVD STE 10</v>
      </c>
      <c r="E11115">
        <f>VLOOKUP(A11115,Sheet3!A:D,4,FALSE)</f>
        <v>0</v>
      </c>
      <c r="F11115" t="str">
        <f>VLOOKUP(A11115,Sheet3!A:G,5,FALSE)</f>
        <v>PENSACOLA</v>
      </c>
      <c r="G11115" t="str">
        <f>VLOOKUP(A11115,Sheet3!A:G,6,FALSE)</f>
        <v>FL</v>
      </c>
      <c r="H11115">
        <f>VLOOKUP(A11115,Sheet3!A:G,7,FALSE)</f>
        <v>325030000</v>
      </c>
    </row>
    <row r="11116" spans="1:8" x14ac:dyDescent="0.3">
      <c r="A11116" t="s">
        <v>0</v>
      </c>
      <c r="B11116" t="str">
        <f>VLOOKUP(A11116,Sheet2!A:B,2,FALSE)</f>
        <v>26-4712594/0000</v>
      </c>
      <c r="C11116">
        <f>VLOOKUP(A11116,Sheet3!A:B,2,FALSE)</f>
        <v>270000003</v>
      </c>
      <c r="D11116" t="str">
        <f>VLOOKUP(A11116,Sheet3!A:C,3,FALSE)</f>
        <v>P.O. BOX 36477</v>
      </c>
      <c r="E11116">
        <f>VLOOKUP(A11116,Sheet3!A:D,4,FALSE)</f>
        <v>0</v>
      </c>
      <c r="F11116" t="str">
        <f>VLOOKUP(A11116,Sheet3!A:G,5,FALSE)</f>
        <v>PENSACOLA</v>
      </c>
      <c r="G11116" t="str">
        <f>VLOOKUP(A11116,Sheet3!A:G,6,FALSE)</f>
        <v>FL</v>
      </c>
      <c r="H11116">
        <f>VLOOKUP(A11116,Sheet3!A:G,7,FALSE)</f>
        <v>325160000</v>
      </c>
    </row>
    <row r="11117" spans="1:8" x14ac:dyDescent="0.3">
      <c r="A11117" t="s">
        <v>167</v>
      </c>
      <c r="B11117" t="str">
        <f>VLOOKUP(A11117,Sheet2!A:B,2,FALSE)</f>
        <v>59-3531701/0000</v>
      </c>
      <c r="C11117">
        <f>VLOOKUP(A11117,Sheet3!A:B,2,FALSE)</f>
        <v>593687624</v>
      </c>
      <c r="D11117" t="str">
        <f>VLOOKUP(A11117,Sheet3!A:C,3,FALSE)</f>
        <v>4359 SPANISH TRAIL</v>
      </c>
      <c r="E11117">
        <f>VLOOKUP(A11117,Sheet3!A:D,4,FALSE)</f>
        <v>0</v>
      </c>
      <c r="F11117" t="str">
        <f>VLOOKUP(A11117,Sheet3!A:G,5,FALSE)</f>
        <v>PENSACOLA</v>
      </c>
      <c r="G11117" t="str">
        <f>VLOOKUP(A11117,Sheet3!A:G,6,FALSE)</f>
        <v>FL</v>
      </c>
      <c r="H11117">
        <f>VLOOKUP(A11117,Sheet3!A:G,7,FALSE)</f>
        <v>325040000</v>
      </c>
    </row>
    <row r="11118" spans="1:8" x14ac:dyDescent="0.3">
      <c r="A11118" t="s">
        <v>167</v>
      </c>
      <c r="B11118" t="str">
        <f>VLOOKUP(A11118,Sheet2!A:B,2,FALSE)</f>
        <v>59-3531701/0000</v>
      </c>
      <c r="C11118">
        <f>VLOOKUP(A11118,Sheet3!A:B,2,FALSE)</f>
        <v>593687624</v>
      </c>
      <c r="D11118" t="str">
        <f>VLOOKUP(A11118,Sheet3!A:C,3,FALSE)</f>
        <v>4359 SPANISH TRAIL</v>
      </c>
      <c r="E11118">
        <f>VLOOKUP(A11118,Sheet3!A:D,4,FALSE)</f>
        <v>0</v>
      </c>
      <c r="F11118" t="str">
        <f>VLOOKUP(A11118,Sheet3!A:G,5,FALSE)</f>
        <v>PENSACOLA</v>
      </c>
      <c r="G11118" t="str">
        <f>VLOOKUP(A11118,Sheet3!A:G,6,FALSE)</f>
        <v>FL</v>
      </c>
      <c r="H11118">
        <f>VLOOKUP(A11118,Sheet3!A:G,7,FALSE)</f>
        <v>325040000</v>
      </c>
    </row>
    <row r="11119" spans="1:8" x14ac:dyDescent="0.3">
      <c r="A11119" t="s">
        <v>167</v>
      </c>
      <c r="B11119" t="str">
        <f>VLOOKUP(A11119,Sheet2!A:B,2,FALSE)</f>
        <v>59-3531701/0000</v>
      </c>
      <c r="C11119">
        <f>VLOOKUP(A11119,Sheet3!A:B,2,FALSE)</f>
        <v>593687624</v>
      </c>
      <c r="D11119" t="str">
        <f>VLOOKUP(A11119,Sheet3!A:C,3,FALSE)</f>
        <v>4359 SPANISH TRAIL</v>
      </c>
      <c r="E11119">
        <f>VLOOKUP(A11119,Sheet3!A:D,4,FALSE)</f>
        <v>0</v>
      </c>
      <c r="F11119" t="str">
        <f>VLOOKUP(A11119,Sheet3!A:G,5,FALSE)</f>
        <v>PENSACOLA</v>
      </c>
      <c r="G11119" t="str">
        <f>VLOOKUP(A11119,Sheet3!A:G,6,FALSE)</f>
        <v>FL</v>
      </c>
      <c r="H11119">
        <f>VLOOKUP(A11119,Sheet3!A:G,7,FALSE)</f>
        <v>325040000</v>
      </c>
    </row>
    <row r="11120" spans="1:8" x14ac:dyDescent="0.3">
      <c r="A11120" t="s">
        <v>167</v>
      </c>
      <c r="B11120" t="str">
        <f>VLOOKUP(A11120,Sheet2!A:B,2,FALSE)</f>
        <v>59-3531701/0000</v>
      </c>
      <c r="C11120">
        <f>VLOOKUP(A11120,Sheet3!A:B,2,FALSE)</f>
        <v>593687624</v>
      </c>
      <c r="D11120" t="str">
        <f>VLOOKUP(A11120,Sheet3!A:C,3,FALSE)</f>
        <v>4359 SPANISH TRAIL</v>
      </c>
      <c r="E11120">
        <f>VLOOKUP(A11120,Sheet3!A:D,4,FALSE)</f>
        <v>0</v>
      </c>
      <c r="F11120" t="str">
        <f>VLOOKUP(A11120,Sheet3!A:G,5,FALSE)</f>
        <v>PENSACOLA</v>
      </c>
      <c r="G11120" t="str">
        <f>VLOOKUP(A11120,Sheet3!A:G,6,FALSE)</f>
        <v>FL</v>
      </c>
      <c r="H11120">
        <f>VLOOKUP(A11120,Sheet3!A:G,7,FALSE)</f>
        <v>325040000</v>
      </c>
    </row>
    <row r="11121" spans="1:8" x14ac:dyDescent="0.3">
      <c r="A11121" t="s">
        <v>167</v>
      </c>
      <c r="B11121" t="str">
        <f>VLOOKUP(A11121,Sheet2!A:B,2,FALSE)</f>
        <v>59-3531701/0000</v>
      </c>
      <c r="C11121">
        <f>VLOOKUP(A11121,Sheet3!A:B,2,FALSE)</f>
        <v>593687624</v>
      </c>
      <c r="D11121" t="str">
        <f>VLOOKUP(A11121,Sheet3!A:C,3,FALSE)</f>
        <v>4359 SPANISH TRAIL</v>
      </c>
      <c r="E11121">
        <f>VLOOKUP(A11121,Sheet3!A:D,4,FALSE)</f>
        <v>0</v>
      </c>
      <c r="F11121" t="str">
        <f>VLOOKUP(A11121,Sheet3!A:G,5,FALSE)</f>
        <v>PENSACOLA</v>
      </c>
      <c r="G11121" t="str">
        <f>VLOOKUP(A11121,Sheet3!A:G,6,FALSE)</f>
        <v>FL</v>
      </c>
      <c r="H11121">
        <f>VLOOKUP(A11121,Sheet3!A:G,7,FALSE)</f>
        <v>325040000</v>
      </c>
    </row>
    <row r="11122" spans="1:8" x14ac:dyDescent="0.3">
      <c r="A11122" t="s">
        <v>44</v>
      </c>
      <c r="B11122" t="str">
        <f>VLOOKUP(A11122,Sheet2!A:B,2,FALSE)</f>
        <v>721-35-4206/0000</v>
      </c>
      <c r="C11122">
        <f>VLOOKUP(A11122,Sheet3!A:B,2,FALSE)</f>
        <v>813993322</v>
      </c>
      <c r="D11122" t="str">
        <f>VLOOKUP(A11122,Sheet3!A:C,3,FALSE)</f>
        <v>466 E NINE MILE RD</v>
      </c>
      <c r="E11122">
        <f>VLOOKUP(A11122,Sheet3!A:D,4,FALSE)</f>
        <v>0</v>
      </c>
      <c r="F11122" t="str">
        <f>VLOOKUP(A11122,Sheet3!A:G,5,FALSE)</f>
        <v>PENSACOLA</v>
      </c>
      <c r="G11122" t="str">
        <f>VLOOKUP(A11122,Sheet3!A:G,6,FALSE)</f>
        <v>FL</v>
      </c>
      <c r="H11122">
        <f>VLOOKUP(A11122,Sheet3!A:G,7,FALSE)</f>
        <v>325140000</v>
      </c>
    </row>
    <row r="11123" spans="1:8" x14ac:dyDescent="0.3">
      <c r="A11123" t="s">
        <v>44</v>
      </c>
      <c r="B11123" t="str">
        <f>VLOOKUP(A11123,Sheet2!A:B,2,FALSE)</f>
        <v>721-35-4206/0000</v>
      </c>
      <c r="C11123">
        <f>VLOOKUP(A11123,Sheet3!A:B,2,FALSE)</f>
        <v>813993322</v>
      </c>
      <c r="D11123" t="str">
        <f>VLOOKUP(A11123,Sheet3!A:C,3,FALSE)</f>
        <v>466 E NINE MILE RD</v>
      </c>
      <c r="E11123">
        <f>VLOOKUP(A11123,Sheet3!A:D,4,FALSE)</f>
        <v>0</v>
      </c>
      <c r="F11123" t="str">
        <f>VLOOKUP(A11123,Sheet3!A:G,5,FALSE)</f>
        <v>PENSACOLA</v>
      </c>
      <c r="G11123" t="str">
        <f>VLOOKUP(A11123,Sheet3!A:G,6,FALSE)</f>
        <v>FL</v>
      </c>
      <c r="H11123">
        <f>VLOOKUP(A11123,Sheet3!A:G,7,FALSE)</f>
        <v>325140000</v>
      </c>
    </row>
    <row r="11124" spans="1:8" x14ac:dyDescent="0.3">
      <c r="A11124" t="s">
        <v>44</v>
      </c>
      <c r="B11124" t="str">
        <f>VLOOKUP(A11124,Sheet2!A:B,2,FALSE)</f>
        <v>721-35-4206/0000</v>
      </c>
      <c r="C11124">
        <f>VLOOKUP(A11124,Sheet3!A:B,2,FALSE)</f>
        <v>813993322</v>
      </c>
      <c r="D11124" t="str">
        <f>VLOOKUP(A11124,Sheet3!A:C,3,FALSE)</f>
        <v>466 E NINE MILE RD</v>
      </c>
      <c r="E11124">
        <f>VLOOKUP(A11124,Sheet3!A:D,4,FALSE)</f>
        <v>0</v>
      </c>
      <c r="F11124" t="str">
        <f>VLOOKUP(A11124,Sheet3!A:G,5,FALSE)</f>
        <v>PENSACOLA</v>
      </c>
      <c r="G11124" t="str">
        <f>VLOOKUP(A11124,Sheet3!A:G,6,FALSE)</f>
        <v>FL</v>
      </c>
      <c r="H11124">
        <f>VLOOKUP(A11124,Sheet3!A:G,7,FALSE)</f>
        <v>325140000</v>
      </c>
    </row>
    <row r="11125" spans="1:8" x14ac:dyDescent="0.3">
      <c r="A11125" t="s">
        <v>6</v>
      </c>
      <c r="B11125" t="str">
        <f>VLOOKUP(A11125,Sheet2!A:B,2,FALSE)</f>
        <v>59-2297895/0000</v>
      </c>
      <c r="C11125">
        <f>VLOOKUP(A11125,Sheet3!A:B,2,FALSE)</f>
        <v>592915275</v>
      </c>
      <c r="D11125" t="str">
        <f>VLOOKUP(A11125,Sheet3!A:C,3,FALSE)</f>
        <v>151 W AIRPORT BLVD</v>
      </c>
      <c r="E11125">
        <f>VLOOKUP(A11125,Sheet3!A:D,4,FALSE)</f>
        <v>0</v>
      </c>
      <c r="F11125" t="str">
        <f>VLOOKUP(A11125,Sheet3!A:G,5,FALSE)</f>
        <v>PENSACOLA</v>
      </c>
      <c r="G11125" t="str">
        <f>VLOOKUP(A11125,Sheet3!A:G,6,FALSE)</f>
        <v>FL</v>
      </c>
      <c r="H11125">
        <f>VLOOKUP(A11125,Sheet3!A:G,7,FALSE)</f>
        <v>325050000</v>
      </c>
    </row>
    <row r="11126" spans="1:8" x14ac:dyDescent="0.3">
      <c r="A11126" t="s">
        <v>6</v>
      </c>
      <c r="B11126" t="str">
        <f>VLOOKUP(A11126,Sheet2!A:B,2,FALSE)</f>
        <v>59-2297895/0000</v>
      </c>
      <c r="C11126">
        <f>VLOOKUP(A11126,Sheet3!A:B,2,FALSE)</f>
        <v>592915275</v>
      </c>
      <c r="D11126" t="str">
        <f>VLOOKUP(A11126,Sheet3!A:C,3,FALSE)</f>
        <v>151 W AIRPORT BLVD</v>
      </c>
      <c r="E11126">
        <f>VLOOKUP(A11126,Sheet3!A:D,4,FALSE)</f>
        <v>0</v>
      </c>
      <c r="F11126" t="str">
        <f>VLOOKUP(A11126,Sheet3!A:G,5,FALSE)</f>
        <v>PENSACOLA</v>
      </c>
      <c r="G11126" t="str">
        <f>VLOOKUP(A11126,Sheet3!A:G,6,FALSE)</f>
        <v>FL</v>
      </c>
      <c r="H11126">
        <f>VLOOKUP(A11126,Sheet3!A:G,7,FALSE)</f>
        <v>325050000</v>
      </c>
    </row>
    <row r="11127" spans="1:8" x14ac:dyDescent="0.3">
      <c r="A11127" t="s">
        <v>6</v>
      </c>
      <c r="B11127" t="str">
        <f>VLOOKUP(A11127,Sheet2!A:B,2,FALSE)</f>
        <v>59-2297895/0000</v>
      </c>
      <c r="C11127">
        <f>VLOOKUP(A11127,Sheet3!A:B,2,FALSE)</f>
        <v>592915275</v>
      </c>
      <c r="D11127" t="str">
        <f>VLOOKUP(A11127,Sheet3!A:C,3,FALSE)</f>
        <v>151 W AIRPORT BLVD</v>
      </c>
      <c r="E11127">
        <f>VLOOKUP(A11127,Sheet3!A:D,4,FALSE)</f>
        <v>0</v>
      </c>
      <c r="F11127" t="str">
        <f>VLOOKUP(A11127,Sheet3!A:G,5,FALSE)</f>
        <v>PENSACOLA</v>
      </c>
      <c r="G11127" t="str">
        <f>VLOOKUP(A11127,Sheet3!A:G,6,FALSE)</f>
        <v>FL</v>
      </c>
      <c r="H11127">
        <f>VLOOKUP(A11127,Sheet3!A:G,7,FALSE)</f>
        <v>325050000</v>
      </c>
    </row>
    <row r="11128" spans="1:8" x14ac:dyDescent="0.3">
      <c r="A11128" t="s">
        <v>6</v>
      </c>
      <c r="B11128" t="str">
        <f>VLOOKUP(A11128,Sheet2!A:B,2,FALSE)</f>
        <v>59-2297895/0000</v>
      </c>
      <c r="C11128">
        <f>VLOOKUP(A11128,Sheet3!A:B,2,FALSE)</f>
        <v>592915275</v>
      </c>
      <c r="D11128" t="str">
        <f>VLOOKUP(A11128,Sheet3!A:C,3,FALSE)</f>
        <v>151 W AIRPORT BLVD</v>
      </c>
      <c r="E11128">
        <f>VLOOKUP(A11128,Sheet3!A:D,4,FALSE)</f>
        <v>0</v>
      </c>
      <c r="F11128" t="str">
        <f>VLOOKUP(A11128,Sheet3!A:G,5,FALSE)</f>
        <v>PENSACOLA</v>
      </c>
      <c r="G11128" t="str">
        <f>VLOOKUP(A11128,Sheet3!A:G,6,FALSE)</f>
        <v>FL</v>
      </c>
      <c r="H11128">
        <f>VLOOKUP(A11128,Sheet3!A:G,7,FALSE)</f>
        <v>325050000</v>
      </c>
    </row>
    <row r="11129" spans="1:8" x14ac:dyDescent="0.3">
      <c r="A11129" t="s">
        <v>6</v>
      </c>
      <c r="B11129" t="str">
        <f>VLOOKUP(A11129,Sheet2!A:B,2,FALSE)</f>
        <v>59-2297895/0000</v>
      </c>
      <c r="C11129">
        <f>VLOOKUP(A11129,Sheet3!A:B,2,FALSE)</f>
        <v>592915275</v>
      </c>
      <c r="D11129" t="str">
        <f>VLOOKUP(A11129,Sheet3!A:C,3,FALSE)</f>
        <v>151 W AIRPORT BLVD</v>
      </c>
      <c r="E11129">
        <f>VLOOKUP(A11129,Sheet3!A:D,4,FALSE)</f>
        <v>0</v>
      </c>
      <c r="F11129" t="str">
        <f>VLOOKUP(A11129,Sheet3!A:G,5,FALSE)</f>
        <v>PENSACOLA</v>
      </c>
      <c r="G11129" t="str">
        <f>VLOOKUP(A11129,Sheet3!A:G,6,FALSE)</f>
        <v>FL</v>
      </c>
      <c r="H11129">
        <f>VLOOKUP(A11129,Sheet3!A:G,7,FALSE)</f>
        <v>325050000</v>
      </c>
    </row>
    <row r="11130" spans="1:8" x14ac:dyDescent="0.3">
      <c r="A11130" t="s">
        <v>6</v>
      </c>
      <c r="B11130" t="str">
        <f>VLOOKUP(A11130,Sheet2!A:B,2,FALSE)</f>
        <v>59-2297895/0000</v>
      </c>
      <c r="C11130">
        <f>VLOOKUP(A11130,Sheet3!A:B,2,FALSE)</f>
        <v>592915275</v>
      </c>
      <c r="D11130" t="str">
        <f>VLOOKUP(A11130,Sheet3!A:C,3,FALSE)</f>
        <v>151 W AIRPORT BLVD</v>
      </c>
      <c r="E11130">
        <f>VLOOKUP(A11130,Sheet3!A:D,4,FALSE)</f>
        <v>0</v>
      </c>
      <c r="F11130" t="str">
        <f>VLOOKUP(A11130,Sheet3!A:G,5,FALSE)</f>
        <v>PENSACOLA</v>
      </c>
      <c r="G11130" t="str">
        <f>VLOOKUP(A11130,Sheet3!A:G,6,FALSE)</f>
        <v>FL</v>
      </c>
      <c r="H11130">
        <f>VLOOKUP(A11130,Sheet3!A:G,7,FALSE)</f>
        <v>325050000</v>
      </c>
    </row>
    <row r="11131" spans="1:8" x14ac:dyDescent="0.3">
      <c r="A11131" t="s">
        <v>6</v>
      </c>
      <c r="B11131" t="str">
        <f>VLOOKUP(A11131,Sheet2!A:B,2,FALSE)</f>
        <v>59-2297895/0000</v>
      </c>
      <c r="C11131">
        <f>VLOOKUP(A11131,Sheet3!A:B,2,FALSE)</f>
        <v>592915275</v>
      </c>
      <c r="D11131" t="str">
        <f>VLOOKUP(A11131,Sheet3!A:C,3,FALSE)</f>
        <v>151 W AIRPORT BLVD</v>
      </c>
      <c r="E11131">
        <f>VLOOKUP(A11131,Sheet3!A:D,4,FALSE)</f>
        <v>0</v>
      </c>
      <c r="F11131" t="str">
        <f>VLOOKUP(A11131,Sheet3!A:G,5,FALSE)</f>
        <v>PENSACOLA</v>
      </c>
      <c r="G11131" t="str">
        <f>VLOOKUP(A11131,Sheet3!A:G,6,FALSE)</f>
        <v>FL</v>
      </c>
      <c r="H11131">
        <f>VLOOKUP(A11131,Sheet3!A:G,7,FALSE)</f>
        <v>325050000</v>
      </c>
    </row>
    <row r="11132" spans="1:8" x14ac:dyDescent="0.3">
      <c r="A11132" t="s">
        <v>6</v>
      </c>
      <c r="B11132" t="str">
        <f>VLOOKUP(A11132,Sheet2!A:B,2,FALSE)</f>
        <v>59-2297895/0000</v>
      </c>
      <c r="C11132">
        <f>VLOOKUP(A11132,Sheet3!A:B,2,FALSE)</f>
        <v>592915275</v>
      </c>
      <c r="D11132" t="str">
        <f>VLOOKUP(A11132,Sheet3!A:C,3,FALSE)</f>
        <v>151 W AIRPORT BLVD</v>
      </c>
      <c r="E11132">
        <f>VLOOKUP(A11132,Sheet3!A:D,4,FALSE)</f>
        <v>0</v>
      </c>
      <c r="F11132" t="str">
        <f>VLOOKUP(A11132,Sheet3!A:G,5,FALSE)</f>
        <v>PENSACOLA</v>
      </c>
      <c r="G11132" t="str">
        <f>VLOOKUP(A11132,Sheet3!A:G,6,FALSE)</f>
        <v>FL</v>
      </c>
      <c r="H11132">
        <f>VLOOKUP(A11132,Sheet3!A:G,7,FALSE)</f>
        <v>325050000</v>
      </c>
    </row>
    <row r="11133" spans="1:8" x14ac:dyDescent="0.3">
      <c r="A11133" t="s">
        <v>6</v>
      </c>
      <c r="B11133" t="str">
        <f>VLOOKUP(A11133,Sheet2!A:B,2,FALSE)</f>
        <v>59-2297895/0000</v>
      </c>
      <c r="C11133">
        <f>VLOOKUP(A11133,Sheet3!A:B,2,FALSE)</f>
        <v>592915275</v>
      </c>
      <c r="D11133" t="str">
        <f>VLOOKUP(A11133,Sheet3!A:C,3,FALSE)</f>
        <v>151 W AIRPORT BLVD</v>
      </c>
      <c r="E11133">
        <f>VLOOKUP(A11133,Sheet3!A:D,4,FALSE)</f>
        <v>0</v>
      </c>
      <c r="F11133" t="str">
        <f>VLOOKUP(A11133,Sheet3!A:G,5,FALSE)</f>
        <v>PENSACOLA</v>
      </c>
      <c r="G11133" t="str">
        <f>VLOOKUP(A11133,Sheet3!A:G,6,FALSE)</f>
        <v>FL</v>
      </c>
      <c r="H11133">
        <f>VLOOKUP(A11133,Sheet3!A:G,7,FALSE)</f>
        <v>325050000</v>
      </c>
    </row>
    <row r="11134" spans="1:8" x14ac:dyDescent="0.3">
      <c r="A11134" t="s">
        <v>0</v>
      </c>
      <c r="B11134" t="str">
        <f>VLOOKUP(A11134,Sheet2!A:B,2,FALSE)</f>
        <v>26-4712594/0000</v>
      </c>
      <c r="C11134">
        <f>VLOOKUP(A11134,Sheet3!A:B,2,FALSE)</f>
        <v>270000003</v>
      </c>
      <c r="D11134" t="str">
        <f>VLOOKUP(A11134,Sheet3!A:C,3,FALSE)</f>
        <v>P.O. BOX 36477</v>
      </c>
      <c r="E11134">
        <f>VLOOKUP(A11134,Sheet3!A:D,4,FALSE)</f>
        <v>0</v>
      </c>
      <c r="F11134" t="str">
        <f>VLOOKUP(A11134,Sheet3!A:G,5,FALSE)</f>
        <v>PENSACOLA</v>
      </c>
      <c r="G11134" t="str">
        <f>VLOOKUP(A11134,Sheet3!A:G,6,FALSE)</f>
        <v>FL</v>
      </c>
      <c r="H11134">
        <f>VLOOKUP(A11134,Sheet3!A:G,7,FALSE)</f>
        <v>325160000</v>
      </c>
    </row>
    <row r="11135" spans="1:8" x14ac:dyDescent="0.3">
      <c r="A11135" t="s">
        <v>0</v>
      </c>
      <c r="B11135" t="str">
        <f>VLOOKUP(A11135,Sheet2!A:B,2,FALSE)</f>
        <v>26-4712594/0000</v>
      </c>
      <c r="C11135">
        <f>VLOOKUP(A11135,Sheet3!A:B,2,FALSE)</f>
        <v>270000003</v>
      </c>
      <c r="D11135" t="str">
        <f>VLOOKUP(A11135,Sheet3!A:C,3,FALSE)</f>
        <v>P.O. BOX 36477</v>
      </c>
      <c r="E11135">
        <f>VLOOKUP(A11135,Sheet3!A:D,4,FALSE)</f>
        <v>0</v>
      </c>
      <c r="F11135" t="str">
        <f>VLOOKUP(A11135,Sheet3!A:G,5,FALSE)</f>
        <v>PENSACOLA</v>
      </c>
      <c r="G11135" t="str">
        <f>VLOOKUP(A11135,Sheet3!A:G,6,FALSE)</f>
        <v>FL</v>
      </c>
      <c r="H11135">
        <f>VLOOKUP(A11135,Sheet3!A:G,7,FALSE)</f>
        <v>325160000</v>
      </c>
    </row>
    <row r="11136" spans="1:8" x14ac:dyDescent="0.3">
      <c r="A11136" t="s">
        <v>0</v>
      </c>
      <c r="B11136" t="str">
        <f>VLOOKUP(A11136,Sheet2!A:B,2,FALSE)</f>
        <v>26-4712594/0000</v>
      </c>
      <c r="C11136">
        <f>VLOOKUP(A11136,Sheet3!A:B,2,FALSE)</f>
        <v>270000003</v>
      </c>
      <c r="D11136" t="str">
        <f>VLOOKUP(A11136,Sheet3!A:C,3,FALSE)</f>
        <v>P.O. BOX 36477</v>
      </c>
      <c r="E11136">
        <f>VLOOKUP(A11136,Sheet3!A:D,4,FALSE)</f>
        <v>0</v>
      </c>
      <c r="F11136" t="str">
        <f>VLOOKUP(A11136,Sheet3!A:G,5,FALSE)</f>
        <v>PENSACOLA</v>
      </c>
      <c r="G11136" t="str">
        <f>VLOOKUP(A11136,Sheet3!A:G,6,FALSE)</f>
        <v>FL</v>
      </c>
      <c r="H11136">
        <f>VLOOKUP(A11136,Sheet3!A:G,7,FALSE)</f>
        <v>325160000</v>
      </c>
    </row>
    <row r="11137" spans="1:8" x14ac:dyDescent="0.3">
      <c r="A11137" t="s">
        <v>0</v>
      </c>
      <c r="B11137" t="str">
        <f>VLOOKUP(A11137,Sheet2!A:B,2,FALSE)</f>
        <v>26-4712594/0000</v>
      </c>
      <c r="C11137">
        <f>VLOOKUP(A11137,Sheet3!A:B,2,FALSE)</f>
        <v>270000003</v>
      </c>
      <c r="D11137" t="str">
        <f>VLOOKUP(A11137,Sheet3!A:C,3,FALSE)</f>
        <v>P.O. BOX 36477</v>
      </c>
      <c r="E11137">
        <f>VLOOKUP(A11137,Sheet3!A:D,4,FALSE)</f>
        <v>0</v>
      </c>
      <c r="F11137" t="str">
        <f>VLOOKUP(A11137,Sheet3!A:G,5,FALSE)</f>
        <v>PENSACOLA</v>
      </c>
      <c r="G11137" t="str">
        <f>VLOOKUP(A11137,Sheet3!A:G,6,FALSE)</f>
        <v>FL</v>
      </c>
      <c r="H11137">
        <f>VLOOKUP(A11137,Sheet3!A:G,7,FALSE)</f>
        <v>325160000</v>
      </c>
    </row>
    <row r="11138" spans="1:8" x14ac:dyDescent="0.3">
      <c r="A11138" t="s">
        <v>369</v>
      </c>
      <c r="B11138" t="str">
        <f>VLOOKUP(A11138,Sheet2!A:B,2,FALSE)</f>
        <v>59-3578928/0000</v>
      </c>
      <c r="C11138">
        <f>VLOOKUP(A11138,Sheet3!A:B,2,FALSE)</f>
        <v>593715535</v>
      </c>
      <c r="D11138" t="str">
        <f>VLOOKUP(A11138,Sheet3!A:C,3,FALSE)</f>
        <v>3201 EAST OLIVE ROAD</v>
      </c>
      <c r="E11138" t="str">
        <f>VLOOKUP(A11138,Sheet3!A:D,4,FALSE)</f>
        <v>SUITE B</v>
      </c>
      <c r="F11138" t="str">
        <f>VLOOKUP(A11138,Sheet3!A:G,5,FALSE)</f>
        <v>PENSACOLA</v>
      </c>
      <c r="G11138" t="str">
        <f>VLOOKUP(A11138,Sheet3!A:G,6,FALSE)</f>
        <v>FL</v>
      </c>
      <c r="H11138">
        <f>VLOOKUP(A11138,Sheet3!A:G,7,FALSE)</f>
        <v>325140000</v>
      </c>
    </row>
    <row r="11139" spans="1:8" x14ac:dyDescent="0.3">
      <c r="A11139" t="s">
        <v>369</v>
      </c>
      <c r="B11139" t="str">
        <f>VLOOKUP(A11139,Sheet2!A:B,2,FALSE)</f>
        <v>59-3578928/0000</v>
      </c>
      <c r="C11139">
        <f>VLOOKUP(A11139,Sheet3!A:B,2,FALSE)</f>
        <v>593715535</v>
      </c>
      <c r="D11139" t="str">
        <f>VLOOKUP(A11139,Sheet3!A:C,3,FALSE)</f>
        <v>3201 EAST OLIVE ROAD</v>
      </c>
      <c r="E11139" t="str">
        <f>VLOOKUP(A11139,Sheet3!A:D,4,FALSE)</f>
        <v>SUITE B</v>
      </c>
      <c r="F11139" t="str">
        <f>VLOOKUP(A11139,Sheet3!A:G,5,FALSE)</f>
        <v>PENSACOLA</v>
      </c>
      <c r="G11139" t="str">
        <f>VLOOKUP(A11139,Sheet3!A:G,6,FALSE)</f>
        <v>FL</v>
      </c>
      <c r="H11139">
        <f>VLOOKUP(A11139,Sheet3!A:G,7,FALSE)</f>
        <v>325140000</v>
      </c>
    </row>
    <row r="11140" spans="1:8" x14ac:dyDescent="0.3">
      <c r="A11140" t="s">
        <v>369</v>
      </c>
      <c r="B11140" t="str">
        <f>VLOOKUP(A11140,Sheet2!A:B,2,FALSE)</f>
        <v>59-3578928/0000</v>
      </c>
      <c r="C11140">
        <f>VLOOKUP(A11140,Sheet3!A:B,2,FALSE)</f>
        <v>593715535</v>
      </c>
      <c r="D11140" t="str">
        <f>VLOOKUP(A11140,Sheet3!A:C,3,FALSE)</f>
        <v>3201 EAST OLIVE ROAD</v>
      </c>
      <c r="E11140" t="str">
        <f>VLOOKUP(A11140,Sheet3!A:D,4,FALSE)</f>
        <v>SUITE B</v>
      </c>
      <c r="F11140" t="str">
        <f>VLOOKUP(A11140,Sheet3!A:G,5,FALSE)</f>
        <v>PENSACOLA</v>
      </c>
      <c r="G11140" t="str">
        <f>VLOOKUP(A11140,Sheet3!A:G,6,FALSE)</f>
        <v>FL</v>
      </c>
      <c r="H11140">
        <f>VLOOKUP(A11140,Sheet3!A:G,7,FALSE)</f>
        <v>325140000</v>
      </c>
    </row>
    <row r="11141" spans="1:8" x14ac:dyDescent="0.3">
      <c r="A11141" t="s">
        <v>105</v>
      </c>
      <c r="B11141" t="str">
        <f>VLOOKUP(A11141,Sheet2!A:B,2,FALSE)</f>
        <v>59-1792595/0000</v>
      </c>
      <c r="C11141">
        <f>VLOOKUP(A11141,Sheet3!A:B,2,FALSE)</f>
        <v>591990356</v>
      </c>
      <c r="D11141" t="str">
        <f>VLOOKUP(A11141,Sheet3!A:C,3,FALSE)</f>
        <v>5075 Carpenter Creek Dr</v>
      </c>
      <c r="E11141">
        <f>VLOOKUP(A11141,Sheet3!A:D,4,FALSE)</f>
        <v>0</v>
      </c>
      <c r="F11141" t="str">
        <f>VLOOKUP(A11141,Sheet3!A:G,5,FALSE)</f>
        <v>PENSACOLA</v>
      </c>
      <c r="G11141" t="str">
        <f>VLOOKUP(A11141,Sheet3!A:G,6,FALSE)</f>
        <v>FL</v>
      </c>
      <c r="H11141">
        <f>VLOOKUP(A11141,Sheet3!A:G,7,FALSE)</f>
        <v>325030000</v>
      </c>
    </row>
    <row r="11142" spans="1:8" x14ac:dyDescent="0.3">
      <c r="A11142" t="s">
        <v>369</v>
      </c>
      <c r="B11142" t="str">
        <f>VLOOKUP(A11142,Sheet2!A:B,2,FALSE)</f>
        <v>59-3578928/0000</v>
      </c>
      <c r="C11142">
        <f>VLOOKUP(A11142,Sheet3!A:B,2,FALSE)</f>
        <v>593715535</v>
      </c>
      <c r="D11142" t="str">
        <f>VLOOKUP(A11142,Sheet3!A:C,3,FALSE)</f>
        <v>3201 EAST OLIVE ROAD</v>
      </c>
      <c r="E11142" t="str">
        <f>VLOOKUP(A11142,Sheet3!A:D,4,FALSE)</f>
        <v>SUITE B</v>
      </c>
      <c r="F11142" t="str">
        <f>VLOOKUP(A11142,Sheet3!A:G,5,FALSE)</f>
        <v>PENSACOLA</v>
      </c>
      <c r="G11142" t="str">
        <f>VLOOKUP(A11142,Sheet3!A:G,6,FALSE)</f>
        <v>FL</v>
      </c>
      <c r="H11142">
        <f>VLOOKUP(A11142,Sheet3!A:G,7,FALSE)</f>
        <v>325140000</v>
      </c>
    </row>
    <row r="11143" spans="1:8" x14ac:dyDescent="0.3">
      <c r="A11143" t="s">
        <v>369</v>
      </c>
      <c r="B11143" t="str">
        <f>VLOOKUP(A11143,Sheet2!A:B,2,FALSE)</f>
        <v>59-3578928/0000</v>
      </c>
      <c r="C11143">
        <f>VLOOKUP(A11143,Sheet3!A:B,2,FALSE)</f>
        <v>593715535</v>
      </c>
      <c r="D11143" t="str">
        <f>VLOOKUP(A11143,Sheet3!A:C,3,FALSE)</f>
        <v>3201 EAST OLIVE ROAD</v>
      </c>
      <c r="E11143" t="str">
        <f>VLOOKUP(A11143,Sheet3!A:D,4,FALSE)</f>
        <v>SUITE B</v>
      </c>
      <c r="F11143" t="str">
        <f>VLOOKUP(A11143,Sheet3!A:G,5,FALSE)</f>
        <v>PENSACOLA</v>
      </c>
      <c r="G11143" t="str">
        <f>VLOOKUP(A11143,Sheet3!A:G,6,FALSE)</f>
        <v>FL</v>
      </c>
      <c r="H11143">
        <f>VLOOKUP(A11143,Sheet3!A:G,7,FALSE)</f>
        <v>325140000</v>
      </c>
    </row>
    <row r="11144" spans="1:8" x14ac:dyDescent="0.3">
      <c r="A11144" t="s">
        <v>369</v>
      </c>
      <c r="B11144" t="str">
        <f>VLOOKUP(A11144,Sheet2!A:B,2,FALSE)</f>
        <v>59-3578928/0000</v>
      </c>
      <c r="C11144">
        <f>VLOOKUP(A11144,Sheet3!A:B,2,FALSE)</f>
        <v>593715535</v>
      </c>
      <c r="D11144" t="str">
        <f>VLOOKUP(A11144,Sheet3!A:C,3,FALSE)</f>
        <v>3201 EAST OLIVE ROAD</v>
      </c>
      <c r="E11144" t="str">
        <f>VLOOKUP(A11144,Sheet3!A:D,4,FALSE)</f>
        <v>SUITE B</v>
      </c>
      <c r="F11144" t="str">
        <f>VLOOKUP(A11144,Sheet3!A:G,5,FALSE)</f>
        <v>PENSACOLA</v>
      </c>
      <c r="G11144" t="str">
        <f>VLOOKUP(A11144,Sheet3!A:G,6,FALSE)</f>
        <v>FL</v>
      </c>
      <c r="H11144">
        <f>VLOOKUP(A11144,Sheet3!A:G,7,FALSE)</f>
        <v>325140000</v>
      </c>
    </row>
    <row r="11145" spans="1:8" x14ac:dyDescent="0.3">
      <c r="A11145" t="s">
        <v>369</v>
      </c>
      <c r="B11145" t="str">
        <f>VLOOKUP(A11145,Sheet2!A:B,2,FALSE)</f>
        <v>59-3578928/0000</v>
      </c>
      <c r="C11145">
        <f>VLOOKUP(A11145,Sheet3!A:B,2,FALSE)</f>
        <v>593715535</v>
      </c>
      <c r="D11145" t="str">
        <f>VLOOKUP(A11145,Sheet3!A:C,3,FALSE)</f>
        <v>3201 EAST OLIVE ROAD</v>
      </c>
      <c r="E11145" t="str">
        <f>VLOOKUP(A11145,Sheet3!A:D,4,FALSE)</f>
        <v>SUITE B</v>
      </c>
      <c r="F11145" t="str">
        <f>VLOOKUP(A11145,Sheet3!A:G,5,FALSE)</f>
        <v>PENSACOLA</v>
      </c>
      <c r="G11145" t="str">
        <f>VLOOKUP(A11145,Sheet3!A:G,6,FALSE)</f>
        <v>FL</v>
      </c>
      <c r="H11145">
        <f>VLOOKUP(A11145,Sheet3!A:G,7,FALSE)</f>
        <v>325140000</v>
      </c>
    </row>
    <row r="11146" spans="1:8" x14ac:dyDescent="0.3">
      <c r="A11146" t="s">
        <v>369</v>
      </c>
      <c r="B11146" t="str">
        <f>VLOOKUP(A11146,Sheet2!A:B,2,FALSE)</f>
        <v>59-3578928/0000</v>
      </c>
      <c r="C11146">
        <f>VLOOKUP(A11146,Sheet3!A:B,2,FALSE)</f>
        <v>593715535</v>
      </c>
      <c r="D11146" t="str">
        <f>VLOOKUP(A11146,Sheet3!A:C,3,FALSE)</f>
        <v>3201 EAST OLIVE ROAD</v>
      </c>
      <c r="E11146" t="str">
        <f>VLOOKUP(A11146,Sheet3!A:D,4,FALSE)</f>
        <v>SUITE B</v>
      </c>
      <c r="F11146" t="str">
        <f>VLOOKUP(A11146,Sheet3!A:G,5,FALSE)</f>
        <v>PENSACOLA</v>
      </c>
      <c r="G11146" t="str">
        <f>VLOOKUP(A11146,Sheet3!A:G,6,FALSE)</f>
        <v>FL</v>
      </c>
      <c r="H11146">
        <f>VLOOKUP(A11146,Sheet3!A:G,7,FALSE)</f>
        <v>325140000</v>
      </c>
    </row>
    <row r="11147" spans="1:8" x14ac:dyDescent="0.3">
      <c r="A11147" t="s">
        <v>369</v>
      </c>
      <c r="B11147" t="str">
        <f>VLOOKUP(A11147,Sheet2!A:B,2,FALSE)</f>
        <v>59-3578928/0000</v>
      </c>
      <c r="C11147">
        <f>VLOOKUP(A11147,Sheet3!A:B,2,FALSE)</f>
        <v>593715535</v>
      </c>
      <c r="D11147" t="str">
        <f>VLOOKUP(A11147,Sheet3!A:C,3,FALSE)</f>
        <v>3201 EAST OLIVE ROAD</v>
      </c>
      <c r="E11147" t="str">
        <f>VLOOKUP(A11147,Sheet3!A:D,4,FALSE)</f>
        <v>SUITE B</v>
      </c>
      <c r="F11147" t="str">
        <f>VLOOKUP(A11147,Sheet3!A:G,5,FALSE)</f>
        <v>PENSACOLA</v>
      </c>
      <c r="G11147" t="str">
        <f>VLOOKUP(A11147,Sheet3!A:G,6,FALSE)</f>
        <v>FL</v>
      </c>
      <c r="H11147">
        <f>VLOOKUP(A11147,Sheet3!A:G,7,FALSE)</f>
        <v>325140000</v>
      </c>
    </row>
    <row r="11148" spans="1:8" x14ac:dyDescent="0.3">
      <c r="A11148" t="s">
        <v>369</v>
      </c>
      <c r="B11148" t="str">
        <f>VLOOKUP(A11148,Sheet2!A:B,2,FALSE)</f>
        <v>59-3578928/0000</v>
      </c>
      <c r="C11148">
        <f>VLOOKUP(A11148,Sheet3!A:B,2,FALSE)</f>
        <v>593715535</v>
      </c>
      <c r="D11148" t="str">
        <f>VLOOKUP(A11148,Sheet3!A:C,3,FALSE)</f>
        <v>3201 EAST OLIVE ROAD</v>
      </c>
      <c r="E11148" t="str">
        <f>VLOOKUP(A11148,Sheet3!A:D,4,FALSE)</f>
        <v>SUITE B</v>
      </c>
      <c r="F11148" t="str">
        <f>VLOOKUP(A11148,Sheet3!A:G,5,FALSE)</f>
        <v>PENSACOLA</v>
      </c>
      <c r="G11148" t="str">
        <f>VLOOKUP(A11148,Sheet3!A:G,6,FALSE)</f>
        <v>FL</v>
      </c>
      <c r="H11148">
        <f>VLOOKUP(A11148,Sheet3!A:G,7,FALSE)</f>
        <v>325140000</v>
      </c>
    </row>
    <row r="11149" spans="1:8" x14ac:dyDescent="0.3">
      <c r="A11149" t="s">
        <v>216</v>
      </c>
      <c r="B11149" t="str">
        <f>VLOOKUP(A11149,Sheet2!A:B,2,FALSE)</f>
        <v>47-2500941/0000</v>
      </c>
      <c r="C11149">
        <f>VLOOKUP(A11149,Sheet3!A:B,2,FALSE)</f>
        <v>473081479</v>
      </c>
      <c r="D11149" t="str">
        <f>VLOOKUP(A11149,Sheet3!A:C,3,FALSE)</f>
        <v>6470 TIPPIN AVENUE</v>
      </c>
      <c r="E11149">
        <f>VLOOKUP(A11149,Sheet3!A:D,4,FALSE)</f>
        <v>0</v>
      </c>
      <c r="F11149" t="str">
        <f>VLOOKUP(A11149,Sheet3!A:G,5,FALSE)</f>
        <v>PENSACOLA</v>
      </c>
      <c r="G11149" t="str">
        <f>VLOOKUP(A11149,Sheet3!A:G,6,FALSE)</f>
        <v>FL</v>
      </c>
      <c r="H11149">
        <f>VLOOKUP(A11149,Sheet3!A:G,7,FALSE)</f>
        <v>325040000</v>
      </c>
    </row>
    <row r="11150" spans="1:8" x14ac:dyDescent="0.3">
      <c r="A11150" t="s">
        <v>112</v>
      </c>
      <c r="B11150" t="str">
        <f>VLOOKUP(A11150,Sheet2!A:B,2,FALSE)</f>
        <v>631-08-1555/0000</v>
      </c>
      <c r="C11150">
        <f>VLOOKUP(A11150,Sheet3!A:B,2,FALSE)</f>
        <v>721150320</v>
      </c>
      <c r="D11150" t="str">
        <f>VLOOKUP(A11150,Sheet3!A:C,3,FALSE)</f>
        <v>911 GARDEN GATE CIRCLE</v>
      </c>
      <c r="E11150">
        <f>VLOOKUP(A11150,Sheet3!A:D,4,FALSE)</f>
        <v>0</v>
      </c>
      <c r="F11150" t="str">
        <f>VLOOKUP(A11150,Sheet3!A:G,5,FALSE)</f>
        <v>PENSACOLA</v>
      </c>
      <c r="G11150" t="str">
        <f>VLOOKUP(A11150,Sheet3!A:G,6,FALSE)</f>
        <v>FL</v>
      </c>
      <c r="H11150">
        <f>VLOOKUP(A11150,Sheet3!A:G,7,FALSE)</f>
        <v>325040000</v>
      </c>
    </row>
    <row r="11151" spans="1:8" x14ac:dyDescent="0.3">
      <c r="A11151" t="s">
        <v>112</v>
      </c>
      <c r="B11151" t="str">
        <f>VLOOKUP(A11151,Sheet2!A:B,2,FALSE)</f>
        <v>631-08-1555/0000</v>
      </c>
      <c r="C11151">
        <f>VLOOKUP(A11151,Sheet3!A:B,2,FALSE)</f>
        <v>721150320</v>
      </c>
      <c r="D11151" t="str">
        <f>VLOOKUP(A11151,Sheet3!A:C,3,FALSE)</f>
        <v>911 GARDEN GATE CIRCLE</v>
      </c>
      <c r="E11151">
        <f>VLOOKUP(A11151,Sheet3!A:D,4,FALSE)</f>
        <v>0</v>
      </c>
      <c r="F11151" t="str">
        <f>VLOOKUP(A11151,Sheet3!A:G,5,FALSE)</f>
        <v>PENSACOLA</v>
      </c>
      <c r="G11151" t="str">
        <f>VLOOKUP(A11151,Sheet3!A:G,6,FALSE)</f>
        <v>FL</v>
      </c>
      <c r="H11151">
        <f>VLOOKUP(A11151,Sheet3!A:G,7,FALSE)</f>
        <v>325040000</v>
      </c>
    </row>
    <row r="11152" spans="1:8" x14ac:dyDescent="0.3">
      <c r="A11152" t="s">
        <v>215</v>
      </c>
      <c r="B11152" t="str">
        <f>VLOOKUP(A11152,Sheet2!A:B,2,FALSE)</f>
        <v>26-0185892/0000</v>
      </c>
      <c r="C11152">
        <f>VLOOKUP(A11152,Sheet3!A:B,2,FALSE)</f>
        <v>260641769</v>
      </c>
      <c r="D11152" t="str">
        <f>VLOOKUP(A11152,Sheet3!A:C,3,FALSE)</f>
        <v>6601 N DAVIS HWY, SUITE 8</v>
      </c>
      <c r="E11152">
        <f>VLOOKUP(A11152,Sheet3!A:D,4,FALSE)</f>
        <v>0</v>
      </c>
      <c r="F11152" t="str">
        <f>VLOOKUP(A11152,Sheet3!A:G,5,FALSE)</f>
        <v>PENSACOLA</v>
      </c>
      <c r="G11152" t="str">
        <f>VLOOKUP(A11152,Sheet3!A:G,6,FALSE)</f>
        <v>FL</v>
      </c>
      <c r="H11152">
        <f>VLOOKUP(A11152,Sheet3!A:G,7,FALSE)</f>
        <v>325040000</v>
      </c>
    </row>
    <row r="11153" spans="1:8" x14ac:dyDescent="0.3">
      <c r="A11153" t="s">
        <v>398</v>
      </c>
      <c r="B11153" t="str">
        <f>VLOOKUP(A11153,Sheet2!A:B,2,FALSE)</f>
        <v>27-2187032/0000</v>
      </c>
      <c r="C11153">
        <f>VLOOKUP(A11153,Sheet3!A:B,2,FALSE)</f>
        <v>272971971</v>
      </c>
      <c r="D11153" t="str">
        <f>VLOOKUP(A11153,Sheet3!A:C,3,FALSE)</f>
        <v>111 EAST RIDGELEY STREET</v>
      </c>
      <c r="E11153">
        <f>VLOOKUP(A11153,Sheet3!A:D,4,FALSE)</f>
        <v>0</v>
      </c>
      <c r="F11153" t="str">
        <f>VLOOKUP(A11153,Sheet3!A:G,5,FALSE)</f>
        <v>ATMORE</v>
      </c>
      <c r="G11153" t="str">
        <f>VLOOKUP(A11153,Sheet3!A:G,6,FALSE)</f>
        <v>AL</v>
      </c>
      <c r="H11153">
        <f>VLOOKUP(A11153,Sheet3!A:G,7,FALSE)</f>
        <v>365020000</v>
      </c>
    </row>
    <row r="11154" spans="1:8" x14ac:dyDescent="0.3">
      <c r="A11154" t="s">
        <v>398</v>
      </c>
      <c r="B11154" t="str">
        <f>VLOOKUP(A11154,Sheet2!A:B,2,FALSE)</f>
        <v>27-2187032/0000</v>
      </c>
      <c r="C11154">
        <f>VLOOKUP(A11154,Sheet3!A:B,2,FALSE)</f>
        <v>272971971</v>
      </c>
      <c r="D11154" t="str">
        <f>VLOOKUP(A11154,Sheet3!A:C,3,FALSE)</f>
        <v>111 EAST RIDGELEY STREET</v>
      </c>
      <c r="E11154">
        <f>VLOOKUP(A11154,Sheet3!A:D,4,FALSE)</f>
        <v>0</v>
      </c>
      <c r="F11154" t="str">
        <f>VLOOKUP(A11154,Sheet3!A:G,5,FALSE)</f>
        <v>ATMORE</v>
      </c>
      <c r="G11154" t="str">
        <f>VLOOKUP(A11154,Sheet3!A:G,6,FALSE)</f>
        <v>AL</v>
      </c>
      <c r="H11154">
        <f>VLOOKUP(A11154,Sheet3!A:G,7,FALSE)</f>
        <v>365020000</v>
      </c>
    </row>
    <row r="11155" spans="1:8" x14ac:dyDescent="0.3">
      <c r="A11155" t="s">
        <v>398</v>
      </c>
      <c r="B11155" t="str">
        <f>VLOOKUP(A11155,Sheet2!A:B,2,FALSE)</f>
        <v>27-2187032/0000</v>
      </c>
      <c r="C11155">
        <f>VLOOKUP(A11155,Sheet3!A:B,2,FALSE)</f>
        <v>272971971</v>
      </c>
      <c r="D11155" t="str">
        <f>VLOOKUP(A11155,Sheet3!A:C,3,FALSE)</f>
        <v>111 EAST RIDGELEY STREET</v>
      </c>
      <c r="E11155">
        <f>VLOOKUP(A11155,Sheet3!A:D,4,FALSE)</f>
        <v>0</v>
      </c>
      <c r="F11155" t="str">
        <f>VLOOKUP(A11155,Sheet3!A:G,5,FALSE)</f>
        <v>ATMORE</v>
      </c>
      <c r="G11155" t="str">
        <f>VLOOKUP(A11155,Sheet3!A:G,6,FALSE)</f>
        <v>AL</v>
      </c>
      <c r="H11155">
        <f>VLOOKUP(A11155,Sheet3!A:G,7,FALSE)</f>
        <v>365020000</v>
      </c>
    </row>
    <row r="11156" spans="1:8" x14ac:dyDescent="0.3">
      <c r="A11156" t="s">
        <v>398</v>
      </c>
      <c r="B11156" t="str">
        <f>VLOOKUP(A11156,Sheet2!A:B,2,FALSE)</f>
        <v>27-2187032/0000</v>
      </c>
      <c r="C11156">
        <f>VLOOKUP(A11156,Sheet3!A:B,2,FALSE)</f>
        <v>272971971</v>
      </c>
      <c r="D11156" t="str">
        <f>VLOOKUP(A11156,Sheet3!A:C,3,FALSE)</f>
        <v>111 EAST RIDGELEY STREET</v>
      </c>
      <c r="E11156">
        <f>VLOOKUP(A11156,Sheet3!A:D,4,FALSE)</f>
        <v>0</v>
      </c>
      <c r="F11156" t="str">
        <f>VLOOKUP(A11156,Sheet3!A:G,5,FALSE)</f>
        <v>ATMORE</v>
      </c>
      <c r="G11156" t="str">
        <f>VLOOKUP(A11156,Sheet3!A:G,6,FALSE)</f>
        <v>AL</v>
      </c>
      <c r="H11156">
        <f>VLOOKUP(A11156,Sheet3!A:G,7,FALSE)</f>
        <v>365020000</v>
      </c>
    </row>
    <row r="11157" spans="1:8" x14ac:dyDescent="0.3">
      <c r="A11157" t="s">
        <v>78</v>
      </c>
      <c r="B11157" t="str">
        <f>VLOOKUP(A11157,Sheet2!A:B,2,FALSE)</f>
        <v>592-86-3579/0000</v>
      </c>
      <c r="C11157">
        <f>VLOOKUP(A11157,Sheet3!A:B,2,FALSE)</f>
        <v>593189433</v>
      </c>
      <c r="D11157" t="str">
        <f>VLOOKUP(A11157,Sheet3!A:C,3,FALSE)</f>
        <v>4790 N. 9TH AVE.</v>
      </c>
      <c r="E11157">
        <f>VLOOKUP(A11157,Sheet3!A:D,4,FALSE)</f>
        <v>0</v>
      </c>
      <c r="F11157" t="str">
        <f>VLOOKUP(A11157,Sheet3!A:G,5,FALSE)</f>
        <v>PENSACOLA</v>
      </c>
      <c r="G11157" t="str">
        <f>VLOOKUP(A11157,Sheet3!A:G,6,FALSE)</f>
        <v>FL</v>
      </c>
      <c r="H11157">
        <f>VLOOKUP(A11157,Sheet3!A:G,7,FALSE)</f>
        <v>325030000</v>
      </c>
    </row>
    <row r="11158" spans="1:8" x14ac:dyDescent="0.3">
      <c r="A11158" t="s">
        <v>78</v>
      </c>
      <c r="B11158" t="str">
        <f>VLOOKUP(A11158,Sheet2!A:B,2,FALSE)</f>
        <v>592-86-3579/0000</v>
      </c>
      <c r="C11158">
        <f>VLOOKUP(A11158,Sheet3!A:B,2,FALSE)</f>
        <v>593189433</v>
      </c>
      <c r="D11158" t="str">
        <f>VLOOKUP(A11158,Sheet3!A:C,3,FALSE)</f>
        <v>4790 N. 9TH AVE.</v>
      </c>
      <c r="E11158">
        <f>VLOOKUP(A11158,Sheet3!A:D,4,FALSE)</f>
        <v>0</v>
      </c>
      <c r="F11158" t="str">
        <f>VLOOKUP(A11158,Sheet3!A:G,5,FALSE)</f>
        <v>PENSACOLA</v>
      </c>
      <c r="G11158" t="str">
        <f>VLOOKUP(A11158,Sheet3!A:G,6,FALSE)</f>
        <v>FL</v>
      </c>
      <c r="H11158">
        <f>VLOOKUP(A11158,Sheet3!A:G,7,FALSE)</f>
        <v>325030000</v>
      </c>
    </row>
    <row r="11159" spans="1:8" x14ac:dyDescent="0.3">
      <c r="A11159" t="s">
        <v>78</v>
      </c>
      <c r="B11159" t="str">
        <f>VLOOKUP(A11159,Sheet2!A:B,2,FALSE)</f>
        <v>592-86-3579/0000</v>
      </c>
      <c r="C11159">
        <f>VLOOKUP(A11159,Sheet3!A:B,2,FALSE)</f>
        <v>593189433</v>
      </c>
      <c r="D11159" t="str">
        <f>VLOOKUP(A11159,Sheet3!A:C,3,FALSE)</f>
        <v>4790 N. 9TH AVE.</v>
      </c>
      <c r="E11159">
        <f>VLOOKUP(A11159,Sheet3!A:D,4,FALSE)</f>
        <v>0</v>
      </c>
      <c r="F11159" t="str">
        <f>VLOOKUP(A11159,Sheet3!A:G,5,FALSE)</f>
        <v>PENSACOLA</v>
      </c>
      <c r="G11159" t="str">
        <f>VLOOKUP(A11159,Sheet3!A:G,6,FALSE)</f>
        <v>FL</v>
      </c>
      <c r="H11159">
        <f>VLOOKUP(A11159,Sheet3!A:G,7,FALSE)</f>
        <v>325030000</v>
      </c>
    </row>
    <row r="11160" spans="1:8" x14ac:dyDescent="0.3">
      <c r="A11160" t="s">
        <v>78</v>
      </c>
      <c r="B11160" t="str">
        <f>VLOOKUP(A11160,Sheet2!A:B,2,FALSE)</f>
        <v>592-86-3579/0000</v>
      </c>
      <c r="C11160">
        <f>VLOOKUP(A11160,Sheet3!A:B,2,FALSE)</f>
        <v>593189433</v>
      </c>
      <c r="D11160" t="str">
        <f>VLOOKUP(A11160,Sheet3!A:C,3,FALSE)</f>
        <v>4790 N. 9TH AVE.</v>
      </c>
      <c r="E11160">
        <f>VLOOKUP(A11160,Sheet3!A:D,4,FALSE)</f>
        <v>0</v>
      </c>
      <c r="F11160" t="str">
        <f>VLOOKUP(A11160,Sheet3!A:G,5,FALSE)</f>
        <v>PENSACOLA</v>
      </c>
      <c r="G11160" t="str">
        <f>VLOOKUP(A11160,Sheet3!A:G,6,FALSE)</f>
        <v>FL</v>
      </c>
      <c r="H11160">
        <f>VLOOKUP(A11160,Sheet3!A:G,7,FALSE)</f>
        <v>325030000</v>
      </c>
    </row>
    <row r="11161" spans="1:8" x14ac:dyDescent="0.3">
      <c r="A11161" t="s">
        <v>390</v>
      </c>
      <c r="B11161" t="str">
        <f>VLOOKUP(A11161,Sheet2!A:B,2,FALSE)</f>
        <v>630-81-3158/0000</v>
      </c>
      <c r="C11161">
        <f>VLOOKUP(A11161,Sheet3!A:B,2,FALSE)</f>
        <v>631150135</v>
      </c>
      <c r="D11161" t="str">
        <f>VLOOKUP(A11161,Sheet3!A:C,3,FALSE)</f>
        <v>P.O.BOX 919</v>
      </c>
      <c r="E11161" t="str">
        <f>VLOOKUP(A11161,Sheet3!A:D,4,FALSE)</f>
        <v>2124 RINGOLD ST.</v>
      </c>
      <c r="F11161" t="str">
        <f>VLOOKUP(A11161,Sheet3!A:G,5,FALSE)</f>
        <v>FLOMATON</v>
      </c>
      <c r="G11161" t="str">
        <f>VLOOKUP(A11161,Sheet3!A:G,6,FALSE)</f>
        <v>AL</v>
      </c>
      <c r="H11161">
        <f>VLOOKUP(A11161,Sheet3!A:G,7,FALSE)</f>
        <v>364410000</v>
      </c>
    </row>
    <row r="11162" spans="1:8" x14ac:dyDescent="0.3">
      <c r="A11162" t="s">
        <v>390</v>
      </c>
      <c r="B11162" t="str">
        <f>VLOOKUP(A11162,Sheet2!A:B,2,FALSE)</f>
        <v>630-81-3158/0000</v>
      </c>
      <c r="C11162">
        <f>VLOOKUP(A11162,Sheet3!A:B,2,FALSE)</f>
        <v>631150135</v>
      </c>
      <c r="D11162" t="str">
        <f>VLOOKUP(A11162,Sheet3!A:C,3,FALSE)</f>
        <v>P.O.BOX 919</v>
      </c>
      <c r="E11162" t="str">
        <f>VLOOKUP(A11162,Sheet3!A:D,4,FALSE)</f>
        <v>2124 RINGOLD ST.</v>
      </c>
      <c r="F11162" t="str">
        <f>VLOOKUP(A11162,Sheet3!A:G,5,FALSE)</f>
        <v>FLOMATON</v>
      </c>
      <c r="G11162" t="str">
        <f>VLOOKUP(A11162,Sheet3!A:G,6,FALSE)</f>
        <v>AL</v>
      </c>
      <c r="H11162">
        <f>VLOOKUP(A11162,Sheet3!A:G,7,FALSE)</f>
        <v>364410000</v>
      </c>
    </row>
    <row r="11163" spans="1:8" x14ac:dyDescent="0.3">
      <c r="A11163" t="s">
        <v>390</v>
      </c>
      <c r="B11163" t="str">
        <f>VLOOKUP(A11163,Sheet2!A:B,2,FALSE)</f>
        <v>630-81-3158/0000</v>
      </c>
      <c r="C11163">
        <f>VLOOKUP(A11163,Sheet3!A:B,2,FALSE)</f>
        <v>631150135</v>
      </c>
      <c r="D11163" t="str">
        <f>VLOOKUP(A11163,Sheet3!A:C,3,FALSE)</f>
        <v>P.O.BOX 919</v>
      </c>
      <c r="E11163" t="str">
        <f>VLOOKUP(A11163,Sheet3!A:D,4,FALSE)</f>
        <v>2124 RINGOLD ST.</v>
      </c>
      <c r="F11163" t="str">
        <f>VLOOKUP(A11163,Sheet3!A:G,5,FALSE)</f>
        <v>FLOMATON</v>
      </c>
      <c r="G11163" t="str">
        <f>VLOOKUP(A11163,Sheet3!A:G,6,FALSE)</f>
        <v>AL</v>
      </c>
      <c r="H11163">
        <f>VLOOKUP(A11163,Sheet3!A:G,7,FALSE)</f>
        <v>364410000</v>
      </c>
    </row>
    <row r="11164" spans="1:8" x14ac:dyDescent="0.3">
      <c r="A11164" t="s">
        <v>390</v>
      </c>
      <c r="B11164" t="str">
        <f>VLOOKUP(A11164,Sheet2!A:B,2,FALSE)</f>
        <v>630-81-3158/0000</v>
      </c>
      <c r="C11164">
        <f>VLOOKUP(A11164,Sheet3!A:B,2,FALSE)</f>
        <v>631150135</v>
      </c>
      <c r="D11164" t="str">
        <f>VLOOKUP(A11164,Sheet3!A:C,3,FALSE)</f>
        <v>P.O.BOX 919</v>
      </c>
      <c r="E11164" t="str">
        <f>VLOOKUP(A11164,Sheet3!A:D,4,FALSE)</f>
        <v>2124 RINGOLD ST.</v>
      </c>
      <c r="F11164" t="str">
        <f>VLOOKUP(A11164,Sheet3!A:G,5,FALSE)</f>
        <v>FLOMATON</v>
      </c>
      <c r="G11164" t="str">
        <f>VLOOKUP(A11164,Sheet3!A:G,6,FALSE)</f>
        <v>AL</v>
      </c>
      <c r="H11164">
        <f>VLOOKUP(A11164,Sheet3!A:G,7,FALSE)</f>
        <v>364410000</v>
      </c>
    </row>
    <row r="11165" spans="1:8" x14ac:dyDescent="0.3">
      <c r="A11165" t="s">
        <v>319</v>
      </c>
      <c r="B11165" t="str">
        <f>VLOOKUP(A11165,Sheet2!A:B,2,FALSE)</f>
        <v>27-0000400/0000</v>
      </c>
      <c r="C11165">
        <f>VLOOKUP(A11165,Sheet3!A:B,2,FALSE)</f>
        <v>272187032</v>
      </c>
      <c r="D11165" t="str">
        <f>VLOOKUP(A11165,Sheet3!A:C,3,FALSE)</f>
        <v>422 DOUGLAS AVENUE</v>
      </c>
      <c r="E11165">
        <f>VLOOKUP(A11165,Sheet3!A:D,4,FALSE)</f>
        <v>0</v>
      </c>
      <c r="F11165" t="str">
        <f>VLOOKUP(A11165,Sheet3!A:G,5,FALSE)</f>
        <v>BREWTON</v>
      </c>
      <c r="G11165" t="str">
        <f>VLOOKUP(A11165,Sheet3!A:G,6,FALSE)</f>
        <v>AL</v>
      </c>
      <c r="H11165">
        <f>VLOOKUP(A11165,Sheet3!A:G,7,FALSE)</f>
        <v>364260000</v>
      </c>
    </row>
    <row r="11166" spans="1:8" x14ac:dyDescent="0.3">
      <c r="A11166" t="s">
        <v>319</v>
      </c>
      <c r="B11166" t="str">
        <f>VLOOKUP(A11166,Sheet2!A:B,2,FALSE)</f>
        <v>27-0000400/0000</v>
      </c>
      <c r="C11166">
        <f>VLOOKUP(A11166,Sheet3!A:B,2,FALSE)</f>
        <v>272187032</v>
      </c>
      <c r="D11166" t="str">
        <f>VLOOKUP(A11166,Sheet3!A:C,3,FALSE)</f>
        <v>422 DOUGLAS AVENUE</v>
      </c>
      <c r="E11166">
        <f>VLOOKUP(A11166,Sheet3!A:D,4,FALSE)</f>
        <v>0</v>
      </c>
      <c r="F11166" t="str">
        <f>VLOOKUP(A11166,Sheet3!A:G,5,FALSE)</f>
        <v>BREWTON</v>
      </c>
      <c r="G11166" t="str">
        <f>VLOOKUP(A11166,Sheet3!A:G,6,FALSE)</f>
        <v>AL</v>
      </c>
      <c r="H11166">
        <f>VLOOKUP(A11166,Sheet3!A:G,7,FALSE)</f>
        <v>364260000</v>
      </c>
    </row>
    <row r="11167" spans="1:8" x14ac:dyDescent="0.3">
      <c r="A11167" t="s">
        <v>319</v>
      </c>
      <c r="B11167" t="str">
        <f>VLOOKUP(A11167,Sheet2!A:B,2,FALSE)</f>
        <v>27-0000400/0000</v>
      </c>
      <c r="C11167">
        <f>VLOOKUP(A11167,Sheet3!A:B,2,FALSE)</f>
        <v>272187032</v>
      </c>
      <c r="D11167" t="str">
        <f>VLOOKUP(A11167,Sheet3!A:C,3,FALSE)</f>
        <v>422 DOUGLAS AVENUE</v>
      </c>
      <c r="E11167">
        <f>VLOOKUP(A11167,Sheet3!A:D,4,FALSE)</f>
        <v>0</v>
      </c>
      <c r="F11167" t="str">
        <f>VLOOKUP(A11167,Sheet3!A:G,5,FALSE)</f>
        <v>BREWTON</v>
      </c>
      <c r="G11167" t="str">
        <f>VLOOKUP(A11167,Sheet3!A:G,6,FALSE)</f>
        <v>AL</v>
      </c>
      <c r="H11167">
        <f>VLOOKUP(A11167,Sheet3!A:G,7,FALSE)</f>
        <v>364260000</v>
      </c>
    </row>
    <row r="11168" spans="1:8" x14ac:dyDescent="0.3">
      <c r="A11168" t="s">
        <v>319</v>
      </c>
      <c r="B11168" t="str">
        <f>VLOOKUP(A11168,Sheet2!A:B,2,FALSE)</f>
        <v>27-0000400/0000</v>
      </c>
      <c r="C11168">
        <f>VLOOKUP(A11168,Sheet3!A:B,2,FALSE)</f>
        <v>272187032</v>
      </c>
      <c r="D11168" t="str">
        <f>VLOOKUP(A11168,Sheet3!A:C,3,FALSE)</f>
        <v>422 DOUGLAS AVENUE</v>
      </c>
      <c r="E11168">
        <f>VLOOKUP(A11168,Sheet3!A:D,4,FALSE)</f>
        <v>0</v>
      </c>
      <c r="F11168" t="str">
        <f>VLOOKUP(A11168,Sheet3!A:G,5,FALSE)</f>
        <v>BREWTON</v>
      </c>
      <c r="G11168" t="str">
        <f>VLOOKUP(A11168,Sheet3!A:G,6,FALSE)</f>
        <v>AL</v>
      </c>
      <c r="H11168">
        <f>VLOOKUP(A11168,Sheet3!A:G,7,FALSE)</f>
        <v>364260000</v>
      </c>
    </row>
    <row r="11169" spans="1:8" x14ac:dyDescent="0.3">
      <c r="A11169" t="s">
        <v>319</v>
      </c>
      <c r="B11169" t="str">
        <f>VLOOKUP(A11169,Sheet2!A:B,2,FALSE)</f>
        <v>27-0000400/0000</v>
      </c>
      <c r="C11169">
        <f>VLOOKUP(A11169,Sheet3!A:B,2,FALSE)</f>
        <v>272187032</v>
      </c>
      <c r="D11169" t="str">
        <f>VLOOKUP(A11169,Sheet3!A:C,3,FALSE)</f>
        <v>422 DOUGLAS AVENUE</v>
      </c>
      <c r="E11169">
        <f>VLOOKUP(A11169,Sheet3!A:D,4,FALSE)</f>
        <v>0</v>
      </c>
      <c r="F11169" t="str">
        <f>VLOOKUP(A11169,Sheet3!A:G,5,FALSE)</f>
        <v>BREWTON</v>
      </c>
      <c r="G11169" t="str">
        <f>VLOOKUP(A11169,Sheet3!A:G,6,FALSE)</f>
        <v>AL</v>
      </c>
      <c r="H11169">
        <f>VLOOKUP(A11169,Sheet3!A:G,7,FALSE)</f>
        <v>364260000</v>
      </c>
    </row>
    <row r="11170" spans="1:8" x14ac:dyDescent="0.3">
      <c r="A11170" t="s">
        <v>227</v>
      </c>
      <c r="B11170" t="str">
        <f>VLOOKUP(A11170,Sheet2!A:B,2,FALSE)</f>
        <v>592-11-4951/0000</v>
      </c>
      <c r="C11170">
        <f>VLOOKUP(A11170,Sheet3!A:B,2,FALSE)</f>
        <v>592441820</v>
      </c>
      <c r="D11170" t="str">
        <f>VLOOKUP(A11170,Sheet3!A:C,3,FALSE)</f>
        <v>85 NIGHTENGALE LN</v>
      </c>
      <c r="E11170">
        <f>VLOOKUP(A11170,Sheet3!A:D,4,FALSE)</f>
        <v>0</v>
      </c>
      <c r="F11170" t="str">
        <f>VLOOKUP(A11170,Sheet3!A:G,5,FALSE)</f>
        <v>GULF BREEZE</v>
      </c>
      <c r="G11170" t="str">
        <f>VLOOKUP(A11170,Sheet3!A:G,6,FALSE)</f>
        <v>FL</v>
      </c>
      <c r="H11170">
        <f>VLOOKUP(A11170,Sheet3!A:G,7,FALSE)</f>
        <v>325610000</v>
      </c>
    </row>
    <row r="11171" spans="1:8" x14ac:dyDescent="0.3">
      <c r="A11171" t="s">
        <v>227</v>
      </c>
      <c r="B11171" t="str">
        <f>VLOOKUP(A11171,Sheet2!A:B,2,FALSE)</f>
        <v>592-11-4951/0000</v>
      </c>
      <c r="C11171">
        <f>VLOOKUP(A11171,Sheet3!A:B,2,FALSE)</f>
        <v>592441820</v>
      </c>
      <c r="D11171" t="str">
        <f>VLOOKUP(A11171,Sheet3!A:C,3,FALSE)</f>
        <v>85 NIGHTENGALE LN</v>
      </c>
      <c r="E11171">
        <f>VLOOKUP(A11171,Sheet3!A:D,4,FALSE)</f>
        <v>0</v>
      </c>
      <c r="F11171" t="str">
        <f>VLOOKUP(A11171,Sheet3!A:G,5,FALSE)</f>
        <v>GULF BREEZE</v>
      </c>
      <c r="G11171" t="str">
        <f>VLOOKUP(A11171,Sheet3!A:G,6,FALSE)</f>
        <v>FL</v>
      </c>
      <c r="H11171">
        <f>VLOOKUP(A11171,Sheet3!A:G,7,FALSE)</f>
        <v>325610000</v>
      </c>
    </row>
    <row r="11172" spans="1:8" x14ac:dyDescent="0.3">
      <c r="A11172" t="s">
        <v>232</v>
      </c>
      <c r="B11172" t="str">
        <f>VLOOKUP(A11172,Sheet2!A:B,2,FALSE)</f>
        <v>593-45-0114/0001</v>
      </c>
      <c r="C11172">
        <f>VLOOKUP(A11172,Sheet3!A:B,2,FALSE)</f>
        <v>593613188</v>
      </c>
      <c r="D11172" t="str">
        <f>VLOOKUP(A11172,Sheet3!A:C,3,FALSE)</f>
        <v>3298 SUMMIT BLVD.</v>
      </c>
      <c r="E11172" t="str">
        <f>VLOOKUP(A11172,Sheet3!A:D,4,FALSE)</f>
        <v>SUITE 6</v>
      </c>
      <c r="F11172" t="str">
        <f>VLOOKUP(A11172,Sheet3!A:G,5,FALSE)</f>
        <v>PENSACOLA</v>
      </c>
      <c r="G11172" t="str">
        <f>VLOOKUP(A11172,Sheet3!A:G,6,FALSE)</f>
        <v>FL</v>
      </c>
      <c r="H11172">
        <f>VLOOKUP(A11172,Sheet3!A:G,7,FALSE)</f>
        <v>325030000</v>
      </c>
    </row>
    <row r="11173" spans="1:8" x14ac:dyDescent="0.3">
      <c r="A11173" t="s">
        <v>232</v>
      </c>
      <c r="B11173" t="str">
        <f>VLOOKUP(A11173,Sheet2!A:B,2,FALSE)</f>
        <v>593-45-0114/0001</v>
      </c>
      <c r="C11173">
        <f>VLOOKUP(A11173,Sheet3!A:B,2,FALSE)</f>
        <v>593613188</v>
      </c>
      <c r="D11173" t="str">
        <f>VLOOKUP(A11173,Sheet3!A:C,3,FALSE)</f>
        <v>3298 SUMMIT BLVD.</v>
      </c>
      <c r="E11173" t="str">
        <f>VLOOKUP(A11173,Sheet3!A:D,4,FALSE)</f>
        <v>SUITE 6</v>
      </c>
      <c r="F11173" t="str">
        <f>VLOOKUP(A11173,Sheet3!A:G,5,FALSE)</f>
        <v>PENSACOLA</v>
      </c>
      <c r="G11173" t="str">
        <f>VLOOKUP(A11173,Sheet3!A:G,6,FALSE)</f>
        <v>FL</v>
      </c>
      <c r="H11173">
        <f>VLOOKUP(A11173,Sheet3!A:G,7,FALSE)</f>
        <v>325030000</v>
      </c>
    </row>
    <row r="11174" spans="1:8" x14ac:dyDescent="0.3">
      <c r="A11174" t="s">
        <v>232</v>
      </c>
      <c r="B11174" t="str">
        <f>VLOOKUP(A11174,Sheet2!A:B,2,FALSE)</f>
        <v>593-45-0114/0001</v>
      </c>
      <c r="C11174">
        <f>VLOOKUP(A11174,Sheet3!A:B,2,FALSE)</f>
        <v>593613188</v>
      </c>
      <c r="D11174" t="str">
        <f>VLOOKUP(A11174,Sheet3!A:C,3,FALSE)</f>
        <v>3298 SUMMIT BLVD.</v>
      </c>
      <c r="E11174" t="str">
        <f>VLOOKUP(A11174,Sheet3!A:D,4,FALSE)</f>
        <v>SUITE 6</v>
      </c>
      <c r="F11174" t="str">
        <f>VLOOKUP(A11174,Sheet3!A:G,5,FALSE)</f>
        <v>PENSACOLA</v>
      </c>
      <c r="G11174" t="str">
        <f>VLOOKUP(A11174,Sheet3!A:G,6,FALSE)</f>
        <v>FL</v>
      </c>
      <c r="H11174">
        <f>VLOOKUP(A11174,Sheet3!A:G,7,FALSE)</f>
        <v>325030000</v>
      </c>
    </row>
    <row r="11175" spans="1:8" x14ac:dyDescent="0.3">
      <c r="A11175" t="s">
        <v>232</v>
      </c>
      <c r="B11175" t="str">
        <f>VLOOKUP(A11175,Sheet2!A:B,2,FALSE)</f>
        <v>593-45-0114/0001</v>
      </c>
      <c r="C11175">
        <f>VLOOKUP(A11175,Sheet3!A:B,2,FALSE)</f>
        <v>593613188</v>
      </c>
      <c r="D11175" t="str">
        <f>VLOOKUP(A11175,Sheet3!A:C,3,FALSE)</f>
        <v>3298 SUMMIT BLVD.</v>
      </c>
      <c r="E11175" t="str">
        <f>VLOOKUP(A11175,Sheet3!A:D,4,FALSE)</f>
        <v>SUITE 6</v>
      </c>
      <c r="F11175" t="str">
        <f>VLOOKUP(A11175,Sheet3!A:G,5,FALSE)</f>
        <v>PENSACOLA</v>
      </c>
      <c r="G11175" t="str">
        <f>VLOOKUP(A11175,Sheet3!A:G,6,FALSE)</f>
        <v>FL</v>
      </c>
      <c r="H11175">
        <f>VLOOKUP(A11175,Sheet3!A:G,7,FALSE)</f>
        <v>325030000</v>
      </c>
    </row>
    <row r="11176" spans="1:8" x14ac:dyDescent="0.3">
      <c r="A11176" t="s">
        <v>232</v>
      </c>
      <c r="B11176" t="str">
        <f>VLOOKUP(A11176,Sheet2!A:B,2,FALSE)</f>
        <v>593-45-0114/0001</v>
      </c>
      <c r="C11176">
        <f>VLOOKUP(A11176,Sheet3!A:B,2,FALSE)</f>
        <v>593613188</v>
      </c>
      <c r="D11176" t="str">
        <f>VLOOKUP(A11176,Sheet3!A:C,3,FALSE)</f>
        <v>3298 SUMMIT BLVD.</v>
      </c>
      <c r="E11176" t="str">
        <f>VLOOKUP(A11176,Sheet3!A:D,4,FALSE)</f>
        <v>SUITE 6</v>
      </c>
      <c r="F11176" t="str">
        <f>VLOOKUP(A11176,Sheet3!A:G,5,FALSE)</f>
        <v>PENSACOLA</v>
      </c>
      <c r="G11176" t="str">
        <f>VLOOKUP(A11176,Sheet3!A:G,6,FALSE)</f>
        <v>FL</v>
      </c>
      <c r="H11176">
        <f>VLOOKUP(A11176,Sheet3!A:G,7,FALSE)</f>
        <v>325030000</v>
      </c>
    </row>
    <row r="11177" spans="1:8" x14ac:dyDescent="0.3">
      <c r="A11177" t="s">
        <v>232</v>
      </c>
      <c r="B11177" t="str">
        <f>VLOOKUP(A11177,Sheet2!A:B,2,FALSE)</f>
        <v>593-45-0114/0001</v>
      </c>
      <c r="C11177">
        <f>VLOOKUP(A11177,Sheet3!A:B,2,FALSE)</f>
        <v>593613188</v>
      </c>
      <c r="D11177" t="str">
        <f>VLOOKUP(A11177,Sheet3!A:C,3,FALSE)</f>
        <v>3298 SUMMIT BLVD.</v>
      </c>
      <c r="E11177" t="str">
        <f>VLOOKUP(A11177,Sheet3!A:D,4,FALSE)</f>
        <v>SUITE 6</v>
      </c>
      <c r="F11177" t="str">
        <f>VLOOKUP(A11177,Sheet3!A:G,5,FALSE)</f>
        <v>PENSACOLA</v>
      </c>
      <c r="G11177" t="str">
        <f>VLOOKUP(A11177,Sheet3!A:G,6,FALSE)</f>
        <v>FL</v>
      </c>
      <c r="H11177">
        <f>VLOOKUP(A11177,Sheet3!A:G,7,FALSE)</f>
        <v>325030000</v>
      </c>
    </row>
    <row r="11178" spans="1:8" x14ac:dyDescent="0.3">
      <c r="A11178" t="s">
        <v>232</v>
      </c>
      <c r="B11178" t="str">
        <f>VLOOKUP(A11178,Sheet2!A:B,2,FALSE)</f>
        <v>593-45-0114/0001</v>
      </c>
      <c r="C11178">
        <f>VLOOKUP(A11178,Sheet3!A:B,2,FALSE)</f>
        <v>593613188</v>
      </c>
      <c r="D11178" t="str">
        <f>VLOOKUP(A11178,Sheet3!A:C,3,FALSE)</f>
        <v>3298 SUMMIT BLVD.</v>
      </c>
      <c r="E11178" t="str">
        <f>VLOOKUP(A11178,Sheet3!A:D,4,FALSE)</f>
        <v>SUITE 6</v>
      </c>
      <c r="F11178" t="str">
        <f>VLOOKUP(A11178,Sheet3!A:G,5,FALSE)</f>
        <v>PENSACOLA</v>
      </c>
      <c r="G11178" t="str">
        <f>VLOOKUP(A11178,Sheet3!A:G,6,FALSE)</f>
        <v>FL</v>
      </c>
      <c r="H11178">
        <f>VLOOKUP(A11178,Sheet3!A:G,7,FALSE)</f>
        <v>325030000</v>
      </c>
    </row>
    <row r="11179" spans="1:8" x14ac:dyDescent="0.3">
      <c r="A11179" t="s">
        <v>6</v>
      </c>
      <c r="B11179" t="str">
        <f>VLOOKUP(A11179,Sheet2!A:B,2,FALSE)</f>
        <v>59-2297895/0000</v>
      </c>
      <c r="C11179">
        <f>VLOOKUP(A11179,Sheet3!A:B,2,FALSE)</f>
        <v>592915275</v>
      </c>
      <c r="D11179" t="str">
        <f>VLOOKUP(A11179,Sheet3!A:C,3,FALSE)</f>
        <v>151 W AIRPORT BLVD</v>
      </c>
      <c r="E11179">
        <f>VLOOKUP(A11179,Sheet3!A:D,4,FALSE)</f>
        <v>0</v>
      </c>
      <c r="F11179" t="str">
        <f>VLOOKUP(A11179,Sheet3!A:G,5,FALSE)</f>
        <v>PENSACOLA</v>
      </c>
      <c r="G11179" t="str">
        <f>VLOOKUP(A11179,Sheet3!A:G,6,FALSE)</f>
        <v>FL</v>
      </c>
      <c r="H11179">
        <f>VLOOKUP(A11179,Sheet3!A:G,7,FALSE)</f>
        <v>325050000</v>
      </c>
    </row>
    <row r="11180" spans="1:8" x14ac:dyDescent="0.3">
      <c r="A11180" t="s">
        <v>6</v>
      </c>
      <c r="B11180" t="str">
        <f>VLOOKUP(A11180,Sheet2!A:B,2,FALSE)</f>
        <v>59-2297895/0000</v>
      </c>
      <c r="C11180">
        <f>VLOOKUP(A11180,Sheet3!A:B,2,FALSE)</f>
        <v>592915275</v>
      </c>
      <c r="D11180" t="str">
        <f>VLOOKUP(A11180,Sheet3!A:C,3,FALSE)</f>
        <v>151 W AIRPORT BLVD</v>
      </c>
      <c r="E11180">
        <f>VLOOKUP(A11180,Sheet3!A:D,4,FALSE)</f>
        <v>0</v>
      </c>
      <c r="F11180" t="str">
        <f>VLOOKUP(A11180,Sheet3!A:G,5,FALSE)</f>
        <v>PENSACOLA</v>
      </c>
      <c r="G11180" t="str">
        <f>VLOOKUP(A11180,Sheet3!A:G,6,FALSE)</f>
        <v>FL</v>
      </c>
      <c r="H11180">
        <f>VLOOKUP(A11180,Sheet3!A:G,7,FALSE)</f>
        <v>325050000</v>
      </c>
    </row>
    <row r="11181" spans="1:8" x14ac:dyDescent="0.3">
      <c r="A11181" t="s">
        <v>6</v>
      </c>
      <c r="B11181" t="str">
        <f>VLOOKUP(A11181,Sheet2!A:B,2,FALSE)</f>
        <v>59-2297895/0000</v>
      </c>
      <c r="C11181">
        <f>VLOOKUP(A11181,Sheet3!A:B,2,FALSE)</f>
        <v>592915275</v>
      </c>
      <c r="D11181" t="str">
        <f>VLOOKUP(A11181,Sheet3!A:C,3,FALSE)</f>
        <v>151 W AIRPORT BLVD</v>
      </c>
      <c r="E11181">
        <f>VLOOKUP(A11181,Sheet3!A:D,4,FALSE)</f>
        <v>0</v>
      </c>
      <c r="F11181" t="str">
        <f>VLOOKUP(A11181,Sheet3!A:G,5,FALSE)</f>
        <v>PENSACOLA</v>
      </c>
      <c r="G11181" t="str">
        <f>VLOOKUP(A11181,Sheet3!A:G,6,FALSE)</f>
        <v>FL</v>
      </c>
      <c r="H11181">
        <f>VLOOKUP(A11181,Sheet3!A:G,7,FALSE)</f>
        <v>325050000</v>
      </c>
    </row>
    <row r="11182" spans="1:8" x14ac:dyDescent="0.3">
      <c r="A11182" t="s">
        <v>6</v>
      </c>
      <c r="B11182" t="str">
        <f>VLOOKUP(A11182,Sheet2!A:B,2,FALSE)</f>
        <v>59-2297895/0000</v>
      </c>
      <c r="C11182">
        <f>VLOOKUP(A11182,Sheet3!A:B,2,FALSE)</f>
        <v>592915275</v>
      </c>
      <c r="D11182" t="str">
        <f>VLOOKUP(A11182,Sheet3!A:C,3,FALSE)</f>
        <v>151 W AIRPORT BLVD</v>
      </c>
      <c r="E11182">
        <f>VLOOKUP(A11182,Sheet3!A:D,4,FALSE)</f>
        <v>0</v>
      </c>
      <c r="F11182" t="str">
        <f>VLOOKUP(A11182,Sheet3!A:G,5,FALSE)</f>
        <v>PENSACOLA</v>
      </c>
      <c r="G11182" t="str">
        <f>VLOOKUP(A11182,Sheet3!A:G,6,FALSE)</f>
        <v>FL</v>
      </c>
      <c r="H11182">
        <f>VLOOKUP(A11182,Sheet3!A:G,7,FALSE)</f>
        <v>325050000</v>
      </c>
    </row>
    <row r="11183" spans="1:8" x14ac:dyDescent="0.3">
      <c r="A11183" t="s">
        <v>32</v>
      </c>
      <c r="B11183" t="str">
        <f>VLOOKUP(A11183,Sheet2!A:B,2,FALSE)</f>
        <v>59-3418340/0000</v>
      </c>
      <c r="C11183">
        <f>VLOOKUP(A11183,Sheet3!A:B,2,FALSE)</f>
        <v>593457258</v>
      </c>
      <c r="D11183" t="str">
        <f>VLOOKUP(A11183,Sheet3!A:C,3,FALSE)</f>
        <v>3961 SPANISH TRAIL ROAD</v>
      </c>
      <c r="E11183">
        <f>VLOOKUP(A11183,Sheet3!A:D,4,FALSE)</f>
        <v>0</v>
      </c>
      <c r="F11183" t="str">
        <f>VLOOKUP(A11183,Sheet3!A:G,5,FALSE)</f>
        <v>PENSACOLA</v>
      </c>
      <c r="G11183" t="str">
        <f>VLOOKUP(A11183,Sheet3!A:G,6,FALSE)</f>
        <v>FL</v>
      </c>
      <c r="H11183">
        <f>VLOOKUP(A11183,Sheet3!A:G,7,FALSE)</f>
        <v>325040000</v>
      </c>
    </row>
    <row r="11184" spans="1:8" x14ac:dyDescent="0.3">
      <c r="A11184" t="s">
        <v>36</v>
      </c>
      <c r="B11184" t="str">
        <f>VLOOKUP(A11184,Sheet2!A:B,2,FALSE)</f>
        <v>26-2741873/0000</v>
      </c>
      <c r="C11184">
        <f>VLOOKUP(A11184,Sheet3!A:B,2,FALSE)</f>
        <v>263179150</v>
      </c>
      <c r="D11184" t="str">
        <f>VLOOKUP(A11184,Sheet3!A:C,3,FALSE)</f>
        <v>3961 SPANISH TRAIL RD</v>
      </c>
      <c r="E11184">
        <f>VLOOKUP(A11184,Sheet3!A:D,4,FALSE)</f>
        <v>0</v>
      </c>
      <c r="F11184" t="str">
        <f>VLOOKUP(A11184,Sheet3!A:G,5,FALSE)</f>
        <v>PENSACOLA</v>
      </c>
      <c r="G11184" t="str">
        <f>VLOOKUP(A11184,Sheet3!A:G,6,FALSE)</f>
        <v>FL</v>
      </c>
      <c r="H11184">
        <f>VLOOKUP(A11184,Sheet3!A:G,7,FALSE)</f>
        <v>325040000</v>
      </c>
    </row>
    <row r="11185" spans="1:8" x14ac:dyDescent="0.3">
      <c r="A11185" t="s">
        <v>36</v>
      </c>
      <c r="B11185" t="str">
        <f>VLOOKUP(A11185,Sheet2!A:B,2,FALSE)</f>
        <v>26-2741873/0000</v>
      </c>
      <c r="C11185">
        <f>VLOOKUP(A11185,Sheet3!A:B,2,FALSE)</f>
        <v>263179150</v>
      </c>
      <c r="D11185" t="str">
        <f>VLOOKUP(A11185,Sheet3!A:C,3,FALSE)</f>
        <v>3961 SPANISH TRAIL RD</v>
      </c>
      <c r="E11185">
        <f>VLOOKUP(A11185,Sheet3!A:D,4,FALSE)</f>
        <v>0</v>
      </c>
      <c r="F11185" t="str">
        <f>VLOOKUP(A11185,Sheet3!A:G,5,FALSE)</f>
        <v>PENSACOLA</v>
      </c>
      <c r="G11185" t="str">
        <f>VLOOKUP(A11185,Sheet3!A:G,6,FALSE)</f>
        <v>FL</v>
      </c>
      <c r="H11185">
        <f>VLOOKUP(A11185,Sheet3!A:G,7,FALSE)</f>
        <v>325040000</v>
      </c>
    </row>
    <row r="11186" spans="1:8" x14ac:dyDescent="0.3">
      <c r="A11186" t="s">
        <v>36</v>
      </c>
      <c r="B11186" t="str">
        <f>VLOOKUP(A11186,Sheet2!A:B,2,FALSE)</f>
        <v>26-2741873/0000</v>
      </c>
      <c r="C11186">
        <f>VLOOKUP(A11186,Sheet3!A:B,2,FALSE)</f>
        <v>263179150</v>
      </c>
      <c r="D11186" t="str">
        <f>VLOOKUP(A11186,Sheet3!A:C,3,FALSE)</f>
        <v>3961 SPANISH TRAIL RD</v>
      </c>
      <c r="E11186">
        <f>VLOOKUP(A11186,Sheet3!A:D,4,FALSE)</f>
        <v>0</v>
      </c>
      <c r="F11186" t="str">
        <f>VLOOKUP(A11186,Sheet3!A:G,5,FALSE)</f>
        <v>PENSACOLA</v>
      </c>
      <c r="G11186" t="str">
        <f>VLOOKUP(A11186,Sheet3!A:G,6,FALSE)</f>
        <v>FL</v>
      </c>
      <c r="H11186">
        <f>VLOOKUP(A11186,Sheet3!A:G,7,FALSE)</f>
        <v>325040000</v>
      </c>
    </row>
    <row r="11187" spans="1:8" x14ac:dyDescent="0.3">
      <c r="A11187" t="s">
        <v>61</v>
      </c>
      <c r="B11187" t="str">
        <f>VLOOKUP(A11187,Sheet2!A:B,2,FALSE)</f>
        <v>721-15-0320/0000</v>
      </c>
      <c r="C11187">
        <f>VLOOKUP(A11187,Sheet3!A:B,2,FALSE)</f>
        <v>813632691</v>
      </c>
      <c r="D11187" t="str">
        <f>VLOOKUP(A11187,Sheet3!A:C,3,FALSE)</f>
        <v>PO BOX 276</v>
      </c>
      <c r="E11187">
        <f>VLOOKUP(A11187,Sheet3!A:D,4,FALSE)</f>
        <v>0</v>
      </c>
      <c r="F11187" t="str">
        <f>VLOOKUP(A11187,Sheet3!A:G,5,FALSE)</f>
        <v>LILLIAN</v>
      </c>
      <c r="G11187" t="str">
        <f>VLOOKUP(A11187,Sheet3!A:G,6,FALSE)</f>
        <v>AL</v>
      </c>
      <c r="H11187">
        <f>VLOOKUP(A11187,Sheet3!A:G,7,FALSE)</f>
        <v>365490000</v>
      </c>
    </row>
    <row r="11188" spans="1:8" x14ac:dyDescent="0.3">
      <c r="A11188" t="s">
        <v>61</v>
      </c>
      <c r="B11188" t="str">
        <f>VLOOKUP(A11188,Sheet2!A:B,2,FALSE)</f>
        <v>721-15-0320/0000</v>
      </c>
      <c r="C11188">
        <f>VLOOKUP(A11188,Sheet3!A:B,2,FALSE)</f>
        <v>813632691</v>
      </c>
      <c r="D11188" t="str">
        <f>VLOOKUP(A11188,Sheet3!A:C,3,FALSE)</f>
        <v>PO BOX 276</v>
      </c>
      <c r="E11188">
        <f>VLOOKUP(A11188,Sheet3!A:D,4,FALSE)</f>
        <v>0</v>
      </c>
      <c r="F11188" t="str">
        <f>VLOOKUP(A11188,Sheet3!A:G,5,FALSE)</f>
        <v>LILLIAN</v>
      </c>
      <c r="G11188" t="str">
        <f>VLOOKUP(A11188,Sheet3!A:G,6,FALSE)</f>
        <v>AL</v>
      </c>
      <c r="H11188">
        <f>VLOOKUP(A11188,Sheet3!A:G,7,FALSE)</f>
        <v>365490000</v>
      </c>
    </row>
    <row r="11189" spans="1:8" x14ac:dyDescent="0.3">
      <c r="A11189" t="s">
        <v>61</v>
      </c>
      <c r="B11189" t="str">
        <f>VLOOKUP(A11189,Sheet2!A:B,2,FALSE)</f>
        <v>721-15-0320/0000</v>
      </c>
      <c r="C11189">
        <f>VLOOKUP(A11189,Sheet3!A:B,2,FALSE)</f>
        <v>813632691</v>
      </c>
      <c r="D11189" t="str">
        <f>VLOOKUP(A11189,Sheet3!A:C,3,FALSE)</f>
        <v>PO BOX 276</v>
      </c>
      <c r="E11189">
        <f>VLOOKUP(A11189,Sheet3!A:D,4,FALSE)</f>
        <v>0</v>
      </c>
      <c r="F11189" t="str">
        <f>VLOOKUP(A11189,Sheet3!A:G,5,FALSE)</f>
        <v>LILLIAN</v>
      </c>
      <c r="G11189" t="str">
        <f>VLOOKUP(A11189,Sheet3!A:G,6,FALSE)</f>
        <v>AL</v>
      </c>
      <c r="H11189">
        <f>VLOOKUP(A11189,Sheet3!A:G,7,FALSE)</f>
        <v>365490000</v>
      </c>
    </row>
    <row r="11190" spans="1:8" x14ac:dyDescent="0.3">
      <c r="A11190" t="s">
        <v>61</v>
      </c>
      <c r="B11190" t="str">
        <f>VLOOKUP(A11190,Sheet2!A:B,2,FALSE)</f>
        <v>721-15-0320/0000</v>
      </c>
      <c r="C11190">
        <f>VLOOKUP(A11190,Sheet3!A:B,2,FALSE)</f>
        <v>813632691</v>
      </c>
      <c r="D11190" t="str">
        <f>VLOOKUP(A11190,Sheet3!A:C,3,FALSE)</f>
        <v>PO BOX 276</v>
      </c>
      <c r="E11190">
        <f>VLOOKUP(A11190,Sheet3!A:D,4,FALSE)</f>
        <v>0</v>
      </c>
      <c r="F11190" t="str">
        <f>VLOOKUP(A11190,Sheet3!A:G,5,FALSE)</f>
        <v>LILLIAN</v>
      </c>
      <c r="G11190" t="str">
        <f>VLOOKUP(A11190,Sheet3!A:G,6,FALSE)</f>
        <v>AL</v>
      </c>
      <c r="H11190">
        <f>VLOOKUP(A11190,Sheet3!A:G,7,FALSE)</f>
        <v>365490000</v>
      </c>
    </row>
    <row r="11191" spans="1:8" x14ac:dyDescent="0.3">
      <c r="A11191" t="s">
        <v>369</v>
      </c>
      <c r="B11191" t="str">
        <f>VLOOKUP(A11191,Sheet2!A:B,2,FALSE)</f>
        <v>59-3578928/0000</v>
      </c>
      <c r="C11191">
        <f>VLOOKUP(A11191,Sheet3!A:B,2,FALSE)</f>
        <v>593715535</v>
      </c>
      <c r="D11191" t="str">
        <f>VLOOKUP(A11191,Sheet3!A:C,3,FALSE)</f>
        <v>3201 EAST OLIVE ROAD</v>
      </c>
      <c r="E11191" t="str">
        <f>VLOOKUP(A11191,Sheet3!A:D,4,FALSE)</f>
        <v>SUITE B</v>
      </c>
      <c r="F11191" t="str">
        <f>VLOOKUP(A11191,Sheet3!A:G,5,FALSE)</f>
        <v>PENSACOLA</v>
      </c>
      <c r="G11191" t="str">
        <f>VLOOKUP(A11191,Sheet3!A:G,6,FALSE)</f>
        <v>FL</v>
      </c>
      <c r="H11191">
        <f>VLOOKUP(A11191,Sheet3!A:G,7,FALSE)</f>
        <v>325140000</v>
      </c>
    </row>
    <row r="11192" spans="1:8" x14ac:dyDescent="0.3">
      <c r="A11192" t="s">
        <v>105</v>
      </c>
      <c r="B11192" t="str">
        <f>VLOOKUP(A11192,Sheet2!A:B,2,FALSE)</f>
        <v>59-1792595/0000</v>
      </c>
      <c r="C11192">
        <f>VLOOKUP(A11192,Sheet3!A:B,2,FALSE)</f>
        <v>591990356</v>
      </c>
      <c r="D11192" t="str">
        <f>VLOOKUP(A11192,Sheet3!A:C,3,FALSE)</f>
        <v>5075 Carpenter Creek Dr</v>
      </c>
      <c r="E11192">
        <f>VLOOKUP(A11192,Sheet3!A:D,4,FALSE)</f>
        <v>0</v>
      </c>
      <c r="F11192" t="str">
        <f>VLOOKUP(A11192,Sheet3!A:G,5,FALSE)</f>
        <v>PENSACOLA</v>
      </c>
      <c r="G11192" t="str">
        <f>VLOOKUP(A11192,Sheet3!A:G,6,FALSE)</f>
        <v>FL</v>
      </c>
      <c r="H11192">
        <f>VLOOKUP(A11192,Sheet3!A:G,7,FALSE)</f>
        <v>325030000</v>
      </c>
    </row>
    <row r="11193" spans="1:8" x14ac:dyDescent="0.3">
      <c r="A11193" t="s">
        <v>36</v>
      </c>
      <c r="B11193" t="str">
        <f>VLOOKUP(A11193,Sheet2!A:B,2,FALSE)</f>
        <v>26-2741873/0000</v>
      </c>
      <c r="C11193">
        <f>VLOOKUP(A11193,Sheet3!A:B,2,FALSE)</f>
        <v>263179150</v>
      </c>
      <c r="D11193" t="str">
        <f>VLOOKUP(A11193,Sheet3!A:C,3,FALSE)</f>
        <v>3961 SPANISH TRAIL RD</v>
      </c>
      <c r="E11193">
        <f>VLOOKUP(A11193,Sheet3!A:D,4,FALSE)</f>
        <v>0</v>
      </c>
      <c r="F11193" t="str">
        <f>VLOOKUP(A11193,Sheet3!A:G,5,FALSE)</f>
        <v>PENSACOLA</v>
      </c>
      <c r="G11193" t="str">
        <f>VLOOKUP(A11193,Sheet3!A:G,6,FALSE)</f>
        <v>FL</v>
      </c>
      <c r="H11193">
        <f>VLOOKUP(A11193,Sheet3!A:G,7,FALSE)</f>
        <v>325040000</v>
      </c>
    </row>
    <row r="11194" spans="1:8" x14ac:dyDescent="0.3">
      <c r="A11194" t="s">
        <v>36</v>
      </c>
      <c r="B11194" t="str">
        <f>VLOOKUP(A11194,Sheet2!A:B,2,FALSE)</f>
        <v>26-2741873/0000</v>
      </c>
      <c r="C11194">
        <f>VLOOKUP(A11194,Sheet3!A:B,2,FALSE)</f>
        <v>263179150</v>
      </c>
      <c r="D11194" t="str">
        <f>VLOOKUP(A11194,Sheet3!A:C,3,FALSE)</f>
        <v>3961 SPANISH TRAIL RD</v>
      </c>
      <c r="E11194">
        <f>VLOOKUP(A11194,Sheet3!A:D,4,FALSE)</f>
        <v>0</v>
      </c>
      <c r="F11194" t="str">
        <f>VLOOKUP(A11194,Sheet3!A:G,5,FALSE)</f>
        <v>PENSACOLA</v>
      </c>
      <c r="G11194" t="str">
        <f>VLOOKUP(A11194,Sheet3!A:G,6,FALSE)</f>
        <v>FL</v>
      </c>
      <c r="H11194">
        <f>VLOOKUP(A11194,Sheet3!A:G,7,FALSE)</f>
        <v>325040000</v>
      </c>
    </row>
    <row r="11195" spans="1:8" x14ac:dyDescent="0.3">
      <c r="A11195" t="s">
        <v>36</v>
      </c>
      <c r="B11195" t="str">
        <f>VLOOKUP(A11195,Sheet2!A:B,2,FALSE)</f>
        <v>26-2741873/0000</v>
      </c>
      <c r="C11195">
        <f>VLOOKUP(A11195,Sheet3!A:B,2,FALSE)</f>
        <v>263179150</v>
      </c>
      <c r="D11195" t="str">
        <f>VLOOKUP(A11195,Sheet3!A:C,3,FALSE)</f>
        <v>3961 SPANISH TRAIL RD</v>
      </c>
      <c r="E11195">
        <f>VLOOKUP(A11195,Sheet3!A:D,4,FALSE)</f>
        <v>0</v>
      </c>
      <c r="F11195" t="str">
        <f>VLOOKUP(A11195,Sheet3!A:G,5,FALSE)</f>
        <v>PENSACOLA</v>
      </c>
      <c r="G11195" t="str">
        <f>VLOOKUP(A11195,Sheet3!A:G,6,FALSE)</f>
        <v>FL</v>
      </c>
      <c r="H11195">
        <f>VLOOKUP(A11195,Sheet3!A:G,7,FALSE)</f>
        <v>325040000</v>
      </c>
    </row>
    <row r="11196" spans="1:8" x14ac:dyDescent="0.3">
      <c r="A11196" t="s">
        <v>36</v>
      </c>
      <c r="B11196" t="str">
        <f>VLOOKUP(A11196,Sheet2!A:B,2,FALSE)</f>
        <v>26-2741873/0000</v>
      </c>
      <c r="C11196">
        <f>VLOOKUP(A11196,Sheet3!A:B,2,FALSE)</f>
        <v>263179150</v>
      </c>
      <c r="D11196" t="str">
        <f>VLOOKUP(A11196,Sheet3!A:C,3,FALSE)</f>
        <v>3961 SPANISH TRAIL RD</v>
      </c>
      <c r="E11196">
        <f>VLOOKUP(A11196,Sheet3!A:D,4,FALSE)</f>
        <v>0</v>
      </c>
      <c r="F11196" t="str">
        <f>VLOOKUP(A11196,Sheet3!A:G,5,FALSE)</f>
        <v>PENSACOLA</v>
      </c>
      <c r="G11196" t="str">
        <f>VLOOKUP(A11196,Sheet3!A:G,6,FALSE)</f>
        <v>FL</v>
      </c>
      <c r="H11196">
        <f>VLOOKUP(A11196,Sheet3!A:G,7,FALSE)</f>
        <v>325040000</v>
      </c>
    </row>
    <row r="11197" spans="1:8" x14ac:dyDescent="0.3">
      <c r="A11197" t="s">
        <v>36</v>
      </c>
      <c r="B11197" t="str">
        <f>VLOOKUP(A11197,Sheet2!A:B,2,FALSE)</f>
        <v>26-2741873/0000</v>
      </c>
      <c r="C11197">
        <f>VLOOKUP(A11197,Sheet3!A:B,2,FALSE)</f>
        <v>263179150</v>
      </c>
      <c r="D11197" t="str">
        <f>VLOOKUP(A11197,Sheet3!A:C,3,FALSE)</f>
        <v>3961 SPANISH TRAIL RD</v>
      </c>
      <c r="E11197">
        <f>VLOOKUP(A11197,Sheet3!A:D,4,FALSE)</f>
        <v>0</v>
      </c>
      <c r="F11197" t="str">
        <f>VLOOKUP(A11197,Sheet3!A:G,5,FALSE)</f>
        <v>PENSACOLA</v>
      </c>
      <c r="G11197" t="str">
        <f>VLOOKUP(A11197,Sheet3!A:G,6,FALSE)</f>
        <v>FL</v>
      </c>
      <c r="H11197">
        <f>VLOOKUP(A11197,Sheet3!A:G,7,FALSE)</f>
        <v>325040000</v>
      </c>
    </row>
    <row r="11198" spans="1:8" x14ac:dyDescent="0.3">
      <c r="A11198" t="s">
        <v>32</v>
      </c>
      <c r="B11198" t="str">
        <f>VLOOKUP(A11198,Sheet2!A:B,2,FALSE)</f>
        <v>59-3418340/0000</v>
      </c>
      <c r="C11198">
        <f>VLOOKUP(A11198,Sheet3!A:B,2,FALSE)</f>
        <v>593457258</v>
      </c>
      <c r="D11198" t="str">
        <f>VLOOKUP(A11198,Sheet3!A:C,3,FALSE)</f>
        <v>3961 SPANISH TRAIL ROAD</v>
      </c>
      <c r="E11198">
        <f>VLOOKUP(A11198,Sheet3!A:D,4,FALSE)</f>
        <v>0</v>
      </c>
      <c r="F11198" t="str">
        <f>VLOOKUP(A11198,Sheet3!A:G,5,FALSE)</f>
        <v>PENSACOLA</v>
      </c>
      <c r="G11198" t="str">
        <f>VLOOKUP(A11198,Sheet3!A:G,6,FALSE)</f>
        <v>FL</v>
      </c>
      <c r="H11198">
        <f>VLOOKUP(A11198,Sheet3!A:G,7,FALSE)</f>
        <v>325040000</v>
      </c>
    </row>
    <row r="11199" spans="1:8" x14ac:dyDescent="0.3">
      <c r="A11199" t="s">
        <v>36</v>
      </c>
      <c r="B11199" t="str">
        <f>VLOOKUP(A11199,Sheet2!A:B,2,FALSE)</f>
        <v>26-2741873/0000</v>
      </c>
      <c r="C11199">
        <f>VLOOKUP(A11199,Sheet3!A:B,2,FALSE)</f>
        <v>263179150</v>
      </c>
      <c r="D11199" t="str">
        <f>VLOOKUP(A11199,Sheet3!A:C,3,FALSE)</f>
        <v>3961 SPANISH TRAIL RD</v>
      </c>
      <c r="E11199">
        <f>VLOOKUP(A11199,Sheet3!A:D,4,FALSE)</f>
        <v>0</v>
      </c>
      <c r="F11199" t="str">
        <f>VLOOKUP(A11199,Sheet3!A:G,5,FALSE)</f>
        <v>PENSACOLA</v>
      </c>
      <c r="G11199" t="str">
        <f>VLOOKUP(A11199,Sheet3!A:G,6,FALSE)</f>
        <v>FL</v>
      </c>
      <c r="H11199">
        <f>VLOOKUP(A11199,Sheet3!A:G,7,FALSE)</f>
        <v>325040000</v>
      </c>
    </row>
    <row r="11200" spans="1:8" x14ac:dyDescent="0.3">
      <c r="A11200" t="s">
        <v>14</v>
      </c>
      <c r="B11200" t="str">
        <f>VLOOKUP(A11200,Sheet2!A:B,2,FALSE)</f>
        <v>593-25-5718/0000</v>
      </c>
      <c r="C11200">
        <f>VLOOKUP(A11200,Sheet3!A:B,2,FALSE)</f>
        <v>593331216</v>
      </c>
      <c r="D11200" t="str">
        <f>VLOOKUP(A11200,Sheet3!A:C,3,FALSE)</f>
        <v>5710 N DAVIS HWY, UNIT 1</v>
      </c>
      <c r="E11200">
        <f>VLOOKUP(A11200,Sheet3!A:D,4,FALSE)</f>
        <v>0</v>
      </c>
      <c r="F11200" t="str">
        <f>VLOOKUP(A11200,Sheet3!A:G,5,FALSE)</f>
        <v>PENSACOLA</v>
      </c>
      <c r="G11200" t="str">
        <f>VLOOKUP(A11200,Sheet3!A:G,6,FALSE)</f>
        <v>FL</v>
      </c>
      <c r="H11200">
        <f>VLOOKUP(A11200,Sheet3!A:G,7,FALSE)</f>
        <v>325032039</v>
      </c>
    </row>
    <row r="11201" spans="1:8" x14ac:dyDescent="0.3">
      <c r="A11201" t="s">
        <v>14</v>
      </c>
      <c r="B11201" t="str">
        <f>VLOOKUP(A11201,Sheet2!A:B,2,FALSE)</f>
        <v>593-25-5718/0000</v>
      </c>
      <c r="C11201">
        <f>VLOOKUP(A11201,Sheet3!A:B,2,FALSE)</f>
        <v>593331216</v>
      </c>
      <c r="D11201" t="str">
        <f>VLOOKUP(A11201,Sheet3!A:C,3,FALSE)</f>
        <v>5710 N DAVIS HWY, UNIT 1</v>
      </c>
      <c r="E11201">
        <f>VLOOKUP(A11201,Sheet3!A:D,4,FALSE)</f>
        <v>0</v>
      </c>
      <c r="F11201" t="str">
        <f>VLOOKUP(A11201,Sheet3!A:G,5,FALSE)</f>
        <v>PENSACOLA</v>
      </c>
      <c r="G11201" t="str">
        <f>VLOOKUP(A11201,Sheet3!A:G,6,FALSE)</f>
        <v>FL</v>
      </c>
      <c r="H11201">
        <f>VLOOKUP(A11201,Sheet3!A:G,7,FALSE)</f>
        <v>325032039</v>
      </c>
    </row>
    <row r="11202" spans="1:8" x14ac:dyDescent="0.3">
      <c r="A11202" t="s">
        <v>172</v>
      </c>
      <c r="B11202" t="str">
        <f>VLOOKUP(A11202,Sheet2!A:B,2,FALSE)</f>
        <v>04-3402127/0000</v>
      </c>
      <c r="C11202">
        <f>VLOOKUP(A11202,Sheet3!A:B,2,FALSE)</f>
        <v>43402127</v>
      </c>
      <c r="D11202" t="str">
        <f>VLOOKUP(A11202,Sheet3!A:C,3,FALSE)</f>
        <v>PO BOX 3189</v>
      </c>
      <c r="E11202">
        <f>VLOOKUP(A11202,Sheet3!A:D,4,FALSE)</f>
        <v>0</v>
      </c>
      <c r="F11202" t="str">
        <f>VLOOKUP(A11202,Sheet3!A:G,5,FALSE)</f>
        <v>SYRACUSE</v>
      </c>
      <c r="G11202" t="str">
        <f>VLOOKUP(A11202,Sheet3!A:G,6,FALSE)</f>
        <v>NY</v>
      </c>
      <c r="H11202">
        <f>VLOOKUP(A11202,Sheet3!A:G,7,FALSE)</f>
        <v>132200000</v>
      </c>
    </row>
    <row r="11203" spans="1:8" x14ac:dyDescent="0.3">
      <c r="A11203" t="s">
        <v>69</v>
      </c>
      <c r="B11203" t="str">
        <f>VLOOKUP(A11203,Sheet2!A:B,2,FALSE)</f>
        <v>59-3257669/0000</v>
      </c>
      <c r="C11203">
        <f>VLOOKUP(A11203,Sheet3!A:B,2,FALSE)</f>
        <v>593385034</v>
      </c>
      <c r="D11203" t="str">
        <f>VLOOKUP(A11203,Sheet3!A:C,3,FALSE)</f>
        <v>6111 N DAVIS HWY, BLDG C</v>
      </c>
      <c r="E11203">
        <f>VLOOKUP(A11203,Sheet3!A:D,4,FALSE)</f>
        <v>0</v>
      </c>
      <c r="F11203" t="str">
        <f>VLOOKUP(A11203,Sheet3!A:G,5,FALSE)</f>
        <v>PENSACOLA</v>
      </c>
      <c r="G11203" t="str">
        <f>VLOOKUP(A11203,Sheet3!A:G,6,FALSE)</f>
        <v>FL</v>
      </c>
      <c r="H11203">
        <f>VLOOKUP(A11203,Sheet3!A:G,7,FALSE)</f>
        <v>325040000</v>
      </c>
    </row>
    <row r="11204" spans="1:8" x14ac:dyDescent="0.3">
      <c r="A11204" t="s">
        <v>69</v>
      </c>
      <c r="B11204" t="str">
        <f>VLOOKUP(A11204,Sheet2!A:B,2,FALSE)</f>
        <v>59-3257669/0000</v>
      </c>
      <c r="C11204">
        <f>VLOOKUP(A11204,Sheet3!A:B,2,FALSE)</f>
        <v>593385034</v>
      </c>
      <c r="D11204" t="str">
        <f>VLOOKUP(A11204,Sheet3!A:C,3,FALSE)</f>
        <v>6111 N DAVIS HWY, BLDG C</v>
      </c>
      <c r="E11204">
        <f>VLOOKUP(A11204,Sheet3!A:D,4,FALSE)</f>
        <v>0</v>
      </c>
      <c r="F11204" t="str">
        <f>VLOOKUP(A11204,Sheet3!A:G,5,FALSE)</f>
        <v>PENSACOLA</v>
      </c>
      <c r="G11204" t="str">
        <f>VLOOKUP(A11204,Sheet3!A:G,6,FALSE)</f>
        <v>FL</v>
      </c>
      <c r="H11204">
        <f>VLOOKUP(A11204,Sheet3!A:G,7,FALSE)</f>
        <v>325040000</v>
      </c>
    </row>
    <row r="11205" spans="1:8" x14ac:dyDescent="0.3">
      <c r="A11205" t="s">
        <v>69</v>
      </c>
      <c r="B11205" t="str">
        <f>VLOOKUP(A11205,Sheet2!A:B,2,FALSE)</f>
        <v>59-3257669/0000</v>
      </c>
      <c r="C11205">
        <f>VLOOKUP(A11205,Sheet3!A:B,2,FALSE)</f>
        <v>593385034</v>
      </c>
      <c r="D11205" t="str">
        <f>VLOOKUP(A11205,Sheet3!A:C,3,FALSE)</f>
        <v>6111 N DAVIS HWY, BLDG C</v>
      </c>
      <c r="E11205">
        <f>VLOOKUP(A11205,Sheet3!A:D,4,FALSE)</f>
        <v>0</v>
      </c>
      <c r="F11205" t="str">
        <f>VLOOKUP(A11205,Sheet3!A:G,5,FALSE)</f>
        <v>PENSACOLA</v>
      </c>
      <c r="G11205" t="str">
        <f>VLOOKUP(A11205,Sheet3!A:G,6,FALSE)</f>
        <v>FL</v>
      </c>
      <c r="H11205">
        <f>VLOOKUP(A11205,Sheet3!A:G,7,FALSE)</f>
        <v>325040000</v>
      </c>
    </row>
    <row r="11206" spans="1:8" x14ac:dyDescent="0.3">
      <c r="A11206" t="s">
        <v>353</v>
      </c>
      <c r="B11206" t="str">
        <f>VLOOKUP(A11206,Sheet2!A:B,2,FALSE)</f>
        <v>59-3433182/0002</v>
      </c>
      <c r="C11206">
        <f>VLOOKUP(A11206,Sheet3!A:B,2,FALSE)</f>
        <v>593515763</v>
      </c>
      <c r="D11206" t="str">
        <f>VLOOKUP(A11206,Sheet3!A:C,3,FALSE)</f>
        <v>6029 NORTH 9TH AVENUE</v>
      </c>
      <c r="E11206">
        <f>VLOOKUP(A11206,Sheet3!A:D,4,FALSE)</f>
        <v>0</v>
      </c>
      <c r="F11206" t="str">
        <f>VLOOKUP(A11206,Sheet3!A:G,5,FALSE)</f>
        <v>PENSACOLA</v>
      </c>
      <c r="G11206" t="str">
        <f>VLOOKUP(A11206,Sheet3!A:G,6,FALSE)</f>
        <v>FL</v>
      </c>
      <c r="H11206">
        <f>VLOOKUP(A11206,Sheet3!A:G,7,FALSE)</f>
        <v>325040000</v>
      </c>
    </row>
    <row r="11207" spans="1:8" x14ac:dyDescent="0.3">
      <c r="A11207" t="s">
        <v>81</v>
      </c>
      <c r="B11207" t="str">
        <f>VLOOKUP(A11207,Sheet2!A:B,2,FALSE)</f>
        <v>010-67-0135/0000</v>
      </c>
      <c r="C11207">
        <f>VLOOKUP(A11207,Sheet3!A:B,2,FALSE)</f>
        <v>10670135</v>
      </c>
      <c r="D11207" t="str">
        <f>VLOOKUP(A11207,Sheet3!A:C,3,FALSE)</f>
        <v>6029 N. NINTH AVENUE</v>
      </c>
      <c r="E11207">
        <f>VLOOKUP(A11207,Sheet3!A:D,4,FALSE)</f>
        <v>0</v>
      </c>
      <c r="F11207" t="str">
        <f>VLOOKUP(A11207,Sheet3!A:G,5,FALSE)</f>
        <v>PENSACOLA</v>
      </c>
      <c r="G11207" t="str">
        <f>VLOOKUP(A11207,Sheet3!A:G,6,FALSE)</f>
        <v>FL</v>
      </c>
      <c r="H11207">
        <f>VLOOKUP(A11207,Sheet3!A:G,7,FALSE)</f>
        <v>325040000</v>
      </c>
    </row>
    <row r="11208" spans="1:8" x14ac:dyDescent="0.3">
      <c r="A11208" t="s">
        <v>81</v>
      </c>
      <c r="B11208" t="str">
        <f>VLOOKUP(A11208,Sheet2!A:B,2,FALSE)</f>
        <v>010-67-0135/0000</v>
      </c>
      <c r="C11208">
        <f>VLOOKUP(A11208,Sheet3!A:B,2,FALSE)</f>
        <v>10670135</v>
      </c>
      <c r="D11208" t="str">
        <f>VLOOKUP(A11208,Sheet3!A:C,3,FALSE)</f>
        <v>6029 N. NINTH AVENUE</v>
      </c>
      <c r="E11208">
        <f>VLOOKUP(A11208,Sheet3!A:D,4,FALSE)</f>
        <v>0</v>
      </c>
      <c r="F11208" t="str">
        <f>VLOOKUP(A11208,Sheet3!A:G,5,FALSE)</f>
        <v>PENSACOLA</v>
      </c>
      <c r="G11208" t="str">
        <f>VLOOKUP(A11208,Sheet3!A:G,6,FALSE)</f>
        <v>FL</v>
      </c>
      <c r="H11208">
        <f>VLOOKUP(A11208,Sheet3!A:G,7,FALSE)</f>
        <v>325040000</v>
      </c>
    </row>
    <row r="11209" spans="1:8" x14ac:dyDescent="0.3">
      <c r="A11209" t="s">
        <v>369</v>
      </c>
      <c r="B11209" t="str">
        <f>VLOOKUP(A11209,Sheet2!A:B,2,FALSE)</f>
        <v>59-3578928/0000</v>
      </c>
      <c r="C11209">
        <f>VLOOKUP(A11209,Sheet3!A:B,2,FALSE)</f>
        <v>593715535</v>
      </c>
      <c r="D11209" t="str">
        <f>VLOOKUP(A11209,Sheet3!A:C,3,FALSE)</f>
        <v>3201 EAST OLIVE ROAD</v>
      </c>
      <c r="E11209" t="str">
        <f>VLOOKUP(A11209,Sheet3!A:D,4,FALSE)</f>
        <v>SUITE B</v>
      </c>
      <c r="F11209" t="str">
        <f>VLOOKUP(A11209,Sheet3!A:G,5,FALSE)</f>
        <v>PENSACOLA</v>
      </c>
      <c r="G11209" t="str">
        <f>VLOOKUP(A11209,Sheet3!A:G,6,FALSE)</f>
        <v>FL</v>
      </c>
      <c r="H11209">
        <f>VLOOKUP(A11209,Sheet3!A:G,7,FALSE)</f>
        <v>325140000</v>
      </c>
    </row>
    <row r="11210" spans="1:8" x14ac:dyDescent="0.3">
      <c r="A11210" t="s">
        <v>369</v>
      </c>
      <c r="B11210" t="str">
        <f>VLOOKUP(A11210,Sheet2!A:B,2,FALSE)</f>
        <v>59-3578928/0000</v>
      </c>
      <c r="C11210">
        <f>VLOOKUP(A11210,Sheet3!A:B,2,FALSE)</f>
        <v>593715535</v>
      </c>
      <c r="D11210" t="str">
        <f>VLOOKUP(A11210,Sheet3!A:C,3,FALSE)</f>
        <v>3201 EAST OLIVE ROAD</v>
      </c>
      <c r="E11210" t="str">
        <f>VLOOKUP(A11210,Sheet3!A:D,4,FALSE)</f>
        <v>SUITE B</v>
      </c>
      <c r="F11210" t="str">
        <f>VLOOKUP(A11210,Sheet3!A:G,5,FALSE)</f>
        <v>PENSACOLA</v>
      </c>
      <c r="G11210" t="str">
        <f>VLOOKUP(A11210,Sheet3!A:G,6,FALSE)</f>
        <v>FL</v>
      </c>
      <c r="H11210">
        <f>VLOOKUP(A11210,Sheet3!A:G,7,FALSE)</f>
        <v>325140000</v>
      </c>
    </row>
    <row r="11211" spans="1:8" x14ac:dyDescent="0.3">
      <c r="A11211" t="s">
        <v>369</v>
      </c>
      <c r="B11211" t="str">
        <f>VLOOKUP(A11211,Sheet2!A:B,2,FALSE)</f>
        <v>59-3578928/0000</v>
      </c>
      <c r="C11211">
        <f>VLOOKUP(A11211,Sheet3!A:B,2,FALSE)</f>
        <v>593715535</v>
      </c>
      <c r="D11211" t="str">
        <f>VLOOKUP(A11211,Sheet3!A:C,3,FALSE)</f>
        <v>3201 EAST OLIVE ROAD</v>
      </c>
      <c r="E11211" t="str">
        <f>VLOOKUP(A11211,Sheet3!A:D,4,FALSE)</f>
        <v>SUITE B</v>
      </c>
      <c r="F11211" t="str">
        <f>VLOOKUP(A11211,Sheet3!A:G,5,FALSE)</f>
        <v>PENSACOLA</v>
      </c>
      <c r="G11211" t="str">
        <f>VLOOKUP(A11211,Sheet3!A:G,6,FALSE)</f>
        <v>FL</v>
      </c>
      <c r="H11211">
        <f>VLOOKUP(A11211,Sheet3!A:G,7,FALSE)</f>
        <v>325140000</v>
      </c>
    </row>
    <row r="11212" spans="1:8" x14ac:dyDescent="0.3">
      <c r="A11212" t="s">
        <v>369</v>
      </c>
      <c r="B11212" t="str">
        <f>VLOOKUP(A11212,Sheet2!A:B,2,FALSE)</f>
        <v>59-3578928/0000</v>
      </c>
      <c r="C11212">
        <f>VLOOKUP(A11212,Sheet3!A:B,2,FALSE)</f>
        <v>593715535</v>
      </c>
      <c r="D11212" t="str">
        <f>VLOOKUP(A11212,Sheet3!A:C,3,FALSE)</f>
        <v>3201 EAST OLIVE ROAD</v>
      </c>
      <c r="E11212" t="str">
        <f>VLOOKUP(A11212,Sheet3!A:D,4,FALSE)</f>
        <v>SUITE B</v>
      </c>
      <c r="F11212" t="str">
        <f>VLOOKUP(A11212,Sheet3!A:G,5,FALSE)</f>
        <v>PENSACOLA</v>
      </c>
      <c r="G11212" t="str">
        <f>VLOOKUP(A11212,Sheet3!A:G,6,FALSE)</f>
        <v>FL</v>
      </c>
      <c r="H11212">
        <f>VLOOKUP(A11212,Sheet3!A:G,7,FALSE)</f>
        <v>325140000</v>
      </c>
    </row>
    <row r="11213" spans="1:8" x14ac:dyDescent="0.3">
      <c r="A11213" t="s">
        <v>81</v>
      </c>
      <c r="B11213" t="str">
        <f>VLOOKUP(A11213,Sheet2!A:B,2,FALSE)</f>
        <v>010-67-0135/0000</v>
      </c>
      <c r="C11213">
        <f>VLOOKUP(A11213,Sheet3!A:B,2,FALSE)</f>
        <v>10670135</v>
      </c>
      <c r="D11213" t="str">
        <f>VLOOKUP(A11213,Sheet3!A:C,3,FALSE)</f>
        <v>6029 N. NINTH AVENUE</v>
      </c>
      <c r="E11213">
        <f>VLOOKUP(A11213,Sheet3!A:D,4,FALSE)</f>
        <v>0</v>
      </c>
      <c r="F11213" t="str">
        <f>VLOOKUP(A11213,Sheet3!A:G,5,FALSE)</f>
        <v>PENSACOLA</v>
      </c>
      <c r="G11213" t="str">
        <f>VLOOKUP(A11213,Sheet3!A:G,6,FALSE)</f>
        <v>FL</v>
      </c>
      <c r="H11213">
        <f>VLOOKUP(A11213,Sheet3!A:G,7,FALSE)</f>
        <v>325040000</v>
      </c>
    </row>
    <row r="11214" spans="1:8" x14ac:dyDescent="0.3">
      <c r="A11214" t="s">
        <v>81</v>
      </c>
      <c r="B11214" t="str">
        <f>VLOOKUP(A11214,Sheet2!A:B,2,FALSE)</f>
        <v>010-67-0135/0000</v>
      </c>
      <c r="C11214">
        <f>VLOOKUP(A11214,Sheet3!A:B,2,FALSE)</f>
        <v>10670135</v>
      </c>
      <c r="D11214" t="str">
        <f>VLOOKUP(A11214,Sheet3!A:C,3,FALSE)</f>
        <v>6029 N. NINTH AVENUE</v>
      </c>
      <c r="E11214">
        <f>VLOOKUP(A11214,Sheet3!A:D,4,FALSE)</f>
        <v>0</v>
      </c>
      <c r="F11214" t="str">
        <f>VLOOKUP(A11214,Sheet3!A:G,5,FALSE)</f>
        <v>PENSACOLA</v>
      </c>
      <c r="G11214" t="str">
        <f>VLOOKUP(A11214,Sheet3!A:G,6,FALSE)</f>
        <v>FL</v>
      </c>
      <c r="H11214">
        <f>VLOOKUP(A11214,Sheet3!A:G,7,FALSE)</f>
        <v>325040000</v>
      </c>
    </row>
    <row r="11215" spans="1:8" x14ac:dyDescent="0.3">
      <c r="A11215" t="s">
        <v>81</v>
      </c>
      <c r="B11215" t="str">
        <f>VLOOKUP(A11215,Sheet2!A:B,2,FALSE)</f>
        <v>010-67-0135/0000</v>
      </c>
      <c r="C11215">
        <f>VLOOKUP(A11215,Sheet3!A:B,2,FALSE)</f>
        <v>10670135</v>
      </c>
      <c r="D11215" t="str">
        <f>VLOOKUP(A11215,Sheet3!A:C,3,FALSE)</f>
        <v>6029 N. NINTH AVENUE</v>
      </c>
      <c r="E11215">
        <f>VLOOKUP(A11215,Sheet3!A:D,4,FALSE)</f>
        <v>0</v>
      </c>
      <c r="F11215" t="str">
        <f>VLOOKUP(A11215,Sheet3!A:G,5,FALSE)</f>
        <v>PENSACOLA</v>
      </c>
      <c r="G11215" t="str">
        <f>VLOOKUP(A11215,Sheet3!A:G,6,FALSE)</f>
        <v>FL</v>
      </c>
      <c r="H11215">
        <f>VLOOKUP(A11215,Sheet3!A:G,7,FALSE)</f>
        <v>325040000</v>
      </c>
    </row>
    <row r="11216" spans="1:8" x14ac:dyDescent="0.3">
      <c r="A11216" t="s">
        <v>81</v>
      </c>
      <c r="B11216" t="str">
        <f>VLOOKUP(A11216,Sheet2!A:B,2,FALSE)</f>
        <v>010-67-0135/0000</v>
      </c>
      <c r="C11216">
        <f>VLOOKUP(A11216,Sheet3!A:B,2,FALSE)</f>
        <v>10670135</v>
      </c>
      <c r="D11216" t="str">
        <f>VLOOKUP(A11216,Sheet3!A:C,3,FALSE)</f>
        <v>6029 N. NINTH AVENUE</v>
      </c>
      <c r="E11216">
        <f>VLOOKUP(A11216,Sheet3!A:D,4,FALSE)</f>
        <v>0</v>
      </c>
      <c r="F11216" t="str">
        <f>VLOOKUP(A11216,Sheet3!A:G,5,FALSE)</f>
        <v>PENSACOLA</v>
      </c>
      <c r="G11216" t="str">
        <f>VLOOKUP(A11216,Sheet3!A:G,6,FALSE)</f>
        <v>FL</v>
      </c>
      <c r="H11216">
        <f>VLOOKUP(A11216,Sheet3!A:G,7,FALSE)</f>
        <v>325040000</v>
      </c>
    </row>
    <row r="11217" spans="1:8" x14ac:dyDescent="0.3">
      <c r="A11217" t="s">
        <v>81</v>
      </c>
      <c r="B11217" t="str">
        <f>VLOOKUP(A11217,Sheet2!A:B,2,FALSE)</f>
        <v>010-67-0135/0000</v>
      </c>
      <c r="C11217">
        <f>VLOOKUP(A11217,Sheet3!A:B,2,FALSE)</f>
        <v>10670135</v>
      </c>
      <c r="D11217" t="str">
        <f>VLOOKUP(A11217,Sheet3!A:C,3,FALSE)</f>
        <v>6029 N. NINTH AVENUE</v>
      </c>
      <c r="E11217">
        <f>VLOOKUP(A11217,Sheet3!A:D,4,FALSE)</f>
        <v>0</v>
      </c>
      <c r="F11217" t="str">
        <f>VLOOKUP(A11217,Sheet3!A:G,5,FALSE)</f>
        <v>PENSACOLA</v>
      </c>
      <c r="G11217" t="str">
        <f>VLOOKUP(A11217,Sheet3!A:G,6,FALSE)</f>
        <v>FL</v>
      </c>
      <c r="H11217">
        <f>VLOOKUP(A11217,Sheet3!A:G,7,FALSE)</f>
        <v>325040000</v>
      </c>
    </row>
    <row r="11218" spans="1:8" x14ac:dyDescent="0.3">
      <c r="A11218" t="s">
        <v>81</v>
      </c>
      <c r="B11218" t="str">
        <f>VLOOKUP(A11218,Sheet2!A:B,2,FALSE)</f>
        <v>010-67-0135/0000</v>
      </c>
      <c r="C11218">
        <f>VLOOKUP(A11218,Sheet3!A:B,2,FALSE)</f>
        <v>10670135</v>
      </c>
      <c r="D11218" t="str">
        <f>VLOOKUP(A11218,Sheet3!A:C,3,FALSE)</f>
        <v>6029 N. NINTH AVENUE</v>
      </c>
      <c r="E11218">
        <f>VLOOKUP(A11218,Sheet3!A:D,4,FALSE)</f>
        <v>0</v>
      </c>
      <c r="F11218" t="str">
        <f>VLOOKUP(A11218,Sheet3!A:G,5,FALSE)</f>
        <v>PENSACOLA</v>
      </c>
      <c r="G11218" t="str">
        <f>VLOOKUP(A11218,Sheet3!A:G,6,FALSE)</f>
        <v>FL</v>
      </c>
      <c r="H11218">
        <f>VLOOKUP(A11218,Sheet3!A:G,7,FALSE)</f>
        <v>325040000</v>
      </c>
    </row>
    <row r="11219" spans="1:8" x14ac:dyDescent="0.3">
      <c r="A11219" t="s">
        <v>369</v>
      </c>
      <c r="B11219" t="str">
        <f>VLOOKUP(A11219,Sheet2!A:B,2,FALSE)</f>
        <v>59-3578928/0000</v>
      </c>
      <c r="C11219">
        <f>VLOOKUP(A11219,Sheet3!A:B,2,FALSE)</f>
        <v>593715535</v>
      </c>
      <c r="D11219" t="str">
        <f>VLOOKUP(A11219,Sheet3!A:C,3,FALSE)</f>
        <v>3201 EAST OLIVE ROAD</v>
      </c>
      <c r="E11219" t="str">
        <f>VLOOKUP(A11219,Sheet3!A:D,4,FALSE)</f>
        <v>SUITE B</v>
      </c>
      <c r="F11219" t="str">
        <f>VLOOKUP(A11219,Sheet3!A:G,5,FALSE)</f>
        <v>PENSACOLA</v>
      </c>
      <c r="G11219" t="str">
        <f>VLOOKUP(A11219,Sheet3!A:G,6,FALSE)</f>
        <v>FL</v>
      </c>
      <c r="H11219">
        <f>VLOOKUP(A11219,Sheet3!A:G,7,FALSE)</f>
        <v>325140000</v>
      </c>
    </row>
    <row r="11220" spans="1:8" x14ac:dyDescent="0.3">
      <c r="A11220" t="s">
        <v>369</v>
      </c>
      <c r="B11220" t="str">
        <f>VLOOKUP(A11220,Sheet2!A:B,2,FALSE)</f>
        <v>59-3578928/0000</v>
      </c>
      <c r="C11220">
        <f>VLOOKUP(A11220,Sheet3!A:B,2,FALSE)</f>
        <v>593715535</v>
      </c>
      <c r="D11220" t="str">
        <f>VLOOKUP(A11220,Sheet3!A:C,3,FALSE)</f>
        <v>3201 EAST OLIVE ROAD</v>
      </c>
      <c r="E11220" t="str">
        <f>VLOOKUP(A11220,Sheet3!A:D,4,FALSE)</f>
        <v>SUITE B</v>
      </c>
      <c r="F11220" t="str">
        <f>VLOOKUP(A11220,Sheet3!A:G,5,FALSE)</f>
        <v>PENSACOLA</v>
      </c>
      <c r="G11220" t="str">
        <f>VLOOKUP(A11220,Sheet3!A:G,6,FALSE)</f>
        <v>FL</v>
      </c>
      <c r="H11220">
        <f>VLOOKUP(A11220,Sheet3!A:G,7,FALSE)</f>
        <v>325140000</v>
      </c>
    </row>
    <row r="11221" spans="1:8" x14ac:dyDescent="0.3">
      <c r="A11221" t="s">
        <v>369</v>
      </c>
      <c r="B11221" t="str">
        <f>VLOOKUP(A11221,Sheet2!A:B,2,FALSE)</f>
        <v>59-3578928/0000</v>
      </c>
      <c r="C11221">
        <f>VLOOKUP(A11221,Sheet3!A:B,2,FALSE)</f>
        <v>593715535</v>
      </c>
      <c r="D11221" t="str">
        <f>VLOOKUP(A11221,Sheet3!A:C,3,FALSE)</f>
        <v>3201 EAST OLIVE ROAD</v>
      </c>
      <c r="E11221" t="str">
        <f>VLOOKUP(A11221,Sheet3!A:D,4,FALSE)</f>
        <v>SUITE B</v>
      </c>
      <c r="F11221" t="str">
        <f>VLOOKUP(A11221,Sheet3!A:G,5,FALSE)</f>
        <v>PENSACOLA</v>
      </c>
      <c r="G11221" t="str">
        <f>VLOOKUP(A11221,Sheet3!A:G,6,FALSE)</f>
        <v>FL</v>
      </c>
      <c r="H11221">
        <f>VLOOKUP(A11221,Sheet3!A:G,7,FALSE)</f>
        <v>325140000</v>
      </c>
    </row>
    <row r="11222" spans="1:8" x14ac:dyDescent="0.3">
      <c r="A11222" t="s">
        <v>369</v>
      </c>
      <c r="B11222" t="str">
        <f>VLOOKUP(A11222,Sheet2!A:B,2,FALSE)</f>
        <v>59-3578928/0000</v>
      </c>
      <c r="C11222">
        <f>VLOOKUP(A11222,Sheet3!A:B,2,FALSE)</f>
        <v>593715535</v>
      </c>
      <c r="D11222" t="str">
        <f>VLOOKUP(A11222,Sheet3!A:C,3,FALSE)</f>
        <v>3201 EAST OLIVE ROAD</v>
      </c>
      <c r="E11222" t="str">
        <f>VLOOKUP(A11222,Sheet3!A:D,4,FALSE)</f>
        <v>SUITE B</v>
      </c>
      <c r="F11222" t="str">
        <f>VLOOKUP(A11222,Sheet3!A:G,5,FALSE)</f>
        <v>PENSACOLA</v>
      </c>
      <c r="G11222" t="str">
        <f>VLOOKUP(A11222,Sheet3!A:G,6,FALSE)</f>
        <v>FL</v>
      </c>
      <c r="H11222">
        <f>VLOOKUP(A11222,Sheet3!A:G,7,FALSE)</f>
        <v>325140000</v>
      </c>
    </row>
    <row r="11223" spans="1:8" x14ac:dyDescent="0.3">
      <c r="A11223" t="s">
        <v>369</v>
      </c>
      <c r="B11223" t="str">
        <f>VLOOKUP(A11223,Sheet2!A:B,2,FALSE)</f>
        <v>59-3578928/0000</v>
      </c>
      <c r="C11223">
        <f>VLOOKUP(A11223,Sheet3!A:B,2,FALSE)</f>
        <v>593715535</v>
      </c>
      <c r="D11223" t="str">
        <f>VLOOKUP(A11223,Sheet3!A:C,3,FALSE)</f>
        <v>3201 EAST OLIVE ROAD</v>
      </c>
      <c r="E11223" t="str">
        <f>VLOOKUP(A11223,Sheet3!A:D,4,FALSE)</f>
        <v>SUITE B</v>
      </c>
      <c r="F11223" t="str">
        <f>VLOOKUP(A11223,Sheet3!A:G,5,FALSE)</f>
        <v>PENSACOLA</v>
      </c>
      <c r="G11223" t="str">
        <f>VLOOKUP(A11223,Sheet3!A:G,6,FALSE)</f>
        <v>FL</v>
      </c>
      <c r="H11223">
        <f>VLOOKUP(A11223,Sheet3!A:G,7,FALSE)</f>
        <v>325140000</v>
      </c>
    </row>
    <row r="11224" spans="1:8" x14ac:dyDescent="0.3">
      <c r="A11224" t="s">
        <v>369</v>
      </c>
      <c r="B11224" t="str">
        <f>VLOOKUP(A11224,Sheet2!A:B,2,FALSE)</f>
        <v>59-3578928/0000</v>
      </c>
      <c r="C11224">
        <f>VLOOKUP(A11224,Sheet3!A:B,2,FALSE)</f>
        <v>593715535</v>
      </c>
      <c r="D11224" t="str">
        <f>VLOOKUP(A11224,Sheet3!A:C,3,FALSE)</f>
        <v>3201 EAST OLIVE ROAD</v>
      </c>
      <c r="E11224" t="str">
        <f>VLOOKUP(A11224,Sheet3!A:D,4,FALSE)</f>
        <v>SUITE B</v>
      </c>
      <c r="F11224" t="str">
        <f>VLOOKUP(A11224,Sheet3!A:G,5,FALSE)</f>
        <v>PENSACOLA</v>
      </c>
      <c r="G11224" t="str">
        <f>VLOOKUP(A11224,Sheet3!A:G,6,FALSE)</f>
        <v>FL</v>
      </c>
      <c r="H11224">
        <f>VLOOKUP(A11224,Sheet3!A:G,7,FALSE)</f>
        <v>325140000</v>
      </c>
    </row>
    <row r="11225" spans="1:8" x14ac:dyDescent="0.3">
      <c r="A11225" t="s">
        <v>369</v>
      </c>
      <c r="B11225" t="str">
        <f>VLOOKUP(A11225,Sheet2!A:B,2,FALSE)</f>
        <v>59-3578928/0000</v>
      </c>
      <c r="C11225">
        <f>VLOOKUP(A11225,Sheet3!A:B,2,FALSE)</f>
        <v>593715535</v>
      </c>
      <c r="D11225" t="str">
        <f>VLOOKUP(A11225,Sheet3!A:C,3,FALSE)</f>
        <v>3201 EAST OLIVE ROAD</v>
      </c>
      <c r="E11225" t="str">
        <f>VLOOKUP(A11225,Sheet3!A:D,4,FALSE)</f>
        <v>SUITE B</v>
      </c>
      <c r="F11225" t="str">
        <f>VLOOKUP(A11225,Sheet3!A:G,5,FALSE)</f>
        <v>PENSACOLA</v>
      </c>
      <c r="G11225" t="str">
        <f>VLOOKUP(A11225,Sheet3!A:G,6,FALSE)</f>
        <v>FL</v>
      </c>
      <c r="H11225">
        <f>VLOOKUP(A11225,Sheet3!A:G,7,FALSE)</f>
        <v>325140000</v>
      </c>
    </row>
    <row r="11226" spans="1:8" x14ac:dyDescent="0.3">
      <c r="A11226" t="s">
        <v>369</v>
      </c>
      <c r="B11226" t="str">
        <f>VLOOKUP(A11226,Sheet2!A:B,2,FALSE)</f>
        <v>59-3578928/0000</v>
      </c>
      <c r="C11226">
        <f>VLOOKUP(A11226,Sheet3!A:B,2,FALSE)</f>
        <v>593715535</v>
      </c>
      <c r="D11226" t="str">
        <f>VLOOKUP(A11226,Sheet3!A:C,3,FALSE)</f>
        <v>3201 EAST OLIVE ROAD</v>
      </c>
      <c r="E11226" t="str">
        <f>VLOOKUP(A11226,Sheet3!A:D,4,FALSE)</f>
        <v>SUITE B</v>
      </c>
      <c r="F11226" t="str">
        <f>VLOOKUP(A11226,Sheet3!A:G,5,FALSE)</f>
        <v>PENSACOLA</v>
      </c>
      <c r="G11226" t="str">
        <f>VLOOKUP(A11226,Sheet3!A:G,6,FALSE)</f>
        <v>FL</v>
      </c>
      <c r="H11226">
        <f>VLOOKUP(A11226,Sheet3!A:G,7,FALSE)</f>
        <v>325140000</v>
      </c>
    </row>
    <row r="11227" spans="1:8" x14ac:dyDescent="0.3">
      <c r="A11227" t="s">
        <v>66</v>
      </c>
      <c r="B11227" t="str">
        <f>VLOOKUP(A11227,Sheet2!A:B,2,FALSE)</f>
        <v>58-2473714/0000</v>
      </c>
      <c r="C11227">
        <f>VLOOKUP(A11227,Sheet3!A:B,2,FALSE)</f>
        <v>591282325</v>
      </c>
      <c r="D11227" t="str">
        <f>VLOOKUP(A11227,Sheet3!A:C,3,FALSE)</f>
        <v>2227 EAST OLIVE ROAD</v>
      </c>
      <c r="E11227">
        <f>VLOOKUP(A11227,Sheet3!A:D,4,FALSE)</f>
        <v>0</v>
      </c>
      <c r="F11227" t="str">
        <f>VLOOKUP(A11227,Sheet3!A:G,5,FALSE)</f>
        <v>PENSACOLA</v>
      </c>
      <c r="G11227" t="str">
        <f>VLOOKUP(A11227,Sheet3!A:G,6,FALSE)</f>
        <v>FL</v>
      </c>
      <c r="H11227">
        <f>VLOOKUP(A11227,Sheet3!A:G,7,FALSE)</f>
        <v>325140000</v>
      </c>
    </row>
    <row r="11228" spans="1:8" x14ac:dyDescent="0.3">
      <c r="A11228" t="s">
        <v>66</v>
      </c>
      <c r="B11228" t="str">
        <f>VLOOKUP(A11228,Sheet2!A:B,2,FALSE)</f>
        <v>58-2473714/0000</v>
      </c>
      <c r="C11228">
        <f>VLOOKUP(A11228,Sheet3!A:B,2,FALSE)</f>
        <v>591282325</v>
      </c>
      <c r="D11228" t="str">
        <f>VLOOKUP(A11228,Sheet3!A:C,3,FALSE)</f>
        <v>2227 EAST OLIVE ROAD</v>
      </c>
      <c r="E11228">
        <f>VLOOKUP(A11228,Sheet3!A:D,4,FALSE)</f>
        <v>0</v>
      </c>
      <c r="F11228" t="str">
        <f>VLOOKUP(A11228,Sheet3!A:G,5,FALSE)</f>
        <v>PENSACOLA</v>
      </c>
      <c r="G11228" t="str">
        <f>VLOOKUP(A11228,Sheet3!A:G,6,FALSE)</f>
        <v>FL</v>
      </c>
      <c r="H11228">
        <f>VLOOKUP(A11228,Sheet3!A:G,7,FALSE)</f>
        <v>325140000</v>
      </c>
    </row>
    <row r="11229" spans="1:8" x14ac:dyDescent="0.3">
      <c r="A11229" t="s">
        <v>0</v>
      </c>
      <c r="B11229" t="str">
        <f>VLOOKUP(A11229,Sheet2!A:B,2,FALSE)</f>
        <v>26-4712594/0000</v>
      </c>
      <c r="C11229">
        <f>VLOOKUP(A11229,Sheet3!A:B,2,FALSE)</f>
        <v>270000003</v>
      </c>
      <c r="D11229" t="str">
        <f>VLOOKUP(A11229,Sheet3!A:C,3,FALSE)</f>
        <v>P.O. BOX 36477</v>
      </c>
      <c r="E11229">
        <f>VLOOKUP(A11229,Sheet3!A:D,4,FALSE)</f>
        <v>0</v>
      </c>
      <c r="F11229" t="str">
        <f>VLOOKUP(A11229,Sheet3!A:G,5,FALSE)</f>
        <v>PENSACOLA</v>
      </c>
      <c r="G11229" t="str">
        <f>VLOOKUP(A11229,Sheet3!A:G,6,FALSE)</f>
        <v>FL</v>
      </c>
      <c r="H11229">
        <f>VLOOKUP(A11229,Sheet3!A:G,7,FALSE)</f>
        <v>325160000</v>
      </c>
    </row>
    <row r="11230" spans="1:8" x14ac:dyDescent="0.3">
      <c r="A11230" t="s">
        <v>143</v>
      </c>
      <c r="B11230" t="str">
        <f>VLOOKUP(A11230,Sheet2!A:B,2,FALSE)</f>
        <v>59-1905362/0000</v>
      </c>
      <c r="C11230">
        <f>VLOOKUP(A11230,Sheet3!A:B,2,FALSE)</f>
        <v>592148657</v>
      </c>
      <c r="D11230" t="str">
        <f>VLOOKUP(A11230,Sheet3!A:C,3,FALSE)</f>
        <v>4627 N. DAVIS HWY., BLDG A</v>
      </c>
      <c r="E11230">
        <f>VLOOKUP(A11230,Sheet3!A:D,4,FALSE)</f>
        <v>0</v>
      </c>
      <c r="F11230" t="str">
        <f>VLOOKUP(A11230,Sheet3!A:G,5,FALSE)</f>
        <v>PENSACOLA</v>
      </c>
      <c r="G11230" t="str">
        <f>VLOOKUP(A11230,Sheet3!A:G,6,FALSE)</f>
        <v>FL</v>
      </c>
      <c r="H11230">
        <f>VLOOKUP(A11230,Sheet3!A:G,7,FALSE)</f>
        <v>325030000</v>
      </c>
    </row>
    <row r="11231" spans="1:8" x14ac:dyDescent="0.3">
      <c r="A11231" t="s">
        <v>120</v>
      </c>
      <c r="B11231" t="str">
        <f>VLOOKUP(A11231,Sheet2!A:B,2,FALSE)</f>
        <v>27-0000010/0000</v>
      </c>
      <c r="C11231">
        <f>VLOOKUP(A11231,Sheet3!A:B,2,FALSE)</f>
        <v>270000024</v>
      </c>
      <c r="D11231" t="str">
        <f>VLOOKUP(A11231,Sheet3!A:C,3,FALSE)</f>
        <v>12385 SORRENTO ROAD SUITE B-1</v>
      </c>
      <c r="E11231">
        <f>VLOOKUP(A11231,Sheet3!A:D,4,FALSE)</f>
        <v>0</v>
      </c>
      <c r="F11231" t="str">
        <f>VLOOKUP(A11231,Sheet3!A:G,5,FALSE)</f>
        <v>PENSACOLA</v>
      </c>
      <c r="G11231" t="str">
        <f>VLOOKUP(A11231,Sheet3!A:G,6,FALSE)</f>
        <v>FL</v>
      </c>
      <c r="H11231">
        <f>VLOOKUP(A11231,Sheet3!A:G,7,FALSE)</f>
        <v>325070000</v>
      </c>
    </row>
    <row r="11232" spans="1:8" x14ac:dyDescent="0.3">
      <c r="A11232" t="s">
        <v>4</v>
      </c>
      <c r="B11232" t="str">
        <f>VLOOKUP(A11232,Sheet2!A:B,2,FALSE)</f>
        <v>27-5334962/0000</v>
      </c>
      <c r="C11232">
        <f>VLOOKUP(A11232,Sheet3!A:B,2,FALSE)</f>
        <v>300538526</v>
      </c>
      <c r="D11232" t="str">
        <f>VLOOKUP(A11232,Sheet3!A:C,3,FALSE)</f>
        <v>12385 SORRENTO ROAD, SUITE B-1</v>
      </c>
      <c r="E11232">
        <f>VLOOKUP(A11232,Sheet3!A:D,4,FALSE)</f>
        <v>0</v>
      </c>
      <c r="F11232" t="str">
        <f>VLOOKUP(A11232,Sheet3!A:G,5,FALSE)</f>
        <v>PENSACOLA</v>
      </c>
      <c r="G11232" t="str">
        <f>VLOOKUP(A11232,Sheet3!A:G,6,FALSE)</f>
        <v>FL</v>
      </c>
      <c r="H11232">
        <f>VLOOKUP(A11232,Sheet3!A:G,7,FALSE)</f>
        <v>325070000</v>
      </c>
    </row>
    <row r="11233" spans="1:8" x14ac:dyDescent="0.3">
      <c r="A11233" t="s">
        <v>4</v>
      </c>
      <c r="B11233" t="str">
        <f>VLOOKUP(A11233,Sheet2!A:B,2,FALSE)</f>
        <v>27-5334962/0000</v>
      </c>
      <c r="C11233">
        <f>VLOOKUP(A11233,Sheet3!A:B,2,FALSE)</f>
        <v>300538526</v>
      </c>
      <c r="D11233" t="str">
        <f>VLOOKUP(A11233,Sheet3!A:C,3,FALSE)</f>
        <v>12385 SORRENTO ROAD, SUITE B-1</v>
      </c>
      <c r="E11233">
        <f>VLOOKUP(A11233,Sheet3!A:D,4,FALSE)</f>
        <v>0</v>
      </c>
      <c r="F11233" t="str">
        <f>VLOOKUP(A11233,Sheet3!A:G,5,FALSE)</f>
        <v>PENSACOLA</v>
      </c>
      <c r="G11233" t="str">
        <f>VLOOKUP(A11233,Sheet3!A:G,6,FALSE)</f>
        <v>FL</v>
      </c>
      <c r="H11233">
        <f>VLOOKUP(A11233,Sheet3!A:G,7,FALSE)</f>
        <v>325070000</v>
      </c>
    </row>
    <row r="11234" spans="1:8" x14ac:dyDescent="0.3">
      <c r="A11234" t="s">
        <v>4</v>
      </c>
      <c r="B11234" t="str">
        <f>VLOOKUP(A11234,Sheet2!A:B,2,FALSE)</f>
        <v>27-5334962/0000</v>
      </c>
      <c r="C11234">
        <f>VLOOKUP(A11234,Sheet3!A:B,2,FALSE)</f>
        <v>300538526</v>
      </c>
      <c r="D11234" t="str">
        <f>VLOOKUP(A11234,Sheet3!A:C,3,FALSE)</f>
        <v>12385 SORRENTO ROAD, SUITE B-1</v>
      </c>
      <c r="E11234">
        <f>VLOOKUP(A11234,Sheet3!A:D,4,FALSE)</f>
        <v>0</v>
      </c>
      <c r="F11234" t="str">
        <f>VLOOKUP(A11234,Sheet3!A:G,5,FALSE)</f>
        <v>PENSACOLA</v>
      </c>
      <c r="G11234" t="str">
        <f>VLOOKUP(A11234,Sheet3!A:G,6,FALSE)</f>
        <v>FL</v>
      </c>
      <c r="H11234">
        <f>VLOOKUP(A11234,Sheet3!A:G,7,FALSE)</f>
        <v>325070000</v>
      </c>
    </row>
    <row r="11235" spans="1:8" x14ac:dyDescent="0.3">
      <c r="A11235" t="s">
        <v>4</v>
      </c>
      <c r="B11235" t="str">
        <f>VLOOKUP(A11235,Sheet2!A:B,2,FALSE)</f>
        <v>27-5334962/0000</v>
      </c>
      <c r="C11235">
        <f>VLOOKUP(A11235,Sheet3!A:B,2,FALSE)</f>
        <v>300538526</v>
      </c>
      <c r="D11235" t="str">
        <f>VLOOKUP(A11235,Sheet3!A:C,3,FALSE)</f>
        <v>12385 SORRENTO ROAD, SUITE B-1</v>
      </c>
      <c r="E11235">
        <f>VLOOKUP(A11235,Sheet3!A:D,4,FALSE)</f>
        <v>0</v>
      </c>
      <c r="F11235" t="str">
        <f>VLOOKUP(A11235,Sheet3!A:G,5,FALSE)</f>
        <v>PENSACOLA</v>
      </c>
      <c r="G11235" t="str">
        <f>VLOOKUP(A11235,Sheet3!A:G,6,FALSE)</f>
        <v>FL</v>
      </c>
      <c r="H11235">
        <f>VLOOKUP(A11235,Sheet3!A:G,7,FALSE)</f>
        <v>325070000</v>
      </c>
    </row>
    <row r="11236" spans="1:8" x14ac:dyDescent="0.3">
      <c r="A11236" t="s">
        <v>4</v>
      </c>
      <c r="B11236" t="str">
        <f>VLOOKUP(A11236,Sheet2!A:B,2,FALSE)</f>
        <v>27-5334962/0000</v>
      </c>
      <c r="C11236">
        <f>VLOOKUP(A11236,Sheet3!A:B,2,FALSE)</f>
        <v>300538526</v>
      </c>
      <c r="D11236" t="str">
        <f>VLOOKUP(A11236,Sheet3!A:C,3,FALSE)</f>
        <v>12385 SORRENTO ROAD, SUITE B-1</v>
      </c>
      <c r="E11236">
        <f>VLOOKUP(A11236,Sheet3!A:D,4,FALSE)</f>
        <v>0</v>
      </c>
      <c r="F11236" t="str">
        <f>VLOOKUP(A11236,Sheet3!A:G,5,FALSE)</f>
        <v>PENSACOLA</v>
      </c>
      <c r="G11236" t="str">
        <f>VLOOKUP(A11236,Sheet3!A:G,6,FALSE)</f>
        <v>FL</v>
      </c>
      <c r="H11236">
        <f>VLOOKUP(A11236,Sheet3!A:G,7,FALSE)</f>
        <v>325070000</v>
      </c>
    </row>
    <row r="11237" spans="1:8" x14ac:dyDescent="0.3">
      <c r="A11237" t="s">
        <v>48</v>
      </c>
      <c r="B11237" t="str">
        <f>VLOOKUP(A11237,Sheet2!A:B,2,FALSE)</f>
        <v>63-1190613/0000</v>
      </c>
      <c r="C11237">
        <f>VLOOKUP(A11237,Sheet3!A:B,2,FALSE)</f>
        <v>743187480</v>
      </c>
      <c r="D11237" t="str">
        <f>VLOOKUP(A11237,Sheet3!A:C,3,FALSE)</f>
        <v>2115 WEST NINE MILE ROAD</v>
      </c>
      <c r="E11237" t="str">
        <f>VLOOKUP(A11237,Sheet3!A:D,4,FALSE)</f>
        <v>STE 1</v>
      </c>
      <c r="F11237" t="str">
        <f>VLOOKUP(A11237,Sheet3!A:G,5,FALSE)</f>
        <v>PENSACOLA</v>
      </c>
      <c r="G11237" t="str">
        <f>VLOOKUP(A11237,Sheet3!A:G,6,FALSE)</f>
        <v>FL</v>
      </c>
      <c r="H11237">
        <f>VLOOKUP(A11237,Sheet3!A:G,7,FALSE)</f>
        <v>325340000</v>
      </c>
    </row>
    <row r="11238" spans="1:8" x14ac:dyDescent="0.3">
      <c r="A11238" t="s">
        <v>48</v>
      </c>
      <c r="B11238" t="str">
        <f>VLOOKUP(A11238,Sheet2!A:B,2,FALSE)</f>
        <v>63-1190613/0000</v>
      </c>
      <c r="C11238">
        <f>VLOOKUP(A11238,Sheet3!A:B,2,FALSE)</f>
        <v>743187480</v>
      </c>
      <c r="D11238" t="str">
        <f>VLOOKUP(A11238,Sheet3!A:C,3,FALSE)</f>
        <v>2115 WEST NINE MILE ROAD</v>
      </c>
      <c r="E11238" t="str">
        <f>VLOOKUP(A11238,Sheet3!A:D,4,FALSE)</f>
        <v>STE 1</v>
      </c>
      <c r="F11238" t="str">
        <f>VLOOKUP(A11238,Sheet3!A:G,5,FALSE)</f>
        <v>PENSACOLA</v>
      </c>
      <c r="G11238" t="str">
        <f>VLOOKUP(A11238,Sheet3!A:G,6,FALSE)</f>
        <v>FL</v>
      </c>
      <c r="H11238">
        <f>VLOOKUP(A11238,Sheet3!A:G,7,FALSE)</f>
        <v>325340000</v>
      </c>
    </row>
    <row r="11239" spans="1:8" x14ac:dyDescent="0.3">
      <c r="A11239" t="s">
        <v>66</v>
      </c>
      <c r="B11239" t="str">
        <f>VLOOKUP(A11239,Sheet2!A:B,2,FALSE)</f>
        <v>58-2473714/0000</v>
      </c>
      <c r="C11239">
        <f>VLOOKUP(A11239,Sheet3!A:B,2,FALSE)</f>
        <v>591282325</v>
      </c>
      <c r="D11239" t="str">
        <f>VLOOKUP(A11239,Sheet3!A:C,3,FALSE)</f>
        <v>2227 EAST OLIVE ROAD</v>
      </c>
      <c r="E11239">
        <f>VLOOKUP(A11239,Sheet3!A:D,4,FALSE)</f>
        <v>0</v>
      </c>
      <c r="F11239" t="str">
        <f>VLOOKUP(A11239,Sheet3!A:G,5,FALSE)</f>
        <v>PENSACOLA</v>
      </c>
      <c r="G11239" t="str">
        <f>VLOOKUP(A11239,Sheet3!A:G,6,FALSE)</f>
        <v>FL</v>
      </c>
      <c r="H11239">
        <f>VLOOKUP(A11239,Sheet3!A:G,7,FALSE)</f>
        <v>325140000</v>
      </c>
    </row>
    <row r="11240" spans="1:8" x14ac:dyDescent="0.3">
      <c r="A11240" t="s">
        <v>66</v>
      </c>
      <c r="B11240" t="str">
        <f>VLOOKUP(A11240,Sheet2!A:B,2,FALSE)</f>
        <v>58-2473714/0000</v>
      </c>
      <c r="C11240">
        <f>VLOOKUP(A11240,Sheet3!A:B,2,FALSE)</f>
        <v>591282325</v>
      </c>
      <c r="D11240" t="str">
        <f>VLOOKUP(A11240,Sheet3!A:C,3,FALSE)</f>
        <v>2227 EAST OLIVE ROAD</v>
      </c>
      <c r="E11240">
        <f>VLOOKUP(A11240,Sheet3!A:D,4,FALSE)</f>
        <v>0</v>
      </c>
      <c r="F11240" t="str">
        <f>VLOOKUP(A11240,Sheet3!A:G,5,FALSE)</f>
        <v>PENSACOLA</v>
      </c>
      <c r="G11240" t="str">
        <f>VLOOKUP(A11240,Sheet3!A:G,6,FALSE)</f>
        <v>FL</v>
      </c>
      <c r="H11240">
        <f>VLOOKUP(A11240,Sheet3!A:G,7,FALSE)</f>
        <v>325140000</v>
      </c>
    </row>
    <row r="11241" spans="1:8" x14ac:dyDescent="0.3">
      <c r="A11241" t="s">
        <v>66</v>
      </c>
      <c r="B11241" t="str">
        <f>VLOOKUP(A11241,Sheet2!A:B,2,FALSE)</f>
        <v>58-2473714/0000</v>
      </c>
      <c r="C11241">
        <f>VLOOKUP(A11241,Sheet3!A:B,2,FALSE)</f>
        <v>591282325</v>
      </c>
      <c r="D11241" t="str">
        <f>VLOOKUP(A11241,Sheet3!A:C,3,FALSE)</f>
        <v>2227 EAST OLIVE ROAD</v>
      </c>
      <c r="E11241">
        <f>VLOOKUP(A11241,Sheet3!A:D,4,FALSE)</f>
        <v>0</v>
      </c>
      <c r="F11241" t="str">
        <f>VLOOKUP(A11241,Sheet3!A:G,5,FALSE)</f>
        <v>PENSACOLA</v>
      </c>
      <c r="G11241" t="str">
        <f>VLOOKUP(A11241,Sheet3!A:G,6,FALSE)</f>
        <v>FL</v>
      </c>
      <c r="H11241">
        <f>VLOOKUP(A11241,Sheet3!A:G,7,FALSE)</f>
        <v>325140000</v>
      </c>
    </row>
    <row r="11242" spans="1:8" x14ac:dyDescent="0.3">
      <c r="A11242" t="s">
        <v>66</v>
      </c>
      <c r="B11242" t="str">
        <f>VLOOKUP(A11242,Sheet2!A:B,2,FALSE)</f>
        <v>58-2473714/0000</v>
      </c>
      <c r="C11242">
        <f>VLOOKUP(A11242,Sheet3!A:B,2,FALSE)</f>
        <v>591282325</v>
      </c>
      <c r="D11242" t="str">
        <f>VLOOKUP(A11242,Sheet3!A:C,3,FALSE)</f>
        <v>2227 EAST OLIVE ROAD</v>
      </c>
      <c r="E11242">
        <f>VLOOKUP(A11242,Sheet3!A:D,4,FALSE)</f>
        <v>0</v>
      </c>
      <c r="F11242" t="str">
        <f>VLOOKUP(A11242,Sheet3!A:G,5,FALSE)</f>
        <v>PENSACOLA</v>
      </c>
      <c r="G11242" t="str">
        <f>VLOOKUP(A11242,Sheet3!A:G,6,FALSE)</f>
        <v>FL</v>
      </c>
      <c r="H11242">
        <f>VLOOKUP(A11242,Sheet3!A:G,7,FALSE)</f>
        <v>325140000</v>
      </c>
    </row>
    <row r="11243" spans="1:8" x14ac:dyDescent="0.3">
      <c r="A11243" t="s">
        <v>66</v>
      </c>
      <c r="B11243" t="str">
        <f>VLOOKUP(A11243,Sheet2!A:B,2,FALSE)</f>
        <v>58-2473714/0000</v>
      </c>
      <c r="C11243">
        <f>VLOOKUP(A11243,Sheet3!A:B,2,FALSE)</f>
        <v>591282325</v>
      </c>
      <c r="D11243" t="str">
        <f>VLOOKUP(A11243,Sheet3!A:C,3,FALSE)</f>
        <v>2227 EAST OLIVE ROAD</v>
      </c>
      <c r="E11243">
        <f>VLOOKUP(A11243,Sheet3!A:D,4,FALSE)</f>
        <v>0</v>
      </c>
      <c r="F11243" t="str">
        <f>VLOOKUP(A11243,Sheet3!A:G,5,FALSE)</f>
        <v>PENSACOLA</v>
      </c>
      <c r="G11243" t="str">
        <f>VLOOKUP(A11243,Sheet3!A:G,6,FALSE)</f>
        <v>FL</v>
      </c>
      <c r="H11243">
        <f>VLOOKUP(A11243,Sheet3!A:G,7,FALSE)</f>
        <v>325140000</v>
      </c>
    </row>
    <row r="11244" spans="1:8" x14ac:dyDescent="0.3">
      <c r="A11244" t="s">
        <v>66</v>
      </c>
      <c r="B11244" t="str">
        <f>VLOOKUP(A11244,Sheet2!A:B,2,FALSE)</f>
        <v>58-2473714/0000</v>
      </c>
      <c r="C11244">
        <f>VLOOKUP(A11244,Sheet3!A:B,2,FALSE)</f>
        <v>591282325</v>
      </c>
      <c r="D11244" t="str">
        <f>VLOOKUP(A11244,Sheet3!A:C,3,FALSE)</f>
        <v>2227 EAST OLIVE ROAD</v>
      </c>
      <c r="E11244">
        <f>VLOOKUP(A11244,Sheet3!A:D,4,FALSE)</f>
        <v>0</v>
      </c>
      <c r="F11244" t="str">
        <f>VLOOKUP(A11244,Sheet3!A:G,5,FALSE)</f>
        <v>PENSACOLA</v>
      </c>
      <c r="G11244" t="str">
        <f>VLOOKUP(A11244,Sheet3!A:G,6,FALSE)</f>
        <v>FL</v>
      </c>
      <c r="H11244">
        <f>VLOOKUP(A11244,Sheet3!A:G,7,FALSE)</f>
        <v>325140000</v>
      </c>
    </row>
    <row r="11245" spans="1:8" x14ac:dyDescent="0.3">
      <c r="A11245" t="s">
        <v>8</v>
      </c>
      <c r="B11245" t="e">
        <f>VLOOKUP(A11245,Sheet2!A:B,2,FALSE)</f>
        <v>#N/A</v>
      </c>
      <c r="C11245">
        <v>0</v>
      </c>
      <c r="D11245" t="str">
        <f>VLOOKUP(A11245,Sheet3!A:C,3,FALSE)</f>
        <v>22 TECHNOLOGY PARKWAY SOUTH, STE 200</v>
      </c>
      <c r="E11245">
        <f>VLOOKUP(A11245,Sheet3!A:D,4,FALSE)</f>
        <v>0</v>
      </c>
      <c r="F11245" t="str">
        <f>VLOOKUP(A11245,Sheet3!A:G,5,FALSE)</f>
        <v>PEACHTREE CORNERS</v>
      </c>
      <c r="G11245" t="str">
        <f>VLOOKUP(A11245,Sheet3!A:G,6,FALSE)</f>
        <v>GA</v>
      </c>
      <c r="H11245">
        <f>VLOOKUP(A11245,Sheet3!A:G,7,FALSE)</f>
        <v>300920000</v>
      </c>
    </row>
    <row r="11246" spans="1:8" x14ac:dyDescent="0.3">
      <c r="A11246" t="s">
        <v>8</v>
      </c>
      <c r="B11246" t="e">
        <f>VLOOKUP(A11246,Sheet2!A:B,2,FALSE)</f>
        <v>#N/A</v>
      </c>
      <c r="C11246">
        <v>0</v>
      </c>
      <c r="D11246" t="str">
        <f>VLOOKUP(A11246,Sheet3!A:C,3,FALSE)</f>
        <v>22 TECHNOLOGY PARKWAY SOUTH, STE 200</v>
      </c>
      <c r="E11246">
        <f>VLOOKUP(A11246,Sheet3!A:D,4,FALSE)</f>
        <v>0</v>
      </c>
      <c r="F11246" t="str">
        <f>VLOOKUP(A11246,Sheet3!A:G,5,FALSE)</f>
        <v>PEACHTREE CORNERS</v>
      </c>
      <c r="G11246" t="str">
        <f>VLOOKUP(A11246,Sheet3!A:G,6,FALSE)</f>
        <v>GA</v>
      </c>
      <c r="H11246">
        <f>VLOOKUP(A11246,Sheet3!A:G,7,FALSE)</f>
        <v>300920000</v>
      </c>
    </row>
    <row r="11247" spans="1:8" x14ac:dyDescent="0.3">
      <c r="A11247" t="s">
        <v>8</v>
      </c>
      <c r="B11247" t="e">
        <f>VLOOKUP(A11247,Sheet2!A:B,2,FALSE)</f>
        <v>#N/A</v>
      </c>
      <c r="C11247">
        <v>0</v>
      </c>
      <c r="D11247" t="str">
        <f>VLOOKUP(A11247,Sheet3!A:C,3,FALSE)</f>
        <v>22 TECHNOLOGY PARKWAY SOUTH, STE 200</v>
      </c>
      <c r="E11247">
        <f>VLOOKUP(A11247,Sheet3!A:D,4,FALSE)</f>
        <v>0</v>
      </c>
      <c r="F11247" t="str">
        <f>VLOOKUP(A11247,Sheet3!A:G,5,FALSE)</f>
        <v>PEACHTREE CORNERS</v>
      </c>
      <c r="G11247" t="str">
        <f>VLOOKUP(A11247,Sheet3!A:G,6,FALSE)</f>
        <v>GA</v>
      </c>
      <c r="H11247">
        <f>VLOOKUP(A11247,Sheet3!A:G,7,FALSE)</f>
        <v>300920000</v>
      </c>
    </row>
    <row r="11248" spans="1:8" x14ac:dyDescent="0.3">
      <c r="A11248" t="s">
        <v>8</v>
      </c>
      <c r="B11248" t="e">
        <f>VLOOKUP(A11248,Sheet2!A:B,2,FALSE)</f>
        <v>#N/A</v>
      </c>
      <c r="C11248">
        <v>0</v>
      </c>
      <c r="D11248" t="str">
        <f>VLOOKUP(A11248,Sheet3!A:C,3,FALSE)</f>
        <v>22 TECHNOLOGY PARKWAY SOUTH, STE 200</v>
      </c>
      <c r="E11248">
        <f>VLOOKUP(A11248,Sheet3!A:D,4,FALSE)</f>
        <v>0</v>
      </c>
      <c r="F11248" t="str">
        <f>VLOOKUP(A11248,Sheet3!A:G,5,FALSE)</f>
        <v>PEACHTREE CORNERS</v>
      </c>
      <c r="G11248" t="str">
        <f>VLOOKUP(A11248,Sheet3!A:G,6,FALSE)</f>
        <v>GA</v>
      </c>
      <c r="H11248">
        <f>VLOOKUP(A11248,Sheet3!A:G,7,FALSE)</f>
        <v>300920000</v>
      </c>
    </row>
    <row r="11249" spans="1:8" x14ac:dyDescent="0.3">
      <c r="A11249" t="s">
        <v>8</v>
      </c>
      <c r="B11249" t="e">
        <f>VLOOKUP(A11249,Sheet2!A:B,2,FALSE)</f>
        <v>#N/A</v>
      </c>
      <c r="C11249">
        <v>0</v>
      </c>
      <c r="D11249" t="str">
        <f>VLOOKUP(A11249,Sheet3!A:C,3,FALSE)</f>
        <v>22 TECHNOLOGY PARKWAY SOUTH, STE 200</v>
      </c>
      <c r="E11249">
        <f>VLOOKUP(A11249,Sheet3!A:D,4,FALSE)</f>
        <v>0</v>
      </c>
      <c r="F11249" t="str">
        <f>VLOOKUP(A11249,Sheet3!A:G,5,FALSE)</f>
        <v>PEACHTREE CORNERS</v>
      </c>
      <c r="G11249" t="str">
        <f>VLOOKUP(A11249,Sheet3!A:G,6,FALSE)</f>
        <v>GA</v>
      </c>
      <c r="H11249">
        <f>VLOOKUP(A11249,Sheet3!A:G,7,FALSE)</f>
        <v>300920000</v>
      </c>
    </row>
    <row r="11250" spans="1:8" x14ac:dyDescent="0.3">
      <c r="A11250" t="s">
        <v>8</v>
      </c>
      <c r="B11250" t="e">
        <f>VLOOKUP(A11250,Sheet2!A:B,2,FALSE)</f>
        <v>#N/A</v>
      </c>
      <c r="C11250">
        <v>0</v>
      </c>
      <c r="D11250" t="str">
        <f>VLOOKUP(A11250,Sheet3!A:C,3,FALSE)</f>
        <v>22 TECHNOLOGY PARKWAY SOUTH, STE 200</v>
      </c>
      <c r="E11250">
        <f>VLOOKUP(A11250,Sheet3!A:D,4,FALSE)</f>
        <v>0</v>
      </c>
      <c r="F11250" t="str">
        <f>VLOOKUP(A11250,Sheet3!A:G,5,FALSE)</f>
        <v>PEACHTREE CORNERS</v>
      </c>
      <c r="G11250" t="str">
        <f>VLOOKUP(A11250,Sheet3!A:G,6,FALSE)</f>
        <v>GA</v>
      </c>
      <c r="H11250">
        <f>VLOOKUP(A11250,Sheet3!A:G,7,FALSE)</f>
        <v>300920000</v>
      </c>
    </row>
    <row r="11251" spans="1:8" x14ac:dyDescent="0.3">
      <c r="A11251" t="s">
        <v>8</v>
      </c>
      <c r="B11251" t="e">
        <f>VLOOKUP(A11251,Sheet2!A:B,2,FALSE)</f>
        <v>#N/A</v>
      </c>
      <c r="C11251">
        <v>0</v>
      </c>
      <c r="D11251" t="str">
        <f>VLOOKUP(A11251,Sheet3!A:C,3,FALSE)</f>
        <v>22 TECHNOLOGY PARKWAY SOUTH, STE 200</v>
      </c>
      <c r="E11251">
        <f>VLOOKUP(A11251,Sheet3!A:D,4,FALSE)</f>
        <v>0</v>
      </c>
      <c r="F11251" t="str">
        <f>VLOOKUP(A11251,Sheet3!A:G,5,FALSE)</f>
        <v>PEACHTREE CORNERS</v>
      </c>
      <c r="G11251" t="str">
        <f>VLOOKUP(A11251,Sheet3!A:G,6,FALSE)</f>
        <v>GA</v>
      </c>
      <c r="H11251">
        <f>VLOOKUP(A11251,Sheet3!A:G,7,FALSE)</f>
        <v>300920000</v>
      </c>
    </row>
    <row r="11252" spans="1:8" x14ac:dyDescent="0.3">
      <c r="A11252" t="s">
        <v>8</v>
      </c>
      <c r="B11252" t="e">
        <f>VLOOKUP(A11252,Sheet2!A:B,2,FALSE)</f>
        <v>#N/A</v>
      </c>
      <c r="C11252">
        <v>0</v>
      </c>
      <c r="D11252" t="str">
        <f>VLOOKUP(A11252,Sheet3!A:C,3,FALSE)</f>
        <v>22 TECHNOLOGY PARKWAY SOUTH, STE 200</v>
      </c>
      <c r="E11252">
        <f>VLOOKUP(A11252,Sheet3!A:D,4,FALSE)</f>
        <v>0</v>
      </c>
      <c r="F11252" t="str">
        <f>VLOOKUP(A11252,Sheet3!A:G,5,FALSE)</f>
        <v>PEACHTREE CORNERS</v>
      </c>
      <c r="G11252" t="str">
        <f>VLOOKUP(A11252,Sheet3!A:G,6,FALSE)</f>
        <v>GA</v>
      </c>
      <c r="H11252">
        <f>VLOOKUP(A11252,Sheet3!A:G,7,FALSE)</f>
        <v>300920000</v>
      </c>
    </row>
    <row r="11253" spans="1:8" x14ac:dyDescent="0.3">
      <c r="A11253" t="s">
        <v>8</v>
      </c>
      <c r="B11253" t="e">
        <f>VLOOKUP(A11253,Sheet2!A:B,2,FALSE)</f>
        <v>#N/A</v>
      </c>
      <c r="C11253">
        <v>0</v>
      </c>
      <c r="D11253" t="str">
        <f>VLOOKUP(A11253,Sheet3!A:C,3,FALSE)</f>
        <v>22 TECHNOLOGY PARKWAY SOUTH, STE 200</v>
      </c>
      <c r="E11253">
        <f>VLOOKUP(A11253,Sheet3!A:D,4,FALSE)</f>
        <v>0</v>
      </c>
      <c r="F11253" t="str">
        <f>VLOOKUP(A11253,Sheet3!A:G,5,FALSE)</f>
        <v>PEACHTREE CORNERS</v>
      </c>
      <c r="G11253" t="str">
        <f>VLOOKUP(A11253,Sheet3!A:G,6,FALSE)</f>
        <v>GA</v>
      </c>
      <c r="H11253">
        <f>VLOOKUP(A11253,Sheet3!A:G,7,FALSE)</f>
        <v>300920000</v>
      </c>
    </row>
    <row r="11254" spans="1:8" x14ac:dyDescent="0.3">
      <c r="A11254" t="s">
        <v>66</v>
      </c>
      <c r="B11254" t="str">
        <f>VLOOKUP(A11254,Sheet2!A:B,2,FALSE)</f>
        <v>58-2473714/0000</v>
      </c>
      <c r="C11254">
        <f>VLOOKUP(A11254,Sheet3!A:B,2,FALSE)</f>
        <v>591282325</v>
      </c>
      <c r="D11254" t="str">
        <f>VLOOKUP(A11254,Sheet3!A:C,3,FALSE)</f>
        <v>2227 EAST OLIVE ROAD</v>
      </c>
      <c r="E11254">
        <f>VLOOKUP(A11254,Sheet3!A:D,4,FALSE)</f>
        <v>0</v>
      </c>
      <c r="F11254" t="str">
        <f>VLOOKUP(A11254,Sheet3!A:G,5,FALSE)</f>
        <v>PENSACOLA</v>
      </c>
      <c r="G11254" t="str">
        <f>VLOOKUP(A11254,Sheet3!A:G,6,FALSE)</f>
        <v>FL</v>
      </c>
      <c r="H11254">
        <f>VLOOKUP(A11254,Sheet3!A:G,7,FALSE)</f>
        <v>325140000</v>
      </c>
    </row>
    <row r="11255" spans="1:8" x14ac:dyDescent="0.3">
      <c r="A11255" t="s">
        <v>369</v>
      </c>
      <c r="B11255" t="str">
        <f>VLOOKUP(A11255,Sheet2!A:B,2,FALSE)</f>
        <v>59-3578928/0000</v>
      </c>
      <c r="C11255">
        <f>VLOOKUP(A11255,Sheet3!A:B,2,FALSE)</f>
        <v>593715535</v>
      </c>
      <c r="D11255" t="str">
        <f>VLOOKUP(A11255,Sheet3!A:C,3,FALSE)</f>
        <v>3201 EAST OLIVE ROAD</v>
      </c>
      <c r="E11255" t="str">
        <f>VLOOKUP(A11255,Sheet3!A:D,4,FALSE)</f>
        <v>SUITE B</v>
      </c>
      <c r="F11255" t="str">
        <f>VLOOKUP(A11255,Sheet3!A:G,5,FALSE)</f>
        <v>PENSACOLA</v>
      </c>
      <c r="G11255" t="str">
        <f>VLOOKUP(A11255,Sheet3!A:G,6,FALSE)</f>
        <v>FL</v>
      </c>
      <c r="H11255">
        <f>VLOOKUP(A11255,Sheet3!A:G,7,FALSE)</f>
        <v>325140000</v>
      </c>
    </row>
    <row r="11256" spans="1:8" x14ac:dyDescent="0.3">
      <c r="A11256" t="s">
        <v>369</v>
      </c>
      <c r="B11256" t="str">
        <f>VLOOKUP(A11256,Sheet2!A:B,2,FALSE)</f>
        <v>59-3578928/0000</v>
      </c>
      <c r="C11256">
        <f>VLOOKUP(A11256,Sheet3!A:B,2,FALSE)</f>
        <v>593715535</v>
      </c>
      <c r="D11256" t="str">
        <f>VLOOKUP(A11256,Sheet3!A:C,3,FALSE)</f>
        <v>3201 EAST OLIVE ROAD</v>
      </c>
      <c r="E11256" t="str">
        <f>VLOOKUP(A11256,Sheet3!A:D,4,FALSE)</f>
        <v>SUITE B</v>
      </c>
      <c r="F11256" t="str">
        <f>VLOOKUP(A11256,Sheet3!A:G,5,FALSE)</f>
        <v>PENSACOLA</v>
      </c>
      <c r="G11256" t="str">
        <f>VLOOKUP(A11256,Sheet3!A:G,6,FALSE)</f>
        <v>FL</v>
      </c>
      <c r="H11256">
        <f>VLOOKUP(A11256,Sheet3!A:G,7,FALSE)</f>
        <v>325140000</v>
      </c>
    </row>
    <row r="11257" spans="1:8" x14ac:dyDescent="0.3">
      <c r="A11257" t="s">
        <v>369</v>
      </c>
      <c r="B11257" t="str">
        <f>VLOOKUP(A11257,Sheet2!A:B,2,FALSE)</f>
        <v>59-3578928/0000</v>
      </c>
      <c r="C11257">
        <f>VLOOKUP(A11257,Sheet3!A:B,2,FALSE)</f>
        <v>593715535</v>
      </c>
      <c r="D11257" t="str">
        <f>VLOOKUP(A11257,Sheet3!A:C,3,FALSE)</f>
        <v>3201 EAST OLIVE ROAD</v>
      </c>
      <c r="E11257" t="str">
        <f>VLOOKUP(A11257,Sheet3!A:D,4,FALSE)</f>
        <v>SUITE B</v>
      </c>
      <c r="F11257" t="str">
        <f>VLOOKUP(A11257,Sheet3!A:G,5,FALSE)</f>
        <v>PENSACOLA</v>
      </c>
      <c r="G11257" t="str">
        <f>VLOOKUP(A11257,Sheet3!A:G,6,FALSE)</f>
        <v>FL</v>
      </c>
      <c r="H11257">
        <f>VLOOKUP(A11257,Sheet3!A:G,7,FALSE)</f>
        <v>325140000</v>
      </c>
    </row>
    <row r="11258" spans="1:8" x14ac:dyDescent="0.3">
      <c r="A11258" t="s">
        <v>434</v>
      </c>
      <c r="B11258" t="str">
        <f>VLOOKUP(A11258,Sheet2!A:B,2,FALSE)</f>
        <v>630-73-1794/0000</v>
      </c>
      <c r="C11258">
        <f>VLOOKUP(A11258,Sheet3!A:B,2,FALSE)</f>
        <v>631081555</v>
      </c>
      <c r="D11258" t="str">
        <f>VLOOKUP(A11258,Sheet3!A:C,3,FALSE)</f>
        <v>2213 US HIGHWAY 98</v>
      </c>
      <c r="E11258">
        <f>VLOOKUP(A11258,Sheet3!A:D,4,FALSE)</f>
        <v>0</v>
      </c>
      <c r="F11258" t="str">
        <f>VLOOKUP(A11258,Sheet3!A:G,5,FALSE)</f>
        <v>DAPHNE</v>
      </c>
      <c r="G11258" t="str">
        <f>VLOOKUP(A11258,Sheet3!A:G,6,FALSE)</f>
        <v>AL</v>
      </c>
      <c r="H11258">
        <f>VLOOKUP(A11258,Sheet3!A:G,7,FALSE)</f>
        <v>365260000</v>
      </c>
    </row>
    <row r="11259" spans="1:8" x14ac:dyDescent="0.3">
      <c r="A11259" t="s">
        <v>434</v>
      </c>
      <c r="B11259" t="str">
        <f>VLOOKUP(A11259,Sheet2!A:B,2,FALSE)</f>
        <v>630-73-1794/0000</v>
      </c>
      <c r="C11259">
        <f>VLOOKUP(A11259,Sheet3!A:B,2,FALSE)</f>
        <v>631081555</v>
      </c>
      <c r="D11259" t="str">
        <f>VLOOKUP(A11259,Sheet3!A:C,3,FALSE)</f>
        <v>2213 US HIGHWAY 98</v>
      </c>
      <c r="E11259">
        <f>VLOOKUP(A11259,Sheet3!A:D,4,FALSE)</f>
        <v>0</v>
      </c>
      <c r="F11259" t="str">
        <f>VLOOKUP(A11259,Sheet3!A:G,5,FALSE)</f>
        <v>DAPHNE</v>
      </c>
      <c r="G11259" t="str">
        <f>VLOOKUP(A11259,Sheet3!A:G,6,FALSE)</f>
        <v>AL</v>
      </c>
      <c r="H11259">
        <f>VLOOKUP(A11259,Sheet3!A:G,7,FALSE)</f>
        <v>365260000</v>
      </c>
    </row>
    <row r="11260" spans="1:8" x14ac:dyDescent="0.3">
      <c r="A11260" t="s">
        <v>36</v>
      </c>
      <c r="B11260" t="str">
        <f>VLOOKUP(A11260,Sheet2!A:B,2,FALSE)</f>
        <v>26-2741873/0000</v>
      </c>
      <c r="C11260">
        <f>VLOOKUP(A11260,Sheet3!A:B,2,FALSE)</f>
        <v>263179150</v>
      </c>
      <c r="D11260" t="str">
        <f>VLOOKUP(A11260,Sheet3!A:C,3,FALSE)</f>
        <v>3961 SPANISH TRAIL RD</v>
      </c>
      <c r="E11260">
        <f>VLOOKUP(A11260,Sheet3!A:D,4,FALSE)</f>
        <v>0</v>
      </c>
      <c r="F11260" t="str">
        <f>VLOOKUP(A11260,Sheet3!A:G,5,FALSE)</f>
        <v>PENSACOLA</v>
      </c>
      <c r="G11260" t="str">
        <f>VLOOKUP(A11260,Sheet3!A:G,6,FALSE)</f>
        <v>FL</v>
      </c>
      <c r="H11260">
        <f>VLOOKUP(A11260,Sheet3!A:G,7,FALSE)</f>
        <v>325040000</v>
      </c>
    </row>
    <row r="11261" spans="1:8" x14ac:dyDescent="0.3">
      <c r="A11261" t="s">
        <v>36</v>
      </c>
      <c r="B11261" t="str">
        <f>VLOOKUP(A11261,Sheet2!A:B,2,FALSE)</f>
        <v>26-2741873/0000</v>
      </c>
      <c r="C11261">
        <f>VLOOKUP(A11261,Sheet3!A:B,2,FALSE)</f>
        <v>263179150</v>
      </c>
      <c r="D11261" t="str">
        <f>VLOOKUP(A11261,Sheet3!A:C,3,FALSE)</f>
        <v>3961 SPANISH TRAIL RD</v>
      </c>
      <c r="E11261">
        <f>VLOOKUP(A11261,Sheet3!A:D,4,FALSE)</f>
        <v>0</v>
      </c>
      <c r="F11261" t="str">
        <f>VLOOKUP(A11261,Sheet3!A:G,5,FALSE)</f>
        <v>PENSACOLA</v>
      </c>
      <c r="G11261" t="str">
        <f>VLOOKUP(A11261,Sheet3!A:G,6,FALSE)</f>
        <v>FL</v>
      </c>
      <c r="H11261">
        <f>VLOOKUP(A11261,Sheet3!A:G,7,FALSE)</f>
        <v>325040000</v>
      </c>
    </row>
    <row r="11262" spans="1:8" x14ac:dyDescent="0.3">
      <c r="A11262" t="s">
        <v>36</v>
      </c>
      <c r="B11262" t="str">
        <f>VLOOKUP(A11262,Sheet2!A:B,2,FALSE)</f>
        <v>26-2741873/0000</v>
      </c>
      <c r="C11262">
        <f>VLOOKUP(A11262,Sheet3!A:B,2,FALSE)</f>
        <v>263179150</v>
      </c>
      <c r="D11262" t="str">
        <f>VLOOKUP(A11262,Sheet3!A:C,3,FALSE)</f>
        <v>3961 SPANISH TRAIL RD</v>
      </c>
      <c r="E11262">
        <f>VLOOKUP(A11262,Sheet3!A:D,4,FALSE)</f>
        <v>0</v>
      </c>
      <c r="F11262" t="str">
        <f>VLOOKUP(A11262,Sheet3!A:G,5,FALSE)</f>
        <v>PENSACOLA</v>
      </c>
      <c r="G11262" t="str">
        <f>VLOOKUP(A11262,Sheet3!A:G,6,FALSE)</f>
        <v>FL</v>
      </c>
      <c r="H11262">
        <f>VLOOKUP(A11262,Sheet3!A:G,7,FALSE)</f>
        <v>325040000</v>
      </c>
    </row>
    <row r="11263" spans="1:8" x14ac:dyDescent="0.3">
      <c r="A11263" t="s">
        <v>36</v>
      </c>
      <c r="B11263" t="str">
        <f>VLOOKUP(A11263,Sheet2!A:B,2,FALSE)</f>
        <v>26-2741873/0000</v>
      </c>
      <c r="C11263">
        <f>VLOOKUP(A11263,Sheet3!A:B,2,FALSE)</f>
        <v>263179150</v>
      </c>
      <c r="D11263" t="str">
        <f>VLOOKUP(A11263,Sheet3!A:C,3,FALSE)</f>
        <v>3961 SPANISH TRAIL RD</v>
      </c>
      <c r="E11263">
        <f>VLOOKUP(A11263,Sheet3!A:D,4,FALSE)</f>
        <v>0</v>
      </c>
      <c r="F11263" t="str">
        <f>VLOOKUP(A11263,Sheet3!A:G,5,FALSE)</f>
        <v>PENSACOLA</v>
      </c>
      <c r="G11263" t="str">
        <f>VLOOKUP(A11263,Sheet3!A:G,6,FALSE)</f>
        <v>FL</v>
      </c>
      <c r="H11263">
        <f>VLOOKUP(A11263,Sheet3!A:G,7,FALSE)</f>
        <v>325040000</v>
      </c>
    </row>
    <row r="11264" spans="1:8" x14ac:dyDescent="0.3">
      <c r="A11264" t="s">
        <v>36</v>
      </c>
      <c r="B11264" t="str">
        <f>VLOOKUP(A11264,Sheet2!A:B,2,FALSE)</f>
        <v>26-2741873/0000</v>
      </c>
      <c r="C11264">
        <f>VLOOKUP(A11264,Sheet3!A:B,2,FALSE)</f>
        <v>263179150</v>
      </c>
      <c r="D11264" t="str">
        <f>VLOOKUP(A11264,Sheet3!A:C,3,FALSE)</f>
        <v>3961 SPANISH TRAIL RD</v>
      </c>
      <c r="E11264">
        <f>VLOOKUP(A11264,Sheet3!A:D,4,FALSE)</f>
        <v>0</v>
      </c>
      <c r="F11264" t="str">
        <f>VLOOKUP(A11264,Sheet3!A:G,5,FALSE)</f>
        <v>PENSACOLA</v>
      </c>
      <c r="G11264" t="str">
        <f>VLOOKUP(A11264,Sheet3!A:G,6,FALSE)</f>
        <v>FL</v>
      </c>
      <c r="H11264">
        <f>VLOOKUP(A11264,Sheet3!A:G,7,FALSE)</f>
        <v>325040000</v>
      </c>
    </row>
    <row r="11265" spans="1:8" x14ac:dyDescent="0.3">
      <c r="A11265" t="s">
        <v>36</v>
      </c>
      <c r="B11265" t="str">
        <f>VLOOKUP(A11265,Sheet2!A:B,2,FALSE)</f>
        <v>26-2741873/0000</v>
      </c>
      <c r="C11265">
        <f>VLOOKUP(A11265,Sheet3!A:B,2,FALSE)</f>
        <v>263179150</v>
      </c>
      <c r="D11265" t="str">
        <f>VLOOKUP(A11265,Sheet3!A:C,3,FALSE)</f>
        <v>3961 SPANISH TRAIL RD</v>
      </c>
      <c r="E11265">
        <f>VLOOKUP(A11265,Sheet3!A:D,4,FALSE)</f>
        <v>0</v>
      </c>
      <c r="F11265" t="str">
        <f>VLOOKUP(A11265,Sheet3!A:G,5,FALSE)</f>
        <v>PENSACOLA</v>
      </c>
      <c r="G11265" t="str">
        <f>VLOOKUP(A11265,Sheet3!A:G,6,FALSE)</f>
        <v>FL</v>
      </c>
      <c r="H11265">
        <f>VLOOKUP(A11265,Sheet3!A:G,7,FALSE)</f>
        <v>325040000</v>
      </c>
    </row>
    <row r="11266" spans="1:8" x14ac:dyDescent="0.3">
      <c r="A11266" t="s">
        <v>36</v>
      </c>
      <c r="B11266" t="str">
        <f>VLOOKUP(A11266,Sheet2!A:B,2,FALSE)</f>
        <v>26-2741873/0000</v>
      </c>
      <c r="C11266">
        <f>VLOOKUP(A11266,Sheet3!A:B,2,FALSE)</f>
        <v>263179150</v>
      </c>
      <c r="D11266" t="str">
        <f>VLOOKUP(A11266,Sheet3!A:C,3,FALSE)</f>
        <v>3961 SPANISH TRAIL RD</v>
      </c>
      <c r="E11266">
        <f>VLOOKUP(A11266,Sheet3!A:D,4,FALSE)</f>
        <v>0</v>
      </c>
      <c r="F11266" t="str">
        <f>VLOOKUP(A11266,Sheet3!A:G,5,FALSE)</f>
        <v>PENSACOLA</v>
      </c>
      <c r="G11266" t="str">
        <f>VLOOKUP(A11266,Sheet3!A:G,6,FALSE)</f>
        <v>FL</v>
      </c>
      <c r="H11266">
        <f>VLOOKUP(A11266,Sheet3!A:G,7,FALSE)</f>
        <v>325040000</v>
      </c>
    </row>
    <row r="11267" spans="1:8" x14ac:dyDescent="0.3">
      <c r="A11267" t="s">
        <v>36</v>
      </c>
      <c r="B11267" t="str">
        <f>VLOOKUP(A11267,Sheet2!A:B,2,FALSE)</f>
        <v>26-2741873/0000</v>
      </c>
      <c r="C11267">
        <f>VLOOKUP(A11267,Sheet3!A:B,2,FALSE)</f>
        <v>263179150</v>
      </c>
      <c r="D11267" t="str">
        <f>VLOOKUP(A11267,Sheet3!A:C,3,FALSE)</f>
        <v>3961 SPANISH TRAIL RD</v>
      </c>
      <c r="E11267">
        <f>VLOOKUP(A11267,Sheet3!A:D,4,FALSE)</f>
        <v>0</v>
      </c>
      <c r="F11267" t="str">
        <f>VLOOKUP(A11267,Sheet3!A:G,5,FALSE)</f>
        <v>PENSACOLA</v>
      </c>
      <c r="G11267" t="str">
        <f>VLOOKUP(A11267,Sheet3!A:G,6,FALSE)</f>
        <v>FL</v>
      </c>
      <c r="H11267">
        <f>VLOOKUP(A11267,Sheet3!A:G,7,FALSE)</f>
        <v>325040000</v>
      </c>
    </row>
    <row r="11268" spans="1:8" x14ac:dyDescent="0.3">
      <c r="A11268" t="s">
        <v>68</v>
      </c>
      <c r="B11268" t="str">
        <f>VLOOKUP(A11268,Sheet2!A:B,2,FALSE)</f>
        <v>58-2517651/0000</v>
      </c>
      <c r="C11268">
        <f>VLOOKUP(A11268,Sheet3!A:B,2,FALSE)</f>
        <v>591282328</v>
      </c>
      <c r="D11268" t="str">
        <f>VLOOKUP(A11268,Sheet3!A:C,3,FALSE)</f>
        <v>2227 E. OLIVE RD</v>
      </c>
      <c r="E11268">
        <f>VLOOKUP(A11268,Sheet3!A:D,4,FALSE)</f>
        <v>0</v>
      </c>
      <c r="F11268" t="str">
        <f>VLOOKUP(A11268,Sheet3!A:G,5,FALSE)</f>
        <v>PENSACOLA</v>
      </c>
      <c r="G11268" t="str">
        <f>VLOOKUP(A11268,Sheet3!A:G,6,FALSE)</f>
        <v>FL</v>
      </c>
      <c r="H11268">
        <f>VLOOKUP(A11268,Sheet3!A:G,7,FALSE)</f>
        <v>325140000</v>
      </c>
    </row>
    <row r="11269" spans="1:8" x14ac:dyDescent="0.3">
      <c r="A11269" t="s">
        <v>68</v>
      </c>
      <c r="B11269" t="str">
        <f>VLOOKUP(A11269,Sheet2!A:B,2,FALSE)</f>
        <v>58-2517651/0000</v>
      </c>
      <c r="C11269">
        <f>VLOOKUP(A11269,Sheet3!A:B,2,FALSE)</f>
        <v>591282328</v>
      </c>
      <c r="D11269" t="str">
        <f>VLOOKUP(A11269,Sheet3!A:C,3,FALSE)</f>
        <v>2227 E. OLIVE RD</v>
      </c>
      <c r="E11269">
        <f>VLOOKUP(A11269,Sheet3!A:D,4,FALSE)</f>
        <v>0</v>
      </c>
      <c r="F11269" t="str">
        <f>VLOOKUP(A11269,Sheet3!A:G,5,FALSE)</f>
        <v>PENSACOLA</v>
      </c>
      <c r="G11269" t="str">
        <f>VLOOKUP(A11269,Sheet3!A:G,6,FALSE)</f>
        <v>FL</v>
      </c>
      <c r="H11269">
        <f>VLOOKUP(A11269,Sheet3!A:G,7,FALSE)</f>
        <v>325140000</v>
      </c>
    </row>
    <row r="11270" spans="1:8" x14ac:dyDescent="0.3">
      <c r="A11270" t="s">
        <v>68</v>
      </c>
      <c r="B11270" t="str">
        <f>VLOOKUP(A11270,Sheet2!A:B,2,FALSE)</f>
        <v>58-2517651/0000</v>
      </c>
      <c r="C11270">
        <f>VLOOKUP(A11270,Sheet3!A:B,2,FALSE)</f>
        <v>591282328</v>
      </c>
      <c r="D11270" t="str">
        <f>VLOOKUP(A11270,Sheet3!A:C,3,FALSE)</f>
        <v>2227 E. OLIVE RD</v>
      </c>
      <c r="E11270">
        <f>VLOOKUP(A11270,Sheet3!A:D,4,FALSE)</f>
        <v>0</v>
      </c>
      <c r="F11270" t="str">
        <f>VLOOKUP(A11270,Sheet3!A:G,5,FALSE)</f>
        <v>PENSACOLA</v>
      </c>
      <c r="G11270" t="str">
        <f>VLOOKUP(A11270,Sheet3!A:G,6,FALSE)</f>
        <v>FL</v>
      </c>
      <c r="H11270">
        <f>VLOOKUP(A11270,Sheet3!A:G,7,FALSE)</f>
        <v>325140000</v>
      </c>
    </row>
    <row r="11271" spans="1:8" x14ac:dyDescent="0.3">
      <c r="A11271" t="s">
        <v>66</v>
      </c>
      <c r="B11271" t="str">
        <f>VLOOKUP(A11271,Sheet2!A:B,2,FALSE)</f>
        <v>58-2473714/0000</v>
      </c>
      <c r="C11271">
        <f>VLOOKUP(A11271,Sheet3!A:B,2,FALSE)</f>
        <v>591282325</v>
      </c>
      <c r="D11271" t="str">
        <f>VLOOKUP(A11271,Sheet3!A:C,3,FALSE)</f>
        <v>2227 EAST OLIVE ROAD</v>
      </c>
      <c r="E11271">
        <f>VLOOKUP(A11271,Sheet3!A:D,4,FALSE)</f>
        <v>0</v>
      </c>
      <c r="F11271" t="str">
        <f>VLOOKUP(A11271,Sheet3!A:G,5,FALSE)</f>
        <v>PENSACOLA</v>
      </c>
      <c r="G11271" t="str">
        <f>VLOOKUP(A11271,Sheet3!A:G,6,FALSE)</f>
        <v>FL</v>
      </c>
      <c r="H11271">
        <f>VLOOKUP(A11271,Sheet3!A:G,7,FALSE)</f>
        <v>325140000</v>
      </c>
    </row>
    <row r="11272" spans="1:8" x14ac:dyDescent="0.3">
      <c r="A11272" t="s">
        <v>66</v>
      </c>
      <c r="B11272" t="str">
        <f>VLOOKUP(A11272,Sheet2!A:B,2,FALSE)</f>
        <v>58-2473714/0000</v>
      </c>
      <c r="C11272">
        <f>VLOOKUP(A11272,Sheet3!A:B,2,FALSE)</f>
        <v>591282325</v>
      </c>
      <c r="D11272" t="str">
        <f>VLOOKUP(A11272,Sheet3!A:C,3,FALSE)</f>
        <v>2227 EAST OLIVE ROAD</v>
      </c>
      <c r="E11272">
        <f>VLOOKUP(A11272,Sheet3!A:D,4,FALSE)</f>
        <v>0</v>
      </c>
      <c r="F11272" t="str">
        <f>VLOOKUP(A11272,Sheet3!A:G,5,FALSE)</f>
        <v>PENSACOLA</v>
      </c>
      <c r="G11272" t="str">
        <f>VLOOKUP(A11272,Sheet3!A:G,6,FALSE)</f>
        <v>FL</v>
      </c>
      <c r="H11272">
        <f>VLOOKUP(A11272,Sheet3!A:G,7,FALSE)</f>
        <v>325140000</v>
      </c>
    </row>
    <row r="11273" spans="1:8" x14ac:dyDescent="0.3">
      <c r="A11273" t="s">
        <v>289</v>
      </c>
      <c r="B11273" t="str">
        <f>VLOOKUP(A11273,Sheet2!A:B,2,FALSE)</f>
        <v>59-3240685/0000</v>
      </c>
      <c r="C11273">
        <f>VLOOKUP(A11273,Sheet3!A:B,2,FALSE)</f>
        <v>593331216</v>
      </c>
      <c r="D11273" t="str">
        <f>VLOOKUP(A11273,Sheet3!A:C,3,FALSE)</f>
        <v>6601 N DAVIS HIGHWAY</v>
      </c>
      <c r="E11273" t="str">
        <f>VLOOKUP(A11273,Sheet3!A:D,4,FALSE)</f>
        <v>SUITE 8</v>
      </c>
      <c r="F11273" t="str">
        <f>VLOOKUP(A11273,Sheet3!A:G,5,FALSE)</f>
        <v>PENSACOLA</v>
      </c>
      <c r="G11273" t="str">
        <f>VLOOKUP(A11273,Sheet3!A:G,6,FALSE)</f>
        <v>FL</v>
      </c>
      <c r="H11273">
        <f>VLOOKUP(A11273,Sheet3!A:G,7,FALSE)</f>
        <v>325040000</v>
      </c>
    </row>
    <row r="11274" spans="1:8" x14ac:dyDescent="0.3">
      <c r="A11274" t="s">
        <v>289</v>
      </c>
      <c r="B11274" t="str">
        <f>VLOOKUP(A11274,Sheet2!A:B,2,FALSE)</f>
        <v>59-3240685/0000</v>
      </c>
      <c r="C11274">
        <f>VLOOKUP(A11274,Sheet3!A:B,2,FALSE)</f>
        <v>593331216</v>
      </c>
      <c r="D11274" t="str">
        <f>VLOOKUP(A11274,Sheet3!A:C,3,FALSE)</f>
        <v>6601 N DAVIS HIGHWAY</v>
      </c>
      <c r="E11274" t="str">
        <f>VLOOKUP(A11274,Sheet3!A:D,4,FALSE)</f>
        <v>SUITE 8</v>
      </c>
      <c r="F11274" t="str">
        <f>VLOOKUP(A11274,Sheet3!A:G,5,FALSE)</f>
        <v>PENSACOLA</v>
      </c>
      <c r="G11274" t="str">
        <f>VLOOKUP(A11274,Sheet3!A:G,6,FALSE)</f>
        <v>FL</v>
      </c>
      <c r="H11274">
        <f>VLOOKUP(A11274,Sheet3!A:G,7,FALSE)</f>
        <v>325040000</v>
      </c>
    </row>
    <row r="11275" spans="1:8" x14ac:dyDescent="0.3">
      <c r="A11275" t="s">
        <v>14</v>
      </c>
      <c r="B11275" t="str">
        <f>VLOOKUP(A11275,Sheet2!A:B,2,FALSE)</f>
        <v>593-25-5718/0000</v>
      </c>
      <c r="C11275">
        <f>VLOOKUP(A11275,Sheet3!A:B,2,FALSE)</f>
        <v>593331216</v>
      </c>
      <c r="D11275" t="str">
        <f>VLOOKUP(A11275,Sheet3!A:C,3,FALSE)</f>
        <v>5710 N DAVIS HWY, UNIT 1</v>
      </c>
      <c r="E11275">
        <f>VLOOKUP(A11275,Sheet3!A:D,4,FALSE)</f>
        <v>0</v>
      </c>
      <c r="F11275" t="str">
        <f>VLOOKUP(A11275,Sheet3!A:G,5,FALSE)</f>
        <v>PENSACOLA</v>
      </c>
      <c r="G11275" t="str">
        <f>VLOOKUP(A11275,Sheet3!A:G,6,FALSE)</f>
        <v>FL</v>
      </c>
      <c r="H11275">
        <f>VLOOKUP(A11275,Sheet3!A:G,7,FALSE)</f>
        <v>325032039</v>
      </c>
    </row>
    <row r="11276" spans="1:8" x14ac:dyDescent="0.3">
      <c r="A11276" t="s">
        <v>14</v>
      </c>
      <c r="B11276" t="str">
        <f>VLOOKUP(A11276,Sheet2!A:B,2,FALSE)</f>
        <v>593-25-5718/0000</v>
      </c>
      <c r="C11276">
        <f>VLOOKUP(A11276,Sheet3!A:B,2,FALSE)</f>
        <v>593331216</v>
      </c>
      <c r="D11276" t="str">
        <f>VLOOKUP(A11276,Sheet3!A:C,3,FALSE)</f>
        <v>5710 N DAVIS HWY, UNIT 1</v>
      </c>
      <c r="E11276">
        <f>VLOOKUP(A11276,Sheet3!A:D,4,FALSE)</f>
        <v>0</v>
      </c>
      <c r="F11276" t="str">
        <f>VLOOKUP(A11276,Sheet3!A:G,5,FALSE)</f>
        <v>PENSACOLA</v>
      </c>
      <c r="G11276" t="str">
        <f>VLOOKUP(A11276,Sheet3!A:G,6,FALSE)</f>
        <v>FL</v>
      </c>
      <c r="H11276">
        <f>VLOOKUP(A11276,Sheet3!A:G,7,FALSE)</f>
        <v>325032039</v>
      </c>
    </row>
    <row r="11277" spans="1:8" x14ac:dyDescent="0.3">
      <c r="A11277" t="s">
        <v>14</v>
      </c>
      <c r="B11277" t="str">
        <f>VLOOKUP(A11277,Sheet2!A:B,2,FALSE)</f>
        <v>593-25-5718/0000</v>
      </c>
      <c r="C11277">
        <f>VLOOKUP(A11277,Sheet3!A:B,2,FALSE)</f>
        <v>593331216</v>
      </c>
      <c r="D11277" t="str">
        <f>VLOOKUP(A11277,Sheet3!A:C,3,FALSE)</f>
        <v>5710 N DAVIS HWY, UNIT 1</v>
      </c>
      <c r="E11277">
        <f>VLOOKUP(A11277,Sheet3!A:D,4,FALSE)</f>
        <v>0</v>
      </c>
      <c r="F11277" t="str">
        <f>VLOOKUP(A11277,Sheet3!A:G,5,FALSE)</f>
        <v>PENSACOLA</v>
      </c>
      <c r="G11277" t="str">
        <f>VLOOKUP(A11277,Sheet3!A:G,6,FALSE)</f>
        <v>FL</v>
      </c>
      <c r="H11277">
        <f>VLOOKUP(A11277,Sheet3!A:G,7,FALSE)</f>
        <v>325032039</v>
      </c>
    </row>
    <row r="11278" spans="1:8" x14ac:dyDescent="0.3">
      <c r="A11278" t="s">
        <v>14</v>
      </c>
      <c r="B11278" t="str">
        <f>VLOOKUP(A11278,Sheet2!A:B,2,FALSE)</f>
        <v>593-25-5718/0000</v>
      </c>
      <c r="C11278">
        <f>VLOOKUP(A11278,Sheet3!A:B,2,FALSE)</f>
        <v>593331216</v>
      </c>
      <c r="D11278" t="str">
        <f>VLOOKUP(A11278,Sheet3!A:C,3,FALSE)</f>
        <v>5710 N DAVIS HWY, UNIT 1</v>
      </c>
      <c r="E11278">
        <f>VLOOKUP(A11278,Sheet3!A:D,4,FALSE)</f>
        <v>0</v>
      </c>
      <c r="F11278" t="str">
        <f>VLOOKUP(A11278,Sheet3!A:G,5,FALSE)</f>
        <v>PENSACOLA</v>
      </c>
      <c r="G11278" t="str">
        <f>VLOOKUP(A11278,Sheet3!A:G,6,FALSE)</f>
        <v>FL</v>
      </c>
      <c r="H11278">
        <f>VLOOKUP(A11278,Sheet3!A:G,7,FALSE)</f>
        <v>325032039</v>
      </c>
    </row>
    <row r="11279" spans="1:8" x14ac:dyDescent="0.3">
      <c r="A11279" t="s">
        <v>158</v>
      </c>
      <c r="B11279" t="str">
        <f>VLOOKUP(A11279,Sheet2!A:B,2,FALSE)</f>
        <v>59-3288145/0000</v>
      </c>
      <c r="C11279">
        <f>VLOOKUP(A11279,Sheet3!A:B,2,FALSE)</f>
        <v>593416849</v>
      </c>
      <c r="D11279" t="str">
        <f>VLOOKUP(A11279,Sheet3!A:C,3,FALSE)</f>
        <v>5463 WOODBINE ROAD</v>
      </c>
      <c r="E11279">
        <f>VLOOKUP(A11279,Sheet3!A:D,4,FALSE)</f>
        <v>0</v>
      </c>
      <c r="F11279" t="str">
        <f>VLOOKUP(A11279,Sheet3!A:G,5,FALSE)</f>
        <v>PACE</v>
      </c>
      <c r="G11279" t="str">
        <f>VLOOKUP(A11279,Sheet3!A:G,6,FALSE)</f>
        <v>FL</v>
      </c>
      <c r="H11279">
        <f>VLOOKUP(A11279,Sheet3!A:G,7,FALSE)</f>
        <v>325710000</v>
      </c>
    </row>
    <row r="11280" spans="1:8" x14ac:dyDescent="0.3">
      <c r="A11280" t="s">
        <v>158</v>
      </c>
      <c r="B11280" t="str">
        <f>VLOOKUP(A11280,Sheet2!A:B,2,FALSE)</f>
        <v>59-3288145/0000</v>
      </c>
      <c r="C11280">
        <f>VLOOKUP(A11280,Sheet3!A:B,2,FALSE)</f>
        <v>593416849</v>
      </c>
      <c r="D11280" t="str">
        <f>VLOOKUP(A11280,Sheet3!A:C,3,FALSE)</f>
        <v>5463 WOODBINE ROAD</v>
      </c>
      <c r="E11280">
        <f>VLOOKUP(A11280,Sheet3!A:D,4,FALSE)</f>
        <v>0</v>
      </c>
      <c r="F11280" t="str">
        <f>VLOOKUP(A11280,Sheet3!A:G,5,FALSE)</f>
        <v>PACE</v>
      </c>
      <c r="G11280" t="str">
        <f>VLOOKUP(A11280,Sheet3!A:G,6,FALSE)</f>
        <v>FL</v>
      </c>
      <c r="H11280">
        <f>VLOOKUP(A11280,Sheet3!A:G,7,FALSE)</f>
        <v>325710000</v>
      </c>
    </row>
    <row r="11281" spans="1:8" x14ac:dyDescent="0.3">
      <c r="A11281" t="s">
        <v>158</v>
      </c>
      <c r="B11281" t="str">
        <f>VLOOKUP(A11281,Sheet2!A:B,2,FALSE)</f>
        <v>59-3288145/0000</v>
      </c>
      <c r="C11281">
        <f>VLOOKUP(A11281,Sheet3!A:B,2,FALSE)</f>
        <v>593416849</v>
      </c>
      <c r="D11281" t="str">
        <f>VLOOKUP(A11281,Sheet3!A:C,3,FALSE)</f>
        <v>5463 WOODBINE ROAD</v>
      </c>
      <c r="E11281">
        <f>VLOOKUP(A11281,Sheet3!A:D,4,FALSE)</f>
        <v>0</v>
      </c>
      <c r="F11281" t="str">
        <f>VLOOKUP(A11281,Sheet3!A:G,5,FALSE)</f>
        <v>PACE</v>
      </c>
      <c r="G11281" t="str">
        <f>VLOOKUP(A11281,Sheet3!A:G,6,FALSE)</f>
        <v>FL</v>
      </c>
      <c r="H11281">
        <f>VLOOKUP(A11281,Sheet3!A:G,7,FALSE)</f>
        <v>325710000</v>
      </c>
    </row>
    <row r="11282" spans="1:8" x14ac:dyDescent="0.3">
      <c r="A11282" t="s">
        <v>158</v>
      </c>
      <c r="B11282" t="str">
        <f>VLOOKUP(A11282,Sheet2!A:B,2,FALSE)</f>
        <v>59-3288145/0000</v>
      </c>
      <c r="C11282">
        <f>VLOOKUP(A11282,Sheet3!A:B,2,FALSE)</f>
        <v>593416849</v>
      </c>
      <c r="D11282" t="str">
        <f>VLOOKUP(A11282,Sheet3!A:C,3,FALSE)</f>
        <v>5463 WOODBINE ROAD</v>
      </c>
      <c r="E11282">
        <f>VLOOKUP(A11282,Sheet3!A:D,4,FALSE)</f>
        <v>0</v>
      </c>
      <c r="F11282" t="str">
        <f>VLOOKUP(A11282,Sheet3!A:G,5,FALSE)</f>
        <v>PACE</v>
      </c>
      <c r="G11282" t="str">
        <f>VLOOKUP(A11282,Sheet3!A:G,6,FALSE)</f>
        <v>FL</v>
      </c>
      <c r="H11282">
        <f>VLOOKUP(A11282,Sheet3!A:G,7,FALSE)</f>
        <v>325710000</v>
      </c>
    </row>
    <row r="11283" spans="1:8" x14ac:dyDescent="0.3">
      <c r="A11283" t="s">
        <v>380</v>
      </c>
      <c r="B11283" t="str">
        <f>VLOOKUP(A11283,Sheet2!A:B,2,FALSE)</f>
        <v>63-1288392/0000</v>
      </c>
      <c r="C11283">
        <f>VLOOKUP(A11283,Sheet3!A:B,2,FALSE)</f>
        <v>811723394</v>
      </c>
      <c r="D11283" t="str">
        <f>VLOOKUP(A11283,Sheet3!A:C,3,FALSE)</f>
        <v>25299 CANAL ROAD</v>
      </c>
      <c r="E11283" t="str">
        <f>VLOOKUP(A11283,Sheet3!A:D,4,FALSE)</f>
        <v>SUITE A5</v>
      </c>
      <c r="F11283" t="str">
        <f>VLOOKUP(A11283,Sheet3!A:G,5,FALSE)</f>
        <v xml:space="preserve">ORANGE BEACH </v>
      </c>
      <c r="G11283" t="str">
        <f>VLOOKUP(A11283,Sheet3!A:G,6,FALSE)</f>
        <v>AL</v>
      </c>
      <c r="H11283">
        <f>VLOOKUP(A11283,Sheet3!A:G,7,FALSE)</f>
        <v>365610000</v>
      </c>
    </row>
    <row r="11284" spans="1:8" x14ac:dyDescent="0.3">
      <c r="A11284" t="s">
        <v>380</v>
      </c>
      <c r="B11284" t="str">
        <f>VLOOKUP(A11284,Sheet2!A:B,2,FALSE)</f>
        <v>63-1288392/0000</v>
      </c>
      <c r="C11284">
        <f>VLOOKUP(A11284,Sheet3!A:B,2,FALSE)</f>
        <v>811723394</v>
      </c>
      <c r="D11284" t="str">
        <f>VLOOKUP(A11284,Sheet3!A:C,3,FALSE)</f>
        <v>25299 CANAL ROAD</v>
      </c>
      <c r="E11284" t="str">
        <f>VLOOKUP(A11284,Sheet3!A:D,4,FALSE)</f>
        <v>SUITE A5</v>
      </c>
      <c r="F11284" t="str">
        <f>VLOOKUP(A11284,Sheet3!A:G,5,FALSE)</f>
        <v xml:space="preserve">ORANGE BEACH </v>
      </c>
      <c r="G11284" t="str">
        <f>VLOOKUP(A11284,Sheet3!A:G,6,FALSE)</f>
        <v>AL</v>
      </c>
      <c r="H11284">
        <f>VLOOKUP(A11284,Sheet3!A:G,7,FALSE)</f>
        <v>365610000</v>
      </c>
    </row>
    <row r="11285" spans="1:8" x14ac:dyDescent="0.3">
      <c r="A11285" t="s">
        <v>380</v>
      </c>
      <c r="B11285" t="str">
        <f>VLOOKUP(A11285,Sheet2!A:B,2,FALSE)</f>
        <v>63-1288392/0000</v>
      </c>
      <c r="C11285">
        <f>VLOOKUP(A11285,Sheet3!A:B,2,FALSE)</f>
        <v>811723394</v>
      </c>
      <c r="D11285" t="str">
        <f>VLOOKUP(A11285,Sheet3!A:C,3,FALSE)</f>
        <v>25299 CANAL ROAD</v>
      </c>
      <c r="E11285" t="str">
        <f>VLOOKUP(A11285,Sheet3!A:D,4,FALSE)</f>
        <v>SUITE A5</v>
      </c>
      <c r="F11285" t="str">
        <f>VLOOKUP(A11285,Sheet3!A:G,5,FALSE)</f>
        <v xml:space="preserve">ORANGE BEACH </v>
      </c>
      <c r="G11285" t="str">
        <f>VLOOKUP(A11285,Sheet3!A:G,6,FALSE)</f>
        <v>AL</v>
      </c>
      <c r="H11285">
        <f>VLOOKUP(A11285,Sheet3!A:G,7,FALSE)</f>
        <v>365610000</v>
      </c>
    </row>
    <row r="11286" spans="1:8" x14ac:dyDescent="0.3">
      <c r="A11286" t="s">
        <v>380</v>
      </c>
      <c r="B11286" t="str">
        <f>VLOOKUP(A11286,Sheet2!A:B,2,FALSE)</f>
        <v>63-1288392/0000</v>
      </c>
      <c r="C11286">
        <f>VLOOKUP(A11286,Sheet3!A:B,2,FALSE)</f>
        <v>811723394</v>
      </c>
      <c r="D11286" t="str">
        <f>VLOOKUP(A11286,Sheet3!A:C,3,FALSE)</f>
        <v>25299 CANAL ROAD</v>
      </c>
      <c r="E11286" t="str">
        <f>VLOOKUP(A11286,Sheet3!A:D,4,FALSE)</f>
        <v>SUITE A5</v>
      </c>
      <c r="F11286" t="str">
        <f>VLOOKUP(A11286,Sheet3!A:G,5,FALSE)</f>
        <v xml:space="preserve">ORANGE BEACH </v>
      </c>
      <c r="G11286" t="str">
        <f>VLOOKUP(A11286,Sheet3!A:G,6,FALSE)</f>
        <v>AL</v>
      </c>
      <c r="H11286">
        <f>VLOOKUP(A11286,Sheet3!A:G,7,FALSE)</f>
        <v>365610000</v>
      </c>
    </row>
    <row r="11287" spans="1:8" x14ac:dyDescent="0.3">
      <c r="A11287" t="s">
        <v>380</v>
      </c>
      <c r="B11287" t="str">
        <f>VLOOKUP(A11287,Sheet2!A:B,2,FALSE)</f>
        <v>63-1288392/0000</v>
      </c>
      <c r="C11287">
        <f>VLOOKUP(A11287,Sheet3!A:B,2,FALSE)</f>
        <v>811723394</v>
      </c>
      <c r="D11287" t="str">
        <f>VLOOKUP(A11287,Sheet3!A:C,3,FALSE)</f>
        <v>25299 CANAL ROAD</v>
      </c>
      <c r="E11287" t="str">
        <f>VLOOKUP(A11287,Sheet3!A:D,4,FALSE)</f>
        <v>SUITE A5</v>
      </c>
      <c r="F11287" t="str">
        <f>VLOOKUP(A11287,Sheet3!A:G,5,FALSE)</f>
        <v xml:space="preserve">ORANGE BEACH </v>
      </c>
      <c r="G11287" t="str">
        <f>VLOOKUP(A11287,Sheet3!A:G,6,FALSE)</f>
        <v>AL</v>
      </c>
      <c r="H11287">
        <f>VLOOKUP(A11287,Sheet3!A:G,7,FALSE)</f>
        <v>365610000</v>
      </c>
    </row>
    <row r="11288" spans="1:8" x14ac:dyDescent="0.3">
      <c r="A11288" t="s">
        <v>380</v>
      </c>
      <c r="B11288" t="str">
        <f>VLOOKUP(A11288,Sheet2!A:B,2,FALSE)</f>
        <v>63-1288392/0000</v>
      </c>
      <c r="C11288">
        <f>VLOOKUP(A11288,Sheet3!A:B,2,FALSE)</f>
        <v>811723394</v>
      </c>
      <c r="D11288" t="str">
        <f>VLOOKUP(A11288,Sheet3!A:C,3,FALSE)</f>
        <v>25299 CANAL ROAD</v>
      </c>
      <c r="E11288" t="str">
        <f>VLOOKUP(A11288,Sheet3!A:D,4,FALSE)</f>
        <v>SUITE A5</v>
      </c>
      <c r="F11288" t="str">
        <f>VLOOKUP(A11288,Sheet3!A:G,5,FALSE)</f>
        <v xml:space="preserve">ORANGE BEACH </v>
      </c>
      <c r="G11288" t="str">
        <f>VLOOKUP(A11288,Sheet3!A:G,6,FALSE)</f>
        <v>AL</v>
      </c>
      <c r="H11288">
        <f>VLOOKUP(A11288,Sheet3!A:G,7,FALSE)</f>
        <v>365610000</v>
      </c>
    </row>
    <row r="11289" spans="1:8" x14ac:dyDescent="0.3">
      <c r="A11289" t="s">
        <v>441</v>
      </c>
      <c r="B11289" t="str">
        <f>VLOOKUP(A11289,Sheet2!A:B,2,FALSE)</f>
        <v>59-3687624/0000</v>
      </c>
      <c r="C11289">
        <f>VLOOKUP(A11289,Sheet3!A:B,2,FALSE)</f>
        <v>630678756</v>
      </c>
      <c r="D11289" t="str">
        <f>VLOOKUP(A11289,Sheet3!A:C,3,FALSE)</f>
        <v>313 EAST 22ND AVENUE</v>
      </c>
      <c r="E11289">
        <f>VLOOKUP(A11289,Sheet3!A:D,4,FALSE)</f>
        <v>0</v>
      </c>
      <c r="F11289" t="str">
        <f>VLOOKUP(A11289,Sheet3!A:G,5,FALSE)</f>
        <v>GULF SHORES</v>
      </c>
      <c r="G11289" t="str">
        <f>VLOOKUP(A11289,Sheet3!A:G,6,FALSE)</f>
        <v>AL</v>
      </c>
      <c r="H11289">
        <f>VLOOKUP(A11289,Sheet3!A:G,7,FALSE)</f>
        <v>365420000</v>
      </c>
    </row>
    <row r="11290" spans="1:8" x14ac:dyDescent="0.3">
      <c r="A11290" t="s">
        <v>36</v>
      </c>
      <c r="B11290" t="str">
        <f>VLOOKUP(A11290,Sheet2!A:B,2,FALSE)</f>
        <v>26-2741873/0000</v>
      </c>
      <c r="C11290">
        <f>VLOOKUP(A11290,Sheet3!A:B,2,FALSE)</f>
        <v>263179150</v>
      </c>
      <c r="D11290" t="str">
        <f>VLOOKUP(A11290,Sheet3!A:C,3,FALSE)</f>
        <v>3961 SPANISH TRAIL RD</v>
      </c>
      <c r="E11290">
        <f>VLOOKUP(A11290,Sheet3!A:D,4,FALSE)</f>
        <v>0</v>
      </c>
      <c r="F11290" t="str">
        <f>VLOOKUP(A11290,Sheet3!A:G,5,FALSE)</f>
        <v>PENSACOLA</v>
      </c>
      <c r="G11290" t="str">
        <f>VLOOKUP(A11290,Sheet3!A:G,6,FALSE)</f>
        <v>FL</v>
      </c>
      <c r="H11290">
        <f>VLOOKUP(A11290,Sheet3!A:G,7,FALSE)</f>
        <v>325040000</v>
      </c>
    </row>
    <row r="11291" spans="1:8" x14ac:dyDescent="0.3">
      <c r="A11291" t="s">
        <v>36</v>
      </c>
      <c r="B11291" t="str">
        <f>VLOOKUP(A11291,Sheet2!A:B,2,FALSE)</f>
        <v>26-2741873/0000</v>
      </c>
      <c r="C11291">
        <f>VLOOKUP(A11291,Sheet3!A:B,2,FALSE)</f>
        <v>263179150</v>
      </c>
      <c r="D11291" t="str">
        <f>VLOOKUP(A11291,Sheet3!A:C,3,FALSE)</f>
        <v>3961 SPANISH TRAIL RD</v>
      </c>
      <c r="E11291">
        <f>VLOOKUP(A11291,Sheet3!A:D,4,FALSE)</f>
        <v>0</v>
      </c>
      <c r="F11291" t="str">
        <f>VLOOKUP(A11291,Sheet3!A:G,5,FALSE)</f>
        <v>PENSACOLA</v>
      </c>
      <c r="G11291" t="str">
        <f>VLOOKUP(A11291,Sheet3!A:G,6,FALSE)</f>
        <v>FL</v>
      </c>
      <c r="H11291">
        <f>VLOOKUP(A11291,Sheet3!A:G,7,FALSE)</f>
        <v>325040000</v>
      </c>
    </row>
    <row r="11292" spans="1:8" x14ac:dyDescent="0.3">
      <c r="A11292" t="s">
        <v>36</v>
      </c>
      <c r="B11292" t="str">
        <f>VLOOKUP(A11292,Sheet2!A:B,2,FALSE)</f>
        <v>26-2741873/0000</v>
      </c>
      <c r="C11292">
        <f>VLOOKUP(A11292,Sheet3!A:B,2,FALSE)</f>
        <v>263179150</v>
      </c>
      <c r="D11292" t="str">
        <f>VLOOKUP(A11292,Sheet3!A:C,3,FALSE)</f>
        <v>3961 SPANISH TRAIL RD</v>
      </c>
      <c r="E11292">
        <f>VLOOKUP(A11292,Sheet3!A:D,4,FALSE)</f>
        <v>0</v>
      </c>
      <c r="F11292" t="str">
        <f>VLOOKUP(A11292,Sheet3!A:G,5,FALSE)</f>
        <v>PENSACOLA</v>
      </c>
      <c r="G11292" t="str">
        <f>VLOOKUP(A11292,Sheet3!A:G,6,FALSE)</f>
        <v>FL</v>
      </c>
      <c r="H11292">
        <f>VLOOKUP(A11292,Sheet3!A:G,7,FALSE)</f>
        <v>325040000</v>
      </c>
    </row>
    <row r="11293" spans="1:8" x14ac:dyDescent="0.3">
      <c r="A11293" t="s">
        <v>36</v>
      </c>
      <c r="B11293" t="str">
        <f>VLOOKUP(A11293,Sheet2!A:B,2,FALSE)</f>
        <v>26-2741873/0000</v>
      </c>
      <c r="C11293">
        <f>VLOOKUP(A11293,Sheet3!A:B,2,FALSE)</f>
        <v>263179150</v>
      </c>
      <c r="D11293" t="str">
        <f>VLOOKUP(A11293,Sheet3!A:C,3,FALSE)</f>
        <v>3961 SPANISH TRAIL RD</v>
      </c>
      <c r="E11293">
        <f>VLOOKUP(A11293,Sheet3!A:D,4,FALSE)</f>
        <v>0</v>
      </c>
      <c r="F11293" t="str">
        <f>VLOOKUP(A11293,Sheet3!A:G,5,FALSE)</f>
        <v>PENSACOLA</v>
      </c>
      <c r="G11293" t="str">
        <f>VLOOKUP(A11293,Sheet3!A:G,6,FALSE)</f>
        <v>FL</v>
      </c>
      <c r="H11293">
        <f>VLOOKUP(A11293,Sheet3!A:G,7,FALSE)</f>
        <v>325040000</v>
      </c>
    </row>
    <row r="11294" spans="1:8" x14ac:dyDescent="0.3">
      <c r="A11294" t="s">
        <v>36</v>
      </c>
      <c r="B11294" t="str">
        <f>VLOOKUP(A11294,Sheet2!A:B,2,FALSE)</f>
        <v>26-2741873/0000</v>
      </c>
      <c r="C11294">
        <f>VLOOKUP(A11294,Sheet3!A:B,2,FALSE)</f>
        <v>263179150</v>
      </c>
      <c r="D11294" t="str">
        <f>VLOOKUP(A11294,Sheet3!A:C,3,FALSE)</f>
        <v>3961 SPANISH TRAIL RD</v>
      </c>
      <c r="E11294">
        <f>VLOOKUP(A11294,Sheet3!A:D,4,FALSE)</f>
        <v>0</v>
      </c>
      <c r="F11294" t="str">
        <f>VLOOKUP(A11294,Sheet3!A:G,5,FALSE)</f>
        <v>PENSACOLA</v>
      </c>
      <c r="G11294" t="str">
        <f>VLOOKUP(A11294,Sheet3!A:G,6,FALSE)</f>
        <v>FL</v>
      </c>
      <c r="H11294">
        <f>VLOOKUP(A11294,Sheet3!A:G,7,FALSE)</f>
        <v>325040000</v>
      </c>
    </row>
    <row r="11295" spans="1:8" x14ac:dyDescent="0.3">
      <c r="A11295" t="s">
        <v>36</v>
      </c>
      <c r="B11295" t="str">
        <f>VLOOKUP(A11295,Sheet2!A:B,2,FALSE)</f>
        <v>26-2741873/0000</v>
      </c>
      <c r="C11295">
        <f>VLOOKUP(A11295,Sheet3!A:B,2,FALSE)</f>
        <v>263179150</v>
      </c>
      <c r="D11295" t="str">
        <f>VLOOKUP(A11295,Sheet3!A:C,3,FALSE)</f>
        <v>3961 SPANISH TRAIL RD</v>
      </c>
      <c r="E11295">
        <f>VLOOKUP(A11295,Sheet3!A:D,4,FALSE)</f>
        <v>0</v>
      </c>
      <c r="F11295" t="str">
        <f>VLOOKUP(A11295,Sheet3!A:G,5,FALSE)</f>
        <v>PENSACOLA</v>
      </c>
      <c r="G11295" t="str">
        <f>VLOOKUP(A11295,Sheet3!A:G,6,FALSE)</f>
        <v>FL</v>
      </c>
      <c r="H11295">
        <f>VLOOKUP(A11295,Sheet3!A:G,7,FALSE)</f>
        <v>325040000</v>
      </c>
    </row>
    <row r="11296" spans="1:8" x14ac:dyDescent="0.3">
      <c r="A11296" t="s">
        <v>36</v>
      </c>
      <c r="B11296" t="str">
        <f>VLOOKUP(A11296,Sheet2!A:B,2,FALSE)</f>
        <v>26-2741873/0000</v>
      </c>
      <c r="C11296">
        <f>VLOOKUP(A11296,Sheet3!A:B,2,FALSE)</f>
        <v>263179150</v>
      </c>
      <c r="D11296" t="str">
        <f>VLOOKUP(A11296,Sheet3!A:C,3,FALSE)</f>
        <v>3961 SPANISH TRAIL RD</v>
      </c>
      <c r="E11296">
        <f>VLOOKUP(A11296,Sheet3!A:D,4,FALSE)</f>
        <v>0</v>
      </c>
      <c r="F11296" t="str">
        <f>VLOOKUP(A11296,Sheet3!A:G,5,FALSE)</f>
        <v>PENSACOLA</v>
      </c>
      <c r="G11296" t="str">
        <f>VLOOKUP(A11296,Sheet3!A:G,6,FALSE)</f>
        <v>FL</v>
      </c>
      <c r="H11296">
        <f>VLOOKUP(A11296,Sheet3!A:G,7,FALSE)</f>
        <v>325040000</v>
      </c>
    </row>
    <row r="11297" spans="1:8" x14ac:dyDescent="0.3">
      <c r="A11297" t="s">
        <v>36</v>
      </c>
      <c r="B11297" t="str">
        <f>VLOOKUP(A11297,Sheet2!A:B,2,FALSE)</f>
        <v>26-2741873/0000</v>
      </c>
      <c r="C11297">
        <f>VLOOKUP(A11297,Sheet3!A:B,2,FALSE)</f>
        <v>263179150</v>
      </c>
      <c r="D11297" t="str">
        <f>VLOOKUP(A11297,Sheet3!A:C,3,FALSE)</f>
        <v>3961 SPANISH TRAIL RD</v>
      </c>
      <c r="E11297">
        <f>VLOOKUP(A11297,Sheet3!A:D,4,FALSE)</f>
        <v>0</v>
      </c>
      <c r="F11297" t="str">
        <f>VLOOKUP(A11297,Sheet3!A:G,5,FALSE)</f>
        <v>PENSACOLA</v>
      </c>
      <c r="G11297" t="str">
        <f>VLOOKUP(A11297,Sheet3!A:G,6,FALSE)</f>
        <v>FL</v>
      </c>
      <c r="H11297">
        <f>VLOOKUP(A11297,Sheet3!A:G,7,FALSE)</f>
        <v>325040000</v>
      </c>
    </row>
    <row r="11298" spans="1:8" x14ac:dyDescent="0.3">
      <c r="A11298" t="s">
        <v>37</v>
      </c>
      <c r="B11298" t="str">
        <f>VLOOKUP(A11298,Sheet2!A:B,2,FALSE)</f>
        <v>27-4484828/0000</v>
      </c>
      <c r="C11298">
        <f>VLOOKUP(A11298,Sheet3!A:B,2,FALSE)</f>
        <v>300033993</v>
      </c>
      <c r="D11298" t="str">
        <f>VLOOKUP(A11298,Sheet3!A:C,3,FALSE)</f>
        <v>3927 CREIGHTON ROAD</v>
      </c>
      <c r="E11298">
        <f>VLOOKUP(A11298,Sheet3!A:D,4,FALSE)</f>
        <v>0</v>
      </c>
      <c r="F11298" t="str">
        <f>VLOOKUP(A11298,Sheet3!A:G,5,FALSE)</f>
        <v>PENSACOLA</v>
      </c>
      <c r="G11298" t="str">
        <f>VLOOKUP(A11298,Sheet3!A:G,6,FALSE)</f>
        <v>FL</v>
      </c>
      <c r="H11298">
        <f>VLOOKUP(A11298,Sheet3!A:G,7,FALSE)</f>
        <v>325040000</v>
      </c>
    </row>
    <row r="11299" spans="1:8" x14ac:dyDescent="0.3">
      <c r="A11299" t="s">
        <v>81</v>
      </c>
      <c r="B11299" t="str">
        <f>VLOOKUP(A11299,Sheet2!A:B,2,FALSE)</f>
        <v>010-67-0135/0000</v>
      </c>
      <c r="C11299">
        <f>VLOOKUP(A11299,Sheet3!A:B,2,FALSE)</f>
        <v>10670135</v>
      </c>
      <c r="D11299" t="str">
        <f>VLOOKUP(A11299,Sheet3!A:C,3,FALSE)</f>
        <v>6029 N. NINTH AVENUE</v>
      </c>
      <c r="E11299">
        <f>VLOOKUP(A11299,Sheet3!A:D,4,FALSE)</f>
        <v>0</v>
      </c>
      <c r="F11299" t="str">
        <f>VLOOKUP(A11299,Sheet3!A:G,5,FALSE)</f>
        <v>PENSACOLA</v>
      </c>
      <c r="G11299" t="str">
        <f>VLOOKUP(A11299,Sheet3!A:G,6,FALSE)</f>
        <v>FL</v>
      </c>
      <c r="H11299">
        <f>VLOOKUP(A11299,Sheet3!A:G,7,FALSE)</f>
        <v>325040000</v>
      </c>
    </row>
    <row r="11300" spans="1:8" x14ac:dyDescent="0.3">
      <c r="A11300" t="s">
        <v>81</v>
      </c>
      <c r="B11300" t="str">
        <f>VLOOKUP(A11300,Sheet2!A:B,2,FALSE)</f>
        <v>010-67-0135/0000</v>
      </c>
      <c r="C11300">
        <f>VLOOKUP(A11300,Sheet3!A:B,2,FALSE)</f>
        <v>10670135</v>
      </c>
      <c r="D11300" t="str">
        <f>VLOOKUP(A11300,Sheet3!A:C,3,FALSE)</f>
        <v>6029 N. NINTH AVENUE</v>
      </c>
      <c r="E11300">
        <f>VLOOKUP(A11300,Sheet3!A:D,4,FALSE)</f>
        <v>0</v>
      </c>
      <c r="F11300" t="str">
        <f>VLOOKUP(A11300,Sheet3!A:G,5,FALSE)</f>
        <v>PENSACOLA</v>
      </c>
      <c r="G11300" t="str">
        <f>VLOOKUP(A11300,Sheet3!A:G,6,FALSE)</f>
        <v>FL</v>
      </c>
      <c r="H11300">
        <f>VLOOKUP(A11300,Sheet3!A:G,7,FALSE)</f>
        <v>325040000</v>
      </c>
    </row>
    <row r="11301" spans="1:8" x14ac:dyDescent="0.3">
      <c r="A11301" t="s">
        <v>81</v>
      </c>
      <c r="B11301" t="str">
        <f>VLOOKUP(A11301,Sheet2!A:B,2,FALSE)</f>
        <v>010-67-0135/0000</v>
      </c>
      <c r="C11301">
        <f>VLOOKUP(A11301,Sheet3!A:B,2,FALSE)</f>
        <v>10670135</v>
      </c>
      <c r="D11301" t="str">
        <f>VLOOKUP(A11301,Sheet3!A:C,3,FALSE)</f>
        <v>6029 N. NINTH AVENUE</v>
      </c>
      <c r="E11301">
        <f>VLOOKUP(A11301,Sheet3!A:D,4,FALSE)</f>
        <v>0</v>
      </c>
      <c r="F11301" t="str">
        <f>VLOOKUP(A11301,Sheet3!A:G,5,FALSE)</f>
        <v>PENSACOLA</v>
      </c>
      <c r="G11301" t="str">
        <f>VLOOKUP(A11301,Sheet3!A:G,6,FALSE)</f>
        <v>FL</v>
      </c>
      <c r="H11301">
        <f>VLOOKUP(A11301,Sheet3!A:G,7,FALSE)</f>
        <v>325040000</v>
      </c>
    </row>
    <row r="11302" spans="1:8" x14ac:dyDescent="0.3">
      <c r="A11302" t="s">
        <v>81</v>
      </c>
      <c r="B11302" t="str">
        <f>VLOOKUP(A11302,Sheet2!A:B,2,FALSE)</f>
        <v>010-67-0135/0000</v>
      </c>
      <c r="C11302">
        <f>VLOOKUP(A11302,Sheet3!A:B,2,FALSE)</f>
        <v>10670135</v>
      </c>
      <c r="D11302" t="str">
        <f>VLOOKUP(A11302,Sheet3!A:C,3,FALSE)</f>
        <v>6029 N. NINTH AVENUE</v>
      </c>
      <c r="E11302">
        <f>VLOOKUP(A11302,Sheet3!A:D,4,FALSE)</f>
        <v>0</v>
      </c>
      <c r="F11302" t="str">
        <f>VLOOKUP(A11302,Sheet3!A:G,5,FALSE)</f>
        <v>PENSACOLA</v>
      </c>
      <c r="G11302" t="str">
        <f>VLOOKUP(A11302,Sheet3!A:G,6,FALSE)</f>
        <v>FL</v>
      </c>
      <c r="H11302">
        <f>VLOOKUP(A11302,Sheet3!A:G,7,FALSE)</f>
        <v>325040000</v>
      </c>
    </row>
    <row r="11303" spans="1:8" x14ac:dyDescent="0.3">
      <c r="A11303" t="s">
        <v>36</v>
      </c>
      <c r="B11303" t="str">
        <f>VLOOKUP(A11303,Sheet2!A:B,2,FALSE)</f>
        <v>26-2741873/0000</v>
      </c>
      <c r="C11303">
        <f>VLOOKUP(A11303,Sheet3!A:B,2,FALSE)</f>
        <v>263179150</v>
      </c>
      <c r="D11303" t="str">
        <f>VLOOKUP(A11303,Sheet3!A:C,3,FALSE)</f>
        <v>3961 SPANISH TRAIL RD</v>
      </c>
      <c r="E11303">
        <f>VLOOKUP(A11303,Sheet3!A:D,4,FALSE)</f>
        <v>0</v>
      </c>
      <c r="F11303" t="str">
        <f>VLOOKUP(A11303,Sheet3!A:G,5,FALSE)</f>
        <v>PENSACOLA</v>
      </c>
      <c r="G11303" t="str">
        <f>VLOOKUP(A11303,Sheet3!A:G,6,FALSE)</f>
        <v>FL</v>
      </c>
      <c r="H11303">
        <f>VLOOKUP(A11303,Sheet3!A:G,7,FALSE)</f>
        <v>325040000</v>
      </c>
    </row>
    <row r="11304" spans="1:8" x14ac:dyDescent="0.3">
      <c r="A11304" t="s">
        <v>36</v>
      </c>
      <c r="B11304" t="str">
        <f>VLOOKUP(A11304,Sheet2!A:B,2,FALSE)</f>
        <v>26-2741873/0000</v>
      </c>
      <c r="C11304">
        <f>VLOOKUP(A11304,Sheet3!A:B,2,FALSE)</f>
        <v>263179150</v>
      </c>
      <c r="D11304" t="str">
        <f>VLOOKUP(A11304,Sheet3!A:C,3,FALSE)</f>
        <v>3961 SPANISH TRAIL RD</v>
      </c>
      <c r="E11304">
        <f>VLOOKUP(A11304,Sheet3!A:D,4,FALSE)</f>
        <v>0</v>
      </c>
      <c r="F11304" t="str">
        <f>VLOOKUP(A11304,Sheet3!A:G,5,FALSE)</f>
        <v>PENSACOLA</v>
      </c>
      <c r="G11304" t="str">
        <f>VLOOKUP(A11304,Sheet3!A:G,6,FALSE)</f>
        <v>FL</v>
      </c>
      <c r="H11304">
        <f>VLOOKUP(A11304,Sheet3!A:G,7,FALSE)</f>
        <v>325040000</v>
      </c>
    </row>
    <row r="11305" spans="1:8" x14ac:dyDescent="0.3">
      <c r="A11305" t="s">
        <v>36</v>
      </c>
      <c r="B11305" t="str">
        <f>VLOOKUP(A11305,Sheet2!A:B,2,FALSE)</f>
        <v>26-2741873/0000</v>
      </c>
      <c r="C11305">
        <f>VLOOKUP(A11305,Sheet3!A:B,2,FALSE)</f>
        <v>263179150</v>
      </c>
      <c r="D11305" t="str">
        <f>VLOOKUP(A11305,Sheet3!A:C,3,FALSE)</f>
        <v>3961 SPANISH TRAIL RD</v>
      </c>
      <c r="E11305">
        <f>VLOOKUP(A11305,Sheet3!A:D,4,FALSE)</f>
        <v>0</v>
      </c>
      <c r="F11305" t="str">
        <f>VLOOKUP(A11305,Sheet3!A:G,5,FALSE)</f>
        <v>PENSACOLA</v>
      </c>
      <c r="G11305" t="str">
        <f>VLOOKUP(A11305,Sheet3!A:G,6,FALSE)</f>
        <v>FL</v>
      </c>
      <c r="H11305">
        <f>VLOOKUP(A11305,Sheet3!A:G,7,FALSE)</f>
        <v>325040000</v>
      </c>
    </row>
    <row r="11306" spans="1:8" x14ac:dyDescent="0.3">
      <c r="A11306" t="s">
        <v>36</v>
      </c>
      <c r="B11306" t="str">
        <f>VLOOKUP(A11306,Sheet2!A:B,2,FALSE)</f>
        <v>26-2741873/0000</v>
      </c>
      <c r="C11306">
        <f>VLOOKUP(A11306,Sheet3!A:B,2,FALSE)</f>
        <v>263179150</v>
      </c>
      <c r="D11306" t="str">
        <f>VLOOKUP(A11306,Sheet3!A:C,3,FALSE)</f>
        <v>3961 SPANISH TRAIL RD</v>
      </c>
      <c r="E11306">
        <f>VLOOKUP(A11306,Sheet3!A:D,4,FALSE)</f>
        <v>0</v>
      </c>
      <c r="F11306" t="str">
        <f>VLOOKUP(A11306,Sheet3!A:G,5,FALSE)</f>
        <v>PENSACOLA</v>
      </c>
      <c r="G11306" t="str">
        <f>VLOOKUP(A11306,Sheet3!A:G,6,FALSE)</f>
        <v>FL</v>
      </c>
      <c r="H11306">
        <f>VLOOKUP(A11306,Sheet3!A:G,7,FALSE)</f>
        <v>325040000</v>
      </c>
    </row>
    <row r="11307" spans="1:8" x14ac:dyDescent="0.3">
      <c r="A11307" t="s">
        <v>36</v>
      </c>
      <c r="B11307" t="str">
        <f>VLOOKUP(A11307,Sheet2!A:B,2,FALSE)</f>
        <v>26-2741873/0000</v>
      </c>
      <c r="C11307">
        <f>VLOOKUP(A11307,Sheet3!A:B,2,FALSE)</f>
        <v>263179150</v>
      </c>
      <c r="D11307" t="str">
        <f>VLOOKUP(A11307,Sheet3!A:C,3,FALSE)</f>
        <v>3961 SPANISH TRAIL RD</v>
      </c>
      <c r="E11307">
        <f>VLOOKUP(A11307,Sheet3!A:D,4,FALSE)</f>
        <v>0</v>
      </c>
      <c r="F11307" t="str">
        <f>VLOOKUP(A11307,Sheet3!A:G,5,FALSE)</f>
        <v>PENSACOLA</v>
      </c>
      <c r="G11307" t="str">
        <f>VLOOKUP(A11307,Sheet3!A:G,6,FALSE)</f>
        <v>FL</v>
      </c>
      <c r="H11307">
        <f>VLOOKUP(A11307,Sheet3!A:G,7,FALSE)</f>
        <v>325040000</v>
      </c>
    </row>
    <row r="11308" spans="1:8" x14ac:dyDescent="0.3">
      <c r="A11308" t="s">
        <v>36</v>
      </c>
      <c r="B11308" t="str">
        <f>VLOOKUP(A11308,Sheet2!A:B,2,FALSE)</f>
        <v>26-2741873/0000</v>
      </c>
      <c r="C11308">
        <f>VLOOKUP(A11308,Sheet3!A:B,2,FALSE)</f>
        <v>263179150</v>
      </c>
      <c r="D11308" t="str">
        <f>VLOOKUP(A11308,Sheet3!A:C,3,FALSE)</f>
        <v>3961 SPANISH TRAIL RD</v>
      </c>
      <c r="E11308">
        <f>VLOOKUP(A11308,Sheet3!A:D,4,FALSE)</f>
        <v>0</v>
      </c>
      <c r="F11308" t="str">
        <f>VLOOKUP(A11308,Sheet3!A:G,5,FALSE)</f>
        <v>PENSACOLA</v>
      </c>
      <c r="G11308" t="str">
        <f>VLOOKUP(A11308,Sheet3!A:G,6,FALSE)</f>
        <v>FL</v>
      </c>
      <c r="H11308">
        <f>VLOOKUP(A11308,Sheet3!A:G,7,FALSE)</f>
        <v>325040000</v>
      </c>
    </row>
    <row r="11309" spans="1:8" x14ac:dyDescent="0.3">
      <c r="A11309" t="s">
        <v>36</v>
      </c>
      <c r="B11309" t="str">
        <f>VLOOKUP(A11309,Sheet2!A:B,2,FALSE)</f>
        <v>26-2741873/0000</v>
      </c>
      <c r="C11309">
        <f>VLOOKUP(A11309,Sheet3!A:B,2,FALSE)</f>
        <v>263179150</v>
      </c>
      <c r="D11309" t="str">
        <f>VLOOKUP(A11309,Sheet3!A:C,3,FALSE)</f>
        <v>3961 SPANISH TRAIL RD</v>
      </c>
      <c r="E11309">
        <f>VLOOKUP(A11309,Sheet3!A:D,4,FALSE)</f>
        <v>0</v>
      </c>
      <c r="F11309" t="str">
        <f>VLOOKUP(A11309,Sheet3!A:G,5,FALSE)</f>
        <v>PENSACOLA</v>
      </c>
      <c r="G11309" t="str">
        <f>VLOOKUP(A11309,Sheet3!A:G,6,FALSE)</f>
        <v>FL</v>
      </c>
      <c r="H11309">
        <f>VLOOKUP(A11309,Sheet3!A:G,7,FALSE)</f>
        <v>325040000</v>
      </c>
    </row>
    <row r="11310" spans="1:8" x14ac:dyDescent="0.3">
      <c r="A11310" t="s">
        <v>36</v>
      </c>
      <c r="B11310" t="str">
        <f>VLOOKUP(A11310,Sheet2!A:B,2,FALSE)</f>
        <v>26-2741873/0000</v>
      </c>
      <c r="C11310">
        <f>VLOOKUP(A11310,Sheet3!A:B,2,FALSE)</f>
        <v>263179150</v>
      </c>
      <c r="D11310" t="str">
        <f>VLOOKUP(A11310,Sheet3!A:C,3,FALSE)</f>
        <v>3961 SPANISH TRAIL RD</v>
      </c>
      <c r="E11310">
        <f>VLOOKUP(A11310,Sheet3!A:D,4,FALSE)</f>
        <v>0</v>
      </c>
      <c r="F11310" t="str">
        <f>VLOOKUP(A11310,Sheet3!A:G,5,FALSE)</f>
        <v>PENSACOLA</v>
      </c>
      <c r="G11310" t="str">
        <f>VLOOKUP(A11310,Sheet3!A:G,6,FALSE)</f>
        <v>FL</v>
      </c>
      <c r="H11310">
        <f>VLOOKUP(A11310,Sheet3!A:G,7,FALSE)</f>
        <v>325040000</v>
      </c>
    </row>
    <row r="11311" spans="1:8" x14ac:dyDescent="0.3">
      <c r="A11311" t="s">
        <v>36</v>
      </c>
      <c r="B11311" t="str">
        <f>VLOOKUP(A11311,Sheet2!A:B,2,FALSE)</f>
        <v>26-2741873/0000</v>
      </c>
      <c r="C11311">
        <f>VLOOKUP(A11311,Sheet3!A:B,2,FALSE)</f>
        <v>263179150</v>
      </c>
      <c r="D11311" t="str">
        <f>VLOOKUP(A11311,Sheet3!A:C,3,FALSE)</f>
        <v>3961 SPANISH TRAIL RD</v>
      </c>
      <c r="E11311">
        <f>VLOOKUP(A11311,Sheet3!A:D,4,FALSE)</f>
        <v>0</v>
      </c>
      <c r="F11311" t="str">
        <f>VLOOKUP(A11311,Sheet3!A:G,5,FALSE)</f>
        <v>PENSACOLA</v>
      </c>
      <c r="G11311" t="str">
        <f>VLOOKUP(A11311,Sheet3!A:G,6,FALSE)</f>
        <v>FL</v>
      </c>
      <c r="H11311">
        <f>VLOOKUP(A11311,Sheet3!A:G,7,FALSE)</f>
        <v>325040000</v>
      </c>
    </row>
    <row r="11312" spans="1:8" x14ac:dyDescent="0.3">
      <c r="A11312" t="s">
        <v>36</v>
      </c>
      <c r="B11312" t="str">
        <f>VLOOKUP(A11312,Sheet2!A:B,2,FALSE)</f>
        <v>26-2741873/0000</v>
      </c>
      <c r="C11312">
        <f>VLOOKUP(A11312,Sheet3!A:B,2,FALSE)</f>
        <v>263179150</v>
      </c>
      <c r="D11312" t="str">
        <f>VLOOKUP(A11312,Sheet3!A:C,3,FALSE)</f>
        <v>3961 SPANISH TRAIL RD</v>
      </c>
      <c r="E11312">
        <f>VLOOKUP(A11312,Sheet3!A:D,4,FALSE)</f>
        <v>0</v>
      </c>
      <c r="F11312" t="str">
        <f>VLOOKUP(A11312,Sheet3!A:G,5,FALSE)</f>
        <v>PENSACOLA</v>
      </c>
      <c r="G11312" t="str">
        <f>VLOOKUP(A11312,Sheet3!A:G,6,FALSE)</f>
        <v>FL</v>
      </c>
      <c r="H11312">
        <f>VLOOKUP(A11312,Sheet3!A:G,7,FALSE)</f>
        <v>325040000</v>
      </c>
    </row>
    <row r="11313" spans="1:8" x14ac:dyDescent="0.3">
      <c r="A11313" t="s">
        <v>32</v>
      </c>
      <c r="B11313" t="str">
        <f>VLOOKUP(A11313,Sheet2!A:B,2,FALSE)</f>
        <v>59-3418340/0000</v>
      </c>
      <c r="C11313">
        <f>VLOOKUP(A11313,Sheet3!A:B,2,FALSE)</f>
        <v>593457258</v>
      </c>
      <c r="D11313" t="str">
        <f>VLOOKUP(A11313,Sheet3!A:C,3,FALSE)</f>
        <v>3961 SPANISH TRAIL ROAD</v>
      </c>
      <c r="E11313">
        <f>VLOOKUP(A11313,Sheet3!A:D,4,FALSE)</f>
        <v>0</v>
      </c>
      <c r="F11313" t="str">
        <f>VLOOKUP(A11313,Sheet3!A:G,5,FALSE)</f>
        <v>PENSACOLA</v>
      </c>
      <c r="G11313" t="str">
        <f>VLOOKUP(A11313,Sheet3!A:G,6,FALSE)</f>
        <v>FL</v>
      </c>
      <c r="H11313">
        <f>VLOOKUP(A11313,Sheet3!A:G,7,FALSE)</f>
        <v>325040000</v>
      </c>
    </row>
    <row r="11314" spans="1:8" x14ac:dyDescent="0.3">
      <c r="A11314" t="s">
        <v>32</v>
      </c>
      <c r="B11314" t="str">
        <f>VLOOKUP(A11314,Sheet2!A:B,2,FALSE)</f>
        <v>59-3418340/0000</v>
      </c>
      <c r="C11314">
        <f>VLOOKUP(A11314,Sheet3!A:B,2,FALSE)</f>
        <v>593457258</v>
      </c>
      <c r="D11314" t="str">
        <f>VLOOKUP(A11314,Sheet3!A:C,3,FALSE)</f>
        <v>3961 SPANISH TRAIL ROAD</v>
      </c>
      <c r="E11314">
        <f>VLOOKUP(A11314,Sheet3!A:D,4,FALSE)</f>
        <v>0</v>
      </c>
      <c r="F11314" t="str">
        <f>VLOOKUP(A11314,Sheet3!A:G,5,FALSE)</f>
        <v>PENSACOLA</v>
      </c>
      <c r="G11314" t="str">
        <f>VLOOKUP(A11314,Sheet3!A:G,6,FALSE)</f>
        <v>FL</v>
      </c>
      <c r="H11314">
        <f>VLOOKUP(A11314,Sheet3!A:G,7,FALSE)</f>
        <v>325040000</v>
      </c>
    </row>
    <row r="11315" spans="1:8" x14ac:dyDescent="0.3">
      <c r="A11315" t="s">
        <v>35</v>
      </c>
      <c r="B11315" t="str">
        <f>VLOOKUP(A11315,Sheet2!A:B,2,FALSE)</f>
        <v>26-3179150/0000</v>
      </c>
      <c r="C11315">
        <f>VLOOKUP(A11315,Sheet3!A:B,2,FALSE)</f>
        <v>263648557</v>
      </c>
      <c r="D11315" t="str">
        <f>VLOOKUP(A11315,Sheet3!A:C,3,FALSE)</f>
        <v>3298 SUMMIT BLVD #24</v>
      </c>
      <c r="E11315">
        <f>VLOOKUP(A11315,Sheet3!A:D,4,FALSE)</f>
        <v>0</v>
      </c>
      <c r="F11315" t="str">
        <f>VLOOKUP(A11315,Sheet3!A:G,5,FALSE)</f>
        <v>PENSACOLA</v>
      </c>
      <c r="G11315" t="str">
        <f>VLOOKUP(A11315,Sheet3!A:G,6,FALSE)</f>
        <v>FL</v>
      </c>
      <c r="H11315">
        <f>VLOOKUP(A11315,Sheet3!A:G,7,FALSE)</f>
        <v>325030000</v>
      </c>
    </row>
    <row r="11316" spans="1:8" x14ac:dyDescent="0.3">
      <c r="A11316" t="s">
        <v>35</v>
      </c>
      <c r="B11316" t="str">
        <f>VLOOKUP(A11316,Sheet2!A:B,2,FALSE)</f>
        <v>26-3179150/0000</v>
      </c>
      <c r="C11316">
        <f>VLOOKUP(A11316,Sheet3!A:B,2,FALSE)</f>
        <v>263648557</v>
      </c>
      <c r="D11316" t="str">
        <f>VLOOKUP(A11316,Sheet3!A:C,3,FALSE)</f>
        <v>3298 SUMMIT BLVD #24</v>
      </c>
      <c r="E11316">
        <f>VLOOKUP(A11316,Sheet3!A:D,4,FALSE)</f>
        <v>0</v>
      </c>
      <c r="F11316" t="str">
        <f>VLOOKUP(A11316,Sheet3!A:G,5,FALSE)</f>
        <v>PENSACOLA</v>
      </c>
      <c r="G11316" t="str">
        <f>VLOOKUP(A11316,Sheet3!A:G,6,FALSE)</f>
        <v>FL</v>
      </c>
      <c r="H11316">
        <f>VLOOKUP(A11316,Sheet3!A:G,7,FALSE)</f>
        <v>325030000</v>
      </c>
    </row>
    <row r="11317" spans="1:8" x14ac:dyDescent="0.3">
      <c r="A11317" t="s">
        <v>140</v>
      </c>
      <c r="B11317" t="str">
        <f>VLOOKUP(A11317,Sheet2!A:B,2,FALSE)</f>
        <v>59-2454019/0002</v>
      </c>
      <c r="C11317">
        <f>VLOOKUP(A11317,Sheet3!A:B,2,FALSE)</f>
        <v>593046821</v>
      </c>
      <c r="D11317" t="str">
        <f>VLOOKUP(A11317,Sheet3!A:C,3,FALSE)</f>
        <v>3298 SUMMIT BLVD # 49</v>
      </c>
      <c r="E11317">
        <f>VLOOKUP(A11317,Sheet3!A:D,4,FALSE)</f>
        <v>0</v>
      </c>
      <c r="F11317" t="str">
        <f>VLOOKUP(A11317,Sheet3!A:G,5,FALSE)</f>
        <v>PENSACOLA</v>
      </c>
      <c r="G11317" t="str">
        <f>VLOOKUP(A11317,Sheet3!A:G,6,FALSE)</f>
        <v>FL</v>
      </c>
      <c r="H11317">
        <f>VLOOKUP(A11317,Sheet3!A:G,7,FALSE)</f>
        <v>325030000</v>
      </c>
    </row>
    <row r="11318" spans="1:8" x14ac:dyDescent="0.3">
      <c r="A11318" t="s">
        <v>369</v>
      </c>
      <c r="B11318" t="str">
        <f>VLOOKUP(A11318,Sheet2!A:B,2,FALSE)</f>
        <v>59-3578928/0000</v>
      </c>
      <c r="C11318">
        <f>VLOOKUP(A11318,Sheet3!A:B,2,FALSE)</f>
        <v>593715535</v>
      </c>
      <c r="D11318" t="str">
        <f>VLOOKUP(A11318,Sheet3!A:C,3,FALSE)</f>
        <v>3201 EAST OLIVE ROAD</v>
      </c>
      <c r="E11318" t="str">
        <f>VLOOKUP(A11318,Sheet3!A:D,4,FALSE)</f>
        <v>SUITE B</v>
      </c>
      <c r="F11318" t="str">
        <f>VLOOKUP(A11318,Sheet3!A:G,5,FALSE)</f>
        <v>PENSACOLA</v>
      </c>
      <c r="G11318" t="str">
        <f>VLOOKUP(A11318,Sheet3!A:G,6,FALSE)</f>
        <v>FL</v>
      </c>
      <c r="H11318">
        <f>VLOOKUP(A11318,Sheet3!A:G,7,FALSE)</f>
        <v>325140000</v>
      </c>
    </row>
    <row r="11319" spans="1:8" x14ac:dyDescent="0.3">
      <c r="A11319" t="s">
        <v>369</v>
      </c>
      <c r="B11319" t="str">
        <f>VLOOKUP(A11319,Sheet2!A:B,2,FALSE)</f>
        <v>59-3578928/0000</v>
      </c>
      <c r="C11319">
        <f>VLOOKUP(A11319,Sheet3!A:B,2,FALSE)</f>
        <v>593715535</v>
      </c>
      <c r="D11319" t="str">
        <f>VLOOKUP(A11319,Sheet3!A:C,3,FALSE)</f>
        <v>3201 EAST OLIVE ROAD</v>
      </c>
      <c r="E11319" t="str">
        <f>VLOOKUP(A11319,Sheet3!A:D,4,FALSE)</f>
        <v>SUITE B</v>
      </c>
      <c r="F11319" t="str">
        <f>VLOOKUP(A11319,Sheet3!A:G,5,FALSE)</f>
        <v>PENSACOLA</v>
      </c>
      <c r="G11319" t="str">
        <f>VLOOKUP(A11319,Sheet3!A:G,6,FALSE)</f>
        <v>FL</v>
      </c>
      <c r="H11319">
        <f>VLOOKUP(A11319,Sheet3!A:G,7,FALSE)</f>
        <v>325140000</v>
      </c>
    </row>
    <row r="11320" spans="1:8" x14ac:dyDescent="0.3">
      <c r="A11320" t="s">
        <v>369</v>
      </c>
      <c r="B11320" t="str">
        <f>VLOOKUP(A11320,Sheet2!A:B,2,FALSE)</f>
        <v>59-3578928/0000</v>
      </c>
      <c r="C11320">
        <f>VLOOKUP(A11320,Sheet3!A:B,2,FALSE)</f>
        <v>593715535</v>
      </c>
      <c r="D11320" t="str">
        <f>VLOOKUP(A11320,Sheet3!A:C,3,FALSE)</f>
        <v>3201 EAST OLIVE ROAD</v>
      </c>
      <c r="E11320" t="str">
        <f>VLOOKUP(A11320,Sheet3!A:D,4,FALSE)</f>
        <v>SUITE B</v>
      </c>
      <c r="F11320" t="str">
        <f>VLOOKUP(A11320,Sheet3!A:G,5,FALSE)</f>
        <v>PENSACOLA</v>
      </c>
      <c r="G11320" t="str">
        <f>VLOOKUP(A11320,Sheet3!A:G,6,FALSE)</f>
        <v>FL</v>
      </c>
      <c r="H11320">
        <f>VLOOKUP(A11320,Sheet3!A:G,7,FALSE)</f>
        <v>325140000</v>
      </c>
    </row>
    <row r="11321" spans="1:8" x14ac:dyDescent="0.3">
      <c r="A11321" t="s">
        <v>369</v>
      </c>
      <c r="B11321" t="str">
        <f>VLOOKUP(A11321,Sheet2!A:B,2,FALSE)</f>
        <v>59-3578928/0000</v>
      </c>
      <c r="C11321">
        <f>VLOOKUP(A11321,Sheet3!A:B,2,FALSE)</f>
        <v>593715535</v>
      </c>
      <c r="D11321" t="str">
        <f>VLOOKUP(A11321,Sheet3!A:C,3,FALSE)</f>
        <v>3201 EAST OLIVE ROAD</v>
      </c>
      <c r="E11321" t="str">
        <f>VLOOKUP(A11321,Sheet3!A:D,4,FALSE)</f>
        <v>SUITE B</v>
      </c>
      <c r="F11321" t="str">
        <f>VLOOKUP(A11321,Sheet3!A:G,5,FALSE)</f>
        <v>PENSACOLA</v>
      </c>
      <c r="G11321" t="str">
        <f>VLOOKUP(A11321,Sheet3!A:G,6,FALSE)</f>
        <v>FL</v>
      </c>
      <c r="H11321">
        <f>VLOOKUP(A11321,Sheet3!A:G,7,FALSE)</f>
        <v>325140000</v>
      </c>
    </row>
    <row r="11322" spans="1:8" x14ac:dyDescent="0.3">
      <c r="A11322" t="s">
        <v>369</v>
      </c>
      <c r="B11322" t="str">
        <f>VLOOKUP(A11322,Sheet2!A:B,2,FALSE)</f>
        <v>59-3578928/0000</v>
      </c>
      <c r="C11322">
        <f>VLOOKUP(A11322,Sheet3!A:B,2,FALSE)</f>
        <v>593715535</v>
      </c>
      <c r="D11322" t="str">
        <f>VLOOKUP(A11322,Sheet3!A:C,3,FALSE)</f>
        <v>3201 EAST OLIVE ROAD</v>
      </c>
      <c r="E11322" t="str">
        <f>VLOOKUP(A11322,Sheet3!A:D,4,FALSE)</f>
        <v>SUITE B</v>
      </c>
      <c r="F11322" t="str">
        <f>VLOOKUP(A11322,Sheet3!A:G,5,FALSE)</f>
        <v>PENSACOLA</v>
      </c>
      <c r="G11322" t="str">
        <f>VLOOKUP(A11322,Sheet3!A:G,6,FALSE)</f>
        <v>FL</v>
      </c>
      <c r="H11322">
        <f>VLOOKUP(A11322,Sheet3!A:G,7,FALSE)</f>
        <v>325140000</v>
      </c>
    </row>
    <row r="11323" spans="1:8" x14ac:dyDescent="0.3">
      <c r="A11323" t="s">
        <v>369</v>
      </c>
      <c r="B11323" t="str">
        <f>VLOOKUP(A11323,Sheet2!A:B,2,FALSE)</f>
        <v>59-3578928/0000</v>
      </c>
      <c r="C11323">
        <f>VLOOKUP(A11323,Sheet3!A:B,2,FALSE)</f>
        <v>593715535</v>
      </c>
      <c r="D11323" t="str">
        <f>VLOOKUP(A11323,Sheet3!A:C,3,FALSE)</f>
        <v>3201 EAST OLIVE ROAD</v>
      </c>
      <c r="E11323" t="str">
        <f>VLOOKUP(A11323,Sheet3!A:D,4,FALSE)</f>
        <v>SUITE B</v>
      </c>
      <c r="F11323" t="str">
        <f>VLOOKUP(A11323,Sheet3!A:G,5,FALSE)</f>
        <v>PENSACOLA</v>
      </c>
      <c r="G11323" t="str">
        <f>VLOOKUP(A11323,Sheet3!A:G,6,FALSE)</f>
        <v>FL</v>
      </c>
      <c r="H11323">
        <f>VLOOKUP(A11323,Sheet3!A:G,7,FALSE)</f>
        <v>325140000</v>
      </c>
    </row>
    <row r="11324" spans="1:8" x14ac:dyDescent="0.3">
      <c r="A11324" t="s">
        <v>369</v>
      </c>
      <c r="B11324" t="str">
        <f>VLOOKUP(A11324,Sheet2!A:B,2,FALSE)</f>
        <v>59-3578928/0000</v>
      </c>
      <c r="C11324">
        <f>VLOOKUP(A11324,Sheet3!A:B,2,FALSE)</f>
        <v>593715535</v>
      </c>
      <c r="D11324" t="str">
        <f>VLOOKUP(A11324,Sheet3!A:C,3,FALSE)</f>
        <v>3201 EAST OLIVE ROAD</v>
      </c>
      <c r="E11324" t="str">
        <f>VLOOKUP(A11324,Sheet3!A:D,4,FALSE)</f>
        <v>SUITE B</v>
      </c>
      <c r="F11324" t="str">
        <f>VLOOKUP(A11324,Sheet3!A:G,5,FALSE)</f>
        <v>PENSACOLA</v>
      </c>
      <c r="G11324" t="str">
        <f>VLOOKUP(A11324,Sheet3!A:G,6,FALSE)</f>
        <v>FL</v>
      </c>
      <c r="H11324">
        <f>VLOOKUP(A11324,Sheet3!A:G,7,FALSE)</f>
        <v>325140000</v>
      </c>
    </row>
    <row r="11325" spans="1:8" x14ac:dyDescent="0.3">
      <c r="A11325" t="s">
        <v>369</v>
      </c>
      <c r="B11325" t="str">
        <f>VLOOKUP(A11325,Sheet2!A:B,2,FALSE)</f>
        <v>59-3578928/0000</v>
      </c>
      <c r="C11325">
        <f>VLOOKUP(A11325,Sheet3!A:B,2,FALSE)</f>
        <v>593715535</v>
      </c>
      <c r="D11325" t="str">
        <f>VLOOKUP(A11325,Sheet3!A:C,3,FALSE)</f>
        <v>3201 EAST OLIVE ROAD</v>
      </c>
      <c r="E11325" t="str">
        <f>VLOOKUP(A11325,Sheet3!A:D,4,FALSE)</f>
        <v>SUITE B</v>
      </c>
      <c r="F11325" t="str">
        <f>VLOOKUP(A11325,Sheet3!A:G,5,FALSE)</f>
        <v>PENSACOLA</v>
      </c>
      <c r="G11325" t="str">
        <f>VLOOKUP(A11325,Sheet3!A:G,6,FALSE)</f>
        <v>FL</v>
      </c>
      <c r="H11325">
        <f>VLOOKUP(A11325,Sheet3!A:G,7,FALSE)</f>
        <v>325140000</v>
      </c>
    </row>
    <row r="11326" spans="1:8" x14ac:dyDescent="0.3">
      <c r="A11326" t="s">
        <v>369</v>
      </c>
      <c r="B11326" t="str">
        <f>VLOOKUP(A11326,Sheet2!A:B,2,FALSE)</f>
        <v>59-3578928/0000</v>
      </c>
      <c r="C11326">
        <f>VLOOKUP(A11326,Sheet3!A:B,2,FALSE)</f>
        <v>593715535</v>
      </c>
      <c r="D11326" t="str">
        <f>VLOOKUP(A11326,Sheet3!A:C,3,FALSE)</f>
        <v>3201 EAST OLIVE ROAD</v>
      </c>
      <c r="E11326" t="str">
        <f>VLOOKUP(A11326,Sheet3!A:D,4,FALSE)</f>
        <v>SUITE B</v>
      </c>
      <c r="F11326" t="str">
        <f>VLOOKUP(A11326,Sheet3!A:G,5,FALSE)</f>
        <v>PENSACOLA</v>
      </c>
      <c r="G11326" t="str">
        <f>VLOOKUP(A11326,Sheet3!A:G,6,FALSE)</f>
        <v>FL</v>
      </c>
      <c r="H11326">
        <f>VLOOKUP(A11326,Sheet3!A:G,7,FALSE)</f>
        <v>325140000</v>
      </c>
    </row>
    <row r="11327" spans="1:8" x14ac:dyDescent="0.3">
      <c r="A11327" t="s">
        <v>24</v>
      </c>
      <c r="B11327" t="str">
        <f>VLOOKUP(A11327,Sheet2!A:B,2,FALSE)</f>
        <v>20-0223615/0000</v>
      </c>
      <c r="C11327">
        <f>VLOOKUP(A11327,Sheet3!A:B,2,FALSE)</f>
        <v>200223615</v>
      </c>
      <c r="D11327" t="str">
        <f>VLOOKUP(A11327,Sheet3!A:C,3,FALSE)</f>
        <v>4502 SPANISH TRAIL ROAD</v>
      </c>
      <c r="E11327">
        <f>VLOOKUP(A11327,Sheet3!A:D,4,FALSE)</f>
        <v>0</v>
      </c>
      <c r="F11327" t="str">
        <f>VLOOKUP(A11327,Sheet3!A:G,5,FALSE)</f>
        <v>PENSACOLA</v>
      </c>
      <c r="G11327" t="str">
        <f>VLOOKUP(A11327,Sheet3!A:G,6,FALSE)</f>
        <v>FL</v>
      </c>
      <c r="H11327">
        <f>VLOOKUP(A11327,Sheet3!A:G,7,FALSE)</f>
        <v>325040000</v>
      </c>
    </row>
    <row r="11328" spans="1:8" x14ac:dyDescent="0.3">
      <c r="A11328" t="s">
        <v>24</v>
      </c>
      <c r="B11328" t="str">
        <f>VLOOKUP(A11328,Sheet2!A:B,2,FALSE)</f>
        <v>20-0223615/0000</v>
      </c>
      <c r="C11328">
        <f>VLOOKUP(A11328,Sheet3!A:B,2,FALSE)</f>
        <v>200223615</v>
      </c>
      <c r="D11328" t="str">
        <f>VLOOKUP(A11328,Sheet3!A:C,3,FALSE)</f>
        <v>4502 SPANISH TRAIL ROAD</v>
      </c>
      <c r="E11328">
        <f>VLOOKUP(A11328,Sheet3!A:D,4,FALSE)</f>
        <v>0</v>
      </c>
      <c r="F11328" t="str">
        <f>VLOOKUP(A11328,Sheet3!A:G,5,FALSE)</f>
        <v>PENSACOLA</v>
      </c>
      <c r="G11328" t="str">
        <f>VLOOKUP(A11328,Sheet3!A:G,6,FALSE)</f>
        <v>FL</v>
      </c>
      <c r="H11328">
        <f>VLOOKUP(A11328,Sheet3!A:G,7,FALSE)</f>
        <v>325040000</v>
      </c>
    </row>
    <row r="11329" spans="1:8" x14ac:dyDescent="0.3">
      <c r="A11329" t="s">
        <v>24</v>
      </c>
      <c r="B11329" t="str">
        <f>VLOOKUP(A11329,Sheet2!A:B,2,FALSE)</f>
        <v>20-0223615/0000</v>
      </c>
      <c r="C11329">
        <f>VLOOKUP(A11329,Sheet3!A:B,2,FALSE)</f>
        <v>200223615</v>
      </c>
      <c r="D11329" t="str">
        <f>VLOOKUP(A11329,Sheet3!A:C,3,FALSE)</f>
        <v>4502 SPANISH TRAIL ROAD</v>
      </c>
      <c r="E11329">
        <f>VLOOKUP(A11329,Sheet3!A:D,4,FALSE)</f>
        <v>0</v>
      </c>
      <c r="F11329" t="str">
        <f>VLOOKUP(A11329,Sheet3!A:G,5,FALSE)</f>
        <v>PENSACOLA</v>
      </c>
      <c r="G11329" t="str">
        <f>VLOOKUP(A11329,Sheet3!A:G,6,FALSE)</f>
        <v>FL</v>
      </c>
      <c r="H11329">
        <f>VLOOKUP(A11329,Sheet3!A:G,7,FALSE)</f>
        <v>325040000</v>
      </c>
    </row>
    <row r="11330" spans="1:8" x14ac:dyDescent="0.3">
      <c r="A11330" t="s">
        <v>112</v>
      </c>
      <c r="B11330" t="str">
        <f>VLOOKUP(A11330,Sheet2!A:B,2,FALSE)</f>
        <v>631-08-1555/0000</v>
      </c>
      <c r="C11330">
        <f>VLOOKUP(A11330,Sheet3!A:B,2,FALSE)</f>
        <v>721150320</v>
      </c>
      <c r="D11330" t="str">
        <f>VLOOKUP(A11330,Sheet3!A:C,3,FALSE)</f>
        <v>911 GARDEN GATE CIRCLE</v>
      </c>
      <c r="E11330">
        <f>VLOOKUP(A11330,Sheet3!A:D,4,FALSE)</f>
        <v>0</v>
      </c>
      <c r="F11330" t="str">
        <f>VLOOKUP(A11330,Sheet3!A:G,5,FALSE)</f>
        <v>PENSACOLA</v>
      </c>
      <c r="G11330" t="str">
        <f>VLOOKUP(A11330,Sheet3!A:G,6,FALSE)</f>
        <v>FL</v>
      </c>
      <c r="H11330">
        <f>VLOOKUP(A11330,Sheet3!A:G,7,FALSE)</f>
        <v>325040000</v>
      </c>
    </row>
    <row r="11331" spans="1:8" x14ac:dyDescent="0.3">
      <c r="A11331" t="s">
        <v>112</v>
      </c>
      <c r="B11331" t="str">
        <f>VLOOKUP(A11331,Sheet2!A:B,2,FALSE)</f>
        <v>631-08-1555/0000</v>
      </c>
      <c r="C11331">
        <f>VLOOKUP(A11331,Sheet3!A:B,2,FALSE)</f>
        <v>721150320</v>
      </c>
      <c r="D11331" t="str">
        <f>VLOOKUP(A11331,Sheet3!A:C,3,FALSE)</f>
        <v>911 GARDEN GATE CIRCLE</v>
      </c>
      <c r="E11331">
        <f>VLOOKUP(A11331,Sheet3!A:D,4,FALSE)</f>
        <v>0</v>
      </c>
      <c r="F11331" t="str">
        <f>VLOOKUP(A11331,Sheet3!A:G,5,FALSE)</f>
        <v>PENSACOLA</v>
      </c>
      <c r="G11331" t="str">
        <f>VLOOKUP(A11331,Sheet3!A:G,6,FALSE)</f>
        <v>FL</v>
      </c>
      <c r="H11331">
        <f>VLOOKUP(A11331,Sheet3!A:G,7,FALSE)</f>
        <v>325040000</v>
      </c>
    </row>
    <row r="11332" spans="1:8" x14ac:dyDescent="0.3">
      <c r="A11332" t="s">
        <v>112</v>
      </c>
      <c r="B11332" t="str">
        <f>VLOOKUP(A11332,Sheet2!A:B,2,FALSE)</f>
        <v>631-08-1555/0000</v>
      </c>
      <c r="C11332">
        <f>VLOOKUP(A11332,Sheet3!A:B,2,FALSE)</f>
        <v>721150320</v>
      </c>
      <c r="D11332" t="str">
        <f>VLOOKUP(A11332,Sheet3!A:C,3,FALSE)</f>
        <v>911 GARDEN GATE CIRCLE</v>
      </c>
      <c r="E11332">
        <f>VLOOKUP(A11332,Sheet3!A:D,4,FALSE)</f>
        <v>0</v>
      </c>
      <c r="F11332" t="str">
        <f>VLOOKUP(A11332,Sheet3!A:G,5,FALSE)</f>
        <v>PENSACOLA</v>
      </c>
      <c r="G11332" t="str">
        <f>VLOOKUP(A11332,Sheet3!A:G,6,FALSE)</f>
        <v>FL</v>
      </c>
      <c r="H11332">
        <f>VLOOKUP(A11332,Sheet3!A:G,7,FALSE)</f>
        <v>325040000</v>
      </c>
    </row>
    <row r="11333" spans="1:8" x14ac:dyDescent="0.3">
      <c r="A11333" t="s">
        <v>112</v>
      </c>
      <c r="B11333" t="str">
        <f>VLOOKUP(A11333,Sheet2!A:B,2,FALSE)</f>
        <v>631-08-1555/0000</v>
      </c>
      <c r="C11333">
        <f>VLOOKUP(A11333,Sheet3!A:B,2,FALSE)</f>
        <v>721150320</v>
      </c>
      <c r="D11333" t="str">
        <f>VLOOKUP(A11333,Sheet3!A:C,3,FALSE)</f>
        <v>911 GARDEN GATE CIRCLE</v>
      </c>
      <c r="E11333">
        <f>VLOOKUP(A11333,Sheet3!A:D,4,FALSE)</f>
        <v>0</v>
      </c>
      <c r="F11333" t="str">
        <f>VLOOKUP(A11333,Sheet3!A:G,5,FALSE)</f>
        <v>PENSACOLA</v>
      </c>
      <c r="G11333" t="str">
        <f>VLOOKUP(A11333,Sheet3!A:G,6,FALSE)</f>
        <v>FL</v>
      </c>
      <c r="H11333">
        <f>VLOOKUP(A11333,Sheet3!A:G,7,FALSE)</f>
        <v>325040000</v>
      </c>
    </row>
    <row r="11334" spans="1:8" x14ac:dyDescent="0.3">
      <c r="A11334" t="s">
        <v>26</v>
      </c>
      <c r="B11334" t="str">
        <f>VLOOKUP(A11334,Sheet2!A:B,2,FALSE)</f>
        <v>59-1572232/0000</v>
      </c>
      <c r="C11334">
        <f>VLOOKUP(A11334,Sheet3!A:B,2,FALSE)</f>
        <v>591793584</v>
      </c>
      <c r="D11334" t="str">
        <f>VLOOKUP(A11334,Sheet3!A:C,3,FALSE)</f>
        <v>6900 B NORTH 9TH AVENUE</v>
      </c>
      <c r="E11334">
        <f>VLOOKUP(A11334,Sheet3!A:D,4,FALSE)</f>
        <v>0</v>
      </c>
      <c r="F11334" t="str">
        <f>VLOOKUP(A11334,Sheet3!A:G,5,FALSE)</f>
        <v>PENSACOLA</v>
      </c>
      <c r="G11334" t="str">
        <f>VLOOKUP(A11334,Sheet3!A:G,6,FALSE)</f>
        <v>FL</v>
      </c>
      <c r="H11334">
        <f>VLOOKUP(A11334,Sheet3!A:G,7,FALSE)</f>
        <v>325040000</v>
      </c>
    </row>
    <row r="11335" spans="1:8" x14ac:dyDescent="0.3">
      <c r="A11335" t="s">
        <v>26</v>
      </c>
      <c r="B11335" t="str">
        <f>VLOOKUP(A11335,Sheet2!A:B,2,FALSE)</f>
        <v>59-1572232/0000</v>
      </c>
      <c r="C11335">
        <f>VLOOKUP(A11335,Sheet3!A:B,2,FALSE)</f>
        <v>591793584</v>
      </c>
      <c r="D11335" t="str">
        <f>VLOOKUP(A11335,Sheet3!A:C,3,FALSE)</f>
        <v>6900 B NORTH 9TH AVENUE</v>
      </c>
      <c r="E11335">
        <f>VLOOKUP(A11335,Sheet3!A:D,4,FALSE)</f>
        <v>0</v>
      </c>
      <c r="F11335" t="str">
        <f>VLOOKUP(A11335,Sheet3!A:G,5,FALSE)</f>
        <v>PENSACOLA</v>
      </c>
      <c r="G11335" t="str">
        <f>VLOOKUP(A11335,Sheet3!A:G,6,FALSE)</f>
        <v>FL</v>
      </c>
      <c r="H11335">
        <f>VLOOKUP(A11335,Sheet3!A:G,7,FALSE)</f>
        <v>325040000</v>
      </c>
    </row>
    <row r="11336" spans="1:8" x14ac:dyDescent="0.3">
      <c r="A11336" t="s">
        <v>26</v>
      </c>
      <c r="B11336" t="str">
        <f>VLOOKUP(A11336,Sheet2!A:B,2,FALSE)</f>
        <v>59-1572232/0000</v>
      </c>
      <c r="C11336">
        <f>VLOOKUP(A11336,Sheet3!A:B,2,FALSE)</f>
        <v>591793584</v>
      </c>
      <c r="D11336" t="str">
        <f>VLOOKUP(A11336,Sheet3!A:C,3,FALSE)</f>
        <v>6900 B NORTH 9TH AVENUE</v>
      </c>
      <c r="E11336">
        <f>VLOOKUP(A11336,Sheet3!A:D,4,FALSE)</f>
        <v>0</v>
      </c>
      <c r="F11336" t="str">
        <f>VLOOKUP(A11336,Sheet3!A:G,5,FALSE)</f>
        <v>PENSACOLA</v>
      </c>
      <c r="G11336" t="str">
        <f>VLOOKUP(A11336,Sheet3!A:G,6,FALSE)</f>
        <v>FL</v>
      </c>
      <c r="H11336">
        <f>VLOOKUP(A11336,Sheet3!A:G,7,FALSE)</f>
        <v>325040000</v>
      </c>
    </row>
    <row r="11337" spans="1:8" x14ac:dyDescent="0.3">
      <c r="A11337" t="s">
        <v>26</v>
      </c>
      <c r="B11337" t="str">
        <f>VLOOKUP(A11337,Sheet2!A:B,2,FALSE)</f>
        <v>59-1572232/0000</v>
      </c>
      <c r="C11337">
        <f>VLOOKUP(A11337,Sheet3!A:B,2,FALSE)</f>
        <v>591793584</v>
      </c>
      <c r="D11337" t="str">
        <f>VLOOKUP(A11337,Sheet3!A:C,3,FALSE)</f>
        <v>6900 B NORTH 9TH AVENUE</v>
      </c>
      <c r="E11337">
        <f>VLOOKUP(A11337,Sheet3!A:D,4,FALSE)</f>
        <v>0</v>
      </c>
      <c r="F11337" t="str">
        <f>VLOOKUP(A11337,Sheet3!A:G,5,FALSE)</f>
        <v>PENSACOLA</v>
      </c>
      <c r="G11337" t="str">
        <f>VLOOKUP(A11337,Sheet3!A:G,6,FALSE)</f>
        <v>FL</v>
      </c>
      <c r="H11337">
        <f>VLOOKUP(A11337,Sheet3!A:G,7,FALSE)</f>
        <v>325040000</v>
      </c>
    </row>
    <row r="11338" spans="1:8" x14ac:dyDescent="0.3">
      <c r="A11338" t="s">
        <v>26</v>
      </c>
      <c r="B11338" t="str">
        <f>VLOOKUP(A11338,Sheet2!A:B,2,FALSE)</f>
        <v>59-1572232/0000</v>
      </c>
      <c r="C11338">
        <f>VLOOKUP(A11338,Sheet3!A:B,2,FALSE)</f>
        <v>591793584</v>
      </c>
      <c r="D11338" t="str">
        <f>VLOOKUP(A11338,Sheet3!A:C,3,FALSE)</f>
        <v>6900 B NORTH 9TH AVENUE</v>
      </c>
      <c r="E11338">
        <f>VLOOKUP(A11338,Sheet3!A:D,4,FALSE)</f>
        <v>0</v>
      </c>
      <c r="F11338" t="str">
        <f>VLOOKUP(A11338,Sheet3!A:G,5,FALSE)</f>
        <v>PENSACOLA</v>
      </c>
      <c r="G11338" t="str">
        <f>VLOOKUP(A11338,Sheet3!A:G,6,FALSE)</f>
        <v>FL</v>
      </c>
      <c r="H11338">
        <f>VLOOKUP(A11338,Sheet3!A:G,7,FALSE)</f>
        <v>325040000</v>
      </c>
    </row>
    <row r="11339" spans="1:8" x14ac:dyDescent="0.3">
      <c r="A11339" t="s">
        <v>26</v>
      </c>
      <c r="B11339" t="str">
        <f>VLOOKUP(A11339,Sheet2!A:B,2,FALSE)</f>
        <v>59-1572232/0000</v>
      </c>
      <c r="C11339">
        <f>VLOOKUP(A11339,Sheet3!A:B,2,FALSE)</f>
        <v>591793584</v>
      </c>
      <c r="D11339" t="str">
        <f>VLOOKUP(A11339,Sheet3!A:C,3,FALSE)</f>
        <v>6900 B NORTH 9TH AVENUE</v>
      </c>
      <c r="E11339">
        <f>VLOOKUP(A11339,Sheet3!A:D,4,FALSE)</f>
        <v>0</v>
      </c>
      <c r="F11339" t="str">
        <f>VLOOKUP(A11339,Sheet3!A:G,5,FALSE)</f>
        <v>PENSACOLA</v>
      </c>
      <c r="G11339" t="str">
        <f>VLOOKUP(A11339,Sheet3!A:G,6,FALSE)</f>
        <v>FL</v>
      </c>
      <c r="H11339">
        <f>VLOOKUP(A11339,Sheet3!A:G,7,FALSE)</f>
        <v>325040000</v>
      </c>
    </row>
    <row r="11340" spans="1:8" x14ac:dyDescent="0.3">
      <c r="A11340" t="s">
        <v>26</v>
      </c>
      <c r="B11340" t="str">
        <f>VLOOKUP(A11340,Sheet2!A:B,2,FALSE)</f>
        <v>59-1572232/0000</v>
      </c>
      <c r="C11340">
        <f>VLOOKUP(A11340,Sheet3!A:B,2,FALSE)</f>
        <v>591793584</v>
      </c>
      <c r="D11340" t="str">
        <f>VLOOKUP(A11340,Sheet3!A:C,3,FALSE)</f>
        <v>6900 B NORTH 9TH AVENUE</v>
      </c>
      <c r="E11340">
        <f>VLOOKUP(A11340,Sheet3!A:D,4,FALSE)</f>
        <v>0</v>
      </c>
      <c r="F11340" t="str">
        <f>VLOOKUP(A11340,Sheet3!A:G,5,FALSE)</f>
        <v>PENSACOLA</v>
      </c>
      <c r="G11340" t="str">
        <f>VLOOKUP(A11340,Sheet3!A:G,6,FALSE)</f>
        <v>FL</v>
      </c>
      <c r="H11340">
        <f>VLOOKUP(A11340,Sheet3!A:G,7,FALSE)</f>
        <v>325040000</v>
      </c>
    </row>
    <row r="11341" spans="1:8" x14ac:dyDescent="0.3">
      <c r="A11341" t="s">
        <v>26</v>
      </c>
      <c r="B11341" t="str">
        <f>VLOOKUP(A11341,Sheet2!A:B,2,FALSE)</f>
        <v>59-1572232/0000</v>
      </c>
      <c r="C11341">
        <f>VLOOKUP(A11341,Sheet3!A:B,2,FALSE)</f>
        <v>591793584</v>
      </c>
      <c r="D11341" t="str">
        <f>VLOOKUP(A11341,Sheet3!A:C,3,FALSE)</f>
        <v>6900 B NORTH 9TH AVENUE</v>
      </c>
      <c r="E11341">
        <f>VLOOKUP(A11341,Sheet3!A:D,4,FALSE)</f>
        <v>0</v>
      </c>
      <c r="F11341" t="str">
        <f>VLOOKUP(A11341,Sheet3!A:G,5,FALSE)</f>
        <v>PENSACOLA</v>
      </c>
      <c r="G11341" t="str">
        <f>VLOOKUP(A11341,Sheet3!A:G,6,FALSE)</f>
        <v>FL</v>
      </c>
      <c r="H11341">
        <f>VLOOKUP(A11341,Sheet3!A:G,7,FALSE)</f>
        <v>325040000</v>
      </c>
    </row>
    <row r="11342" spans="1:8" x14ac:dyDescent="0.3">
      <c r="A11342" t="s">
        <v>26</v>
      </c>
      <c r="B11342" t="str">
        <f>VLOOKUP(A11342,Sheet2!A:B,2,FALSE)</f>
        <v>59-1572232/0000</v>
      </c>
      <c r="C11342">
        <f>VLOOKUP(A11342,Sheet3!A:B,2,FALSE)</f>
        <v>591793584</v>
      </c>
      <c r="D11342" t="str">
        <f>VLOOKUP(A11342,Sheet3!A:C,3,FALSE)</f>
        <v>6900 B NORTH 9TH AVENUE</v>
      </c>
      <c r="E11342">
        <f>VLOOKUP(A11342,Sheet3!A:D,4,FALSE)</f>
        <v>0</v>
      </c>
      <c r="F11342" t="str">
        <f>VLOOKUP(A11342,Sheet3!A:G,5,FALSE)</f>
        <v>PENSACOLA</v>
      </c>
      <c r="G11342" t="str">
        <f>VLOOKUP(A11342,Sheet3!A:G,6,FALSE)</f>
        <v>FL</v>
      </c>
      <c r="H11342">
        <f>VLOOKUP(A11342,Sheet3!A:G,7,FALSE)</f>
        <v>325040000</v>
      </c>
    </row>
    <row r="11343" spans="1:8" x14ac:dyDescent="0.3">
      <c r="A11343" t="s">
        <v>26</v>
      </c>
      <c r="B11343" t="str">
        <f>VLOOKUP(A11343,Sheet2!A:B,2,FALSE)</f>
        <v>59-1572232/0000</v>
      </c>
      <c r="C11343">
        <f>VLOOKUP(A11343,Sheet3!A:B,2,FALSE)</f>
        <v>591793584</v>
      </c>
      <c r="D11343" t="str">
        <f>VLOOKUP(A11343,Sheet3!A:C,3,FALSE)</f>
        <v>6900 B NORTH 9TH AVENUE</v>
      </c>
      <c r="E11343">
        <f>VLOOKUP(A11343,Sheet3!A:D,4,FALSE)</f>
        <v>0</v>
      </c>
      <c r="F11343" t="str">
        <f>VLOOKUP(A11343,Sheet3!A:G,5,FALSE)</f>
        <v>PENSACOLA</v>
      </c>
      <c r="G11343" t="str">
        <f>VLOOKUP(A11343,Sheet3!A:G,6,FALSE)</f>
        <v>FL</v>
      </c>
      <c r="H11343">
        <f>VLOOKUP(A11343,Sheet3!A:G,7,FALSE)</f>
        <v>325040000</v>
      </c>
    </row>
    <row r="11344" spans="1:8" x14ac:dyDescent="0.3">
      <c r="A11344" t="s">
        <v>26</v>
      </c>
      <c r="B11344" t="str">
        <f>VLOOKUP(A11344,Sheet2!A:B,2,FALSE)</f>
        <v>59-1572232/0000</v>
      </c>
      <c r="C11344">
        <f>VLOOKUP(A11344,Sheet3!A:B,2,FALSE)</f>
        <v>591793584</v>
      </c>
      <c r="D11344" t="str">
        <f>VLOOKUP(A11344,Sheet3!A:C,3,FALSE)</f>
        <v>6900 B NORTH 9TH AVENUE</v>
      </c>
      <c r="E11344">
        <f>VLOOKUP(A11344,Sheet3!A:D,4,FALSE)</f>
        <v>0</v>
      </c>
      <c r="F11344" t="str">
        <f>VLOOKUP(A11344,Sheet3!A:G,5,FALSE)</f>
        <v>PENSACOLA</v>
      </c>
      <c r="G11344" t="str">
        <f>VLOOKUP(A11344,Sheet3!A:G,6,FALSE)</f>
        <v>FL</v>
      </c>
      <c r="H11344">
        <f>VLOOKUP(A11344,Sheet3!A:G,7,FALSE)</f>
        <v>325040000</v>
      </c>
    </row>
    <row r="11345" spans="1:8" x14ac:dyDescent="0.3">
      <c r="A11345" t="s">
        <v>26</v>
      </c>
      <c r="B11345" t="str">
        <f>VLOOKUP(A11345,Sheet2!A:B,2,FALSE)</f>
        <v>59-1572232/0000</v>
      </c>
      <c r="C11345">
        <f>VLOOKUP(A11345,Sheet3!A:B,2,FALSE)</f>
        <v>591793584</v>
      </c>
      <c r="D11345" t="str">
        <f>VLOOKUP(A11345,Sheet3!A:C,3,FALSE)</f>
        <v>6900 B NORTH 9TH AVENUE</v>
      </c>
      <c r="E11345">
        <f>VLOOKUP(A11345,Sheet3!A:D,4,FALSE)</f>
        <v>0</v>
      </c>
      <c r="F11345" t="str">
        <f>VLOOKUP(A11345,Sheet3!A:G,5,FALSE)</f>
        <v>PENSACOLA</v>
      </c>
      <c r="G11345" t="str">
        <f>VLOOKUP(A11345,Sheet3!A:G,6,FALSE)</f>
        <v>FL</v>
      </c>
      <c r="H11345">
        <f>VLOOKUP(A11345,Sheet3!A:G,7,FALSE)</f>
        <v>325040000</v>
      </c>
    </row>
    <row r="11346" spans="1:8" x14ac:dyDescent="0.3">
      <c r="A11346" t="s">
        <v>26</v>
      </c>
      <c r="B11346" t="str">
        <f>VLOOKUP(A11346,Sheet2!A:B,2,FALSE)</f>
        <v>59-1572232/0000</v>
      </c>
      <c r="C11346">
        <f>VLOOKUP(A11346,Sheet3!A:B,2,FALSE)</f>
        <v>591793584</v>
      </c>
      <c r="D11346" t="str">
        <f>VLOOKUP(A11346,Sheet3!A:C,3,FALSE)</f>
        <v>6900 B NORTH 9TH AVENUE</v>
      </c>
      <c r="E11346">
        <f>VLOOKUP(A11346,Sheet3!A:D,4,FALSE)</f>
        <v>0</v>
      </c>
      <c r="F11346" t="str">
        <f>VLOOKUP(A11346,Sheet3!A:G,5,FALSE)</f>
        <v>PENSACOLA</v>
      </c>
      <c r="G11346" t="str">
        <f>VLOOKUP(A11346,Sheet3!A:G,6,FALSE)</f>
        <v>FL</v>
      </c>
      <c r="H11346">
        <f>VLOOKUP(A11346,Sheet3!A:G,7,FALSE)</f>
        <v>325040000</v>
      </c>
    </row>
    <row r="11347" spans="1:8" x14ac:dyDescent="0.3">
      <c r="A11347" t="s">
        <v>26</v>
      </c>
      <c r="B11347" t="str">
        <f>VLOOKUP(A11347,Sheet2!A:B,2,FALSE)</f>
        <v>59-1572232/0000</v>
      </c>
      <c r="C11347">
        <f>VLOOKUP(A11347,Sheet3!A:B,2,FALSE)</f>
        <v>591793584</v>
      </c>
      <c r="D11347" t="str">
        <f>VLOOKUP(A11347,Sheet3!A:C,3,FALSE)</f>
        <v>6900 B NORTH 9TH AVENUE</v>
      </c>
      <c r="E11347">
        <f>VLOOKUP(A11347,Sheet3!A:D,4,FALSE)</f>
        <v>0</v>
      </c>
      <c r="F11347" t="str">
        <f>VLOOKUP(A11347,Sheet3!A:G,5,FALSE)</f>
        <v>PENSACOLA</v>
      </c>
      <c r="G11347" t="str">
        <f>VLOOKUP(A11347,Sheet3!A:G,6,FALSE)</f>
        <v>FL</v>
      </c>
      <c r="H11347">
        <f>VLOOKUP(A11347,Sheet3!A:G,7,FALSE)</f>
        <v>325040000</v>
      </c>
    </row>
    <row r="11348" spans="1:8" x14ac:dyDescent="0.3">
      <c r="A11348" t="s">
        <v>26</v>
      </c>
      <c r="B11348" t="str">
        <f>VLOOKUP(A11348,Sheet2!A:B,2,FALSE)</f>
        <v>59-1572232/0000</v>
      </c>
      <c r="C11348">
        <f>VLOOKUP(A11348,Sheet3!A:B,2,FALSE)</f>
        <v>591793584</v>
      </c>
      <c r="D11348" t="str">
        <f>VLOOKUP(A11348,Sheet3!A:C,3,FALSE)</f>
        <v>6900 B NORTH 9TH AVENUE</v>
      </c>
      <c r="E11348">
        <f>VLOOKUP(A11348,Sheet3!A:D,4,FALSE)</f>
        <v>0</v>
      </c>
      <c r="F11348" t="str">
        <f>VLOOKUP(A11348,Sheet3!A:G,5,FALSE)</f>
        <v>PENSACOLA</v>
      </c>
      <c r="G11348" t="str">
        <f>VLOOKUP(A11348,Sheet3!A:G,6,FALSE)</f>
        <v>FL</v>
      </c>
      <c r="H11348">
        <f>VLOOKUP(A11348,Sheet3!A:G,7,FALSE)</f>
        <v>325040000</v>
      </c>
    </row>
    <row r="11349" spans="1:8" x14ac:dyDescent="0.3">
      <c r="A11349" t="s">
        <v>104</v>
      </c>
      <c r="B11349" t="str">
        <f>VLOOKUP(A11349,Sheet2!A:B,2,FALSE)</f>
        <v>20-0090164/0000</v>
      </c>
      <c r="C11349">
        <f>VLOOKUP(A11349,Sheet3!A:B,2,FALSE)</f>
        <v>200090164</v>
      </c>
      <c r="D11349" t="str">
        <f>VLOOKUP(A11349,Sheet3!A:C,3,FALSE)</f>
        <v>3101 F.W. MICHIGAN</v>
      </c>
      <c r="E11349">
        <f>VLOOKUP(A11349,Sheet3!A:D,4,FALSE)</f>
        <v>0</v>
      </c>
      <c r="F11349" t="str">
        <f>VLOOKUP(A11349,Sheet3!A:G,5,FALSE)</f>
        <v>PENSACOLA</v>
      </c>
      <c r="G11349" t="str">
        <f>VLOOKUP(A11349,Sheet3!A:G,6,FALSE)</f>
        <v>FL</v>
      </c>
      <c r="H11349">
        <f>VLOOKUP(A11349,Sheet3!A:G,7,FALSE)</f>
        <v>325260000</v>
      </c>
    </row>
    <row r="11350" spans="1:8" x14ac:dyDescent="0.3">
      <c r="A11350" t="s">
        <v>104</v>
      </c>
      <c r="B11350" t="str">
        <f>VLOOKUP(A11350,Sheet2!A:B,2,FALSE)</f>
        <v>20-0090164/0000</v>
      </c>
      <c r="C11350">
        <f>VLOOKUP(A11350,Sheet3!A:B,2,FALSE)</f>
        <v>200090164</v>
      </c>
      <c r="D11350" t="str">
        <f>VLOOKUP(A11350,Sheet3!A:C,3,FALSE)</f>
        <v>3101 F.W. MICHIGAN</v>
      </c>
      <c r="E11350">
        <f>VLOOKUP(A11350,Sheet3!A:D,4,FALSE)</f>
        <v>0</v>
      </c>
      <c r="F11350" t="str">
        <f>VLOOKUP(A11350,Sheet3!A:G,5,FALSE)</f>
        <v>PENSACOLA</v>
      </c>
      <c r="G11350" t="str">
        <f>VLOOKUP(A11350,Sheet3!A:G,6,FALSE)</f>
        <v>FL</v>
      </c>
      <c r="H11350">
        <f>VLOOKUP(A11350,Sheet3!A:G,7,FALSE)</f>
        <v>325260000</v>
      </c>
    </row>
    <row r="11351" spans="1:8" x14ac:dyDescent="0.3">
      <c r="A11351" t="s">
        <v>104</v>
      </c>
      <c r="B11351" t="str">
        <f>VLOOKUP(A11351,Sheet2!A:B,2,FALSE)</f>
        <v>20-0090164/0000</v>
      </c>
      <c r="C11351">
        <f>VLOOKUP(A11351,Sheet3!A:B,2,FALSE)</f>
        <v>200090164</v>
      </c>
      <c r="D11351" t="str">
        <f>VLOOKUP(A11351,Sheet3!A:C,3,FALSE)</f>
        <v>3101 F.W. MICHIGAN</v>
      </c>
      <c r="E11351">
        <f>VLOOKUP(A11351,Sheet3!A:D,4,FALSE)</f>
        <v>0</v>
      </c>
      <c r="F11351" t="str">
        <f>VLOOKUP(A11351,Sheet3!A:G,5,FALSE)</f>
        <v>PENSACOLA</v>
      </c>
      <c r="G11351" t="str">
        <f>VLOOKUP(A11351,Sheet3!A:G,6,FALSE)</f>
        <v>FL</v>
      </c>
      <c r="H11351">
        <f>VLOOKUP(A11351,Sheet3!A:G,7,FALSE)</f>
        <v>325260000</v>
      </c>
    </row>
    <row r="11352" spans="1:8" x14ac:dyDescent="0.3">
      <c r="A11352" t="s">
        <v>104</v>
      </c>
      <c r="B11352" t="str">
        <f>VLOOKUP(A11352,Sheet2!A:B,2,FALSE)</f>
        <v>20-0090164/0000</v>
      </c>
      <c r="C11352">
        <f>VLOOKUP(A11352,Sheet3!A:B,2,FALSE)</f>
        <v>200090164</v>
      </c>
      <c r="D11352" t="str">
        <f>VLOOKUP(A11352,Sheet3!A:C,3,FALSE)</f>
        <v>3101 F.W. MICHIGAN</v>
      </c>
      <c r="E11352">
        <f>VLOOKUP(A11352,Sheet3!A:D,4,FALSE)</f>
        <v>0</v>
      </c>
      <c r="F11352" t="str">
        <f>VLOOKUP(A11352,Sheet3!A:G,5,FALSE)</f>
        <v>PENSACOLA</v>
      </c>
      <c r="G11352" t="str">
        <f>VLOOKUP(A11352,Sheet3!A:G,6,FALSE)</f>
        <v>FL</v>
      </c>
      <c r="H11352">
        <f>VLOOKUP(A11352,Sheet3!A:G,7,FALSE)</f>
        <v>325260000</v>
      </c>
    </row>
    <row r="11353" spans="1:8" x14ac:dyDescent="0.3">
      <c r="A11353" t="s">
        <v>104</v>
      </c>
      <c r="B11353" t="str">
        <f>VLOOKUP(A11353,Sheet2!A:B,2,FALSE)</f>
        <v>20-0090164/0000</v>
      </c>
      <c r="C11353">
        <f>VLOOKUP(A11353,Sheet3!A:B,2,FALSE)</f>
        <v>200090164</v>
      </c>
      <c r="D11353" t="str">
        <f>VLOOKUP(A11353,Sheet3!A:C,3,FALSE)</f>
        <v>3101 F.W. MICHIGAN</v>
      </c>
      <c r="E11353">
        <f>VLOOKUP(A11353,Sheet3!A:D,4,FALSE)</f>
        <v>0</v>
      </c>
      <c r="F11353" t="str">
        <f>VLOOKUP(A11353,Sheet3!A:G,5,FALSE)</f>
        <v>PENSACOLA</v>
      </c>
      <c r="G11353" t="str">
        <f>VLOOKUP(A11353,Sheet3!A:G,6,FALSE)</f>
        <v>FL</v>
      </c>
      <c r="H11353">
        <f>VLOOKUP(A11353,Sheet3!A:G,7,FALSE)</f>
        <v>325260000</v>
      </c>
    </row>
    <row r="11354" spans="1:8" x14ac:dyDescent="0.3">
      <c r="A11354" t="s">
        <v>56</v>
      </c>
      <c r="B11354" t="str">
        <f>VLOOKUP(A11354,Sheet2!A:B,2,FALSE)</f>
        <v>20-3014003/0000</v>
      </c>
      <c r="C11354">
        <f>VLOOKUP(A11354,Sheet3!A:B,2,FALSE)</f>
        <v>203014003</v>
      </c>
      <c r="D11354" t="str">
        <f>VLOOKUP(A11354,Sheet3!A:C,3,FALSE)</f>
        <v>4311 GULF BREEZE PKWY</v>
      </c>
      <c r="E11354">
        <f>VLOOKUP(A11354,Sheet3!A:D,4,FALSE)</f>
        <v>0</v>
      </c>
      <c r="F11354" t="str">
        <f>VLOOKUP(A11354,Sheet3!A:G,5,FALSE)</f>
        <v>GULF BREEZE</v>
      </c>
      <c r="G11354" t="str">
        <f>VLOOKUP(A11354,Sheet3!A:G,6,FALSE)</f>
        <v>FL</v>
      </c>
      <c r="H11354">
        <f>VLOOKUP(A11354,Sheet3!A:G,7,FALSE)</f>
        <v>325630000</v>
      </c>
    </row>
    <row r="11355" spans="1:8" x14ac:dyDescent="0.3">
      <c r="A11355" t="s">
        <v>81</v>
      </c>
      <c r="B11355" t="str">
        <f>VLOOKUP(A11355,Sheet2!A:B,2,FALSE)</f>
        <v>010-67-0135/0000</v>
      </c>
      <c r="C11355">
        <f>VLOOKUP(A11355,Sheet3!A:B,2,FALSE)</f>
        <v>10670135</v>
      </c>
      <c r="D11355" t="str">
        <f>VLOOKUP(A11355,Sheet3!A:C,3,FALSE)</f>
        <v>6029 N. NINTH AVENUE</v>
      </c>
      <c r="E11355">
        <f>VLOOKUP(A11355,Sheet3!A:D,4,FALSE)</f>
        <v>0</v>
      </c>
      <c r="F11355" t="str">
        <f>VLOOKUP(A11355,Sheet3!A:G,5,FALSE)</f>
        <v>PENSACOLA</v>
      </c>
      <c r="G11355" t="str">
        <f>VLOOKUP(A11355,Sheet3!A:G,6,FALSE)</f>
        <v>FL</v>
      </c>
      <c r="H11355">
        <f>VLOOKUP(A11355,Sheet3!A:G,7,FALSE)</f>
        <v>325040000</v>
      </c>
    </row>
    <row r="11356" spans="1:8" x14ac:dyDescent="0.3">
      <c r="A11356" t="s">
        <v>81</v>
      </c>
      <c r="B11356" t="str">
        <f>VLOOKUP(A11356,Sheet2!A:B,2,FALSE)</f>
        <v>010-67-0135/0000</v>
      </c>
      <c r="C11356">
        <f>VLOOKUP(A11356,Sheet3!A:B,2,FALSE)</f>
        <v>10670135</v>
      </c>
      <c r="D11356" t="str">
        <f>VLOOKUP(A11356,Sheet3!A:C,3,FALSE)</f>
        <v>6029 N. NINTH AVENUE</v>
      </c>
      <c r="E11356">
        <f>VLOOKUP(A11356,Sheet3!A:D,4,FALSE)</f>
        <v>0</v>
      </c>
      <c r="F11356" t="str">
        <f>VLOOKUP(A11356,Sheet3!A:G,5,FALSE)</f>
        <v>PENSACOLA</v>
      </c>
      <c r="G11356" t="str">
        <f>VLOOKUP(A11356,Sheet3!A:G,6,FALSE)</f>
        <v>FL</v>
      </c>
      <c r="H11356">
        <f>VLOOKUP(A11356,Sheet3!A:G,7,FALSE)</f>
        <v>325040000</v>
      </c>
    </row>
    <row r="11357" spans="1:8" x14ac:dyDescent="0.3">
      <c r="A11357" t="s">
        <v>369</v>
      </c>
      <c r="B11357" t="str">
        <f>VLOOKUP(A11357,Sheet2!A:B,2,FALSE)</f>
        <v>59-3578928/0000</v>
      </c>
      <c r="C11357">
        <f>VLOOKUP(A11357,Sheet3!A:B,2,FALSE)</f>
        <v>593715535</v>
      </c>
      <c r="D11357" t="str">
        <f>VLOOKUP(A11357,Sheet3!A:C,3,FALSE)</f>
        <v>3201 EAST OLIVE ROAD</v>
      </c>
      <c r="E11357" t="str">
        <f>VLOOKUP(A11357,Sheet3!A:D,4,FALSE)</f>
        <v>SUITE B</v>
      </c>
      <c r="F11357" t="str">
        <f>VLOOKUP(A11357,Sheet3!A:G,5,FALSE)</f>
        <v>PENSACOLA</v>
      </c>
      <c r="G11357" t="str">
        <f>VLOOKUP(A11357,Sheet3!A:G,6,FALSE)</f>
        <v>FL</v>
      </c>
      <c r="H11357">
        <f>VLOOKUP(A11357,Sheet3!A:G,7,FALSE)</f>
        <v>325140000</v>
      </c>
    </row>
    <row r="11358" spans="1:8" x14ac:dyDescent="0.3">
      <c r="A11358" t="s">
        <v>369</v>
      </c>
      <c r="B11358" t="str">
        <f>VLOOKUP(A11358,Sheet2!A:B,2,FALSE)</f>
        <v>59-3578928/0000</v>
      </c>
      <c r="C11358">
        <f>VLOOKUP(A11358,Sheet3!A:B,2,FALSE)</f>
        <v>593715535</v>
      </c>
      <c r="D11358" t="str">
        <f>VLOOKUP(A11358,Sheet3!A:C,3,FALSE)</f>
        <v>3201 EAST OLIVE ROAD</v>
      </c>
      <c r="E11358" t="str">
        <f>VLOOKUP(A11358,Sheet3!A:D,4,FALSE)</f>
        <v>SUITE B</v>
      </c>
      <c r="F11358" t="str">
        <f>VLOOKUP(A11358,Sheet3!A:G,5,FALSE)</f>
        <v>PENSACOLA</v>
      </c>
      <c r="G11358" t="str">
        <f>VLOOKUP(A11358,Sheet3!A:G,6,FALSE)</f>
        <v>FL</v>
      </c>
      <c r="H11358">
        <f>VLOOKUP(A11358,Sheet3!A:G,7,FALSE)</f>
        <v>325140000</v>
      </c>
    </row>
    <row r="11359" spans="1:8" x14ac:dyDescent="0.3">
      <c r="A11359" t="s">
        <v>369</v>
      </c>
      <c r="B11359" t="str">
        <f>VLOOKUP(A11359,Sheet2!A:B,2,FALSE)</f>
        <v>59-3578928/0000</v>
      </c>
      <c r="C11359">
        <f>VLOOKUP(A11359,Sheet3!A:B,2,FALSE)</f>
        <v>593715535</v>
      </c>
      <c r="D11359" t="str">
        <f>VLOOKUP(A11359,Sheet3!A:C,3,FALSE)</f>
        <v>3201 EAST OLIVE ROAD</v>
      </c>
      <c r="E11359" t="str">
        <f>VLOOKUP(A11359,Sheet3!A:D,4,FALSE)</f>
        <v>SUITE B</v>
      </c>
      <c r="F11359" t="str">
        <f>VLOOKUP(A11359,Sheet3!A:G,5,FALSE)</f>
        <v>PENSACOLA</v>
      </c>
      <c r="G11359" t="str">
        <f>VLOOKUP(A11359,Sheet3!A:G,6,FALSE)</f>
        <v>FL</v>
      </c>
      <c r="H11359">
        <f>VLOOKUP(A11359,Sheet3!A:G,7,FALSE)</f>
        <v>325140000</v>
      </c>
    </row>
    <row r="11360" spans="1:8" x14ac:dyDescent="0.3">
      <c r="A11360" t="s">
        <v>369</v>
      </c>
      <c r="B11360" t="str">
        <f>VLOOKUP(A11360,Sheet2!A:B,2,FALSE)</f>
        <v>59-3578928/0000</v>
      </c>
      <c r="C11360">
        <f>VLOOKUP(A11360,Sheet3!A:B,2,FALSE)</f>
        <v>593715535</v>
      </c>
      <c r="D11360" t="str">
        <f>VLOOKUP(A11360,Sheet3!A:C,3,FALSE)</f>
        <v>3201 EAST OLIVE ROAD</v>
      </c>
      <c r="E11360" t="str">
        <f>VLOOKUP(A11360,Sheet3!A:D,4,FALSE)</f>
        <v>SUITE B</v>
      </c>
      <c r="F11360" t="str">
        <f>VLOOKUP(A11360,Sheet3!A:G,5,FALSE)</f>
        <v>PENSACOLA</v>
      </c>
      <c r="G11360" t="str">
        <f>VLOOKUP(A11360,Sheet3!A:G,6,FALSE)</f>
        <v>FL</v>
      </c>
      <c r="H11360">
        <f>VLOOKUP(A11360,Sheet3!A:G,7,FALSE)</f>
        <v>325140000</v>
      </c>
    </row>
    <row r="11361" spans="1:8" x14ac:dyDescent="0.3">
      <c r="A11361" t="s">
        <v>369</v>
      </c>
      <c r="B11361" t="str">
        <f>VLOOKUP(A11361,Sheet2!A:B,2,FALSE)</f>
        <v>59-3578928/0000</v>
      </c>
      <c r="C11361">
        <f>VLOOKUP(A11361,Sheet3!A:B,2,FALSE)</f>
        <v>593715535</v>
      </c>
      <c r="D11361" t="str">
        <f>VLOOKUP(A11361,Sheet3!A:C,3,FALSE)</f>
        <v>3201 EAST OLIVE ROAD</v>
      </c>
      <c r="E11361" t="str">
        <f>VLOOKUP(A11361,Sheet3!A:D,4,FALSE)</f>
        <v>SUITE B</v>
      </c>
      <c r="F11361" t="str">
        <f>VLOOKUP(A11361,Sheet3!A:G,5,FALSE)</f>
        <v>PENSACOLA</v>
      </c>
      <c r="G11361" t="str">
        <f>VLOOKUP(A11361,Sheet3!A:G,6,FALSE)</f>
        <v>FL</v>
      </c>
      <c r="H11361">
        <f>VLOOKUP(A11361,Sheet3!A:G,7,FALSE)</f>
        <v>325140000</v>
      </c>
    </row>
    <row r="11362" spans="1:8" x14ac:dyDescent="0.3">
      <c r="A11362" t="s">
        <v>369</v>
      </c>
      <c r="B11362" t="str">
        <f>VLOOKUP(A11362,Sheet2!A:B,2,FALSE)</f>
        <v>59-3578928/0000</v>
      </c>
      <c r="C11362">
        <f>VLOOKUP(A11362,Sheet3!A:B,2,FALSE)</f>
        <v>593715535</v>
      </c>
      <c r="D11362" t="str">
        <f>VLOOKUP(A11362,Sheet3!A:C,3,FALSE)</f>
        <v>3201 EAST OLIVE ROAD</v>
      </c>
      <c r="E11362" t="str">
        <f>VLOOKUP(A11362,Sheet3!A:D,4,FALSE)</f>
        <v>SUITE B</v>
      </c>
      <c r="F11362" t="str">
        <f>VLOOKUP(A11362,Sheet3!A:G,5,FALSE)</f>
        <v>PENSACOLA</v>
      </c>
      <c r="G11362" t="str">
        <f>VLOOKUP(A11362,Sheet3!A:G,6,FALSE)</f>
        <v>FL</v>
      </c>
      <c r="H11362">
        <f>VLOOKUP(A11362,Sheet3!A:G,7,FALSE)</f>
        <v>325140000</v>
      </c>
    </row>
    <row r="11363" spans="1:8" x14ac:dyDescent="0.3">
      <c r="A11363" t="s">
        <v>369</v>
      </c>
      <c r="B11363" t="str">
        <f>VLOOKUP(A11363,Sheet2!A:B,2,FALSE)</f>
        <v>59-3578928/0000</v>
      </c>
      <c r="C11363">
        <f>VLOOKUP(A11363,Sheet3!A:B,2,FALSE)</f>
        <v>593715535</v>
      </c>
      <c r="D11363" t="str">
        <f>VLOOKUP(A11363,Sheet3!A:C,3,FALSE)</f>
        <v>3201 EAST OLIVE ROAD</v>
      </c>
      <c r="E11363" t="str">
        <f>VLOOKUP(A11363,Sheet3!A:D,4,FALSE)</f>
        <v>SUITE B</v>
      </c>
      <c r="F11363" t="str">
        <f>VLOOKUP(A11363,Sheet3!A:G,5,FALSE)</f>
        <v>PENSACOLA</v>
      </c>
      <c r="G11363" t="str">
        <f>VLOOKUP(A11363,Sheet3!A:G,6,FALSE)</f>
        <v>FL</v>
      </c>
      <c r="H11363">
        <f>VLOOKUP(A11363,Sheet3!A:G,7,FALSE)</f>
        <v>325140000</v>
      </c>
    </row>
    <row r="11364" spans="1:8" x14ac:dyDescent="0.3">
      <c r="A11364" t="s">
        <v>384</v>
      </c>
      <c r="B11364" t="str">
        <f>VLOOKUP(A11364,Sheet2!A:B,2,FALSE)</f>
        <v>46-1325118/0000</v>
      </c>
      <c r="C11364">
        <f>VLOOKUP(A11364,Sheet3!A:B,2,FALSE)</f>
        <v>463189446</v>
      </c>
      <c r="D11364" t="str">
        <f>VLOOKUP(A11364,Sheet3!A:C,3,FALSE)</f>
        <v>4900 MARKETPLACE ROAD</v>
      </c>
      <c r="E11364">
        <f>VLOOKUP(A11364,Sheet3!A:D,4,FALSE)</f>
        <v>0</v>
      </c>
      <c r="F11364" t="str">
        <f>VLOOKUP(A11364,Sheet3!A:G,5,FALSE)</f>
        <v>PENSACOLA</v>
      </c>
      <c r="G11364" t="str">
        <f>VLOOKUP(A11364,Sheet3!A:G,6,FALSE)</f>
        <v>FL</v>
      </c>
      <c r="H11364">
        <f>VLOOKUP(A11364,Sheet3!A:G,7,FALSE)</f>
        <v>325040000</v>
      </c>
    </row>
    <row r="11365" spans="1:8" x14ac:dyDescent="0.3">
      <c r="A11365" t="s">
        <v>167</v>
      </c>
      <c r="B11365" t="str">
        <f>VLOOKUP(A11365,Sheet2!A:B,2,FALSE)</f>
        <v>59-3531701/0000</v>
      </c>
      <c r="C11365">
        <f>VLOOKUP(A11365,Sheet3!A:B,2,FALSE)</f>
        <v>593687624</v>
      </c>
      <c r="D11365" t="str">
        <f>VLOOKUP(A11365,Sheet3!A:C,3,FALSE)</f>
        <v>4359 SPANISH TRAIL</v>
      </c>
      <c r="E11365">
        <f>VLOOKUP(A11365,Sheet3!A:D,4,FALSE)</f>
        <v>0</v>
      </c>
      <c r="F11365" t="str">
        <f>VLOOKUP(A11365,Sheet3!A:G,5,FALSE)</f>
        <v>PENSACOLA</v>
      </c>
      <c r="G11365" t="str">
        <f>VLOOKUP(A11365,Sheet3!A:G,6,FALSE)</f>
        <v>FL</v>
      </c>
      <c r="H11365">
        <f>VLOOKUP(A11365,Sheet3!A:G,7,FALSE)</f>
        <v>325040000</v>
      </c>
    </row>
    <row r="11366" spans="1:8" x14ac:dyDescent="0.3">
      <c r="A11366" t="s">
        <v>167</v>
      </c>
      <c r="B11366" t="str">
        <f>VLOOKUP(A11366,Sheet2!A:B,2,FALSE)</f>
        <v>59-3531701/0000</v>
      </c>
      <c r="C11366">
        <f>VLOOKUP(A11366,Sheet3!A:B,2,FALSE)</f>
        <v>593687624</v>
      </c>
      <c r="D11366" t="str">
        <f>VLOOKUP(A11366,Sheet3!A:C,3,FALSE)</f>
        <v>4359 SPANISH TRAIL</v>
      </c>
      <c r="E11366">
        <f>VLOOKUP(A11366,Sheet3!A:D,4,FALSE)</f>
        <v>0</v>
      </c>
      <c r="F11366" t="str">
        <f>VLOOKUP(A11366,Sheet3!A:G,5,FALSE)</f>
        <v>PENSACOLA</v>
      </c>
      <c r="G11366" t="str">
        <f>VLOOKUP(A11366,Sheet3!A:G,6,FALSE)</f>
        <v>FL</v>
      </c>
      <c r="H11366">
        <f>VLOOKUP(A11366,Sheet3!A:G,7,FALSE)</f>
        <v>325040000</v>
      </c>
    </row>
    <row r="11367" spans="1:8" x14ac:dyDescent="0.3">
      <c r="A11367" t="s">
        <v>167</v>
      </c>
      <c r="B11367" t="str">
        <f>VLOOKUP(A11367,Sheet2!A:B,2,FALSE)</f>
        <v>59-3531701/0000</v>
      </c>
      <c r="C11367">
        <f>VLOOKUP(A11367,Sheet3!A:B,2,FALSE)</f>
        <v>593687624</v>
      </c>
      <c r="D11367" t="str">
        <f>VLOOKUP(A11367,Sheet3!A:C,3,FALSE)</f>
        <v>4359 SPANISH TRAIL</v>
      </c>
      <c r="E11367">
        <f>VLOOKUP(A11367,Sheet3!A:D,4,FALSE)</f>
        <v>0</v>
      </c>
      <c r="F11367" t="str">
        <f>VLOOKUP(A11367,Sheet3!A:G,5,FALSE)</f>
        <v>PENSACOLA</v>
      </c>
      <c r="G11367" t="str">
        <f>VLOOKUP(A11367,Sheet3!A:G,6,FALSE)</f>
        <v>FL</v>
      </c>
      <c r="H11367">
        <f>VLOOKUP(A11367,Sheet3!A:G,7,FALSE)</f>
        <v>325040000</v>
      </c>
    </row>
    <row r="11368" spans="1:8" x14ac:dyDescent="0.3">
      <c r="A11368" t="s">
        <v>409</v>
      </c>
      <c r="B11368" t="str">
        <f>VLOOKUP(A11368,Sheet2!A:B,2,FALSE)</f>
        <v>47-3081479/0000</v>
      </c>
      <c r="C11368">
        <f>VLOOKUP(A11368,Sheet3!A:B,2,FALSE)</f>
        <v>474954266</v>
      </c>
      <c r="D11368" t="str">
        <f>VLOOKUP(A11368,Sheet3!A:C,3,FALSE)</f>
        <v>2850 MONROE STREET</v>
      </c>
      <c r="E11368">
        <f>VLOOKUP(A11368,Sheet3!A:D,4,FALSE)</f>
        <v>0</v>
      </c>
      <c r="F11368" t="str">
        <f>VLOOKUP(A11368,Sheet3!A:G,5,FALSE)</f>
        <v>PENSACOLA</v>
      </c>
      <c r="G11368" t="str">
        <f>VLOOKUP(A11368,Sheet3!A:G,6,FALSE)</f>
        <v>FL</v>
      </c>
      <c r="H11368">
        <f>VLOOKUP(A11368,Sheet3!A:G,7,FALSE)</f>
        <v>325140000</v>
      </c>
    </row>
    <row r="11369" spans="1:8" x14ac:dyDescent="0.3">
      <c r="A11369" t="s">
        <v>409</v>
      </c>
      <c r="B11369" t="str">
        <f>VLOOKUP(A11369,Sheet2!A:B,2,FALSE)</f>
        <v>47-3081479/0000</v>
      </c>
      <c r="C11369">
        <f>VLOOKUP(A11369,Sheet3!A:B,2,FALSE)</f>
        <v>474954266</v>
      </c>
      <c r="D11369" t="str">
        <f>VLOOKUP(A11369,Sheet3!A:C,3,FALSE)</f>
        <v>2850 MONROE STREET</v>
      </c>
      <c r="E11369">
        <f>VLOOKUP(A11369,Sheet3!A:D,4,FALSE)</f>
        <v>0</v>
      </c>
      <c r="F11369" t="str">
        <f>VLOOKUP(A11369,Sheet3!A:G,5,FALSE)</f>
        <v>PENSACOLA</v>
      </c>
      <c r="G11369" t="str">
        <f>VLOOKUP(A11369,Sheet3!A:G,6,FALSE)</f>
        <v>FL</v>
      </c>
      <c r="H11369">
        <f>VLOOKUP(A11369,Sheet3!A:G,7,FALSE)</f>
        <v>325140000</v>
      </c>
    </row>
    <row r="11370" spans="1:8" x14ac:dyDescent="0.3">
      <c r="A11370" t="s">
        <v>409</v>
      </c>
      <c r="B11370" t="str">
        <f>VLOOKUP(A11370,Sheet2!A:B,2,FALSE)</f>
        <v>47-3081479/0000</v>
      </c>
      <c r="C11370">
        <f>VLOOKUP(A11370,Sheet3!A:B,2,FALSE)</f>
        <v>474954266</v>
      </c>
      <c r="D11370" t="str">
        <f>VLOOKUP(A11370,Sheet3!A:C,3,FALSE)</f>
        <v>2850 MONROE STREET</v>
      </c>
      <c r="E11370">
        <f>VLOOKUP(A11370,Sheet3!A:D,4,FALSE)</f>
        <v>0</v>
      </c>
      <c r="F11370" t="str">
        <f>VLOOKUP(A11370,Sheet3!A:G,5,FALSE)</f>
        <v>PENSACOLA</v>
      </c>
      <c r="G11370" t="str">
        <f>VLOOKUP(A11370,Sheet3!A:G,6,FALSE)</f>
        <v>FL</v>
      </c>
      <c r="H11370">
        <f>VLOOKUP(A11370,Sheet3!A:G,7,FALSE)</f>
        <v>325140000</v>
      </c>
    </row>
    <row r="11371" spans="1:8" x14ac:dyDescent="0.3">
      <c r="A11371" t="s">
        <v>107</v>
      </c>
      <c r="B11371" t="str">
        <f>VLOOKUP(A11371,Sheet2!A:B,2,FALSE)</f>
        <v>59-1615230/0000</v>
      </c>
      <c r="C11371">
        <f>VLOOKUP(A11371,Sheet3!A:B,2,FALSE)</f>
        <v>591870851</v>
      </c>
      <c r="D11371" t="str">
        <f>VLOOKUP(A11371,Sheet3!A:C,3,FALSE)</f>
        <v>555 BRENT LANE</v>
      </c>
      <c r="E11371">
        <f>VLOOKUP(A11371,Sheet3!A:D,4,FALSE)</f>
        <v>0</v>
      </c>
      <c r="F11371" t="str">
        <f>VLOOKUP(A11371,Sheet3!A:G,5,FALSE)</f>
        <v>PENSACOLA</v>
      </c>
      <c r="G11371" t="str">
        <f>VLOOKUP(A11371,Sheet3!A:G,6,FALSE)</f>
        <v>FL</v>
      </c>
      <c r="H11371">
        <f>VLOOKUP(A11371,Sheet3!A:G,7,FALSE)</f>
        <v>325030000</v>
      </c>
    </row>
    <row r="11372" spans="1:8" x14ac:dyDescent="0.3">
      <c r="A11372" t="s">
        <v>107</v>
      </c>
      <c r="B11372" t="str">
        <f>VLOOKUP(A11372,Sheet2!A:B,2,FALSE)</f>
        <v>59-1615230/0000</v>
      </c>
      <c r="C11372">
        <f>VLOOKUP(A11372,Sheet3!A:B,2,FALSE)</f>
        <v>591870851</v>
      </c>
      <c r="D11372" t="str">
        <f>VLOOKUP(A11372,Sheet3!A:C,3,FALSE)</f>
        <v>555 BRENT LANE</v>
      </c>
      <c r="E11372">
        <f>VLOOKUP(A11372,Sheet3!A:D,4,FALSE)</f>
        <v>0</v>
      </c>
      <c r="F11372" t="str">
        <f>VLOOKUP(A11372,Sheet3!A:G,5,FALSE)</f>
        <v>PENSACOLA</v>
      </c>
      <c r="G11372" t="str">
        <f>VLOOKUP(A11372,Sheet3!A:G,6,FALSE)</f>
        <v>FL</v>
      </c>
      <c r="H11372">
        <f>VLOOKUP(A11372,Sheet3!A:G,7,FALSE)</f>
        <v>325030000</v>
      </c>
    </row>
    <row r="11373" spans="1:8" x14ac:dyDescent="0.3">
      <c r="A11373" t="s">
        <v>107</v>
      </c>
      <c r="B11373" t="str">
        <f>VLOOKUP(A11373,Sheet2!A:B,2,FALSE)</f>
        <v>59-1615230/0000</v>
      </c>
      <c r="C11373">
        <f>VLOOKUP(A11373,Sheet3!A:B,2,FALSE)</f>
        <v>591870851</v>
      </c>
      <c r="D11373" t="str">
        <f>VLOOKUP(A11373,Sheet3!A:C,3,FALSE)</f>
        <v>555 BRENT LANE</v>
      </c>
      <c r="E11373">
        <f>VLOOKUP(A11373,Sheet3!A:D,4,FALSE)</f>
        <v>0</v>
      </c>
      <c r="F11373" t="str">
        <f>VLOOKUP(A11373,Sheet3!A:G,5,FALSE)</f>
        <v>PENSACOLA</v>
      </c>
      <c r="G11373" t="str">
        <f>VLOOKUP(A11373,Sheet3!A:G,6,FALSE)</f>
        <v>FL</v>
      </c>
      <c r="H11373">
        <f>VLOOKUP(A11373,Sheet3!A:G,7,FALSE)</f>
        <v>325030000</v>
      </c>
    </row>
    <row r="11374" spans="1:8" x14ac:dyDescent="0.3">
      <c r="A11374" t="s">
        <v>6</v>
      </c>
      <c r="B11374" t="str">
        <f>VLOOKUP(A11374,Sheet2!A:B,2,FALSE)</f>
        <v>59-2297895/0000</v>
      </c>
      <c r="C11374">
        <f>VLOOKUP(A11374,Sheet3!A:B,2,FALSE)</f>
        <v>592915275</v>
      </c>
      <c r="D11374" t="str">
        <f>VLOOKUP(A11374,Sheet3!A:C,3,FALSE)</f>
        <v>151 W AIRPORT BLVD</v>
      </c>
      <c r="E11374">
        <f>VLOOKUP(A11374,Sheet3!A:D,4,FALSE)</f>
        <v>0</v>
      </c>
      <c r="F11374" t="str">
        <f>VLOOKUP(A11374,Sheet3!A:G,5,FALSE)</f>
        <v>PENSACOLA</v>
      </c>
      <c r="G11374" t="str">
        <f>VLOOKUP(A11374,Sheet3!A:G,6,FALSE)</f>
        <v>FL</v>
      </c>
      <c r="H11374">
        <f>VLOOKUP(A11374,Sheet3!A:G,7,FALSE)</f>
        <v>325050000</v>
      </c>
    </row>
    <row r="11375" spans="1:8" x14ac:dyDescent="0.3">
      <c r="A11375" t="s">
        <v>6</v>
      </c>
      <c r="B11375" t="str">
        <f>VLOOKUP(A11375,Sheet2!A:B,2,FALSE)</f>
        <v>59-2297895/0000</v>
      </c>
      <c r="C11375">
        <f>VLOOKUP(A11375,Sheet3!A:B,2,FALSE)</f>
        <v>592915275</v>
      </c>
      <c r="D11375" t="str">
        <f>VLOOKUP(A11375,Sheet3!A:C,3,FALSE)</f>
        <v>151 W AIRPORT BLVD</v>
      </c>
      <c r="E11375">
        <f>VLOOKUP(A11375,Sheet3!A:D,4,FALSE)</f>
        <v>0</v>
      </c>
      <c r="F11375" t="str">
        <f>VLOOKUP(A11375,Sheet3!A:G,5,FALSE)</f>
        <v>PENSACOLA</v>
      </c>
      <c r="G11375" t="str">
        <f>VLOOKUP(A11375,Sheet3!A:G,6,FALSE)</f>
        <v>FL</v>
      </c>
      <c r="H11375">
        <f>VLOOKUP(A11375,Sheet3!A:G,7,FALSE)</f>
        <v>325050000</v>
      </c>
    </row>
    <row r="11376" spans="1:8" x14ac:dyDescent="0.3">
      <c r="A11376" t="s">
        <v>6</v>
      </c>
      <c r="B11376" t="str">
        <f>VLOOKUP(A11376,Sheet2!A:B,2,FALSE)</f>
        <v>59-2297895/0000</v>
      </c>
      <c r="C11376">
        <f>VLOOKUP(A11376,Sheet3!A:B,2,FALSE)</f>
        <v>592915275</v>
      </c>
      <c r="D11376" t="str">
        <f>VLOOKUP(A11376,Sheet3!A:C,3,FALSE)</f>
        <v>151 W AIRPORT BLVD</v>
      </c>
      <c r="E11376">
        <f>VLOOKUP(A11376,Sheet3!A:D,4,FALSE)</f>
        <v>0</v>
      </c>
      <c r="F11376" t="str">
        <f>VLOOKUP(A11376,Sheet3!A:G,5,FALSE)</f>
        <v>PENSACOLA</v>
      </c>
      <c r="G11376" t="str">
        <f>VLOOKUP(A11376,Sheet3!A:G,6,FALSE)</f>
        <v>FL</v>
      </c>
      <c r="H11376">
        <f>VLOOKUP(A11376,Sheet3!A:G,7,FALSE)</f>
        <v>325050000</v>
      </c>
    </row>
    <row r="11377" spans="1:8" x14ac:dyDescent="0.3">
      <c r="A11377" t="s">
        <v>48</v>
      </c>
      <c r="B11377" t="str">
        <f>VLOOKUP(A11377,Sheet2!A:B,2,FALSE)</f>
        <v>63-1190613/0000</v>
      </c>
      <c r="C11377">
        <f>VLOOKUP(A11377,Sheet3!A:B,2,FALSE)</f>
        <v>743187480</v>
      </c>
      <c r="D11377" t="str">
        <f>VLOOKUP(A11377,Sheet3!A:C,3,FALSE)</f>
        <v>2115 WEST NINE MILE ROAD</v>
      </c>
      <c r="E11377" t="str">
        <f>VLOOKUP(A11377,Sheet3!A:D,4,FALSE)</f>
        <v>STE 1</v>
      </c>
      <c r="F11377" t="str">
        <f>VLOOKUP(A11377,Sheet3!A:G,5,FALSE)</f>
        <v>PENSACOLA</v>
      </c>
      <c r="G11377" t="str">
        <f>VLOOKUP(A11377,Sheet3!A:G,6,FALSE)</f>
        <v>FL</v>
      </c>
      <c r="H11377">
        <f>VLOOKUP(A11377,Sheet3!A:G,7,FALSE)</f>
        <v>325340000</v>
      </c>
    </row>
    <row r="11378" spans="1:8" x14ac:dyDescent="0.3">
      <c r="A11378" t="s">
        <v>48</v>
      </c>
      <c r="B11378" t="str">
        <f>VLOOKUP(A11378,Sheet2!A:B,2,FALSE)</f>
        <v>63-1190613/0000</v>
      </c>
      <c r="C11378">
        <f>VLOOKUP(A11378,Sheet3!A:B,2,FALSE)</f>
        <v>743187480</v>
      </c>
      <c r="D11378" t="str">
        <f>VLOOKUP(A11378,Sheet3!A:C,3,FALSE)</f>
        <v>2115 WEST NINE MILE ROAD</v>
      </c>
      <c r="E11378" t="str">
        <f>VLOOKUP(A11378,Sheet3!A:D,4,FALSE)</f>
        <v>STE 1</v>
      </c>
      <c r="F11378" t="str">
        <f>VLOOKUP(A11378,Sheet3!A:G,5,FALSE)</f>
        <v>PENSACOLA</v>
      </c>
      <c r="G11378" t="str">
        <f>VLOOKUP(A11378,Sheet3!A:G,6,FALSE)</f>
        <v>FL</v>
      </c>
      <c r="H11378">
        <f>VLOOKUP(A11378,Sheet3!A:G,7,FALSE)</f>
        <v>325340000</v>
      </c>
    </row>
    <row r="11379" spans="1:8" x14ac:dyDescent="0.3">
      <c r="A11379" t="s">
        <v>48</v>
      </c>
      <c r="B11379" t="str">
        <f>VLOOKUP(A11379,Sheet2!A:B,2,FALSE)</f>
        <v>63-1190613/0000</v>
      </c>
      <c r="C11379">
        <f>VLOOKUP(A11379,Sheet3!A:B,2,FALSE)</f>
        <v>743187480</v>
      </c>
      <c r="D11379" t="str">
        <f>VLOOKUP(A11379,Sheet3!A:C,3,FALSE)</f>
        <v>2115 WEST NINE MILE ROAD</v>
      </c>
      <c r="E11379" t="str">
        <f>VLOOKUP(A11379,Sheet3!A:D,4,FALSE)</f>
        <v>STE 1</v>
      </c>
      <c r="F11379" t="str">
        <f>VLOOKUP(A11379,Sheet3!A:G,5,FALSE)</f>
        <v>PENSACOLA</v>
      </c>
      <c r="G11379" t="str">
        <f>VLOOKUP(A11379,Sheet3!A:G,6,FALSE)</f>
        <v>FL</v>
      </c>
      <c r="H11379">
        <f>VLOOKUP(A11379,Sheet3!A:G,7,FALSE)</f>
        <v>325340000</v>
      </c>
    </row>
    <row r="11380" spans="1:8" x14ac:dyDescent="0.3">
      <c r="A11380" t="s">
        <v>48</v>
      </c>
      <c r="B11380" t="str">
        <f>VLOOKUP(A11380,Sheet2!A:B,2,FALSE)</f>
        <v>63-1190613/0000</v>
      </c>
      <c r="C11380">
        <f>VLOOKUP(A11380,Sheet3!A:B,2,FALSE)</f>
        <v>743187480</v>
      </c>
      <c r="D11380" t="str">
        <f>VLOOKUP(A11380,Sheet3!A:C,3,FALSE)</f>
        <v>2115 WEST NINE MILE ROAD</v>
      </c>
      <c r="E11380" t="str">
        <f>VLOOKUP(A11380,Sheet3!A:D,4,FALSE)</f>
        <v>STE 1</v>
      </c>
      <c r="F11380" t="str">
        <f>VLOOKUP(A11380,Sheet3!A:G,5,FALSE)</f>
        <v>PENSACOLA</v>
      </c>
      <c r="G11380" t="str">
        <f>VLOOKUP(A11380,Sheet3!A:G,6,FALSE)</f>
        <v>FL</v>
      </c>
      <c r="H11380">
        <f>VLOOKUP(A11380,Sheet3!A:G,7,FALSE)</f>
        <v>325340000</v>
      </c>
    </row>
    <row r="11381" spans="1:8" x14ac:dyDescent="0.3">
      <c r="A11381" t="s">
        <v>48</v>
      </c>
      <c r="B11381" t="str">
        <f>VLOOKUP(A11381,Sheet2!A:B,2,FALSE)</f>
        <v>63-1190613/0000</v>
      </c>
      <c r="C11381">
        <f>VLOOKUP(A11381,Sheet3!A:B,2,FALSE)</f>
        <v>743187480</v>
      </c>
      <c r="D11381" t="str">
        <f>VLOOKUP(A11381,Sheet3!A:C,3,FALSE)</f>
        <v>2115 WEST NINE MILE ROAD</v>
      </c>
      <c r="E11381" t="str">
        <f>VLOOKUP(A11381,Sheet3!A:D,4,FALSE)</f>
        <v>STE 1</v>
      </c>
      <c r="F11381" t="str">
        <f>VLOOKUP(A11381,Sheet3!A:G,5,FALSE)</f>
        <v>PENSACOLA</v>
      </c>
      <c r="G11381" t="str">
        <f>VLOOKUP(A11381,Sheet3!A:G,6,FALSE)</f>
        <v>FL</v>
      </c>
      <c r="H11381">
        <f>VLOOKUP(A11381,Sheet3!A:G,7,FALSE)</f>
        <v>325340000</v>
      </c>
    </row>
    <row r="11382" spans="1:8" x14ac:dyDescent="0.3">
      <c r="A11382" t="s">
        <v>48</v>
      </c>
      <c r="B11382" t="str">
        <f>VLOOKUP(A11382,Sheet2!A:B,2,FALSE)</f>
        <v>63-1190613/0000</v>
      </c>
      <c r="C11382">
        <f>VLOOKUP(A11382,Sheet3!A:B,2,FALSE)</f>
        <v>743187480</v>
      </c>
      <c r="D11382" t="str">
        <f>VLOOKUP(A11382,Sheet3!A:C,3,FALSE)</f>
        <v>2115 WEST NINE MILE ROAD</v>
      </c>
      <c r="E11382" t="str">
        <f>VLOOKUP(A11382,Sheet3!A:D,4,FALSE)</f>
        <v>STE 1</v>
      </c>
      <c r="F11382" t="str">
        <f>VLOOKUP(A11382,Sheet3!A:G,5,FALSE)</f>
        <v>PENSACOLA</v>
      </c>
      <c r="G11382" t="str">
        <f>VLOOKUP(A11382,Sheet3!A:G,6,FALSE)</f>
        <v>FL</v>
      </c>
      <c r="H11382">
        <f>VLOOKUP(A11382,Sheet3!A:G,7,FALSE)</f>
        <v>325340000</v>
      </c>
    </row>
    <row r="11383" spans="1:8" x14ac:dyDescent="0.3">
      <c r="A11383" t="s">
        <v>48</v>
      </c>
      <c r="B11383" t="str">
        <f>VLOOKUP(A11383,Sheet2!A:B,2,FALSE)</f>
        <v>63-1190613/0000</v>
      </c>
      <c r="C11383">
        <f>VLOOKUP(A11383,Sheet3!A:B,2,FALSE)</f>
        <v>743187480</v>
      </c>
      <c r="D11383" t="str">
        <f>VLOOKUP(A11383,Sheet3!A:C,3,FALSE)</f>
        <v>2115 WEST NINE MILE ROAD</v>
      </c>
      <c r="E11383" t="str">
        <f>VLOOKUP(A11383,Sheet3!A:D,4,FALSE)</f>
        <v>STE 1</v>
      </c>
      <c r="F11383" t="str">
        <f>VLOOKUP(A11383,Sheet3!A:G,5,FALSE)</f>
        <v>PENSACOLA</v>
      </c>
      <c r="G11383" t="str">
        <f>VLOOKUP(A11383,Sheet3!A:G,6,FALSE)</f>
        <v>FL</v>
      </c>
      <c r="H11383">
        <f>VLOOKUP(A11383,Sheet3!A:G,7,FALSE)</f>
        <v>325340000</v>
      </c>
    </row>
    <row r="11384" spans="1:8" x14ac:dyDescent="0.3">
      <c r="A11384" t="s">
        <v>0</v>
      </c>
      <c r="B11384" t="str">
        <f>VLOOKUP(A11384,Sheet2!A:B,2,FALSE)</f>
        <v>26-4712594/0000</v>
      </c>
      <c r="C11384">
        <f>VLOOKUP(A11384,Sheet3!A:B,2,FALSE)</f>
        <v>270000003</v>
      </c>
      <c r="D11384" t="str">
        <f>VLOOKUP(A11384,Sheet3!A:C,3,FALSE)</f>
        <v>P.O. BOX 36477</v>
      </c>
      <c r="E11384">
        <f>VLOOKUP(A11384,Sheet3!A:D,4,FALSE)</f>
        <v>0</v>
      </c>
      <c r="F11384" t="str">
        <f>VLOOKUP(A11384,Sheet3!A:G,5,FALSE)</f>
        <v>PENSACOLA</v>
      </c>
      <c r="G11384" t="str">
        <f>VLOOKUP(A11384,Sheet3!A:G,6,FALSE)</f>
        <v>FL</v>
      </c>
      <c r="H11384">
        <f>VLOOKUP(A11384,Sheet3!A:G,7,FALSE)</f>
        <v>325160000</v>
      </c>
    </row>
    <row r="11385" spans="1:8" x14ac:dyDescent="0.3">
      <c r="A11385" t="s">
        <v>0</v>
      </c>
      <c r="B11385" t="str">
        <f>VLOOKUP(A11385,Sheet2!A:B,2,FALSE)</f>
        <v>26-4712594/0000</v>
      </c>
      <c r="C11385">
        <f>VLOOKUP(A11385,Sheet3!A:B,2,FALSE)</f>
        <v>270000003</v>
      </c>
      <c r="D11385" t="str">
        <f>VLOOKUP(A11385,Sheet3!A:C,3,FALSE)</f>
        <v>P.O. BOX 36477</v>
      </c>
      <c r="E11385">
        <f>VLOOKUP(A11385,Sheet3!A:D,4,FALSE)</f>
        <v>0</v>
      </c>
      <c r="F11385" t="str">
        <f>VLOOKUP(A11385,Sheet3!A:G,5,FALSE)</f>
        <v>PENSACOLA</v>
      </c>
      <c r="G11385" t="str">
        <f>VLOOKUP(A11385,Sheet3!A:G,6,FALSE)</f>
        <v>FL</v>
      </c>
      <c r="H11385">
        <f>VLOOKUP(A11385,Sheet3!A:G,7,FALSE)</f>
        <v>325160000</v>
      </c>
    </row>
    <row r="11386" spans="1:8" x14ac:dyDescent="0.3">
      <c r="A11386" t="s">
        <v>35</v>
      </c>
      <c r="B11386" t="str">
        <f>VLOOKUP(A11386,Sheet2!A:B,2,FALSE)</f>
        <v>26-3179150/0000</v>
      </c>
      <c r="C11386">
        <f>VLOOKUP(A11386,Sheet3!A:B,2,FALSE)</f>
        <v>263648557</v>
      </c>
      <c r="D11386" t="str">
        <f>VLOOKUP(A11386,Sheet3!A:C,3,FALSE)</f>
        <v>3298 SUMMIT BLVD #24</v>
      </c>
      <c r="E11386">
        <f>VLOOKUP(A11386,Sheet3!A:D,4,FALSE)</f>
        <v>0</v>
      </c>
      <c r="F11386" t="str">
        <f>VLOOKUP(A11386,Sheet3!A:G,5,FALSE)</f>
        <v>PENSACOLA</v>
      </c>
      <c r="G11386" t="str">
        <f>VLOOKUP(A11386,Sheet3!A:G,6,FALSE)</f>
        <v>FL</v>
      </c>
      <c r="H11386">
        <f>VLOOKUP(A11386,Sheet3!A:G,7,FALSE)</f>
        <v>325030000</v>
      </c>
    </row>
    <row r="11387" spans="1:8" x14ac:dyDescent="0.3">
      <c r="A11387" t="s">
        <v>35</v>
      </c>
      <c r="B11387" t="str">
        <f>VLOOKUP(A11387,Sheet2!A:B,2,FALSE)</f>
        <v>26-3179150/0000</v>
      </c>
      <c r="C11387">
        <f>VLOOKUP(A11387,Sheet3!A:B,2,FALSE)</f>
        <v>263648557</v>
      </c>
      <c r="D11387" t="str">
        <f>VLOOKUP(A11387,Sheet3!A:C,3,FALSE)</f>
        <v>3298 SUMMIT BLVD #24</v>
      </c>
      <c r="E11387">
        <f>VLOOKUP(A11387,Sheet3!A:D,4,FALSE)</f>
        <v>0</v>
      </c>
      <c r="F11387" t="str">
        <f>VLOOKUP(A11387,Sheet3!A:G,5,FALSE)</f>
        <v>PENSACOLA</v>
      </c>
      <c r="G11387" t="str">
        <f>VLOOKUP(A11387,Sheet3!A:G,6,FALSE)</f>
        <v>FL</v>
      </c>
      <c r="H11387">
        <f>VLOOKUP(A11387,Sheet3!A:G,7,FALSE)</f>
        <v>325030000</v>
      </c>
    </row>
    <row r="11388" spans="1:8" x14ac:dyDescent="0.3">
      <c r="A11388" t="s">
        <v>0</v>
      </c>
      <c r="B11388" t="str">
        <f>VLOOKUP(A11388,Sheet2!A:B,2,FALSE)</f>
        <v>26-4712594/0000</v>
      </c>
      <c r="C11388">
        <f>VLOOKUP(A11388,Sheet3!A:B,2,FALSE)</f>
        <v>270000003</v>
      </c>
      <c r="D11388" t="str">
        <f>VLOOKUP(A11388,Sheet3!A:C,3,FALSE)</f>
        <v>P.O. BOX 36477</v>
      </c>
      <c r="E11388">
        <f>VLOOKUP(A11388,Sheet3!A:D,4,FALSE)</f>
        <v>0</v>
      </c>
      <c r="F11388" t="str">
        <f>VLOOKUP(A11388,Sheet3!A:G,5,FALSE)</f>
        <v>PENSACOLA</v>
      </c>
      <c r="G11388" t="str">
        <f>VLOOKUP(A11388,Sheet3!A:G,6,FALSE)</f>
        <v>FL</v>
      </c>
      <c r="H11388">
        <f>VLOOKUP(A11388,Sheet3!A:G,7,FALSE)</f>
        <v>325160000</v>
      </c>
    </row>
    <row r="11389" spans="1:8" x14ac:dyDescent="0.3">
      <c r="A11389" t="s">
        <v>0</v>
      </c>
      <c r="B11389" t="str">
        <f>VLOOKUP(A11389,Sheet2!A:B,2,FALSE)</f>
        <v>26-4712594/0000</v>
      </c>
      <c r="C11389">
        <f>VLOOKUP(A11389,Sheet3!A:B,2,FALSE)</f>
        <v>270000003</v>
      </c>
      <c r="D11389" t="str">
        <f>VLOOKUP(A11389,Sheet3!A:C,3,FALSE)</f>
        <v>P.O. BOX 36477</v>
      </c>
      <c r="E11389">
        <f>VLOOKUP(A11389,Sheet3!A:D,4,FALSE)</f>
        <v>0</v>
      </c>
      <c r="F11389" t="str">
        <f>VLOOKUP(A11389,Sheet3!A:G,5,FALSE)</f>
        <v>PENSACOLA</v>
      </c>
      <c r="G11389" t="str">
        <f>VLOOKUP(A11389,Sheet3!A:G,6,FALSE)</f>
        <v>FL</v>
      </c>
      <c r="H11389">
        <f>VLOOKUP(A11389,Sheet3!A:G,7,FALSE)</f>
        <v>325160000</v>
      </c>
    </row>
    <row r="11390" spans="1:8" x14ac:dyDescent="0.3">
      <c r="A11390" t="s">
        <v>0</v>
      </c>
      <c r="B11390" t="str">
        <f>VLOOKUP(A11390,Sheet2!A:B,2,FALSE)</f>
        <v>26-4712594/0000</v>
      </c>
      <c r="C11390">
        <f>VLOOKUP(A11390,Sheet3!A:B,2,FALSE)</f>
        <v>270000003</v>
      </c>
      <c r="D11390" t="str">
        <f>VLOOKUP(A11390,Sheet3!A:C,3,FALSE)</f>
        <v>P.O. BOX 36477</v>
      </c>
      <c r="E11390">
        <f>VLOOKUP(A11390,Sheet3!A:D,4,FALSE)</f>
        <v>0</v>
      </c>
      <c r="F11390" t="str">
        <f>VLOOKUP(A11390,Sheet3!A:G,5,FALSE)</f>
        <v>PENSACOLA</v>
      </c>
      <c r="G11390" t="str">
        <f>VLOOKUP(A11390,Sheet3!A:G,6,FALSE)</f>
        <v>FL</v>
      </c>
      <c r="H11390">
        <f>VLOOKUP(A11390,Sheet3!A:G,7,FALSE)</f>
        <v>325160000</v>
      </c>
    </row>
    <row r="11391" spans="1:8" x14ac:dyDescent="0.3">
      <c r="A11391" t="s">
        <v>0</v>
      </c>
      <c r="B11391" t="str">
        <f>VLOOKUP(A11391,Sheet2!A:B,2,FALSE)</f>
        <v>26-4712594/0000</v>
      </c>
      <c r="C11391">
        <f>VLOOKUP(A11391,Sheet3!A:B,2,FALSE)</f>
        <v>270000003</v>
      </c>
      <c r="D11391" t="str">
        <f>VLOOKUP(A11391,Sheet3!A:C,3,FALSE)</f>
        <v>P.O. BOX 36477</v>
      </c>
      <c r="E11391">
        <f>VLOOKUP(A11391,Sheet3!A:D,4,FALSE)</f>
        <v>0</v>
      </c>
      <c r="F11391" t="str">
        <f>VLOOKUP(A11391,Sheet3!A:G,5,FALSE)</f>
        <v>PENSACOLA</v>
      </c>
      <c r="G11391" t="str">
        <f>VLOOKUP(A11391,Sheet3!A:G,6,FALSE)</f>
        <v>FL</v>
      </c>
      <c r="H11391">
        <f>VLOOKUP(A11391,Sheet3!A:G,7,FALSE)</f>
        <v>325160000</v>
      </c>
    </row>
    <row r="11392" spans="1:8" x14ac:dyDescent="0.3">
      <c r="A11392" t="s">
        <v>90</v>
      </c>
      <c r="B11392" t="str">
        <f>VLOOKUP(A11392,Sheet2!A:B,2,FALSE)</f>
        <v>59-2246386/0000</v>
      </c>
      <c r="C11392">
        <f>VLOOKUP(A11392,Sheet3!A:B,2,FALSE)</f>
        <v>592878913</v>
      </c>
      <c r="D11392" t="str">
        <f>VLOOKUP(A11392,Sheet3!A:C,3,FALSE)</f>
        <v>1560 AIRPORT BOULEVARD</v>
      </c>
      <c r="E11392">
        <f>VLOOKUP(A11392,Sheet3!A:D,4,FALSE)</f>
        <v>0</v>
      </c>
      <c r="F11392" t="str">
        <f>VLOOKUP(A11392,Sheet3!A:G,5,FALSE)</f>
        <v>PENSACOLA</v>
      </c>
      <c r="G11392" t="str">
        <f>VLOOKUP(A11392,Sheet3!A:G,6,FALSE)</f>
        <v>FL</v>
      </c>
      <c r="H11392">
        <f>VLOOKUP(A11392,Sheet3!A:G,7,FALSE)</f>
        <v>325040000</v>
      </c>
    </row>
    <row r="11393" spans="1:8" x14ac:dyDescent="0.3">
      <c r="A11393" t="s">
        <v>90</v>
      </c>
      <c r="B11393" t="str">
        <f>VLOOKUP(A11393,Sheet2!A:B,2,FALSE)</f>
        <v>59-2246386/0000</v>
      </c>
      <c r="C11393">
        <f>VLOOKUP(A11393,Sheet3!A:B,2,FALSE)</f>
        <v>592878913</v>
      </c>
      <c r="D11393" t="str">
        <f>VLOOKUP(A11393,Sheet3!A:C,3,FALSE)</f>
        <v>1560 AIRPORT BOULEVARD</v>
      </c>
      <c r="E11393">
        <f>VLOOKUP(A11393,Sheet3!A:D,4,FALSE)</f>
        <v>0</v>
      </c>
      <c r="F11393" t="str">
        <f>VLOOKUP(A11393,Sheet3!A:G,5,FALSE)</f>
        <v>PENSACOLA</v>
      </c>
      <c r="G11393" t="str">
        <f>VLOOKUP(A11393,Sheet3!A:G,6,FALSE)</f>
        <v>FL</v>
      </c>
      <c r="H11393">
        <f>VLOOKUP(A11393,Sheet3!A:G,7,FALSE)</f>
        <v>325040000</v>
      </c>
    </row>
    <row r="11394" spans="1:8" x14ac:dyDescent="0.3">
      <c r="A11394" t="s">
        <v>90</v>
      </c>
      <c r="B11394" t="str">
        <f>VLOOKUP(A11394,Sheet2!A:B,2,FALSE)</f>
        <v>59-2246386/0000</v>
      </c>
      <c r="C11394">
        <f>VLOOKUP(A11394,Sheet3!A:B,2,FALSE)</f>
        <v>592878913</v>
      </c>
      <c r="D11394" t="str">
        <f>VLOOKUP(A11394,Sheet3!A:C,3,FALSE)</f>
        <v>1560 AIRPORT BOULEVARD</v>
      </c>
      <c r="E11394">
        <f>VLOOKUP(A11394,Sheet3!A:D,4,FALSE)</f>
        <v>0</v>
      </c>
      <c r="F11394" t="str">
        <f>VLOOKUP(A11394,Sheet3!A:G,5,FALSE)</f>
        <v>PENSACOLA</v>
      </c>
      <c r="G11394" t="str">
        <f>VLOOKUP(A11394,Sheet3!A:G,6,FALSE)</f>
        <v>FL</v>
      </c>
      <c r="H11394">
        <f>VLOOKUP(A11394,Sheet3!A:G,7,FALSE)</f>
        <v>325040000</v>
      </c>
    </row>
    <row r="11395" spans="1:8" x14ac:dyDescent="0.3">
      <c r="A11395" t="s">
        <v>36</v>
      </c>
      <c r="B11395" t="str">
        <f>VLOOKUP(A11395,Sheet2!A:B,2,FALSE)</f>
        <v>26-2741873/0000</v>
      </c>
      <c r="C11395">
        <f>VLOOKUP(A11395,Sheet3!A:B,2,FALSE)</f>
        <v>263179150</v>
      </c>
      <c r="D11395" t="str">
        <f>VLOOKUP(A11395,Sheet3!A:C,3,FALSE)</f>
        <v>3961 SPANISH TRAIL RD</v>
      </c>
      <c r="E11395">
        <f>VLOOKUP(A11395,Sheet3!A:D,4,FALSE)</f>
        <v>0</v>
      </c>
      <c r="F11395" t="str">
        <f>VLOOKUP(A11395,Sheet3!A:G,5,FALSE)</f>
        <v>PENSACOLA</v>
      </c>
      <c r="G11395" t="str">
        <f>VLOOKUP(A11395,Sheet3!A:G,6,FALSE)</f>
        <v>FL</v>
      </c>
      <c r="H11395">
        <f>VLOOKUP(A11395,Sheet3!A:G,7,FALSE)</f>
        <v>325040000</v>
      </c>
    </row>
    <row r="11396" spans="1:8" x14ac:dyDescent="0.3">
      <c r="A11396" t="s">
        <v>36</v>
      </c>
      <c r="B11396" t="str">
        <f>VLOOKUP(A11396,Sheet2!A:B,2,FALSE)</f>
        <v>26-2741873/0000</v>
      </c>
      <c r="C11396">
        <f>VLOOKUP(A11396,Sheet3!A:B,2,FALSE)</f>
        <v>263179150</v>
      </c>
      <c r="D11396" t="str">
        <f>VLOOKUP(A11396,Sheet3!A:C,3,FALSE)</f>
        <v>3961 SPANISH TRAIL RD</v>
      </c>
      <c r="E11396">
        <f>VLOOKUP(A11396,Sheet3!A:D,4,FALSE)</f>
        <v>0</v>
      </c>
      <c r="F11396" t="str">
        <f>VLOOKUP(A11396,Sheet3!A:G,5,FALSE)</f>
        <v>PENSACOLA</v>
      </c>
      <c r="G11396" t="str">
        <f>VLOOKUP(A11396,Sheet3!A:G,6,FALSE)</f>
        <v>FL</v>
      </c>
      <c r="H11396">
        <f>VLOOKUP(A11396,Sheet3!A:G,7,FALSE)</f>
        <v>325040000</v>
      </c>
    </row>
    <row r="11397" spans="1:8" x14ac:dyDescent="0.3">
      <c r="A11397" t="s">
        <v>36</v>
      </c>
      <c r="B11397" t="str">
        <f>VLOOKUP(A11397,Sheet2!A:B,2,FALSE)</f>
        <v>26-2741873/0000</v>
      </c>
      <c r="C11397">
        <f>VLOOKUP(A11397,Sheet3!A:B,2,FALSE)</f>
        <v>263179150</v>
      </c>
      <c r="D11397" t="str">
        <f>VLOOKUP(A11397,Sheet3!A:C,3,FALSE)</f>
        <v>3961 SPANISH TRAIL RD</v>
      </c>
      <c r="E11397">
        <f>VLOOKUP(A11397,Sheet3!A:D,4,FALSE)</f>
        <v>0</v>
      </c>
      <c r="F11397" t="str">
        <f>VLOOKUP(A11397,Sheet3!A:G,5,FALSE)</f>
        <v>PENSACOLA</v>
      </c>
      <c r="G11397" t="str">
        <f>VLOOKUP(A11397,Sheet3!A:G,6,FALSE)</f>
        <v>FL</v>
      </c>
      <c r="H11397">
        <f>VLOOKUP(A11397,Sheet3!A:G,7,FALSE)</f>
        <v>325040000</v>
      </c>
    </row>
    <row r="11398" spans="1:8" x14ac:dyDescent="0.3">
      <c r="A11398" t="s">
        <v>36</v>
      </c>
      <c r="B11398" t="str">
        <f>VLOOKUP(A11398,Sheet2!A:B,2,FALSE)</f>
        <v>26-2741873/0000</v>
      </c>
      <c r="C11398">
        <f>VLOOKUP(A11398,Sheet3!A:B,2,FALSE)</f>
        <v>263179150</v>
      </c>
      <c r="D11398" t="str">
        <f>VLOOKUP(A11398,Sheet3!A:C,3,FALSE)</f>
        <v>3961 SPANISH TRAIL RD</v>
      </c>
      <c r="E11398">
        <f>VLOOKUP(A11398,Sheet3!A:D,4,FALSE)</f>
        <v>0</v>
      </c>
      <c r="F11398" t="str">
        <f>VLOOKUP(A11398,Sheet3!A:G,5,FALSE)</f>
        <v>PENSACOLA</v>
      </c>
      <c r="G11398" t="str">
        <f>VLOOKUP(A11398,Sheet3!A:G,6,FALSE)</f>
        <v>FL</v>
      </c>
      <c r="H11398">
        <f>VLOOKUP(A11398,Sheet3!A:G,7,FALSE)</f>
        <v>325040000</v>
      </c>
    </row>
    <row r="11399" spans="1:8" x14ac:dyDescent="0.3">
      <c r="A11399" t="s">
        <v>6</v>
      </c>
      <c r="B11399" t="str">
        <f>VLOOKUP(A11399,Sheet2!A:B,2,FALSE)</f>
        <v>59-2297895/0000</v>
      </c>
      <c r="C11399">
        <f>VLOOKUP(A11399,Sheet3!A:B,2,FALSE)</f>
        <v>592915275</v>
      </c>
      <c r="D11399" t="str">
        <f>VLOOKUP(A11399,Sheet3!A:C,3,FALSE)</f>
        <v>151 W AIRPORT BLVD</v>
      </c>
      <c r="E11399">
        <f>VLOOKUP(A11399,Sheet3!A:D,4,FALSE)</f>
        <v>0</v>
      </c>
      <c r="F11399" t="str">
        <f>VLOOKUP(A11399,Sheet3!A:G,5,FALSE)</f>
        <v>PENSACOLA</v>
      </c>
      <c r="G11399" t="str">
        <f>VLOOKUP(A11399,Sheet3!A:G,6,FALSE)</f>
        <v>FL</v>
      </c>
      <c r="H11399">
        <f>VLOOKUP(A11399,Sheet3!A:G,7,FALSE)</f>
        <v>325050000</v>
      </c>
    </row>
    <row r="11400" spans="1:8" x14ac:dyDescent="0.3">
      <c r="A11400" t="s">
        <v>6</v>
      </c>
      <c r="B11400" t="str">
        <f>VLOOKUP(A11400,Sheet2!A:B,2,FALSE)</f>
        <v>59-2297895/0000</v>
      </c>
      <c r="C11400">
        <f>VLOOKUP(A11400,Sheet3!A:B,2,FALSE)</f>
        <v>592915275</v>
      </c>
      <c r="D11400" t="str">
        <f>VLOOKUP(A11400,Sheet3!A:C,3,FALSE)</f>
        <v>151 W AIRPORT BLVD</v>
      </c>
      <c r="E11400">
        <f>VLOOKUP(A11400,Sheet3!A:D,4,FALSE)</f>
        <v>0</v>
      </c>
      <c r="F11400" t="str">
        <f>VLOOKUP(A11400,Sheet3!A:G,5,FALSE)</f>
        <v>PENSACOLA</v>
      </c>
      <c r="G11400" t="str">
        <f>VLOOKUP(A11400,Sheet3!A:G,6,FALSE)</f>
        <v>FL</v>
      </c>
      <c r="H11400">
        <f>VLOOKUP(A11400,Sheet3!A:G,7,FALSE)</f>
        <v>325050000</v>
      </c>
    </row>
    <row r="11401" spans="1:8" x14ac:dyDescent="0.3">
      <c r="A11401" t="s">
        <v>6</v>
      </c>
      <c r="B11401" t="str">
        <f>VLOOKUP(A11401,Sheet2!A:B,2,FALSE)</f>
        <v>59-2297895/0000</v>
      </c>
      <c r="C11401">
        <f>VLOOKUP(A11401,Sheet3!A:B,2,FALSE)</f>
        <v>592915275</v>
      </c>
      <c r="D11401" t="str">
        <f>VLOOKUP(A11401,Sheet3!A:C,3,FALSE)</f>
        <v>151 W AIRPORT BLVD</v>
      </c>
      <c r="E11401">
        <f>VLOOKUP(A11401,Sheet3!A:D,4,FALSE)</f>
        <v>0</v>
      </c>
      <c r="F11401" t="str">
        <f>VLOOKUP(A11401,Sheet3!A:G,5,FALSE)</f>
        <v>PENSACOLA</v>
      </c>
      <c r="G11401" t="str">
        <f>VLOOKUP(A11401,Sheet3!A:G,6,FALSE)</f>
        <v>FL</v>
      </c>
      <c r="H11401">
        <f>VLOOKUP(A11401,Sheet3!A:G,7,FALSE)</f>
        <v>325050000</v>
      </c>
    </row>
    <row r="11402" spans="1:8" x14ac:dyDescent="0.3">
      <c r="A11402" t="s">
        <v>158</v>
      </c>
      <c r="B11402" t="str">
        <f>VLOOKUP(A11402,Sheet2!A:B,2,FALSE)</f>
        <v>59-3288145/0000</v>
      </c>
      <c r="C11402">
        <f>VLOOKUP(A11402,Sheet3!A:B,2,FALSE)</f>
        <v>593416849</v>
      </c>
      <c r="D11402" t="str">
        <f>VLOOKUP(A11402,Sheet3!A:C,3,FALSE)</f>
        <v>5463 WOODBINE ROAD</v>
      </c>
      <c r="E11402">
        <f>VLOOKUP(A11402,Sheet3!A:D,4,FALSE)</f>
        <v>0</v>
      </c>
      <c r="F11402" t="str">
        <f>VLOOKUP(A11402,Sheet3!A:G,5,FALSE)</f>
        <v>PACE</v>
      </c>
      <c r="G11402" t="str">
        <f>VLOOKUP(A11402,Sheet3!A:G,6,FALSE)</f>
        <v>FL</v>
      </c>
      <c r="H11402">
        <f>VLOOKUP(A11402,Sheet3!A:G,7,FALSE)</f>
        <v>325710000</v>
      </c>
    </row>
    <row r="11403" spans="1:8" x14ac:dyDescent="0.3">
      <c r="A11403" t="s">
        <v>158</v>
      </c>
      <c r="B11403" t="str">
        <f>VLOOKUP(A11403,Sheet2!A:B,2,FALSE)</f>
        <v>59-3288145/0000</v>
      </c>
      <c r="C11403">
        <f>VLOOKUP(A11403,Sheet3!A:B,2,FALSE)</f>
        <v>593416849</v>
      </c>
      <c r="D11403" t="str">
        <f>VLOOKUP(A11403,Sheet3!A:C,3,FALSE)</f>
        <v>5463 WOODBINE ROAD</v>
      </c>
      <c r="E11403">
        <f>VLOOKUP(A11403,Sheet3!A:D,4,FALSE)</f>
        <v>0</v>
      </c>
      <c r="F11403" t="str">
        <f>VLOOKUP(A11403,Sheet3!A:G,5,FALSE)</f>
        <v>PACE</v>
      </c>
      <c r="G11403" t="str">
        <f>VLOOKUP(A11403,Sheet3!A:G,6,FALSE)</f>
        <v>FL</v>
      </c>
      <c r="H11403">
        <f>VLOOKUP(A11403,Sheet3!A:G,7,FALSE)</f>
        <v>325710000</v>
      </c>
    </row>
    <row r="11404" spans="1:8" x14ac:dyDescent="0.3">
      <c r="A11404" t="s">
        <v>158</v>
      </c>
      <c r="B11404" t="str">
        <f>VLOOKUP(A11404,Sheet2!A:B,2,FALSE)</f>
        <v>59-3288145/0000</v>
      </c>
      <c r="C11404">
        <f>VLOOKUP(A11404,Sheet3!A:B,2,FALSE)</f>
        <v>593416849</v>
      </c>
      <c r="D11404" t="str">
        <f>VLOOKUP(A11404,Sheet3!A:C,3,FALSE)</f>
        <v>5463 WOODBINE ROAD</v>
      </c>
      <c r="E11404">
        <f>VLOOKUP(A11404,Sheet3!A:D,4,FALSE)</f>
        <v>0</v>
      </c>
      <c r="F11404" t="str">
        <f>VLOOKUP(A11404,Sheet3!A:G,5,FALSE)</f>
        <v>PACE</v>
      </c>
      <c r="G11404" t="str">
        <f>VLOOKUP(A11404,Sheet3!A:G,6,FALSE)</f>
        <v>FL</v>
      </c>
      <c r="H11404">
        <f>VLOOKUP(A11404,Sheet3!A:G,7,FALSE)</f>
        <v>325710000</v>
      </c>
    </row>
    <row r="11405" spans="1:8" x14ac:dyDescent="0.3">
      <c r="A11405" t="s">
        <v>134</v>
      </c>
      <c r="B11405" t="str">
        <f>VLOOKUP(A11405,Sheet2!A:B,2,FALSE)</f>
        <v>59-3046821/0000</v>
      </c>
      <c r="C11405">
        <f>VLOOKUP(A11405,Sheet3!A:B,2,FALSE)</f>
        <v>593257669</v>
      </c>
      <c r="D11405" t="str">
        <f>VLOOKUP(A11405,Sheet3!A:C,3,FALSE)</f>
        <v>6105 NORTH DAVIS HIGHWAY</v>
      </c>
      <c r="E11405">
        <f>VLOOKUP(A11405,Sheet3!A:D,4,FALSE)</f>
        <v>0</v>
      </c>
      <c r="F11405" t="str">
        <f>VLOOKUP(A11405,Sheet3!A:G,5,FALSE)</f>
        <v>PENSACOLA</v>
      </c>
      <c r="G11405" t="str">
        <f>VLOOKUP(A11405,Sheet3!A:G,6,FALSE)</f>
        <v>FL</v>
      </c>
      <c r="H11405">
        <f>VLOOKUP(A11405,Sheet3!A:G,7,FALSE)</f>
        <v>325040000</v>
      </c>
    </row>
    <row r="11406" spans="1:8" x14ac:dyDescent="0.3">
      <c r="A11406" t="s">
        <v>134</v>
      </c>
      <c r="B11406" t="str">
        <f>VLOOKUP(A11406,Sheet2!A:B,2,FALSE)</f>
        <v>59-3046821/0000</v>
      </c>
      <c r="C11406">
        <f>VLOOKUP(A11406,Sheet3!A:B,2,FALSE)</f>
        <v>593257669</v>
      </c>
      <c r="D11406" t="str">
        <f>VLOOKUP(A11406,Sheet3!A:C,3,FALSE)</f>
        <v>6105 NORTH DAVIS HIGHWAY</v>
      </c>
      <c r="E11406">
        <f>VLOOKUP(A11406,Sheet3!A:D,4,FALSE)</f>
        <v>0</v>
      </c>
      <c r="F11406" t="str">
        <f>VLOOKUP(A11406,Sheet3!A:G,5,FALSE)</f>
        <v>PENSACOLA</v>
      </c>
      <c r="G11406" t="str">
        <f>VLOOKUP(A11406,Sheet3!A:G,6,FALSE)</f>
        <v>FL</v>
      </c>
      <c r="H11406">
        <f>VLOOKUP(A11406,Sheet3!A:G,7,FALSE)</f>
        <v>325040000</v>
      </c>
    </row>
    <row r="11407" spans="1:8" x14ac:dyDescent="0.3">
      <c r="A11407" t="s">
        <v>8</v>
      </c>
      <c r="B11407" t="e">
        <f>VLOOKUP(A11407,Sheet2!A:B,2,FALSE)</f>
        <v>#N/A</v>
      </c>
      <c r="C11407">
        <v>0</v>
      </c>
      <c r="D11407" t="str">
        <f>VLOOKUP(A11407,Sheet3!A:C,3,FALSE)</f>
        <v>22 TECHNOLOGY PARKWAY SOUTH, STE 200</v>
      </c>
      <c r="E11407">
        <f>VLOOKUP(A11407,Sheet3!A:D,4,FALSE)</f>
        <v>0</v>
      </c>
      <c r="F11407" t="str">
        <f>VLOOKUP(A11407,Sheet3!A:G,5,FALSE)</f>
        <v>PEACHTREE CORNERS</v>
      </c>
      <c r="G11407" t="str">
        <f>VLOOKUP(A11407,Sheet3!A:G,6,FALSE)</f>
        <v>GA</v>
      </c>
      <c r="H11407">
        <f>VLOOKUP(A11407,Sheet3!A:G,7,FALSE)</f>
        <v>300920000</v>
      </c>
    </row>
    <row r="11408" spans="1:8" x14ac:dyDescent="0.3">
      <c r="A11408" t="s">
        <v>8</v>
      </c>
      <c r="B11408" t="e">
        <f>VLOOKUP(A11408,Sheet2!A:B,2,FALSE)</f>
        <v>#N/A</v>
      </c>
      <c r="C11408">
        <v>0</v>
      </c>
      <c r="D11408" t="str">
        <f>VLOOKUP(A11408,Sheet3!A:C,3,FALSE)</f>
        <v>22 TECHNOLOGY PARKWAY SOUTH, STE 200</v>
      </c>
      <c r="E11408">
        <f>VLOOKUP(A11408,Sheet3!A:D,4,FALSE)</f>
        <v>0</v>
      </c>
      <c r="F11408" t="str">
        <f>VLOOKUP(A11408,Sheet3!A:G,5,FALSE)</f>
        <v>PEACHTREE CORNERS</v>
      </c>
      <c r="G11408" t="str">
        <f>VLOOKUP(A11408,Sheet3!A:G,6,FALSE)</f>
        <v>GA</v>
      </c>
      <c r="H11408">
        <f>VLOOKUP(A11408,Sheet3!A:G,7,FALSE)</f>
        <v>300920000</v>
      </c>
    </row>
    <row r="11409" spans="1:8" x14ac:dyDescent="0.3">
      <c r="A11409" t="s">
        <v>8</v>
      </c>
      <c r="B11409" t="e">
        <f>VLOOKUP(A11409,Sheet2!A:B,2,FALSE)</f>
        <v>#N/A</v>
      </c>
      <c r="C11409">
        <v>0</v>
      </c>
      <c r="D11409" t="str">
        <f>VLOOKUP(A11409,Sheet3!A:C,3,FALSE)</f>
        <v>22 TECHNOLOGY PARKWAY SOUTH, STE 200</v>
      </c>
      <c r="E11409">
        <f>VLOOKUP(A11409,Sheet3!A:D,4,FALSE)</f>
        <v>0</v>
      </c>
      <c r="F11409" t="str">
        <f>VLOOKUP(A11409,Sheet3!A:G,5,FALSE)</f>
        <v>PEACHTREE CORNERS</v>
      </c>
      <c r="G11409" t="str">
        <f>VLOOKUP(A11409,Sheet3!A:G,6,FALSE)</f>
        <v>GA</v>
      </c>
      <c r="H11409">
        <f>VLOOKUP(A11409,Sheet3!A:G,7,FALSE)</f>
        <v>300920000</v>
      </c>
    </row>
    <row r="11410" spans="1:8" x14ac:dyDescent="0.3">
      <c r="A11410" t="s">
        <v>3</v>
      </c>
      <c r="B11410" t="str">
        <f>VLOOKUP(A11410,Sheet2!A:B,2,FALSE)</f>
        <v>59-3294416/0000</v>
      </c>
      <c r="C11410">
        <f>VLOOKUP(A11410,Sheet3!A:B,2,FALSE)</f>
        <v>593418340</v>
      </c>
      <c r="D11410" t="str">
        <f>VLOOKUP(A11410,Sheet3!A:C,3,FALSE)</f>
        <v>901 NEW WARRINGTON RD</v>
      </c>
      <c r="E11410">
        <f>VLOOKUP(A11410,Sheet3!A:D,4,FALSE)</f>
        <v>0</v>
      </c>
      <c r="F11410" t="str">
        <f>VLOOKUP(A11410,Sheet3!A:G,5,FALSE)</f>
        <v>PENSACOLA</v>
      </c>
      <c r="G11410" t="str">
        <f>VLOOKUP(A11410,Sheet3!A:G,6,FALSE)</f>
        <v>FL</v>
      </c>
      <c r="H11410">
        <f>VLOOKUP(A11410,Sheet3!A:G,7,FALSE)</f>
        <v>325060000</v>
      </c>
    </row>
    <row r="11411" spans="1:8" x14ac:dyDescent="0.3">
      <c r="A11411" t="s">
        <v>3</v>
      </c>
      <c r="B11411" t="str">
        <f>VLOOKUP(A11411,Sheet2!A:B,2,FALSE)</f>
        <v>59-3294416/0000</v>
      </c>
      <c r="C11411">
        <f>VLOOKUP(A11411,Sheet3!A:B,2,FALSE)</f>
        <v>593418340</v>
      </c>
      <c r="D11411" t="str">
        <f>VLOOKUP(A11411,Sheet3!A:C,3,FALSE)</f>
        <v>901 NEW WARRINGTON RD</v>
      </c>
      <c r="E11411">
        <f>VLOOKUP(A11411,Sheet3!A:D,4,FALSE)</f>
        <v>0</v>
      </c>
      <c r="F11411" t="str">
        <f>VLOOKUP(A11411,Sheet3!A:G,5,FALSE)</f>
        <v>PENSACOLA</v>
      </c>
      <c r="G11411" t="str">
        <f>VLOOKUP(A11411,Sheet3!A:G,6,FALSE)</f>
        <v>FL</v>
      </c>
      <c r="H11411">
        <f>VLOOKUP(A11411,Sheet3!A:G,7,FALSE)</f>
        <v>325060000</v>
      </c>
    </row>
    <row r="11412" spans="1:8" x14ac:dyDescent="0.3">
      <c r="A11412" t="s">
        <v>3</v>
      </c>
      <c r="B11412" t="str">
        <f>VLOOKUP(A11412,Sheet2!A:B,2,FALSE)</f>
        <v>59-3294416/0000</v>
      </c>
      <c r="C11412">
        <f>VLOOKUP(A11412,Sheet3!A:B,2,FALSE)</f>
        <v>593418340</v>
      </c>
      <c r="D11412" t="str">
        <f>VLOOKUP(A11412,Sheet3!A:C,3,FALSE)</f>
        <v>901 NEW WARRINGTON RD</v>
      </c>
      <c r="E11412">
        <f>VLOOKUP(A11412,Sheet3!A:D,4,FALSE)</f>
        <v>0</v>
      </c>
      <c r="F11412" t="str">
        <f>VLOOKUP(A11412,Sheet3!A:G,5,FALSE)</f>
        <v>PENSACOLA</v>
      </c>
      <c r="G11412" t="str">
        <f>VLOOKUP(A11412,Sheet3!A:G,6,FALSE)</f>
        <v>FL</v>
      </c>
      <c r="H11412">
        <f>VLOOKUP(A11412,Sheet3!A:G,7,FALSE)</f>
        <v>325060000</v>
      </c>
    </row>
    <row r="11413" spans="1:8" x14ac:dyDescent="0.3">
      <c r="A11413" t="s">
        <v>3</v>
      </c>
      <c r="B11413" t="str">
        <f>VLOOKUP(A11413,Sheet2!A:B,2,FALSE)</f>
        <v>59-3294416/0000</v>
      </c>
      <c r="C11413">
        <f>VLOOKUP(A11413,Sheet3!A:B,2,FALSE)</f>
        <v>593418340</v>
      </c>
      <c r="D11413" t="str">
        <f>VLOOKUP(A11413,Sheet3!A:C,3,FALSE)</f>
        <v>901 NEW WARRINGTON RD</v>
      </c>
      <c r="E11413">
        <f>VLOOKUP(A11413,Sheet3!A:D,4,FALSE)</f>
        <v>0</v>
      </c>
      <c r="F11413" t="str">
        <f>VLOOKUP(A11413,Sheet3!A:G,5,FALSE)</f>
        <v>PENSACOLA</v>
      </c>
      <c r="G11413" t="str">
        <f>VLOOKUP(A11413,Sheet3!A:G,6,FALSE)</f>
        <v>FL</v>
      </c>
      <c r="H11413">
        <f>VLOOKUP(A11413,Sheet3!A:G,7,FALSE)</f>
        <v>325060000</v>
      </c>
    </row>
    <row r="11414" spans="1:8" x14ac:dyDescent="0.3">
      <c r="A11414" t="s">
        <v>3</v>
      </c>
      <c r="B11414" t="str">
        <f>VLOOKUP(A11414,Sheet2!A:B,2,FALSE)</f>
        <v>59-3294416/0000</v>
      </c>
      <c r="C11414">
        <f>VLOOKUP(A11414,Sheet3!A:B,2,FALSE)</f>
        <v>593418340</v>
      </c>
      <c r="D11414" t="str">
        <f>VLOOKUP(A11414,Sheet3!A:C,3,FALSE)</f>
        <v>901 NEW WARRINGTON RD</v>
      </c>
      <c r="E11414">
        <f>VLOOKUP(A11414,Sheet3!A:D,4,FALSE)</f>
        <v>0</v>
      </c>
      <c r="F11414" t="str">
        <f>VLOOKUP(A11414,Sheet3!A:G,5,FALSE)</f>
        <v>PENSACOLA</v>
      </c>
      <c r="G11414" t="str">
        <f>VLOOKUP(A11414,Sheet3!A:G,6,FALSE)</f>
        <v>FL</v>
      </c>
      <c r="H11414">
        <f>VLOOKUP(A11414,Sheet3!A:G,7,FALSE)</f>
        <v>325060000</v>
      </c>
    </row>
    <row r="11415" spans="1:8" x14ac:dyDescent="0.3">
      <c r="A11415" t="s">
        <v>102</v>
      </c>
      <c r="B11415" t="str">
        <f>VLOOKUP(A11415,Sheet2!A:B,2,FALSE)</f>
        <v>264-35-0248/0000</v>
      </c>
      <c r="C11415">
        <f>VLOOKUP(A11415,Sheet3!A:B,2,FALSE)</f>
        <v>267533631</v>
      </c>
      <c r="D11415" t="str">
        <f>VLOOKUP(A11415,Sheet3!A:C,3,FALSE)</f>
        <v>4357 SPANISH TRAIL ROAD</v>
      </c>
      <c r="E11415">
        <f>VLOOKUP(A11415,Sheet3!A:D,4,FALSE)</f>
        <v>0</v>
      </c>
      <c r="F11415" t="str">
        <f>VLOOKUP(A11415,Sheet3!A:G,5,FALSE)</f>
        <v>PENSACOLA</v>
      </c>
      <c r="G11415" t="str">
        <f>VLOOKUP(A11415,Sheet3!A:G,6,FALSE)</f>
        <v>FL</v>
      </c>
      <c r="H11415">
        <f>VLOOKUP(A11415,Sheet3!A:G,7,FALSE)</f>
        <v>325040000</v>
      </c>
    </row>
    <row r="11416" spans="1:8" x14ac:dyDescent="0.3">
      <c r="A11416" t="s">
        <v>167</v>
      </c>
      <c r="B11416" t="str">
        <f>VLOOKUP(A11416,Sheet2!A:B,2,FALSE)</f>
        <v>59-3531701/0000</v>
      </c>
      <c r="C11416">
        <f>VLOOKUP(A11416,Sheet3!A:B,2,FALSE)</f>
        <v>593687624</v>
      </c>
      <c r="D11416" t="str">
        <f>VLOOKUP(A11416,Sheet3!A:C,3,FALSE)</f>
        <v>4359 SPANISH TRAIL</v>
      </c>
      <c r="E11416">
        <f>VLOOKUP(A11416,Sheet3!A:D,4,FALSE)</f>
        <v>0</v>
      </c>
      <c r="F11416" t="str">
        <f>VLOOKUP(A11416,Sheet3!A:G,5,FALSE)</f>
        <v>PENSACOLA</v>
      </c>
      <c r="G11416" t="str">
        <f>VLOOKUP(A11416,Sheet3!A:G,6,FALSE)</f>
        <v>FL</v>
      </c>
      <c r="H11416">
        <f>VLOOKUP(A11416,Sheet3!A:G,7,FALSE)</f>
        <v>325040000</v>
      </c>
    </row>
    <row r="11417" spans="1:8" x14ac:dyDescent="0.3">
      <c r="A11417" t="s">
        <v>167</v>
      </c>
      <c r="B11417" t="str">
        <f>VLOOKUP(A11417,Sheet2!A:B,2,FALSE)</f>
        <v>59-3531701/0000</v>
      </c>
      <c r="C11417">
        <f>VLOOKUP(A11417,Sheet3!A:B,2,FALSE)</f>
        <v>593687624</v>
      </c>
      <c r="D11417" t="str">
        <f>VLOOKUP(A11417,Sheet3!A:C,3,FALSE)</f>
        <v>4359 SPANISH TRAIL</v>
      </c>
      <c r="E11417">
        <f>VLOOKUP(A11417,Sheet3!A:D,4,FALSE)</f>
        <v>0</v>
      </c>
      <c r="F11417" t="str">
        <f>VLOOKUP(A11417,Sheet3!A:G,5,FALSE)</f>
        <v>PENSACOLA</v>
      </c>
      <c r="G11417" t="str">
        <f>VLOOKUP(A11417,Sheet3!A:G,6,FALSE)</f>
        <v>FL</v>
      </c>
      <c r="H11417">
        <f>VLOOKUP(A11417,Sheet3!A:G,7,FALSE)</f>
        <v>325040000</v>
      </c>
    </row>
    <row r="11418" spans="1:8" x14ac:dyDescent="0.3">
      <c r="A11418" t="s">
        <v>167</v>
      </c>
      <c r="B11418" t="str">
        <f>VLOOKUP(A11418,Sheet2!A:B,2,FALSE)</f>
        <v>59-3531701/0000</v>
      </c>
      <c r="C11418">
        <f>VLOOKUP(A11418,Sheet3!A:B,2,FALSE)</f>
        <v>593687624</v>
      </c>
      <c r="D11418" t="str">
        <f>VLOOKUP(A11418,Sheet3!A:C,3,FALSE)</f>
        <v>4359 SPANISH TRAIL</v>
      </c>
      <c r="E11418">
        <f>VLOOKUP(A11418,Sheet3!A:D,4,FALSE)</f>
        <v>0</v>
      </c>
      <c r="F11418" t="str">
        <f>VLOOKUP(A11418,Sheet3!A:G,5,FALSE)</f>
        <v>PENSACOLA</v>
      </c>
      <c r="G11418" t="str">
        <f>VLOOKUP(A11418,Sheet3!A:G,6,FALSE)</f>
        <v>FL</v>
      </c>
      <c r="H11418">
        <f>VLOOKUP(A11418,Sheet3!A:G,7,FALSE)</f>
        <v>325040000</v>
      </c>
    </row>
    <row r="11419" spans="1:8" x14ac:dyDescent="0.3">
      <c r="A11419" t="s">
        <v>204</v>
      </c>
      <c r="B11419" t="str">
        <f>VLOOKUP(A11419,Sheet2!A:B,2,FALSE)</f>
        <v>59-1793584/0001</v>
      </c>
      <c r="C11419">
        <f>VLOOKUP(A11419,Sheet3!A:B,2,FALSE)</f>
        <v>592042035</v>
      </c>
      <c r="D11419" t="str">
        <f>VLOOKUP(A11419,Sheet3!A:C,3,FALSE)</f>
        <v>4850 N. 9TH AVENUE</v>
      </c>
      <c r="E11419">
        <f>VLOOKUP(A11419,Sheet3!A:D,4,FALSE)</f>
        <v>0</v>
      </c>
      <c r="F11419" t="str">
        <f>VLOOKUP(A11419,Sheet3!A:G,5,FALSE)</f>
        <v>PENSACOLA</v>
      </c>
      <c r="G11419" t="str">
        <f>VLOOKUP(A11419,Sheet3!A:G,6,FALSE)</f>
        <v>FL</v>
      </c>
      <c r="H11419">
        <f>VLOOKUP(A11419,Sheet3!A:G,7,FALSE)</f>
        <v>325030000</v>
      </c>
    </row>
    <row r="11420" spans="1:8" x14ac:dyDescent="0.3">
      <c r="A11420" t="s">
        <v>8</v>
      </c>
      <c r="B11420" t="e">
        <f>VLOOKUP(A11420,Sheet2!A:B,2,FALSE)</f>
        <v>#N/A</v>
      </c>
      <c r="C11420">
        <v>0</v>
      </c>
      <c r="D11420" t="str">
        <f>VLOOKUP(A11420,Sheet3!A:C,3,FALSE)</f>
        <v>22 TECHNOLOGY PARKWAY SOUTH, STE 200</v>
      </c>
      <c r="E11420">
        <f>VLOOKUP(A11420,Sheet3!A:D,4,FALSE)</f>
        <v>0</v>
      </c>
      <c r="F11420" t="str">
        <f>VLOOKUP(A11420,Sheet3!A:G,5,FALSE)</f>
        <v>PEACHTREE CORNERS</v>
      </c>
      <c r="G11420" t="str">
        <f>VLOOKUP(A11420,Sheet3!A:G,6,FALSE)</f>
        <v>GA</v>
      </c>
      <c r="H11420">
        <f>VLOOKUP(A11420,Sheet3!A:G,7,FALSE)</f>
        <v>300920000</v>
      </c>
    </row>
    <row r="11421" spans="1:8" x14ac:dyDescent="0.3">
      <c r="A11421" t="s">
        <v>167</v>
      </c>
      <c r="B11421" t="str">
        <f>VLOOKUP(A11421,Sheet2!A:B,2,FALSE)</f>
        <v>59-3531701/0000</v>
      </c>
      <c r="C11421">
        <f>VLOOKUP(A11421,Sheet3!A:B,2,FALSE)</f>
        <v>593687624</v>
      </c>
      <c r="D11421" t="str">
        <f>VLOOKUP(A11421,Sheet3!A:C,3,FALSE)</f>
        <v>4359 SPANISH TRAIL</v>
      </c>
      <c r="E11421">
        <f>VLOOKUP(A11421,Sheet3!A:D,4,FALSE)</f>
        <v>0</v>
      </c>
      <c r="F11421" t="str">
        <f>VLOOKUP(A11421,Sheet3!A:G,5,FALSE)</f>
        <v>PENSACOLA</v>
      </c>
      <c r="G11421" t="str">
        <f>VLOOKUP(A11421,Sheet3!A:G,6,FALSE)</f>
        <v>FL</v>
      </c>
      <c r="H11421">
        <f>VLOOKUP(A11421,Sheet3!A:G,7,FALSE)</f>
        <v>325040000</v>
      </c>
    </row>
    <row r="11422" spans="1:8" x14ac:dyDescent="0.3">
      <c r="A11422" t="s">
        <v>142</v>
      </c>
      <c r="B11422" t="str">
        <f>VLOOKUP(A11422,Sheet2!A:B,2,FALSE)</f>
        <v>59-3418340/0001</v>
      </c>
      <c r="C11422">
        <f>VLOOKUP(A11422,Sheet3!A:B,2,FALSE)</f>
        <v>593457258</v>
      </c>
      <c r="D11422" t="str">
        <f>VLOOKUP(A11422,Sheet3!A:C,3,FALSE)</f>
        <v>4359 SPANISH TRAIL</v>
      </c>
      <c r="E11422">
        <f>VLOOKUP(A11422,Sheet3!A:D,4,FALSE)</f>
        <v>0</v>
      </c>
      <c r="F11422" t="str">
        <f>VLOOKUP(A11422,Sheet3!A:G,5,FALSE)</f>
        <v>PENSACOLA</v>
      </c>
      <c r="G11422" t="str">
        <f>VLOOKUP(A11422,Sheet3!A:G,6,FALSE)</f>
        <v>FL</v>
      </c>
      <c r="H11422">
        <f>VLOOKUP(A11422,Sheet3!A:G,7,FALSE)</f>
        <v>325040000</v>
      </c>
    </row>
    <row r="11423" spans="1:8" x14ac:dyDescent="0.3">
      <c r="A11423" t="s">
        <v>167</v>
      </c>
      <c r="B11423" t="str">
        <f>VLOOKUP(A11423,Sheet2!A:B,2,FALSE)</f>
        <v>59-3531701/0000</v>
      </c>
      <c r="C11423">
        <f>VLOOKUP(A11423,Sheet3!A:B,2,FALSE)</f>
        <v>593687624</v>
      </c>
      <c r="D11423" t="str">
        <f>VLOOKUP(A11423,Sheet3!A:C,3,FALSE)</f>
        <v>4359 SPANISH TRAIL</v>
      </c>
      <c r="E11423">
        <f>VLOOKUP(A11423,Sheet3!A:D,4,FALSE)</f>
        <v>0</v>
      </c>
      <c r="F11423" t="str">
        <f>VLOOKUP(A11423,Sheet3!A:G,5,FALSE)</f>
        <v>PENSACOLA</v>
      </c>
      <c r="G11423" t="str">
        <f>VLOOKUP(A11423,Sheet3!A:G,6,FALSE)</f>
        <v>FL</v>
      </c>
      <c r="H11423">
        <f>VLOOKUP(A11423,Sheet3!A:G,7,FALSE)</f>
        <v>325040000</v>
      </c>
    </row>
    <row r="11424" spans="1:8" x14ac:dyDescent="0.3">
      <c r="A11424" t="s">
        <v>167</v>
      </c>
      <c r="B11424" t="str">
        <f>VLOOKUP(A11424,Sheet2!A:B,2,FALSE)</f>
        <v>59-3531701/0000</v>
      </c>
      <c r="C11424">
        <f>VLOOKUP(A11424,Sheet3!A:B,2,FALSE)</f>
        <v>593687624</v>
      </c>
      <c r="D11424" t="str">
        <f>VLOOKUP(A11424,Sheet3!A:C,3,FALSE)</f>
        <v>4359 SPANISH TRAIL</v>
      </c>
      <c r="E11424">
        <f>VLOOKUP(A11424,Sheet3!A:D,4,FALSE)</f>
        <v>0</v>
      </c>
      <c r="F11424" t="str">
        <f>VLOOKUP(A11424,Sheet3!A:G,5,FALSE)</f>
        <v>PENSACOLA</v>
      </c>
      <c r="G11424" t="str">
        <f>VLOOKUP(A11424,Sheet3!A:G,6,FALSE)</f>
        <v>FL</v>
      </c>
      <c r="H11424">
        <f>VLOOKUP(A11424,Sheet3!A:G,7,FALSE)</f>
        <v>325040000</v>
      </c>
    </row>
    <row r="11425" spans="1:8" x14ac:dyDescent="0.3">
      <c r="A11425" t="s">
        <v>167</v>
      </c>
      <c r="B11425" t="str">
        <f>VLOOKUP(A11425,Sheet2!A:B,2,FALSE)</f>
        <v>59-3531701/0000</v>
      </c>
      <c r="C11425">
        <f>VLOOKUP(A11425,Sheet3!A:B,2,FALSE)</f>
        <v>593687624</v>
      </c>
      <c r="D11425" t="str">
        <f>VLOOKUP(A11425,Sheet3!A:C,3,FALSE)</f>
        <v>4359 SPANISH TRAIL</v>
      </c>
      <c r="E11425">
        <f>VLOOKUP(A11425,Sheet3!A:D,4,FALSE)</f>
        <v>0</v>
      </c>
      <c r="F11425" t="str">
        <f>VLOOKUP(A11425,Sheet3!A:G,5,FALSE)</f>
        <v>PENSACOLA</v>
      </c>
      <c r="G11425" t="str">
        <f>VLOOKUP(A11425,Sheet3!A:G,6,FALSE)</f>
        <v>FL</v>
      </c>
      <c r="H11425">
        <f>VLOOKUP(A11425,Sheet3!A:G,7,FALSE)</f>
        <v>325040000</v>
      </c>
    </row>
    <row r="11426" spans="1:8" x14ac:dyDescent="0.3">
      <c r="A11426" t="s">
        <v>65</v>
      </c>
      <c r="B11426" t="str">
        <f>VLOOKUP(A11426,Sheet2!A:B,2,FALSE)</f>
        <v>591-30-1248/0000</v>
      </c>
      <c r="C11426">
        <f>VLOOKUP(A11426,Sheet3!A:B,2,FALSE)</f>
        <v>591792595</v>
      </c>
      <c r="D11426" t="str">
        <f>VLOOKUP(A11426,Sheet3!A:C,3,FALSE)</f>
        <v>2999 LANGLEY AVE.</v>
      </c>
      <c r="E11426">
        <f>VLOOKUP(A11426,Sheet3!A:D,4,FALSE)</f>
        <v>0</v>
      </c>
      <c r="F11426" t="str">
        <f>VLOOKUP(A11426,Sheet3!A:G,5,FALSE)</f>
        <v>PENSACOLA</v>
      </c>
      <c r="G11426" t="str">
        <f>VLOOKUP(A11426,Sheet3!A:G,6,FALSE)</f>
        <v>FL</v>
      </c>
      <c r="H11426">
        <f>VLOOKUP(A11426,Sheet3!A:G,7,FALSE)</f>
        <v>325040000</v>
      </c>
    </row>
    <row r="11427" spans="1:8" x14ac:dyDescent="0.3">
      <c r="A11427" t="s">
        <v>65</v>
      </c>
      <c r="B11427" t="str">
        <f>VLOOKUP(A11427,Sheet2!A:B,2,FALSE)</f>
        <v>591-30-1248/0000</v>
      </c>
      <c r="C11427">
        <f>VLOOKUP(A11427,Sheet3!A:B,2,FALSE)</f>
        <v>591792595</v>
      </c>
      <c r="D11427" t="str">
        <f>VLOOKUP(A11427,Sheet3!A:C,3,FALSE)</f>
        <v>2999 LANGLEY AVE.</v>
      </c>
      <c r="E11427">
        <f>VLOOKUP(A11427,Sheet3!A:D,4,FALSE)</f>
        <v>0</v>
      </c>
      <c r="F11427" t="str">
        <f>VLOOKUP(A11427,Sheet3!A:G,5,FALSE)</f>
        <v>PENSACOLA</v>
      </c>
      <c r="G11427" t="str">
        <f>VLOOKUP(A11427,Sheet3!A:G,6,FALSE)</f>
        <v>FL</v>
      </c>
      <c r="H11427">
        <f>VLOOKUP(A11427,Sheet3!A:G,7,FALSE)</f>
        <v>325040000</v>
      </c>
    </row>
    <row r="11428" spans="1:8" x14ac:dyDescent="0.3">
      <c r="A11428" t="s">
        <v>65</v>
      </c>
      <c r="B11428" t="str">
        <f>VLOOKUP(A11428,Sheet2!A:B,2,FALSE)</f>
        <v>591-30-1248/0000</v>
      </c>
      <c r="C11428">
        <f>VLOOKUP(A11428,Sheet3!A:B,2,FALSE)</f>
        <v>591792595</v>
      </c>
      <c r="D11428" t="str">
        <f>VLOOKUP(A11428,Sheet3!A:C,3,FALSE)</f>
        <v>2999 LANGLEY AVE.</v>
      </c>
      <c r="E11428">
        <f>VLOOKUP(A11428,Sheet3!A:D,4,FALSE)</f>
        <v>0</v>
      </c>
      <c r="F11428" t="str">
        <f>VLOOKUP(A11428,Sheet3!A:G,5,FALSE)</f>
        <v>PENSACOLA</v>
      </c>
      <c r="G11428" t="str">
        <f>VLOOKUP(A11428,Sheet3!A:G,6,FALSE)</f>
        <v>FL</v>
      </c>
      <c r="H11428">
        <f>VLOOKUP(A11428,Sheet3!A:G,7,FALSE)</f>
        <v>325040000</v>
      </c>
    </row>
    <row r="11429" spans="1:8" x14ac:dyDescent="0.3">
      <c r="A11429" t="s">
        <v>28</v>
      </c>
      <c r="B11429" t="str">
        <f>VLOOKUP(A11429,Sheet2!A:B,2,FALSE)</f>
        <v>59-1282328/0000</v>
      </c>
      <c r="C11429">
        <f>VLOOKUP(A11429,Sheet3!A:B,2,FALSE)</f>
        <v>591783017</v>
      </c>
      <c r="D11429" t="str">
        <f>VLOOKUP(A11429,Sheet3!A:C,3,FALSE)</f>
        <v>1759 CREIGHTON ROAD</v>
      </c>
      <c r="E11429">
        <f>VLOOKUP(A11429,Sheet3!A:D,4,FALSE)</f>
        <v>0</v>
      </c>
      <c r="F11429" t="str">
        <f>VLOOKUP(A11429,Sheet3!A:G,5,FALSE)</f>
        <v>PENSACOLA</v>
      </c>
      <c r="G11429" t="str">
        <f>VLOOKUP(A11429,Sheet3!A:G,6,FALSE)</f>
        <v>FL</v>
      </c>
      <c r="H11429">
        <f>VLOOKUP(A11429,Sheet3!A:G,7,FALSE)</f>
        <v>325040000</v>
      </c>
    </row>
    <row r="11430" spans="1:8" x14ac:dyDescent="0.3">
      <c r="A11430" t="s">
        <v>28</v>
      </c>
      <c r="B11430" t="str">
        <f>VLOOKUP(A11430,Sheet2!A:B,2,FALSE)</f>
        <v>59-1282328/0000</v>
      </c>
      <c r="C11430">
        <f>VLOOKUP(A11430,Sheet3!A:B,2,FALSE)</f>
        <v>591783017</v>
      </c>
      <c r="D11430" t="str">
        <f>VLOOKUP(A11430,Sheet3!A:C,3,FALSE)</f>
        <v>1759 CREIGHTON ROAD</v>
      </c>
      <c r="E11430">
        <f>VLOOKUP(A11430,Sheet3!A:D,4,FALSE)</f>
        <v>0</v>
      </c>
      <c r="F11430" t="str">
        <f>VLOOKUP(A11430,Sheet3!A:G,5,FALSE)</f>
        <v>PENSACOLA</v>
      </c>
      <c r="G11430" t="str">
        <f>VLOOKUP(A11430,Sheet3!A:G,6,FALSE)</f>
        <v>FL</v>
      </c>
      <c r="H11430">
        <f>VLOOKUP(A11430,Sheet3!A:G,7,FALSE)</f>
        <v>325040000</v>
      </c>
    </row>
    <row r="11431" spans="1:8" x14ac:dyDescent="0.3">
      <c r="A11431" t="s">
        <v>140</v>
      </c>
      <c r="B11431" t="str">
        <f>VLOOKUP(A11431,Sheet2!A:B,2,FALSE)</f>
        <v>59-2454019/0002</v>
      </c>
      <c r="C11431">
        <f>VLOOKUP(A11431,Sheet3!A:B,2,FALSE)</f>
        <v>593046821</v>
      </c>
      <c r="D11431" t="str">
        <f>VLOOKUP(A11431,Sheet3!A:C,3,FALSE)</f>
        <v>3298 SUMMIT BLVD # 49</v>
      </c>
      <c r="E11431">
        <f>VLOOKUP(A11431,Sheet3!A:D,4,FALSE)</f>
        <v>0</v>
      </c>
      <c r="F11431" t="str">
        <f>VLOOKUP(A11431,Sheet3!A:G,5,FALSE)</f>
        <v>PENSACOLA</v>
      </c>
      <c r="G11431" t="str">
        <f>VLOOKUP(A11431,Sheet3!A:G,6,FALSE)</f>
        <v>FL</v>
      </c>
      <c r="H11431">
        <f>VLOOKUP(A11431,Sheet3!A:G,7,FALSE)</f>
        <v>325030000</v>
      </c>
    </row>
    <row r="11432" spans="1:8" x14ac:dyDescent="0.3">
      <c r="A11432" t="s">
        <v>33</v>
      </c>
      <c r="B11432" t="str">
        <f>VLOOKUP(A11432,Sheet2!A:B,2,FALSE)</f>
        <v>27-0000003/0000</v>
      </c>
      <c r="C11432">
        <f>VLOOKUP(A11432,Sheet3!A:B,2,FALSE)</f>
        <v>270000010</v>
      </c>
      <c r="D11432" t="str">
        <f>VLOOKUP(A11432,Sheet3!A:C,3,FALSE)</f>
        <v>3961 SPANISH TRAIL ROAD</v>
      </c>
      <c r="E11432" t="str">
        <f>VLOOKUP(A11432,Sheet3!A:D,4,FALSE)</f>
        <v>DO NOT USE</v>
      </c>
      <c r="F11432" t="str">
        <f>VLOOKUP(A11432,Sheet3!A:G,5,FALSE)</f>
        <v>PENSACOLA</v>
      </c>
      <c r="G11432" t="str">
        <f>VLOOKUP(A11432,Sheet3!A:G,6,FALSE)</f>
        <v>FL</v>
      </c>
      <c r="H11432">
        <f>VLOOKUP(A11432,Sheet3!A:G,7,FALSE)</f>
        <v>325040000</v>
      </c>
    </row>
    <row r="11433" spans="1:8" x14ac:dyDescent="0.3">
      <c r="A11433" t="s">
        <v>33</v>
      </c>
      <c r="B11433" t="str">
        <f>VLOOKUP(A11433,Sheet2!A:B,2,FALSE)</f>
        <v>27-0000003/0000</v>
      </c>
      <c r="C11433">
        <f>VLOOKUP(A11433,Sheet3!A:B,2,FALSE)</f>
        <v>270000010</v>
      </c>
      <c r="D11433" t="str">
        <f>VLOOKUP(A11433,Sheet3!A:C,3,FALSE)</f>
        <v>3961 SPANISH TRAIL ROAD</v>
      </c>
      <c r="E11433" t="str">
        <f>VLOOKUP(A11433,Sheet3!A:D,4,FALSE)</f>
        <v>DO NOT USE</v>
      </c>
      <c r="F11433" t="str">
        <f>VLOOKUP(A11433,Sheet3!A:G,5,FALSE)</f>
        <v>PENSACOLA</v>
      </c>
      <c r="G11433" t="str">
        <f>VLOOKUP(A11433,Sheet3!A:G,6,FALSE)</f>
        <v>FL</v>
      </c>
      <c r="H11433">
        <f>VLOOKUP(A11433,Sheet3!A:G,7,FALSE)</f>
        <v>325040000</v>
      </c>
    </row>
    <row r="11434" spans="1:8" x14ac:dyDescent="0.3">
      <c r="A11434" t="s">
        <v>33</v>
      </c>
      <c r="B11434" t="str">
        <f>VLOOKUP(A11434,Sheet2!A:B,2,FALSE)</f>
        <v>27-0000003/0000</v>
      </c>
      <c r="C11434">
        <f>VLOOKUP(A11434,Sheet3!A:B,2,FALSE)</f>
        <v>270000010</v>
      </c>
      <c r="D11434" t="str">
        <f>VLOOKUP(A11434,Sheet3!A:C,3,FALSE)</f>
        <v>3961 SPANISH TRAIL ROAD</v>
      </c>
      <c r="E11434" t="str">
        <f>VLOOKUP(A11434,Sheet3!A:D,4,FALSE)</f>
        <v>DO NOT USE</v>
      </c>
      <c r="F11434" t="str">
        <f>VLOOKUP(A11434,Sheet3!A:G,5,FALSE)</f>
        <v>PENSACOLA</v>
      </c>
      <c r="G11434" t="str">
        <f>VLOOKUP(A11434,Sheet3!A:G,6,FALSE)</f>
        <v>FL</v>
      </c>
      <c r="H11434">
        <f>VLOOKUP(A11434,Sheet3!A:G,7,FALSE)</f>
        <v>325040000</v>
      </c>
    </row>
    <row r="11435" spans="1:8" x14ac:dyDescent="0.3">
      <c r="A11435" t="s">
        <v>32</v>
      </c>
      <c r="B11435" t="str">
        <f>VLOOKUP(A11435,Sheet2!A:B,2,FALSE)</f>
        <v>59-3418340/0000</v>
      </c>
      <c r="C11435">
        <f>VLOOKUP(A11435,Sheet3!A:B,2,FALSE)</f>
        <v>593457258</v>
      </c>
      <c r="D11435" t="str">
        <f>VLOOKUP(A11435,Sheet3!A:C,3,FALSE)</f>
        <v>3961 SPANISH TRAIL ROAD</v>
      </c>
      <c r="E11435">
        <f>VLOOKUP(A11435,Sheet3!A:D,4,FALSE)</f>
        <v>0</v>
      </c>
      <c r="F11435" t="str">
        <f>VLOOKUP(A11435,Sheet3!A:G,5,FALSE)</f>
        <v>PENSACOLA</v>
      </c>
      <c r="G11435" t="str">
        <f>VLOOKUP(A11435,Sheet3!A:G,6,FALSE)</f>
        <v>FL</v>
      </c>
      <c r="H11435">
        <f>VLOOKUP(A11435,Sheet3!A:G,7,FALSE)</f>
        <v>325040000</v>
      </c>
    </row>
    <row r="11436" spans="1:8" x14ac:dyDescent="0.3">
      <c r="A11436" t="s">
        <v>36</v>
      </c>
      <c r="B11436" t="str">
        <f>VLOOKUP(A11436,Sheet2!A:B,2,FALSE)</f>
        <v>26-2741873/0000</v>
      </c>
      <c r="C11436">
        <f>VLOOKUP(A11436,Sheet3!A:B,2,FALSE)</f>
        <v>263179150</v>
      </c>
      <c r="D11436" t="str">
        <f>VLOOKUP(A11436,Sheet3!A:C,3,FALSE)</f>
        <v>3961 SPANISH TRAIL RD</v>
      </c>
      <c r="E11436">
        <f>VLOOKUP(A11436,Sheet3!A:D,4,FALSE)</f>
        <v>0</v>
      </c>
      <c r="F11436" t="str">
        <f>VLOOKUP(A11436,Sheet3!A:G,5,FALSE)</f>
        <v>PENSACOLA</v>
      </c>
      <c r="G11436" t="str">
        <f>VLOOKUP(A11436,Sheet3!A:G,6,FALSE)</f>
        <v>FL</v>
      </c>
      <c r="H11436">
        <f>VLOOKUP(A11436,Sheet3!A:G,7,FALSE)</f>
        <v>325040000</v>
      </c>
    </row>
    <row r="11437" spans="1:8" x14ac:dyDescent="0.3">
      <c r="A11437" t="s">
        <v>36</v>
      </c>
      <c r="B11437" t="str">
        <f>VLOOKUP(A11437,Sheet2!A:B,2,FALSE)</f>
        <v>26-2741873/0000</v>
      </c>
      <c r="C11437">
        <f>VLOOKUP(A11437,Sheet3!A:B,2,FALSE)</f>
        <v>263179150</v>
      </c>
      <c r="D11437" t="str">
        <f>VLOOKUP(A11437,Sheet3!A:C,3,FALSE)</f>
        <v>3961 SPANISH TRAIL RD</v>
      </c>
      <c r="E11437">
        <f>VLOOKUP(A11437,Sheet3!A:D,4,FALSE)</f>
        <v>0</v>
      </c>
      <c r="F11437" t="str">
        <f>VLOOKUP(A11437,Sheet3!A:G,5,FALSE)</f>
        <v>PENSACOLA</v>
      </c>
      <c r="G11437" t="str">
        <f>VLOOKUP(A11437,Sheet3!A:G,6,FALSE)</f>
        <v>FL</v>
      </c>
      <c r="H11437">
        <f>VLOOKUP(A11437,Sheet3!A:G,7,FALSE)</f>
        <v>325040000</v>
      </c>
    </row>
    <row r="11438" spans="1:8" x14ac:dyDescent="0.3">
      <c r="A11438" t="s">
        <v>14</v>
      </c>
      <c r="B11438" t="str">
        <f>VLOOKUP(A11438,Sheet2!A:B,2,FALSE)</f>
        <v>593-25-5718/0000</v>
      </c>
      <c r="C11438">
        <f>VLOOKUP(A11438,Sheet3!A:B,2,FALSE)</f>
        <v>593331216</v>
      </c>
      <c r="D11438" t="str">
        <f>VLOOKUP(A11438,Sheet3!A:C,3,FALSE)</f>
        <v>5710 N DAVIS HWY, UNIT 1</v>
      </c>
      <c r="E11438">
        <f>VLOOKUP(A11438,Sheet3!A:D,4,FALSE)</f>
        <v>0</v>
      </c>
      <c r="F11438" t="str">
        <f>VLOOKUP(A11438,Sheet3!A:G,5,FALSE)</f>
        <v>PENSACOLA</v>
      </c>
      <c r="G11438" t="str">
        <f>VLOOKUP(A11438,Sheet3!A:G,6,FALSE)</f>
        <v>FL</v>
      </c>
      <c r="H11438">
        <f>VLOOKUP(A11438,Sheet3!A:G,7,FALSE)</f>
        <v>325032039</v>
      </c>
    </row>
    <row r="11439" spans="1:8" x14ac:dyDescent="0.3">
      <c r="A11439" t="s">
        <v>14</v>
      </c>
      <c r="B11439" t="str">
        <f>VLOOKUP(A11439,Sheet2!A:B,2,FALSE)</f>
        <v>593-25-5718/0000</v>
      </c>
      <c r="C11439">
        <f>VLOOKUP(A11439,Sheet3!A:B,2,FALSE)</f>
        <v>593331216</v>
      </c>
      <c r="D11439" t="str">
        <f>VLOOKUP(A11439,Sheet3!A:C,3,FALSE)</f>
        <v>5710 N DAVIS HWY, UNIT 1</v>
      </c>
      <c r="E11439">
        <f>VLOOKUP(A11439,Sheet3!A:D,4,FALSE)</f>
        <v>0</v>
      </c>
      <c r="F11439" t="str">
        <f>VLOOKUP(A11439,Sheet3!A:G,5,FALSE)</f>
        <v>PENSACOLA</v>
      </c>
      <c r="G11439" t="str">
        <f>VLOOKUP(A11439,Sheet3!A:G,6,FALSE)</f>
        <v>FL</v>
      </c>
      <c r="H11439">
        <f>VLOOKUP(A11439,Sheet3!A:G,7,FALSE)</f>
        <v>325032039</v>
      </c>
    </row>
    <row r="11440" spans="1:8" x14ac:dyDescent="0.3">
      <c r="A11440" t="s">
        <v>14</v>
      </c>
      <c r="B11440" t="str">
        <f>VLOOKUP(A11440,Sheet2!A:B,2,FALSE)</f>
        <v>593-25-5718/0000</v>
      </c>
      <c r="C11440">
        <f>VLOOKUP(A11440,Sheet3!A:B,2,FALSE)</f>
        <v>593331216</v>
      </c>
      <c r="D11440" t="str">
        <f>VLOOKUP(A11440,Sheet3!A:C,3,FALSE)</f>
        <v>5710 N DAVIS HWY, UNIT 1</v>
      </c>
      <c r="E11440">
        <f>VLOOKUP(A11440,Sheet3!A:D,4,FALSE)</f>
        <v>0</v>
      </c>
      <c r="F11440" t="str">
        <f>VLOOKUP(A11440,Sheet3!A:G,5,FALSE)</f>
        <v>PENSACOLA</v>
      </c>
      <c r="G11440" t="str">
        <f>VLOOKUP(A11440,Sheet3!A:G,6,FALSE)</f>
        <v>FL</v>
      </c>
      <c r="H11440">
        <f>VLOOKUP(A11440,Sheet3!A:G,7,FALSE)</f>
        <v>325032039</v>
      </c>
    </row>
    <row r="11441" spans="1:8" x14ac:dyDescent="0.3">
      <c r="A11441" t="s">
        <v>175</v>
      </c>
      <c r="B11441" t="str">
        <f>VLOOKUP(A11441,Sheet2!A:B,2,FALSE)</f>
        <v>26-0001208/0000</v>
      </c>
      <c r="C11441">
        <f>VLOOKUP(A11441,Sheet3!A:B,2,FALSE)</f>
        <v>260185892</v>
      </c>
      <c r="D11441" t="str">
        <f>VLOOKUP(A11441,Sheet3!A:C,3,FALSE)</f>
        <v>5371 GLOVER LANE</v>
      </c>
      <c r="E11441">
        <f>VLOOKUP(A11441,Sheet3!A:D,4,FALSE)</f>
        <v>0</v>
      </c>
      <c r="F11441" t="str">
        <f>VLOOKUP(A11441,Sheet3!A:G,5,FALSE)</f>
        <v>MILTON</v>
      </c>
      <c r="G11441" t="str">
        <f>VLOOKUP(A11441,Sheet3!A:G,6,FALSE)</f>
        <v>FL</v>
      </c>
      <c r="H11441">
        <f>VLOOKUP(A11441,Sheet3!A:G,7,FALSE)</f>
        <v>325700000</v>
      </c>
    </row>
    <row r="11442" spans="1:8" x14ac:dyDescent="0.3">
      <c r="A11442" t="s">
        <v>175</v>
      </c>
      <c r="B11442" t="str">
        <f>VLOOKUP(A11442,Sheet2!A:B,2,FALSE)</f>
        <v>26-0001208/0000</v>
      </c>
      <c r="C11442">
        <f>VLOOKUP(A11442,Sheet3!A:B,2,FALSE)</f>
        <v>260185892</v>
      </c>
      <c r="D11442" t="str">
        <f>VLOOKUP(A11442,Sheet3!A:C,3,FALSE)</f>
        <v>5371 GLOVER LANE</v>
      </c>
      <c r="E11442">
        <f>VLOOKUP(A11442,Sheet3!A:D,4,FALSE)</f>
        <v>0</v>
      </c>
      <c r="F11442" t="str">
        <f>VLOOKUP(A11442,Sheet3!A:G,5,FALSE)</f>
        <v>MILTON</v>
      </c>
      <c r="G11442" t="str">
        <f>VLOOKUP(A11442,Sheet3!A:G,6,FALSE)</f>
        <v>FL</v>
      </c>
      <c r="H11442">
        <f>VLOOKUP(A11442,Sheet3!A:G,7,FALSE)</f>
        <v>325700000</v>
      </c>
    </row>
    <row r="11443" spans="1:8" x14ac:dyDescent="0.3">
      <c r="A11443" t="s">
        <v>175</v>
      </c>
      <c r="B11443" t="str">
        <f>VLOOKUP(A11443,Sheet2!A:B,2,FALSE)</f>
        <v>26-0001208/0000</v>
      </c>
      <c r="C11443">
        <f>VLOOKUP(A11443,Sheet3!A:B,2,FALSE)</f>
        <v>260185892</v>
      </c>
      <c r="D11443" t="str">
        <f>VLOOKUP(A11443,Sheet3!A:C,3,FALSE)</f>
        <v>5371 GLOVER LANE</v>
      </c>
      <c r="E11443">
        <f>VLOOKUP(A11443,Sheet3!A:D,4,FALSE)</f>
        <v>0</v>
      </c>
      <c r="F11443" t="str">
        <f>VLOOKUP(A11443,Sheet3!A:G,5,FALSE)</f>
        <v>MILTON</v>
      </c>
      <c r="G11443" t="str">
        <f>VLOOKUP(A11443,Sheet3!A:G,6,FALSE)</f>
        <v>FL</v>
      </c>
      <c r="H11443">
        <f>VLOOKUP(A11443,Sheet3!A:G,7,FALSE)</f>
        <v>325700000</v>
      </c>
    </row>
    <row r="11444" spans="1:8" x14ac:dyDescent="0.3">
      <c r="A11444" t="s">
        <v>175</v>
      </c>
      <c r="B11444" t="str">
        <f>VLOOKUP(A11444,Sheet2!A:B,2,FALSE)</f>
        <v>26-0001208/0000</v>
      </c>
      <c r="C11444">
        <f>VLOOKUP(A11444,Sheet3!A:B,2,FALSE)</f>
        <v>260185892</v>
      </c>
      <c r="D11444" t="str">
        <f>VLOOKUP(A11444,Sheet3!A:C,3,FALSE)</f>
        <v>5371 GLOVER LANE</v>
      </c>
      <c r="E11444">
        <f>VLOOKUP(A11444,Sheet3!A:D,4,FALSE)</f>
        <v>0</v>
      </c>
      <c r="F11444" t="str">
        <f>VLOOKUP(A11444,Sheet3!A:G,5,FALSE)</f>
        <v>MILTON</v>
      </c>
      <c r="G11444" t="str">
        <f>VLOOKUP(A11444,Sheet3!A:G,6,FALSE)</f>
        <v>FL</v>
      </c>
      <c r="H11444">
        <f>VLOOKUP(A11444,Sheet3!A:G,7,FALSE)</f>
        <v>325700000</v>
      </c>
    </row>
    <row r="11445" spans="1:8" x14ac:dyDescent="0.3">
      <c r="A11445" t="s">
        <v>175</v>
      </c>
      <c r="B11445" t="str">
        <f>VLOOKUP(A11445,Sheet2!A:B,2,FALSE)</f>
        <v>26-0001208/0000</v>
      </c>
      <c r="C11445">
        <f>VLOOKUP(A11445,Sheet3!A:B,2,FALSE)</f>
        <v>260185892</v>
      </c>
      <c r="D11445" t="str">
        <f>VLOOKUP(A11445,Sheet3!A:C,3,FALSE)</f>
        <v>5371 GLOVER LANE</v>
      </c>
      <c r="E11445">
        <f>VLOOKUP(A11445,Sheet3!A:D,4,FALSE)</f>
        <v>0</v>
      </c>
      <c r="F11445" t="str">
        <f>VLOOKUP(A11445,Sheet3!A:G,5,FALSE)</f>
        <v>MILTON</v>
      </c>
      <c r="G11445" t="str">
        <f>VLOOKUP(A11445,Sheet3!A:G,6,FALSE)</f>
        <v>FL</v>
      </c>
      <c r="H11445">
        <f>VLOOKUP(A11445,Sheet3!A:G,7,FALSE)</f>
        <v>325700000</v>
      </c>
    </row>
    <row r="11446" spans="1:8" x14ac:dyDescent="0.3">
      <c r="A11446" t="s">
        <v>175</v>
      </c>
      <c r="B11446" t="str">
        <f>VLOOKUP(A11446,Sheet2!A:B,2,FALSE)</f>
        <v>26-0001208/0000</v>
      </c>
      <c r="C11446">
        <f>VLOOKUP(A11446,Sheet3!A:B,2,FALSE)</f>
        <v>260185892</v>
      </c>
      <c r="D11446" t="str">
        <f>VLOOKUP(A11446,Sheet3!A:C,3,FALSE)</f>
        <v>5371 GLOVER LANE</v>
      </c>
      <c r="E11446">
        <f>VLOOKUP(A11446,Sheet3!A:D,4,FALSE)</f>
        <v>0</v>
      </c>
      <c r="F11446" t="str">
        <f>VLOOKUP(A11446,Sheet3!A:G,5,FALSE)</f>
        <v>MILTON</v>
      </c>
      <c r="G11446" t="str">
        <f>VLOOKUP(A11446,Sheet3!A:G,6,FALSE)</f>
        <v>FL</v>
      </c>
      <c r="H11446">
        <f>VLOOKUP(A11446,Sheet3!A:G,7,FALSE)</f>
        <v>325700000</v>
      </c>
    </row>
    <row r="11447" spans="1:8" x14ac:dyDescent="0.3">
      <c r="A11447" t="s">
        <v>175</v>
      </c>
      <c r="B11447" t="str">
        <f>VLOOKUP(A11447,Sheet2!A:B,2,FALSE)</f>
        <v>26-0001208/0000</v>
      </c>
      <c r="C11447">
        <f>VLOOKUP(A11447,Sheet3!A:B,2,FALSE)</f>
        <v>260185892</v>
      </c>
      <c r="D11447" t="str">
        <f>VLOOKUP(A11447,Sheet3!A:C,3,FALSE)</f>
        <v>5371 GLOVER LANE</v>
      </c>
      <c r="E11447">
        <f>VLOOKUP(A11447,Sheet3!A:D,4,FALSE)</f>
        <v>0</v>
      </c>
      <c r="F11447" t="str">
        <f>VLOOKUP(A11447,Sheet3!A:G,5,FALSE)</f>
        <v>MILTON</v>
      </c>
      <c r="G11447" t="str">
        <f>VLOOKUP(A11447,Sheet3!A:G,6,FALSE)</f>
        <v>FL</v>
      </c>
      <c r="H11447">
        <f>VLOOKUP(A11447,Sheet3!A:G,7,FALSE)</f>
        <v>325700000</v>
      </c>
    </row>
    <row r="11448" spans="1:8" x14ac:dyDescent="0.3">
      <c r="A11448" t="s">
        <v>8</v>
      </c>
      <c r="B11448" t="e">
        <f>VLOOKUP(A11448,Sheet2!A:B,2,FALSE)</f>
        <v>#N/A</v>
      </c>
      <c r="C11448">
        <v>0</v>
      </c>
      <c r="D11448" t="str">
        <f>VLOOKUP(A11448,Sheet3!A:C,3,FALSE)</f>
        <v>22 TECHNOLOGY PARKWAY SOUTH, STE 200</v>
      </c>
      <c r="E11448">
        <f>VLOOKUP(A11448,Sheet3!A:D,4,FALSE)</f>
        <v>0</v>
      </c>
      <c r="F11448" t="str">
        <f>VLOOKUP(A11448,Sheet3!A:G,5,FALSE)</f>
        <v>PEACHTREE CORNERS</v>
      </c>
      <c r="G11448" t="str">
        <f>VLOOKUP(A11448,Sheet3!A:G,6,FALSE)</f>
        <v>GA</v>
      </c>
      <c r="H11448">
        <f>VLOOKUP(A11448,Sheet3!A:G,7,FALSE)</f>
        <v>300920000</v>
      </c>
    </row>
    <row r="11449" spans="1:8" x14ac:dyDescent="0.3">
      <c r="A11449" t="s">
        <v>28</v>
      </c>
      <c r="B11449" t="str">
        <f>VLOOKUP(A11449,Sheet2!A:B,2,FALSE)</f>
        <v>59-1282328/0000</v>
      </c>
      <c r="C11449">
        <f>VLOOKUP(A11449,Sheet3!A:B,2,FALSE)</f>
        <v>591783017</v>
      </c>
      <c r="D11449" t="str">
        <f>VLOOKUP(A11449,Sheet3!A:C,3,FALSE)</f>
        <v>1759 CREIGHTON ROAD</v>
      </c>
      <c r="E11449">
        <f>VLOOKUP(A11449,Sheet3!A:D,4,FALSE)</f>
        <v>0</v>
      </c>
      <c r="F11449" t="str">
        <f>VLOOKUP(A11449,Sheet3!A:G,5,FALSE)</f>
        <v>PENSACOLA</v>
      </c>
      <c r="G11449" t="str">
        <f>VLOOKUP(A11449,Sheet3!A:G,6,FALSE)</f>
        <v>FL</v>
      </c>
      <c r="H11449">
        <f>VLOOKUP(A11449,Sheet3!A:G,7,FALSE)</f>
        <v>325040000</v>
      </c>
    </row>
    <row r="11450" spans="1:8" x14ac:dyDescent="0.3">
      <c r="A11450" t="s">
        <v>28</v>
      </c>
      <c r="B11450" t="str">
        <f>VLOOKUP(A11450,Sheet2!A:B,2,FALSE)</f>
        <v>59-1282328/0000</v>
      </c>
      <c r="C11450">
        <f>VLOOKUP(A11450,Sheet3!A:B,2,FALSE)</f>
        <v>591783017</v>
      </c>
      <c r="D11450" t="str">
        <f>VLOOKUP(A11450,Sheet3!A:C,3,FALSE)</f>
        <v>1759 CREIGHTON ROAD</v>
      </c>
      <c r="E11450">
        <f>VLOOKUP(A11450,Sheet3!A:D,4,FALSE)</f>
        <v>0</v>
      </c>
      <c r="F11450" t="str">
        <f>VLOOKUP(A11450,Sheet3!A:G,5,FALSE)</f>
        <v>PENSACOLA</v>
      </c>
      <c r="G11450" t="str">
        <f>VLOOKUP(A11450,Sheet3!A:G,6,FALSE)</f>
        <v>FL</v>
      </c>
      <c r="H11450">
        <f>VLOOKUP(A11450,Sheet3!A:G,7,FALSE)</f>
        <v>325040000</v>
      </c>
    </row>
    <row r="11451" spans="1:8" x14ac:dyDescent="0.3">
      <c r="A11451" t="s">
        <v>28</v>
      </c>
      <c r="B11451" t="str">
        <f>VLOOKUP(A11451,Sheet2!A:B,2,FALSE)</f>
        <v>59-1282328/0000</v>
      </c>
      <c r="C11451">
        <f>VLOOKUP(A11451,Sheet3!A:B,2,FALSE)</f>
        <v>591783017</v>
      </c>
      <c r="D11451" t="str">
        <f>VLOOKUP(A11451,Sheet3!A:C,3,FALSE)</f>
        <v>1759 CREIGHTON ROAD</v>
      </c>
      <c r="E11451">
        <f>VLOOKUP(A11451,Sheet3!A:D,4,FALSE)</f>
        <v>0</v>
      </c>
      <c r="F11451" t="str">
        <f>VLOOKUP(A11451,Sheet3!A:G,5,FALSE)</f>
        <v>PENSACOLA</v>
      </c>
      <c r="G11451" t="str">
        <f>VLOOKUP(A11451,Sheet3!A:G,6,FALSE)</f>
        <v>FL</v>
      </c>
      <c r="H11451">
        <f>VLOOKUP(A11451,Sheet3!A:G,7,FALSE)</f>
        <v>325040000</v>
      </c>
    </row>
    <row r="11452" spans="1:8" x14ac:dyDescent="0.3">
      <c r="A11452" t="s">
        <v>109</v>
      </c>
      <c r="B11452" t="str">
        <f>VLOOKUP(A11452,Sheet2!A:B,2,FALSE)</f>
        <v>59-3189433/0000</v>
      </c>
      <c r="C11452">
        <f>VLOOKUP(A11452,Sheet3!A:B,2,FALSE)</f>
        <v>593288145</v>
      </c>
      <c r="D11452" t="str">
        <f>VLOOKUP(A11452,Sheet3!A:C,3,FALSE)</f>
        <v>12385 SORRENTO ROAD,STE.A-1</v>
      </c>
      <c r="E11452">
        <f>VLOOKUP(A11452,Sheet3!A:D,4,FALSE)</f>
        <v>0</v>
      </c>
      <c r="F11452" t="str">
        <f>VLOOKUP(A11452,Sheet3!A:G,5,FALSE)</f>
        <v>PENSACOLA</v>
      </c>
      <c r="G11452" t="str">
        <f>VLOOKUP(A11452,Sheet3!A:G,6,FALSE)</f>
        <v>FL</v>
      </c>
      <c r="H11452">
        <f>VLOOKUP(A11452,Sheet3!A:G,7,FALSE)</f>
        <v>325070000</v>
      </c>
    </row>
    <row r="11453" spans="1:8" x14ac:dyDescent="0.3">
      <c r="A11453" t="s">
        <v>109</v>
      </c>
      <c r="B11453" t="str">
        <f>VLOOKUP(A11453,Sheet2!A:B,2,FALSE)</f>
        <v>59-3189433/0000</v>
      </c>
      <c r="C11453">
        <f>VLOOKUP(A11453,Sheet3!A:B,2,FALSE)</f>
        <v>593288145</v>
      </c>
      <c r="D11453" t="str">
        <f>VLOOKUP(A11453,Sheet3!A:C,3,FALSE)</f>
        <v>12385 SORRENTO ROAD,STE.A-1</v>
      </c>
      <c r="E11453">
        <f>VLOOKUP(A11453,Sheet3!A:D,4,FALSE)</f>
        <v>0</v>
      </c>
      <c r="F11453" t="str">
        <f>VLOOKUP(A11453,Sheet3!A:G,5,FALSE)</f>
        <v>PENSACOLA</v>
      </c>
      <c r="G11453" t="str">
        <f>VLOOKUP(A11453,Sheet3!A:G,6,FALSE)</f>
        <v>FL</v>
      </c>
      <c r="H11453">
        <f>VLOOKUP(A11453,Sheet3!A:G,7,FALSE)</f>
        <v>325070000</v>
      </c>
    </row>
    <row r="11454" spans="1:8" x14ac:dyDescent="0.3">
      <c r="A11454" t="s">
        <v>109</v>
      </c>
      <c r="B11454" t="str">
        <f>VLOOKUP(A11454,Sheet2!A:B,2,FALSE)</f>
        <v>59-3189433/0000</v>
      </c>
      <c r="C11454">
        <f>VLOOKUP(A11454,Sheet3!A:B,2,FALSE)</f>
        <v>593288145</v>
      </c>
      <c r="D11454" t="str">
        <f>VLOOKUP(A11454,Sheet3!A:C,3,FALSE)</f>
        <v>12385 SORRENTO ROAD,STE.A-1</v>
      </c>
      <c r="E11454">
        <f>VLOOKUP(A11454,Sheet3!A:D,4,FALSE)</f>
        <v>0</v>
      </c>
      <c r="F11454" t="str">
        <f>VLOOKUP(A11454,Sheet3!A:G,5,FALSE)</f>
        <v>PENSACOLA</v>
      </c>
      <c r="G11454" t="str">
        <f>VLOOKUP(A11454,Sheet3!A:G,6,FALSE)</f>
        <v>FL</v>
      </c>
      <c r="H11454">
        <f>VLOOKUP(A11454,Sheet3!A:G,7,FALSE)</f>
        <v>325070000</v>
      </c>
    </row>
    <row r="11455" spans="1:8" x14ac:dyDescent="0.3">
      <c r="A11455" t="s">
        <v>109</v>
      </c>
      <c r="B11455" t="str">
        <f>VLOOKUP(A11455,Sheet2!A:B,2,FALSE)</f>
        <v>59-3189433/0000</v>
      </c>
      <c r="C11455">
        <f>VLOOKUP(A11455,Sheet3!A:B,2,FALSE)</f>
        <v>593288145</v>
      </c>
      <c r="D11455" t="str">
        <f>VLOOKUP(A11455,Sheet3!A:C,3,FALSE)</f>
        <v>12385 SORRENTO ROAD,STE.A-1</v>
      </c>
      <c r="E11455">
        <f>VLOOKUP(A11455,Sheet3!A:D,4,FALSE)</f>
        <v>0</v>
      </c>
      <c r="F11455" t="str">
        <f>VLOOKUP(A11455,Sheet3!A:G,5,FALSE)</f>
        <v>PENSACOLA</v>
      </c>
      <c r="G11455" t="str">
        <f>VLOOKUP(A11455,Sheet3!A:G,6,FALSE)</f>
        <v>FL</v>
      </c>
      <c r="H11455">
        <f>VLOOKUP(A11455,Sheet3!A:G,7,FALSE)</f>
        <v>325070000</v>
      </c>
    </row>
    <row r="11456" spans="1:8" x14ac:dyDescent="0.3">
      <c r="A11456" t="s">
        <v>102</v>
      </c>
      <c r="B11456" t="str">
        <f>VLOOKUP(A11456,Sheet2!A:B,2,FALSE)</f>
        <v>264-35-0248/0000</v>
      </c>
      <c r="C11456">
        <f>VLOOKUP(A11456,Sheet3!A:B,2,FALSE)</f>
        <v>267533631</v>
      </c>
      <c r="D11456" t="str">
        <f>VLOOKUP(A11456,Sheet3!A:C,3,FALSE)</f>
        <v>4357 SPANISH TRAIL ROAD</v>
      </c>
      <c r="E11456">
        <f>VLOOKUP(A11456,Sheet3!A:D,4,FALSE)</f>
        <v>0</v>
      </c>
      <c r="F11456" t="str">
        <f>VLOOKUP(A11456,Sheet3!A:G,5,FALSE)</f>
        <v>PENSACOLA</v>
      </c>
      <c r="G11456" t="str">
        <f>VLOOKUP(A11456,Sheet3!A:G,6,FALSE)</f>
        <v>FL</v>
      </c>
      <c r="H11456">
        <f>VLOOKUP(A11456,Sheet3!A:G,7,FALSE)</f>
        <v>325040000</v>
      </c>
    </row>
    <row r="11457" spans="1:8" x14ac:dyDescent="0.3">
      <c r="A11457" t="s">
        <v>102</v>
      </c>
      <c r="B11457" t="str">
        <f>VLOOKUP(A11457,Sheet2!A:B,2,FALSE)</f>
        <v>264-35-0248/0000</v>
      </c>
      <c r="C11457">
        <f>VLOOKUP(A11457,Sheet3!A:B,2,FALSE)</f>
        <v>267533631</v>
      </c>
      <c r="D11457" t="str">
        <f>VLOOKUP(A11457,Sheet3!A:C,3,FALSE)</f>
        <v>4357 SPANISH TRAIL ROAD</v>
      </c>
      <c r="E11457">
        <f>VLOOKUP(A11457,Sheet3!A:D,4,FALSE)</f>
        <v>0</v>
      </c>
      <c r="F11457" t="str">
        <f>VLOOKUP(A11457,Sheet3!A:G,5,FALSE)</f>
        <v>PENSACOLA</v>
      </c>
      <c r="G11457" t="str">
        <f>VLOOKUP(A11457,Sheet3!A:G,6,FALSE)</f>
        <v>FL</v>
      </c>
      <c r="H11457">
        <f>VLOOKUP(A11457,Sheet3!A:G,7,FALSE)</f>
        <v>325040000</v>
      </c>
    </row>
    <row r="11458" spans="1:8" x14ac:dyDescent="0.3">
      <c r="A11458" t="s">
        <v>45</v>
      </c>
      <c r="B11458" t="str">
        <f>VLOOKUP(A11458,Sheet2!A:B,2,FALSE)</f>
        <v>47-3081479/0001</v>
      </c>
      <c r="C11458">
        <f>VLOOKUP(A11458,Sheet3!A:B,2,FALSE)</f>
        <v>475142849</v>
      </c>
      <c r="D11458" t="str">
        <f>VLOOKUP(A11458,Sheet3!A:C,3,FALSE)</f>
        <v>8630 UNIVERSITY PARKWAY</v>
      </c>
      <c r="E11458">
        <f>VLOOKUP(A11458,Sheet3!A:D,4,FALSE)</f>
        <v>0</v>
      </c>
      <c r="F11458" t="str">
        <f>VLOOKUP(A11458,Sheet3!A:G,5,FALSE)</f>
        <v>PENSACOLA</v>
      </c>
      <c r="G11458" t="str">
        <f>VLOOKUP(A11458,Sheet3!A:G,6,FALSE)</f>
        <v>FL</v>
      </c>
      <c r="H11458">
        <f>VLOOKUP(A11458,Sheet3!A:G,7,FALSE)</f>
        <v>325140000</v>
      </c>
    </row>
    <row r="11459" spans="1:8" x14ac:dyDescent="0.3">
      <c r="A11459" t="s">
        <v>45</v>
      </c>
      <c r="B11459" t="str">
        <f>VLOOKUP(A11459,Sheet2!A:B,2,FALSE)</f>
        <v>47-3081479/0001</v>
      </c>
      <c r="C11459">
        <f>VLOOKUP(A11459,Sheet3!A:B,2,FALSE)</f>
        <v>475142849</v>
      </c>
      <c r="D11459" t="str">
        <f>VLOOKUP(A11459,Sheet3!A:C,3,FALSE)</f>
        <v>8630 UNIVERSITY PARKWAY</v>
      </c>
      <c r="E11459">
        <f>VLOOKUP(A11459,Sheet3!A:D,4,FALSE)</f>
        <v>0</v>
      </c>
      <c r="F11459" t="str">
        <f>VLOOKUP(A11459,Sheet3!A:G,5,FALSE)</f>
        <v>PENSACOLA</v>
      </c>
      <c r="G11459" t="str">
        <f>VLOOKUP(A11459,Sheet3!A:G,6,FALSE)</f>
        <v>FL</v>
      </c>
      <c r="H11459">
        <f>VLOOKUP(A11459,Sheet3!A:G,7,FALSE)</f>
        <v>325140000</v>
      </c>
    </row>
    <row r="11460" spans="1:8" x14ac:dyDescent="0.3">
      <c r="A11460" t="s">
        <v>45</v>
      </c>
      <c r="B11460" t="str">
        <f>VLOOKUP(A11460,Sheet2!A:B,2,FALSE)</f>
        <v>47-3081479/0001</v>
      </c>
      <c r="C11460">
        <f>VLOOKUP(A11460,Sheet3!A:B,2,FALSE)</f>
        <v>475142849</v>
      </c>
      <c r="D11460" t="str">
        <f>VLOOKUP(A11460,Sheet3!A:C,3,FALSE)</f>
        <v>8630 UNIVERSITY PARKWAY</v>
      </c>
      <c r="E11460">
        <f>VLOOKUP(A11460,Sheet3!A:D,4,FALSE)</f>
        <v>0</v>
      </c>
      <c r="F11460" t="str">
        <f>VLOOKUP(A11460,Sheet3!A:G,5,FALSE)</f>
        <v>PENSACOLA</v>
      </c>
      <c r="G11460" t="str">
        <f>VLOOKUP(A11460,Sheet3!A:G,6,FALSE)</f>
        <v>FL</v>
      </c>
      <c r="H11460">
        <f>VLOOKUP(A11460,Sheet3!A:G,7,FALSE)</f>
        <v>325140000</v>
      </c>
    </row>
    <row r="11461" spans="1:8" x14ac:dyDescent="0.3">
      <c r="A11461" t="s">
        <v>45</v>
      </c>
      <c r="B11461" t="str">
        <f>VLOOKUP(A11461,Sheet2!A:B,2,FALSE)</f>
        <v>47-3081479/0001</v>
      </c>
      <c r="C11461">
        <f>VLOOKUP(A11461,Sheet3!A:B,2,FALSE)</f>
        <v>475142849</v>
      </c>
      <c r="D11461" t="str">
        <f>VLOOKUP(A11461,Sheet3!A:C,3,FALSE)</f>
        <v>8630 UNIVERSITY PARKWAY</v>
      </c>
      <c r="E11461">
        <f>VLOOKUP(A11461,Sheet3!A:D,4,FALSE)</f>
        <v>0</v>
      </c>
      <c r="F11461" t="str">
        <f>VLOOKUP(A11461,Sheet3!A:G,5,FALSE)</f>
        <v>PENSACOLA</v>
      </c>
      <c r="G11461" t="str">
        <f>VLOOKUP(A11461,Sheet3!A:G,6,FALSE)</f>
        <v>FL</v>
      </c>
      <c r="H11461">
        <f>VLOOKUP(A11461,Sheet3!A:G,7,FALSE)</f>
        <v>325140000</v>
      </c>
    </row>
    <row r="11462" spans="1:8" x14ac:dyDescent="0.3">
      <c r="A11462" t="s">
        <v>45</v>
      </c>
      <c r="B11462" t="str">
        <f>VLOOKUP(A11462,Sheet2!A:B,2,FALSE)</f>
        <v>47-3081479/0001</v>
      </c>
      <c r="C11462">
        <f>VLOOKUP(A11462,Sheet3!A:B,2,FALSE)</f>
        <v>475142849</v>
      </c>
      <c r="D11462" t="str">
        <f>VLOOKUP(A11462,Sheet3!A:C,3,FALSE)</f>
        <v>8630 UNIVERSITY PARKWAY</v>
      </c>
      <c r="E11462">
        <f>VLOOKUP(A11462,Sheet3!A:D,4,FALSE)</f>
        <v>0</v>
      </c>
      <c r="F11462" t="str">
        <f>VLOOKUP(A11462,Sheet3!A:G,5,FALSE)</f>
        <v>PENSACOLA</v>
      </c>
      <c r="G11462" t="str">
        <f>VLOOKUP(A11462,Sheet3!A:G,6,FALSE)</f>
        <v>FL</v>
      </c>
      <c r="H11462">
        <f>VLOOKUP(A11462,Sheet3!A:G,7,FALSE)</f>
        <v>325140000</v>
      </c>
    </row>
    <row r="11463" spans="1:8" x14ac:dyDescent="0.3">
      <c r="A11463" t="s">
        <v>0</v>
      </c>
      <c r="B11463" t="str">
        <f>VLOOKUP(A11463,Sheet2!A:B,2,FALSE)</f>
        <v>26-4712594/0000</v>
      </c>
      <c r="C11463">
        <f>VLOOKUP(A11463,Sheet3!A:B,2,FALSE)</f>
        <v>270000003</v>
      </c>
      <c r="D11463" t="str">
        <f>VLOOKUP(A11463,Sheet3!A:C,3,FALSE)</f>
        <v>P.O. BOX 36477</v>
      </c>
      <c r="E11463">
        <f>VLOOKUP(A11463,Sheet3!A:D,4,FALSE)</f>
        <v>0</v>
      </c>
      <c r="F11463" t="str">
        <f>VLOOKUP(A11463,Sheet3!A:G,5,FALSE)</f>
        <v>PENSACOLA</v>
      </c>
      <c r="G11463" t="str">
        <f>VLOOKUP(A11463,Sheet3!A:G,6,FALSE)</f>
        <v>FL</v>
      </c>
      <c r="H11463">
        <f>VLOOKUP(A11463,Sheet3!A:G,7,FALSE)</f>
        <v>325160000</v>
      </c>
    </row>
    <row r="11464" spans="1:8" x14ac:dyDescent="0.3">
      <c r="A11464" t="s">
        <v>0</v>
      </c>
      <c r="B11464" t="str">
        <f>VLOOKUP(A11464,Sheet2!A:B,2,FALSE)</f>
        <v>26-4712594/0000</v>
      </c>
      <c r="C11464">
        <f>VLOOKUP(A11464,Sheet3!A:B,2,FALSE)</f>
        <v>270000003</v>
      </c>
      <c r="D11464" t="str">
        <f>VLOOKUP(A11464,Sheet3!A:C,3,FALSE)</f>
        <v>P.O. BOX 36477</v>
      </c>
      <c r="E11464">
        <f>VLOOKUP(A11464,Sheet3!A:D,4,FALSE)</f>
        <v>0</v>
      </c>
      <c r="F11464" t="str">
        <f>VLOOKUP(A11464,Sheet3!A:G,5,FALSE)</f>
        <v>PENSACOLA</v>
      </c>
      <c r="G11464" t="str">
        <f>VLOOKUP(A11464,Sheet3!A:G,6,FALSE)</f>
        <v>FL</v>
      </c>
      <c r="H11464">
        <f>VLOOKUP(A11464,Sheet3!A:G,7,FALSE)</f>
        <v>325160000</v>
      </c>
    </row>
    <row r="11465" spans="1:8" x14ac:dyDescent="0.3">
      <c r="A11465" t="s">
        <v>140</v>
      </c>
      <c r="B11465" t="str">
        <f>VLOOKUP(A11465,Sheet2!A:B,2,FALSE)</f>
        <v>59-2454019/0002</v>
      </c>
      <c r="C11465">
        <f>VLOOKUP(A11465,Sheet3!A:B,2,FALSE)</f>
        <v>593046821</v>
      </c>
      <c r="D11465" t="str">
        <f>VLOOKUP(A11465,Sheet3!A:C,3,FALSE)</f>
        <v>3298 SUMMIT BLVD # 49</v>
      </c>
      <c r="E11465">
        <f>VLOOKUP(A11465,Sheet3!A:D,4,FALSE)</f>
        <v>0</v>
      </c>
      <c r="F11465" t="str">
        <f>VLOOKUP(A11465,Sheet3!A:G,5,FALSE)</f>
        <v>PENSACOLA</v>
      </c>
      <c r="G11465" t="str">
        <f>VLOOKUP(A11465,Sheet3!A:G,6,FALSE)</f>
        <v>FL</v>
      </c>
      <c r="H11465">
        <f>VLOOKUP(A11465,Sheet3!A:G,7,FALSE)</f>
        <v>325030000</v>
      </c>
    </row>
    <row r="11466" spans="1:8" x14ac:dyDescent="0.3">
      <c r="A11466" t="s">
        <v>140</v>
      </c>
      <c r="B11466" t="str">
        <f>VLOOKUP(A11466,Sheet2!A:B,2,FALSE)</f>
        <v>59-2454019/0002</v>
      </c>
      <c r="C11466">
        <f>VLOOKUP(A11466,Sheet3!A:B,2,FALSE)</f>
        <v>593046821</v>
      </c>
      <c r="D11466" t="str">
        <f>VLOOKUP(A11466,Sheet3!A:C,3,FALSE)</f>
        <v>3298 SUMMIT BLVD # 49</v>
      </c>
      <c r="E11466">
        <f>VLOOKUP(A11466,Sheet3!A:D,4,FALSE)</f>
        <v>0</v>
      </c>
      <c r="F11466" t="str">
        <f>VLOOKUP(A11466,Sheet3!A:G,5,FALSE)</f>
        <v>PENSACOLA</v>
      </c>
      <c r="G11466" t="str">
        <f>VLOOKUP(A11466,Sheet3!A:G,6,FALSE)</f>
        <v>FL</v>
      </c>
      <c r="H11466">
        <f>VLOOKUP(A11466,Sheet3!A:G,7,FALSE)</f>
        <v>325030000</v>
      </c>
    </row>
    <row r="11467" spans="1:8" x14ac:dyDescent="0.3">
      <c r="A11467" t="s">
        <v>245</v>
      </c>
      <c r="B11467" t="str">
        <f>VLOOKUP(A11467,Sheet2!A:B,2,FALSE)</f>
        <v>58-2159658/0000</v>
      </c>
      <c r="C11467">
        <f>VLOOKUP(A11467,Sheet3!A:B,2,FALSE)</f>
        <v>591263586</v>
      </c>
      <c r="D11467" t="str">
        <f>VLOOKUP(A11467,Sheet3!A:C,3,FALSE)</f>
        <v>4850 NORTH 9TH AVE.,BLDG.4</v>
      </c>
      <c r="E11467">
        <f>VLOOKUP(A11467,Sheet3!A:D,4,FALSE)</f>
        <v>0</v>
      </c>
      <c r="F11467" t="str">
        <f>VLOOKUP(A11467,Sheet3!A:G,5,FALSE)</f>
        <v>PENSACOLA</v>
      </c>
      <c r="G11467" t="str">
        <f>VLOOKUP(A11467,Sheet3!A:G,6,FALSE)</f>
        <v>FL</v>
      </c>
      <c r="H11467">
        <f>VLOOKUP(A11467,Sheet3!A:G,7,FALSE)</f>
        <v>325030000</v>
      </c>
    </row>
    <row r="11468" spans="1:8" x14ac:dyDescent="0.3">
      <c r="A11468" t="s">
        <v>245</v>
      </c>
      <c r="B11468" t="str">
        <f>VLOOKUP(A11468,Sheet2!A:B,2,FALSE)</f>
        <v>58-2159658/0000</v>
      </c>
      <c r="C11468">
        <f>VLOOKUP(A11468,Sheet3!A:B,2,FALSE)</f>
        <v>591263586</v>
      </c>
      <c r="D11468" t="str">
        <f>VLOOKUP(A11468,Sheet3!A:C,3,FALSE)</f>
        <v>4850 NORTH 9TH AVE.,BLDG.4</v>
      </c>
      <c r="E11468">
        <f>VLOOKUP(A11468,Sheet3!A:D,4,FALSE)</f>
        <v>0</v>
      </c>
      <c r="F11468" t="str">
        <f>VLOOKUP(A11468,Sheet3!A:G,5,FALSE)</f>
        <v>PENSACOLA</v>
      </c>
      <c r="G11468" t="str">
        <f>VLOOKUP(A11468,Sheet3!A:G,6,FALSE)</f>
        <v>FL</v>
      </c>
      <c r="H11468">
        <f>VLOOKUP(A11468,Sheet3!A:G,7,FALSE)</f>
        <v>325030000</v>
      </c>
    </row>
    <row r="11469" spans="1:8" x14ac:dyDescent="0.3">
      <c r="A11469" t="s">
        <v>8</v>
      </c>
      <c r="B11469" t="e">
        <f>VLOOKUP(A11469,Sheet2!A:B,2,FALSE)</f>
        <v>#N/A</v>
      </c>
      <c r="C11469">
        <v>0</v>
      </c>
      <c r="D11469" t="str">
        <f>VLOOKUP(A11469,Sheet3!A:C,3,FALSE)</f>
        <v>22 TECHNOLOGY PARKWAY SOUTH, STE 200</v>
      </c>
      <c r="E11469">
        <f>VLOOKUP(A11469,Sheet3!A:D,4,FALSE)</f>
        <v>0</v>
      </c>
      <c r="F11469" t="str">
        <f>VLOOKUP(A11469,Sheet3!A:G,5,FALSE)</f>
        <v>PEACHTREE CORNERS</v>
      </c>
      <c r="G11469" t="str">
        <f>VLOOKUP(A11469,Sheet3!A:G,6,FALSE)</f>
        <v>GA</v>
      </c>
      <c r="H11469">
        <f>VLOOKUP(A11469,Sheet3!A:G,7,FALSE)</f>
        <v>300920000</v>
      </c>
    </row>
    <row r="11470" spans="1:8" x14ac:dyDescent="0.3">
      <c r="A11470" t="s">
        <v>158</v>
      </c>
      <c r="B11470" t="str">
        <f>VLOOKUP(A11470,Sheet2!A:B,2,FALSE)</f>
        <v>59-3288145/0000</v>
      </c>
      <c r="C11470">
        <f>VLOOKUP(A11470,Sheet3!A:B,2,FALSE)</f>
        <v>593416849</v>
      </c>
      <c r="D11470" t="str">
        <f>VLOOKUP(A11470,Sheet3!A:C,3,FALSE)</f>
        <v>5463 WOODBINE ROAD</v>
      </c>
      <c r="E11470">
        <f>VLOOKUP(A11470,Sheet3!A:D,4,FALSE)</f>
        <v>0</v>
      </c>
      <c r="F11470" t="str">
        <f>VLOOKUP(A11470,Sheet3!A:G,5,FALSE)</f>
        <v>PACE</v>
      </c>
      <c r="G11470" t="str">
        <f>VLOOKUP(A11470,Sheet3!A:G,6,FALSE)</f>
        <v>FL</v>
      </c>
      <c r="H11470">
        <f>VLOOKUP(A11470,Sheet3!A:G,7,FALSE)</f>
        <v>325710000</v>
      </c>
    </row>
    <row r="11471" spans="1:8" x14ac:dyDescent="0.3">
      <c r="A11471" t="s">
        <v>8</v>
      </c>
      <c r="B11471" t="e">
        <f>VLOOKUP(A11471,Sheet2!A:B,2,FALSE)</f>
        <v>#N/A</v>
      </c>
      <c r="C11471">
        <v>0</v>
      </c>
      <c r="D11471" t="str">
        <f>VLOOKUP(A11471,Sheet3!A:C,3,FALSE)</f>
        <v>22 TECHNOLOGY PARKWAY SOUTH, STE 200</v>
      </c>
      <c r="E11471">
        <f>VLOOKUP(A11471,Sheet3!A:D,4,FALSE)</f>
        <v>0</v>
      </c>
      <c r="F11471" t="str">
        <f>VLOOKUP(A11471,Sheet3!A:G,5,FALSE)</f>
        <v>PEACHTREE CORNERS</v>
      </c>
      <c r="G11471" t="str">
        <f>VLOOKUP(A11471,Sheet3!A:G,6,FALSE)</f>
        <v>GA</v>
      </c>
      <c r="H11471">
        <f>VLOOKUP(A11471,Sheet3!A:G,7,FALSE)</f>
        <v>300920000</v>
      </c>
    </row>
    <row r="11472" spans="1:8" x14ac:dyDescent="0.3">
      <c r="A11472" t="s">
        <v>441</v>
      </c>
      <c r="B11472" t="str">
        <f>VLOOKUP(A11472,Sheet2!A:B,2,FALSE)</f>
        <v>59-3687624/0000</v>
      </c>
      <c r="C11472">
        <f>VLOOKUP(A11472,Sheet3!A:B,2,FALSE)</f>
        <v>630678756</v>
      </c>
      <c r="D11472" t="str">
        <f>VLOOKUP(A11472,Sheet3!A:C,3,FALSE)</f>
        <v>313 EAST 22ND AVENUE</v>
      </c>
      <c r="E11472">
        <f>VLOOKUP(A11472,Sheet3!A:D,4,FALSE)</f>
        <v>0</v>
      </c>
      <c r="F11472" t="str">
        <f>VLOOKUP(A11472,Sheet3!A:G,5,FALSE)</f>
        <v>GULF SHORES</v>
      </c>
      <c r="G11472" t="str">
        <f>VLOOKUP(A11472,Sheet3!A:G,6,FALSE)</f>
        <v>AL</v>
      </c>
      <c r="H11472">
        <f>VLOOKUP(A11472,Sheet3!A:G,7,FALSE)</f>
        <v>365420000</v>
      </c>
    </row>
    <row r="11473" spans="1:8" x14ac:dyDescent="0.3">
      <c r="A11473" t="s">
        <v>441</v>
      </c>
      <c r="B11473" t="str">
        <f>VLOOKUP(A11473,Sheet2!A:B,2,FALSE)</f>
        <v>59-3687624/0000</v>
      </c>
      <c r="C11473">
        <f>VLOOKUP(A11473,Sheet3!A:B,2,FALSE)</f>
        <v>630678756</v>
      </c>
      <c r="D11473" t="str">
        <f>VLOOKUP(A11473,Sheet3!A:C,3,FALSE)</f>
        <v>313 EAST 22ND AVENUE</v>
      </c>
      <c r="E11473">
        <f>VLOOKUP(A11473,Sheet3!A:D,4,FALSE)</f>
        <v>0</v>
      </c>
      <c r="F11473" t="str">
        <f>VLOOKUP(A11473,Sheet3!A:G,5,FALSE)</f>
        <v>GULF SHORES</v>
      </c>
      <c r="G11473" t="str">
        <f>VLOOKUP(A11473,Sheet3!A:G,6,FALSE)</f>
        <v>AL</v>
      </c>
      <c r="H11473">
        <f>VLOOKUP(A11473,Sheet3!A:G,7,FALSE)</f>
        <v>365420000</v>
      </c>
    </row>
    <row r="11474" spans="1:8" x14ac:dyDescent="0.3">
      <c r="A11474" t="s">
        <v>441</v>
      </c>
      <c r="B11474" t="str">
        <f>VLOOKUP(A11474,Sheet2!A:B,2,FALSE)</f>
        <v>59-3687624/0000</v>
      </c>
      <c r="C11474">
        <f>VLOOKUP(A11474,Sheet3!A:B,2,FALSE)</f>
        <v>630678756</v>
      </c>
      <c r="D11474" t="str">
        <f>VLOOKUP(A11474,Sheet3!A:C,3,FALSE)</f>
        <v>313 EAST 22ND AVENUE</v>
      </c>
      <c r="E11474">
        <f>VLOOKUP(A11474,Sheet3!A:D,4,FALSE)</f>
        <v>0</v>
      </c>
      <c r="F11474" t="str">
        <f>VLOOKUP(A11474,Sheet3!A:G,5,FALSE)</f>
        <v>GULF SHORES</v>
      </c>
      <c r="G11474" t="str">
        <f>VLOOKUP(A11474,Sheet3!A:G,6,FALSE)</f>
        <v>AL</v>
      </c>
      <c r="H11474">
        <f>VLOOKUP(A11474,Sheet3!A:G,7,FALSE)</f>
        <v>365420000</v>
      </c>
    </row>
    <row r="11475" spans="1:8" x14ac:dyDescent="0.3">
      <c r="A11475" t="s">
        <v>441</v>
      </c>
      <c r="B11475" t="str">
        <f>VLOOKUP(A11475,Sheet2!A:B,2,FALSE)</f>
        <v>59-3687624/0000</v>
      </c>
      <c r="C11475">
        <f>VLOOKUP(A11475,Sheet3!A:B,2,FALSE)</f>
        <v>630678756</v>
      </c>
      <c r="D11475" t="str">
        <f>VLOOKUP(A11475,Sheet3!A:C,3,FALSE)</f>
        <v>313 EAST 22ND AVENUE</v>
      </c>
      <c r="E11475">
        <f>VLOOKUP(A11475,Sheet3!A:D,4,FALSE)</f>
        <v>0</v>
      </c>
      <c r="F11475" t="str">
        <f>VLOOKUP(A11475,Sheet3!A:G,5,FALSE)</f>
        <v>GULF SHORES</v>
      </c>
      <c r="G11475" t="str">
        <f>VLOOKUP(A11475,Sheet3!A:G,6,FALSE)</f>
        <v>AL</v>
      </c>
      <c r="H11475">
        <f>VLOOKUP(A11475,Sheet3!A:G,7,FALSE)</f>
        <v>365420000</v>
      </c>
    </row>
    <row r="11476" spans="1:8" x14ac:dyDescent="0.3">
      <c r="A11476" t="s">
        <v>8</v>
      </c>
      <c r="B11476" t="e">
        <f>VLOOKUP(A11476,Sheet2!A:B,2,FALSE)</f>
        <v>#N/A</v>
      </c>
      <c r="C11476">
        <v>0</v>
      </c>
      <c r="D11476" t="str">
        <f>VLOOKUP(A11476,Sheet3!A:C,3,FALSE)</f>
        <v>22 TECHNOLOGY PARKWAY SOUTH, STE 200</v>
      </c>
      <c r="E11476">
        <f>VLOOKUP(A11476,Sheet3!A:D,4,FALSE)</f>
        <v>0</v>
      </c>
      <c r="F11476" t="str">
        <f>VLOOKUP(A11476,Sheet3!A:G,5,FALSE)</f>
        <v>PEACHTREE CORNERS</v>
      </c>
      <c r="G11476" t="str">
        <f>VLOOKUP(A11476,Sheet3!A:G,6,FALSE)</f>
        <v>GA</v>
      </c>
      <c r="H11476">
        <f>VLOOKUP(A11476,Sheet3!A:G,7,FALSE)</f>
        <v>300920000</v>
      </c>
    </row>
    <row r="11477" spans="1:8" x14ac:dyDescent="0.3">
      <c r="A11477" t="s">
        <v>104</v>
      </c>
      <c r="B11477" t="str">
        <f>VLOOKUP(A11477,Sheet2!A:B,2,FALSE)</f>
        <v>20-0090164/0000</v>
      </c>
      <c r="C11477">
        <f>VLOOKUP(A11477,Sheet3!A:B,2,FALSE)</f>
        <v>200090164</v>
      </c>
      <c r="D11477" t="str">
        <f>VLOOKUP(A11477,Sheet3!A:C,3,FALSE)</f>
        <v>3101 F.W. MICHIGAN</v>
      </c>
      <c r="E11477">
        <f>VLOOKUP(A11477,Sheet3!A:D,4,FALSE)</f>
        <v>0</v>
      </c>
      <c r="F11477" t="str">
        <f>VLOOKUP(A11477,Sheet3!A:G,5,FALSE)</f>
        <v>PENSACOLA</v>
      </c>
      <c r="G11477" t="str">
        <f>VLOOKUP(A11477,Sheet3!A:G,6,FALSE)</f>
        <v>FL</v>
      </c>
      <c r="H11477">
        <f>VLOOKUP(A11477,Sheet3!A:G,7,FALSE)</f>
        <v>325260000</v>
      </c>
    </row>
    <row r="11478" spans="1:8" x14ac:dyDescent="0.3">
      <c r="A11478" t="s">
        <v>104</v>
      </c>
      <c r="B11478" t="str">
        <f>VLOOKUP(A11478,Sheet2!A:B,2,FALSE)</f>
        <v>20-0090164/0000</v>
      </c>
      <c r="C11478">
        <f>VLOOKUP(A11478,Sheet3!A:B,2,FALSE)</f>
        <v>200090164</v>
      </c>
      <c r="D11478" t="str">
        <f>VLOOKUP(A11478,Sheet3!A:C,3,FALSE)</f>
        <v>3101 F.W. MICHIGAN</v>
      </c>
      <c r="E11478">
        <f>VLOOKUP(A11478,Sheet3!A:D,4,FALSE)</f>
        <v>0</v>
      </c>
      <c r="F11478" t="str">
        <f>VLOOKUP(A11478,Sheet3!A:G,5,FALSE)</f>
        <v>PENSACOLA</v>
      </c>
      <c r="G11478" t="str">
        <f>VLOOKUP(A11478,Sheet3!A:G,6,FALSE)</f>
        <v>FL</v>
      </c>
      <c r="H11478">
        <f>VLOOKUP(A11478,Sheet3!A:G,7,FALSE)</f>
        <v>325260000</v>
      </c>
    </row>
    <row r="11479" spans="1:8" x14ac:dyDescent="0.3">
      <c r="A11479" t="s">
        <v>104</v>
      </c>
      <c r="B11479" t="str">
        <f>VLOOKUP(A11479,Sheet2!A:B,2,FALSE)</f>
        <v>20-0090164/0000</v>
      </c>
      <c r="C11479">
        <f>VLOOKUP(A11479,Sheet3!A:B,2,FALSE)</f>
        <v>200090164</v>
      </c>
      <c r="D11479" t="str">
        <f>VLOOKUP(A11479,Sheet3!A:C,3,FALSE)</f>
        <v>3101 F.W. MICHIGAN</v>
      </c>
      <c r="E11479">
        <f>VLOOKUP(A11479,Sheet3!A:D,4,FALSE)</f>
        <v>0</v>
      </c>
      <c r="F11479" t="str">
        <f>VLOOKUP(A11479,Sheet3!A:G,5,FALSE)</f>
        <v>PENSACOLA</v>
      </c>
      <c r="G11479" t="str">
        <f>VLOOKUP(A11479,Sheet3!A:G,6,FALSE)</f>
        <v>FL</v>
      </c>
      <c r="H11479">
        <f>VLOOKUP(A11479,Sheet3!A:G,7,FALSE)</f>
        <v>325260000</v>
      </c>
    </row>
    <row r="11480" spans="1:8" x14ac:dyDescent="0.3">
      <c r="A11480" t="s">
        <v>104</v>
      </c>
      <c r="B11480" t="str">
        <f>VLOOKUP(A11480,Sheet2!A:B,2,FALSE)</f>
        <v>20-0090164/0000</v>
      </c>
      <c r="C11480">
        <f>VLOOKUP(A11480,Sheet3!A:B,2,FALSE)</f>
        <v>200090164</v>
      </c>
      <c r="D11480" t="str">
        <f>VLOOKUP(A11480,Sheet3!A:C,3,FALSE)</f>
        <v>3101 F.W. MICHIGAN</v>
      </c>
      <c r="E11480">
        <f>VLOOKUP(A11480,Sheet3!A:D,4,FALSE)</f>
        <v>0</v>
      </c>
      <c r="F11480" t="str">
        <f>VLOOKUP(A11480,Sheet3!A:G,5,FALSE)</f>
        <v>PENSACOLA</v>
      </c>
      <c r="G11480" t="str">
        <f>VLOOKUP(A11480,Sheet3!A:G,6,FALSE)</f>
        <v>FL</v>
      </c>
      <c r="H11480">
        <f>VLOOKUP(A11480,Sheet3!A:G,7,FALSE)</f>
        <v>325260000</v>
      </c>
    </row>
    <row r="11481" spans="1:8" x14ac:dyDescent="0.3">
      <c r="A11481" t="s">
        <v>104</v>
      </c>
      <c r="B11481" t="str">
        <f>VLOOKUP(A11481,Sheet2!A:B,2,FALSE)</f>
        <v>20-0090164/0000</v>
      </c>
      <c r="C11481">
        <f>VLOOKUP(A11481,Sheet3!A:B,2,FALSE)</f>
        <v>200090164</v>
      </c>
      <c r="D11481" t="str">
        <f>VLOOKUP(A11481,Sheet3!A:C,3,FALSE)</f>
        <v>3101 F.W. MICHIGAN</v>
      </c>
      <c r="E11481">
        <f>VLOOKUP(A11481,Sheet3!A:D,4,FALSE)</f>
        <v>0</v>
      </c>
      <c r="F11481" t="str">
        <f>VLOOKUP(A11481,Sheet3!A:G,5,FALSE)</f>
        <v>PENSACOLA</v>
      </c>
      <c r="G11481" t="str">
        <f>VLOOKUP(A11481,Sheet3!A:G,6,FALSE)</f>
        <v>FL</v>
      </c>
      <c r="H11481">
        <f>VLOOKUP(A11481,Sheet3!A:G,7,FALSE)</f>
        <v>325260000</v>
      </c>
    </row>
    <row r="11482" spans="1:8" x14ac:dyDescent="0.3">
      <c r="A11482" t="s">
        <v>101</v>
      </c>
      <c r="B11482" t="str">
        <f>VLOOKUP(A11482,Sheet2!A:B,2,FALSE)</f>
        <v>27-0000008/0000</v>
      </c>
      <c r="C11482">
        <f>VLOOKUP(A11482,Sheet3!A:B,2,FALSE)</f>
        <v>270000022</v>
      </c>
      <c r="D11482" t="str">
        <f>VLOOKUP(A11482,Sheet3!A:C,3,FALSE)</f>
        <v>41-C FAIRPOINT DRIVE</v>
      </c>
      <c r="E11482">
        <f>VLOOKUP(A11482,Sheet3!A:D,4,FALSE)</f>
        <v>0</v>
      </c>
      <c r="F11482" t="str">
        <f>VLOOKUP(A11482,Sheet3!A:G,5,FALSE)</f>
        <v>GULF BREEZE</v>
      </c>
      <c r="G11482" t="str">
        <f>VLOOKUP(A11482,Sheet3!A:G,6,FALSE)</f>
        <v>FL</v>
      </c>
      <c r="H11482">
        <f>VLOOKUP(A11482,Sheet3!A:G,7,FALSE)</f>
        <v>325610000</v>
      </c>
    </row>
    <row r="11483" spans="1:8" x14ac:dyDescent="0.3">
      <c r="A11483" t="s">
        <v>101</v>
      </c>
      <c r="B11483" t="str">
        <f>VLOOKUP(A11483,Sheet2!A:B,2,FALSE)</f>
        <v>27-0000008/0000</v>
      </c>
      <c r="C11483">
        <f>VLOOKUP(A11483,Sheet3!A:B,2,FALSE)</f>
        <v>270000022</v>
      </c>
      <c r="D11483" t="str">
        <f>VLOOKUP(A11483,Sheet3!A:C,3,FALSE)</f>
        <v>41-C FAIRPOINT DRIVE</v>
      </c>
      <c r="E11483">
        <f>VLOOKUP(A11483,Sheet3!A:D,4,FALSE)</f>
        <v>0</v>
      </c>
      <c r="F11483" t="str">
        <f>VLOOKUP(A11483,Sheet3!A:G,5,FALSE)</f>
        <v>GULF BREEZE</v>
      </c>
      <c r="G11483" t="str">
        <f>VLOOKUP(A11483,Sheet3!A:G,6,FALSE)</f>
        <v>FL</v>
      </c>
      <c r="H11483">
        <f>VLOOKUP(A11483,Sheet3!A:G,7,FALSE)</f>
        <v>325610000</v>
      </c>
    </row>
    <row r="11484" spans="1:8" x14ac:dyDescent="0.3">
      <c r="A11484" t="s">
        <v>101</v>
      </c>
      <c r="B11484" t="str">
        <f>VLOOKUP(A11484,Sheet2!A:B,2,FALSE)</f>
        <v>27-0000008/0000</v>
      </c>
      <c r="C11484">
        <f>VLOOKUP(A11484,Sheet3!A:B,2,FALSE)</f>
        <v>270000022</v>
      </c>
      <c r="D11484" t="str">
        <f>VLOOKUP(A11484,Sheet3!A:C,3,FALSE)</f>
        <v>41-C FAIRPOINT DRIVE</v>
      </c>
      <c r="E11484">
        <f>VLOOKUP(A11484,Sheet3!A:D,4,FALSE)</f>
        <v>0</v>
      </c>
      <c r="F11484" t="str">
        <f>VLOOKUP(A11484,Sheet3!A:G,5,FALSE)</f>
        <v>GULF BREEZE</v>
      </c>
      <c r="G11484" t="str">
        <f>VLOOKUP(A11484,Sheet3!A:G,6,FALSE)</f>
        <v>FL</v>
      </c>
      <c r="H11484">
        <f>VLOOKUP(A11484,Sheet3!A:G,7,FALSE)</f>
        <v>325610000</v>
      </c>
    </row>
    <row r="11485" spans="1:8" x14ac:dyDescent="0.3">
      <c r="A11485" t="s">
        <v>101</v>
      </c>
      <c r="B11485" t="str">
        <f>VLOOKUP(A11485,Sheet2!A:B,2,FALSE)</f>
        <v>27-0000008/0000</v>
      </c>
      <c r="C11485">
        <f>VLOOKUP(A11485,Sheet3!A:B,2,FALSE)</f>
        <v>270000022</v>
      </c>
      <c r="D11485" t="str">
        <f>VLOOKUP(A11485,Sheet3!A:C,3,FALSE)</f>
        <v>41-C FAIRPOINT DRIVE</v>
      </c>
      <c r="E11485">
        <f>VLOOKUP(A11485,Sheet3!A:D,4,FALSE)</f>
        <v>0</v>
      </c>
      <c r="F11485" t="str">
        <f>VLOOKUP(A11485,Sheet3!A:G,5,FALSE)</f>
        <v>GULF BREEZE</v>
      </c>
      <c r="G11485" t="str">
        <f>VLOOKUP(A11485,Sheet3!A:G,6,FALSE)</f>
        <v>FL</v>
      </c>
      <c r="H11485">
        <f>VLOOKUP(A11485,Sheet3!A:G,7,FALSE)</f>
        <v>325610000</v>
      </c>
    </row>
    <row r="11486" spans="1:8" x14ac:dyDescent="0.3">
      <c r="A11486" t="s">
        <v>101</v>
      </c>
      <c r="B11486" t="str">
        <f>VLOOKUP(A11486,Sheet2!A:B,2,FALSE)</f>
        <v>27-0000008/0000</v>
      </c>
      <c r="C11486">
        <f>VLOOKUP(A11486,Sheet3!A:B,2,FALSE)</f>
        <v>270000022</v>
      </c>
      <c r="D11486" t="str">
        <f>VLOOKUP(A11486,Sheet3!A:C,3,FALSE)</f>
        <v>41-C FAIRPOINT DRIVE</v>
      </c>
      <c r="E11486">
        <f>VLOOKUP(A11486,Sheet3!A:D,4,FALSE)</f>
        <v>0</v>
      </c>
      <c r="F11486" t="str">
        <f>VLOOKUP(A11486,Sheet3!A:G,5,FALSE)</f>
        <v>GULF BREEZE</v>
      </c>
      <c r="G11486" t="str">
        <f>VLOOKUP(A11486,Sheet3!A:G,6,FALSE)</f>
        <v>FL</v>
      </c>
      <c r="H11486">
        <f>VLOOKUP(A11486,Sheet3!A:G,7,FALSE)</f>
        <v>325610000</v>
      </c>
    </row>
    <row r="11487" spans="1:8" x14ac:dyDescent="0.3">
      <c r="A11487" t="s">
        <v>101</v>
      </c>
      <c r="B11487" t="str">
        <f>VLOOKUP(A11487,Sheet2!A:B,2,FALSE)</f>
        <v>27-0000008/0000</v>
      </c>
      <c r="C11487">
        <f>VLOOKUP(A11487,Sheet3!A:B,2,FALSE)</f>
        <v>270000022</v>
      </c>
      <c r="D11487" t="str">
        <f>VLOOKUP(A11487,Sheet3!A:C,3,FALSE)</f>
        <v>41-C FAIRPOINT DRIVE</v>
      </c>
      <c r="E11487">
        <f>VLOOKUP(A11487,Sheet3!A:D,4,FALSE)</f>
        <v>0</v>
      </c>
      <c r="F11487" t="str">
        <f>VLOOKUP(A11487,Sheet3!A:G,5,FALSE)</f>
        <v>GULF BREEZE</v>
      </c>
      <c r="G11487" t="str">
        <f>VLOOKUP(A11487,Sheet3!A:G,6,FALSE)</f>
        <v>FL</v>
      </c>
      <c r="H11487">
        <f>VLOOKUP(A11487,Sheet3!A:G,7,FALSE)</f>
        <v>325610000</v>
      </c>
    </row>
    <row r="11488" spans="1:8" x14ac:dyDescent="0.3">
      <c r="A11488" t="s">
        <v>103</v>
      </c>
      <c r="B11488" t="str">
        <f>VLOOKUP(A11488,Sheet2!A:B,2,FALSE)</f>
        <v>59-3437017/0000</v>
      </c>
      <c r="C11488">
        <f>VLOOKUP(A11488,Sheet3!A:B,2,FALSE)</f>
        <v>593531701</v>
      </c>
      <c r="D11488" t="str">
        <f>VLOOKUP(A11488,Sheet3!A:C,3,FALSE)</f>
        <v>41 C FAIRPOINT DRIVE</v>
      </c>
      <c r="E11488">
        <f>VLOOKUP(A11488,Sheet3!A:D,4,FALSE)</f>
        <v>0</v>
      </c>
      <c r="F11488" t="str">
        <f>VLOOKUP(A11488,Sheet3!A:G,5,FALSE)</f>
        <v>GULF BREEZE</v>
      </c>
      <c r="G11488" t="str">
        <f>VLOOKUP(A11488,Sheet3!A:G,6,FALSE)</f>
        <v>FL</v>
      </c>
      <c r="H11488">
        <f>VLOOKUP(A11488,Sheet3!A:G,7,FALSE)</f>
        <v>325810000</v>
      </c>
    </row>
    <row r="11489" spans="1:8" x14ac:dyDescent="0.3">
      <c r="A11489" t="s">
        <v>101</v>
      </c>
      <c r="B11489" t="str">
        <f>VLOOKUP(A11489,Sheet2!A:B,2,FALSE)</f>
        <v>27-0000008/0000</v>
      </c>
      <c r="C11489">
        <f>VLOOKUP(A11489,Sheet3!A:B,2,FALSE)</f>
        <v>270000022</v>
      </c>
      <c r="D11489" t="str">
        <f>VLOOKUP(A11489,Sheet3!A:C,3,FALSE)</f>
        <v>41-C FAIRPOINT DRIVE</v>
      </c>
      <c r="E11489">
        <f>VLOOKUP(A11489,Sheet3!A:D,4,FALSE)</f>
        <v>0</v>
      </c>
      <c r="F11489" t="str">
        <f>VLOOKUP(A11489,Sheet3!A:G,5,FALSE)</f>
        <v>GULF BREEZE</v>
      </c>
      <c r="G11489" t="str">
        <f>VLOOKUP(A11489,Sheet3!A:G,6,FALSE)</f>
        <v>FL</v>
      </c>
      <c r="H11489">
        <f>VLOOKUP(A11489,Sheet3!A:G,7,FALSE)</f>
        <v>325610000</v>
      </c>
    </row>
    <row r="11490" spans="1:8" x14ac:dyDescent="0.3">
      <c r="A11490" t="s">
        <v>101</v>
      </c>
      <c r="B11490" t="str">
        <f>VLOOKUP(A11490,Sheet2!A:B,2,FALSE)</f>
        <v>27-0000008/0000</v>
      </c>
      <c r="C11490">
        <f>VLOOKUP(A11490,Sheet3!A:B,2,FALSE)</f>
        <v>270000022</v>
      </c>
      <c r="D11490" t="str">
        <f>VLOOKUP(A11490,Sheet3!A:C,3,FALSE)</f>
        <v>41-C FAIRPOINT DRIVE</v>
      </c>
      <c r="E11490">
        <f>VLOOKUP(A11490,Sheet3!A:D,4,FALSE)</f>
        <v>0</v>
      </c>
      <c r="F11490" t="str">
        <f>VLOOKUP(A11490,Sheet3!A:G,5,FALSE)</f>
        <v>GULF BREEZE</v>
      </c>
      <c r="G11490" t="str">
        <f>VLOOKUP(A11490,Sheet3!A:G,6,FALSE)</f>
        <v>FL</v>
      </c>
      <c r="H11490">
        <f>VLOOKUP(A11490,Sheet3!A:G,7,FALSE)</f>
        <v>325610000</v>
      </c>
    </row>
    <row r="11491" spans="1:8" x14ac:dyDescent="0.3">
      <c r="A11491" t="s">
        <v>101</v>
      </c>
      <c r="B11491" t="str">
        <f>VLOOKUP(A11491,Sheet2!A:B,2,FALSE)</f>
        <v>27-0000008/0000</v>
      </c>
      <c r="C11491">
        <f>VLOOKUP(A11491,Sheet3!A:B,2,FALSE)</f>
        <v>270000022</v>
      </c>
      <c r="D11491" t="str">
        <f>VLOOKUP(A11491,Sheet3!A:C,3,FALSE)</f>
        <v>41-C FAIRPOINT DRIVE</v>
      </c>
      <c r="E11491">
        <f>VLOOKUP(A11491,Sheet3!A:D,4,FALSE)</f>
        <v>0</v>
      </c>
      <c r="F11491" t="str">
        <f>VLOOKUP(A11491,Sheet3!A:G,5,FALSE)</f>
        <v>GULF BREEZE</v>
      </c>
      <c r="G11491" t="str">
        <f>VLOOKUP(A11491,Sheet3!A:G,6,FALSE)</f>
        <v>FL</v>
      </c>
      <c r="H11491">
        <f>VLOOKUP(A11491,Sheet3!A:G,7,FALSE)</f>
        <v>325610000</v>
      </c>
    </row>
    <row r="11492" spans="1:8" x14ac:dyDescent="0.3">
      <c r="A11492" t="s">
        <v>24</v>
      </c>
      <c r="B11492" t="str">
        <f>VLOOKUP(A11492,Sheet2!A:B,2,FALSE)</f>
        <v>20-0223615/0000</v>
      </c>
      <c r="C11492">
        <f>VLOOKUP(A11492,Sheet3!A:B,2,FALSE)</f>
        <v>200223615</v>
      </c>
      <c r="D11492" t="str">
        <f>VLOOKUP(A11492,Sheet3!A:C,3,FALSE)</f>
        <v>4502 SPANISH TRAIL ROAD</v>
      </c>
      <c r="E11492">
        <f>VLOOKUP(A11492,Sheet3!A:D,4,FALSE)</f>
        <v>0</v>
      </c>
      <c r="F11492" t="str">
        <f>VLOOKUP(A11492,Sheet3!A:G,5,FALSE)</f>
        <v>PENSACOLA</v>
      </c>
      <c r="G11492" t="str">
        <f>VLOOKUP(A11492,Sheet3!A:G,6,FALSE)</f>
        <v>FL</v>
      </c>
      <c r="H11492">
        <f>VLOOKUP(A11492,Sheet3!A:G,7,FALSE)</f>
        <v>325040000</v>
      </c>
    </row>
    <row r="11493" spans="1:8" x14ac:dyDescent="0.3">
      <c r="A11493" t="s">
        <v>24</v>
      </c>
      <c r="B11493" t="str">
        <f>VLOOKUP(A11493,Sheet2!A:B,2,FALSE)</f>
        <v>20-0223615/0000</v>
      </c>
      <c r="C11493">
        <f>VLOOKUP(A11493,Sheet3!A:B,2,FALSE)</f>
        <v>200223615</v>
      </c>
      <c r="D11493" t="str">
        <f>VLOOKUP(A11493,Sheet3!A:C,3,FALSE)</f>
        <v>4502 SPANISH TRAIL ROAD</v>
      </c>
      <c r="E11493">
        <f>VLOOKUP(A11493,Sheet3!A:D,4,FALSE)</f>
        <v>0</v>
      </c>
      <c r="F11493" t="str">
        <f>VLOOKUP(A11493,Sheet3!A:G,5,FALSE)</f>
        <v>PENSACOLA</v>
      </c>
      <c r="G11493" t="str">
        <f>VLOOKUP(A11493,Sheet3!A:G,6,FALSE)</f>
        <v>FL</v>
      </c>
      <c r="H11493">
        <f>VLOOKUP(A11493,Sheet3!A:G,7,FALSE)</f>
        <v>325040000</v>
      </c>
    </row>
    <row r="11494" spans="1:8" x14ac:dyDescent="0.3">
      <c r="A11494" t="s">
        <v>24</v>
      </c>
      <c r="B11494" t="str">
        <f>VLOOKUP(A11494,Sheet2!A:B,2,FALSE)</f>
        <v>20-0223615/0000</v>
      </c>
      <c r="C11494">
        <f>VLOOKUP(A11494,Sheet3!A:B,2,FALSE)</f>
        <v>200223615</v>
      </c>
      <c r="D11494" t="str">
        <f>VLOOKUP(A11494,Sheet3!A:C,3,FALSE)</f>
        <v>4502 SPANISH TRAIL ROAD</v>
      </c>
      <c r="E11494">
        <f>VLOOKUP(A11494,Sheet3!A:D,4,FALSE)</f>
        <v>0</v>
      </c>
      <c r="F11494" t="str">
        <f>VLOOKUP(A11494,Sheet3!A:G,5,FALSE)</f>
        <v>PENSACOLA</v>
      </c>
      <c r="G11494" t="str">
        <f>VLOOKUP(A11494,Sheet3!A:G,6,FALSE)</f>
        <v>FL</v>
      </c>
      <c r="H11494">
        <f>VLOOKUP(A11494,Sheet3!A:G,7,FALSE)</f>
        <v>325040000</v>
      </c>
    </row>
    <row r="11495" spans="1:8" x14ac:dyDescent="0.3">
      <c r="A11495" t="s">
        <v>24</v>
      </c>
      <c r="B11495" t="str">
        <f>VLOOKUP(A11495,Sheet2!A:B,2,FALSE)</f>
        <v>20-0223615/0000</v>
      </c>
      <c r="C11495">
        <f>VLOOKUP(A11495,Sheet3!A:B,2,FALSE)</f>
        <v>200223615</v>
      </c>
      <c r="D11495" t="str">
        <f>VLOOKUP(A11495,Sheet3!A:C,3,FALSE)</f>
        <v>4502 SPANISH TRAIL ROAD</v>
      </c>
      <c r="E11495">
        <f>VLOOKUP(A11495,Sheet3!A:D,4,FALSE)</f>
        <v>0</v>
      </c>
      <c r="F11495" t="str">
        <f>VLOOKUP(A11495,Sheet3!A:G,5,FALSE)</f>
        <v>PENSACOLA</v>
      </c>
      <c r="G11495" t="str">
        <f>VLOOKUP(A11495,Sheet3!A:G,6,FALSE)</f>
        <v>FL</v>
      </c>
      <c r="H11495">
        <f>VLOOKUP(A11495,Sheet3!A:G,7,FALSE)</f>
        <v>325040000</v>
      </c>
    </row>
    <row r="11496" spans="1:8" x14ac:dyDescent="0.3">
      <c r="A11496" t="s">
        <v>403</v>
      </c>
      <c r="B11496" t="str">
        <f>VLOOKUP(A11496,Sheet2!A:B,2,FALSE)</f>
        <v>631-08-7721/0000</v>
      </c>
      <c r="C11496">
        <f>VLOOKUP(A11496,Sheet3!A:B,2,FALSE)</f>
        <v>721383657</v>
      </c>
      <c r="D11496" t="str">
        <f>VLOOKUP(A11496,Sheet3!A:C,3,FALSE)</f>
        <v>23678 HWY 98</v>
      </c>
      <c r="E11496">
        <f>VLOOKUP(A11496,Sheet3!A:D,4,FALSE)</f>
        <v>0</v>
      </c>
      <c r="F11496" t="str">
        <f>VLOOKUP(A11496,Sheet3!A:G,5,FALSE)</f>
        <v>FAIRHOPE</v>
      </c>
      <c r="G11496" t="str">
        <f>VLOOKUP(A11496,Sheet3!A:G,6,FALSE)</f>
        <v>AL</v>
      </c>
      <c r="H11496">
        <f>VLOOKUP(A11496,Sheet3!A:G,7,FALSE)</f>
        <v>365320000</v>
      </c>
    </row>
    <row r="11497" spans="1:8" x14ac:dyDescent="0.3">
      <c r="A11497" t="s">
        <v>403</v>
      </c>
      <c r="B11497" t="str">
        <f>VLOOKUP(A11497,Sheet2!A:B,2,FALSE)</f>
        <v>631-08-7721/0000</v>
      </c>
      <c r="C11497">
        <f>VLOOKUP(A11497,Sheet3!A:B,2,FALSE)</f>
        <v>721383657</v>
      </c>
      <c r="D11497" t="str">
        <f>VLOOKUP(A11497,Sheet3!A:C,3,FALSE)</f>
        <v>23678 HWY 98</v>
      </c>
      <c r="E11497">
        <f>VLOOKUP(A11497,Sheet3!A:D,4,FALSE)</f>
        <v>0</v>
      </c>
      <c r="F11497" t="str">
        <f>VLOOKUP(A11497,Sheet3!A:G,5,FALSE)</f>
        <v>FAIRHOPE</v>
      </c>
      <c r="G11497" t="str">
        <f>VLOOKUP(A11497,Sheet3!A:G,6,FALSE)</f>
        <v>AL</v>
      </c>
      <c r="H11497">
        <f>VLOOKUP(A11497,Sheet3!A:G,7,FALSE)</f>
        <v>365320000</v>
      </c>
    </row>
    <row r="11498" spans="1:8" x14ac:dyDescent="0.3">
      <c r="A11498" t="s">
        <v>403</v>
      </c>
      <c r="B11498" t="str">
        <f>VLOOKUP(A11498,Sheet2!A:B,2,FALSE)</f>
        <v>631-08-7721/0000</v>
      </c>
      <c r="C11498">
        <f>VLOOKUP(A11498,Sheet3!A:B,2,FALSE)</f>
        <v>721383657</v>
      </c>
      <c r="D11498" t="str">
        <f>VLOOKUP(A11498,Sheet3!A:C,3,FALSE)</f>
        <v>23678 HWY 98</v>
      </c>
      <c r="E11498">
        <f>VLOOKUP(A11498,Sheet3!A:D,4,FALSE)</f>
        <v>0</v>
      </c>
      <c r="F11498" t="str">
        <f>VLOOKUP(A11498,Sheet3!A:G,5,FALSE)</f>
        <v>FAIRHOPE</v>
      </c>
      <c r="G11498" t="str">
        <f>VLOOKUP(A11498,Sheet3!A:G,6,FALSE)</f>
        <v>AL</v>
      </c>
      <c r="H11498">
        <f>VLOOKUP(A11498,Sheet3!A:G,7,FALSE)</f>
        <v>365320000</v>
      </c>
    </row>
    <row r="11499" spans="1:8" x14ac:dyDescent="0.3">
      <c r="A11499" t="s">
        <v>403</v>
      </c>
      <c r="B11499" t="str">
        <f>VLOOKUP(A11499,Sheet2!A:B,2,FALSE)</f>
        <v>631-08-7721/0000</v>
      </c>
      <c r="C11499">
        <f>VLOOKUP(A11499,Sheet3!A:B,2,FALSE)</f>
        <v>721383657</v>
      </c>
      <c r="D11499" t="str">
        <f>VLOOKUP(A11499,Sheet3!A:C,3,FALSE)</f>
        <v>23678 HWY 98</v>
      </c>
      <c r="E11499">
        <f>VLOOKUP(A11499,Sheet3!A:D,4,FALSE)</f>
        <v>0</v>
      </c>
      <c r="F11499" t="str">
        <f>VLOOKUP(A11499,Sheet3!A:G,5,FALSE)</f>
        <v>FAIRHOPE</v>
      </c>
      <c r="G11499" t="str">
        <f>VLOOKUP(A11499,Sheet3!A:G,6,FALSE)</f>
        <v>AL</v>
      </c>
      <c r="H11499">
        <f>VLOOKUP(A11499,Sheet3!A:G,7,FALSE)</f>
        <v>365320000</v>
      </c>
    </row>
    <row r="11500" spans="1:8" x14ac:dyDescent="0.3">
      <c r="A11500" t="s">
        <v>403</v>
      </c>
      <c r="B11500" t="str">
        <f>VLOOKUP(A11500,Sheet2!A:B,2,FALSE)</f>
        <v>631-08-7721/0000</v>
      </c>
      <c r="C11500">
        <f>VLOOKUP(A11500,Sheet3!A:B,2,FALSE)</f>
        <v>721383657</v>
      </c>
      <c r="D11500" t="str">
        <f>VLOOKUP(A11500,Sheet3!A:C,3,FALSE)</f>
        <v>23678 HWY 98</v>
      </c>
      <c r="E11500">
        <f>VLOOKUP(A11500,Sheet3!A:D,4,FALSE)</f>
        <v>0</v>
      </c>
      <c r="F11500" t="str">
        <f>VLOOKUP(A11500,Sheet3!A:G,5,FALSE)</f>
        <v>FAIRHOPE</v>
      </c>
      <c r="G11500" t="str">
        <f>VLOOKUP(A11500,Sheet3!A:G,6,FALSE)</f>
        <v>AL</v>
      </c>
      <c r="H11500">
        <f>VLOOKUP(A11500,Sheet3!A:G,7,FALSE)</f>
        <v>365320000</v>
      </c>
    </row>
    <row r="11501" spans="1:8" x14ac:dyDescent="0.3">
      <c r="A11501" t="s">
        <v>403</v>
      </c>
      <c r="B11501" t="str">
        <f>VLOOKUP(A11501,Sheet2!A:B,2,FALSE)</f>
        <v>631-08-7721/0000</v>
      </c>
      <c r="C11501">
        <f>VLOOKUP(A11501,Sheet3!A:B,2,FALSE)</f>
        <v>721383657</v>
      </c>
      <c r="D11501" t="str">
        <f>VLOOKUP(A11501,Sheet3!A:C,3,FALSE)</f>
        <v>23678 HWY 98</v>
      </c>
      <c r="E11501">
        <f>VLOOKUP(A11501,Sheet3!A:D,4,FALSE)</f>
        <v>0</v>
      </c>
      <c r="F11501" t="str">
        <f>VLOOKUP(A11501,Sheet3!A:G,5,FALSE)</f>
        <v>FAIRHOPE</v>
      </c>
      <c r="G11501" t="str">
        <f>VLOOKUP(A11501,Sheet3!A:G,6,FALSE)</f>
        <v>AL</v>
      </c>
      <c r="H11501">
        <f>VLOOKUP(A11501,Sheet3!A:G,7,FALSE)</f>
        <v>365320000</v>
      </c>
    </row>
    <row r="11502" spans="1:8" x14ac:dyDescent="0.3">
      <c r="A11502" t="s">
        <v>403</v>
      </c>
      <c r="B11502" t="str">
        <f>VLOOKUP(A11502,Sheet2!A:B,2,FALSE)</f>
        <v>631-08-7721/0000</v>
      </c>
      <c r="C11502">
        <f>VLOOKUP(A11502,Sheet3!A:B,2,FALSE)</f>
        <v>721383657</v>
      </c>
      <c r="D11502" t="str">
        <f>VLOOKUP(A11502,Sheet3!A:C,3,FALSE)</f>
        <v>23678 HWY 98</v>
      </c>
      <c r="E11502">
        <f>VLOOKUP(A11502,Sheet3!A:D,4,FALSE)</f>
        <v>0</v>
      </c>
      <c r="F11502" t="str">
        <f>VLOOKUP(A11502,Sheet3!A:G,5,FALSE)</f>
        <v>FAIRHOPE</v>
      </c>
      <c r="G11502" t="str">
        <f>VLOOKUP(A11502,Sheet3!A:G,6,FALSE)</f>
        <v>AL</v>
      </c>
      <c r="H11502">
        <f>VLOOKUP(A11502,Sheet3!A:G,7,FALSE)</f>
        <v>365320000</v>
      </c>
    </row>
    <row r="11503" spans="1:8" x14ac:dyDescent="0.3">
      <c r="A11503" t="s">
        <v>403</v>
      </c>
      <c r="B11503" t="str">
        <f>VLOOKUP(A11503,Sheet2!A:B,2,FALSE)</f>
        <v>631-08-7721/0000</v>
      </c>
      <c r="C11503">
        <f>VLOOKUP(A11503,Sheet3!A:B,2,FALSE)</f>
        <v>721383657</v>
      </c>
      <c r="D11503" t="str">
        <f>VLOOKUP(A11503,Sheet3!A:C,3,FALSE)</f>
        <v>23678 HWY 98</v>
      </c>
      <c r="E11503">
        <f>VLOOKUP(A11503,Sheet3!A:D,4,FALSE)</f>
        <v>0</v>
      </c>
      <c r="F11503" t="str">
        <f>VLOOKUP(A11503,Sheet3!A:G,5,FALSE)</f>
        <v>FAIRHOPE</v>
      </c>
      <c r="G11503" t="str">
        <f>VLOOKUP(A11503,Sheet3!A:G,6,FALSE)</f>
        <v>AL</v>
      </c>
      <c r="H11503">
        <f>VLOOKUP(A11503,Sheet3!A:G,7,FALSE)</f>
        <v>365320000</v>
      </c>
    </row>
    <row r="11504" spans="1:8" x14ac:dyDescent="0.3">
      <c r="A11504" t="s">
        <v>0</v>
      </c>
      <c r="B11504" t="str">
        <f>VLOOKUP(A11504,Sheet2!A:B,2,FALSE)</f>
        <v>26-4712594/0000</v>
      </c>
      <c r="C11504">
        <f>VLOOKUP(A11504,Sheet3!A:B,2,FALSE)</f>
        <v>270000003</v>
      </c>
      <c r="D11504" t="str">
        <f>VLOOKUP(A11504,Sheet3!A:C,3,FALSE)</f>
        <v>P.O. BOX 36477</v>
      </c>
      <c r="E11504">
        <f>VLOOKUP(A11504,Sheet3!A:D,4,FALSE)</f>
        <v>0</v>
      </c>
      <c r="F11504" t="str">
        <f>VLOOKUP(A11504,Sheet3!A:G,5,FALSE)</f>
        <v>PENSACOLA</v>
      </c>
      <c r="G11504" t="str">
        <f>VLOOKUP(A11504,Sheet3!A:G,6,FALSE)</f>
        <v>FL</v>
      </c>
      <c r="H11504">
        <f>VLOOKUP(A11504,Sheet3!A:G,7,FALSE)</f>
        <v>325160000</v>
      </c>
    </row>
    <row r="11505" spans="1:8" x14ac:dyDescent="0.3">
      <c r="A11505" t="s">
        <v>0</v>
      </c>
      <c r="B11505" t="str">
        <f>VLOOKUP(A11505,Sheet2!A:B,2,FALSE)</f>
        <v>26-4712594/0000</v>
      </c>
      <c r="C11505">
        <f>VLOOKUP(A11505,Sheet3!A:B,2,FALSE)</f>
        <v>270000003</v>
      </c>
      <c r="D11505" t="str">
        <f>VLOOKUP(A11505,Sheet3!A:C,3,FALSE)</f>
        <v>P.O. BOX 36477</v>
      </c>
      <c r="E11505">
        <f>VLOOKUP(A11505,Sheet3!A:D,4,FALSE)</f>
        <v>0</v>
      </c>
      <c r="F11505" t="str">
        <f>VLOOKUP(A11505,Sheet3!A:G,5,FALSE)</f>
        <v>PENSACOLA</v>
      </c>
      <c r="G11505" t="str">
        <f>VLOOKUP(A11505,Sheet3!A:G,6,FALSE)</f>
        <v>FL</v>
      </c>
      <c r="H11505">
        <f>VLOOKUP(A11505,Sheet3!A:G,7,FALSE)</f>
        <v>325160000</v>
      </c>
    </row>
    <row r="11506" spans="1:8" x14ac:dyDescent="0.3">
      <c r="A11506" t="s">
        <v>0</v>
      </c>
      <c r="B11506" t="str">
        <f>VLOOKUP(A11506,Sheet2!A:B,2,FALSE)</f>
        <v>26-4712594/0000</v>
      </c>
      <c r="C11506">
        <f>VLOOKUP(A11506,Sheet3!A:B,2,FALSE)</f>
        <v>270000003</v>
      </c>
      <c r="D11506" t="str">
        <f>VLOOKUP(A11506,Sheet3!A:C,3,FALSE)</f>
        <v>P.O. BOX 36477</v>
      </c>
      <c r="E11506">
        <f>VLOOKUP(A11506,Sheet3!A:D,4,FALSE)</f>
        <v>0</v>
      </c>
      <c r="F11506" t="str">
        <f>VLOOKUP(A11506,Sheet3!A:G,5,FALSE)</f>
        <v>PENSACOLA</v>
      </c>
      <c r="G11506" t="str">
        <f>VLOOKUP(A11506,Sheet3!A:G,6,FALSE)</f>
        <v>FL</v>
      </c>
      <c r="H11506">
        <f>VLOOKUP(A11506,Sheet3!A:G,7,FALSE)</f>
        <v>325160000</v>
      </c>
    </row>
    <row r="11507" spans="1:8" x14ac:dyDescent="0.3">
      <c r="A11507" t="s">
        <v>0</v>
      </c>
      <c r="B11507" t="str">
        <f>VLOOKUP(A11507,Sheet2!A:B,2,FALSE)</f>
        <v>26-4712594/0000</v>
      </c>
      <c r="C11507">
        <f>VLOOKUP(A11507,Sheet3!A:B,2,FALSE)</f>
        <v>270000003</v>
      </c>
      <c r="D11507" t="str">
        <f>VLOOKUP(A11507,Sheet3!A:C,3,FALSE)</f>
        <v>P.O. BOX 36477</v>
      </c>
      <c r="E11507">
        <f>VLOOKUP(A11507,Sheet3!A:D,4,FALSE)</f>
        <v>0</v>
      </c>
      <c r="F11507" t="str">
        <f>VLOOKUP(A11507,Sheet3!A:G,5,FALSE)</f>
        <v>PENSACOLA</v>
      </c>
      <c r="G11507" t="str">
        <f>VLOOKUP(A11507,Sheet3!A:G,6,FALSE)</f>
        <v>FL</v>
      </c>
      <c r="H11507">
        <f>VLOOKUP(A11507,Sheet3!A:G,7,FALSE)</f>
        <v>325160000</v>
      </c>
    </row>
    <row r="11508" spans="1:8" x14ac:dyDescent="0.3">
      <c r="A11508" t="s">
        <v>0</v>
      </c>
      <c r="B11508" t="str">
        <f>VLOOKUP(A11508,Sheet2!A:B,2,FALSE)</f>
        <v>26-4712594/0000</v>
      </c>
      <c r="C11508">
        <f>VLOOKUP(A11508,Sheet3!A:B,2,FALSE)</f>
        <v>270000003</v>
      </c>
      <c r="D11508" t="str">
        <f>VLOOKUP(A11508,Sheet3!A:C,3,FALSE)</f>
        <v>P.O. BOX 36477</v>
      </c>
      <c r="E11508">
        <f>VLOOKUP(A11508,Sheet3!A:D,4,FALSE)</f>
        <v>0</v>
      </c>
      <c r="F11508" t="str">
        <f>VLOOKUP(A11508,Sheet3!A:G,5,FALSE)</f>
        <v>PENSACOLA</v>
      </c>
      <c r="G11508" t="str">
        <f>VLOOKUP(A11508,Sheet3!A:G,6,FALSE)</f>
        <v>FL</v>
      </c>
      <c r="H11508">
        <f>VLOOKUP(A11508,Sheet3!A:G,7,FALSE)</f>
        <v>325160000</v>
      </c>
    </row>
    <row r="11509" spans="1:8" x14ac:dyDescent="0.3">
      <c r="A11509" t="s">
        <v>4</v>
      </c>
      <c r="B11509" t="str">
        <f>VLOOKUP(A11509,Sheet2!A:B,2,FALSE)</f>
        <v>27-5334962/0000</v>
      </c>
      <c r="C11509">
        <f>VLOOKUP(A11509,Sheet3!A:B,2,FALSE)</f>
        <v>300538526</v>
      </c>
      <c r="D11509" t="str">
        <f>VLOOKUP(A11509,Sheet3!A:C,3,FALSE)</f>
        <v>12385 SORRENTO ROAD, SUITE B-1</v>
      </c>
      <c r="E11509">
        <f>VLOOKUP(A11509,Sheet3!A:D,4,FALSE)</f>
        <v>0</v>
      </c>
      <c r="F11509" t="str">
        <f>VLOOKUP(A11509,Sheet3!A:G,5,FALSE)</f>
        <v>PENSACOLA</v>
      </c>
      <c r="G11509" t="str">
        <f>VLOOKUP(A11509,Sheet3!A:G,6,FALSE)</f>
        <v>FL</v>
      </c>
      <c r="H11509">
        <f>VLOOKUP(A11509,Sheet3!A:G,7,FALSE)</f>
        <v>325070000</v>
      </c>
    </row>
    <row r="11510" spans="1:8" x14ac:dyDescent="0.3">
      <c r="A11510" t="s">
        <v>377</v>
      </c>
      <c r="B11510" t="str">
        <f>VLOOKUP(A11510,Sheet2!A:B,2,FALSE)</f>
        <v>46-4302145/0000</v>
      </c>
      <c r="C11510">
        <f>VLOOKUP(A11510,Sheet3!A:B,2,FALSE)</f>
        <v>464633765</v>
      </c>
      <c r="D11510" t="str">
        <f>VLOOKUP(A11510,Sheet3!A:C,3,FALSE)</f>
        <v>4541 NORTH DAVIS HWY. SUITE 6B</v>
      </c>
      <c r="E11510">
        <f>VLOOKUP(A11510,Sheet3!A:D,4,FALSE)</f>
        <v>0</v>
      </c>
      <c r="F11510" t="str">
        <f>VLOOKUP(A11510,Sheet3!A:G,5,FALSE)</f>
        <v>PENSACOLA</v>
      </c>
      <c r="G11510" t="str">
        <f>VLOOKUP(A11510,Sheet3!A:G,6,FALSE)</f>
        <v>FL</v>
      </c>
      <c r="H11510">
        <f>VLOOKUP(A11510,Sheet3!A:G,7,FALSE)</f>
        <v>325030000</v>
      </c>
    </row>
    <row r="11511" spans="1:8" x14ac:dyDescent="0.3">
      <c r="A11511" t="s">
        <v>377</v>
      </c>
      <c r="B11511" t="str">
        <f>VLOOKUP(A11511,Sheet2!A:B,2,FALSE)</f>
        <v>46-4302145/0000</v>
      </c>
      <c r="C11511">
        <f>VLOOKUP(A11511,Sheet3!A:B,2,FALSE)</f>
        <v>464633765</v>
      </c>
      <c r="D11511" t="str">
        <f>VLOOKUP(A11511,Sheet3!A:C,3,FALSE)</f>
        <v>4541 NORTH DAVIS HWY. SUITE 6B</v>
      </c>
      <c r="E11511">
        <f>VLOOKUP(A11511,Sheet3!A:D,4,FALSE)</f>
        <v>0</v>
      </c>
      <c r="F11511" t="str">
        <f>VLOOKUP(A11511,Sheet3!A:G,5,FALSE)</f>
        <v>PENSACOLA</v>
      </c>
      <c r="G11511" t="str">
        <f>VLOOKUP(A11511,Sheet3!A:G,6,FALSE)</f>
        <v>FL</v>
      </c>
      <c r="H11511">
        <f>VLOOKUP(A11511,Sheet3!A:G,7,FALSE)</f>
        <v>325030000</v>
      </c>
    </row>
    <row r="11512" spans="1:8" x14ac:dyDescent="0.3">
      <c r="A11512" t="s">
        <v>377</v>
      </c>
      <c r="B11512" t="str">
        <f>VLOOKUP(A11512,Sheet2!A:B,2,FALSE)</f>
        <v>46-4302145/0000</v>
      </c>
      <c r="C11512">
        <f>VLOOKUP(A11512,Sheet3!A:B,2,FALSE)</f>
        <v>464633765</v>
      </c>
      <c r="D11512" t="str">
        <f>VLOOKUP(A11512,Sheet3!A:C,3,FALSE)</f>
        <v>4541 NORTH DAVIS HWY. SUITE 6B</v>
      </c>
      <c r="E11512">
        <f>VLOOKUP(A11512,Sheet3!A:D,4,FALSE)</f>
        <v>0</v>
      </c>
      <c r="F11512" t="str">
        <f>VLOOKUP(A11512,Sheet3!A:G,5,FALSE)</f>
        <v>PENSACOLA</v>
      </c>
      <c r="G11512" t="str">
        <f>VLOOKUP(A11512,Sheet3!A:G,6,FALSE)</f>
        <v>FL</v>
      </c>
      <c r="H11512">
        <f>VLOOKUP(A11512,Sheet3!A:G,7,FALSE)</f>
        <v>325030000</v>
      </c>
    </row>
    <row r="11513" spans="1:8" x14ac:dyDescent="0.3">
      <c r="A11513" t="s">
        <v>377</v>
      </c>
      <c r="B11513" t="str">
        <f>VLOOKUP(A11513,Sheet2!A:B,2,FALSE)</f>
        <v>46-4302145/0000</v>
      </c>
      <c r="C11513">
        <f>VLOOKUP(A11513,Sheet3!A:B,2,FALSE)</f>
        <v>464633765</v>
      </c>
      <c r="D11513" t="str">
        <f>VLOOKUP(A11513,Sheet3!A:C,3,FALSE)</f>
        <v>4541 NORTH DAVIS HWY. SUITE 6B</v>
      </c>
      <c r="E11513">
        <f>VLOOKUP(A11513,Sheet3!A:D,4,FALSE)</f>
        <v>0</v>
      </c>
      <c r="F11513" t="str">
        <f>VLOOKUP(A11513,Sheet3!A:G,5,FALSE)</f>
        <v>PENSACOLA</v>
      </c>
      <c r="G11513" t="str">
        <f>VLOOKUP(A11513,Sheet3!A:G,6,FALSE)</f>
        <v>FL</v>
      </c>
      <c r="H11513">
        <f>VLOOKUP(A11513,Sheet3!A:G,7,FALSE)</f>
        <v>325030000</v>
      </c>
    </row>
    <row r="11514" spans="1:8" x14ac:dyDescent="0.3">
      <c r="A11514" t="s">
        <v>377</v>
      </c>
      <c r="B11514" t="str">
        <f>VLOOKUP(A11514,Sheet2!A:B,2,FALSE)</f>
        <v>46-4302145/0000</v>
      </c>
      <c r="C11514">
        <f>VLOOKUP(A11514,Sheet3!A:B,2,FALSE)</f>
        <v>464633765</v>
      </c>
      <c r="D11514" t="str">
        <f>VLOOKUP(A11514,Sheet3!A:C,3,FALSE)</f>
        <v>4541 NORTH DAVIS HWY. SUITE 6B</v>
      </c>
      <c r="E11514">
        <f>VLOOKUP(A11514,Sheet3!A:D,4,FALSE)</f>
        <v>0</v>
      </c>
      <c r="F11514" t="str">
        <f>VLOOKUP(A11514,Sheet3!A:G,5,FALSE)</f>
        <v>PENSACOLA</v>
      </c>
      <c r="G11514" t="str">
        <f>VLOOKUP(A11514,Sheet3!A:G,6,FALSE)</f>
        <v>FL</v>
      </c>
      <c r="H11514">
        <f>VLOOKUP(A11514,Sheet3!A:G,7,FALSE)</f>
        <v>325030000</v>
      </c>
    </row>
    <row r="11515" spans="1:8" x14ac:dyDescent="0.3">
      <c r="A11515" t="s">
        <v>377</v>
      </c>
      <c r="B11515" t="str">
        <f>VLOOKUP(A11515,Sheet2!A:B,2,FALSE)</f>
        <v>46-4302145/0000</v>
      </c>
      <c r="C11515">
        <f>VLOOKUP(A11515,Sheet3!A:B,2,FALSE)</f>
        <v>464633765</v>
      </c>
      <c r="D11515" t="str">
        <f>VLOOKUP(A11515,Sheet3!A:C,3,FALSE)</f>
        <v>4541 NORTH DAVIS HWY. SUITE 6B</v>
      </c>
      <c r="E11515">
        <f>VLOOKUP(A11515,Sheet3!A:D,4,FALSE)</f>
        <v>0</v>
      </c>
      <c r="F11515" t="str">
        <f>VLOOKUP(A11515,Sheet3!A:G,5,FALSE)</f>
        <v>PENSACOLA</v>
      </c>
      <c r="G11515" t="str">
        <f>VLOOKUP(A11515,Sheet3!A:G,6,FALSE)</f>
        <v>FL</v>
      </c>
      <c r="H11515">
        <f>VLOOKUP(A11515,Sheet3!A:G,7,FALSE)</f>
        <v>325030000</v>
      </c>
    </row>
    <row r="11516" spans="1:8" x14ac:dyDescent="0.3">
      <c r="A11516" t="s">
        <v>377</v>
      </c>
      <c r="B11516" t="str">
        <f>VLOOKUP(A11516,Sheet2!A:B,2,FALSE)</f>
        <v>46-4302145/0000</v>
      </c>
      <c r="C11516">
        <f>VLOOKUP(A11516,Sheet3!A:B,2,FALSE)</f>
        <v>464633765</v>
      </c>
      <c r="D11516" t="str">
        <f>VLOOKUP(A11516,Sheet3!A:C,3,FALSE)</f>
        <v>4541 NORTH DAVIS HWY. SUITE 6B</v>
      </c>
      <c r="E11516">
        <f>VLOOKUP(A11516,Sheet3!A:D,4,FALSE)</f>
        <v>0</v>
      </c>
      <c r="F11516" t="str">
        <f>VLOOKUP(A11516,Sheet3!A:G,5,FALSE)</f>
        <v>PENSACOLA</v>
      </c>
      <c r="G11516" t="str">
        <f>VLOOKUP(A11516,Sheet3!A:G,6,FALSE)</f>
        <v>FL</v>
      </c>
      <c r="H11516">
        <f>VLOOKUP(A11516,Sheet3!A:G,7,FALSE)</f>
        <v>325030000</v>
      </c>
    </row>
    <row r="11517" spans="1:8" x14ac:dyDescent="0.3">
      <c r="A11517" t="s">
        <v>102</v>
      </c>
      <c r="B11517" t="str">
        <f>VLOOKUP(A11517,Sheet2!A:B,2,FALSE)</f>
        <v>264-35-0248/0000</v>
      </c>
      <c r="C11517">
        <f>VLOOKUP(A11517,Sheet3!A:B,2,FALSE)</f>
        <v>267533631</v>
      </c>
      <c r="D11517" t="str">
        <f>VLOOKUP(A11517,Sheet3!A:C,3,FALSE)</f>
        <v>4357 SPANISH TRAIL ROAD</v>
      </c>
      <c r="E11517">
        <f>VLOOKUP(A11517,Sheet3!A:D,4,FALSE)</f>
        <v>0</v>
      </c>
      <c r="F11517" t="str">
        <f>VLOOKUP(A11517,Sheet3!A:G,5,FALSE)</f>
        <v>PENSACOLA</v>
      </c>
      <c r="G11517" t="str">
        <f>VLOOKUP(A11517,Sheet3!A:G,6,FALSE)</f>
        <v>FL</v>
      </c>
      <c r="H11517">
        <f>VLOOKUP(A11517,Sheet3!A:G,7,FALSE)</f>
        <v>325040000</v>
      </c>
    </row>
    <row r="11518" spans="1:8" x14ac:dyDescent="0.3">
      <c r="A11518" t="s">
        <v>4</v>
      </c>
      <c r="B11518" t="str">
        <f>VLOOKUP(A11518,Sheet2!A:B,2,FALSE)</f>
        <v>27-5334962/0000</v>
      </c>
      <c r="C11518">
        <f>VLOOKUP(A11518,Sheet3!A:B,2,FALSE)</f>
        <v>300538526</v>
      </c>
      <c r="D11518" t="str">
        <f>VLOOKUP(A11518,Sheet3!A:C,3,FALSE)</f>
        <v>12385 SORRENTO ROAD, SUITE B-1</v>
      </c>
      <c r="E11518">
        <f>VLOOKUP(A11518,Sheet3!A:D,4,FALSE)</f>
        <v>0</v>
      </c>
      <c r="F11518" t="str">
        <f>VLOOKUP(A11518,Sheet3!A:G,5,FALSE)</f>
        <v>PENSACOLA</v>
      </c>
      <c r="G11518" t="str">
        <f>VLOOKUP(A11518,Sheet3!A:G,6,FALSE)</f>
        <v>FL</v>
      </c>
      <c r="H11518">
        <f>VLOOKUP(A11518,Sheet3!A:G,7,FALSE)</f>
        <v>325070000</v>
      </c>
    </row>
    <row r="11519" spans="1:8" x14ac:dyDescent="0.3">
      <c r="A11519" t="s">
        <v>377</v>
      </c>
      <c r="B11519" t="str">
        <f>VLOOKUP(A11519,Sheet2!A:B,2,FALSE)</f>
        <v>46-4302145/0000</v>
      </c>
      <c r="C11519">
        <f>VLOOKUP(A11519,Sheet3!A:B,2,FALSE)</f>
        <v>464633765</v>
      </c>
      <c r="D11519" t="str">
        <f>VLOOKUP(A11519,Sheet3!A:C,3,FALSE)</f>
        <v>4541 NORTH DAVIS HWY. SUITE 6B</v>
      </c>
      <c r="E11519">
        <f>VLOOKUP(A11519,Sheet3!A:D,4,FALSE)</f>
        <v>0</v>
      </c>
      <c r="F11519" t="str">
        <f>VLOOKUP(A11519,Sheet3!A:G,5,FALSE)</f>
        <v>PENSACOLA</v>
      </c>
      <c r="G11519" t="str">
        <f>VLOOKUP(A11519,Sheet3!A:G,6,FALSE)</f>
        <v>FL</v>
      </c>
      <c r="H11519">
        <f>VLOOKUP(A11519,Sheet3!A:G,7,FALSE)</f>
        <v>325030000</v>
      </c>
    </row>
    <row r="11520" spans="1:8" x14ac:dyDescent="0.3">
      <c r="A11520" t="s">
        <v>377</v>
      </c>
      <c r="B11520" t="str">
        <f>VLOOKUP(A11520,Sheet2!A:B,2,FALSE)</f>
        <v>46-4302145/0000</v>
      </c>
      <c r="C11520">
        <f>VLOOKUP(A11520,Sheet3!A:B,2,FALSE)</f>
        <v>464633765</v>
      </c>
      <c r="D11520" t="str">
        <f>VLOOKUP(A11520,Sheet3!A:C,3,FALSE)</f>
        <v>4541 NORTH DAVIS HWY. SUITE 6B</v>
      </c>
      <c r="E11520">
        <f>VLOOKUP(A11520,Sheet3!A:D,4,FALSE)</f>
        <v>0</v>
      </c>
      <c r="F11520" t="str">
        <f>VLOOKUP(A11520,Sheet3!A:G,5,FALSE)</f>
        <v>PENSACOLA</v>
      </c>
      <c r="G11520" t="str">
        <f>VLOOKUP(A11520,Sheet3!A:G,6,FALSE)</f>
        <v>FL</v>
      </c>
      <c r="H11520">
        <f>VLOOKUP(A11520,Sheet3!A:G,7,FALSE)</f>
        <v>325030000</v>
      </c>
    </row>
    <row r="11521" spans="1:8" x14ac:dyDescent="0.3">
      <c r="A11521" t="s">
        <v>377</v>
      </c>
      <c r="B11521" t="str">
        <f>VLOOKUP(A11521,Sheet2!A:B,2,FALSE)</f>
        <v>46-4302145/0000</v>
      </c>
      <c r="C11521">
        <f>VLOOKUP(A11521,Sheet3!A:B,2,FALSE)</f>
        <v>464633765</v>
      </c>
      <c r="D11521" t="str">
        <f>VLOOKUP(A11521,Sheet3!A:C,3,FALSE)</f>
        <v>4541 NORTH DAVIS HWY. SUITE 6B</v>
      </c>
      <c r="E11521">
        <f>VLOOKUP(A11521,Sheet3!A:D,4,FALSE)</f>
        <v>0</v>
      </c>
      <c r="F11521" t="str">
        <f>VLOOKUP(A11521,Sheet3!A:G,5,FALSE)</f>
        <v>PENSACOLA</v>
      </c>
      <c r="G11521" t="str">
        <f>VLOOKUP(A11521,Sheet3!A:G,6,FALSE)</f>
        <v>FL</v>
      </c>
      <c r="H11521">
        <f>VLOOKUP(A11521,Sheet3!A:G,7,FALSE)</f>
        <v>325030000</v>
      </c>
    </row>
    <row r="11522" spans="1:8" x14ac:dyDescent="0.3">
      <c r="A11522" t="s">
        <v>377</v>
      </c>
      <c r="B11522" t="str">
        <f>VLOOKUP(A11522,Sheet2!A:B,2,FALSE)</f>
        <v>46-4302145/0000</v>
      </c>
      <c r="C11522">
        <f>VLOOKUP(A11522,Sheet3!A:B,2,FALSE)</f>
        <v>464633765</v>
      </c>
      <c r="D11522" t="str">
        <f>VLOOKUP(A11522,Sheet3!A:C,3,FALSE)</f>
        <v>4541 NORTH DAVIS HWY. SUITE 6B</v>
      </c>
      <c r="E11522">
        <f>VLOOKUP(A11522,Sheet3!A:D,4,FALSE)</f>
        <v>0</v>
      </c>
      <c r="F11522" t="str">
        <f>VLOOKUP(A11522,Sheet3!A:G,5,FALSE)</f>
        <v>PENSACOLA</v>
      </c>
      <c r="G11522" t="str">
        <f>VLOOKUP(A11522,Sheet3!A:G,6,FALSE)</f>
        <v>FL</v>
      </c>
      <c r="H11522">
        <f>VLOOKUP(A11522,Sheet3!A:G,7,FALSE)</f>
        <v>325030000</v>
      </c>
    </row>
    <row r="11523" spans="1:8" x14ac:dyDescent="0.3">
      <c r="A11523" t="s">
        <v>158</v>
      </c>
      <c r="B11523" t="str">
        <f>VLOOKUP(A11523,Sheet2!A:B,2,FALSE)</f>
        <v>59-3288145/0000</v>
      </c>
      <c r="C11523">
        <f>VLOOKUP(A11523,Sheet3!A:B,2,FALSE)</f>
        <v>593416849</v>
      </c>
      <c r="D11523" t="str">
        <f>VLOOKUP(A11523,Sheet3!A:C,3,FALSE)</f>
        <v>5463 WOODBINE ROAD</v>
      </c>
      <c r="E11523">
        <f>VLOOKUP(A11523,Sheet3!A:D,4,FALSE)</f>
        <v>0</v>
      </c>
      <c r="F11523" t="str">
        <f>VLOOKUP(A11523,Sheet3!A:G,5,FALSE)</f>
        <v>PACE</v>
      </c>
      <c r="G11523" t="str">
        <f>VLOOKUP(A11523,Sheet3!A:G,6,FALSE)</f>
        <v>FL</v>
      </c>
      <c r="H11523">
        <f>VLOOKUP(A11523,Sheet3!A:G,7,FALSE)</f>
        <v>325710000</v>
      </c>
    </row>
    <row r="11524" spans="1:8" x14ac:dyDescent="0.3">
      <c r="A11524" t="s">
        <v>158</v>
      </c>
      <c r="B11524" t="str">
        <f>VLOOKUP(A11524,Sheet2!A:B,2,FALSE)</f>
        <v>59-3288145/0000</v>
      </c>
      <c r="C11524">
        <f>VLOOKUP(A11524,Sheet3!A:B,2,FALSE)</f>
        <v>593416849</v>
      </c>
      <c r="D11524" t="str">
        <f>VLOOKUP(A11524,Sheet3!A:C,3,FALSE)</f>
        <v>5463 WOODBINE ROAD</v>
      </c>
      <c r="E11524">
        <f>VLOOKUP(A11524,Sheet3!A:D,4,FALSE)</f>
        <v>0</v>
      </c>
      <c r="F11524" t="str">
        <f>VLOOKUP(A11524,Sheet3!A:G,5,FALSE)</f>
        <v>PACE</v>
      </c>
      <c r="G11524" t="str">
        <f>VLOOKUP(A11524,Sheet3!A:G,6,FALSE)</f>
        <v>FL</v>
      </c>
      <c r="H11524">
        <f>VLOOKUP(A11524,Sheet3!A:G,7,FALSE)</f>
        <v>325710000</v>
      </c>
    </row>
    <row r="11525" spans="1:8" x14ac:dyDescent="0.3">
      <c r="A11525" t="s">
        <v>158</v>
      </c>
      <c r="B11525" t="str">
        <f>VLOOKUP(A11525,Sheet2!A:B,2,FALSE)</f>
        <v>59-3288145/0000</v>
      </c>
      <c r="C11525">
        <f>VLOOKUP(A11525,Sheet3!A:B,2,FALSE)</f>
        <v>593416849</v>
      </c>
      <c r="D11525" t="str">
        <f>VLOOKUP(A11525,Sheet3!A:C,3,FALSE)</f>
        <v>5463 WOODBINE ROAD</v>
      </c>
      <c r="E11525">
        <f>VLOOKUP(A11525,Sheet3!A:D,4,FALSE)</f>
        <v>0</v>
      </c>
      <c r="F11525" t="str">
        <f>VLOOKUP(A11525,Sheet3!A:G,5,FALSE)</f>
        <v>PACE</v>
      </c>
      <c r="G11525" t="str">
        <f>VLOOKUP(A11525,Sheet3!A:G,6,FALSE)</f>
        <v>FL</v>
      </c>
      <c r="H11525">
        <f>VLOOKUP(A11525,Sheet3!A:G,7,FALSE)</f>
        <v>325710000</v>
      </c>
    </row>
    <row r="11526" spans="1:8" x14ac:dyDescent="0.3">
      <c r="A11526" t="s">
        <v>158</v>
      </c>
      <c r="B11526" t="str">
        <f>VLOOKUP(A11526,Sheet2!A:B,2,FALSE)</f>
        <v>59-3288145/0000</v>
      </c>
      <c r="C11526">
        <f>VLOOKUP(A11526,Sheet3!A:B,2,FALSE)</f>
        <v>593416849</v>
      </c>
      <c r="D11526" t="str">
        <f>VLOOKUP(A11526,Sheet3!A:C,3,FALSE)</f>
        <v>5463 WOODBINE ROAD</v>
      </c>
      <c r="E11526">
        <f>VLOOKUP(A11526,Sheet3!A:D,4,FALSE)</f>
        <v>0</v>
      </c>
      <c r="F11526" t="str">
        <f>VLOOKUP(A11526,Sheet3!A:G,5,FALSE)</f>
        <v>PACE</v>
      </c>
      <c r="G11526" t="str">
        <f>VLOOKUP(A11526,Sheet3!A:G,6,FALSE)</f>
        <v>FL</v>
      </c>
      <c r="H11526">
        <f>VLOOKUP(A11526,Sheet3!A:G,7,FALSE)</f>
        <v>325710000</v>
      </c>
    </row>
    <row r="11527" spans="1:8" x14ac:dyDescent="0.3">
      <c r="A11527" t="s">
        <v>442</v>
      </c>
      <c r="B11527" t="str">
        <f>VLOOKUP(A11527,Sheet2!A:B,2,FALSE)</f>
        <v>43-1401246/0000</v>
      </c>
      <c r="C11527">
        <f>VLOOKUP(A11527,Sheet3!A:B,2,FALSE)</f>
        <v>452802814</v>
      </c>
      <c r="D11527" t="str">
        <f>VLOOKUP(A11527,Sheet3!A:C,3,FALSE)</f>
        <v>101 S. SAINTS BLVD, SUITE 212</v>
      </c>
      <c r="E11527">
        <f>VLOOKUP(A11527,Sheet3!A:D,4,FALSE)</f>
        <v>0</v>
      </c>
      <c r="F11527" t="str">
        <f>VLOOKUP(A11527,Sheet3!A:G,5,FALSE)</f>
        <v>EDMOND</v>
      </c>
      <c r="G11527" t="str">
        <f>VLOOKUP(A11527,Sheet3!A:G,6,FALSE)</f>
        <v>OK</v>
      </c>
      <c r="H11527">
        <f>VLOOKUP(A11527,Sheet3!A:G,7,FALSE)</f>
        <v>730340000</v>
      </c>
    </row>
    <row r="11528" spans="1:8" x14ac:dyDescent="0.3">
      <c r="A11528" t="s">
        <v>442</v>
      </c>
      <c r="B11528" t="str">
        <f>VLOOKUP(A11528,Sheet2!A:B,2,FALSE)</f>
        <v>43-1401246/0000</v>
      </c>
      <c r="C11528">
        <f>VLOOKUP(A11528,Sheet3!A:B,2,FALSE)</f>
        <v>452802814</v>
      </c>
      <c r="D11528" t="str">
        <f>VLOOKUP(A11528,Sheet3!A:C,3,FALSE)</f>
        <v>101 S. SAINTS BLVD, SUITE 212</v>
      </c>
      <c r="E11528">
        <f>VLOOKUP(A11528,Sheet3!A:D,4,FALSE)</f>
        <v>0</v>
      </c>
      <c r="F11528" t="str">
        <f>VLOOKUP(A11528,Sheet3!A:G,5,FALSE)</f>
        <v>EDMOND</v>
      </c>
      <c r="G11528" t="str">
        <f>VLOOKUP(A11528,Sheet3!A:G,6,FALSE)</f>
        <v>OK</v>
      </c>
      <c r="H11528">
        <f>VLOOKUP(A11528,Sheet3!A:G,7,FALSE)</f>
        <v>730340000</v>
      </c>
    </row>
    <row r="11529" spans="1:8" x14ac:dyDescent="0.3">
      <c r="A11529" t="s">
        <v>442</v>
      </c>
      <c r="B11529" t="str">
        <f>VLOOKUP(A11529,Sheet2!A:B,2,FALSE)</f>
        <v>43-1401246/0000</v>
      </c>
      <c r="C11529">
        <f>VLOOKUP(A11529,Sheet3!A:B,2,FALSE)</f>
        <v>452802814</v>
      </c>
      <c r="D11529" t="str">
        <f>VLOOKUP(A11529,Sheet3!A:C,3,FALSE)</f>
        <v>101 S. SAINTS BLVD, SUITE 212</v>
      </c>
      <c r="E11529">
        <f>VLOOKUP(A11529,Sheet3!A:D,4,FALSE)</f>
        <v>0</v>
      </c>
      <c r="F11529" t="str">
        <f>VLOOKUP(A11529,Sheet3!A:G,5,FALSE)</f>
        <v>EDMOND</v>
      </c>
      <c r="G11529" t="str">
        <f>VLOOKUP(A11529,Sheet3!A:G,6,FALSE)</f>
        <v>OK</v>
      </c>
      <c r="H11529">
        <f>VLOOKUP(A11529,Sheet3!A:G,7,FALSE)</f>
        <v>730340000</v>
      </c>
    </row>
    <row r="11530" spans="1:8" x14ac:dyDescent="0.3">
      <c r="A11530" t="s">
        <v>442</v>
      </c>
      <c r="B11530" t="str">
        <f>VLOOKUP(A11530,Sheet2!A:B,2,FALSE)</f>
        <v>43-1401246/0000</v>
      </c>
      <c r="C11530">
        <f>VLOOKUP(A11530,Sheet3!A:B,2,FALSE)</f>
        <v>452802814</v>
      </c>
      <c r="D11530" t="str">
        <f>VLOOKUP(A11530,Sheet3!A:C,3,FALSE)</f>
        <v>101 S. SAINTS BLVD, SUITE 212</v>
      </c>
      <c r="E11530">
        <f>VLOOKUP(A11530,Sheet3!A:D,4,FALSE)</f>
        <v>0</v>
      </c>
      <c r="F11530" t="str">
        <f>VLOOKUP(A11530,Sheet3!A:G,5,FALSE)</f>
        <v>EDMOND</v>
      </c>
      <c r="G11530" t="str">
        <f>VLOOKUP(A11530,Sheet3!A:G,6,FALSE)</f>
        <v>OK</v>
      </c>
      <c r="H11530">
        <f>VLOOKUP(A11530,Sheet3!A:G,7,FALSE)</f>
        <v>730340000</v>
      </c>
    </row>
    <row r="11531" spans="1:8" x14ac:dyDescent="0.3">
      <c r="A11531" t="s">
        <v>442</v>
      </c>
      <c r="B11531" t="str">
        <f>VLOOKUP(A11531,Sheet2!A:B,2,FALSE)</f>
        <v>43-1401246/0000</v>
      </c>
      <c r="C11531">
        <f>VLOOKUP(A11531,Sheet3!A:B,2,FALSE)</f>
        <v>452802814</v>
      </c>
      <c r="D11531" t="str">
        <f>VLOOKUP(A11531,Sheet3!A:C,3,FALSE)</f>
        <v>101 S. SAINTS BLVD, SUITE 212</v>
      </c>
      <c r="E11531">
        <f>VLOOKUP(A11531,Sheet3!A:D,4,FALSE)</f>
        <v>0</v>
      </c>
      <c r="F11531" t="str">
        <f>VLOOKUP(A11531,Sheet3!A:G,5,FALSE)</f>
        <v>EDMOND</v>
      </c>
      <c r="G11531" t="str">
        <f>VLOOKUP(A11531,Sheet3!A:G,6,FALSE)</f>
        <v>OK</v>
      </c>
      <c r="H11531">
        <f>VLOOKUP(A11531,Sheet3!A:G,7,FALSE)</f>
        <v>730340000</v>
      </c>
    </row>
    <row r="11532" spans="1:8" x14ac:dyDescent="0.3">
      <c r="A11532" t="s">
        <v>442</v>
      </c>
      <c r="B11532" t="str">
        <f>VLOOKUP(A11532,Sheet2!A:B,2,FALSE)</f>
        <v>43-1401246/0000</v>
      </c>
      <c r="C11532">
        <f>VLOOKUP(A11532,Sheet3!A:B,2,FALSE)</f>
        <v>452802814</v>
      </c>
      <c r="D11532" t="str">
        <f>VLOOKUP(A11532,Sheet3!A:C,3,FALSE)</f>
        <v>101 S. SAINTS BLVD, SUITE 212</v>
      </c>
      <c r="E11532">
        <f>VLOOKUP(A11532,Sheet3!A:D,4,FALSE)</f>
        <v>0</v>
      </c>
      <c r="F11532" t="str">
        <f>VLOOKUP(A11532,Sheet3!A:G,5,FALSE)</f>
        <v>EDMOND</v>
      </c>
      <c r="G11532" t="str">
        <f>VLOOKUP(A11532,Sheet3!A:G,6,FALSE)</f>
        <v>OK</v>
      </c>
      <c r="H11532">
        <f>VLOOKUP(A11532,Sheet3!A:G,7,FALSE)</f>
        <v>730340000</v>
      </c>
    </row>
    <row r="11533" spans="1:8" x14ac:dyDescent="0.3">
      <c r="A11533" t="s">
        <v>442</v>
      </c>
      <c r="B11533" t="str">
        <f>VLOOKUP(A11533,Sheet2!A:B,2,FALSE)</f>
        <v>43-1401246/0000</v>
      </c>
      <c r="C11533">
        <f>VLOOKUP(A11533,Sheet3!A:B,2,FALSE)</f>
        <v>452802814</v>
      </c>
      <c r="D11533" t="str">
        <f>VLOOKUP(A11533,Sheet3!A:C,3,FALSE)</f>
        <v>101 S. SAINTS BLVD, SUITE 212</v>
      </c>
      <c r="E11533">
        <f>VLOOKUP(A11533,Sheet3!A:D,4,FALSE)</f>
        <v>0</v>
      </c>
      <c r="F11533" t="str">
        <f>VLOOKUP(A11533,Sheet3!A:G,5,FALSE)</f>
        <v>EDMOND</v>
      </c>
      <c r="G11533" t="str">
        <f>VLOOKUP(A11533,Sheet3!A:G,6,FALSE)</f>
        <v>OK</v>
      </c>
      <c r="H11533">
        <f>VLOOKUP(A11533,Sheet3!A:G,7,FALSE)</f>
        <v>730340000</v>
      </c>
    </row>
    <row r="11534" spans="1:8" x14ac:dyDescent="0.3">
      <c r="A11534" t="s">
        <v>442</v>
      </c>
      <c r="B11534" t="str">
        <f>VLOOKUP(A11534,Sheet2!A:B,2,FALSE)</f>
        <v>43-1401246/0000</v>
      </c>
      <c r="C11534">
        <f>VLOOKUP(A11534,Sheet3!A:B,2,FALSE)</f>
        <v>452802814</v>
      </c>
      <c r="D11534" t="str">
        <f>VLOOKUP(A11534,Sheet3!A:C,3,FALSE)</f>
        <v>101 S. SAINTS BLVD, SUITE 212</v>
      </c>
      <c r="E11534">
        <f>VLOOKUP(A11534,Sheet3!A:D,4,FALSE)</f>
        <v>0</v>
      </c>
      <c r="F11534" t="str">
        <f>VLOOKUP(A11534,Sheet3!A:G,5,FALSE)</f>
        <v>EDMOND</v>
      </c>
      <c r="G11534" t="str">
        <f>VLOOKUP(A11534,Sheet3!A:G,6,FALSE)</f>
        <v>OK</v>
      </c>
      <c r="H11534">
        <f>VLOOKUP(A11534,Sheet3!A:G,7,FALSE)</f>
        <v>730340000</v>
      </c>
    </row>
    <row r="11535" spans="1:8" x14ac:dyDescent="0.3">
      <c r="A11535" t="s">
        <v>162</v>
      </c>
      <c r="B11535" t="str">
        <f>VLOOKUP(A11535,Sheet2!A:B,2,FALSE)</f>
        <v>27-0000150/0000</v>
      </c>
      <c r="C11535">
        <f>VLOOKUP(A11535,Sheet3!A:B,2,FALSE)</f>
        <v>270000229</v>
      </c>
      <c r="D11535" t="str">
        <f>VLOOKUP(A11535,Sheet3!A:C,3,FALSE)</f>
        <v>5908 BERRYHILL ROAD</v>
      </c>
      <c r="E11535">
        <f>VLOOKUP(A11535,Sheet3!A:D,4,FALSE)</f>
        <v>0</v>
      </c>
      <c r="F11535" t="str">
        <f>VLOOKUP(A11535,Sheet3!A:G,5,FALSE)</f>
        <v>MILTON</v>
      </c>
      <c r="G11535" t="str">
        <f>VLOOKUP(A11535,Sheet3!A:G,6,FALSE)</f>
        <v>FL</v>
      </c>
      <c r="H11535">
        <f>VLOOKUP(A11535,Sheet3!A:G,7,FALSE)</f>
        <v>325700000</v>
      </c>
    </row>
    <row r="11536" spans="1:8" x14ac:dyDescent="0.3">
      <c r="A11536" t="s">
        <v>162</v>
      </c>
      <c r="B11536" t="str">
        <f>VLOOKUP(A11536,Sheet2!A:B,2,FALSE)</f>
        <v>27-0000150/0000</v>
      </c>
      <c r="C11536">
        <f>VLOOKUP(A11536,Sheet3!A:B,2,FALSE)</f>
        <v>270000229</v>
      </c>
      <c r="D11536" t="str">
        <f>VLOOKUP(A11536,Sheet3!A:C,3,FALSE)</f>
        <v>5908 BERRYHILL ROAD</v>
      </c>
      <c r="E11536">
        <f>VLOOKUP(A11536,Sheet3!A:D,4,FALSE)</f>
        <v>0</v>
      </c>
      <c r="F11536" t="str">
        <f>VLOOKUP(A11536,Sheet3!A:G,5,FALSE)</f>
        <v>MILTON</v>
      </c>
      <c r="G11536" t="str">
        <f>VLOOKUP(A11536,Sheet3!A:G,6,FALSE)</f>
        <v>FL</v>
      </c>
      <c r="H11536">
        <f>VLOOKUP(A11536,Sheet3!A:G,7,FALSE)</f>
        <v>325700000</v>
      </c>
    </row>
    <row r="11537" spans="1:8" x14ac:dyDescent="0.3">
      <c r="A11537" t="s">
        <v>162</v>
      </c>
      <c r="B11537" t="str">
        <f>VLOOKUP(A11537,Sheet2!A:B,2,FALSE)</f>
        <v>27-0000150/0000</v>
      </c>
      <c r="C11537">
        <f>VLOOKUP(A11537,Sheet3!A:B,2,FALSE)</f>
        <v>270000229</v>
      </c>
      <c r="D11537" t="str">
        <f>VLOOKUP(A11537,Sheet3!A:C,3,FALSE)</f>
        <v>5908 BERRYHILL ROAD</v>
      </c>
      <c r="E11537">
        <f>VLOOKUP(A11537,Sheet3!A:D,4,FALSE)</f>
        <v>0</v>
      </c>
      <c r="F11537" t="str">
        <f>VLOOKUP(A11537,Sheet3!A:G,5,FALSE)</f>
        <v>MILTON</v>
      </c>
      <c r="G11537" t="str">
        <f>VLOOKUP(A11537,Sheet3!A:G,6,FALSE)</f>
        <v>FL</v>
      </c>
      <c r="H11537">
        <f>VLOOKUP(A11537,Sheet3!A:G,7,FALSE)</f>
        <v>325700000</v>
      </c>
    </row>
    <row r="11538" spans="1:8" x14ac:dyDescent="0.3">
      <c r="A11538" t="s">
        <v>162</v>
      </c>
      <c r="B11538" t="str">
        <f>VLOOKUP(A11538,Sheet2!A:B,2,FALSE)</f>
        <v>27-0000150/0000</v>
      </c>
      <c r="C11538">
        <f>VLOOKUP(A11538,Sheet3!A:B,2,FALSE)</f>
        <v>270000229</v>
      </c>
      <c r="D11538" t="str">
        <f>VLOOKUP(A11538,Sheet3!A:C,3,FALSE)</f>
        <v>5908 BERRYHILL ROAD</v>
      </c>
      <c r="E11538">
        <f>VLOOKUP(A11538,Sheet3!A:D,4,FALSE)</f>
        <v>0</v>
      </c>
      <c r="F11538" t="str">
        <f>VLOOKUP(A11538,Sheet3!A:G,5,FALSE)</f>
        <v>MILTON</v>
      </c>
      <c r="G11538" t="str">
        <f>VLOOKUP(A11538,Sheet3!A:G,6,FALSE)</f>
        <v>FL</v>
      </c>
      <c r="H11538">
        <f>VLOOKUP(A11538,Sheet3!A:G,7,FALSE)</f>
        <v>325700000</v>
      </c>
    </row>
    <row r="11539" spans="1:8" x14ac:dyDescent="0.3">
      <c r="A11539" t="s">
        <v>162</v>
      </c>
      <c r="B11539" t="str">
        <f>VLOOKUP(A11539,Sheet2!A:B,2,FALSE)</f>
        <v>27-0000150/0000</v>
      </c>
      <c r="C11539">
        <f>VLOOKUP(A11539,Sheet3!A:B,2,FALSE)</f>
        <v>270000229</v>
      </c>
      <c r="D11539" t="str">
        <f>VLOOKUP(A11539,Sheet3!A:C,3,FALSE)</f>
        <v>5908 BERRYHILL ROAD</v>
      </c>
      <c r="E11539">
        <f>VLOOKUP(A11539,Sheet3!A:D,4,FALSE)</f>
        <v>0</v>
      </c>
      <c r="F11539" t="str">
        <f>VLOOKUP(A11539,Sheet3!A:G,5,FALSE)</f>
        <v>MILTON</v>
      </c>
      <c r="G11539" t="str">
        <f>VLOOKUP(A11539,Sheet3!A:G,6,FALSE)</f>
        <v>FL</v>
      </c>
      <c r="H11539">
        <f>VLOOKUP(A11539,Sheet3!A:G,7,FALSE)</f>
        <v>325700000</v>
      </c>
    </row>
    <row r="11540" spans="1:8" x14ac:dyDescent="0.3">
      <c r="A11540" t="s">
        <v>162</v>
      </c>
      <c r="B11540" t="str">
        <f>VLOOKUP(A11540,Sheet2!A:B,2,FALSE)</f>
        <v>27-0000150/0000</v>
      </c>
      <c r="C11540">
        <f>VLOOKUP(A11540,Sheet3!A:B,2,FALSE)</f>
        <v>270000229</v>
      </c>
      <c r="D11540" t="str">
        <f>VLOOKUP(A11540,Sheet3!A:C,3,FALSE)</f>
        <v>5908 BERRYHILL ROAD</v>
      </c>
      <c r="E11540">
        <f>VLOOKUP(A11540,Sheet3!A:D,4,FALSE)</f>
        <v>0</v>
      </c>
      <c r="F11540" t="str">
        <f>VLOOKUP(A11540,Sheet3!A:G,5,FALSE)</f>
        <v>MILTON</v>
      </c>
      <c r="G11540" t="str">
        <f>VLOOKUP(A11540,Sheet3!A:G,6,FALSE)</f>
        <v>FL</v>
      </c>
      <c r="H11540">
        <f>VLOOKUP(A11540,Sheet3!A:G,7,FALSE)</f>
        <v>325700000</v>
      </c>
    </row>
    <row r="11541" spans="1:8" x14ac:dyDescent="0.3">
      <c r="A11541" t="s">
        <v>162</v>
      </c>
      <c r="B11541" t="str">
        <f>VLOOKUP(A11541,Sheet2!A:B,2,FALSE)</f>
        <v>27-0000150/0000</v>
      </c>
      <c r="C11541">
        <f>VLOOKUP(A11541,Sheet3!A:B,2,FALSE)</f>
        <v>270000229</v>
      </c>
      <c r="D11541" t="str">
        <f>VLOOKUP(A11541,Sheet3!A:C,3,FALSE)</f>
        <v>5908 BERRYHILL ROAD</v>
      </c>
      <c r="E11541">
        <f>VLOOKUP(A11541,Sheet3!A:D,4,FALSE)</f>
        <v>0</v>
      </c>
      <c r="F11541" t="str">
        <f>VLOOKUP(A11541,Sheet3!A:G,5,FALSE)</f>
        <v>MILTON</v>
      </c>
      <c r="G11541" t="str">
        <f>VLOOKUP(A11541,Sheet3!A:G,6,FALSE)</f>
        <v>FL</v>
      </c>
      <c r="H11541">
        <f>VLOOKUP(A11541,Sheet3!A:G,7,FALSE)</f>
        <v>325700000</v>
      </c>
    </row>
    <row r="11542" spans="1:8" x14ac:dyDescent="0.3">
      <c r="A11542" t="s">
        <v>162</v>
      </c>
      <c r="B11542" t="str">
        <f>VLOOKUP(A11542,Sheet2!A:B,2,FALSE)</f>
        <v>27-0000150/0000</v>
      </c>
      <c r="C11542">
        <f>VLOOKUP(A11542,Sheet3!A:B,2,FALSE)</f>
        <v>270000229</v>
      </c>
      <c r="D11542" t="str">
        <f>VLOOKUP(A11542,Sheet3!A:C,3,FALSE)</f>
        <v>5908 BERRYHILL ROAD</v>
      </c>
      <c r="E11542">
        <f>VLOOKUP(A11542,Sheet3!A:D,4,FALSE)</f>
        <v>0</v>
      </c>
      <c r="F11542" t="str">
        <f>VLOOKUP(A11542,Sheet3!A:G,5,FALSE)</f>
        <v>MILTON</v>
      </c>
      <c r="G11542" t="str">
        <f>VLOOKUP(A11542,Sheet3!A:G,6,FALSE)</f>
        <v>FL</v>
      </c>
      <c r="H11542">
        <f>VLOOKUP(A11542,Sheet3!A:G,7,FALSE)</f>
        <v>325700000</v>
      </c>
    </row>
    <row r="11543" spans="1:8" x14ac:dyDescent="0.3">
      <c r="A11543" t="s">
        <v>162</v>
      </c>
      <c r="B11543" t="str">
        <f>VLOOKUP(A11543,Sheet2!A:B,2,FALSE)</f>
        <v>27-0000150/0000</v>
      </c>
      <c r="C11543">
        <f>VLOOKUP(A11543,Sheet3!A:B,2,FALSE)</f>
        <v>270000229</v>
      </c>
      <c r="D11543" t="str">
        <f>VLOOKUP(A11543,Sheet3!A:C,3,FALSE)</f>
        <v>5908 BERRYHILL ROAD</v>
      </c>
      <c r="E11543">
        <f>VLOOKUP(A11543,Sheet3!A:D,4,FALSE)</f>
        <v>0</v>
      </c>
      <c r="F11543" t="str">
        <f>VLOOKUP(A11543,Sheet3!A:G,5,FALSE)</f>
        <v>MILTON</v>
      </c>
      <c r="G11543" t="str">
        <f>VLOOKUP(A11543,Sheet3!A:G,6,FALSE)</f>
        <v>FL</v>
      </c>
      <c r="H11543">
        <f>VLOOKUP(A11543,Sheet3!A:G,7,FALSE)</f>
        <v>325700000</v>
      </c>
    </row>
    <row r="11544" spans="1:8" x14ac:dyDescent="0.3">
      <c r="A11544" t="s">
        <v>162</v>
      </c>
      <c r="B11544" t="str">
        <f>VLOOKUP(A11544,Sheet2!A:B,2,FALSE)</f>
        <v>27-0000150/0000</v>
      </c>
      <c r="C11544">
        <f>VLOOKUP(A11544,Sheet3!A:B,2,FALSE)</f>
        <v>270000229</v>
      </c>
      <c r="D11544" t="str">
        <f>VLOOKUP(A11544,Sheet3!A:C,3,FALSE)</f>
        <v>5908 BERRYHILL ROAD</v>
      </c>
      <c r="E11544">
        <f>VLOOKUP(A11544,Sheet3!A:D,4,FALSE)</f>
        <v>0</v>
      </c>
      <c r="F11544" t="str">
        <f>VLOOKUP(A11544,Sheet3!A:G,5,FALSE)</f>
        <v>MILTON</v>
      </c>
      <c r="G11544" t="str">
        <f>VLOOKUP(A11544,Sheet3!A:G,6,FALSE)</f>
        <v>FL</v>
      </c>
      <c r="H11544">
        <f>VLOOKUP(A11544,Sheet3!A:G,7,FALSE)</f>
        <v>325700000</v>
      </c>
    </row>
    <row r="11545" spans="1:8" x14ac:dyDescent="0.3">
      <c r="A11545" t="s">
        <v>162</v>
      </c>
      <c r="B11545" t="str">
        <f>VLOOKUP(A11545,Sheet2!A:B,2,FALSE)</f>
        <v>27-0000150/0000</v>
      </c>
      <c r="C11545">
        <f>VLOOKUP(A11545,Sheet3!A:B,2,FALSE)</f>
        <v>270000229</v>
      </c>
      <c r="D11545" t="str">
        <f>VLOOKUP(A11545,Sheet3!A:C,3,FALSE)</f>
        <v>5908 BERRYHILL ROAD</v>
      </c>
      <c r="E11545">
        <f>VLOOKUP(A11545,Sheet3!A:D,4,FALSE)</f>
        <v>0</v>
      </c>
      <c r="F11545" t="str">
        <f>VLOOKUP(A11545,Sheet3!A:G,5,FALSE)</f>
        <v>MILTON</v>
      </c>
      <c r="G11545" t="str">
        <f>VLOOKUP(A11545,Sheet3!A:G,6,FALSE)</f>
        <v>FL</v>
      </c>
      <c r="H11545">
        <f>VLOOKUP(A11545,Sheet3!A:G,7,FALSE)</f>
        <v>325700000</v>
      </c>
    </row>
    <row r="11546" spans="1:8" x14ac:dyDescent="0.3">
      <c r="A11546" t="s">
        <v>25</v>
      </c>
      <c r="B11546" t="str">
        <f>VLOOKUP(A11546,Sheet2!A:B,2,FALSE)</f>
        <v>46-4388648/0000</v>
      </c>
      <c r="C11546">
        <f>VLOOKUP(A11546,Sheet3!A:B,2,FALSE)</f>
        <v>471299412</v>
      </c>
      <c r="D11546" t="str">
        <f>VLOOKUP(A11546,Sheet3!A:C,3,FALSE)</f>
        <v>4627 N. DAVIS HWY, BUILDING B</v>
      </c>
      <c r="E11546">
        <f>VLOOKUP(A11546,Sheet3!A:D,4,FALSE)</f>
        <v>0</v>
      </c>
      <c r="F11546" t="str">
        <f>VLOOKUP(A11546,Sheet3!A:G,5,FALSE)</f>
        <v>PENSACOLA</v>
      </c>
      <c r="G11546" t="str">
        <f>VLOOKUP(A11546,Sheet3!A:G,6,FALSE)</f>
        <v>FL</v>
      </c>
      <c r="H11546">
        <f>VLOOKUP(A11546,Sheet3!A:G,7,FALSE)</f>
        <v>325030000</v>
      </c>
    </row>
    <row r="11547" spans="1:8" x14ac:dyDescent="0.3">
      <c r="A11547" t="s">
        <v>25</v>
      </c>
      <c r="B11547" t="str">
        <f>VLOOKUP(A11547,Sheet2!A:B,2,FALSE)</f>
        <v>46-4388648/0000</v>
      </c>
      <c r="C11547">
        <f>VLOOKUP(A11547,Sheet3!A:B,2,FALSE)</f>
        <v>471299412</v>
      </c>
      <c r="D11547" t="str">
        <f>VLOOKUP(A11547,Sheet3!A:C,3,FALSE)</f>
        <v>4627 N. DAVIS HWY, BUILDING B</v>
      </c>
      <c r="E11547">
        <f>VLOOKUP(A11547,Sheet3!A:D,4,FALSE)</f>
        <v>0</v>
      </c>
      <c r="F11547" t="str">
        <f>VLOOKUP(A11547,Sheet3!A:G,5,FALSE)</f>
        <v>PENSACOLA</v>
      </c>
      <c r="G11547" t="str">
        <f>VLOOKUP(A11547,Sheet3!A:G,6,FALSE)</f>
        <v>FL</v>
      </c>
      <c r="H11547">
        <f>VLOOKUP(A11547,Sheet3!A:G,7,FALSE)</f>
        <v>325030000</v>
      </c>
    </row>
    <row r="11548" spans="1:8" x14ac:dyDescent="0.3">
      <c r="A11548" t="s">
        <v>25</v>
      </c>
      <c r="B11548" t="str">
        <f>VLOOKUP(A11548,Sheet2!A:B,2,FALSE)</f>
        <v>46-4388648/0000</v>
      </c>
      <c r="C11548">
        <f>VLOOKUP(A11548,Sheet3!A:B,2,FALSE)</f>
        <v>471299412</v>
      </c>
      <c r="D11548" t="str">
        <f>VLOOKUP(A11548,Sheet3!A:C,3,FALSE)</f>
        <v>4627 N. DAVIS HWY, BUILDING B</v>
      </c>
      <c r="E11548">
        <f>VLOOKUP(A11548,Sheet3!A:D,4,FALSE)</f>
        <v>0</v>
      </c>
      <c r="F11548" t="str">
        <f>VLOOKUP(A11548,Sheet3!A:G,5,FALSE)</f>
        <v>PENSACOLA</v>
      </c>
      <c r="G11548" t="str">
        <f>VLOOKUP(A11548,Sheet3!A:G,6,FALSE)</f>
        <v>FL</v>
      </c>
      <c r="H11548">
        <f>VLOOKUP(A11548,Sheet3!A:G,7,FALSE)</f>
        <v>325030000</v>
      </c>
    </row>
    <row r="11549" spans="1:8" x14ac:dyDescent="0.3">
      <c r="A11549" t="s">
        <v>25</v>
      </c>
      <c r="B11549" t="str">
        <f>VLOOKUP(A11549,Sheet2!A:B,2,FALSE)</f>
        <v>46-4388648/0000</v>
      </c>
      <c r="C11549">
        <f>VLOOKUP(A11549,Sheet3!A:B,2,FALSE)</f>
        <v>471299412</v>
      </c>
      <c r="D11549" t="str">
        <f>VLOOKUP(A11549,Sheet3!A:C,3,FALSE)</f>
        <v>4627 N. DAVIS HWY, BUILDING B</v>
      </c>
      <c r="E11549">
        <f>VLOOKUP(A11549,Sheet3!A:D,4,FALSE)</f>
        <v>0</v>
      </c>
      <c r="F11549" t="str">
        <f>VLOOKUP(A11549,Sheet3!A:G,5,FALSE)</f>
        <v>PENSACOLA</v>
      </c>
      <c r="G11549" t="str">
        <f>VLOOKUP(A11549,Sheet3!A:G,6,FALSE)</f>
        <v>FL</v>
      </c>
      <c r="H11549">
        <f>VLOOKUP(A11549,Sheet3!A:G,7,FALSE)</f>
        <v>325030000</v>
      </c>
    </row>
    <row r="11550" spans="1:8" x14ac:dyDescent="0.3">
      <c r="A11550" t="s">
        <v>25</v>
      </c>
      <c r="B11550" t="str">
        <f>VLOOKUP(A11550,Sheet2!A:B,2,FALSE)</f>
        <v>46-4388648/0000</v>
      </c>
      <c r="C11550">
        <f>VLOOKUP(A11550,Sheet3!A:B,2,FALSE)</f>
        <v>471299412</v>
      </c>
      <c r="D11550" t="str">
        <f>VLOOKUP(A11550,Sheet3!A:C,3,FALSE)</f>
        <v>4627 N. DAVIS HWY, BUILDING B</v>
      </c>
      <c r="E11550">
        <f>VLOOKUP(A11550,Sheet3!A:D,4,FALSE)</f>
        <v>0</v>
      </c>
      <c r="F11550" t="str">
        <f>VLOOKUP(A11550,Sheet3!A:G,5,FALSE)</f>
        <v>PENSACOLA</v>
      </c>
      <c r="G11550" t="str">
        <f>VLOOKUP(A11550,Sheet3!A:G,6,FALSE)</f>
        <v>FL</v>
      </c>
      <c r="H11550">
        <f>VLOOKUP(A11550,Sheet3!A:G,7,FALSE)</f>
        <v>325030000</v>
      </c>
    </row>
    <row r="11551" spans="1:8" x14ac:dyDescent="0.3">
      <c r="A11551" t="s">
        <v>25</v>
      </c>
      <c r="B11551" t="str">
        <f>VLOOKUP(A11551,Sheet2!A:B,2,FALSE)</f>
        <v>46-4388648/0000</v>
      </c>
      <c r="C11551">
        <f>VLOOKUP(A11551,Sheet3!A:B,2,FALSE)</f>
        <v>471299412</v>
      </c>
      <c r="D11551" t="str">
        <f>VLOOKUP(A11551,Sheet3!A:C,3,FALSE)</f>
        <v>4627 N. DAVIS HWY, BUILDING B</v>
      </c>
      <c r="E11551">
        <f>VLOOKUP(A11551,Sheet3!A:D,4,FALSE)</f>
        <v>0</v>
      </c>
      <c r="F11551" t="str">
        <f>VLOOKUP(A11551,Sheet3!A:G,5,FALSE)</f>
        <v>PENSACOLA</v>
      </c>
      <c r="G11551" t="str">
        <f>VLOOKUP(A11551,Sheet3!A:G,6,FALSE)</f>
        <v>FL</v>
      </c>
      <c r="H11551">
        <f>VLOOKUP(A11551,Sheet3!A:G,7,FALSE)</f>
        <v>325030000</v>
      </c>
    </row>
    <row r="11552" spans="1:8" x14ac:dyDescent="0.3">
      <c r="A11552" t="s">
        <v>25</v>
      </c>
      <c r="B11552" t="str">
        <f>VLOOKUP(A11552,Sheet2!A:B,2,FALSE)</f>
        <v>46-4388648/0000</v>
      </c>
      <c r="C11552">
        <f>VLOOKUP(A11552,Sheet3!A:B,2,FALSE)</f>
        <v>471299412</v>
      </c>
      <c r="D11552" t="str">
        <f>VLOOKUP(A11552,Sheet3!A:C,3,FALSE)</f>
        <v>4627 N. DAVIS HWY, BUILDING B</v>
      </c>
      <c r="E11552">
        <f>VLOOKUP(A11552,Sheet3!A:D,4,FALSE)</f>
        <v>0</v>
      </c>
      <c r="F11552" t="str">
        <f>VLOOKUP(A11552,Sheet3!A:G,5,FALSE)</f>
        <v>PENSACOLA</v>
      </c>
      <c r="G11552" t="str">
        <f>VLOOKUP(A11552,Sheet3!A:G,6,FALSE)</f>
        <v>FL</v>
      </c>
      <c r="H11552">
        <f>VLOOKUP(A11552,Sheet3!A:G,7,FALSE)</f>
        <v>325030000</v>
      </c>
    </row>
    <row r="11553" spans="1:8" x14ac:dyDescent="0.3">
      <c r="A11553" t="s">
        <v>25</v>
      </c>
      <c r="B11553" t="str">
        <f>VLOOKUP(A11553,Sheet2!A:B,2,FALSE)</f>
        <v>46-4388648/0000</v>
      </c>
      <c r="C11553">
        <f>VLOOKUP(A11553,Sheet3!A:B,2,FALSE)</f>
        <v>471299412</v>
      </c>
      <c r="D11553" t="str">
        <f>VLOOKUP(A11553,Sheet3!A:C,3,FALSE)</f>
        <v>4627 N. DAVIS HWY, BUILDING B</v>
      </c>
      <c r="E11553">
        <f>VLOOKUP(A11553,Sheet3!A:D,4,FALSE)</f>
        <v>0</v>
      </c>
      <c r="F11553" t="str">
        <f>VLOOKUP(A11553,Sheet3!A:G,5,FALSE)</f>
        <v>PENSACOLA</v>
      </c>
      <c r="G11553" t="str">
        <f>VLOOKUP(A11553,Sheet3!A:G,6,FALSE)</f>
        <v>FL</v>
      </c>
      <c r="H11553">
        <f>VLOOKUP(A11553,Sheet3!A:G,7,FALSE)</f>
        <v>325030000</v>
      </c>
    </row>
    <row r="11554" spans="1:8" x14ac:dyDescent="0.3">
      <c r="A11554" t="s">
        <v>25</v>
      </c>
      <c r="B11554" t="str">
        <f>VLOOKUP(A11554,Sheet2!A:B,2,FALSE)</f>
        <v>46-4388648/0000</v>
      </c>
      <c r="C11554">
        <f>VLOOKUP(A11554,Sheet3!A:B,2,FALSE)</f>
        <v>471299412</v>
      </c>
      <c r="D11554" t="str">
        <f>VLOOKUP(A11554,Sheet3!A:C,3,FALSE)</f>
        <v>4627 N. DAVIS HWY, BUILDING B</v>
      </c>
      <c r="E11554">
        <f>VLOOKUP(A11554,Sheet3!A:D,4,FALSE)</f>
        <v>0</v>
      </c>
      <c r="F11554" t="str">
        <f>VLOOKUP(A11554,Sheet3!A:G,5,FALSE)</f>
        <v>PENSACOLA</v>
      </c>
      <c r="G11554" t="str">
        <f>VLOOKUP(A11554,Sheet3!A:G,6,FALSE)</f>
        <v>FL</v>
      </c>
      <c r="H11554">
        <f>VLOOKUP(A11554,Sheet3!A:G,7,FALSE)</f>
        <v>325030000</v>
      </c>
    </row>
    <row r="11555" spans="1:8" x14ac:dyDescent="0.3">
      <c r="A11555" t="s">
        <v>25</v>
      </c>
      <c r="B11555" t="str">
        <f>VLOOKUP(A11555,Sheet2!A:B,2,FALSE)</f>
        <v>46-4388648/0000</v>
      </c>
      <c r="C11555">
        <f>VLOOKUP(A11555,Sheet3!A:B,2,FALSE)</f>
        <v>471299412</v>
      </c>
      <c r="D11555" t="str">
        <f>VLOOKUP(A11555,Sheet3!A:C,3,FALSE)</f>
        <v>4627 N. DAVIS HWY, BUILDING B</v>
      </c>
      <c r="E11555">
        <f>VLOOKUP(A11555,Sheet3!A:D,4,FALSE)</f>
        <v>0</v>
      </c>
      <c r="F11555" t="str">
        <f>VLOOKUP(A11555,Sheet3!A:G,5,FALSE)</f>
        <v>PENSACOLA</v>
      </c>
      <c r="G11555" t="str">
        <f>VLOOKUP(A11555,Sheet3!A:G,6,FALSE)</f>
        <v>FL</v>
      </c>
      <c r="H11555">
        <f>VLOOKUP(A11555,Sheet3!A:G,7,FALSE)</f>
        <v>325030000</v>
      </c>
    </row>
    <row r="11556" spans="1:8" x14ac:dyDescent="0.3">
      <c r="A11556" t="s">
        <v>25</v>
      </c>
      <c r="B11556" t="str">
        <f>VLOOKUP(A11556,Sheet2!A:B,2,FALSE)</f>
        <v>46-4388648/0000</v>
      </c>
      <c r="C11556">
        <f>VLOOKUP(A11556,Sheet3!A:B,2,FALSE)</f>
        <v>471299412</v>
      </c>
      <c r="D11556" t="str">
        <f>VLOOKUP(A11556,Sheet3!A:C,3,FALSE)</f>
        <v>4627 N. DAVIS HWY, BUILDING B</v>
      </c>
      <c r="E11556">
        <f>VLOOKUP(A11556,Sheet3!A:D,4,FALSE)</f>
        <v>0</v>
      </c>
      <c r="F11556" t="str">
        <f>VLOOKUP(A11556,Sheet3!A:G,5,FALSE)</f>
        <v>PENSACOLA</v>
      </c>
      <c r="G11556" t="str">
        <f>VLOOKUP(A11556,Sheet3!A:G,6,FALSE)</f>
        <v>FL</v>
      </c>
      <c r="H11556">
        <f>VLOOKUP(A11556,Sheet3!A:G,7,FALSE)</f>
        <v>325030000</v>
      </c>
    </row>
    <row r="11557" spans="1:8" x14ac:dyDescent="0.3">
      <c r="A11557" t="s">
        <v>25</v>
      </c>
      <c r="B11557" t="str">
        <f>VLOOKUP(A11557,Sheet2!A:B,2,FALSE)</f>
        <v>46-4388648/0000</v>
      </c>
      <c r="C11557">
        <f>VLOOKUP(A11557,Sheet3!A:B,2,FALSE)</f>
        <v>471299412</v>
      </c>
      <c r="D11557" t="str">
        <f>VLOOKUP(A11557,Sheet3!A:C,3,FALSE)</f>
        <v>4627 N. DAVIS HWY, BUILDING B</v>
      </c>
      <c r="E11557">
        <f>VLOOKUP(A11557,Sheet3!A:D,4,FALSE)</f>
        <v>0</v>
      </c>
      <c r="F11557" t="str">
        <f>VLOOKUP(A11557,Sheet3!A:G,5,FALSE)</f>
        <v>PENSACOLA</v>
      </c>
      <c r="G11557" t="str">
        <f>VLOOKUP(A11557,Sheet3!A:G,6,FALSE)</f>
        <v>FL</v>
      </c>
      <c r="H11557">
        <f>VLOOKUP(A11557,Sheet3!A:G,7,FALSE)</f>
        <v>325030000</v>
      </c>
    </row>
    <row r="11558" spans="1:8" x14ac:dyDescent="0.3">
      <c r="A11558" t="s">
        <v>25</v>
      </c>
      <c r="B11558" t="str">
        <f>VLOOKUP(A11558,Sheet2!A:B,2,FALSE)</f>
        <v>46-4388648/0000</v>
      </c>
      <c r="C11558">
        <f>VLOOKUP(A11558,Sheet3!A:B,2,FALSE)</f>
        <v>471299412</v>
      </c>
      <c r="D11558" t="str">
        <f>VLOOKUP(A11558,Sheet3!A:C,3,FALSE)</f>
        <v>4627 N. DAVIS HWY, BUILDING B</v>
      </c>
      <c r="E11558">
        <f>VLOOKUP(A11558,Sheet3!A:D,4,FALSE)</f>
        <v>0</v>
      </c>
      <c r="F11558" t="str">
        <f>VLOOKUP(A11558,Sheet3!A:G,5,FALSE)</f>
        <v>PENSACOLA</v>
      </c>
      <c r="G11558" t="str">
        <f>VLOOKUP(A11558,Sheet3!A:G,6,FALSE)</f>
        <v>FL</v>
      </c>
      <c r="H11558">
        <f>VLOOKUP(A11558,Sheet3!A:G,7,FALSE)</f>
        <v>325030000</v>
      </c>
    </row>
    <row r="11559" spans="1:8" x14ac:dyDescent="0.3">
      <c r="A11559" t="s">
        <v>25</v>
      </c>
      <c r="B11559" t="str">
        <f>VLOOKUP(A11559,Sheet2!A:B,2,FALSE)</f>
        <v>46-4388648/0000</v>
      </c>
      <c r="C11559">
        <f>VLOOKUP(A11559,Sheet3!A:B,2,FALSE)</f>
        <v>471299412</v>
      </c>
      <c r="D11559" t="str">
        <f>VLOOKUP(A11559,Sheet3!A:C,3,FALSE)</f>
        <v>4627 N. DAVIS HWY, BUILDING B</v>
      </c>
      <c r="E11559">
        <f>VLOOKUP(A11559,Sheet3!A:D,4,FALSE)</f>
        <v>0</v>
      </c>
      <c r="F11559" t="str">
        <f>VLOOKUP(A11559,Sheet3!A:G,5,FALSE)</f>
        <v>PENSACOLA</v>
      </c>
      <c r="G11559" t="str">
        <f>VLOOKUP(A11559,Sheet3!A:G,6,FALSE)</f>
        <v>FL</v>
      </c>
      <c r="H11559">
        <f>VLOOKUP(A11559,Sheet3!A:G,7,FALSE)</f>
        <v>325030000</v>
      </c>
    </row>
    <row r="11560" spans="1:8" x14ac:dyDescent="0.3">
      <c r="A11560" t="s">
        <v>25</v>
      </c>
      <c r="B11560" t="str">
        <f>VLOOKUP(A11560,Sheet2!A:B,2,FALSE)</f>
        <v>46-4388648/0000</v>
      </c>
      <c r="C11560">
        <f>VLOOKUP(A11560,Sheet3!A:B,2,FALSE)</f>
        <v>471299412</v>
      </c>
      <c r="D11560" t="str">
        <f>VLOOKUP(A11560,Sheet3!A:C,3,FALSE)</f>
        <v>4627 N. DAVIS HWY, BUILDING B</v>
      </c>
      <c r="E11560">
        <f>VLOOKUP(A11560,Sheet3!A:D,4,FALSE)</f>
        <v>0</v>
      </c>
      <c r="F11560" t="str">
        <f>VLOOKUP(A11560,Sheet3!A:G,5,FALSE)</f>
        <v>PENSACOLA</v>
      </c>
      <c r="G11560" t="str">
        <f>VLOOKUP(A11560,Sheet3!A:G,6,FALSE)</f>
        <v>FL</v>
      </c>
      <c r="H11560">
        <f>VLOOKUP(A11560,Sheet3!A:G,7,FALSE)</f>
        <v>325030000</v>
      </c>
    </row>
    <row r="11561" spans="1:8" x14ac:dyDescent="0.3">
      <c r="A11561" t="s">
        <v>25</v>
      </c>
      <c r="B11561" t="str">
        <f>VLOOKUP(A11561,Sheet2!A:B,2,FALSE)</f>
        <v>46-4388648/0000</v>
      </c>
      <c r="C11561">
        <f>VLOOKUP(A11561,Sheet3!A:B,2,FALSE)</f>
        <v>471299412</v>
      </c>
      <c r="D11561" t="str">
        <f>VLOOKUP(A11561,Sheet3!A:C,3,FALSE)</f>
        <v>4627 N. DAVIS HWY, BUILDING B</v>
      </c>
      <c r="E11561">
        <f>VLOOKUP(A11561,Sheet3!A:D,4,FALSE)</f>
        <v>0</v>
      </c>
      <c r="F11561" t="str">
        <f>VLOOKUP(A11561,Sheet3!A:G,5,FALSE)</f>
        <v>PENSACOLA</v>
      </c>
      <c r="G11561" t="str">
        <f>VLOOKUP(A11561,Sheet3!A:G,6,FALSE)</f>
        <v>FL</v>
      </c>
      <c r="H11561">
        <f>VLOOKUP(A11561,Sheet3!A:G,7,FALSE)</f>
        <v>325030000</v>
      </c>
    </row>
    <row r="11562" spans="1:8" x14ac:dyDescent="0.3">
      <c r="A11562" t="s">
        <v>25</v>
      </c>
      <c r="B11562" t="str">
        <f>VLOOKUP(A11562,Sheet2!A:B,2,FALSE)</f>
        <v>46-4388648/0000</v>
      </c>
      <c r="C11562">
        <f>VLOOKUP(A11562,Sheet3!A:B,2,FALSE)</f>
        <v>471299412</v>
      </c>
      <c r="D11562" t="str">
        <f>VLOOKUP(A11562,Sheet3!A:C,3,FALSE)</f>
        <v>4627 N. DAVIS HWY, BUILDING B</v>
      </c>
      <c r="E11562">
        <f>VLOOKUP(A11562,Sheet3!A:D,4,FALSE)</f>
        <v>0</v>
      </c>
      <c r="F11562" t="str">
        <f>VLOOKUP(A11562,Sheet3!A:G,5,FALSE)</f>
        <v>PENSACOLA</v>
      </c>
      <c r="G11562" t="str">
        <f>VLOOKUP(A11562,Sheet3!A:G,6,FALSE)</f>
        <v>FL</v>
      </c>
      <c r="H11562">
        <f>VLOOKUP(A11562,Sheet3!A:G,7,FALSE)</f>
        <v>325030000</v>
      </c>
    </row>
    <row r="11563" spans="1:8" x14ac:dyDescent="0.3">
      <c r="A11563" t="s">
        <v>25</v>
      </c>
      <c r="B11563" t="str">
        <f>VLOOKUP(A11563,Sheet2!A:B,2,FALSE)</f>
        <v>46-4388648/0000</v>
      </c>
      <c r="C11563">
        <f>VLOOKUP(A11563,Sheet3!A:B,2,FALSE)</f>
        <v>471299412</v>
      </c>
      <c r="D11563" t="str">
        <f>VLOOKUP(A11563,Sheet3!A:C,3,FALSE)</f>
        <v>4627 N. DAVIS HWY, BUILDING B</v>
      </c>
      <c r="E11563">
        <f>VLOOKUP(A11563,Sheet3!A:D,4,FALSE)</f>
        <v>0</v>
      </c>
      <c r="F11563" t="str">
        <f>VLOOKUP(A11563,Sheet3!A:G,5,FALSE)</f>
        <v>PENSACOLA</v>
      </c>
      <c r="G11563" t="str">
        <f>VLOOKUP(A11563,Sheet3!A:G,6,FALSE)</f>
        <v>FL</v>
      </c>
      <c r="H11563">
        <f>VLOOKUP(A11563,Sheet3!A:G,7,FALSE)</f>
        <v>325030000</v>
      </c>
    </row>
    <row r="11564" spans="1:8" x14ac:dyDescent="0.3">
      <c r="A11564" t="s">
        <v>25</v>
      </c>
      <c r="B11564" t="str">
        <f>VLOOKUP(A11564,Sheet2!A:B,2,FALSE)</f>
        <v>46-4388648/0000</v>
      </c>
      <c r="C11564">
        <f>VLOOKUP(A11564,Sheet3!A:B,2,FALSE)</f>
        <v>471299412</v>
      </c>
      <c r="D11564" t="str">
        <f>VLOOKUP(A11564,Sheet3!A:C,3,FALSE)</f>
        <v>4627 N. DAVIS HWY, BUILDING B</v>
      </c>
      <c r="E11564">
        <f>VLOOKUP(A11564,Sheet3!A:D,4,FALSE)</f>
        <v>0</v>
      </c>
      <c r="F11564" t="str">
        <f>VLOOKUP(A11564,Sheet3!A:G,5,FALSE)</f>
        <v>PENSACOLA</v>
      </c>
      <c r="G11564" t="str">
        <f>VLOOKUP(A11564,Sheet3!A:G,6,FALSE)</f>
        <v>FL</v>
      </c>
      <c r="H11564">
        <f>VLOOKUP(A11564,Sheet3!A:G,7,FALSE)</f>
        <v>325030000</v>
      </c>
    </row>
    <row r="11565" spans="1:8" x14ac:dyDescent="0.3">
      <c r="A11565" t="s">
        <v>25</v>
      </c>
      <c r="B11565" t="str">
        <f>VLOOKUP(A11565,Sheet2!A:B,2,FALSE)</f>
        <v>46-4388648/0000</v>
      </c>
      <c r="C11565">
        <f>VLOOKUP(A11565,Sheet3!A:B,2,FALSE)</f>
        <v>471299412</v>
      </c>
      <c r="D11565" t="str">
        <f>VLOOKUP(A11565,Sheet3!A:C,3,FALSE)</f>
        <v>4627 N. DAVIS HWY, BUILDING B</v>
      </c>
      <c r="E11565">
        <f>VLOOKUP(A11565,Sheet3!A:D,4,FALSE)</f>
        <v>0</v>
      </c>
      <c r="F11565" t="str">
        <f>VLOOKUP(A11565,Sheet3!A:G,5,FALSE)</f>
        <v>PENSACOLA</v>
      </c>
      <c r="G11565" t="str">
        <f>VLOOKUP(A11565,Sheet3!A:G,6,FALSE)</f>
        <v>FL</v>
      </c>
      <c r="H11565">
        <f>VLOOKUP(A11565,Sheet3!A:G,7,FALSE)</f>
        <v>325030000</v>
      </c>
    </row>
    <row r="11566" spans="1:8" x14ac:dyDescent="0.3">
      <c r="A11566" t="s">
        <v>25</v>
      </c>
      <c r="B11566" t="str">
        <f>VLOOKUP(A11566,Sheet2!A:B,2,FALSE)</f>
        <v>46-4388648/0000</v>
      </c>
      <c r="C11566">
        <f>VLOOKUP(A11566,Sheet3!A:B,2,FALSE)</f>
        <v>471299412</v>
      </c>
      <c r="D11566" t="str">
        <f>VLOOKUP(A11566,Sheet3!A:C,3,FALSE)</f>
        <v>4627 N. DAVIS HWY, BUILDING B</v>
      </c>
      <c r="E11566">
        <f>VLOOKUP(A11566,Sheet3!A:D,4,FALSE)</f>
        <v>0</v>
      </c>
      <c r="F11566" t="str">
        <f>VLOOKUP(A11566,Sheet3!A:G,5,FALSE)</f>
        <v>PENSACOLA</v>
      </c>
      <c r="G11566" t="str">
        <f>VLOOKUP(A11566,Sheet3!A:G,6,FALSE)</f>
        <v>FL</v>
      </c>
      <c r="H11566">
        <f>VLOOKUP(A11566,Sheet3!A:G,7,FALSE)</f>
        <v>325030000</v>
      </c>
    </row>
    <row r="11567" spans="1:8" x14ac:dyDescent="0.3">
      <c r="A11567" t="s">
        <v>25</v>
      </c>
      <c r="B11567" t="str">
        <f>VLOOKUP(A11567,Sheet2!A:B,2,FALSE)</f>
        <v>46-4388648/0000</v>
      </c>
      <c r="C11567">
        <f>VLOOKUP(A11567,Sheet3!A:B,2,FALSE)</f>
        <v>471299412</v>
      </c>
      <c r="D11567" t="str">
        <f>VLOOKUP(A11567,Sheet3!A:C,3,FALSE)</f>
        <v>4627 N. DAVIS HWY, BUILDING B</v>
      </c>
      <c r="E11567">
        <f>VLOOKUP(A11567,Sheet3!A:D,4,FALSE)</f>
        <v>0</v>
      </c>
      <c r="F11567" t="str">
        <f>VLOOKUP(A11567,Sheet3!A:G,5,FALSE)</f>
        <v>PENSACOLA</v>
      </c>
      <c r="G11567" t="str">
        <f>VLOOKUP(A11567,Sheet3!A:G,6,FALSE)</f>
        <v>FL</v>
      </c>
      <c r="H11567">
        <f>VLOOKUP(A11567,Sheet3!A:G,7,FALSE)</f>
        <v>325030000</v>
      </c>
    </row>
    <row r="11568" spans="1:8" x14ac:dyDescent="0.3">
      <c r="A11568" t="s">
        <v>25</v>
      </c>
      <c r="B11568" t="str">
        <f>VLOOKUP(A11568,Sheet2!A:B,2,FALSE)</f>
        <v>46-4388648/0000</v>
      </c>
      <c r="C11568">
        <f>VLOOKUP(A11568,Sheet3!A:B,2,FALSE)</f>
        <v>471299412</v>
      </c>
      <c r="D11568" t="str">
        <f>VLOOKUP(A11568,Sheet3!A:C,3,FALSE)</f>
        <v>4627 N. DAVIS HWY, BUILDING B</v>
      </c>
      <c r="E11568">
        <f>VLOOKUP(A11568,Sheet3!A:D,4,FALSE)</f>
        <v>0</v>
      </c>
      <c r="F11568" t="str">
        <f>VLOOKUP(A11568,Sheet3!A:G,5,FALSE)</f>
        <v>PENSACOLA</v>
      </c>
      <c r="G11568" t="str">
        <f>VLOOKUP(A11568,Sheet3!A:G,6,FALSE)</f>
        <v>FL</v>
      </c>
      <c r="H11568">
        <f>VLOOKUP(A11568,Sheet3!A:G,7,FALSE)</f>
        <v>325030000</v>
      </c>
    </row>
    <row r="11569" spans="1:8" x14ac:dyDescent="0.3">
      <c r="A11569" t="s">
        <v>25</v>
      </c>
      <c r="B11569" t="str">
        <f>VLOOKUP(A11569,Sheet2!A:B,2,FALSE)</f>
        <v>46-4388648/0000</v>
      </c>
      <c r="C11569">
        <f>VLOOKUP(A11569,Sheet3!A:B,2,FALSE)</f>
        <v>471299412</v>
      </c>
      <c r="D11569" t="str">
        <f>VLOOKUP(A11569,Sheet3!A:C,3,FALSE)</f>
        <v>4627 N. DAVIS HWY, BUILDING B</v>
      </c>
      <c r="E11569">
        <f>VLOOKUP(A11569,Sheet3!A:D,4,FALSE)</f>
        <v>0</v>
      </c>
      <c r="F11569" t="str">
        <f>VLOOKUP(A11569,Sheet3!A:G,5,FALSE)</f>
        <v>PENSACOLA</v>
      </c>
      <c r="G11569" t="str">
        <f>VLOOKUP(A11569,Sheet3!A:G,6,FALSE)</f>
        <v>FL</v>
      </c>
      <c r="H11569">
        <f>VLOOKUP(A11569,Sheet3!A:G,7,FALSE)</f>
        <v>325030000</v>
      </c>
    </row>
    <row r="11570" spans="1:8" x14ac:dyDescent="0.3">
      <c r="A11570" t="s">
        <v>25</v>
      </c>
      <c r="B11570" t="str">
        <f>VLOOKUP(A11570,Sheet2!A:B,2,FALSE)</f>
        <v>46-4388648/0000</v>
      </c>
      <c r="C11570">
        <f>VLOOKUP(A11570,Sheet3!A:B,2,FALSE)</f>
        <v>471299412</v>
      </c>
      <c r="D11570" t="str">
        <f>VLOOKUP(A11570,Sheet3!A:C,3,FALSE)</f>
        <v>4627 N. DAVIS HWY, BUILDING B</v>
      </c>
      <c r="E11570">
        <f>VLOOKUP(A11570,Sheet3!A:D,4,FALSE)</f>
        <v>0</v>
      </c>
      <c r="F11570" t="str">
        <f>VLOOKUP(A11570,Sheet3!A:G,5,FALSE)</f>
        <v>PENSACOLA</v>
      </c>
      <c r="G11570" t="str">
        <f>VLOOKUP(A11570,Sheet3!A:G,6,FALSE)</f>
        <v>FL</v>
      </c>
      <c r="H11570">
        <f>VLOOKUP(A11570,Sheet3!A:G,7,FALSE)</f>
        <v>325030000</v>
      </c>
    </row>
    <row r="11571" spans="1:8" x14ac:dyDescent="0.3">
      <c r="A11571" t="s">
        <v>25</v>
      </c>
      <c r="B11571" t="str">
        <f>VLOOKUP(A11571,Sheet2!A:B,2,FALSE)</f>
        <v>46-4388648/0000</v>
      </c>
      <c r="C11571">
        <f>VLOOKUP(A11571,Sheet3!A:B,2,FALSE)</f>
        <v>471299412</v>
      </c>
      <c r="D11571" t="str">
        <f>VLOOKUP(A11571,Sheet3!A:C,3,FALSE)</f>
        <v>4627 N. DAVIS HWY, BUILDING B</v>
      </c>
      <c r="E11571">
        <f>VLOOKUP(A11571,Sheet3!A:D,4,FALSE)</f>
        <v>0</v>
      </c>
      <c r="F11571" t="str">
        <f>VLOOKUP(A11571,Sheet3!A:G,5,FALSE)</f>
        <v>PENSACOLA</v>
      </c>
      <c r="G11571" t="str">
        <f>VLOOKUP(A11571,Sheet3!A:G,6,FALSE)</f>
        <v>FL</v>
      </c>
      <c r="H11571">
        <f>VLOOKUP(A11571,Sheet3!A:G,7,FALSE)</f>
        <v>325030000</v>
      </c>
    </row>
    <row r="11572" spans="1:8" x14ac:dyDescent="0.3">
      <c r="A11572" t="s">
        <v>25</v>
      </c>
      <c r="B11572" t="str">
        <f>VLOOKUP(A11572,Sheet2!A:B,2,FALSE)</f>
        <v>46-4388648/0000</v>
      </c>
      <c r="C11572">
        <f>VLOOKUP(A11572,Sheet3!A:B,2,FALSE)</f>
        <v>471299412</v>
      </c>
      <c r="D11572" t="str">
        <f>VLOOKUP(A11572,Sheet3!A:C,3,FALSE)</f>
        <v>4627 N. DAVIS HWY, BUILDING B</v>
      </c>
      <c r="E11572">
        <f>VLOOKUP(A11572,Sheet3!A:D,4,FALSE)</f>
        <v>0</v>
      </c>
      <c r="F11572" t="str">
        <f>VLOOKUP(A11572,Sheet3!A:G,5,FALSE)</f>
        <v>PENSACOLA</v>
      </c>
      <c r="G11572" t="str">
        <f>VLOOKUP(A11572,Sheet3!A:G,6,FALSE)</f>
        <v>FL</v>
      </c>
      <c r="H11572">
        <f>VLOOKUP(A11572,Sheet3!A:G,7,FALSE)</f>
        <v>325030000</v>
      </c>
    </row>
    <row r="11573" spans="1:8" x14ac:dyDescent="0.3">
      <c r="A11573" t="s">
        <v>25</v>
      </c>
      <c r="B11573" t="str">
        <f>VLOOKUP(A11573,Sheet2!A:B,2,FALSE)</f>
        <v>46-4388648/0000</v>
      </c>
      <c r="C11573">
        <f>VLOOKUP(A11573,Sheet3!A:B,2,FALSE)</f>
        <v>471299412</v>
      </c>
      <c r="D11573" t="str">
        <f>VLOOKUP(A11573,Sheet3!A:C,3,FALSE)</f>
        <v>4627 N. DAVIS HWY, BUILDING B</v>
      </c>
      <c r="E11573">
        <f>VLOOKUP(A11573,Sheet3!A:D,4,FALSE)</f>
        <v>0</v>
      </c>
      <c r="F11573" t="str">
        <f>VLOOKUP(A11573,Sheet3!A:G,5,FALSE)</f>
        <v>PENSACOLA</v>
      </c>
      <c r="G11573" t="str">
        <f>VLOOKUP(A11573,Sheet3!A:G,6,FALSE)</f>
        <v>FL</v>
      </c>
      <c r="H11573">
        <f>VLOOKUP(A11573,Sheet3!A:G,7,FALSE)</f>
        <v>325030000</v>
      </c>
    </row>
    <row r="11574" spans="1:8" x14ac:dyDescent="0.3">
      <c r="A11574" t="s">
        <v>25</v>
      </c>
      <c r="B11574" t="str">
        <f>VLOOKUP(A11574,Sheet2!A:B,2,FALSE)</f>
        <v>46-4388648/0000</v>
      </c>
      <c r="C11574">
        <f>VLOOKUP(A11574,Sheet3!A:B,2,FALSE)</f>
        <v>471299412</v>
      </c>
      <c r="D11574" t="str">
        <f>VLOOKUP(A11574,Sheet3!A:C,3,FALSE)</f>
        <v>4627 N. DAVIS HWY, BUILDING B</v>
      </c>
      <c r="E11574">
        <f>VLOOKUP(A11574,Sheet3!A:D,4,FALSE)</f>
        <v>0</v>
      </c>
      <c r="F11574" t="str">
        <f>VLOOKUP(A11574,Sheet3!A:G,5,FALSE)</f>
        <v>PENSACOLA</v>
      </c>
      <c r="G11574" t="str">
        <f>VLOOKUP(A11574,Sheet3!A:G,6,FALSE)</f>
        <v>FL</v>
      </c>
      <c r="H11574">
        <f>VLOOKUP(A11574,Sheet3!A:G,7,FALSE)</f>
        <v>325030000</v>
      </c>
    </row>
    <row r="11575" spans="1:8" x14ac:dyDescent="0.3">
      <c r="A11575" t="s">
        <v>105</v>
      </c>
      <c r="B11575" t="str">
        <f>VLOOKUP(A11575,Sheet2!A:B,2,FALSE)</f>
        <v>59-1792595/0000</v>
      </c>
      <c r="C11575">
        <f>VLOOKUP(A11575,Sheet3!A:B,2,FALSE)</f>
        <v>591990356</v>
      </c>
      <c r="D11575" t="str">
        <f>VLOOKUP(A11575,Sheet3!A:C,3,FALSE)</f>
        <v>5075 Carpenter Creek Dr</v>
      </c>
      <c r="E11575">
        <f>VLOOKUP(A11575,Sheet3!A:D,4,FALSE)</f>
        <v>0</v>
      </c>
      <c r="F11575" t="str">
        <f>VLOOKUP(A11575,Sheet3!A:G,5,FALSE)</f>
        <v>PENSACOLA</v>
      </c>
      <c r="G11575" t="str">
        <f>VLOOKUP(A11575,Sheet3!A:G,6,FALSE)</f>
        <v>FL</v>
      </c>
      <c r="H11575">
        <f>VLOOKUP(A11575,Sheet3!A:G,7,FALSE)</f>
        <v>325030000</v>
      </c>
    </row>
    <row r="11576" spans="1:8" x14ac:dyDescent="0.3">
      <c r="A11576" t="s">
        <v>105</v>
      </c>
      <c r="B11576" t="str">
        <f>VLOOKUP(A11576,Sheet2!A:B,2,FALSE)</f>
        <v>59-1792595/0000</v>
      </c>
      <c r="C11576">
        <f>VLOOKUP(A11576,Sheet3!A:B,2,FALSE)</f>
        <v>591990356</v>
      </c>
      <c r="D11576" t="str">
        <f>VLOOKUP(A11576,Sheet3!A:C,3,FALSE)</f>
        <v>5075 Carpenter Creek Dr</v>
      </c>
      <c r="E11576">
        <f>VLOOKUP(A11576,Sheet3!A:D,4,FALSE)</f>
        <v>0</v>
      </c>
      <c r="F11576" t="str">
        <f>VLOOKUP(A11576,Sheet3!A:G,5,FALSE)</f>
        <v>PENSACOLA</v>
      </c>
      <c r="G11576" t="str">
        <f>VLOOKUP(A11576,Sheet3!A:G,6,FALSE)</f>
        <v>FL</v>
      </c>
      <c r="H11576">
        <f>VLOOKUP(A11576,Sheet3!A:G,7,FALSE)</f>
        <v>325030000</v>
      </c>
    </row>
    <row r="11577" spans="1:8" x14ac:dyDescent="0.3">
      <c r="A11577" t="s">
        <v>105</v>
      </c>
      <c r="B11577" t="str">
        <f>VLOOKUP(A11577,Sheet2!A:B,2,FALSE)</f>
        <v>59-1792595/0000</v>
      </c>
      <c r="C11577">
        <f>VLOOKUP(A11577,Sheet3!A:B,2,FALSE)</f>
        <v>591990356</v>
      </c>
      <c r="D11577" t="str">
        <f>VLOOKUP(A11577,Sheet3!A:C,3,FALSE)</f>
        <v>5075 Carpenter Creek Dr</v>
      </c>
      <c r="E11577">
        <f>VLOOKUP(A11577,Sheet3!A:D,4,FALSE)</f>
        <v>0</v>
      </c>
      <c r="F11577" t="str">
        <f>VLOOKUP(A11577,Sheet3!A:G,5,FALSE)</f>
        <v>PENSACOLA</v>
      </c>
      <c r="G11577" t="str">
        <f>VLOOKUP(A11577,Sheet3!A:G,6,FALSE)</f>
        <v>FL</v>
      </c>
      <c r="H11577">
        <f>VLOOKUP(A11577,Sheet3!A:G,7,FALSE)</f>
        <v>325030000</v>
      </c>
    </row>
    <row r="11578" spans="1:8" x14ac:dyDescent="0.3">
      <c r="A11578" t="s">
        <v>105</v>
      </c>
      <c r="B11578" t="str">
        <f>VLOOKUP(A11578,Sheet2!A:B,2,FALSE)</f>
        <v>59-1792595/0000</v>
      </c>
      <c r="C11578">
        <f>VLOOKUP(A11578,Sheet3!A:B,2,FALSE)</f>
        <v>591990356</v>
      </c>
      <c r="D11578" t="str">
        <f>VLOOKUP(A11578,Sheet3!A:C,3,FALSE)</f>
        <v>5075 Carpenter Creek Dr</v>
      </c>
      <c r="E11578">
        <f>VLOOKUP(A11578,Sheet3!A:D,4,FALSE)</f>
        <v>0</v>
      </c>
      <c r="F11578" t="str">
        <f>VLOOKUP(A11578,Sheet3!A:G,5,FALSE)</f>
        <v>PENSACOLA</v>
      </c>
      <c r="G11578" t="str">
        <f>VLOOKUP(A11578,Sheet3!A:G,6,FALSE)</f>
        <v>FL</v>
      </c>
      <c r="H11578">
        <f>VLOOKUP(A11578,Sheet3!A:G,7,FALSE)</f>
        <v>325030000</v>
      </c>
    </row>
    <row r="11579" spans="1:8" x14ac:dyDescent="0.3">
      <c r="A11579" t="s">
        <v>105</v>
      </c>
      <c r="B11579" t="str">
        <f>VLOOKUP(A11579,Sheet2!A:B,2,FALSE)</f>
        <v>59-1792595/0000</v>
      </c>
      <c r="C11579">
        <f>VLOOKUP(A11579,Sheet3!A:B,2,FALSE)</f>
        <v>591990356</v>
      </c>
      <c r="D11579" t="str">
        <f>VLOOKUP(A11579,Sheet3!A:C,3,FALSE)</f>
        <v>5075 Carpenter Creek Dr</v>
      </c>
      <c r="E11579">
        <f>VLOOKUP(A11579,Sheet3!A:D,4,FALSE)</f>
        <v>0</v>
      </c>
      <c r="F11579" t="str">
        <f>VLOOKUP(A11579,Sheet3!A:G,5,FALSE)</f>
        <v>PENSACOLA</v>
      </c>
      <c r="G11579" t="str">
        <f>VLOOKUP(A11579,Sheet3!A:G,6,FALSE)</f>
        <v>FL</v>
      </c>
      <c r="H11579">
        <f>VLOOKUP(A11579,Sheet3!A:G,7,FALSE)</f>
        <v>325030000</v>
      </c>
    </row>
    <row r="11580" spans="1:8" x14ac:dyDescent="0.3">
      <c r="A11580" t="s">
        <v>105</v>
      </c>
      <c r="B11580" t="str">
        <f>VLOOKUP(A11580,Sheet2!A:B,2,FALSE)</f>
        <v>59-1792595/0000</v>
      </c>
      <c r="C11580">
        <f>VLOOKUP(A11580,Sheet3!A:B,2,FALSE)</f>
        <v>591990356</v>
      </c>
      <c r="D11580" t="str">
        <f>VLOOKUP(A11580,Sheet3!A:C,3,FALSE)</f>
        <v>5075 Carpenter Creek Dr</v>
      </c>
      <c r="E11580">
        <f>VLOOKUP(A11580,Sheet3!A:D,4,FALSE)</f>
        <v>0</v>
      </c>
      <c r="F11580" t="str">
        <f>VLOOKUP(A11580,Sheet3!A:G,5,FALSE)</f>
        <v>PENSACOLA</v>
      </c>
      <c r="G11580" t="str">
        <f>VLOOKUP(A11580,Sheet3!A:G,6,FALSE)</f>
        <v>FL</v>
      </c>
      <c r="H11580">
        <f>VLOOKUP(A11580,Sheet3!A:G,7,FALSE)</f>
        <v>325030000</v>
      </c>
    </row>
    <row r="11581" spans="1:8" x14ac:dyDescent="0.3">
      <c r="A11581" t="s">
        <v>25</v>
      </c>
      <c r="B11581" t="str">
        <f>VLOOKUP(A11581,Sheet2!A:B,2,FALSE)</f>
        <v>46-4388648/0000</v>
      </c>
      <c r="C11581">
        <f>VLOOKUP(A11581,Sheet3!A:B,2,FALSE)</f>
        <v>471299412</v>
      </c>
      <c r="D11581" t="str">
        <f>VLOOKUP(A11581,Sheet3!A:C,3,FALSE)</f>
        <v>4627 N. DAVIS HWY, BUILDING B</v>
      </c>
      <c r="E11581">
        <f>VLOOKUP(A11581,Sheet3!A:D,4,FALSE)</f>
        <v>0</v>
      </c>
      <c r="F11581" t="str">
        <f>VLOOKUP(A11581,Sheet3!A:G,5,FALSE)</f>
        <v>PENSACOLA</v>
      </c>
      <c r="G11581" t="str">
        <f>VLOOKUP(A11581,Sheet3!A:G,6,FALSE)</f>
        <v>FL</v>
      </c>
      <c r="H11581">
        <f>VLOOKUP(A11581,Sheet3!A:G,7,FALSE)</f>
        <v>325030000</v>
      </c>
    </row>
    <row r="11582" spans="1:8" x14ac:dyDescent="0.3">
      <c r="A11582" t="s">
        <v>8</v>
      </c>
      <c r="B11582" t="e">
        <f>VLOOKUP(A11582,Sheet2!A:B,2,FALSE)</f>
        <v>#N/A</v>
      </c>
      <c r="C11582">
        <v>0</v>
      </c>
      <c r="D11582" t="str">
        <f>VLOOKUP(A11582,Sheet3!A:C,3,FALSE)</f>
        <v>22 TECHNOLOGY PARKWAY SOUTH, STE 200</v>
      </c>
      <c r="E11582">
        <f>VLOOKUP(A11582,Sheet3!A:D,4,FALSE)</f>
        <v>0</v>
      </c>
      <c r="F11582" t="str">
        <f>VLOOKUP(A11582,Sheet3!A:G,5,FALSE)</f>
        <v>PEACHTREE CORNERS</v>
      </c>
      <c r="G11582" t="str">
        <f>VLOOKUP(A11582,Sheet3!A:G,6,FALSE)</f>
        <v>GA</v>
      </c>
      <c r="H11582">
        <f>VLOOKUP(A11582,Sheet3!A:G,7,FALSE)</f>
        <v>300920000</v>
      </c>
    </row>
    <row r="11583" spans="1:8" x14ac:dyDescent="0.3">
      <c r="A11583" t="s">
        <v>8</v>
      </c>
      <c r="B11583" t="e">
        <f>VLOOKUP(A11583,Sheet2!A:B,2,FALSE)</f>
        <v>#N/A</v>
      </c>
      <c r="C11583">
        <v>0</v>
      </c>
      <c r="D11583" t="str">
        <f>VLOOKUP(A11583,Sheet3!A:C,3,FALSE)</f>
        <v>22 TECHNOLOGY PARKWAY SOUTH, STE 200</v>
      </c>
      <c r="E11583">
        <f>VLOOKUP(A11583,Sheet3!A:D,4,FALSE)</f>
        <v>0</v>
      </c>
      <c r="F11583" t="str">
        <f>VLOOKUP(A11583,Sheet3!A:G,5,FALSE)</f>
        <v>PEACHTREE CORNERS</v>
      </c>
      <c r="G11583" t="str">
        <f>VLOOKUP(A11583,Sheet3!A:G,6,FALSE)</f>
        <v>GA</v>
      </c>
      <c r="H11583">
        <f>VLOOKUP(A11583,Sheet3!A:G,7,FALSE)</f>
        <v>300920000</v>
      </c>
    </row>
    <row r="11584" spans="1:8" x14ac:dyDescent="0.3">
      <c r="A11584" t="s">
        <v>48</v>
      </c>
      <c r="B11584" t="str">
        <f>VLOOKUP(A11584,Sheet2!A:B,2,FALSE)</f>
        <v>63-1190613/0000</v>
      </c>
      <c r="C11584">
        <f>VLOOKUP(A11584,Sheet3!A:B,2,FALSE)</f>
        <v>743187480</v>
      </c>
      <c r="D11584" t="str">
        <f>VLOOKUP(A11584,Sheet3!A:C,3,FALSE)</f>
        <v>2115 WEST NINE MILE ROAD</v>
      </c>
      <c r="E11584" t="str">
        <f>VLOOKUP(A11584,Sheet3!A:D,4,FALSE)</f>
        <v>STE 1</v>
      </c>
      <c r="F11584" t="str">
        <f>VLOOKUP(A11584,Sheet3!A:G,5,FALSE)</f>
        <v>PENSACOLA</v>
      </c>
      <c r="G11584" t="str">
        <f>VLOOKUP(A11584,Sheet3!A:G,6,FALSE)</f>
        <v>FL</v>
      </c>
      <c r="H11584">
        <f>VLOOKUP(A11584,Sheet3!A:G,7,FALSE)</f>
        <v>325340000</v>
      </c>
    </row>
    <row r="11585" spans="1:8" x14ac:dyDescent="0.3">
      <c r="A11585" t="s">
        <v>48</v>
      </c>
      <c r="B11585" t="str">
        <f>VLOOKUP(A11585,Sheet2!A:B,2,FALSE)</f>
        <v>63-1190613/0000</v>
      </c>
      <c r="C11585">
        <f>VLOOKUP(A11585,Sheet3!A:B,2,FALSE)</f>
        <v>743187480</v>
      </c>
      <c r="D11585" t="str">
        <f>VLOOKUP(A11585,Sheet3!A:C,3,FALSE)</f>
        <v>2115 WEST NINE MILE ROAD</v>
      </c>
      <c r="E11585" t="str">
        <f>VLOOKUP(A11585,Sheet3!A:D,4,FALSE)</f>
        <v>STE 1</v>
      </c>
      <c r="F11585" t="str">
        <f>VLOOKUP(A11585,Sheet3!A:G,5,FALSE)</f>
        <v>PENSACOLA</v>
      </c>
      <c r="G11585" t="str">
        <f>VLOOKUP(A11585,Sheet3!A:G,6,FALSE)</f>
        <v>FL</v>
      </c>
      <c r="H11585">
        <f>VLOOKUP(A11585,Sheet3!A:G,7,FALSE)</f>
        <v>325340000</v>
      </c>
    </row>
    <row r="11586" spans="1:8" x14ac:dyDescent="0.3">
      <c r="A11586" t="s">
        <v>48</v>
      </c>
      <c r="B11586" t="str">
        <f>VLOOKUP(A11586,Sheet2!A:B,2,FALSE)</f>
        <v>63-1190613/0000</v>
      </c>
      <c r="C11586">
        <f>VLOOKUP(A11586,Sheet3!A:B,2,FALSE)</f>
        <v>743187480</v>
      </c>
      <c r="D11586" t="str">
        <f>VLOOKUP(A11586,Sheet3!A:C,3,FALSE)</f>
        <v>2115 WEST NINE MILE ROAD</v>
      </c>
      <c r="E11586" t="str">
        <f>VLOOKUP(A11586,Sheet3!A:D,4,FALSE)</f>
        <v>STE 1</v>
      </c>
      <c r="F11586" t="str">
        <f>VLOOKUP(A11586,Sheet3!A:G,5,FALSE)</f>
        <v>PENSACOLA</v>
      </c>
      <c r="G11586" t="str">
        <f>VLOOKUP(A11586,Sheet3!A:G,6,FALSE)</f>
        <v>FL</v>
      </c>
      <c r="H11586">
        <f>VLOOKUP(A11586,Sheet3!A:G,7,FALSE)</f>
        <v>325340000</v>
      </c>
    </row>
    <row r="11587" spans="1:8" x14ac:dyDescent="0.3">
      <c r="A11587" t="s">
        <v>48</v>
      </c>
      <c r="B11587" t="str">
        <f>VLOOKUP(A11587,Sheet2!A:B,2,FALSE)</f>
        <v>63-1190613/0000</v>
      </c>
      <c r="C11587">
        <f>VLOOKUP(A11587,Sheet3!A:B,2,FALSE)</f>
        <v>743187480</v>
      </c>
      <c r="D11587" t="str">
        <f>VLOOKUP(A11587,Sheet3!A:C,3,FALSE)</f>
        <v>2115 WEST NINE MILE ROAD</v>
      </c>
      <c r="E11587" t="str">
        <f>VLOOKUP(A11587,Sheet3!A:D,4,FALSE)</f>
        <v>STE 1</v>
      </c>
      <c r="F11587" t="str">
        <f>VLOOKUP(A11587,Sheet3!A:G,5,FALSE)</f>
        <v>PENSACOLA</v>
      </c>
      <c r="G11587" t="str">
        <f>VLOOKUP(A11587,Sheet3!A:G,6,FALSE)</f>
        <v>FL</v>
      </c>
      <c r="H11587">
        <f>VLOOKUP(A11587,Sheet3!A:G,7,FALSE)</f>
        <v>325340000</v>
      </c>
    </row>
    <row r="11588" spans="1:8" x14ac:dyDescent="0.3">
      <c r="A11588" t="s">
        <v>48</v>
      </c>
      <c r="B11588" t="str">
        <f>VLOOKUP(A11588,Sheet2!A:B,2,FALSE)</f>
        <v>63-1190613/0000</v>
      </c>
      <c r="C11588">
        <f>VLOOKUP(A11588,Sheet3!A:B,2,FALSE)</f>
        <v>743187480</v>
      </c>
      <c r="D11588" t="str">
        <f>VLOOKUP(A11588,Sheet3!A:C,3,FALSE)</f>
        <v>2115 WEST NINE MILE ROAD</v>
      </c>
      <c r="E11588" t="str">
        <f>VLOOKUP(A11588,Sheet3!A:D,4,FALSE)</f>
        <v>STE 1</v>
      </c>
      <c r="F11588" t="str">
        <f>VLOOKUP(A11588,Sheet3!A:G,5,FALSE)</f>
        <v>PENSACOLA</v>
      </c>
      <c r="G11588" t="str">
        <f>VLOOKUP(A11588,Sheet3!A:G,6,FALSE)</f>
        <v>FL</v>
      </c>
      <c r="H11588">
        <f>VLOOKUP(A11588,Sheet3!A:G,7,FALSE)</f>
        <v>325340000</v>
      </c>
    </row>
    <row r="11589" spans="1:8" x14ac:dyDescent="0.3">
      <c r="A11589" t="s">
        <v>48</v>
      </c>
      <c r="B11589" t="str">
        <f>VLOOKUP(A11589,Sheet2!A:B,2,FALSE)</f>
        <v>63-1190613/0000</v>
      </c>
      <c r="C11589">
        <f>VLOOKUP(A11589,Sheet3!A:B,2,FALSE)</f>
        <v>743187480</v>
      </c>
      <c r="D11589" t="str">
        <f>VLOOKUP(A11589,Sheet3!A:C,3,FALSE)</f>
        <v>2115 WEST NINE MILE ROAD</v>
      </c>
      <c r="E11589" t="str">
        <f>VLOOKUP(A11589,Sheet3!A:D,4,FALSE)</f>
        <v>STE 1</v>
      </c>
      <c r="F11589" t="str">
        <f>VLOOKUP(A11589,Sheet3!A:G,5,FALSE)</f>
        <v>PENSACOLA</v>
      </c>
      <c r="G11589" t="str">
        <f>VLOOKUP(A11589,Sheet3!A:G,6,FALSE)</f>
        <v>FL</v>
      </c>
      <c r="H11589">
        <f>VLOOKUP(A11589,Sheet3!A:G,7,FALSE)</f>
        <v>325340000</v>
      </c>
    </row>
    <row r="11590" spans="1:8" x14ac:dyDescent="0.3">
      <c r="A11590" t="s">
        <v>48</v>
      </c>
      <c r="B11590" t="str">
        <f>VLOOKUP(A11590,Sheet2!A:B,2,FALSE)</f>
        <v>63-1190613/0000</v>
      </c>
      <c r="C11590">
        <f>VLOOKUP(A11590,Sheet3!A:B,2,FALSE)</f>
        <v>743187480</v>
      </c>
      <c r="D11590" t="str">
        <f>VLOOKUP(A11590,Sheet3!A:C,3,FALSE)</f>
        <v>2115 WEST NINE MILE ROAD</v>
      </c>
      <c r="E11590" t="str">
        <f>VLOOKUP(A11590,Sheet3!A:D,4,FALSE)</f>
        <v>STE 1</v>
      </c>
      <c r="F11590" t="str">
        <f>VLOOKUP(A11590,Sheet3!A:G,5,FALSE)</f>
        <v>PENSACOLA</v>
      </c>
      <c r="G11590" t="str">
        <f>VLOOKUP(A11590,Sheet3!A:G,6,FALSE)</f>
        <v>FL</v>
      </c>
      <c r="H11590">
        <f>VLOOKUP(A11590,Sheet3!A:G,7,FALSE)</f>
        <v>325340000</v>
      </c>
    </row>
    <row r="11591" spans="1:8" x14ac:dyDescent="0.3">
      <c r="A11591" t="s">
        <v>107</v>
      </c>
      <c r="B11591" t="str">
        <f>VLOOKUP(A11591,Sheet2!A:B,2,FALSE)</f>
        <v>59-1615230/0000</v>
      </c>
      <c r="C11591">
        <f>VLOOKUP(A11591,Sheet3!A:B,2,FALSE)</f>
        <v>591870851</v>
      </c>
      <c r="D11591" t="str">
        <f>VLOOKUP(A11591,Sheet3!A:C,3,FALSE)</f>
        <v>555 BRENT LANE</v>
      </c>
      <c r="E11591">
        <f>VLOOKUP(A11591,Sheet3!A:D,4,FALSE)</f>
        <v>0</v>
      </c>
      <c r="F11591" t="str">
        <f>VLOOKUP(A11591,Sheet3!A:G,5,FALSE)</f>
        <v>PENSACOLA</v>
      </c>
      <c r="G11591" t="str">
        <f>VLOOKUP(A11591,Sheet3!A:G,6,FALSE)</f>
        <v>FL</v>
      </c>
      <c r="H11591">
        <f>VLOOKUP(A11591,Sheet3!A:G,7,FALSE)</f>
        <v>325030000</v>
      </c>
    </row>
    <row r="11592" spans="1:8" x14ac:dyDescent="0.3">
      <c r="A11592" t="s">
        <v>107</v>
      </c>
      <c r="B11592" t="str">
        <f>VLOOKUP(A11592,Sheet2!A:B,2,FALSE)</f>
        <v>59-1615230/0000</v>
      </c>
      <c r="C11592">
        <f>VLOOKUP(A11592,Sheet3!A:B,2,FALSE)</f>
        <v>591870851</v>
      </c>
      <c r="D11592" t="str">
        <f>VLOOKUP(A11592,Sheet3!A:C,3,FALSE)</f>
        <v>555 BRENT LANE</v>
      </c>
      <c r="E11592">
        <f>VLOOKUP(A11592,Sheet3!A:D,4,FALSE)</f>
        <v>0</v>
      </c>
      <c r="F11592" t="str">
        <f>VLOOKUP(A11592,Sheet3!A:G,5,FALSE)</f>
        <v>PENSACOLA</v>
      </c>
      <c r="G11592" t="str">
        <f>VLOOKUP(A11592,Sheet3!A:G,6,FALSE)</f>
        <v>FL</v>
      </c>
      <c r="H11592">
        <f>VLOOKUP(A11592,Sheet3!A:G,7,FALSE)</f>
        <v>325030000</v>
      </c>
    </row>
    <row r="11593" spans="1:8" x14ac:dyDescent="0.3">
      <c r="A11593" t="s">
        <v>107</v>
      </c>
      <c r="B11593" t="str">
        <f>VLOOKUP(A11593,Sheet2!A:B,2,FALSE)</f>
        <v>59-1615230/0000</v>
      </c>
      <c r="C11593">
        <f>VLOOKUP(A11593,Sheet3!A:B,2,FALSE)</f>
        <v>591870851</v>
      </c>
      <c r="D11593" t="str">
        <f>VLOOKUP(A11593,Sheet3!A:C,3,FALSE)</f>
        <v>555 BRENT LANE</v>
      </c>
      <c r="E11593">
        <f>VLOOKUP(A11593,Sheet3!A:D,4,FALSE)</f>
        <v>0</v>
      </c>
      <c r="F11593" t="str">
        <f>VLOOKUP(A11593,Sheet3!A:G,5,FALSE)</f>
        <v>PENSACOLA</v>
      </c>
      <c r="G11593" t="str">
        <f>VLOOKUP(A11593,Sheet3!A:G,6,FALSE)</f>
        <v>FL</v>
      </c>
      <c r="H11593">
        <f>VLOOKUP(A11593,Sheet3!A:G,7,FALSE)</f>
        <v>325030000</v>
      </c>
    </row>
    <row r="11594" spans="1:8" x14ac:dyDescent="0.3">
      <c r="A11594" t="s">
        <v>0</v>
      </c>
      <c r="B11594" t="str">
        <f>VLOOKUP(A11594,Sheet2!A:B,2,FALSE)</f>
        <v>26-4712594/0000</v>
      </c>
      <c r="C11594">
        <f>VLOOKUP(A11594,Sheet3!A:B,2,FALSE)</f>
        <v>270000003</v>
      </c>
      <c r="D11594" t="str">
        <f>VLOOKUP(A11594,Sheet3!A:C,3,FALSE)</f>
        <v>P.O. BOX 36477</v>
      </c>
      <c r="E11594">
        <f>VLOOKUP(A11594,Sheet3!A:D,4,FALSE)</f>
        <v>0</v>
      </c>
      <c r="F11594" t="str">
        <f>VLOOKUP(A11594,Sheet3!A:G,5,FALSE)</f>
        <v>PENSACOLA</v>
      </c>
      <c r="G11594" t="str">
        <f>VLOOKUP(A11594,Sheet3!A:G,6,FALSE)</f>
        <v>FL</v>
      </c>
      <c r="H11594">
        <f>VLOOKUP(A11594,Sheet3!A:G,7,FALSE)</f>
        <v>325160000</v>
      </c>
    </row>
    <row r="11595" spans="1:8" x14ac:dyDescent="0.3">
      <c r="A11595" t="s">
        <v>0</v>
      </c>
      <c r="B11595" t="str">
        <f>VLOOKUP(A11595,Sheet2!A:B,2,FALSE)</f>
        <v>26-4712594/0000</v>
      </c>
      <c r="C11595">
        <f>VLOOKUP(A11595,Sheet3!A:B,2,FALSE)</f>
        <v>270000003</v>
      </c>
      <c r="D11595" t="str">
        <f>VLOOKUP(A11595,Sheet3!A:C,3,FALSE)</f>
        <v>P.O. BOX 36477</v>
      </c>
      <c r="E11595">
        <f>VLOOKUP(A11595,Sheet3!A:D,4,FALSE)</f>
        <v>0</v>
      </c>
      <c r="F11595" t="str">
        <f>VLOOKUP(A11595,Sheet3!A:G,5,FALSE)</f>
        <v>PENSACOLA</v>
      </c>
      <c r="G11595" t="str">
        <f>VLOOKUP(A11595,Sheet3!A:G,6,FALSE)</f>
        <v>FL</v>
      </c>
      <c r="H11595">
        <f>VLOOKUP(A11595,Sheet3!A:G,7,FALSE)</f>
        <v>325160000</v>
      </c>
    </row>
    <row r="11596" spans="1:8" x14ac:dyDescent="0.3">
      <c r="A11596" t="s">
        <v>0</v>
      </c>
      <c r="B11596" t="str">
        <f>VLOOKUP(A11596,Sheet2!A:B,2,FALSE)</f>
        <v>26-4712594/0000</v>
      </c>
      <c r="C11596">
        <f>VLOOKUP(A11596,Sheet3!A:B,2,FALSE)</f>
        <v>270000003</v>
      </c>
      <c r="D11596" t="str">
        <f>VLOOKUP(A11596,Sheet3!A:C,3,FALSE)</f>
        <v>P.O. BOX 36477</v>
      </c>
      <c r="E11596">
        <f>VLOOKUP(A11596,Sheet3!A:D,4,FALSE)</f>
        <v>0</v>
      </c>
      <c r="F11596" t="str">
        <f>VLOOKUP(A11596,Sheet3!A:G,5,FALSE)</f>
        <v>PENSACOLA</v>
      </c>
      <c r="G11596" t="str">
        <f>VLOOKUP(A11596,Sheet3!A:G,6,FALSE)</f>
        <v>FL</v>
      </c>
      <c r="H11596">
        <f>VLOOKUP(A11596,Sheet3!A:G,7,FALSE)</f>
        <v>325160000</v>
      </c>
    </row>
    <row r="11597" spans="1:8" x14ac:dyDescent="0.3">
      <c r="A11597" t="s">
        <v>0</v>
      </c>
      <c r="B11597" t="str">
        <f>VLOOKUP(A11597,Sheet2!A:B,2,FALSE)</f>
        <v>26-4712594/0000</v>
      </c>
      <c r="C11597">
        <f>VLOOKUP(A11597,Sheet3!A:B,2,FALSE)</f>
        <v>270000003</v>
      </c>
      <c r="D11597" t="str">
        <f>VLOOKUP(A11597,Sheet3!A:C,3,FALSE)</f>
        <v>P.O. BOX 36477</v>
      </c>
      <c r="E11597">
        <f>VLOOKUP(A11597,Sheet3!A:D,4,FALSE)</f>
        <v>0</v>
      </c>
      <c r="F11597" t="str">
        <f>VLOOKUP(A11597,Sheet3!A:G,5,FALSE)</f>
        <v>PENSACOLA</v>
      </c>
      <c r="G11597" t="str">
        <f>VLOOKUP(A11597,Sheet3!A:G,6,FALSE)</f>
        <v>FL</v>
      </c>
      <c r="H11597">
        <f>VLOOKUP(A11597,Sheet3!A:G,7,FALSE)</f>
        <v>325160000</v>
      </c>
    </row>
    <row r="11598" spans="1:8" x14ac:dyDescent="0.3">
      <c r="A11598" t="s">
        <v>19</v>
      </c>
      <c r="B11598" t="str">
        <f>VLOOKUP(A11598,Sheet2!A:B,2,FALSE)</f>
        <v>02-7000013/0000</v>
      </c>
      <c r="C11598">
        <f>VLOOKUP(A11598,Sheet3!A:B,2,FALSE)</f>
        <v>270000139</v>
      </c>
      <c r="D11598" t="str">
        <f>VLOOKUP(A11598,Sheet3!A:C,3,FALSE)</f>
        <v>2915 EAST CERVANTES STREET</v>
      </c>
      <c r="E11598">
        <f>VLOOKUP(A11598,Sheet3!A:D,4,FALSE)</f>
        <v>0</v>
      </c>
      <c r="F11598" t="str">
        <f>VLOOKUP(A11598,Sheet3!A:G,5,FALSE)</f>
        <v>PENSACOLA</v>
      </c>
      <c r="G11598" t="str">
        <f>VLOOKUP(A11598,Sheet3!A:G,6,FALSE)</f>
        <v>FL</v>
      </c>
      <c r="H11598">
        <f>VLOOKUP(A11598,Sheet3!A:G,7,FALSE)</f>
        <v>325030000</v>
      </c>
    </row>
    <row r="11599" spans="1:8" x14ac:dyDescent="0.3">
      <c r="A11599" t="s">
        <v>19</v>
      </c>
      <c r="B11599" t="str">
        <f>VLOOKUP(A11599,Sheet2!A:B,2,FALSE)</f>
        <v>02-7000013/0000</v>
      </c>
      <c r="C11599">
        <f>VLOOKUP(A11599,Sheet3!A:B,2,FALSE)</f>
        <v>270000139</v>
      </c>
      <c r="D11599" t="str">
        <f>VLOOKUP(A11599,Sheet3!A:C,3,FALSE)</f>
        <v>2915 EAST CERVANTES STREET</v>
      </c>
      <c r="E11599">
        <f>VLOOKUP(A11599,Sheet3!A:D,4,FALSE)</f>
        <v>0</v>
      </c>
      <c r="F11599" t="str">
        <f>VLOOKUP(A11599,Sheet3!A:G,5,FALSE)</f>
        <v>PENSACOLA</v>
      </c>
      <c r="G11599" t="str">
        <f>VLOOKUP(A11599,Sheet3!A:G,6,FALSE)</f>
        <v>FL</v>
      </c>
      <c r="H11599">
        <f>VLOOKUP(A11599,Sheet3!A:G,7,FALSE)</f>
        <v>325030000</v>
      </c>
    </row>
    <row r="11600" spans="1:8" x14ac:dyDescent="0.3">
      <c r="A11600" t="s">
        <v>19</v>
      </c>
      <c r="B11600" t="str">
        <f>VLOOKUP(A11600,Sheet2!A:B,2,FALSE)</f>
        <v>02-7000013/0000</v>
      </c>
      <c r="C11600">
        <f>VLOOKUP(A11600,Sheet3!A:B,2,FALSE)</f>
        <v>270000139</v>
      </c>
      <c r="D11600" t="str">
        <f>VLOOKUP(A11600,Sheet3!A:C,3,FALSE)</f>
        <v>2915 EAST CERVANTES STREET</v>
      </c>
      <c r="E11600">
        <f>VLOOKUP(A11600,Sheet3!A:D,4,FALSE)</f>
        <v>0</v>
      </c>
      <c r="F11600" t="str">
        <f>VLOOKUP(A11600,Sheet3!A:G,5,FALSE)</f>
        <v>PENSACOLA</v>
      </c>
      <c r="G11600" t="str">
        <f>VLOOKUP(A11600,Sheet3!A:G,6,FALSE)</f>
        <v>FL</v>
      </c>
      <c r="H11600">
        <f>VLOOKUP(A11600,Sheet3!A:G,7,FALSE)</f>
        <v>325030000</v>
      </c>
    </row>
    <row r="11601" spans="1:8" x14ac:dyDescent="0.3">
      <c r="A11601" t="s">
        <v>19</v>
      </c>
      <c r="B11601" t="str">
        <f>VLOOKUP(A11601,Sheet2!A:B,2,FALSE)</f>
        <v>02-7000013/0000</v>
      </c>
      <c r="C11601">
        <f>VLOOKUP(A11601,Sheet3!A:B,2,FALSE)</f>
        <v>270000139</v>
      </c>
      <c r="D11601" t="str">
        <f>VLOOKUP(A11601,Sheet3!A:C,3,FALSE)</f>
        <v>2915 EAST CERVANTES STREET</v>
      </c>
      <c r="E11601">
        <f>VLOOKUP(A11601,Sheet3!A:D,4,FALSE)</f>
        <v>0</v>
      </c>
      <c r="F11601" t="str">
        <f>VLOOKUP(A11601,Sheet3!A:G,5,FALSE)</f>
        <v>PENSACOLA</v>
      </c>
      <c r="G11601" t="str">
        <f>VLOOKUP(A11601,Sheet3!A:G,6,FALSE)</f>
        <v>FL</v>
      </c>
      <c r="H11601">
        <f>VLOOKUP(A11601,Sheet3!A:G,7,FALSE)</f>
        <v>325030000</v>
      </c>
    </row>
    <row r="11602" spans="1:8" x14ac:dyDescent="0.3">
      <c r="A11602" t="s">
        <v>19</v>
      </c>
      <c r="B11602" t="str">
        <f>VLOOKUP(A11602,Sheet2!A:B,2,FALSE)</f>
        <v>02-7000013/0000</v>
      </c>
      <c r="C11602">
        <f>VLOOKUP(A11602,Sheet3!A:B,2,FALSE)</f>
        <v>270000139</v>
      </c>
      <c r="D11602" t="str">
        <f>VLOOKUP(A11602,Sheet3!A:C,3,FALSE)</f>
        <v>2915 EAST CERVANTES STREET</v>
      </c>
      <c r="E11602">
        <f>VLOOKUP(A11602,Sheet3!A:D,4,FALSE)</f>
        <v>0</v>
      </c>
      <c r="F11602" t="str">
        <f>VLOOKUP(A11602,Sheet3!A:G,5,FALSE)</f>
        <v>PENSACOLA</v>
      </c>
      <c r="G11602" t="str">
        <f>VLOOKUP(A11602,Sheet3!A:G,6,FALSE)</f>
        <v>FL</v>
      </c>
      <c r="H11602">
        <f>VLOOKUP(A11602,Sheet3!A:G,7,FALSE)</f>
        <v>325030000</v>
      </c>
    </row>
    <row r="11603" spans="1:8" x14ac:dyDescent="0.3">
      <c r="A11603" t="s">
        <v>19</v>
      </c>
      <c r="B11603" t="str">
        <f>VLOOKUP(A11603,Sheet2!A:B,2,FALSE)</f>
        <v>02-7000013/0000</v>
      </c>
      <c r="C11603">
        <f>VLOOKUP(A11603,Sheet3!A:B,2,FALSE)</f>
        <v>270000139</v>
      </c>
      <c r="D11603" t="str">
        <f>VLOOKUP(A11603,Sheet3!A:C,3,FALSE)</f>
        <v>2915 EAST CERVANTES STREET</v>
      </c>
      <c r="E11603">
        <f>VLOOKUP(A11603,Sheet3!A:D,4,FALSE)</f>
        <v>0</v>
      </c>
      <c r="F11603" t="str">
        <f>VLOOKUP(A11603,Sheet3!A:G,5,FALSE)</f>
        <v>PENSACOLA</v>
      </c>
      <c r="G11603" t="str">
        <f>VLOOKUP(A11603,Sheet3!A:G,6,FALSE)</f>
        <v>FL</v>
      </c>
      <c r="H11603">
        <f>VLOOKUP(A11603,Sheet3!A:G,7,FALSE)</f>
        <v>325030000</v>
      </c>
    </row>
    <row r="11604" spans="1:8" x14ac:dyDescent="0.3">
      <c r="A11604" t="s">
        <v>4</v>
      </c>
      <c r="B11604" t="str">
        <f>VLOOKUP(A11604,Sheet2!A:B,2,FALSE)</f>
        <v>27-5334962/0000</v>
      </c>
      <c r="C11604">
        <f>VLOOKUP(A11604,Sheet3!A:B,2,FALSE)</f>
        <v>300538526</v>
      </c>
      <c r="D11604" t="str">
        <f>VLOOKUP(A11604,Sheet3!A:C,3,FALSE)</f>
        <v>12385 SORRENTO ROAD, SUITE B-1</v>
      </c>
      <c r="E11604">
        <f>VLOOKUP(A11604,Sheet3!A:D,4,FALSE)</f>
        <v>0</v>
      </c>
      <c r="F11604" t="str">
        <f>VLOOKUP(A11604,Sheet3!A:G,5,FALSE)</f>
        <v>PENSACOLA</v>
      </c>
      <c r="G11604" t="str">
        <f>VLOOKUP(A11604,Sheet3!A:G,6,FALSE)</f>
        <v>FL</v>
      </c>
      <c r="H11604">
        <f>VLOOKUP(A11604,Sheet3!A:G,7,FALSE)</f>
        <v>325070000</v>
      </c>
    </row>
    <row r="11605" spans="1:8" x14ac:dyDescent="0.3">
      <c r="A11605" t="s">
        <v>4</v>
      </c>
      <c r="B11605" t="str">
        <f>VLOOKUP(A11605,Sheet2!A:B,2,FALSE)</f>
        <v>27-5334962/0000</v>
      </c>
      <c r="C11605">
        <f>VLOOKUP(A11605,Sheet3!A:B,2,FALSE)</f>
        <v>300538526</v>
      </c>
      <c r="D11605" t="str">
        <f>VLOOKUP(A11605,Sheet3!A:C,3,FALSE)</f>
        <v>12385 SORRENTO ROAD, SUITE B-1</v>
      </c>
      <c r="E11605">
        <f>VLOOKUP(A11605,Sheet3!A:D,4,FALSE)</f>
        <v>0</v>
      </c>
      <c r="F11605" t="str">
        <f>VLOOKUP(A11605,Sheet3!A:G,5,FALSE)</f>
        <v>PENSACOLA</v>
      </c>
      <c r="G11605" t="str">
        <f>VLOOKUP(A11605,Sheet3!A:G,6,FALSE)</f>
        <v>FL</v>
      </c>
      <c r="H11605">
        <f>VLOOKUP(A11605,Sheet3!A:G,7,FALSE)</f>
        <v>325070000</v>
      </c>
    </row>
    <row r="11606" spans="1:8" x14ac:dyDescent="0.3">
      <c r="A11606" t="s">
        <v>4</v>
      </c>
      <c r="B11606" t="str">
        <f>VLOOKUP(A11606,Sheet2!A:B,2,FALSE)</f>
        <v>27-5334962/0000</v>
      </c>
      <c r="C11606">
        <f>VLOOKUP(A11606,Sheet3!A:B,2,FALSE)</f>
        <v>300538526</v>
      </c>
      <c r="D11606" t="str">
        <f>VLOOKUP(A11606,Sheet3!A:C,3,FALSE)</f>
        <v>12385 SORRENTO ROAD, SUITE B-1</v>
      </c>
      <c r="E11606">
        <f>VLOOKUP(A11606,Sheet3!A:D,4,FALSE)</f>
        <v>0</v>
      </c>
      <c r="F11606" t="str">
        <f>VLOOKUP(A11606,Sheet3!A:G,5,FALSE)</f>
        <v>PENSACOLA</v>
      </c>
      <c r="G11606" t="str">
        <f>VLOOKUP(A11606,Sheet3!A:G,6,FALSE)</f>
        <v>FL</v>
      </c>
      <c r="H11606">
        <f>VLOOKUP(A11606,Sheet3!A:G,7,FALSE)</f>
        <v>325070000</v>
      </c>
    </row>
    <row r="11607" spans="1:8" x14ac:dyDescent="0.3">
      <c r="A11607" t="s">
        <v>4</v>
      </c>
      <c r="B11607" t="str">
        <f>VLOOKUP(A11607,Sheet2!A:B,2,FALSE)</f>
        <v>27-5334962/0000</v>
      </c>
      <c r="C11607">
        <f>VLOOKUP(A11607,Sheet3!A:B,2,FALSE)</f>
        <v>300538526</v>
      </c>
      <c r="D11607" t="str">
        <f>VLOOKUP(A11607,Sheet3!A:C,3,FALSE)</f>
        <v>12385 SORRENTO ROAD, SUITE B-1</v>
      </c>
      <c r="E11607">
        <f>VLOOKUP(A11607,Sheet3!A:D,4,FALSE)</f>
        <v>0</v>
      </c>
      <c r="F11607" t="str">
        <f>VLOOKUP(A11607,Sheet3!A:G,5,FALSE)</f>
        <v>PENSACOLA</v>
      </c>
      <c r="G11607" t="str">
        <f>VLOOKUP(A11607,Sheet3!A:G,6,FALSE)</f>
        <v>FL</v>
      </c>
      <c r="H11607">
        <f>VLOOKUP(A11607,Sheet3!A:G,7,FALSE)</f>
        <v>325070000</v>
      </c>
    </row>
    <row r="11608" spans="1:8" x14ac:dyDescent="0.3">
      <c r="A11608" t="s">
        <v>4</v>
      </c>
      <c r="B11608" t="str">
        <f>VLOOKUP(A11608,Sheet2!A:B,2,FALSE)</f>
        <v>27-5334962/0000</v>
      </c>
      <c r="C11608">
        <f>VLOOKUP(A11608,Sheet3!A:B,2,FALSE)</f>
        <v>300538526</v>
      </c>
      <c r="D11608" t="str">
        <f>VLOOKUP(A11608,Sheet3!A:C,3,FALSE)</f>
        <v>12385 SORRENTO ROAD, SUITE B-1</v>
      </c>
      <c r="E11608">
        <f>VLOOKUP(A11608,Sheet3!A:D,4,FALSE)</f>
        <v>0</v>
      </c>
      <c r="F11608" t="str">
        <f>VLOOKUP(A11608,Sheet3!A:G,5,FALSE)</f>
        <v>PENSACOLA</v>
      </c>
      <c r="G11608" t="str">
        <f>VLOOKUP(A11608,Sheet3!A:G,6,FALSE)</f>
        <v>FL</v>
      </c>
      <c r="H11608">
        <f>VLOOKUP(A11608,Sheet3!A:G,7,FALSE)</f>
        <v>325070000</v>
      </c>
    </row>
    <row r="11609" spans="1:8" x14ac:dyDescent="0.3">
      <c r="A11609" t="s">
        <v>4</v>
      </c>
      <c r="B11609" t="str">
        <f>VLOOKUP(A11609,Sheet2!A:B,2,FALSE)</f>
        <v>27-5334962/0000</v>
      </c>
      <c r="C11609">
        <f>VLOOKUP(A11609,Sheet3!A:B,2,FALSE)</f>
        <v>300538526</v>
      </c>
      <c r="D11609" t="str">
        <f>VLOOKUP(A11609,Sheet3!A:C,3,FALSE)</f>
        <v>12385 SORRENTO ROAD, SUITE B-1</v>
      </c>
      <c r="E11609">
        <f>VLOOKUP(A11609,Sheet3!A:D,4,FALSE)</f>
        <v>0</v>
      </c>
      <c r="F11609" t="str">
        <f>VLOOKUP(A11609,Sheet3!A:G,5,FALSE)</f>
        <v>PENSACOLA</v>
      </c>
      <c r="G11609" t="str">
        <f>VLOOKUP(A11609,Sheet3!A:G,6,FALSE)</f>
        <v>FL</v>
      </c>
      <c r="H11609">
        <f>VLOOKUP(A11609,Sheet3!A:G,7,FALSE)</f>
        <v>325070000</v>
      </c>
    </row>
    <row r="11610" spans="1:8" x14ac:dyDescent="0.3">
      <c r="A11610" t="s">
        <v>4</v>
      </c>
      <c r="B11610" t="str">
        <f>VLOOKUP(A11610,Sheet2!A:B,2,FALSE)</f>
        <v>27-5334962/0000</v>
      </c>
      <c r="C11610">
        <f>VLOOKUP(A11610,Sheet3!A:B,2,FALSE)</f>
        <v>300538526</v>
      </c>
      <c r="D11610" t="str">
        <f>VLOOKUP(A11610,Sheet3!A:C,3,FALSE)</f>
        <v>12385 SORRENTO ROAD, SUITE B-1</v>
      </c>
      <c r="E11610">
        <f>VLOOKUP(A11610,Sheet3!A:D,4,FALSE)</f>
        <v>0</v>
      </c>
      <c r="F11610" t="str">
        <f>VLOOKUP(A11610,Sheet3!A:G,5,FALSE)</f>
        <v>PENSACOLA</v>
      </c>
      <c r="G11610" t="str">
        <f>VLOOKUP(A11610,Sheet3!A:G,6,FALSE)</f>
        <v>FL</v>
      </c>
      <c r="H11610">
        <f>VLOOKUP(A11610,Sheet3!A:G,7,FALSE)</f>
        <v>325070000</v>
      </c>
    </row>
    <row r="11611" spans="1:8" x14ac:dyDescent="0.3">
      <c r="A11611" t="s">
        <v>4</v>
      </c>
      <c r="B11611" t="str">
        <f>VLOOKUP(A11611,Sheet2!A:B,2,FALSE)</f>
        <v>27-5334962/0000</v>
      </c>
      <c r="C11611">
        <f>VLOOKUP(A11611,Sheet3!A:B,2,FALSE)</f>
        <v>300538526</v>
      </c>
      <c r="D11611" t="str">
        <f>VLOOKUP(A11611,Sheet3!A:C,3,FALSE)</f>
        <v>12385 SORRENTO ROAD, SUITE B-1</v>
      </c>
      <c r="E11611">
        <f>VLOOKUP(A11611,Sheet3!A:D,4,FALSE)</f>
        <v>0</v>
      </c>
      <c r="F11611" t="str">
        <f>VLOOKUP(A11611,Sheet3!A:G,5,FALSE)</f>
        <v>PENSACOLA</v>
      </c>
      <c r="G11611" t="str">
        <f>VLOOKUP(A11611,Sheet3!A:G,6,FALSE)</f>
        <v>FL</v>
      </c>
      <c r="H11611">
        <f>VLOOKUP(A11611,Sheet3!A:G,7,FALSE)</f>
        <v>325070000</v>
      </c>
    </row>
    <row r="11612" spans="1:8" x14ac:dyDescent="0.3">
      <c r="A11612" t="s">
        <v>4</v>
      </c>
      <c r="B11612" t="str">
        <f>VLOOKUP(A11612,Sheet2!A:B,2,FALSE)</f>
        <v>27-5334962/0000</v>
      </c>
      <c r="C11612">
        <f>VLOOKUP(A11612,Sheet3!A:B,2,FALSE)</f>
        <v>300538526</v>
      </c>
      <c r="D11612" t="str">
        <f>VLOOKUP(A11612,Sheet3!A:C,3,FALSE)</f>
        <v>12385 SORRENTO ROAD, SUITE B-1</v>
      </c>
      <c r="E11612">
        <f>VLOOKUP(A11612,Sheet3!A:D,4,FALSE)</f>
        <v>0</v>
      </c>
      <c r="F11612" t="str">
        <f>VLOOKUP(A11612,Sheet3!A:G,5,FALSE)</f>
        <v>PENSACOLA</v>
      </c>
      <c r="G11612" t="str">
        <f>VLOOKUP(A11612,Sheet3!A:G,6,FALSE)</f>
        <v>FL</v>
      </c>
      <c r="H11612">
        <f>VLOOKUP(A11612,Sheet3!A:G,7,FALSE)</f>
        <v>325070000</v>
      </c>
    </row>
    <row r="11613" spans="1:8" x14ac:dyDescent="0.3">
      <c r="A11613" t="s">
        <v>4</v>
      </c>
      <c r="B11613" t="str">
        <f>VLOOKUP(A11613,Sheet2!A:B,2,FALSE)</f>
        <v>27-5334962/0000</v>
      </c>
      <c r="C11613">
        <f>VLOOKUP(A11613,Sheet3!A:B,2,FALSE)</f>
        <v>300538526</v>
      </c>
      <c r="D11613" t="str">
        <f>VLOOKUP(A11613,Sheet3!A:C,3,FALSE)</f>
        <v>12385 SORRENTO ROAD, SUITE B-1</v>
      </c>
      <c r="E11613">
        <f>VLOOKUP(A11613,Sheet3!A:D,4,FALSE)</f>
        <v>0</v>
      </c>
      <c r="F11613" t="str">
        <f>VLOOKUP(A11613,Sheet3!A:G,5,FALSE)</f>
        <v>PENSACOLA</v>
      </c>
      <c r="G11613" t="str">
        <f>VLOOKUP(A11613,Sheet3!A:G,6,FALSE)</f>
        <v>FL</v>
      </c>
      <c r="H11613">
        <f>VLOOKUP(A11613,Sheet3!A:G,7,FALSE)</f>
        <v>325070000</v>
      </c>
    </row>
    <row r="11614" spans="1:8" x14ac:dyDescent="0.3">
      <c r="A11614" t="s">
        <v>164</v>
      </c>
      <c r="B11614" t="str">
        <f>VLOOKUP(A11614,Sheet2!A:B,2,FALSE)</f>
        <v>47-0885243/0002</v>
      </c>
      <c r="C11614">
        <f>VLOOKUP(A11614,Sheet3!A:B,2,FALSE)</f>
        <v>472509941</v>
      </c>
      <c r="D11614" t="str">
        <f>VLOOKUP(A11614,Sheet3!A:C,3,FALSE)</f>
        <v>850 S. PALAFOX ST. SUITE 101B</v>
      </c>
      <c r="E11614">
        <f>VLOOKUP(A11614,Sheet3!A:D,4,FALSE)</f>
        <v>0</v>
      </c>
      <c r="F11614" t="str">
        <f>VLOOKUP(A11614,Sheet3!A:G,5,FALSE)</f>
        <v>PENSACOLA</v>
      </c>
      <c r="G11614" t="str">
        <f>VLOOKUP(A11614,Sheet3!A:G,6,FALSE)</f>
        <v>FL</v>
      </c>
      <c r="H11614">
        <f>VLOOKUP(A11614,Sheet3!A:G,7,FALSE)</f>
        <v>325020000</v>
      </c>
    </row>
    <row r="11615" spans="1:8" x14ac:dyDescent="0.3">
      <c r="A11615" t="s">
        <v>4</v>
      </c>
      <c r="B11615" t="str">
        <f>VLOOKUP(A11615,Sheet2!A:B,2,FALSE)</f>
        <v>27-5334962/0000</v>
      </c>
      <c r="C11615">
        <f>VLOOKUP(A11615,Sheet3!A:B,2,FALSE)</f>
        <v>300538526</v>
      </c>
      <c r="D11615" t="str">
        <f>VLOOKUP(A11615,Sheet3!A:C,3,FALSE)</f>
        <v>12385 SORRENTO ROAD, SUITE B-1</v>
      </c>
      <c r="E11615">
        <f>VLOOKUP(A11615,Sheet3!A:D,4,FALSE)</f>
        <v>0</v>
      </c>
      <c r="F11615" t="str">
        <f>VLOOKUP(A11615,Sheet3!A:G,5,FALSE)</f>
        <v>PENSACOLA</v>
      </c>
      <c r="G11615" t="str">
        <f>VLOOKUP(A11615,Sheet3!A:G,6,FALSE)</f>
        <v>FL</v>
      </c>
      <c r="H11615">
        <f>VLOOKUP(A11615,Sheet3!A:G,7,FALSE)</f>
        <v>325070000</v>
      </c>
    </row>
    <row r="11616" spans="1:8" x14ac:dyDescent="0.3">
      <c r="A11616" t="s">
        <v>4</v>
      </c>
      <c r="B11616" t="str">
        <f>VLOOKUP(A11616,Sheet2!A:B,2,FALSE)</f>
        <v>27-5334962/0000</v>
      </c>
      <c r="C11616">
        <f>VLOOKUP(A11616,Sheet3!A:B,2,FALSE)</f>
        <v>300538526</v>
      </c>
      <c r="D11616" t="str">
        <f>VLOOKUP(A11616,Sheet3!A:C,3,FALSE)</f>
        <v>12385 SORRENTO ROAD, SUITE B-1</v>
      </c>
      <c r="E11616">
        <f>VLOOKUP(A11616,Sheet3!A:D,4,FALSE)</f>
        <v>0</v>
      </c>
      <c r="F11616" t="str">
        <f>VLOOKUP(A11616,Sheet3!A:G,5,FALSE)</f>
        <v>PENSACOLA</v>
      </c>
      <c r="G11616" t="str">
        <f>VLOOKUP(A11616,Sheet3!A:G,6,FALSE)</f>
        <v>FL</v>
      </c>
      <c r="H11616">
        <f>VLOOKUP(A11616,Sheet3!A:G,7,FALSE)</f>
        <v>325070000</v>
      </c>
    </row>
    <row r="11617" spans="1:8" x14ac:dyDescent="0.3">
      <c r="A11617" t="s">
        <v>4</v>
      </c>
      <c r="B11617" t="str">
        <f>VLOOKUP(A11617,Sheet2!A:B,2,FALSE)</f>
        <v>27-5334962/0000</v>
      </c>
      <c r="C11617">
        <f>VLOOKUP(A11617,Sheet3!A:B,2,FALSE)</f>
        <v>300538526</v>
      </c>
      <c r="D11617" t="str">
        <f>VLOOKUP(A11617,Sheet3!A:C,3,FALSE)</f>
        <v>12385 SORRENTO ROAD, SUITE B-1</v>
      </c>
      <c r="E11617">
        <f>VLOOKUP(A11617,Sheet3!A:D,4,FALSE)</f>
        <v>0</v>
      </c>
      <c r="F11617" t="str">
        <f>VLOOKUP(A11617,Sheet3!A:G,5,FALSE)</f>
        <v>PENSACOLA</v>
      </c>
      <c r="G11617" t="str">
        <f>VLOOKUP(A11617,Sheet3!A:G,6,FALSE)</f>
        <v>FL</v>
      </c>
      <c r="H11617">
        <f>VLOOKUP(A11617,Sheet3!A:G,7,FALSE)</f>
        <v>325070000</v>
      </c>
    </row>
    <row r="11618" spans="1:8" x14ac:dyDescent="0.3">
      <c r="A11618" t="s">
        <v>60</v>
      </c>
      <c r="B11618" t="str">
        <f>VLOOKUP(A11618,Sheet2!A:B,2,FALSE)</f>
        <v>46-4633765/0000</v>
      </c>
      <c r="C11618">
        <f>VLOOKUP(A11618,Sheet3!A:B,2,FALSE)</f>
        <v>472500941</v>
      </c>
      <c r="D11618" t="str">
        <f>VLOOKUP(A11618,Sheet3!A:C,3,FALSE)</f>
        <v>2350 HWY 29 SOUTH</v>
      </c>
      <c r="E11618">
        <f>VLOOKUP(A11618,Sheet3!A:D,4,FALSE)</f>
        <v>0</v>
      </c>
      <c r="F11618" t="str">
        <f>VLOOKUP(A11618,Sheet3!A:G,5,FALSE)</f>
        <v>CANTONMENT</v>
      </c>
      <c r="G11618" t="str">
        <f>VLOOKUP(A11618,Sheet3!A:G,6,FALSE)</f>
        <v>FL</v>
      </c>
      <c r="H11618">
        <f>VLOOKUP(A11618,Sheet3!A:G,7,FALSE)</f>
        <v>325330000</v>
      </c>
    </row>
    <row r="11619" spans="1:8" x14ac:dyDescent="0.3">
      <c r="A11619" t="s">
        <v>162</v>
      </c>
      <c r="B11619" t="str">
        <f>VLOOKUP(A11619,Sheet2!A:B,2,FALSE)</f>
        <v>27-0000150/0000</v>
      </c>
      <c r="C11619">
        <f>VLOOKUP(A11619,Sheet3!A:B,2,FALSE)</f>
        <v>270000229</v>
      </c>
      <c r="D11619" t="str">
        <f>VLOOKUP(A11619,Sheet3!A:C,3,FALSE)</f>
        <v>5908 BERRYHILL ROAD</v>
      </c>
      <c r="E11619">
        <f>VLOOKUP(A11619,Sheet3!A:D,4,FALSE)</f>
        <v>0</v>
      </c>
      <c r="F11619" t="str">
        <f>VLOOKUP(A11619,Sheet3!A:G,5,FALSE)</f>
        <v>MILTON</v>
      </c>
      <c r="G11619" t="str">
        <f>VLOOKUP(A11619,Sheet3!A:G,6,FALSE)</f>
        <v>FL</v>
      </c>
      <c r="H11619">
        <f>VLOOKUP(A11619,Sheet3!A:G,7,FALSE)</f>
        <v>325700000</v>
      </c>
    </row>
    <row r="11620" spans="1:8" x14ac:dyDescent="0.3">
      <c r="A11620" t="s">
        <v>181</v>
      </c>
      <c r="B11620" t="str">
        <f>VLOOKUP(A11620,Sheet2!A:B,2,FALSE)</f>
        <v>46-5494711/0000</v>
      </c>
      <c r="C11620">
        <f>VLOOKUP(A11620,Sheet3!A:B,2,FALSE)</f>
        <v>472509941</v>
      </c>
      <c r="D11620" t="str">
        <f>VLOOKUP(A11620,Sheet3!A:C,3,FALSE)</f>
        <v>2350 HWY 29 SOUTH</v>
      </c>
      <c r="E11620">
        <f>VLOOKUP(A11620,Sheet3!A:D,4,FALSE)</f>
        <v>0</v>
      </c>
      <c r="F11620" t="str">
        <f>VLOOKUP(A11620,Sheet3!A:G,5,FALSE)</f>
        <v>CANTONMENT</v>
      </c>
      <c r="G11620" t="str">
        <f>VLOOKUP(A11620,Sheet3!A:G,6,FALSE)</f>
        <v>FL</v>
      </c>
      <c r="H11620">
        <f>VLOOKUP(A11620,Sheet3!A:G,7,FALSE)</f>
        <v>325330000</v>
      </c>
    </row>
    <row r="11621" spans="1:8" x14ac:dyDescent="0.3">
      <c r="A11621" t="s">
        <v>181</v>
      </c>
      <c r="B11621" t="str">
        <f>VLOOKUP(A11621,Sheet2!A:B,2,FALSE)</f>
        <v>46-5494711/0000</v>
      </c>
      <c r="C11621">
        <f>VLOOKUP(A11621,Sheet3!A:B,2,FALSE)</f>
        <v>472509941</v>
      </c>
      <c r="D11621" t="str">
        <f>VLOOKUP(A11621,Sheet3!A:C,3,FALSE)</f>
        <v>2350 HWY 29 SOUTH</v>
      </c>
      <c r="E11621">
        <f>VLOOKUP(A11621,Sheet3!A:D,4,FALSE)</f>
        <v>0</v>
      </c>
      <c r="F11621" t="str">
        <f>VLOOKUP(A11621,Sheet3!A:G,5,FALSE)</f>
        <v>CANTONMENT</v>
      </c>
      <c r="G11621" t="str">
        <f>VLOOKUP(A11621,Sheet3!A:G,6,FALSE)</f>
        <v>FL</v>
      </c>
      <c r="H11621">
        <f>VLOOKUP(A11621,Sheet3!A:G,7,FALSE)</f>
        <v>325330000</v>
      </c>
    </row>
    <row r="11622" spans="1:8" x14ac:dyDescent="0.3">
      <c r="A11622" t="s">
        <v>181</v>
      </c>
      <c r="B11622" t="str">
        <f>VLOOKUP(A11622,Sheet2!A:B,2,FALSE)</f>
        <v>46-5494711/0000</v>
      </c>
      <c r="C11622">
        <f>VLOOKUP(A11622,Sheet3!A:B,2,FALSE)</f>
        <v>472509941</v>
      </c>
      <c r="D11622" t="str">
        <f>VLOOKUP(A11622,Sheet3!A:C,3,FALSE)</f>
        <v>2350 HWY 29 SOUTH</v>
      </c>
      <c r="E11622">
        <f>VLOOKUP(A11622,Sheet3!A:D,4,FALSE)</f>
        <v>0</v>
      </c>
      <c r="F11622" t="str">
        <f>VLOOKUP(A11622,Sheet3!A:G,5,FALSE)</f>
        <v>CANTONMENT</v>
      </c>
      <c r="G11622" t="str">
        <f>VLOOKUP(A11622,Sheet3!A:G,6,FALSE)</f>
        <v>FL</v>
      </c>
      <c r="H11622">
        <f>VLOOKUP(A11622,Sheet3!A:G,7,FALSE)</f>
        <v>325330000</v>
      </c>
    </row>
    <row r="11623" spans="1:8" x14ac:dyDescent="0.3">
      <c r="A11623" t="s">
        <v>102</v>
      </c>
      <c r="B11623" t="str">
        <f>VLOOKUP(A11623,Sheet2!A:B,2,FALSE)</f>
        <v>264-35-0248/0000</v>
      </c>
      <c r="C11623">
        <f>VLOOKUP(A11623,Sheet3!A:B,2,FALSE)</f>
        <v>267533631</v>
      </c>
      <c r="D11623" t="str">
        <f>VLOOKUP(A11623,Sheet3!A:C,3,FALSE)</f>
        <v>4357 SPANISH TRAIL ROAD</v>
      </c>
      <c r="E11623">
        <f>VLOOKUP(A11623,Sheet3!A:D,4,FALSE)</f>
        <v>0</v>
      </c>
      <c r="F11623" t="str">
        <f>VLOOKUP(A11623,Sheet3!A:G,5,FALSE)</f>
        <v>PENSACOLA</v>
      </c>
      <c r="G11623" t="str">
        <f>VLOOKUP(A11623,Sheet3!A:G,6,FALSE)</f>
        <v>FL</v>
      </c>
      <c r="H11623">
        <f>VLOOKUP(A11623,Sheet3!A:G,7,FALSE)</f>
        <v>325040000</v>
      </c>
    </row>
    <row r="11624" spans="1:8" x14ac:dyDescent="0.3">
      <c r="A11624" t="s">
        <v>24</v>
      </c>
      <c r="B11624" t="str">
        <f>VLOOKUP(A11624,Sheet2!A:B,2,FALSE)</f>
        <v>20-0223615/0000</v>
      </c>
      <c r="C11624">
        <f>VLOOKUP(A11624,Sheet3!A:B,2,FALSE)</f>
        <v>200223615</v>
      </c>
      <c r="D11624" t="str">
        <f>VLOOKUP(A11624,Sheet3!A:C,3,FALSE)</f>
        <v>4502 SPANISH TRAIL ROAD</v>
      </c>
      <c r="E11624">
        <f>VLOOKUP(A11624,Sheet3!A:D,4,FALSE)</f>
        <v>0</v>
      </c>
      <c r="F11624" t="str">
        <f>VLOOKUP(A11624,Sheet3!A:G,5,FALSE)</f>
        <v>PENSACOLA</v>
      </c>
      <c r="G11624" t="str">
        <f>VLOOKUP(A11624,Sheet3!A:G,6,FALSE)</f>
        <v>FL</v>
      </c>
      <c r="H11624">
        <f>VLOOKUP(A11624,Sheet3!A:G,7,FALSE)</f>
        <v>325040000</v>
      </c>
    </row>
    <row r="11625" spans="1:8" x14ac:dyDescent="0.3">
      <c r="A11625" t="s">
        <v>102</v>
      </c>
      <c r="B11625" t="str">
        <f>VLOOKUP(A11625,Sheet2!A:B,2,FALSE)</f>
        <v>264-35-0248/0000</v>
      </c>
      <c r="C11625">
        <f>VLOOKUP(A11625,Sheet3!A:B,2,FALSE)</f>
        <v>267533631</v>
      </c>
      <c r="D11625" t="str">
        <f>VLOOKUP(A11625,Sheet3!A:C,3,FALSE)</f>
        <v>4357 SPANISH TRAIL ROAD</v>
      </c>
      <c r="E11625">
        <f>VLOOKUP(A11625,Sheet3!A:D,4,FALSE)</f>
        <v>0</v>
      </c>
      <c r="F11625" t="str">
        <f>VLOOKUP(A11625,Sheet3!A:G,5,FALSE)</f>
        <v>PENSACOLA</v>
      </c>
      <c r="G11625" t="str">
        <f>VLOOKUP(A11625,Sheet3!A:G,6,FALSE)</f>
        <v>FL</v>
      </c>
      <c r="H11625">
        <f>VLOOKUP(A11625,Sheet3!A:G,7,FALSE)</f>
        <v>325040000</v>
      </c>
    </row>
    <row r="11626" spans="1:8" x14ac:dyDescent="0.3">
      <c r="A11626" t="s">
        <v>102</v>
      </c>
      <c r="B11626" t="str">
        <f>VLOOKUP(A11626,Sheet2!A:B,2,FALSE)</f>
        <v>264-35-0248/0000</v>
      </c>
      <c r="C11626">
        <f>VLOOKUP(A11626,Sheet3!A:B,2,FALSE)</f>
        <v>267533631</v>
      </c>
      <c r="D11626" t="str">
        <f>VLOOKUP(A11626,Sheet3!A:C,3,FALSE)</f>
        <v>4357 SPANISH TRAIL ROAD</v>
      </c>
      <c r="E11626">
        <f>VLOOKUP(A11626,Sheet3!A:D,4,FALSE)</f>
        <v>0</v>
      </c>
      <c r="F11626" t="str">
        <f>VLOOKUP(A11626,Sheet3!A:G,5,FALSE)</f>
        <v>PENSACOLA</v>
      </c>
      <c r="G11626" t="str">
        <f>VLOOKUP(A11626,Sheet3!A:G,6,FALSE)</f>
        <v>FL</v>
      </c>
      <c r="H11626">
        <f>VLOOKUP(A11626,Sheet3!A:G,7,FALSE)</f>
        <v>325040000</v>
      </c>
    </row>
    <row r="11627" spans="1:8" x14ac:dyDescent="0.3">
      <c r="A11627" t="s">
        <v>102</v>
      </c>
      <c r="B11627" t="str">
        <f>VLOOKUP(A11627,Sheet2!A:B,2,FALSE)</f>
        <v>264-35-0248/0000</v>
      </c>
      <c r="C11627">
        <f>VLOOKUP(A11627,Sheet3!A:B,2,FALSE)</f>
        <v>267533631</v>
      </c>
      <c r="D11627" t="str">
        <f>VLOOKUP(A11627,Sheet3!A:C,3,FALSE)</f>
        <v>4357 SPANISH TRAIL ROAD</v>
      </c>
      <c r="E11627">
        <f>VLOOKUP(A11627,Sheet3!A:D,4,FALSE)</f>
        <v>0</v>
      </c>
      <c r="F11627" t="str">
        <f>VLOOKUP(A11627,Sheet3!A:G,5,FALSE)</f>
        <v>PENSACOLA</v>
      </c>
      <c r="G11627" t="str">
        <f>VLOOKUP(A11627,Sheet3!A:G,6,FALSE)</f>
        <v>FL</v>
      </c>
      <c r="H11627">
        <f>VLOOKUP(A11627,Sheet3!A:G,7,FALSE)</f>
        <v>325040000</v>
      </c>
    </row>
    <row r="11628" spans="1:8" x14ac:dyDescent="0.3">
      <c r="A11628" t="s">
        <v>24</v>
      </c>
      <c r="B11628" t="str">
        <f>VLOOKUP(A11628,Sheet2!A:B,2,FALSE)</f>
        <v>20-0223615/0000</v>
      </c>
      <c r="C11628">
        <f>VLOOKUP(A11628,Sheet3!A:B,2,FALSE)</f>
        <v>200223615</v>
      </c>
      <c r="D11628" t="str">
        <f>VLOOKUP(A11628,Sheet3!A:C,3,FALSE)</f>
        <v>4502 SPANISH TRAIL ROAD</v>
      </c>
      <c r="E11628">
        <f>VLOOKUP(A11628,Sheet3!A:D,4,FALSE)</f>
        <v>0</v>
      </c>
      <c r="F11628" t="str">
        <f>VLOOKUP(A11628,Sheet3!A:G,5,FALSE)</f>
        <v>PENSACOLA</v>
      </c>
      <c r="G11628" t="str">
        <f>VLOOKUP(A11628,Sheet3!A:G,6,FALSE)</f>
        <v>FL</v>
      </c>
      <c r="H11628">
        <f>VLOOKUP(A11628,Sheet3!A:G,7,FALSE)</f>
        <v>325040000</v>
      </c>
    </row>
    <row r="11629" spans="1:8" x14ac:dyDescent="0.3">
      <c r="A11629" t="s">
        <v>24</v>
      </c>
      <c r="B11629" t="str">
        <f>VLOOKUP(A11629,Sheet2!A:B,2,FALSE)</f>
        <v>20-0223615/0000</v>
      </c>
      <c r="C11629">
        <f>VLOOKUP(A11629,Sheet3!A:B,2,FALSE)</f>
        <v>200223615</v>
      </c>
      <c r="D11629" t="str">
        <f>VLOOKUP(A11629,Sheet3!A:C,3,FALSE)</f>
        <v>4502 SPANISH TRAIL ROAD</v>
      </c>
      <c r="E11629">
        <f>VLOOKUP(A11629,Sheet3!A:D,4,FALSE)</f>
        <v>0</v>
      </c>
      <c r="F11629" t="str">
        <f>VLOOKUP(A11629,Sheet3!A:G,5,FALSE)</f>
        <v>PENSACOLA</v>
      </c>
      <c r="G11629" t="str">
        <f>VLOOKUP(A11629,Sheet3!A:G,6,FALSE)</f>
        <v>FL</v>
      </c>
      <c r="H11629">
        <f>VLOOKUP(A11629,Sheet3!A:G,7,FALSE)</f>
        <v>325040000</v>
      </c>
    </row>
    <row r="11630" spans="1:8" x14ac:dyDescent="0.3">
      <c r="A11630" t="s">
        <v>24</v>
      </c>
      <c r="B11630" t="str">
        <f>VLOOKUP(A11630,Sheet2!A:B,2,FALSE)</f>
        <v>20-0223615/0000</v>
      </c>
      <c r="C11630">
        <f>VLOOKUP(A11630,Sheet3!A:B,2,FALSE)</f>
        <v>200223615</v>
      </c>
      <c r="D11630" t="str">
        <f>VLOOKUP(A11630,Sheet3!A:C,3,FALSE)</f>
        <v>4502 SPANISH TRAIL ROAD</v>
      </c>
      <c r="E11630">
        <f>VLOOKUP(A11630,Sheet3!A:D,4,FALSE)</f>
        <v>0</v>
      </c>
      <c r="F11630" t="str">
        <f>VLOOKUP(A11630,Sheet3!A:G,5,FALSE)</f>
        <v>PENSACOLA</v>
      </c>
      <c r="G11630" t="str">
        <f>VLOOKUP(A11630,Sheet3!A:G,6,FALSE)</f>
        <v>FL</v>
      </c>
      <c r="H11630">
        <f>VLOOKUP(A11630,Sheet3!A:G,7,FALSE)</f>
        <v>325040000</v>
      </c>
    </row>
    <row r="11631" spans="1:8" x14ac:dyDescent="0.3">
      <c r="A11631" t="s">
        <v>102</v>
      </c>
      <c r="B11631" t="str">
        <f>VLOOKUP(A11631,Sheet2!A:B,2,FALSE)</f>
        <v>264-35-0248/0000</v>
      </c>
      <c r="C11631">
        <f>VLOOKUP(A11631,Sheet3!A:B,2,FALSE)</f>
        <v>267533631</v>
      </c>
      <c r="D11631" t="str">
        <f>VLOOKUP(A11631,Sheet3!A:C,3,FALSE)</f>
        <v>4357 SPANISH TRAIL ROAD</v>
      </c>
      <c r="E11631">
        <f>VLOOKUP(A11631,Sheet3!A:D,4,FALSE)</f>
        <v>0</v>
      </c>
      <c r="F11631" t="str">
        <f>VLOOKUP(A11631,Sheet3!A:G,5,FALSE)</f>
        <v>PENSACOLA</v>
      </c>
      <c r="G11631" t="str">
        <f>VLOOKUP(A11631,Sheet3!A:G,6,FALSE)</f>
        <v>FL</v>
      </c>
      <c r="H11631">
        <f>VLOOKUP(A11631,Sheet3!A:G,7,FALSE)</f>
        <v>325040000</v>
      </c>
    </row>
    <row r="11632" spans="1:8" x14ac:dyDescent="0.3">
      <c r="A11632" t="s">
        <v>102</v>
      </c>
      <c r="B11632" t="str">
        <f>VLOOKUP(A11632,Sheet2!A:B,2,FALSE)</f>
        <v>264-35-0248/0000</v>
      </c>
      <c r="C11632">
        <f>VLOOKUP(A11632,Sheet3!A:B,2,FALSE)</f>
        <v>267533631</v>
      </c>
      <c r="D11632" t="str">
        <f>VLOOKUP(A11632,Sheet3!A:C,3,FALSE)</f>
        <v>4357 SPANISH TRAIL ROAD</v>
      </c>
      <c r="E11632">
        <f>VLOOKUP(A11632,Sheet3!A:D,4,FALSE)</f>
        <v>0</v>
      </c>
      <c r="F11632" t="str">
        <f>VLOOKUP(A11632,Sheet3!A:G,5,FALSE)</f>
        <v>PENSACOLA</v>
      </c>
      <c r="G11632" t="str">
        <f>VLOOKUP(A11632,Sheet3!A:G,6,FALSE)</f>
        <v>FL</v>
      </c>
      <c r="H11632">
        <f>VLOOKUP(A11632,Sheet3!A:G,7,FALSE)</f>
        <v>325040000</v>
      </c>
    </row>
    <row r="11633" spans="1:8" x14ac:dyDescent="0.3">
      <c r="A11633" t="s">
        <v>24</v>
      </c>
      <c r="B11633" t="str">
        <f>VLOOKUP(A11633,Sheet2!A:B,2,FALSE)</f>
        <v>20-0223615/0000</v>
      </c>
      <c r="C11633">
        <f>VLOOKUP(A11633,Sheet3!A:B,2,FALSE)</f>
        <v>200223615</v>
      </c>
      <c r="D11633" t="str">
        <f>VLOOKUP(A11633,Sheet3!A:C,3,FALSE)</f>
        <v>4502 SPANISH TRAIL ROAD</v>
      </c>
      <c r="E11633">
        <f>VLOOKUP(A11633,Sheet3!A:D,4,FALSE)</f>
        <v>0</v>
      </c>
      <c r="F11633" t="str">
        <f>VLOOKUP(A11633,Sheet3!A:G,5,FALSE)</f>
        <v>PENSACOLA</v>
      </c>
      <c r="G11633" t="str">
        <f>VLOOKUP(A11633,Sheet3!A:G,6,FALSE)</f>
        <v>FL</v>
      </c>
      <c r="H11633">
        <f>VLOOKUP(A11633,Sheet3!A:G,7,FALSE)</f>
        <v>325040000</v>
      </c>
    </row>
    <row r="11634" spans="1:8" x14ac:dyDescent="0.3">
      <c r="A11634" t="s">
        <v>24</v>
      </c>
      <c r="B11634" t="str">
        <f>VLOOKUP(A11634,Sheet2!A:B,2,FALSE)</f>
        <v>20-0223615/0000</v>
      </c>
      <c r="C11634">
        <f>VLOOKUP(A11634,Sheet3!A:B,2,FALSE)</f>
        <v>200223615</v>
      </c>
      <c r="D11634" t="str">
        <f>VLOOKUP(A11634,Sheet3!A:C,3,FALSE)</f>
        <v>4502 SPANISH TRAIL ROAD</v>
      </c>
      <c r="E11634">
        <f>VLOOKUP(A11634,Sheet3!A:D,4,FALSE)</f>
        <v>0</v>
      </c>
      <c r="F11634" t="str">
        <f>VLOOKUP(A11634,Sheet3!A:G,5,FALSE)</f>
        <v>PENSACOLA</v>
      </c>
      <c r="G11634" t="str">
        <f>VLOOKUP(A11634,Sheet3!A:G,6,FALSE)</f>
        <v>FL</v>
      </c>
      <c r="H11634">
        <f>VLOOKUP(A11634,Sheet3!A:G,7,FALSE)</f>
        <v>325040000</v>
      </c>
    </row>
    <row r="11635" spans="1:8" x14ac:dyDescent="0.3">
      <c r="A11635" t="s">
        <v>24</v>
      </c>
      <c r="B11635" t="str">
        <f>VLOOKUP(A11635,Sheet2!A:B,2,FALSE)</f>
        <v>20-0223615/0000</v>
      </c>
      <c r="C11635">
        <f>VLOOKUP(A11635,Sheet3!A:B,2,FALSE)</f>
        <v>200223615</v>
      </c>
      <c r="D11635" t="str">
        <f>VLOOKUP(A11635,Sheet3!A:C,3,FALSE)</f>
        <v>4502 SPANISH TRAIL ROAD</v>
      </c>
      <c r="E11635">
        <f>VLOOKUP(A11635,Sheet3!A:D,4,FALSE)</f>
        <v>0</v>
      </c>
      <c r="F11635" t="str">
        <f>VLOOKUP(A11635,Sheet3!A:G,5,FALSE)</f>
        <v>PENSACOLA</v>
      </c>
      <c r="G11635" t="str">
        <f>VLOOKUP(A11635,Sheet3!A:G,6,FALSE)</f>
        <v>FL</v>
      </c>
      <c r="H11635">
        <f>VLOOKUP(A11635,Sheet3!A:G,7,FALSE)</f>
        <v>325040000</v>
      </c>
    </row>
    <row r="11636" spans="1:8" x14ac:dyDescent="0.3">
      <c r="A11636" t="s">
        <v>24</v>
      </c>
      <c r="B11636" t="str">
        <f>VLOOKUP(A11636,Sheet2!A:B,2,FALSE)</f>
        <v>20-0223615/0000</v>
      </c>
      <c r="C11636">
        <f>VLOOKUP(A11636,Sheet3!A:B,2,FALSE)</f>
        <v>200223615</v>
      </c>
      <c r="D11636" t="str">
        <f>VLOOKUP(A11636,Sheet3!A:C,3,FALSE)</f>
        <v>4502 SPANISH TRAIL ROAD</v>
      </c>
      <c r="E11636">
        <f>VLOOKUP(A11636,Sheet3!A:D,4,FALSE)</f>
        <v>0</v>
      </c>
      <c r="F11636" t="str">
        <f>VLOOKUP(A11636,Sheet3!A:G,5,FALSE)</f>
        <v>PENSACOLA</v>
      </c>
      <c r="G11636" t="str">
        <f>VLOOKUP(A11636,Sheet3!A:G,6,FALSE)</f>
        <v>FL</v>
      </c>
      <c r="H11636">
        <f>VLOOKUP(A11636,Sheet3!A:G,7,FALSE)</f>
        <v>325040000</v>
      </c>
    </row>
    <row r="11637" spans="1:8" x14ac:dyDescent="0.3">
      <c r="A11637" t="s">
        <v>24</v>
      </c>
      <c r="B11637" t="str">
        <f>VLOOKUP(A11637,Sheet2!A:B,2,FALSE)</f>
        <v>20-0223615/0000</v>
      </c>
      <c r="C11637">
        <f>VLOOKUP(A11637,Sheet3!A:B,2,FALSE)</f>
        <v>200223615</v>
      </c>
      <c r="D11637" t="str">
        <f>VLOOKUP(A11637,Sheet3!A:C,3,FALSE)</f>
        <v>4502 SPANISH TRAIL ROAD</v>
      </c>
      <c r="E11637">
        <f>VLOOKUP(A11637,Sheet3!A:D,4,FALSE)</f>
        <v>0</v>
      </c>
      <c r="F11637" t="str">
        <f>VLOOKUP(A11637,Sheet3!A:G,5,FALSE)</f>
        <v>PENSACOLA</v>
      </c>
      <c r="G11637" t="str">
        <f>VLOOKUP(A11637,Sheet3!A:G,6,FALSE)</f>
        <v>FL</v>
      </c>
      <c r="H11637">
        <f>VLOOKUP(A11637,Sheet3!A:G,7,FALSE)</f>
        <v>325040000</v>
      </c>
    </row>
    <row r="11638" spans="1:8" x14ac:dyDescent="0.3">
      <c r="A11638" t="s">
        <v>24</v>
      </c>
      <c r="B11638" t="str">
        <f>VLOOKUP(A11638,Sheet2!A:B,2,FALSE)</f>
        <v>20-0223615/0000</v>
      </c>
      <c r="C11638">
        <f>VLOOKUP(A11638,Sheet3!A:B,2,FALSE)</f>
        <v>200223615</v>
      </c>
      <c r="D11638" t="str">
        <f>VLOOKUP(A11638,Sheet3!A:C,3,FALSE)</f>
        <v>4502 SPANISH TRAIL ROAD</v>
      </c>
      <c r="E11638">
        <f>VLOOKUP(A11638,Sheet3!A:D,4,FALSE)</f>
        <v>0</v>
      </c>
      <c r="F11638" t="str">
        <f>VLOOKUP(A11638,Sheet3!A:G,5,FALSE)</f>
        <v>PENSACOLA</v>
      </c>
      <c r="G11638" t="str">
        <f>VLOOKUP(A11638,Sheet3!A:G,6,FALSE)</f>
        <v>FL</v>
      </c>
      <c r="H11638">
        <f>VLOOKUP(A11638,Sheet3!A:G,7,FALSE)</f>
        <v>325040000</v>
      </c>
    </row>
    <row r="11639" spans="1:8" x14ac:dyDescent="0.3">
      <c r="A11639" t="s">
        <v>191</v>
      </c>
      <c r="B11639" t="str">
        <f>VLOOKUP(A11639,Sheet2!A:B,2,FALSE)</f>
        <v>27-0000100/0000</v>
      </c>
      <c r="C11639">
        <f>VLOOKUP(A11639,Sheet3!A:B,2,FALSE)</f>
        <v>270000130</v>
      </c>
      <c r="D11639" t="str">
        <f>VLOOKUP(A11639,Sheet3!A:C,3,FALSE)</f>
        <v>4041 HIGHWAY 90</v>
      </c>
      <c r="E11639">
        <f>VLOOKUP(A11639,Sheet3!A:D,4,FALSE)</f>
        <v>0</v>
      </c>
      <c r="F11639" t="str">
        <f>VLOOKUP(A11639,Sheet3!A:G,5,FALSE)</f>
        <v>PACE</v>
      </c>
      <c r="G11639" t="str">
        <f>VLOOKUP(A11639,Sheet3!A:G,6,FALSE)</f>
        <v>FL</v>
      </c>
      <c r="H11639">
        <f>VLOOKUP(A11639,Sheet3!A:G,7,FALSE)</f>
        <v>325710000</v>
      </c>
    </row>
    <row r="11640" spans="1:8" x14ac:dyDescent="0.3">
      <c r="A11640" t="s">
        <v>191</v>
      </c>
      <c r="B11640" t="str">
        <f>VLOOKUP(A11640,Sheet2!A:B,2,FALSE)</f>
        <v>27-0000100/0000</v>
      </c>
      <c r="C11640">
        <f>VLOOKUP(A11640,Sheet3!A:B,2,FALSE)</f>
        <v>270000130</v>
      </c>
      <c r="D11640" t="str">
        <f>VLOOKUP(A11640,Sheet3!A:C,3,FALSE)</f>
        <v>4041 HIGHWAY 90</v>
      </c>
      <c r="E11640">
        <f>VLOOKUP(A11640,Sheet3!A:D,4,FALSE)</f>
        <v>0</v>
      </c>
      <c r="F11640" t="str">
        <f>VLOOKUP(A11640,Sheet3!A:G,5,FALSE)</f>
        <v>PACE</v>
      </c>
      <c r="G11640" t="str">
        <f>VLOOKUP(A11640,Sheet3!A:G,6,FALSE)</f>
        <v>FL</v>
      </c>
      <c r="H11640">
        <f>VLOOKUP(A11640,Sheet3!A:G,7,FALSE)</f>
        <v>325710000</v>
      </c>
    </row>
    <row r="11641" spans="1:8" x14ac:dyDescent="0.3">
      <c r="A11641" t="s">
        <v>191</v>
      </c>
      <c r="B11641" t="str">
        <f>VLOOKUP(A11641,Sheet2!A:B,2,FALSE)</f>
        <v>27-0000100/0000</v>
      </c>
      <c r="C11641">
        <f>VLOOKUP(A11641,Sheet3!A:B,2,FALSE)</f>
        <v>270000130</v>
      </c>
      <c r="D11641" t="str">
        <f>VLOOKUP(A11641,Sheet3!A:C,3,FALSE)</f>
        <v>4041 HIGHWAY 90</v>
      </c>
      <c r="E11641">
        <f>VLOOKUP(A11641,Sheet3!A:D,4,FALSE)</f>
        <v>0</v>
      </c>
      <c r="F11641" t="str">
        <f>VLOOKUP(A11641,Sheet3!A:G,5,FALSE)</f>
        <v>PACE</v>
      </c>
      <c r="G11641" t="str">
        <f>VLOOKUP(A11641,Sheet3!A:G,6,FALSE)</f>
        <v>FL</v>
      </c>
      <c r="H11641">
        <f>VLOOKUP(A11641,Sheet3!A:G,7,FALSE)</f>
        <v>325710000</v>
      </c>
    </row>
    <row r="11642" spans="1:8" x14ac:dyDescent="0.3">
      <c r="A11642" t="s">
        <v>191</v>
      </c>
      <c r="B11642" t="str">
        <f>VLOOKUP(A11642,Sheet2!A:B,2,FALSE)</f>
        <v>27-0000100/0000</v>
      </c>
      <c r="C11642">
        <f>VLOOKUP(A11642,Sheet3!A:B,2,FALSE)</f>
        <v>270000130</v>
      </c>
      <c r="D11642" t="str">
        <f>VLOOKUP(A11642,Sheet3!A:C,3,FALSE)</f>
        <v>4041 HIGHWAY 90</v>
      </c>
      <c r="E11642">
        <f>VLOOKUP(A11642,Sheet3!A:D,4,FALSE)</f>
        <v>0</v>
      </c>
      <c r="F11642" t="str">
        <f>VLOOKUP(A11642,Sheet3!A:G,5,FALSE)</f>
        <v>PACE</v>
      </c>
      <c r="G11642" t="str">
        <f>VLOOKUP(A11642,Sheet3!A:G,6,FALSE)</f>
        <v>FL</v>
      </c>
      <c r="H11642">
        <f>VLOOKUP(A11642,Sheet3!A:G,7,FALSE)</f>
        <v>325710000</v>
      </c>
    </row>
    <row r="11643" spans="1:8" x14ac:dyDescent="0.3">
      <c r="A11643" t="s">
        <v>191</v>
      </c>
      <c r="B11643" t="str">
        <f>VLOOKUP(A11643,Sheet2!A:B,2,FALSE)</f>
        <v>27-0000100/0000</v>
      </c>
      <c r="C11643">
        <f>VLOOKUP(A11643,Sheet3!A:B,2,FALSE)</f>
        <v>270000130</v>
      </c>
      <c r="D11643" t="str">
        <f>VLOOKUP(A11643,Sheet3!A:C,3,FALSE)</f>
        <v>4041 HIGHWAY 90</v>
      </c>
      <c r="E11643">
        <f>VLOOKUP(A11643,Sheet3!A:D,4,FALSE)</f>
        <v>0</v>
      </c>
      <c r="F11643" t="str">
        <f>VLOOKUP(A11643,Sheet3!A:G,5,FALSE)</f>
        <v>PACE</v>
      </c>
      <c r="G11643" t="str">
        <f>VLOOKUP(A11643,Sheet3!A:G,6,FALSE)</f>
        <v>FL</v>
      </c>
      <c r="H11643">
        <f>VLOOKUP(A11643,Sheet3!A:G,7,FALSE)</f>
        <v>325710000</v>
      </c>
    </row>
    <row r="11644" spans="1:8" x14ac:dyDescent="0.3">
      <c r="A11644" t="s">
        <v>191</v>
      </c>
      <c r="B11644" t="str">
        <f>VLOOKUP(A11644,Sheet2!A:B,2,FALSE)</f>
        <v>27-0000100/0000</v>
      </c>
      <c r="C11644">
        <f>VLOOKUP(A11644,Sheet3!A:B,2,FALSE)</f>
        <v>270000130</v>
      </c>
      <c r="D11644" t="str">
        <f>VLOOKUP(A11644,Sheet3!A:C,3,FALSE)</f>
        <v>4041 HIGHWAY 90</v>
      </c>
      <c r="E11644">
        <f>VLOOKUP(A11644,Sheet3!A:D,4,FALSE)</f>
        <v>0</v>
      </c>
      <c r="F11644" t="str">
        <f>VLOOKUP(A11644,Sheet3!A:G,5,FALSE)</f>
        <v>PACE</v>
      </c>
      <c r="G11644" t="str">
        <f>VLOOKUP(A11644,Sheet3!A:G,6,FALSE)</f>
        <v>FL</v>
      </c>
      <c r="H11644">
        <f>VLOOKUP(A11644,Sheet3!A:G,7,FALSE)</f>
        <v>325710000</v>
      </c>
    </row>
    <row r="11645" spans="1:8" x14ac:dyDescent="0.3">
      <c r="A11645" t="s">
        <v>191</v>
      </c>
      <c r="B11645" t="str">
        <f>VLOOKUP(A11645,Sheet2!A:B,2,FALSE)</f>
        <v>27-0000100/0000</v>
      </c>
      <c r="C11645">
        <f>VLOOKUP(A11645,Sheet3!A:B,2,FALSE)</f>
        <v>270000130</v>
      </c>
      <c r="D11645" t="str">
        <f>VLOOKUP(A11645,Sheet3!A:C,3,FALSE)</f>
        <v>4041 HIGHWAY 90</v>
      </c>
      <c r="E11645">
        <f>VLOOKUP(A11645,Sheet3!A:D,4,FALSE)</f>
        <v>0</v>
      </c>
      <c r="F11645" t="str">
        <f>VLOOKUP(A11645,Sheet3!A:G,5,FALSE)</f>
        <v>PACE</v>
      </c>
      <c r="G11645" t="str">
        <f>VLOOKUP(A11645,Sheet3!A:G,6,FALSE)</f>
        <v>FL</v>
      </c>
      <c r="H11645">
        <f>VLOOKUP(A11645,Sheet3!A:G,7,FALSE)</f>
        <v>325710000</v>
      </c>
    </row>
    <row r="11646" spans="1:8" x14ac:dyDescent="0.3">
      <c r="A11646" t="s">
        <v>191</v>
      </c>
      <c r="B11646" t="str">
        <f>VLOOKUP(A11646,Sheet2!A:B,2,FALSE)</f>
        <v>27-0000100/0000</v>
      </c>
      <c r="C11646">
        <f>VLOOKUP(A11646,Sheet3!A:B,2,FALSE)</f>
        <v>270000130</v>
      </c>
      <c r="D11646" t="str">
        <f>VLOOKUP(A11646,Sheet3!A:C,3,FALSE)</f>
        <v>4041 HIGHWAY 90</v>
      </c>
      <c r="E11646">
        <f>VLOOKUP(A11646,Sheet3!A:D,4,FALSE)</f>
        <v>0</v>
      </c>
      <c r="F11646" t="str">
        <f>VLOOKUP(A11646,Sheet3!A:G,5,FALSE)</f>
        <v>PACE</v>
      </c>
      <c r="G11646" t="str">
        <f>VLOOKUP(A11646,Sheet3!A:G,6,FALSE)</f>
        <v>FL</v>
      </c>
      <c r="H11646">
        <f>VLOOKUP(A11646,Sheet3!A:G,7,FALSE)</f>
        <v>325710000</v>
      </c>
    </row>
    <row r="11647" spans="1:8" x14ac:dyDescent="0.3">
      <c r="A11647" t="s">
        <v>191</v>
      </c>
      <c r="B11647" t="str">
        <f>VLOOKUP(A11647,Sheet2!A:B,2,FALSE)</f>
        <v>27-0000100/0000</v>
      </c>
      <c r="C11647">
        <f>VLOOKUP(A11647,Sheet3!A:B,2,FALSE)</f>
        <v>270000130</v>
      </c>
      <c r="D11647" t="str">
        <f>VLOOKUP(A11647,Sheet3!A:C,3,FALSE)</f>
        <v>4041 HIGHWAY 90</v>
      </c>
      <c r="E11647">
        <f>VLOOKUP(A11647,Sheet3!A:D,4,FALSE)</f>
        <v>0</v>
      </c>
      <c r="F11647" t="str">
        <f>VLOOKUP(A11647,Sheet3!A:G,5,FALSE)</f>
        <v>PACE</v>
      </c>
      <c r="G11647" t="str">
        <f>VLOOKUP(A11647,Sheet3!A:G,6,FALSE)</f>
        <v>FL</v>
      </c>
      <c r="H11647">
        <f>VLOOKUP(A11647,Sheet3!A:G,7,FALSE)</f>
        <v>325710000</v>
      </c>
    </row>
    <row r="11648" spans="1:8" x14ac:dyDescent="0.3">
      <c r="A11648" t="s">
        <v>191</v>
      </c>
      <c r="B11648" t="str">
        <f>VLOOKUP(A11648,Sheet2!A:B,2,FALSE)</f>
        <v>27-0000100/0000</v>
      </c>
      <c r="C11648">
        <f>VLOOKUP(A11648,Sheet3!A:B,2,FALSE)</f>
        <v>270000130</v>
      </c>
      <c r="D11648" t="str">
        <f>VLOOKUP(A11648,Sheet3!A:C,3,FALSE)</f>
        <v>4041 HIGHWAY 90</v>
      </c>
      <c r="E11648">
        <f>VLOOKUP(A11648,Sheet3!A:D,4,FALSE)</f>
        <v>0</v>
      </c>
      <c r="F11648" t="str">
        <f>VLOOKUP(A11648,Sheet3!A:G,5,FALSE)</f>
        <v>PACE</v>
      </c>
      <c r="G11648" t="str">
        <f>VLOOKUP(A11648,Sheet3!A:G,6,FALSE)</f>
        <v>FL</v>
      </c>
      <c r="H11648">
        <f>VLOOKUP(A11648,Sheet3!A:G,7,FALSE)</f>
        <v>325710000</v>
      </c>
    </row>
    <row r="11649" spans="1:8" x14ac:dyDescent="0.3">
      <c r="A11649" t="s">
        <v>445</v>
      </c>
      <c r="B11649" t="str">
        <f>VLOOKUP(A11649,Sheet2!A:B,2,FALSE)</f>
        <v>27-0000222/0000</v>
      </c>
      <c r="C11649">
        <f>VLOOKUP(A11649,Sheet3!A:B,2,FALSE)</f>
        <v>270000244</v>
      </c>
      <c r="D11649" t="str">
        <f>VLOOKUP(A11649,Sheet3!A:C,3,FALSE)</f>
        <v>9200 B NAVARRE PKWY</v>
      </c>
      <c r="E11649">
        <f>VLOOKUP(A11649,Sheet3!A:D,4,FALSE)</f>
        <v>0</v>
      </c>
      <c r="F11649" t="str">
        <f>VLOOKUP(A11649,Sheet3!A:G,5,FALSE)</f>
        <v>NAVARRE</v>
      </c>
      <c r="G11649" t="str">
        <f>VLOOKUP(A11649,Sheet3!A:G,6,FALSE)</f>
        <v>FL</v>
      </c>
      <c r="H11649">
        <f>VLOOKUP(A11649,Sheet3!A:G,7,FALSE)</f>
        <v>325660000</v>
      </c>
    </row>
    <row r="11650" spans="1:8" x14ac:dyDescent="0.3">
      <c r="A11650" t="s">
        <v>445</v>
      </c>
      <c r="B11650" t="str">
        <f>VLOOKUP(A11650,Sheet2!A:B,2,FALSE)</f>
        <v>27-0000222/0000</v>
      </c>
      <c r="C11650">
        <f>VLOOKUP(A11650,Sheet3!A:B,2,FALSE)</f>
        <v>270000244</v>
      </c>
      <c r="D11650" t="str">
        <f>VLOOKUP(A11650,Sheet3!A:C,3,FALSE)</f>
        <v>9200 B NAVARRE PKWY</v>
      </c>
      <c r="E11650">
        <f>VLOOKUP(A11650,Sheet3!A:D,4,FALSE)</f>
        <v>0</v>
      </c>
      <c r="F11650" t="str">
        <f>VLOOKUP(A11650,Sheet3!A:G,5,FALSE)</f>
        <v>NAVARRE</v>
      </c>
      <c r="G11650" t="str">
        <f>VLOOKUP(A11650,Sheet3!A:G,6,FALSE)</f>
        <v>FL</v>
      </c>
      <c r="H11650">
        <f>VLOOKUP(A11650,Sheet3!A:G,7,FALSE)</f>
        <v>325660000</v>
      </c>
    </row>
    <row r="11651" spans="1:8" x14ac:dyDescent="0.3">
      <c r="A11651" t="s">
        <v>445</v>
      </c>
      <c r="B11651" t="str">
        <f>VLOOKUP(A11651,Sheet2!A:B,2,FALSE)</f>
        <v>27-0000222/0000</v>
      </c>
      <c r="C11651">
        <f>VLOOKUP(A11651,Sheet3!A:B,2,FALSE)</f>
        <v>270000244</v>
      </c>
      <c r="D11651" t="str">
        <f>VLOOKUP(A11651,Sheet3!A:C,3,FALSE)</f>
        <v>9200 B NAVARRE PKWY</v>
      </c>
      <c r="E11651">
        <f>VLOOKUP(A11651,Sheet3!A:D,4,FALSE)</f>
        <v>0</v>
      </c>
      <c r="F11651" t="str">
        <f>VLOOKUP(A11651,Sheet3!A:G,5,FALSE)</f>
        <v>NAVARRE</v>
      </c>
      <c r="G11651" t="str">
        <f>VLOOKUP(A11651,Sheet3!A:G,6,FALSE)</f>
        <v>FL</v>
      </c>
      <c r="H11651">
        <f>VLOOKUP(A11651,Sheet3!A:G,7,FALSE)</f>
        <v>325660000</v>
      </c>
    </row>
    <row r="11652" spans="1:8" x14ac:dyDescent="0.3">
      <c r="A11652" t="s">
        <v>445</v>
      </c>
      <c r="B11652" t="str">
        <f>VLOOKUP(A11652,Sheet2!A:B,2,FALSE)</f>
        <v>27-0000222/0000</v>
      </c>
      <c r="C11652">
        <f>VLOOKUP(A11652,Sheet3!A:B,2,FALSE)</f>
        <v>270000244</v>
      </c>
      <c r="D11652" t="str">
        <f>VLOOKUP(A11652,Sheet3!A:C,3,FALSE)</f>
        <v>9200 B NAVARRE PKWY</v>
      </c>
      <c r="E11652">
        <f>VLOOKUP(A11652,Sheet3!A:D,4,FALSE)</f>
        <v>0</v>
      </c>
      <c r="F11652" t="str">
        <f>VLOOKUP(A11652,Sheet3!A:G,5,FALSE)</f>
        <v>NAVARRE</v>
      </c>
      <c r="G11652" t="str">
        <f>VLOOKUP(A11652,Sheet3!A:G,6,FALSE)</f>
        <v>FL</v>
      </c>
      <c r="H11652">
        <f>VLOOKUP(A11652,Sheet3!A:G,7,FALSE)</f>
        <v>325660000</v>
      </c>
    </row>
    <row r="11653" spans="1:8" x14ac:dyDescent="0.3">
      <c r="A11653" t="s">
        <v>445</v>
      </c>
      <c r="B11653" t="str">
        <f>VLOOKUP(A11653,Sheet2!A:B,2,FALSE)</f>
        <v>27-0000222/0000</v>
      </c>
      <c r="C11653">
        <f>VLOOKUP(A11653,Sheet3!A:B,2,FALSE)</f>
        <v>270000244</v>
      </c>
      <c r="D11653" t="str">
        <f>VLOOKUP(A11653,Sheet3!A:C,3,FALSE)</f>
        <v>9200 B NAVARRE PKWY</v>
      </c>
      <c r="E11653">
        <f>VLOOKUP(A11653,Sheet3!A:D,4,FALSE)</f>
        <v>0</v>
      </c>
      <c r="F11653" t="str">
        <f>VLOOKUP(A11653,Sheet3!A:G,5,FALSE)</f>
        <v>NAVARRE</v>
      </c>
      <c r="G11653" t="str">
        <f>VLOOKUP(A11653,Sheet3!A:G,6,FALSE)</f>
        <v>FL</v>
      </c>
      <c r="H11653">
        <f>VLOOKUP(A11653,Sheet3!A:G,7,FALSE)</f>
        <v>325660000</v>
      </c>
    </row>
    <row r="11654" spans="1:8" x14ac:dyDescent="0.3">
      <c r="A11654" t="s">
        <v>445</v>
      </c>
      <c r="B11654" t="str">
        <f>VLOOKUP(A11654,Sheet2!A:B,2,FALSE)</f>
        <v>27-0000222/0000</v>
      </c>
      <c r="C11654">
        <f>VLOOKUP(A11654,Sheet3!A:B,2,FALSE)</f>
        <v>270000244</v>
      </c>
      <c r="D11654" t="str">
        <f>VLOOKUP(A11654,Sheet3!A:C,3,FALSE)</f>
        <v>9200 B NAVARRE PKWY</v>
      </c>
      <c r="E11654">
        <f>VLOOKUP(A11654,Sheet3!A:D,4,FALSE)</f>
        <v>0</v>
      </c>
      <c r="F11654" t="str">
        <f>VLOOKUP(A11654,Sheet3!A:G,5,FALSE)</f>
        <v>NAVARRE</v>
      </c>
      <c r="G11654" t="str">
        <f>VLOOKUP(A11654,Sheet3!A:G,6,FALSE)</f>
        <v>FL</v>
      </c>
      <c r="H11654">
        <f>VLOOKUP(A11654,Sheet3!A:G,7,FALSE)</f>
        <v>325660000</v>
      </c>
    </row>
    <row r="11655" spans="1:8" x14ac:dyDescent="0.3">
      <c r="A11655" t="s">
        <v>445</v>
      </c>
      <c r="B11655" t="str">
        <f>VLOOKUP(A11655,Sheet2!A:B,2,FALSE)</f>
        <v>27-0000222/0000</v>
      </c>
      <c r="C11655">
        <f>VLOOKUP(A11655,Sheet3!A:B,2,FALSE)</f>
        <v>270000244</v>
      </c>
      <c r="D11655" t="str">
        <f>VLOOKUP(A11655,Sheet3!A:C,3,FALSE)</f>
        <v>9200 B NAVARRE PKWY</v>
      </c>
      <c r="E11655">
        <f>VLOOKUP(A11655,Sheet3!A:D,4,FALSE)</f>
        <v>0</v>
      </c>
      <c r="F11655" t="str">
        <f>VLOOKUP(A11655,Sheet3!A:G,5,FALSE)</f>
        <v>NAVARRE</v>
      </c>
      <c r="G11655" t="str">
        <f>VLOOKUP(A11655,Sheet3!A:G,6,FALSE)</f>
        <v>FL</v>
      </c>
      <c r="H11655">
        <f>VLOOKUP(A11655,Sheet3!A:G,7,FALSE)</f>
        <v>325660000</v>
      </c>
    </row>
    <row r="11656" spans="1:8" x14ac:dyDescent="0.3">
      <c r="A11656" t="s">
        <v>445</v>
      </c>
      <c r="B11656" t="str">
        <f>VLOOKUP(A11656,Sheet2!A:B,2,FALSE)</f>
        <v>27-0000222/0000</v>
      </c>
      <c r="C11656">
        <f>VLOOKUP(A11656,Sheet3!A:B,2,FALSE)</f>
        <v>270000244</v>
      </c>
      <c r="D11656" t="str">
        <f>VLOOKUP(A11656,Sheet3!A:C,3,FALSE)</f>
        <v>9200 B NAVARRE PKWY</v>
      </c>
      <c r="E11656">
        <f>VLOOKUP(A11656,Sheet3!A:D,4,FALSE)</f>
        <v>0</v>
      </c>
      <c r="F11656" t="str">
        <f>VLOOKUP(A11656,Sheet3!A:G,5,FALSE)</f>
        <v>NAVARRE</v>
      </c>
      <c r="G11656" t="str">
        <f>VLOOKUP(A11656,Sheet3!A:G,6,FALSE)</f>
        <v>FL</v>
      </c>
      <c r="H11656">
        <f>VLOOKUP(A11656,Sheet3!A:G,7,FALSE)</f>
        <v>325660000</v>
      </c>
    </row>
    <row r="11657" spans="1:8" x14ac:dyDescent="0.3">
      <c r="A11657" t="s">
        <v>257</v>
      </c>
      <c r="B11657" t="str">
        <f>VLOOKUP(A11657,Sheet2!A:B,2,FALSE)</f>
        <v>58-1374420/0000</v>
      </c>
      <c r="C11657">
        <f>VLOOKUP(A11657,Sheet3!A:B,2,FALSE)</f>
        <v>591092105</v>
      </c>
      <c r="D11657" t="str">
        <f>VLOOKUP(A11657,Sheet3!A:C,3,FALSE)</f>
        <v>2350 HWY 29 SOUTH</v>
      </c>
      <c r="E11657">
        <f>VLOOKUP(A11657,Sheet3!A:D,4,FALSE)</f>
        <v>0</v>
      </c>
      <c r="F11657" t="str">
        <f>VLOOKUP(A11657,Sheet3!A:G,5,FALSE)</f>
        <v>CANTONMENT</v>
      </c>
      <c r="G11657" t="str">
        <f>VLOOKUP(A11657,Sheet3!A:G,6,FALSE)</f>
        <v>FL</v>
      </c>
      <c r="H11657">
        <f>VLOOKUP(A11657,Sheet3!A:G,7,FALSE)</f>
        <v>325330000</v>
      </c>
    </row>
    <row r="11658" spans="1:8" x14ac:dyDescent="0.3">
      <c r="A11658" t="s">
        <v>46</v>
      </c>
      <c r="B11658" t="str">
        <f>VLOOKUP(A11658,Sheet2!A:B,2,FALSE)</f>
        <v>58-1588358/0000</v>
      </c>
      <c r="C11658">
        <f>VLOOKUP(A11658,Sheet3!A:B,2,FALSE)</f>
        <v>591092105</v>
      </c>
      <c r="D11658" t="str">
        <f>VLOOKUP(A11658,Sheet3!A:C,3,FALSE)</f>
        <v>35 NEWPORT STREET</v>
      </c>
      <c r="E11658">
        <f>VLOOKUP(A11658,Sheet3!A:D,4,FALSE)</f>
        <v>0</v>
      </c>
      <c r="F11658" t="str">
        <f>VLOOKUP(A11658,Sheet3!A:G,5,FALSE)</f>
        <v>CANTONMENT</v>
      </c>
      <c r="G11658" t="str">
        <f>VLOOKUP(A11658,Sheet3!A:G,6,FALSE)</f>
        <v>FL</v>
      </c>
      <c r="H11658">
        <f>VLOOKUP(A11658,Sheet3!A:G,7,FALSE)</f>
        <v>325330000</v>
      </c>
    </row>
    <row r="11659" spans="1:8" x14ac:dyDescent="0.3">
      <c r="A11659" t="s">
        <v>46</v>
      </c>
      <c r="B11659" t="str">
        <f>VLOOKUP(A11659,Sheet2!A:B,2,FALSE)</f>
        <v>58-1588358/0000</v>
      </c>
      <c r="C11659">
        <f>VLOOKUP(A11659,Sheet3!A:B,2,FALSE)</f>
        <v>591092105</v>
      </c>
      <c r="D11659" t="str">
        <f>VLOOKUP(A11659,Sheet3!A:C,3,FALSE)</f>
        <v>35 NEWPORT STREET</v>
      </c>
      <c r="E11659">
        <f>VLOOKUP(A11659,Sheet3!A:D,4,FALSE)</f>
        <v>0</v>
      </c>
      <c r="F11659" t="str">
        <f>VLOOKUP(A11659,Sheet3!A:G,5,FALSE)</f>
        <v>CANTONMENT</v>
      </c>
      <c r="G11659" t="str">
        <f>VLOOKUP(A11659,Sheet3!A:G,6,FALSE)</f>
        <v>FL</v>
      </c>
      <c r="H11659">
        <f>VLOOKUP(A11659,Sheet3!A:G,7,FALSE)</f>
        <v>325330000</v>
      </c>
    </row>
    <row r="11660" spans="1:8" x14ac:dyDescent="0.3">
      <c r="A11660" t="s">
        <v>46</v>
      </c>
      <c r="B11660" t="str">
        <f>VLOOKUP(A11660,Sheet2!A:B,2,FALSE)</f>
        <v>58-1588358/0000</v>
      </c>
      <c r="C11660">
        <f>VLOOKUP(A11660,Sheet3!A:B,2,FALSE)</f>
        <v>591092105</v>
      </c>
      <c r="D11660" t="str">
        <f>VLOOKUP(A11660,Sheet3!A:C,3,FALSE)</f>
        <v>35 NEWPORT STREET</v>
      </c>
      <c r="E11660">
        <f>VLOOKUP(A11660,Sheet3!A:D,4,FALSE)</f>
        <v>0</v>
      </c>
      <c r="F11660" t="str">
        <f>VLOOKUP(A11660,Sheet3!A:G,5,FALSE)</f>
        <v>CANTONMENT</v>
      </c>
      <c r="G11660" t="str">
        <f>VLOOKUP(A11660,Sheet3!A:G,6,FALSE)</f>
        <v>FL</v>
      </c>
      <c r="H11660">
        <f>VLOOKUP(A11660,Sheet3!A:G,7,FALSE)</f>
        <v>325330000</v>
      </c>
    </row>
    <row r="11661" spans="1:8" x14ac:dyDescent="0.3">
      <c r="A11661" t="s">
        <v>46</v>
      </c>
      <c r="B11661" t="str">
        <f>VLOOKUP(A11661,Sheet2!A:B,2,FALSE)</f>
        <v>58-1588358/0000</v>
      </c>
      <c r="C11661">
        <f>VLOOKUP(A11661,Sheet3!A:B,2,FALSE)</f>
        <v>591092105</v>
      </c>
      <c r="D11661" t="str">
        <f>VLOOKUP(A11661,Sheet3!A:C,3,FALSE)</f>
        <v>35 NEWPORT STREET</v>
      </c>
      <c r="E11661">
        <f>VLOOKUP(A11661,Sheet3!A:D,4,FALSE)</f>
        <v>0</v>
      </c>
      <c r="F11661" t="str">
        <f>VLOOKUP(A11661,Sheet3!A:G,5,FALSE)</f>
        <v>CANTONMENT</v>
      </c>
      <c r="G11661" t="str">
        <f>VLOOKUP(A11661,Sheet3!A:G,6,FALSE)</f>
        <v>FL</v>
      </c>
      <c r="H11661">
        <f>VLOOKUP(A11661,Sheet3!A:G,7,FALSE)</f>
        <v>325330000</v>
      </c>
    </row>
    <row r="11662" spans="1:8" x14ac:dyDescent="0.3">
      <c r="A11662" t="s">
        <v>46</v>
      </c>
      <c r="B11662" t="str">
        <f>VLOOKUP(A11662,Sheet2!A:B,2,FALSE)</f>
        <v>58-1588358/0000</v>
      </c>
      <c r="C11662">
        <f>VLOOKUP(A11662,Sheet3!A:B,2,FALSE)</f>
        <v>591092105</v>
      </c>
      <c r="D11662" t="str">
        <f>VLOOKUP(A11662,Sheet3!A:C,3,FALSE)</f>
        <v>35 NEWPORT STREET</v>
      </c>
      <c r="E11662">
        <f>VLOOKUP(A11662,Sheet3!A:D,4,FALSE)</f>
        <v>0</v>
      </c>
      <c r="F11662" t="str">
        <f>VLOOKUP(A11662,Sheet3!A:G,5,FALSE)</f>
        <v>CANTONMENT</v>
      </c>
      <c r="G11662" t="str">
        <f>VLOOKUP(A11662,Sheet3!A:G,6,FALSE)</f>
        <v>FL</v>
      </c>
      <c r="H11662">
        <f>VLOOKUP(A11662,Sheet3!A:G,7,FALSE)</f>
        <v>325330000</v>
      </c>
    </row>
    <row r="11663" spans="1:8" x14ac:dyDescent="0.3">
      <c r="A11663" t="s">
        <v>46</v>
      </c>
      <c r="B11663" t="str">
        <f>VLOOKUP(A11663,Sheet2!A:B,2,FALSE)</f>
        <v>58-1588358/0000</v>
      </c>
      <c r="C11663">
        <f>VLOOKUP(A11663,Sheet3!A:B,2,FALSE)</f>
        <v>591092105</v>
      </c>
      <c r="D11663" t="str">
        <f>VLOOKUP(A11663,Sheet3!A:C,3,FALSE)</f>
        <v>35 NEWPORT STREET</v>
      </c>
      <c r="E11663">
        <f>VLOOKUP(A11663,Sheet3!A:D,4,FALSE)</f>
        <v>0</v>
      </c>
      <c r="F11663" t="str">
        <f>VLOOKUP(A11663,Sheet3!A:G,5,FALSE)</f>
        <v>CANTONMENT</v>
      </c>
      <c r="G11663" t="str">
        <f>VLOOKUP(A11663,Sheet3!A:G,6,FALSE)</f>
        <v>FL</v>
      </c>
      <c r="H11663">
        <f>VLOOKUP(A11663,Sheet3!A:G,7,FALSE)</f>
        <v>325330000</v>
      </c>
    </row>
    <row r="11664" spans="1:8" x14ac:dyDescent="0.3">
      <c r="A11664" t="s">
        <v>67</v>
      </c>
      <c r="B11664" t="str">
        <f>VLOOKUP(A11664,Sheet2!A:B,2,FALSE)</f>
        <v>591-26-3586/0000</v>
      </c>
      <c r="C11664">
        <f>VLOOKUP(A11664,Sheet3!A:B,2,FALSE)</f>
        <v>591615230</v>
      </c>
      <c r="D11664" t="str">
        <f>VLOOKUP(A11664,Sheet3!A:C,3,FALSE)</f>
        <v>1401 N PALAFOX STREET</v>
      </c>
      <c r="E11664">
        <f>VLOOKUP(A11664,Sheet3!A:D,4,FALSE)</f>
        <v>0</v>
      </c>
      <c r="F11664" t="str">
        <f>VLOOKUP(A11664,Sheet3!A:G,5,FALSE)</f>
        <v>PENSACOLA</v>
      </c>
      <c r="G11664" t="str">
        <f>VLOOKUP(A11664,Sheet3!A:G,6,FALSE)</f>
        <v>FL</v>
      </c>
      <c r="H11664">
        <f>VLOOKUP(A11664,Sheet3!A:G,7,FALSE)</f>
        <v>325010000</v>
      </c>
    </row>
    <row r="11665" spans="1:8" x14ac:dyDescent="0.3">
      <c r="A11665" t="s">
        <v>36</v>
      </c>
      <c r="B11665" t="str">
        <f>VLOOKUP(A11665,Sheet2!A:B,2,FALSE)</f>
        <v>26-2741873/0000</v>
      </c>
      <c r="C11665">
        <f>VLOOKUP(A11665,Sheet3!A:B,2,FALSE)</f>
        <v>263179150</v>
      </c>
      <c r="D11665" t="str">
        <f>VLOOKUP(A11665,Sheet3!A:C,3,FALSE)</f>
        <v>3961 SPANISH TRAIL RD</v>
      </c>
      <c r="E11665">
        <f>VLOOKUP(A11665,Sheet3!A:D,4,FALSE)</f>
        <v>0</v>
      </c>
      <c r="F11665" t="str">
        <f>VLOOKUP(A11665,Sheet3!A:G,5,FALSE)</f>
        <v>PENSACOLA</v>
      </c>
      <c r="G11665" t="str">
        <f>VLOOKUP(A11665,Sheet3!A:G,6,FALSE)</f>
        <v>FL</v>
      </c>
      <c r="H11665">
        <f>VLOOKUP(A11665,Sheet3!A:G,7,FALSE)</f>
        <v>325040000</v>
      </c>
    </row>
    <row r="11666" spans="1:8" x14ac:dyDescent="0.3">
      <c r="A11666" t="s">
        <v>36</v>
      </c>
      <c r="B11666" t="str">
        <f>VLOOKUP(A11666,Sheet2!A:B,2,FALSE)</f>
        <v>26-2741873/0000</v>
      </c>
      <c r="C11666">
        <f>VLOOKUP(A11666,Sheet3!A:B,2,FALSE)</f>
        <v>263179150</v>
      </c>
      <c r="D11666" t="str">
        <f>VLOOKUP(A11666,Sheet3!A:C,3,FALSE)</f>
        <v>3961 SPANISH TRAIL RD</v>
      </c>
      <c r="E11666">
        <f>VLOOKUP(A11666,Sheet3!A:D,4,FALSE)</f>
        <v>0</v>
      </c>
      <c r="F11666" t="str">
        <f>VLOOKUP(A11666,Sheet3!A:G,5,FALSE)</f>
        <v>PENSACOLA</v>
      </c>
      <c r="G11666" t="str">
        <f>VLOOKUP(A11666,Sheet3!A:G,6,FALSE)</f>
        <v>FL</v>
      </c>
      <c r="H11666">
        <f>VLOOKUP(A11666,Sheet3!A:G,7,FALSE)</f>
        <v>325040000</v>
      </c>
    </row>
    <row r="11667" spans="1:8" x14ac:dyDescent="0.3">
      <c r="A11667" t="s">
        <v>36</v>
      </c>
      <c r="B11667" t="str">
        <f>VLOOKUP(A11667,Sheet2!A:B,2,FALSE)</f>
        <v>26-2741873/0000</v>
      </c>
      <c r="C11667">
        <f>VLOOKUP(A11667,Sheet3!A:B,2,FALSE)</f>
        <v>263179150</v>
      </c>
      <c r="D11667" t="str">
        <f>VLOOKUP(A11667,Sheet3!A:C,3,FALSE)</f>
        <v>3961 SPANISH TRAIL RD</v>
      </c>
      <c r="E11667">
        <f>VLOOKUP(A11667,Sheet3!A:D,4,FALSE)</f>
        <v>0</v>
      </c>
      <c r="F11667" t="str">
        <f>VLOOKUP(A11667,Sheet3!A:G,5,FALSE)</f>
        <v>PENSACOLA</v>
      </c>
      <c r="G11667" t="str">
        <f>VLOOKUP(A11667,Sheet3!A:G,6,FALSE)</f>
        <v>FL</v>
      </c>
      <c r="H11667">
        <f>VLOOKUP(A11667,Sheet3!A:G,7,FALSE)</f>
        <v>325040000</v>
      </c>
    </row>
    <row r="11668" spans="1:8" x14ac:dyDescent="0.3">
      <c r="A11668" t="s">
        <v>36</v>
      </c>
      <c r="B11668" t="str">
        <f>VLOOKUP(A11668,Sheet2!A:B,2,FALSE)</f>
        <v>26-2741873/0000</v>
      </c>
      <c r="C11668">
        <f>VLOOKUP(A11668,Sheet3!A:B,2,FALSE)</f>
        <v>263179150</v>
      </c>
      <c r="D11668" t="str">
        <f>VLOOKUP(A11668,Sheet3!A:C,3,FALSE)</f>
        <v>3961 SPANISH TRAIL RD</v>
      </c>
      <c r="E11668">
        <f>VLOOKUP(A11668,Sheet3!A:D,4,FALSE)</f>
        <v>0</v>
      </c>
      <c r="F11668" t="str">
        <f>VLOOKUP(A11668,Sheet3!A:G,5,FALSE)</f>
        <v>PENSACOLA</v>
      </c>
      <c r="G11668" t="str">
        <f>VLOOKUP(A11668,Sheet3!A:G,6,FALSE)</f>
        <v>FL</v>
      </c>
      <c r="H11668">
        <f>VLOOKUP(A11668,Sheet3!A:G,7,FALSE)</f>
        <v>325040000</v>
      </c>
    </row>
    <row r="11669" spans="1:8" x14ac:dyDescent="0.3">
      <c r="A11669" t="s">
        <v>369</v>
      </c>
      <c r="B11669" t="str">
        <f>VLOOKUP(A11669,Sheet2!A:B,2,FALSE)</f>
        <v>59-3578928/0000</v>
      </c>
      <c r="C11669">
        <f>VLOOKUP(A11669,Sheet3!A:B,2,FALSE)</f>
        <v>593715535</v>
      </c>
      <c r="D11669" t="str">
        <f>VLOOKUP(A11669,Sheet3!A:C,3,FALSE)</f>
        <v>3201 EAST OLIVE ROAD</v>
      </c>
      <c r="E11669" t="str">
        <f>VLOOKUP(A11669,Sheet3!A:D,4,FALSE)</f>
        <v>SUITE B</v>
      </c>
      <c r="F11669" t="str">
        <f>VLOOKUP(A11669,Sheet3!A:G,5,FALSE)</f>
        <v>PENSACOLA</v>
      </c>
      <c r="G11669" t="str">
        <f>VLOOKUP(A11669,Sheet3!A:G,6,FALSE)</f>
        <v>FL</v>
      </c>
      <c r="H11669">
        <f>VLOOKUP(A11669,Sheet3!A:G,7,FALSE)</f>
        <v>325140000</v>
      </c>
    </row>
    <row r="11670" spans="1:8" x14ac:dyDescent="0.3">
      <c r="A11670" t="s">
        <v>369</v>
      </c>
      <c r="B11670" t="str">
        <f>VLOOKUP(A11670,Sheet2!A:B,2,FALSE)</f>
        <v>59-3578928/0000</v>
      </c>
      <c r="C11670">
        <f>VLOOKUP(A11670,Sheet3!A:B,2,FALSE)</f>
        <v>593715535</v>
      </c>
      <c r="D11670" t="str">
        <f>VLOOKUP(A11670,Sheet3!A:C,3,FALSE)</f>
        <v>3201 EAST OLIVE ROAD</v>
      </c>
      <c r="E11670" t="str">
        <f>VLOOKUP(A11670,Sheet3!A:D,4,FALSE)</f>
        <v>SUITE B</v>
      </c>
      <c r="F11670" t="str">
        <f>VLOOKUP(A11670,Sheet3!A:G,5,FALSE)</f>
        <v>PENSACOLA</v>
      </c>
      <c r="G11670" t="str">
        <f>VLOOKUP(A11670,Sheet3!A:G,6,FALSE)</f>
        <v>FL</v>
      </c>
      <c r="H11670">
        <f>VLOOKUP(A11670,Sheet3!A:G,7,FALSE)</f>
        <v>325140000</v>
      </c>
    </row>
    <row r="11671" spans="1:8" x14ac:dyDescent="0.3">
      <c r="A11671" t="s">
        <v>369</v>
      </c>
      <c r="B11671" t="str">
        <f>VLOOKUP(A11671,Sheet2!A:B,2,FALSE)</f>
        <v>59-3578928/0000</v>
      </c>
      <c r="C11671">
        <f>VLOOKUP(A11671,Sheet3!A:B,2,FALSE)</f>
        <v>593715535</v>
      </c>
      <c r="D11671" t="str">
        <f>VLOOKUP(A11671,Sheet3!A:C,3,FALSE)</f>
        <v>3201 EAST OLIVE ROAD</v>
      </c>
      <c r="E11671" t="str">
        <f>VLOOKUP(A11671,Sheet3!A:D,4,FALSE)</f>
        <v>SUITE B</v>
      </c>
      <c r="F11671" t="str">
        <f>VLOOKUP(A11671,Sheet3!A:G,5,FALSE)</f>
        <v>PENSACOLA</v>
      </c>
      <c r="G11671" t="str">
        <f>VLOOKUP(A11671,Sheet3!A:G,6,FALSE)</f>
        <v>FL</v>
      </c>
      <c r="H11671">
        <f>VLOOKUP(A11671,Sheet3!A:G,7,FALSE)</f>
        <v>325140000</v>
      </c>
    </row>
    <row r="11672" spans="1:8" x14ac:dyDescent="0.3">
      <c r="A11672" t="s">
        <v>32</v>
      </c>
      <c r="B11672" t="str">
        <f>VLOOKUP(A11672,Sheet2!A:B,2,FALSE)</f>
        <v>59-3418340/0000</v>
      </c>
      <c r="C11672">
        <f>VLOOKUP(A11672,Sheet3!A:B,2,FALSE)</f>
        <v>593457258</v>
      </c>
      <c r="D11672" t="str">
        <f>VLOOKUP(A11672,Sheet3!A:C,3,FALSE)</f>
        <v>3961 SPANISH TRAIL ROAD</v>
      </c>
      <c r="E11672">
        <f>VLOOKUP(A11672,Sheet3!A:D,4,FALSE)</f>
        <v>0</v>
      </c>
      <c r="F11672" t="str">
        <f>VLOOKUP(A11672,Sheet3!A:G,5,FALSE)</f>
        <v>PENSACOLA</v>
      </c>
      <c r="G11672" t="str">
        <f>VLOOKUP(A11672,Sheet3!A:G,6,FALSE)</f>
        <v>FL</v>
      </c>
      <c r="H11672">
        <f>VLOOKUP(A11672,Sheet3!A:G,7,FALSE)</f>
        <v>325040000</v>
      </c>
    </row>
    <row r="11673" spans="1:8" x14ac:dyDescent="0.3">
      <c r="A11673" t="s">
        <v>68</v>
      </c>
      <c r="B11673" t="str">
        <f>VLOOKUP(A11673,Sheet2!A:B,2,FALSE)</f>
        <v>58-2517651/0000</v>
      </c>
      <c r="C11673">
        <f>VLOOKUP(A11673,Sheet3!A:B,2,FALSE)</f>
        <v>591282328</v>
      </c>
      <c r="D11673" t="str">
        <f>VLOOKUP(A11673,Sheet3!A:C,3,FALSE)</f>
        <v>2227 E. OLIVE RD</v>
      </c>
      <c r="E11673">
        <f>VLOOKUP(A11673,Sheet3!A:D,4,FALSE)</f>
        <v>0</v>
      </c>
      <c r="F11673" t="str">
        <f>VLOOKUP(A11673,Sheet3!A:G,5,FALSE)</f>
        <v>PENSACOLA</v>
      </c>
      <c r="G11673" t="str">
        <f>VLOOKUP(A11673,Sheet3!A:G,6,FALSE)</f>
        <v>FL</v>
      </c>
      <c r="H11673">
        <f>VLOOKUP(A11673,Sheet3!A:G,7,FALSE)</f>
        <v>325140000</v>
      </c>
    </row>
    <row r="11674" spans="1:8" x14ac:dyDescent="0.3">
      <c r="A11674" t="s">
        <v>66</v>
      </c>
      <c r="B11674" t="str">
        <f>VLOOKUP(A11674,Sheet2!A:B,2,FALSE)</f>
        <v>58-2473714/0000</v>
      </c>
      <c r="C11674">
        <f>VLOOKUP(A11674,Sheet3!A:B,2,FALSE)</f>
        <v>591282325</v>
      </c>
      <c r="D11674" t="str">
        <f>VLOOKUP(A11674,Sheet3!A:C,3,FALSE)</f>
        <v>2227 EAST OLIVE ROAD</v>
      </c>
      <c r="E11674">
        <f>VLOOKUP(A11674,Sheet3!A:D,4,FALSE)</f>
        <v>0</v>
      </c>
      <c r="F11674" t="str">
        <f>VLOOKUP(A11674,Sheet3!A:G,5,FALSE)</f>
        <v>PENSACOLA</v>
      </c>
      <c r="G11674" t="str">
        <f>VLOOKUP(A11674,Sheet3!A:G,6,FALSE)</f>
        <v>FL</v>
      </c>
      <c r="H11674">
        <f>VLOOKUP(A11674,Sheet3!A:G,7,FALSE)</f>
        <v>325140000</v>
      </c>
    </row>
    <row r="11675" spans="1:8" x14ac:dyDescent="0.3">
      <c r="A11675" t="s">
        <v>66</v>
      </c>
      <c r="B11675" t="str">
        <f>VLOOKUP(A11675,Sheet2!A:B,2,FALSE)</f>
        <v>58-2473714/0000</v>
      </c>
      <c r="C11675">
        <f>VLOOKUP(A11675,Sheet3!A:B,2,FALSE)</f>
        <v>591282325</v>
      </c>
      <c r="D11675" t="str">
        <f>VLOOKUP(A11675,Sheet3!A:C,3,FALSE)</f>
        <v>2227 EAST OLIVE ROAD</v>
      </c>
      <c r="E11675">
        <f>VLOOKUP(A11675,Sheet3!A:D,4,FALSE)</f>
        <v>0</v>
      </c>
      <c r="F11675" t="str">
        <f>VLOOKUP(A11675,Sheet3!A:G,5,FALSE)</f>
        <v>PENSACOLA</v>
      </c>
      <c r="G11675" t="str">
        <f>VLOOKUP(A11675,Sheet3!A:G,6,FALSE)</f>
        <v>FL</v>
      </c>
      <c r="H11675">
        <f>VLOOKUP(A11675,Sheet3!A:G,7,FALSE)</f>
        <v>325140000</v>
      </c>
    </row>
    <row r="11676" spans="1:8" x14ac:dyDescent="0.3">
      <c r="A11676" t="s">
        <v>102</v>
      </c>
      <c r="B11676" t="str">
        <f>VLOOKUP(A11676,Sheet2!A:B,2,FALSE)</f>
        <v>264-35-0248/0000</v>
      </c>
      <c r="C11676">
        <f>VLOOKUP(A11676,Sheet3!A:B,2,FALSE)</f>
        <v>267533631</v>
      </c>
      <c r="D11676" t="str">
        <f>VLOOKUP(A11676,Sheet3!A:C,3,FALSE)</f>
        <v>4357 SPANISH TRAIL ROAD</v>
      </c>
      <c r="E11676">
        <f>VLOOKUP(A11676,Sheet3!A:D,4,FALSE)</f>
        <v>0</v>
      </c>
      <c r="F11676" t="str">
        <f>VLOOKUP(A11676,Sheet3!A:G,5,FALSE)</f>
        <v>PENSACOLA</v>
      </c>
      <c r="G11676" t="str">
        <f>VLOOKUP(A11676,Sheet3!A:G,6,FALSE)</f>
        <v>FL</v>
      </c>
      <c r="H11676">
        <f>VLOOKUP(A11676,Sheet3!A:G,7,FALSE)</f>
        <v>325040000</v>
      </c>
    </row>
    <row r="11677" spans="1:8" x14ac:dyDescent="0.3">
      <c r="A11677" t="s">
        <v>66</v>
      </c>
      <c r="B11677" t="str">
        <f>VLOOKUP(A11677,Sheet2!A:B,2,FALSE)</f>
        <v>58-2473714/0000</v>
      </c>
      <c r="C11677">
        <f>VLOOKUP(A11677,Sheet3!A:B,2,FALSE)</f>
        <v>591282325</v>
      </c>
      <c r="D11677" t="str">
        <f>VLOOKUP(A11677,Sheet3!A:C,3,FALSE)</f>
        <v>2227 EAST OLIVE ROAD</v>
      </c>
      <c r="E11677">
        <f>VLOOKUP(A11677,Sheet3!A:D,4,FALSE)</f>
        <v>0</v>
      </c>
      <c r="F11677" t="str">
        <f>VLOOKUP(A11677,Sheet3!A:G,5,FALSE)</f>
        <v>PENSACOLA</v>
      </c>
      <c r="G11677" t="str">
        <f>VLOOKUP(A11677,Sheet3!A:G,6,FALSE)</f>
        <v>FL</v>
      </c>
      <c r="H11677">
        <f>VLOOKUP(A11677,Sheet3!A:G,7,FALSE)</f>
        <v>325140000</v>
      </c>
    </row>
    <row r="11678" spans="1:8" x14ac:dyDescent="0.3">
      <c r="A11678" t="s">
        <v>102</v>
      </c>
      <c r="B11678" t="str">
        <f>VLOOKUP(A11678,Sheet2!A:B,2,FALSE)</f>
        <v>264-35-0248/0000</v>
      </c>
      <c r="C11678">
        <f>VLOOKUP(A11678,Sheet3!A:B,2,FALSE)</f>
        <v>267533631</v>
      </c>
      <c r="D11678" t="str">
        <f>VLOOKUP(A11678,Sheet3!A:C,3,FALSE)</f>
        <v>4357 SPANISH TRAIL ROAD</v>
      </c>
      <c r="E11678">
        <f>VLOOKUP(A11678,Sheet3!A:D,4,FALSE)</f>
        <v>0</v>
      </c>
      <c r="F11678" t="str">
        <f>VLOOKUP(A11678,Sheet3!A:G,5,FALSE)</f>
        <v>PENSACOLA</v>
      </c>
      <c r="G11678" t="str">
        <f>VLOOKUP(A11678,Sheet3!A:G,6,FALSE)</f>
        <v>FL</v>
      </c>
      <c r="H11678">
        <f>VLOOKUP(A11678,Sheet3!A:G,7,FALSE)</f>
        <v>325040000</v>
      </c>
    </row>
    <row r="11679" spans="1:8" x14ac:dyDescent="0.3">
      <c r="A11679" t="s">
        <v>102</v>
      </c>
      <c r="B11679" t="str">
        <f>VLOOKUP(A11679,Sheet2!A:B,2,FALSE)</f>
        <v>264-35-0248/0000</v>
      </c>
      <c r="C11679">
        <f>VLOOKUP(A11679,Sheet3!A:B,2,FALSE)</f>
        <v>267533631</v>
      </c>
      <c r="D11679" t="str">
        <f>VLOOKUP(A11679,Sheet3!A:C,3,FALSE)</f>
        <v>4357 SPANISH TRAIL ROAD</v>
      </c>
      <c r="E11679">
        <f>VLOOKUP(A11679,Sheet3!A:D,4,FALSE)</f>
        <v>0</v>
      </c>
      <c r="F11679" t="str">
        <f>VLOOKUP(A11679,Sheet3!A:G,5,FALSE)</f>
        <v>PENSACOLA</v>
      </c>
      <c r="G11679" t="str">
        <f>VLOOKUP(A11679,Sheet3!A:G,6,FALSE)</f>
        <v>FL</v>
      </c>
      <c r="H11679">
        <f>VLOOKUP(A11679,Sheet3!A:G,7,FALSE)</f>
        <v>325040000</v>
      </c>
    </row>
    <row r="11680" spans="1:8" x14ac:dyDescent="0.3">
      <c r="A11680" t="s">
        <v>28</v>
      </c>
      <c r="B11680" t="str">
        <f>VLOOKUP(A11680,Sheet2!A:B,2,FALSE)</f>
        <v>59-1282328/0000</v>
      </c>
      <c r="C11680">
        <f>VLOOKUP(A11680,Sheet3!A:B,2,FALSE)</f>
        <v>591783017</v>
      </c>
      <c r="D11680" t="str">
        <f>VLOOKUP(A11680,Sheet3!A:C,3,FALSE)</f>
        <v>1759 CREIGHTON ROAD</v>
      </c>
      <c r="E11680">
        <f>VLOOKUP(A11680,Sheet3!A:D,4,FALSE)</f>
        <v>0</v>
      </c>
      <c r="F11680" t="str">
        <f>VLOOKUP(A11680,Sheet3!A:G,5,FALSE)</f>
        <v>PENSACOLA</v>
      </c>
      <c r="G11680" t="str">
        <f>VLOOKUP(A11680,Sheet3!A:G,6,FALSE)</f>
        <v>FL</v>
      </c>
      <c r="H11680">
        <f>VLOOKUP(A11680,Sheet3!A:G,7,FALSE)</f>
        <v>325040000</v>
      </c>
    </row>
    <row r="11681" spans="1:8" x14ac:dyDescent="0.3">
      <c r="A11681" t="s">
        <v>28</v>
      </c>
      <c r="B11681" t="str">
        <f>VLOOKUP(A11681,Sheet2!A:B,2,FALSE)</f>
        <v>59-1282328/0000</v>
      </c>
      <c r="C11681">
        <f>VLOOKUP(A11681,Sheet3!A:B,2,FALSE)</f>
        <v>591783017</v>
      </c>
      <c r="D11681" t="str">
        <f>VLOOKUP(A11681,Sheet3!A:C,3,FALSE)</f>
        <v>1759 CREIGHTON ROAD</v>
      </c>
      <c r="E11681">
        <f>VLOOKUP(A11681,Sheet3!A:D,4,FALSE)</f>
        <v>0</v>
      </c>
      <c r="F11681" t="str">
        <f>VLOOKUP(A11681,Sheet3!A:G,5,FALSE)</f>
        <v>PENSACOLA</v>
      </c>
      <c r="G11681" t="str">
        <f>VLOOKUP(A11681,Sheet3!A:G,6,FALSE)</f>
        <v>FL</v>
      </c>
      <c r="H11681">
        <f>VLOOKUP(A11681,Sheet3!A:G,7,FALSE)</f>
        <v>325040000</v>
      </c>
    </row>
    <row r="11682" spans="1:8" x14ac:dyDescent="0.3">
      <c r="A11682" t="s">
        <v>28</v>
      </c>
      <c r="B11682" t="str">
        <f>VLOOKUP(A11682,Sheet2!A:B,2,FALSE)</f>
        <v>59-1282328/0000</v>
      </c>
      <c r="C11682">
        <f>VLOOKUP(A11682,Sheet3!A:B,2,FALSE)</f>
        <v>591783017</v>
      </c>
      <c r="D11682" t="str">
        <f>VLOOKUP(A11682,Sheet3!A:C,3,FALSE)</f>
        <v>1759 CREIGHTON ROAD</v>
      </c>
      <c r="E11682">
        <f>VLOOKUP(A11682,Sheet3!A:D,4,FALSE)</f>
        <v>0</v>
      </c>
      <c r="F11682" t="str">
        <f>VLOOKUP(A11682,Sheet3!A:G,5,FALSE)</f>
        <v>PENSACOLA</v>
      </c>
      <c r="G11682" t="str">
        <f>VLOOKUP(A11682,Sheet3!A:G,6,FALSE)</f>
        <v>FL</v>
      </c>
      <c r="H11682">
        <f>VLOOKUP(A11682,Sheet3!A:G,7,FALSE)</f>
        <v>325040000</v>
      </c>
    </row>
    <row r="11683" spans="1:8" x14ac:dyDescent="0.3">
      <c r="A11683" t="s">
        <v>28</v>
      </c>
      <c r="B11683" t="str">
        <f>VLOOKUP(A11683,Sheet2!A:B,2,FALSE)</f>
        <v>59-1282328/0000</v>
      </c>
      <c r="C11683">
        <f>VLOOKUP(A11683,Sheet3!A:B,2,FALSE)</f>
        <v>591783017</v>
      </c>
      <c r="D11683" t="str">
        <f>VLOOKUP(A11683,Sheet3!A:C,3,FALSE)</f>
        <v>1759 CREIGHTON ROAD</v>
      </c>
      <c r="E11683">
        <f>VLOOKUP(A11683,Sheet3!A:D,4,FALSE)</f>
        <v>0</v>
      </c>
      <c r="F11683" t="str">
        <f>VLOOKUP(A11683,Sheet3!A:G,5,FALSE)</f>
        <v>PENSACOLA</v>
      </c>
      <c r="G11683" t="str">
        <f>VLOOKUP(A11683,Sheet3!A:G,6,FALSE)</f>
        <v>FL</v>
      </c>
      <c r="H11683">
        <f>VLOOKUP(A11683,Sheet3!A:G,7,FALSE)</f>
        <v>325040000</v>
      </c>
    </row>
    <row r="11684" spans="1:8" x14ac:dyDescent="0.3">
      <c r="A11684" t="s">
        <v>228</v>
      </c>
      <c r="B11684" t="str">
        <f>VLOOKUP(A11684,Sheet2!A:B,2,FALSE)</f>
        <v>59-1092105/0000</v>
      </c>
      <c r="C11684">
        <f>VLOOKUP(A11684,Sheet3!A:B,2,FALSE)</f>
        <v>591301248</v>
      </c>
      <c r="D11684" t="str">
        <f>VLOOKUP(A11684,Sheet3!A:C,3,FALSE)</f>
        <v>5750 HIGHWAY 90</v>
      </c>
      <c r="E11684">
        <f>VLOOKUP(A11684,Sheet3!A:D,4,FALSE)</f>
        <v>0</v>
      </c>
      <c r="F11684" t="str">
        <f>VLOOKUP(A11684,Sheet3!A:G,5,FALSE)</f>
        <v>MILTON</v>
      </c>
      <c r="G11684" t="str">
        <f>VLOOKUP(A11684,Sheet3!A:G,6,FALSE)</f>
        <v>FL</v>
      </c>
      <c r="H11684">
        <f>VLOOKUP(A11684,Sheet3!A:G,7,FALSE)</f>
        <v>325830000</v>
      </c>
    </row>
    <row r="11685" spans="1:8" x14ac:dyDescent="0.3">
      <c r="A11685" t="s">
        <v>228</v>
      </c>
      <c r="B11685" t="str">
        <f>VLOOKUP(A11685,Sheet2!A:B,2,FALSE)</f>
        <v>59-1092105/0000</v>
      </c>
      <c r="C11685">
        <f>VLOOKUP(A11685,Sheet3!A:B,2,FALSE)</f>
        <v>591301248</v>
      </c>
      <c r="D11685" t="str">
        <f>VLOOKUP(A11685,Sheet3!A:C,3,FALSE)</f>
        <v>5750 HIGHWAY 90</v>
      </c>
      <c r="E11685">
        <f>VLOOKUP(A11685,Sheet3!A:D,4,FALSE)</f>
        <v>0</v>
      </c>
      <c r="F11685" t="str">
        <f>VLOOKUP(A11685,Sheet3!A:G,5,FALSE)</f>
        <v>MILTON</v>
      </c>
      <c r="G11685" t="str">
        <f>VLOOKUP(A11685,Sheet3!A:G,6,FALSE)</f>
        <v>FL</v>
      </c>
      <c r="H11685">
        <f>VLOOKUP(A11685,Sheet3!A:G,7,FALSE)</f>
        <v>325830000</v>
      </c>
    </row>
    <row r="11686" spans="1:8" x14ac:dyDescent="0.3">
      <c r="A11686" t="s">
        <v>228</v>
      </c>
      <c r="B11686" t="str">
        <f>VLOOKUP(A11686,Sheet2!A:B,2,FALSE)</f>
        <v>59-1092105/0000</v>
      </c>
      <c r="C11686">
        <f>VLOOKUP(A11686,Sheet3!A:B,2,FALSE)</f>
        <v>591301248</v>
      </c>
      <c r="D11686" t="str">
        <f>VLOOKUP(A11686,Sheet3!A:C,3,FALSE)</f>
        <v>5750 HIGHWAY 90</v>
      </c>
      <c r="E11686">
        <f>VLOOKUP(A11686,Sheet3!A:D,4,FALSE)</f>
        <v>0</v>
      </c>
      <c r="F11686" t="str">
        <f>VLOOKUP(A11686,Sheet3!A:G,5,FALSE)</f>
        <v>MILTON</v>
      </c>
      <c r="G11686" t="str">
        <f>VLOOKUP(A11686,Sheet3!A:G,6,FALSE)</f>
        <v>FL</v>
      </c>
      <c r="H11686">
        <f>VLOOKUP(A11686,Sheet3!A:G,7,FALSE)</f>
        <v>325830000</v>
      </c>
    </row>
    <row r="11687" spans="1:8" x14ac:dyDescent="0.3">
      <c r="A11687" t="s">
        <v>228</v>
      </c>
      <c r="B11687" t="str">
        <f>VLOOKUP(A11687,Sheet2!A:B,2,FALSE)</f>
        <v>59-1092105/0000</v>
      </c>
      <c r="C11687">
        <f>VLOOKUP(A11687,Sheet3!A:B,2,FALSE)</f>
        <v>591301248</v>
      </c>
      <c r="D11687" t="str">
        <f>VLOOKUP(A11687,Sheet3!A:C,3,FALSE)</f>
        <v>5750 HIGHWAY 90</v>
      </c>
      <c r="E11687">
        <f>VLOOKUP(A11687,Sheet3!A:D,4,FALSE)</f>
        <v>0</v>
      </c>
      <c r="F11687" t="str">
        <f>VLOOKUP(A11687,Sheet3!A:G,5,FALSE)</f>
        <v>MILTON</v>
      </c>
      <c r="G11687" t="str">
        <f>VLOOKUP(A11687,Sheet3!A:G,6,FALSE)</f>
        <v>FL</v>
      </c>
      <c r="H11687">
        <f>VLOOKUP(A11687,Sheet3!A:G,7,FALSE)</f>
        <v>325830000</v>
      </c>
    </row>
    <row r="11688" spans="1:8" x14ac:dyDescent="0.3">
      <c r="A11688" t="s">
        <v>228</v>
      </c>
      <c r="B11688" t="str">
        <f>VLOOKUP(A11688,Sheet2!A:B,2,FALSE)</f>
        <v>59-1092105/0000</v>
      </c>
      <c r="C11688">
        <f>VLOOKUP(A11688,Sheet3!A:B,2,FALSE)</f>
        <v>591301248</v>
      </c>
      <c r="D11688" t="str">
        <f>VLOOKUP(A11688,Sheet3!A:C,3,FALSE)</f>
        <v>5750 HIGHWAY 90</v>
      </c>
      <c r="E11688">
        <f>VLOOKUP(A11688,Sheet3!A:D,4,FALSE)</f>
        <v>0</v>
      </c>
      <c r="F11688" t="str">
        <f>VLOOKUP(A11688,Sheet3!A:G,5,FALSE)</f>
        <v>MILTON</v>
      </c>
      <c r="G11688" t="str">
        <f>VLOOKUP(A11688,Sheet3!A:G,6,FALSE)</f>
        <v>FL</v>
      </c>
      <c r="H11688">
        <f>VLOOKUP(A11688,Sheet3!A:G,7,FALSE)</f>
        <v>325830000</v>
      </c>
    </row>
    <row r="11689" spans="1:8" x14ac:dyDescent="0.3">
      <c r="A11689" t="s">
        <v>228</v>
      </c>
      <c r="B11689" t="str">
        <f>VLOOKUP(A11689,Sheet2!A:B,2,FALSE)</f>
        <v>59-1092105/0000</v>
      </c>
      <c r="C11689">
        <f>VLOOKUP(A11689,Sheet3!A:B,2,FALSE)</f>
        <v>591301248</v>
      </c>
      <c r="D11689" t="str">
        <f>VLOOKUP(A11689,Sheet3!A:C,3,FALSE)</f>
        <v>5750 HIGHWAY 90</v>
      </c>
      <c r="E11689">
        <f>VLOOKUP(A11689,Sheet3!A:D,4,FALSE)</f>
        <v>0</v>
      </c>
      <c r="F11689" t="str">
        <f>VLOOKUP(A11689,Sheet3!A:G,5,FALSE)</f>
        <v>MILTON</v>
      </c>
      <c r="G11689" t="str">
        <f>VLOOKUP(A11689,Sheet3!A:G,6,FALSE)</f>
        <v>FL</v>
      </c>
      <c r="H11689">
        <f>VLOOKUP(A11689,Sheet3!A:G,7,FALSE)</f>
        <v>325830000</v>
      </c>
    </row>
    <row r="11690" spans="1:8" x14ac:dyDescent="0.3">
      <c r="A11690" t="s">
        <v>228</v>
      </c>
      <c r="B11690" t="str">
        <f>VLOOKUP(A11690,Sheet2!A:B,2,FALSE)</f>
        <v>59-1092105/0000</v>
      </c>
      <c r="C11690">
        <f>VLOOKUP(A11690,Sheet3!A:B,2,FALSE)</f>
        <v>591301248</v>
      </c>
      <c r="D11690" t="str">
        <f>VLOOKUP(A11690,Sheet3!A:C,3,FALSE)</f>
        <v>5750 HIGHWAY 90</v>
      </c>
      <c r="E11690">
        <f>VLOOKUP(A11690,Sheet3!A:D,4,FALSE)</f>
        <v>0</v>
      </c>
      <c r="F11690" t="str">
        <f>VLOOKUP(A11690,Sheet3!A:G,5,FALSE)</f>
        <v>MILTON</v>
      </c>
      <c r="G11690" t="str">
        <f>VLOOKUP(A11690,Sheet3!A:G,6,FALSE)</f>
        <v>FL</v>
      </c>
      <c r="H11690">
        <f>VLOOKUP(A11690,Sheet3!A:G,7,FALSE)</f>
        <v>325830000</v>
      </c>
    </row>
    <row r="11691" spans="1:8" x14ac:dyDescent="0.3">
      <c r="A11691" t="s">
        <v>228</v>
      </c>
      <c r="B11691" t="str">
        <f>VLOOKUP(A11691,Sheet2!A:B,2,FALSE)</f>
        <v>59-1092105/0000</v>
      </c>
      <c r="C11691">
        <f>VLOOKUP(A11691,Sheet3!A:B,2,FALSE)</f>
        <v>591301248</v>
      </c>
      <c r="D11691" t="str">
        <f>VLOOKUP(A11691,Sheet3!A:C,3,FALSE)</f>
        <v>5750 HIGHWAY 90</v>
      </c>
      <c r="E11691">
        <f>VLOOKUP(A11691,Sheet3!A:D,4,FALSE)</f>
        <v>0</v>
      </c>
      <c r="F11691" t="str">
        <f>VLOOKUP(A11691,Sheet3!A:G,5,FALSE)</f>
        <v>MILTON</v>
      </c>
      <c r="G11691" t="str">
        <f>VLOOKUP(A11691,Sheet3!A:G,6,FALSE)</f>
        <v>FL</v>
      </c>
      <c r="H11691">
        <f>VLOOKUP(A11691,Sheet3!A:G,7,FALSE)</f>
        <v>325830000</v>
      </c>
    </row>
    <row r="11692" spans="1:8" x14ac:dyDescent="0.3">
      <c r="A11692" t="s">
        <v>228</v>
      </c>
      <c r="B11692" t="str">
        <f>VLOOKUP(A11692,Sheet2!A:B,2,FALSE)</f>
        <v>59-1092105/0000</v>
      </c>
      <c r="C11692">
        <f>VLOOKUP(A11692,Sheet3!A:B,2,FALSE)</f>
        <v>591301248</v>
      </c>
      <c r="D11692" t="str">
        <f>VLOOKUP(A11692,Sheet3!A:C,3,FALSE)</f>
        <v>5750 HIGHWAY 90</v>
      </c>
      <c r="E11692">
        <f>VLOOKUP(A11692,Sheet3!A:D,4,FALSE)</f>
        <v>0</v>
      </c>
      <c r="F11692" t="str">
        <f>VLOOKUP(A11692,Sheet3!A:G,5,FALSE)</f>
        <v>MILTON</v>
      </c>
      <c r="G11692" t="str">
        <f>VLOOKUP(A11692,Sheet3!A:G,6,FALSE)</f>
        <v>FL</v>
      </c>
      <c r="H11692">
        <f>VLOOKUP(A11692,Sheet3!A:G,7,FALSE)</f>
        <v>325830000</v>
      </c>
    </row>
    <row r="11693" spans="1:8" x14ac:dyDescent="0.3">
      <c r="A11693" t="s">
        <v>228</v>
      </c>
      <c r="B11693" t="str">
        <f>VLOOKUP(A11693,Sheet2!A:B,2,FALSE)</f>
        <v>59-1092105/0000</v>
      </c>
      <c r="C11693">
        <f>VLOOKUP(A11693,Sheet3!A:B,2,FALSE)</f>
        <v>591301248</v>
      </c>
      <c r="D11693" t="str">
        <f>VLOOKUP(A11693,Sheet3!A:C,3,FALSE)</f>
        <v>5750 HIGHWAY 90</v>
      </c>
      <c r="E11693">
        <f>VLOOKUP(A11693,Sheet3!A:D,4,FALSE)</f>
        <v>0</v>
      </c>
      <c r="F11693" t="str">
        <f>VLOOKUP(A11693,Sheet3!A:G,5,FALSE)</f>
        <v>MILTON</v>
      </c>
      <c r="G11693" t="str">
        <f>VLOOKUP(A11693,Sheet3!A:G,6,FALSE)</f>
        <v>FL</v>
      </c>
      <c r="H11693">
        <f>VLOOKUP(A11693,Sheet3!A:G,7,FALSE)</f>
        <v>325830000</v>
      </c>
    </row>
    <row r="11694" spans="1:8" x14ac:dyDescent="0.3">
      <c r="A11694" t="s">
        <v>228</v>
      </c>
      <c r="B11694" t="str">
        <f>VLOOKUP(A11694,Sheet2!A:B,2,FALSE)</f>
        <v>59-1092105/0000</v>
      </c>
      <c r="C11694">
        <f>VLOOKUP(A11694,Sheet3!A:B,2,FALSE)</f>
        <v>591301248</v>
      </c>
      <c r="D11694" t="str">
        <f>VLOOKUP(A11694,Sheet3!A:C,3,FALSE)</f>
        <v>5750 HIGHWAY 90</v>
      </c>
      <c r="E11694">
        <f>VLOOKUP(A11694,Sheet3!A:D,4,FALSE)</f>
        <v>0</v>
      </c>
      <c r="F11694" t="str">
        <f>VLOOKUP(A11694,Sheet3!A:G,5,FALSE)</f>
        <v>MILTON</v>
      </c>
      <c r="G11694" t="str">
        <f>VLOOKUP(A11694,Sheet3!A:G,6,FALSE)</f>
        <v>FL</v>
      </c>
      <c r="H11694">
        <f>VLOOKUP(A11694,Sheet3!A:G,7,FALSE)</f>
        <v>325830000</v>
      </c>
    </row>
    <row r="11695" spans="1:8" x14ac:dyDescent="0.3">
      <c r="A11695" t="s">
        <v>228</v>
      </c>
      <c r="B11695" t="str">
        <f>VLOOKUP(A11695,Sheet2!A:B,2,FALSE)</f>
        <v>59-1092105/0000</v>
      </c>
      <c r="C11695">
        <f>VLOOKUP(A11695,Sheet3!A:B,2,FALSE)</f>
        <v>591301248</v>
      </c>
      <c r="D11695" t="str">
        <f>VLOOKUP(A11695,Sheet3!A:C,3,FALSE)</f>
        <v>5750 HIGHWAY 90</v>
      </c>
      <c r="E11695">
        <f>VLOOKUP(A11695,Sheet3!A:D,4,FALSE)</f>
        <v>0</v>
      </c>
      <c r="F11695" t="str">
        <f>VLOOKUP(A11695,Sheet3!A:G,5,FALSE)</f>
        <v>MILTON</v>
      </c>
      <c r="G11695" t="str">
        <f>VLOOKUP(A11695,Sheet3!A:G,6,FALSE)</f>
        <v>FL</v>
      </c>
      <c r="H11695">
        <f>VLOOKUP(A11695,Sheet3!A:G,7,FALSE)</f>
        <v>325830000</v>
      </c>
    </row>
    <row r="11696" spans="1:8" x14ac:dyDescent="0.3">
      <c r="A11696" t="s">
        <v>228</v>
      </c>
      <c r="B11696" t="str">
        <f>VLOOKUP(A11696,Sheet2!A:B,2,FALSE)</f>
        <v>59-1092105/0000</v>
      </c>
      <c r="C11696">
        <f>VLOOKUP(A11696,Sheet3!A:B,2,FALSE)</f>
        <v>591301248</v>
      </c>
      <c r="D11696" t="str">
        <f>VLOOKUP(A11696,Sheet3!A:C,3,FALSE)</f>
        <v>5750 HIGHWAY 90</v>
      </c>
      <c r="E11696">
        <f>VLOOKUP(A11696,Sheet3!A:D,4,FALSE)</f>
        <v>0</v>
      </c>
      <c r="F11696" t="str">
        <f>VLOOKUP(A11696,Sheet3!A:G,5,FALSE)</f>
        <v>MILTON</v>
      </c>
      <c r="G11696" t="str">
        <f>VLOOKUP(A11696,Sheet3!A:G,6,FALSE)</f>
        <v>FL</v>
      </c>
      <c r="H11696">
        <f>VLOOKUP(A11696,Sheet3!A:G,7,FALSE)</f>
        <v>325830000</v>
      </c>
    </row>
    <row r="11697" spans="1:8" x14ac:dyDescent="0.3">
      <c r="A11697" t="s">
        <v>228</v>
      </c>
      <c r="B11697" t="str">
        <f>VLOOKUP(A11697,Sheet2!A:B,2,FALSE)</f>
        <v>59-1092105/0000</v>
      </c>
      <c r="C11697">
        <f>VLOOKUP(A11697,Sheet3!A:B,2,FALSE)</f>
        <v>591301248</v>
      </c>
      <c r="D11697" t="str">
        <f>VLOOKUP(A11697,Sheet3!A:C,3,FALSE)</f>
        <v>5750 HIGHWAY 90</v>
      </c>
      <c r="E11697">
        <f>VLOOKUP(A11697,Sheet3!A:D,4,FALSE)</f>
        <v>0</v>
      </c>
      <c r="F11697" t="str">
        <f>VLOOKUP(A11697,Sheet3!A:G,5,FALSE)</f>
        <v>MILTON</v>
      </c>
      <c r="G11697" t="str">
        <f>VLOOKUP(A11697,Sheet3!A:G,6,FALSE)</f>
        <v>FL</v>
      </c>
      <c r="H11697">
        <f>VLOOKUP(A11697,Sheet3!A:G,7,FALSE)</f>
        <v>325830000</v>
      </c>
    </row>
    <row r="11698" spans="1:8" x14ac:dyDescent="0.3">
      <c r="A11698" t="s">
        <v>48</v>
      </c>
      <c r="B11698" t="str">
        <f>VLOOKUP(A11698,Sheet2!A:B,2,FALSE)</f>
        <v>63-1190613/0000</v>
      </c>
      <c r="C11698">
        <f>VLOOKUP(A11698,Sheet3!A:B,2,FALSE)</f>
        <v>743187480</v>
      </c>
      <c r="D11698" t="str">
        <f>VLOOKUP(A11698,Sheet3!A:C,3,FALSE)</f>
        <v>2115 WEST NINE MILE ROAD</v>
      </c>
      <c r="E11698" t="str">
        <f>VLOOKUP(A11698,Sheet3!A:D,4,FALSE)</f>
        <v>STE 1</v>
      </c>
      <c r="F11698" t="str">
        <f>VLOOKUP(A11698,Sheet3!A:G,5,FALSE)</f>
        <v>PENSACOLA</v>
      </c>
      <c r="G11698" t="str">
        <f>VLOOKUP(A11698,Sheet3!A:G,6,FALSE)</f>
        <v>FL</v>
      </c>
      <c r="H11698">
        <f>VLOOKUP(A11698,Sheet3!A:G,7,FALSE)</f>
        <v>325340000</v>
      </c>
    </row>
    <row r="11699" spans="1:8" x14ac:dyDescent="0.3">
      <c r="A11699" t="s">
        <v>26</v>
      </c>
      <c r="B11699" t="str">
        <f>VLOOKUP(A11699,Sheet2!A:B,2,FALSE)</f>
        <v>59-1572232/0000</v>
      </c>
      <c r="C11699">
        <f>VLOOKUP(A11699,Sheet3!A:B,2,FALSE)</f>
        <v>591793584</v>
      </c>
      <c r="D11699" t="str">
        <f>VLOOKUP(A11699,Sheet3!A:C,3,FALSE)</f>
        <v>6900 B NORTH 9TH AVENUE</v>
      </c>
      <c r="E11699">
        <f>VLOOKUP(A11699,Sheet3!A:D,4,FALSE)</f>
        <v>0</v>
      </c>
      <c r="F11699" t="str">
        <f>VLOOKUP(A11699,Sheet3!A:G,5,FALSE)</f>
        <v>PENSACOLA</v>
      </c>
      <c r="G11699" t="str">
        <f>VLOOKUP(A11699,Sheet3!A:G,6,FALSE)</f>
        <v>FL</v>
      </c>
      <c r="H11699">
        <f>VLOOKUP(A11699,Sheet3!A:G,7,FALSE)</f>
        <v>325040000</v>
      </c>
    </row>
    <row r="11700" spans="1:8" x14ac:dyDescent="0.3">
      <c r="A11700" t="s">
        <v>26</v>
      </c>
      <c r="B11700" t="str">
        <f>VLOOKUP(A11700,Sheet2!A:B,2,FALSE)</f>
        <v>59-1572232/0000</v>
      </c>
      <c r="C11700">
        <f>VLOOKUP(A11700,Sheet3!A:B,2,FALSE)</f>
        <v>591793584</v>
      </c>
      <c r="D11700" t="str">
        <f>VLOOKUP(A11700,Sheet3!A:C,3,FALSE)</f>
        <v>6900 B NORTH 9TH AVENUE</v>
      </c>
      <c r="E11700">
        <f>VLOOKUP(A11700,Sheet3!A:D,4,FALSE)</f>
        <v>0</v>
      </c>
      <c r="F11700" t="str">
        <f>VLOOKUP(A11700,Sheet3!A:G,5,FALSE)</f>
        <v>PENSACOLA</v>
      </c>
      <c r="G11700" t="str">
        <f>VLOOKUP(A11700,Sheet3!A:G,6,FALSE)</f>
        <v>FL</v>
      </c>
      <c r="H11700">
        <f>VLOOKUP(A11700,Sheet3!A:G,7,FALSE)</f>
        <v>325040000</v>
      </c>
    </row>
    <row r="11701" spans="1:8" x14ac:dyDescent="0.3">
      <c r="A11701" t="s">
        <v>26</v>
      </c>
      <c r="B11701" t="str">
        <f>VLOOKUP(A11701,Sheet2!A:B,2,FALSE)</f>
        <v>59-1572232/0000</v>
      </c>
      <c r="C11701">
        <f>VLOOKUP(A11701,Sheet3!A:B,2,FALSE)</f>
        <v>591793584</v>
      </c>
      <c r="D11701" t="str">
        <f>VLOOKUP(A11701,Sheet3!A:C,3,FALSE)</f>
        <v>6900 B NORTH 9TH AVENUE</v>
      </c>
      <c r="E11701">
        <f>VLOOKUP(A11701,Sheet3!A:D,4,FALSE)</f>
        <v>0</v>
      </c>
      <c r="F11701" t="str">
        <f>VLOOKUP(A11701,Sheet3!A:G,5,FALSE)</f>
        <v>PENSACOLA</v>
      </c>
      <c r="G11701" t="str">
        <f>VLOOKUP(A11701,Sheet3!A:G,6,FALSE)</f>
        <v>FL</v>
      </c>
      <c r="H11701">
        <f>VLOOKUP(A11701,Sheet3!A:G,7,FALSE)</f>
        <v>325040000</v>
      </c>
    </row>
    <row r="11702" spans="1:8" x14ac:dyDescent="0.3">
      <c r="A11702" t="s">
        <v>34</v>
      </c>
      <c r="B11702" t="str">
        <f>VLOOKUP(A11702,Sheet2!A:B,2,FALSE)</f>
        <v>20-3876397/0000</v>
      </c>
      <c r="C11702">
        <f>VLOOKUP(A11702,Sheet3!A:B,2,FALSE)</f>
        <v>203876397</v>
      </c>
      <c r="D11702" t="str">
        <f>VLOOKUP(A11702,Sheet3!A:C,3,FALSE)</f>
        <v>4461 BAYOU BLVD</v>
      </c>
      <c r="E11702">
        <f>VLOOKUP(A11702,Sheet3!A:D,4,FALSE)</f>
        <v>0</v>
      </c>
      <c r="F11702" t="str">
        <f>VLOOKUP(A11702,Sheet3!A:G,5,FALSE)</f>
        <v>PENSACOLA</v>
      </c>
      <c r="G11702" t="str">
        <f>VLOOKUP(A11702,Sheet3!A:G,6,FALSE)</f>
        <v>FL</v>
      </c>
      <c r="H11702">
        <f>VLOOKUP(A11702,Sheet3!A:G,7,FALSE)</f>
        <v>325050000</v>
      </c>
    </row>
    <row r="11703" spans="1:8" x14ac:dyDescent="0.3">
      <c r="A11703" t="s">
        <v>34</v>
      </c>
      <c r="B11703" t="str">
        <f>VLOOKUP(A11703,Sheet2!A:B,2,FALSE)</f>
        <v>20-3876397/0000</v>
      </c>
      <c r="C11703">
        <f>VLOOKUP(A11703,Sheet3!A:B,2,FALSE)</f>
        <v>203876397</v>
      </c>
      <c r="D11703" t="str">
        <f>VLOOKUP(A11703,Sheet3!A:C,3,FALSE)</f>
        <v>4461 BAYOU BLVD</v>
      </c>
      <c r="E11703">
        <f>VLOOKUP(A11703,Sheet3!A:D,4,FALSE)</f>
        <v>0</v>
      </c>
      <c r="F11703" t="str">
        <f>VLOOKUP(A11703,Sheet3!A:G,5,FALSE)</f>
        <v>PENSACOLA</v>
      </c>
      <c r="G11703" t="str">
        <f>VLOOKUP(A11703,Sheet3!A:G,6,FALSE)</f>
        <v>FL</v>
      </c>
      <c r="H11703">
        <f>VLOOKUP(A11703,Sheet3!A:G,7,FALSE)</f>
        <v>325050000</v>
      </c>
    </row>
    <row r="11704" spans="1:8" x14ac:dyDescent="0.3">
      <c r="A11704" t="s">
        <v>34</v>
      </c>
      <c r="B11704" t="str">
        <f>VLOOKUP(A11704,Sheet2!A:B,2,FALSE)</f>
        <v>20-3876397/0000</v>
      </c>
      <c r="C11704">
        <f>VLOOKUP(A11704,Sheet3!A:B,2,FALSE)</f>
        <v>203876397</v>
      </c>
      <c r="D11704" t="str">
        <f>VLOOKUP(A11704,Sheet3!A:C,3,FALSE)</f>
        <v>4461 BAYOU BLVD</v>
      </c>
      <c r="E11704">
        <f>VLOOKUP(A11704,Sheet3!A:D,4,FALSE)</f>
        <v>0</v>
      </c>
      <c r="F11704" t="str">
        <f>VLOOKUP(A11704,Sheet3!A:G,5,FALSE)</f>
        <v>PENSACOLA</v>
      </c>
      <c r="G11704" t="str">
        <f>VLOOKUP(A11704,Sheet3!A:G,6,FALSE)</f>
        <v>FL</v>
      </c>
      <c r="H11704">
        <f>VLOOKUP(A11704,Sheet3!A:G,7,FALSE)</f>
        <v>325050000</v>
      </c>
    </row>
    <row r="11705" spans="1:8" x14ac:dyDescent="0.3">
      <c r="A11705" t="s">
        <v>106</v>
      </c>
      <c r="B11705" t="str">
        <f>VLOOKUP(A11705,Sheet2!A:B,2,FALSE)</f>
        <v>59-3218909/0000</v>
      </c>
      <c r="C11705">
        <f>VLOOKUP(A11705,Sheet3!A:B,2,FALSE)</f>
        <v>593294416</v>
      </c>
      <c r="D11705" t="str">
        <f>VLOOKUP(A11705,Sheet3!A:C,3,FALSE)</f>
        <v>4850 NORTH 9TH AVENUE</v>
      </c>
      <c r="E11705">
        <f>VLOOKUP(A11705,Sheet3!A:D,4,FALSE)</f>
        <v>0</v>
      </c>
      <c r="F11705" t="str">
        <f>VLOOKUP(A11705,Sheet3!A:G,5,FALSE)</f>
        <v>PENSACOLA</v>
      </c>
      <c r="G11705" t="str">
        <f>VLOOKUP(A11705,Sheet3!A:G,6,FALSE)</f>
        <v>FL</v>
      </c>
      <c r="H11705">
        <f>VLOOKUP(A11705,Sheet3!A:G,7,FALSE)</f>
        <v>325032503</v>
      </c>
    </row>
    <row r="11706" spans="1:8" x14ac:dyDescent="0.3">
      <c r="A11706" t="s">
        <v>34</v>
      </c>
      <c r="B11706" t="str">
        <f>VLOOKUP(A11706,Sheet2!A:B,2,FALSE)</f>
        <v>20-3876397/0000</v>
      </c>
      <c r="C11706">
        <f>VLOOKUP(A11706,Sheet3!A:B,2,FALSE)</f>
        <v>203876397</v>
      </c>
      <c r="D11706" t="str">
        <f>VLOOKUP(A11706,Sheet3!A:C,3,FALSE)</f>
        <v>4461 BAYOU BLVD</v>
      </c>
      <c r="E11706">
        <f>VLOOKUP(A11706,Sheet3!A:D,4,FALSE)</f>
        <v>0</v>
      </c>
      <c r="F11706" t="str">
        <f>VLOOKUP(A11706,Sheet3!A:G,5,FALSE)</f>
        <v>PENSACOLA</v>
      </c>
      <c r="G11706" t="str">
        <f>VLOOKUP(A11706,Sheet3!A:G,6,FALSE)</f>
        <v>FL</v>
      </c>
      <c r="H11706">
        <f>VLOOKUP(A11706,Sheet3!A:G,7,FALSE)</f>
        <v>325050000</v>
      </c>
    </row>
    <row r="11707" spans="1:8" x14ac:dyDescent="0.3">
      <c r="A11707" t="s">
        <v>38</v>
      </c>
      <c r="B11707" t="str">
        <f>VLOOKUP(A11707,Sheet2!A:B,2,FALSE)</f>
        <v>59-3222300/0000</v>
      </c>
      <c r="C11707">
        <f>VLOOKUP(A11707,Sheet3!A:B,2,FALSE)</f>
        <v>593294416</v>
      </c>
      <c r="D11707" t="str">
        <f>VLOOKUP(A11707,Sheet3!A:C,3,FALSE)</f>
        <v>6107 TIPPIN AVE</v>
      </c>
      <c r="E11707">
        <f>VLOOKUP(A11707,Sheet3!A:D,4,FALSE)</f>
        <v>0</v>
      </c>
      <c r="F11707" t="str">
        <f>VLOOKUP(A11707,Sheet3!A:G,5,FALSE)</f>
        <v>PENSACOLA</v>
      </c>
      <c r="G11707" t="str">
        <f>VLOOKUP(A11707,Sheet3!A:G,6,FALSE)</f>
        <v>FL</v>
      </c>
      <c r="H11707">
        <f>VLOOKUP(A11707,Sheet3!A:G,7,FALSE)</f>
        <v>325040000</v>
      </c>
    </row>
    <row r="11708" spans="1:8" x14ac:dyDescent="0.3">
      <c r="A11708" t="s">
        <v>38</v>
      </c>
      <c r="B11708" t="str">
        <f>VLOOKUP(A11708,Sheet2!A:B,2,FALSE)</f>
        <v>59-3222300/0000</v>
      </c>
      <c r="C11708">
        <f>VLOOKUP(A11708,Sheet3!A:B,2,FALSE)</f>
        <v>593294416</v>
      </c>
      <c r="D11708" t="str">
        <f>VLOOKUP(A11708,Sheet3!A:C,3,FALSE)</f>
        <v>6107 TIPPIN AVE</v>
      </c>
      <c r="E11708">
        <f>VLOOKUP(A11708,Sheet3!A:D,4,FALSE)</f>
        <v>0</v>
      </c>
      <c r="F11708" t="str">
        <f>VLOOKUP(A11708,Sheet3!A:G,5,FALSE)</f>
        <v>PENSACOLA</v>
      </c>
      <c r="G11708" t="str">
        <f>VLOOKUP(A11708,Sheet3!A:G,6,FALSE)</f>
        <v>FL</v>
      </c>
      <c r="H11708">
        <f>VLOOKUP(A11708,Sheet3!A:G,7,FALSE)</f>
        <v>325040000</v>
      </c>
    </row>
    <row r="11709" spans="1:8" x14ac:dyDescent="0.3">
      <c r="A11709" t="s">
        <v>38</v>
      </c>
      <c r="B11709" t="str">
        <f>VLOOKUP(A11709,Sheet2!A:B,2,FALSE)</f>
        <v>59-3222300/0000</v>
      </c>
      <c r="C11709">
        <f>VLOOKUP(A11709,Sheet3!A:B,2,FALSE)</f>
        <v>593294416</v>
      </c>
      <c r="D11709" t="str">
        <f>VLOOKUP(A11709,Sheet3!A:C,3,FALSE)</f>
        <v>6107 TIPPIN AVE</v>
      </c>
      <c r="E11709">
        <f>VLOOKUP(A11709,Sheet3!A:D,4,FALSE)</f>
        <v>0</v>
      </c>
      <c r="F11709" t="str">
        <f>VLOOKUP(A11709,Sheet3!A:G,5,FALSE)</f>
        <v>PENSACOLA</v>
      </c>
      <c r="G11709" t="str">
        <f>VLOOKUP(A11709,Sheet3!A:G,6,FALSE)</f>
        <v>FL</v>
      </c>
      <c r="H11709">
        <f>VLOOKUP(A11709,Sheet3!A:G,7,FALSE)</f>
        <v>325040000</v>
      </c>
    </row>
    <row r="11710" spans="1:8" x14ac:dyDescent="0.3">
      <c r="A11710" t="s">
        <v>38</v>
      </c>
      <c r="B11710" t="str">
        <f>VLOOKUP(A11710,Sheet2!A:B,2,FALSE)</f>
        <v>59-3222300/0000</v>
      </c>
      <c r="C11710">
        <f>VLOOKUP(A11710,Sheet3!A:B,2,FALSE)</f>
        <v>593294416</v>
      </c>
      <c r="D11710" t="str">
        <f>VLOOKUP(A11710,Sheet3!A:C,3,FALSE)</f>
        <v>6107 TIPPIN AVE</v>
      </c>
      <c r="E11710">
        <f>VLOOKUP(A11710,Sheet3!A:D,4,FALSE)</f>
        <v>0</v>
      </c>
      <c r="F11710" t="str">
        <f>VLOOKUP(A11710,Sheet3!A:G,5,FALSE)</f>
        <v>PENSACOLA</v>
      </c>
      <c r="G11710" t="str">
        <f>VLOOKUP(A11710,Sheet3!A:G,6,FALSE)</f>
        <v>FL</v>
      </c>
      <c r="H11710">
        <f>VLOOKUP(A11710,Sheet3!A:G,7,FALSE)</f>
        <v>325040000</v>
      </c>
    </row>
    <row r="11711" spans="1:8" x14ac:dyDescent="0.3">
      <c r="A11711" t="s">
        <v>109</v>
      </c>
      <c r="B11711" t="str">
        <f>VLOOKUP(A11711,Sheet2!A:B,2,FALSE)</f>
        <v>59-3189433/0000</v>
      </c>
      <c r="C11711">
        <f>VLOOKUP(A11711,Sheet3!A:B,2,FALSE)</f>
        <v>593288145</v>
      </c>
      <c r="D11711" t="str">
        <f>VLOOKUP(A11711,Sheet3!A:C,3,FALSE)</f>
        <v>12385 SORRENTO ROAD,STE.A-1</v>
      </c>
      <c r="E11711">
        <f>VLOOKUP(A11711,Sheet3!A:D,4,FALSE)</f>
        <v>0</v>
      </c>
      <c r="F11711" t="str">
        <f>VLOOKUP(A11711,Sheet3!A:G,5,FALSE)</f>
        <v>PENSACOLA</v>
      </c>
      <c r="G11711" t="str">
        <f>VLOOKUP(A11711,Sheet3!A:G,6,FALSE)</f>
        <v>FL</v>
      </c>
      <c r="H11711">
        <f>VLOOKUP(A11711,Sheet3!A:G,7,FALSE)</f>
        <v>325070000</v>
      </c>
    </row>
    <row r="11712" spans="1:8" x14ac:dyDescent="0.3">
      <c r="A11712" t="s">
        <v>4</v>
      </c>
      <c r="B11712" t="str">
        <f>VLOOKUP(A11712,Sheet2!A:B,2,FALSE)</f>
        <v>27-5334962/0000</v>
      </c>
      <c r="C11712">
        <f>VLOOKUP(A11712,Sheet3!A:B,2,FALSE)</f>
        <v>300538526</v>
      </c>
      <c r="D11712" t="str">
        <f>VLOOKUP(A11712,Sheet3!A:C,3,FALSE)</f>
        <v>12385 SORRENTO ROAD, SUITE B-1</v>
      </c>
      <c r="E11712">
        <f>VLOOKUP(A11712,Sheet3!A:D,4,FALSE)</f>
        <v>0</v>
      </c>
      <c r="F11712" t="str">
        <f>VLOOKUP(A11712,Sheet3!A:G,5,FALSE)</f>
        <v>PENSACOLA</v>
      </c>
      <c r="G11712" t="str">
        <f>VLOOKUP(A11712,Sheet3!A:G,6,FALSE)</f>
        <v>FL</v>
      </c>
      <c r="H11712">
        <f>VLOOKUP(A11712,Sheet3!A:G,7,FALSE)</f>
        <v>325070000</v>
      </c>
    </row>
    <row r="11713" spans="1:8" x14ac:dyDescent="0.3">
      <c r="A11713" t="s">
        <v>98</v>
      </c>
      <c r="B11713" t="str">
        <f>VLOOKUP(A11713,Sheet2!A:B,2,FALSE)</f>
        <v>593-41-4254/0003</v>
      </c>
      <c r="C11713">
        <f>VLOOKUP(A11713,Sheet3!A:B,2,FALSE)</f>
        <v>593450114</v>
      </c>
      <c r="D11713" t="str">
        <f>VLOOKUP(A11713,Sheet3!A:C,3,FALSE)</f>
        <v>3298 SUMMIT BLVD STE 10</v>
      </c>
      <c r="E11713">
        <f>VLOOKUP(A11713,Sheet3!A:D,4,FALSE)</f>
        <v>0</v>
      </c>
      <c r="F11713" t="str">
        <f>VLOOKUP(A11713,Sheet3!A:G,5,FALSE)</f>
        <v>PENSACOLA</v>
      </c>
      <c r="G11713" t="str">
        <f>VLOOKUP(A11713,Sheet3!A:G,6,FALSE)</f>
        <v>FL</v>
      </c>
      <c r="H11713">
        <f>VLOOKUP(A11713,Sheet3!A:G,7,FALSE)</f>
        <v>325030000</v>
      </c>
    </row>
    <row r="11714" spans="1:8" x14ac:dyDescent="0.3">
      <c r="A11714" t="s">
        <v>98</v>
      </c>
      <c r="B11714" t="str">
        <f>VLOOKUP(A11714,Sheet2!A:B,2,FALSE)</f>
        <v>593-41-4254/0003</v>
      </c>
      <c r="C11714">
        <f>VLOOKUP(A11714,Sheet3!A:B,2,FALSE)</f>
        <v>593450114</v>
      </c>
      <c r="D11714" t="str">
        <f>VLOOKUP(A11714,Sheet3!A:C,3,FALSE)</f>
        <v>3298 SUMMIT BLVD STE 10</v>
      </c>
      <c r="E11714">
        <f>VLOOKUP(A11714,Sheet3!A:D,4,FALSE)</f>
        <v>0</v>
      </c>
      <c r="F11714" t="str">
        <f>VLOOKUP(A11714,Sheet3!A:G,5,FALSE)</f>
        <v>PENSACOLA</v>
      </c>
      <c r="G11714" t="str">
        <f>VLOOKUP(A11714,Sheet3!A:G,6,FALSE)</f>
        <v>FL</v>
      </c>
      <c r="H11714">
        <f>VLOOKUP(A11714,Sheet3!A:G,7,FALSE)</f>
        <v>325030000</v>
      </c>
    </row>
    <row r="11715" spans="1:8" x14ac:dyDescent="0.3">
      <c r="A11715" t="s">
        <v>8</v>
      </c>
      <c r="B11715" t="e">
        <f>VLOOKUP(A11715,Sheet2!A:B,2,FALSE)</f>
        <v>#N/A</v>
      </c>
      <c r="C11715">
        <v>0</v>
      </c>
      <c r="D11715" t="str">
        <f>VLOOKUP(A11715,Sheet3!A:C,3,FALSE)</f>
        <v>22 TECHNOLOGY PARKWAY SOUTH, STE 200</v>
      </c>
      <c r="E11715">
        <f>VLOOKUP(A11715,Sheet3!A:D,4,FALSE)</f>
        <v>0</v>
      </c>
      <c r="F11715" t="str">
        <f>VLOOKUP(A11715,Sheet3!A:G,5,FALSE)</f>
        <v>PEACHTREE CORNERS</v>
      </c>
      <c r="G11715" t="str">
        <f>VLOOKUP(A11715,Sheet3!A:G,6,FALSE)</f>
        <v>GA</v>
      </c>
      <c r="H11715">
        <f>VLOOKUP(A11715,Sheet3!A:G,7,FALSE)</f>
        <v>300920000</v>
      </c>
    </row>
    <row r="11716" spans="1:8" x14ac:dyDescent="0.3">
      <c r="A11716" t="s">
        <v>98</v>
      </c>
      <c r="B11716" t="str">
        <f>VLOOKUP(A11716,Sheet2!A:B,2,FALSE)</f>
        <v>593-41-4254/0003</v>
      </c>
      <c r="C11716">
        <f>VLOOKUP(A11716,Sheet3!A:B,2,FALSE)</f>
        <v>593450114</v>
      </c>
      <c r="D11716" t="str">
        <f>VLOOKUP(A11716,Sheet3!A:C,3,FALSE)</f>
        <v>3298 SUMMIT BLVD STE 10</v>
      </c>
      <c r="E11716">
        <f>VLOOKUP(A11716,Sheet3!A:D,4,FALSE)</f>
        <v>0</v>
      </c>
      <c r="F11716" t="str">
        <f>VLOOKUP(A11716,Sheet3!A:G,5,FALSE)</f>
        <v>PENSACOLA</v>
      </c>
      <c r="G11716" t="str">
        <f>VLOOKUP(A11716,Sheet3!A:G,6,FALSE)</f>
        <v>FL</v>
      </c>
      <c r="H11716">
        <f>VLOOKUP(A11716,Sheet3!A:G,7,FALSE)</f>
        <v>325030000</v>
      </c>
    </row>
    <row r="11717" spans="1:8" x14ac:dyDescent="0.3">
      <c r="A11717" t="s">
        <v>98</v>
      </c>
      <c r="B11717" t="str">
        <f>VLOOKUP(A11717,Sheet2!A:B,2,FALSE)</f>
        <v>593-41-4254/0003</v>
      </c>
      <c r="C11717">
        <f>VLOOKUP(A11717,Sheet3!A:B,2,FALSE)</f>
        <v>593450114</v>
      </c>
      <c r="D11717" t="str">
        <f>VLOOKUP(A11717,Sheet3!A:C,3,FALSE)</f>
        <v>3298 SUMMIT BLVD STE 10</v>
      </c>
      <c r="E11717">
        <f>VLOOKUP(A11717,Sheet3!A:D,4,FALSE)</f>
        <v>0</v>
      </c>
      <c r="F11717" t="str">
        <f>VLOOKUP(A11717,Sheet3!A:G,5,FALSE)</f>
        <v>PENSACOLA</v>
      </c>
      <c r="G11717" t="str">
        <f>VLOOKUP(A11717,Sheet3!A:G,6,FALSE)</f>
        <v>FL</v>
      </c>
      <c r="H11717">
        <f>VLOOKUP(A11717,Sheet3!A:G,7,FALSE)</f>
        <v>325030000</v>
      </c>
    </row>
    <row r="11718" spans="1:8" x14ac:dyDescent="0.3">
      <c r="A11718" t="s">
        <v>98</v>
      </c>
      <c r="B11718" t="str">
        <f>VLOOKUP(A11718,Sheet2!A:B,2,FALSE)</f>
        <v>593-41-4254/0003</v>
      </c>
      <c r="C11718">
        <f>VLOOKUP(A11718,Sheet3!A:B,2,FALSE)</f>
        <v>593450114</v>
      </c>
      <c r="D11718" t="str">
        <f>VLOOKUP(A11718,Sheet3!A:C,3,FALSE)</f>
        <v>3298 SUMMIT BLVD STE 10</v>
      </c>
      <c r="E11718">
        <f>VLOOKUP(A11718,Sheet3!A:D,4,FALSE)</f>
        <v>0</v>
      </c>
      <c r="F11718" t="str">
        <f>VLOOKUP(A11718,Sheet3!A:G,5,FALSE)</f>
        <v>PENSACOLA</v>
      </c>
      <c r="G11718" t="str">
        <f>VLOOKUP(A11718,Sheet3!A:G,6,FALSE)</f>
        <v>FL</v>
      </c>
      <c r="H11718">
        <f>VLOOKUP(A11718,Sheet3!A:G,7,FALSE)</f>
        <v>325030000</v>
      </c>
    </row>
    <row r="11719" spans="1:8" x14ac:dyDescent="0.3">
      <c r="A11719" t="s">
        <v>98</v>
      </c>
      <c r="B11719" t="str">
        <f>VLOOKUP(A11719,Sheet2!A:B,2,FALSE)</f>
        <v>593-41-4254/0003</v>
      </c>
      <c r="C11719">
        <f>VLOOKUP(A11719,Sheet3!A:B,2,FALSE)</f>
        <v>593450114</v>
      </c>
      <c r="D11719" t="str">
        <f>VLOOKUP(A11719,Sheet3!A:C,3,FALSE)</f>
        <v>3298 SUMMIT BLVD STE 10</v>
      </c>
      <c r="E11719">
        <f>VLOOKUP(A11719,Sheet3!A:D,4,FALSE)</f>
        <v>0</v>
      </c>
      <c r="F11719" t="str">
        <f>VLOOKUP(A11719,Sheet3!A:G,5,FALSE)</f>
        <v>PENSACOLA</v>
      </c>
      <c r="G11719" t="str">
        <f>VLOOKUP(A11719,Sheet3!A:G,6,FALSE)</f>
        <v>FL</v>
      </c>
      <c r="H11719">
        <f>VLOOKUP(A11719,Sheet3!A:G,7,FALSE)</f>
        <v>325030000</v>
      </c>
    </row>
    <row r="11720" spans="1:8" x14ac:dyDescent="0.3">
      <c r="A11720" t="s">
        <v>98</v>
      </c>
      <c r="B11720" t="str">
        <f>VLOOKUP(A11720,Sheet2!A:B,2,FALSE)</f>
        <v>593-41-4254/0003</v>
      </c>
      <c r="C11720">
        <f>VLOOKUP(A11720,Sheet3!A:B,2,FALSE)</f>
        <v>593450114</v>
      </c>
      <c r="D11720" t="str">
        <f>VLOOKUP(A11720,Sheet3!A:C,3,FALSE)</f>
        <v>3298 SUMMIT BLVD STE 10</v>
      </c>
      <c r="E11720">
        <f>VLOOKUP(A11720,Sheet3!A:D,4,FALSE)</f>
        <v>0</v>
      </c>
      <c r="F11720" t="str">
        <f>VLOOKUP(A11720,Sheet3!A:G,5,FALSE)</f>
        <v>PENSACOLA</v>
      </c>
      <c r="G11720" t="str">
        <f>VLOOKUP(A11720,Sheet3!A:G,6,FALSE)</f>
        <v>FL</v>
      </c>
      <c r="H11720">
        <f>VLOOKUP(A11720,Sheet3!A:G,7,FALSE)</f>
        <v>325030000</v>
      </c>
    </row>
    <row r="11721" spans="1:8" x14ac:dyDescent="0.3">
      <c r="A11721" t="s">
        <v>176</v>
      </c>
      <c r="B11721" t="str">
        <f>VLOOKUP(A11721,Sheet2!A:B,2,FALSE)</f>
        <v>591-57-2328/0000</v>
      </c>
      <c r="C11721">
        <f>VLOOKUP(A11721,Sheet3!A:B,2,FALSE)</f>
        <v>591823215</v>
      </c>
      <c r="D11721" t="str">
        <f>VLOOKUP(A11721,Sheet3!A:C,3,FALSE)</f>
        <v>907 NEW WARRINGTON ROAD</v>
      </c>
      <c r="E11721">
        <f>VLOOKUP(A11721,Sheet3!A:D,4,FALSE)</f>
        <v>0</v>
      </c>
      <c r="F11721" t="str">
        <f>VLOOKUP(A11721,Sheet3!A:G,5,FALSE)</f>
        <v>PENSACOLA</v>
      </c>
      <c r="G11721" t="str">
        <f>VLOOKUP(A11721,Sheet3!A:G,6,FALSE)</f>
        <v>FL</v>
      </c>
      <c r="H11721">
        <f>VLOOKUP(A11721,Sheet3!A:G,7,FALSE)</f>
        <v>325060000</v>
      </c>
    </row>
    <row r="11722" spans="1:8" x14ac:dyDescent="0.3">
      <c r="A11722" t="s">
        <v>52</v>
      </c>
      <c r="B11722" t="str">
        <f>VLOOKUP(A11722,Sheet2!A:B,2,FALSE)</f>
        <v>20-3068158/0000</v>
      </c>
      <c r="C11722">
        <f>VLOOKUP(A11722,Sheet3!A:B,2,FALSE)</f>
        <v>203068158</v>
      </c>
      <c r="D11722" t="str">
        <f>VLOOKUP(A11722,Sheet3!A:C,3,FALSE)</f>
        <v>P O BOX 3189</v>
      </c>
      <c r="E11722">
        <f>VLOOKUP(A11722,Sheet3!A:D,4,FALSE)</f>
        <v>0</v>
      </c>
      <c r="F11722" t="str">
        <f>VLOOKUP(A11722,Sheet3!A:G,5,FALSE)</f>
        <v>SYRACUSE</v>
      </c>
      <c r="G11722" t="str">
        <f>VLOOKUP(A11722,Sheet3!A:G,6,FALSE)</f>
        <v>NY</v>
      </c>
      <c r="H11722">
        <f>VLOOKUP(A11722,Sheet3!A:G,7,FALSE)</f>
        <v>132200000</v>
      </c>
    </row>
    <row r="11723" spans="1:8" x14ac:dyDescent="0.3">
      <c r="A11723" t="s">
        <v>52</v>
      </c>
      <c r="B11723" t="str">
        <f>VLOOKUP(A11723,Sheet2!A:B,2,FALSE)</f>
        <v>20-3068158/0000</v>
      </c>
      <c r="C11723">
        <f>VLOOKUP(A11723,Sheet3!A:B,2,FALSE)</f>
        <v>203068158</v>
      </c>
      <c r="D11723" t="str">
        <f>VLOOKUP(A11723,Sheet3!A:C,3,FALSE)</f>
        <v>P O BOX 3189</v>
      </c>
      <c r="E11723">
        <f>VLOOKUP(A11723,Sheet3!A:D,4,FALSE)</f>
        <v>0</v>
      </c>
      <c r="F11723" t="str">
        <f>VLOOKUP(A11723,Sheet3!A:G,5,FALSE)</f>
        <v>SYRACUSE</v>
      </c>
      <c r="G11723" t="str">
        <f>VLOOKUP(A11723,Sheet3!A:G,6,FALSE)</f>
        <v>NY</v>
      </c>
      <c r="H11723">
        <f>VLOOKUP(A11723,Sheet3!A:G,7,FALSE)</f>
        <v>132200000</v>
      </c>
    </row>
    <row r="11724" spans="1:8" x14ac:dyDescent="0.3">
      <c r="A11724" t="s">
        <v>52</v>
      </c>
      <c r="B11724" t="str">
        <f>VLOOKUP(A11724,Sheet2!A:B,2,FALSE)</f>
        <v>20-3068158/0000</v>
      </c>
      <c r="C11724">
        <f>VLOOKUP(A11724,Sheet3!A:B,2,FALSE)</f>
        <v>203068158</v>
      </c>
      <c r="D11724" t="str">
        <f>VLOOKUP(A11724,Sheet3!A:C,3,FALSE)</f>
        <v>P O BOX 3189</v>
      </c>
      <c r="E11724">
        <f>VLOOKUP(A11724,Sheet3!A:D,4,FALSE)</f>
        <v>0</v>
      </c>
      <c r="F11724" t="str">
        <f>VLOOKUP(A11724,Sheet3!A:G,5,FALSE)</f>
        <v>SYRACUSE</v>
      </c>
      <c r="G11724" t="str">
        <f>VLOOKUP(A11724,Sheet3!A:G,6,FALSE)</f>
        <v>NY</v>
      </c>
      <c r="H11724">
        <f>VLOOKUP(A11724,Sheet3!A:G,7,FALSE)</f>
        <v>132200000</v>
      </c>
    </row>
    <row r="11725" spans="1:8" x14ac:dyDescent="0.3">
      <c r="A11725" t="s">
        <v>52</v>
      </c>
      <c r="B11725" t="str">
        <f>VLOOKUP(A11725,Sheet2!A:B,2,FALSE)</f>
        <v>20-3068158/0000</v>
      </c>
      <c r="C11725">
        <f>VLOOKUP(A11725,Sheet3!A:B,2,FALSE)</f>
        <v>203068158</v>
      </c>
      <c r="D11725" t="str">
        <f>VLOOKUP(A11725,Sheet3!A:C,3,FALSE)</f>
        <v>P O BOX 3189</v>
      </c>
      <c r="E11725">
        <f>VLOOKUP(A11725,Sheet3!A:D,4,FALSE)</f>
        <v>0</v>
      </c>
      <c r="F11725" t="str">
        <f>VLOOKUP(A11725,Sheet3!A:G,5,FALSE)</f>
        <v>SYRACUSE</v>
      </c>
      <c r="G11725" t="str">
        <f>VLOOKUP(A11725,Sheet3!A:G,6,FALSE)</f>
        <v>NY</v>
      </c>
      <c r="H11725">
        <f>VLOOKUP(A11725,Sheet3!A:G,7,FALSE)</f>
        <v>132200000</v>
      </c>
    </row>
    <row r="11726" spans="1:8" x14ac:dyDescent="0.3">
      <c r="A11726" t="s">
        <v>52</v>
      </c>
      <c r="B11726" t="str">
        <f>VLOOKUP(A11726,Sheet2!A:B,2,FALSE)</f>
        <v>20-3068158/0000</v>
      </c>
      <c r="C11726">
        <f>VLOOKUP(A11726,Sheet3!A:B,2,FALSE)</f>
        <v>203068158</v>
      </c>
      <c r="D11726" t="str">
        <f>VLOOKUP(A11726,Sheet3!A:C,3,FALSE)</f>
        <v>P O BOX 3189</v>
      </c>
      <c r="E11726">
        <f>VLOOKUP(A11726,Sheet3!A:D,4,FALSE)</f>
        <v>0</v>
      </c>
      <c r="F11726" t="str">
        <f>VLOOKUP(A11726,Sheet3!A:G,5,FALSE)</f>
        <v>SYRACUSE</v>
      </c>
      <c r="G11726" t="str">
        <f>VLOOKUP(A11726,Sheet3!A:G,6,FALSE)</f>
        <v>NY</v>
      </c>
      <c r="H11726">
        <f>VLOOKUP(A11726,Sheet3!A:G,7,FALSE)</f>
        <v>132200000</v>
      </c>
    </row>
    <row r="11727" spans="1:8" x14ac:dyDescent="0.3">
      <c r="A11727" t="s">
        <v>23</v>
      </c>
      <c r="B11727" t="str">
        <f>VLOOKUP(A11727,Sheet2!A:B,2,FALSE)</f>
        <v>592-12-3665/0000</v>
      </c>
      <c r="C11727">
        <f>VLOOKUP(A11727,Sheet3!A:B,2,FALSE)</f>
        <v>592454019</v>
      </c>
      <c r="D11727" t="str">
        <f>VLOOKUP(A11727,Sheet3!A:C,3,FALSE)</f>
        <v>13 CENTER STREET</v>
      </c>
      <c r="E11727">
        <f>VLOOKUP(A11727,Sheet3!A:D,4,FALSE)</f>
        <v>0</v>
      </c>
      <c r="F11727" t="str">
        <f>VLOOKUP(A11727,Sheet3!A:G,5,FALSE)</f>
        <v>GULF BREEZE</v>
      </c>
      <c r="G11727" t="str">
        <f>VLOOKUP(A11727,Sheet3!A:G,6,FALSE)</f>
        <v>FL</v>
      </c>
      <c r="H11727">
        <f>VLOOKUP(A11727,Sheet3!A:G,7,FALSE)</f>
        <v>325610000</v>
      </c>
    </row>
    <row r="11728" spans="1:8" x14ac:dyDescent="0.3">
      <c r="A11728" t="s">
        <v>23</v>
      </c>
      <c r="B11728" t="str">
        <f>VLOOKUP(A11728,Sheet2!A:B,2,FALSE)</f>
        <v>592-12-3665/0000</v>
      </c>
      <c r="C11728">
        <f>VLOOKUP(A11728,Sheet3!A:B,2,FALSE)</f>
        <v>592454019</v>
      </c>
      <c r="D11728" t="str">
        <f>VLOOKUP(A11728,Sheet3!A:C,3,FALSE)</f>
        <v>13 CENTER STREET</v>
      </c>
      <c r="E11728">
        <f>VLOOKUP(A11728,Sheet3!A:D,4,FALSE)</f>
        <v>0</v>
      </c>
      <c r="F11728" t="str">
        <f>VLOOKUP(A11728,Sheet3!A:G,5,FALSE)</f>
        <v>GULF BREEZE</v>
      </c>
      <c r="G11728" t="str">
        <f>VLOOKUP(A11728,Sheet3!A:G,6,FALSE)</f>
        <v>FL</v>
      </c>
      <c r="H11728">
        <f>VLOOKUP(A11728,Sheet3!A:G,7,FALSE)</f>
        <v>325610000</v>
      </c>
    </row>
    <row r="11729" spans="1:8" x14ac:dyDescent="0.3">
      <c r="A11729" t="s">
        <v>23</v>
      </c>
      <c r="B11729" t="str">
        <f>VLOOKUP(A11729,Sheet2!A:B,2,FALSE)</f>
        <v>592-12-3665/0000</v>
      </c>
      <c r="C11729">
        <f>VLOOKUP(A11729,Sheet3!A:B,2,FALSE)</f>
        <v>592454019</v>
      </c>
      <c r="D11729" t="str">
        <f>VLOOKUP(A11729,Sheet3!A:C,3,FALSE)</f>
        <v>13 CENTER STREET</v>
      </c>
      <c r="E11729">
        <f>VLOOKUP(A11729,Sheet3!A:D,4,FALSE)</f>
        <v>0</v>
      </c>
      <c r="F11729" t="str">
        <f>VLOOKUP(A11729,Sheet3!A:G,5,FALSE)</f>
        <v>GULF BREEZE</v>
      </c>
      <c r="G11729" t="str">
        <f>VLOOKUP(A11729,Sheet3!A:G,6,FALSE)</f>
        <v>FL</v>
      </c>
      <c r="H11729">
        <f>VLOOKUP(A11729,Sheet3!A:G,7,FALSE)</f>
        <v>325610000</v>
      </c>
    </row>
    <row r="11730" spans="1:8" x14ac:dyDescent="0.3">
      <c r="A11730" t="s">
        <v>23</v>
      </c>
      <c r="B11730" t="str">
        <f>VLOOKUP(A11730,Sheet2!A:B,2,FALSE)</f>
        <v>592-12-3665/0000</v>
      </c>
      <c r="C11730">
        <f>VLOOKUP(A11730,Sheet3!A:B,2,FALSE)</f>
        <v>592454019</v>
      </c>
      <c r="D11730" t="str">
        <f>VLOOKUP(A11730,Sheet3!A:C,3,FALSE)</f>
        <v>13 CENTER STREET</v>
      </c>
      <c r="E11730">
        <f>VLOOKUP(A11730,Sheet3!A:D,4,FALSE)</f>
        <v>0</v>
      </c>
      <c r="F11730" t="str">
        <f>VLOOKUP(A11730,Sheet3!A:G,5,FALSE)</f>
        <v>GULF BREEZE</v>
      </c>
      <c r="G11730" t="str">
        <f>VLOOKUP(A11730,Sheet3!A:G,6,FALSE)</f>
        <v>FL</v>
      </c>
      <c r="H11730">
        <f>VLOOKUP(A11730,Sheet3!A:G,7,FALSE)</f>
        <v>325610000</v>
      </c>
    </row>
    <row r="11731" spans="1:8" x14ac:dyDescent="0.3">
      <c r="A11731" t="s">
        <v>23</v>
      </c>
      <c r="B11731" t="str">
        <f>VLOOKUP(A11731,Sheet2!A:B,2,FALSE)</f>
        <v>592-12-3665/0000</v>
      </c>
      <c r="C11731">
        <f>VLOOKUP(A11731,Sheet3!A:B,2,FALSE)</f>
        <v>592454019</v>
      </c>
      <c r="D11731" t="str">
        <f>VLOOKUP(A11731,Sheet3!A:C,3,FALSE)</f>
        <v>13 CENTER STREET</v>
      </c>
      <c r="E11731">
        <f>VLOOKUP(A11731,Sheet3!A:D,4,FALSE)</f>
        <v>0</v>
      </c>
      <c r="F11731" t="str">
        <f>VLOOKUP(A11731,Sheet3!A:G,5,FALSE)</f>
        <v>GULF BREEZE</v>
      </c>
      <c r="G11731" t="str">
        <f>VLOOKUP(A11731,Sheet3!A:G,6,FALSE)</f>
        <v>FL</v>
      </c>
      <c r="H11731">
        <f>VLOOKUP(A11731,Sheet3!A:G,7,FALSE)</f>
        <v>325610000</v>
      </c>
    </row>
    <row r="11732" spans="1:8" x14ac:dyDescent="0.3">
      <c r="A11732" t="s">
        <v>167</v>
      </c>
      <c r="B11732" t="str">
        <f>VLOOKUP(A11732,Sheet2!A:B,2,FALSE)</f>
        <v>59-3531701/0000</v>
      </c>
      <c r="C11732">
        <f>VLOOKUP(A11732,Sheet3!A:B,2,FALSE)</f>
        <v>593687624</v>
      </c>
      <c r="D11732" t="str">
        <f>VLOOKUP(A11732,Sheet3!A:C,3,FALSE)</f>
        <v>4359 SPANISH TRAIL</v>
      </c>
      <c r="E11732">
        <f>VLOOKUP(A11732,Sheet3!A:D,4,FALSE)</f>
        <v>0</v>
      </c>
      <c r="F11732" t="str">
        <f>VLOOKUP(A11732,Sheet3!A:G,5,FALSE)</f>
        <v>PENSACOLA</v>
      </c>
      <c r="G11732" t="str">
        <f>VLOOKUP(A11732,Sheet3!A:G,6,FALSE)</f>
        <v>FL</v>
      </c>
      <c r="H11732">
        <f>VLOOKUP(A11732,Sheet3!A:G,7,FALSE)</f>
        <v>325040000</v>
      </c>
    </row>
    <row r="11733" spans="1:8" x14ac:dyDescent="0.3">
      <c r="A11733" t="s">
        <v>76</v>
      </c>
      <c r="B11733" t="str">
        <f>VLOOKUP(A11733,Sheet2!A:B,2,FALSE)</f>
        <v>06-1767058/0000</v>
      </c>
      <c r="C11733">
        <f>VLOOKUP(A11733,Sheet3!A:B,2,FALSE)</f>
        <v>61767058</v>
      </c>
      <c r="D11733" t="str">
        <f>VLOOKUP(A11733,Sheet3!A:C,3,FALSE)</f>
        <v>1315 E. CERVANTES ST.</v>
      </c>
      <c r="E11733">
        <f>VLOOKUP(A11733,Sheet3!A:D,4,FALSE)</f>
        <v>0</v>
      </c>
      <c r="F11733" t="str">
        <f>VLOOKUP(A11733,Sheet3!A:G,5,FALSE)</f>
        <v>PENSACOLA</v>
      </c>
      <c r="G11733" t="str">
        <f>VLOOKUP(A11733,Sheet3!A:G,6,FALSE)</f>
        <v>FL</v>
      </c>
      <c r="H11733">
        <f>VLOOKUP(A11733,Sheet3!A:G,7,FALSE)</f>
        <v>325010000</v>
      </c>
    </row>
    <row r="11734" spans="1:8" x14ac:dyDescent="0.3">
      <c r="A11734" t="s">
        <v>76</v>
      </c>
      <c r="B11734" t="str">
        <f>VLOOKUP(A11734,Sheet2!A:B,2,FALSE)</f>
        <v>06-1767058/0000</v>
      </c>
      <c r="C11734">
        <f>VLOOKUP(A11734,Sheet3!A:B,2,FALSE)</f>
        <v>61767058</v>
      </c>
      <c r="D11734" t="str">
        <f>VLOOKUP(A11734,Sheet3!A:C,3,FALSE)</f>
        <v>1315 E. CERVANTES ST.</v>
      </c>
      <c r="E11734">
        <f>VLOOKUP(A11734,Sheet3!A:D,4,FALSE)</f>
        <v>0</v>
      </c>
      <c r="F11734" t="str">
        <f>VLOOKUP(A11734,Sheet3!A:G,5,FALSE)</f>
        <v>PENSACOLA</v>
      </c>
      <c r="G11734" t="str">
        <f>VLOOKUP(A11734,Sheet3!A:G,6,FALSE)</f>
        <v>FL</v>
      </c>
      <c r="H11734">
        <f>VLOOKUP(A11734,Sheet3!A:G,7,FALSE)</f>
        <v>325010000</v>
      </c>
    </row>
    <row r="11735" spans="1:8" x14ac:dyDescent="0.3">
      <c r="A11735" t="s">
        <v>76</v>
      </c>
      <c r="B11735" t="str">
        <f>VLOOKUP(A11735,Sheet2!A:B,2,FALSE)</f>
        <v>06-1767058/0000</v>
      </c>
      <c r="C11735">
        <f>VLOOKUP(A11735,Sheet3!A:B,2,FALSE)</f>
        <v>61767058</v>
      </c>
      <c r="D11735" t="str">
        <f>VLOOKUP(A11735,Sheet3!A:C,3,FALSE)</f>
        <v>1315 E. CERVANTES ST.</v>
      </c>
      <c r="E11735">
        <f>VLOOKUP(A11735,Sheet3!A:D,4,FALSE)</f>
        <v>0</v>
      </c>
      <c r="F11735" t="str">
        <f>VLOOKUP(A11735,Sheet3!A:G,5,FALSE)</f>
        <v>PENSACOLA</v>
      </c>
      <c r="G11735" t="str">
        <f>VLOOKUP(A11735,Sheet3!A:G,6,FALSE)</f>
        <v>FL</v>
      </c>
      <c r="H11735">
        <f>VLOOKUP(A11735,Sheet3!A:G,7,FALSE)</f>
        <v>325010000</v>
      </c>
    </row>
    <row r="11736" spans="1:8" x14ac:dyDescent="0.3">
      <c r="A11736" t="s">
        <v>76</v>
      </c>
      <c r="B11736" t="str">
        <f>VLOOKUP(A11736,Sheet2!A:B,2,FALSE)</f>
        <v>06-1767058/0000</v>
      </c>
      <c r="C11736">
        <f>VLOOKUP(A11736,Sheet3!A:B,2,FALSE)</f>
        <v>61767058</v>
      </c>
      <c r="D11736" t="str">
        <f>VLOOKUP(A11736,Sheet3!A:C,3,FALSE)</f>
        <v>1315 E. CERVANTES ST.</v>
      </c>
      <c r="E11736">
        <f>VLOOKUP(A11736,Sheet3!A:D,4,FALSE)</f>
        <v>0</v>
      </c>
      <c r="F11736" t="str">
        <f>VLOOKUP(A11736,Sheet3!A:G,5,FALSE)</f>
        <v>PENSACOLA</v>
      </c>
      <c r="G11736" t="str">
        <f>VLOOKUP(A11736,Sheet3!A:G,6,FALSE)</f>
        <v>FL</v>
      </c>
      <c r="H11736">
        <f>VLOOKUP(A11736,Sheet3!A:G,7,FALSE)</f>
        <v>325010000</v>
      </c>
    </row>
    <row r="11737" spans="1:8" x14ac:dyDescent="0.3">
      <c r="A11737" t="s">
        <v>8</v>
      </c>
      <c r="B11737" t="e">
        <f>VLOOKUP(A11737,Sheet2!A:B,2,FALSE)</f>
        <v>#N/A</v>
      </c>
      <c r="C11737">
        <v>0</v>
      </c>
      <c r="D11737" t="str">
        <f>VLOOKUP(A11737,Sheet3!A:C,3,FALSE)</f>
        <v>22 TECHNOLOGY PARKWAY SOUTH, STE 200</v>
      </c>
      <c r="E11737">
        <f>VLOOKUP(A11737,Sheet3!A:D,4,FALSE)</f>
        <v>0</v>
      </c>
      <c r="F11737" t="str">
        <f>VLOOKUP(A11737,Sheet3!A:G,5,FALSE)</f>
        <v>PEACHTREE CORNERS</v>
      </c>
      <c r="G11737" t="str">
        <f>VLOOKUP(A11737,Sheet3!A:G,6,FALSE)</f>
        <v>GA</v>
      </c>
      <c r="H11737">
        <f>VLOOKUP(A11737,Sheet3!A:G,7,FALSE)</f>
        <v>300920000</v>
      </c>
    </row>
    <row r="11738" spans="1:8" x14ac:dyDescent="0.3">
      <c r="A11738" t="s">
        <v>76</v>
      </c>
      <c r="B11738" t="str">
        <f>VLOOKUP(A11738,Sheet2!A:B,2,FALSE)</f>
        <v>06-1767058/0000</v>
      </c>
      <c r="C11738">
        <f>VLOOKUP(A11738,Sheet3!A:B,2,FALSE)</f>
        <v>61767058</v>
      </c>
      <c r="D11738" t="str">
        <f>VLOOKUP(A11738,Sheet3!A:C,3,FALSE)</f>
        <v>1315 E. CERVANTES ST.</v>
      </c>
      <c r="E11738">
        <f>VLOOKUP(A11738,Sheet3!A:D,4,FALSE)</f>
        <v>0</v>
      </c>
      <c r="F11738" t="str">
        <f>VLOOKUP(A11738,Sheet3!A:G,5,FALSE)</f>
        <v>PENSACOLA</v>
      </c>
      <c r="G11738" t="str">
        <f>VLOOKUP(A11738,Sheet3!A:G,6,FALSE)</f>
        <v>FL</v>
      </c>
      <c r="H11738">
        <f>VLOOKUP(A11738,Sheet3!A:G,7,FALSE)</f>
        <v>325010000</v>
      </c>
    </row>
    <row r="11739" spans="1:8" x14ac:dyDescent="0.3">
      <c r="A11739" t="s">
        <v>76</v>
      </c>
      <c r="B11739" t="str">
        <f>VLOOKUP(A11739,Sheet2!A:B,2,FALSE)</f>
        <v>06-1767058/0000</v>
      </c>
      <c r="C11739">
        <f>VLOOKUP(A11739,Sheet3!A:B,2,FALSE)</f>
        <v>61767058</v>
      </c>
      <c r="D11739" t="str">
        <f>VLOOKUP(A11739,Sheet3!A:C,3,FALSE)</f>
        <v>1315 E. CERVANTES ST.</v>
      </c>
      <c r="E11739">
        <f>VLOOKUP(A11739,Sheet3!A:D,4,FALSE)</f>
        <v>0</v>
      </c>
      <c r="F11739" t="str">
        <f>VLOOKUP(A11739,Sheet3!A:G,5,FALSE)</f>
        <v>PENSACOLA</v>
      </c>
      <c r="G11739" t="str">
        <f>VLOOKUP(A11739,Sheet3!A:G,6,FALSE)</f>
        <v>FL</v>
      </c>
      <c r="H11739">
        <f>VLOOKUP(A11739,Sheet3!A:G,7,FALSE)</f>
        <v>325010000</v>
      </c>
    </row>
    <row r="11740" spans="1:8" x14ac:dyDescent="0.3">
      <c r="A11740" t="s">
        <v>282</v>
      </c>
      <c r="B11740" t="str">
        <f>VLOOKUP(A11740,Sheet2!A:B,2,FALSE)</f>
        <v>27-1206605/0000</v>
      </c>
      <c r="C11740">
        <f>VLOOKUP(A11740,Sheet3!A:B,2,FALSE)</f>
        <v>272811215</v>
      </c>
      <c r="D11740" t="str">
        <f>VLOOKUP(A11740,Sheet3!A:C,3,FALSE)</f>
        <v>4400 BAYOU BLVD. SUITE 44A</v>
      </c>
      <c r="E11740">
        <f>VLOOKUP(A11740,Sheet3!A:D,4,FALSE)</f>
        <v>0</v>
      </c>
      <c r="F11740" t="str">
        <f>VLOOKUP(A11740,Sheet3!A:G,5,FALSE)</f>
        <v>PENSACOLA</v>
      </c>
      <c r="G11740" t="str">
        <f>VLOOKUP(A11740,Sheet3!A:G,6,FALSE)</f>
        <v>FL</v>
      </c>
      <c r="H11740">
        <f>VLOOKUP(A11740,Sheet3!A:G,7,FALSE)</f>
        <v>325030000</v>
      </c>
    </row>
    <row r="11741" spans="1:8" x14ac:dyDescent="0.3">
      <c r="A11741" t="s">
        <v>228</v>
      </c>
      <c r="B11741" t="str">
        <f>VLOOKUP(A11741,Sheet2!A:B,2,FALSE)</f>
        <v>59-1092105/0000</v>
      </c>
      <c r="C11741">
        <f>VLOOKUP(A11741,Sheet3!A:B,2,FALSE)</f>
        <v>591301248</v>
      </c>
      <c r="D11741" t="str">
        <f>VLOOKUP(A11741,Sheet3!A:C,3,FALSE)</f>
        <v>5750 HIGHWAY 90</v>
      </c>
      <c r="E11741">
        <f>VLOOKUP(A11741,Sheet3!A:D,4,FALSE)</f>
        <v>0</v>
      </c>
      <c r="F11741" t="str">
        <f>VLOOKUP(A11741,Sheet3!A:G,5,FALSE)</f>
        <v>MILTON</v>
      </c>
      <c r="G11741" t="str">
        <f>VLOOKUP(A11741,Sheet3!A:G,6,FALSE)</f>
        <v>FL</v>
      </c>
      <c r="H11741">
        <f>VLOOKUP(A11741,Sheet3!A:G,7,FALSE)</f>
        <v>325830000</v>
      </c>
    </row>
    <row r="11742" spans="1:8" x14ac:dyDescent="0.3">
      <c r="A11742" t="s">
        <v>228</v>
      </c>
      <c r="B11742" t="str">
        <f>VLOOKUP(A11742,Sheet2!A:B,2,FALSE)</f>
        <v>59-1092105/0000</v>
      </c>
      <c r="C11742">
        <f>VLOOKUP(A11742,Sheet3!A:B,2,FALSE)</f>
        <v>591301248</v>
      </c>
      <c r="D11742" t="str">
        <f>VLOOKUP(A11742,Sheet3!A:C,3,FALSE)</f>
        <v>5750 HIGHWAY 90</v>
      </c>
      <c r="E11742">
        <f>VLOOKUP(A11742,Sheet3!A:D,4,FALSE)</f>
        <v>0</v>
      </c>
      <c r="F11742" t="str">
        <f>VLOOKUP(A11742,Sheet3!A:G,5,FALSE)</f>
        <v>MILTON</v>
      </c>
      <c r="G11742" t="str">
        <f>VLOOKUP(A11742,Sheet3!A:G,6,FALSE)</f>
        <v>FL</v>
      </c>
      <c r="H11742">
        <f>VLOOKUP(A11742,Sheet3!A:G,7,FALSE)</f>
        <v>325830000</v>
      </c>
    </row>
    <row r="11743" spans="1:8" x14ac:dyDescent="0.3">
      <c r="A11743" t="s">
        <v>228</v>
      </c>
      <c r="B11743" t="str">
        <f>VLOOKUP(A11743,Sheet2!A:B,2,FALSE)</f>
        <v>59-1092105/0000</v>
      </c>
      <c r="C11743">
        <f>VLOOKUP(A11743,Sheet3!A:B,2,FALSE)</f>
        <v>591301248</v>
      </c>
      <c r="D11743" t="str">
        <f>VLOOKUP(A11743,Sheet3!A:C,3,FALSE)</f>
        <v>5750 HIGHWAY 90</v>
      </c>
      <c r="E11743">
        <f>VLOOKUP(A11743,Sheet3!A:D,4,FALSE)</f>
        <v>0</v>
      </c>
      <c r="F11743" t="str">
        <f>VLOOKUP(A11743,Sheet3!A:G,5,FALSE)</f>
        <v>MILTON</v>
      </c>
      <c r="G11743" t="str">
        <f>VLOOKUP(A11743,Sheet3!A:G,6,FALSE)</f>
        <v>FL</v>
      </c>
      <c r="H11743">
        <f>VLOOKUP(A11743,Sheet3!A:G,7,FALSE)</f>
        <v>325830000</v>
      </c>
    </row>
    <row r="11744" spans="1:8" x14ac:dyDescent="0.3">
      <c r="A11744" t="s">
        <v>228</v>
      </c>
      <c r="B11744" t="str">
        <f>VLOOKUP(A11744,Sheet2!A:B,2,FALSE)</f>
        <v>59-1092105/0000</v>
      </c>
      <c r="C11744">
        <f>VLOOKUP(A11744,Sheet3!A:B,2,FALSE)</f>
        <v>591301248</v>
      </c>
      <c r="D11744" t="str">
        <f>VLOOKUP(A11744,Sheet3!A:C,3,FALSE)</f>
        <v>5750 HIGHWAY 90</v>
      </c>
      <c r="E11744">
        <f>VLOOKUP(A11744,Sheet3!A:D,4,FALSE)</f>
        <v>0</v>
      </c>
      <c r="F11744" t="str">
        <f>VLOOKUP(A11744,Sheet3!A:G,5,FALSE)</f>
        <v>MILTON</v>
      </c>
      <c r="G11744" t="str">
        <f>VLOOKUP(A11744,Sheet3!A:G,6,FALSE)</f>
        <v>FL</v>
      </c>
      <c r="H11744">
        <f>VLOOKUP(A11744,Sheet3!A:G,7,FALSE)</f>
        <v>325830000</v>
      </c>
    </row>
    <row r="11745" spans="1:8" x14ac:dyDescent="0.3">
      <c r="A11745" t="s">
        <v>309</v>
      </c>
      <c r="B11745" t="str">
        <f>VLOOKUP(A11745,Sheet2!A:B,2,FALSE)</f>
        <v>59-2454019/0000</v>
      </c>
      <c r="C11745">
        <f>VLOOKUP(A11745,Sheet3!A:B,2,FALSE)</f>
        <v>592939334</v>
      </c>
      <c r="D11745" t="str">
        <f>VLOOKUP(A11745,Sheet3!A:C,3,FALSE)</f>
        <v>611 EAST BURGESS ROAD</v>
      </c>
      <c r="E11745">
        <f>VLOOKUP(A11745,Sheet3!A:D,4,FALSE)</f>
        <v>0</v>
      </c>
      <c r="F11745" t="str">
        <f>VLOOKUP(A11745,Sheet3!A:G,5,FALSE)</f>
        <v>PENSACOLA</v>
      </c>
      <c r="G11745" t="str">
        <f>VLOOKUP(A11745,Sheet3!A:G,6,FALSE)</f>
        <v>FL</v>
      </c>
      <c r="H11745">
        <f>VLOOKUP(A11745,Sheet3!A:G,7,FALSE)</f>
        <v>325040000</v>
      </c>
    </row>
    <row r="11746" spans="1:8" x14ac:dyDescent="0.3">
      <c r="A11746" t="s">
        <v>309</v>
      </c>
      <c r="B11746" t="str">
        <f>VLOOKUP(A11746,Sheet2!A:B,2,FALSE)</f>
        <v>59-2454019/0000</v>
      </c>
      <c r="C11746">
        <f>VLOOKUP(A11746,Sheet3!A:B,2,FALSE)</f>
        <v>592939334</v>
      </c>
      <c r="D11746" t="str">
        <f>VLOOKUP(A11746,Sheet3!A:C,3,FALSE)</f>
        <v>611 EAST BURGESS ROAD</v>
      </c>
      <c r="E11746">
        <f>VLOOKUP(A11746,Sheet3!A:D,4,FALSE)</f>
        <v>0</v>
      </c>
      <c r="F11746" t="str">
        <f>VLOOKUP(A11746,Sheet3!A:G,5,FALSE)</f>
        <v>PENSACOLA</v>
      </c>
      <c r="G11746" t="str">
        <f>VLOOKUP(A11746,Sheet3!A:G,6,FALSE)</f>
        <v>FL</v>
      </c>
      <c r="H11746">
        <f>VLOOKUP(A11746,Sheet3!A:G,7,FALSE)</f>
        <v>325040000</v>
      </c>
    </row>
    <row r="11747" spans="1:8" x14ac:dyDescent="0.3">
      <c r="A11747" t="s">
        <v>309</v>
      </c>
      <c r="B11747" t="str">
        <f>VLOOKUP(A11747,Sheet2!A:B,2,FALSE)</f>
        <v>59-2454019/0000</v>
      </c>
      <c r="C11747">
        <f>VLOOKUP(A11747,Sheet3!A:B,2,FALSE)</f>
        <v>592939334</v>
      </c>
      <c r="D11747" t="str">
        <f>VLOOKUP(A11747,Sheet3!A:C,3,FALSE)</f>
        <v>611 EAST BURGESS ROAD</v>
      </c>
      <c r="E11747">
        <f>VLOOKUP(A11747,Sheet3!A:D,4,FALSE)</f>
        <v>0</v>
      </c>
      <c r="F11747" t="str">
        <f>VLOOKUP(A11747,Sheet3!A:G,5,FALSE)</f>
        <v>PENSACOLA</v>
      </c>
      <c r="G11747" t="str">
        <f>VLOOKUP(A11747,Sheet3!A:G,6,FALSE)</f>
        <v>FL</v>
      </c>
      <c r="H11747">
        <f>VLOOKUP(A11747,Sheet3!A:G,7,FALSE)</f>
        <v>325040000</v>
      </c>
    </row>
    <row r="11748" spans="1:8" x14ac:dyDescent="0.3">
      <c r="A11748" t="s">
        <v>309</v>
      </c>
      <c r="B11748" t="str">
        <f>VLOOKUP(A11748,Sheet2!A:B,2,FALSE)</f>
        <v>59-2454019/0000</v>
      </c>
      <c r="C11748">
        <f>VLOOKUP(A11748,Sheet3!A:B,2,FALSE)</f>
        <v>592939334</v>
      </c>
      <c r="D11748" t="str">
        <f>VLOOKUP(A11748,Sheet3!A:C,3,FALSE)</f>
        <v>611 EAST BURGESS ROAD</v>
      </c>
      <c r="E11748">
        <f>VLOOKUP(A11748,Sheet3!A:D,4,FALSE)</f>
        <v>0</v>
      </c>
      <c r="F11748" t="str">
        <f>VLOOKUP(A11748,Sheet3!A:G,5,FALSE)</f>
        <v>PENSACOLA</v>
      </c>
      <c r="G11748" t="str">
        <f>VLOOKUP(A11748,Sheet3!A:G,6,FALSE)</f>
        <v>FL</v>
      </c>
      <c r="H11748">
        <f>VLOOKUP(A11748,Sheet3!A:G,7,FALSE)</f>
        <v>325040000</v>
      </c>
    </row>
    <row r="11749" spans="1:8" x14ac:dyDescent="0.3">
      <c r="A11749" t="s">
        <v>309</v>
      </c>
      <c r="B11749" t="str">
        <f>VLOOKUP(A11749,Sheet2!A:B,2,FALSE)</f>
        <v>59-2454019/0000</v>
      </c>
      <c r="C11749">
        <f>VLOOKUP(A11749,Sheet3!A:B,2,FALSE)</f>
        <v>592939334</v>
      </c>
      <c r="D11749" t="str">
        <f>VLOOKUP(A11749,Sheet3!A:C,3,FALSE)</f>
        <v>611 EAST BURGESS ROAD</v>
      </c>
      <c r="E11749">
        <f>VLOOKUP(A11749,Sheet3!A:D,4,FALSE)</f>
        <v>0</v>
      </c>
      <c r="F11749" t="str">
        <f>VLOOKUP(A11749,Sheet3!A:G,5,FALSE)</f>
        <v>PENSACOLA</v>
      </c>
      <c r="G11749" t="str">
        <f>VLOOKUP(A11749,Sheet3!A:G,6,FALSE)</f>
        <v>FL</v>
      </c>
      <c r="H11749">
        <f>VLOOKUP(A11749,Sheet3!A:G,7,FALSE)</f>
        <v>325040000</v>
      </c>
    </row>
    <row r="11750" spans="1:8" x14ac:dyDescent="0.3">
      <c r="A11750" t="s">
        <v>309</v>
      </c>
      <c r="B11750" t="str">
        <f>VLOOKUP(A11750,Sheet2!A:B,2,FALSE)</f>
        <v>59-2454019/0000</v>
      </c>
      <c r="C11750">
        <f>VLOOKUP(A11750,Sheet3!A:B,2,FALSE)</f>
        <v>592939334</v>
      </c>
      <c r="D11750" t="str">
        <f>VLOOKUP(A11750,Sheet3!A:C,3,FALSE)</f>
        <v>611 EAST BURGESS ROAD</v>
      </c>
      <c r="E11750">
        <f>VLOOKUP(A11750,Sheet3!A:D,4,FALSE)</f>
        <v>0</v>
      </c>
      <c r="F11750" t="str">
        <f>VLOOKUP(A11750,Sheet3!A:G,5,FALSE)</f>
        <v>PENSACOLA</v>
      </c>
      <c r="G11750" t="str">
        <f>VLOOKUP(A11750,Sheet3!A:G,6,FALSE)</f>
        <v>FL</v>
      </c>
      <c r="H11750">
        <f>VLOOKUP(A11750,Sheet3!A:G,7,FALSE)</f>
        <v>325040000</v>
      </c>
    </row>
    <row r="11751" spans="1:8" x14ac:dyDescent="0.3">
      <c r="A11751" t="s">
        <v>108</v>
      </c>
      <c r="B11751" t="str">
        <f>VLOOKUP(A11751,Sheet2!A:B,2,FALSE)</f>
        <v>72-1383657/0000</v>
      </c>
      <c r="C11751">
        <f>VLOOKUP(A11751,Sheet3!A:B,2,FALSE)</f>
        <v>820810048</v>
      </c>
      <c r="D11751" t="str">
        <f>VLOOKUP(A11751,Sheet3!A:C,3,FALSE)</f>
        <v>627 NEW WARRINGTON ROAD</v>
      </c>
      <c r="E11751">
        <f>VLOOKUP(A11751,Sheet3!A:D,4,FALSE)</f>
        <v>0</v>
      </c>
      <c r="F11751" t="str">
        <f>VLOOKUP(A11751,Sheet3!A:G,5,FALSE)</f>
        <v>PENSACOLA</v>
      </c>
      <c r="G11751" t="str">
        <f>VLOOKUP(A11751,Sheet3!A:G,6,FALSE)</f>
        <v>FL</v>
      </c>
      <c r="H11751">
        <f>VLOOKUP(A11751,Sheet3!A:G,7,FALSE)</f>
        <v>325060000</v>
      </c>
    </row>
    <row r="11752" spans="1:8" x14ac:dyDescent="0.3">
      <c r="A11752" t="s">
        <v>108</v>
      </c>
      <c r="B11752" t="str">
        <f>VLOOKUP(A11752,Sheet2!A:B,2,FALSE)</f>
        <v>72-1383657/0000</v>
      </c>
      <c r="C11752">
        <f>VLOOKUP(A11752,Sheet3!A:B,2,FALSE)</f>
        <v>820810048</v>
      </c>
      <c r="D11752" t="str">
        <f>VLOOKUP(A11752,Sheet3!A:C,3,FALSE)</f>
        <v>627 NEW WARRINGTON ROAD</v>
      </c>
      <c r="E11752">
        <f>VLOOKUP(A11752,Sheet3!A:D,4,FALSE)</f>
        <v>0</v>
      </c>
      <c r="F11752" t="str">
        <f>VLOOKUP(A11752,Sheet3!A:G,5,FALSE)</f>
        <v>PENSACOLA</v>
      </c>
      <c r="G11752" t="str">
        <f>VLOOKUP(A11752,Sheet3!A:G,6,FALSE)</f>
        <v>FL</v>
      </c>
      <c r="H11752">
        <f>VLOOKUP(A11752,Sheet3!A:G,7,FALSE)</f>
        <v>325060000</v>
      </c>
    </row>
    <row r="11753" spans="1:8" x14ac:dyDescent="0.3">
      <c r="A11753" t="s">
        <v>108</v>
      </c>
      <c r="B11753" t="str">
        <f>VLOOKUP(A11753,Sheet2!A:B,2,FALSE)</f>
        <v>72-1383657/0000</v>
      </c>
      <c r="C11753">
        <f>VLOOKUP(A11753,Sheet3!A:B,2,FALSE)</f>
        <v>820810048</v>
      </c>
      <c r="D11753" t="str">
        <f>VLOOKUP(A11753,Sheet3!A:C,3,FALSE)</f>
        <v>627 NEW WARRINGTON ROAD</v>
      </c>
      <c r="E11753">
        <f>VLOOKUP(A11753,Sheet3!A:D,4,FALSE)</f>
        <v>0</v>
      </c>
      <c r="F11753" t="str">
        <f>VLOOKUP(A11753,Sheet3!A:G,5,FALSE)</f>
        <v>PENSACOLA</v>
      </c>
      <c r="G11753" t="str">
        <f>VLOOKUP(A11753,Sheet3!A:G,6,FALSE)</f>
        <v>FL</v>
      </c>
      <c r="H11753">
        <f>VLOOKUP(A11753,Sheet3!A:G,7,FALSE)</f>
        <v>325060000</v>
      </c>
    </row>
    <row r="11754" spans="1:8" x14ac:dyDescent="0.3">
      <c r="A11754" t="s">
        <v>108</v>
      </c>
      <c r="B11754" t="str">
        <f>VLOOKUP(A11754,Sheet2!A:B,2,FALSE)</f>
        <v>72-1383657/0000</v>
      </c>
      <c r="C11754">
        <f>VLOOKUP(A11754,Sheet3!A:B,2,FALSE)</f>
        <v>820810048</v>
      </c>
      <c r="D11754" t="str">
        <f>VLOOKUP(A11754,Sheet3!A:C,3,FALSE)</f>
        <v>627 NEW WARRINGTON ROAD</v>
      </c>
      <c r="E11754">
        <f>VLOOKUP(A11754,Sheet3!A:D,4,FALSE)</f>
        <v>0</v>
      </c>
      <c r="F11754" t="str">
        <f>VLOOKUP(A11754,Sheet3!A:G,5,FALSE)</f>
        <v>PENSACOLA</v>
      </c>
      <c r="G11754" t="str">
        <f>VLOOKUP(A11754,Sheet3!A:G,6,FALSE)</f>
        <v>FL</v>
      </c>
      <c r="H11754">
        <f>VLOOKUP(A11754,Sheet3!A:G,7,FALSE)</f>
        <v>325060000</v>
      </c>
    </row>
    <row r="11755" spans="1:8" x14ac:dyDescent="0.3">
      <c r="A11755" t="s">
        <v>108</v>
      </c>
      <c r="B11755" t="str">
        <f>VLOOKUP(A11755,Sheet2!A:B,2,FALSE)</f>
        <v>72-1383657/0000</v>
      </c>
      <c r="C11755">
        <f>VLOOKUP(A11755,Sheet3!A:B,2,FALSE)</f>
        <v>820810048</v>
      </c>
      <c r="D11755" t="str">
        <f>VLOOKUP(A11755,Sheet3!A:C,3,FALSE)</f>
        <v>627 NEW WARRINGTON ROAD</v>
      </c>
      <c r="E11755">
        <f>VLOOKUP(A11755,Sheet3!A:D,4,FALSE)</f>
        <v>0</v>
      </c>
      <c r="F11755" t="str">
        <f>VLOOKUP(A11755,Sheet3!A:G,5,FALSE)</f>
        <v>PENSACOLA</v>
      </c>
      <c r="G11755" t="str">
        <f>VLOOKUP(A11755,Sheet3!A:G,6,FALSE)</f>
        <v>FL</v>
      </c>
      <c r="H11755">
        <f>VLOOKUP(A11755,Sheet3!A:G,7,FALSE)</f>
        <v>325060000</v>
      </c>
    </row>
    <row r="11756" spans="1:8" x14ac:dyDescent="0.3">
      <c r="A11756" t="s">
        <v>44</v>
      </c>
      <c r="B11756" t="str">
        <f>VLOOKUP(A11756,Sheet2!A:B,2,FALSE)</f>
        <v>721-35-4206/0000</v>
      </c>
      <c r="C11756">
        <f>VLOOKUP(A11756,Sheet3!A:B,2,FALSE)</f>
        <v>813993322</v>
      </c>
      <c r="D11756" t="str">
        <f>VLOOKUP(A11756,Sheet3!A:C,3,FALSE)</f>
        <v>466 E NINE MILE RD</v>
      </c>
      <c r="E11756">
        <f>VLOOKUP(A11756,Sheet3!A:D,4,FALSE)</f>
        <v>0</v>
      </c>
      <c r="F11756" t="str">
        <f>VLOOKUP(A11756,Sheet3!A:G,5,FALSE)</f>
        <v>PENSACOLA</v>
      </c>
      <c r="G11756" t="str">
        <f>VLOOKUP(A11756,Sheet3!A:G,6,FALSE)</f>
        <v>FL</v>
      </c>
      <c r="H11756">
        <f>VLOOKUP(A11756,Sheet3!A:G,7,FALSE)</f>
        <v>325140000</v>
      </c>
    </row>
    <row r="11757" spans="1:8" x14ac:dyDescent="0.3">
      <c r="A11757" t="s">
        <v>44</v>
      </c>
      <c r="B11757" t="str">
        <f>VLOOKUP(A11757,Sheet2!A:B,2,FALSE)</f>
        <v>721-35-4206/0000</v>
      </c>
      <c r="C11757">
        <f>VLOOKUP(A11757,Sheet3!A:B,2,FALSE)</f>
        <v>813993322</v>
      </c>
      <c r="D11757" t="str">
        <f>VLOOKUP(A11757,Sheet3!A:C,3,FALSE)</f>
        <v>466 E NINE MILE RD</v>
      </c>
      <c r="E11757">
        <f>VLOOKUP(A11757,Sheet3!A:D,4,FALSE)</f>
        <v>0</v>
      </c>
      <c r="F11757" t="str">
        <f>VLOOKUP(A11757,Sheet3!A:G,5,FALSE)</f>
        <v>PENSACOLA</v>
      </c>
      <c r="G11757" t="str">
        <f>VLOOKUP(A11757,Sheet3!A:G,6,FALSE)</f>
        <v>FL</v>
      </c>
      <c r="H11757">
        <f>VLOOKUP(A11757,Sheet3!A:G,7,FALSE)</f>
        <v>325140000</v>
      </c>
    </row>
    <row r="11758" spans="1:8" x14ac:dyDescent="0.3">
      <c r="A11758" t="s">
        <v>44</v>
      </c>
      <c r="B11758" t="str">
        <f>VLOOKUP(A11758,Sheet2!A:B,2,FALSE)</f>
        <v>721-35-4206/0000</v>
      </c>
      <c r="C11758">
        <f>VLOOKUP(A11758,Sheet3!A:B,2,FALSE)</f>
        <v>813993322</v>
      </c>
      <c r="D11758" t="str">
        <f>VLOOKUP(A11758,Sheet3!A:C,3,FALSE)</f>
        <v>466 E NINE MILE RD</v>
      </c>
      <c r="E11758">
        <f>VLOOKUP(A11758,Sheet3!A:D,4,FALSE)</f>
        <v>0</v>
      </c>
      <c r="F11758" t="str">
        <f>VLOOKUP(A11758,Sheet3!A:G,5,FALSE)</f>
        <v>PENSACOLA</v>
      </c>
      <c r="G11758" t="str">
        <f>VLOOKUP(A11758,Sheet3!A:G,6,FALSE)</f>
        <v>FL</v>
      </c>
      <c r="H11758">
        <f>VLOOKUP(A11758,Sheet3!A:G,7,FALSE)</f>
        <v>325140000</v>
      </c>
    </row>
    <row r="11759" spans="1:8" x14ac:dyDescent="0.3">
      <c r="A11759" t="s">
        <v>44</v>
      </c>
      <c r="B11759" t="str">
        <f>VLOOKUP(A11759,Sheet2!A:B,2,FALSE)</f>
        <v>721-35-4206/0000</v>
      </c>
      <c r="C11759">
        <f>VLOOKUP(A11759,Sheet3!A:B,2,FALSE)</f>
        <v>813993322</v>
      </c>
      <c r="D11759" t="str">
        <f>VLOOKUP(A11759,Sheet3!A:C,3,FALSE)</f>
        <v>466 E NINE MILE RD</v>
      </c>
      <c r="E11759">
        <f>VLOOKUP(A11759,Sheet3!A:D,4,FALSE)</f>
        <v>0</v>
      </c>
      <c r="F11759" t="str">
        <f>VLOOKUP(A11759,Sheet3!A:G,5,FALSE)</f>
        <v>PENSACOLA</v>
      </c>
      <c r="G11759" t="str">
        <f>VLOOKUP(A11759,Sheet3!A:G,6,FALSE)</f>
        <v>FL</v>
      </c>
      <c r="H11759">
        <f>VLOOKUP(A11759,Sheet3!A:G,7,FALSE)</f>
        <v>325140000</v>
      </c>
    </row>
    <row r="11760" spans="1:8" x14ac:dyDescent="0.3">
      <c r="A11760" t="s">
        <v>44</v>
      </c>
      <c r="B11760" t="str">
        <f>VLOOKUP(A11760,Sheet2!A:B,2,FALSE)</f>
        <v>721-35-4206/0000</v>
      </c>
      <c r="C11760">
        <f>VLOOKUP(A11760,Sheet3!A:B,2,FALSE)</f>
        <v>813993322</v>
      </c>
      <c r="D11760" t="str">
        <f>VLOOKUP(A11760,Sheet3!A:C,3,FALSE)</f>
        <v>466 E NINE MILE RD</v>
      </c>
      <c r="E11760">
        <f>VLOOKUP(A11760,Sheet3!A:D,4,FALSE)</f>
        <v>0</v>
      </c>
      <c r="F11760" t="str">
        <f>VLOOKUP(A11760,Sheet3!A:G,5,FALSE)</f>
        <v>PENSACOLA</v>
      </c>
      <c r="G11760" t="str">
        <f>VLOOKUP(A11760,Sheet3!A:G,6,FALSE)</f>
        <v>FL</v>
      </c>
      <c r="H11760">
        <f>VLOOKUP(A11760,Sheet3!A:G,7,FALSE)</f>
        <v>325140000</v>
      </c>
    </row>
    <row r="11761" spans="1:8" x14ac:dyDescent="0.3">
      <c r="A11761" t="s">
        <v>44</v>
      </c>
      <c r="B11761" t="str">
        <f>VLOOKUP(A11761,Sheet2!A:B,2,FALSE)</f>
        <v>721-35-4206/0000</v>
      </c>
      <c r="C11761">
        <f>VLOOKUP(A11761,Sheet3!A:B,2,FALSE)</f>
        <v>813993322</v>
      </c>
      <c r="D11761" t="str">
        <f>VLOOKUP(A11761,Sheet3!A:C,3,FALSE)</f>
        <v>466 E NINE MILE RD</v>
      </c>
      <c r="E11761">
        <f>VLOOKUP(A11761,Sheet3!A:D,4,FALSE)</f>
        <v>0</v>
      </c>
      <c r="F11761" t="str">
        <f>VLOOKUP(A11761,Sheet3!A:G,5,FALSE)</f>
        <v>PENSACOLA</v>
      </c>
      <c r="G11761" t="str">
        <f>VLOOKUP(A11761,Sheet3!A:G,6,FALSE)</f>
        <v>FL</v>
      </c>
      <c r="H11761">
        <f>VLOOKUP(A11761,Sheet3!A:G,7,FALSE)</f>
        <v>325140000</v>
      </c>
    </row>
    <row r="11762" spans="1:8" x14ac:dyDescent="0.3">
      <c r="A11762" t="s">
        <v>32</v>
      </c>
      <c r="B11762" t="str">
        <f>VLOOKUP(A11762,Sheet2!A:B,2,FALSE)</f>
        <v>59-3418340/0000</v>
      </c>
      <c r="C11762">
        <f>VLOOKUP(A11762,Sheet3!A:B,2,FALSE)</f>
        <v>593457258</v>
      </c>
      <c r="D11762" t="str">
        <f>VLOOKUP(A11762,Sheet3!A:C,3,FALSE)</f>
        <v>3961 SPANISH TRAIL ROAD</v>
      </c>
      <c r="E11762">
        <f>VLOOKUP(A11762,Sheet3!A:D,4,FALSE)</f>
        <v>0</v>
      </c>
      <c r="F11762" t="str">
        <f>VLOOKUP(A11762,Sheet3!A:G,5,FALSE)</f>
        <v>PENSACOLA</v>
      </c>
      <c r="G11762" t="str">
        <f>VLOOKUP(A11762,Sheet3!A:G,6,FALSE)</f>
        <v>FL</v>
      </c>
      <c r="H11762">
        <f>VLOOKUP(A11762,Sheet3!A:G,7,FALSE)</f>
        <v>325040000</v>
      </c>
    </row>
    <row r="11763" spans="1:8" x14ac:dyDescent="0.3">
      <c r="A11763" t="s">
        <v>387</v>
      </c>
      <c r="B11763" t="str">
        <f>VLOOKUP(A11763,Sheet2!A:B,2,FALSE)</f>
        <v>59-2056636/0000</v>
      </c>
      <c r="C11763">
        <f>VLOOKUP(A11763,Sheet3!A:B,2,FALSE)</f>
        <v>592326245</v>
      </c>
      <c r="D11763" t="str">
        <f>VLOOKUP(A11763,Sheet3!A:C,3,FALSE)</f>
        <v>1007 AIRPORT BLVD.</v>
      </c>
      <c r="E11763">
        <f>VLOOKUP(A11763,Sheet3!A:D,4,FALSE)</f>
        <v>0</v>
      </c>
      <c r="F11763" t="str">
        <f>VLOOKUP(A11763,Sheet3!A:G,5,FALSE)</f>
        <v>PENSACOLA</v>
      </c>
      <c r="G11763" t="str">
        <f>VLOOKUP(A11763,Sheet3!A:G,6,FALSE)</f>
        <v>FL</v>
      </c>
      <c r="H11763">
        <f>VLOOKUP(A11763,Sheet3!A:G,7,FALSE)</f>
        <v>325040000</v>
      </c>
    </row>
    <row r="11764" spans="1:8" x14ac:dyDescent="0.3">
      <c r="A11764" t="s">
        <v>33</v>
      </c>
      <c r="B11764" t="str">
        <f>VLOOKUP(A11764,Sheet2!A:B,2,FALSE)</f>
        <v>27-0000003/0000</v>
      </c>
      <c r="C11764">
        <f>VLOOKUP(A11764,Sheet3!A:B,2,FALSE)</f>
        <v>270000010</v>
      </c>
      <c r="D11764" t="str">
        <f>VLOOKUP(A11764,Sheet3!A:C,3,FALSE)</f>
        <v>3961 SPANISH TRAIL ROAD</v>
      </c>
      <c r="E11764" t="str">
        <f>VLOOKUP(A11764,Sheet3!A:D,4,FALSE)</f>
        <v>DO NOT USE</v>
      </c>
      <c r="F11764" t="str">
        <f>VLOOKUP(A11764,Sheet3!A:G,5,FALSE)</f>
        <v>PENSACOLA</v>
      </c>
      <c r="G11764" t="str">
        <f>VLOOKUP(A11764,Sheet3!A:G,6,FALSE)</f>
        <v>FL</v>
      </c>
      <c r="H11764">
        <f>VLOOKUP(A11764,Sheet3!A:G,7,FALSE)</f>
        <v>325040000</v>
      </c>
    </row>
    <row r="11765" spans="1:8" x14ac:dyDescent="0.3">
      <c r="A11765" t="s">
        <v>33</v>
      </c>
      <c r="B11765" t="str">
        <f>VLOOKUP(A11765,Sheet2!A:B,2,FALSE)</f>
        <v>27-0000003/0000</v>
      </c>
      <c r="C11765">
        <f>VLOOKUP(A11765,Sheet3!A:B,2,FALSE)</f>
        <v>270000010</v>
      </c>
      <c r="D11765" t="str">
        <f>VLOOKUP(A11765,Sheet3!A:C,3,FALSE)</f>
        <v>3961 SPANISH TRAIL ROAD</v>
      </c>
      <c r="E11765" t="str">
        <f>VLOOKUP(A11765,Sheet3!A:D,4,FALSE)</f>
        <v>DO NOT USE</v>
      </c>
      <c r="F11765" t="str">
        <f>VLOOKUP(A11765,Sheet3!A:G,5,FALSE)</f>
        <v>PENSACOLA</v>
      </c>
      <c r="G11765" t="str">
        <f>VLOOKUP(A11765,Sheet3!A:G,6,FALSE)</f>
        <v>FL</v>
      </c>
      <c r="H11765">
        <f>VLOOKUP(A11765,Sheet3!A:G,7,FALSE)</f>
        <v>325040000</v>
      </c>
    </row>
    <row r="11766" spans="1:8" x14ac:dyDescent="0.3">
      <c r="A11766" t="s">
        <v>33</v>
      </c>
      <c r="B11766" t="str">
        <f>VLOOKUP(A11766,Sheet2!A:B,2,FALSE)</f>
        <v>27-0000003/0000</v>
      </c>
      <c r="C11766">
        <f>VLOOKUP(A11766,Sheet3!A:B,2,FALSE)</f>
        <v>270000010</v>
      </c>
      <c r="D11766" t="str">
        <f>VLOOKUP(A11766,Sheet3!A:C,3,FALSE)</f>
        <v>3961 SPANISH TRAIL ROAD</v>
      </c>
      <c r="E11766" t="str">
        <f>VLOOKUP(A11766,Sheet3!A:D,4,FALSE)</f>
        <v>DO NOT USE</v>
      </c>
      <c r="F11766" t="str">
        <f>VLOOKUP(A11766,Sheet3!A:G,5,FALSE)</f>
        <v>PENSACOLA</v>
      </c>
      <c r="G11766" t="str">
        <f>VLOOKUP(A11766,Sheet3!A:G,6,FALSE)</f>
        <v>FL</v>
      </c>
      <c r="H11766">
        <f>VLOOKUP(A11766,Sheet3!A:G,7,FALSE)</f>
        <v>325040000</v>
      </c>
    </row>
    <row r="11767" spans="1:8" x14ac:dyDescent="0.3">
      <c r="A11767" t="s">
        <v>33</v>
      </c>
      <c r="B11767" t="str">
        <f>VLOOKUP(A11767,Sheet2!A:B,2,FALSE)</f>
        <v>27-0000003/0000</v>
      </c>
      <c r="C11767">
        <f>VLOOKUP(A11767,Sheet3!A:B,2,FALSE)</f>
        <v>270000010</v>
      </c>
      <c r="D11767" t="str">
        <f>VLOOKUP(A11767,Sheet3!A:C,3,FALSE)</f>
        <v>3961 SPANISH TRAIL ROAD</v>
      </c>
      <c r="E11767" t="str">
        <f>VLOOKUP(A11767,Sheet3!A:D,4,FALSE)</f>
        <v>DO NOT USE</v>
      </c>
      <c r="F11767" t="str">
        <f>VLOOKUP(A11767,Sheet3!A:G,5,FALSE)</f>
        <v>PENSACOLA</v>
      </c>
      <c r="G11767" t="str">
        <f>VLOOKUP(A11767,Sheet3!A:G,6,FALSE)</f>
        <v>FL</v>
      </c>
      <c r="H11767">
        <f>VLOOKUP(A11767,Sheet3!A:G,7,FALSE)</f>
        <v>325040000</v>
      </c>
    </row>
    <row r="11768" spans="1:8" x14ac:dyDescent="0.3">
      <c r="A11768" t="s">
        <v>80</v>
      </c>
      <c r="B11768" t="str">
        <f>VLOOKUP(A11768,Sheet2!A:B,2,FALSE)</f>
        <v>59-3255718/0001</v>
      </c>
      <c r="C11768">
        <f>VLOOKUP(A11768,Sheet3!A:B,2,FALSE)</f>
        <v>593385034</v>
      </c>
      <c r="D11768" t="str">
        <f>VLOOKUP(A11768,Sheet3!A:C,3,FALSE)</f>
        <v>6111 N. DAVIS HWY  BLDG C</v>
      </c>
      <c r="E11768">
        <f>VLOOKUP(A11768,Sheet3!A:D,4,FALSE)</f>
        <v>0</v>
      </c>
      <c r="F11768" t="str">
        <f>VLOOKUP(A11768,Sheet3!A:G,5,FALSE)</f>
        <v>PENSACOLA</v>
      </c>
      <c r="G11768" t="str">
        <f>VLOOKUP(A11768,Sheet3!A:G,6,FALSE)</f>
        <v>FL</v>
      </c>
      <c r="H11768">
        <f>VLOOKUP(A11768,Sheet3!A:G,7,FALSE)</f>
        <v>325040000</v>
      </c>
    </row>
    <row r="11769" spans="1:8" x14ac:dyDescent="0.3">
      <c r="A11769" t="s">
        <v>191</v>
      </c>
      <c r="B11769" t="str">
        <f>VLOOKUP(A11769,Sheet2!A:B,2,FALSE)</f>
        <v>27-0000100/0000</v>
      </c>
      <c r="C11769">
        <f>VLOOKUP(A11769,Sheet3!A:B,2,FALSE)</f>
        <v>270000130</v>
      </c>
      <c r="D11769" t="str">
        <f>VLOOKUP(A11769,Sheet3!A:C,3,FALSE)</f>
        <v>4041 HIGHWAY 90</v>
      </c>
      <c r="E11769">
        <f>VLOOKUP(A11769,Sheet3!A:D,4,FALSE)</f>
        <v>0</v>
      </c>
      <c r="F11769" t="str">
        <f>VLOOKUP(A11769,Sheet3!A:G,5,FALSE)</f>
        <v>PACE</v>
      </c>
      <c r="G11769" t="str">
        <f>VLOOKUP(A11769,Sheet3!A:G,6,FALSE)</f>
        <v>FL</v>
      </c>
      <c r="H11769">
        <f>VLOOKUP(A11769,Sheet3!A:G,7,FALSE)</f>
        <v>325710000</v>
      </c>
    </row>
    <row r="11770" spans="1:8" x14ac:dyDescent="0.3">
      <c r="A11770" t="s">
        <v>191</v>
      </c>
      <c r="B11770" t="str">
        <f>VLOOKUP(A11770,Sheet2!A:B,2,FALSE)</f>
        <v>27-0000100/0000</v>
      </c>
      <c r="C11770">
        <f>VLOOKUP(A11770,Sheet3!A:B,2,FALSE)</f>
        <v>270000130</v>
      </c>
      <c r="D11770" t="str">
        <f>VLOOKUP(A11770,Sheet3!A:C,3,FALSE)</f>
        <v>4041 HIGHWAY 90</v>
      </c>
      <c r="E11770">
        <f>VLOOKUP(A11770,Sheet3!A:D,4,FALSE)</f>
        <v>0</v>
      </c>
      <c r="F11770" t="str">
        <f>VLOOKUP(A11770,Sheet3!A:G,5,FALSE)</f>
        <v>PACE</v>
      </c>
      <c r="G11770" t="str">
        <f>VLOOKUP(A11770,Sheet3!A:G,6,FALSE)</f>
        <v>FL</v>
      </c>
      <c r="H11770">
        <f>VLOOKUP(A11770,Sheet3!A:G,7,FALSE)</f>
        <v>325710000</v>
      </c>
    </row>
    <row r="11771" spans="1:8" x14ac:dyDescent="0.3">
      <c r="A11771" t="s">
        <v>80</v>
      </c>
      <c r="B11771" t="str">
        <f>VLOOKUP(A11771,Sheet2!A:B,2,FALSE)</f>
        <v>59-3255718/0001</v>
      </c>
      <c r="C11771">
        <f>VLOOKUP(A11771,Sheet3!A:B,2,FALSE)</f>
        <v>593385034</v>
      </c>
      <c r="D11771" t="str">
        <f>VLOOKUP(A11771,Sheet3!A:C,3,FALSE)</f>
        <v>6111 N. DAVIS HWY  BLDG C</v>
      </c>
      <c r="E11771">
        <f>VLOOKUP(A11771,Sheet3!A:D,4,FALSE)</f>
        <v>0</v>
      </c>
      <c r="F11771" t="str">
        <f>VLOOKUP(A11771,Sheet3!A:G,5,FALSE)</f>
        <v>PENSACOLA</v>
      </c>
      <c r="G11771" t="str">
        <f>VLOOKUP(A11771,Sheet3!A:G,6,FALSE)</f>
        <v>FL</v>
      </c>
      <c r="H11771">
        <f>VLOOKUP(A11771,Sheet3!A:G,7,FALSE)</f>
        <v>325040000</v>
      </c>
    </row>
    <row r="11772" spans="1:8" x14ac:dyDescent="0.3">
      <c r="A11772" t="s">
        <v>80</v>
      </c>
      <c r="B11772" t="str">
        <f>VLOOKUP(A11772,Sheet2!A:B,2,FALSE)</f>
        <v>59-3255718/0001</v>
      </c>
      <c r="C11772">
        <f>VLOOKUP(A11772,Sheet3!A:B,2,FALSE)</f>
        <v>593385034</v>
      </c>
      <c r="D11772" t="str">
        <f>VLOOKUP(A11772,Sheet3!A:C,3,FALSE)</f>
        <v>6111 N. DAVIS HWY  BLDG C</v>
      </c>
      <c r="E11772">
        <f>VLOOKUP(A11772,Sheet3!A:D,4,FALSE)</f>
        <v>0</v>
      </c>
      <c r="F11772" t="str">
        <f>VLOOKUP(A11772,Sheet3!A:G,5,FALSE)</f>
        <v>PENSACOLA</v>
      </c>
      <c r="G11772" t="str">
        <f>VLOOKUP(A11772,Sheet3!A:G,6,FALSE)</f>
        <v>FL</v>
      </c>
      <c r="H11772">
        <f>VLOOKUP(A11772,Sheet3!A:G,7,FALSE)</f>
        <v>325040000</v>
      </c>
    </row>
    <row r="11773" spans="1:8" x14ac:dyDescent="0.3">
      <c r="A11773" t="s">
        <v>80</v>
      </c>
      <c r="B11773" t="str">
        <f>VLOOKUP(A11773,Sheet2!A:B,2,FALSE)</f>
        <v>59-3255718/0001</v>
      </c>
      <c r="C11773">
        <f>VLOOKUP(A11773,Sheet3!A:B,2,FALSE)</f>
        <v>593385034</v>
      </c>
      <c r="D11773" t="str">
        <f>VLOOKUP(A11773,Sheet3!A:C,3,FALSE)</f>
        <v>6111 N. DAVIS HWY  BLDG C</v>
      </c>
      <c r="E11773">
        <f>VLOOKUP(A11773,Sheet3!A:D,4,FALSE)</f>
        <v>0</v>
      </c>
      <c r="F11773" t="str">
        <f>VLOOKUP(A11773,Sheet3!A:G,5,FALSE)</f>
        <v>PENSACOLA</v>
      </c>
      <c r="G11773" t="str">
        <f>VLOOKUP(A11773,Sheet3!A:G,6,FALSE)</f>
        <v>FL</v>
      </c>
      <c r="H11773">
        <f>VLOOKUP(A11773,Sheet3!A:G,7,FALSE)</f>
        <v>325040000</v>
      </c>
    </row>
    <row r="11774" spans="1:8" x14ac:dyDescent="0.3">
      <c r="A11774" t="s">
        <v>80</v>
      </c>
      <c r="B11774" t="str">
        <f>VLOOKUP(A11774,Sheet2!A:B,2,FALSE)</f>
        <v>59-3255718/0001</v>
      </c>
      <c r="C11774">
        <f>VLOOKUP(A11774,Sheet3!A:B,2,FALSE)</f>
        <v>593385034</v>
      </c>
      <c r="D11774" t="str">
        <f>VLOOKUP(A11774,Sheet3!A:C,3,FALSE)</f>
        <v>6111 N. DAVIS HWY  BLDG C</v>
      </c>
      <c r="E11774">
        <f>VLOOKUP(A11774,Sheet3!A:D,4,FALSE)</f>
        <v>0</v>
      </c>
      <c r="F11774" t="str">
        <f>VLOOKUP(A11774,Sheet3!A:G,5,FALSE)</f>
        <v>PENSACOLA</v>
      </c>
      <c r="G11774" t="str">
        <f>VLOOKUP(A11774,Sheet3!A:G,6,FALSE)</f>
        <v>FL</v>
      </c>
      <c r="H11774">
        <f>VLOOKUP(A11774,Sheet3!A:G,7,FALSE)</f>
        <v>325040000</v>
      </c>
    </row>
    <row r="11775" spans="1:8" x14ac:dyDescent="0.3">
      <c r="A11775" t="s">
        <v>69</v>
      </c>
      <c r="B11775" t="str">
        <f>VLOOKUP(A11775,Sheet2!A:B,2,FALSE)</f>
        <v>59-3257669/0000</v>
      </c>
      <c r="C11775">
        <f>VLOOKUP(A11775,Sheet3!A:B,2,FALSE)</f>
        <v>593385034</v>
      </c>
      <c r="D11775" t="str">
        <f>VLOOKUP(A11775,Sheet3!A:C,3,FALSE)</f>
        <v>6111 N DAVIS HWY, BLDG C</v>
      </c>
      <c r="E11775">
        <f>VLOOKUP(A11775,Sheet3!A:D,4,FALSE)</f>
        <v>0</v>
      </c>
      <c r="F11775" t="str">
        <f>VLOOKUP(A11775,Sheet3!A:G,5,FALSE)</f>
        <v>PENSACOLA</v>
      </c>
      <c r="G11775" t="str">
        <f>VLOOKUP(A11775,Sheet3!A:G,6,FALSE)</f>
        <v>FL</v>
      </c>
      <c r="H11775">
        <f>VLOOKUP(A11775,Sheet3!A:G,7,FALSE)</f>
        <v>325040000</v>
      </c>
    </row>
    <row r="11776" spans="1:8" x14ac:dyDescent="0.3">
      <c r="A11776" t="s">
        <v>69</v>
      </c>
      <c r="B11776" t="str">
        <f>VLOOKUP(A11776,Sheet2!A:B,2,FALSE)</f>
        <v>59-3257669/0000</v>
      </c>
      <c r="C11776">
        <f>VLOOKUP(A11776,Sheet3!A:B,2,FALSE)</f>
        <v>593385034</v>
      </c>
      <c r="D11776" t="str">
        <f>VLOOKUP(A11776,Sheet3!A:C,3,FALSE)</f>
        <v>6111 N DAVIS HWY, BLDG C</v>
      </c>
      <c r="E11776">
        <f>VLOOKUP(A11776,Sheet3!A:D,4,FALSE)</f>
        <v>0</v>
      </c>
      <c r="F11776" t="str">
        <f>VLOOKUP(A11776,Sheet3!A:G,5,FALSE)</f>
        <v>PENSACOLA</v>
      </c>
      <c r="G11776" t="str">
        <f>VLOOKUP(A11776,Sheet3!A:G,6,FALSE)</f>
        <v>FL</v>
      </c>
      <c r="H11776">
        <f>VLOOKUP(A11776,Sheet3!A:G,7,FALSE)</f>
        <v>325040000</v>
      </c>
    </row>
    <row r="11777" spans="1:8" x14ac:dyDescent="0.3">
      <c r="A11777" t="s">
        <v>69</v>
      </c>
      <c r="B11777" t="str">
        <f>VLOOKUP(A11777,Sheet2!A:B,2,FALSE)</f>
        <v>59-3257669/0000</v>
      </c>
      <c r="C11777">
        <f>VLOOKUP(A11777,Sheet3!A:B,2,FALSE)</f>
        <v>593385034</v>
      </c>
      <c r="D11777" t="str">
        <f>VLOOKUP(A11777,Sheet3!A:C,3,FALSE)</f>
        <v>6111 N DAVIS HWY, BLDG C</v>
      </c>
      <c r="E11777">
        <f>VLOOKUP(A11777,Sheet3!A:D,4,FALSE)</f>
        <v>0</v>
      </c>
      <c r="F11777" t="str">
        <f>VLOOKUP(A11777,Sheet3!A:G,5,FALSE)</f>
        <v>PENSACOLA</v>
      </c>
      <c r="G11777" t="str">
        <f>VLOOKUP(A11777,Sheet3!A:G,6,FALSE)</f>
        <v>FL</v>
      </c>
      <c r="H11777">
        <f>VLOOKUP(A11777,Sheet3!A:G,7,FALSE)</f>
        <v>325040000</v>
      </c>
    </row>
    <row r="11778" spans="1:8" x14ac:dyDescent="0.3">
      <c r="A11778" t="s">
        <v>80</v>
      </c>
      <c r="B11778" t="str">
        <f>VLOOKUP(A11778,Sheet2!A:B,2,FALSE)</f>
        <v>59-3255718/0001</v>
      </c>
      <c r="C11778">
        <f>VLOOKUP(A11778,Sheet3!A:B,2,FALSE)</f>
        <v>593385034</v>
      </c>
      <c r="D11778" t="str">
        <f>VLOOKUP(A11778,Sheet3!A:C,3,FALSE)</f>
        <v>6111 N. DAVIS HWY  BLDG C</v>
      </c>
      <c r="E11778">
        <f>VLOOKUP(A11778,Sheet3!A:D,4,FALSE)</f>
        <v>0</v>
      </c>
      <c r="F11778" t="str">
        <f>VLOOKUP(A11778,Sheet3!A:G,5,FALSE)</f>
        <v>PENSACOLA</v>
      </c>
      <c r="G11778" t="str">
        <f>VLOOKUP(A11778,Sheet3!A:G,6,FALSE)</f>
        <v>FL</v>
      </c>
      <c r="H11778">
        <f>VLOOKUP(A11778,Sheet3!A:G,7,FALSE)</f>
        <v>325040000</v>
      </c>
    </row>
    <row r="11779" spans="1:8" x14ac:dyDescent="0.3">
      <c r="A11779" t="s">
        <v>80</v>
      </c>
      <c r="B11779" t="str">
        <f>VLOOKUP(A11779,Sheet2!A:B,2,FALSE)</f>
        <v>59-3255718/0001</v>
      </c>
      <c r="C11779">
        <f>VLOOKUP(A11779,Sheet3!A:B,2,FALSE)</f>
        <v>593385034</v>
      </c>
      <c r="D11779" t="str">
        <f>VLOOKUP(A11779,Sheet3!A:C,3,FALSE)</f>
        <v>6111 N. DAVIS HWY  BLDG C</v>
      </c>
      <c r="E11779">
        <f>VLOOKUP(A11779,Sheet3!A:D,4,FALSE)</f>
        <v>0</v>
      </c>
      <c r="F11779" t="str">
        <f>VLOOKUP(A11779,Sheet3!A:G,5,FALSE)</f>
        <v>PENSACOLA</v>
      </c>
      <c r="G11779" t="str">
        <f>VLOOKUP(A11779,Sheet3!A:G,6,FALSE)</f>
        <v>FL</v>
      </c>
      <c r="H11779">
        <f>VLOOKUP(A11779,Sheet3!A:G,7,FALSE)</f>
        <v>325040000</v>
      </c>
    </row>
    <row r="11780" spans="1:8" x14ac:dyDescent="0.3">
      <c r="A11780" t="s">
        <v>104</v>
      </c>
      <c r="B11780" t="str">
        <f>VLOOKUP(A11780,Sheet2!A:B,2,FALSE)</f>
        <v>20-0090164/0000</v>
      </c>
      <c r="C11780">
        <f>VLOOKUP(A11780,Sheet3!A:B,2,FALSE)</f>
        <v>200090164</v>
      </c>
      <c r="D11780" t="str">
        <f>VLOOKUP(A11780,Sheet3!A:C,3,FALSE)</f>
        <v>3101 F.W. MICHIGAN</v>
      </c>
      <c r="E11780">
        <f>VLOOKUP(A11780,Sheet3!A:D,4,FALSE)</f>
        <v>0</v>
      </c>
      <c r="F11780" t="str">
        <f>VLOOKUP(A11780,Sheet3!A:G,5,FALSE)</f>
        <v>PENSACOLA</v>
      </c>
      <c r="G11780" t="str">
        <f>VLOOKUP(A11780,Sheet3!A:G,6,FALSE)</f>
        <v>FL</v>
      </c>
      <c r="H11780">
        <f>VLOOKUP(A11780,Sheet3!A:G,7,FALSE)</f>
        <v>325260000</v>
      </c>
    </row>
    <row r="11781" spans="1:8" x14ac:dyDescent="0.3">
      <c r="A11781" t="s">
        <v>104</v>
      </c>
      <c r="B11781" t="str">
        <f>VLOOKUP(A11781,Sheet2!A:B,2,FALSE)</f>
        <v>20-0090164/0000</v>
      </c>
      <c r="C11781">
        <f>VLOOKUP(A11781,Sheet3!A:B,2,FALSE)</f>
        <v>200090164</v>
      </c>
      <c r="D11781" t="str">
        <f>VLOOKUP(A11781,Sheet3!A:C,3,FALSE)</f>
        <v>3101 F.W. MICHIGAN</v>
      </c>
      <c r="E11781">
        <f>VLOOKUP(A11781,Sheet3!A:D,4,FALSE)</f>
        <v>0</v>
      </c>
      <c r="F11781" t="str">
        <f>VLOOKUP(A11781,Sheet3!A:G,5,FALSE)</f>
        <v>PENSACOLA</v>
      </c>
      <c r="G11781" t="str">
        <f>VLOOKUP(A11781,Sheet3!A:G,6,FALSE)</f>
        <v>FL</v>
      </c>
      <c r="H11781">
        <f>VLOOKUP(A11781,Sheet3!A:G,7,FALSE)</f>
        <v>325260000</v>
      </c>
    </row>
    <row r="11782" spans="1:8" x14ac:dyDescent="0.3">
      <c r="A11782" t="s">
        <v>104</v>
      </c>
      <c r="B11782" t="str">
        <f>VLOOKUP(A11782,Sheet2!A:B,2,FALSE)</f>
        <v>20-0090164/0000</v>
      </c>
      <c r="C11782">
        <f>VLOOKUP(A11782,Sheet3!A:B,2,FALSE)</f>
        <v>200090164</v>
      </c>
      <c r="D11782" t="str">
        <f>VLOOKUP(A11782,Sheet3!A:C,3,FALSE)</f>
        <v>3101 F.W. MICHIGAN</v>
      </c>
      <c r="E11782">
        <f>VLOOKUP(A11782,Sheet3!A:D,4,FALSE)</f>
        <v>0</v>
      </c>
      <c r="F11782" t="str">
        <f>VLOOKUP(A11782,Sheet3!A:G,5,FALSE)</f>
        <v>PENSACOLA</v>
      </c>
      <c r="G11782" t="str">
        <f>VLOOKUP(A11782,Sheet3!A:G,6,FALSE)</f>
        <v>FL</v>
      </c>
      <c r="H11782">
        <f>VLOOKUP(A11782,Sheet3!A:G,7,FALSE)</f>
        <v>325260000</v>
      </c>
    </row>
    <row r="11783" spans="1:8" x14ac:dyDescent="0.3">
      <c r="A11783" t="s">
        <v>104</v>
      </c>
      <c r="B11783" t="str">
        <f>VLOOKUP(A11783,Sheet2!A:B,2,FALSE)</f>
        <v>20-0090164/0000</v>
      </c>
      <c r="C11783">
        <f>VLOOKUP(A11783,Sheet3!A:B,2,FALSE)</f>
        <v>200090164</v>
      </c>
      <c r="D11783" t="str">
        <f>VLOOKUP(A11783,Sheet3!A:C,3,FALSE)</f>
        <v>3101 F.W. MICHIGAN</v>
      </c>
      <c r="E11783">
        <f>VLOOKUP(A11783,Sheet3!A:D,4,FALSE)</f>
        <v>0</v>
      </c>
      <c r="F11783" t="str">
        <f>VLOOKUP(A11783,Sheet3!A:G,5,FALSE)</f>
        <v>PENSACOLA</v>
      </c>
      <c r="G11783" t="str">
        <f>VLOOKUP(A11783,Sheet3!A:G,6,FALSE)</f>
        <v>FL</v>
      </c>
      <c r="H11783">
        <f>VLOOKUP(A11783,Sheet3!A:G,7,FALSE)</f>
        <v>325260000</v>
      </c>
    </row>
    <row r="11784" spans="1:8" x14ac:dyDescent="0.3">
      <c r="A11784" t="s">
        <v>104</v>
      </c>
      <c r="B11784" t="str">
        <f>VLOOKUP(A11784,Sheet2!A:B,2,FALSE)</f>
        <v>20-0090164/0000</v>
      </c>
      <c r="C11784">
        <f>VLOOKUP(A11784,Sheet3!A:B,2,FALSE)</f>
        <v>200090164</v>
      </c>
      <c r="D11784" t="str">
        <f>VLOOKUP(A11784,Sheet3!A:C,3,FALSE)</f>
        <v>3101 F.W. MICHIGAN</v>
      </c>
      <c r="E11784">
        <f>VLOOKUP(A11784,Sheet3!A:D,4,FALSE)</f>
        <v>0</v>
      </c>
      <c r="F11784" t="str">
        <f>VLOOKUP(A11784,Sheet3!A:G,5,FALSE)</f>
        <v>PENSACOLA</v>
      </c>
      <c r="G11784" t="str">
        <f>VLOOKUP(A11784,Sheet3!A:G,6,FALSE)</f>
        <v>FL</v>
      </c>
      <c r="H11784">
        <f>VLOOKUP(A11784,Sheet3!A:G,7,FALSE)</f>
        <v>325260000</v>
      </c>
    </row>
    <row r="11785" spans="1:8" x14ac:dyDescent="0.3">
      <c r="A11785" t="s">
        <v>104</v>
      </c>
      <c r="B11785" t="str">
        <f>VLOOKUP(A11785,Sheet2!A:B,2,FALSE)</f>
        <v>20-0090164/0000</v>
      </c>
      <c r="C11785">
        <f>VLOOKUP(A11785,Sheet3!A:B,2,FALSE)</f>
        <v>200090164</v>
      </c>
      <c r="D11785" t="str">
        <f>VLOOKUP(A11785,Sheet3!A:C,3,FALSE)</f>
        <v>3101 F.W. MICHIGAN</v>
      </c>
      <c r="E11785">
        <f>VLOOKUP(A11785,Sheet3!A:D,4,FALSE)</f>
        <v>0</v>
      </c>
      <c r="F11785" t="str">
        <f>VLOOKUP(A11785,Sheet3!A:G,5,FALSE)</f>
        <v>PENSACOLA</v>
      </c>
      <c r="G11785" t="str">
        <f>VLOOKUP(A11785,Sheet3!A:G,6,FALSE)</f>
        <v>FL</v>
      </c>
      <c r="H11785">
        <f>VLOOKUP(A11785,Sheet3!A:G,7,FALSE)</f>
        <v>325260000</v>
      </c>
    </row>
    <row r="11786" spans="1:8" x14ac:dyDescent="0.3">
      <c r="A11786" t="s">
        <v>104</v>
      </c>
      <c r="B11786" t="str">
        <f>VLOOKUP(A11786,Sheet2!A:B,2,FALSE)</f>
        <v>20-0090164/0000</v>
      </c>
      <c r="C11786">
        <f>VLOOKUP(A11786,Sheet3!A:B,2,FALSE)</f>
        <v>200090164</v>
      </c>
      <c r="D11786" t="str">
        <f>VLOOKUP(A11786,Sheet3!A:C,3,FALSE)</f>
        <v>3101 F.W. MICHIGAN</v>
      </c>
      <c r="E11786">
        <f>VLOOKUP(A11786,Sheet3!A:D,4,FALSE)</f>
        <v>0</v>
      </c>
      <c r="F11786" t="str">
        <f>VLOOKUP(A11786,Sheet3!A:G,5,FALSE)</f>
        <v>PENSACOLA</v>
      </c>
      <c r="G11786" t="str">
        <f>VLOOKUP(A11786,Sheet3!A:G,6,FALSE)</f>
        <v>FL</v>
      </c>
      <c r="H11786">
        <f>VLOOKUP(A11786,Sheet3!A:G,7,FALSE)</f>
        <v>325260000</v>
      </c>
    </row>
    <row r="11787" spans="1:8" x14ac:dyDescent="0.3">
      <c r="A11787" t="s">
        <v>104</v>
      </c>
      <c r="B11787" t="str">
        <f>VLOOKUP(A11787,Sheet2!A:B,2,FALSE)</f>
        <v>20-0090164/0000</v>
      </c>
      <c r="C11787">
        <f>VLOOKUP(A11787,Sheet3!A:B,2,FALSE)</f>
        <v>200090164</v>
      </c>
      <c r="D11787" t="str">
        <f>VLOOKUP(A11787,Sheet3!A:C,3,FALSE)</f>
        <v>3101 F.W. MICHIGAN</v>
      </c>
      <c r="E11787">
        <f>VLOOKUP(A11787,Sheet3!A:D,4,FALSE)</f>
        <v>0</v>
      </c>
      <c r="F11787" t="str">
        <f>VLOOKUP(A11787,Sheet3!A:G,5,FALSE)</f>
        <v>PENSACOLA</v>
      </c>
      <c r="G11787" t="str">
        <f>VLOOKUP(A11787,Sheet3!A:G,6,FALSE)</f>
        <v>FL</v>
      </c>
      <c r="H11787">
        <f>VLOOKUP(A11787,Sheet3!A:G,7,FALSE)</f>
        <v>325260000</v>
      </c>
    </row>
    <row r="11788" spans="1:8" x14ac:dyDescent="0.3">
      <c r="A11788" t="s">
        <v>104</v>
      </c>
      <c r="B11788" t="str">
        <f>VLOOKUP(A11788,Sheet2!A:B,2,FALSE)</f>
        <v>20-0090164/0000</v>
      </c>
      <c r="C11788">
        <f>VLOOKUP(A11788,Sheet3!A:B,2,FALSE)</f>
        <v>200090164</v>
      </c>
      <c r="D11788" t="str">
        <f>VLOOKUP(A11788,Sheet3!A:C,3,FALSE)</f>
        <v>3101 F.W. MICHIGAN</v>
      </c>
      <c r="E11788">
        <f>VLOOKUP(A11788,Sheet3!A:D,4,FALSE)</f>
        <v>0</v>
      </c>
      <c r="F11788" t="str">
        <f>VLOOKUP(A11788,Sheet3!A:G,5,FALSE)</f>
        <v>PENSACOLA</v>
      </c>
      <c r="G11788" t="str">
        <f>VLOOKUP(A11788,Sheet3!A:G,6,FALSE)</f>
        <v>FL</v>
      </c>
      <c r="H11788">
        <f>VLOOKUP(A11788,Sheet3!A:G,7,FALSE)</f>
        <v>325260000</v>
      </c>
    </row>
    <row r="11789" spans="1:8" x14ac:dyDescent="0.3">
      <c r="A11789" t="s">
        <v>104</v>
      </c>
      <c r="B11789" t="str">
        <f>VLOOKUP(A11789,Sheet2!A:B,2,FALSE)</f>
        <v>20-0090164/0000</v>
      </c>
      <c r="C11789">
        <f>VLOOKUP(A11789,Sheet3!A:B,2,FALSE)</f>
        <v>200090164</v>
      </c>
      <c r="D11789" t="str">
        <f>VLOOKUP(A11789,Sheet3!A:C,3,FALSE)</f>
        <v>3101 F.W. MICHIGAN</v>
      </c>
      <c r="E11789">
        <f>VLOOKUP(A11789,Sheet3!A:D,4,FALSE)</f>
        <v>0</v>
      </c>
      <c r="F11789" t="str">
        <f>VLOOKUP(A11789,Sheet3!A:G,5,FALSE)</f>
        <v>PENSACOLA</v>
      </c>
      <c r="G11789" t="str">
        <f>VLOOKUP(A11789,Sheet3!A:G,6,FALSE)</f>
        <v>FL</v>
      </c>
      <c r="H11789">
        <f>VLOOKUP(A11789,Sheet3!A:G,7,FALSE)</f>
        <v>325260000</v>
      </c>
    </row>
    <row r="11790" spans="1:8" x14ac:dyDescent="0.3">
      <c r="A11790" t="s">
        <v>104</v>
      </c>
      <c r="B11790" t="str">
        <f>VLOOKUP(A11790,Sheet2!A:B,2,FALSE)</f>
        <v>20-0090164/0000</v>
      </c>
      <c r="C11790">
        <f>VLOOKUP(A11790,Sheet3!A:B,2,FALSE)</f>
        <v>200090164</v>
      </c>
      <c r="D11790" t="str">
        <f>VLOOKUP(A11790,Sheet3!A:C,3,FALSE)</f>
        <v>3101 F.W. MICHIGAN</v>
      </c>
      <c r="E11790">
        <f>VLOOKUP(A11790,Sheet3!A:D,4,FALSE)</f>
        <v>0</v>
      </c>
      <c r="F11790" t="str">
        <f>VLOOKUP(A11790,Sheet3!A:G,5,FALSE)</f>
        <v>PENSACOLA</v>
      </c>
      <c r="G11790" t="str">
        <f>VLOOKUP(A11790,Sheet3!A:G,6,FALSE)</f>
        <v>FL</v>
      </c>
      <c r="H11790">
        <f>VLOOKUP(A11790,Sheet3!A:G,7,FALSE)</f>
        <v>325260000</v>
      </c>
    </row>
    <row r="11791" spans="1:8" x14ac:dyDescent="0.3">
      <c r="A11791" t="s">
        <v>104</v>
      </c>
      <c r="B11791" t="str">
        <f>VLOOKUP(A11791,Sheet2!A:B,2,FALSE)</f>
        <v>20-0090164/0000</v>
      </c>
      <c r="C11791">
        <f>VLOOKUP(A11791,Sheet3!A:B,2,FALSE)</f>
        <v>200090164</v>
      </c>
      <c r="D11791" t="str">
        <f>VLOOKUP(A11791,Sheet3!A:C,3,FALSE)</f>
        <v>3101 F.W. MICHIGAN</v>
      </c>
      <c r="E11791">
        <f>VLOOKUP(A11791,Sheet3!A:D,4,FALSE)</f>
        <v>0</v>
      </c>
      <c r="F11791" t="str">
        <f>VLOOKUP(A11791,Sheet3!A:G,5,FALSE)</f>
        <v>PENSACOLA</v>
      </c>
      <c r="G11791" t="str">
        <f>VLOOKUP(A11791,Sheet3!A:G,6,FALSE)</f>
        <v>FL</v>
      </c>
      <c r="H11791">
        <f>VLOOKUP(A11791,Sheet3!A:G,7,FALSE)</f>
        <v>325260000</v>
      </c>
    </row>
    <row r="11792" spans="1:8" x14ac:dyDescent="0.3">
      <c r="A11792" t="s">
        <v>104</v>
      </c>
      <c r="B11792" t="str">
        <f>VLOOKUP(A11792,Sheet2!A:B,2,FALSE)</f>
        <v>20-0090164/0000</v>
      </c>
      <c r="C11792">
        <f>VLOOKUP(A11792,Sheet3!A:B,2,FALSE)</f>
        <v>200090164</v>
      </c>
      <c r="D11792" t="str">
        <f>VLOOKUP(A11792,Sheet3!A:C,3,FALSE)</f>
        <v>3101 F.W. MICHIGAN</v>
      </c>
      <c r="E11792">
        <f>VLOOKUP(A11792,Sheet3!A:D,4,FALSE)</f>
        <v>0</v>
      </c>
      <c r="F11792" t="str">
        <f>VLOOKUP(A11792,Sheet3!A:G,5,FALSE)</f>
        <v>PENSACOLA</v>
      </c>
      <c r="G11792" t="str">
        <f>VLOOKUP(A11792,Sheet3!A:G,6,FALSE)</f>
        <v>FL</v>
      </c>
      <c r="H11792">
        <f>VLOOKUP(A11792,Sheet3!A:G,7,FALSE)</f>
        <v>325260000</v>
      </c>
    </row>
    <row r="11793" spans="1:8" x14ac:dyDescent="0.3">
      <c r="A11793" t="s">
        <v>104</v>
      </c>
      <c r="B11793" t="str">
        <f>VLOOKUP(A11793,Sheet2!A:B,2,FALSE)</f>
        <v>20-0090164/0000</v>
      </c>
      <c r="C11793">
        <f>VLOOKUP(A11793,Sheet3!A:B,2,FALSE)</f>
        <v>200090164</v>
      </c>
      <c r="D11793" t="str">
        <f>VLOOKUP(A11793,Sheet3!A:C,3,FALSE)</f>
        <v>3101 F.W. MICHIGAN</v>
      </c>
      <c r="E11793">
        <f>VLOOKUP(A11793,Sheet3!A:D,4,FALSE)</f>
        <v>0</v>
      </c>
      <c r="F11793" t="str">
        <f>VLOOKUP(A11793,Sheet3!A:G,5,FALSE)</f>
        <v>PENSACOLA</v>
      </c>
      <c r="G11793" t="str">
        <f>VLOOKUP(A11793,Sheet3!A:G,6,FALSE)</f>
        <v>FL</v>
      </c>
      <c r="H11793">
        <f>VLOOKUP(A11793,Sheet3!A:G,7,FALSE)</f>
        <v>325260000</v>
      </c>
    </row>
    <row r="11794" spans="1:8" x14ac:dyDescent="0.3">
      <c r="A11794" t="s">
        <v>104</v>
      </c>
      <c r="B11794" t="str">
        <f>VLOOKUP(A11794,Sheet2!A:B,2,FALSE)</f>
        <v>20-0090164/0000</v>
      </c>
      <c r="C11794">
        <f>VLOOKUP(A11794,Sheet3!A:B,2,FALSE)</f>
        <v>200090164</v>
      </c>
      <c r="D11794" t="str">
        <f>VLOOKUP(A11794,Sheet3!A:C,3,FALSE)</f>
        <v>3101 F.W. MICHIGAN</v>
      </c>
      <c r="E11794">
        <f>VLOOKUP(A11794,Sheet3!A:D,4,FALSE)</f>
        <v>0</v>
      </c>
      <c r="F11794" t="str">
        <f>VLOOKUP(A11794,Sheet3!A:G,5,FALSE)</f>
        <v>PENSACOLA</v>
      </c>
      <c r="G11794" t="str">
        <f>VLOOKUP(A11794,Sheet3!A:G,6,FALSE)</f>
        <v>FL</v>
      </c>
      <c r="H11794">
        <f>VLOOKUP(A11794,Sheet3!A:G,7,FALSE)</f>
        <v>325260000</v>
      </c>
    </row>
    <row r="11795" spans="1:8" x14ac:dyDescent="0.3">
      <c r="A11795" t="s">
        <v>104</v>
      </c>
      <c r="B11795" t="str">
        <f>VLOOKUP(A11795,Sheet2!A:B,2,FALSE)</f>
        <v>20-0090164/0000</v>
      </c>
      <c r="C11795">
        <f>VLOOKUP(A11795,Sheet3!A:B,2,FALSE)</f>
        <v>200090164</v>
      </c>
      <c r="D11795" t="str">
        <f>VLOOKUP(A11795,Sheet3!A:C,3,FALSE)</f>
        <v>3101 F.W. MICHIGAN</v>
      </c>
      <c r="E11795">
        <f>VLOOKUP(A11795,Sheet3!A:D,4,FALSE)</f>
        <v>0</v>
      </c>
      <c r="F11795" t="str">
        <f>VLOOKUP(A11795,Sheet3!A:G,5,FALSE)</f>
        <v>PENSACOLA</v>
      </c>
      <c r="G11795" t="str">
        <f>VLOOKUP(A11795,Sheet3!A:G,6,FALSE)</f>
        <v>FL</v>
      </c>
      <c r="H11795">
        <f>VLOOKUP(A11795,Sheet3!A:G,7,FALSE)</f>
        <v>325260000</v>
      </c>
    </row>
    <row r="11796" spans="1:8" x14ac:dyDescent="0.3">
      <c r="A11796" t="s">
        <v>104</v>
      </c>
      <c r="B11796" t="str">
        <f>VLOOKUP(A11796,Sheet2!A:B,2,FALSE)</f>
        <v>20-0090164/0000</v>
      </c>
      <c r="C11796">
        <f>VLOOKUP(A11796,Sheet3!A:B,2,FALSE)</f>
        <v>200090164</v>
      </c>
      <c r="D11796" t="str">
        <f>VLOOKUP(A11796,Sheet3!A:C,3,FALSE)</f>
        <v>3101 F.W. MICHIGAN</v>
      </c>
      <c r="E11796">
        <f>VLOOKUP(A11796,Sheet3!A:D,4,FALSE)</f>
        <v>0</v>
      </c>
      <c r="F11796" t="str">
        <f>VLOOKUP(A11796,Sheet3!A:G,5,FALSE)</f>
        <v>PENSACOLA</v>
      </c>
      <c r="G11796" t="str">
        <f>VLOOKUP(A11796,Sheet3!A:G,6,FALSE)</f>
        <v>FL</v>
      </c>
      <c r="H11796">
        <f>VLOOKUP(A11796,Sheet3!A:G,7,FALSE)</f>
        <v>325260000</v>
      </c>
    </row>
    <row r="11797" spans="1:8" x14ac:dyDescent="0.3">
      <c r="A11797" t="s">
        <v>104</v>
      </c>
      <c r="B11797" t="str">
        <f>VLOOKUP(A11797,Sheet2!A:B,2,FALSE)</f>
        <v>20-0090164/0000</v>
      </c>
      <c r="C11797">
        <f>VLOOKUP(A11797,Sheet3!A:B,2,FALSE)</f>
        <v>200090164</v>
      </c>
      <c r="D11797" t="str">
        <f>VLOOKUP(A11797,Sheet3!A:C,3,FALSE)</f>
        <v>3101 F.W. MICHIGAN</v>
      </c>
      <c r="E11797">
        <f>VLOOKUP(A11797,Sheet3!A:D,4,FALSE)</f>
        <v>0</v>
      </c>
      <c r="F11797" t="str">
        <f>VLOOKUP(A11797,Sheet3!A:G,5,FALSE)</f>
        <v>PENSACOLA</v>
      </c>
      <c r="G11797" t="str">
        <f>VLOOKUP(A11797,Sheet3!A:G,6,FALSE)</f>
        <v>FL</v>
      </c>
      <c r="H11797">
        <f>VLOOKUP(A11797,Sheet3!A:G,7,FALSE)</f>
        <v>325260000</v>
      </c>
    </row>
    <row r="11798" spans="1:8" x14ac:dyDescent="0.3">
      <c r="A11798" t="s">
        <v>104</v>
      </c>
      <c r="B11798" t="str">
        <f>VLOOKUP(A11798,Sheet2!A:B,2,FALSE)</f>
        <v>20-0090164/0000</v>
      </c>
      <c r="C11798">
        <f>VLOOKUP(A11798,Sheet3!A:B,2,FALSE)</f>
        <v>200090164</v>
      </c>
      <c r="D11798" t="str">
        <f>VLOOKUP(A11798,Sheet3!A:C,3,FALSE)</f>
        <v>3101 F.W. MICHIGAN</v>
      </c>
      <c r="E11798">
        <f>VLOOKUP(A11798,Sheet3!A:D,4,FALSE)</f>
        <v>0</v>
      </c>
      <c r="F11798" t="str">
        <f>VLOOKUP(A11798,Sheet3!A:G,5,FALSE)</f>
        <v>PENSACOLA</v>
      </c>
      <c r="G11798" t="str">
        <f>VLOOKUP(A11798,Sheet3!A:G,6,FALSE)</f>
        <v>FL</v>
      </c>
      <c r="H11798">
        <f>VLOOKUP(A11798,Sheet3!A:G,7,FALSE)</f>
        <v>325260000</v>
      </c>
    </row>
    <row r="11799" spans="1:8" x14ac:dyDescent="0.3">
      <c r="A11799" t="s">
        <v>104</v>
      </c>
      <c r="B11799" t="str">
        <f>VLOOKUP(A11799,Sheet2!A:B,2,FALSE)</f>
        <v>20-0090164/0000</v>
      </c>
      <c r="C11799">
        <f>VLOOKUP(A11799,Sheet3!A:B,2,FALSE)</f>
        <v>200090164</v>
      </c>
      <c r="D11799" t="str">
        <f>VLOOKUP(A11799,Sheet3!A:C,3,FALSE)</f>
        <v>3101 F.W. MICHIGAN</v>
      </c>
      <c r="E11799">
        <f>VLOOKUP(A11799,Sheet3!A:D,4,FALSE)</f>
        <v>0</v>
      </c>
      <c r="F11799" t="str">
        <f>VLOOKUP(A11799,Sheet3!A:G,5,FALSE)</f>
        <v>PENSACOLA</v>
      </c>
      <c r="G11799" t="str">
        <f>VLOOKUP(A11799,Sheet3!A:G,6,FALSE)</f>
        <v>FL</v>
      </c>
      <c r="H11799">
        <f>VLOOKUP(A11799,Sheet3!A:G,7,FALSE)</f>
        <v>325260000</v>
      </c>
    </row>
    <row r="11800" spans="1:8" x14ac:dyDescent="0.3">
      <c r="A11800" t="s">
        <v>104</v>
      </c>
      <c r="B11800" t="str">
        <f>VLOOKUP(A11800,Sheet2!A:B,2,FALSE)</f>
        <v>20-0090164/0000</v>
      </c>
      <c r="C11800">
        <f>VLOOKUP(A11800,Sheet3!A:B,2,FALSE)</f>
        <v>200090164</v>
      </c>
      <c r="D11800" t="str">
        <f>VLOOKUP(A11800,Sheet3!A:C,3,FALSE)</f>
        <v>3101 F.W. MICHIGAN</v>
      </c>
      <c r="E11800">
        <f>VLOOKUP(A11800,Sheet3!A:D,4,FALSE)</f>
        <v>0</v>
      </c>
      <c r="F11800" t="str">
        <f>VLOOKUP(A11800,Sheet3!A:G,5,FALSE)</f>
        <v>PENSACOLA</v>
      </c>
      <c r="G11800" t="str">
        <f>VLOOKUP(A11800,Sheet3!A:G,6,FALSE)</f>
        <v>FL</v>
      </c>
      <c r="H11800">
        <f>VLOOKUP(A11800,Sheet3!A:G,7,FALSE)</f>
        <v>325260000</v>
      </c>
    </row>
    <row r="11801" spans="1:8" x14ac:dyDescent="0.3">
      <c r="A11801" t="s">
        <v>104</v>
      </c>
      <c r="B11801" t="str">
        <f>VLOOKUP(A11801,Sheet2!A:B,2,FALSE)</f>
        <v>20-0090164/0000</v>
      </c>
      <c r="C11801">
        <f>VLOOKUP(A11801,Sheet3!A:B,2,FALSE)</f>
        <v>200090164</v>
      </c>
      <c r="D11801" t="str">
        <f>VLOOKUP(A11801,Sheet3!A:C,3,FALSE)</f>
        <v>3101 F.W. MICHIGAN</v>
      </c>
      <c r="E11801">
        <f>VLOOKUP(A11801,Sheet3!A:D,4,FALSE)</f>
        <v>0</v>
      </c>
      <c r="F11801" t="str">
        <f>VLOOKUP(A11801,Sheet3!A:G,5,FALSE)</f>
        <v>PENSACOLA</v>
      </c>
      <c r="G11801" t="str">
        <f>VLOOKUP(A11801,Sheet3!A:G,6,FALSE)</f>
        <v>FL</v>
      </c>
      <c r="H11801">
        <f>VLOOKUP(A11801,Sheet3!A:G,7,FALSE)</f>
        <v>325260000</v>
      </c>
    </row>
    <row r="11802" spans="1:8" x14ac:dyDescent="0.3">
      <c r="A11802" t="s">
        <v>24</v>
      </c>
      <c r="B11802" t="str">
        <f>VLOOKUP(A11802,Sheet2!A:B,2,FALSE)</f>
        <v>20-0223615/0000</v>
      </c>
      <c r="C11802">
        <f>VLOOKUP(A11802,Sheet3!A:B,2,FALSE)</f>
        <v>200223615</v>
      </c>
      <c r="D11802" t="str">
        <f>VLOOKUP(A11802,Sheet3!A:C,3,FALSE)</f>
        <v>4502 SPANISH TRAIL ROAD</v>
      </c>
      <c r="E11802">
        <f>VLOOKUP(A11802,Sheet3!A:D,4,FALSE)</f>
        <v>0</v>
      </c>
      <c r="F11802" t="str">
        <f>VLOOKUP(A11802,Sheet3!A:G,5,FALSE)</f>
        <v>PENSACOLA</v>
      </c>
      <c r="G11802" t="str">
        <f>VLOOKUP(A11802,Sheet3!A:G,6,FALSE)</f>
        <v>FL</v>
      </c>
      <c r="H11802">
        <f>VLOOKUP(A11802,Sheet3!A:G,7,FALSE)</f>
        <v>325040000</v>
      </c>
    </row>
    <row r="11803" spans="1:8" x14ac:dyDescent="0.3">
      <c r="A11803" t="s">
        <v>24</v>
      </c>
      <c r="B11803" t="str">
        <f>VLOOKUP(A11803,Sheet2!A:B,2,FALSE)</f>
        <v>20-0223615/0000</v>
      </c>
      <c r="C11803">
        <f>VLOOKUP(A11803,Sheet3!A:B,2,FALSE)</f>
        <v>200223615</v>
      </c>
      <c r="D11803" t="str">
        <f>VLOOKUP(A11803,Sheet3!A:C,3,FALSE)</f>
        <v>4502 SPANISH TRAIL ROAD</v>
      </c>
      <c r="E11803">
        <f>VLOOKUP(A11803,Sheet3!A:D,4,FALSE)</f>
        <v>0</v>
      </c>
      <c r="F11803" t="str">
        <f>VLOOKUP(A11803,Sheet3!A:G,5,FALSE)</f>
        <v>PENSACOLA</v>
      </c>
      <c r="G11803" t="str">
        <f>VLOOKUP(A11803,Sheet3!A:G,6,FALSE)</f>
        <v>FL</v>
      </c>
      <c r="H11803">
        <f>VLOOKUP(A11803,Sheet3!A:G,7,FALSE)</f>
        <v>325040000</v>
      </c>
    </row>
    <row r="11804" spans="1:8" x14ac:dyDescent="0.3">
      <c r="A11804" t="s">
        <v>24</v>
      </c>
      <c r="B11804" t="str">
        <f>VLOOKUP(A11804,Sheet2!A:B,2,FALSE)</f>
        <v>20-0223615/0000</v>
      </c>
      <c r="C11804">
        <f>VLOOKUP(A11804,Sheet3!A:B,2,FALSE)</f>
        <v>200223615</v>
      </c>
      <c r="D11804" t="str">
        <f>VLOOKUP(A11804,Sheet3!A:C,3,FALSE)</f>
        <v>4502 SPANISH TRAIL ROAD</v>
      </c>
      <c r="E11804">
        <f>VLOOKUP(A11804,Sheet3!A:D,4,FALSE)</f>
        <v>0</v>
      </c>
      <c r="F11804" t="str">
        <f>VLOOKUP(A11804,Sheet3!A:G,5,FALSE)</f>
        <v>PENSACOLA</v>
      </c>
      <c r="G11804" t="str">
        <f>VLOOKUP(A11804,Sheet3!A:G,6,FALSE)</f>
        <v>FL</v>
      </c>
      <c r="H11804">
        <f>VLOOKUP(A11804,Sheet3!A:G,7,FALSE)</f>
        <v>325040000</v>
      </c>
    </row>
    <row r="11805" spans="1:8" x14ac:dyDescent="0.3">
      <c r="A11805" t="s">
        <v>7</v>
      </c>
      <c r="B11805" t="str">
        <f>VLOOKUP(A11805,Sheet2!A:B,2,FALSE)</f>
        <v>59-3450114/0000</v>
      </c>
      <c r="C11805">
        <f>VLOOKUP(A11805,Sheet3!A:B,2,FALSE)</f>
        <v>593584102</v>
      </c>
      <c r="D11805" t="str">
        <f>VLOOKUP(A11805,Sheet3!A:C,3,FALSE)</f>
        <v>7010 HIGHWAY 98 WEST</v>
      </c>
      <c r="E11805">
        <f>VLOOKUP(A11805,Sheet3!A:D,4,FALSE)</f>
        <v>0</v>
      </c>
      <c r="F11805" t="str">
        <f>VLOOKUP(A11805,Sheet3!A:G,5,FALSE)</f>
        <v>PENSACOLA</v>
      </c>
      <c r="G11805" t="str">
        <f>VLOOKUP(A11805,Sheet3!A:G,6,FALSE)</f>
        <v>FL</v>
      </c>
      <c r="H11805">
        <f>VLOOKUP(A11805,Sheet3!A:G,7,FALSE)</f>
        <v>325060000</v>
      </c>
    </row>
    <row r="11806" spans="1:8" x14ac:dyDescent="0.3">
      <c r="A11806" t="s">
        <v>7</v>
      </c>
      <c r="B11806" t="str">
        <f>VLOOKUP(A11806,Sheet2!A:B,2,FALSE)</f>
        <v>59-3450114/0000</v>
      </c>
      <c r="C11806">
        <f>VLOOKUP(A11806,Sheet3!A:B,2,FALSE)</f>
        <v>593584102</v>
      </c>
      <c r="D11806" t="str">
        <f>VLOOKUP(A11806,Sheet3!A:C,3,FALSE)</f>
        <v>7010 HIGHWAY 98 WEST</v>
      </c>
      <c r="E11806">
        <f>VLOOKUP(A11806,Sheet3!A:D,4,FALSE)</f>
        <v>0</v>
      </c>
      <c r="F11806" t="str">
        <f>VLOOKUP(A11806,Sheet3!A:G,5,FALSE)</f>
        <v>PENSACOLA</v>
      </c>
      <c r="G11806" t="str">
        <f>VLOOKUP(A11806,Sheet3!A:G,6,FALSE)</f>
        <v>FL</v>
      </c>
      <c r="H11806">
        <f>VLOOKUP(A11806,Sheet3!A:G,7,FALSE)</f>
        <v>325060000</v>
      </c>
    </row>
    <row r="11807" spans="1:8" x14ac:dyDescent="0.3">
      <c r="A11807" t="s">
        <v>7</v>
      </c>
      <c r="B11807" t="str">
        <f>VLOOKUP(A11807,Sheet2!A:B,2,FALSE)</f>
        <v>59-3450114/0000</v>
      </c>
      <c r="C11807">
        <f>VLOOKUP(A11807,Sheet3!A:B,2,FALSE)</f>
        <v>593584102</v>
      </c>
      <c r="D11807" t="str">
        <f>VLOOKUP(A11807,Sheet3!A:C,3,FALSE)</f>
        <v>7010 HIGHWAY 98 WEST</v>
      </c>
      <c r="E11807">
        <f>VLOOKUP(A11807,Sheet3!A:D,4,FALSE)</f>
        <v>0</v>
      </c>
      <c r="F11807" t="str">
        <f>VLOOKUP(A11807,Sheet3!A:G,5,FALSE)</f>
        <v>PENSACOLA</v>
      </c>
      <c r="G11807" t="str">
        <f>VLOOKUP(A11807,Sheet3!A:G,6,FALSE)</f>
        <v>FL</v>
      </c>
      <c r="H11807">
        <f>VLOOKUP(A11807,Sheet3!A:G,7,FALSE)</f>
        <v>325060000</v>
      </c>
    </row>
    <row r="11808" spans="1:8" x14ac:dyDescent="0.3">
      <c r="A11808" t="s">
        <v>26</v>
      </c>
      <c r="B11808" t="str">
        <f>VLOOKUP(A11808,Sheet2!A:B,2,FALSE)</f>
        <v>59-1572232/0000</v>
      </c>
      <c r="C11808">
        <f>VLOOKUP(A11808,Sheet3!A:B,2,FALSE)</f>
        <v>591793584</v>
      </c>
      <c r="D11808" t="str">
        <f>VLOOKUP(A11808,Sheet3!A:C,3,FALSE)</f>
        <v>6900 B NORTH 9TH AVENUE</v>
      </c>
      <c r="E11808">
        <f>VLOOKUP(A11808,Sheet3!A:D,4,FALSE)</f>
        <v>0</v>
      </c>
      <c r="F11808" t="str">
        <f>VLOOKUP(A11808,Sheet3!A:G,5,FALSE)</f>
        <v>PENSACOLA</v>
      </c>
      <c r="G11808" t="str">
        <f>VLOOKUP(A11808,Sheet3!A:G,6,FALSE)</f>
        <v>FL</v>
      </c>
      <c r="H11808">
        <f>VLOOKUP(A11808,Sheet3!A:G,7,FALSE)</f>
        <v>325040000</v>
      </c>
    </row>
    <row r="11809" spans="1:8" x14ac:dyDescent="0.3">
      <c r="A11809" t="s">
        <v>26</v>
      </c>
      <c r="B11809" t="str">
        <f>VLOOKUP(A11809,Sheet2!A:B,2,FALSE)</f>
        <v>59-1572232/0000</v>
      </c>
      <c r="C11809">
        <f>VLOOKUP(A11809,Sheet3!A:B,2,FALSE)</f>
        <v>591793584</v>
      </c>
      <c r="D11809" t="str">
        <f>VLOOKUP(A11809,Sheet3!A:C,3,FALSE)</f>
        <v>6900 B NORTH 9TH AVENUE</v>
      </c>
      <c r="E11809">
        <f>VLOOKUP(A11809,Sheet3!A:D,4,FALSE)</f>
        <v>0</v>
      </c>
      <c r="F11809" t="str">
        <f>VLOOKUP(A11809,Sheet3!A:G,5,FALSE)</f>
        <v>PENSACOLA</v>
      </c>
      <c r="G11809" t="str">
        <f>VLOOKUP(A11809,Sheet3!A:G,6,FALSE)</f>
        <v>FL</v>
      </c>
      <c r="H11809">
        <f>VLOOKUP(A11809,Sheet3!A:G,7,FALSE)</f>
        <v>325040000</v>
      </c>
    </row>
    <row r="11810" spans="1:8" x14ac:dyDescent="0.3">
      <c r="A11810" t="s">
        <v>26</v>
      </c>
      <c r="B11810" t="str">
        <f>VLOOKUP(A11810,Sheet2!A:B,2,FALSE)</f>
        <v>59-1572232/0000</v>
      </c>
      <c r="C11810">
        <f>VLOOKUP(A11810,Sheet3!A:B,2,FALSE)</f>
        <v>591793584</v>
      </c>
      <c r="D11810" t="str">
        <f>VLOOKUP(A11810,Sheet3!A:C,3,FALSE)</f>
        <v>6900 B NORTH 9TH AVENUE</v>
      </c>
      <c r="E11810">
        <f>VLOOKUP(A11810,Sheet3!A:D,4,FALSE)</f>
        <v>0</v>
      </c>
      <c r="F11810" t="str">
        <f>VLOOKUP(A11810,Sheet3!A:G,5,FALSE)</f>
        <v>PENSACOLA</v>
      </c>
      <c r="G11810" t="str">
        <f>VLOOKUP(A11810,Sheet3!A:G,6,FALSE)</f>
        <v>FL</v>
      </c>
      <c r="H11810">
        <f>VLOOKUP(A11810,Sheet3!A:G,7,FALSE)</f>
        <v>325040000</v>
      </c>
    </row>
    <row r="11811" spans="1:8" x14ac:dyDescent="0.3">
      <c r="A11811" t="s">
        <v>27</v>
      </c>
      <c r="B11811" t="str">
        <f>VLOOKUP(A11811,Sheet2!A:B,2,FALSE)</f>
        <v>59-1360433/0000</v>
      </c>
      <c r="C11811">
        <f>VLOOKUP(A11811,Sheet3!A:B,2,FALSE)</f>
        <v>591793584</v>
      </c>
      <c r="D11811" t="str">
        <f>VLOOKUP(A11811,Sheet3!A:C,3,FALSE)</f>
        <v>6900 B NORTH 9TH AVE</v>
      </c>
      <c r="E11811">
        <f>VLOOKUP(A11811,Sheet3!A:D,4,FALSE)</f>
        <v>0</v>
      </c>
      <c r="F11811" t="str">
        <f>VLOOKUP(A11811,Sheet3!A:G,5,FALSE)</f>
        <v>PENSACOLA</v>
      </c>
      <c r="G11811" t="str">
        <f>VLOOKUP(A11811,Sheet3!A:G,6,FALSE)</f>
        <v>FL</v>
      </c>
      <c r="H11811">
        <f>VLOOKUP(A11811,Sheet3!A:G,7,FALSE)</f>
        <v>325040000</v>
      </c>
    </row>
    <row r="11812" spans="1:8" x14ac:dyDescent="0.3">
      <c r="A11812" t="s">
        <v>26</v>
      </c>
      <c r="B11812" t="str">
        <f>VLOOKUP(A11812,Sheet2!A:B,2,FALSE)</f>
        <v>59-1572232/0000</v>
      </c>
      <c r="C11812">
        <f>VLOOKUP(A11812,Sheet3!A:B,2,FALSE)</f>
        <v>591793584</v>
      </c>
      <c r="D11812" t="str">
        <f>VLOOKUP(A11812,Sheet3!A:C,3,FALSE)</f>
        <v>6900 B NORTH 9TH AVENUE</v>
      </c>
      <c r="E11812">
        <f>VLOOKUP(A11812,Sheet3!A:D,4,FALSE)</f>
        <v>0</v>
      </c>
      <c r="F11812" t="str">
        <f>VLOOKUP(A11812,Sheet3!A:G,5,FALSE)</f>
        <v>PENSACOLA</v>
      </c>
      <c r="G11812" t="str">
        <f>VLOOKUP(A11812,Sheet3!A:G,6,FALSE)</f>
        <v>FL</v>
      </c>
      <c r="H11812">
        <f>VLOOKUP(A11812,Sheet3!A:G,7,FALSE)</f>
        <v>325040000</v>
      </c>
    </row>
    <row r="11813" spans="1:8" x14ac:dyDescent="0.3">
      <c r="A11813" t="s">
        <v>26</v>
      </c>
      <c r="B11813" t="str">
        <f>VLOOKUP(A11813,Sheet2!A:B,2,FALSE)</f>
        <v>59-1572232/0000</v>
      </c>
      <c r="C11813">
        <f>VLOOKUP(A11813,Sheet3!A:B,2,FALSE)</f>
        <v>591793584</v>
      </c>
      <c r="D11813" t="str">
        <f>VLOOKUP(A11813,Sheet3!A:C,3,FALSE)</f>
        <v>6900 B NORTH 9TH AVENUE</v>
      </c>
      <c r="E11813">
        <f>VLOOKUP(A11813,Sheet3!A:D,4,FALSE)</f>
        <v>0</v>
      </c>
      <c r="F11813" t="str">
        <f>VLOOKUP(A11813,Sheet3!A:G,5,FALSE)</f>
        <v>PENSACOLA</v>
      </c>
      <c r="G11813" t="str">
        <f>VLOOKUP(A11813,Sheet3!A:G,6,FALSE)</f>
        <v>FL</v>
      </c>
      <c r="H11813">
        <f>VLOOKUP(A11813,Sheet3!A:G,7,FALSE)</f>
        <v>325040000</v>
      </c>
    </row>
    <row r="11814" spans="1:8" x14ac:dyDescent="0.3">
      <c r="A11814" t="s">
        <v>6</v>
      </c>
      <c r="B11814" t="str">
        <f>VLOOKUP(A11814,Sheet2!A:B,2,FALSE)</f>
        <v>59-2297895/0000</v>
      </c>
      <c r="C11814">
        <f>VLOOKUP(A11814,Sheet3!A:B,2,FALSE)</f>
        <v>592915275</v>
      </c>
      <c r="D11814" t="str">
        <f>VLOOKUP(A11814,Sheet3!A:C,3,FALSE)</f>
        <v>151 W AIRPORT BLVD</v>
      </c>
      <c r="E11814">
        <f>VLOOKUP(A11814,Sheet3!A:D,4,FALSE)</f>
        <v>0</v>
      </c>
      <c r="F11814" t="str">
        <f>VLOOKUP(A11814,Sheet3!A:G,5,FALSE)</f>
        <v>PENSACOLA</v>
      </c>
      <c r="G11814" t="str">
        <f>VLOOKUP(A11814,Sheet3!A:G,6,FALSE)</f>
        <v>FL</v>
      </c>
      <c r="H11814">
        <f>VLOOKUP(A11814,Sheet3!A:G,7,FALSE)</f>
        <v>325050000</v>
      </c>
    </row>
    <row r="11815" spans="1:8" x14ac:dyDescent="0.3">
      <c r="A11815" t="s">
        <v>48</v>
      </c>
      <c r="B11815" t="str">
        <f>VLOOKUP(A11815,Sheet2!A:B,2,FALSE)</f>
        <v>63-1190613/0000</v>
      </c>
      <c r="C11815">
        <f>VLOOKUP(A11815,Sheet3!A:B,2,FALSE)</f>
        <v>743187480</v>
      </c>
      <c r="D11815" t="str">
        <f>VLOOKUP(A11815,Sheet3!A:C,3,FALSE)</f>
        <v>2115 WEST NINE MILE ROAD</v>
      </c>
      <c r="E11815" t="str">
        <f>VLOOKUP(A11815,Sheet3!A:D,4,FALSE)</f>
        <v>STE 1</v>
      </c>
      <c r="F11815" t="str">
        <f>VLOOKUP(A11815,Sheet3!A:G,5,FALSE)</f>
        <v>PENSACOLA</v>
      </c>
      <c r="G11815" t="str">
        <f>VLOOKUP(A11815,Sheet3!A:G,6,FALSE)</f>
        <v>FL</v>
      </c>
      <c r="H11815">
        <f>VLOOKUP(A11815,Sheet3!A:G,7,FALSE)</f>
        <v>325340000</v>
      </c>
    </row>
    <row r="11816" spans="1:8" x14ac:dyDescent="0.3">
      <c r="A11816" t="s">
        <v>48</v>
      </c>
      <c r="B11816" t="str">
        <f>VLOOKUP(A11816,Sheet2!A:B,2,FALSE)</f>
        <v>63-1190613/0000</v>
      </c>
      <c r="C11816">
        <f>VLOOKUP(A11816,Sheet3!A:B,2,FALSE)</f>
        <v>743187480</v>
      </c>
      <c r="D11816" t="str">
        <f>VLOOKUP(A11816,Sheet3!A:C,3,FALSE)</f>
        <v>2115 WEST NINE MILE ROAD</v>
      </c>
      <c r="E11816" t="str">
        <f>VLOOKUP(A11816,Sheet3!A:D,4,FALSE)</f>
        <v>STE 1</v>
      </c>
      <c r="F11816" t="str">
        <f>VLOOKUP(A11816,Sheet3!A:G,5,FALSE)</f>
        <v>PENSACOLA</v>
      </c>
      <c r="G11816" t="str">
        <f>VLOOKUP(A11816,Sheet3!A:G,6,FALSE)</f>
        <v>FL</v>
      </c>
      <c r="H11816">
        <f>VLOOKUP(A11816,Sheet3!A:G,7,FALSE)</f>
        <v>325340000</v>
      </c>
    </row>
    <row r="11817" spans="1:8" x14ac:dyDescent="0.3">
      <c r="A11817" t="s">
        <v>48</v>
      </c>
      <c r="B11817" t="str">
        <f>VLOOKUP(A11817,Sheet2!A:B,2,FALSE)</f>
        <v>63-1190613/0000</v>
      </c>
      <c r="C11817">
        <f>VLOOKUP(A11817,Sheet3!A:B,2,FALSE)</f>
        <v>743187480</v>
      </c>
      <c r="D11817" t="str">
        <f>VLOOKUP(A11817,Sheet3!A:C,3,FALSE)</f>
        <v>2115 WEST NINE MILE ROAD</v>
      </c>
      <c r="E11817" t="str">
        <f>VLOOKUP(A11817,Sheet3!A:D,4,FALSE)</f>
        <v>STE 1</v>
      </c>
      <c r="F11817" t="str">
        <f>VLOOKUP(A11817,Sheet3!A:G,5,FALSE)</f>
        <v>PENSACOLA</v>
      </c>
      <c r="G11817" t="str">
        <f>VLOOKUP(A11817,Sheet3!A:G,6,FALSE)</f>
        <v>FL</v>
      </c>
      <c r="H11817">
        <f>VLOOKUP(A11817,Sheet3!A:G,7,FALSE)</f>
        <v>325340000</v>
      </c>
    </row>
    <row r="11818" spans="1:8" x14ac:dyDescent="0.3">
      <c r="A11818" t="s">
        <v>48</v>
      </c>
      <c r="B11818" t="str">
        <f>VLOOKUP(A11818,Sheet2!A:B,2,FALSE)</f>
        <v>63-1190613/0000</v>
      </c>
      <c r="C11818">
        <f>VLOOKUP(A11818,Sheet3!A:B,2,FALSE)</f>
        <v>743187480</v>
      </c>
      <c r="D11818" t="str">
        <f>VLOOKUP(A11818,Sheet3!A:C,3,FALSE)</f>
        <v>2115 WEST NINE MILE ROAD</v>
      </c>
      <c r="E11818" t="str">
        <f>VLOOKUP(A11818,Sheet3!A:D,4,FALSE)</f>
        <v>STE 1</v>
      </c>
      <c r="F11818" t="str">
        <f>VLOOKUP(A11818,Sheet3!A:G,5,FALSE)</f>
        <v>PENSACOLA</v>
      </c>
      <c r="G11818" t="str">
        <f>VLOOKUP(A11818,Sheet3!A:G,6,FALSE)</f>
        <v>FL</v>
      </c>
      <c r="H11818">
        <f>VLOOKUP(A11818,Sheet3!A:G,7,FALSE)</f>
        <v>325340000</v>
      </c>
    </row>
    <row r="11819" spans="1:8" x14ac:dyDescent="0.3">
      <c r="A11819" t="s">
        <v>66</v>
      </c>
      <c r="B11819" t="str">
        <f>VLOOKUP(A11819,Sheet2!A:B,2,FALSE)</f>
        <v>58-2473714/0000</v>
      </c>
      <c r="C11819">
        <f>VLOOKUP(A11819,Sheet3!A:B,2,FALSE)</f>
        <v>591282325</v>
      </c>
      <c r="D11819" t="str">
        <f>VLOOKUP(A11819,Sheet3!A:C,3,FALSE)</f>
        <v>2227 EAST OLIVE ROAD</v>
      </c>
      <c r="E11819">
        <f>VLOOKUP(A11819,Sheet3!A:D,4,FALSE)</f>
        <v>0</v>
      </c>
      <c r="F11819" t="str">
        <f>VLOOKUP(A11819,Sheet3!A:G,5,FALSE)</f>
        <v>PENSACOLA</v>
      </c>
      <c r="G11819" t="str">
        <f>VLOOKUP(A11819,Sheet3!A:G,6,FALSE)</f>
        <v>FL</v>
      </c>
      <c r="H11819">
        <f>VLOOKUP(A11819,Sheet3!A:G,7,FALSE)</f>
        <v>325140000</v>
      </c>
    </row>
    <row r="11820" spans="1:8" x14ac:dyDescent="0.3">
      <c r="A11820" t="s">
        <v>66</v>
      </c>
      <c r="B11820" t="str">
        <f>VLOOKUP(A11820,Sheet2!A:B,2,FALSE)</f>
        <v>58-2473714/0000</v>
      </c>
      <c r="C11820">
        <f>VLOOKUP(A11820,Sheet3!A:B,2,FALSE)</f>
        <v>591282325</v>
      </c>
      <c r="D11820" t="str">
        <f>VLOOKUP(A11820,Sheet3!A:C,3,FALSE)</f>
        <v>2227 EAST OLIVE ROAD</v>
      </c>
      <c r="E11820">
        <f>VLOOKUP(A11820,Sheet3!A:D,4,FALSE)</f>
        <v>0</v>
      </c>
      <c r="F11820" t="str">
        <f>VLOOKUP(A11820,Sheet3!A:G,5,FALSE)</f>
        <v>PENSACOLA</v>
      </c>
      <c r="G11820" t="str">
        <f>VLOOKUP(A11820,Sheet3!A:G,6,FALSE)</f>
        <v>FL</v>
      </c>
      <c r="H11820">
        <f>VLOOKUP(A11820,Sheet3!A:G,7,FALSE)</f>
        <v>325140000</v>
      </c>
    </row>
    <row r="11821" spans="1:8" x14ac:dyDescent="0.3">
      <c r="A11821" t="s">
        <v>66</v>
      </c>
      <c r="B11821" t="str">
        <f>VLOOKUP(A11821,Sheet2!A:B,2,FALSE)</f>
        <v>58-2473714/0000</v>
      </c>
      <c r="C11821">
        <f>VLOOKUP(A11821,Sheet3!A:B,2,FALSE)</f>
        <v>591282325</v>
      </c>
      <c r="D11821" t="str">
        <f>VLOOKUP(A11821,Sheet3!A:C,3,FALSE)</f>
        <v>2227 EAST OLIVE ROAD</v>
      </c>
      <c r="E11821">
        <f>VLOOKUP(A11821,Sheet3!A:D,4,FALSE)</f>
        <v>0</v>
      </c>
      <c r="F11821" t="str">
        <f>VLOOKUP(A11821,Sheet3!A:G,5,FALSE)</f>
        <v>PENSACOLA</v>
      </c>
      <c r="G11821" t="str">
        <f>VLOOKUP(A11821,Sheet3!A:G,6,FALSE)</f>
        <v>FL</v>
      </c>
      <c r="H11821">
        <f>VLOOKUP(A11821,Sheet3!A:G,7,FALSE)</f>
        <v>325140000</v>
      </c>
    </row>
    <row r="11822" spans="1:8" x14ac:dyDescent="0.3">
      <c r="A11822" t="s">
        <v>140</v>
      </c>
      <c r="B11822" t="str">
        <f>VLOOKUP(A11822,Sheet2!A:B,2,FALSE)</f>
        <v>59-2454019/0002</v>
      </c>
      <c r="C11822">
        <f>VLOOKUP(A11822,Sheet3!A:B,2,FALSE)</f>
        <v>593046821</v>
      </c>
      <c r="D11822" t="str">
        <f>VLOOKUP(A11822,Sheet3!A:C,3,FALSE)</f>
        <v>3298 SUMMIT BLVD # 49</v>
      </c>
      <c r="E11822">
        <f>VLOOKUP(A11822,Sheet3!A:D,4,FALSE)</f>
        <v>0</v>
      </c>
      <c r="F11822" t="str">
        <f>VLOOKUP(A11822,Sheet3!A:G,5,FALSE)</f>
        <v>PENSACOLA</v>
      </c>
      <c r="G11822" t="str">
        <f>VLOOKUP(A11822,Sheet3!A:G,6,FALSE)</f>
        <v>FL</v>
      </c>
      <c r="H11822">
        <f>VLOOKUP(A11822,Sheet3!A:G,7,FALSE)</f>
        <v>325030000</v>
      </c>
    </row>
    <row r="11823" spans="1:8" x14ac:dyDescent="0.3">
      <c r="A11823" t="s">
        <v>140</v>
      </c>
      <c r="B11823" t="str">
        <f>VLOOKUP(A11823,Sheet2!A:B,2,FALSE)</f>
        <v>59-2454019/0002</v>
      </c>
      <c r="C11823">
        <f>VLOOKUP(A11823,Sheet3!A:B,2,FALSE)</f>
        <v>593046821</v>
      </c>
      <c r="D11823" t="str">
        <f>VLOOKUP(A11823,Sheet3!A:C,3,FALSE)</f>
        <v>3298 SUMMIT BLVD # 49</v>
      </c>
      <c r="E11823">
        <f>VLOOKUP(A11823,Sheet3!A:D,4,FALSE)</f>
        <v>0</v>
      </c>
      <c r="F11823" t="str">
        <f>VLOOKUP(A11823,Sheet3!A:G,5,FALSE)</f>
        <v>PENSACOLA</v>
      </c>
      <c r="G11823" t="str">
        <f>VLOOKUP(A11823,Sheet3!A:G,6,FALSE)</f>
        <v>FL</v>
      </c>
      <c r="H11823">
        <f>VLOOKUP(A11823,Sheet3!A:G,7,FALSE)</f>
        <v>325030000</v>
      </c>
    </row>
    <row r="11824" spans="1:8" x14ac:dyDescent="0.3">
      <c r="A11824" t="s">
        <v>140</v>
      </c>
      <c r="B11824" t="str">
        <f>VLOOKUP(A11824,Sheet2!A:B,2,FALSE)</f>
        <v>59-2454019/0002</v>
      </c>
      <c r="C11824">
        <f>VLOOKUP(A11824,Sheet3!A:B,2,FALSE)</f>
        <v>593046821</v>
      </c>
      <c r="D11824" t="str">
        <f>VLOOKUP(A11824,Sheet3!A:C,3,FALSE)</f>
        <v>3298 SUMMIT BLVD # 49</v>
      </c>
      <c r="E11824">
        <f>VLOOKUP(A11824,Sheet3!A:D,4,FALSE)</f>
        <v>0</v>
      </c>
      <c r="F11824" t="str">
        <f>VLOOKUP(A11824,Sheet3!A:G,5,FALSE)</f>
        <v>PENSACOLA</v>
      </c>
      <c r="G11824" t="str">
        <f>VLOOKUP(A11824,Sheet3!A:G,6,FALSE)</f>
        <v>FL</v>
      </c>
      <c r="H11824">
        <f>VLOOKUP(A11824,Sheet3!A:G,7,FALSE)</f>
        <v>325030000</v>
      </c>
    </row>
    <row r="11825" spans="1:8" x14ac:dyDescent="0.3">
      <c r="A11825" t="s">
        <v>140</v>
      </c>
      <c r="B11825" t="str">
        <f>VLOOKUP(A11825,Sheet2!A:B,2,FALSE)</f>
        <v>59-2454019/0002</v>
      </c>
      <c r="C11825">
        <f>VLOOKUP(A11825,Sheet3!A:B,2,FALSE)</f>
        <v>593046821</v>
      </c>
      <c r="D11825" t="str">
        <f>VLOOKUP(A11825,Sheet3!A:C,3,FALSE)</f>
        <v>3298 SUMMIT BLVD # 49</v>
      </c>
      <c r="E11825">
        <f>VLOOKUP(A11825,Sheet3!A:D,4,FALSE)</f>
        <v>0</v>
      </c>
      <c r="F11825" t="str">
        <f>VLOOKUP(A11825,Sheet3!A:G,5,FALSE)</f>
        <v>PENSACOLA</v>
      </c>
      <c r="G11825" t="str">
        <f>VLOOKUP(A11825,Sheet3!A:G,6,FALSE)</f>
        <v>FL</v>
      </c>
      <c r="H11825">
        <f>VLOOKUP(A11825,Sheet3!A:G,7,FALSE)</f>
        <v>325030000</v>
      </c>
    </row>
    <row r="11826" spans="1:8" x14ac:dyDescent="0.3">
      <c r="A11826" t="s">
        <v>140</v>
      </c>
      <c r="B11826" t="str">
        <f>VLOOKUP(A11826,Sheet2!A:B,2,FALSE)</f>
        <v>59-2454019/0002</v>
      </c>
      <c r="C11826">
        <f>VLOOKUP(A11826,Sheet3!A:B,2,FALSE)</f>
        <v>593046821</v>
      </c>
      <c r="D11826" t="str">
        <f>VLOOKUP(A11826,Sheet3!A:C,3,FALSE)</f>
        <v>3298 SUMMIT BLVD # 49</v>
      </c>
      <c r="E11826">
        <f>VLOOKUP(A11826,Sheet3!A:D,4,FALSE)</f>
        <v>0</v>
      </c>
      <c r="F11826" t="str">
        <f>VLOOKUP(A11826,Sheet3!A:G,5,FALSE)</f>
        <v>PENSACOLA</v>
      </c>
      <c r="G11826" t="str">
        <f>VLOOKUP(A11826,Sheet3!A:G,6,FALSE)</f>
        <v>FL</v>
      </c>
      <c r="H11826">
        <f>VLOOKUP(A11826,Sheet3!A:G,7,FALSE)</f>
        <v>325030000</v>
      </c>
    </row>
    <row r="11827" spans="1:8" x14ac:dyDescent="0.3">
      <c r="A11827" t="s">
        <v>140</v>
      </c>
      <c r="B11827" t="str">
        <f>VLOOKUP(A11827,Sheet2!A:B,2,FALSE)</f>
        <v>59-2454019/0002</v>
      </c>
      <c r="C11827">
        <f>VLOOKUP(A11827,Sheet3!A:B,2,FALSE)</f>
        <v>593046821</v>
      </c>
      <c r="D11827" t="str">
        <f>VLOOKUP(A11827,Sheet3!A:C,3,FALSE)</f>
        <v>3298 SUMMIT BLVD # 49</v>
      </c>
      <c r="E11827">
        <f>VLOOKUP(A11827,Sheet3!A:D,4,FALSE)</f>
        <v>0</v>
      </c>
      <c r="F11827" t="str">
        <f>VLOOKUP(A11827,Sheet3!A:G,5,FALSE)</f>
        <v>PENSACOLA</v>
      </c>
      <c r="G11827" t="str">
        <f>VLOOKUP(A11827,Sheet3!A:G,6,FALSE)</f>
        <v>FL</v>
      </c>
      <c r="H11827">
        <f>VLOOKUP(A11827,Sheet3!A:G,7,FALSE)</f>
        <v>325030000</v>
      </c>
    </row>
    <row r="11828" spans="1:8" x14ac:dyDescent="0.3">
      <c r="A11828" t="s">
        <v>140</v>
      </c>
      <c r="B11828" t="str">
        <f>VLOOKUP(A11828,Sheet2!A:B,2,FALSE)</f>
        <v>59-2454019/0002</v>
      </c>
      <c r="C11828">
        <f>VLOOKUP(A11828,Sheet3!A:B,2,FALSE)</f>
        <v>593046821</v>
      </c>
      <c r="D11828" t="str">
        <f>VLOOKUP(A11828,Sheet3!A:C,3,FALSE)</f>
        <v>3298 SUMMIT BLVD # 49</v>
      </c>
      <c r="E11828">
        <f>VLOOKUP(A11828,Sheet3!A:D,4,FALSE)</f>
        <v>0</v>
      </c>
      <c r="F11828" t="str">
        <f>VLOOKUP(A11828,Sheet3!A:G,5,FALSE)</f>
        <v>PENSACOLA</v>
      </c>
      <c r="G11828" t="str">
        <f>VLOOKUP(A11828,Sheet3!A:G,6,FALSE)</f>
        <v>FL</v>
      </c>
      <c r="H11828">
        <f>VLOOKUP(A11828,Sheet3!A:G,7,FALSE)</f>
        <v>325030000</v>
      </c>
    </row>
    <row r="11829" spans="1:8" x14ac:dyDescent="0.3">
      <c r="A11829" t="s">
        <v>140</v>
      </c>
      <c r="B11829" t="str">
        <f>VLOOKUP(A11829,Sheet2!A:B,2,FALSE)</f>
        <v>59-2454019/0002</v>
      </c>
      <c r="C11829">
        <f>VLOOKUP(A11829,Sheet3!A:B,2,FALSE)</f>
        <v>593046821</v>
      </c>
      <c r="D11829" t="str">
        <f>VLOOKUP(A11829,Sheet3!A:C,3,FALSE)</f>
        <v>3298 SUMMIT BLVD # 49</v>
      </c>
      <c r="E11829">
        <f>VLOOKUP(A11829,Sheet3!A:D,4,FALSE)</f>
        <v>0</v>
      </c>
      <c r="F11829" t="str">
        <f>VLOOKUP(A11829,Sheet3!A:G,5,FALSE)</f>
        <v>PENSACOLA</v>
      </c>
      <c r="G11829" t="str">
        <f>VLOOKUP(A11829,Sheet3!A:G,6,FALSE)</f>
        <v>FL</v>
      </c>
      <c r="H11829">
        <f>VLOOKUP(A11829,Sheet3!A:G,7,FALSE)</f>
        <v>325030000</v>
      </c>
    </row>
    <row r="11830" spans="1:8" x14ac:dyDescent="0.3">
      <c r="A11830" t="s">
        <v>140</v>
      </c>
      <c r="B11830" t="str">
        <f>VLOOKUP(A11830,Sheet2!A:B,2,FALSE)</f>
        <v>59-2454019/0002</v>
      </c>
      <c r="C11830">
        <f>VLOOKUP(A11830,Sheet3!A:B,2,FALSE)</f>
        <v>593046821</v>
      </c>
      <c r="D11830" t="str">
        <f>VLOOKUP(A11830,Sheet3!A:C,3,FALSE)</f>
        <v>3298 SUMMIT BLVD # 49</v>
      </c>
      <c r="E11830">
        <f>VLOOKUP(A11830,Sheet3!A:D,4,FALSE)</f>
        <v>0</v>
      </c>
      <c r="F11830" t="str">
        <f>VLOOKUP(A11830,Sheet3!A:G,5,FALSE)</f>
        <v>PENSACOLA</v>
      </c>
      <c r="G11830" t="str">
        <f>VLOOKUP(A11830,Sheet3!A:G,6,FALSE)</f>
        <v>FL</v>
      </c>
      <c r="H11830">
        <f>VLOOKUP(A11830,Sheet3!A:G,7,FALSE)</f>
        <v>325030000</v>
      </c>
    </row>
    <row r="11831" spans="1:8" x14ac:dyDescent="0.3">
      <c r="A11831" t="s">
        <v>140</v>
      </c>
      <c r="B11831" t="str">
        <f>VLOOKUP(A11831,Sheet2!A:B,2,FALSE)</f>
        <v>59-2454019/0002</v>
      </c>
      <c r="C11831">
        <f>VLOOKUP(A11831,Sheet3!A:B,2,FALSE)</f>
        <v>593046821</v>
      </c>
      <c r="D11831" t="str">
        <f>VLOOKUP(A11831,Sheet3!A:C,3,FALSE)</f>
        <v>3298 SUMMIT BLVD # 49</v>
      </c>
      <c r="E11831">
        <f>VLOOKUP(A11831,Sheet3!A:D,4,FALSE)</f>
        <v>0</v>
      </c>
      <c r="F11831" t="str">
        <f>VLOOKUP(A11831,Sheet3!A:G,5,FALSE)</f>
        <v>PENSACOLA</v>
      </c>
      <c r="G11831" t="str">
        <f>VLOOKUP(A11831,Sheet3!A:G,6,FALSE)</f>
        <v>FL</v>
      </c>
      <c r="H11831">
        <f>VLOOKUP(A11831,Sheet3!A:G,7,FALSE)</f>
        <v>325030000</v>
      </c>
    </row>
    <row r="11832" spans="1:8" x14ac:dyDescent="0.3">
      <c r="A11832" t="s">
        <v>8</v>
      </c>
      <c r="B11832" t="e">
        <f>VLOOKUP(A11832,Sheet2!A:B,2,FALSE)</f>
        <v>#N/A</v>
      </c>
      <c r="C11832">
        <v>0</v>
      </c>
      <c r="D11832" t="str">
        <f>VLOOKUP(A11832,Sheet3!A:C,3,FALSE)</f>
        <v>22 TECHNOLOGY PARKWAY SOUTH, STE 200</v>
      </c>
      <c r="E11832">
        <f>VLOOKUP(A11832,Sheet3!A:D,4,FALSE)</f>
        <v>0</v>
      </c>
      <c r="F11832" t="str">
        <f>VLOOKUP(A11832,Sheet3!A:G,5,FALSE)</f>
        <v>PEACHTREE CORNERS</v>
      </c>
      <c r="G11832" t="str">
        <f>VLOOKUP(A11832,Sheet3!A:G,6,FALSE)</f>
        <v>GA</v>
      </c>
      <c r="H11832">
        <f>VLOOKUP(A11832,Sheet3!A:G,7,FALSE)</f>
        <v>300920000</v>
      </c>
    </row>
    <row r="11833" spans="1:8" x14ac:dyDescent="0.3">
      <c r="A11833" t="s">
        <v>8</v>
      </c>
      <c r="B11833" t="e">
        <f>VLOOKUP(A11833,Sheet2!A:B,2,FALSE)</f>
        <v>#N/A</v>
      </c>
      <c r="C11833">
        <v>0</v>
      </c>
      <c r="D11833" t="str">
        <f>VLOOKUP(A11833,Sheet3!A:C,3,FALSE)</f>
        <v>22 TECHNOLOGY PARKWAY SOUTH, STE 200</v>
      </c>
      <c r="E11833">
        <f>VLOOKUP(A11833,Sheet3!A:D,4,FALSE)</f>
        <v>0</v>
      </c>
      <c r="F11833" t="str">
        <f>VLOOKUP(A11833,Sheet3!A:G,5,FALSE)</f>
        <v>PEACHTREE CORNERS</v>
      </c>
      <c r="G11833" t="str">
        <f>VLOOKUP(A11833,Sheet3!A:G,6,FALSE)</f>
        <v>GA</v>
      </c>
      <c r="H11833">
        <f>VLOOKUP(A11833,Sheet3!A:G,7,FALSE)</f>
        <v>300920000</v>
      </c>
    </row>
    <row r="11834" spans="1:8" x14ac:dyDescent="0.3">
      <c r="A11834" t="s">
        <v>8</v>
      </c>
      <c r="B11834" t="e">
        <f>VLOOKUP(A11834,Sheet2!A:B,2,FALSE)</f>
        <v>#N/A</v>
      </c>
      <c r="C11834">
        <v>0</v>
      </c>
      <c r="D11834" t="str">
        <f>VLOOKUP(A11834,Sheet3!A:C,3,FALSE)</f>
        <v>22 TECHNOLOGY PARKWAY SOUTH, STE 200</v>
      </c>
      <c r="E11834">
        <f>VLOOKUP(A11834,Sheet3!A:D,4,FALSE)</f>
        <v>0</v>
      </c>
      <c r="F11834" t="str">
        <f>VLOOKUP(A11834,Sheet3!A:G,5,FALSE)</f>
        <v>PEACHTREE CORNERS</v>
      </c>
      <c r="G11834" t="str">
        <f>VLOOKUP(A11834,Sheet3!A:G,6,FALSE)</f>
        <v>GA</v>
      </c>
      <c r="H11834">
        <f>VLOOKUP(A11834,Sheet3!A:G,7,FALSE)</f>
        <v>300920000</v>
      </c>
    </row>
    <row r="11835" spans="1:8" x14ac:dyDescent="0.3">
      <c r="A11835" t="s">
        <v>8</v>
      </c>
      <c r="B11835" t="e">
        <f>VLOOKUP(A11835,Sheet2!A:B,2,FALSE)</f>
        <v>#N/A</v>
      </c>
      <c r="C11835">
        <v>0</v>
      </c>
      <c r="D11835" t="str">
        <f>VLOOKUP(A11835,Sheet3!A:C,3,FALSE)</f>
        <v>22 TECHNOLOGY PARKWAY SOUTH, STE 200</v>
      </c>
      <c r="E11835">
        <f>VLOOKUP(A11835,Sheet3!A:D,4,FALSE)</f>
        <v>0</v>
      </c>
      <c r="F11835" t="str">
        <f>VLOOKUP(A11835,Sheet3!A:G,5,FALSE)</f>
        <v>PEACHTREE CORNERS</v>
      </c>
      <c r="G11835" t="str">
        <f>VLOOKUP(A11835,Sheet3!A:G,6,FALSE)</f>
        <v>GA</v>
      </c>
      <c r="H11835">
        <f>VLOOKUP(A11835,Sheet3!A:G,7,FALSE)</f>
        <v>300920000</v>
      </c>
    </row>
    <row r="11836" spans="1:8" x14ac:dyDescent="0.3">
      <c r="A11836" t="s">
        <v>8</v>
      </c>
      <c r="B11836" t="e">
        <f>VLOOKUP(A11836,Sheet2!A:B,2,FALSE)</f>
        <v>#N/A</v>
      </c>
      <c r="C11836">
        <v>0</v>
      </c>
      <c r="D11836" t="str">
        <f>VLOOKUP(A11836,Sheet3!A:C,3,FALSE)</f>
        <v>22 TECHNOLOGY PARKWAY SOUTH, STE 200</v>
      </c>
      <c r="E11836">
        <f>VLOOKUP(A11836,Sheet3!A:D,4,FALSE)</f>
        <v>0</v>
      </c>
      <c r="F11836" t="str">
        <f>VLOOKUP(A11836,Sheet3!A:G,5,FALSE)</f>
        <v>PEACHTREE CORNERS</v>
      </c>
      <c r="G11836" t="str">
        <f>VLOOKUP(A11836,Sheet3!A:G,6,FALSE)</f>
        <v>GA</v>
      </c>
      <c r="H11836">
        <f>VLOOKUP(A11836,Sheet3!A:G,7,FALSE)</f>
        <v>300920000</v>
      </c>
    </row>
    <row r="11837" spans="1:8" x14ac:dyDescent="0.3">
      <c r="A11837" t="s">
        <v>8</v>
      </c>
      <c r="B11837" t="e">
        <f>VLOOKUP(A11837,Sheet2!A:B,2,FALSE)</f>
        <v>#N/A</v>
      </c>
      <c r="C11837">
        <v>0</v>
      </c>
      <c r="D11837" t="str">
        <f>VLOOKUP(A11837,Sheet3!A:C,3,FALSE)</f>
        <v>22 TECHNOLOGY PARKWAY SOUTH, STE 200</v>
      </c>
      <c r="E11837">
        <f>VLOOKUP(A11837,Sheet3!A:D,4,FALSE)</f>
        <v>0</v>
      </c>
      <c r="F11837" t="str">
        <f>VLOOKUP(A11837,Sheet3!A:G,5,FALSE)</f>
        <v>PEACHTREE CORNERS</v>
      </c>
      <c r="G11837" t="str">
        <f>VLOOKUP(A11837,Sheet3!A:G,6,FALSE)</f>
        <v>GA</v>
      </c>
      <c r="H11837">
        <f>VLOOKUP(A11837,Sheet3!A:G,7,FALSE)</f>
        <v>300920000</v>
      </c>
    </row>
    <row r="11838" spans="1:8" x14ac:dyDescent="0.3">
      <c r="A11838" t="s">
        <v>8</v>
      </c>
      <c r="B11838" t="e">
        <f>VLOOKUP(A11838,Sheet2!A:B,2,FALSE)</f>
        <v>#N/A</v>
      </c>
      <c r="C11838">
        <v>0</v>
      </c>
      <c r="D11838" t="str">
        <f>VLOOKUP(A11838,Sheet3!A:C,3,FALSE)</f>
        <v>22 TECHNOLOGY PARKWAY SOUTH, STE 200</v>
      </c>
      <c r="E11838">
        <f>VLOOKUP(A11838,Sheet3!A:D,4,FALSE)</f>
        <v>0</v>
      </c>
      <c r="F11838" t="str">
        <f>VLOOKUP(A11838,Sheet3!A:G,5,FALSE)</f>
        <v>PEACHTREE CORNERS</v>
      </c>
      <c r="G11838" t="str">
        <f>VLOOKUP(A11838,Sheet3!A:G,6,FALSE)</f>
        <v>GA</v>
      </c>
      <c r="H11838">
        <f>VLOOKUP(A11838,Sheet3!A:G,7,FALSE)</f>
        <v>300920000</v>
      </c>
    </row>
    <row r="11839" spans="1:8" x14ac:dyDescent="0.3">
      <c r="A11839" t="s">
        <v>8</v>
      </c>
      <c r="B11839" t="e">
        <f>VLOOKUP(A11839,Sheet2!A:B,2,FALSE)</f>
        <v>#N/A</v>
      </c>
      <c r="C11839">
        <v>0</v>
      </c>
      <c r="D11839" t="str">
        <f>VLOOKUP(A11839,Sheet3!A:C,3,FALSE)</f>
        <v>22 TECHNOLOGY PARKWAY SOUTH, STE 200</v>
      </c>
      <c r="E11839">
        <f>VLOOKUP(A11839,Sheet3!A:D,4,FALSE)</f>
        <v>0</v>
      </c>
      <c r="F11839" t="str">
        <f>VLOOKUP(A11839,Sheet3!A:G,5,FALSE)</f>
        <v>PEACHTREE CORNERS</v>
      </c>
      <c r="G11839" t="str">
        <f>VLOOKUP(A11839,Sheet3!A:G,6,FALSE)</f>
        <v>GA</v>
      </c>
      <c r="H11839">
        <f>VLOOKUP(A11839,Sheet3!A:G,7,FALSE)</f>
        <v>300920000</v>
      </c>
    </row>
    <row r="11840" spans="1:8" x14ac:dyDescent="0.3">
      <c r="A11840" t="s">
        <v>8</v>
      </c>
      <c r="B11840" t="e">
        <f>VLOOKUP(A11840,Sheet2!A:B,2,FALSE)</f>
        <v>#N/A</v>
      </c>
      <c r="C11840">
        <v>0</v>
      </c>
      <c r="D11840" t="str">
        <f>VLOOKUP(A11840,Sheet3!A:C,3,FALSE)</f>
        <v>22 TECHNOLOGY PARKWAY SOUTH, STE 200</v>
      </c>
      <c r="E11840">
        <f>VLOOKUP(A11840,Sheet3!A:D,4,FALSE)</f>
        <v>0</v>
      </c>
      <c r="F11840" t="str">
        <f>VLOOKUP(A11840,Sheet3!A:G,5,FALSE)</f>
        <v>PEACHTREE CORNERS</v>
      </c>
      <c r="G11840" t="str">
        <f>VLOOKUP(A11840,Sheet3!A:G,6,FALSE)</f>
        <v>GA</v>
      </c>
      <c r="H11840">
        <f>VLOOKUP(A11840,Sheet3!A:G,7,FALSE)</f>
        <v>300920000</v>
      </c>
    </row>
    <row r="11841" spans="1:8" x14ac:dyDescent="0.3">
      <c r="A11841" t="s">
        <v>8</v>
      </c>
      <c r="B11841" t="e">
        <f>VLOOKUP(A11841,Sheet2!A:B,2,FALSE)</f>
        <v>#N/A</v>
      </c>
      <c r="C11841">
        <v>0</v>
      </c>
      <c r="D11841" t="str">
        <f>VLOOKUP(A11841,Sheet3!A:C,3,FALSE)</f>
        <v>22 TECHNOLOGY PARKWAY SOUTH, STE 200</v>
      </c>
      <c r="E11841">
        <f>VLOOKUP(A11841,Sheet3!A:D,4,FALSE)</f>
        <v>0</v>
      </c>
      <c r="F11841" t="str">
        <f>VLOOKUP(A11841,Sheet3!A:G,5,FALSE)</f>
        <v>PEACHTREE CORNERS</v>
      </c>
      <c r="G11841" t="str">
        <f>VLOOKUP(A11841,Sheet3!A:G,6,FALSE)</f>
        <v>GA</v>
      </c>
      <c r="H11841">
        <f>VLOOKUP(A11841,Sheet3!A:G,7,FALSE)</f>
        <v>300920000</v>
      </c>
    </row>
    <row r="11842" spans="1:8" x14ac:dyDescent="0.3">
      <c r="A11842" t="s">
        <v>8</v>
      </c>
      <c r="B11842" t="e">
        <f>VLOOKUP(A11842,Sheet2!A:B,2,FALSE)</f>
        <v>#N/A</v>
      </c>
      <c r="C11842">
        <v>0</v>
      </c>
      <c r="D11842" t="str">
        <f>VLOOKUP(A11842,Sheet3!A:C,3,FALSE)</f>
        <v>22 TECHNOLOGY PARKWAY SOUTH, STE 200</v>
      </c>
      <c r="E11842">
        <f>VLOOKUP(A11842,Sheet3!A:D,4,FALSE)</f>
        <v>0</v>
      </c>
      <c r="F11842" t="str">
        <f>VLOOKUP(A11842,Sheet3!A:G,5,FALSE)</f>
        <v>PEACHTREE CORNERS</v>
      </c>
      <c r="G11842" t="str">
        <f>VLOOKUP(A11842,Sheet3!A:G,6,FALSE)</f>
        <v>GA</v>
      </c>
      <c r="H11842">
        <f>VLOOKUP(A11842,Sheet3!A:G,7,FALSE)</f>
        <v>300920000</v>
      </c>
    </row>
    <row r="11843" spans="1:8" x14ac:dyDescent="0.3">
      <c r="A11843" t="s">
        <v>8</v>
      </c>
      <c r="B11843" t="e">
        <f>VLOOKUP(A11843,Sheet2!A:B,2,FALSE)</f>
        <v>#N/A</v>
      </c>
      <c r="C11843">
        <v>0</v>
      </c>
      <c r="D11843" t="str">
        <f>VLOOKUP(A11843,Sheet3!A:C,3,FALSE)</f>
        <v>22 TECHNOLOGY PARKWAY SOUTH, STE 200</v>
      </c>
      <c r="E11843">
        <f>VLOOKUP(A11843,Sheet3!A:D,4,FALSE)</f>
        <v>0</v>
      </c>
      <c r="F11843" t="str">
        <f>VLOOKUP(A11843,Sheet3!A:G,5,FALSE)</f>
        <v>PEACHTREE CORNERS</v>
      </c>
      <c r="G11843" t="str">
        <f>VLOOKUP(A11843,Sheet3!A:G,6,FALSE)</f>
        <v>GA</v>
      </c>
      <c r="H11843">
        <f>VLOOKUP(A11843,Sheet3!A:G,7,FALSE)</f>
        <v>300920000</v>
      </c>
    </row>
    <row r="11844" spans="1:8" x14ac:dyDescent="0.3">
      <c r="A11844" t="s">
        <v>8</v>
      </c>
      <c r="B11844" t="e">
        <f>VLOOKUP(A11844,Sheet2!A:B,2,FALSE)</f>
        <v>#N/A</v>
      </c>
      <c r="C11844">
        <v>0</v>
      </c>
      <c r="D11844" t="str">
        <f>VLOOKUP(A11844,Sheet3!A:C,3,FALSE)</f>
        <v>22 TECHNOLOGY PARKWAY SOUTH, STE 200</v>
      </c>
      <c r="E11844">
        <f>VLOOKUP(A11844,Sheet3!A:D,4,FALSE)</f>
        <v>0</v>
      </c>
      <c r="F11844" t="str">
        <f>VLOOKUP(A11844,Sheet3!A:G,5,FALSE)</f>
        <v>PEACHTREE CORNERS</v>
      </c>
      <c r="G11844" t="str">
        <f>VLOOKUP(A11844,Sheet3!A:G,6,FALSE)</f>
        <v>GA</v>
      </c>
      <c r="H11844">
        <f>VLOOKUP(A11844,Sheet3!A:G,7,FALSE)</f>
        <v>300920000</v>
      </c>
    </row>
    <row r="11845" spans="1:8" x14ac:dyDescent="0.3">
      <c r="A11845" t="s">
        <v>8</v>
      </c>
      <c r="B11845" t="e">
        <f>VLOOKUP(A11845,Sheet2!A:B,2,FALSE)</f>
        <v>#N/A</v>
      </c>
      <c r="C11845">
        <v>0</v>
      </c>
      <c r="D11845" t="str">
        <f>VLOOKUP(A11845,Sheet3!A:C,3,FALSE)</f>
        <v>22 TECHNOLOGY PARKWAY SOUTH, STE 200</v>
      </c>
      <c r="E11845">
        <f>VLOOKUP(A11845,Sheet3!A:D,4,FALSE)</f>
        <v>0</v>
      </c>
      <c r="F11845" t="str">
        <f>VLOOKUP(A11845,Sheet3!A:G,5,FALSE)</f>
        <v>PEACHTREE CORNERS</v>
      </c>
      <c r="G11845" t="str">
        <f>VLOOKUP(A11845,Sheet3!A:G,6,FALSE)</f>
        <v>GA</v>
      </c>
      <c r="H11845">
        <f>VLOOKUP(A11845,Sheet3!A:G,7,FALSE)</f>
        <v>300920000</v>
      </c>
    </row>
    <row r="11846" spans="1:8" x14ac:dyDescent="0.3">
      <c r="A11846" t="s">
        <v>8</v>
      </c>
      <c r="B11846" t="e">
        <f>VLOOKUP(A11846,Sheet2!A:B,2,FALSE)</f>
        <v>#N/A</v>
      </c>
      <c r="C11846">
        <v>0</v>
      </c>
      <c r="D11846" t="str">
        <f>VLOOKUP(A11846,Sheet3!A:C,3,FALSE)</f>
        <v>22 TECHNOLOGY PARKWAY SOUTH, STE 200</v>
      </c>
      <c r="E11846">
        <f>VLOOKUP(A11846,Sheet3!A:D,4,FALSE)</f>
        <v>0</v>
      </c>
      <c r="F11846" t="str">
        <f>VLOOKUP(A11846,Sheet3!A:G,5,FALSE)</f>
        <v>PEACHTREE CORNERS</v>
      </c>
      <c r="G11846" t="str">
        <f>VLOOKUP(A11846,Sheet3!A:G,6,FALSE)</f>
        <v>GA</v>
      </c>
      <c r="H11846">
        <f>VLOOKUP(A11846,Sheet3!A:G,7,FALSE)</f>
        <v>300920000</v>
      </c>
    </row>
    <row r="11847" spans="1:8" x14ac:dyDescent="0.3">
      <c r="A11847" t="s">
        <v>289</v>
      </c>
      <c r="B11847" t="str">
        <f>VLOOKUP(A11847,Sheet2!A:B,2,FALSE)</f>
        <v>59-3240685/0000</v>
      </c>
      <c r="C11847">
        <f>VLOOKUP(A11847,Sheet3!A:B,2,FALSE)</f>
        <v>593331216</v>
      </c>
      <c r="D11847" t="str">
        <f>VLOOKUP(A11847,Sheet3!A:C,3,FALSE)</f>
        <v>6601 N DAVIS HIGHWAY</v>
      </c>
      <c r="E11847" t="str">
        <f>VLOOKUP(A11847,Sheet3!A:D,4,FALSE)</f>
        <v>SUITE 8</v>
      </c>
      <c r="F11847" t="str">
        <f>VLOOKUP(A11847,Sheet3!A:G,5,FALSE)</f>
        <v>PENSACOLA</v>
      </c>
      <c r="G11847" t="str">
        <f>VLOOKUP(A11847,Sheet3!A:G,6,FALSE)</f>
        <v>FL</v>
      </c>
      <c r="H11847">
        <f>VLOOKUP(A11847,Sheet3!A:G,7,FALSE)</f>
        <v>325040000</v>
      </c>
    </row>
    <row r="11848" spans="1:8" x14ac:dyDescent="0.3">
      <c r="A11848" t="s">
        <v>289</v>
      </c>
      <c r="B11848" t="str">
        <f>VLOOKUP(A11848,Sheet2!A:B,2,FALSE)</f>
        <v>59-3240685/0000</v>
      </c>
      <c r="C11848">
        <f>VLOOKUP(A11848,Sheet3!A:B,2,FALSE)</f>
        <v>593331216</v>
      </c>
      <c r="D11848" t="str">
        <f>VLOOKUP(A11848,Sheet3!A:C,3,FALSE)</f>
        <v>6601 N DAVIS HIGHWAY</v>
      </c>
      <c r="E11848" t="str">
        <f>VLOOKUP(A11848,Sheet3!A:D,4,FALSE)</f>
        <v>SUITE 8</v>
      </c>
      <c r="F11848" t="str">
        <f>VLOOKUP(A11848,Sheet3!A:G,5,FALSE)</f>
        <v>PENSACOLA</v>
      </c>
      <c r="G11848" t="str">
        <f>VLOOKUP(A11848,Sheet3!A:G,6,FALSE)</f>
        <v>FL</v>
      </c>
      <c r="H11848">
        <f>VLOOKUP(A11848,Sheet3!A:G,7,FALSE)</f>
        <v>325040000</v>
      </c>
    </row>
    <row r="11849" spans="1:8" x14ac:dyDescent="0.3">
      <c r="A11849" t="s">
        <v>289</v>
      </c>
      <c r="B11849" t="str">
        <f>VLOOKUP(A11849,Sheet2!A:B,2,FALSE)</f>
        <v>59-3240685/0000</v>
      </c>
      <c r="C11849">
        <f>VLOOKUP(A11849,Sheet3!A:B,2,FALSE)</f>
        <v>593331216</v>
      </c>
      <c r="D11849" t="str">
        <f>VLOOKUP(A11849,Sheet3!A:C,3,FALSE)</f>
        <v>6601 N DAVIS HIGHWAY</v>
      </c>
      <c r="E11849" t="str">
        <f>VLOOKUP(A11849,Sheet3!A:D,4,FALSE)</f>
        <v>SUITE 8</v>
      </c>
      <c r="F11849" t="str">
        <f>VLOOKUP(A11849,Sheet3!A:G,5,FALSE)</f>
        <v>PENSACOLA</v>
      </c>
      <c r="G11849" t="str">
        <f>VLOOKUP(A11849,Sheet3!A:G,6,FALSE)</f>
        <v>FL</v>
      </c>
      <c r="H11849">
        <f>VLOOKUP(A11849,Sheet3!A:G,7,FALSE)</f>
        <v>325040000</v>
      </c>
    </row>
    <row r="11850" spans="1:8" x14ac:dyDescent="0.3">
      <c r="A11850" t="s">
        <v>289</v>
      </c>
      <c r="B11850" t="str">
        <f>VLOOKUP(A11850,Sheet2!A:B,2,FALSE)</f>
        <v>59-3240685/0000</v>
      </c>
      <c r="C11850">
        <f>VLOOKUP(A11850,Sheet3!A:B,2,FALSE)</f>
        <v>593331216</v>
      </c>
      <c r="D11850" t="str">
        <f>VLOOKUP(A11850,Sheet3!A:C,3,FALSE)</f>
        <v>6601 N DAVIS HIGHWAY</v>
      </c>
      <c r="E11850" t="str">
        <f>VLOOKUP(A11850,Sheet3!A:D,4,FALSE)</f>
        <v>SUITE 8</v>
      </c>
      <c r="F11850" t="str">
        <f>VLOOKUP(A11850,Sheet3!A:G,5,FALSE)</f>
        <v>PENSACOLA</v>
      </c>
      <c r="G11850" t="str">
        <f>VLOOKUP(A11850,Sheet3!A:G,6,FALSE)</f>
        <v>FL</v>
      </c>
      <c r="H11850">
        <f>VLOOKUP(A11850,Sheet3!A:G,7,FALSE)</f>
        <v>325040000</v>
      </c>
    </row>
    <row r="11851" spans="1:8" x14ac:dyDescent="0.3">
      <c r="A11851" t="s">
        <v>174</v>
      </c>
      <c r="B11851" t="str">
        <f>VLOOKUP(A11851,Sheet2!A:B,2,FALSE)</f>
        <v>593-63-9025/0000</v>
      </c>
      <c r="C11851">
        <f>VLOOKUP(A11851,Sheet3!A:B,2,FALSE)</f>
        <v>593787731</v>
      </c>
      <c r="D11851" t="str">
        <f>VLOOKUP(A11851,Sheet3!A:C,3,FALSE)</f>
        <v>4272 AVALON BLVD</v>
      </c>
      <c r="E11851">
        <f>VLOOKUP(A11851,Sheet3!A:D,4,FALSE)</f>
        <v>0</v>
      </c>
      <c r="F11851" t="str">
        <f>VLOOKUP(A11851,Sheet3!A:G,5,FALSE)</f>
        <v>MILTON</v>
      </c>
      <c r="G11851" t="str">
        <f>VLOOKUP(A11851,Sheet3!A:G,6,FALSE)</f>
        <v>FL</v>
      </c>
      <c r="H11851">
        <f>VLOOKUP(A11851,Sheet3!A:G,7,FALSE)</f>
        <v>325830000</v>
      </c>
    </row>
    <row r="11852" spans="1:8" x14ac:dyDescent="0.3">
      <c r="A11852" t="s">
        <v>174</v>
      </c>
      <c r="B11852" t="str">
        <f>VLOOKUP(A11852,Sheet2!A:B,2,FALSE)</f>
        <v>593-63-9025/0000</v>
      </c>
      <c r="C11852">
        <f>VLOOKUP(A11852,Sheet3!A:B,2,FALSE)</f>
        <v>593787731</v>
      </c>
      <c r="D11852" t="str">
        <f>VLOOKUP(A11852,Sheet3!A:C,3,FALSE)</f>
        <v>4272 AVALON BLVD</v>
      </c>
      <c r="E11852">
        <f>VLOOKUP(A11852,Sheet3!A:D,4,FALSE)</f>
        <v>0</v>
      </c>
      <c r="F11852" t="str">
        <f>VLOOKUP(A11852,Sheet3!A:G,5,FALSE)</f>
        <v>MILTON</v>
      </c>
      <c r="G11852" t="str">
        <f>VLOOKUP(A11852,Sheet3!A:G,6,FALSE)</f>
        <v>FL</v>
      </c>
      <c r="H11852">
        <f>VLOOKUP(A11852,Sheet3!A:G,7,FALSE)</f>
        <v>325830000</v>
      </c>
    </row>
    <row r="11853" spans="1:8" x14ac:dyDescent="0.3">
      <c r="A11853" t="s">
        <v>174</v>
      </c>
      <c r="B11853" t="str">
        <f>VLOOKUP(A11853,Sheet2!A:B,2,FALSE)</f>
        <v>593-63-9025/0000</v>
      </c>
      <c r="C11853">
        <f>VLOOKUP(A11853,Sheet3!A:B,2,FALSE)</f>
        <v>593787731</v>
      </c>
      <c r="D11853" t="str">
        <f>VLOOKUP(A11853,Sheet3!A:C,3,FALSE)</f>
        <v>4272 AVALON BLVD</v>
      </c>
      <c r="E11853">
        <f>VLOOKUP(A11853,Sheet3!A:D,4,FALSE)</f>
        <v>0</v>
      </c>
      <c r="F11853" t="str">
        <f>VLOOKUP(A11853,Sheet3!A:G,5,FALSE)</f>
        <v>MILTON</v>
      </c>
      <c r="G11853" t="str">
        <f>VLOOKUP(A11853,Sheet3!A:G,6,FALSE)</f>
        <v>FL</v>
      </c>
      <c r="H11853">
        <f>VLOOKUP(A11853,Sheet3!A:G,7,FALSE)</f>
        <v>325830000</v>
      </c>
    </row>
    <row r="11854" spans="1:8" x14ac:dyDescent="0.3">
      <c r="A11854" t="s">
        <v>174</v>
      </c>
      <c r="B11854" t="str">
        <f>VLOOKUP(A11854,Sheet2!A:B,2,FALSE)</f>
        <v>593-63-9025/0000</v>
      </c>
      <c r="C11854">
        <f>VLOOKUP(A11854,Sheet3!A:B,2,FALSE)</f>
        <v>593787731</v>
      </c>
      <c r="D11854" t="str">
        <f>VLOOKUP(A11854,Sheet3!A:C,3,FALSE)</f>
        <v>4272 AVALON BLVD</v>
      </c>
      <c r="E11854">
        <f>VLOOKUP(A11854,Sheet3!A:D,4,FALSE)</f>
        <v>0</v>
      </c>
      <c r="F11854" t="str">
        <f>VLOOKUP(A11854,Sheet3!A:G,5,FALSE)</f>
        <v>MILTON</v>
      </c>
      <c r="G11854" t="str">
        <f>VLOOKUP(A11854,Sheet3!A:G,6,FALSE)</f>
        <v>FL</v>
      </c>
      <c r="H11854">
        <f>VLOOKUP(A11854,Sheet3!A:G,7,FALSE)</f>
        <v>325830000</v>
      </c>
    </row>
    <row r="11855" spans="1:8" x14ac:dyDescent="0.3">
      <c r="A11855" t="s">
        <v>174</v>
      </c>
      <c r="B11855" t="str">
        <f>VLOOKUP(A11855,Sheet2!A:B,2,FALSE)</f>
        <v>593-63-9025/0000</v>
      </c>
      <c r="C11855">
        <f>VLOOKUP(A11855,Sheet3!A:B,2,FALSE)</f>
        <v>593787731</v>
      </c>
      <c r="D11855" t="str">
        <f>VLOOKUP(A11855,Sheet3!A:C,3,FALSE)</f>
        <v>4272 AVALON BLVD</v>
      </c>
      <c r="E11855">
        <f>VLOOKUP(A11855,Sheet3!A:D,4,FALSE)</f>
        <v>0</v>
      </c>
      <c r="F11855" t="str">
        <f>VLOOKUP(A11855,Sheet3!A:G,5,FALSE)</f>
        <v>MILTON</v>
      </c>
      <c r="G11855" t="str">
        <f>VLOOKUP(A11855,Sheet3!A:G,6,FALSE)</f>
        <v>FL</v>
      </c>
      <c r="H11855">
        <f>VLOOKUP(A11855,Sheet3!A:G,7,FALSE)</f>
        <v>325830000</v>
      </c>
    </row>
    <row r="11856" spans="1:8" x14ac:dyDescent="0.3">
      <c r="A11856" t="s">
        <v>174</v>
      </c>
      <c r="B11856" t="str">
        <f>VLOOKUP(A11856,Sheet2!A:B,2,FALSE)</f>
        <v>593-63-9025/0000</v>
      </c>
      <c r="C11856">
        <f>VLOOKUP(A11856,Sheet3!A:B,2,FALSE)</f>
        <v>593787731</v>
      </c>
      <c r="D11856" t="str">
        <f>VLOOKUP(A11856,Sheet3!A:C,3,FALSE)</f>
        <v>4272 AVALON BLVD</v>
      </c>
      <c r="E11856">
        <f>VLOOKUP(A11856,Sheet3!A:D,4,FALSE)</f>
        <v>0</v>
      </c>
      <c r="F11856" t="str">
        <f>VLOOKUP(A11856,Sheet3!A:G,5,FALSE)</f>
        <v>MILTON</v>
      </c>
      <c r="G11856" t="str">
        <f>VLOOKUP(A11856,Sheet3!A:G,6,FALSE)</f>
        <v>FL</v>
      </c>
      <c r="H11856">
        <f>VLOOKUP(A11856,Sheet3!A:G,7,FALSE)</f>
        <v>325830000</v>
      </c>
    </row>
    <row r="11857" spans="1:8" x14ac:dyDescent="0.3">
      <c r="A11857" t="s">
        <v>174</v>
      </c>
      <c r="B11857" t="str">
        <f>VLOOKUP(A11857,Sheet2!A:B,2,FALSE)</f>
        <v>593-63-9025/0000</v>
      </c>
      <c r="C11857">
        <f>VLOOKUP(A11857,Sheet3!A:B,2,FALSE)</f>
        <v>593787731</v>
      </c>
      <c r="D11857" t="str">
        <f>VLOOKUP(A11857,Sheet3!A:C,3,FALSE)</f>
        <v>4272 AVALON BLVD</v>
      </c>
      <c r="E11857">
        <f>VLOOKUP(A11857,Sheet3!A:D,4,FALSE)</f>
        <v>0</v>
      </c>
      <c r="F11857" t="str">
        <f>VLOOKUP(A11857,Sheet3!A:G,5,FALSE)</f>
        <v>MILTON</v>
      </c>
      <c r="G11857" t="str">
        <f>VLOOKUP(A11857,Sheet3!A:G,6,FALSE)</f>
        <v>FL</v>
      </c>
      <c r="H11857">
        <f>VLOOKUP(A11857,Sheet3!A:G,7,FALSE)</f>
        <v>325830000</v>
      </c>
    </row>
    <row r="11858" spans="1:8" x14ac:dyDescent="0.3">
      <c r="A11858" t="s">
        <v>34</v>
      </c>
      <c r="B11858" t="str">
        <f>VLOOKUP(A11858,Sheet2!A:B,2,FALSE)</f>
        <v>20-3876397/0000</v>
      </c>
      <c r="C11858">
        <f>VLOOKUP(A11858,Sheet3!A:B,2,FALSE)</f>
        <v>203876397</v>
      </c>
      <c r="D11858" t="str">
        <f>VLOOKUP(A11858,Sheet3!A:C,3,FALSE)</f>
        <v>4461 BAYOU BLVD</v>
      </c>
      <c r="E11858">
        <f>VLOOKUP(A11858,Sheet3!A:D,4,FALSE)</f>
        <v>0</v>
      </c>
      <c r="F11858" t="str">
        <f>VLOOKUP(A11858,Sheet3!A:G,5,FALSE)</f>
        <v>PENSACOLA</v>
      </c>
      <c r="G11858" t="str">
        <f>VLOOKUP(A11858,Sheet3!A:G,6,FALSE)</f>
        <v>FL</v>
      </c>
      <c r="H11858">
        <f>VLOOKUP(A11858,Sheet3!A:G,7,FALSE)</f>
        <v>325050000</v>
      </c>
    </row>
    <row r="11859" spans="1:8" x14ac:dyDescent="0.3">
      <c r="A11859" t="s">
        <v>34</v>
      </c>
      <c r="B11859" t="str">
        <f>VLOOKUP(A11859,Sheet2!A:B,2,FALSE)</f>
        <v>20-3876397/0000</v>
      </c>
      <c r="C11859">
        <f>VLOOKUP(A11859,Sheet3!A:B,2,FALSE)</f>
        <v>203876397</v>
      </c>
      <c r="D11859" t="str">
        <f>VLOOKUP(A11859,Sheet3!A:C,3,FALSE)</f>
        <v>4461 BAYOU BLVD</v>
      </c>
      <c r="E11859">
        <f>VLOOKUP(A11859,Sheet3!A:D,4,FALSE)</f>
        <v>0</v>
      </c>
      <c r="F11859" t="str">
        <f>VLOOKUP(A11859,Sheet3!A:G,5,FALSE)</f>
        <v>PENSACOLA</v>
      </c>
      <c r="G11859" t="str">
        <f>VLOOKUP(A11859,Sheet3!A:G,6,FALSE)</f>
        <v>FL</v>
      </c>
      <c r="H11859">
        <f>VLOOKUP(A11859,Sheet3!A:G,7,FALSE)</f>
        <v>325050000</v>
      </c>
    </row>
    <row r="11860" spans="1:8" x14ac:dyDescent="0.3">
      <c r="A11860" t="s">
        <v>34</v>
      </c>
      <c r="B11860" t="str">
        <f>VLOOKUP(A11860,Sheet2!A:B,2,FALSE)</f>
        <v>20-3876397/0000</v>
      </c>
      <c r="C11860">
        <f>VLOOKUP(A11860,Sheet3!A:B,2,FALSE)</f>
        <v>203876397</v>
      </c>
      <c r="D11860" t="str">
        <f>VLOOKUP(A11860,Sheet3!A:C,3,FALSE)</f>
        <v>4461 BAYOU BLVD</v>
      </c>
      <c r="E11860">
        <f>VLOOKUP(A11860,Sheet3!A:D,4,FALSE)</f>
        <v>0</v>
      </c>
      <c r="F11860" t="str">
        <f>VLOOKUP(A11860,Sheet3!A:G,5,FALSE)</f>
        <v>PENSACOLA</v>
      </c>
      <c r="G11860" t="str">
        <f>VLOOKUP(A11860,Sheet3!A:G,6,FALSE)</f>
        <v>FL</v>
      </c>
      <c r="H11860">
        <f>VLOOKUP(A11860,Sheet3!A:G,7,FALSE)</f>
        <v>325050000</v>
      </c>
    </row>
    <row r="11861" spans="1:8" x14ac:dyDescent="0.3">
      <c r="A11861" t="s">
        <v>34</v>
      </c>
      <c r="B11861" t="str">
        <f>VLOOKUP(A11861,Sheet2!A:B,2,FALSE)</f>
        <v>20-3876397/0000</v>
      </c>
      <c r="C11861">
        <f>VLOOKUP(A11861,Sheet3!A:B,2,FALSE)</f>
        <v>203876397</v>
      </c>
      <c r="D11861" t="str">
        <f>VLOOKUP(A11861,Sheet3!A:C,3,FALSE)</f>
        <v>4461 BAYOU BLVD</v>
      </c>
      <c r="E11861">
        <f>VLOOKUP(A11861,Sheet3!A:D,4,FALSE)</f>
        <v>0</v>
      </c>
      <c r="F11861" t="str">
        <f>VLOOKUP(A11861,Sheet3!A:G,5,FALSE)</f>
        <v>PENSACOLA</v>
      </c>
      <c r="G11861" t="str">
        <f>VLOOKUP(A11861,Sheet3!A:G,6,FALSE)</f>
        <v>FL</v>
      </c>
      <c r="H11861">
        <f>VLOOKUP(A11861,Sheet3!A:G,7,FALSE)</f>
        <v>325050000</v>
      </c>
    </row>
    <row r="11862" spans="1:8" x14ac:dyDescent="0.3">
      <c r="A11862" t="s">
        <v>369</v>
      </c>
      <c r="B11862" t="str">
        <f>VLOOKUP(A11862,Sheet2!A:B,2,FALSE)</f>
        <v>59-3578928/0000</v>
      </c>
      <c r="C11862">
        <f>VLOOKUP(A11862,Sheet3!A:B,2,FALSE)</f>
        <v>593715535</v>
      </c>
      <c r="D11862" t="str">
        <f>VLOOKUP(A11862,Sheet3!A:C,3,FALSE)</f>
        <v>3201 EAST OLIVE ROAD</v>
      </c>
      <c r="E11862" t="str">
        <f>VLOOKUP(A11862,Sheet3!A:D,4,FALSE)</f>
        <v>SUITE B</v>
      </c>
      <c r="F11862" t="str">
        <f>VLOOKUP(A11862,Sheet3!A:G,5,FALSE)</f>
        <v>PENSACOLA</v>
      </c>
      <c r="G11862" t="str">
        <f>VLOOKUP(A11862,Sheet3!A:G,6,FALSE)</f>
        <v>FL</v>
      </c>
      <c r="H11862">
        <f>VLOOKUP(A11862,Sheet3!A:G,7,FALSE)</f>
        <v>325140000</v>
      </c>
    </row>
    <row r="11863" spans="1:8" x14ac:dyDescent="0.3">
      <c r="A11863" t="s">
        <v>369</v>
      </c>
      <c r="B11863" t="str">
        <f>VLOOKUP(A11863,Sheet2!A:B,2,FALSE)</f>
        <v>59-3578928/0000</v>
      </c>
      <c r="C11863">
        <f>VLOOKUP(A11863,Sheet3!A:B,2,FALSE)</f>
        <v>593715535</v>
      </c>
      <c r="D11863" t="str">
        <f>VLOOKUP(A11863,Sheet3!A:C,3,FALSE)</f>
        <v>3201 EAST OLIVE ROAD</v>
      </c>
      <c r="E11863" t="str">
        <f>VLOOKUP(A11863,Sheet3!A:D,4,FALSE)</f>
        <v>SUITE B</v>
      </c>
      <c r="F11863" t="str">
        <f>VLOOKUP(A11863,Sheet3!A:G,5,FALSE)</f>
        <v>PENSACOLA</v>
      </c>
      <c r="G11863" t="str">
        <f>VLOOKUP(A11863,Sheet3!A:G,6,FALSE)</f>
        <v>FL</v>
      </c>
      <c r="H11863">
        <f>VLOOKUP(A11863,Sheet3!A:G,7,FALSE)</f>
        <v>325140000</v>
      </c>
    </row>
    <row r="11864" spans="1:8" x14ac:dyDescent="0.3">
      <c r="A11864" t="s">
        <v>369</v>
      </c>
      <c r="B11864" t="str">
        <f>VLOOKUP(A11864,Sheet2!A:B,2,FALSE)</f>
        <v>59-3578928/0000</v>
      </c>
      <c r="C11864">
        <f>VLOOKUP(A11864,Sheet3!A:B,2,FALSE)</f>
        <v>593715535</v>
      </c>
      <c r="D11864" t="str">
        <f>VLOOKUP(A11864,Sheet3!A:C,3,FALSE)</f>
        <v>3201 EAST OLIVE ROAD</v>
      </c>
      <c r="E11864" t="str">
        <f>VLOOKUP(A11864,Sheet3!A:D,4,FALSE)</f>
        <v>SUITE B</v>
      </c>
      <c r="F11864" t="str">
        <f>VLOOKUP(A11864,Sheet3!A:G,5,FALSE)</f>
        <v>PENSACOLA</v>
      </c>
      <c r="G11864" t="str">
        <f>VLOOKUP(A11864,Sheet3!A:G,6,FALSE)</f>
        <v>FL</v>
      </c>
      <c r="H11864">
        <f>VLOOKUP(A11864,Sheet3!A:G,7,FALSE)</f>
        <v>325140000</v>
      </c>
    </row>
    <row r="11865" spans="1:8" x14ac:dyDescent="0.3">
      <c r="A11865" t="s">
        <v>369</v>
      </c>
      <c r="B11865" t="str">
        <f>VLOOKUP(A11865,Sheet2!A:B,2,FALSE)</f>
        <v>59-3578928/0000</v>
      </c>
      <c r="C11865">
        <f>VLOOKUP(A11865,Sheet3!A:B,2,FALSE)</f>
        <v>593715535</v>
      </c>
      <c r="D11865" t="str">
        <f>VLOOKUP(A11865,Sheet3!A:C,3,FALSE)</f>
        <v>3201 EAST OLIVE ROAD</v>
      </c>
      <c r="E11865" t="str">
        <f>VLOOKUP(A11865,Sheet3!A:D,4,FALSE)</f>
        <v>SUITE B</v>
      </c>
      <c r="F11865" t="str">
        <f>VLOOKUP(A11865,Sheet3!A:G,5,FALSE)</f>
        <v>PENSACOLA</v>
      </c>
      <c r="G11865" t="str">
        <f>VLOOKUP(A11865,Sheet3!A:G,6,FALSE)</f>
        <v>FL</v>
      </c>
      <c r="H11865">
        <f>VLOOKUP(A11865,Sheet3!A:G,7,FALSE)</f>
        <v>325140000</v>
      </c>
    </row>
    <row r="11866" spans="1:8" x14ac:dyDescent="0.3">
      <c r="A11866" t="s">
        <v>0</v>
      </c>
      <c r="B11866" t="str">
        <f>VLOOKUP(A11866,Sheet2!A:B,2,FALSE)</f>
        <v>26-4712594/0000</v>
      </c>
      <c r="C11866">
        <f>VLOOKUP(A11866,Sheet3!A:B,2,FALSE)</f>
        <v>270000003</v>
      </c>
      <c r="D11866" t="str">
        <f>VLOOKUP(A11866,Sheet3!A:C,3,FALSE)</f>
        <v>P.O. BOX 36477</v>
      </c>
      <c r="E11866">
        <f>VLOOKUP(A11866,Sheet3!A:D,4,FALSE)</f>
        <v>0</v>
      </c>
      <c r="F11866" t="str">
        <f>VLOOKUP(A11866,Sheet3!A:G,5,FALSE)</f>
        <v>PENSACOLA</v>
      </c>
      <c r="G11866" t="str">
        <f>VLOOKUP(A11866,Sheet3!A:G,6,FALSE)</f>
        <v>FL</v>
      </c>
      <c r="H11866">
        <f>VLOOKUP(A11866,Sheet3!A:G,7,FALSE)</f>
        <v>325160000</v>
      </c>
    </row>
    <row r="11867" spans="1:8" x14ac:dyDescent="0.3">
      <c r="A11867" t="s">
        <v>0</v>
      </c>
      <c r="B11867" t="str">
        <f>VLOOKUP(A11867,Sheet2!A:B,2,FALSE)</f>
        <v>26-4712594/0000</v>
      </c>
      <c r="C11867">
        <f>VLOOKUP(A11867,Sheet3!A:B,2,FALSE)</f>
        <v>270000003</v>
      </c>
      <c r="D11867" t="str">
        <f>VLOOKUP(A11867,Sheet3!A:C,3,FALSE)</f>
        <v>P.O. BOX 36477</v>
      </c>
      <c r="E11867">
        <f>VLOOKUP(A11867,Sheet3!A:D,4,FALSE)</f>
        <v>0</v>
      </c>
      <c r="F11867" t="str">
        <f>VLOOKUP(A11867,Sheet3!A:G,5,FALSE)</f>
        <v>PENSACOLA</v>
      </c>
      <c r="G11867" t="str">
        <f>VLOOKUP(A11867,Sheet3!A:G,6,FALSE)</f>
        <v>FL</v>
      </c>
      <c r="H11867">
        <f>VLOOKUP(A11867,Sheet3!A:G,7,FALSE)</f>
        <v>325160000</v>
      </c>
    </row>
    <row r="11868" spans="1:8" x14ac:dyDescent="0.3">
      <c r="A11868" t="s">
        <v>0</v>
      </c>
      <c r="B11868" t="str">
        <f>VLOOKUP(A11868,Sheet2!A:B,2,FALSE)</f>
        <v>26-4712594/0000</v>
      </c>
      <c r="C11868">
        <f>VLOOKUP(A11868,Sheet3!A:B,2,FALSE)</f>
        <v>270000003</v>
      </c>
      <c r="D11868" t="str">
        <f>VLOOKUP(A11868,Sheet3!A:C,3,FALSE)</f>
        <v>P.O. BOX 36477</v>
      </c>
      <c r="E11868">
        <f>VLOOKUP(A11868,Sheet3!A:D,4,FALSE)</f>
        <v>0</v>
      </c>
      <c r="F11868" t="str">
        <f>VLOOKUP(A11868,Sheet3!A:G,5,FALSE)</f>
        <v>PENSACOLA</v>
      </c>
      <c r="G11868" t="str">
        <f>VLOOKUP(A11868,Sheet3!A:G,6,FALSE)</f>
        <v>FL</v>
      </c>
      <c r="H11868">
        <f>VLOOKUP(A11868,Sheet3!A:G,7,FALSE)</f>
        <v>325160000</v>
      </c>
    </row>
    <row r="11869" spans="1:8" x14ac:dyDescent="0.3">
      <c r="A11869" t="s">
        <v>0</v>
      </c>
      <c r="B11869" t="str">
        <f>VLOOKUP(A11869,Sheet2!A:B,2,FALSE)</f>
        <v>26-4712594/0000</v>
      </c>
      <c r="C11869">
        <f>VLOOKUP(A11869,Sheet3!A:B,2,FALSE)</f>
        <v>270000003</v>
      </c>
      <c r="D11869" t="str">
        <f>VLOOKUP(A11869,Sheet3!A:C,3,FALSE)</f>
        <v>P.O. BOX 36477</v>
      </c>
      <c r="E11869">
        <f>VLOOKUP(A11869,Sheet3!A:D,4,FALSE)</f>
        <v>0</v>
      </c>
      <c r="F11869" t="str">
        <f>VLOOKUP(A11869,Sheet3!A:G,5,FALSE)</f>
        <v>PENSACOLA</v>
      </c>
      <c r="G11869" t="str">
        <f>VLOOKUP(A11869,Sheet3!A:G,6,FALSE)</f>
        <v>FL</v>
      </c>
      <c r="H11869">
        <f>VLOOKUP(A11869,Sheet3!A:G,7,FALSE)</f>
        <v>325160000</v>
      </c>
    </row>
    <row r="11870" spans="1:8" x14ac:dyDescent="0.3">
      <c r="A11870" t="s">
        <v>0</v>
      </c>
      <c r="B11870" t="str">
        <f>VLOOKUP(A11870,Sheet2!A:B,2,FALSE)</f>
        <v>26-4712594/0000</v>
      </c>
      <c r="C11870">
        <f>VLOOKUP(A11870,Sheet3!A:B,2,FALSE)</f>
        <v>270000003</v>
      </c>
      <c r="D11870" t="str">
        <f>VLOOKUP(A11870,Sheet3!A:C,3,FALSE)</f>
        <v>P.O. BOX 36477</v>
      </c>
      <c r="E11870">
        <f>VLOOKUP(A11870,Sheet3!A:D,4,FALSE)</f>
        <v>0</v>
      </c>
      <c r="F11870" t="str">
        <f>VLOOKUP(A11870,Sheet3!A:G,5,FALSE)</f>
        <v>PENSACOLA</v>
      </c>
      <c r="G11870" t="str">
        <f>VLOOKUP(A11870,Sheet3!A:G,6,FALSE)</f>
        <v>FL</v>
      </c>
      <c r="H11870">
        <f>VLOOKUP(A11870,Sheet3!A:G,7,FALSE)</f>
        <v>325160000</v>
      </c>
    </row>
    <row r="11871" spans="1:8" x14ac:dyDescent="0.3">
      <c r="A11871" t="s">
        <v>0</v>
      </c>
      <c r="B11871" t="str">
        <f>VLOOKUP(A11871,Sheet2!A:B,2,FALSE)</f>
        <v>26-4712594/0000</v>
      </c>
      <c r="C11871">
        <f>VLOOKUP(A11871,Sheet3!A:B,2,FALSE)</f>
        <v>270000003</v>
      </c>
      <c r="D11871" t="str">
        <f>VLOOKUP(A11871,Sheet3!A:C,3,FALSE)</f>
        <v>P.O. BOX 36477</v>
      </c>
      <c r="E11871">
        <f>VLOOKUP(A11871,Sheet3!A:D,4,FALSE)</f>
        <v>0</v>
      </c>
      <c r="F11871" t="str">
        <f>VLOOKUP(A11871,Sheet3!A:G,5,FALSE)</f>
        <v>PENSACOLA</v>
      </c>
      <c r="G11871" t="str">
        <f>VLOOKUP(A11871,Sheet3!A:G,6,FALSE)</f>
        <v>FL</v>
      </c>
      <c r="H11871">
        <f>VLOOKUP(A11871,Sheet3!A:G,7,FALSE)</f>
        <v>325160000</v>
      </c>
    </row>
    <row r="11872" spans="1:8" x14ac:dyDescent="0.3">
      <c r="A11872" t="s">
        <v>19</v>
      </c>
      <c r="B11872" t="str">
        <f>VLOOKUP(A11872,Sheet2!A:B,2,FALSE)</f>
        <v>02-7000013/0000</v>
      </c>
      <c r="C11872">
        <f>VLOOKUP(A11872,Sheet3!A:B,2,FALSE)</f>
        <v>270000139</v>
      </c>
      <c r="D11872" t="str">
        <f>VLOOKUP(A11872,Sheet3!A:C,3,FALSE)</f>
        <v>2915 EAST CERVANTES STREET</v>
      </c>
      <c r="E11872">
        <f>VLOOKUP(A11872,Sheet3!A:D,4,FALSE)</f>
        <v>0</v>
      </c>
      <c r="F11872" t="str">
        <f>VLOOKUP(A11872,Sheet3!A:G,5,FALSE)</f>
        <v>PENSACOLA</v>
      </c>
      <c r="G11872" t="str">
        <f>VLOOKUP(A11872,Sheet3!A:G,6,FALSE)</f>
        <v>FL</v>
      </c>
      <c r="H11872">
        <f>VLOOKUP(A11872,Sheet3!A:G,7,FALSE)</f>
        <v>325030000</v>
      </c>
    </row>
    <row r="11873" spans="1:8" x14ac:dyDescent="0.3">
      <c r="A11873" t="s">
        <v>19</v>
      </c>
      <c r="B11873" t="str">
        <f>VLOOKUP(A11873,Sheet2!A:B,2,FALSE)</f>
        <v>02-7000013/0000</v>
      </c>
      <c r="C11873">
        <f>VLOOKUP(A11873,Sheet3!A:B,2,FALSE)</f>
        <v>270000139</v>
      </c>
      <c r="D11873" t="str">
        <f>VLOOKUP(A11873,Sheet3!A:C,3,FALSE)</f>
        <v>2915 EAST CERVANTES STREET</v>
      </c>
      <c r="E11873">
        <f>VLOOKUP(A11873,Sheet3!A:D,4,FALSE)</f>
        <v>0</v>
      </c>
      <c r="F11873" t="str">
        <f>VLOOKUP(A11873,Sheet3!A:G,5,FALSE)</f>
        <v>PENSACOLA</v>
      </c>
      <c r="G11873" t="str">
        <f>VLOOKUP(A11873,Sheet3!A:G,6,FALSE)</f>
        <v>FL</v>
      </c>
      <c r="H11873">
        <f>VLOOKUP(A11873,Sheet3!A:G,7,FALSE)</f>
        <v>325030000</v>
      </c>
    </row>
    <row r="11874" spans="1:8" x14ac:dyDescent="0.3">
      <c r="A11874" t="s">
        <v>19</v>
      </c>
      <c r="B11874" t="str">
        <f>VLOOKUP(A11874,Sheet2!A:B,2,FALSE)</f>
        <v>02-7000013/0000</v>
      </c>
      <c r="C11874">
        <f>VLOOKUP(A11874,Sheet3!A:B,2,FALSE)</f>
        <v>270000139</v>
      </c>
      <c r="D11874" t="str">
        <f>VLOOKUP(A11874,Sheet3!A:C,3,FALSE)</f>
        <v>2915 EAST CERVANTES STREET</v>
      </c>
      <c r="E11874">
        <f>VLOOKUP(A11874,Sheet3!A:D,4,FALSE)</f>
        <v>0</v>
      </c>
      <c r="F11874" t="str">
        <f>VLOOKUP(A11874,Sheet3!A:G,5,FALSE)</f>
        <v>PENSACOLA</v>
      </c>
      <c r="G11874" t="str">
        <f>VLOOKUP(A11874,Sheet3!A:G,6,FALSE)</f>
        <v>FL</v>
      </c>
      <c r="H11874">
        <f>VLOOKUP(A11874,Sheet3!A:G,7,FALSE)</f>
        <v>325030000</v>
      </c>
    </row>
    <row r="11875" spans="1:8" x14ac:dyDescent="0.3">
      <c r="A11875" t="s">
        <v>191</v>
      </c>
      <c r="B11875" t="str">
        <f>VLOOKUP(A11875,Sheet2!A:B,2,FALSE)</f>
        <v>27-0000100/0000</v>
      </c>
      <c r="C11875">
        <f>VLOOKUP(A11875,Sheet3!A:B,2,FALSE)</f>
        <v>270000130</v>
      </c>
      <c r="D11875" t="str">
        <f>VLOOKUP(A11875,Sheet3!A:C,3,FALSE)</f>
        <v>4041 HIGHWAY 90</v>
      </c>
      <c r="E11875">
        <f>VLOOKUP(A11875,Sheet3!A:D,4,FALSE)</f>
        <v>0</v>
      </c>
      <c r="F11875" t="str">
        <f>VLOOKUP(A11875,Sheet3!A:G,5,FALSE)</f>
        <v>PACE</v>
      </c>
      <c r="G11875" t="str">
        <f>VLOOKUP(A11875,Sheet3!A:G,6,FALSE)</f>
        <v>FL</v>
      </c>
      <c r="H11875">
        <f>VLOOKUP(A11875,Sheet3!A:G,7,FALSE)</f>
        <v>325710000</v>
      </c>
    </row>
    <row r="11876" spans="1:8" x14ac:dyDescent="0.3">
      <c r="A11876" t="s">
        <v>191</v>
      </c>
      <c r="B11876" t="str">
        <f>VLOOKUP(A11876,Sheet2!A:B,2,FALSE)</f>
        <v>27-0000100/0000</v>
      </c>
      <c r="C11876">
        <f>VLOOKUP(A11876,Sheet3!A:B,2,FALSE)</f>
        <v>270000130</v>
      </c>
      <c r="D11876" t="str">
        <f>VLOOKUP(A11876,Sheet3!A:C,3,FALSE)</f>
        <v>4041 HIGHWAY 90</v>
      </c>
      <c r="E11876">
        <f>VLOOKUP(A11876,Sheet3!A:D,4,FALSE)</f>
        <v>0</v>
      </c>
      <c r="F11876" t="str">
        <f>VLOOKUP(A11876,Sheet3!A:G,5,FALSE)</f>
        <v>PACE</v>
      </c>
      <c r="G11876" t="str">
        <f>VLOOKUP(A11876,Sheet3!A:G,6,FALSE)</f>
        <v>FL</v>
      </c>
      <c r="H11876">
        <f>VLOOKUP(A11876,Sheet3!A:G,7,FALSE)</f>
        <v>325710000</v>
      </c>
    </row>
    <row r="11877" spans="1:8" x14ac:dyDescent="0.3">
      <c r="A11877" t="s">
        <v>191</v>
      </c>
      <c r="B11877" t="str">
        <f>VLOOKUP(A11877,Sheet2!A:B,2,FALSE)</f>
        <v>27-0000100/0000</v>
      </c>
      <c r="C11877">
        <f>VLOOKUP(A11877,Sheet3!A:B,2,FALSE)</f>
        <v>270000130</v>
      </c>
      <c r="D11877" t="str">
        <f>VLOOKUP(A11877,Sheet3!A:C,3,FALSE)</f>
        <v>4041 HIGHWAY 90</v>
      </c>
      <c r="E11877">
        <f>VLOOKUP(A11877,Sheet3!A:D,4,FALSE)</f>
        <v>0</v>
      </c>
      <c r="F11877" t="str">
        <f>VLOOKUP(A11877,Sheet3!A:G,5,FALSE)</f>
        <v>PACE</v>
      </c>
      <c r="G11877" t="str">
        <f>VLOOKUP(A11877,Sheet3!A:G,6,FALSE)</f>
        <v>FL</v>
      </c>
      <c r="H11877">
        <f>VLOOKUP(A11877,Sheet3!A:G,7,FALSE)</f>
        <v>325710000</v>
      </c>
    </row>
    <row r="11878" spans="1:8" x14ac:dyDescent="0.3">
      <c r="A11878" t="s">
        <v>191</v>
      </c>
      <c r="B11878" t="str">
        <f>VLOOKUP(A11878,Sheet2!A:B,2,FALSE)</f>
        <v>27-0000100/0000</v>
      </c>
      <c r="C11878">
        <f>VLOOKUP(A11878,Sheet3!A:B,2,FALSE)</f>
        <v>270000130</v>
      </c>
      <c r="D11878" t="str">
        <f>VLOOKUP(A11878,Sheet3!A:C,3,FALSE)</f>
        <v>4041 HIGHWAY 90</v>
      </c>
      <c r="E11878">
        <f>VLOOKUP(A11878,Sheet3!A:D,4,FALSE)</f>
        <v>0</v>
      </c>
      <c r="F11878" t="str">
        <f>VLOOKUP(A11878,Sheet3!A:G,5,FALSE)</f>
        <v>PACE</v>
      </c>
      <c r="G11878" t="str">
        <f>VLOOKUP(A11878,Sheet3!A:G,6,FALSE)</f>
        <v>FL</v>
      </c>
      <c r="H11878">
        <f>VLOOKUP(A11878,Sheet3!A:G,7,FALSE)</f>
        <v>325710000</v>
      </c>
    </row>
    <row r="11879" spans="1:8" x14ac:dyDescent="0.3">
      <c r="A11879" t="s">
        <v>191</v>
      </c>
      <c r="B11879" t="str">
        <f>VLOOKUP(A11879,Sheet2!A:B,2,FALSE)</f>
        <v>27-0000100/0000</v>
      </c>
      <c r="C11879">
        <f>VLOOKUP(A11879,Sheet3!A:B,2,FALSE)</f>
        <v>270000130</v>
      </c>
      <c r="D11879" t="str">
        <f>VLOOKUP(A11879,Sheet3!A:C,3,FALSE)</f>
        <v>4041 HIGHWAY 90</v>
      </c>
      <c r="E11879">
        <f>VLOOKUP(A11879,Sheet3!A:D,4,FALSE)</f>
        <v>0</v>
      </c>
      <c r="F11879" t="str">
        <f>VLOOKUP(A11879,Sheet3!A:G,5,FALSE)</f>
        <v>PACE</v>
      </c>
      <c r="G11879" t="str">
        <f>VLOOKUP(A11879,Sheet3!A:G,6,FALSE)</f>
        <v>FL</v>
      </c>
      <c r="H11879">
        <f>VLOOKUP(A11879,Sheet3!A:G,7,FALSE)</f>
        <v>325710000</v>
      </c>
    </row>
    <row r="11880" spans="1:8" x14ac:dyDescent="0.3">
      <c r="A11880" t="s">
        <v>191</v>
      </c>
      <c r="B11880" t="str">
        <f>VLOOKUP(A11880,Sheet2!A:B,2,FALSE)</f>
        <v>27-0000100/0000</v>
      </c>
      <c r="C11880">
        <f>VLOOKUP(A11880,Sheet3!A:B,2,FALSE)</f>
        <v>270000130</v>
      </c>
      <c r="D11880" t="str">
        <f>VLOOKUP(A11880,Sheet3!A:C,3,FALSE)</f>
        <v>4041 HIGHWAY 90</v>
      </c>
      <c r="E11880">
        <f>VLOOKUP(A11880,Sheet3!A:D,4,FALSE)</f>
        <v>0</v>
      </c>
      <c r="F11880" t="str">
        <f>VLOOKUP(A11880,Sheet3!A:G,5,FALSE)</f>
        <v>PACE</v>
      </c>
      <c r="G11880" t="str">
        <f>VLOOKUP(A11880,Sheet3!A:G,6,FALSE)</f>
        <v>FL</v>
      </c>
      <c r="H11880">
        <f>VLOOKUP(A11880,Sheet3!A:G,7,FALSE)</f>
        <v>325710000</v>
      </c>
    </row>
    <row r="11881" spans="1:8" x14ac:dyDescent="0.3">
      <c r="A11881" t="s">
        <v>191</v>
      </c>
      <c r="B11881" t="str">
        <f>VLOOKUP(A11881,Sheet2!A:B,2,FALSE)</f>
        <v>27-0000100/0000</v>
      </c>
      <c r="C11881">
        <f>VLOOKUP(A11881,Sheet3!A:B,2,FALSE)</f>
        <v>270000130</v>
      </c>
      <c r="D11881" t="str">
        <f>VLOOKUP(A11881,Sheet3!A:C,3,FALSE)</f>
        <v>4041 HIGHWAY 90</v>
      </c>
      <c r="E11881">
        <f>VLOOKUP(A11881,Sheet3!A:D,4,FALSE)</f>
        <v>0</v>
      </c>
      <c r="F11881" t="str">
        <f>VLOOKUP(A11881,Sheet3!A:G,5,FALSE)</f>
        <v>PACE</v>
      </c>
      <c r="G11881" t="str">
        <f>VLOOKUP(A11881,Sheet3!A:G,6,FALSE)</f>
        <v>FL</v>
      </c>
      <c r="H11881">
        <f>VLOOKUP(A11881,Sheet3!A:G,7,FALSE)</f>
        <v>325710000</v>
      </c>
    </row>
    <row r="11882" spans="1:8" x14ac:dyDescent="0.3">
      <c r="A11882" t="s">
        <v>191</v>
      </c>
      <c r="B11882" t="str">
        <f>VLOOKUP(A11882,Sheet2!A:B,2,FALSE)</f>
        <v>27-0000100/0000</v>
      </c>
      <c r="C11882">
        <f>VLOOKUP(A11882,Sheet3!A:B,2,FALSE)</f>
        <v>270000130</v>
      </c>
      <c r="D11882" t="str">
        <f>VLOOKUP(A11882,Sheet3!A:C,3,FALSE)</f>
        <v>4041 HIGHWAY 90</v>
      </c>
      <c r="E11882">
        <f>VLOOKUP(A11882,Sheet3!A:D,4,FALSE)</f>
        <v>0</v>
      </c>
      <c r="F11882" t="str">
        <f>VLOOKUP(A11882,Sheet3!A:G,5,FALSE)</f>
        <v>PACE</v>
      </c>
      <c r="G11882" t="str">
        <f>VLOOKUP(A11882,Sheet3!A:G,6,FALSE)</f>
        <v>FL</v>
      </c>
      <c r="H11882">
        <f>VLOOKUP(A11882,Sheet3!A:G,7,FALSE)</f>
        <v>325710000</v>
      </c>
    </row>
    <row r="11883" spans="1:8" x14ac:dyDescent="0.3">
      <c r="A11883" t="s">
        <v>191</v>
      </c>
      <c r="B11883" t="str">
        <f>VLOOKUP(A11883,Sheet2!A:B,2,FALSE)</f>
        <v>27-0000100/0000</v>
      </c>
      <c r="C11883">
        <f>VLOOKUP(A11883,Sheet3!A:B,2,FALSE)</f>
        <v>270000130</v>
      </c>
      <c r="D11883" t="str">
        <f>VLOOKUP(A11883,Sheet3!A:C,3,FALSE)</f>
        <v>4041 HIGHWAY 90</v>
      </c>
      <c r="E11883">
        <f>VLOOKUP(A11883,Sheet3!A:D,4,FALSE)</f>
        <v>0</v>
      </c>
      <c r="F11883" t="str">
        <f>VLOOKUP(A11883,Sheet3!A:G,5,FALSE)</f>
        <v>PACE</v>
      </c>
      <c r="G11883" t="str">
        <f>VLOOKUP(A11883,Sheet3!A:G,6,FALSE)</f>
        <v>FL</v>
      </c>
      <c r="H11883">
        <f>VLOOKUP(A11883,Sheet3!A:G,7,FALSE)</f>
        <v>325710000</v>
      </c>
    </row>
    <row r="11884" spans="1:8" x14ac:dyDescent="0.3">
      <c r="A11884" t="s">
        <v>191</v>
      </c>
      <c r="B11884" t="str">
        <f>VLOOKUP(A11884,Sheet2!A:B,2,FALSE)</f>
        <v>27-0000100/0000</v>
      </c>
      <c r="C11884">
        <f>VLOOKUP(A11884,Sheet3!A:B,2,FALSE)</f>
        <v>270000130</v>
      </c>
      <c r="D11884" t="str">
        <f>VLOOKUP(A11884,Sheet3!A:C,3,FALSE)</f>
        <v>4041 HIGHWAY 90</v>
      </c>
      <c r="E11884">
        <f>VLOOKUP(A11884,Sheet3!A:D,4,FALSE)</f>
        <v>0</v>
      </c>
      <c r="F11884" t="str">
        <f>VLOOKUP(A11884,Sheet3!A:G,5,FALSE)</f>
        <v>PACE</v>
      </c>
      <c r="G11884" t="str">
        <f>VLOOKUP(A11884,Sheet3!A:G,6,FALSE)</f>
        <v>FL</v>
      </c>
      <c r="H11884">
        <f>VLOOKUP(A11884,Sheet3!A:G,7,FALSE)</f>
        <v>325710000</v>
      </c>
    </row>
    <row r="11885" spans="1:8" x14ac:dyDescent="0.3">
      <c r="A11885" t="s">
        <v>191</v>
      </c>
      <c r="B11885" t="str">
        <f>VLOOKUP(A11885,Sheet2!A:B,2,FALSE)</f>
        <v>27-0000100/0000</v>
      </c>
      <c r="C11885">
        <f>VLOOKUP(A11885,Sheet3!A:B,2,FALSE)</f>
        <v>270000130</v>
      </c>
      <c r="D11885" t="str">
        <f>VLOOKUP(A11885,Sheet3!A:C,3,FALSE)</f>
        <v>4041 HIGHWAY 90</v>
      </c>
      <c r="E11885">
        <f>VLOOKUP(A11885,Sheet3!A:D,4,FALSE)</f>
        <v>0</v>
      </c>
      <c r="F11885" t="str">
        <f>VLOOKUP(A11885,Sheet3!A:G,5,FALSE)</f>
        <v>PACE</v>
      </c>
      <c r="G11885" t="str">
        <f>VLOOKUP(A11885,Sheet3!A:G,6,FALSE)</f>
        <v>FL</v>
      </c>
      <c r="H11885">
        <f>VLOOKUP(A11885,Sheet3!A:G,7,FALSE)</f>
        <v>325710000</v>
      </c>
    </row>
    <row r="11886" spans="1:8" x14ac:dyDescent="0.3">
      <c r="A11886" t="s">
        <v>216</v>
      </c>
      <c r="B11886" t="str">
        <f>VLOOKUP(A11886,Sheet2!A:B,2,FALSE)</f>
        <v>47-2500941/0000</v>
      </c>
      <c r="C11886">
        <f>VLOOKUP(A11886,Sheet3!A:B,2,FALSE)</f>
        <v>473081479</v>
      </c>
      <c r="D11886" t="str">
        <f>VLOOKUP(A11886,Sheet3!A:C,3,FALSE)</f>
        <v>6470 TIPPIN AVENUE</v>
      </c>
      <c r="E11886">
        <f>VLOOKUP(A11886,Sheet3!A:D,4,FALSE)</f>
        <v>0</v>
      </c>
      <c r="F11886" t="str">
        <f>VLOOKUP(A11886,Sheet3!A:G,5,FALSE)</f>
        <v>PENSACOLA</v>
      </c>
      <c r="G11886" t="str">
        <f>VLOOKUP(A11886,Sheet3!A:G,6,FALSE)</f>
        <v>FL</v>
      </c>
      <c r="H11886">
        <f>VLOOKUP(A11886,Sheet3!A:G,7,FALSE)</f>
        <v>325040000</v>
      </c>
    </row>
    <row r="11887" spans="1:8" x14ac:dyDescent="0.3">
      <c r="A11887" t="s">
        <v>216</v>
      </c>
      <c r="B11887" t="str">
        <f>VLOOKUP(A11887,Sheet2!A:B,2,FALSE)</f>
        <v>47-2500941/0000</v>
      </c>
      <c r="C11887">
        <f>VLOOKUP(A11887,Sheet3!A:B,2,FALSE)</f>
        <v>473081479</v>
      </c>
      <c r="D11887" t="str">
        <f>VLOOKUP(A11887,Sheet3!A:C,3,FALSE)</f>
        <v>6470 TIPPIN AVENUE</v>
      </c>
      <c r="E11887">
        <f>VLOOKUP(A11887,Sheet3!A:D,4,FALSE)</f>
        <v>0</v>
      </c>
      <c r="F11887" t="str">
        <f>VLOOKUP(A11887,Sheet3!A:G,5,FALSE)</f>
        <v>PENSACOLA</v>
      </c>
      <c r="G11887" t="str">
        <f>VLOOKUP(A11887,Sheet3!A:G,6,FALSE)</f>
        <v>FL</v>
      </c>
      <c r="H11887">
        <f>VLOOKUP(A11887,Sheet3!A:G,7,FALSE)</f>
        <v>325040000</v>
      </c>
    </row>
    <row r="11888" spans="1:8" x14ac:dyDescent="0.3">
      <c r="A11888" t="s">
        <v>216</v>
      </c>
      <c r="B11888" t="str">
        <f>VLOOKUP(A11888,Sheet2!A:B,2,FALSE)</f>
        <v>47-2500941/0000</v>
      </c>
      <c r="C11888">
        <f>VLOOKUP(A11888,Sheet3!A:B,2,FALSE)</f>
        <v>473081479</v>
      </c>
      <c r="D11888" t="str">
        <f>VLOOKUP(A11888,Sheet3!A:C,3,FALSE)</f>
        <v>6470 TIPPIN AVENUE</v>
      </c>
      <c r="E11888">
        <f>VLOOKUP(A11888,Sheet3!A:D,4,FALSE)</f>
        <v>0</v>
      </c>
      <c r="F11888" t="str">
        <f>VLOOKUP(A11888,Sheet3!A:G,5,FALSE)</f>
        <v>PENSACOLA</v>
      </c>
      <c r="G11888" t="str">
        <f>VLOOKUP(A11888,Sheet3!A:G,6,FALSE)</f>
        <v>FL</v>
      </c>
      <c r="H11888">
        <f>VLOOKUP(A11888,Sheet3!A:G,7,FALSE)</f>
        <v>325040000</v>
      </c>
    </row>
    <row r="11889" spans="1:8" x14ac:dyDescent="0.3">
      <c r="A11889" t="s">
        <v>216</v>
      </c>
      <c r="B11889" t="str">
        <f>VLOOKUP(A11889,Sheet2!A:B,2,FALSE)</f>
        <v>47-2500941/0000</v>
      </c>
      <c r="C11889">
        <f>VLOOKUP(A11889,Sheet3!A:B,2,FALSE)</f>
        <v>473081479</v>
      </c>
      <c r="D11889" t="str">
        <f>VLOOKUP(A11889,Sheet3!A:C,3,FALSE)</f>
        <v>6470 TIPPIN AVENUE</v>
      </c>
      <c r="E11889">
        <f>VLOOKUP(A11889,Sheet3!A:D,4,FALSE)</f>
        <v>0</v>
      </c>
      <c r="F11889" t="str">
        <f>VLOOKUP(A11889,Sheet3!A:G,5,FALSE)</f>
        <v>PENSACOLA</v>
      </c>
      <c r="G11889" t="str">
        <f>VLOOKUP(A11889,Sheet3!A:G,6,FALSE)</f>
        <v>FL</v>
      </c>
      <c r="H11889">
        <f>VLOOKUP(A11889,Sheet3!A:G,7,FALSE)</f>
        <v>325040000</v>
      </c>
    </row>
    <row r="11890" spans="1:8" x14ac:dyDescent="0.3">
      <c r="A11890" t="s">
        <v>79</v>
      </c>
      <c r="B11890" t="str">
        <f>VLOOKUP(A11890,Sheet2!A:B,2,FALSE)</f>
        <v>47-1299412/0000</v>
      </c>
      <c r="C11890">
        <f>VLOOKUP(A11890,Sheet3!A:B,2,FALSE)</f>
        <v>473081479</v>
      </c>
      <c r="D11890" t="str">
        <f>VLOOKUP(A11890,Sheet3!A:C,3,FALSE)</f>
        <v>6470 TIPPIN AVENUE</v>
      </c>
      <c r="E11890">
        <f>VLOOKUP(A11890,Sheet3!A:D,4,FALSE)</f>
        <v>0</v>
      </c>
      <c r="F11890" t="str">
        <f>VLOOKUP(A11890,Sheet3!A:G,5,FALSE)</f>
        <v>PENSACOLA</v>
      </c>
      <c r="G11890" t="str">
        <f>VLOOKUP(A11890,Sheet3!A:G,6,FALSE)</f>
        <v>FL</v>
      </c>
      <c r="H11890">
        <f>VLOOKUP(A11890,Sheet3!A:G,7,FALSE)</f>
        <v>325040000</v>
      </c>
    </row>
    <row r="11891" spans="1:8" x14ac:dyDescent="0.3">
      <c r="A11891" t="s">
        <v>79</v>
      </c>
      <c r="B11891" t="str">
        <f>VLOOKUP(A11891,Sheet2!A:B,2,FALSE)</f>
        <v>47-1299412/0000</v>
      </c>
      <c r="C11891">
        <f>VLOOKUP(A11891,Sheet3!A:B,2,FALSE)</f>
        <v>473081479</v>
      </c>
      <c r="D11891" t="str">
        <f>VLOOKUP(A11891,Sheet3!A:C,3,FALSE)</f>
        <v>6470 TIPPIN AVENUE</v>
      </c>
      <c r="E11891">
        <f>VLOOKUP(A11891,Sheet3!A:D,4,FALSE)</f>
        <v>0</v>
      </c>
      <c r="F11891" t="str">
        <f>VLOOKUP(A11891,Sheet3!A:G,5,FALSE)</f>
        <v>PENSACOLA</v>
      </c>
      <c r="G11891" t="str">
        <f>VLOOKUP(A11891,Sheet3!A:G,6,FALSE)</f>
        <v>FL</v>
      </c>
      <c r="H11891">
        <f>VLOOKUP(A11891,Sheet3!A:G,7,FALSE)</f>
        <v>325040000</v>
      </c>
    </row>
    <row r="11892" spans="1:8" x14ac:dyDescent="0.3">
      <c r="A11892" t="s">
        <v>79</v>
      </c>
      <c r="B11892" t="str">
        <f>VLOOKUP(A11892,Sheet2!A:B,2,FALSE)</f>
        <v>47-1299412/0000</v>
      </c>
      <c r="C11892">
        <f>VLOOKUP(A11892,Sheet3!A:B,2,FALSE)</f>
        <v>473081479</v>
      </c>
      <c r="D11892" t="str">
        <f>VLOOKUP(A11892,Sheet3!A:C,3,FALSE)</f>
        <v>6470 TIPPIN AVENUE</v>
      </c>
      <c r="E11892">
        <f>VLOOKUP(A11892,Sheet3!A:D,4,FALSE)</f>
        <v>0</v>
      </c>
      <c r="F11892" t="str">
        <f>VLOOKUP(A11892,Sheet3!A:G,5,FALSE)</f>
        <v>PENSACOLA</v>
      </c>
      <c r="G11892" t="str">
        <f>VLOOKUP(A11892,Sheet3!A:G,6,FALSE)</f>
        <v>FL</v>
      </c>
      <c r="H11892">
        <f>VLOOKUP(A11892,Sheet3!A:G,7,FALSE)</f>
        <v>325040000</v>
      </c>
    </row>
    <row r="11893" spans="1:8" x14ac:dyDescent="0.3">
      <c r="A11893" t="s">
        <v>191</v>
      </c>
      <c r="B11893" t="str">
        <f>VLOOKUP(A11893,Sheet2!A:B,2,FALSE)</f>
        <v>27-0000100/0000</v>
      </c>
      <c r="C11893">
        <f>VLOOKUP(A11893,Sheet3!A:B,2,FALSE)</f>
        <v>270000130</v>
      </c>
      <c r="D11893" t="str">
        <f>VLOOKUP(A11893,Sheet3!A:C,3,FALSE)</f>
        <v>4041 HIGHWAY 90</v>
      </c>
      <c r="E11893">
        <f>VLOOKUP(A11893,Sheet3!A:D,4,FALSE)</f>
        <v>0</v>
      </c>
      <c r="F11893" t="str">
        <f>VLOOKUP(A11893,Sheet3!A:G,5,FALSE)</f>
        <v>PACE</v>
      </c>
      <c r="G11893" t="str">
        <f>VLOOKUP(A11893,Sheet3!A:G,6,FALSE)</f>
        <v>FL</v>
      </c>
      <c r="H11893">
        <f>VLOOKUP(A11893,Sheet3!A:G,7,FALSE)</f>
        <v>325710000</v>
      </c>
    </row>
    <row r="11894" spans="1:8" x14ac:dyDescent="0.3">
      <c r="A11894" t="s">
        <v>191</v>
      </c>
      <c r="B11894" t="str">
        <f>VLOOKUP(A11894,Sheet2!A:B,2,FALSE)</f>
        <v>27-0000100/0000</v>
      </c>
      <c r="C11894">
        <f>VLOOKUP(A11894,Sheet3!A:B,2,FALSE)</f>
        <v>270000130</v>
      </c>
      <c r="D11894" t="str">
        <f>VLOOKUP(A11894,Sheet3!A:C,3,FALSE)</f>
        <v>4041 HIGHWAY 90</v>
      </c>
      <c r="E11894">
        <f>VLOOKUP(A11894,Sheet3!A:D,4,FALSE)</f>
        <v>0</v>
      </c>
      <c r="F11894" t="str">
        <f>VLOOKUP(A11894,Sheet3!A:G,5,FALSE)</f>
        <v>PACE</v>
      </c>
      <c r="G11894" t="str">
        <f>VLOOKUP(A11894,Sheet3!A:G,6,FALSE)</f>
        <v>FL</v>
      </c>
      <c r="H11894">
        <f>VLOOKUP(A11894,Sheet3!A:G,7,FALSE)</f>
        <v>325710000</v>
      </c>
    </row>
    <row r="11895" spans="1:8" x14ac:dyDescent="0.3">
      <c r="A11895" t="s">
        <v>191</v>
      </c>
      <c r="B11895" t="str">
        <f>VLOOKUP(A11895,Sheet2!A:B,2,FALSE)</f>
        <v>27-0000100/0000</v>
      </c>
      <c r="C11895">
        <f>VLOOKUP(A11895,Sheet3!A:B,2,FALSE)</f>
        <v>270000130</v>
      </c>
      <c r="D11895" t="str">
        <f>VLOOKUP(A11895,Sheet3!A:C,3,FALSE)</f>
        <v>4041 HIGHWAY 90</v>
      </c>
      <c r="E11895">
        <f>VLOOKUP(A11895,Sheet3!A:D,4,FALSE)</f>
        <v>0</v>
      </c>
      <c r="F11895" t="str">
        <f>VLOOKUP(A11895,Sheet3!A:G,5,FALSE)</f>
        <v>PACE</v>
      </c>
      <c r="G11895" t="str">
        <f>VLOOKUP(A11895,Sheet3!A:G,6,FALSE)</f>
        <v>FL</v>
      </c>
      <c r="H11895">
        <f>VLOOKUP(A11895,Sheet3!A:G,7,FALSE)</f>
        <v>325710000</v>
      </c>
    </row>
    <row r="11896" spans="1:8" x14ac:dyDescent="0.3">
      <c r="A11896" t="s">
        <v>191</v>
      </c>
      <c r="B11896" t="str">
        <f>VLOOKUP(A11896,Sheet2!A:B,2,FALSE)</f>
        <v>27-0000100/0000</v>
      </c>
      <c r="C11896">
        <f>VLOOKUP(A11896,Sheet3!A:B,2,FALSE)</f>
        <v>270000130</v>
      </c>
      <c r="D11896" t="str">
        <f>VLOOKUP(A11896,Sheet3!A:C,3,FALSE)</f>
        <v>4041 HIGHWAY 90</v>
      </c>
      <c r="E11896">
        <f>VLOOKUP(A11896,Sheet3!A:D,4,FALSE)</f>
        <v>0</v>
      </c>
      <c r="F11896" t="str">
        <f>VLOOKUP(A11896,Sheet3!A:G,5,FALSE)</f>
        <v>PACE</v>
      </c>
      <c r="G11896" t="str">
        <f>VLOOKUP(A11896,Sheet3!A:G,6,FALSE)</f>
        <v>FL</v>
      </c>
      <c r="H11896">
        <f>VLOOKUP(A11896,Sheet3!A:G,7,FALSE)</f>
        <v>325710000</v>
      </c>
    </row>
    <row r="11897" spans="1:8" x14ac:dyDescent="0.3">
      <c r="A11897" t="s">
        <v>0</v>
      </c>
      <c r="B11897" t="str">
        <f>VLOOKUP(A11897,Sheet2!A:B,2,FALSE)</f>
        <v>26-4712594/0000</v>
      </c>
      <c r="C11897">
        <f>VLOOKUP(A11897,Sheet3!A:B,2,FALSE)</f>
        <v>270000003</v>
      </c>
      <c r="D11897" t="str">
        <f>VLOOKUP(A11897,Sheet3!A:C,3,FALSE)</f>
        <v>P.O. BOX 36477</v>
      </c>
      <c r="E11897">
        <f>VLOOKUP(A11897,Sheet3!A:D,4,FALSE)</f>
        <v>0</v>
      </c>
      <c r="F11897" t="str">
        <f>VLOOKUP(A11897,Sheet3!A:G,5,FALSE)</f>
        <v>PENSACOLA</v>
      </c>
      <c r="G11897" t="str">
        <f>VLOOKUP(A11897,Sheet3!A:G,6,FALSE)</f>
        <v>FL</v>
      </c>
      <c r="H11897">
        <f>VLOOKUP(A11897,Sheet3!A:G,7,FALSE)</f>
        <v>325160000</v>
      </c>
    </row>
    <row r="11898" spans="1:8" x14ac:dyDescent="0.3">
      <c r="A11898" t="s">
        <v>217</v>
      </c>
      <c r="B11898" t="str">
        <f>VLOOKUP(A11898,Sheet2!A:B,2,FALSE)</f>
        <v>26-2089396/0000</v>
      </c>
      <c r="C11898">
        <f>VLOOKUP(A11898,Sheet3!A:B,2,FALSE)</f>
        <v>262741873</v>
      </c>
      <c r="D11898" t="str">
        <f>VLOOKUP(A11898,Sheet3!A:C,3,FALSE)</f>
        <v>910 GARDEN GATE CIRCLE</v>
      </c>
      <c r="E11898">
        <f>VLOOKUP(A11898,Sheet3!A:D,4,FALSE)</f>
        <v>0</v>
      </c>
      <c r="F11898" t="str">
        <f>VLOOKUP(A11898,Sheet3!A:G,5,FALSE)</f>
        <v>PENSACOLA</v>
      </c>
      <c r="G11898" t="str">
        <f>VLOOKUP(A11898,Sheet3!A:G,6,FALSE)</f>
        <v>FL</v>
      </c>
      <c r="H11898">
        <f>VLOOKUP(A11898,Sheet3!A:G,7,FALSE)</f>
        <v>325040000</v>
      </c>
    </row>
    <row r="11899" spans="1:8" x14ac:dyDescent="0.3">
      <c r="A11899" t="s">
        <v>217</v>
      </c>
      <c r="B11899" t="str">
        <f>VLOOKUP(A11899,Sheet2!A:B,2,FALSE)</f>
        <v>26-2089396/0000</v>
      </c>
      <c r="C11899">
        <f>VLOOKUP(A11899,Sheet3!A:B,2,FALSE)</f>
        <v>262741873</v>
      </c>
      <c r="D11899" t="str">
        <f>VLOOKUP(A11899,Sheet3!A:C,3,FALSE)</f>
        <v>910 GARDEN GATE CIRCLE</v>
      </c>
      <c r="E11899">
        <f>VLOOKUP(A11899,Sheet3!A:D,4,FALSE)</f>
        <v>0</v>
      </c>
      <c r="F11899" t="str">
        <f>VLOOKUP(A11899,Sheet3!A:G,5,FALSE)</f>
        <v>PENSACOLA</v>
      </c>
      <c r="G11899" t="str">
        <f>VLOOKUP(A11899,Sheet3!A:G,6,FALSE)</f>
        <v>FL</v>
      </c>
      <c r="H11899">
        <f>VLOOKUP(A11899,Sheet3!A:G,7,FALSE)</f>
        <v>325040000</v>
      </c>
    </row>
    <row r="11900" spans="1:8" x14ac:dyDescent="0.3">
      <c r="A11900" t="s">
        <v>215</v>
      </c>
      <c r="B11900" t="str">
        <f>VLOOKUP(A11900,Sheet2!A:B,2,FALSE)</f>
        <v>26-0185892/0000</v>
      </c>
      <c r="C11900">
        <f>VLOOKUP(A11900,Sheet3!A:B,2,FALSE)</f>
        <v>260641769</v>
      </c>
      <c r="D11900" t="str">
        <f>VLOOKUP(A11900,Sheet3!A:C,3,FALSE)</f>
        <v>6601 N DAVIS HWY, SUITE 8</v>
      </c>
      <c r="E11900">
        <f>VLOOKUP(A11900,Sheet3!A:D,4,FALSE)</f>
        <v>0</v>
      </c>
      <c r="F11900" t="str">
        <f>VLOOKUP(A11900,Sheet3!A:G,5,FALSE)</f>
        <v>PENSACOLA</v>
      </c>
      <c r="G11900" t="str">
        <f>VLOOKUP(A11900,Sheet3!A:G,6,FALSE)</f>
        <v>FL</v>
      </c>
      <c r="H11900">
        <f>VLOOKUP(A11900,Sheet3!A:G,7,FALSE)</f>
        <v>325040000</v>
      </c>
    </row>
    <row r="11901" spans="1:8" x14ac:dyDescent="0.3">
      <c r="A11901" t="s">
        <v>215</v>
      </c>
      <c r="B11901" t="str">
        <f>VLOOKUP(A11901,Sheet2!A:B,2,FALSE)</f>
        <v>26-0185892/0000</v>
      </c>
      <c r="C11901">
        <f>VLOOKUP(A11901,Sheet3!A:B,2,FALSE)</f>
        <v>260641769</v>
      </c>
      <c r="D11901" t="str">
        <f>VLOOKUP(A11901,Sheet3!A:C,3,FALSE)</f>
        <v>6601 N DAVIS HWY, SUITE 8</v>
      </c>
      <c r="E11901">
        <f>VLOOKUP(A11901,Sheet3!A:D,4,FALSE)</f>
        <v>0</v>
      </c>
      <c r="F11901" t="str">
        <f>VLOOKUP(A11901,Sheet3!A:G,5,FALSE)</f>
        <v>PENSACOLA</v>
      </c>
      <c r="G11901" t="str">
        <f>VLOOKUP(A11901,Sheet3!A:G,6,FALSE)</f>
        <v>FL</v>
      </c>
      <c r="H11901">
        <f>VLOOKUP(A11901,Sheet3!A:G,7,FALSE)</f>
        <v>325040000</v>
      </c>
    </row>
    <row r="11902" spans="1:8" x14ac:dyDescent="0.3">
      <c r="A11902" t="s">
        <v>215</v>
      </c>
      <c r="B11902" t="str">
        <f>VLOOKUP(A11902,Sheet2!A:B,2,FALSE)</f>
        <v>26-0185892/0000</v>
      </c>
      <c r="C11902">
        <f>VLOOKUP(A11902,Sheet3!A:B,2,FALSE)</f>
        <v>260641769</v>
      </c>
      <c r="D11902" t="str">
        <f>VLOOKUP(A11902,Sheet3!A:C,3,FALSE)</f>
        <v>6601 N DAVIS HWY, SUITE 8</v>
      </c>
      <c r="E11902">
        <f>VLOOKUP(A11902,Sheet3!A:D,4,FALSE)</f>
        <v>0</v>
      </c>
      <c r="F11902" t="str">
        <f>VLOOKUP(A11902,Sheet3!A:G,5,FALSE)</f>
        <v>PENSACOLA</v>
      </c>
      <c r="G11902" t="str">
        <f>VLOOKUP(A11902,Sheet3!A:G,6,FALSE)</f>
        <v>FL</v>
      </c>
      <c r="H11902">
        <f>VLOOKUP(A11902,Sheet3!A:G,7,FALSE)</f>
        <v>325040000</v>
      </c>
    </row>
    <row r="11903" spans="1:8" x14ac:dyDescent="0.3">
      <c r="A11903" t="s">
        <v>215</v>
      </c>
      <c r="B11903" t="str">
        <f>VLOOKUP(A11903,Sheet2!A:B,2,FALSE)</f>
        <v>26-0185892/0000</v>
      </c>
      <c r="C11903">
        <f>VLOOKUP(A11903,Sheet3!A:B,2,FALSE)</f>
        <v>260641769</v>
      </c>
      <c r="D11903" t="str">
        <f>VLOOKUP(A11903,Sheet3!A:C,3,FALSE)</f>
        <v>6601 N DAVIS HWY, SUITE 8</v>
      </c>
      <c r="E11903">
        <f>VLOOKUP(A11903,Sheet3!A:D,4,FALSE)</f>
        <v>0</v>
      </c>
      <c r="F11903" t="str">
        <f>VLOOKUP(A11903,Sheet3!A:G,5,FALSE)</f>
        <v>PENSACOLA</v>
      </c>
      <c r="G11903" t="str">
        <f>VLOOKUP(A11903,Sheet3!A:G,6,FALSE)</f>
        <v>FL</v>
      </c>
      <c r="H11903">
        <f>VLOOKUP(A11903,Sheet3!A:G,7,FALSE)</f>
        <v>325040000</v>
      </c>
    </row>
    <row r="11904" spans="1:8" x14ac:dyDescent="0.3">
      <c r="A11904" t="s">
        <v>215</v>
      </c>
      <c r="B11904" t="str">
        <f>VLOOKUP(A11904,Sheet2!A:B,2,FALSE)</f>
        <v>26-0185892/0000</v>
      </c>
      <c r="C11904">
        <f>VLOOKUP(A11904,Sheet3!A:B,2,FALSE)</f>
        <v>260641769</v>
      </c>
      <c r="D11904" t="str">
        <f>VLOOKUP(A11904,Sheet3!A:C,3,FALSE)</f>
        <v>6601 N DAVIS HWY, SUITE 8</v>
      </c>
      <c r="E11904">
        <f>VLOOKUP(A11904,Sheet3!A:D,4,FALSE)</f>
        <v>0</v>
      </c>
      <c r="F11904" t="str">
        <f>VLOOKUP(A11904,Sheet3!A:G,5,FALSE)</f>
        <v>PENSACOLA</v>
      </c>
      <c r="G11904" t="str">
        <f>VLOOKUP(A11904,Sheet3!A:G,6,FALSE)</f>
        <v>FL</v>
      </c>
      <c r="H11904">
        <f>VLOOKUP(A11904,Sheet3!A:G,7,FALSE)</f>
        <v>325040000</v>
      </c>
    </row>
    <row r="11905" spans="1:8" x14ac:dyDescent="0.3">
      <c r="A11905" t="s">
        <v>215</v>
      </c>
      <c r="B11905" t="str">
        <f>VLOOKUP(A11905,Sheet2!A:B,2,FALSE)</f>
        <v>26-0185892/0000</v>
      </c>
      <c r="C11905">
        <f>VLOOKUP(A11905,Sheet3!A:B,2,FALSE)</f>
        <v>260641769</v>
      </c>
      <c r="D11905" t="str">
        <f>VLOOKUP(A11905,Sheet3!A:C,3,FALSE)</f>
        <v>6601 N DAVIS HWY, SUITE 8</v>
      </c>
      <c r="E11905">
        <f>VLOOKUP(A11905,Sheet3!A:D,4,FALSE)</f>
        <v>0</v>
      </c>
      <c r="F11905" t="str">
        <f>VLOOKUP(A11905,Sheet3!A:G,5,FALSE)</f>
        <v>PENSACOLA</v>
      </c>
      <c r="G11905" t="str">
        <f>VLOOKUP(A11905,Sheet3!A:G,6,FALSE)</f>
        <v>FL</v>
      </c>
      <c r="H11905">
        <f>VLOOKUP(A11905,Sheet3!A:G,7,FALSE)</f>
        <v>325040000</v>
      </c>
    </row>
    <row r="11906" spans="1:8" x14ac:dyDescent="0.3">
      <c r="A11906" t="s">
        <v>215</v>
      </c>
      <c r="B11906" t="str">
        <f>VLOOKUP(A11906,Sheet2!A:B,2,FALSE)</f>
        <v>26-0185892/0000</v>
      </c>
      <c r="C11906">
        <f>VLOOKUP(A11906,Sheet3!A:B,2,FALSE)</f>
        <v>260641769</v>
      </c>
      <c r="D11906" t="str">
        <f>VLOOKUP(A11906,Sheet3!A:C,3,FALSE)</f>
        <v>6601 N DAVIS HWY, SUITE 8</v>
      </c>
      <c r="E11906">
        <f>VLOOKUP(A11906,Sheet3!A:D,4,FALSE)</f>
        <v>0</v>
      </c>
      <c r="F11906" t="str">
        <f>VLOOKUP(A11906,Sheet3!A:G,5,FALSE)</f>
        <v>PENSACOLA</v>
      </c>
      <c r="G11906" t="str">
        <f>VLOOKUP(A11906,Sheet3!A:G,6,FALSE)</f>
        <v>FL</v>
      </c>
      <c r="H11906">
        <f>VLOOKUP(A11906,Sheet3!A:G,7,FALSE)</f>
        <v>325040000</v>
      </c>
    </row>
    <row r="11907" spans="1:8" x14ac:dyDescent="0.3">
      <c r="A11907" t="s">
        <v>215</v>
      </c>
      <c r="B11907" t="str">
        <f>VLOOKUP(A11907,Sheet2!A:B,2,FALSE)</f>
        <v>26-0185892/0000</v>
      </c>
      <c r="C11907">
        <f>VLOOKUP(A11907,Sheet3!A:B,2,FALSE)</f>
        <v>260641769</v>
      </c>
      <c r="D11907" t="str">
        <f>VLOOKUP(A11907,Sheet3!A:C,3,FALSE)</f>
        <v>6601 N DAVIS HWY, SUITE 8</v>
      </c>
      <c r="E11907">
        <f>VLOOKUP(A11907,Sheet3!A:D,4,FALSE)</f>
        <v>0</v>
      </c>
      <c r="F11907" t="str">
        <f>VLOOKUP(A11907,Sheet3!A:G,5,FALSE)</f>
        <v>PENSACOLA</v>
      </c>
      <c r="G11907" t="str">
        <f>VLOOKUP(A11907,Sheet3!A:G,6,FALSE)</f>
        <v>FL</v>
      </c>
      <c r="H11907">
        <f>VLOOKUP(A11907,Sheet3!A:G,7,FALSE)</f>
        <v>325040000</v>
      </c>
    </row>
    <row r="11908" spans="1:8" x14ac:dyDescent="0.3">
      <c r="A11908" t="s">
        <v>44</v>
      </c>
      <c r="B11908" t="str">
        <f>VLOOKUP(A11908,Sheet2!A:B,2,FALSE)</f>
        <v>721-35-4206/0000</v>
      </c>
      <c r="C11908">
        <f>VLOOKUP(A11908,Sheet3!A:B,2,FALSE)</f>
        <v>813993322</v>
      </c>
      <c r="D11908" t="str">
        <f>VLOOKUP(A11908,Sheet3!A:C,3,FALSE)</f>
        <v>466 E NINE MILE RD</v>
      </c>
      <c r="E11908">
        <f>VLOOKUP(A11908,Sheet3!A:D,4,FALSE)</f>
        <v>0</v>
      </c>
      <c r="F11908" t="str">
        <f>VLOOKUP(A11908,Sheet3!A:G,5,FALSE)</f>
        <v>PENSACOLA</v>
      </c>
      <c r="G11908" t="str">
        <f>VLOOKUP(A11908,Sheet3!A:G,6,FALSE)</f>
        <v>FL</v>
      </c>
      <c r="H11908">
        <f>VLOOKUP(A11908,Sheet3!A:G,7,FALSE)</f>
        <v>325140000</v>
      </c>
    </row>
    <row r="11909" spans="1:8" x14ac:dyDescent="0.3">
      <c r="A11909" t="s">
        <v>44</v>
      </c>
      <c r="B11909" t="str">
        <f>VLOOKUP(A11909,Sheet2!A:B,2,FALSE)</f>
        <v>721-35-4206/0000</v>
      </c>
      <c r="C11909">
        <f>VLOOKUP(A11909,Sheet3!A:B,2,FALSE)</f>
        <v>813993322</v>
      </c>
      <c r="D11909" t="str">
        <f>VLOOKUP(A11909,Sheet3!A:C,3,FALSE)</f>
        <v>466 E NINE MILE RD</v>
      </c>
      <c r="E11909">
        <f>VLOOKUP(A11909,Sheet3!A:D,4,FALSE)</f>
        <v>0</v>
      </c>
      <c r="F11909" t="str">
        <f>VLOOKUP(A11909,Sheet3!A:G,5,FALSE)</f>
        <v>PENSACOLA</v>
      </c>
      <c r="G11909" t="str">
        <f>VLOOKUP(A11909,Sheet3!A:G,6,FALSE)</f>
        <v>FL</v>
      </c>
      <c r="H11909">
        <f>VLOOKUP(A11909,Sheet3!A:G,7,FALSE)</f>
        <v>325140000</v>
      </c>
    </row>
    <row r="11910" spans="1:8" x14ac:dyDescent="0.3">
      <c r="A11910" t="s">
        <v>44</v>
      </c>
      <c r="B11910" t="str">
        <f>VLOOKUP(A11910,Sheet2!A:B,2,FALSE)</f>
        <v>721-35-4206/0000</v>
      </c>
      <c r="C11910">
        <f>VLOOKUP(A11910,Sheet3!A:B,2,FALSE)</f>
        <v>813993322</v>
      </c>
      <c r="D11910" t="str">
        <f>VLOOKUP(A11910,Sheet3!A:C,3,FALSE)</f>
        <v>466 E NINE MILE RD</v>
      </c>
      <c r="E11910">
        <f>VLOOKUP(A11910,Sheet3!A:D,4,FALSE)</f>
        <v>0</v>
      </c>
      <c r="F11910" t="str">
        <f>VLOOKUP(A11910,Sheet3!A:G,5,FALSE)</f>
        <v>PENSACOLA</v>
      </c>
      <c r="G11910" t="str">
        <f>VLOOKUP(A11910,Sheet3!A:G,6,FALSE)</f>
        <v>FL</v>
      </c>
      <c r="H11910">
        <f>VLOOKUP(A11910,Sheet3!A:G,7,FALSE)</f>
        <v>325140000</v>
      </c>
    </row>
    <row r="11911" spans="1:8" x14ac:dyDescent="0.3">
      <c r="A11911" t="s">
        <v>44</v>
      </c>
      <c r="B11911" t="str">
        <f>VLOOKUP(A11911,Sheet2!A:B,2,FALSE)</f>
        <v>721-35-4206/0000</v>
      </c>
      <c r="C11911">
        <f>VLOOKUP(A11911,Sheet3!A:B,2,FALSE)</f>
        <v>813993322</v>
      </c>
      <c r="D11911" t="str">
        <f>VLOOKUP(A11911,Sheet3!A:C,3,FALSE)</f>
        <v>466 E NINE MILE RD</v>
      </c>
      <c r="E11911">
        <f>VLOOKUP(A11911,Sheet3!A:D,4,FALSE)</f>
        <v>0</v>
      </c>
      <c r="F11911" t="str">
        <f>VLOOKUP(A11911,Sheet3!A:G,5,FALSE)</f>
        <v>PENSACOLA</v>
      </c>
      <c r="G11911" t="str">
        <f>VLOOKUP(A11911,Sheet3!A:G,6,FALSE)</f>
        <v>FL</v>
      </c>
      <c r="H11911">
        <f>VLOOKUP(A11911,Sheet3!A:G,7,FALSE)</f>
        <v>325140000</v>
      </c>
    </row>
    <row r="11912" spans="1:8" x14ac:dyDescent="0.3">
      <c r="A11912" t="s">
        <v>44</v>
      </c>
      <c r="B11912" t="str">
        <f>VLOOKUP(A11912,Sheet2!A:B,2,FALSE)</f>
        <v>721-35-4206/0000</v>
      </c>
      <c r="C11912">
        <f>VLOOKUP(A11912,Sheet3!A:B,2,FALSE)</f>
        <v>813993322</v>
      </c>
      <c r="D11912" t="str">
        <f>VLOOKUP(A11912,Sheet3!A:C,3,FALSE)</f>
        <v>466 E NINE MILE RD</v>
      </c>
      <c r="E11912">
        <f>VLOOKUP(A11912,Sheet3!A:D,4,FALSE)</f>
        <v>0</v>
      </c>
      <c r="F11912" t="str">
        <f>VLOOKUP(A11912,Sheet3!A:G,5,FALSE)</f>
        <v>PENSACOLA</v>
      </c>
      <c r="G11912" t="str">
        <f>VLOOKUP(A11912,Sheet3!A:G,6,FALSE)</f>
        <v>FL</v>
      </c>
      <c r="H11912">
        <f>VLOOKUP(A11912,Sheet3!A:G,7,FALSE)</f>
        <v>325140000</v>
      </c>
    </row>
    <row r="11913" spans="1:8" x14ac:dyDescent="0.3">
      <c r="A11913" t="s">
        <v>109</v>
      </c>
      <c r="B11913" t="str">
        <f>VLOOKUP(A11913,Sheet2!A:B,2,FALSE)</f>
        <v>59-3189433/0000</v>
      </c>
      <c r="C11913">
        <f>VLOOKUP(A11913,Sheet3!A:B,2,FALSE)</f>
        <v>593288145</v>
      </c>
      <c r="D11913" t="str">
        <f>VLOOKUP(A11913,Sheet3!A:C,3,FALSE)</f>
        <v>12385 SORRENTO ROAD,STE.A-1</v>
      </c>
      <c r="E11913">
        <f>VLOOKUP(A11913,Sheet3!A:D,4,FALSE)</f>
        <v>0</v>
      </c>
      <c r="F11913" t="str">
        <f>VLOOKUP(A11913,Sheet3!A:G,5,FALSE)</f>
        <v>PENSACOLA</v>
      </c>
      <c r="G11913" t="str">
        <f>VLOOKUP(A11913,Sheet3!A:G,6,FALSE)</f>
        <v>FL</v>
      </c>
      <c r="H11913">
        <f>VLOOKUP(A11913,Sheet3!A:G,7,FALSE)</f>
        <v>325070000</v>
      </c>
    </row>
    <row r="11914" spans="1:8" x14ac:dyDescent="0.3">
      <c r="A11914" t="s">
        <v>109</v>
      </c>
      <c r="B11914" t="str">
        <f>VLOOKUP(A11914,Sheet2!A:B,2,FALSE)</f>
        <v>59-3189433/0000</v>
      </c>
      <c r="C11914">
        <f>VLOOKUP(A11914,Sheet3!A:B,2,FALSE)</f>
        <v>593288145</v>
      </c>
      <c r="D11914" t="str">
        <f>VLOOKUP(A11914,Sheet3!A:C,3,FALSE)</f>
        <v>12385 SORRENTO ROAD,STE.A-1</v>
      </c>
      <c r="E11914">
        <f>VLOOKUP(A11914,Sheet3!A:D,4,FALSE)</f>
        <v>0</v>
      </c>
      <c r="F11914" t="str">
        <f>VLOOKUP(A11914,Sheet3!A:G,5,FALSE)</f>
        <v>PENSACOLA</v>
      </c>
      <c r="G11914" t="str">
        <f>VLOOKUP(A11914,Sheet3!A:G,6,FALSE)</f>
        <v>FL</v>
      </c>
      <c r="H11914">
        <f>VLOOKUP(A11914,Sheet3!A:G,7,FALSE)</f>
        <v>325070000</v>
      </c>
    </row>
    <row r="11915" spans="1:8" x14ac:dyDescent="0.3">
      <c r="A11915" t="s">
        <v>109</v>
      </c>
      <c r="B11915" t="str">
        <f>VLOOKUP(A11915,Sheet2!A:B,2,FALSE)</f>
        <v>59-3189433/0000</v>
      </c>
      <c r="C11915">
        <f>VLOOKUP(A11915,Sheet3!A:B,2,FALSE)</f>
        <v>593288145</v>
      </c>
      <c r="D11915" t="str">
        <f>VLOOKUP(A11915,Sheet3!A:C,3,FALSE)</f>
        <v>12385 SORRENTO ROAD,STE.A-1</v>
      </c>
      <c r="E11915">
        <f>VLOOKUP(A11915,Sheet3!A:D,4,FALSE)</f>
        <v>0</v>
      </c>
      <c r="F11915" t="str">
        <f>VLOOKUP(A11915,Sheet3!A:G,5,FALSE)</f>
        <v>PENSACOLA</v>
      </c>
      <c r="G11915" t="str">
        <f>VLOOKUP(A11915,Sheet3!A:G,6,FALSE)</f>
        <v>FL</v>
      </c>
      <c r="H11915">
        <f>VLOOKUP(A11915,Sheet3!A:G,7,FALSE)</f>
        <v>325070000</v>
      </c>
    </row>
    <row r="11916" spans="1:8" x14ac:dyDescent="0.3">
      <c r="A11916" t="s">
        <v>109</v>
      </c>
      <c r="B11916" t="str">
        <f>VLOOKUP(A11916,Sheet2!A:B,2,FALSE)</f>
        <v>59-3189433/0000</v>
      </c>
      <c r="C11916">
        <f>VLOOKUP(A11916,Sheet3!A:B,2,FALSE)</f>
        <v>593288145</v>
      </c>
      <c r="D11916" t="str">
        <f>VLOOKUP(A11916,Sheet3!A:C,3,FALSE)</f>
        <v>12385 SORRENTO ROAD,STE.A-1</v>
      </c>
      <c r="E11916">
        <f>VLOOKUP(A11916,Sheet3!A:D,4,FALSE)</f>
        <v>0</v>
      </c>
      <c r="F11916" t="str">
        <f>VLOOKUP(A11916,Sheet3!A:G,5,FALSE)</f>
        <v>PENSACOLA</v>
      </c>
      <c r="G11916" t="str">
        <f>VLOOKUP(A11916,Sheet3!A:G,6,FALSE)</f>
        <v>FL</v>
      </c>
      <c r="H11916">
        <f>VLOOKUP(A11916,Sheet3!A:G,7,FALSE)</f>
        <v>325070000</v>
      </c>
    </row>
    <row r="11917" spans="1:8" x14ac:dyDescent="0.3">
      <c r="A11917" t="s">
        <v>109</v>
      </c>
      <c r="B11917" t="str">
        <f>VLOOKUP(A11917,Sheet2!A:B,2,FALSE)</f>
        <v>59-3189433/0000</v>
      </c>
      <c r="C11917">
        <f>VLOOKUP(A11917,Sheet3!A:B,2,FALSE)</f>
        <v>593288145</v>
      </c>
      <c r="D11917" t="str">
        <f>VLOOKUP(A11917,Sheet3!A:C,3,FALSE)</f>
        <v>12385 SORRENTO ROAD,STE.A-1</v>
      </c>
      <c r="E11917">
        <f>VLOOKUP(A11917,Sheet3!A:D,4,FALSE)</f>
        <v>0</v>
      </c>
      <c r="F11917" t="str">
        <f>VLOOKUP(A11917,Sheet3!A:G,5,FALSE)</f>
        <v>PENSACOLA</v>
      </c>
      <c r="G11917" t="str">
        <f>VLOOKUP(A11917,Sheet3!A:G,6,FALSE)</f>
        <v>FL</v>
      </c>
      <c r="H11917">
        <f>VLOOKUP(A11917,Sheet3!A:G,7,FALSE)</f>
        <v>325070000</v>
      </c>
    </row>
    <row r="11918" spans="1:8" x14ac:dyDescent="0.3">
      <c r="A11918" t="s">
        <v>109</v>
      </c>
      <c r="B11918" t="str">
        <f>VLOOKUP(A11918,Sheet2!A:B,2,FALSE)</f>
        <v>59-3189433/0000</v>
      </c>
      <c r="C11918">
        <f>VLOOKUP(A11918,Sheet3!A:B,2,FALSE)</f>
        <v>593288145</v>
      </c>
      <c r="D11918" t="str">
        <f>VLOOKUP(A11918,Sheet3!A:C,3,FALSE)</f>
        <v>12385 SORRENTO ROAD,STE.A-1</v>
      </c>
      <c r="E11918">
        <f>VLOOKUP(A11918,Sheet3!A:D,4,FALSE)</f>
        <v>0</v>
      </c>
      <c r="F11918" t="str">
        <f>VLOOKUP(A11918,Sheet3!A:G,5,FALSE)</f>
        <v>PENSACOLA</v>
      </c>
      <c r="G11918" t="str">
        <f>VLOOKUP(A11918,Sheet3!A:G,6,FALSE)</f>
        <v>FL</v>
      </c>
      <c r="H11918">
        <f>VLOOKUP(A11918,Sheet3!A:G,7,FALSE)</f>
        <v>325070000</v>
      </c>
    </row>
    <row r="11919" spans="1:8" x14ac:dyDescent="0.3">
      <c r="A11919" t="s">
        <v>109</v>
      </c>
      <c r="B11919" t="str">
        <f>VLOOKUP(A11919,Sheet2!A:B,2,FALSE)</f>
        <v>59-3189433/0000</v>
      </c>
      <c r="C11919">
        <f>VLOOKUP(A11919,Sheet3!A:B,2,FALSE)</f>
        <v>593288145</v>
      </c>
      <c r="D11919" t="str">
        <f>VLOOKUP(A11919,Sheet3!A:C,3,FALSE)</f>
        <v>12385 SORRENTO ROAD,STE.A-1</v>
      </c>
      <c r="E11919">
        <f>VLOOKUP(A11919,Sheet3!A:D,4,FALSE)</f>
        <v>0</v>
      </c>
      <c r="F11919" t="str">
        <f>VLOOKUP(A11919,Sheet3!A:G,5,FALSE)</f>
        <v>PENSACOLA</v>
      </c>
      <c r="G11919" t="str">
        <f>VLOOKUP(A11919,Sheet3!A:G,6,FALSE)</f>
        <v>FL</v>
      </c>
      <c r="H11919">
        <f>VLOOKUP(A11919,Sheet3!A:G,7,FALSE)</f>
        <v>325070000</v>
      </c>
    </row>
    <row r="11920" spans="1:8" x14ac:dyDescent="0.3">
      <c r="A11920" t="s">
        <v>109</v>
      </c>
      <c r="B11920" t="str">
        <f>VLOOKUP(A11920,Sheet2!A:B,2,FALSE)</f>
        <v>59-3189433/0000</v>
      </c>
      <c r="C11920">
        <f>VLOOKUP(A11920,Sheet3!A:B,2,FALSE)</f>
        <v>593288145</v>
      </c>
      <c r="D11920" t="str">
        <f>VLOOKUP(A11920,Sheet3!A:C,3,FALSE)</f>
        <v>12385 SORRENTO ROAD,STE.A-1</v>
      </c>
      <c r="E11920">
        <f>VLOOKUP(A11920,Sheet3!A:D,4,FALSE)</f>
        <v>0</v>
      </c>
      <c r="F11920" t="str">
        <f>VLOOKUP(A11920,Sheet3!A:G,5,FALSE)</f>
        <v>PENSACOLA</v>
      </c>
      <c r="G11920" t="str">
        <f>VLOOKUP(A11920,Sheet3!A:G,6,FALSE)</f>
        <v>FL</v>
      </c>
      <c r="H11920">
        <f>VLOOKUP(A11920,Sheet3!A:G,7,FALSE)</f>
        <v>325070000</v>
      </c>
    </row>
    <row r="11921" spans="1:8" x14ac:dyDescent="0.3">
      <c r="A11921" t="s">
        <v>109</v>
      </c>
      <c r="B11921" t="str">
        <f>VLOOKUP(A11921,Sheet2!A:B,2,FALSE)</f>
        <v>59-3189433/0000</v>
      </c>
      <c r="C11921">
        <f>VLOOKUP(A11921,Sheet3!A:B,2,FALSE)</f>
        <v>593288145</v>
      </c>
      <c r="D11921" t="str">
        <f>VLOOKUP(A11921,Sheet3!A:C,3,FALSE)</f>
        <v>12385 SORRENTO ROAD,STE.A-1</v>
      </c>
      <c r="E11921">
        <f>VLOOKUP(A11921,Sheet3!A:D,4,FALSE)</f>
        <v>0</v>
      </c>
      <c r="F11921" t="str">
        <f>VLOOKUP(A11921,Sheet3!A:G,5,FALSE)</f>
        <v>PENSACOLA</v>
      </c>
      <c r="G11921" t="str">
        <f>VLOOKUP(A11921,Sheet3!A:G,6,FALSE)</f>
        <v>FL</v>
      </c>
      <c r="H11921">
        <f>VLOOKUP(A11921,Sheet3!A:G,7,FALSE)</f>
        <v>325070000</v>
      </c>
    </row>
    <row r="11922" spans="1:8" x14ac:dyDescent="0.3">
      <c r="A11922" t="s">
        <v>109</v>
      </c>
      <c r="B11922" t="str">
        <f>VLOOKUP(A11922,Sheet2!A:B,2,FALSE)</f>
        <v>59-3189433/0000</v>
      </c>
      <c r="C11922">
        <f>VLOOKUP(A11922,Sheet3!A:B,2,FALSE)</f>
        <v>593288145</v>
      </c>
      <c r="D11922" t="str">
        <f>VLOOKUP(A11922,Sheet3!A:C,3,FALSE)</f>
        <v>12385 SORRENTO ROAD,STE.A-1</v>
      </c>
      <c r="E11922">
        <f>VLOOKUP(A11922,Sheet3!A:D,4,FALSE)</f>
        <v>0</v>
      </c>
      <c r="F11922" t="str">
        <f>VLOOKUP(A11922,Sheet3!A:G,5,FALSE)</f>
        <v>PENSACOLA</v>
      </c>
      <c r="G11922" t="str">
        <f>VLOOKUP(A11922,Sheet3!A:G,6,FALSE)</f>
        <v>FL</v>
      </c>
      <c r="H11922">
        <f>VLOOKUP(A11922,Sheet3!A:G,7,FALSE)</f>
        <v>325070000</v>
      </c>
    </row>
    <row r="11923" spans="1:8" x14ac:dyDescent="0.3">
      <c r="A11923" t="s">
        <v>23</v>
      </c>
      <c r="B11923" t="str">
        <f>VLOOKUP(A11923,Sheet2!A:B,2,FALSE)</f>
        <v>592-12-3665/0000</v>
      </c>
      <c r="C11923">
        <f>VLOOKUP(A11923,Sheet3!A:B,2,FALSE)</f>
        <v>592454019</v>
      </c>
      <c r="D11923" t="str">
        <f>VLOOKUP(A11923,Sheet3!A:C,3,FALSE)</f>
        <v>13 CENTER STREET</v>
      </c>
      <c r="E11923">
        <f>VLOOKUP(A11923,Sheet3!A:D,4,FALSE)</f>
        <v>0</v>
      </c>
      <c r="F11923" t="str">
        <f>VLOOKUP(A11923,Sheet3!A:G,5,FALSE)</f>
        <v>GULF BREEZE</v>
      </c>
      <c r="G11923" t="str">
        <f>VLOOKUP(A11923,Sheet3!A:G,6,FALSE)</f>
        <v>FL</v>
      </c>
      <c r="H11923">
        <f>VLOOKUP(A11923,Sheet3!A:G,7,FALSE)</f>
        <v>325610000</v>
      </c>
    </row>
    <row r="11924" spans="1:8" x14ac:dyDescent="0.3">
      <c r="A11924" t="s">
        <v>20</v>
      </c>
      <c r="B11924" t="str">
        <f>VLOOKUP(A11924,Sheet2!A:B,2,FALSE)</f>
        <v>59-2148657/0000</v>
      </c>
      <c r="C11924">
        <f>VLOOKUP(A11924,Sheet3!A:B,2,FALSE)</f>
        <v>592454019</v>
      </c>
      <c r="D11924" t="str">
        <f>VLOOKUP(A11924,Sheet3!A:C,3,FALSE)</f>
        <v>13 CENTER STREET</v>
      </c>
      <c r="E11924">
        <f>VLOOKUP(A11924,Sheet3!A:D,4,FALSE)</f>
        <v>0</v>
      </c>
      <c r="F11924" t="str">
        <f>VLOOKUP(A11924,Sheet3!A:G,5,FALSE)</f>
        <v>GULF BREEZE</v>
      </c>
      <c r="G11924" t="str">
        <f>VLOOKUP(A11924,Sheet3!A:G,6,FALSE)</f>
        <v>FL</v>
      </c>
      <c r="H11924">
        <f>VLOOKUP(A11924,Sheet3!A:G,7,FALSE)</f>
        <v>325610000</v>
      </c>
    </row>
    <row r="11925" spans="1:8" x14ac:dyDescent="0.3">
      <c r="A11925" t="s">
        <v>20</v>
      </c>
      <c r="B11925" t="str">
        <f>VLOOKUP(A11925,Sheet2!A:B,2,FALSE)</f>
        <v>59-2148657/0000</v>
      </c>
      <c r="C11925">
        <f>VLOOKUP(A11925,Sheet3!A:B,2,FALSE)</f>
        <v>592454019</v>
      </c>
      <c r="D11925" t="str">
        <f>VLOOKUP(A11925,Sheet3!A:C,3,FALSE)</f>
        <v>13 CENTER STREET</v>
      </c>
      <c r="E11925">
        <f>VLOOKUP(A11925,Sheet3!A:D,4,FALSE)</f>
        <v>0</v>
      </c>
      <c r="F11925" t="str">
        <f>VLOOKUP(A11925,Sheet3!A:G,5,FALSE)</f>
        <v>GULF BREEZE</v>
      </c>
      <c r="G11925" t="str">
        <f>VLOOKUP(A11925,Sheet3!A:G,6,FALSE)</f>
        <v>FL</v>
      </c>
      <c r="H11925">
        <f>VLOOKUP(A11925,Sheet3!A:G,7,FALSE)</f>
        <v>325610000</v>
      </c>
    </row>
    <row r="11926" spans="1:8" x14ac:dyDescent="0.3">
      <c r="A11926" t="s">
        <v>20</v>
      </c>
      <c r="B11926" t="str">
        <f>VLOOKUP(A11926,Sheet2!A:B,2,FALSE)</f>
        <v>59-2148657/0000</v>
      </c>
      <c r="C11926">
        <f>VLOOKUP(A11926,Sheet3!A:B,2,FALSE)</f>
        <v>592454019</v>
      </c>
      <c r="D11926" t="str">
        <f>VLOOKUP(A11926,Sheet3!A:C,3,FALSE)</f>
        <v>13 CENTER STREET</v>
      </c>
      <c r="E11926">
        <f>VLOOKUP(A11926,Sheet3!A:D,4,FALSE)</f>
        <v>0</v>
      </c>
      <c r="F11926" t="str">
        <f>VLOOKUP(A11926,Sheet3!A:G,5,FALSE)</f>
        <v>GULF BREEZE</v>
      </c>
      <c r="G11926" t="str">
        <f>VLOOKUP(A11926,Sheet3!A:G,6,FALSE)</f>
        <v>FL</v>
      </c>
      <c r="H11926">
        <f>VLOOKUP(A11926,Sheet3!A:G,7,FALSE)</f>
        <v>325610000</v>
      </c>
    </row>
    <row r="11927" spans="1:8" x14ac:dyDescent="0.3">
      <c r="A11927" t="s">
        <v>27</v>
      </c>
      <c r="B11927" t="str">
        <f>VLOOKUP(A11927,Sheet2!A:B,2,FALSE)</f>
        <v>59-1360433/0000</v>
      </c>
      <c r="C11927">
        <f>VLOOKUP(A11927,Sheet3!A:B,2,FALSE)</f>
        <v>591793584</v>
      </c>
      <c r="D11927" t="str">
        <f>VLOOKUP(A11927,Sheet3!A:C,3,FALSE)</f>
        <v>6900 B NORTH 9TH AVE</v>
      </c>
      <c r="E11927">
        <f>VLOOKUP(A11927,Sheet3!A:D,4,FALSE)</f>
        <v>0</v>
      </c>
      <c r="F11927" t="str">
        <f>VLOOKUP(A11927,Sheet3!A:G,5,FALSE)</f>
        <v>PENSACOLA</v>
      </c>
      <c r="G11927" t="str">
        <f>VLOOKUP(A11927,Sheet3!A:G,6,FALSE)</f>
        <v>FL</v>
      </c>
      <c r="H11927">
        <f>VLOOKUP(A11927,Sheet3!A:G,7,FALSE)</f>
        <v>325040000</v>
      </c>
    </row>
    <row r="11928" spans="1:8" x14ac:dyDescent="0.3">
      <c r="A11928" t="s">
        <v>27</v>
      </c>
      <c r="B11928" t="str">
        <f>VLOOKUP(A11928,Sheet2!A:B,2,FALSE)</f>
        <v>59-1360433/0000</v>
      </c>
      <c r="C11928">
        <f>VLOOKUP(A11928,Sheet3!A:B,2,FALSE)</f>
        <v>591793584</v>
      </c>
      <c r="D11928" t="str">
        <f>VLOOKUP(A11928,Sheet3!A:C,3,FALSE)</f>
        <v>6900 B NORTH 9TH AVE</v>
      </c>
      <c r="E11928">
        <f>VLOOKUP(A11928,Sheet3!A:D,4,FALSE)</f>
        <v>0</v>
      </c>
      <c r="F11928" t="str">
        <f>VLOOKUP(A11928,Sheet3!A:G,5,FALSE)</f>
        <v>PENSACOLA</v>
      </c>
      <c r="G11928" t="str">
        <f>VLOOKUP(A11928,Sheet3!A:G,6,FALSE)</f>
        <v>FL</v>
      </c>
      <c r="H11928">
        <f>VLOOKUP(A11928,Sheet3!A:G,7,FALSE)</f>
        <v>325040000</v>
      </c>
    </row>
    <row r="11929" spans="1:8" x14ac:dyDescent="0.3">
      <c r="A11929" t="s">
        <v>26</v>
      </c>
      <c r="B11929" t="str">
        <f>VLOOKUP(A11929,Sheet2!A:B,2,FALSE)</f>
        <v>59-1572232/0000</v>
      </c>
      <c r="C11929">
        <f>VLOOKUP(A11929,Sheet3!A:B,2,FALSE)</f>
        <v>591793584</v>
      </c>
      <c r="D11929" t="str">
        <f>VLOOKUP(A11929,Sheet3!A:C,3,FALSE)</f>
        <v>6900 B NORTH 9TH AVENUE</v>
      </c>
      <c r="E11929">
        <f>VLOOKUP(A11929,Sheet3!A:D,4,FALSE)</f>
        <v>0</v>
      </c>
      <c r="F11929" t="str">
        <f>VLOOKUP(A11929,Sheet3!A:G,5,FALSE)</f>
        <v>PENSACOLA</v>
      </c>
      <c r="G11929" t="str">
        <f>VLOOKUP(A11929,Sheet3!A:G,6,FALSE)</f>
        <v>FL</v>
      </c>
      <c r="H11929">
        <f>VLOOKUP(A11929,Sheet3!A:G,7,FALSE)</f>
        <v>325040000</v>
      </c>
    </row>
    <row r="11930" spans="1:8" x14ac:dyDescent="0.3">
      <c r="A11930" t="s">
        <v>26</v>
      </c>
      <c r="B11930" t="str">
        <f>VLOOKUP(A11930,Sheet2!A:B,2,FALSE)</f>
        <v>59-1572232/0000</v>
      </c>
      <c r="C11930">
        <f>VLOOKUP(A11930,Sheet3!A:B,2,FALSE)</f>
        <v>591793584</v>
      </c>
      <c r="D11930" t="str">
        <f>VLOOKUP(A11930,Sheet3!A:C,3,FALSE)</f>
        <v>6900 B NORTH 9TH AVENUE</v>
      </c>
      <c r="E11930">
        <f>VLOOKUP(A11930,Sheet3!A:D,4,FALSE)</f>
        <v>0</v>
      </c>
      <c r="F11930" t="str">
        <f>VLOOKUP(A11930,Sheet3!A:G,5,FALSE)</f>
        <v>PENSACOLA</v>
      </c>
      <c r="G11930" t="str">
        <f>VLOOKUP(A11930,Sheet3!A:G,6,FALSE)</f>
        <v>FL</v>
      </c>
      <c r="H11930">
        <f>VLOOKUP(A11930,Sheet3!A:G,7,FALSE)</f>
        <v>325040000</v>
      </c>
    </row>
    <row r="11931" spans="1:8" x14ac:dyDescent="0.3">
      <c r="A11931" t="s">
        <v>26</v>
      </c>
      <c r="B11931" t="str">
        <f>VLOOKUP(A11931,Sheet2!A:B,2,FALSE)</f>
        <v>59-1572232/0000</v>
      </c>
      <c r="C11931">
        <f>VLOOKUP(A11931,Sheet3!A:B,2,FALSE)</f>
        <v>591793584</v>
      </c>
      <c r="D11931" t="str">
        <f>VLOOKUP(A11931,Sheet3!A:C,3,FALSE)</f>
        <v>6900 B NORTH 9TH AVENUE</v>
      </c>
      <c r="E11931">
        <f>VLOOKUP(A11931,Sheet3!A:D,4,FALSE)</f>
        <v>0</v>
      </c>
      <c r="F11931" t="str">
        <f>VLOOKUP(A11931,Sheet3!A:G,5,FALSE)</f>
        <v>PENSACOLA</v>
      </c>
      <c r="G11931" t="str">
        <f>VLOOKUP(A11931,Sheet3!A:G,6,FALSE)</f>
        <v>FL</v>
      </c>
      <c r="H11931">
        <f>VLOOKUP(A11931,Sheet3!A:G,7,FALSE)</f>
        <v>325040000</v>
      </c>
    </row>
    <row r="11932" spans="1:8" x14ac:dyDescent="0.3">
      <c r="A11932" t="s">
        <v>26</v>
      </c>
      <c r="B11932" t="str">
        <f>VLOOKUP(A11932,Sheet2!A:B,2,FALSE)</f>
        <v>59-1572232/0000</v>
      </c>
      <c r="C11932">
        <f>VLOOKUP(A11932,Sheet3!A:B,2,FALSE)</f>
        <v>591793584</v>
      </c>
      <c r="D11932" t="str">
        <f>VLOOKUP(A11932,Sheet3!A:C,3,FALSE)</f>
        <v>6900 B NORTH 9TH AVENUE</v>
      </c>
      <c r="E11932">
        <f>VLOOKUP(A11932,Sheet3!A:D,4,FALSE)</f>
        <v>0</v>
      </c>
      <c r="F11932" t="str">
        <f>VLOOKUP(A11932,Sheet3!A:G,5,FALSE)</f>
        <v>PENSACOLA</v>
      </c>
      <c r="G11932" t="str">
        <f>VLOOKUP(A11932,Sheet3!A:G,6,FALSE)</f>
        <v>FL</v>
      </c>
      <c r="H11932">
        <f>VLOOKUP(A11932,Sheet3!A:G,7,FALSE)</f>
        <v>325040000</v>
      </c>
    </row>
    <row r="11933" spans="1:8" x14ac:dyDescent="0.3">
      <c r="A11933" t="s">
        <v>26</v>
      </c>
      <c r="B11933" t="str">
        <f>VLOOKUP(A11933,Sheet2!A:B,2,FALSE)</f>
        <v>59-1572232/0000</v>
      </c>
      <c r="C11933">
        <f>VLOOKUP(A11933,Sheet3!A:B,2,FALSE)</f>
        <v>591793584</v>
      </c>
      <c r="D11933" t="str">
        <f>VLOOKUP(A11933,Sheet3!A:C,3,FALSE)</f>
        <v>6900 B NORTH 9TH AVENUE</v>
      </c>
      <c r="E11933">
        <f>VLOOKUP(A11933,Sheet3!A:D,4,FALSE)</f>
        <v>0</v>
      </c>
      <c r="F11933" t="str">
        <f>VLOOKUP(A11933,Sheet3!A:G,5,FALSE)</f>
        <v>PENSACOLA</v>
      </c>
      <c r="G11933" t="str">
        <f>VLOOKUP(A11933,Sheet3!A:G,6,FALSE)</f>
        <v>FL</v>
      </c>
      <c r="H11933">
        <f>VLOOKUP(A11933,Sheet3!A:G,7,FALSE)</f>
        <v>325040000</v>
      </c>
    </row>
    <row r="11934" spans="1:8" x14ac:dyDescent="0.3">
      <c r="A11934" t="s">
        <v>26</v>
      </c>
      <c r="B11934" t="str">
        <f>VLOOKUP(A11934,Sheet2!A:B,2,FALSE)</f>
        <v>59-1572232/0000</v>
      </c>
      <c r="C11934">
        <f>VLOOKUP(A11934,Sheet3!A:B,2,FALSE)</f>
        <v>591793584</v>
      </c>
      <c r="D11934" t="str">
        <f>VLOOKUP(A11934,Sheet3!A:C,3,FALSE)</f>
        <v>6900 B NORTH 9TH AVENUE</v>
      </c>
      <c r="E11934">
        <f>VLOOKUP(A11934,Sheet3!A:D,4,FALSE)</f>
        <v>0</v>
      </c>
      <c r="F11934" t="str">
        <f>VLOOKUP(A11934,Sheet3!A:G,5,FALSE)</f>
        <v>PENSACOLA</v>
      </c>
      <c r="G11934" t="str">
        <f>VLOOKUP(A11934,Sheet3!A:G,6,FALSE)</f>
        <v>FL</v>
      </c>
      <c r="H11934">
        <f>VLOOKUP(A11934,Sheet3!A:G,7,FALSE)</f>
        <v>325040000</v>
      </c>
    </row>
    <row r="11935" spans="1:8" x14ac:dyDescent="0.3">
      <c r="A11935" t="s">
        <v>26</v>
      </c>
      <c r="B11935" t="str">
        <f>VLOOKUP(A11935,Sheet2!A:B,2,FALSE)</f>
        <v>59-1572232/0000</v>
      </c>
      <c r="C11935">
        <f>VLOOKUP(A11935,Sheet3!A:B,2,FALSE)</f>
        <v>591793584</v>
      </c>
      <c r="D11935" t="str">
        <f>VLOOKUP(A11935,Sheet3!A:C,3,FALSE)</f>
        <v>6900 B NORTH 9TH AVENUE</v>
      </c>
      <c r="E11935">
        <f>VLOOKUP(A11935,Sheet3!A:D,4,FALSE)</f>
        <v>0</v>
      </c>
      <c r="F11935" t="str">
        <f>VLOOKUP(A11935,Sheet3!A:G,5,FALSE)</f>
        <v>PENSACOLA</v>
      </c>
      <c r="G11935" t="str">
        <f>VLOOKUP(A11935,Sheet3!A:G,6,FALSE)</f>
        <v>FL</v>
      </c>
      <c r="H11935">
        <f>VLOOKUP(A11935,Sheet3!A:G,7,FALSE)</f>
        <v>325040000</v>
      </c>
    </row>
    <row r="11936" spans="1:8" x14ac:dyDescent="0.3">
      <c r="A11936" t="s">
        <v>26</v>
      </c>
      <c r="B11936" t="str">
        <f>VLOOKUP(A11936,Sheet2!A:B,2,FALSE)</f>
        <v>59-1572232/0000</v>
      </c>
      <c r="C11936">
        <f>VLOOKUP(A11936,Sheet3!A:B,2,FALSE)</f>
        <v>591793584</v>
      </c>
      <c r="D11936" t="str">
        <f>VLOOKUP(A11936,Sheet3!A:C,3,FALSE)</f>
        <v>6900 B NORTH 9TH AVENUE</v>
      </c>
      <c r="E11936">
        <f>VLOOKUP(A11936,Sheet3!A:D,4,FALSE)</f>
        <v>0</v>
      </c>
      <c r="F11936" t="str">
        <f>VLOOKUP(A11936,Sheet3!A:G,5,FALSE)</f>
        <v>PENSACOLA</v>
      </c>
      <c r="G11936" t="str">
        <f>VLOOKUP(A11936,Sheet3!A:G,6,FALSE)</f>
        <v>FL</v>
      </c>
      <c r="H11936">
        <f>VLOOKUP(A11936,Sheet3!A:G,7,FALSE)</f>
        <v>325040000</v>
      </c>
    </row>
    <row r="11937" spans="1:8" x14ac:dyDescent="0.3">
      <c r="A11937" t="s">
        <v>26</v>
      </c>
      <c r="B11937" t="str">
        <f>VLOOKUP(A11937,Sheet2!A:B,2,FALSE)</f>
        <v>59-1572232/0000</v>
      </c>
      <c r="C11937">
        <f>VLOOKUP(A11937,Sheet3!A:B,2,FALSE)</f>
        <v>591793584</v>
      </c>
      <c r="D11937" t="str">
        <f>VLOOKUP(A11937,Sheet3!A:C,3,FALSE)</f>
        <v>6900 B NORTH 9TH AVENUE</v>
      </c>
      <c r="E11937">
        <f>VLOOKUP(A11937,Sheet3!A:D,4,FALSE)</f>
        <v>0</v>
      </c>
      <c r="F11937" t="str">
        <f>VLOOKUP(A11937,Sheet3!A:G,5,FALSE)</f>
        <v>PENSACOLA</v>
      </c>
      <c r="G11937" t="str">
        <f>VLOOKUP(A11937,Sheet3!A:G,6,FALSE)</f>
        <v>FL</v>
      </c>
      <c r="H11937">
        <f>VLOOKUP(A11937,Sheet3!A:G,7,FALSE)</f>
        <v>325040000</v>
      </c>
    </row>
    <row r="11938" spans="1:8" x14ac:dyDescent="0.3">
      <c r="A11938" t="s">
        <v>215</v>
      </c>
      <c r="B11938" t="str">
        <f>VLOOKUP(A11938,Sheet2!A:B,2,FALSE)</f>
        <v>26-0185892/0000</v>
      </c>
      <c r="C11938">
        <f>VLOOKUP(A11938,Sheet3!A:B,2,FALSE)</f>
        <v>260641769</v>
      </c>
      <c r="D11938" t="str">
        <f>VLOOKUP(A11938,Sheet3!A:C,3,FALSE)</f>
        <v>6601 N DAVIS HWY, SUITE 8</v>
      </c>
      <c r="E11938">
        <f>VLOOKUP(A11938,Sheet3!A:D,4,FALSE)</f>
        <v>0</v>
      </c>
      <c r="F11938" t="str">
        <f>VLOOKUP(A11938,Sheet3!A:G,5,FALSE)</f>
        <v>PENSACOLA</v>
      </c>
      <c r="G11938" t="str">
        <f>VLOOKUP(A11938,Sheet3!A:G,6,FALSE)</f>
        <v>FL</v>
      </c>
      <c r="H11938">
        <f>VLOOKUP(A11938,Sheet3!A:G,7,FALSE)</f>
        <v>325040000</v>
      </c>
    </row>
    <row r="11939" spans="1:8" x14ac:dyDescent="0.3">
      <c r="A11939" t="s">
        <v>215</v>
      </c>
      <c r="B11939" t="str">
        <f>VLOOKUP(A11939,Sheet2!A:B,2,FALSE)</f>
        <v>26-0185892/0000</v>
      </c>
      <c r="C11939">
        <f>VLOOKUP(A11939,Sheet3!A:B,2,FALSE)</f>
        <v>260641769</v>
      </c>
      <c r="D11939" t="str">
        <f>VLOOKUP(A11939,Sheet3!A:C,3,FALSE)</f>
        <v>6601 N DAVIS HWY, SUITE 8</v>
      </c>
      <c r="E11939">
        <f>VLOOKUP(A11939,Sheet3!A:D,4,FALSE)</f>
        <v>0</v>
      </c>
      <c r="F11939" t="str">
        <f>VLOOKUP(A11939,Sheet3!A:G,5,FALSE)</f>
        <v>PENSACOLA</v>
      </c>
      <c r="G11939" t="str">
        <f>VLOOKUP(A11939,Sheet3!A:G,6,FALSE)</f>
        <v>FL</v>
      </c>
      <c r="H11939">
        <f>VLOOKUP(A11939,Sheet3!A:G,7,FALSE)</f>
        <v>325040000</v>
      </c>
    </row>
    <row r="11940" spans="1:8" x14ac:dyDescent="0.3">
      <c r="A11940" t="s">
        <v>215</v>
      </c>
      <c r="B11940" t="str">
        <f>VLOOKUP(A11940,Sheet2!A:B,2,FALSE)</f>
        <v>26-0185892/0000</v>
      </c>
      <c r="C11940">
        <f>VLOOKUP(A11940,Sheet3!A:B,2,FALSE)</f>
        <v>260641769</v>
      </c>
      <c r="D11940" t="str">
        <f>VLOOKUP(A11940,Sheet3!A:C,3,FALSE)</f>
        <v>6601 N DAVIS HWY, SUITE 8</v>
      </c>
      <c r="E11940">
        <f>VLOOKUP(A11940,Sheet3!A:D,4,FALSE)</f>
        <v>0</v>
      </c>
      <c r="F11940" t="str">
        <f>VLOOKUP(A11940,Sheet3!A:G,5,FALSE)</f>
        <v>PENSACOLA</v>
      </c>
      <c r="G11940" t="str">
        <f>VLOOKUP(A11940,Sheet3!A:G,6,FALSE)</f>
        <v>FL</v>
      </c>
      <c r="H11940">
        <f>VLOOKUP(A11940,Sheet3!A:G,7,FALSE)</f>
        <v>325040000</v>
      </c>
    </row>
    <row r="11941" spans="1:8" x14ac:dyDescent="0.3">
      <c r="A11941" t="s">
        <v>215</v>
      </c>
      <c r="B11941" t="str">
        <f>VLOOKUP(A11941,Sheet2!A:B,2,FALSE)</f>
        <v>26-0185892/0000</v>
      </c>
      <c r="C11941">
        <f>VLOOKUP(A11941,Sheet3!A:B,2,FALSE)</f>
        <v>260641769</v>
      </c>
      <c r="D11941" t="str">
        <f>VLOOKUP(A11941,Sheet3!A:C,3,FALSE)</f>
        <v>6601 N DAVIS HWY, SUITE 8</v>
      </c>
      <c r="E11941">
        <f>VLOOKUP(A11941,Sheet3!A:D,4,FALSE)</f>
        <v>0</v>
      </c>
      <c r="F11941" t="str">
        <f>VLOOKUP(A11941,Sheet3!A:G,5,FALSE)</f>
        <v>PENSACOLA</v>
      </c>
      <c r="G11941" t="str">
        <f>VLOOKUP(A11941,Sheet3!A:G,6,FALSE)</f>
        <v>FL</v>
      </c>
      <c r="H11941">
        <f>VLOOKUP(A11941,Sheet3!A:G,7,FALSE)</f>
        <v>325040000</v>
      </c>
    </row>
    <row r="11942" spans="1:8" x14ac:dyDescent="0.3">
      <c r="A11942" t="s">
        <v>140</v>
      </c>
      <c r="B11942" t="str">
        <f>VLOOKUP(A11942,Sheet2!A:B,2,FALSE)</f>
        <v>59-2454019/0002</v>
      </c>
      <c r="C11942">
        <f>VLOOKUP(A11942,Sheet3!A:B,2,FALSE)</f>
        <v>593046821</v>
      </c>
      <c r="D11942" t="str">
        <f>VLOOKUP(A11942,Sheet3!A:C,3,FALSE)</f>
        <v>3298 SUMMIT BLVD # 49</v>
      </c>
      <c r="E11942">
        <f>VLOOKUP(A11942,Sheet3!A:D,4,FALSE)</f>
        <v>0</v>
      </c>
      <c r="F11942" t="str">
        <f>VLOOKUP(A11942,Sheet3!A:G,5,FALSE)</f>
        <v>PENSACOLA</v>
      </c>
      <c r="G11942" t="str">
        <f>VLOOKUP(A11942,Sheet3!A:G,6,FALSE)</f>
        <v>FL</v>
      </c>
      <c r="H11942">
        <f>VLOOKUP(A11942,Sheet3!A:G,7,FALSE)</f>
        <v>325030000</v>
      </c>
    </row>
    <row r="11943" spans="1:8" x14ac:dyDescent="0.3">
      <c r="A11943" t="s">
        <v>143</v>
      </c>
      <c r="B11943" t="str">
        <f>VLOOKUP(A11943,Sheet2!A:B,2,FALSE)</f>
        <v>59-1905362/0000</v>
      </c>
      <c r="C11943">
        <f>VLOOKUP(A11943,Sheet3!A:B,2,FALSE)</f>
        <v>592148657</v>
      </c>
      <c r="D11943" t="str">
        <f>VLOOKUP(A11943,Sheet3!A:C,3,FALSE)</f>
        <v>4627 N. DAVIS HWY., BLDG A</v>
      </c>
      <c r="E11943">
        <f>VLOOKUP(A11943,Sheet3!A:D,4,FALSE)</f>
        <v>0</v>
      </c>
      <c r="F11943" t="str">
        <f>VLOOKUP(A11943,Sheet3!A:G,5,FALSE)</f>
        <v>PENSACOLA</v>
      </c>
      <c r="G11943" t="str">
        <f>VLOOKUP(A11943,Sheet3!A:G,6,FALSE)</f>
        <v>FL</v>
      </c>
      <c r="H11943">
        <f>VLOOKUP(A11943,Sheet3!A:G,7,FALSE)</f>
        <v>325030000</v>
      </c>
    </row>
    <row r="11944" spans="1:8" x14ac:dyDescent="0.3">
      <c r="A11944" t="s">
        <v>143</v>
      </c>
      <c r="B11944" t="str">
        <f>VLOOKUP(A11944,Sheet2!A:B,2,FALSE)</f>
        <v>59-1905362/0000</v>
      </c>
      <c r="C11944">
        <f>VLOOKUP(A11944,Sheet3!A:B,2,FALSE)</f>
        <v>592148657</v>
      </c>
      <c r="D11944" t="str">
        <f>VLOOKUP(A11944,Sheet3!A:C,3,FALSE)</f>
        <v>4627 N. DAVIS HWY., BLDG A</v>
      </c>
      <c r="E11944">
        <f>VLOOKUP(A11944,Sheet3!A:D,4,FALSE)</f>
        <v>0</v>
      </c>
      <c r="F11944" t="str">
        <f>VLOOKUP(A11944,Sheet3!A:G,5,FALSE)</f>
        <v>PENSACOLA</v>
      </c>
      <c r="G11944" t="str">
        <f>VLOOKUP(A11944,Sheet3!A:G,6,FALSE)</f>
        <v>FL</v>
      </c>
      <c r="H11944">
        <f>VLOOKUP(A11944,Sheet3!A:G,7,FALSE)</f>
        <v>325030000</v>
      </c>
    </row>
    <row r="11945" spans="1:8" x14ac:dyDescent="0.3">
      <c r="A11945" t="s">
        <v>378</v>
      </c>
      <c r="B11945" t="str">
        <f>VLOOKUP(A11945,Sheet2!A:B,2,FALSE)</f>
        <v>27-0000118/0000</v>
      </c>
      <c r="C11945">
        <f>VLOOKUP(A11945,Sheet3!A:B,2,FALSE)</f>
        <v>270000148</v>
      </c>
      <c r="D11945" t="str">
        <f>VLOOKUP(A11945,Sheet3!A:C,3,FALSE)</f>
        <v xml:space="preserve">4500 Spanish Trail </v>
      </c>
      <c r="E11945">
        <f>VLOOKUP(A11945,Sheet3!A:D,4,FALSE)</f>
        <v>0</v>
      </c>
      <c r="F11945" t="str">
        <f>VLOOKUP(A11945,Sheet3!A:G,5,FALSE)</f>
        <v>PENSACOLA</v>
      </c>
      <c r="G11945" t="str">
        <f>VLOOKUP(A11945,Sheet3!A:G,6,FALSE)</f>
        <v>FL</v>
      </c>
      <c r="H11945">
        <f>VLOOKUP(A11945,Sheet3!A:G,7,FALSE)</f>
        <v>325040000</v>
      </c>
    </row>
    <row r="11946" spans="1:8" x14ac:dyDescent="0.3">
      <c r="A11946" t="s">
        <v>378</v>
      </c>
      <c r="B11946" t="str">
        <f>VLOOKUP(A11946,Sheet2!A:B,2,FALSE)</f>
        <v>27-0000118/0000</v>
      </c>
      <c r="C11946">
        <f>VLOOKUP(A11946,Sheet3!A:B,2,FALSE)</f>
        <v>270000148</v>
      </c>
      <c r="D11946" t="str">
        <f>VLOOKUP(A11946,Sheet3!A:C,3,FALSE)</f>
        <v xml:space="preserve">4500 Spanish Trail </v>
      </c>
      <c r="E11946">
        <f>VLOOKUP(A11946,Sheet3!A:D,4,FALSE)</f>
        <v>0</v>
      </c>
      <c r="F11946" t="str">
        <f>VLOOKUP(A11946,Sheet3!A:G,5,FALSE)</f>
        <v>PENSACOLA</v>
      </c>
      <c r="G11946" t="str">
        <f>VLOOKUP(A11946,Sheet3!A:G,6,FALSE)</f>
        <v>FL</v>
      </c>
      <c r="H11946">
        <f>VLOOKUP(A11946,Sheet3!A:G,7,FALSE)</f>
        <v>325040000</v>
      </c>
    </row>
    <row r="11947" spans="1:8" x14ac:dyDescent="0.3">
      <c r="A11947" t="s">
        <v>378</v>
      </c>
      <c r="B11947" t="str">
        <f>VLOOKUP(A11947,Sheet2!A:B,2,FALSE)</f>
        <v>27-0000118/0000</v>
      </c>
      <c r="C11947">
        <f>VLOOKUP(A11947,Sheet3!A:B,2,FALSE)</f>
        <v>270000148</v>
      </c>
      <c r="D11947" t="str">
        <f>VLOOKUP(A11947,Sheet3!A:C,3,FALSE)</f>
        <v xml:space="preserve">4500 Spanish Trail </v>
      </c>
      <c r="E11947">
        <f>VLOOKUP(A11947,Sheet3!A:D,4,FALSE)</f>
        <v>0</v>
      </c>
      <c r="F11947" t="str">
        <f>VLOOKUP(A11947,Sheet3!A:G,5,FALSE)</f>
        <v>PENSACOLA</v>
      </c>
      <c r="G11947" t="str">
        <f>VLOOKUP(A11947,Sheet3!A:G,6,FALSE)</f>
        <v>FL</v>
      </c>
      <c r="H11947">
        <f>VLOOKUP(A11947,Sheet3!A:G,7,FALSE)</f>
        <v>325040000</v>
      </c>
    </row>
    <row r="11948" spans="1:8" x14ac:dyDescent="0.3">
      <c r="A11948" t="s">
        <v>378</v>
      </c>
      <c r="B11948" t="str">
        <f>VLOOKUP(A11948,Sheet2!A:B,2,FALSE)</f>
        <v>27-0000118/0000</v>
      </c>
      <c r="C11948">
        <f>VLOOKUP(A11948,Sheet3!A:B,2,FALSE)</f>
        <v>270000148</v>
      </c>
      <c r="D11948" t="str">
        <f>VLOOKUP(A11948,Sheet3!A:C,3,FALSE)</f>
        <v xml:space="preserve">4500 Spanish Trail </v>
      </c>
      <c r="E11948">
        <f>VLOOKUP(A11948,Sheet3!A:D,4,FALSE)</f>
        <v>0</v>
      </c>
      <c r="F11948" t="str">
        <f>VLOOKUP(A11948,Sheet3!A:G,5,FALSE)</f>
        <v>PENSACOLA</v>
      </c>
      <c r="G11948" t="str">
        <f>VLOOKUP(A11948,Sheet3!A:G,6,FALSE)</f>
        <v>FL</v>
      </c>
      <c r="H11948">
        <f>VLOOKUP(A11948,Sheet3!A:G,7,FALSE)</f>
        <v>325040000</v>
      </c>
    </row>
    <row r="11949" spans="1:8" x14ac:dyDescent="0.3">
      <c r="A11949" t="s">
        <v>378</v>
      </c>
      <c r="B11949" t="str">
        <f>VLOOKUP(A11949,Sheet2!A:B,2,FALSE)</f>
        <v>27-0000118/0000</v>
      </c>
      <c r="C11949">
        <f>VLOOKUP(A11949,Sheet3!A:B,2,FALSE)</f>
        <v>270000148</v>
      </c>
      <c r="D11949" t="str">
        <f>VLOOKUP(A11949,Sheet3!A:C,3,FALSE)</f>
        <v xml:space="preserve">4500 Spanish Trail </v>
      </c>
      <c r="E11949">
        <f>VLOOKUP(A11949,Sheet3!A:D,4,FALSE)</f>
        <v>0</v>
      </c>
      <c r="F11949" t="str">
        <f>VLOOKUP(A11949,Sheet3!A:G,5,FALSE)</f>
        <v>PENSACOLA</v>
      </c>
      <c r="G11949" t="str">
        <f>VLOOKUP(A11949,Sheet3!A:G,6,FALSE)</f>
        <v>FL</v>
      </c>
      <c r="H11949">
        <f>VLOOKUP(A11949,Sheet3!A:G,7,FALSE)</f>
        <v>325040000</v>
      </c>
    </row>
    <row r="11950" spans="1:8" x14ac:dyDescent="0.3">
      <c r="A11950" t="s">
        <v>378</v>
      </c>
      <c r="B11950" t="str">
        <f>VLOOKUP(A11950,Sheet2!A:B,2,FALSE)</f>
        <v>27-0000118/0000</v>
      </c>
      <c r="C11950">
        <f>VLOOKUP(A11950,Sheet3!A:B,2,FALSE)</f>
        <v>270000148</v>
      </c>
      <c r="D11950" t="str">
        <f>VLOOKUP(A11950,Sheet3!A:C,3,FALSE)</f>
        <v xml:space="preserve">4500 Spanish Trail </v>
      </c>
      <c r="E11950">
        <f>VLOOKUP(A11950,Sheet3!A:D,4,FALSE)</f>
        <v>0</v>
      </c>
      <c r="F11950" t="str">
        <f>VLOOKUP(A11950,Sheet3!A:G,5,FALSE)</f>
        <v>PENSACOLA</v>
      </c>
      <c r="G11950" t="str">
        <f>VLOOKUP(A11950,Sheet3!A:G,6,FALSE)</f>
        <v>FL</v>
      </c>
      <c r="H11950">
        <f>VLOOKUP(A11950,Sheet3!A:G,7,FALSE)</f>
        <v>325040000</v>
      </c>
    </row>
    <row r="11951" spans="1:8" x14ac:dyDescent="0.3">
      <c r="A11951" t="s">
        <v>378</v>
      </c>
      <c r="B11951" t="str">
        <f>VLOOKUP(A11951,Sheet2!A:B,2,FALSE)</f>
        <v>27-0000118/0000</v>
      </c>
      <c r="C11951">
        <f>VLOOKUP(A11951,Sheet3!A:B,2,FALSE)</f>
        <v>270000148</v>
      </c>
      <c r="D11951" t="str">
        <f>VLOOKUP(A11951,Sheet3!A:C,3,FALSE)</f>
        <v xml:space="preserve">4500 Spanish Trail </v>
      </c>
      <c r="E11951">
        <f>VLOOKUP(A11951,Sheet3!A:D,4,FALSE)</f>
        <v>0</v>
      </c>
      <c r="F11951" t="str">
        <f>VLOOKUP(A11951,Sheet3!A:G,5,FALSE)</f>
        <v>PENSACOLA</v>
      </c>
      <c r="G11951" t="str">
        <f>VLOOKUP(A11951,Sheet3!A:G,6,FALSE)</f>
        <v>FL</v>
      </c>
      <c r="H11951">
        <f>VLOOKUP(A11951,Sheet3!A:G,7,FALSE)</f>
        <v>325040000</v>
      </c>
    </row>
    <row r="11952" spans="1:8" x14ac:dyDescent="0.3">
      <c r="A11952" t="s">
        <v>378</v>
      </c>
      <c r="B11952" t="str">
        <f>VLOOKUP(A11952,Sheet2!A:B,2,FALSE)</f>
        <v>27-0000118/0000</v>
      </c>
      <c r="C11952">
        <f>VLOOKUP(A11952,Sheet3!A:B,2,FALSE)</f>
        <v>270000148</v>
      </c>
      <c r="D11952" t="str">
        <f>VLOOKUP(A11952,Sheet3!A:C,3,FALSE)</f>
        <v xml:space="preserve">4500 Spanish Trail </v>
      </c>
      <c r="E11952">
        <f>VLOOKUP(A11952,Sheet3!A:D,4,FALSE)</f>
        <v>0</v>
      </c>
      <c r="F11952" t="str">
        <f>VLOOKUP(A11952,Sheet3!A:G,5,FALSE)</f>
        <v>PENSACOLA</v>
      </c>
      <c r="G11952" t="str">
        <f>VLOOKUP(A11952,Sheet3!A:G,6,FALSE)</f>
        <v>FL</v>
      </c>
      <c r="H11952">
        <f>VLOOKUP(A11952,Sheet3!A:G,7,FALSE)</f>
        <v>325040000</v>
      </c>
    </row>
    <row r="11953" spans="1:8" x14ac:dyDescent="0.3">
      <c r="A11953" t="s">
        <v>378</v>
      </c>
      <c r="B11953" t="str">
        <f>VLOOKUP(A11953,Sheet2!A:B,2,FALSE)</f>
        <v>27-0000118/0000</v>
      </c>
      <c r="C11953">
        <f>VLOOKUP(A11953,Sheet3!A:B,2,FALSE)</f>
        <v>270000148</v>
      </c>
      <c r="D11953" t="str">
        <f>VLOOKUP(A11953,Sheet3!A:C,3,FALSE)</f>
        <v xml:space="preserve">4500 Spanish Trail </v>
      </c>
      <c r="E11953">
        <f>VLOOKUP(A11953,Sheet3!A:D,4,FALSE)</f>
        <v>0</v>
      </c>
      <c r="F11953" t="str">
        <f>VLOOKUP(A11953,Sheet3!A:G,5,FALSE)</f>
        <v>PENSACOLA</v>
      </c>
      <c r="G11953" t="str">
        <f>VLOOKUP(A11953,Sheet3!A:G,6,FALSE)</f>
        <v>FL</v>
      </c>
      <c r="H11953">
        <f>VLOOKUP(A11953,Sheet3!A:G,7,FALSE)</f>
        <v>325040000</v>
      </c>
    </row>
    <row r="11954" spans="1:8" x14ac:dyDescent="0.3">
      <c r="A11954" t="s">
        <v>378</v>
      </c>
      <c r="B11954" t="str">
        <f>VLOOKUP(A11954,Sheet2!A:B,2,FALSE)</f>
        <v>27-0000118/0000</v>
      </c>
      <c r="C11954">
        <f>VLOOKUP(A11954,Sheet3!A:B,2,FALSE)</f>
        <v>270000148</v>
      </c>
      <c r="D11954" t="str">
        <f>VLOOKUP(A11954,Sheet3!A:C,3,FALSE)</f>
        <v xml:space="preserve">4500 Spanish Trail </v>
      </c>
      <c r="E11954">
        <f>VLOOKUP(A11954,Sheet3!A:D,4,FALSE)</f>
        <v>0</v>
      </c>
      <c r="F11954" t="str">
        <f>VLOOKUP(A11954,Sheet3!A:G,5,FALSE)</f>
        <v>PENSACOLA</v>
      </c>
      <c r="G11954" t="str">
        <f>VLOOKUP(A11954,Sheet3!A:G,6,FALSE)</f>
        <v>FL</v>
      </c>
      <c r="H11954">
        <f>VLOOKUP(A11954,Sheet3!A:G,7,FALSE)</f>
        <v>325040000</v>
      </c>
    </row>
    <row r="11955" spans="1:8" x14ac:dyDescent="0.3">
      <c r="A11955" t="s">
        <v>32</v>
      </c>
      <c r="B11955" t="str">
        <f>VLOOKUP(A11955,Sheet2!A:B,2,FALSE)</f>
        <v>59-3418340/0000</v>
      </c>
      <c r="C11955">
        <f>VLOOKUP(A11955,Sheet3!A:B,2,FALSE)</f>
        <v>593457258</v>
      </c>
      <c r="D11955" t="str">
        <f>VLOOKUP(A11955,Sheet3!A:C,3,FALSE)</f>
        <v>3961 SPANISH TRAIL ROAD</v>
      </c>
      <c r="E11955">
        <f>VLOOKUP(A11955,Sheet3!A:D,4,FALSE)</f>
        <v>0</v>
      </c>
      <c r="F11955" t="str">
        <f>VLOOKUP(A11955,Sheet3!A:G,5,FALSE)</f>
        <v>PENSACOLA</v>
      </c>
      <c r="G11955" t="str">
        <f>VLOOKUP(A11955,Sheet3!A:G,6,FALSE)</f>
        <v>FL</v>
      </c>
      <c r="H11955">
        <f>VLOOKUP(A11955,Sheet3!A:G,7,FALSE)</f>
        <v>325040000</v>
      </c>
    </row>
    <row r="11956" spans="1:8" x14ac:dyDescent="0.3">
      <c r="A11956" t="s">
        <v>8</v>
      </c>
      <c r="B11956" t="e">
        <f>VLOOKUP(A11956,Sheet2!A:B,2,FALSE)</f>
        <v>#N/A</v>
      </c>
      <c r="C11956">
        <v>0</v>
      </c>
      <c r="D11956" t="str">
        <f>VLOOKUP(A11956,Sheet3!A:C,3,FALSE)</f>
        <v>22 TECHNOLOGY PARKWAY SOUTH, STE 200</v>
      </c>
      <c r="E11956">
        <f>VLOOKUP(A11956,Sheet3!A:D,4,FALSE)</f>
        <v>0</v>
      </c>
      <c r="F11956" t="str">
        <f>VLOOKUP(A11956,Sheet3!A:G,5,FALSE)</f>
        <v>PEACHTREE CORNERS</v>
      </c>
      <c r="G11956" t="str">
        <f>VLOOKUP(A11956,Sheet3!A:G,6,FALSE)</f>
        <v>GA</v>
      </c>
      <c r="H11956">
        <f>VLOOKUP(A11956,Sheet3!A:G,7,FALSE)</f>
        <v>300920000</v>
      </c>
    </row>
    <row r="11957" spans="1:8" x14ac:dyDescent="0.3">
      <c r="A11957" t="s">
        <v>8</v>
      </c>
      <c r="B11957" t="e">
        <f>VLOOKUP(A11957,Sheet2!A:B,2,FALSE)</f>
        <v>#N/A</v>
      </c>
      <c r="C11957">
        <v>0</v>
      </c>
      <c r="D11957" t="str">
        <f>VLOOKUP(A11957,Sheet3!A:C,3,FALSE)</f>
        <v>22 TECHNOLOGY PARKWAY SOUTH, STE 200</v>
      </c>
      <c r="E11957">
        <f>VLOOKUP(A11957,Sheet3!A:D,4,FALSE)</f>
        <v>0</v>
      </c>
      <c r="F11957" t="str">
        <f>VLOOKUP(A11957,Sheet3!A:G,5,FALSE)</f>
        <v>PEACHTREE CORNERS</v>
      </c>
      <c r="G11957" t="str">
        <f>VLOOKUP(A11957,Sheet3!A:G,6,FALSE)</f>
        <v>GA</v>
      </c>
      <c r="H11957">
        <f>VLOOKUP(A11957,Sheet3!A:G,7,FALSE)</f>
        <v>300920000</v>
      </c>
    </row>
    <row r="11958" spans="1:8" x14ac:dyDescent="0.3">
      <c r="A11958" t="s">
        <v>8</v>
      </c>
      <c r="B11958" t="e">
        <f>VLOOKUP(A11958,Sheet2!A:B,2,FALSE)</f>
        <v>#N/A</v>
      </c>
      <c r="C11958">
        <v>0</v>
      </c>
      <c r="D11958" t="str">
        <f>VLOOKUP(A11958,Sheet3!A:C,3,FALSE)</f>
        <v>22 TECHNOLOGY PARKWAY SOUTH, STE 200</v>
      </c>
      <c r="E11958">
        <f>VLOOKUP(A11958,Sheet3!A:D,4,FALSE)</f>
        <v>0</v>
      </c>
      <c r="F11958" t="str">
        <f>VLOOKUP(A11958,Sheet3!A:G,5,FALSE)</f>
        <v>PEACHTREE CORNERS</v>
      </c>
      <c r="G11958" t="str">
        <f>VLOOKUP(A11958,Sheet3!A:G,6,FALSE)</f>
        <v>GA</v>
      </c>
      <c r="H11958">
        <f>VLOOKUP(A11958,Sheet3!A:G,7,FALSE)</f>
        <v>300920000</v>
      </c>
    </row>
    <row r="11959" spans="1:8" x14ac:dyDescent="0.3">
      <c r="A11959" t="s">
        <v>446</v>
      </c>
      <c r="B11959" t="str">
        <f>VLOOKUP(A11959,Sheet2!A:B,2,FALSE)</f>
        <v>42-0783768/0000</v>
      </c>
      <c r="C11959">
        <f>VLOOKUP(A11959,Sheet3!A:B,2,FALSE)</f>
        <v>451625948</v>
      </c>
      <c r="D11959" t="str">
        <f>VLOOKUP(A11959,Sheet3!A:C,3,FALSE)</f>
        <v>1281 MAIN STREET</v>
      </c>
      <c r="E11959">
        <f>VLOOKUP(A11959,Sheet3!A:D,4,FALSE)</f>
        <v>0</v>
      </c>
      <c r="F11959" t="str">
        <f>VLOOKUP(A11959,Sheet3!A:G,5,FALSE)</f>
        <v>DAPHNE</v>
      </c>
      <c r="G11959" t="str">
        <f>VLOOKUP(A11959,Sheet3!A:G,6,FALSE)</f>
        <v>AL</v>
      </c>
      <c r="H11959">
        <f>VLOOKUP(A11959,Sheet3!A:G,7,FALSE)</f>
        <v>365260000</v>
      </c>
    </row>
    <row r="11960" spans="1:8" x14ac:dyDescent="0.3">
      <c r="A11960" t="s">
        <v>175</v>
      </c>
      <c r="B11960" t="str">
        <f>VLOOKUP(A11960,Sheet2!A:B,2,FALSE)</f>
        <v>26-0001208/0000</v>
      </c>
      <c r="C11960">
        <f>VLOOKUP(A11960,Sheet3!A:B,2,FALSE)</f>
        <v>260185892</v>
      </c>
      <c r="D11960" t="str">
        <f>VLOOKUP(A11960,Sheet3!A:C,3,FALSE)</f>
        <v>5371 GLOVER LANE</v>
      </c>
      <c r="E11960">
        <f>VLOOKUP(A11960,Sheet3!A:D,4,FALSE)</f>
        <v>0</v>
      </c>
      <c r="F11960" t="str">
        <f>VLOOKUP(A11960,Sheet3!A:G,5,FALSE)</f>
        <v>MILTON</v>
      </c>
      <c r="G11960" t="str">
        <f>VLOOKUP(A11960,Sheet3!A:G,6,FALSE)</f>
        <v>FL</v>
      </c>
      <c r="H11960">
        <f>VLOOKUP(A11960,Sheet3!A:G,7,FALSE)</f>
        <v>325700000</v>
      </c>
    </row>
    <row r="11961" spans="1:8" x14ac:dyDescent="0.3">
      <c r="A11961" t="s">
        <v>101</v>
      </c>
      <c r="B11961" t="str">
        <f>VLOOKUP(A11961,Sheet2!A:B,2,FALSE)</f>
        <v>27-0000008/0000</v>
      </c>
      <c r="C11961">
        <f>VLOOKUP(A11961,Sheet3!A:B,2,FALSE)</f>
        <v>270000022</v>
      </c>
      <c r="D11961" t="str">
        <f>VLOOKUP(A11961,Sheet3!A:C,3,FALSE)</f>
        <v>41-C FAIRPOINT DRIVE</v>
      </c>
      <c r="E11961">
        <f>VLOOKUP(A11961,Sheet3!A:D,4,FALSE)</f>
        <v>0</v>
      </c>
      <c r="F11961" t="str">
        <f>VLOOKUP(A11961,Sheet3!A:G,5,FALSE)</f>
        <v>GULF BREEZE</v>
      </c>
      <c r="G11961" t="str">
        <f>VLOOKUP(A11961,Sheet3!A:G,6,FALSE)</f>
        <v>FL</v>
      </c>
      <c r="H11961">
        <f>VLOOKUP(A11961,Sheet3!A:G,7,FALSE)</f>
        <v>325610000</v>
      </c>
    </row>
    <row r="11962" spans="1:8" x14ac:dyDescent="0.3">
      <c r="A11962" t="s">
        <v>101</v>
      </c>
      <c r="B11962" t="str">
        <f>VLOOKUP(A11962,Sheet2!A:B,2,FALSE)</f>
        <v>27-0000008/0000</v>
      </c>
      <c r="C11962">
        <f>VLOOKUP(A11962,Sheet3!A:B,2,FALSE)</f>
        <v>270000022</v>
      </c>
      <c r="D11962" t="str">
        <f>VLOOKUP(A11962,Sheet3!A:C,3,FALSE)</f>
        <v>41-C FAIRPOINT DRIVE</v>
      </c>
      <c r="E11962">
        <f>VLOOKUP(A11962,Sheet3!A:D,4,FALSE)</f>
        <v>0</v>
      </c>
      <c r="F11962" t="str">
        <f>VLOOKUP(A11962,Sheet3!A:G,5,FALSE)</f>
        <v>GULF BREEZE</v>
      </c>
      <c r="G11962" t="str">
        <f>VLOOKUP(A11962,Sheet3!A:G,6,FALSE)</f>
        <v>FL</v>
      </c>
      <c r="H11962">
        <f>VLOOKUP(A11962,Sheet3!A:G,7,FALSE)</f>
        <v>325610000</v>
      </c>
    </row>
    <row r="11963" spans="1:8" x14ac:dyDescent="0.3">
      <c r="A11963" t="s">
        <v>101</v>
      </c>
      <c r="B11963" t="str">
        <f>VLOOKUP(A11963,Sheet2!A:B,2,FALSE)</f>
        <v>27-0000008/0000</v>
      </c>
      <c r="C11963">
        <f>VLOOKUP(A11963,Sheet3!A:B,2,FALSE)</f>
        <v>270000022</v>
      </c>
      <c r="D11963" t="str">
        <f>VLOOKUP(A11963,Sheet3!A:C,3,FALSE)</f>
        <v>41-C FAIRPOINT DRIVE</v>
      </c>
      <c r="E11963">
        <f>VLOOKUP(A11963,Sheet3!A:D,4,FALSE)</f>
        <v>0</v>
      </c>
      <c r="F11963" t="str">
        <f>VLOOKUP(A11963,Sheet3!A:G,5,FALSE)</f>
        <v>GULF BREEZE</v>
      </c>
      <c r="G11963" t="str">
        <f>VLOOKUP(A11963,Sheet3!A:G,6,FALSE)</f>
        <v>FL</v>
      </c>
      <c r="H11963">
        <f>VLOOKUP(A11963,Sheet3!A:G,7,FALSE)</f>
        <v>325610000</v>
      </c>
    </row>
    <row r="11964" spans="1:8" x14ac:dyDescent="0.3">
      <c r="A11964" t="s">
        <v>101</v>
      </c>
      <c r="B11964" t="str">
        <f>VLOOKUP(A11964,Sheet2!A:B,2,FALSE)</f>
        <v>27-0000008/0000</v>
      </c>
      <c r="C11964">
        <f>VLOOKUP(A11964,Sheet3!A:B,2,FALSE)</f>
        <v>270000022</v>
      </c>
      <c r="D11964" t="str">
        <f>VLOOKUP(A11964,Sheet3!A:C,3,FALSE)</f>
        <v>41-C FAIRPOINT DRIVE</v>
      </c>
      <c r="E11964">
        <f>VLOOKUP(A11964,Sheet3!A:D,4,FALSE)</f>
        <v>0</v>
      </c>
      <c r="F11964" t="str">
        <f>VLOOKUP(A11964,Sheet3!A:G,5,FALSE)</f>
        <v>GULF BREEZE</v>
      </c>
      <c r="G11964" t="str">
        <f>VLOOKUP(A11964,Sheet3!A:G,6,FALSE)</f>
        <v>FL</v>
      </c>
      <c r="H11964">
        <f>VLOOKUP(A11964,Sheet3!A:G,7,FALSE)</f>
        <v>325610000</v>
      </c>
    </row>
    <row r="11965" spans="1:8" x14ac:dyDescent="0.3">
      <c r="A11965" t="s">
        <v>101</v>
      </c>
      <c r="B11965" t="str">
        <f>VLOOKUP(A11965,Sheet2!A:B,2,FALSE)</f>
        <v>27-0000008/0000</v>
      </c>
      <c r="C11965">
        <f>VLOOKUP(A11965,Sheet3!A:B,2,FALSE)</f>
        <v>270000022</v>
      </c>
      <c r="D11965" t="str">
        <f>VLOOKUP(A11965,Sheet3!A:C,3,FALSE)</f>
        <v>41-C FAIRPOINT DRIVE</v>
      </c>
      <c r="E11965">
        <f>VLOOKUP(A11965,Sheet3!A:D,4,FALSE)</f>
        <v>0</v>
      </c>
      <c r="F11965" t="str">
        <f>VLOOKUP(A11965,Sheet3!A:G,5,FALSE)</f>
        <v>GULF BREEZE</v>
      </c>
      <c r="G11965" t="str">
        <f>VLOOKUP(A11965,Sheet3!A:G,6,FALSE)</f>
        <v>FL</v>
      </c>
      <c r="H11965">
        <f>VLOOKUP(A11965,Sheet3!A:G,7,FALSE)</f>
        <v>325610000</v>
      </c>
    </row>
    <row r="11966" spans="1:8" x14ac:dyDescent="0.3">
      <c r="A11966" t="s">
        <v>101</v>
      </c>
      <c r="B11966" t="str">
        <f>VLOOKUP(A11966,Sheet2!A:B,2,FALSE)</f>
        <v>27-0000008/0000</v>
      </c>
      <c r="C11966">
        <f>VLOOKUP(A11966,Sheet3!A:B,2,FALSE)</f>
        <v>270000022</v>
      </c>
      <c r="D11966" t="str">
        <f>VLOOKUP(A11966,Sheet3!A:C,3,FALSE)</f>
        <v>41-C FAIRPOINT DRIVE</v>
      </c>
      <c r="E11966">
        <f>VLOOKUP(A11966,Sheet3!A:D,4,FALSE)</f>
        <v>0</v>
      </c>
      <c r="F11966" t="str">
        <f>VLOOKUP(A11966,Sheet3!A:G,5,FALSE)</f>
        <v>GULF BREEZE</v>
      </c>
      <c r="G11966" t="str">
        <f>VLOOKUP(A11966,Sheet3!A:G,6,FALSE)</f>
        <v>FL</v>
      </c>
      <c r="H11966">
        <f>VLOOKUP(A11966,Sheet3!A:G,7,FALSE)</f>
        <v>325610000</v>
      </c>
    </row>
    <row r="11967" spans="1:8" x14ac:dyDescent="0.3">
      <c r="A11967" t="s">
        <v>6</v>
      </c>
      <c r="B11967" t="str">
        <f>VLOOKUP(A11967,Sheet2!A:B,2,FALSE)</f>
        <v>59-2297895/0000</v>
      </c>
      <c r="C11967">
        <f>VLOOKUP(A11967,Sheet3!A:B,2,FALSE)</f>
        <v>592915275</v>
      </c>
      <c r="D11967" t="str">
        <f>VLOOKUP(A11967,Sheet3!A:C,3,FALSE)</f>
        <v>151 W AIRPORT BLVD</v>
      </c>
      <c r="E11967">
        <f>VLOOKUP(A11967,Sheet3!A:D,4,FALSE)</f>
        <v>0</v>
      </c>
      <c r="F11967" t="str">
        <f>VLOOKUP(A11967,Sheet3!A:G,5,FALSE)</f>
        <v>PENSACOLA</v>
      </c>
      <c r="G11967" t="str">
        <f>VLOOKUP(A11967,Sheet3!A:G,6,FALSE)</f>
        <v>FL</v>
      </c>
      <c r="H11967">
        <f>VLOOKUP(A11967,Sheet3!A:G,7,FALSE)</f>
        <v>325050000</v>
      </c>
    </row>
    <row r="11968" spans="1:8" x14ac:dyDescent="0.3">
      <c r="A11968" t="s">
        <v>6</v>
      </c>
      <c r="B11968" t="str">
        <f>VLOOKUP(A11968,Sheet2!A:B,2,FALSE)</f>
        <v>59-2297895/0000</v>
      </c>
      <c r="C11968">
        <f>VLOOKUP(A11968,Sheet3!A:B,2,FALSE)</f>
        <v>592915275</v>
      </c>
      <c r="D11968" t="str">
        <f>VLOOKUP(A11968,Sheet3!A:C,3,FALSE)</f>
        <v>151 W AIRPORT BLVD</v>
      </c>
      <c r="E11968">
        <f>VLOOKUP(A11968,Sheet3!A:D,4,FALSE)</f>
        <v>0</v>
      </c>
      <c r="F11968" t="str">
        <f>VLOOKUP(A11968,Sheet3!A:G,5,FALSE)</f>
        <v>PENSACOLA</v>
      </c>
      <c r="G11968" t="str">
        <f>VLOOKUP(A11968,Sheet3!A:G,6,FALSE)</f>
        <v>FL</v>
      </c>
      <c r="H11968">
        <f>VLOOKUP(A11968,Sheet3!A:G,7,FALSE)</f>
        <v>325050000</v>
      </c>
    </row>
    <row r="11969" spans="1:8" x14ac:dyDescent="0.3">
      <c r="A11969" t="s">
        <v>6</v>
      </c>
      <c r="B11969" t="str">
        <f>VLOOKUP(A11969,Sheet2!A:B,2,FALSE)</f>
        <v>59-2297895/0000</v>
      </c>
      <c r="C11969">
        <f>VLOOKUP(A11969,Sheet3!A:B,2,FALSE)</f>
        <v>592915275</v>
      </c>
      <c r="D11969" t="str">
        <f>VLOOKUP(A11969,Sheet3!A:C,3,FALSE)</f>
        <v>151 W AIRPORT BLVD</v>
      </c>
      <c r="E11969">
        <f>VLOOKUP(A11969,Sheet3!A:D,4,FALSE)</f>
        <v>0</v>
      </c>
      <c r="F11969" t="str">
        <f>VLOOKUP(A11969,Sheet3!A:G,5,FALSE)</f>
        <v>PENSACOLA</v>
      </c>
      <c r="G11969" t="str">
        <f>VLOOKUP(A11969,Sheet3!A:G,6,FALSE)</f>
        <v>FL</v>
      </c>
      <c r="H11969">
        <f>VLOOKUP(A11969,Sheet3!A:G,7,FALSE)</f>
        <v>325050000</v>
      </c>
    </row>
    <row r="11970" spans="1:8" x14ac:dyDescent="0.3">
      <c r="A11970" t="s">
        <v>6</v>
      </c>
      <c r="B11970" t="str">
        <f>VLOOKUP(A11970,Sheet2!A:B,2,FALSE)</f>
        <v>59-2297895/0000</v>
      </c>
      <c r="C11970">
        <f>VLOOKUP(A11970,Sheet3!A:B,2,FALSE)</f>
        <v>592915275</v>
      </c>
      <c r="D11970" t="str">
        <f>VLOOKUP(A11970,Sheet3!A:C,3,FALSE)</f>
        <v>151 W AIRPORT BLVD</v>
      </c>
      <c r="E11970">
        <f>VLOOKUP(A11970,Sheet3!A:D,4,FALSE)</f>
        <v>0</v>
      </c>
      <c r="F11970" t="str">
        <f>VLOOKUP(A11970,Sheet3!A:G,5,FALSE)</f>
        <v>PENSACOLA</v>
      </c>
      <c r="G11970" t="str">
        <f>VLOOKUP(A11970,Sheet3!A:G,6,FALSE)</f>
        <v>FL</v>
      </c>
      <c r="H11970">
        <f>VLOOKUP(A11970,Sheet3!A:G,7,FALSE)</f>
        <v>325050000</v>
      </c>
    </row>
    <row r="11971" spans="1:8" x14ac:dyDescent="0.3">
      <c r="A11971" t="s">
        <v>6</v>
      </c>
      <c r="B11971" t="str">
        <f>VLOOKUP(A11971,Sheet2!A:B,2,FALSE)</f>
        <v>59-2297895/0000</v>
      </c>
      <c r="C11971">
        <f>VLOOKUP(A11971,Sheet3!A:B,2,FALSE)</f>
        <v>592915275</v>
      </c>
      <c r="D11971" t="str">
        <f>VLOOKUP(A11971,Sheet3!A:C,3,FALSE)</f>
        <v>151 W AIRPORT BLVD</v>
      </c>
      <c r="E11971">
        <f>VLOOKUP(A11971,Sheet3!A:D,4,FALSE)</f>
        <v>0</v>
      </c>
      <c r="F11971" t="str">
        <f>VLOOKUP(A11971,Sheet3!A:G,5,FALSE)</f>
        <v>PENSACOLA</v>
      </c>
      <c r="G11971" t="str">
        <f>VLOOKUP(A11971,Sheet3!A:G,6,FALSE)</f>
        <v>FL</v>
      </c>
      <c r="H11971">
        <f>VLOOKUP(A11971,Sheet3!A:G,7,FALSE)</f>
        <v>325050000</v>
      </c>
    </row>
    <row r="11972" spans="1:8" x14ac:dyDescent="0.3">
      <c r="A11972" t="s">
        <v>6</v>
      </c>
      <c r="B11972" t="str">
        <f>VLOOKUP(A11972,Sheet2!A:B,2,FALSE)</f>
        <v>59-2297895/0000</v>
      </c>
      <c r="C11972">
        <f>VLOOKUP(A11972,Sheet3!A:B,2,FALSE)</f>
        <v>592915275</v>
      </c>
      <c r="D11972" t="str">
        <f>VLOOKUP(A11972,Sheet3!A:C,3,FALSE)</f>
        <v>151 W AIRPORT BLVD</v>
      </c>
      <c r="E11972">
        <f>VLOOKUP(A11972,Sheet3!A:D,4,FALSE)</f>
        <v>0</v>
      </c>
      <c r="F11972" t="str">
        <f>VLOOKUP(A11972,Sheet3!A:G,5,FALSE)</f>
        <v>PENSACOLA</v>
      </c>
      <c r="G11972" t="str">
        <f>VLOOKUP(A11972,Sheet3!A:G,6,FALSE)</f>
        <v>FL</v>
      </c>
      <c r="H11972">
        <f>VLOOKUP(A11972,Sheet3!A:G,7,FALSE)</f>
        <v>325050000</v>
      </c>
    </row>
    <row r="11973" spans="1:8" x14ac:dyDescent="0.3">
      <c r="A11973" t="s">
        <v>67</v>
      </c>
      <c r="B11973" t="str">
        <f>VLOOKUP(A11973,Sheet2!A:B,2,FALSE)</f>
        <v>591-26-3586/0000</v>
      </c>
      <c r="C11973">
        <f>VLOOKUP(A11973,Sheet3!A:B,2,FALSE)</f>
        <v>591615230</v>
      </c>
      <c r="D11973" t="str">
        <f>VLOOKUP(A11973,Sheet3!A:C,3,FALSE)</f>
        <v>1401 N PALAFOX STREET</v>
      </c>
      <c r="E11973">
        <f>VLOOKUP(A11973,Sheet3!A:D,4,FALSE)</f>
        <v>0</v>
      </c>
      <c r="F11973" t="str">
        <f>VLOOKUP(A11973,Sheet3!A:G,5,FALSE)</f>
        <v>PENSACOLA</v>
      </c>
      <c r="G11973" t="str">
        <f>VLOOKUP(A11973,Sheet3!A:G,6,FALSE)</f>
        <v>FL</v>
      </c>
      <c r="H11973">
        <f>VLOOKUP(A11973,Sheet3!A:G,7,FALSE)</f>
        <v>325010000</v>
      </c>
    </row>
    <row r="11974" spans="1:8" x14ac:dyDescent="0.3">
      <c r="A11974" t="s">
        <v>67</v>
      </c>
      <c r="B11974" t="str">
        <f>VLOOKUP(A11974,Sheet2!A:B,2,FALSE)</f>
        <v>591-26-3586/0000</v>
      </c>
      <c r="C11974">
        <f>VLOOKUP(A11974,Sheet3!A:B,2,FALSE)</f>
        <v>591615230</v>
      </c>
      <c r="D11974" t="str">
        <f>VLOOKUP(A11974,Sheet3!A:C,3,FALSE)</f>
        <v>1401 N PALAFOX STREET</v>
      </c>
      <c r="E11974">
        <f>VLOOKUP(A11974,Sheet3!A:D,4,FALSE)</f>
        <v>0</v>
      </c>
      <c r="F11974" t="str">
        <f>VLOOKUP(A11974,Sheet3!A:G,5,FALSE)</f>
        <v>PENSACOLA</v>
      </c>
      <c r="G11974" t="str">
        <f>VLOOKUP(A11974,Sheet3!A:G,6,FALSE)</f>
        <v>FL</v>
      </c>
      <c r="H11974">
        <f>VLOOKUP(A11974,Sheet3!A:G,7,FALSE)</f>
        <v>325010000</v>
      </c>
    </row>
    <row r="11975" spans="1:8" x14ac:dyDescent="0.3">
      <c r="A11975" t="s">
        <v>155</v>
      </c>
      <c r="B11975" t="str">
        <f>VLOOKUP(A11975,Sheet2!A:B,2,FALSE)</f>
        <v>59-3624632/0000</v>
      </c>
      <c r="C11975">
        <f>VLOOKUP(A11975,Sheet3!A:B,2,FALSE)</f>
        <v>593761412</v>
      </c>
      <c r="D11975" t="str">
        <f>VLOOKUP(A11975,Sheet3!A:C,3,FALSE)</f>
        <v>6160 N. DAVIS HIGHWAY, SUITE 6</v>
      </c>
      <c r="E11975">
        <f>VLOOKUP(A11975,Sheet3!A:D,4,FALSE)</f>
        <v>0</v>
      </c>
      <c r="F11975" t="str">
        <f>VLOOKUP(A11975,Sheet3!A:G,5,FALSE)</f>
        <v>PENSACOLA</v>
      </c>
      <c r="G11975" t="str">
        <f>VLOOKUP(A11975,Sheet3!A:G,6,FALSE)</f>
        <v>FL</v>
      </c>
      <c r="H11975">
        <f>VLOOKUP(A11975,Sheet3!A:G,7,FALSE)</f>
        <v>325040000</v>
      </c>
    </row>
    <row r="11976" spans="1:8" x14ac:dyDescent="0.3">
      <c r="A11976" t="s">
        <v>155</v>
      </c>
      <c r="B11976" t="str">
        <f>VLOOKUP(A11976,Sheet2!A:B,2,FALSE)</f>
        <v>59-3624632/0000</v>
      </c>
      <c r="C11976">
        <f>VLOOKUP(A11976,Sheet3!A:B,2,FALSE)</f>
        <v>593761412</v>
      </c>
      <c r="D11976" t="str">
        <f>VLOOKUP(A11976,Sheet3!A:C,3,FALSE)</f>
        <v>6160 N. DAVIS HIGHWAY, SUITE 6</v>
      </c>
      <c r="E11976">
        <f>VLOOKUP(A11976,Sheet3!A:D,4,FALSE)</f>
        <v>0</v>
      </c>
      <c r="F11976" t="str">
        <f>VLOOKUP(A11976,Sheet3!A:G,5,FALSE)</f>
        <v>PENSACOLA</v>
      </c>
      <c r="G11976" t="str">
        <f>VLOOKUP(A11976,Sheet3!A:G,6,FALSE)</f>
        <v>FL</v>
      </c>
      <c r="H11976">
        <f>VLOOKUP(A11976,Sheet3!A:G,7,FALSE)</f>
        <v>325040000</v>
      </c>
    </row>
    <row r="11977" spans="1:8" x14ac:dyDescent="0.3">
      <c r="A11977" t="s">
        <v>25</v>
      </c>
      <c r="B11977" t="str">
        <f>VLOOKUP(A11977,Sheet2!A:B,2,FALSE)</f>
        <v>46-4388648/0000</v>
      </c>
      <c r="C11977">
        <f>VLOOKUP(A11977,Sheet3!A:B,2,FALSE)</f>
        <v>471299412</v>
      </c>
      <c r="D11977" t="str">
        <f>VLOOKUP(A11977,Sheet3!A:C,3,FALSE)</f>
        <v>4627 N. DAVIS HWY, BUILDING B</v>
      </c>
      <c r="E11977">
        <f>VLOOKUP(A11977,Sheet3!A:D,4,FALSE)</f>
        <v>0</v>
      </c>
      <c r="F11977" t="str">
        <f>VLOOKUP(A11977,Sheet3!A:G,5,FALSE)</f>
        <v>PENSACOLA</v>
      </c>
      <c r="G11977" t="str">
        <f>VLOOKUP(A11977,Sheet3!A:G,6,FALSE)</f>
        <v>FL</v>
      </c>
      <c r="H11977">
        <f>VLOOKUP(A11977,Sheet3!A:G,7,FALSE)</f>
        <v>325030000</v>
      </c>
    </row>
    <row r="11978" spans="1:8" x14ac:dyDescent="0.3">
      <c r="A11978" t="s">
        <v>25</v>
      </c>
      <c r="B11978" t="str">
        <f>VLOOKUP(A11978,Sheet2!A:B,2,FALSE)</f>
        <v>46-4388648/0000</v>
      </c>
      <c r="C11978">
        <f>VLOOKUP(A11978,Sheet3!A:B,2,FALSE)</f>
        <v>471299412</v>
      </c>
      <c r="D11978" t="str">
        <f>VLOOKUP(A11978,Sheet3!A:C,3,FALSE)</f>
        <v>4627 N. DAVIS HWY, BUILDING B</v>
      </c>
      <c r="E11978">
        <f>VLOOKUP(A11978,Sheet3!A:D,4,FALSE)</f>
        <v>0</v>
      </c>
      <c r="F11978" t="str">
        <f>VLOOKUP(A11978,Sheet3!A:G,5,FALSE)</f>
        <v>PENSACOLA</v>
      </c>
      <c r="G11978" t="str">
        <f>VLOOKUP(A11978,Sheet3!A:G,6,FALSE)</f>
        <v>FL</v>
      </c>
      <c r="H11978">
        <f>VLOOKUP(A11978,Sheet3!A:G,7,FALSE)</f>
        <v>325030000</v>
      </c>
    </row>
    <row r="11979" spans="1:8" x14ac:dyDescent="0.3">
      <c r="A11979" t="s">
        <v>25</v>
      </c>
      <c r="B11979" t="str">
        <f>VLOOKUP(A11979,Sheet2!A:B,2,FALSE)</f>
        <v>46-4388648/0000</v>
      </c>
      <c r="C11979">
        <f>VLOOKUP(A11979,Sheet3!A:B,2,FALSE)</f>
        <v>471299412</v>
      </c>
      <c r="D11979" t="str">
        <f>VLOOKUP(A11979,Sheet3!A:C,3,FALSE)</f>
        <v>4627 N. DAVIS HWY, BUILDING B</v>
      </c>
      <c r="E11979">
        <f>VLOOKUP(A11979,Sheet3!A:D,4,FALSE)</f>
        <v>0</v>
      </c>
      <c r="F11979" t="str">
        <f>VLOOKUP(A11979,Sheet3!A:G,5,FALSE)</f>
        <v>PENSACOLA</v>
      </c>
      <c r="G11979" t="str">
        <f>VLOOKUP(A11979,Sheet3!A:G,6,FALSE)</f>
        <v>FL</v>
      </c>
      <c r="H11979">
        <f>VLOOKUP(A11979,Sheet3!A:G,7,FALSE)</f>
        <v>325030000</v>
      </c>
    </row>
    <row r="11980" spans="1:8" x14ac:dyDescent="0.3">
      <c r="A11980" t="s">
        <v>35</v>
      </c>
      <c r="B11980" t="str">
        <f>VLOOKUP(A11980,Sheet2!A:B,2,FALSE)</f>
        <v>26-3179150/0000</v>
      </c>
      <c r="C11980">
        <f>VLOOKUP(A11980,Sheet3!A:B,2,FALSE)</f>
        <v>263648557</v>
      </c>
      <c r="D11980" t="str">
        <f>VLOOKUP(A11980,Sheet3!A:C,3,FALSE)</f>
        <v>3298 SUMMIT BLVD #24</v>
      </c>
      <c r="E11980">
        <f>VLOOKUP(A11980,Sheet3!A:D,4,FALSE)</f>
        <v>0</v>
      </c>
      <c r="F11980" t="str">
        <f>VLOOKUP(A11980,Sheet3!A:G,5,FALSE)</f>
        <v>PENSACOLA</v>
      </c>
      <c r="G11980" t="str">
        <f>VLOOKUP(A11980,Sheet3!A:G,6,FALSE)</f>
        <v>FL</v>
      </c>
      <c r="H11980">
        <f>VLOOKUP(A11980,Sheet3!A:G,7,FALSE)</f>
        <v>325030000</v>
      </c>
    </row>
    <row r="11981" spans="1:8" x14ac:dyDescent="0.3">
      <c r="A11981" t="s">
        <v>25</v>
      </c>
      <c r="B11981" t="str">
        <f>VLOOKUP(A11981,Sheet2!A:B,2,FALSE)</f>
        <v>46-4388648/0000</v>
      </c>
      <c r="C11981">
        <f>VLOOKUP(A11981,Sheet3!A:B,2,FALSE)</f>
        <v>471299412</v>
      </c>
      <c r="D11981" t="str">
        <f>VLOOKUP(A11981,Sheet3!A:C,3,FALSE)</f>
        <v>4627 N. DAVIS HWY, BUILDING B</v>
      </c>
      <c r="E11981">
        <f>VLOOKUP(A11981,Sheet3!A:D,4,FALSE)</f>
        <v>0</v>
      </c>
      <c r="F11981" t="str">
        <f>VLOOKUP(A11981,Sheet3!A:G,5,FALSE)</f>
        <v>PENSACOLA</v>
      </c>
      <c r="G11981" t="str">
        <f>VLOOKUP(A11981,Sheet3!A:G,6,FALSE)</f>
        <v>FL</v>
      </c>
      <c r="H11981">
        <f>VLOOKUP(A11981,Sheet3!A:G,7,FALSE)</f>
        <v>325030000</v>
      </c>
    </row>
    <row r="11982" spans="1:8" x14ac:dyDescent="0.3">
      <c r="A11982" t="s">
        <v>25</v>
      </c>
      <c r="B11982" t="str">
        <f>VLOOKUP(A11982,Sheet2!A:B,2,FALSE)</f>
        <v>46-4388648/0000</v>
      </c>
      <c r="C11982">
        <f>VLOOKUP(A11982,Sheet3!A:B,2,FALSE)</f>
        <v>471299412</v>
      </c>
      <c r="D11982" t="str">
        <f>VLOOKUP(A11982,Sheet3!A:C,3,FALSE)</f>
        <v>4627 N. DAVIS HWY, BUILDING B</v>
      </c>
      <c r="E11982">
        <f>VLOOKUP(A11982,Sheet3!A:D,4,FALSE)</f>
        <v>0</v>
      </c>
      <c r="F11982" t="str">
        <f>VLOOKUP(A11982,Sheet3!A:G,5,FALSE)</f>
        <v>PENSACOLA</v>
      </c>
      <c r="G11982" t="str">
        <f>VLOOKUP(A11982,Sheet3!A:G,6,FALSE)</f>
        <v>FL</v>
      </c>
      <c r="H11982">
        <f>VLOOKUP(A11982,Sheet3!A:G,7,FALSE)</f>
        <v>325030000</v>
      </c>
    </row>
    <row r="11983" spans="1:8" x14ac:dyDescent="0.3">
      <c r="A11983" t="s">
        <v>25</v>
      </c>
      <c r="B11983" t="str">
        <f>VLOOKUP(A11983,Sheet2!A:B,2,FALSE)</f>
        <v>46-4388648/0000</v>
      </c>
      <c r="C11983">
        <f>VLOOKUP(A11983,Sheet3!A:B,2,FALSE)</f>
        <v>471299412</v>
      </c>
      <c r="D11983" t="str">
        <f>VLOOKUP(A11983,Sheet3!A:C,3,FALSE)</f>
        <v>4627 N. DAVIS HWY, BUILDING B</v>
      </c>
      <c r="E11983">
        <f>VLOOKUP(A11983,Sheet3!A:D,4,FALSE)</f>
        <v>0</v>
      </c>
      <c r="F11983" t="str">
        <f>VLOOKUP(A11983,Sheet3!A:G,5,FALSE)</f>
        <v>PENSACOLA</v>
      </c>
      <c r="G11983" t="str">
        <f>VLOOKUP(A11983,Sheet3!A:G,6,FALSE)</f>
        <v>FL</v>
      </c>
      <c r="H11983">
        <f>VLOOKUP(A11983,Sheet3!A:G,7,FALSE)</f>
        <v>325030000</v>
      </c>
    </row>
    <row r="11984" spans="1:8" x14ac:dyDescent="0.3">
      <c r="A11984" t="s">
        <v>25</v>
      </c>
      <c r="B11984" t="str">
        <f>VLOOKUP(A11984,Sheet2!A:B,2,FALSE)</f>
        <v>46-4388648/0000</v>
      </c>
      <c r="C11984">
        <f>VLOOKUP(A11984,Sheet3!A:B,2,FALSE)</f>
        <v>471299412</v>
      </c>
      <c r="D11984" t="str">
        <f>VLOOKUP(A11984,Sheet3!A:C,3,FALSE)</f>
        <v>4627 N. DAVIS HWY, BUILDING B</v>
      </c>
      <c r="E11984">
        <f>VLOOKUP(A11984,Sheet3!A:D,4,FALSE)</f>
        <v>0</v>
      </c>
      <c r="F11984" t="str">
        <f>VLOOKUP(A11984,Sheet3!A:G,5,FALSE)</f>
        <v>PENSACOLA</v>
      </c>
      <c r="G11984" t="str">
        <f>VLOOKUP(A11984,Sheet3!A:G,6,FALSE)</f>
        <v>FL</v>
      </c>
      <c r="H11984">
        <f>VLOOKUP(A11984,Sheet3!A:G,7,FALSE)</f>
        <v>325030000</v>
      </c>
    </row>
    <row r="11985" spans="1:8" x14ac:dyDescent="0.3">
      <c r="A11985" t="s">
        <v>25</v>
      </c>
      <c r="B11985" t="str">
        <f>VLOOKUP(A11985,Sheet2!A:B,2,FALSE)</f>
        <v>46-4388648/0000</v>
      </c>
      <c r="C11985">
        <f>VLOOKUP(A11985,Sheet3!A:B,2,FALSE)</f>
        <v>471299412</v>
      </c>
      <c r="D11985" t="str">
        <f>VLOOKUP(A11985,Sheet3!A:C,3,FALSE)</f>
        <v>4627 N. DAVIS HWY, BUILDING B</v>
      </c>
      <c r="E11985">
        <f>VLOOKUP(A11985,Sheet3!A:D,4,FALSE)</f>
        <v>0</v>
      </c>
      <c r="F11985" t="str">
        <f>VLOOKUP(A11985,Sheet3!A:G,5,FALSE)</f>
        <v>PENSACOLA</v>
      </c>
      <c r="G11985" t="str">
        <f>VLOOKUP(A11985,Sheet3!A:G,6,FALSE)</f>
        <v>FL</v>
      </c>
      <c r="H11985">
        <f>VLOOKUP(A11985,Sheet3!A:G,7,FALSE)</f>
        <v>325030000</v>
      </c>
    </row>
    <row r="11986" spans="1:8" x14ac:dyDescent="0.3">
      <c r="A11986" t="s">
        <v>25</v>
      </c>
      <c r="B11986" t="str">
        <f>VLOOKUP(A11986,Sheet2!A:B,2,FALSE)</f>
        <v>46-4388648/0000</v>
      </c>
      <c r="C11986">
        <f>VLOOKUP(A11986,Sheet3!A:B,2,FALSE)</f>
        <v>471299412</v>
      </c>
      <c r="D11986" t="str">
        <f>VLOOKUP(A11986,Sheet3!A:C,3,FALSE)</f>
        <v>4627 N. DAVIS HWY, BUILDING B</v>
      </c>
      <c r="E11986">
        <f>VLOOKUP(A11986,Sheet3!A:D,4,FALSE)</f>
        <v>0</v>
      </c>
      <c r="F11986" t="str">
        <f>VLOOKUP(A11986,Sheet3!A:G,5,FALSE)</f>
        <v>PENSACOLA</v>
      </c>
      <c r="G11986" t="str">
        <f>VLOOKUP(A11986,Sheet3!A:G,6,FALSE)</f>
        <v>FL</v>
      </c>
      <c r="H11986">
        <f>VLOOKUP(A11986,Sheet3!A:G,7,FALSE)</f>
        <v>325030000</v>
      </c>
    </row>
    <row r="11987" spans="1:8" x14ac:dyDescent="0.3">
      <c r="A11987" t="s">
        <v>25</v>
      </c>
      <c r="B11987" t="str">
        <f>VLOOKUP(A11987,Sheet2!A:B,2,FALSE)</f>
        <v>46-4388648/0000</v>
      </c>
      <c r="C11987">
        <f>VLOOKUP(A11987,Sheet3!A:B,2,FALSE)</f>
        <v>471299412</v>
      </c>
      <c r="D11987" t="str">
        <f>VLOOKUP(A11987,Sheet3!A:C,3,FALSE)</f>
        <v>4627 N. DAVIS HWY, BUILDING B</v>
      </c>
      <c r="E11987">
        <f>VLOOKUP(A11987,Sheet3!A:D,4,FALSE)</f>
        <v>0</v>
      </c>
      <c r="F11987" t="str">
        <f>VLOOKUP(A11987,Sheet3!A:G,5,FALSE)</f>
        <v>PENSACOLA</v>
      </c>
      <c r="G11987" t="str">
        <f>VLOOKUP(A11987,Sheet3!A:G,6,FALSE)</f>
        <v>FL</v>
      </c>
      <c r="H11987">
        <f>VLOOKUP(A11987,Sheet3!A:G,7,FALSE)</f>
        <v>325030000</v>
      </c>
    </row>
    <row r="11988" spans="1:8" x14ac:dyDescent="0.3">
      <c r="A11988" t="s">
        <v>25</v>
      </c>
      <c r="B11988" t="str">
        <f>VLOOKUP(A11988,Sheet2!A:B,2,FALSE)</f>
        <v>46-4388648/0000</v>
      </c>
      <c r="C11988">
        <f>VLOOKUP(A11988,Sheet3!A:B,2,FALSE)</f>
        <v>471299412</v>
      </c>
      <c r="D11988" t="str">
        <f>VLOOKUP(A11988,Sheet3!A:C,3,FALSE)</f>
        <v>4627 N. DAVIS HWY, BUILDING B</v>
      </c>
      <c r="E11988">
        <f>VLOOKUP(A11988,Sheet3!A:D,4,FALSE)</f>
        <v>0</v>
      </c>
      <c r="F11988" t="str">
        <f>VLOOKUP(A11988,Sheet3!A:G,5,FALSE)</f>
        <v>PENSACOLA</v>
      </c>
      <c r="G11988" t="str">
        <f>VLOOKUP(A11988,Sheet3!A:G,6,FALSE)</f>
        <v>FL</v>
      </c>
      <c r="H11988">
        <f>VLOOKUP(A11988,Sheet3!A:G,7,FALSE)</f>
        <v>325030000</v>
      </c>
    </row>
    <row r="11989" spans="1:8" x14ac:dyDescent="0.3">
      <c r="A11989" t="s">
        <v>25</v>
      </c>
      <c r="B11989" t="str">
        <f>VLOOKUP(A11989,Sheet2!A:B,2,FALSE)</f>
        <v>46-4388648/0000</v>
      </c>
      <c r="C11989">
        <f>VLOOKUP(A11989,Sheet3!A:B,2,FALSE)</f>
        <v>471299412</v>
      </c>
      <c r="D11989" t="str">
        <f>VLOOKUP(A11989,Sheet3!A:C,3,FALSE)</f>
        <v>4627 N. DAVIS HWY, BUILDING B</v>
      </c>
      <c r="E11989">
        <f>VLOOKUP(A11989,Sheet3!A:D,4,FALSE)</f>
        <v>0</v>
      </c>
      <c r="F11989" t="str">
        <f>VLOOKUP(A11989,Sheet3!A:G,5,FALSE)</f>
        <v>PENSACOLA</v>
      </c>
      <c r="G11989" t="str">
        <f>VLOOKUP(A11989,Sheet3!A:G,6,FALSE)</f>
        <v>FL</v>
      </c>
      <c r="H11989">
        <f>VLOOKUP(A11989,Sheet3!A:G,7,FALSE)</f>
        <v>325030000</v>
      </c>
    </row>
    <row r="11990" spans="1:8" x14ac:dyDescent="0.3">
      <c r="A11990" t="s">
        <v>191</v>
      </c>
      <c r="B11990" t="str">
        <f>VLOOKUP(A11990,Sheet2!A:B,2,FALSE)</f>
        <v>27-0000100/0000</v>
      </c>
      <c r="C11990">
        <f>VLOOKUP(A11990,Sheet3!A:B,2,FALSE)</f>
        <v>270000130</v>
      </c>
      <c r="D11990" t="str">
        <f>VLOOKUP(A11990,Sheet3!A:C,3,FALSE)</f>
        <v>4041 HIGHWAY 90</v>
      </c>
      <c r="E11990">
        <f>VLOOKUP(A11990,Sheet3!A:D,4,FALSE)</f>
        <v>0</v>
      </c>
      <c r="F11990" t="str">
        <f>VLOOKUP(A11990,Sheet3!A:G,5,FALSE)</f>
        <v>PACE</v>
      </c>
      <c r="G11990" t="str">
        <f>VLOOKUP(A11990,Sheet3!A:G,6,FALSE)</f>
        <v>FL</v>
      </c>
      <c r="H11990">
        <f>VLOOKUP(A11990,Sheet3!A:G,7,FALSE)</f>
        <v>325710000</v>
      </c>
    </row>
    <row r="11991" spans="1:8" x14ac:dyDescent="0.3">
      <c r="A11991" t="s">
        <v>191</v>
      </c>
      <c r="B11991" t="str">
        <f>VLOOKUP(A11991,Sheet2!A:B,2,FALSE)</f>
        <v>27-0000100/0000</v>
      </c>
      <c r="C11991">
        <f>VLOOKUP(A11991,Sheet3!A:B,2,FALSE)</f>
        <v>270000130</v>
      </c>
      <c r="D11991" t="str">
        <f>VLOOKUP(A11991,Sheet3!A:C,3,FALSE)</f>
        <v>4041 HIGHWAY 90</v>
      </c>
      <c r="E11991">
        <f>VLOOKUP(A11991,Sheet3!A:D,4,FALSE)</f>
        <v>0</v>
      </c>
      <c r="F11991" t="str">
        <f>VLOOKUP(A11991,Sheet3!A:G,5,FALSE)</f>
        <v>PACE</v>
      </c>
      <c r="G11991" t="str">
        <f>VLOOKUP(A11991,Sheet3!A:G,6,FALSE)</f>
        <v>FL</v>
      </c>
      <c r="H11991">
        <f>VLOOKUP(A11991,Sheet3!A:G,7,FALSE)</f>
        <v>325710000</v>
      </c>
    </row>
    <row r="11992" spans="1:8" x14ac:dyDescent="0.3">
      <c r="A11992" t="s">
        <v>191</v>
      </c>
      <c r="B11992" t="str">
        <f>VLOOKUP(A11992,Sheet2!A:B,2,FALSE)</f>
        <v>27-0000100/0000</v>
      </c>
      <c r="C11992">
        <f>VLOOKUP(A11992,Sheet3!A:B,2,FALSE)</f>
        <v>270000130</v>
      </c>
      <c r="D11992" t="str">
        <f>VLOOKUP(A11992,Sheet3!A:C,3,FALSE)</f>
        <v>4041 HIGHWAY 90</v>
      </c>
      <c r="E11992">
        <f>VLOOKUP(A11992,Sheet3!A:D,4,FALSE)</f>
        <v>0</v>
      </c>
      <c r="F11992" t="str">
        <f>VLOOKUP(A11992,Sheet3!A:G,5,FALSE)</f>
        <v>PACE</v>
      </c>
      <c r="G11992" t="str">
        <f>VLOOKUP(A11992,Sheet3!A:G,6,FALSE)</f>
        <v>FL</v>
      </c>
      <c r="H11992">
        <f>VLOOKUP(A11992,Sheet3!A:G,7,FALSE)</f>
        <v>325710000</v>
      </c>
    </row>
    <row r="11993" spans="1:8" x14ac:dyDescent="0.3">
      <c r="A11993" t="s">
        <v>191</v>
      </c>
      <c r="B11993" t="str">
        <f>VLOOKUP(A11993,Sheet2!A:B,2,FALSE)</f>
        <v>27-0000100/0000</v>
      </c>
      <c r="C11993">
        <f>VLOOKUP(A11993,Sheet3!A:B,2,FALSE)</f>
        <v>270000130</v>
      </c>
      <c r="D11993" t="str">
        <f>VLOOKUP(A11993,Sheet3!A:C,3,FALSE)</f>
        <v>4041 HIGHWAY 90</v>
      </c>
      <c r="E11993">
        <f>VLOOKUP(A11993,Sheet3!A:D,4,FALSE)</f>
        <v>0</v>
      </c>
      <c r="F11993" t="str">
        <f>VLOOKUP(A11993,Sheet3!A:G,5,FALSE)</f>
        <v>PACE</v>
      </c>
      <c r="G11993" t="str">
        <f>VLOOKUP(A11993,Sheet3!A:G,6,FALSE)</f>
        <v>FL</v>
      </c>
      <c r="H11993">
        <f>VLOOKUP(A11993,Sheet3!A:G,7,FALSE)</f>
        <v>325710000</v>
      </c>
    </row>
    <row r="11994" spans="1:8" x14ac:dyDescent="0.3">
      <c r="A11994" t="s">
        <v>191</v>
      </c>
      <c r="B11994" t="str">
        <f>VLOOKUP(A11994,Sheet2!A:B,2,FALSE)</f>
        <v>27-0000100/0000</v>
      </c>
      <c r="C11994">
        <f>VLOOKUP(A11994,Sheet3!A:B,2,FALSE)</f>
        <v>270000130</v>
      </c>
      <c r="D11994" t="str">
        <f>VLOOKUP(A11994,Sheet3!A:C,3,FALSE)</f>
        <v>4041 HIGHWAY 90</v>
      </c>
      <c r="E11994">
        <f>VLOOKUP(A11994,Sheet3!A:D,4,FALSE)</f>
        <v>0</v>
      </c>
      <c r="F11994" t="str">
        <f>VLOOKUP(A11994,Sheet3!A:G,5,FALSE)</f>
        <v>PACE</v>
      </c>
      <c r="G11994" t="str">
        <f>VLOOKUP(A11994,Sheet3!A:G,6,FALSE)</f>
        <v>FL</v>
      </c>
      <c r="H11994">
        <f>VLOOKUP(A11994,Sheet3!A:G,7,FALSE)</f>
        <v>325710000</v>
      </c>
    </row>
    <row r="11995" spans="1:8" x14ac:dyDescent="0.3">
      <c r="A11995" t="s">
        <v>191</v>
      </c>
      <c r="B11995" t="str">
        <f>VLOOKUP(A11995,Sheet2!A:B,2,FALSE)</f>
        <v>27-0000100/0000</v>
      </c>
      <c r="C11995">
        <f>VLOOKUP(A11995,Sheet3!A:B,2,FALSE)</f>
        <v>270000130</v>
      </c>
      <c r="D11995" t="str">
        <f>VLOOKUP(A11995,Sheet3!A:C,3,FALSE)</f>
        <v>4041 HIGHWAY 90</v>
      </c>
      <c r="E11995">
        <f>VLOOKUP(A11995,Sheet3!A:D,4,FALSE)</f>
        <v>0</v>
      </c>
      <c r="F11995" t="str">
        <f>VLOOKUP(A11995,Sheet3!A:G,5,FALSE)</f>
        <v>PACE</v>
      </c>
      <c r="G11995" t="str">
        <f>VLOOKUP(A11995,Sheet3!A:G,6,FALSE)</f>
        <v>FL</v>
      </c>
      <c r="H11995">
        <f>VLOOKUP(A11995,Sheet3!A:G,7,FALSE)</f>
        <v>325710000</v>
      </c>
    </row>
    <row r="11996" spans="1:8" x14ac:dyDescent="0.3">
      <c r="A11996" t="s">
        <v>191</v>
      </c>
      <c r="B11996" t="str">
        <f>VLOOKUP(A11996,Sheet2!A:B,2,FALSE)</f>
        <v>27-0000100/0000</v>
      </c>
      <c r="C11996">
        <f>VLOOKUP(A11996,Sheet3!A:B,2,FALSE)</f>
        <v>270000130</v>
      </c>
      <c r="D11996" t="str">
        <f>VLOOKUP(A11996,Sheet3!A:C,3,FALSE)</f>
        <v>4041 HIGHWAY 90</v>
      </c>
      <c r="E11996">
        <f>VLOOKUP(A11996,Sheet3!A:D,4,FALSE)</f>
        <v>0</v>
      </c>
      <c r="F11996" t="str">
        <f>VLOOKUP(A11996,Sheet3!A:G,5,FALSE)</f>
        <v>PACE</v>
      </c>
      <c r="G11996" t="str">
        <f>VLOOKUP(A11996,Sheet3!A:G,6,FALSE)</f>
        <v>FL</v>
      </c>
      <c r="H11996">
        <f>VLOOKUP(A11996,Sheet3!A:G,7,FALSE)</f>
        <v>325710000</v>
      </c>
    </row>
    <row r="11997" spans="1:8" x14ac:dyDescent="0.3">
      <c r="A11997" t="s">
        <v>77</v>
      </c>
      <c r="B11997" t="str">
        <f>VLOOKUP(A11997,Sheet2!A:B,2,FALSE)</f>
        <v>27-0000289/0000</v>
      </c>
      <c r="C11997">
        <f>VLOOKUP(A11997,Sheet3!A:B,2,FALSE)</f>
        <v>270000345</v>
      </c>
      <c r="D11997" t="str">
        <f>VLOOKUP(A11997,Sheet3!A:C,3,FALSE)</f>
        <v>4790 N 9TH AVENUE</v>
      </c>
      <c r="E11997">
        <f>VLOOKUP(A11997,Sheet3!A:D,4,FALSE)</f>
        <v>0</v>
      </c>
      <c r="F11997" t="str">
        <f>VLOOKUP(A11997,Sheet3!A:G,5,FALSE)</f>
        <v>PENSACOLA</v>
      </c>
      <c r="G11997" t="str">
        <f>VLOOKUP(A11997,Sheet3!A:G,6,FALSE)</f>
        <v>FL</v>
      </c>
      <c r="H11997">
        <f>VLOOKUP(A11997,Sheet3!A:G,7,FALSE)</f>
        <v>325030000</v>
      </c>
    </row>
    <row r="11998" spans="1:8" x14ac:dyDescent="0.3">
      <c r="A11998" t="s">
        <v>77</v>
      </c>
      <c r="B11998" t="str">
        <f>VLOOKUP(A11998,Sheet2!A:B,2,FALSE)</f>
        <v>27-0000289/0000</v>
      </c>
      <c r="C11998">
        <f>VLOOKUP(A11998,Sheet3!A:B,2,FALSE)</f>
        <v>270000345</v>
      </c>
      <c r="D11998" t="str">
        <f>VLOOKUP(A11998,Sheet3!A:C,3,FALSE)</f>
        <v>4790 N 9TH AVENUE</v>
      </c>
      <c r="E11998">
        <f>VLOOKUP(A11998,Sheet3!A:D,4,FALSE)</f>
        <v>0</v>
      </c>
      <c r="F11998" t="str">
        <f>VLOOKUP(A11998,Sheet3!A:G,5,FALSE)</f>
        <v>PENSACOLA</v>
      </c>
      <c r="G11998" t="str">
        <f>VLOOKUP(A11998,Sheet3!A:G,6,FALSE)</f>
        <v>FL</v>
      </c>
      <c r="H11998">
        <f>VLOOKUP(A11998,Sheet3!A:G,7,FALSE)</f>
        <v>325030000</v>
      </c>
    </row>
    <row r="11999" spans="1:8" x14ac:dyDescent="0.3">
      <c r="A11999" t="s">
        <v>77</v>
      </c>
      <c r="B11999" t="str">
        <f>VLOOKUP(A11999,Sheet2!A:B,2,FALSE)</f>
        <v>27-0000289/0000</v>
      </c>
      <c r="C11999">
        <f>VLOOKUP(A11999,Sheet3!A:B,2,FALSE)</f>
        <v>270000345</v>
      </c>
      <c r="D11999" t="str">
        <f>VLOOKUP(A11999,Sheet3!A:C,3,FALSE)</f>
        <v>4790 N 9TH AVENUE</v>
      </c>
      <c r="E11999">
        <f>VLOOKUP(A11999,Sheet3!A:D,4,FALSE)</f>
        <v>0</v>
      </c>
      <c r="F11999" t="str">
        <f>VLOOKUP(A11999,Sheet3!A:G,5,FALSE)</f>
        <v>PENSACOLA</v>
      </c>
      <c r="G11999" t="str">
        <f>VLOOKUP(A11999,Sheet3!A:G,6,FALSE)</f>
        <v>FL</v>
      </c>
      <c r="H11999">
        <f>VLOOKUP(A11999,Sheet3!A:G,7,FALSE)</f>
        <v>325030000</v>
      </c>
    </row>
    <row r="12000" spans="1:8" x14ac:dyDescent="0.3">
      <c r="A12000" t="s">
        <v>34</v>
      </c>
      <c r="B12000" t="str">
        <f>VLOOKUP(A12000,Sheet2!A:B,2,FALSE)</f>
        <v>20-3876397/0000</v>
      </c>
      <c r="C12000">
        <f>VLOOKUP(A12000,Sheet3!A:B,2,FALSE)</f>
        <v>203876397</v>
      </c>
      <c r="D12000" t="str">
        <f>VLOOKUP(A12000,Sheet3!A:C,3,FALSE)</f>
        <v>4461 BAYOU BLVD</v>
      </c>
      <c r="E12000">
        <f>VLOOKUP(A12000,Sheet3!A:D,4,FALSE)</f>
        <v>0</v>
      </c>
      <c r="F12000" t="str">
        <f>VLOOKUP(A12000,Sheet3!A:G,5,FALSE)</f>
        <v>PENSACOLA</v>
      </c>
      <c r="G12000" t="str">
        <f>VLOOKUP(A12000,Sheet3!A:G,6,FALSE)</f>
        <v>FL</v>
      </c>
      <c r="H12000">
        <f>VLOOKUP(A12000,Sheet3!A:G,7,FALSE)</f>
        <v>325050000</v>
      </c>
    </row>
    <row r="12001" spans="1:8" x14ac:dyDescent="0.3">
      <c r="A12001" t="s">
        <v>34</v>
      </c>
      <c r="B12001" t="str">
        <f>VLOOKUP(A12001,Sheet2!A:B,2,FALSE)</f>
        <v>20-3876397/0000</v>
      </c>
      <c r="C12001">
        <f>VLOOKUP(A12001,Sheet3!A:B,2,FALSE)</f>
        <v>203876397</v>
      </c>
      <c r="D12001" t="str">
        <f>VLOOKUP(A12001,Sheet3!A:C,3,FALSE)</f>
        <v>4461 BAYOU BLVD</v>
      </c>
      <c r="E12001">
        <f>VLOOKUP(A12001,Sheet3!A:D,4,FALSE)</f>
        <v>0</v>
      </c>
      <c r="F12001" t="str">
        <f>VLOOKUP(A12001,Sheet3!A:G,5,FALSE)</f>
        <v>PENSACOLA</v>
      </c>
      <c r="G12001" t="str">
        <f>VLOOKUP(A12001,Sheet3!A:G,6,FALSE)</f>
        <v>FL</v>
      </c>
      <c r="H12001">
        <f>VLOOKUP(A12001,Sheet3!A:G,7,FALSE)</f>
        <v>325050000</v>
      </c>
    </row>
    <row r="12002" spans="1:8" x14ac:dyDescent="0.3">
      <c r="A12002" t="s">
        <v>0</v>
      </c>
      <c r="B12002" t="str">
        <f>VLOOKUP(A12002,Sheet2!A:B,2,FALSE)</f>
        <v>26-4712594/0000</v>
      </c>
      <c r="C12002">
        <f>VLOOKUP(A12002,Sheet3!A:B,2,FALSE)</f>
        <v>270000003</v>
      </c>
      <c r="D12002" t="str">
        <f>VLOOKUP(A12002,Sheet3!A:C,3,FALSE)</f>
        <v>P.O. BOX 36477</v>
      </c>
      <c r="E12002">
        <f>VLOOKUP(A12002,Sheet3!A:D,4,FALSE)</f>
        <v>0</v>
      </c>
      <c r="F12002" t="str">
        <f>VLOOKUP(A12002,Sheet3!A:G,5,FALSE)</f>
        <v>PENSACOLA</v>
      </c>
      <c r="G12002" t="str">
        <f>VLOOKUP(A12002,Sheet3!A:G,6,FALSE)</f>
        <v>FL</v>
      </c>
      <c r="H12002">
        <f>VLOOKUP(A12002,Sheet3!A:G,7,FALSE)</f>
        <v>325160000</v>
      </c>
    </row>
    <row r="12003" spans="1:8" x14ac:dyDescent="0.3">
      <c r="A12003" t="s">
        <v>0</v>
      </c>
      <c r="B12003" t="str">
        <f>VLOOKUP(A12003,Sheet2!A:B,2,FALSE)</f>
        <v>26-4712594/0000</v>
      </c>
      <c r="C12003">
        <f>VLOOKUP(A12003,Sheet3!A:B,2,FALSE)</f>
        <v>270000003</v>
      </c>
      <c r="D12003" t="str">
        <f>VLOOKUP(A12003,Sheet3!A:C,3,FALSE)</f>
        <v>P.O. BOX 36477</v>
      </c>
      <c r="E12003">
        <f>VLOOKUP(A12003,Sheet3!A:D,4,FALSE)</f>
        <v>0</v>
      </c>
      <c r="F12003" t="str">
        <f>VLOOKUP(A12003,Sheet3!A:G,5,FALSE)</f>
        <v>PENSACOLA</v>
      </c>
      <c r="G12003" t="str">
        <f>VLOOKUP(A12003,Sheet3!A:G,6,FALSE)</f>
        <v>FL</v>
      </c>
      <c r="H12003">
        <f>VLOOKUP(A12003,Sheet3!A:G,7,FALSE)</f>
        <v>325160000</v>
      </c>
    </row>
    <row r="12004" spans="1:8" x14ac:dyDescent="0.3">
      <c r="A12004" t="s">
        <v>0</v>
      </c>
      <c r="B12004" t="str">
        <f>VLOOKUP(A12004,Sheet2!A:B,2,FALSE)</f>
        <v>26-4712594/0000</v>
      </c>
      <c r="C12004">
        <f>VLOOKUP(A12004,Sheet3!A:B,2,FALSE)</f>
        <v>270000003</v>
      </c>
      <c r="D12004" t="str">
        <f>VLOOKUP(A12004,Sheet3!A:C,3,FALSE)</f>
        <v>P.O. BOX 36477</v>
      </c>
      <c r="E12004">
        <f>VLOOKUP(A12004,Sheet3!A:D,4,FALSE)</f>
        <v>0</v>
      </c>
      <c r="F12004" t="str">
        <f>VLOOKUP(A12004,Sheet3!A:G,5,FALSE)</f>
        <v>PENSACOLA</v>
      </c>
      <c r="G12004" t="str">
        <f>VLOOKUP(A12004,Sheet3!A:G,6,FALSE)</f>
        <v>FL</v>
      </c>
      <c r="H12004">
        <f>VLOOKUP(A12004,Sheet3!A:G,7,FALSE)</f>
        <v>325160000</v>
      </c>
    </row>
    <row r="12005" spans="1:8" x14ac:dyDescent="0.3">
      <c r="A12005" t="s">
        <v>0</v>
      </c>
      <c r="B12005" t="str">
        <f>VLOOKUP(A12005,Sheet2!A:B,2,FALSE)</f>
        <v>26-4712594/0000</v>
      </c>
      <c r="C12005">
        <f>VLOOKUP(A12005,Sheet3!A:B,2,FALSE)</f>
        <v>270000003</v>
      </c>
      <c r="D12005" t="str">
        <f>VLOOKUP(A12005,Sheet3!A:C,3,FALSE)</f>
        <v>P.O. BOX 36477</v>
      </c>
      <c r="E12005">
        <f>VLOOKUP(A12005,Sheet3!A:D,4,FALSE)</f>
        <v>0</v>
      </c>
      <c r="F12005" t="str">
        <f>VLOOKUP(A12005,Sheet3!A:G,5,FALSE)</f>
        <v>PENSACOLA</v>
      </c>
      <c r="G12005" t="str">
        <f>VLOOKUP(A12005,Sheet3!A:G,6,FALSE)</f>
        <v>FL</v>
      </c>
      <c r="H12005">
        <f>VLOOKUP(A12005,Sheet3!A:G,7,FALSE)</f>
        <v>325160000</v>
      </c>
    </row>
    <row r="12006" spans="1:8" x14ac:dyDescent="0.3">
      <c r="A12006" t="s">
        <v>6</v>
      </c>
      <c r="B12006" t="str">
        <f>VLOOKUP(A12006,Sheet2!A:B,2,FALSE)</f>
        <v>59-2297895/0000</v>
      </c>
      <c r="C12006">
        <f>VLOOKUP(A12006,Sheet3!A:B,2,FALSE)</f>
        <v>592915275</v>
      </c>
      <c r="D12006" t="str">
        <f>VLOOKUP(A12006,Sheet3!A:C,3,FALSE)</f>
        <v>151 W AIRPORT BLVD</v>
      </c>
      <c r="E12006">
        <f>VLOOKUP(A12006,Sheet3!A:D,4,FALSE)</f>
        <v>0</v>
      </c>
      <c r="F12006" t="str">
        <f>VLOOKUP(A12006,Sheet3!A:G,5,FALSE)</f>
        <v>PENSACOLA</v>
      </c>
      <c r="G12006" t="str">
        <f>VLOOKUP(A12006,Sheet3!A:G,6,FALSE)</f>
        <v>FL</v>
      </c>
      <c r="H12006">
        <f>VLOOKUP(A12006,Sheet3!A:G,7,FALSE)</f>
        <v>325050000</v>
      </c>
    </row>
    <row r="12007" spans="1:8" x14ac:dyDescent="0.3">
      <c r="A12007" t="s">
        <v>6</v>
      </c>
      <c r="B12007" t="str">
        <f>VLOOKUP(A12007,Sheet2!A:B,2,FALSE)</f>
        <v>59-2297895/0000</v>
      </c>
      <c r="C12007">
        <f>VLOOKUP(A12007,Sheet3!A:B,2,FALSE)</f>
        <v>592915275</v>
      </c>
      <c r="D12007" t="str">
        <f>VLOOKUP(A12007,Sheet3!A:C,3,FALSE)</f>
        <v>151 W AIRPORT BLVD</v>
      </c>
      <c r="E12007">
        <f>VLOOKUP(A12007,Sheet3!A:D,4,FALSE)</f>
        <v>0</v>
      </c>
      <c r="F12007" t="str">
        <f>VLOOKUP(A12007,Sheet3!A:G,5,FALSE)</f>
        <v>PENSACOLA</v>
      </c>
      <c r="G12007" t="str">
        <f>VLOOKUP(A12007,Sheet3!A:G,6,FALSE)</f>
        <v>FL</v>
      </c>
      <c r="H12007">
        <f>VLOOKUP(A12007,Sheet3!A:G,7,FALSE)</f>
        <v>325050000</v>
      </c>
    </row>
    <row r="12008" spans="1:8" x14ac:dyDescent="0.3">
      <c r="A12008" t="s">
        <v>6</v>
      </c>
      <c r="B12008" t="str">
        <f>VLOOKUP(A12008,Sheet2!A:B,2,FALSE)</f>
        <v>59-2297895/0000</v>
      </c>
      <c r="C12008">
        <f>VLOOKUP(A12008,Sheet3!A:B,2,FALSE)</f>
        <v>592915275</v>
      </c>
      <c r="D12008" t="str">
        <f>VLOOKUP(A12008,Sheet3!A:C,3,FALSE)</f>
        <v>151 W AIRPORT BLVD</v>
      </c>
      <c r="E12008">
        <f>VLOOKUP(A12008,Sheet3!A:D,4,FALSE)</f>
        <v>0</v>
      </c>
      <c r="F12008" t="str">
        <f>VLOOKUP(A12008,Sheet3!A:G,5,FALSE)</f>
        <v>PENSACOLA</v>
      </c>
      <c r="G12008" t="str">
        <f>VLOOKUP(A12008,Sheet3!A:G,6,FALSE)</f>
        <v>FL</v>
      </c>
      <c r="H12008">
        <f>VLOOKUP(A12008,Sheet3!A:G,7,FALSE)</f>
        <v>325050000</v>
      </c>
    </row>
    <row r="12009" spans="1:8" x14ac:dyDescent="0.3">
      <c r="A12009" t="s">
        <v>6</v>
      </c>
      <c r="B12009" t="str">
        <f>VLOOKUP(A12009,Sheet2!A:B,2,FALSE)</f>
        <v>59-2297895/0000</v>
      </c>
      <c r="C12009">
        <f>VLOOKUP(A12009,Sheet3!A:B,2,FALSE)</f>
        <v>592915275</v>
      </c>
      <c r="D12009" t="str">
        <f>VLOOKUP(A12009,Sheet3!A:C,3,FALSE)</f>
        <v>151 W AIRPORT BLVD</v>
      </c>
      <c r="E12009">
        <f>VLOOKUP(A12009,Sheet3!A:D,4,FALSE)</f>
        <v>0</v>
      </c>
      <c r="F12009" t="str">
        <f>VLOOKUP(A12009,Sheet3!A:G,5,FALSE)</f>
        <v>PENSACOLA</v>
      </c>
      <c r="G12009" t="str">
        <f>VLOOKUP(A12009,Sheet3!A:G,6,FALSE)</f>
        <v>FL</v>
      </c>
      <c r="H12009">
        <f>VLOOKUP(A12009,Sheet3!A:G,7,FALSE)</f>
        <v>325050000</v>
      </c>
    </row>
    <row r="12010" spans="1:8" x14ac:dyDescent="0.3">
      <c r="A12010" t="s">
        <v>6</v>
      </c>
      <c r="B12010" t="str">
        <f>VLOOKUP(A12010,Sheet2!A:B,2,FALSE)</f>
        <v>59-2297895/0000</v>
      </c>
      <c r="C12010">
        <f>VLOOKUP(A12010,Sheet3!A:B,2,FALSE)</f>
        <v>592915275</v>
      </c>
      <c r="D12010" t="str">
        <f>VLOOKUP(A12010,Sheet3!A:C,3,FALSE)</f>
        <v>151 W AIRPORT BLVD</v>
      </c>
      <c r="E12010">
        <f>VLOOKUP(A12010,Sheet3!A:D,4,FALSE)</f>
        <v>0</v>
      </c>
      <c r="F12010" t="str">
        <f>VLOOKUP(A12010,Sheet3!A:G,5,FALSE)</f>
        <v>PENSACOLA</v>
      </c>
      <c r="G12010" t="str">
        <f>VLOOKUP(A12010,Sheet3!A:G,6,FALSE)</f>
        <v>FL</v>
      </c>
      <c r="H12010">
        <f>VLOOKUP(A12010,Sheet3!A:G,7,FALSE)</f>
        <v>325050000</v>
      </c>
    </row>
    <row r="12011" spans="1:8" x14ac:dyDescent="0.3">
      <c r="A12011" t="s">
        <v>6</v>
      </c>
      <c r="B12011" t="str">
        <f>VLOOKUP(A12011,Sheet2!A:B,2,FALSE)</f>
        <v>59-2297895/0000</v>
      </c>
      <c r="C12011">
        <f>VLOOKUP(A12011,Sheet3!A:B,2,FALSE)</f>
        <v>592915275</v>
      </c>
      <c r="D12011" t="str">
        <f>VLOOKUP(A12011,Sheet3!A:C,3,FALSE)</f>
        <v>151 W AIRPORT BLVD</v>
      </c>
      <c r="E12011">
        <f>VLOOKUP(A12011,Sheet3!A:D,4,FALSE)</f>
        <v>0</v>
      </c>
      <c r="F12011" t="str">
        <f>VLOOKUP(A12011,Sheet3!A:G,5,FALSE)</f>
        <v>PENSACOLA</v>
      </c>
      <c r="G12011" t="str">
        <f>VLOOKUP(A12011,Sheet3!A:G,6,FALSE)</f>
        <v>FL</v>
      </c>
      <c r="H12011">
        <f>VLOOKUP(A12011,Sheet3!A:G,7,FALSE)</f>
        <v>325050000</v>
      </c>
    </row>
    <row r="12012" spans="1:8" x14ac:dyDescent="0.3">
      <c r="A12012" t="s">
        <v>6</v>
      </c>
      <c r="B12012" t="str">
        <f>VLOOKUP(A12012,Sheet2!A:B,2,FALSE)</f>
        <v>59-2297895/0000</v>
      </c>
      <c r="C12012">
        <f>VLOOKUP(A12012,Sheet3!A:B,2,FALSE)</f>
        <v>592915275</v>
      </c>
      <c r="D12012" t="str">
        <f>VLOOKUP(A12012,Sheet3!A:C,3,FALSE)</f>
        <v>151 W AIRPORT BLVD</v>
      </c>
      <c r="E12012">
        <f>VLOOKUP(A12012,Sheet3!A:D,4,FALSE)</f>
        <v>0</v>
      </c>
      <c r="F12012" t="str">
        <f>VLOOKUP(A12012,Sheet3!A:G,5,FALSE)</f>
        <v>PENSACOLA</v>
      </c>
      <c r="G12012" t="str">
        <f>VLOOKUP(A12012,Sheet3!A:G,6,FALSE)</f>
        <v>FL</v>
      </c>
      <c r="H12012">
        <f>VLOOKUP(A12012,Sheet3!A:G,7,FALSE)</f>
        <v>325050000</v>
      </c>
    </row>
    <row r="12013" spans="1:8" x14ac:dyDescent="0.3">
      <c r="A12013" t="s">
        <v>6</v>
      </c>
      <c r="B12013" t="str">
        <f>VLOOKUP(A12013,Sheet2!A:B,2,FALSE)</f>
        <v>59-2297895/0000</v>
      </c>
      <c r="C12013">
        <f>VLOOKUP(A12013,Sheet3!A:B,2,FALSE)</f>
        <v>592915275</v>
      </c>
      <c r="D12013" t="str">
        <f>VLOOKUP(A12013,Sheet3!A:C,3,FALSE)</f>
        <v>151 W AIRPORT BLVD</v>
      </c>
      <c r="E12013">
        <f>VLOOKUP(A12013,Sheet3!A:D,4,FALSE)</f>
        <v>0</v>
      </c>
      <c r="F12013" t="str">
        <f>VLOOKUP(A12013,Sheet3!A:G,5,FALSE)</f>
        <v>PENSACOLA</v>
      </c>
      <c r="G12013" t="str">
        <f>VLOOKUP(A12013,Sheet3!A:G,6,FALSE)</f>
        <v>FL</v>
      </c>
      <c r="H12013">
        <f>VLOOKUP(A12013,Sheet3!A:G,7,FALSE)</f>
        <v>325050000</v>
      </c>
    </row>
    <row r="12014" spans="1:8" x14ac:dyDescent="0.3">
      <c r="A12014" t="s">
        <v>397</v>
      </c>
      <c r="B12014" t="str">
        <f>VLOOKUP(A12014,Sheet2!A:B,2,FALSE)</f>
        <v>71-0881736/0000</v>
      </c>
      <c r="C12014">
        <f>VLOOKUP(A12014,Sheet3!A:B,2,FALSE)</f>
        <v>812787801</v>
      </c>
      <c r="D12014" t="str">
        <f>VLOOKUP(A12014,Sheet3!A:C,3,FALSE)</f>
        <v>1108 N. 12TH AVE. SUITE C</v>
      </c>
      <c r="E12014">
        <f>VLOOKUP(A12014,Sheet3!A:D,4,FALSE)</f>
        <v>0</v>
      </c>
      <c r="F12014" t="str">
        <f>VLOOKUP(A12014,Sheet3!A:G,5,FALSE)</f>
        <v>PENSACOLA</v>
      </c>
      <c r="G12014" t="str">
        <f>VLOOKUP(A12014,Sheet3!A:G,6,FALSE)</f>
        <v>FL</v>
      </c>
      <c r="H12014">
        <f>VLOOKUP(A12014,Sheet3!A:G,7,FALSE)</f>
        <v>325010000</v>
      </c>
    </row>
    <row r="12015" spans="1:8" x14ac:dyDescent="0.3">
      <c r="A12015" t="s">
        <v>397</v>
      </c>
      <c r="B12015" t="str">
        <f>VLOOKUP(A12015,Sheet2!A:B,2,FALSE)</f>
        <v>71-0881736/0000</v>
      </c>
      <c r="C12015">
        <f>VLOOKUP(A12015,Sheet3!A:B,2,FALSE)</f>
        <v>812787801</v>
      </c>
      <c r="D12015" t="str">
        <f>VLOOKUP(A12015,Sheet3!A:C,3,FALSE)</f>
        <v>1108 N. 12TH AVE. SUITE C</v>
      </c>
      <c r="E12015">
        <f>VLOOKUP(A12015,Sheet3!A:D,4,FALSE)</f>
        <v>0</v>
      </c>
      <c r="F12015" t="str">
        <f>VLOOKUP(A12015,Sheet3!A:G,5,FALSE)</f>
        <v>PENSACOLA</v>
      </c>
      <c r="G12015" t="str">
        <f>VLOOKUP(A12015,Sheet3!A:G,6,FALSE)</f>
        <v>FL</v>
      </c>
      <c r="H12015">
        <f>VLOOKUP(A12015,Sheet3!A:G,7,FALSE)</f>
        <v>325010000</v>
      </c>
    </row>
    <row r="12016" spans="1:8" x14ac:dyDescent="0.3">
      <c r="A12016" t="s">
        <v>397</v>
      </c>
      <c r="B12016" t="str">
        <f>VLOOKUP(A12016,Sheet2!A:B,2,FALSE)</f>
        <v>71-0881736/0000</v>
      </c>
      <c r="C12016">
        <f>VLOOKUP(A12016,Sheet3!A:B,2,FALSE)</f>
        <v>812787801</v>
      </c>
      <c r="D12016" t="str">
        <f>VLOOKUP(A12016,Sheet3!A:C,3,FALSE)</f>
        <v>1108 N. 12TH AVE. SUITE C</v>
      </c>
      <c r="E12016">
        <f>VLOOKUP(A12016,Sheet3!A:D,4,FALSE)</f>
        <v>0</v>
      </c>
      <c r="F12016" t="str">
        <f>VLOOKUP(A12016,Sheet3!A:G,5,FALSE)</f>
        <v>PENSACOLA</v>
      </c>
      <c r="G12016" t="str">
        <f>VLOOKUP(A12016,Sheet3!A:G,6,FALSE)</f>
        <v>FL</v>
      </c>
      <c r="H12016">
        <f>VLOOKUP(A12016,Sheet3!A:G,7,FALSE)</f>
        <v>325010000</v>
      </c>
    </row>
    <row r="12017" spans="1:8" x14ac:dyDescent="0.3">
      <c r="A12017" t="s">
        <v>397</v>
      </c>
      <c r="B12017" t="str">
        <f>VLOOKUP(A12017,Sheet2!A:B,2,FALSE)</f>
        <v>71-0881736/0000</v>
      </c>
      <c r="C12017">
        <f>VLOOKUP(A12017,Sheet3!A:B,2,FALSE)</f>
        <v>812787801</v>
      </c>
      <c r="D12017" t="str">
        <f>VLOOKUP(A12017,Sheet3!A:C,3,FALSE)</f>
        <v>1108 N. 12TH AVE. SUITE C</v>
      </c>
      <c r="E12017">
        <f>VLOOKUP(A12017,Sheet3!A:D,4,FALSE)</f>
        <v>0</v>
      </c>
      <c r="F12017" t="str">
        <f>VLOOKUP(A12017,Sheet3!A:G,5,FALSE)</f>
        <v>PENSACOLA</v>
      </c>
      <c r="G12017" t="str">
        <f>VLOOKUP(A12017,Sheet3!A:G,6,FALSE)</f>
        <v>FL</v>
      </c>
      <c r="H12017">
        <f>VLOOKUP(A12017,Sheet3!A:G,7,FALSE)</f>
        <v>325010000</v>
      </c>
    </row>
    <row r="12018" spans="1:8" x14ac:dyDescent="0.3">
      <c r="A12018" t="s">
        <v>397</v>
      </c>
      <c r="B12018" t="str">
        <f>VLOOKUP(A12018,Sheet2!A:B,2,FALSE)</f>
        <v>71-0881736/0000</v>
      </c>
      <c r="C12018">
        <f>VLOOKUP(A12018,Sheet3!A:B,2,FALSE)</f>
        <v>812787801</v>
      </c>
      <c r="D12018" t="str">
        <f>VLOOKUP(A12018,Sheet3!A:C,3,FALSE)</f>
        <v>1108 N. 12TH AVE. SUITE C</v>
      </c>
      <c r="E12018">
        <f>VLOOKUP(A12018,Sheet3!A:D,4,FALSE)</f>
        <v>0</v>
      </c>
      <c r="F12018" t="str">
        <f>VLOOKUP(A12018,Sheet3!A:G,5,FALSE)</f>
        <v>PENSACOLA</v>
      </c>
      <c r="G12018" t="str">
        <f>VLOOKUP(A12018,Sheet3!A:G,6,FALSE)</f>
        <v>FL</v>
      </c>
      <c r="H12018">
        <f>VLOOKUP(A12018,Sheet3!A:G,7,FALSE)</f>
        <v>325010000</v>
      </c>
    </row>
    <row r="12019" spans="1:8" x14ac:dyDescent="0.3">
      <c r="A12019" t="s">
        <v>397</v>
      </c>
      <c r="B12019" t="str">
        <f>VLOOKUP(A12019,Sheet2!A:B,2,FALSE)</f>
        <v>71-0881736/0000</v>
      </c>
      <c r="C12019">
        <f>VLOOKUP(A12019,Sheet3!A:B,2,FALSE)</f>
        <v>812787801</v>
      </c>
      <c r="D12019" t="str">
        <f>VLOOKUP(A12019,Sheet3!A:C,3,FALSE)</f>
        <v>1108 N. 12TH AVE. SUITE C</v>
      </c>
      <c r="E12019">
        <f>VLOOKUP(A12019,Sheet3!A:D,4,FALSE)</f>
        <v>0</v>
      </c>
      <c r="F12019" t="str">
        <f>VLOOKUP(A12019,Sheet3!A:G,5,FALSE)</f>
        <v>PENSACOLA</v>
      </c>
      <c r="G12019" t="str">
        <f>VLOOKUP(A12019,Sheet3!A:G,6,FALSE)</f>
        <v>FL</v>
      </c>
      <c r="H12019">
        <f>VLOOKUP(A12019,Sheet3!A:G,7,FALSE)</f>
        <v>325010000</v>
      </c>
    </row>
    <row r="12020" spans="1:8" x14ac:dyDescent="0.3">
      <c r="A12020" t="s">
        <v>397</v>
      </c>
      <c r="B12020" t="str">
        <f>VLOOKUP(A12020,Sheet2!A:B,2,FALSE)</f>
        <v>71-0881736/0000</v>
      </c>
      <c r="C12020">
        <f>VLOOKUP(A12020,Sheet3!A:B,2,FALSE)</f>
        <v>812787801</v>
      </c>
      <c r="D12020" t="str">
        <f>VLOOKUP(A12020,Sheet3!A:C,3,FALSE)</f>
        <v>1108 N. 12TH AVE. SUITE C</v>
      </c>
      <c r="E12020">
        <f>VLOOKUP(A12020,Sheet3!A:D,4,FALSE)</f>
        <v>0</v>
      </c>
      <c r="F12020" t="str">
        <f>VLOOKUP(A12020,Sheet3!A:G,5,FALSE)</f>
        <v>PENSACOLA</v>
      </c>
      <c r="G12020" t="str">
        <f>VLOOKUP(A12020,Sheet3!A:G,6,FALSE)</f>
        <v>FL</v>
      </c>
      <c r="H12020">
        <f>VLOOKUP(A12020,Sheet3!A:G,7,FALSE)</f>
        <v>325010000</v>
      </c>
    </row>
    <row r="12021" spans="1:8" x14ac:dyDescent="0.3">
      <c r="A12021" t="s">
        <v>384</v>
      </c>
      <c r="B12021" t="str">
        <f>VLOOKUP(A12021,Sheet2!A:B,2,FALSE)</f>
        <v>46-1325118/0000</v>
      </c>
      <c r="C12021">
        <f>VLOOKUP(A12021,Sheet3!A:B,2,FALSE)</f>
        <v>463189446</v>
      </c>
      <c r="D12021" t="str">
        <f>VLOOKUP(A12021,Sheet3!A:C,3,FALSE)</f>
        <v>4900 MARKETPLACE ROAD</v>
      </c>
      <c r="E12021">
        <f>VLOOKUP(A12021,Sheet3!A:D,4,FALSE)</f>
        <v>0</v>
      </c>
      <c r="F12021" t="str">
        <f>VLOOKUP(A12021,Sheet3!A:G,5,FALSE)</f>
        <v>PENSACOLA</v>
      </c>
      <c r="G12021" t="str">
        <f>VLOOKUP(A12021,Sheet3!A:G,6,FALSE)</f>
        <v>FL</v>
      </c>
      <c r="H12021">
        <f>VLOOKUP(A12021,Sheet3!A:G,7,FALSE)</f>
        <v>325040000</v>
      </c>
    </row>
    <row r="12022" spans="1:8" x14ac:dyDescent="0.3">
      <c r="A12022" t="s">
        <v>36</v>
      </c>
      <c r="B12022" t="str">
        <f>VLOOKUP(A12022,Sheet2!A:B,2,FALSE)</f>
        <v>26-2741873/0000</v>
      </c>
      <c r="C12022">
        <f>VLOOKUP(A12022,Sheet3!A:B,2,FALSE)</f>
        <v>263179150</v>
      </c>
      <c r="D12022" t="str">
        <f>VLOOKUP(A12022,Sheet3!A:C,3,FALSE)</f>
        <v>3961 SPANISH TRAIL RD</v>
      </c>
      <c r="E12022">
        <f>VLOOKUP(A12022,Sheet3!A:D,4,FALSE)</f>
        <v>0</v>
      </c>
      <c r="F12022" t="str">
        <f>VLOOKUP(A12022,Sheet3!A:G,5,FALSE)</f>
        <v>PENSACOLA</v>
      </c>
      <c r="G12022" t="str">
        <f>VLOOKUP(A12022,Sheet3!A:G,6,FALSE)</f>
        <v>FL</v>
      </c>
      <c r="H12022">
        <f>VLOOKUP(A12022,Sheet3!A:G,7,FALSE)</f>
        <v>325040000</v>
      </c>
    </row>
    <row r="12023" spans="1:8" x14ac:dyDescent="0.3">
      <c r="A12023" t="s">
        <v>36</v>
      </c>
      <c r="B12023" t="str">
        <f>VLOOKUP(A12023,Sheet2!A:B,2,FALSE)</f>
        <v>26-2741873/0000</v>
      </c>
      <c r="C12023">
        <f>VLOOKUP(A12023,Sheet3!A:B,2,FALSE)</f>
        <v>263179150</v>
      </c>
      <c r="D12023" t="str">
        <f>VLOOKUP(A12023,Sheet3!A:C,3,FALSE)</f>
        <v>3961 SPANISH TRAIL RD</v>
      </c>
      <c r="E12023">
        <f>VLOOKUP(A12023,Sheet3!A:D,4,FALSE)</f>
        <v>0</v>
      </c>
      <c r="F12023" t="str">
        <f>VLOOKUP(A12023,Sheet3!A:G,5,FALSE)</f>
        <v>PENSACOLA</v>
      </c>
      <c r="G12023" t="str">
        <f>VLOOKUP(A12023,Sheet3!A:G,6,FALSE)</f>
        <v>FL</v>
      </c>
      <c r="H12023">
        <f>VLOOKUP(A12023,Sheet3!A:G,7,FALSE)</f>
        <v>325040000</v>
      </c>
    </row>
    <row r="12024" spans="1:8" x14ac:dyDescent="0.3">
      <c r="A12024" t="s">
        <v>36</v>
      </c>
      <c r="B12024" t="str">
        <f>VLOOKUP(A12024,Sheet2!A:B,2,FALSE)</f>
        <v>26-2741873/0000</v>
      </c>
      <c r="C12024">
        <f>VLOOKUP(A12024,Sheet3!A:B,2,FALSE)</f>
        <v>263179150</v>
      </c>
      <c r="D12024" t="str">
        <f>VLOOKUP(A12024,Sheet3!A:C,3,FALSE)</f>
        <v>3961 SPANISH TRAIL RD</v>
      </c>
      <c r="E12024">
        <f>VLOOKUP(A12024,Sheet3!A:D,4,FALSE)</f>
        <v>0</v>
      </c>
      <c r="F12024" t="str">
        <f>VLOOKUP(A12024,Sheet3!A:G,5,FALSE)</f>
        <v>PENSACOLA</v>
      </c>
      <c r="G12024" t="str">
        <f>VLOOKUP(A12024,Sheet3!A:G,6,FALSE)</f>
        <v>FL</v>
      </c>
      <c r="H12024">
        <f>VLOOKUP(A12024,Sheet3!A:G,7,FALSE)</f>
        <v>325040000</v>
      </c>
    </row>
    <row r="12025" spans="1:8" x14ac:dyDescent="0.3">
      <c r="A12025" t="s">
        <v>32</v>
      </c>
      <c r="B12025" t="str">
        <f>VLOOKUP(A12025,Sheet2!A:B,2,FALSE)</f>
        <v>59-3418340/0000</v>
      </c>
      <c r="C12025">
        <f>VLOOKUP(A12025,Sheet3!A:B,2,FALSE)</f>
        <v>593457258</v>
      </c>
      <c r="D12025" t="str">
        <f>VLOOKUP(A12025,Sheet3!A:C,3,FALSE)</f>
        <v>3961 SPANISH TRAIL ROAD</v>
      </c>
      <c r="E12025">
        <f>VLOOKUP(A12025,Sheet3!A:D,4,FALSE)</f>
        <v>0</v>
      </c>
      <c r="F12025" t="str">
        <f>VLOOKUP(A12025,Sheet3!A:G,5,FALSE)</f>
        <v>PENSACOLA</v>
      </c>
      <c r="G12025" t="str">
        <f>VLOOKUP(A12025,Sheet3!A:G,6,FALSE)</f>
        <v>FL</v>
      </c>
      <c r="H12025">
        <f>VLOOKUP(A12025,Sheet3!A:G,7,FALSE)</f>
        <v>325040000</v>
      </c>
    </row>
    <row r="12026" spans="1:8" x14ac:dyDescent="0.3">
      <c r="A12026" t="s">
        <v>36</v>
      </c>
      <c r="B12026" t="str">
        <f>VLOOKUP(A12026,Sheet2!A:B,2,FALSE)</f>
        <v>26-2741873/0000</v>
      </c>
      <c r="C12026">
        <f>VLOOKUP(A12026,Sheet3!A:B,2,FALSE)</f>
        <v>263179150</v>
      </c>
      <c r="D12026" t="str">
        <f>VLOOKUP(A12026,Sheet3!A:C,3,FALSE)</f>
        <v>3961 SPANISH TRAIL RD</v>
      </c>
      <c r="E12026">
        <f>VLOOKUP(A12026,Sheet3!A:D,4,FALSE)</f>
        <v>0</v>
      </c>
      <c r="F12026" t="str">
        <f>VLOOKUP(A12026,Sheet3!A:G,5,FALSE)</f>
        <v>PENSACOLA</v>
      </c>
      <c r="G12026" t="str">
        <f>VLOOKUP(A12026,Sheet3!A:G,6,FALSE)</f>
        <v>FL</v>
      </c>
      <c r="H12026">
        <f>VLOOKUP(A12026,Sheet3!A:G,7,FALSE)</f>
        <v>325040000</v>
      </c>
    </row>
    <row r="12027" spans="1:8" x14ac:dyDescent="0.3">
      <c r="A12027" t="s">
        <v>36</v>
      </c>
      <c r="B12027" t="str">
        <f>VLOOKUP(A12027,Sheet2!A:B,2,FALSE)</f>
        <v>26-2741873/0000</v>
      </c>
      <c r="C12027">
        <f>VLOOKUP(A12027,Sheet3!A:B,2,FALSE)</f>
        <v>263179150</v>
      </c>
      <c r="D12027" t="str">
        <f>VLOOKUP(A12027,Sheet3!A:C,3,FALSE)</f>
        <v>3961 SPANISH TRAIL RD</v>
      </c>
      <c r="E12027">
        <f>VLOOKUP(A12027,Sheet3!A:D,4,FALSE)</f>
        <v>0</v>
      </c>
      <c r="F12027" t="str">
        <f>VLOOKUP(A12027,Sheet3!A:G,5,FALSE)</f>
        <v>PENSACOLA</v>
      </c>
      <c r="G12027" t="str">
        <f>VLOOKUP(A12027,Sheet3!A:G,6,FALSE)</f>
        <v>FL</v>
      </c>
      <c r="H12027">
        <f>VLOOKUP(A12027,Sheet3!A:G,7,FALSE)</f>
        <v>325040000</v>
      </c>
    </row>
    <row r="12028" spans="1:8" x14ac:dyDescent="0.3">
      <c r="A12028" t="s">
        <v>7</v>
      </c>
      <c r="B12028" t="str">
        <f>VLOOKUP(A12028,Sheet2!A:B,2,FALSE)</f>
        <v>59-3450114/0000</v>
      </c>
      <c r="C12028">
        <f>VLOOKUP(A12028,Sheet3!A:B,2,FALSE)</f>
        <v>593584102</v>
      </c>
      <c r="D12028" t="str">
        <f>VLOOKUP(A12028,Sheet3!A:C,3,FALSE)</f>
        <v>7010 HIGHWAY 98 WEST</v>
      </c>
      <c r="E12028">
        <f>VLOOKUP(A12028,Sheet3!A:D,4,FALSE)</f>
        <v>0</v>
      </c>
      <c r="F12028" t="str">
        <f>VLOOKUP(A12028,Sheet3!A:G,5,FALSE)</f>
        <v>PENSACOLA</v>
      </c>
      <c r="G12028" t="str">
        <f>VLOOKUP(A12028,Sheet3!A:G,6,FALSE)</f>
        <v>FL</v>
      </c>
      <c r="H12028">
        <f>VLOOKUP(A12028,Sheet3!A:G,7,FALSE)</f>
        <v>325060000</v>
      </c>
    </row>
    <row r="12029" spans="1:8" x14ac:dyDescent="0.3">
      <c r="A12029" t="s">
        <v>24</v>
      </c>
      <c r="B12029" t="str">
        <f>VLOOKUP(A12029,Sheet2!A:B,2,FALSE)</f>
        <v>20-0223615/0000</v>
      </c>
      <c r="C12029">
        <f>VLOOKUP(A12029,Sheet3!A:B,2,FALSE)</f>
        <v>200223615</v>
      </c>
      <c r="D12029" t="str">
        <f>VLOOKUP(A12029,Sheet3!A:C,3,FALSE)</f>
        <v>4502 SPANISH TRAIL ROAD</v>
      </c>
      <c r="E12029">
        <f>VLOOKUP(A12029,Sheet3!A:D,4,FALSE)</f>
        <v>0</v>
      </c>
      <c r="F12029" t="str">
        <f>VLOOKUP(A12029,Sheet3!A:G,5,FALSE)</f>
        <v>PENSACOLA</v>
      </c>
      <c r="G12029" t="str">
        <f>VLOOKUP(A12029,Sheet3!A:G,6,FALSE)</f>
        <v>FL</v>
      </c>
      <c r="H12029">
        <f>VLOOKUP(A12029,Sheet3!A:G,7,FALSE)</f>
        <v>325040000</v>
      </c>
    </row>
    <row r="12030" spans="1:8" x14ac:dyDescent="0.3">
      <c r="A12030" t="s">
        <v>24</v>
      </c>
      <c r="B12030" t="str">
        <f>VLOOKUP(A12030,Sheet2!A:B,2,FALSE)</f>
        <v>20-0223615/0000</v>
      </c>
      <c r="C12030">
        <f>VLOOKUP(A12030,Sheet3!A:B,2,FALSE)</f>
        <v>200223615</v>
      </c>
      <c r="D12030" t="str">
        <f>VLOOKUP(A12030,Sheet3!A:C,3,FALSE)</f>
        <v>4502 SPANISH TRAIL ROAD</v>
      </c>
      <c r="E12030">
        <f>VLOOKUP(A12030,Sheet3!A:D,4,FALSE)</f>
        <v>0</v>
      </c>
      <c r="F12030" t="str">
        <f>VLOOKUP(A12030,Sheet3!A:G,5,FALSE)</f>
        <v>PENSACOLA</v>
      </c>
      <c r="G12030" t="str">
        <f>VLOOKUP(A12030,Sheet3!A:G,6,FALSE)</f>
        <v>FL</v>
      </c>
      <c r="H12030">
        <f>VLOOKUP(A12030,Sheet3!A:G,7,FALSE)</f>
        <v>325040000</v>
      </c>
    </row>
    <row r="12031" spans="1:8" x14ac:dyDescent="0.3">
      <c r="A12031" t="s">
        <v>7</v>
      </c>
      <c r="B12031" t="str">
        <f>VLOOKUP(A12031,Sheet2!A:B,2,FALSE)</f>
        <v>59-3450114/0000</v>
      </c>
      <c r="C12031">
        <f>VLOOKUP(A12031,Sheet3!A:B,2,FALSE)</f>
        <v>593584102</v>
      </c>
      <c r="D12031" t="str">
        <f>VLOOKUP(A12031,Sheet3!A:C,3,FALSE)</f>
        <v>7010 HIGHWAY 98 WEST</v>
      </c>
      <c r="E12031">
        <f>VLOOKUP(A12031,Sheet3!A:D,4,FALSE)</f>
        <v>0</v>
      </c>
      <c r="F12031" t="str">
        <f>VLOOKUP(A12031,Sheet3!A:G,5,FALSE)</f>
        <v>PENSACOLA</v>
      </c>
      <c r="G12031" t="str">
        <f>VLOOKUP(A12031,Sheet3!A:G,6,FALSE)</f>
        <v>FL</v>
      </c>
      <c r="H12031">
        <f>VLOOKUP(A12031,Sheet3!A:G,7,FALSE)</f>
        <v>325060000</v>
      </c>
    </row>
    <row r="12032" spans="1:8" x14ac:dyDescent="0.3">
      <c r="A12032" t="s">
        <v>7</v>
      </c>
      <c r="B12032" t="str">
        <f>VLOOKUP(A12032,Sheet2!A:B,2,FALSE)</f>
        <v>59-3450114/0000</v>
      </c>
      <c r="C12032">
        <f>VLOOKUP(A12032,Sheet3!A:B,2,FALSE)</f>
        <v>593584102</v>
      </c>
      <c r="D12032" t="str">
        <f>VLOOKUP(A12032,Sheet3!A:C,3,FALSE)</f>
        <v>7010 HIGHWAY 98 WEST</v>
      </c>
      <c r="E12032">
        <f>VLOOKUP(A12032,Sheet3!A:D,4,FALSE)</f>
        <v>0</v>
      </c>
      <c r="F12032" t="str">
        <f>VLOOKUP(A12032,Sheet3!A:G,5,FALSE)</f>
        <v>PENSACOLA</v>
      </c>
      <c r="G12032" t="str">
        <f>VLOOKUP(A12032,Sheet3!A:G,6,FALSE)</f>
        <v>FL</v>
      </c>
      <c r="H12032">
        <f>VLOOKUP(A12032,Sheet3!A:G,7,FALSE)</f>
        <v>325060000</v>
      </c>
    </row>
    <row r="12033" spans="1:8" x14ac:dyDescent="0.3">
      <c r="A12033" t="s">
        <v>78</v>
      </c>
      <c r="B12033" t="str">
        <f>VLOOKUP(A12033,Sheet2!A:B,2,FALSE)</f>
        <v>592-86-3579/0000</v>
      </c>
      <c r="C12033">
        <f>VLOOKUP(A12033,Sheet3!A:B,2,FALSE)</f>
        <v>593189433</v>
      </c>
      <c r="D12033" t="str">
        <f>VLOOKUP(A12033,Sheet3!A:C,3,FALSE)</f>
        <v>4790 N. 9TH AVE.</v>
      </c>
      <c r="E12033">
        <f>VLOOKUP(A12033,Sheet3!A:D,4,FALSE)</f>
        <v>0</v>
      </c>
      <c r="F12033" t="str">
        <f>VLOOKUP(A12033,Sheet3!A:G,5,FALSE)</f>
        <v>PENSACOLA</v>
      </c>
      <c r="G12033" t="str">
        <f>VLOOKUP(A12033,Sheet3!A:G,6,FALSE)</f>
        <v>FL</v>
      </c>
      <c r="H12033">
        <f>VLOOKUP(A12033,Sheet3!A:G,7,FALSE)</f>
        <v>325030000</v>
      </c>
    </row>
    <row r="12034" spans="1:8" x14ac:dyDescent="0.3">
      <c r="A12034" t="s">
        <v>78</v>
      </c>
      <c r="B12034" t="str">
        <f>VLOOKUP(A12034,Sheet2!A:B,2,FALSE)</f>
        <v>592-86-3579/0000</v>
      </c>
      <c r="C12034">
        <f>VLOOKUP(A12034,Sheet3!A:B,2,FALSE)</f>
        <v>593189433</v>
      </c>
      <c r="D12034" t="str">
        <f>VLOOKUP(A12034,Sheet3!A:C,3,FALSE)</f>
        <v>4790 N. 9TH AVE.</v>
      </c>
      <c r="E12034">
        <f>VLOOKUP(A12034,Sheet3!A:D,4,FALSE)</f>
        <v>0</v>
      </c>
      <c r="F12034" t="str">
        <f>VLOOKUP(A12034,Sheet3!A:G,5,FALSE)</f>
        <v>PENSACOLA</v>
      </c>
      <c r="G12034" t="str">
        <f>VLOOKUP(A12034,Sheet3!A:G,6,FALSE)</f>
        <v>FL</v>
      </c>
      <c r="H12034">
        <f>VLOOKUP(A12034,Sheet3!A:G,7,FALSE)</f>
        <v>325030000</v>
      </c>
    </row>
    <row r="12035" spans="1:8" x14ac:dyDescent="0.3">
      <c r="A12035" t="s">
        <v>78</v>
      </c>
      <c r="B12035" t="str">
        <f>VLOOKUP(A12035,Sheet2!A:B,2,FALSE)</f>
        <v>592-86-3579/0000</v>
      </c>
      <c r="C12035">
        <f>VLOOKUP(A12035,Sheet3!A:B,2,FALSE)</f>
        <v>593189433</v>
      </c>
      <c r="D12035" t="str">
        <f>VLOOKUP(A12035,Sheet3!A:C,3,FALSE)</f>
        <v>4790 N. 9TH AVE.</v>
      </c>
      <c r="E12035">
        <f>VLOOKUP(A12035,Sheet3!A:D,4,FALSE)</f>
        <v>0</v>
      </c>
      <c r="F12035" t="str">
        <f>VLOOKUP(A12035,Sheet3!A:G,5,FALSE)</f>
        <v>PENSACOLA</v>
      </c>
      <c r="G12035" t="str">
        <f>VLOOKUP(A12035,Sheet3!A:G,6,FALSE)</f>
        <v>FL</v>
      </c>
      <c r="H12035">
        <f>VLOOKUP(A12035,Sheet3!A:G,7,FALSE)</f>
        <v>325030000</v>
      </c>
    </row>
    <row r="12036" spans="1:8" x14ac:dyDescent="0.3">
      <c r="A12036" t="s">
        <v>77</v>
      </c>
      <c r="B12036" t="str">
        <f>VLOOKUP(A12036,Sheet2!A:B,2,FALSE)</f>
        <v>27-0000289/0000</v>
      </c>
      <c r="C12036">
        <f>VLOOKUP(A12036,Sheet3!A:B,2,FALSE)</f>
        <v>270000345</v>
      </c>
      <c r="D12036" t="str">
        <f>VLOOKUP(A12036,Sheet3!A:C,3,FALSE)</f>
        <v>4790 N 9TH AVENUE</v>
      </c>
      <c r="E12036">
        <f>VLOOKUP(A12036,Sheet3!A:D,4,FALSE)</f>
        <v>0</v>
      </c>
      <c r="F12036" t="str">
        <f>VLOOKUP(A12036,Sheet3!A:G,5,FALSE)</f>
        <v>PENSACOLA</v>
      </c>
      <c r="G12036" t="str">
        <f>VLOOKUP(A12036,Sheet3!A:G,6,FALSE)</f>
        <v>FL</v>
      </c>
      <c r="H12036">
        <f>VLOOKUP(A12036,Sheet3!A:G,7,FALSE)</f>
        <v>325030000</v>
      </c>
    </row>
    <row r="12037" spans="1:8" x14ac:dyDescent="0.3">
      <c r="A12037" t="s">
        <v>78</v>
      </c>
      <c r="B12037" t="str">
        <f>VLOOKUP(A12037,Sheet2!A:B,2,FALSE)</f>
        <v>592-86-3579/0000</v>
      </c>
      <c r="C12037">
        <f>VLOOKUP(A12037,Sheet3!A:B,2,FALSE)</f>
        <v>593189433</v>
      </c>
      <c r="D12037" t="str">
        <f>VLOOKUP(A12037,Sheet3!A:C,3,FALSE)</f>
        <v>4790 N. 9TH AVE.</v>
      </c>
      <c r="E12037">
        <f>VLOOKUP(A12037,Sheet3!A:D,4,FALSE)</f>
        <v>0</v>
      </c>
      <c r="F12037" t="str">
        <f>VLOOKUP(A12037,Sheet3!A:G,5,FALSE)</f>
        <v>PENSACOLA</v>
      </c>
      <c r="G12037" t="str">
        <f>VLOOKUP(A12037,Sheet3!A:G,6,FALSE)</f>
        <v>FL</v>
      </c>
      <c r="H12037">
        <f>VLOOKUP(A12037,Sheet3!A:G,7,FALSE)</f>
        <v>325030000</v>
      </c>
    </row>
    <row r="12038" spans="1:8" x14ac:dyDescent="0.3">
      <c r="A12038" t="s">
        <v>78</v>
      </c>
      <c r="B12038" t="str">
        <f>VLOOKUP(A12038,Sheet2!A:B,2,FALSE)</f>
        <v>592-86-3579/0000</v>
      </c>
      <c r="C12038">
        <f>VLOOKUP(A12038,Sheet3!A:B,2,FALSE)</f>
        <v>593189433</v>
      </c>
      <c r="D12038" t="str">
        <f>VLOOKUP(A12038,Sheet3!A:C,3,FALSE)</f>
        <v>4790 N. 9TH AVE.</v>
      </c>
      <c r="E12038">
        <f>VLOOKUP(A12038,Sheet3!A:D,4,FALSE)</f>
        <v>0</v>
      </c>
      <c r="F12038" t="str">
        <f>VLOOKUP(A12038,Sheet3!A:G,5,FALSE)</f>
        <v>PENSACOLA</v>
      </c>
      <c r="G12038" t="str">
        <f>VLOOKUP(A12038,Sheet3!A:G,6,FALSE)</f>
        <v>FL</v>
      </c>
      <c r="H12038">
        <f>VLOOKUP(A12038,Sheet3!A:G,7,FALSE)</f>
        <v>325030000</v>
      </c>
    </row>
    <row r="12039" spans="1:8" x14ac:dyDescent="0.3">
      <c r="A12039" t="s">
        <v>78</v>
      </c>
      <c r="B12039" t="str">
        <f>VLOOKUP(A12039,Sheet2!A:B,2,FALSE)</f>
        <v>592-86-3579/0000</v>
      </c>
      <c r="C12039">
        <f>VLOOKUP(A12039,Sheet3!A:B,2,FALSE)</f>
        <v>593189433</v>
      </c>
      <c r="D12039" t="str">
        <f>VLOOKUP(A12039,Sheet3!A:C,3,FALSE)</f>
        <v>4790 N. 9TH AVE.</v>
      </c>
      <c r="E12039">
        <f>VLOOKUP(A12039,Sheet3!A:D,4,FALSE)</f>
        <v>0</v>
      </c>
      <c r="F12039" t="str">
        <f>VLOOKUP(A12039,Sheet3!A:G,5,FALSE)</f>
        <v>PENSACOLA</v>
      </c>
      <c r="G12039" t="str">
        <f>VLOOKUP(A12039,Sheet3!A:G,6,FALSE)</f>
        <v>FL</v>
      </c>
      <c r="H12039">
        <f>VLOOKUP(A12039,Sheet3!A:G,7,FALSE)</f>
        <v>325030000</v>
      </c>
    </row>
    <row r="12040" spans="1:8" x14ac:dyDescent="0.3">
      <c r="A12040" t="s">
        <v>8</v>
      </c>
      <c r="B12040" t="e">
        <f>VLOOKUP(A12040,Sheet2!A:B,2,FALSE)</f>
        <v>#N/A</v>
      </c>
      <c r="C12040">
        <v>0</v>
      </c>
      <c r="D12040" t="str">
        <f>VLOOKUP(A12040,Sheet3!A:C,3,FALSE)</f>
        <v>22 TECHNOLOGY PARKWAY SOUTH, STE 200</v>
      </c>
      <c r="E12040">
        <f>VLOOKUP(A12040,Sheet3!A:D,4,FALSE)</f>
        <v>0</v>
      </c>
      <c r="F12040" t="str">
        <f>VLOOKUP(A12040,Sheet3!A:G,5,FALSE)</f>
        <v>PEACHTREE CORNERS</v>
      </c>
      <c r="G12040" t="str">
        <f>VLOOKUP(A12040,Sheet3!A:G,6,FALSE)</f>
        <v>GA</v>
      </c>
      <c r="H12040">
        <f>VLOOKUP(A12040,Sheet3!A:G,7,FALSE)</f>
        <v>300920000</v>
      </c>
    </row>
    <row r="12041" spans="1:8" x14ac:dyDescent="0.3">
      <c r="A12041" t="s">
        <v>35</v>
      </c>
      <c r="B12041" t="str">
        <f>VLOOKUP(A12041,Sheet2!A:B,2,FALSE)</f>
        <v>26-3179150/0000</v>
      </c>
      <c r="C12041">
        <f>VLOOKUP(A12041,Sheet3!A:B,2,FALSE)</f>
        <v>263648557</v>
      </c>
      <c r="D12041" t="str">
        <f>VLOOKUP(A12041,Sheet3!A:C,3,FALSE)</f>
        <v>3298 SUMMIT BLVD #24</v>
      </c>
      <c r="E12041">
        <f>VLOOKUP(A12041,Sheet3!A:D,4,FALSE)</f>
        <v>0</v>
      </c>
      <c r="F12041" t="str">
        <f>VLOOKUP(A12041,Sheet3!A:G,5,FALSE)</f>
        <v>PENSACOLA</v>
      </c>
      <c r="G12041" t="str">
        <f>VLOOKUP(A12041,Sheet3!A:G,6,FALSE)</f>
        <v>FL</v>
      </c>
      <c r="H12041">
        <f>VLOOKUP(A12041,Sheet3!A:G,7,FALSE)</f>
        <v>325030000</v>
      </c>
    </row>
    <row r="12042" spans="1:8" x14ac:dyDescent="0.3">
      <c r="A12042" t="s">
        <v>6</v>
      </c>
      <c r="B12042" t="str">
        <f>VLOOKUP(A12042,Sheet2!A:B,2,FALSE)</f>
        <v>59-2297895/0000</v>
      </c>
      <c r="C12042">
        <f>VLOOKUP(A12042,Sheet3!A:B,2,FALSE)</f>
        <v>592915275</v>
      </c>
      <c r="D12042" t="str">
        <f>VLOOKUP(A12042,Sheet3!A:C,3,FALSE)</f>
        <v>151 W AIRPORT BLVD</v>
      </c>
      <c r="E12042">
        <f>VLOOKUP(A12042,Sheet3!A:D,4,FALSE)</f>
        <v>0</v>
      </c>
      <c r="F12042" t="str">
        <f>VLOOKUP(A12042,Sheet3!A:G,5,FALSE)</f>
        <v>PENSACOLA</v>
      </c>
      <c r="G12042" t="str">
        <f>VLOOKUP(A12042,Sheet3!A:G,6,FALSE)</f>
        <v>FL</v>
      </c>
      <c r="H12042">
        <f>VLOOKUP(A12042,Sheet3!A:G,7,FALSE)</f>
        <v>325050000</v>
      </c>
    </row>
    <row r="12043" spans="1:8" x14ac:dyDescent="0.3">
      <c r="A12043" t="s">
        <v>227</v>
      </c>
      <c r="B12043" t="str">
        <f>VLOOKUP(A12043,Sheet2!A:B,2,FALSE)</f>
        <v>592-11-4951/0000</v>
      </c>
      <c r="C12043">
        <f>VLOOKUP(A12043,Sheet3!A:B,2,FALSE)</f>
        <v>592441820</v>
      </c>
      <c r="D12043" t="str">
        <f>VLOOKUP(A12043,Sheet3!A:C,3,FALSE)</f>
        <v>85 NIGHTENGALE LN</v>
      </c>
      <c r="E12043">
        <f>VLOOKUP(A12043,Sheet3!A:D,4,FALSE)</f>
        <v>0</v>
      </c>
      <c r="F12043" t="str">
        <f>VLOOKUP(A12043,Sheet3!A:G,5,FALSE)</f>
        <v>GULF BREEZE</v>
      </c>
      <c r="G12043" t="str">
        <f>VLOOKUP(A12043,Sheet3!A:G,6,FALSE)</f>
        <v>FL</v>
      </c>
      <c r="H12043">
        <f>VLOOKUP(A12043,Sheet3!A:G,7,FALSE)</f>
        <v>325610000</v>
      </c>
    </row>
    <row r="12044" spans="1:8" x14ac:dyDescent="0.3">
      <c r="A12044" t="s">
        <v>227</v>
      </c>
      <c r="B12044" t="str">
        <f>VLOOKUP(A12044,Sheet2!A:B,2,FALSE)</f>
        <v>592-11-4951/0000</v>
      </c>
      <c r="C12044">
        <f>VLOOKUP(A12044,Sheet3!A:B,2,FALSE)</f>
        <v>592441820</v>
      </c>
      <c r="D12044" t="str">
        <f>VLOOKUP(A12044,Sheet3!A:C,3,FALSE)</f>
        <v>85 NIGHTENGALE LN</v>
      </c>
      <c r="E12044">
        <f>VLOOKUP(A12044,Sheet3!A:D,4,FALSE)</f>
        <v>0</v>
      </c>
      <c r="F12044" t="str">
        <f>VLOOKUP(A12044,Sheet3!A:G,5,FALSE)</f>
        <v>GULF BREEZE</v>
      </c>
      <c r="G12044" t="str">
        <f>VLOOKUP(A12044,Sheet3!A:G,6,FALSE)</f>
        <v>FL</v>
      </c>
      <c r="H12044">
        <f>VLOOKUP(A12044,Sheet3!A:G,7,FALSE)</f>
        <v>325610000</v>
      </c>
    </row>
    <row r="12045" spans="1:8" x14ac:dyDescent="0.3">
      <c r="A12045" t="s">
        <v>124</v>
      </c>
      <c r="B12045" t="str">
        <f>VLOOKUP(A12045,Sheet2!A:B,2,FALSE)</f>
        <v>81-1723394/0000</v>
      </c>
      <c r="C12045">
        <f>VLOOKUP(A12045,Sheet3!A:B,2,FALSE)</f>
        <v>833632933</v>
      </c>
      <c r="D12045" t="str">
        <f>VLOOKUP(A12045,Sheet3!A:C,3,FALSE)</f>
        <v xml:space="preserve">85 NIGHTENGALE LN </v>
      </c>
      <c r="E12045">
        <f>VLOOKUP(A12045,Sheet3!A:D,4,FALSE)</f>
        <v>0</v>
      </c>
      <c r="F12045" t="str">
        <f>VLOOKUP(A12045,Sheet3!A:G,5,FALSE)</f>
        <v xml:space="preserve">GULF BREEZE </v>
      </c>
      <c r="G12045" t="str">
        <f>VLOOKUP(A12045,Sheet3!A:G,6,FALSE)</f>
        <v>FL</v>
      </c>
      <c r="H12045">
        <f>VLOOKUP(A12045,Sheet3!A:G,7,FALSE)</f>
        <v>325610000</v>
      </c>
    </row>
    <row r="12046" spans="1:8" x14ac:dyDescent="0.3">
      <c r="A12046" t="s">
        <v>124</v>
      </c>
      <c r="B12046" t="str">
        <f>VLOOKUP(A12046,Sheet2!A:B,2,FALSE)</f>
        <v>81-1723394/0000</v>
      </c>
      <c r="C12046">
        <f>VLOOKUP(A12046,Sheet3!A:B,2,FALSE)</f>
        <v>833632933</v>
      </c>
      <c r="D12046" t="str">
        <f>VLOOKUP(A12046,Sheet3!A:C,3,FALSE)</f>
        <v xml:space="preserve">85 NIGHTENGALE LN </v>
      </c>
      <c r="E12046">
        <f>VLOOKUP(A12046,Sheet3!A:D,4,FALSE)</f>
        <v>0</v>
      </c>
      <c r="F12046" t="str">
        <f>VLOOKUP(A12046,Sheet3!A:G,5,FALSE)</f>
        <v xml:space="preserve">GULF BREEZE </v>
      </c>
      <c r="G12046" t="str">
        <f>VLOOKUP(A12046,Sheet3!A:G,6,FALSE)</f>
        <v>FL</v>
      </c>
      <c r="H12046">
        <f>VLOOKUP(A12046,Sheet3!A:G,7,FALSE)</f>
        <v>325610000</v>
      </c>
    </row>
    <row r="12047" spans="1:8" x14ac:dyDescent="0.3">
      <c r="A12047" t="s">
        <v>124</v>
      </c>
      <c r="B12047" t="str">
        <f>VLOOKUP(A12047,Sheet2!A:B,2,FALSE)</f>
        <v>81-1723394/0000</v>
      </c>
      <c r="C12047">
        <f>VLOOKUP(A12047,Sheet3!A:B,2,FALSE)</f>
        <v>833632933</v>
      </c>
      <c r="D12047" t="str">
        <f>VLOOKUP(A12047,Sheet3!A:C,3,FALSE)</f>
        <v xml:space="preserve">85 NIGHTENGALE LN </v>
      </c>
      <c r="E12047">
        <f>VLOOKUP(A12047,Sheet3!A:D,4,FALSE)</f>
        <v>0</v>
      </c>
      <c r="F12047" t="str">
        <f>VLOOKUP(A12047,Sheet3!A:G,5,FALSE)</f>
        <v xml:space="preserve">GULF BREEZE </v>
      </c>
      <c r="G12047" t="str">
        <f>VLOOKUP(A12047,Sheet3!A:G,6,FALSE)</f>
        <v>FL</v>
      </c>
      <c r="H12047">
        <f>VLOOKUP(A12047,Sheet3!A:G,7,FALSE)</f>
        <v>325610000</v>
      </c>
    </row>
    <row r="12048" spans="1:8" x14ac:dyDescent="0.3">
      <c r="A12048" t="s">
        <v>27</v>
      </c>
      <c r="B12048" t="str">
        <f>VLOOKUP(A12048,Sheet2!A:B,2,FALSE)</f>
        <v>59-1360433/0000</v>
      </c>
      <c r="C12048">
        <f>VLOOKUP(A12048,Sheet3!A:B,2,FALSE)</f>
        <v>591793584</v>
      </c>
      <c r="D12048" t="str">
        <f>VLOOKUP(A12048,Sheet3!A:C,3,FALSE)</f>
        <v>6900 B NORTH 9TH AVE</v>
      </c>
      <c r="E12048">
        <f>VLOOKUP(A12048,Sheet3!A:D,4,FALSE)</f>
        <v>0</v>
      </c>
      <c r="F12048" t="str">
        <f>VLOOKUP(A12048,Sheet3!A:G,5,FALSE)</f>
        <v>PENSACOLA</v>
      </c>
      <c r="G12048" t="str">
        <f>VLOOKUP(A12048,Sheet3!A:G,6,FALSE)</f>
        <v>FL</v>
      </c>
      <c r="H12048">
        <f>VLOOKUP(A12048,Sheet3!A:G,7,FALSE)</f>
        <v>325040000</v>
      </c>
    </row>
    <row r="12049" spans="1:8" x14ac:dyDescent="0.3">
      <c r="A12049" t="s">
        <v>27</v>
      </c>
      <c r="B12049" t="str">
        <f>VLOOKUP(A12049,Sheet2!A:B,2,FALSE)</f>
        <v>59-1360433/0000</v>
      </c>
      <c r="C12049">
        <f>VLOOKUP(A12049,Sheet3!A:B,2,FALSE)</f>
        <v>591793584</v>
      </c>
      <c r="D12049" t="str">
        <f>VLOOKUP(A12049,Sheet3!A:C,3,FALSE)</f>
        <v>6900 B NORTH 9TH AVE</v>
      </c>
      <c r="E12049">
        <f>VLOOKUP(A12049,Sheet3!A:D,4,FALSE)</f>
        <v>0</v>
      </c>
      <c r="F12049" t="str">
        <f>VLOOKUP(A12049,Sheet3!A:G,5,FALSE)</f>
        <v>PENSACOLA</v>
      </c>
      <c r="G12049" t="str">
        <f>VLOOKUP(A12049,Sheet3!A:G,6,FALSE)</f>
        <v>FL</v>
      </c>
      <c r="H12049">
        <f>VLOOKUP(A12049,Sheet3!A:G,7,FALSE)</f>
        <v>325040000</v>
      </c>
    </row>
    <row r="12050" spans="1:8" x14ac:dyDescent="0.3">
      <c r="A12050" t="s">
        <v>27</v>
      </c>
      <c r="B12050" t="str">
        <f>VLOOKUP(A12050,Sheet2!A:B,2,FALSE)</f>
        <v>59-1360433/0000</v>
      </c>
      <c r="C12050">
        <f>VLOOKUP(A12050,Sheet3!A:B,2,FALSE)</f>
        <v>591793584</v>
      </c>
      <c r="D12050" t="str">
        <f>VLOOKUP(A12050,Sheet3!A:C,3,FALSE)</f>
        <v>6900 B NORTH 9TH AVE</v>
      </c>
      <c r="E12050">
        <f>VLOOKUP(A12050,Sheet3!A:D,4,FALSE)</f>
        <v>0</v>
      </c>
      <c r="F12050" t="str">
        <f>VLOOKUP(A12050,Sheet3!A:G,5,FALSE)</f>
        <v>PENSACOLA</v>
      </c>
      <c r="G12050" t="str">
        <f>VLOOKUP(A12050,Sheet3!A:G,6,FALSE)</f>
        <v>FL</v>
      </c>
      <c r="H12050">
        <f>VLOOKUP(A12050,Sheet3!A:G,7,FALSE)</f>
        <v>325040000</v>
      </c>
    </row>
    <row r="12051" spans="1:8" x14ac:dyDescent="0.3">
      <c r="A12051" t="s">
        <v>27</v>
      </c>
      <c r="B12051" t="str">
        <f>VLOOKUP(A12051,Sheet2!A:B,2,FALSE)</f>
        <v>59-1360433/0000</v>
      </c>
      <c r="C12051">
        <f>VLOOKUP(A12051,Sheet3!A:B,2,FALSE)</f>
        <v>591793584</v>
      </c>
      <c r="D12051" t="str">
        <f>VLOOKUP(A12051,Sheet3!A:C,3,FALSE)</f>
        <v>6900 B NORTH 9TH AVE</v>
      </c>
      <c r="E12051">
        <f>VLOOKUP(A12051,Sheet3!A:D,4,FALSE)</f>
        <v>0</v>
      </c>
      <c r="F12051" t="str">
        <f>VLOOKUP(A12051,Sheet3!A:G,5,FALSE)</f>
        <v>PENSACOLA</v>
      </c>
      <c r="G12051" t="str">
        <f>VLOOKUP(A12051,Sheet3!A:G,6,FALSE)</f>
        <v>FL</v>
      </c>
      <c r="H12051">
        <f>VLOOKUP(A12051,Sheet3!A:G,7,FALSE)</f>
        <v>325040000</v>
      </c>
    </row>
    <row r="12052" spans="1:8" x14ac:dyDescent="0.3">
      <c r="A12052" t="s">
        <v>27</v>
      </c>
      <c r="B12052" t="str">
        <f>VLOOKUP(A12052,Sheet2!A:B,2,FALSE)</f>
        <v>59-1360433/0000</v>
      </c>
      <c r="C12052">
        <f>VLOOKUP(A12052,Sheet3!A:B,2,FALSE)</f>
        <v>591793584</v>
      </c>
      <c r="D12052" t="str">
        <f>VLOOKUP(A12052,Sheet3!A:C,3,FALSE)</f>
        <v>6900 B NORTH 9TH AVE</v>
      </c>
      <c r="E12052">
        <f>VLOOKUP(A12052,Sheet3!A:D,4,FALSE)</f>
        <v>0</v>
      </c>
      <c r="F12052" t="str">
        <f>VLOOKUP(A12052,Sheet3!A:G,5,FALSE)</f>
        <v>PENSACOLA</v>
      </c>
      <c r="G12052" t="str">
        <f>VLOOKUP(A12052,Sheet3!A:G,6,FALSE)</f>
        <v>FL</v>
      </c>
      <c r="H12052">
        <f>VLOOKUP(A12052,Sheet3!A:G,7,FALSE)</f>
        <v>325040000</v>
      </c>
    </row>
    <row r="12053" spans="1:8" x14ac:dyDescent="0.3">
      <c r="A12053" t="s">
        <v>27</v>
      </c>
      <c r="B12053" t="str">
        <f>VLOOKUP(A12053,Sheet2!A:B,2,FALSE)</f>
        <v>59-1360433/0000</v>
      </c>
      <c r="C12053">
        <f>VLOOKUP(A12053,Sheet3!A:B,2,FALSE)</f>
        <v>591793584</v>
      </c>
      <c r="D12053" t="str">
        <f>VLOOKUP(A12053,Sheet3!A:C,3,FALSE)</f>
        <v>6900 B NORTH 9TH AVE</v>
      </c>
      <c r="E12053">
        <f>VLOOKUP(A12053,Sheet3!A:D,4,FALSE)</f>
        <v>0</v>
      </c>
      <c r="F12053" t="str">
        <f>VLOOKUP(A12053,Sheet3!A:G,5,FALSE)</f>
        <v>PENSACOLA</v>
      </c>
      <c r="G12053" t="str">
        <f>VLOOKUP(A12053,Sheet3!A:G,6,FALSE)</f>
        <v>FL</v>
      </c>
      <c r="H12053">
        <f>VLOOKUP(A12053,Sheet3!A:G,7,FALSE)</f>
        <v>325040000</v>
      </c>
    </row>
    <row r="12054" spans="1:8" x14ac:dyDescent="0.3">
      <c r="A12054" t="s">
        <v>27</v>
      </c>
      <c r="B12054" t="str">
        <f>VLOOKUP(A12054,Sheet2!A:B,2,FALSE)</f>
        <v>59-1360433/0000</v>
      </c>
      <c r="C12054">
        <f>VLOOKUP(A12054,Sheet3!A:B,2,FALSE)</f>
        <v>591793584</v>
      </c>
      <c r="D12054" t="str">
        <f>VLOOKUP(A12054,Sheet3!A:C,3,FALSE)</f>
        <v>6900 B NORTH 9TH AVE</v>
      </c>
      <c r="E12054">
        <f>VLOOKUP(A12054,Sheet3!A:D,4,FALSE)</f>
        <v>0</v>
      </c>
      <c r="F12054" t="str">
        <f>VLOOKUP(A12054,Sheet3!A:G,5,FALSE)</f>
        <v>PENSACOLA</v>
      </c>
      <c r="G12054" t="str">
        <f>VLOOKUP(A12054,Sheet3!A:G,6,FALSE)</f>
        <v>FL</v>
      </c>
      <c r="H12054">
        <f>VLOOKUP(A12054,Sheet3!A:G,7,FALSE)</f>
        <v>325040000</v>
      </c>
    </row>
    <row r="12055" spans="1:8" x14ac:dyDescent="0.3">
      <c r="A12055" t="s">
        <v>27</v>
      </c>
      <c r="B12055" t="str">
        <f>VLOOKUP(A12055,Sheet2!A:B,2,FALSE)</f>
        <v>59-1360433/0000</v>
      </c>
      <c r="C12055">
        <f>VLOOKUP(A12055,Sheet3!A:B,2,FALSE)</f>
        <v>591793584</v>
      </c>
      <c r="D12055" t="str">
        <f>VLOOKUP(A12055,Sheet3!A:C,3,FALSE)</f>
        <v>6900 B NORTH 9TH AVE</v>
      </c>
      <c r="E12055">
        <f>VLOOKUP(A12055,Sheet3!A:D,4,FALSE)</f>
        <v>0</v>
      </c>
      <c r="F12055" t="str">
        <f>VLOOKUP(A12055,Sheet3!A:G,5,FALSE)</f>
        <v>PENSACOLA</v>
      </c>
      <c r="G12055" t="str">
        <f>VLOOKUP(A12055,Sheet3!A:G,6,FALSE)</f>
        <v>FL</v>
      </c>
      <c r="H12055">
        <f>VLOOKUP(A12055,Sheet3!A:G,7,FALSE)</f>
        <v>325040000</v>
      </c>
    </row>
    <row r="12056" spans="1:8" x14ac:dyDescent="0.3">
      <c r="A12056" t="s">
        <v>27</v>
      </c>
      <c r="B12056" t="str">
        <f>VLOOKUP(A12056,Sheet2!A:B,2,FALSE)</f>
        <v>59-1360433/0000</v>
      </c>
      <c r="C12056">
        <f>VLOOKUP(A12056,Sheet3!A:B,2,FALSE)</f>
        <v>591793584</v>
      </c>
      <c r="D12056" t="str">
        <f>VLOOKUP(A12056,Sheet3!A:C,3,FALSE)</f>
        <v>6900 B NORTH 9TH AVE</v>
      </c>
      <c r="E12056">
        <f>VLOOKUP(A12056,Sheet3!A:D,4,FALSE)</f>
        <v>0</v>
      </c>
      <c r="F12056" t="str">
        <f>VLOOKUP(A12056,Sheet3!A:G,5,FALSE)</f>
        <v>PENSACOLA</v>
      </c>
      <c r="G12056" t="str">
        <f>VLOOKUP(A12056,Sheet3!A:G,6,FALSE)</f>
        <v>FL</v>
      </c>
      <c r="H12056">
        <f>VLOOKUP(A12056,Sheet3!A:G,7,FALSE)</f>
        <v>325040000</v>
      </c>
    </row>
    <row r="12057" spans="1:8" x14ac:dyDescent="0.3">
      <c r="A12057" t="s">
        <v>27</v>
      </c>
      <c r="B12057" t="str">
        <f>VLOOKUP(A12057,Sheet2!A:B,2,FALSE)</f>
        <v>59-1360433/0000</v>
      </c>
      <c r="C12057">
        <f>VLOOKUP(A12057,Sheet3!A:B,2,FALSE)</f>
        <v>591793584</v>
      </c>
      <c r="D12057" t="str">
        <f>VLOOKUP(A12057,Sheet3!A:C,3,FALSE)</f>
        <v>6900 B NORTH 9TH AVE</v>
      </c>
      <c r="E12057">
        <f>VLOOKUP(A12057,Sheet3!A:D,4,FALSE)</f>
        <v>0</v>
      </c>
      <c r="F12057" t="str">
        <f>VLOOKUP(A12057,Sheet3!A:G,5,FALSE)</f>
        <v>PENSACOLA</v>
      </c>
      <c r="G12057" t="str">
        <f>VLOOKUP(A12057,Sheet3!A:G,6,FALSE)</f>
        <v>FL</v>
      </c>
      <c r="H12057">
        <f>VLOOKUP(A12057,Sheet3!A:G,7,FALSE)</f>
        <v>325040000</v>
      </c>
    </row>
    <row r="12058" spans="1:8" x14ac:dyDescent="0.3">
      <c r="A12058" t="s">
        <v>27</v>
      </c>
      <c r="B12058" t="str">
        <f>VLOOKUP(A12058,Sheet2!A:B,2,FALSE)</f>
        <v>59-1360433/0000</v>
      </c>
      <c r="C12058">
        <f>VLOOKUP(A12058,Sheet3!A:B,2,FALSE)</f>
        <v>591793584</v>
      </c>
      <c r="D12058" t="str">
        <f>VLOOKUP(A12058,Sheet3!A:C,3,FALSE)</f>
        <v>6900 B NORTH 9TH AVE</v>
      </c>
      <c r="E12058">
        <f>VLOOKUP(A12058,Sheet3!A:D,4,FALSE)</f>
        <v>0</v>
      </c>
      <c r="F12058" t="str">
        <f>VLOOKUP(A12058,Sheet3!A:G,5,FALSE)</f>
        <v>PENSACOLA</v>
      </c>
      <c r="G12058" t="str">
        <f>VLOOKUP(A12058,Sheet3!A:G,6,FALSE)</f>
        <v>FL</v>
      </c>
      <c r="H12058">
        <f>VLOOKUP(A12058,Sheet3!A:G,7,FALSE)</f>
        <v>325040000</v>
      </c>
    </row>
    <row r="12059" spans="1:8" x14ac:dyDescent="0.3">
      <c r="A12059" t="s">
        <v>26</v>
      </c>
      <c r="B12059" t="str">
        <f>VLOOKUP(A12059,Sheet2!A:B,2,FALSE)</f>
        <v>59-1572232/0000</v>
      </c>
      <c r="C12059">
        <f>VLOOKUP(A12059,Sheet3!A:B,2,FALSE)</f>
        <v>591793584</v>
      </c>
      <c r="D12059" t="str">
        <f>VLOOKUP(A12059,Sheet3!A:C,3,FALSE)</f>
        <v>6900 B NORTH 9TH AVENUE</v>
      </c>
      <c r="E12059">
        <f>VLOOKUP(A12059,Sheet3!A:D,4,FALSE)</f>
        <v>0</v>
      </c>
      <c r="F12059" t="str">
        <f>VLOOKUP(A12059,Sheet3!A:G,5,FALSE)</f>
        <v>PENSACOLA</v>
      </c>
      <c r="G12059" t="str">
        <f>VLOOKUP(A12059,Sheet3!A:G,6,FALSE)</f>
        <v>FL</v>
      </c>
      <c r="H12059">
        <f>VLOOKUP(A12059,Sheet3!A:G,7,FALSE)</f>
        <v>325040000</v>
      </c>
    </row>
    <row r="12060" spans="1:8" x14ac:dyDescent="0.3">
      <c r="A12060" t="s">
        <v>26</v>
      </c>
      <c r="B12060" t="str">
        <f>VLOOKUP(A12060,Sheet2!A:B,2,FALSE)</f>
        <v>59-1572232/0000</v>
      </c>
      <c r="C12060">
        <f>VLOOKUP(A12060,Sheet3!A:B,2,FALSE)</f>
        <v>591793584</v>
      </c>
      <c r="D12060" t="str">
        <f>VLOOKUP(A12060,Sheet3!A:C,3,FALSE)</f>
        <v>6900 B NORTH 9TH AVENUE</v>
      </c>
      <c r="E12060">
        <f>VLOOKUP(A12060,Sheet3!A:D,4,FALSE)</f>
        <v>0</v>
      </c>
      <c r="F12060" t="str">
        <f>VLOOKUP(A12060,Sheet3!A:G,5,FALSE)</f>
        <v>PENSACOLA</v>
      </c>
      <c r="G12060" t="str">
        <f>VLOOKUP(A12060,Sheet3!A:G,6,FALSE)</f>
        <v>FL</v>
      </c>
      <c r="H12060">
        <f>VLOOKUP(A12060,Sheet3!A:G,7,FALSE)</f>
        <v>325040000</v>
      </c>
    </row>
    <row r="12061" spans="1:8" x14ac:dyDescent="0.3">
      <c r="A12061" t="s">
        <v>26</v>
      </c>
      <c r="B12061" t="str">
        <f>VLOOKUP(A12061,Sheet2!A:B,2,FALSE)</f>
        <v>59-1572232/0000</v>
      </c>
      <c r="C12061">
        <f>VLOOKUP(A12061,Sheet3!A:B,2,FALSE)</f>
        <v>591793584</v>
      </c>
      <c r="D12061" t="str">
        <f>VLOOKUP(A12061,Sheet3!A:C,3,FALSE)</f>
        <v>6900 B NORTH 9TH AVENUE</v>
      </c>
      <c r="E12061">
        <f>VLOOKUP(A12061,Sheet3!A:D,4,FALSE)</f>
        <v>0</v>
      </c>
      <c r="F12061" t="str">
        <f>VLOOKUP(A12061,Sheet3!A:G,5,FALSE)</f>
        <v>PENSACOLA</v>
      </c>
      <c r="G12061" t="str">
        <f>VLOOKUP(A12061,Sheet3!A:G,6,FALSE)</f>
        <v>FL</v>
      </c>
      <c r="H12061">
        <f>VLOOKUP(A12061,Sheet3!A:G,7,FALSE)</f>
        <v>325040000</v>
      </c>
    </row>
    <row r="12062" spans="1:8" x14ac:dyDescent="0.3">
      <c r="A12062" t="s">
        <v>26</v>
      </c>
      <c r="B12062" t="str">
        <f>VLOOKUP(A12062,Sheet2!A:B,2,FALSE)</f>
        <v>59-1572232/0000</v>
      </c>
      <c r="C12062">
        <f>VLOOKUP(A12062,Sheet3!A:B,2,FALSE)</f>
        <v>591793584</v>
      </c>
      <c r="D12062" t="str">
        <f>VLOOKUP(A12062,Sheet3!A:C,3,FALSE)</f>
        <v>6900 B NORTH 9TH AVENUE</v>
      </c>
      <c r="E12062">
        <f>VLOOKUP(A12062,Sheet3!A:D,4,FALSE)</f>
        <v>0</v>
      </c>
      <c r="F12062" t="str">
        <f>VLOOKUP(A12062,Sheet3!A:G,5,FALSE)</f>
        <v>PENSACOLA</v>
      </c>
      <c r="G12062" t="str">
        <f>VLOOKUP(A12062,Sheet3!A:G,6,FALSE)</f>
        <v>FL</v>
      </c>
      <c r="H12062">
        <f>VLOOKUP(A12062,Sheet3!A:G,7,FALSE)</f>
        <v>325040000</v>
      </c>
    </row>
    <row r="12063" spans="1:8" x14ac:dyDescent="0.3">
      <c r="A12063" t="s">
        <v>26</v>
      </c>
      <c r="B12063" t="str">
        <f>VLOOKUP(A12063,Sheet2!A:B,2,FALSE)</f>
        <v>59-1572232/0000</v>
      </c>
      <c r="C12063">
        <f>VLOOKUP(A12063,Sheet3!A:B,2,FALSE)</f>
        <v>591793584</v>
      </c>
      <c r="D12063" t="str">
        <f>VLOOKUP(A12063,Sheet3!A:C,3,FALSE)</f>
        <v>6900 B NORTH 9TH AVENUE</v>
      </c>
      <c r="E12063">
        <f>VLOOKUP(A12063,Sheet3!A:D,4,FALSE)</f>
        <v>0</v>
      </c>
      <c r="F12063" t="str">
        <f>VLOOKUP(A12063,Sheet3!A:G,5,FALSE)</f>
        <v>PENSACOLA</v>
      </c>
      <c r="G12063" t="str">
        <f>VLOOKUP(A12063,Sheet3!A:G,6,FALSE)</f>
        <v>FL</v>
      </c>
      <c r="H12063">
        <f>VLOOKUP(A12063,Sheet3!A:G,7,FALSE)</f>
        <v>325040000</v>
      </c>
    </row>
    <row r="12064" spans="1:8" x14ac:dyDescent="0.3">
      <c r="A12064" t="s">
        <v>26</v>
      </c>
      <c r="B12064" t="str">
        <f>VLOOKUP(A12064,Sheet2!A:B,2,FALSE)</f>
        <v>59-1572232/0000</v>
      </c>
      <c r="C12064">
        <f>VLOOKUP(A12064,Sheet3!A:B,2,FALSE)</f>
        <v>591793584</v>
      </c>
      <c r="D12064" t="str">
        <f>VLOOKUP(A12064,Sheet3!A:C,3,FALSE)</f>
        <v>6900 B NORTH 9TH AVENUE</v>
      </c>
      <c r="E12064">
        <f>VLOOKUP(A12064,Sheet3!A:D,4,FALSE)</f>
        <v>0</v>
      </c>
      <c r="F12064" t="str">
        <f>VLOOKUP(A12064,Sheet3!A:G,5,FALSE)</f>
        <v>PENSACOLA</v>
      </c>
      <c r="G12064" t="str">
        <f>VLOOKUP(A12064,Sheet3!A:G,6,FALSE)</f>
        <v>FL</v>
      </c>
      <c r="H12064">
        <f>VLOOKUP(A12064,Sheet3!A:G,7,FALSE)</f>
        <v>325040000</v>
      </c>
    </row>
    <row r="12065" spans="1:8" x14ac:dyDescent="0.3">
      <c r="A12065" t="s">
        <v>26</v>
      </c>
      <c r="B12065" t="str">
        <f>VLOOKUP(A12065,Sheet2!A:B,2,FALSE)</f>
        <v>59-1572232/0000</v>
      </c>
      <c r="C12065">
        <f>VLOOKUP(A12065,Sheet3!A:B,2,FALSE)</f>
        <v>591793584</v>
      </c>
      <c r="D12065" t="str">
        <f>VLOOKUP(A12065,Sheet3!A:C,3,FALSE)</f>
        <v>6900 B NORTH 9TH AVENUE</v>
      </c>
      <c r="E12065">
        <f>VLOOKUP(A12065,Sheet3!A:D,4,FALSE)</f>
        <v>0</v>
      </c>
      <c r="F12065" t="str">
        <f>VLOOKUP(A12065,Sheet3!A:G,5,FALSE)</f>
        <v>PENSACOLA</v>
      </c>
      <c r="G12065" t="str">
        <f>VLOOKUP(A12065,Sheet3!A:G,6,FALSE)</f>
        <v>FL</v>
      </c>
      <c r="H12065">
        <f>VLOOKUP(A12065,Sheet3!A:G,7,FALSE)</f>
        <v>325040000</v>
      </c>
    </row>
    <row r="12066" spans="1:8" x14ac:dyDescent="0.3">
      <c r="A12066" t="s">
        <v>27</v>
      </c>
      <c r="B12066" t="str">
        <f>VLOOKUP(A12066,Sheet2!A:B,2,FALSE)</f>
        <v>59-1360433/0000</v>
      </c>
      <c r="C12066">
        <f>VLOOKUP(A12066,Sheet3!A:B,2,FALSE)</f>
        <v>591793584</v>
      </c>
      <c r="D12066" t="str">
        <f>VLOOKUP(A12066,Sheet3!A:C,3,FALSE)</f>
        <v>6900 B NORTH 9TH AVE</v>
      </c>
      <c r="E12066">
        <f>VLOOKUP(A12066,Sheet3!A:D,4,FALSE)</f>
        <v>0</v>
      </c>
      <c r="F12066" t="str">
        <f>VLOOKUP(A12066,Sheet3!A:G,5,FALSE)</f>
        <v>PENSACOLA</v>
      </c>
      <c r="G12066" t="str">
        <f>VLOOKUP(A12066,Sheet3!A:G,6,FALSE)</f>
        <v>FL</v>
      </c>
      <c r="H12066">
        <f>VLOOKUP(A12066,Sheet3!A:G,7,FALSE)</f>
        <v>325040000</v>
      </c>
    </row>
    <row r="12067" spans="1:8" x14ac:dyDescent="0.3">
      <c r="A12067" t="s">
        <v>27</v>
      </c>
      <c r="B12067" t="str">
        <f>VLOOKUP(A12067,Sheet2!A:B,2,FALSE)</f>
        <v>59-1360433/0000</v>
      </c>
      <c r="C12067">
        <f>VLOOKUP(A12067,Sheet3!A:B,2,FALSE)</f>
        <v>591793584</v>
      </c>
      <c r="D12067" t="str">
        <f>VLOOKUP(A12067,Sheet3!A:C,3,FALSE)</f>
        <v>6900 B NORTH 9TH AVE</v>
      </c>
      <c r="E12067">
        <f>VLOOKUP(A12067,Sheet3!A:D,4,FALSE)</f>
        <v>0</v>
      </c>
      <c r="F12067" t="str">
        <f>VLOOKUP(A12067,Sheet3!A:G,5,FALSE)</f>
        <v>PENSACOLA</v>
      </c>
      <c r="G12067" t="str">
        <f>VLOOKUP(A12067,Sheet3!A:G,6,FALSE)</f>
        <v>FL</v>
      </c>
      <c r="H12067">
        <f>VLOOKUP(A12067,Sheet3!A:G,7,FALSE)</f>
        <v>325040000</v>
      </c>
    </row>
    <row r="12068" spans="1:8" x14ac:dyDescent="0.3">
      <c r="A12068" t="s">
        <v>27</v>
      </c>
      <c r="B12068" t="str">
        <f>VLOOKUP(A12068,Sheet2!A:B,2,FALSE)</f>
        <v>59-1360433/0000</v>
      </c>
      <c r="C12068">
        <f>VLOOKUP(A12068,Sheet3!A:B,2,FALSE)</f>
        <v>591793584</v>
      </c>
      <c r="D12068" t="str">
        <f>VLOOKUP(A12068,Sheet3!A:C,3,FALSE)</f>
        <v>6900 B NORTH 9TH AVE</v>
      </c>
      <c r="E12068">
        <f>VLOOKUP(A12068,Sheet3!A:D,4,FALSE)</f>
        <v>0</v>
      </c>
      <c r="F12068" t="str">
        <f>VLOOKUP(A12068,Sheet3!A:G,5,FALSE)</f>
        <v>PENSACOLA</v>
      </c>
      <c r="G12068" t="str">
        <f>VLOOKUP(A12068,Sheet3!A:G,6,FALSE)</f>
        <v>FL</v>
      </c>
      <c r="H12068">
        <f>VLOOKUP(A12068,Sheet3!A:G,7,FALSE)</f>
        <v>325040000</v>
      </c>
    </row>
    <row r="12069" spans="1:8" x14ac:dyDescent="0.3">
      <c r="A12069" t="s">
        <v>27</v>
      </c>
      <c r="B12069" t="str">
        <f>VLOOKUP(A12069,Sheet2!A:B,2,FALSE)</f>
        <v>59-1360433/0000</v>
      </c>
      <c r="C12069">
        <f>VLOOKUP(A12069,Sheet3!A:B,2,FALSE)</f>
        <v>591793584</v>
      </c>
      <c r="D12069" t="str">
        <f>VLOOKUP(A12069,Sheet3!A:C,3,FALSE)</f>
        <v>6900 B NORTH 9TH AVE</v>
      </c>
      <c r="E12069">
        <f>VLOOKUP(A12069,Sheet3!A:D,4,FALSE)</f>
        <v>0</v>
      </c>
      <c r="F12069" t="str">
        <f>VLOOKUP(A12069,Sheet3!A:G,5,FALSE)</f>
        <v>PENSACOLA</v>
      </c>
      <c r="G12069" t="str">
        <f>VLOOKUP(A12069,Sheet3!A:G,6,FALSE)</f>
        <v>FL</v>
      </c>
      <c r="H12069">
        <f>VLOOKUP(A12069,Sheet3!A:G,7,FALSE)</f>
        <v>325040000</v>
      </c>
    </row>
    <row r="12070" spans="1:8" x14ac:dyDescent="0.3">
      <c r="A12070" t="s">
        <v>27</v>
      </c>
      <c r="B12070" t="str">
        <f>VLOOKUP(A12070,Sheet2!A:B,2,FALSE)</f>
        <v>59-1360433/0000</v>
      </c>
      <c r="C12070">
        <f>VLOOKUP(A12070,Sheet3!A:B,2,FALSE)</f>
        <v>591793584</v>
      </c>
      <c r="D12070" t="str">
        <f>VLOOKUP(A12070,Sheet3!A:C,3,FALSE)</f>
        <v>6900 B NORTH 9TH AVE</v>
      </c>
      <c r="E12070">
        <f>VLOOKUP(A12070,Sheet3!A:D,4,FALSE)</f>
        <v>0</v>
      </c>
      <c r="F12070" t="str">
        <f>VLOOKUP(A12070,Sheet3!A:G,5,FALSE)</f>
        <v>PENSACOLA</v>
      </c>
      <c r="G12070" t="str">
        <f>VLOOKUP(A12070,Sheet3!A:G,6,FALSE)</f>
        <v>FL</v>
      </c>
      <c r="H12070">
        <f>VLOOKUP(A12070,Sheet3!A:G,7,FALSE)</f>
        <v>325040000</v>
      </c>
    </row>
    <row r="12071" spans="1:8" x14ac:dyDescent="0.3">
      <c r="A12071" t="s">
        <v>27</v>
      </c>
      <c r="B12071" t="str">
        <f>VLOOKUP(A12071,Sheet2!A:B,2,FALSE)</f>
        <v>59-1360433/0000</v>
      </c>
      <c r="C12071">
        <f>VLOOKUP(A12071,Sheet3!A:B,2,FALSE)</f>
        <v>591793584</v>
      </c>
      <c r="D12071" t="str">
        <f>VLOOKUP(A12071,Sheet3!A:C,3,FALSE)</f>
        <v>6900 B NORTH 9TH AVE</v>
      </c>
      <c r="E12071">
        <f>VLOOKUP(A12071,Sheet3!A:D,4,FALSE)</f>
        <v>0</v>
      </c>
      <c r="F12071" t="str">
        <f>VLOOKUP(A12071,Sheet3!A:G,5,FALSE)</f>
        <v>PENSACOLA</v>
      </c>
      <c r="G12071" t="str">
        <f>VLOOKUP(A12071,Sheet3!A:G,6,FALSE)</f>
        <v>FL</v>
      </c>
      <c r="H12071">
        <f>VLOOKUP(A12071,Sheet3!A:G,7,FALSE)</f>
        <v>325040000</v>
      </c>
    </row>
    <row r="12072" spans="1:8" x14ac:dyDescent="0.3">
      <c r="A12072" t="s">
        <v>27</v>
      </c>
      <c r="B12072" t="str">
        <f>VLOOKUP(A12072,Sheet2!A:B,2,FALSE)</f>
        <v>59-1360433/0000</v>
      </c>
      <c r="C12072">
        <f>VLOOKUP(A12072,Sheet3!A:B,2,FALSE)</f>
        <v>591793584</v>
      </c>
      <c r="D12072" t="str">
        <f>VLOOKUP(A12072,Sheet3!A:C,3,FALSE)</f>
        <v>6900 B NORTH 9TH AVE</v>
      </c>
      <c r="E12072">
        <f>VLOOKUP(A12072,Sheet3!A:D,4,FALSE)</f>
        <v>0</v>
      </c>
      <c r="F12072" t="str">
        <f>VLOOKUP(A12072,Sheet3!A:G,5,FALSE)</f>
        <v>PENSACOLA</v>
      </c>
      <c r="G12072" t="str">
        <f>VLOOKUP(A12072,Sheet3!A:G,6,FALSE)</f>
        <v>FL</v>
      </c>
      <c r="H12072">
        <f>VLOOKUP(A12072,Sheet3!A:G,7,FALSE)</f>
        <v>325040000</v>
      </c>
    </row>
    <row r="12073" spans="1:8" x14ac:dyDescent="0.3">
      <c r="A12073" t="s">
        <v>27</v>
      </c>
      <c r="B12073" t="str">
        <f>VLOOKUP(A12073,Sheet2!A:B,2,FALSE)</f>
        <v>59-1360433/0000</v>
      </c>
      <c r="C12073">
        <f>VLOOKUP(A12073,Sheet3!A:B,2,FALSE)</f>
        <v>591793584</v>
      </c>
      <c r="D12073" t="str">
        <f>VLOOKUP(A12073,Sheet3!A:C,3,FALSE)</f>
        <v>6900 B NORTH 9TH AVE</v>
      </c>
      <c r="E12073">
        <f>VLOOKUP(A12073,Sheet3!A:D,4,FALSE)</f>
        <v>0</v>
      </c>
      <c r="F12073" t="str">
        <f>VLOOKUP(A12073,Sheet3!A:G,5,FALSE)</f>
        <v>PENSACOLA</v>
      </c>
      <c r="G12073" t="str">
        <f>VLOOKUP(A12073,Sheet3!A:G,6,FALSE)</f>
        <v>FL</v>
      </c>
      <c r="H12073">
        <f>VLOOKUP(A12073,Sheet3!A:G,7,FALSE)</f>
        <v>325040000</v>
      </c>
    </row>
    <row r="12074" spans="1:8" x14ac:dyDescent="0.3">
      <c r="A12074" t="s">
        <v>27</v>
      </c>
      <c r="B12074" t="str">
        <f>VLOOKUP(A12074,Sheet2!A:B,2,FALSE)</f>
        <v>59-1360433/0000</v>
      </c>
      <c r="C12074">
        <f>VLOOKUP(A12074,Sheet3!A:B,2,FALSE)</f>
        <v>591793584</v>
      </c>
      <c r="D12074" t="str">
        <f>VLOOKUP(A12074,Sheet3!A:C,3,FALSE)</f>
        <v>6900 B NORTH 9TH AVE</v>
      </c>
      <c r="E12074">
        <f>VLOOKUP(A12074,Sheet3!A:D,4,FALSE)</f>
        <v>0</v>
      </c>
      <c r="F12074" t="str">
        <f>VLOOKUP(A12074,Sheet3!A:G,5,FALSE)</f>
        <v>PENSACOLA</v>
      </c>
      <c r="G12074" t="str">
        <f>VLOOKUP(A12074,Sheet3!A:G,6,FALSE)</f>
        <v>FL</v>
      </c>
      <c r="H12074">
        <f>VLOOKUP(A12074,Sheet3!A:G,7,FALSE)</f>
        <v>325040000</v>
      </c>
    </row>
    <row r="12075" spans="1:8" x14ac:dyDescent="0.3">
      <c r="A12075" t="s">
        <v>27</v>
      </c>
      <c r="B12075" t="str">
        <f>VLOOKUP(A12075,Sheet2!A:B,2,FALSE)</f>
        <v>59-1360433/0000</v>
      </c>
      <c r="C12075">
        <f>VLOOKUP(A12075,Sheet3!A:B,2,FALSE)</f>
        <v>591793584</v>
      </c>
      <c r="D12075" t="str">
        <f>VLOOKUP(A12075,Sheet3!A:C,3,FALSE)</f>
        <v>6900 B NORTH 9TH AVE</v>
      </c>
      <c r="E12075">
        <f>VLOOKUP(A12075,Sheet3!A:D,4,FALSE)</f>
        <v>0</v>
      </c>
      <c r="F12075" t="str">
        <f>VLOOKUP(A12075,Sheet3!A:G,5,FALSE)</f>
        <v>PENSACOLA</v>
      </c>
      <c r="G12075" t="str">
        <f>VLOOKUP(A12075,Sheet3!A:G,6,FALSE)</f>
        <v>FL</v>
      </c>
      <c r="H12075">
        <f>VLOOKUP(A12075,Sheet3!A:G,7,FALSE)</f>
        <v>325040000</v>
      </c>
    </row>
    <row r="12076" spans="1:8" x14ac:dyDescent="0.3">
      <c r="A12076" t="s">
        <v>105</v>
      </c>
      <c r="B12076" t="str">
        <f>VLOOKUP(A12076,Sheet2!A:B,2,FALSE)</f>
        <v>59-1792595/0000</v>
      </c>
      <c r="C12076">
        <f>VLOOKUP(A12076,Sheet3!A:B,2,FALSE)</f>
        <v>591990356</v>
      </c>
      <c r="D12076" t="str">
        <f>VLOOKUP(A12076,Sheet3!A:C,3,FALSE)</f>
        <v>5075 Carpenter Creek Dr</v>
      </c>
      <c r="E12076">
        <f>VLOOKUP(A12076,Sheet3!A:D,4,FALSE)</f>
        <v>0</v>
      </c>
      <c r="F12076" t="str">
        <f>VLOOKUP(A12076,Sheet3!A:G,5,FALSE)</f>
        <v>PENSACOLA</v>
      </c>
      <c r="G12076" t="str">
        <f>VLOOKUP(A12076,Sheet3!A:G,6,FALSE)</f>
        <v>FL</v>
      </c>
      <c r="H12076">
        <f>VLOOKUP(A12076,Sheet3!A:G,7,FALSE)</f>
        <v>325030000</v>
      </c>
    </row>
    <row r="12077" spans="1:8" x14ac:dyDescent="0.3">
      <c r="A12077" t="s">
        <v>26</v>
      </c>
      <c r="B12077" t="str">
        <f>VLOOKUP(A12077,Sheet2!A:B,2,FALSE)</f>
        <v>59-1572232/0000</v>
      </c>
      <c r="C12077">
        <f>VLOOKUP(A12077,Sheet3!A:B,2,FALSE)</f>
        <v>591793584</v>
      </c>
      <c r="D12077" t="str">
        <f>VLOOKUP(A12077,Sheet3!A:C,3,FALSE)</f>
        <v>6900 B NORTH 9TH AVENUE</v>
      </c>
      <c r="E12077">
        <f>VLOOKUP(A12077,Sheet3!A:D,4,FALSE)</f>
        <v>0</v>
      </c>
      <c r="F12077" t="str">
        <f>VLOOKUP(A12077,Sheet3!A:G,5,FALSE)</f>
        <v>PENSACOLA</v>
      </c>
      <c r="G12077" t="str">
        <f>VLOOKUP(A12077,Sheet3!A:G,6,FALSE)</f>
        <v>FL</v>
      </c>
      <c r="H12077">
        <f>VLOOKUP(A12077,Sheet3!A:G,7,FALSE)</f>
        <v>325040000</v>
      </c>
    </row>
    <row r="12078" spans="1:8" x14ac:dyDescent="0.3">
      <c r="A12078" t="s">
        <v>105</v>
      </c>
      <c r="B12078" t="str">
        <f>VLOOKUP(A12078,Sheet2!A:B,2,FALSE)</f>
        <v>59-1792595/0000</v>
      </c>
      <c r="C12078">
        <f>VLOOKUP(A12078,Sheet3!A:B,2,FALSE)</f>
        <v>591990356</v>
      </c>
      <c r="D12078" t="str">
        <f>VLOOKUP(A12078,Sheet3!A:C,3,FALSE)</f>
        <v>5075 Carpenter Creek Dr</v>
      </c>
      <c r="E12078">
        <f>VLOOKUP(A12078,Sheet3!A:D,4,FALSE)</f>
        <v>0</v>
      </c>
      <c r="F12078" t="str">
        <f>VLOOKUP(A12078,Sheet3!A:G,5,FALSE)</f>
        <v>PENSACOLA</v>
      </c>
      <c r="G12078" t="str">
        <f>VLOOKUP(A12078,Sheet3!A:G,6,FALSE)</f>
        <v>FL</v>
      </c>
      <c r="H12078">
        <f>VLOOKUP(A12078,Sheet3!A:G,7,FALSE)</f>
        <v>325030000</v>
      </c>
    </row>
    <row r="12079" spans="1:8" x14ac:dyDescent="0.3">
      <c r="A12079" t="s">
        <v>105</v>
      </c>
      <c r="B12079" t="str">
        <f>VLOOKUP(A12079,Sheet2!A:B,2,FALSE)</f>
        <v>59-1792595/0000</v>
      </c>
      <c r="C12079">
        <f>VLOOKUP(A12079,Sheet3!A:B,2,FALSE)</f>
        <v>591990356</v>
      </c>
      <c r="D12079" t="str">
        <f>VLOOKUP(A12079,Sheet3!A:C,3,FALSE)</f>
        <v>5075 Carpenter Creek Dr</v>
      </c>
      <c r="E12079">
        <f>VLOOKUP(A12079,Sheet3!A:D,4,FALSE)</f>
        <v>0</v>
      </c>
      <c r="F12079" t="str">
        <f>VLOOKUP(A12079,Sheet3!A:G,5,FALSE)</f>
        <v>PENSACOLA</v>
      </c>
      <c r="G12079" t="str">
        <f>VLOOKUP(A12079,Sheet3!A:G,6,FALSE)</f>
        <v>FL</v>
      </c>
      <c r="H12079">
        <f>VLOOKUP(A12079,Sheet3!A:G,7,FALSE)</f>
        <v>325030000</v>
      </c>
    </row>
    <row r="12080" spans="1:8" x14ac:dyDescent="0.3">
      <c r="A12080" t="s">
        <v>105</v>
      </c>
      <c r="B12080" t="str">
        <f>VLOOKUP(A12080,Sheet2!A:B,2,FALSE)</f>
        <v>59-1792595/0000</v>
      </c>
      <c r="C12080">
        <f>VLOOKUP(A12080,Sheet3!A:B,2,FALSE)</f>
        <v>591990356</v>
      </c>
      <c r="D12080" t="str">
        <f>VLOOKUP(A12080,Sheet3!A:C,3,FALSE)</f>
        <v>5075 Carpenter Creek Dr</v>
      </c>
      <c r="E12080">
        <f>VLOOKUP(A12080,Sheet3!A:D,4,FALSE)</f>
        <v>0</v>
      </c>
      <c r="F12080" t="str">
        <f>VLOOKUP(A12080,Sheet3!A:G,5,FALSE)</f>
        <v>PENSACOLA</v>
      </c>
      <c r="G12080" t="str">
        <f>VLOOKUP(A12080,Sheet3!A:G,6,FALSE)</f>
        <v>FL</v>
      </c>
      <c r="H12080">
        <f>VLOOKUP(A12080,Sheet3!A:G,7,FALSE)</f>
        <v>325030000</v>
      </c>
    </row>
    <row r="12081" spans="1:8" x14ac:dyDescent="0.3">
      <c r="A12081" t="s">
        <v>105</v>
      </c>
      <c r="B12081" t="str">
        <f>VLOOKUP(A12081,Sheet2!A:B,2,FALSE)</f>
        <v>59-1792595/0000</v>
      </c>
      <c r="C12081">
        <f>VLOOKUP(A12081,Sheet3!A:B,2,FALSE)</f>
        <v>591990356</v>
      </c>
      <c r="D12081" t="str">
        <f>VLOOKUP(A12081,Sheet3!A:C,3,FALSE)</f>
        <v>5075 Carpenter Creek Dr</v>
      </c>
      <c r="E12081">
        <f>VLOOKUP(A12081,Sheet3!A:D,4,FALSE)</f>
        <v>0</v>
      </c>
      <c r="F12081" t="str">
        <f>VLOOKUP(A12081,Sheet3!A:G,5,FALSE)</f>
        <v>PENSACOLA</v>
      </c>
      <c r="G12081" t="str">
        <f>VLOOKUP(A12081,Sheet3!A:G,6,FALSE)</f>
        <v>FL</v>
      </c>
      <c r="H12081">
        <f>VLOOKUP(A12081,Sheet3!A:G,7,FALSE)</f>
        <v>325030000</v>
      </c>
    </row>
    <row r="12082" spans="1:8" x14ac:dyDescent="0.3">
      <c r="A12082" t="s">
        <v>105</v>
      </c>
      <c r="B12082" t="str">
        <f>VLOOKUP(A12082,Sheet2!A:B,2,FALSE)</f>
        <v>59-1792595/0000</v>
      </c>
      <c r="C12082">
        <f>VLOOKUP(A12082,Sheet3!A:B,2,FALSE)</f>
        <v>591990356</v>
      </c>
      <c r="D12082" t="str">
        <f>VLOOKUP(A12082,Sheet3!A:C,3,FALSE)</f>
        <v>5075 Carpenter Creek Dr</v>
      </c>
      <c r="E12082">
        <f>VLOOKUP(A12082,Sheet3!A:D,4,FALSE)</f>
        <v>0</v>
      </c>
      <c r="F12082" t="str">
        <f>VLOOKUP(A12082,Sheet3!A:G,5,FALSE)</f>
        <v>PENSACOLA</v>
      </c>
      <c r="G12082" t="str">
        <f>VLOOKUP(A12082,Sheet3!A:G,6,FALSE)</f>
        <v>FL</v>
      </c>
      <c r="H12082">
        <f>VLOOKUP(A12082,Sheet3!A:G,7,FALSE)</f>
        <v>325030000</v>
      </c>
    </row>
    <row r="12083" spans="1:8" x14ac:dyDescent="0.3">
      <c r="A12083" t="s">
        <v>27</v>
      </c>
      <c r="B12083" t="str">
        <f>VLOOKUP(A12083,Sheet2!A:B,2,FALSE)</f>
        <v>59-1360433/0000</v>
      </c>
      <c r="C12083">
        <f>VLOOKUP(A12083,Sheet3!A:B,2,FALSE)</f>
        <v>591793584</v>
      </c>
      <c r="D12083" t="str">
        <f>VLOOKUP(A12083,Sheet3!A:C,3,FALSE)</f>
        <v>6900 B NORTH 9TH AVE</v>
      </c>
      <c r="E12083">
        <f>VLOOKUP(A12083,Sheet3!A:D,4,FALSE)</f>
        <v>0</v>
      </c>
      <c r="F12083" t="str">
        <f>VLOOKUP(A12083,Sheet3!A:G,5,FALSE)</f>
        <v>PENSACOLA</v>
      </c>
      <c r="G12083" t="str">
        <f>VLOOKUP(A12083,Sheet3!A:G,6,FALSE)</f>
        <v>FL</v>
      </c>
      <c r="H12083">
        <f>VLOOKUP(A12083,Sheet3!A:G,7,FALSE)</f>
        <v>325040000</v>
      </c>
    </row>
    <row r="12084" spans="1:8" x14ac:dyDescent="0.3">
      <c r="A12084" t="s">
        <v>27</v>
      </c>
      <c r="B12084" t="str">
        <f>VLOOKUP(A12084,Sheet2!A:B,2,FALSE)</f>
        <v>59-1360433/0000</v>
      </c>
      <c r="C12084">
        <f>VLOOKUP(A12084,Sheet3!A:B,2,FALSE)</f>
        <v>591793584</v>
      </c>
      <c r="D12084" t="str">
        <f>VLOOKUP(A12084,Sheet3!A:C,3,FALSE)</f>
        <v>6900 B NORTH 9TH AVE</v>
      </c>
      <c r="E12084">
        <f>VLOOKUP(A12084,Sheet3!A:D,4,FALSE)</f>
        <v>0</v>
      </c>
      <c r="F12084" t="str">
        <f>VLOOKUP(A12084,Sheet3!A:G,5,FALSE)</f>
        <v>PENSACOLA</v>
      </c>
      <c r="G12084" t="str">
        <f>VLOOKUP(A12084,Sheet3!A:G,6,FALSE)</f>
        <v>FL</v>
      </c>
      <c r="H12084">
        <f>VLOOKUP(A12084,Sheet3!A:G,7,FALSE)</f>
        <v>325040000</v>
      </c>
    </row>
    <row r="12085" spans="1:8" x14ac:dyDescent="0.3">
      <c r="A12085" t="s">
        <v>27</v>
      </c>
      <c r="B12085" t="str">
        <f>VLOOKUP(A12085,Sheet2!A:B,2,FALSE)</f>
        <v>59-1360433/0000</v>
      </c>
      <c r="C12085">
        <f>VLOOKUP(A12085,Sheet3!A:B,2,FALSE)</f>
        <v>591793584</v>
      </c>
      <c r="D12085" t="str">
        <f>VLOOKUP(A12085,Sheet3!A:C,3,FALSE)</f>
        <v>6900 B NORTH 9TH AVE</v>
      </c>
      <c r="E12085">
        <f>VLOOKUP(A12085,Sheet3!A:D,4,FALSE)</f>
        <v>0</v>
      </c>
      <c r="F12085" t="str">
        <f>VLOOKUP(A12085,Sheet3!A:G,5,FALSE)</f>
        <v>PENSACOLA</v>
      </c>
      <c r="G12085" t="str">
        <f>VLOOKUP(A12085,Sheet3!A:G,6,FALSE)</f>
        <v>FL</v>
      </c>
      <c r="H12085">
        <f>VLOOKUP(A12085,Sheet3!A:G,7,FALSE)</f>
        <v>325040000</v>
      </c>
    </row>
    <row r="12086" spans="1:8" x14ac:dyDescent="0.3">
      <c r="A12086" t="s">
        <v>27</v>
      </c>
      <c r="B12086" t="str">
        <f>VLOOKUP(A12086,Sheet2!A:B,2,FALSE)</f>
        <v>59-1360433/0000</v>
      </c>
      <c r="C12086">
        <f>VLOOKUP(A12086,Sheet3!A:B,2,FALSE)</f>
        <v>591793584</v>
      </c>
      <c r="D12086" t="str">
        <f>VLOOKUP(A12086,Sheet3!A:C,3,FALSE)</f>
        <v>6900 B NORTH 9TH AVE</v>
      </c>
      <c r="E12086">
        <f>VLOOKUP(A12086,Sheet3!A:D,4,FALSE)</f>
        <v>0</v>
      </c>
      <c r="F12086" t="str">
        <f>VLOOKUP(A12086,Sheet3!A:G,5,FALSE)</f>
        <v>PENSACOLA</v>
      </c>
      <c r="G12086" t="str">
        <f>VLOOKUP(A12086,Sheet3!A:G,6,FALSE)</f>
        <v>FL</v>
      </c>
      <c r="H12086">
        <f>VLOOKUP(A12086,Sheet3!A:G,7,FALSE)</f>
        <v>325040000</v>
      </c>
    </row>
    <row r="12087" spans="1:8" x14ac:dyDescent="0.3">
      <c r="A12087" t="s">
        <v>26</v>
      </c>
      <c r="B12087" t="str">
        <f>VLOOKUP(A12087,Sheet2!A:B,2,FALSE)</f>
        <v>59-1572232/0000</v>
      </c>
      <c r="C12087">
        <f>VLOOKUP(A12087,Sheet3!A:B,2,FALSE)</f>
        <v>591793584</v>
      </c>
      <c r="D12087" t="str">
        <f>VLOOKUP(A12087,Sheet3!A:C,3,FALSE)</f>
        <v>6900 B NORTH 9TH AVENUE</v>
      </c>
      <c r="E12087">
        <f>VLOOKUP(A12087,Sheet3!A:D,4,FALSE)</f>
        <v>0</v>
      </c>
      <c r="F12087" t="str">
        <f>VLOOKUP(A12087,Sheet3!A:G,5,FALSE)</f>
        <v>PENSACOLA</v>
      </c>
      <c r="G12087" t="str">
        <f>VLOOKUP(A12087,Sheet3!A:G,6,FALSE)</f>
        <v>FL</v>
      </c>
      <c r="H12087">
        <f>VLOOKUP(A12087,Sheet3!A:G,7,FALSE)</f>
        <v>325040000</v>
      </c>
    </row>
    <row r="12088" spans="1:8" x14ac:dyDescent="0.3">
      <c r="A12088" t="s">
        <v>26</v>
      </c>
      <c r="B12088" t="str">
        <f>VLOOKUP(A12088,Sheet2!A:B,2,FALSE)</f>
        <v>59-1572232/0000</v>
      </c>
      <c r="C12088">
        <f>VLOOKUP(A12088,Sheet3!A:B,2,FALSE)</f>
        <v>591793584</v>
      </c>
      <c r="D12088" t="str">
        <f>VLOOKUP(A12088,Sheet3!A:C,3,FALSE)</f>
        <v>6900 B NORTH 9TH AVENUE</v>
      </c>
      <c r="E12088">
        <f>VLOOKUP(A12088,Sheet3!A:D,4,FALSE)</f>
        <v>0</v>
      </c>
      <c r="F12088" t="str">
        <f>VLOOKUP(A12088,Sheet3!A:G,5,FALSE)</f>
        <v>PENSACOLA</v>
      </c>
      <c r="G12088" t="str">
        <f>VLOOKUP(A12088,Sheet3!A:G,6,FALSE)</f>
        <v>FL</v>
      </c>
      <c r="H12088">
        <f>VLOOKUP(A12088,Sheet3!A:G,7,FALSE)</f>
        <v>325040000</v>
      </c>
    </row>
    <row r="12089" spans="1:8" x14ac:dyDescent="0.3">
      <c r="A12089" t="s">
        <v>26</v>
      </c>
      <c r="B12089" t="str">
        <f>VLOOKUP(A12089,Sheet2!A:B,2,FALSE)</f>
        <v>59-1572232/0000</v>
      </c>
      <c r="C12089">
        <f>VLOOKUP(A12089,Sheet3!A:B,2,FALSE)</f>
        <v>591793584</v>
      </c>
      <c r="D12089" t="str">
        <f>VLOOKUP(A12089,Sheet3!A:C,3,FALSE)</f>
        <v>6900 B NORTH 9TH AVENUE</v>
      </c>
      <c r="E12089">
        <f>VLOOKUP(A12089,Sheet3!A:D,4,FALSE)</f>
        <v>0</v>
      </c>
      <c r="F12089" t="str">
        <f>VLOOKUP(A12089,Sheet3!A:G,5,FALSE)</f>
        <v>PENSACOLA</v>
      </c>
      <c r="G12089" t="str">
        <f>VLOOKUP(A12089,Sheet3!A:G,6,FALSE)</f>
        <v>FL</v>
      </c>
      <c r="H12089">
        <f>VLOOKUP(A12089,Sheet3!A:G,7,FALSE)</f>
        <v>325040000</v>
      </c>
    </row>
    <row r="12090" spans="1:8" x14ac:dyDescent="0.3">
      <c r="A12090" t="s">
        <v>27</v>
      </c>
      <c r="B12090" t="str">
        <f>VLOOKUP(A12090,Sheet2!A:B,2,FALSE)</f>
        <v>59-1360433/0000</v>
      </c>
      <c r="C12090">
        <f>VLOOKUP(A12090,Sheet3!A:B,2,FALSE)</f>
        <v>591793584</v>
      </c>
      <c r="D12090" t="str">
        <f>VLOOKUP(A12090,Sheet3!A:C,3,FALSE)</f>
        <v>6900 B NORTH 9TH AVE</v>
      </c>
      <c r="E12090">
        <f>VLOOKUP(A12090,Sheet3!A:D,4,FALSE)</f>
        <v>0</v>
      </c>
      <c r="F12090" t="str">
        <f>VLOOKUP(A12090,Sheet3!A:G,5,FALSE)</f>
        <v>PENSACOLA</v>
      </c>
      <c r="G12090" t="str">
        <f>VLOOKUP(A12090,Sheet3!A:G,6,FALSE)</f>
        <v>FL</v>
      </c>
      <c r="H12090">
        <f>VLOOKUP(A12090,Sheet3!A:G,7,FALSE)</f>
        <v>325040000</v>
      </c>
    </row>
    <row r="12091" spans="1:8" x14ac:dyDescent="0.3">
      <c r="A12091" t="s">
        <v>27</v>
      </c>
      <c r="B12091" t="str">
        <f>VLOOKUP(A12091,Sheet2!A:B,2,FALSE)</f>
        <v>59-1360433/0000</v>
      </c>
      <c r="C12091">
        <f>VLOOKUP(A12091,Sheet3!A:B,2,FALSE)</f>
        <v>591793584</v>
      </c>
      <c r="D12091" t="str">
        <f>VLOOKUP(A12091,Sheet3!A:C,3,FALSE)</f>
        <v>6900 B NORTH 9TH AVE</v>
      </c>
      <c r="E12091">
        <f>VLOOKUP(A12091,Sheet3!A:D,4,FALSE)</f>
        <v>0</v>
      </c>
      <c r="F12091" t="str">
        <f>VLOOKUP(A12091,Sheet3!A:G,5,FALSE)</f>
        <v>PENSACOLA</v>
      </c>
      <c r="G12091" t="str">
        <f>VLOOKUP(A12091,Sheet3!A:G,6,FALSE)</f>
        <v>FL</v>
      </c>
      <c r="H12091">
        <f>VLOOKUP(A12091,Sheet3!A:G,7,FALSE)</f>
        <v>325040000</v>
      </c>
    </row>
    <row r="12092" spans="1:8" x14ac:dyDescent="0.3">
      <c r="A12092" t="s">
        <v>27</v>
      </c>
      <c r="B12092" t="str">
        <f>VLOOKUP(A12092,Sheet2!A:B,2,FALSE)</f>
        <v>59-1360433/0000</v>
      </c>
      <c r="C12092">
        <f>VLOOKUP(A12092,Sheet3!A:B,2,FALSE)</f>
        <v>591793584</v>
      </c>
      <c r="D12092" t="str">
        <f>VLOOKUP(A12092,Sheet3!A:C,3,FALSE)</f>
        <v>6900 B NORTH 9TH AVE</v>
      </c>
      <c r="E12092">
        <f>VLOOKUP(A12092,Sheet3!A:D,4,FALSE)</f>
        <v>0</v>
      </c>
      <c r="F12092" t="str">
        <f>VLOOKUP(A12092,Sheet3!A:G,5,FALSE)</f>
        <v>PENSACOLA</v>
      </c>
      <c r="G12092" t="str">
        <f>VLOOKUP(A12092,Sheet3!A:G,6,FALSE)</f>
        <v>FL</v>
      </c>
      <c r="H12092">
        <f>VLOOKUP(A12092,Sheet3!A:G,7,FALSE)</f>
        <v>325040000</v>
      </c>
    </row>
    <row r="12093" spans="1:8" x14ac:dyDescent="0.3">
      <c r="A12093" t="s">
        <v>27</v>
      </c>
      <c r="B12093" t="str">
        <f>VLOOKUP(A12093,Sheet2!A:B,2,FALSE)</f>
        <v>59-1360433/0000</v>
      </c>
      <c r="C12093">
        <f>VLOOKUP(A12093,Sheet3!A:B,2,FALSE)</f>
        <v>591793584</v>
      </c>
      <c r="D12093" t="str">
        <f>VLOOKUP(A12093,Sheet3!A:C,3,FALSE)</f>
        <v>6900 B NORTH 9TH AVE</v>
      </c>
      <c r="E12093">
        <f>VLOOKUP(A12093,Sheet3!A:D,4,FALSE)</f>
        <v>0</v>
      </c>
      <c r="F12093" t="str">
        <f>VLOOKUP(A12093,Sheet3!A:G,5,FALSE)</f>
        <v>PENSACOLA</v>
      </c>
      <c r="G12093" t="str">
        <f>VLOOKUP(A12093,Sheet3!A:G,6,FALSE)</f>
        <v>FL</v>
      </c>
      <c r="H12093">
        <f>VLOOKUP(A12093,Sheet3!A:G,7,FALSE)</f>
        <v>325040000</v>
      </c>
    </row>
    <row r="12094" spans="1:8" x14ac:dyDescent="0.3">
      <c r="A12094" t="s">
        <v>76</v>
      </c>
      <c r="B12094" t="str">
        <f>VLOOKUP(A12094,Sheet2!A:B,2,FALSE)</f>
        <v>06-1767058/0000</v>
      </c>
      <c r="C12094">
        <f>VLOOKUP(A12094,Sheet3!A:B,2,FALSE)</f>
        <v>61767058</v>
      </c>
      <c r="D12094" t="str">
        <f>VLOOKUP(A12094,Sheet3!A:C,3,FALSE)</f>
        <v>1315 E. CERVANTES ST.</v>
      </c>
      <c r="E12094">
        <f>VLOOKUP(A12094,Sheet3!A:D,4,FALSE)</f>
        <v>0</v>
      </c>
      <c r="F12094" t="str">
        <f>VLOOKUP(A12094,Sheet3!A:G,5,FALSE)</f>
        <v>PENSACOLA</v>
      </c>
      <c r="G12094" t="str">
        <f>VLOOKUP(A12094,Sheet3!A:G,6,FALSE)</f>
        <v>FL</v>
      </c>
      <c r="H12094">
        <f>VLOOKUP(A12094,Sheet3!A:G,7,FALSE)</f>
        <v>325010000</v>
      </c>
    </row>
    <row r="12095" spans="1:8" x14ac:dyDescent="0.3">
      <c r="A12095" t="s">
        <v>145</v>
      </c>
      <c r="B12095" t="str">
        <f>VLOOKUP(A12095,Sheet2!A:B,2,FALSE)</f>
        <v>20-4594785/0000</v>
      </c>
      <c r="C12095">
        <f>VLOOKUP(A12095,Sheet3!A:B,2,FALSE)</f>
        <v>204594785</v>
      </c>
      <c r="D12095" t="str">
        <f>VLOOKUP(A12095,Sheet3!A:C,3,FALSE)</f>
        <v>7220 PINE FOREST ROAD</v>
      </c>
      <c r="E12095">
        <f>VLOOKUP(A12095,Sheet3!A:D,4,FALSE)</f>
        <v>0</v>
      </c>
      <c r="F12095" t="str">
        <f>VLOOKUP(A12095,Sheet3!A:G,5,FALSE)</f>
        <v>PENSACOLA</v>
      </c>
      <c r="G12095" t="str">
        <f>VLOOKUP(A12095,Sheet3!A:G,6,FALSE)</f>
        <v>FL</v>
      </c>
      <c r="H12095">
        <f>VLOOKUP(A12095,Sheet3!A:G,7,FALSE)</f>
        <v>325260000</v>
      </c>
    </row>
    <row r="12096" spans="1:8" x14ac:dyDescent="0.3">
      <c r="A12096" t="s">
        <v>145</v>
      </c>
      <c r="B12096" t="str">
        <f>VLOOKUP(A12096,Sheet2!A:B,2,FALSE)</f>
        <v>20-4594785/0000</v>
      </c>
      <c r="C12096">
        <f>VLOOKUP(A12096,Sheet3!A:B,2,FALSE)</f>
        <v>204594785</v>
      </c>
      <c r="D12096" t="str">
        <f>VLOOKUP(A12096,Sheet3!A:C,3,FALSE)</f>
        <v>7220 PINE FOREST ROAD</v>
      </c>
      <c r="E12096">
        <f>VLOOKUP(A12096,Sheet3!A:D,4,FALSE)</f>
        <v>0</v>
      </c>
      <c r="F12096" t="str">
        <f>VLOOKUP(A12096,Sheet3!A:G,5,FALSE)</f>
        <v>PENSACOLA</v>
      </c>
      <c r="G12096" t="str">
        <f>VLOOKUP(A12096,Sheet3!A:G,6,FALSE)</f>
        <v>FL</v>
      </c>
      <c r="H12096">
        <f>VLOOKUP(A12096,Sheet3!A:G,7,FALSE)</f>
        <v>325260000</v>
      </c>
    </row>
    <row r="12097" spans="1:8" x14ac:dyDescent="0.3">
      <c r="A12097" t="s">
        <v>145</v>
      </c>
      <c r="B12097" t="str">
        <f>VLOOKUP(A12097,Sheet2!A:B,2,FALSE)</f>
        <v>20-4594785/0000</v>
      </c>
      <c r="C12097">
        <f>VLOOKUP(A12097,Sheet3!A:B,2,FALSE)</f>
        <v>204594785</v>
      </c>
      <c r="D12097" t="str">
        <f>VLOOKUP(A12097,Sheet3!A:C,3,FALSE)</f>
        <v>7220 PINE FOREST ROAD</v>
      </c>
      <c r="E12097">
        <f>VLOOKUP(A12097,Sheet3!A:D,4,FALSE)</f>
        <v>0</v>
      </c>
      <c r="F12097" t="str">
        <f>VLOOKUP(A12097,Sheet3!A:G,5,FALSE)</f>
        <v>PENSACOLA</v>
      </c>
      <c r="G12097" t="str">
        <f>VLOOKUP(A12097,Sheet3!A:G,6,FALSE)</f>
        <v>FL</v>
      </c>
      <c r="H12097">
        <f>VLOOKUP(A12097,Sheet3!A:G,7,FALSE)</f>
        <v>325260000</v>
      </c>
    </row>
    <row r="12098" spans="1:8" x14ac:dyDescent="0.3">
      <c r="A12098" t="s">
        <v>145</v>
      </c>
      <c r="B12098" t="str">
        <f>VLOOKUP(A12098,Sheet2!A:B,2,FALSE)</f>
        <v>20-4594785/0000</v>
      </c>
      <c r="C12098">
        <f>VLOOKUP(A12098,Sheet3!A:B,2,FALSE)</f>
        <v>204594785</v>
      </c>
      <c r="D12098" t="str">
        <f>VLOOKUP(A12098,Sheet3!A:C,3,FALSE)</f>
        <v>7220 PINE FOREST ROAD</v>
      </c>
      <c r="E12098">
        <f>VLOOKUP(A12098,Sheet3!A:D,4,FALSE)</f>
        <v>0</v>
      </c>
      <c r="F12098" t="str">
        <f>VLOOKUP(A12098,Sheet3!A:G,5,FALSE)</f>
        <v>PENSACOLA</v>
      </c>
      <c r="G12098" t="str">
        <f>VLOOKUP(A12098,Sheet3!A:G,6,FALSE)</f>
        <v>FL</v>
      </c>
      <c r="H12098">
        <f>VLOOKUP(A12098,Sheet3!A:G,7,FALSE)</f>
        <v>325260000</v>
      </c>
    </row>
    <row r="12099" spans="1:8" x14ac:dyDescent="0.3">
      <c r="A12099" t="s">
        <v>8</v>
      </c>
      <c r="B12099" t="e">
        <f>VLOOKUP(A12099,Sheet2!A:B,2,FALSE)</f>
        <v>#N/A</v>
      </c>
      <c r="C12099">
        <v>0</v>
      </c>
      <c r="D12099" t="str">
        <f>VLOOKUP(A12099,Sheet3!A:C,3,FALSE)</f>
        <v>22 TECHNOLOGY PARKWAY SOUTH, STE 200</v>
      </c>
      <c r="E12099">
        <f>VLOOKUP(A12099,Sheet3!A:D,4,FALSE)</f>
        <v>0</v>
      </c>
      <c r="F12099" t="str">
        <f>VLOOKUP(A12099,Sheet3!A:G,5,FALSE)</f>
        <v>PEACHTREE CORNERS</v>
      </c>
      <c r="G12099" t="str">
        <f>VLOOKUP(A12099,Sheet3!A:G,6,FALSE)</f>
        <v>GA</v>
      </c>
      <c r="H12099">
        <f>VLOOKUP(A12099,Sheet3!A:G,7,FALSE)</f>
        <v>300920000</v>
      </c>
    </row>
    <row r="12100" spans="1:8" x14ac:dyDescent="0.3">
      <c r="A12100" t="s">
        <v>8</v>
      </c>
      <c r="B12100" t="e">
        <f>VLOOKUP(A12100,Sheet2!A:B,2,FALSE)</f>
        <v>#N/A</v>
      </c>
      <c r="C12100">
        <v>0</v>
      </c>
      <c r="D12100" t="str">
        <f>VLOOKUP(A12100,Sheet3!A:C,3,FALSE)</f>
        <v>22 TECHNOLOGY PARKWAY SOUTH, STE 200</v>
      </c>
      <c r="E12100">
        <f>VLOOKUP(A12100,Sheet3!A:D,4,FALSE)</f>
        <v>0</v>
      </c>
      <c r="F12100" t="str">
        <f>VLOOKUP(A12100,Sheet3!A:G,5,FALSE)</f>
        <v>PEACHTREE CORNERS</v>
      </c>
      <c r="G12100" t="str">
        <f>VLOOKUP(A12100,Sheet3!A:G,6,FALSE)</f>
        <v>GA</v>
      </c>
      <c r="H12100">
        <f>VLOOKUP(A12100,Sheet3!A:G,7,FALSE)</f>
        <v>300920000</v>
      </c>
    </row>
    <row r="12101" spans="1:8" x14ac:dyDescent="0.3">
      <c r="A12101" t="s">
        <v>8</v>
      </c>
      <c r="B12101" t="e">
        <f>VLOOKUP(A12101,Sheet2!A:B,2,FALSE)</f>
        <v>#N/A</v>
      </c>
      <c r="C12101">
        <v>0</v>
      </c>
      <c r="D12101" t="str">
        <f>VLOOKUP(A12101,Sheet3!A:C,3,FALSE)</f>
        <v>22 TECHNOLOGY PARKWAY SOUTH, STE 200</v>
      </c>
      <c r="E12101">
        <f>VLOOKUP(A12101,Sheet3!A:D,4,FALSE)</f>
        <v>0</v>
      </c>
      <c r="F12101" t="str">
        <f>VLOOKUP(A12101,Sheet3!A:G,5,FALSE)</f>
        <v>PEACHTREE CORNERS</v>
      </c>
      <c r="G12101" t="str">
        <f>VLOOKUP(A12101,Sheet3!A:G,6,FALSE)</f>
        <v>GA</v>
      </c>
      <c r="H12101">
        <f>VLOOKUP(A12101,Sheet3!A:G,7,FALSE)</f>
        <v>300920000</v>
      </c>
    </row>
    <row r="12102" spans="1:8" x14ac:dyDescent="0.3">
      <c r="A12102" t="s">
        <v>14</v>
      </c>
      <c r="B12102" t="str">
        <f>VLOOKUP(A12102,Sheet2!A:B,2,FALSE)</f>
        <v>593-25-5718/0000</v>
      </c>
      <c r="C12102">
        <f>VLOOKUP(A12102,Sheet3!A:B,2,FALSE)</f>
        <v>593331216</v>
      </c>
      <c r="D12102" t="str">
        <f>VLOOKUP(A12102,Sheet3!A:C,3,FALSE)</f>
        <v>5710 N DAVIS HWY, UNIT 1</v>
      </c>
      <c r="E12102">
        <f>VLOOKUP(A12102,Sheet3!A:D,4,FALSE)</f>
        <v>0</v>
      </c>
      <c r="F12102" t="str">
        <f>VLOOKUP(A12102,Sheet3!A:G,5,FALSE)</f>
        <v>PENSACOLA</v>
      </c>
      <c r="G12102" t="str">
        <f>VLOOKUP(A12102,Sheet3!A:G,6,FALSE)</f>
        <v>FL</v>
      </c>
      <c r="H12102">
        <f>VLOOKUP(A12102,Sheet3!A:G,7,FALSE)</f>
        <v>325032039</v>
      </c>
    </row>
    <row r="12103" spans="1:8" x14ac:dyDescent="0.3">
      <c r="A12103" t="s">
        <v>14</v>
      </c>
      <c r="B12103" t="str">
        <f>VLOOKUP(A12103,Sheet2!A:B,2,FALSE)</f>
        <v>593-25-5718/0000</v>
      </c>
      <c r="C12103">
        <f>VLOOKUP(A12103,Sheet3!A:B,2,FALSE)</f>
        <v>593331216</v>
      </c>
      <c r="D12103" t="str">
        <f>VLOOKUP(A12103,Sheet3!A:C,3,FALSE)</f>
        <v>5710 N DAVIS HWY, UNIT 1</v>
      </c>
      <c r="E12103">
        <f>VLOOKUP(A12103,Sheet3!A:D,4,FALSE)</f>
        <v>0</v>
      </c>
      <c r="F12103" t="str">
        <f>VLOOKUP(A12103,Sheet3!A:G,5,FALSE)</f>
        <v>PENSACOLA</v>
      </c>
      <c r="G12103" t="str">
        <f>VLOOKUP(A12103,Sheet3!A:G,6,FALSE)</f>
        <v>FL</v>
      </c>
      <c r="H12103">
        <f>VLOOKUP(A12103,Sheet3!A:G,7,FALSE)</f>
        <v>325032039</v>
      </c>
    </row>
    <row r="12104" spans="1:8" x14ac:dyDescent="0.3">
      <c r="A12104" t="s">
        <v>14</v>
      </c>
      <c r="B12104" t="str">
        <f>VLOOKUP(A12104,Sheet2!A:B,2,FALSE)</f>
        <v>593-25-5718/0000</v>
      </c>
      <c r="C12104">
        <f>VLOOKUP(A12104,Sheet3!A:B,2,FALSE)</f>
        <v>593331216</v>
      </c>
      <c r="D12104" t="str">
        <f>VLOOKUP(A12104,Sheet3!A:C,3,FALSE)</f>
        <v>5710 N DAVIS HWY, UNIT 1</v>
      </c>
      <c r="E12104">
        <f>VLOOKUP(A12104,Sheet3!A:D,4,FALSE)</f>
        <v>0</v>
      </c>
      <c r="F12104" t="str">
        <f>VLOOKUP(A12104,Sheet3!A:G,5,FALSE)</f>
        <v>PENSACOLA</v>
      </c>
      <c r="G12104" t="str">
        <f>VLOOKUP(A12104,Sheet3!A:G,6,FALSE)</f>
        <v>FL</v>
      </c>
      <c r="H12104">
        <f>VLOOKUP(A12104,Sheet3!A:G,7,FALSE)</f>
        <v>325032039</v>
      </c>
    </row>
    <row r="12105" spans="1:8" x14ac:dyDescent="0.3">
      <c r="A12105" t="s">
        <v>0</v>
      </c>
      <c r="B12105" t="str">
        <f>VLOOKUP(A12105,Sheet2!A:B,2,FALSE)</f>
        <v>26-4712594/0000</v>
      </c>
      <c r="C12105">
        <f>VLOOKUP(A12105,Sheet3!A:B,2,FALSE)</f>
        <v>270000003</v>
      </c>
      <c r="D12105" t="str">
        <f>VLOOKUP(A12105,Sheet3!A:C,3,FALSE)</f>
        <v>P.O. BOX 36477</v>
      </c>
      <c r="E12105">
        <f>VLOOKUP(A12105,Sheet3!A:D,4,FALSE)</f>
        <v>0</v>
      </c>
      <c r="F12105" t="str">
        <f>VLOOKUP(A12105,Sheet3!A:G,5,FALSE)</f>
        <v>PENSACOLA</v>
      </c>
      <c r="G12105" t="str">
        <f>VLOOKUP(A12105,Sheet3!A:G,6,FALSE)</f>
        <v>FL</v>
      </c>
      <c r="H12105">
        <f>VLOOKUP(A12105,Sheet3!A:G,7,FALSE)</f>
        <v>325160000</v>
      </c>
    </row>
    <row r="12106" spans="1:8" x14ac:dyDescent="0.3">
      <c r="A12106" t="s">
        <v>0</v>
      </c>
      <c r="B12106" t="str">
        <f>VLOOKUP(A12106,Sheet2!A:B,2,FALSE)</f>
        <v>26-4712594/0000</v>
      </c>
      <c r="C12106">
        <f>VLOOKUP(A12106,Sheet3!A:B,2,FALSE)</f>
        <v>270000003</v>
      </c>
      <c r="D12106" t="str">
        <f>VLOOKUP(A12106,Sheet3!A:C,3,FALSE)</f>
        <v>P.O. BOX 36477</v>
      </c>
      <c r="E12106">
        <f>VLOOKUP(A12106,Sheet3!A:D,4,FALSE)</f>
        <v>0</v>
      </c>
      <c r="F12106" t="str">
        <f>VLOOKUP(A12106,Sheet3!A:G,5,FALSE)</f>
        <v>PENSACOLA</v>
      </c>
      <c r="G12106" t="str">
        <f>VLOOKUP(A12106,Sheet3!A:G,6,FALSE)</f>
        <v>FL</v>
      </c>
      <c r="H12106">
        <f>VLOOKUP(A12106,Sheet3!A:G,7,FALSE)</f>
        <v>325160000</v>
      </c>
    </row>
    <row r="12107" spans="1:8" x14ac:dyDescent="0.3">
      <c r="A12107" t="s">
        <v>0</v>
      </c>
      <c r="B12107" t="str">
        <f>VLOOKUP(A12107,Sheet2!A:B,2,FALSE)</f>
        <v>26-4712594/0000</v>
      </c>
      <c r="C12107">
        <f>VLOOKUP(A12107,Sheet3!A:B,2,FALSE)</f>
        <v>270000003</v>
      </c>
      <c r="D12107" t="str">
        <f>VLOOKUP(A12107,Sheet3!A:C,3,FALSE)</f>
        <v>P.O. BOX 36477</v>
      </c>
      <c r="E12107">
        <f>VLOOKUP(A12107,Sheet3!A:D,4,FALSE)</f>
        <v>0</v>
      </c>
      <c r="F12107" t="str">
        <f>VLOOKUP(A12107,Sheet3!A:G,5,FALSE)</f>
        <v>PENSACOLA</v>
      </c>
      <c r="G12107" t="str">
        <f>VLOOKUP(A12107,Sheet3!A:G,6,FALSE)</f>
        <v>FL</v>
      </c>
      <c r="H12107">
        <f>VLOOKUP(A12107,Sheet3!A:G,7,FALSE)</f>
        <v>325160000</v>
      </c>
    </row>
    <row r="12108" spans="1:8" x14ac:dyDescent="0.3">
      <c r="A12108" t="s">
        <v>0</v>
      </c>
      <c r="B12108" t="str">
        <f>VLOOKUP(A12108,Sheet2!A:B,2,FALSE)</f>
        <v>26-4712594/0000</v>
      </c>
      <c r="C12108">
        <f>VLOOKUP(A12108,Sheet3!A:B,2,FALSE)</f>
        <v>270000003</v>
      </c>
      <c r="D12108" t="str">
        <f>VLOOKUP(A12108,Sheet3!A:C,3,FALSE)</f>
        <v>P.O. BOX 36477</v>
      </c>
      <c r="E12108">
        <f>VLOOKUP(A12108,Sheet3!A:D,4,FALSE)</f>
        <v>0</v>
      </c>
      <c r="F12108" t="str">
        <f>VLOOKUP(A12108,Sheet3!A:G,5,FALSE)</f>
        <v>PENSACOLA</v>
      </c>
      <c r="G12108" t="str">
        <f>VLOOKUP(A12108,Sheet3!A:G,6,FALSE)</f>
        <v>FL</v>
      </c>
      <c r="H12108">
        <f>VLOOKUP(A12108,Sheet3!A:G,7,FALSE)</f>
        <v>325160000</v>
      </c>
    </row>
    <row r="12109" spans="1:8" x14ac:dyDescent="0.3">
      <c r="A12109" t="s">
        <v>26</v>
      </c>
      <c r="B12109" t="str">
        <f>VLOOKUP(A12109,Sheet2!A:B,2,FALSE)</f>
        <v>59-1572232/0000</v>
      </c>
      <c r="C12109">
        <f>VLOOKUP(A12109,Sheet3!A:B,2,FALSE)</f>
        <v>591793584</v>
      </c>
      <c r="D12109" t="str">
        <f>VLOOKUP(A12109,Sheet3!A:C,3,FALSE)</f>
        <v>6900 B NORTH 9TH AVENUE</v>
      </c>
      <c r="E12109">
        <f>VLOOKUP(A12109,Sheet3!A:D,4,FALSE)</f>
        <v>0</v>
      </c>
      <c r="F12109" t="str">
        <f>VLOOKUP(A12109,Sheet3!A:G,5,FALSE)</f>
        <v>PENSACOLA</v>
      </c>
      <c r="G12109" t="str">
        <f>VLOOKUP(A12109,Sheet3!A:G,6,FALSE)</f>
        <v>FL</v>
      </c>
      <c r="H12109">
        <f>VLOOKUP(A12109,Sheet3!A:G,7,FALSE)</f>
        <v>325040000</v>
      </c>
    </row>
    <row r="12110" spans="1:8" x14ac:dyDescent="0.3">
      <c r="A12110" t="s">
        <v>26</v>
      </c>
      <c r="B12110" t="str">
        <f>VLOOKUP(A12110,Sheet2!A:B,2,FALSE)</f>
        <v>59-1572232/0000</v>
      </c>
      <c r="C12110">
        <f>VLOOKUP(A12110,Sheet3!A:B,2,FALSE)</f>
        <v>591793584</v>
      </c>
      <c r="D12110" t="str">
        <f>VLOOKUP(A12110,Sheet3!A:C,3,FALSE)</f>
        <v>6900 B NORTH 9TH AVENUE</v>
      </c>
      <c r="E12110">
        <f>VLOOKUP(A12110,Sheet3!A:D,4,FALSE)</f>
        <v>0</v>
      </c>
      <c r="F12110" t="str">
        <f>VLOOKUP(A12110,Sheet3!A:G,5,FALSE)</f>
        <v>PENSACOLA</v>
      </c>
      <c r="G12110" t="str">
        <f>VLOOKUP(A12110,Sheet3!A:G,6,FALSE)</f>
        <v>FL</v>
      </c>
      <c r="H12110">
        <f>VLOOKUP(A12110,Sheet3!A:G,7,FALSE)</f>
        <v>325040000</v>
      </c>
    </row>
    <row r="12111" spans="1:8" x14ac:dyDescent="0.3">
      <c r="A12111" t="s">
        <v>26</v>
      </c>
      <c r="B12111" t="str">
        <f>VLOOKUP(A12111,Sheet2!A:B,2,FALSE)</f>
        <v>59-1572232/0000</v>
      </c>
      <c r="C12111">
        <f>VLOOKUP(A12111,Sheet3!A:B,2,FALSE)</f>
        <v>591793584</v>
      </c>
      <c r="D12111" t="str">
        <f>VLOOKUP(A12111,Sheet3!A:C,3,FALSE)</f>
        <v>6900 B NORTH 9TH AVENUE</v>
      </c>
      <c r="E12111">
        <f>VLOOKUP(A12111,Sheet3!A:D,4,FALSE)</f>
        <v>0</v>
      </c>
      <c r="F12111" t="str">
        <f>VLOOKUP(A12111,Sheet3!A:G,5,FALSE)</f>
        <v>PENSACOLA</v>
      </c>
      <c r="G12111" t="str">
        <f>VLOOKUP(A12111,Sheet3!A:G,6,FALSE)</f>
        <v>FL</v>
      </c>
      <c r="H12111">
        <f>VLOOKUP(A12111,Sheet3!A:G,7,FALSE)</f>
        <v>325040000</v>
      </c>
    </row>
    <row r="12112" spans="1:8" x14ac:dyDescent="0.3">
      <c r="A12112" t="s">
        <v>26</v>
      </c>
      <c r="B12112" t="str">
        <f>VLOOKUP(A12112,Sheet2!A:B,2,FALSE)</f>
        <v>59-1572232/0000</v>
      </c>
      <c r="C12112">
        <f>VLOOKUP(A12112,Sheet3!A:B,2,FALSE)</f>
        <v>591793584</v>
      </c>
      <c r="D12112" t="str">
        <f>VLOOKUP(A12112,Sheet3!A:C,3,FALSE)</f>
        <v>6900 B NORTH 9TH AVENUE</v>
      </c>
      <c r="E12112">
        <f>VLOOKUP(A12112,Sheet3!A:D,4,FALSE)</f>
        <v>0</v>
      </c>
      <c r="F12112" t="str">
        <f>VLOOKUP(A12112,Sheet3!A:G,5,FALSE)</f>
        <v>PENSACOLA</v>
      </c>
      <c r="G12112" t="str">
        <f>VLOOKUP(A12112,Sheet3!A:G,6,FALSE)</f>
        <v>FL</v>
      </c>
      <c r="H12112">
        <f>VLOOKUP(A12112,Sheet3!A:G,7,FALSE)</f>
        <v>325040000</v>
      </c>
    </row>
    <row r="12113" spans="1:8" x14ac:dyDescent="0.3">
      <c r="A12113" t="s">
        <v>26</v>
      </c>
      <c r="B12113" t="str">
        <f>VLOOKUP(A12113,Sheet2!A:B,2,FALSE)</f>
        <v>59-1572232/0000</v>
      </c>
      <c r="C12113">
        <f>VLOOKUP(A12113,Sheet3!A:B,2,FALSE)</f>
        <v>591793584</v>
      </c>
      <c r="D12113" t="str">
        <f>VLOOKUP(A12113,Sheet3!A:C,3,FALSE)</f>
        <v>6900 B NORTH 9TH AVENUE</v>
      </c>
      <c r="E12113">
        <f>VLOOKUP(A12113,Sheet3!A:D,4,FALSE)</f>
        <v>0</v>
      </c>
      <c r="F12113" t="str">
        <f>VLOOKUP(A12113,Sheet3!A:G,5,FALSE)</f>
        <v>PENSACOLA</v>
      </c>
      <c r="G12113" t="str">
        <f>VLOOKUP(A12113,Sheet3!A:G,6,FALSE)</f>
        <v>FL</v>
      </c>
      <c r="H12113">
        <f>VLOOKUP(A12113,Sheet3!A:G,7,FALSE)</f>
        <v>325040000</v>
      </c>
    </row>
    <row r="12114" spans="1:8" x14ac:dyDescent="0.3">
      <c r="A12114" t="s">
        <v>26</v>
      </c>
      <c r="B12114" t="str">
        <f>VLOOKUP(A12114,Sheet2!A:B,2,FALSE)</f>
        <v>59-1572232/0000</v>
      </c>
      <c r="C12114">
        <f>VLOOKUP(A12114,Sheet3!A:B,2,FALSE)</f>
        <v>591793584</v>
      </c>
      <c r="D12114" t="str">
        <f>VLOOKUP(A12114,Sheet3!A:C,3,FALSE)</f>
        <v>6900 B NORTH 9TH AVENUE</v>
      </c>
      <c r="E12114">
        <f>VLOOKUP(A12114,Sheet3!A:D,4,FALSE)</f>
        <v>0</v>
      </c>
      <c r="F12114" t="str">
        <f>VLOOKUP(A12114,Sheet3!A:G,5,FALSE)</f>
        <v>PENSACOLA</v>
      </c>
      <c r="G12114" t="str">
        <f>VLOOKUP(A12114,Sheet3!A:G,6,FALSE)</f>
        <v>FL</v>
      </c>
      <c r="H12114">
        <f>VLOOKUP(A12114,Sheet3!A:G,7,FALSE)</f>
        <v>325040000</v>
      </c>
    </row>
    <row r="12115" spans="1:8" x14ac:dyDescent="0.3">
      <c r="A12115" t="s">
        <v>26</v>
      </c>
      <c r="B12115" t="str">
        <f>VLOOKUP(A12115,Sheet2!A:B,2,FALSE)</f>
        <v>59-1572232/0000</v>
      </c>
      <c r="C12115">
        <f>VLOOKUP(A12115,Sheet3!A:B,2,FALSE)</f>
        <v>591793584</v>
      </c>
      <c r="D12115" t="str">
        <f>VLOOKUP(A12115,Sheet3!A:C,3,FALSE)</f>
        <v>6900 B NORTH 9TH AVENUE</v>
      </c>
      <c r="E12115">
        <f>VLOOKUP(A12115,Sheet3!A:D,4,FALSE)</f>
        <v>0</v>
      </c>
      <c r="F12115" t="str">
        <f>VLOOKUP(A12115,Sheet3!A:G,5,FALSE)</f>
        <v>PENSACOLA</v>
      </c>
      <c r="G12115" t="str">
        <f>VLOOKUP(A12115,Sheet3!A:G,6,FALSE)</f>
        <v>FL</v>
      </c>
      <c r="H12115">
        <f>VLOOKUP(A12115,Sheet3!A:G,7,FALSE)</f>
        <v>325040000</v>
      </c>
    </row>
    <row r="12116" spans="1:8" x14ac:dyDescent="0.3">
      <c r="A12116" t="s">
        <v>26</v>
      </c>
      <c r="B12116" t="str">
        <f>VLOOKUP(A12116,Sheet2!A:B,2,FALSE)</f>
        <v>59-1572232/0000</v>
      </c>
      <c r="C12116">
        <f>VLOOKUP(A12116,Sheet3!A:B,2,FALSE)</f>
        <v>591793584</v>
      </c>
      <c r="D12116" t="str">
        <f>VLOOKUP(A12116,Sheet3!A:C,3,FALSE)</f>
        <v>6900 B NORTH 9TH AVENUE</v>
      </c>
      <c r="E12116">
        <f>VLOOKUP(A12116,Sheet3!A:D,4,FALSE)</f>
        <v>0</v>
      </c>
      <c r="F12116" t="str">
        <f>VLOOKUP(A12116,Sheet3!A:G,5,FALSE)</f>
        <v>PENSACOLA</v>
      </c>
      <c r="G12116" t="str">
        <f>VLOOKUP(A12116,Sheet3!A:G,6,FALSE)</f>
        <v>FL</v>
      </c>
      <c r="H12116">
        <f>VLOOKUP(A12116,Sheet3!A:G,7,FALSE)</f>
        <v>325040000</v>
      </c>
    </row>
    <row r="12117" spans="1:8" x14ac:dyDescent="0.3">
      <c r="A12117" t="s">
        <v>26</v>
      </c>
      <c r="B12117" t="str">
        <f>VLOOKUP(A12117,Sheet2!A:B,2,FALSE)</f>
        <v>59-1572232/0000</v>
      </c>
      <c r="C12117">
        <f>VLOOKUP(A12117,Sheet3!A:B,2,FALSE)</f>
        <v>591793584</v>
      </c>
      <c r="D12117" t="str">
        <f>VLOOKUP(A12117,Sheet3!A:C,3,FALSE)</f>
        <v>6900 B NORTH 9TH AVENUE</v>
      </c>
      <c r="E12117">
        <f>VLOOKUP(A12117,Sheet3!A:D,4,FALSE)</f>
        <v>0</v>
      </c>
      <c r="F12117" t="str">
        <f>VLOOKUP(A12117,Sheet3!A:G,5,FALSE)</f>
        <v>PENSACOLA</v>
      </c>
      <c r="G12117" t="str">
        <f>VLOOKUP(A12117,Sheet3!A:G,6,FALSE)</f>
        <v>FL</v>
      </c>
      <c r="H12117">
        <f>VLOOKUP(A12117,Sheet3!A:G,7,FALSE)</f>
        <v>325040000</v>
      </c>
    </row>
    <row r="12118" spans="1:8" x14ac:dyDescent="0.3">
      <c r="A12118" t="s">
        <v>26</v>
      </c>
      <c r="B12118" t="str">
        <f>VLOOKUP(A12118,Sheet2!A:B,2,FALSE)</f>
        <v>59-1572232/0000</v>
      </c>
      <c r="C12118">
        <f>VLOOKUP(A12118,Sheet3!A:B,2,FALSE)</f>
        <v>591793584</v>
      </c>
      <c r="D12118" t="str">
        <f>VLOOKUP(A12118,Sheet3!A:C,3,FALSE)</f>
        <v>6900 B NORTH 9TH AVENUE</v>
      </c>
      <c r="E12118">
        <f>VLOOKUP(A12118,Sheet3!A:D,4,FALSE)</f>
        <v>0</v>
      </c>
      <c r="F12118" t="str">
        <f>VLOOKUP(A12118,Sheet3!A:G,5,FALSE)</f>
        <v>PENSACOLA</v>
      </c>
      <c r="G12118" t="str">
        <f>VLOOKUP(A12118,Sheet3!A:G,6,FALSE)</f>
        <v>FL</v>
      </c>
      <c r="H12118">
        <f>VLOOKUP(A12118,Sheet3!A:G,7,FALSE)</f>
        <v>325040000</v>
      </c>
    </row>
    <row r="12119" spans="1:8" x14ac:dyDescent="0.3">
      <c r="A12119" t="s">
        <v>26</v>
      </c>
      <c r="B12119" t="str">
        <f>VLOOKUP(A12119,Sheet2!A:B,2,FALSE)</f>
        <v>59-1572232/0000</v>
      </c>
      <c r="C12119">
        <f>VLOOKUP(A12119,Sheet3!A:B,2,FALSE)</f>
        <v>591793584</v>
      </c>
      <c r="D12119" t="str">
        <f>VLOOKUP(A12119,Sheet3!A:C,3,FALSE)</f>
        <v>6900 B NORTH 9TH AVENUE</v>
      </c>
      <c r="E12119">
        <f>VLOOKUP(A12119,Sheet3!A:D,4,FALSE)</f>
        <v>0</v>
      </c>
      <c r="F12119" t="str">
        <f>VLOOKUP(A12119,Sheet3!A:G,5,FALSE)</f>
        <v>PENSACOLA</v>
      </c>
      <c r="G12119" t="str">
        <f>VLOOKUP(A12119,Sheet3!A:G,6,FALSE)</f>
        <v>FL</v>
      </c>
      <c r="H12119">
        <f>VLOOKUP(A12119,Sheet3!A:G,7,FALSE)</f>
        <v>325040000</v>
      </c>
    </row>
    <row r="12120" spans="1:8" x14ac:dyDescent="0.3">
      <c r="A12120" t="s">
        <v>26</v>
      </c>
      <c r="B12120" t="str">
        <f>VLOOKUP(A12120,Sheet2!A:B,2,FALSE)</f>
        <v>59-1572232/0000</v>
      </c>
      <c r="C12120">
        <f>VLOOKUP(A12120,Sheet3!A:B,2,FALSE)</f>
        <v>591793584</v>
      </c>
      <c r="D12120" t="str">
        <f>VLOOKUP(A12120,Sheet3!A:C,3,FALSE)</f>
        <v>6900 B NORTH 9TH AVENUE</v>
      </c>
      <c r="E12120">
        <f>VLOOKUP(A12120,Sheet3!A:D,4,FALSE)</f>
        <v>0</v>
      </c>
      <c r="F12120" t="str">
        <f>VLOOKUP(A12120,Sheet3!A:G,5,FALSE)</f>
        <v>PENSACOLA</v>
      </c>
      <c r="G12120" t="str">
        <f>VLOOKUP(A12120,Sheet3!A:G,6,FALSE)</f>
        <v>FL</v>
      </c>
      <c r="H12120">
        <f>VLOOKUP(A12120,Sheet3!A:G,7,FALSE)</f>
        <v>325040000</v>
      </c>
    </row>
    <row r="12121" spans="1:8" x14ac:dyDescent="0.3">
      <c r="A12121" t="s">
        <v>26</v>
      </c>
      <c r="B12121" t="str">
        <f>VLOOKUP(A12121,Sheet2!A:B,2,FALSE)</f>
        <v>59-1572232/0000</v>
      </c>
      <c r="C12121">
        <f>VLOOKUP(A12121,Sheet3!A:B,2,FALSE)</f>
        <v>591793584</v>
      </c>
      <c r="D12121" t="str">
        <f>VLOOKUP(A12121,Sheet3!A:C,3,FALSE)</f>
        <v>6900 B NORTH 9TH AVENUE</v>
      </c>
      <c r="E12121">
        <f>VLOOKUP(A12121,Sheet3!A:D,4,FALSE)</f>
        <v>0</v>
      </c>
      <c r="F12121" t="str">
        <f>VLOOKUP(A12121,Sheet3!A:G,5,FALSE)</f>
        <v>PENSACOLA</v>
      </c>
      <c r="G12121" t="str">
        <f>VLOOKUP(A12121,Sheet3!A:G,6,FALSE)</f>
        <v>FL</v>
      </c>
      <c r="H12121">
        <f>VLOOKUP(A12121,Sheet3!A:G,7,FALSE)</f>
        <v>325040000</v>
      </c>
    </row>
    <row r="12122" spans="1:8" x14ac:dyDescent="0.3">
      <c r="A12122" t="s">
        <v>26</v>
      </c>
      <c r="B12122" t="str">
        <f>VLOOKUP(A12122,Sheet2!A:B,2,FALSE)</f>
        <v>59-1572232/0000</v>
      </c>
      <c r="C12122">
        <f>VLOOKUP(A12122,Sheet3!A:B,2,FALSE)</f>
        <v>591793584</v>
      </c>
      <c r="D12122" t="str">
        <f>VLOOKUP(A12122,Sheet3!A:C,3,FALSE)</f>
        <v>6900 B NORTH 9TH AVENUE</v>
      </c>
      <c r="E12122">
        <f>VLOOKUP(A12122,Sheet3!A:D,4,FALSE)</f>
        <v>0</v>
      </c>
      <c r="F12122" t="str">
        <f>VLOOKUP(A12122,Sheet3!A:G,5,FALSE)</f>
        <v>PENSACOLA</v>
      </c>
      <c r="G12122" t="str">
        <f>VLOOKUP(A12122,Sheet3!A:G,6,FALSE)</f>
        <v>FL</v>
      </c>
      <c r="H12122">
        <f>VLOOKUP(A12122,Sheet3!A:G,7,FALSE)</f>
        <v>325040000</v>
      </c>
    </row>
    <row r="12123" spans="1:8" x14ac:dyDescent="0.3">
      <c r="A12123" t="s">
        <v>26</v>
      </c>
      <c r="B12123" t="str">
        <f>VLOOKUP(A12123,Sheet2!A:B,2,FALSE)</f>
        <v>59-1572232/0000</v>
      </c>
      <c r="C12123">
        <f>VLOOKUP(A12123,Sheet3!A:B,2,FALSE)</f>
        <v>591793584</v>
      </c>
      <c r="D12123" t="str">
        <f>VLOOKUP(A12123,Sheet3!A:C,3,FALSE)</f>
        <v>6900 B NORTH 9TH AVENUE</v>
      </c>
      <c r="E12123">
        <f>VLOOKUP(A12123,Sheet3!A:D,4,FALSE)</f>
        <v>0</v>
      </c>
      <c r="F12123" t="str">
        <f>VLOOKUP(A12123,Sheet3!A:G,5,FALSE)</f>
        <v>PENSACOLA</v>
      </c>
      <c r="G12123" t="str">
        <f>VLOOKUP(A12123,Sheet3!A:G,6,FALSE)</f>
        <v>FL</v>
      </c>
      <c r="H12123">
        <f>VLOOKUP(A12123,Sheet3!A:G,7,FALSE)</f>
        <v>325040000</v>
      </c>
    </row>
    <row r="12124" spans="1:8" x14ac:dyDescent="0.3">
      <c r="A12124" t="s">
        <v>68</v>
      </c>
      <c r="B12124" t="str">
        <f>VLOOKUP(A12124,Sheet2!A:B,2,FALSE)</f>
        <v>58-2517651/0000</v>
      </c>
      <c r="C12124">
        <f>VLOOKUP(A12124,Sheet3!A:B,2,FALSE)</f>
        <v>591282328</v>
      </c>
      <c r="D12124" t="str">
        <f>VLOOKUP(A12124,Sheet3!A:C,3,FALSE)</f>
        <v>2227 E. OLIVE RD</v>
      </c>
      <c r="E12124">
        <f>VLOOKUP(A12124,Sheet3!A:D,4,FALSE)</f>
        <v>0</v>
      </c>
      <c r="F12124" t="str">
        <f>VLOOKUP(A12124,Sheet3!A:G,5,FALSE)</f>
        <v>PENSACOLA</v>
      </c>
      <c r="G12124" t="str">
        <f>VLOOKUP(A12124,Sheet3!A:G,6,FALSE)</f>
        <v>FL</v>
      </c>
      <c r="H12124">
        <f>VLOOKUP(A12124,Sheet3!A:G,7,FALSE)</f>
        <v>325140000</v>
      </c>
    </row>
    <row r="12125" spans="1:8" x14ac:dyDescent="0.3">
      <c r="A12125" t="s">
        <v>68</v>
      </c>
      <c r="B12125" t="str">
        <f>VLOOKUP(A12125,Sheet2!A:B,2,FALSE)</f>
        <v>58-2517651/0000</v>
      </c>
      <c r="C12125">
        <f>VLOOKUP(A12125,Sheet3!A:B,2,FALSE)</f>
        <v>591282328</v>
      </c>
      <c r="D12125" t="str">
        <f>VLOOKUP(A12125,Sheet3!A:C,3,FALSE)</f>
        <v>2227 E. OLIVE RD</v>
      </c>
      <c r="E12125">
        <f>VLOOKUP(A12125,Sheet3!A:D,4,FALSE)</f>
        <v>0</v>
      </c>
      <c r="F12125" t="str">
        <f>VLOOKUP(A12125,Sheet3!A:G,5,FALSE)</f>
        <v>PENSACOLA</v>
      </c>
      <c r="G12125" t="str">
        <f>VLOOKUP(A12125,Sheet3!A:G,6,FALSE)</f>
        <v>FL</v>
      </c>
      <c r="H12125">
        <f>VLOOKUP(A12125,Sheet3!A:G,7,FALSE)</f>
        <v>325140000</v>
      </c>
    </row>
    <row r="12126" spans="1:8" x14ac:dyDescent="0.3">
      <c r="A12126" t="s">
        <v>68</v>
      </c>
      <c r="B12126" t="str">
        <f>VLOOKUP(A12126,Sheet2!A:B,2,FALSE)</f>
        <v>58-2517651/0000</v>
      </c>
      <c r="C12126">
        <f>VLOOKUP(A12126,Sheet3!A:B,2,FALSE)</f>
        <v>591282328</v>
      </c>
      <c r="D12126" t="str">
        <f>VLOOKUP(A12126,Sheet3!A:C,3,FALSE)</f>
        <v>2227 E. OLIVE RD</v>
      </c>
      <c r="E12126">
        <f>VLOOKUP(A12126,Sheet3!A:D,4,FALSE)</f>
        <v>0</v>
      </c>
      <c r="F12126" t="str">
        <f>VLOOKUP(A12126,Sheet3!A:G,5,FALSE)</f>
        <v>PENSACOLA</v>
      </c>
      <c r="G12126" t="str">
        <f>VLOOKUP(A12126,Sheet3!A:G,6,FALSE)</f>
        <v>FL</v>
      </c>
      <c r="H12126">
        <f>VLOOKUP(A12126,Sheet3!A:G,7,FALSE)</f>
        <v>325140000</v>
      </c>
    </row>
    <row r="12127" spans="1:8" x14ac:dyDescent="0.3">
      <c r="A12127" t="s">
        <v>68</v>
      </c>
      <c r="B12127" t="str">
        <f>VLOOKUP(A12127,Sheet2!A:B,2,FALSE)</f>
        <v>58-2517651/0000</v>
      </c>
      <c r="C12127">
        <f>VLOOKUP(A12127,Sheet3!A:B,2,FALSE)</f>
        <v>591282328</v>
      </c>
      <c r="D12127" t="str">
        <f>VLOOKUP(A12127,Sheet3!A:C,3,FALSE)</f>
        <v>2227 E. OLIVE RD</v>
      </c>
      <c r="E12127">
        <f>VLOOKUP(A12127,Sheet3!A:D,4,FALSE)</f>
        <v>0</v>
      </c>
      <c r="F12127" t="str">
        <f>VLOOKUP(A12127,Sheet3!A:G,5,FALSE)</f>
        <v>PENSACOLA</v>
      </c>
      <c r="G12127" t="str">
        <f>VLOOKUP(A12127,Sheet3!A:G,6,FALSE)</f>
        <v>FL</v>
      </c>
      <c r="H12127">
        <f>VLOOKUP(A12127,Sheet3!A:G,7,FALSE)</f>
        <v>325140000</v>
      </c>
    </row>
    <row r="12128" spans="1:8" x14ac:dyDescent="0.3">
      <c r="A12128" t="s">
        <v>66</v>
      </c>
      <c r="B12128" t="str">
        <f>VLOOKUP(A12128,Sheet2!A:B,2,FALSE)</f>
        <v>58-2473714/0000</v>
      </c>
      <c r="C12128">
        <f>VLOOKUP(A12128,Sheet3!A:B,2,FALSE)</f>
        <v>591282325</v>
      </c>
      <c r="D12128" t="str">
        <f>VLOOKUP(A12128,Sheet3!A:C,3,FALSE)</f>
        <v>2227 EAST OLIVE ROAD</v>
      </c>
      <c r="E12128">
        <f>VLOOKUP(A12128,Sheet3!A:D,4,FALSE)</f>
        <v>0</v>
      </c>
      <c r="F12128" t="str">
        <f>VLOOKUP(A12128,Sheet3!A:G,5,FALSE)</f>
        <v>PENSACOLA</v>
      </c>
      <c r="G12128" t="str">
        <f>VLOOKUP(A12128,Sheet3!A:G,6,FALSE)</f>
        <v>FL</v>
      </c>
      <c r="H12128">
        <f>VLOOKUP(A12128,Sheet3!A:G,7,FALSE)</f>
        <v>325140000</v>
      </c>
    </row>
    <row r="12129" spans="1:8" x14ac:dyDescent="0.3">
      <c r="A12129" t="s">
        <v>66</v>
      </c>
      <c r="B12129" t="str">
        <f>VLOOKUP(A12129,Sheet2!A:B,2,FALSE)</f>
        <v>58-2473714/0000</v>
      </c>
      <c r="C12129">
        <f>VLOOKUP(A12129,Sheet3!A:B,2,FALSE)</f>
        <v>591282325</v>
      </c>
      <c r="D12129" t="str">
        <f>VLOOKUP(A12129,Sheet3!A:C,3,FALSE)</f>
        <v>2227 EAST OLIVE ROAD</v>
      </c>
      <c r="E12129">
        <f>VLOOKUP(A12129,Sheet3!A:D,4,FALSE)</f>
        <v>0</v>
      </c>
      <c r="F12129" t="str">
        <f>VLOOKUP(A12129,Sheet3!A:G,5,FALSE)</f>
        <v>PENSACOLA</v>
      </c>
      <c r="G12129" t="str">
        <f>VLOOKUP(A12129,Sheet3!A:G,6,FALSE)</f>
        <v>FL</v>
      </c>
      <c r="H12129">
        <f>VLOOKUP(A12129,Sheet3!A:G,7,FALSE)</f>
        <v>325140000</v>
      </c>
    </row>
    <row r="12130" spans="1:8" x14ac:dyDescent="0.3">
      <c r="A12130" t="s">
        <v>66</v>
      </c>
      <c r="B12130" t="str">
        <f>VLOOKUP(A12130,Sheet2!A:B,2,FALSE)</f>
        <v>58-2473714/0000</v>
      </c>
      <c r="C12130">
        <f>VLOOKUP(A12130,Sheet3!A:B,2,FALSE)</f>
        <v>591282325</v>
      </c>
      <c r="D12130" t="str">
        <f>VLOOKUP(A12130,Sheet3!A:C,3,FALSE)</f>
        <v>2227 EAST OLIVE ROAD</v>
      </c>
      <c r="E12130">
        <f>VLOOKUP(A12130,Sheet3!A:D,4,FALSE)</f>
        <v>0</v>
      </c>
      <c r="F12130" t="str">
        <f>VLOOKUP(A12130,Sheet3!A:G,5,FALSE)</f>
        <v>PENSACOLA</v>
      </c>
      <c r="G12130" t="str">
        <f>VLOOKUP(A12130,Sheet3!A:G,6,FALSE)</f>
        <v>FL</v>
      </c>
      <c r="H12130">
        <f>VLOOKUP(A12130,Sheet3!A:G,7,FALSE)</f>
        <v>325140000</v>
      </c>
    </row>
    <row r="12131" spans="1:8" x14ac:dyDescent="0.3">
      <c r="A12131" t="s">
        <v>105</v>
      </c>
      <c r="B12131" t="str">
        <f>VLOOKUP(A12131,Sheet2!A:B,2,FALSE)</f>
        <v>59-1792595/0000</v>
      </c>
      <c r="C12131">
        <f>VLOOKUP(A12131,Sheet3!A:B,2,FALSE)</f>
        <v>591990356</v>
      </c>
      <c r="D12131" t="str">
        <f>VLOOKUP(A12131,Sheet3!A:C,3,FALSE)</f>
        <v>5075 Carpenter Creek Dr</v>
      </c>
      <c r="E12131">
        <f>VLOOKUP(A12131,Sheet3!A:D,4,FALSE)</f>
        <v>0</v>
      </c>
      <c r="F12131" t="str">
        <f>VLOOKUP(A12131,Sheet3!A:G,5,FALSE)</f>
        <v>PENSACOLA</v>
      </c>
      <c r="G12131" t="str">
        <f>VLOOKUP(A12131,Sheet3!A:G,6,FALSE)</f>
        <v>FL</v>
      </c>
      <c r="H12131">
        <f>VLOOKUP(A12131,Sheet3!A:G,7,FALSE)</f>
        <v>325030000</v>
      </c>
    </row>
    <row r="12132" spans="1:8" x14ac:dyDescent="0.3">
      <c r="A12132" t="s">
        <v>105</v>
      </c>
      <c r="B12132" t="str">
        <f>VLOOKUP(A12132,Sheet2!A:B,2,FALSE)</f>
        <v>59-1792595/0000</v>
      </c>
      <c r="C12132">
        <f>VLOOKUP(A12132,Sheet3!A:B,2,FALSE)</f>
        <v>591990356</v>
      </c>
      <c r="D12132" t="str">
        <f>VLOOKUP(A12132,Sheet3!A:C,3,FALSE)</f>
        <v>5075 Carpenter Creek Dr</v>
      </c>
      <c r="E12132">
        <f>VLOOKUP(A12132,Sheet3!A:D,4,FALSE)</f>
        <v>0</v>
      </c>
      <c r="F12132" t="str">
        <f>VLOOKUP(A12132,Sheet3!A:G,5,FALSE)</f>
        <v>PENSACOLA</v>
      </c>
      <c r="G12132" t="str">
        <f>VLOOKUP(A12132,Sheet3!A:G,6,FALSE)</f>
        <v>FL</v>
      </c>
      <c r="H12132">
        <f>VLOOKUP(A12132,Sheet3!A:G,7,FALSE)</f>
        <v>325030000</v>
      </c>
    </row>
    <row r="12133" spans="1:8" x14ac:dyDescent="0.3">
      <c r="A12133" t="s">
        <v>105</v>
      </c>
      <c r="B12133" t="str">
        <f>VLOOKUP(A12133,Sheet2!A:B,2,FALSE)</f>
        <v>59-1792595/0000</v>
      </c>
      <c r="C12133">
        <f>VLOOKUP(A12133,Sheet3!A:B,2,FALSE)</f>
        <v>591990356</v>
      </c>
      <c r="D12133" t="str">
        <f>VLOOKUP(A12133,Sheet3!A:C,3,FALSE)</f>
        <v>5075 Carpenter Creek Dr</v>
      </c>
      <c r="E12133">
        <f>VLOOKUP(A12133,Sheet3!A:D,4,FALSE)</f>
        <v>0</v>
      </c>
      <c r="F12133" t="str">
        <f>VLOOKUP(A12133,Sheet3!A:G,5,FALSE)</f>
        <v>PENSACOLA</v>
      </c>
      <c r="G12133" t="str">
        <f>VLOOKUP(A12133,Sheet3!A:G,6,FALSE)</f>
        <v>FL</v>
      </c>
      <c r="H12133">
        <f>VLOOKUP(A12133,Sheet3!A:G,7,FALSE)</f>
        <v>325030000</v>
      </c>
    </row>
    <row r="12134" spans="1:8" x14ac:dyDescent="0.3">
      <c r="A12134" t="s">
        <v>105</v>
      </c>
      <c r="B12134" t="str">
        <f>VLOOKUP(A12134,Sheet2!A:B,2,FALSE)</f>
        <v>59-1792595/0000</v>
      </c>
      <c r="C12134">
        <f>VLOOKUP(A12134,Sheet3!A:B,2,FALSE)</f>
        <v>591990356</v>
      </c>
      <c r="D12134" t="str">
        <f>VLOOKUP(A12134,Sheet3!A:C,3,FALSE)</f>
        <v>5075 Carpenter Creek Dr</v>
      </c>
      <c r="E12134">
        <f>VLOOKUP(A12134,Sheet3!A:D,4,FALSE)</f>
        <v>0</v>
      </c>
      <c r="F12134" t="str">
        <f>VLOOKUP(A12134,Sheet3!A:G,5,FALSE)</f>
        <v>PENSACOLA</v>
      </c>
      <c r="G12134" t="str">
        <f>VLOOKUP(A12134,Sheet3!A:G,6,FALSE)</f>
        <v>FL</v>
      </c>
      <c r="H12134">
        <f>VLOOKUP(A12134,Sheet3!A:G,7,FALSE)</f>
        <v>325030000</v>
      </c>
    </row>
    <row r="12135" spans="1:8" x14ac:dyDescent="0.3">
      <c r="A12135" t="s">
        <v>0</v>
      </c>
      <c r="B12135" t="str">
        <f>VLOOKUP(A12135,Sheet2!A:B,2,FALSE)</f>
        <v>26-4712594/0000</v>
      </c>
      <c r="C12135">
        <f>VLOOKUP(A12135,Sheet3!A:B,2,FALSE)</f>
        <v>270000003</v>
      </c>
      <c r="D12135" t="str">
        <f>VLOOKUP(A12135,Sheet3!A:C,3,FALSE)</f>
        <v>P.O. BOX 36477</v>
      </c>
      <c r="E12135">
        <f>VLOOKUP(A12135,Sheet3!A:D,4,FALSE)</f>
        <v>0</v>
      </c>
      <c r="F12135" t="str">
        <f>VLOOKUP(A12135,Sheet3!A:G,5,FALSE)</f>
        <v>PENSACOLA</v>
      </c>
      <c r="G12135" t="str">
        <f>VLOOKUP(A12135,Sheet3!A:G,6,FALSE)</f>
        <v>FL</v>
      </c>
      <c r="H12135">
        <f>VLOOKUP(A12135,Sheet3!A:G,7,FALSE)</f>
        <v>325160000</v>
      </c>
    </row>
    <row r="12136" spans="1:8" x14ac:dyDescent="0.3">
      <c r="A12136" t="s">
        <v>0</v>
      </c>
      <c r="B12136" t="str">
        <f>VLOOKUP(A12136,Sheet2!A:B,2,FALSE)</f>
        <v>26-4712594/0000</v>
      </c>
      <c r="C12136">
        <f>VLOOKUP(A12136,Sheet3!A:B,2,FALSE)</f>
        <v>270000003</v>
      </c>
      <c r="D12136" t="str">
        <f>VLOOKUP(A12136,Sheet3!A:C,3,FALSE)</f>
        <v>P.O. BOX 36477</v>
      </c>
      <c r="E12136">
        <f>VLOOKUP(A12136,Sheet3!A:D,4,FALSE)</f>
        <v>0</v>
      </c>
      <c r="F12136" t="str">
        <f>VLOOKUP(A12136,Sheet3!A:G,5,FALSE)</f>
        <v>PENSACOLA</v>
      </c>
      <c r="G12136" t="str">
        <f>VLOOKUP(A12136,Sheet3!A:G,6,FALSE)</f>
        <v>FL</v>
      </c>
      <c r="H12136">
        <f>VLOOKUP(A12136,Sheet3!A:G,7,FALSE)</f>
        <v>325160000</v>
      </c>
    </row>
    <row r="12137" spans="1:8" x14ac:dyDescent="0.3">
      <c r="A12137" t="s">
        <v>8</v>
      </c>
      <c r="B12137" t="e">
        <f>VLOOKUP(A12137,Sheet2!A:B,2,FALSE)</f>
        <v>#N/A</v>
      </c>
      <c r="C12137">
        <v>0</v>
      </c>
      <c r="D12137" t="str">
        <f>VLOOKUP(A12137,Sheet3!A:C,3,FALSE)</f>
        <v>22 TECHNOLOGY PARKWAY SOUTH, STE 200</v>
      </c>
      <c r="E12137">
        <f>VLOOKUP(A12137,Sheet3!A:D,4,FALSE)</f>
        <v>0</v>
      </c>
      <c r="F12137" t="str">
        <f>VLOOKUP(A12137,Sheet3!A:G,5,FALSE)</f>
        <v>PEACHTREE CORNERS</v>
      </c>
      <c r="G12137" t="str">
        <f>VLOOKUP(A12137,Sheet3!A:G,6,FALSE)</f>
        <v>GA</v>
      </c>
      <c r="H12137">
        <f>VLOOKUP(A12137,Sheet3!A:G,7,FALSE)</f>
        <v>300920000</v>
      </c>
    </row>
    <row r="12138" spans="1:8" x14ac:dyDescent="0.3">
      <c r="A12138" t="s">
        <v>377</v>
      </c>
      <c r="B12138" t="str">
        <f>VLOOKUP(A12138,Sheet2!A:B,2,FALSE)</f>
        <v>46-4302145/0000</v>
      </c>
      <c r="C12138">
        <f>VLOOKUP(A12138,Sheet3!A:B,2,FALSE)</f>
        <v>464633765</v>
      </c>
      <c r="D12138" t="str">
        <f>VLOOKUP(A12138,Sheet3!A:C,3,FALSE)</f>
        <v>4541 NORTH DAVIS HWY. SUITE 6B</v>
      </c>
      <c r="E12138">
        <f>VLOOKUP(A12138,Sheet3!A:D,4,FALSE)</f>
        <v>0</v>
      </c>
      <c r="F12138" t="str">
        <f>VLOOKUP(A12138,Sheet3!A:G,5,FALSE)</f>
        <v>PENSACOLA</v>
      </c>
      <c r="G12138" t="str">
        <f>VLOOKUP(A12138,Sheet3!A:G,6,FALSE)</f>
        <v>FL</v>
      </c>
      <c r="H12138">
        <f>VLOOKUP(A12138,Sheet3!A:G,7,FALSE)</f>
        <v>325030000</v>
      </c>
    </row>
    <row r="12139" spans="1:8" x14ac:dyDescent="0.3">
      <c r="A12139" t="s">
        <v>377</v>
      </c>
      <c r="B12139" t="str">
        <f>VLOOKUP(A12139,Sheet2!A:B,2,FALSE)</f>
        <v>46-4302145/0000</v>
      </c>
      <c r="C12139">
        <f>VLOOKUP(A12139,Sheet3!A:B,2,FALSE)</f>
        <v>464633765</v>
      </c>
      <c r="D12139" t="str">
        <f>VLOOKUP(A12139,Sheet3!A:C,3,FALSE)</f>
        <v>4541 NORTH DAVIS HWY. SUITE 6B</v>
      </c>
      <c r="E12139">
        <f>VLOOKUP(A12139,Sheet3!A:D,4,FALSE)</f>
        <v>0</v>
      </c>
      <c r="F12139" t="str">
        <f>VLOOKUP(A12139,Sheet3!A:G,5,FALSE)</f>
        <v>PENSACOLA</v>
      </c>
      <c r="G12139" t="str">
        <f>VLOOKUP(A12139,Sheet3!A:G,6,FALSE)</f>
        <v>FL</v>
      </c>
      <c r="H12139">
        <f>VLOOKUP(A12139,Sheet3!A:G,7,FALSE)</f>
        <v>325030000</v>
      </c>
    </row>
    <row r="12140" spans="1:8" x14ac:dyDescent="0.3">
      <c r="A12140" t="s">
        <v>377</v>
      </c>
      <c r="B12140" t="str">
        <f>VLOOKUP(A12140,Sheet2!A:B,2,FALSE)</f>
        <v>46-4302145/0000</v>
      </c>
      <c r="C12140">
        <f>VLOOKUP(A12140,Sheet3!A:B,2,FALSE)</f>
        <v>464633765</v>
      </c>
      <c r="D12140" t="str">
        <f>VLOOKUP(A12140,Sheet3!A:C,3,FALSE)</f>
        <v>4541 NORTH DAVIS HWY. SUITE 6B</v>
      </c>
      <c r="E12140">
        <f>VLOOKUP(A12140,Sheet3!A:D,4,FALSE)</f>
        <v>0</v>
      </c>
      <c r="F12140" t="str">
        <f>VLOOKUP(A12140,Sheet3!A:G,5,FALSE)</f>
        <v>PENSACOLA</v>
      </c>
      <c r="G12140" t="str">
        <f>VLOOKUP(A12140,Sheet3!A:G,6,FALSE)</f>
        <v>FL</v>
      </c>
      <c r="H12140">
        <f>VLOOKUP(A12140,Sheet3!A:G,7,FALSE)</f>
        <v>325030000</v>
      </c>
    </row>
    <row r="12141" spans="1:8" x14ac:dyDescent="0.3">
      <c r="A12141" t="s">
        <v>377</v>
      </c>
      <c r="B12141" t="str">
        <f>VLOOKUP(A12141,Sheet2!A:B,2,FALSE)</f>
        <v>46-4302145/0000</v>
      </c>
      <c r="C12141">
        <f>VLOOKUP(A12141,Sheet3!A:B,2,FALSE)</f>
        <v>464633765</v>
      </c>
      <c r="D12141" t="str">
        <f>VLOOKUP(A12141,Sheet3!A:C,3,FALSE)</f>
        <v>4541 NORTH DAVIS HWY. SUITE 6B</v>
      </c>
      <c r="E12141">
        <f>VLOOKUP(A12141,Sheet3!A:D,4,FALSE)</f>
        <v>0</v>
      </c>
      <c r="F12141" t="str">
        <f>VLOOKUP(A12141,Sheet3!A:G,5,FALSE)</f>
        <v>PENSACOLA</v>
      </c>
      <c r="G12141" t="str">
        <f>VLOOKUP(A12141,Sheet3!A:G,6,FALSE)</f>
        <v>FL</v>
      </c>
      <c r="H12141">
        <f>VLOOKUP(A12141,Sheet3!A:G,7,FALSE)</f>
        <v>325030000</v>
      </c>
    </row>
    <row r="12142" spans="1:8" x14ac:dyDescent="0.3">
      <c r="A12142" t="s">
        <v>377</v>
      </c>
      <c r="B12142" t="str">
        <f>VLOOKUP(A12142,Sheet2!A:B,2,FALSE)</f>
        <v>46-4302145/0000</v>
      </c>
      <c r="C12142">
        <f>VLOOKUP(A12142,Sheet3!A:B,2,FALSE)</f>
        <v>464633765</v>
      </c>
      <c r="D12142" t="str">
        <f>VLOOKUP(A12142,Sheet3!A:C,3,FALSE)</f>
        <v>4541 NORTH DAVIS HWY. SUITE 6B</v>
      </c>
      <c r="E12142">
        <f>VLOOKUP(A12142,Sheet3!A:D,4,FALSE)</f>
        <v>0</v>
      </c>
      <c r="F12142" t="str">
        <f>VLOOKUP(A12142,Sheet3!A:G,5,FALSE)</f>
        <v>PENSACOLA</v>
      </c>
      <c r="G12142" t="str">
        <f>VLOOKUP(A12142,Sheet3!A:G,6,FALSE)</f>
        <v>FL</v>
      </c>
      <c r="H12142">
        <f>VLOOKUP(A12142,Sheet3!A:G,7,FALSE)</f>
        <v>325030000</v>
      </c>
    </row>
    <row r="12143" spans="1:8" x14ac:dyDescent="0.3">
      <c r="A12143" t="s">
        <v>377</v>
      </c>
      <c r="B12143" t="str">
        <f>VLOOKUP(A12143,Sheet2!A:B,2,FALSE)</f>
        <v>46-4302145/0000</v>
      </c>
      <c r="C12143">
        <f>VLOOKUP(A12143,Sheet3!A:B,2,FALSE)</f>
        <v>464633765</v>
      </c>
      <c r="D12143" t="str">
        <f>VLOOKUP(A12143,Sheet3!A:C,3,FALSE)</f>
        <v>4541 NORTH DAVIS HWY. SUITE 6B</v>
      </c>
      <c r="E12143">
        <f>VLOOKUP(A12143,Sheet3!A:D,4,FALSE)</f>
        <v>0</v>
      </c>
      <c r="F12143" t="str">
        <f>VLOOKUP(A12143,Sheet3!A:G,5,FALSE)</f>
        <v>PENSACOLA</v>
      </c>
      <c r="G12143" t="str">
        <f>VLOOKUP(A12143,Sheet3!A:G,6,FALSE)</f>
        <v>FL</v>
      </c>
      <c r="H12143">
        <f>VLOOKUP(A12143,Sheet3!A:G,7,FALSE)</f>
        <v>325030000</v>
      </c>
    </row>
    <row r="12144" spans="1:8" x14ac:dyDescent="0.3">
      <c r="A12144" t="s">
        <v>377</v>
      </c>
      <c r="B12144" t="str">
        <f>VLOOKUP(A12144,Sheet2!A:B,2,FALSE)</f>
        <v>46-4302145/0000</v>
      </c>
      <c r="C12144">
        <f>VLOOKUP(A12144,Sheet3!A:B,2,FALSE)</f>
        <v>464633765</v>
      </c>
      <c r="D12144" t="str">
        <f>VLOOKUP(A12144,Sheet3!A:C,3,FALSE)</f>
        <v>4541 NORTH DAVIS HWY. SUITE 6B</v>
      </c>
      <c r="E12144">
        <f>VLOOKUP(A12144,Sheet3!A:D,4,FALSE)</f>
        <v>0</v>
      </c>
      <c r="F12144" t="str">
        <f>VLOOKUP(A12144,Sheet3!A:G,5,FALSE)</f>
        <v>PENSACOLA</v>
      </c>
      <c r="G12144" t="str">
        <f>VLOOKUP(A12144,Sheet3!A:G,6,FALSE)</f>
        <v>FL</v>
      </c>
      <c r="H12144">
        <f>VLOOKUP(A12144,Sheet3!A:G,7,FALSE)</f>
        <v>325030000</v>
      </c>
    </row>
    <row r="12145" spans="1:8" x14ac:dyDescent="0.3">
      <c r="A12145" t="s">
        <v>377</v>
      </c>
      <c r="B12145" t="str">
        <f>VLOOKUP(A12145,Sheet2!A:B,2,FALSE)</f>
        <v>46-4302145/0000</v>
      </c>
      <c r="C12145">
        <f>VLOOKUP(A12145,Sheet3!A:B,2,FALSE)</f>
        <v>464633765</v>
      </c>
      <c r="D12145" t="str">
        <f>VLOOKUP(A12145,Sheet3!A:C,3,FALSE)</f>
        <v>4541 NORTH DAVIS HWY. SUITE 6B</v>
      </c>
      <c r="E12145">
        <f>VLOOKUP(A12145,Sheet3!A:D,4,FALSE)</f>
        <v>0</v>
      </c>
      <c r="F12145" t="str">
        <f>VLOOKUP(A12145,Sheet3!A:G,5,FALSE)</f>
        <v>PENSACOLA</v>
      </c>
      <c r="G12145" t="str">
        <f>VLOOKUP(A12145,Sheet3!A:G,6,FALSE)</f>
        <v>FL</v>
      </c>
      <c r="H12145">
        <f>VLOOKUP(A12145,Sheet3!A:G,7,FALSE)</f>
        <v>325030000</v>
      </c>
    </row>
    <row r="12146" spans="1:8" x14ac:dyDescent="0.3">
      <c r="A12146" t="s">
        <v>377</v>
      </c>
      <c r="B12146" t="str">
        <f>VLOOKUP(A12146,Sheet2!A:B,2,FALSE)</f>
        <v>46-4302145/0000</v>
      </c>
      <c r="C12146">
        <f>VLOOKUP(A12146,Sheet3!A:B,2,FALSE)</f>
        <v>464633765</v>
      </c>
      <c r="D12146" t="str">
        <f>VLOOKUP(A12146,Sheet3!A:C,3,FALSE)</f>
        <v>4541 NORTH DAVIS HWY. SUITE 6B</v>
      </c>
      <c r="E12146">
        <f>VLOOKUP(A12146,Sheet3!A:D,4,FALSE)</f>
        <v>0</v>
      </c>
      <c r="F12146" t="str">
        <f>VLOOKUP(A12146,Sheet3!A:G,5,FALSE)</f>
        <v>PENSACOLA</v>
      </c>
      <c r="G12146" t="str">
        <f>VLOOKUP(A12146,Sheet3!A:G,6,FALSE)</f>
        <v>FL</v>
      </c>
      <c r="H12146">
        <f>VLOOKUP(A12146,Sheet3!A:G,7,FALSE)</f>
        <v>325030000</v>
      </c>
    </row>
    <row r="12147" spans="1:8" x14ac:dyDescent="0.3">
      <c r="A12147" t="s">
        <v>377</v>
      </c>
      <c r="B12147" t="str">
        <f>VLOOKUP(A12147,Sheet2!A:B,2,FALSE)</f>
        <v>46-4302145/0000</v>
      </c>
      <c r="C12147">
        <f>VLOOKUP(A12147,Sheet3!A:B,2,FALSE)</f>
        <v>464633765</v>
      </c>
      <c r="D12147" t="str">
        <f>VLOOKUP(A12147,Sheet3!A:C,3,FALSE)</f>
        <v>4541 NORTH DAVIS HWY. SUITE 6B</v>
      </c>
      <c r="E12147">
        <f>VLOOKUP(A12147,Sheet3!A:D,4,FALSE)</f>
        <v>0</v>
      </c>
      <c r="F12147" t="str">
        <f>VLOOKUP(A12147,Sheet3!A:G,5,FALSE)</f>
        <v>PENSACOLA</v>
      </c>
      <c r="G12147" t="str">
        <f>VLOOKUP(A12147,Sheet3!A:G,6,FALSE)</f>
        <v>FL</v>
      </c>
      <c r="H12147">
        <f>VLOOKUP(A12147,Sheet3!A:G,7,FALSE)</f>
        <v>325030000</v>
      </c>
    </row>
    <row r="12148" spans="1:8" x14ac:dyDescent="0.3">
      <c r="A12148" t="s">
        <v>377</v>
      </c>
      <c r="B12148" t="str">
        <f>VLOOKUP(A12148,Sheet2!A:B,2,FALSE)</f>
        <v>46-4302145/0000</v>
      </c>
      <c r="C12148">
        <f>VLOOKUP(A12148,Sheet3!A:B,2,FALSE)</f>
        <v>464633765</v>
      </c>
      <c r="D12148" t="str">
        <f>VLOOKUP(A12148,Sheet3!A:C,3,FALSE)</f>
        <v>4541 NORTH DAVIS HWY. SUITE 6B</v>
      </c>
      <c r="E12148">
        <f>VLOOKUP(A12148,Sheet3!A:D,4,FALSE)</f>
        <v>0</v>
      </c>
      <c r="F12148" t="str">
        <f>VLOOKUP(A12148,Sheet3!A:G,5,FALSE)</f>
        <v>PENSACOLA</v>
      </c>
      <c r="G12148" t="str">
        <f>VLOOKUP(A12148,Sheet3!A:G,6,FALSE)</f>
        <v>FL</v>
      </c>
      <c r="H12148">
        <f>VLOOKUP(A12148,Sheet3!A:G,7,FALSE)</f>
        <v>325030000</v>
      </c>
    </row>
    <row r="12149" spans="1:8" x14ac:dyDescent="0.3">
      <c r="A12149" t="s">
        <v>377</v>
      </c>
      <c r="B12149" t="str">
        <f>VLOOKUP(A12149,Sheet2!A:B,2,FALSE)</f>
        <v>46-4302145/0000</v>
      </c>
      <c r="C12149">
        <f>VLOOKUP(A12149,Sheet3!A:B,2,FALSE)</f>
        <v>464633765</v>
      </c>
      <c r="D12149" t="str">
        <f>VLOOKUP(A12149,Sheet3!A:C,3,FALSE)</f>
        <v>4541 NORTH DAVIS HWY. SUITE 6B</v>
      </c>
      <c r="E12149">
        <f>VLOOKUP(A12149,Sheet3!A:D,4,FALSE)</f>
        <v>0</v>
      </c>
      <c r="F12149" t="str">
        <f>VLOOKUP(A12149,Sheet3!A:G,5,FALSE)</f>
        <v>PENSACOLA</v>
      </c>
      <c r="G12149" t="str">
        <f>VLOOKUP(A12149,Sheet3!A:G,6,FALSE)</f>
        <v>FL</v>
      </c>
      <c r="H12149">
        <f>VLOOKUP(A12149,Sheet3!A:G,7,FALSE)</f>
        <v>325030000</v>
      </c>
    </row>
    <row r="12150" spans="1:8" x14ac:dyDescent="0.3">
      <c r="A12150" t="s">
        <v>377</v>
      </c>
      <c r="B12150" t="str">
        <f>VLOOKUP(A12150,Sheet2!A:B,2,FALSE)</f>
        <v>46-4302145/0000</v>
      </c>
      <c r="C12150">
        <f>VLOOKUP(A12150,Sheet3!A:B,2,FALSE)</f>
        <v>464633765</v>
      </c>
      <c r="D12150" t="str">
        <f>VLOOKUP(A12150,Sheet3!A:C,3,FALSE)</f>
        <v>4541 NORTH DAVIS HWY. SUITE 6B</v>
      </c>
      <c r="E12150">
        <f>VLOOKUP(A12150,Sheet3!A:D,4,FALSE)</f>
        <v>0</v>
      </c>
      <c r="F12150" t="str">
        <f>VLOOKUP(A12150,Sheet3!A:G,5,FALSE)</f>
        <v>PENSACOLA</v>
      </c>
      <c r="G12150" t="str">
        <f>VLOOKUP(A12150,Sheet3!A:G,6,FALSE)</f>
        <v>FL</v>
      </c>
      <c r="H12150">
        <f>VLOOKUP(A12150,Sheet3!A:G,7,FALSE)</f>
        <v>325030000</v>
      </c>
    </row>
    <row r="12151" spans="1:8" x14ac:dyDescent="0.3">
      <c r="A12151" t="s">
        <v>104</v>
      </c>
      <c r="B12151" t="str">
        <f>VLOOKUP(A12151,Sheet2!A:B,2,FALSE)</f>
        <v>20-0090164/0000</v>
      </c>
      <c r="C12151">
        <f>VLOOKUP(A12151,Sheet3!A:B,2,FALSE)</f>
        <v>200090164</v>
      </c>
      <c r="D12151" t="str">
        <f>VLOOKUP(A12151,Sheet3!A:C,3,FALSE)</f>
        <v>3101 F.W. MICHIGAN</v>
      </c>
      <c r="E12151">
        <f>VLOOKUP(A12151,Sheet3!A:D,4,FALSE)</f>
        <v>0</v>
      </c>
      <c r="F12151" t="str">
        <f>VLOOKUP(A12151,Sheet3!A:G,5,FALSE)</f>
        <v>PENSACOLA</v>
      </c>
      <c r="G12151" t="str">
        <f>VLOOKUP(A12151,Sheet3!A:G,6,FALSE)</f>
        <v>FL</v>
      </c>
      <c r="H12151">
        <f>VLOOKUP(A12151,Sheet3!A:G,7,FALSE)</f>
        <v>325260000</v>
      </c>
    </row>
    <row r="12152" spans="1:8" x14ac:dyDescent="0.3">
      <c r="A12152" t="s">
        <v>104</v>
      </c>
      <c r="B12152" t="str">
        <f>VLOOKUP(A12152,Sheet2!A:B,2,FALSE)</f>
        <v>20-0090164/0000</v>
      </c>
      <c r="C12152">
        <f>VLOOKUP(A12152,Sheet3!A:B,2,FALSE)</f>
        <v>200090164</v>
      </c>
      <c r="D12152" t="str">
        <f>VLOOKUP(A12152,Sheet3!A:C,3,FALSE)</f>
        <v>3101 F.W. MICHIGAN</v>
      </c>
      <c r="E12152">
        <f>VLOOKUP(A12152,Sheet3!A:D,4,FALSE)</f>
        <v>0</v>
      </c>
      <c r="F12152" t="str">
        <f>VLOOKUP(A12152,Sheet3!A:G,5,FALSE)</f>
        <v>PENSACOLA</v>
      </c>
      <c r="G12152" t="str">
        <f>VLOOKUP(A12152,Sheet3!A:G,6,FALSE)</f>
        <v>FL</v>
      </c>
      <c r="H12152">
        <f>VLOOKUP(A12152,Sheet3!A:G,7,FALSE)</f>
        <v>325260000</v>
      </c>
    </row>
    <row r="12153" spans="1:8" x14ac:dyDescent="0.3">
      <c r="A12153" t="s">
        <v>104</v>
      </c>
      <c r="B12153" t="str">
        <f>VLOOKUP(A12153,Sheet2!A:B,2,FALSE)</f>
        <v>20-0090164/0000</v>
      </c>
      <c r="C12153">
        <f>VLOOKUP(A12153,Sheet3!A:B,2,FALSE)</f>
        <v>200090164</v>
      </c>
      <c r="D12153" t="str">
        <f>VLOOKUP(A12153,Sheet3!A:C,3,FALSE)</f>
        <v>3101 F.W. MICHIGAN</v>
      </c>
      <c r="E12153">
        <f>VLOOKUP(A12153,Sheet3!A:D,4,FALSE)</f>
        <v>0</v>
      </c>
      <c r="F12153" t="str">
        <f>VLOOKUP(A12153,Sheet3!A:G,5,FALSE)</f>
        <v>PENSACOLA</v>
      </c>
      <c r="G12153" t="str">
        <f>VLOOKUP(A12153,Sheet3!A:G,6,FALSE)</f>
        <v>FL</v>
      </c>
      <c r="H12153">
        <f>VLOOKUP(A12153,Sheet3!A:G,7,FALSE)</f>
        <v>325260000</v>
      </c>
    </row>
    <row r="12154" spans="1:8" x14ac:dyDescent="0.3">
      <c r="A12154" t="s">
        <v>104</v>
      </c>
      <c r="B12154" t="str">
        <f>VLOOKUP(A12154,Sheet2!A:B,2,FALSE)</f>
        <v>20-0090164/0000</v>
      </c>
      <c r="C12154">
        <f>VLOOKUP(A12154,Sheet3!A:B,2,FALSE)</f>
        <v>200090164</v>
      </c>
      <c r="D12154" t="str">
        <f>VLOOKUP(A12154,Sheet3!A:C,3,FALSE)</f>
        <v>3101 F.W. MICHIGAN</v>
      </c>
      <c r="E12154">
        <f>VLOOKUP(A12154,Sheet3!A:D,4,FALSE)</f>
        <v>0</v>
      </c>
      <c r="F12154" t="str">
        <f>VLOOKUP(A12154,Sheet3!A:G,5,FALSE)</f>
        <v>PENSACOLA</v>
      </c>
      <c r="G12154" t="str">
        <f>VLOOKUP(A12154,Sheet3!A:G,6,FALSE)</f>
        <v>FL</v>
      </c>
      <c r="H12154">
        <f>VLOOKUP(A12154,Sheet3!A:G,7,FALSE)</f>
        <v>325260000</v>
      </c>
    </row>
    <row r="12155" spans="1:8" x14ac:dyDescent="0.3">
      <c r="A12155" t="s">
        <v>104</v>
      </c>
      <c r="B12155" t="str">
        <f>VLOOKUP(A12155,Sheet2!A:B,2,FALSE)</f>
        <v>20-0090164/0000</v>
      </c>
      <c r="C12155">
        <f>VLOOKUP(A12155,Sheet3!A:B,2,FALSE)</f>
        <v>200090164</v>
      </c>
      <c r="D12155" t="str">
        <f>VLOOKUP(A12155,Sheet3!A:C,3,FALSE)</f>
        <v>3101 F.W. MICHIGAN</v>
      </c>
      <c r="E12155">
        <f>VLOOKUP(A12155,Sheet3!A:D,4,FALSE)</f>
        <v>0</v>
      </c>
      <c r="F12155" t="str">
        <f>VLOOKUP(A12155,Sheet3!A:G,5,FALSE)</f>
        <v>PENSACOLA</v>
      </c>
      <c r="G12155" t="str">
        <f>VLOOKUP(A12155,Sheet3!A:G,6,FALSE)</f>
        <v>FL</v>
      </c>
      <c r="H12155">
        <f>VLOOKUP(A12155,Sheet3!A:G,7,FALSE)</f>
        <v>325260000</v>
      </c>
    </row>
    <row r="12156" spans="1:8" x14ac:dyDescent="0.3">
      <c r="A12156" t="s">
        <v>104</v>
      </c>
      <c r="B12156" t="str">
        <f>VLOOKUP(A12156,Sheet2!A:B,2,FALSE)</f>
        <v>20-0090164/0000</v>
      </c>
      <c r="C12156">
        <f>VLOOKUP(A12156,Sheet3!A:B,2,FALSE)</f>
        <v>200090164</v>
      </c>
      <c r="D12156" t="str">
        <f>VLOOKUP(A12156,Sheet3!A:C,3,FALSE)</f>
        <v>3101 F.W. MICHIGAN</v>
      </c>
      <c r="E12156">
        <f>VLOOKUP(A12156,Sheet3!A:D,4,FALSE)</f>
        <v>0</v>
      </c>
      <c r="F12156" t="str">
        <f>VLOOKUP(A12156,Sheet3!A:G,5,FALSE)</f>
        <v>PENSACOLA</v>
      </c>
      <c r="G12156" t="str">
        <f>VLOOKUP(A12156,Sheet3!A:G,6,FALSE)</f>
        <v>FL</v>
      </c>
      <c r="H12156">
        <f>VLOOKUP(A12156,Sheet3!A:G,7,FALSE)</f>
        <v>325260000</v>
      </c>
    </row>
    <row r="12157" spans="1:8" x14ac:dyDescent="0.3">
      <c r="A12157" t="s">
        <v>104</v>
      </c>
      <c r="B12157" t="str">
        <f>VLOOKUP(A12157,Sheet2!A:B,2,FALSE)</f>
        <v>20-0090164/0000</v>
      </c>
      <c r="C12157">
        <f>VLOOKUP(A12157,Sheet3!A:B,2,FALSE)</f>
        <v>200090164</v>
      </c>
      <c r="D12157" t="str">
        <f>VLOOKUP(A12157,Sheet3!A:C,3,FALSE)</f>
        <v>3101 F.W. MICHIGAN</v>
      </c>
      <c r="E12157">
        <f>VLOOKUP(A12157,Sheet3!A:D,4,FALSE)</f>
        <v>0</v>
      </c>
      <c r="F12157" t="str">
        <f>VLOOKUP(A12157,Sheet3!A:G,5,FALSE)</f>
        <v>PENSACOLA</v>
      </c>
      <c r="G12157" t="str">
        <f>VLOOKUP(A12157,Sheet3!A:G,6,FALSE)</f>
        <v>FL</v>
      </c>
      <c r="H12157">
        <f>VLOOKUP(A12157,Sheet3!A:G,7,FALSE)</f>
        <v>325260000</v>
      </c>
    </row>
    <row r="12158" spans="1:8" x14ac:dyDescent="0.3">
      <c r="A12158" t="s">
        <v>126</v>
      </c>
      <c r="B12158" t="str">
        <f>VLOOKUP(A12158,Sheet2!A:B,2,FALSE)</f>
        <v>59-3584102/0000</v>
      </c>
      <c r="C12158">
        <f>VLOOKUP(A12158,Sheet3!A:B,2,FALSE)</f>
        <v>593720530</v>
      </c>
      <c r="D12158" t="str">
        <f>VLOOKUP(A12158,Sheet3!A:C,3,FALSE)</f>
        <v>3101-F W. MICHIGAN AVE</v>
      </c>
      <c r="E12158">
        <f>VLOOKUP(A12158,Sheet3!A:D,4,FALSE)</f>
        <v>0</v>
      </c>
      <c r="F12158" t="str">
        <f>VLOOKUP(A12158,Sheet3!A:G,5,FALSE)</f>
        <v>PENSACOLA</v>
      </c>
      <c r="G12158" t="str">
        <f>VLOOKUP(A12158,Sheet3!A:G,6,FALSE)</f>
        <v>FL</v>
      </c>
      <c r="H12158">
        <f>VLOOKUP(A12158,Sheet3!A:G,7,FALSE)</f>
        <v>325260000</v>
      </c>
    </row>
    <row r="12159" spans="1:8" x14ac:dyDescent="0.3">
      <c r="A12159" t="s">
        <v>126</v>
      </c>
      <c r="B12159" t="str">
        <f>VLOOKUP(A12159,Sheet2!A:B,2,FALSE)</f>
        <v>59-3584102/0000</v>
      </c>
      <c r="C12159">
        <f>VLOOKUP(A12159,Sheet3!A:B,2,FALSE)</f>
        <v>593720530</v>
      </c>
      <c r="D12159" t="str">
        <f>VLOOKUP(A12159,Sheet3!A:C,3,FALSE)</f>
        <v>3101-F W. MICHIGAN AVE</v>
      </c>
      <c r="E12159">
        <f>VLOOKUP(A12159,Sheet3!A:D,4,FALSE)</f>
        <v>0</v>
      </c>
      <c r="F12159" t="str">
        <f>VLOOKUP(A12159,Sheet3!A:G,5,FALSE)</f>
        <v>PENSACOLA</v>
      </c>
      <c r="G12159" t="str">
        <f>VLOOKUP(A12159,Sheet3!A:G,6,FALSE)</f>
        <v>FL</v>
      </c>
      <c r="H12159">
        <f>VLOOKUP(A12159,Sheet3!A:G,7,FALSE)</f>
        <v>325260000</v>
      </c>
    </row>
    <row r="12160" spans="1:8" x14ac:dyDescent="0.3">
      <c r="A12160" t="s">
        <v>126</v>
      </c>
      <c r="B12160" t="str">
        <f>VLOOKUP(A12160,Sheet2!A:B,2,FALSE)</f>
        <v>59-3584102/0000</v>
      </c>
      <c r="C12160">
        <f>VLOOKUP(A12160,Sheet3!A:B,2,FALSE)</f>
        <v>593720530</v>
      </c>
      <c r="D12160" t="str">
        <f>VLOOKUP(A12160,Sheet3!A:C,3,FALSE)</f>
        <v>3101-F W. MICHIGAN AVE</v>
      </c>
      <c r="E12160">
        <f>VLOOKUP(A12160,Sheet3!A:D,4,FALSE)</f>
        <v>0</v>
      </c>
      <c r="F12160" t="str">
        <f>VLOOKUP(A12160,Sheet3!A:G,5,FALSE)</f>
        <v>PENSACOLA</v>
      </c>
      <c r="G12160" t="str">
        <f>VLOOKUP(A12160,Sheet3!A:G,6,FALSE)</f>
        <v>FL</v>
      </c>
      <c r="H12160">
        <f>VLOOKUP(A12160,Sheet3!A:G,7,FALSE)</f>
        <v>325260000</v>
      </c>
    </row>
    <row r="12161" spans="1:8" x14ac:dyDescent="0.3">
      <c r="A12161" t="s">
        <v>126</v>
      </c>
      <c r="B12161" t="str">
        <f>VLOOKUP(A12161,Sheet2!A:B,2,FALSE)</f>
        <v>59-3584102/0000</v>
      </c>
      <c r="C12161">
        <f>VLOOKUP(A12161,Sheet3!A:B,2,FALSE)</f>
        <v>593720530</v>
      </c>
      <c r="D12161" t="str">
        <f>VLOOKUP(A12161,Sheet3!A:C,3,FALSE)</f>
        <v>3101-F W. MICHIGAN AVE</v>
      </c>
      <c r="E12161">
        <f>VLOOKUP(A12161,Sheet3!A:D,4,FALSE)</f>
        <v>0</v>
      </c>
      <c r="F12161" t="str">
        <f>VLOOKUP(A12161,Sheet3!A:G,5,FALSE)</f>
        <v>PENSACOLA</v>
      </c>
      <c r="G12161" t="str">
        <f>VLOOKUP(A12161,Sheet3!A:G,6,FALSE)</f>
        <v>FL</v>
      </c>
      <c r="H12161">
        <f>VLOOKUP(A12161,Sheet3!A:G,7,FALSE)</f>
        <v>325260000</v>
      </c>
    </row>
    <row r="12162" spans="1:8" x14ac:dyDescent="0.3">
      <c r="A12162" t="s">
        <v>203</v>
      </c>
      <c r="B12162" t="str">
        <f>VLOOKUP(A12162,Sheet2!A:B,2,FALSE)</f>
        <v>59-3457258/0001</v>
      </c>
      <c r="C12162">
        <f>VLOOKUP(A12162,Sheet3!A:B,2,FALSE)</f>
        <v>593624632</v>
      </c>
      <c r="D12162" t="str">
        <f>VLOOKUP(A12162,Sheet3!A:C,3,FALSE)</f>
        <v>PO BOX 30126</v>
      </c>
      <c r="E12162" t="str">
        <f>VLOOKUP(A12162,Sheet3!A:D,4,FALSE)</f>
        <v>4400 BAYOU BLVD #17</v>
      </c>
      <c r="F12162" t="str">
        <f>VLOOKUP(A12162,Sheet3!A:G,5,FALSE)</f>
        <v>PENSACOLA</v>
      </c>
      <c r="G12162" t="str">
        <f>VLOOKUP(A12162,Sheet3!A:G,6,FALSE)</f>
        <v>FL</v>
      </c>
      <c r="H12162">
        <f>VLOOKUP(A12162,Sheet3!A:G,7,FALSE)</f>
        <v>325030000</v>
      </c>
    </row>
    <row r="12163" spans="1:8" x14ac:dyDescent="0.3">
      <c r="A12163" t="s">
        <v>203</v>
      </c>
      <c r="B12163" t="str">
        <f>VLOOKUP(A12163,Sheet2!A:B,2,FALSE)</f>
        <v>59-3457258/0001</v>
      </c>
      <c r="C12163">
        <f>VLOOKUP(A12163,Sheet3!A:B,2,FALSE)</f>
        <v>593624632</v>
      </c>
      <c r="D12163" t="str">
        <f>VLOOKUP(A12163,Sheet3!A:C,3,FALSE)</f>
        <v>PO BOX 30126</v>
      </c>
      <c r="E12163" t="str">
        <f>VLOOKUP(A12163,Sheet3!A:D,4,FALSE)</f>
        <v>4400 BAYOU BLVD #17</v>
      </c>
      <c r="F12163" t="str">
        <f>VLOOKUP(A12163,Sheet3!A:G,5,FALSE)</f>
        <v>PENSACOLA</v>
      </c>
      <c r="G12163" t="str">
        <f>VLOOKUP(A12163,Sheet3!A:G,6,FALSE)</f>
        <v>FL</v>
      </c>
      <c r="H12163">
        <f>VLOOKUP(A12163,Sheet3!A:G,7,FALSE)</f>
        <v>325030000</v>
      </c>
    </row>
    <row r="12164" spans="1:8" x14ac:dyDescent="0.3">
      <c r="A12164" t="s">
        <v>198</v>
      </c>
      <c r="B12164" t="str">
        <f>VLOOKUP(A12164,Sheet2!A:B,2,FALSE)</f>
        <v>47-2585228/0000</v>
      </c>
      <c r="C12164">
        <f>VLOOKUP(A12164,Sheet3!A:B,2,FALSE)</f>
        <v>474687217</v>
      </c>
      <c r="D12164" t="str">
        <f>VLOOKUP(A12164,Sheet3!A:C,3,FALSE)</f>
        <v>4400 Bayou Blvd. Bldg #17</v>
      </c>
      <c r="E12164">
        <f>VLOOKUP(A12164,Sheet3!A:D,4,FALSE)</f>
        <v>0</v>
      </c>
      <c r="F12164" t="str">
        <f>VLOOKUP(A12164,Sheet3!A:G,5,FALSE)</f>
        <v>Pensacola</v>
      </c>
      <c r="G12164" t="str">
        <f>VLOOKUP(A12164,Sheet3!A:G,6,FALSE)</f>
        <v>FL</v>
      </c>
      <c r="H12164">
        <f>VLOOKUP(A12164,Sheet3!A:G,7,FALSE)</f>
        <v>325030000</v>
      </c>
    </row>
    <row r="12165" spans="1:8" x14ac:dyDescent="0.3">
      <c r="A12165" t="s">
        <v>198</v>
      </c>
      <c r="B12165" t="str">
        <f>VLOOKUP(A12165,Sheet2!A:B,2,FALSE)</f>
        <v>47-2585228/0000</v>
      </c>
      <c r="C12165">
        <f>VLOOKUP(A12165,Sheet3!A:B,2,FALSE)</f>
        <v>474687217</v>
      </c>
      <c r="D12165" t="str">
        <f>VLOOKUP(A12165,Sheet3!A:C,3,FALSE)</f>
        <v>4400 Bayou Blvd. Bldg #17</v>
      </c>
      <c r="E12165">
        <f>VLOOKUP(A12165,Sheet3!A:D,4,FALSE)</f>
        <v>0</v>
      </c>
      <c r="F12165" t="str">
        <f>VLOOKUP(A12165,Sheet3!A:G,5,FALSE)</f>
        <v>Pensacola</v>
      </c>
      <c r="G12165" t="str">
        <f>VLOOKUP(A12165,Sheet3!A:G,6,FALSE)</f>
        <v>FL</v>
      </c>
      <c r="H12165">
        <f>VLOOKUP(A12165,Sheet3!A:G,7,FALSE)</f>
        <v>325030000</v>
      </c>
    </row>
    <row r="12166" spans="1:8" x14ac:dyDescent="0.3">
      <c r="A12166" t="s">
        <v>198</v>
      </c>
      <c r="B12166" t="str">
        <f>VLOOKUP(A12166,Sheet2!A:B,2,FALSE)</f>
        <v>47-2585228/0000</v>
      </c>
      <c r="C12166">
        <f>VLOOKUP(A12166,Sheet3!A:B,2,FALSE)</f>
        <v>474687217</v>
      </c>
      <c r="D12166" t="str">
        <f>VLOOKUP(A12166,Sheet3!A:C,3,FALSE)</f>
        <v>4400 Bayou Blvd. Bldg #17</v>
      </c>
      <c r="E12166">
        <f>VLOOKUP(A12166,Sheet3!A:D,4,FALSE)</f>
        <v>0</v>
      </c>
      <c r="F12166" t="str">
        <f>VLOOKUP(A12166,Sheet3!A:G,5,FALSE)</f>
        <v>Pensacola</v>
      </c>
      <c r="G12166" t="str">
        <f>VLOOKUP(A12166,Sheet3!A:G,6,FALSE)</f>
        <v>FL</v>
      </c>
      <c r="H12166">
        <f>VLOOKUP(A12166,Sheet3!A:G,7,FALSE)</f>
        <v>325030000</v>
      </c>
    </row>
    <row r="12167" spans="1:8" x14ac:dyDescent="0.3">
      <c r="A12167" t="s">
        <v>198</v>
      </c>
      <c r="B12167" t="str">
        <f>VLOOKUP(A12167,Sheet2!A:B,2,FALSE)</f>
        <v>47-2585228/0000</v>
      </c>
      <c r="C12167">
        <f>VLOOKUP(A12167,Sheet3!A:B,2,FALSE)</f>
        <v>474687217</v>
      </c>
      <c r="D12167" t="str">
        <f>VLOOKUP(A12167,Sheet3!A:C,3,FALSE)</f>
        <v>4400 Bayou Blvd. Bldg #17</v>
      </c>
      <c r="E12167">
        <f>VLOOKUP(A12167,Sheet3!A:D,4,FALSE)</f>
        <v>0</v>
      </c>
      <c r="F12167" t="str">
        <f>VLOOKUP(A12167,Sheet3!A:G,5,FALSE)</f>
        <v>Pensacola</v>
      </c>
      <c r="G12167" t="str">
        <f>VLOOKUP(A12167,Sheet3!A:G,6,FALSE)</f>
        <v>FL</v>
      </c>
      <c r="H12167">
        <f>VLOOKUP(A12167,Sheet3!A:G,7,FALSE)</f>
        <v>325030000</v>
      </c>
    </row>
    <row r="12168" spans="1:8" x14ac:dyDescent="0.3">
      <c r="A12168" t="s">
        <v>198</v>
      </c>
      <c r="B12168" t="str">
        <f>VLOOKUP(A12168,Sheet2!A:B,2,FALSE)</f>
        <v>47-2585228/0000</v>
      </c>
      <c r="C12168">
        <f>VLOOKUP(A12168,Sheet3!A:B,2,FALSE)</f>
        <v>474687217</v>
      </c>
      <c r="D12168" t="str">
        <f>VLOOKUP(A12168,Sheet3!A:C,3,FALSE)</f>
        <v>4400 Bayou Blvd. Bldg #17</v>
      </c>
      <c r="E12168">
        <f>VLOOKUP(A12168,Sheet3!A:D,4,FALSE)</f>
        <v>0</v>
      </c>
      <c r="F12168" t="str">
        <f>VLOOKUP(A12168,Sheet3!A:G,5,FALSE)</f>
        <v>Pensacola</v>
      </c>
      <c r="G12168" t="str">
        <f>VLOOKUP(A12168,Sheet3!A:G,6,FALSE)</f>
        <v>FL</v>
      </c>
      <c r="H12168">
        <f>VLOOKUP(A12168,Sheet3!A:G,7,FALSE)</f>
        <v>325030000</v>
      </c>
    </row>
    <row r="12169" spans="1:8" x14ac:dyDescent="0.3">
      <c r="A12169" t="s">
        <v>158</v>
      </c>
      <c r="B12169" t="str">
        <f>VLOOKUP(A12169,Sheet2!A:B,2,FALSE)</f>
        <v>59-3288145/0000</v>
      </c>
      <c r="C12169">
        <f>VLOOKUP(A12169,Sheet3!A:B,2,FALSE)</f>
        <v>593416849</v>
      </c>
      <c r="D12169" t="str">
        <f>VLOOKUP(A12169,Sheet3!A:C,3,FALSE)</f>
        <v>5463 WOODBINE ROAD</v>
      </c>
      <c r="E12169">
        <f>VLOOKUP(A12169,Sheet3!A:D,4,FALSE)</f>
        <v>0</v>
      </c>
      <c r="F12169" t="str">
        <f>VLOOKUP(A12169,Sheet3!A:G,5,FALSE)</f>
        <v>PACE</v>
      </c>
      <c r="G12169" t="str">
        <f>VLOOKUP(A12169,Sheet3!A:G,6,FALSE)</f>
        <v>FL</v>
      </c>
      <c r="H12169">
        <f>VLOOKUP(A12169,Sheet3!A:G,7,FALSE)</f>
        <v>325710000</v>
      </c>
    </row>
    <row r="12170" spans="1:8" x14ac:dyDescent="0.3">
      <c r="A12170" t="s">
        <v>158</v>
      </c>
      <c r="B12170" t="str">
        <f>VLOOKUP(A12170,Sheet2!A:B,2,FALSE)</f>
        <v>59-3288145/0000</v>
      </c>
      <c r="C12170">
        <f>VLOOKUP(A12170,Sheet3!A:B,2,FALSE)</f>
        <v>593416849</v>
      </c>
      <c r="D12170" t="str">
        <f>VLOOKUP(A12170,Sheet3!A:C,3,FALSE)</f>
        <v>5463 WOODBINE ROAD</v>
      </c>
      <c r="E12170">
        <f>VLOOKUP(A12170,Sheet3!A:D,4,FALSE)</f>
        <v>0</v>
      </c>
      <c r="F12170" t="str">
        <f>VLOOKUP(A12170,Sheet3!A:G,5,FALSE)</f>
        <v>PACE</v>
      </c>
      <c r="G12170" t="str">
        <f>VLOOKUP(A12170,Sheet3!A:G,6,FALSE)</f>
        <v>FL</v>
      </c>
      <c r="H12170">
        <f>VLOOKUP(A12170,Sheet3!A:G,7,FALSE)</f>
        <v>325710000</v>
      </c>
    </row>
    <row r="12171" spans="1:8" x14ac:dyDescent="0.3">
      <c r="A12171" t="s">
        <v>158</v>
      </c>
      <c r="B12171" t="str">
        <f>VLOOKUP(A12171,Sheet2!A:B,2,FALSE)</f>
        <v>59-3288145/0000</v>
      </c>
      <c r="C12171">
        <f>VLOOKUP(A12171,Sheet3!A:B,2,FALSE)</f>
        <v>593416849</v>
      </c>
      <c r="D12171" t="str">
        <f>VLOOKUP(A12171,Sheet3!A:C,3,FALSE)</f>
        <v>5463 WOODBINE ROAD</v>
      </c>
      <c r="E12171">
        <f>VLOOKUP(A12171,Sheet3!A:D,4,FALSE)</f>
        <v>0</v>
      </c>
      <c r="F12171" t="str">
        <f>VLOOKUP(A12171,Sheet3!A:G,5,FALSE)</f>
        <v>PACE</v>
      </c>
      <c r="G12171" t="str">
        <f>VLOOKUP(A12171,Sheet3!A:G,6,FALSE)</f>
        <v>FL</v>
      </c>
      <c r="H12171">
        <f>VLOOKUP(A12171,Sheet3!A:G,7,FALSE)</f>
        <v>325710000</v>
      </c>
    </row>
    <row r="12172" spans="1:8" x14ac:dyDescent="0.3">
      <c r="A12172" t="s">
        <v>158</v>
      </c>
      <c r="B12172" t="str">
        <f>VLOOKUP(A12172,Sheet2!A:B,2,FALSE)</f>
        <v>59-3288145/0000</v>
      </c>
      <c r="C12172">
        <f>VLOOKUP(A12172,Sheet3!A:B,2,FALSE)</f>
        <v>593416849</v>
      </c>
      <c r="D12172" t="str">
        <f>VLOOKUP(A12172,Sheet3!A:C,3,FALSE)</f>
        <v>5463 WOODBINE ROAD</v>
      </c>
      <c r="E12172">
        <f>VLOOKUP(A12172,Sheet3!A:D,4,FALSE)</f>
        <v>0</v>
      </c>
      <c r="F12172" t="str">
        <f>VLOOKUP(A12172,Sheet3!A:G,5,FALSE)</f>
        <v>PACE</v>
      </c>
      <c r="G12172" t="str">
        <f>VLOOKUP(A12172,Sheet3!A:G,6,FALSE)</f>
        <v>FL</v>
      </c>
      <c r="H12172">
        <f>VLOOKUP(A12172,Sheet3!A:G,7,FALSE)</f>
        <v>325710000</v>
      </c>
    </row>
    <row r="12173" spans="1:8" x14ac:dyDescent="0.3">
      <c r="A12173" t="s">
        <v>158</v>
      </c>
      <c r="B12173" t="str">
        <f>VLOOKUP(A12173,Sheet2!A:B,2,FALSE)</f>
        <v>59-3288145/0000</v>
      </c>
      <c r="C12173">
        <f>VLOOKUP(A12173,Sheet3!A:B,2,FALSE)</f>
        <v>593416849</v>
      </c>
      <c r="D12173" t="str">
        <f>VLOOKUP(A12173,Sheet3!A:C,3,FALSE)</f>
        <v>5463 WOODBINE ROAD</v>
      </c>
      <c r="E12173">
        <f>VLOOKUP(A12173,Sheet3!A:D,4,FALSE)</f>
        <v>0</v>
      </c>
      <c r="F12173" t="str">
        <f>VLOOKUP(A12173,Sheet3!A:G,5,FALSE)</f>
        <v>PACE</v>
      </c>
      <c r="G12173" t="str">
        <f>VLOOKUP(A12173,Sheet3!A:G,6,FALSE)</f>
        <v>FL</v>
      </c>
      <c r="H12173">
        <f>VLOOKUP(A12173,Sheet3!A:G,7,FALSE)</f>
        <v>325710000</v>
      </c>
    </row>
    <row r="12174" spans="1:8" x14ac:dyDescent="0.3">
      <c r="A12174" t="s">
        <v>409</v>
      </c>
      <c r="B12174" t="str">
        <f>VLOOKUP(A12174,Sheet2!A:B,2,FALSE)</f>
        <v>47-3081479/0000</v>
      </c>
      <c r="C12174">
        <f>VLOOKUP(A12174,Sheet3!A:B,2,FALSE)</f>
        <v>474954266</v>
      </c>
      <c r="D12174" t="str">
        <f>VLOOKUP(A12174,Sheet3!A:C,3,FALSE)</f>
        <v>2850 MONROE STREET</v>
      </c>
      <c r="E12174">
        <f>VLOOKUP(A12174,Sheet3!A:D,4,FALSE)</f>
        <v>0</v>
      </c>
      <c r="F12174" t="str">
        <f>VLOOKUP(A12174,Sheet3!A:G,5,FALSE)</f>
        <v>PENSACOLA</v>
      </c>
      <c r="G12174" t="str">
        <f>VLOOKUP(A12174,Sheet3!A:G,6,FALSE)</f>
        <v>FL</v>
      </c>
      <c r="H12174">
        <f>VLOOKUP(A12174,Sheet3!A:G,7,FALSE)</f>
        <v>325140000</v>
      </c>
    </row>
    <row r="12175" spans="1:8" x14ac:dyDescent="0.3">
      <c r="A12175" t="s">
        <v>409</v>
      </c>
      <c r="B12175" t="str">
        <f>VLOOKUP(A12175,Sheet2!A:B,2,FALSE)</f>
        <v>47-3081479/0000</v>
      </c>
      <c r="C12175">
        <f>VLOOKUP(A12175,Sheet3!A:B,2,FALSE)</f>
        <v>474954266</v>
      </c>
      <c r="D12175" t="str">
        <f>VLOOKUP(A12175,Sheet3!A:C,3,FALSE)</f>
        <v>2850 MONROE STREET</v>
      </c>
      <c r="E12175">
        <f>VLOOKUP(A12175,Sheet3!A:D,4,FALSE)</f>
        <v>0</v>
      </c>
      <c r="F12175" t="str">
        <f>VLOOKUP(A12175,Sheet3!A:G,5,FALSE)</f>
        <v>PENSACOLA</v>
      </c>
      <c r="G12175" t="str">
        <f>VLOOKUP(A12175,Sheet3!A:G,6,FALSE)</f>
        <v>FL</v>
      </c>
      <c r="H12175">
        <f>VLOOKUP(A12175,Sheet3!A:G,7,FALSE)</f>
        <v>325140000</v>
      </c>
    </row>
    <row r="12176" spans="1:8" x14ac:dyDescent="0.3">
      <c r="A12176" t="s">
        <v>409</v>
      </c>
      <c r="B12176" t="str">
        <f>VLOOKUP(A12176,Sheet2!A:B,2,FALSE)</f>
        <v>47-3081479/0000</v>
      </c>
      <c r="C12176">
        <f>VLOOKUP(A12176,Sheet3!A:B,2,FALSE)</f>
        <v>474954266</v>
      </c>
      <c r="D12176" t="str">
        <f>VLOOKUP(A12176,Sheet3!A:C,3,FALSE)</f>
        <v>2850 MONROE STREET</v>
      </c>
      <c r="E12176">
        <f>VLOOKUP(A12176,Sheet3!A:D,4,FALSE)</f>
        <v>0</v>
      </c>
      <c r="F12176" t="str">
        <f>VLOOKUP(A12176,Sheet3!A:G,5,FALSE)</f>
        <v>PENSACOLA</v>
      </c>
      <c r="G12176" t="str">
        <f>VLOOKUP(A12176,Sheet3!A:G,6,FALSE)</f>
        <v>FL</v>
      </c>
      <c r="H12176">
        <f>VLOOKUP(A12176,Sheet3!A:G,7,FALSE)</f>
        <v>325140000</v>
      </c>
    </row>
    <row r="12177" spans="1:8" x14ac:dyDescent="0.3">
      <c r="A12177" t="s">
        <v>44</v>
      </c>
      <c r="B12177" t="str">
        <f>VLOOKUP(A12177,Sheet2!A:B,2,FALSE)</f>
        <v>721-35-4206/0000</v>
      </c>
      <c r="C12177">
        <f>VLOOKUP(A12177,Sheet3!A:B,2,FALSE)</f>
        <v>813993322</v>
      </c>
      <c r="D12177" t="str">
        <f>VLOOKUP(A12177,Sheet3!A:C,3,FALSE)</f>
        <v>466 E NINE MILE RD</v>
      </c>
      <c r="E12177">
        <f>VLOOKUP(A12177,Sheet3!A:D,4,FALSE)</f>
        <v>0</v>
      </c>
      <c r="F12177" t="str">
        <f>VLOOKUP(A12177,Sheet3!A:G,5,FALSE)</f>
        <v>PENSACOLA</v>
      </c>
      <c r="G12177" t="str">
        <f>VLOOKUP(A12177,Sheet3!A:G,6,FALSE)</f>
        <v>FL</v>
      </c>
      <c r="H12177">
        <f>VLOOKUP(A12177,Sheet3!A:G,7,FALSE)</f>
        <v>325140000</v>
      </c>
    </row>
    <row r="12178" spans="1:8" x14ac:dyDescent="0.3">
      <c r="A12178" t="s">
        <v>44</v>
      </c>
      <c r="B12178" t="str">
        <f>VLOOKUP(A12178,Sheet2!A:B,2,FALSE)</f>
        <v>721-35-4206/0000</v>
      </c>
      <c r="C12178">
        <f>VLOOKUP(A12178,Sheet3!A:B,2,FALSE)</f>
        <v>813993322</v>
      </c>
      <c r="D12178" t="str">
        <f>VLOOKUP(A12178,Sheet3!A:C,3,FALSE)</f>
        <v>466 E NINE MILE RD</v>
      </c>
      <c r="E12178">
        <f>VLOOKUP(A12178,Sheet3!A:D,4,FALSE)</f>
        <v>0</v>
      </c>
      <c r="F12178" t="str">
        <f>VLOOKUP(A12178,Sheet3!A:G,5,FALSE)</f>
        <v>PENSACOLA</v>
      </c>
      <c r="G12178" t="str">
        <f>VLOOKUP(A12178,Sheet3!A:G,6,FALSE)</f>
        <v>FL</v>
      </c>
      <c r="H12178">
        <f>VLOOKUP(A12178,Sheet3!A:G,7,FALSE)</f>
        <v>325140000</v>
      </c>
    </row>
    <row r="12179" spans="1:8" x14ac:dyDescent="0.3">
      <c r="A12179" t="s">
        <v>44</v>
      </c>
      <c r="B12179" t="str">
        <f>VLOOKUP(A12179,Sheet2!A:B,2,FALSE)</f>
        <v>721-35-4206/0000</v>
      </c>
      <c r="C12179">
        <f>VLOOKUP(A12179,Sheet3!A:B,2,FALSE)</f>
        <v>813993322</v>
      </c>
      <c r="D12179" t="str">
        <f>VLOOKUP(A12179,Sheet3!A:C,3,FALSE)</f>
        <v>466 E NINE MILE RD</v>
      </c>
      <c r="E12179">
        <f>VLOOKUP(A12179,Sheet3!A:D,4,FALSE)</f>
        <v>0</v>
      </c>
      <c r="F12179" t="str">
        <f>VLOOKUP(A12179,Sheet3!A:G,5,FALSE)</f>
        <v>PENSACOLA</v>
      </c>
      <c r="G12179" t="str">
        <f>VLOOKUP(A12179,Sheet3!A:G,6,FALSE)</f>
        <v>FL</v>
      </c>
      <c r="H12179">
        <f>VLOOKUP(A12179,Sheet3!A:G,7,FALSE)</f>
        <v>325140000</v>
      </c>
    </row>
    <row r="12180" spans="1:8" x14ac:dyDescent="0.3">
      <c r="A12180" t="s">
        <v>36</v>
      </c>
      <c r="B12180" t="str">
        <f>VLOOKUP(A12180,Sheet2!A:B,2,FALSE)</f>
        <v>26-2741873/0000</v>
      </c>
      <c r="C12180">
        <f>VLOOKUP(A12180,Sheet3!A:B,2,FALSE)</f>
        <v>263179150</v>
      </c>
      <c r="D12180" t="str">
        <f>VLOOKUP(A12180,Sheet3!A:C,3,FALSE)</f>
        <v>3961 SPANISH TRAIL RD</v>
      </c>
      <c r="E12180">
        <f>VLOOKUP(A12180,Sheet3!A:D,4,FALSE)</f>
        <v>0</v>
      </c>
      <c r="F12180" t="str">
        <f>VLOOKUP(A12180,Sheet3!A:G,5,FALSE)</f>
        <v>PENSACOLA</v>
      </c>
      <c r="G12180" t="str">
        <f>VLOOKUP(A12180,Sheet3!A:G,6,FALSE)</f>
        <v>FL</v>
      </c>
      <c r="H12180">
        <f>VLOOKUP(A12180,Sheet3!A:G,7,FALSE)</f>
        <v>325040000</v>
      </c>
    </row>
    <row r="12181" spans="1:8" x14ac:dyDescent="0.3">
      <c r="A12181" t="s">
        <v>36</v>
      </c>
      <c r="B12181" t="str">
        <f>VLOOKUP(A12181,Sheet2!A:B,2,FALSE)</f>
        <v>26-2741873/0000</v>
      </c>
      <c r="C12181">
        <f>VLOOKUP(A12181,Sheet3!A:B,2,FALSE)</f>
        <v>263179150</v>
      </c>
      <c r="D12181" t="str">
        <f>VLOOKUP(A12181,Sheet3!A:C,3,FALSE)</f>
        <v>3961 SPANISH TRAIL RD</v>
      </c>
      <c r="E12181">
        <f>VLOOKUP(A12181,Sheet3!A:D,4,FALSE)</f>
        <v>0</v>
      </c>
      <c r="F12181" t="str">
        <f>VLOOKUP(A12181,Sheet3!A:G,5,FALSE)</f>
        <v>PENSACOLA</v>
      </c>
      <c r="G12181" t="str">
        <f>VLOOKUP(A12181,Sheet3!A:G,6,FALSE)</f>
        <v>FL</v>
      </c>
      <c r="H12181">
        <f>VLOOKUP(A12181,Sheet3!A:G,7,FALSE)</f>
        <v>325040000</v>
      </c>
    </row>
    <row r="12182" spans="1:8" x14ac:dyDescent="0.3">
      <c r="A12182" t="s">
        <v>382</v>
      </c>
      <c r="B12182" t="str">
        <f>VLOOKUP(A12182,Sheet2!A:B,2,FALSE)</f>
        <v>20-3669034/0000</v>
      </c>
      <c r="C12182">
        <f>VLOOKUP(A12182,Sheet3!A:B,2,FALSE)</f>
        <v>203669034</v>
      </c>
      <c r="D12182" t="str">
        <f>VLOOKUP(A12182,Sheet3!A:C,3,FALSE)</f>
        <v>904 GARDEN GATE CIRCLE</v>
      </c>
      <c r="E12182">
        <f>VLOOKUP(A12182,Sheet3!A:D,4,FALSE)</f>
        <v>0</v>
      </c>
      <c r="F12182" t="str">
        <f>VLOOKUP(A12182,Sheet3!A:G,5,FALSE)</f>
        <v>PENSACOLA</v>
      </c>
      <c r="G12182" t="str">
        <f>VLOOKUP(A12182,Sheet3!A:G,6,FALSE)</f>
        <v>FL</v>
      </c>
      <c r="H12182">
        <f>VLOOKUP(A12182,Sheet3!A:G,7,FALSE)</f>
        <v>325040000</v>
      </c>
    </row>
    <row r="12183" spans="1:8" x14ac:dyDescent="0.3">
      <c r="A12183" t="s">
        <v>32</v>
      </c>
      <c r="B12183" t="str">
        <f>VLOOKUP(A12183,Sheet2!A:B,2,FALSE)</f>
        <v>59-3418340/0000</v>
      </c>
      <c r="C12183">
        <f>VLOOKUP(A12183,Sheet3!A:B,2,FALSE)</f>
        <v>593457258</v>
      </c>
      <c r="D12183" t="str">
        <f>VLOOKUP(A12183,Sheet3!A:C,3,FALSE)</f>
        <v>3961 SPANISH TRAIL ROAD</v>
      </c>
      <c r="E12183">
        <f>VLOOKUP(A12183,Sheet3!A:D,4,FALSE)</f>
        <v>0</v>
      </c>
      <c r="F12183" t="str">
        <f>VLOOKUP(A12183,Sheet3!A:G,5,FALSE)</f>
        <v>PENSACOLA</v>
      </c>
      <c r="G12183" t="str">
        <f>VLOOKUP(A12183,Sheet3!A:G,6,FALSE)</f>
        <v>FL</v>
      </c>
      <c r="H12183">
        <f>VLOOKUP(A12183,Sheet3!A:G,7,FALSE)</f>
        <v>325040000</v>
      </c>
    </row>
    <row r="12184" spans="1:8" x14ac:dyDescent="0.3">
      <c r="A12184" t="s">
        <v>33</v>
      </c>
      <c r="B12184" t="str">
        <f>VLOOKUP(A12184,Sheet2!A:B,2,FALSE)</f>
        <v>27-0000003/0000</v>
      </c>
      <c r="C12184">
        <f>VLOOKUP(A12184,Sheet3!A:B,2,FALSE)</f>
        <v>270000010</v>
      </c>
      <c r="D12184" t="str">
        <f>VLOOKUP(A12184,Sheet3!A:C,3,FALSE)</f>
        <v>3961 SPANISH TRAIL ROAD</v>
      </c>
      <c r="E12184" t="str">
        <f>VLOOKUP(A12184,Sheet3!A:D,4,FALSE)</f>
        <v>DO NOT USE</v>
      </c>
      <c r="F12184" t="str">
        <f>VLOOKUP(A12184,Sheet3!A:G,5,FALSE)</f>
        <v>PENSACOLA</v>
      </c>
      <c r="G12184" t="str">
        <f>VLOOKUP(A12184,Sheet3!A:G,6,FALSE)</f>
        <v>FL</v>
      </c>
      <c r="H12184">
        <f>VLOOKUP(A12184,Sheet3!A:G,7,FALSE)</f>
        <v>325040000</v>
      </c>
    </row>
    <row r="12185" spans="1:8" x14ac:dyDescent="0.3">
      <c r="A12185" t="s">
        <v>33</v>
      </c>
      <c r="B12185" t="str">
        <f>VLOOKUP(A12185,Sheet2!A:B,2,FALSE)</f>
        <v>27-0000003/0000</v>
      </c>
      <c r="C12185">
        <f>VLOOKUP(A12185,Sheet3!A:B,2,FALSE)</f>
        <v>270000010</v>
      </c>
      <c r="D12185" t="str">
        <f>VLOOKUP(A12185,Sheet3!A:C,3,FALSE)</f>
        <v>3961 SPANISH TRAIL ROAD</v>
      </c>
      <c r="E12185" t="str">
        <f>VLOOKUP(A12185,Sheet3!A:D,4,FALSE)</f>
        <v>DO NOT USE</v>
      </c>
      <c r="F12185" t="str">
        <f>VLOOKUP(A12185,Sheet3!A:G,5,FALSE)</f>
        <v>PENSACOLA</v>
      </c>
      <c r="G12185" t="str">
        <f>VLOOKUP(A12185,Sheet3!A:G,6,FALSE)</f>
        <v>FL</v>
      </c>
      <c r="H12185">
        <f>VLOOKUP(A12185,Sheet3!A:G,7,FALSE)</f>
        <v>325040000</v>
      </c>
    </row>
    <row r="12186" spans="1:8" x14ac:dyDescent="0.3">
      <c r="A12186" t="s">
        <v>44</v>
      </c>
      <c r="B12186" t="str">
        <f>VLOOKUP(A12186,Sheet2!A:B,2,FALSE)</f>
        <v>721-35-4206/0000</v>
      </c>
      <c r="C12186">
        <f>VLOOKUP(A12186,Sheet3!A:B,2,FALSE)</f>
        <v>813993322</v>
      </c>
      <c r="D12186" t="str">
        <f>VLOOKUP(A12186,Sheet3!A:C,3,FALSE)</f>
        <v>466 E NINE MILE RD</v>
      </c>
      <c r="E12186">
        <f>VLOOKUP(A12186,Sheet3!A:D,4,FALSE)</f>
        <v>0</v>
      </c>
      <c r="F12186" t="str">
        <f>VLOOKUP(A12186,Sheet3!A:G,5,FALSE)</f>
        <v>PENSACOLA</v>
      </c>
      <c r="G12186" t="str">
        <f>VLOOKUP(A12186,Sheet3!A:G,6,FALSE)</f>
        <v>FL</v>
      </c>
      <c r="H12186">
        <f>VLOOKUP(A12186,Sheet3!A:G,7,FALSE)</f>
        <v>325140000</v>
      </c>
    </row>
    <row r="12187" spans="1:8" x14ac:dyDescent="0.3">
      <c r="A12187" t="s">
        <v>44</v>
      </c>
      <c r="B12187" t="str">
        <f>VLOOKUP(A12187,Sheet2!A:B,2,FALSE)</f>
        <v>721-35-4206/0000</v>
      </c>
      <c r="C12187">
        <f>VLOOKUP(A12187,Sheet3!A:B,2,FALSE)</f>
        <v>813993322</v>
      </c>
      <c r="D12187" t="str">
        <f>VLOOKUP(A12187,Sheet3!A:C,3,FALSE)</f>
        <v>466 E NINE MILE RD</v>
      </c>
      <c r="E12187">
        <f>VLOOKUP(A12187,Sheet3!A:D,4,FALSE)</f>
        <v>0</v>
      </c>
      <c r="F12187" t="str">
        <f>VLOOKUP(A12187,Sheet3!A:G,5,FALSE)</f>
        <v>PENSACOLA</v>
      </c>
      <c r="G12187" t="str">
        <f>VLOOKUP(A12187,Sheet3!A:G,6,FALSE)</f>
        <v>FL</v>
      </c>
      <c r="H12187">
        <f>VLOOKUP(A12187,Sheet3!A:G,7,FALSE)</f>
        <v>325140000</v>
      </c>
    </row>
    <row r="12188" spans="1:8" x14ac:dyDescent="0.3">
      <c r="A12188" t="s">
        <v>189</v>
      </c>
      <c r="B12188" t="str">
        <f>VLOOKUP(A12188,Sheet2!A:B,2,FALSE)</f>
        <v>27-0000062/0000</v>
      </c>
      <c r="C12188">
        <f>VLOOKUP(A12188,Sheet3!A:B,2,FALSE)</f>
        <v>270000070</v>
      </c>
      <c r="D12188" t="str">
        <f>VLOOKUP(A12188,Sheet3!A:C,3,FALSE)</f>
        <v>8580 UNIVERSITY PARKWAY</v>
      </c>
      <c r="E12188">
        <f>VLOOKUP(A12188,Sheet3!A:D,4,FALSE)</f>
        <v>0</v>
      </c>
      <c r="F12188" t="str">
        <f>VLOOKUP(A12188,Sheet3!A:G,5,FALSE)</f>
        <v>PENSACOLA</v>
      </c>
      <c r="G12188" t="str">
        <f>VLOOKUP(A12188,Sheet3!A:G,6,FALSE)</f>
        <v>FL</v>
      </c>
      <c r="H12188">
        <f>VLOOKUP(A12188,Sheet3!A:G,7,FALSE)</f>
        <v>325140000</v>
      </c>
    </row>
    <row r="12189" spans="1:8" x14ac:dyDescent="0.3">
      <c r="A12189" t="s">
        <v>415</v>
      </c>
      <c r="B12189" t="str">
        <f>VLOOKUP(A12189,Sheet2!A:B,2,FALSE)</f>
        <v>26-3648557/0000</v>
      </c>
      <c r="C12189">
        <f>VLOOKUP(A12189,Sheet3!A:B,2,FALSE)</f>
        <v>263827888</v>
      </c>
      <c r="D12189" t="str">
        <f>VLOOKUP(A12189,Sheet3!A:C,3,FALSE)</f>
        <v>28668 US WHY 98</v>
      </c>
      <c r="E12189">
        <f>VLOOKUP(A12189,Sheet3!A:D,4,FALSE)</f>
        <v>0</v>
      </c>
      <c r="F12189" t="str">
        <f>VLOOKUP(A12189,Sheet3!A:G,5,FALSE)</f>
        <v>DAPHNE</v>
      </c>
      <c r="G12189" t="str">
        <f>VLOOKUP(A12189,Sheet3!A:G,6,FALSE)</f>
        <v>AL</v>
      </c>
      <c r="H12189">
        <f>VLOOKUP(A12189,Sheet3!A:G,7,FALSE)</f>
        <v>365260000</v>
      </c>
    </row>
    <row r="12190" spans="1:8" x14ac:dyDescent="0.3">
      <c r="A12190" t="s">
        <v>8</v>
      </c>
      <c r="B12190" t="e">
        <f>VLOOKUP(A12190,Sheet2!A:B,2,FALSE)</f>
        <v>#N/A</v>
      </c>
      <c r="C12190">
        <v>0</v>
      </c>
      <c r="D12190" t="str">
        <f>VLOOKUP(A12190,Sheet3!A:C,3,FALSE)</f>
        <v>22 TECHNOLOGY PARKWAY SOUTH, STE 200</v>
      </c>
      <c r="E12190">
        <f>VLOOKUP(A12190,Sheet3!A:D,4,FALSE)</f>
        <v>0</v>
      </c>
      <c r="F12190" t="str">
        <f>VLOOKUP(A12190,Sheet3!A:G,5,FALSE)</f>
        <v>PEACHTREE CORNERS</v>
      </c>
      <c r="G12190" t="str">
        <f>VLOOKUP(A12190,Sheet3!A:G,6,FALSE)</f>
        <v>GA</v>
      </c>
      <c r="H12190">
        <f>VLOOKUP(A12190,Sheet3!A:G,7,FALSE)</f>
        <v>300920000</v>
      </c>
    </row>
    <row r="12191" spans="1:8" x14ac:dyDescent="0.3">
      <c r="A12191" t="s">
        <v>8</v>
      </c>
      <c r="B12191" t="e">
        <f>VLOOKUP(A12191,Sheet2!A:B,2,FALSE)</f>
        <v>#N/A</v>
      </c>
      <c r="C12191">
        <v>0</v>
      </c>
      <c r="D12191" t="str">
        <f>VLOOKUP(A12191,Sheet3!A:C,3,FALSE)</f>
        <v>22 TECHNOLOGY PARKWAY SOUTH, STE 200</v>
      </c>
      <c r="E12191">
        <f>VLOOKUP(A12191,Sheet3!A:D,4,FALSE)</f>
        <v>0</v>
      </c>
      <c r="F12191" t="str">
        <f>VLOOKUP(A12191,Sheet3!A:G,5,FALSE)</f>
        <v>PEACHTREE CORNERS</v>
      </c>
      <c r="G12191" t="str">
        <f>VLOOKUP(A12191,Sheet3!A:G,6,FALSE)</f>
        <v>GA</v>
      </c>
      <c r="H12191">
        <f>VLOOKUP(A12191,Sheet3!A:G,7,FALSE)</f>
        <v>300920000</v>
      </c>
    </row>
    <row r="12192" spans="1:8" x14ac:dyDescent="0.3">
      <c r="A12192" t="s">
        <v>8</v>
      </c>
      <c r="B12192" t="e">
        <f>VLOOKUP(A12192,Sheet2!A:B,2,FALSE)</f>
        <v>#N/A</v>
      </c>
      <c r="C12192">
        <v>0</v>
      </c>
      <c r="D12192" t="str">
        <f>VLOOKUP(A12192,Sheet3!A:C,3,FALSE)</f>
        <v>22 TECHNOLOGY PARKWAY SOUTH, STE 200</v>
      </c>
      <c r="E12192">
        <f>VLOOKUP(A12192,Sheet3!A:D,4,FALSE)</f>
        <v>0</v>
      </c>
      <c r="F12192" t="str">
        <f>VLOOKUP(A12192,Sheet3!A:G,5,FALSE)</f>
        <v>PEACHTREE CORNERS</v>
      </c>
      <c r="G12192" t="str">
        <f>VLOOKUP(A12192,Sheet3!A:G,6,FALSE)</f>
        <v>GA</v>
      </c>
      <c r="H12192">
        <f>VLOOKUP(A12192,Sheet3!A:G,7,FALSE)</f>
        <v>300920000</v>
      </c>
    </row>
    <row r="12193" spans="1:8" x14ac:dyDescent="0.3">
      <c r="A12193" t="s">
        <v>8</v>
      </c>
      <c r="B12193" t="e">
        <f>VLOOKUP(A12193,Sheet2!A:B,2,FALSE)</f>
        <v>#N/A</v>
      </c>
      <c r="C12193">
        <v>0</v>
      </c>
      <c r="D12193" t="str">
        <f>VLOOKUP(A12193,Sheet3!A:C,3,FALSE)</f>
        <v>22 TECHNOLOGY PARKWAY SOUTH, STE 200</v>
      </c>
      <c r="E12193">
        <f>VLOOKUP(A12193,Sheet3!A:D,4,FALSE)</f>
        <v>0</v>
      </c>
      <c r="F12193" t="str">
        <f>VLOOKUP(A12193,Sheet3!A:G,5,FALSE)</f>
        <v>PEACHTREE CORNERS</v>
      </c>
      <c r="G12193" t="str">
        <f>VLOOKUP(A12193,Sheet3!A:G,6,FALSE)</f>
        <v>GA</v>
      </c>
      <c r="H12193">
        <f>VLOOKUP(A12193,Sheet3!A:G,7,FALSE)</f>
        <v>300920000</v>
      </c>
    </row>
    <row r="12194" spans="1:8" x14ac:dyDescent="0.3">
      <c r="A12194" t="s">
        <v>8</v>
      </c>
      <c r="B12194" t="e">
        <f>VLOOKUP(A12194,Sheet2!A:B,2,FALSE)</f>
        <v>#N/A</v>
      </c>
      <c r="C12194">
        <v>0</v>
      </c>
      <c r="D12194" t="str">
        <f>VLOOKUP(A12194,Sheet3!A:C,3,FALSE)</f>
        <v>22 TECHNOLOGY PARKWAY SOUTH, STE 200</v>
      </c>
      <c r="E12194">
        <f>VLOOKUP(A12194,Sheet3!A:D,4,FALSE)</f>
        <v>0</v>
      </c>
      <c r="F12194" t="str">
        <f>VLOOKUP(A12194,Sheet3!A:G,5,FALSE)</f>
        <v>PEACHTREE CORNERS</v>
      </c>
      <c r="G12194" t="str">
        <f>VLOOKUP(A12194,Sheet3!A:G,6,FALSE)</f>
        <v>GA</v>
      </c>
      <c r="H12194">
        <f>VLOOKUP(A12194,Sheet3!A:G,7,FALSE)</f>
        <v>300920000</v>
      </c>
    </row>
    <row r="12195" spans="1:8" x14ac:dyDescent="0.3">
      <c r="A12195" t="s">
        <v>8</v>
      </c>
      <c r="B12195" t="e">
        <f>VLOOKUP(A12195,Sheet2!A:B,2,FALSE)</f>
        <v>#N/A</v>
      </c>
      <c r="C12195">
        <v>0</v>
      </c>
      <c r="D12195" t="str">
        <f>VLOOKUP(A12195,Sheet3!A:C,3,FALSE)</f>
        <v>22 TECHNOLOGY PARKWAY SOUTH, STE 200</v>
      </c>
      <c r="E12195">
        <f>VLOOKUP(A12195,Sheet3!A:D,4,FALSE)</f>
        <v>0</v>
      </c>
      <c r="F12195" t="str">
        <f>VLOOKUP(A12195,Sheet3!A:G,5,FALSE)</f>
        <v>PEACHTREE CORNERS</v>
      </c>
      <c r="G12195" t="str">
        <f>VLOOKUP(A12195,Sheet3!A:G,6,FALSE)</f>
        <v>GA</v>
      </c>
      <c r="H12195">
        <f>VLOOKUP(A12195,Sheet3!A:G,7,FALSE)</f>
        <v>300920000</v>
      </c>
    </row>
    <row r="12196" spans="1:8" x14ac:dyDescent="0.3">
      <c r="A12196" t="s">
        <v>8</v>
      </c>
      <c r="B12196" t="e">
        <f>VLOOKUP(A12196,Sheet2!A:B,2,FALSE)</f>
        <v>#N/A</v>
      </c>
      <c r="C12196">
        <v>0</v>
      </c>
      <c r="D12196" t="str">
        <f>VLOOKUP(A12196,Sheet3!A:C,3,FALSE)</f>
        <v>22 TECHNOLOGY PARKWAY SOUTH, STE 200</v>
      </c>
      <c r="E12196">
        <f>VLOOKUP(A12196,Sheet3!A:D,4,FALSE)</f>
        <v>0</v>
      </c>
      <c r="F12196" t="str">
        <f>VLOOKUP(A12196,Sheet3!A:G,5,FALSE)</f>
        <v>PEACHTREE CORNERS</v>
      </c>
      <c r="G12196" t="str">
        <f>VLOOKUP(A12196,Sheet3!A:G,6,FALSE)</f>
        <v>GA</v>
      </c>
      <c r="H12196">
        <f>VLOOKUP(A12196,Sheet3!A:G,7,FALSE)</f>
        <v>300920000</v>
      </c>
    </row>
    <row r="12197" spans="1:8" x14ac:dyDescent="0.3">
      <c r="A12197" t="s">
        <v>8</v>
      </c>
      <c r="B12197" t="e">
        <f>VLOOKUP(A12197,Sheet2!A:B,2,FALSE)</f>
        <v>#N/A</v>
      </c>
      <c r="C12197">
        <v>0</v>
      </c>
      <c r="D12197" t="str">
        <f>VLOOKUP(A12197,Sheet3!A:C,3,FALSE)</f>
        <v>22 TECHNOLOGY PARKWAY SOUTH, STE 200</v>
      </c>
      <c r="E12197">
        <f>VLOOKUP(A12197,Sheet3!A:D,4,FALSE)</f>
        <v>0</v>
      </c>
      <c r="F12197" t="str">
        <f>VLOOKUP(A12197,Sheet3!A:G,5,FALSE)</f>
        <v>PEACHTREE CORNERS</v>
      </c>
      <c r="G12197" t="str">
        <f>VLOOKUP(A12197,Sheet3!A:G,6,FALSE)</f>
        <v>GA</v>
      </c>
      <c r="H12197">
        <f>VLOOKUP(A12197,Sheet3!A:G,7,FALSE)</f>
        <v>300920000</v>
      </c>
    </row>
    <row r="12198" spans="1:8" x14ac:dyDescent="0.3">
      <c r="A12198" t="s">
        <v>8</v>
      </c>
      <c r="B12198" t="e">
        <f>VLOOKUP(A12198,Sheet2!A:B,2,FALSE)</f>
        <v>#N/A</v>
      </c>
      <c r="C12198">
        <v>0</v>
      </c>
      <c r="D12198" t="str">
        <f>VLOOKUP(A12198,Sheet3!A:C,3,FALSE)</f>
        <v>22 TECHNOLOGY PARKWAY SOUTH, STE 200</v>
      </c>
      <c r="E12198">
        <f>VLOOKUP(A12198,Sheet3!A:D,4,FALSE)</f>
        <v>0</v>
      </c>
      <c r="F12198" t="str">
        <f>VLOOKUP(A12198,Sheet3!A:G,5,FALSE)</f>
        <v>PEACHTREE CORNERS</v>
      </c>
      <c r="G12198" t="str">
        <f>VLOOKUP(A12198,Sheet3!A:G,6,FALSE)</f>
        <v>GA</v>
      </c>
      <c r="H12198">
        <f>VLOOKUP(A12198,Sheet3!A:G,7,FALSE)</f>
        <v>300920000</v>
      </c>
    </row>
    <row r="12199" spans="1:8" x14ac:dyDescent="0.3">
      <c r="A12199" t="s">
        <v>306</v>
      </c>
      <c r="B12199" t="str">
        <f>VLOOKUP(A12199,Sheet2!A:B,2,FALSE)</f>
        <v>47-2509941/0000</v>
      </c>
      <c r="C12199">
        <f>VLOOKUP(A12199,Sheet3!A:B,2,FALSE)</f>
        <v>473282804</v>
      </c>
      <c r="D12199" t="str">
        <f>VLOOKUP(A12199,Sheet3!A:C,3,FALSE)</f>
        <v>1121 S. MCKENZIE STREET</v>
      </c>
      <c r="E12199">
        <f>VLOOKUP(A12199,Sheet3!A:D,4,FALSE)</f>
        <v>0</v>
      </c>
      <c r="F12199" t="str">
        <f>VLOOKUP(A12199,Sheet3!A:G,5,FALSE)</f>
        <v>FOLEY</v>
      </c>
      <c r="G12199" t="str">
        <f>VLOOKUP(A12199,Sheet3!A:G,6,FALSE)</f>
        <v>AL</v>
      </c>
      <c r="H12199">
        <f>VLOOKUP(A12199,Sheet3!A:G,7,FALSE)</f>
        <v>365350000</v>
      </c>
    </row>
    <row r="12200" spans="1:8" x14ac:dyDescent="0.3">
      <c r="A12200" t="s">
        <v>143</v>
      </c>
      <c r="B12200" t="str">
        <f>VLOOKUP(A12200,Sheet2!A:B,2,FALSE)</f>
        <v>59-1905362/0000</v>
      </c>
      <c r="C12200">
        <f>VLOOKUP(A12200,Sheet3!A:B,2,FALSE)</f>
        <v>592148657</v>
      </c>
      <c r="D12200" t="str">
        <f>VLOOKUP(A12200,Sheet3!A:C,3,FALSE)</f>
        <v>4627 N. DAVIS HWY., BLDG A</v>
      </c>
      <c r="E12200">
        <f>VLOOKUP(A12200,Sheet3!A:D,4,FALSE)</f>
        <v>0</v>
      </c>
      <c r="F12200" t="str">
        <f>VLOOKUP(A12200,Sheet3!A:G,5,FALSE)</f>
        <v>PENSACOLA</v>
      </c>
      <c r="G12200" t="str">
        <f>VLOOKUP(A12200,Sheet3!A:G,6,FALSE)</f>
        <v>FL</v>
      </c>
      <c r="H12200">
        <f>VLOOKUP(A12200,Sheet3!A:G,7,FALSE)</f>
        <v>325030000</v>
      </c>
    </row>
    <row r="12201" spans="1:8" x14ac:dyDescent="0.3">
      <c r="A12201" t="s">
        <v>143</v>
      </c>
      <c r="B12201" t="str">
        <f>VLOOKUP(A12201,Sheet2!A:B,2,FALSE)</f>
        <v>59-1905362/0000</v>
      </c>
      <c r="C12201">
        <f>VLOOKUP(A12201,Sheet3!A:B,2,FALSE)</f>
        <v>592148657</v>
      </c>
      <c r="D12201" t="str">
        <f>VLOOKUP(A12201,Sheet3!A:C,3,FALSE)</f>
        <v>4627 N. DAVIS HWY., BLDG A</v>
      </c>
      <c r="E12201">
        <f>VLOOKUP(A12201,Sheet3!A:D,4,FALSE)</f>
        <v>0</v>
      </c>
      <c r="F12201" t="str">
        <f>VLOOKUP(A12201,Sheet3!A:G,5,FALSE)</f>
        <v>PENSACOLA</v>
      </c>
      <c r="G12201" t="str">
        <f>VLOOKUP(A12201,Sheet3!A:G,6,FALSE)</f>
        <v>FL</v>
      </c>
      <c r="H12201">
        <f>VLOOKUP(A12201,Sheet3!A:G,7,FALSE)</f>
        <v>325030000</v>
      </c>
    </row>
    <row r="12202" spans="1:8" x14ac:dyDescent="0.3">
      <c r="A12202" t="s">
        <v>143</v>
      </c>
      <c r="B12202" t="str">
        <f>VLOOKUP(A12202,Sheet2!A:B,2,FALSE)</f>
        <v>59-1905362/0000</v>
      </c>
      <c r="C12202">
        <f>VLOOKUP(A12202,Sheet3!A:B,2,FALSE)</f>
        <v>592148657</v>
      </c>
      <c r="D12202" t="str">
        <f>VLOOKUP(A12202,Sheet3!A:C,3,FALSE)</f>
        <v>4627 N. DAVIS HWY., BLDG A</v>
      </c>
      <c r="E12202">
        <f>VLOOKUP(A12202,Sheet3!A:D,4,FALSE)</f>
        <v>0</v>
      </c>
      <c r="F12202" t="str">
        <f>VLOOKUP(A12202,Sheet3!A:G,5,FALSE)</f>
        <v>PENSACOLA</v>
      </c>
      <c r="G12202" t="str">
        <f>VLOOKUP(A12202,Sheet3!A:G,6,FALSE)</f>
        <v>FL</v>
      </c>
      <c r="H12202">
        <f>VLOOKUP(A12202,Sheet3!A:G,7,FALSE)</f>
        <v>325030000</v>
      </c>
    </row>
    <row r="12203" spans="1:8" x14ac:dyDescent="0.3">
      <c r="A12203" t="s">
        <v>143</v>
      </c>
      <c r="B12203" t="str">
        <f>VLOOKUP(A12203,Sheet2!A:B,2,FALSE)</f>
        <v>59-1905362/0000</v>
      </c>
      <c r="C12203">
        <f>VLOOKUP(A12203,Sheet3!A:B,2,FALSE)</f>
        <v>592148657</v>
      </c>
      <c r="D12203" t="str">
        <f>VLOOKUP(A12203,Sheet3!A:C,3,FALSE)</f>
        <v>4627 N. DAVIS HWY., BLDG A</v>
      </c>
      <c r="E12203">
        <f>VLOOKUP(A12203,Sheet3!A:D,4,FALSE)</f>
        <v>0</v>
      </c>
      <c r="F12203" t="str">
        <f>VLOOKUP(A12203,Sheet3!A:G,5,FALSE)</f>
        <v>PENSACOLA</v>
      </c>
      <c r="G12203" t="str">
        <f>VLOOKUP(A12203,Sheet3!A:G,6,FALSE)</f>
        <v>FL</v>
      </c>
      <c r="H12203">
        <f>VLOOKUP(A12203,Sheet3!A:G,7,FALSE)</f>
        <v>325030000</v>
      </c>
    </row>
    <row r="12204" spans="1:8" x14ac:dyDescent="0.3">
      <c r="A12204" t="s">
        <v>8</v>
      </c>
      <c r="B12204" t="e">
        <f>VLOOKUP(A12204,Sheet2!A:B,2,FALSE)</f>
        <v>#N/A</v>
      </c>
      <c r="C12204">
        <v>0</v>
      </c>
      <c r="D12204" t="str">
        <f>VLOOKUP(A12204,Sheet3!A:C,3,FALSE)</f>
        <v>22 TECHNOLOGY PARKWAY SOUTH, STE 200</v>
      </c>
      <c r="E12204">
        <f>VLOOKUP(A12204,Sheet3!A:D,4,FALSE)</f>
        <v>0</v>
      </c>
      <c r="F12204" t="str">
        <f>VLOOKUP(A12204,Sheet3!A:G,5,FALSE)</f>
        <v>PEACHTREE CORNERS</v>
      </c>
      <c r="G12204" t="str">
        <f>VLOOKUP(A12204,Sheet3!A:G,6,FALSE)</f>
        <v>GA</v>
      </c>
      <c r="H12204">
        <f>VLOOKUP(A12204,Sheet3!A:G,7,FALSE)</f>
        <v>300920000</v>
      </c>
    </row>
    <row r="12205" spans="1:8" x14ac:dyDescent="0.3">
      <c r="A12205" t="s">
        <v>8</v>
      </c>
      <c r="B12205" t="e">
        <f>VLOOKUP(A12205,Sheet2!A:B,2,FALSE)</f>
        <v>#N/A</v>
      </c>
      <c r="C12205">
        <v>0</v>
      </c>
      <c r="D12205" t="str">
        <f>VLOOKUP(A12205,Sheet3!A:C,3,FALSE)</f>
        <v>22 TECHNOLOGY PARKWAY SOUTH, STE 200</v>
      </c>
      <c r="E12205">
        <f>VLOOKUP(A12205,Sheet3!A:D,4,FALSE)</f>
        <v>0</v>
      </c>
      <c r="F12205" t="str">
        <f>VLOOKUP(A12205,Sheet3!A:G,5,FALSE)</f>
        <v>PEACHTREE CORNERS</v>
      </c>
      <c r="G12205" t="str">
        <f>VLOOKUP(A12205,Sheet3!A:G,6,FALSE)</f>
        <v>GA</v>
      </c>
      <c r="H12205">
        <f>VLOOKUP(A12205,Sheet3!A:G,7,FALSE)</f>
        <v>300920000</v>
      </c>
    </row>
    <row r="12206" spans="1:8" x14ac:dyDescent="0.3">
      <c r="A12206" t="s">
        <v>369</v>
      </c>
      <c r="B12206" t="str">
        <f>VLOOKUP(A12206,Sheet2!A:B,2,FALSE)</f>
        <v>59-3578928/0000</v>
      </c>
      <c r="C12206">
        <f>VLOOKUP(A12206,Sheet3!A:B,2,FALSE)</f>
        <v>593715535</v>
      </c>
      <c r="D12206" t="str">
        <f>VLOOKUP(A12206,Sheet3!A:C,3,FALSE)</f>
        <v>3201 EAST OLIVE ROAD</v>
      </c>
      <c r="E12206" t="str">
        <f>VLOOKUP(A12206,Sheet3!A:D,4,FALSE)</f>
        <v>SUITE B</v>
      </c>
      <c r="F12206" t="str">
        <f>VLOOKUP(A12206,Sheet3!A:G,5,FALSE)</f>
        <v>PENSACOLA</v>
      </c>
      <c r="G12206" t="str">
        <f>VLOOKUP(A12206,Sheet3!A:G,6,FALSE)</f>
        <v>FL</v>
      </c>
      <c r="H12206">
        <f>VLOOKUP(A12206,Sheet3!A:G,7,FALSE)</f>
        <v>325140000</v>
      </c>
    </row>
    <row r="12207" spans="1:8" x14ac:dyDescent="0.3">
      <c r="A12207" t="s">
        <v>369</v>
      </c>
      <c r="B12207" t="str">
        <f>VLOOKUP(A12207,Sheet2!A:B,2,FALSE)</f>
        <v>59-3578928/0000</v>
      </c>
      <c r="C12207">
        <f>VLOOKUP(A12207,Sheet3!A:B,2,FALSE)</f>
        <v>593715535</v>
      </c>
      <c r="D12207" t="str">
        <f>VLOOKUP(A12207,Sheet3!A:C,3,FALSE)</f>
        <v>3201 EAST OLIVE ROAD</v>
      </c>
      <c r="E12207" t="str">
        <f>VLOOKUP(A12207,Sheet3!A:D,4,FALSE)</f>
        <v>SUITE B</v>
      </c>
      <c r="F12207" t="str">
        <f>VLOOKUP(A12207,Sheet3!A:G,5,FALSE)</f>
        <v>PENSACOLA</v>
      </c>
      <c r="G12207" t="str">
        <f>VLOOKUP(A12207,Sheet3!A:G,6,FALSE)</f>
        <v>FL</v>
      </c>
      <c r="H12207">
        <f>VLOOKUP(A12207,Sheet3!A:G,7,FALSE)</f>
        <v>325140000</v>
      </c>
    </row>
    <row r="12208" spans="1:8" x14ac:dyDescent="0.3">
      <c r="A12208" t="s">
        <v>369</v>
      </c>
      <c r="B12208" t="str">
        <f>VLOOKUP(A12208,Sheet2!A:B,2,FALSE)</f>
        <v>59-3578928/0000</v>
      </c>
      <c r="C12208">
        <f>VLOOKUP(A12208,Sheet3!A:B,2,FALSE)</f>
        <v>593715535</v>
      </c>
      <c r="D12208" t="str">
        <f>VLOOKUP(A12208,Sheet3!A:C,3,FALSE)</f>
        <v>3201 EAST OLIVE ROAD</v>
      </c>
      <c r="E12208" t="str">
        <f>VLOOKUP(A12208,Sheet3!A:D,4,FALSE)</f>
        <v>SUITE B</v>
      </c>
      <c r="F12208" t="str">
        <f>VLOOKUP(A12208,Sheet3!A:G,5,FALSE)</f>
        <v>PENSACOLA</v>
      </c>
      <c r="G12208" t="str">
        <f>VLOOKUP(A12208,Sheet3!A:G,6,FALSE)</f>
        <v>FL</v>
      </c>
      <c r="H12208">
        <f>VLOOKUP(A12208,Sheet3!A:G,7,FALSE)</f>
        <v>325140000</v>
      </c>
    </row>
    <row r="12209" spans="1:8" x14ac:dyDescent="0.3">
      <c r="A12209" t="s">
        <v>369</v>
      </c>
      <c r="B12209" t="str">
        <f>VLOOKUP(A12209,Sheet2!A:B,2,FALSE)</f>
        <v>59-3578928/0000</v>
      </c>
      <c r="C12209">
        <f>VLOOKUP(A12209,Sheet3!A:B,2,FALSE)</f>
        <v>593715535</v>
      </c>
      <c r="D12209" t="str">
        <f>VLOOKUP(A12209,Sheet3!A:C,3,FALSE)</f>
        <v>3201 EAST OLIVE ROAD</v>
      </c>
      <c r="E12209" t="str">
        <f>VLOOKUP(A12209,Sheet3!A:D,4,FALSE)</f>
        <v>SUITE B</v>
      </c>
      <c r="F12209" t="str">
        <f>VLOOKUP(A12209,Sheet3!A:G,5,FALSE)</f>
        <v>PENSACOLA</v>
      </c>
      <c r="G12209" t="str">
        <f>VLOOKUP(A12209,Sheet3!A:G,6,FALSE)</f>
        <v>FL</v>
      </c>
      <c r="H12209">
        <f>VLOOKUP(A12209,Sheet3!A:G,7,FALSE)</f>
        <v>325140000</v>
      </c>
    </row>
    <row r="12210" spans="1:8" x14ac:dyDescent="0.3">
      <c r="A12210" t="s">
        <v>369</v>
      </c>
      <c r="B12210" t="str">
        <f>VLOOKUP(A12210,Sheet2!A:B,2,FALSE)</f>
        <v>59-3578928/0000</v>
      </c>
      <c r="C12210">
        <f>VLOOKUP(A12210,Sheet3!A:B,2,FALSE)</f>
        <v>593715535</v>
      </c>
      <c r="D12210" t="str">
        <f>VLOOKUP(A12210,Sheet3!A:C,3,FALSE)</f>
        <v>3201 EAST OLIVE ROAD</v>
      </c>
      <c r="E12210" t="str">
        <f>VLOOKUP(A12210,Sheet3!A:D,4,FALSE)</f>
        <v>SUITE B</v>
      </c>
      <c r="F12210" t="str">
        <f>VLOOKUP(A12210,Sheet3!A:G,5,FALSE)</f>
        <v>PENSACOLA</v>
      </c>
      <c r="G12210" t="str">
        <f>VLOOKUP(A12210,Sheet3!A:G,6,FALSE)</f>
        <v>FL</v>
      </c>
      <c r="H12210">
        <f>VLOOKUP(A12210,Sheet3!A:G,7,FALSE)</f>
        <v>325140000</v>
      </c>
    </row>
    <row r="12211" spans="1:8" x14ac:dyDescent="0.3">
      <c r="A12211" t="s">
        <v>369</v>
      </c>
      <c r="B12211" t="str">
        <f>VLOOKUP(A12211,Sheet2!A:B,2,FALSE)</f>
        <v>59-3578928/0000</v>
      </c>
      <c r="C12211">
        <f>VLOOKUP(A12211,Sheet3!A:B,2,FALSE)</f>
        <v>593715535</v>
      </c>
      <c r="D12211" t="str">
        <f>VLOOKUP(A12211,Sheet3!A:C,3,FALSE)</f>
        <v>3201 EAST OLIVE ROAD</v>
      </c>
      <c r="E12211" t="str">
        <f>VLOOKUP(A12211,Sheet3!A:D,4,FALSE)</f>
        <v>SUITE B</v>
      </c>
      <c r="F12211" t="str">
        <f>VLOOKUP(A12211,Sheet3!A:G,5,FALSE)</f>
        <v>PENSACOLA</v>
      </c>
      <c r="G12211" t="str">
        <f>VLOOKUP(A12211,Sheet3!A:G,6,FALSE)</f>
        <v>FL</v>
      </c>
      <c r="H12211">
        <f>VLOOKUP(A12211,Sheet3!A:G,7,FALSE)</f>
        <v>325140000</v>
      </c>
    </row>
    <row r="12212" spans="1:8" x14ac:dyDescent="0.3">
      <c r="A12212" t="s">
        <v>369</v>
      </c>
      <c r="B12212" t="str">
        <f>VLOOKUP(A12212,Sheet2!A:B,2,FALSE)</f>
        <v>59-3578928/0000</v>
      </c>
      <c r="C12212">
        <f>VLOOKUP(A12212,Sheet3!A:B,2,FALSE)</f>
        <v>593715535</v>
      </c>
      <c r="D12212" t="str">
        <f>VLOOKUP(A12212,Sheet3!A:C,3,FALSE)</f>
        <v>3201 EAST OLIVE ROAD</v>
      </c>
      <c r="E12212" t="str">
        <f>VLOOKUP(A12212,Sheet3!A:D,4,FALSE)</f>
        <v>SUITE B</v>
      </c>
      <c r="F12212" t="str">
        <f>VLOOKUP(A12212,Sheet3!A:G,5,FALSE)</f>
        <v>PENSACOLA</v>
      </c>
      <c r="G12212" t="str">
        <f>VLOOKUP(A12212,Sheet3!A:G,6,FALSE)</f>
        <v>FL</v>
      </c>
      <c r="H12212">
        <f>VLOOKUP(A12212,Sheet3!A:G,7,FALSE)</f>
        <v>325140000</v>
      </c>
    </row>
    <row r="12213" spans="1:8" x14ac:dyDescent="0.3">
      <c r="A12213" t="s">
        <v>369</v>
      </c>
      <c r="B12213" t="str">
        <f>VLOOKUP(A12213,Sheet2!A:B,2,FALSE)</f>
        <v>59-3578928/0000</v>
      </c>
      <c r="C12213">
        <f>VLOOKUP(A12213,Sheet3!A:B,2,FALSE)</f>
        <v>593715535</v>
      </c>
      <c r="D12213" t="str">
        <f>VLOOKUP(A12213,Sheet3!A:C,3,FALSE)</f>
        <v>3201 EAST OLIVE ROAD</v>
      </c>
      <c r="E12213" t="str">
        <f>VLOOKUP(A12213,Sheet3!A:D,4,FALSE)</f>
        <v>SUITE B</v>
      </c>
      <c r="F12213" t="str">
        <f>VLOOKUP(A12213,Sheet3!A:G,5,FALSE)</f>
        <v>PENSACOLA</v>
      </c>
      <c r="G12213" t="str">
        <f>VLOOKUP(A12213,Sheet3!A:G,6,FALSE)</f>
        <v>FL</v>
      </c>
      <c r="H12213">
        <f>VLOOKUP(A12213,Sheet3!A:G,7,FALSE)</f>
        <v>325140000</v>
      </c>
    </row>
    <row r="12214" spans="1:8" x14ac:dyDescent="0.3">
      <c r="A12214" t="s">
        <v>369</v>
      </c>
      <c r="B12214" t="str">
        <f>VLOOKUP(A12214,Sheet2!A:B,2,FALSE)</f>
        <v>59-3578928/0000</v>
      </c>
      <c r="C12214">
        <f>VLOOKUP(A12214,Sheet3!A:B,2,FALSE)</f>
        <v>593715535</v>
      </c>
      <c r="D12214" t="str">
        <f>VLOOKUP(A12214,Sheet3!A:C,3,FALSE)</f>
        <v>3201 EAST OLIVE ROAD</v>
      </c>
      <c r="E12214" t="str">
        <f>VLOOKUP(A12214,Sheet3!A:D,4,FALSE)</f>
        <v>SUITE B</v>
      </c>
      <c r="F12214" t="str">
        <f>VLOOKUP(A12214,Sheet3!A:G,5,FALSE)</f>
        <v>PENSACOLA</v>
      </c>
      <c r="G12214" t="str">
        <f>VLOOKUP(A12214,Sheet3!A:G,6,FALSE)</f>
        <v>FL</v>
      </c>
      <c r="H12214">
        <f>VLOOKUP(A12214,Sheet3!A:G,7,FALSE)</f>
        <v>325140000</v>
      </c>
    </row>
    <row r="12215" spans="1:8" x14ac:dyDescent="0.3">
      <c r="A12215" t="s">
        <v>143</v>
      </c>
      <c r="B12215" t="str">
        <f>VLOOKUP(A12215,Sheet2!A:B,2,FALSE)</f>
        <v>59-1905362/0000</v>
      </c>
      <c r="C12215">
        <f>VLOOKUP(A12215,Sheet3!A:B,2,FALSE)</f>
        <v>592148657</v>
      </c>
      <c r="D12215" t="str">
        <f>VLOOKUP(A12215,Sheet3!A:C,3,FALSE)</f>
        <v>4627 N. DAVIS HWY., BLDG A</v>
      </c>
      <c r="E12215">
        <f>VLOOKUP(A12215,Sheet3!A:D,4,FALSE)</f>
        <v>0</v>
      </c>
      <c r="F12215" t="str">
        <f>VLOOKUP(A12215,Sheet3!A:G,5,FALSE)</f>
        <v>PENSACOLA</v>
      </c>
      <c r="G12215" t="str">
        <f>VLOOKUP(A12215,Sheet3!A:G,6,FALSE)</f>
        <v>FL</v>
      </c>
      <c r="H12215">
        <f>VLOOKUP(A12215,Sheet3!A:G,7,FALSE)</f>
        <v>325030000</v>
      </c>
    </row>
    <row r="12216" spans="1:8" x14ac:dyDescent="0.3">
      <c r="A12216" t="s">
        <v>143</v>
      </c>
      <c r="B12216" t="str">
        <f>VLOOKUP(A12216,Sheet2!A:B,2,FALSE)</f>
        <v>59-1905362/0000</v>
      </c>
      <c r="C12216">
        <f>VLOOKUP(A12216,Sheet3!A:B,2,FALSE)</f>
        <v>592148657</v>
      </c>
      <c r="D12216" t="str">
        <f>VLOOKUP(A12216,Sheet3!A:C,3,FALSE)</f>
        <v>4627 N. DAVIS HWY., BLDG A</v>
      </c>
      <c r="E12216">
        <f>VLOOKUP(A12216,Sheet3!A:D,4,FALSE)</f>
        <v>0</v>
      </c>
      <c r="F12216" t="str">
        <f>VLOOKUP(A12216,Sheet3!A:G,5,FALSE)</f>
        <v>PENSACOLA</v>
      </c>
      <c r="G12216" t="str">
        <f>VLOOKUP(A12216,Sheet3!A:G,6,FALSE)</f>
        <v>FL</v>
      </c>
      <c r="H12216">
        <f>VLOOKUP(A12216,Sheet3!A:G,7,FALSE)</f>
        <v>325030000</v>
      </c>
    </row>
    <row r="12217" spans="1:8" x14ac:dyDescent="0.3">
      <c r="A12217" t="s">
        <v>143</v>
      </c>
      <c r="B12217" t="str">
        <f>VLOOKUP(A12217,Sheet2!A:B,2,FALSE)</f>
        <v>59-1905362/0000</v>
      </c>
      <c r="C12217">
        <f>VLOOKUP(A12217,Sheet3!A:B,2,FALSE)</f>
        <v>592148657</v>
      </c>
      <c r="D12217" t="str">
        <f>VLOOKUP(A12217,Sheet3!A:C,3,FALSE)</f>
        <v>4627 N. DAVIS HWY., BLDG A</v>
      </c>
      <c r="E12217">
        <f>VLOOKUP(A12217,Sheet3!A:D,4,FALSE)</f>
        <v>0</v>
      </c>
      <c r="F12217" t="str">
        <f>VLOOKUP(A12217,Sheet3!A:G,5,FALSE)</f>
        <v>PENSACOLA</v>
      </c>
      <c r="G12217" t="str">
        <f>VLOOKUP(A12217,Sheet3!A:G,6,FALSE)</f>
        <v>FL</v>
      </c>
      <c r="H12217">
        <f>VLOOKUP(A12217,Sheet3!A:G,7,FALSE)</f>
        <v>325030000</v>
      </c>
    </row>
    <row r="12218" spans="1:8" x14ac:dyDescent="0.3">
      <c r="A12218" t="s">
        <v>177</v>
      </c>
      <c r="B12218" t="str">
        <f>VLOOKUP(A12218,Sheet2!A:B,2,FALSE)</f>
        <v>47-3753747/0000</v>
      </c>
      <c r="C12218">
        <f>VLOOKUP(A12218,Sheet3!A:B,2,FALSE)</f>
        <v>522133878</v>
      </c>
      <c r="D12218" t="str">
        <f>VLOOKUP(A12218,Sheet3!A:C,3,FALSE)</f>
        <v>1108-B AIRPORT BLVD</v>
      </c>
      <c r="E12218" t="str">
        <f>VLOOKUP(A12218,Sheet3!A:D,4,FALSE)</f>
        <v>STE B</v>
      </c>
      <c r="F12218" t="str">
        <f>VLOOKUP(A12218,Sheet3!A:G,5,FALSE)</f>
        <v>PENSACOLA</v>
      </c>
      <c r="G12218" t="str">
        <f>VLOOKUP(A12218,Sheet3!A:G,6,FALSE)</f>
        <v>FL</v>
      </c>
      <c r="H12218">
        <f>VLOOKUP(A12218,Sheet3!A:G,7,FALSE)</f>
        <v>325040000</v>
      </c>
    </row>
    <row r="12219" spans="1:8" x14ac:dyDescent="0.3">
      <c r="A12219" t="s">
        <v>178</v>
      </c>
      <c r="B12219" t="str">
        <f>VLOOKUP(A12219,Sheet2!A:B,2,FALSE)</f>
        <v>65-0586200/0000</v>
      </c>
      <c r="C12219">
        <f>VLOOKUP(A12219,Sheet3!A:B,2,FALSE)</f>
        <v>811959129</v>
      </c>
      <c r="D12219" t="str">
        <f>VLOOKUP(A12219,Sheet3!A:C,3,FALSE)</f>
        <v>1108 AIRPORT BLVD, SUITE B</v>
      </c>
      <c r="E12219">
        <f>VLOOKUP(A12219,Sheet3!A:D,4,FALSE)</f>
        <v>0</v>
      </c>
      <c r="F12219" t="str">
        <f>VLOOKUP(A12219,Sheet3!A:G,5,FALSE)</f>
        <v>PENSACOLA</v>
      </c>
      <c r="G12219" t="str">
        <f>VLOOKUP(A12219,Sheet3!A:G,6,FALSE)</f>
        <v>FL</v>
      </c>
      <c r="H12219">
        <f>VLOOKUP(A12219,Sheet3!A:G,7,FALSE)</f>
        <v>325040000</v>
      </c>
    </row>
    <row r="12220" spans="1:8" x14ac:dyDescent="0.3">
      <c r="A12220" t="s">
        <v>178</v>
      </c>
      <c r="B12220" t="str">
        <f>VLOOKUP(A12220,Sheet2!A:B,2,FALSE)</f>
        <v>65-0586200/0000</v>
      </c>
      <c r="C12220">
        <f>VLOOKUP(A12220,Sheet3!A:B,2,FALSE)</f>
        <v>811959129</v>
      </c>
      <c r="D12220" t="str">
        <f>VLOOKUP(A12220,Sheet3!A:C,3,FALSE)</f>
        <v>1108 AIRPORT BLVD, SUITE B</v>
      </c>
      <c r="E12220">
        <f>VLOOKUP(A12220,Sheet3!A:D,4,FALSE)</f>
        <v>0</v>
      </c>
      <c r="F12220" t="str">
        <f>VLOOKUP(A12220,Sheet3!A:G,5,FALSE)</f>
        <v>PENSACOLA</v>
      </c>
      <c r="G12220" t="str">
        <f>VLOOKUP(A12220,Sheet3!A:G,6,FALSE)</f>
        <v>FL</v>
      </c>
      <c r="H12220">
        <f>VLOOKUP(A12220,Sheet3!A:G,7,FALSE)</f>
        <v>325040000</v>
      </c>
    </row>
    <row r="12221" spans="1:8" x14ac:dyDescent="0.3">
      <c r="A12221" t="s">
        <v>19</v>
      </c>
      <c r="B12221" t="str">
        <f>VLOOKUP(A12221,Sheet2!A:B,2,FALSE)</f>
        <v>02-7000013/0000</v>
      </c>
      <c r="C12221">
        <f>VLOOKUP(A12221,Sheet3!A:B,2,FALSE)</f>
        <v>270000139</v>
      </c>
      <c r="D12221" t="str">
        <f>VLOOKUP(A12221,Sheet3!A:C,3,FALSE)</f>
        <v>2915 EAST CERVANTES STREET</v>
      </c>
      <c r="E12221">
        <f>VLOOKUP(A12221,Sheet3!A:D,4,FALSE)</f>
        <v>0</v>
      </c>
      <c r="F12221" t="str">
        <f>VLOOKUP(A12221,Sheet3!A:G,5,FALSE)</f>
        <v>PENSACOLA</v>
      </c>
      <c r="G12221" t="str">
        <f>VLOOKUP(A12221,Sheet3!A:G,6,FALSE)</f>
        <v>FL</v>
      </c>
      <c r="H12221">
        <f>VLOOKUP(A12221,Sheet3!A:G,7,FALSE)</f>
        <v>325030000</v>
      </c>
    </row>
    <row r="12222" spans="1:8" x14ac:dyDescent="0.3">
      <c r="A12222" t="s">
        <v>28</v>
      </c>
      <c r="B12222" t="str">
        <f>VLOOKUP(A12222,Sheet2!A:B,2,FALSE)</f>
        <v>59-1282328/0000</v>
      </c>
      <c r="C12222">
        <f>VLOOKUP(A12222,Sheet3!A:B,2,FALSE)</f>
        <v>591783017</v>
      </c>
      <c r="D12222" t="str">
        <f>VLOOKUP(A12222,Sheet3!A:C,3,FALSE)</f>
        <v>1759 CREIGHTON ROAD</v>
      </c>
      <c r="E12222">
        <f>VLOOKUP(A12222,Sheet3!A:D,4,FALSE)</f>
        <v>0</v>
      </c>
      <c r="F12222" t="str">
        <f>VLOOKUP(A12222,Sheet3!A:G,5,FALSE)</f>
        <v>PENSACOLA</v>
      </c>
      <c r="G12222" t="str">
        <f>VLOOKUP(A12222,Sheet3!A:G,6,FALSE)</f>
        <v>FL</v>
      </c>
      <c r="H12222">
        <f>VLOOKUP(A12222,Sheet3!A:G,7,FALSE)</f>
        <v>325040000</v>
      </c>
    </row>
    <row r="12223" spans="1:8" x14ac:dyDescent="0.3">
      <c r="A12223" t="s">
        <v>28</v>
      </c>
      <c r="B12223" t="str">
        <f>VLOOKUP(A12223,Sheet2!A:B,2,FALSE)</f>
        <v>59-1282328/0000</v>
      </c>
      <c r="C12223">
        <f>VLOOKUP(A12223,Sheet3!A:B,2,FALSE)</f>
        <v>591783017</v>
      </c>
      <c r="D12223" t="str">
        <f>VLOOKUP(A12223,Sheet3!A:C,3,FALSE)</f>
        <v>1759 CREIGHTON ROAD</v>
      </c>
      <c r="E12223">
        <f>VLOOKUP(A12223,Sheet3!A:D,4,FALSE)</f>
        <v>0</v>
      </c>
      <c r="F12223" t="str">
        <f>VLOOKUP(A12223,Sheet3!A:G,5,FALSE)</f>
        <v>PENSACOLA</v>
      </c>
      <c r="G12223" t="str">
        <f>VLOOKUP(A12223,Sheet3!A:G,6,FALSE)</f>
        <v>FL</v>
      </c>
      <c r="H12223">
        <f>VLOOKUP(A12223,Sheet3!A:G,7,FALSE)</f>
        <v>325040000</v>
      </c>
    </row>
    <row r="12224" spans="1:8" x14ac:dyDescent="0.3">
      <c r="A12224" t="s">
        <v>28</v>
      </c>
      <c r="B12224" t="str">
        <f>VLOOKUP(A12224,Sheet2!A:B,2,FALSE)</f>
        <v>59-1282328/0000</v>
      </c>
      <c r="C12224">
        <f>VLOOKUP(A12224,Sheet3!A:B,2,FALSE)</f>
        <v>591783017</v>
      </c>
      <c r="D12224" t="str">
        <f>VLOOKUP(A12224,Sheet3!A:C,3,FALSE)</f>
        <v>1759 CREIGHTON ROAD</v>
      </c>
      <c r="E12224">
        <f>VLOOKUP(A12224,Sheet3!A:D,4,FALSE)</f>
        <v>0</v>
      </c>
      <c r="F12224" t="str">
        <f>VLOOKUP(A12224,Sheet3!A:G,5,FALSE)</f>
        <v>PENSACOLA</v>
      </c>
      <c r="G12224" t="str">
        <f>VLOOKUP(A12224,Sheet3!A:G,6,FALSE)</f>
        <v>FL</v>
      </c>
      <c r="H12224">
        <f>VLOOKUP(A12224,Sheet3!A:G,7,FALSE)</f>
        <v>325040000</v>
      </c>
    </row>
    <row r="12225" spans="1:8" x14ac:dyDescent="0.3">
      <c r="A12225" t="s">
        <v>28</v>
      </c>
      <c r="B12225" t="str">
        <f>VLOOKUP(A12225,Sheet2!A:B,2,FALSE)</f>
        <v>59-1282328/0000</v>
      </c>
      <c r="C12225">
        <f>VLOOKUP(A12225,Sheet3!A:B,2,FALSE)</f>
        <v>591783017</v>
      </c>
      <c r="D12225" t="str">
        <f>VLOOKUP(A12225,Sheet3!A:C,3,FALSE)</f>
        <v>1759 CREIGHTON ROAD</v>
      </c>
      <c r="E12225">
        <f>VLOOKUP(A12225,Sheet3!A:D,4,FALSE)</f>
        <v>0</v>
      </c>
      <c r="F12225" t="str">
        <f>VLOOKUP(A12225,Sheet3!A:G,5,FALSE)</f>
        <v>PENSACOLA</v>
      </c>
      <c r="G12225" t="str">
        <f>VLOOKUP(A12225,Sheet3!A:G,6,FALSE)</f>
        <v>FL</v>
      </c>
      <c r="H12225">
        <f>VLOOKUP(A12225,Sheet3!A:G,7,FALSE)</f>
        <v>325040000</v>
      </c>
    </row>
    <row r="12226" spans="1:8" x14ac:dyDescent="0.3">
      <c r="A12226" t="s">
        <v>28</v>
      </c>
      <c r="B12226" t="str">
        <f>VLOOKUP(A12226,Sheet2!A:B,2,FALSE)</f>
        <v>59-1282328/0000</v>
      </c>
      <c r="C12226">
        <f>VLOOKUP(A12226,Sheet3!A:B,2,FALSE)</f>
        <v>591783017</v>
      </c>
      <c r="D12226" t="str">
        <f>VLOOKUP(A12226,Sheet3!A:C,3,FALSE)</f>
        <v>1759 CREIGHTON ROAD</v>
      </c>
      <c r="E12226">
        <f>VLOOKUP(A12226,Sheet3!A:D,4,FALSE)</f>
        <v>0</v>
      </c>
      <c r="F12226" t="str">
        <f>VLOOKUP(A12226,Sheet3!A:G,5,FALSE)</f>
        <v>PENSACOLA</v>
      </c>
      <c r="G12226" t="str">
        <f>VLOOKUP(A12226,Sheet3!A:G,6,FALSE)</f>
        <v>FL</v>
      </c>
      <c r="H12226">
        <f>VLOOKUP(A12226,Sheet3!A:G,7,FALSE)</f>
        <v>325040000</v>
      </c>
    </row>
    <row r="12227" spans="1:8" x14ac:dyDescent="0.3">
      <c r="A12227" t="s">
        <v>28</v>
      </c>
      <c r="B12227" t="str">
        <f>VLOOKUP(A12227,Sheet2!A:B,2,FALSE)</f>
        <v>59-1282328/0000</v>
      </c>
      <c r="C12227">
        <f>VLOOKUP(A12227,Sheet3!A:B,2,FALSE)</f>
        <v>591783017</v>
      </c>
      <c r="D12227" t="str">
        <f>VLOOKUP(A12227,Sheet3!A:C,3,FALSE)</f>
        <v>1759 CREIGHTON ROAD</v>
      </c>
      <c r="E12227">
        <f>VLOOKUP(A12227,Sheet3!A:D,4,FALSE)</f>
        <v>0</v>
      </c>
      <c r="F12227" t="str">
        <f>VLOOKUP(A12227,Sheet3!A:G,5,FALSE)</f>
        <v>PENSACOLA</v>
      </c>
      <c r="G12227" t="str">
        <f>VLOOKUP(A12227,Sheet3!A:G,6,FALSE)</f>
        <v>FL</v>
      </c>
      <c r="H12227">
        <f>VLOOKUP(A12227,Sheet3!A:G,7,FALSE)</f>
        <v>325040000</v>
      </c>
    </row>
    <row r="12228" spans="1:8" x14ac:dyDescent="0.3">
      <c r="A12228" t="s">
        <v>28</v>
      </c>
      <c r="B12228" t="str">
        <f>VLOOKUP(A12228,Sheet2!A:B,2,FALSE)</f>
        <v>59-1282328/0000</v>
      </c>
      <c r="C12228">
        <f>VLOOKUP(A12228,Sheet3!A:B,2,FALSE)</f>
        <v>591783017</v>
      </c>
      <c r="D12228" t="str">
        <f>VLOOKUP(A12228,Sheet3!A:C,3,FALSE)</f>
        <v>1759 CREIGHTON ROAD</v>
      </c>
      <c r="E12228">
        <f>VLOOKUP(A12228,Sheet3!A:D,4,FALSE)</f>
        <v>0</v>
      </c>
      <c r="F12228" t="str">
        <f>VLOOKUP(A12228,Sheet3!A:G,5,FALSE)</f>
        <v>PENSACOLA</v>
      </c>
      <c r="G12228" t="str">
        <f>VLOOKUP(A12228,Sheet3!A:G,6,FALSE)</f>
        <v>FL</v>
      </c>
      <c r="H12228">
        <f>VLOOKUP(A12228,Sheet3!A:G,7,FALSE)</f>
        <v>325040000</v>
      </c>
    </row>
    <row r="12229" spans="1:8" x14ac:dyDescent="0.3">
      <c r="A12229" t="s">
        <v>28</v>
      </c>
      <c r="B12229" t="str">
        <f>VLOOKUP(A12229,Sheet2!A:B,2,FALSE)</f>
        <v>59-1282328/0000</v>
      </c>
      <c r="C12229">
        <f>VLOOKUP(A12229,Sheet3!A:B,2,FALSE)</f>
        <v>591783017</v>
      </c>
      <c r="D12229" t="str">
        <f>VLOOKUP(A12229,Sheet3!A:C,3,FALSE)</f>
        <v>1759 CREIGHTON ROAD</v>
      </c>
      <c r="E12229">
        <f>VLOOKUP(A12229,Sheet3!A:D,4,FALSE)</f>
        <v>0</v>
      </c>
      <c r="F12229" t="str">
        <f>VLOOKUP(A12229,Sheet3!A:G,5,FALSE)</f>
        <v>PENSACOLA</v>
      </c>
      <c r="G12229" t="str">
        <f>VLOOKUP(A12229,Sheet3!A:G,6,FALSE)</f>
        <v>FL</v>
      </c>
      <c r="H12229">
        <f>VLOOKUP(A12229,Sheet3!A:G,7,FALSE)</f>
        <v>325040000</v>
      </c>
    </row>
    <row r="12230" spans="1:8" x14ac:dyDescent="0.3">
      <c r="A12230" t="s">
        <v>32</v>
      </c>
      <c r="B12230" t="str">
        <f>VLOOKUP(A12230,Sheet2!A:B,2,FALSE)</f>
        <v>59-3418340/0000</v>
      </c>
      <c r="C12230">
        <f>VLOOKUP(A12230,Sheet3!A:B,2,FALSE)</f>
        <v>593457258</v>
      </c>
      <c r="D12230" t="str">
        <f>VLOOKUP(A12230,Sheet3!A:C,3,FALSE)</f>
        <v>3961 SPANISH TRAIL ROAD</v>
      </c>
      <c r="E12230">
        <f>VLOOKUP(A12230,Sheet3!A:D,4,FALSE)</f>
        <v>0</v>
      </c>
      <c r="F12230" t="str">
        <f>VLOOKUP(A12230,Sheet3!A:G,5,FALSE)</f>
        <v>PENSACOLA</v>
      </c>
      <c r="G12230" t="str">
        <f>VLOOKUP(A12230,Sheet3!A:G,6,FALSE)</f>
        <v>FL</v>
      </c>
      <c r="H12230">
        <f>VLOOKUP(A12230,Sheet3!A:G,7,FALSE)</f>
        <v>325040000</v>
      </c>
    </row>
    <row r="12231" spans="1:8" x14ac:dyDescent="0.3">
      <c r="A12231" t="s">
        <v>66</v>
      </c>
      <c r="B12231" t="str">
        <f>VLOOKUP(A12231,Sheet2!A:B,2,FALSE)</f>
        <v>58-2473714/0000</v>
      </c>
      <c r="C12231">
        <f>VLOOKUP(A12231,Sheet3!A:B,2,FALSE)</f>
        <v>591282325</v>
      </c>
      <c r="D12231" t="str">
        <f>VLOOKUP(A12231,Sheet3!A:C,3,FALSE)</f>
        <v>2227 EAST OLIVE ROAD</v>
      </c>
      <c r="E12231">
        <f>VLOOKUP(A12231,Sheet3!A:D,4,FALSE)</f>
        <v>0</v>
      </c>
      <c r="F12231" t="str">
        <f>VLOOKUP(A12231,Sheet3!A:G,5,FALSE)</f>
        <v>PENSACOLA</v>
      </c>
      <c r="G12231" t="str">
        <f>VLOOKUP(A12231,Sheet3!A:G,6,FALSE)</f>
        <v>FL</v>
      </c>
      <c r="H12231">
        <f>VLOOKUP(A12231,Sheet3!A:G,7,FALSE)</f>
        <v>325140000</v>
      </c>
    </row>
    <row r="12232" spans="1:8" x14ac:dyDescent="0.3">
      <c r="A12232" t="s">
        <v>66</v>
      </c>
      <c r="B12232" t="str">
        <f>VLOOKUP(A12232,Sheet2!A:B,2,FALSE)</f>
        <v>58-2473714/0000</v>
      </c>
      <c r="C12232">
        <f>VLOOKUP(A12232,Sheet3!A:B,2,FALSE)</f>
        <v>591282325</v>
      </c>
      <c r="D12232" t="str">
        <f>VLOOKUP(A12232,Sheet3!A:C,3,FALSE)</f>
        <v>2227 EAST OLIVE ROAD</v>
      </c>
      <c r="E12232">
        <f>VLOOKUP(A12232,Sheet3!A:D,4,FALSE)</f>
        <v>0</v>
      </c>
      <c r="F12232" t="str">
        <f>VLOOKUP(A12232,Sheet3!A:G,5,FALSE)</f>
        <v>PENSACOLA</v>
      </c>
      <c r="G12232" t="str">
        <f>VLOOKUP(A12232,Sheet3!A:G,6,FALSE)</f>
        <v>FL</v>
      </c>
      <c r="H12232">
        <f>VLOOKUP(A12232,Sheet3!A:G,7,FALSE)</f>
        <v>325140000</v>
      </c>
    </row>
    <row r="12233" spans="1:8" x14ac:dyDescent="0.3">
      <c r="A12233" t="s">
        <v>66</v>
      </c>
      <c r="B12233" t="str">
        <f>VLOOKUP(A12233,Sheet2!A:B,2,FALSE)</f>
        <v>58-2473714/0000</v>
      </c>
      <c r="C12233">
        <f>VLOOKUP(A12233,Sheet3!A:B,2,FALSE)</f>
        <v>591282325</v>
      </c>
      <c r="D12233" t="str">
        <f>VLOOKUP(A12233,Sheet3!A:C,3,FALSE)</f>
        <v>2227 EAST OLIVE ROAD</v>
      </c>
      <c r="E12233">
        <f>VLOOKUP(A12233,Sheet3!A:D,4,FALSE)</f>
        <v>0</v>
      </c>
      <c r="F12233" t="str">
        <f>VLOOKUP(A12233,Sheet3!A:G,5,FALSE)</f>
        <v>PENSACOLA</v>
      </c>
      <c r="G12233" t="str">
        <f>VLOOKUP(A12233,Sheet3!A:G,6,FALSE)</f>
        <v>FL</v>
      </c>
      <c r="H12233">
        <f>VLOOKUP(A12233,Sheet3!A:G,7,FALSE)</f>
        <v>325140000</v>
      </c>
    </row>
    <row r="12234" spans="1:8" x14ac:dyDescent="0.3">
      <c r="A12234" t="s">
        <v>0</v>
      </c>
      <c r="B12234" t="str">
        <f>VLOOKUP(A12234,Sheet2!A:B,2,FALSE)</f>
        <v>26-4712594/0000</v>
      </c>
      <c r="C12234">
        <f>VLOOKUP(A12234,Sheet3!A:B,2,FALSE)</f>
        <v>270000003</v>
      </c>
      <c r="D12234" t="str">
        <f>VLOOKUP(A12234,Sheet3!A:C,3,FALSE)</f>
        <v>P.O. BOX 36477</v>
      </c>
      <c r="E12234">
        <f>VLOOKUP(A12234,Sheet3!A:D,4,FALSE)</f>
        <v>0</v>
      </c>
      <c r="F12234" t="str">
        <f>VLOOKUP(A12234,Sheet3!A:G,5,FALSE)</f>
        <v>PENSACOLA</v>
      </c>
      <c r="G12234" t="str">
        <f>VLOOKUP(A12234,Sheet3!A:G,6,FALSE)</f>
        <v>FL</v>
      </c>
      <c r="H12234">
        <f>VLOOKUP(A12234,Sheet3!A:G,7,FALSE)</f>
        <v>325160000</v>
      </c>
    </row>
    <row r="12235" spans="1:8" x14ac:dyDescent="0.3">
      <c r="A12235" t="s">
        <v>0</v>
      </c>
      <c r="B12235" t="str">
        <f>VLOOKUP(A12235,Sheet2!A:B,2,FALSE)</f>
        <v>26-4712594/0000</v>
      </c>
      <c r="C12235">
        <f>VLOOKUP(A12235,Sheet3!A:B,2,FALSE)</f>
        <v>270000003</v>
      </c>
      <c r="D12235" t="str">
        <f>VLOOKUP(A12235,Sheet3!A:C,3,FALSE)</f>
        <v>P.O. BOX 36477</v>
      </c>
      <c r="E12235">
        <f>VLOOKUP(A12235,Sheet3!A:D,4,FALSE)</f>
        <v>0</v>
      </c>
      <c r="F12235" t="str">
        <f>VLOOKUP(A12235,Sheet3!A:G,5,FALSE)</f>
        <v>PENSACOLA</v>
      </c>
      <c r="G12235" t="str">
        <f>VLOOKUP(A12235,Sheet3!A:G,6,FALSE)</f>
        <v>FL</v>
      </c>
      <c r="H12235">
        <f>VLOOKUP(A12235,Sheet3!A:G,7,FALSE)</f>
        <v>325160000</v>
      </c>
    </row>
    <row r="12236" spans="1:8" x14ac:dyDescent="0.3">
      <c r="A12236" t="s">
        <v>0</v>
      </c>
      <c r="B12236" t="str">
        <f>VLOOKUP(A12236,Sheet2!A:B,2,FALSE)</f>
        <v>26-4712594/0000</v>
      </c>
      <c r="C12236">
        <f>VLOOKUP(A12236,Sheet3!A:B,2,FALSE)</f>
        <v>270000003</v>
      </c>
      <c r="D12236" t="str">
        <f>VLOOKUP(A12236,Sheet3!A:C,3,FALSE)</f>
        <v>P.O. BOX 36477</v>
      </c>
      <c r="E12236">
        <f>VLOOKUP(A12236,Sheet3!A:D,4,FALSE)</f>
        <v>0</v>
      </c>
      <c r="F12236" t="str">
        <f>VLOOKUP(A12236,Sheet3!A:G,5,FALSE)</f>
        <v>PENSACOLA</v>
      </c>
      <c r="G12236" t="str">
        <f>VLOOKUP(A12236,Sheet3!A:G,6,FALSE)</f>
        <v>FL</v>
      </c>
      <c r="H12236">
        <f>VLOOKUP(A12236,Sheet3!A:G,7,FALSE)</f>
        <v>325160000</v>
      </c>
    </row>
    <row r="12237" spans="1:8" x14ac:dyDescent="0.3">
      <c r="A12237" t="s">
        <v>0</v>
      </c>
      <c r="B12237" t="str">
        <f>VLOOKUP(A12237,Sheet2!A:B,2,FALSE)</f>
        <v>26-4712594/0000</v>
      </c>
      <c r="C12237">
        <f>VLOOKUP(A12237,Sheet3!A:B,2,FALSE)</f>
        <v>270000003</v>
      </c>
      <c r="D12237" t="str">
        <f>VLOOKUP(A12237,Sheet3!A:C,3,FALSE)</f>
        <v>P.O. BOX 36477</v>
      </c>
      <c r="E12237">
        <f>VLOOKUP(A12237,Sheet3!A:D,4,FALSE)</f>
        <v>0</v>
      </c>
      <c r="F12237" t="str">
        <f>VLOOKUP(A12237,Sheet3!A:G,5,FALSE)</f>
        <v>PENSACOLA</v>
      </c>
      <c r="G12237" t="str">
        <f>VLOOKUP(A12237,Sheet3!A:G,6,FALSE)</f>
        <v>FL</v>
      </c>
      <c r="H12237">
        <f>VLOOKUP(A12237,Sheet3!A:G,7,FALSE)</f>
        <v>325160000</v>
      </c>
    </row>
    <row r="12238" spans="1:8" x14ac:dyDescent="0.3">
      <c r="A12238" t="s">
        <v>0</v>
      </c>
      <c r="B12238" t="str">
        <f>VLOOKUP(A12238,Sheet2!A:B,2,FALSE)</f>
        <v>26-4712594/0000</v>
      </c>
      <c r="C12238">
        <f>VLOOKUP(A12238,Sheet3!A:B,2,FALSE)</f>
        <v>270000003</v>
      </c>
      <c r="D12238" t="str">
        <f>VLOOKUP(A12238,Sheet3!A:C,3,FALSE)</f>
        <v>P.O. BOX 36477</v>
      </c>
      <c r="E12238">
        <f>VLOOKUP(A12238,Sheet3!A:D,4,FALSE)</f>
        <v>0</v>
      </c>
      <c r="F12238" t="str">
        <f>VLOOKUP(A12238,Sheet3!A:G,5,FALSE)</f>
        <v>PENSACOLA</v>
      </c>
      <c r="G12238" t="str">
        <f>VLOOKUP(A12238,Sheet3!A:G,6,FALSE)</f>
        <v>FL</v>
      </c>
      <c r="H12238">
        <f>VLOOKUP(A12238,Sheet3!A:G,7,FALSE)</f>
        <v>325160000</v>
      </c>
    </row>
    <row r="12239" spans="1:8" x14ac:dyDescent="0.3">
      <c r="A12239" t="s">
        <v>0</v>
      </c>
      <c r="B12239" t="str">
        <f>VLOOKUP(A12239,Sheet2!A:B,2,FALSE)</f>
        <v>26-4712594/0000</v>
      </c>
      <c r="C12239">
        <f>VLOOKUP(A12239,Sheet3!A:B,2,FALSE)</f>
        <v>270000003</v>
      </c>
      <c r="D12239" t="str">
        <f>VLOOKUP(A12239,Sheet3!A:C,3,FALSE)</f>
        <v>P.O. BOX 36477</v>
      </c>
      <c r="E12239">
        <f>VLOOKUP(A12239,Sheet3!A:D,4,FALSE)</f>
        <v>0</v>
      </c>
      <c r="F12239" t="str">
        <f>VLOOKUP(A12239,Sheet3!A:G,5,FALSE)</f>
        <v>PENSACOLA</v>
      </c>
      <c r="G12239" t="str">
        <f>VLOOKUP(A12239,Sheet3!A:G,6,FALSE)</f>
        <v>FL</v>
      </c>
      <c r="H12239">
        <f>VLOOKUP(A12239,Sheet3!A:G,7,FALSE)</f>
        <v>325160000</v>
      </c>
    </row>
    <row r="12240" spans="1:8" x14ac:dyDescent="0.3">
      <c r="A12240" t="s">
        <v>0</v>
      </c>
      <c r="B12240" t="str">
        <f>VLOOKUP(A12240,Sheet2!A:B,2,FALSE)</f>
        <v>26-4712594/0000</v>
      </c>
      <c r="C12240">
        <f>VLOOKUP(A12240,Sheet3!A:B,2,FALSE)</f>
        <v>270000003</v>
      </c>
      <c r="D12240" t="str">
        <f>VLOOKUP(A12240,Sheet3!A:C,3,FALSE)</f>
        <v>P.O. BOX 36477</v>
      </c>
      <c r="E12240">
        <f>VLOOKUP(A12240,Sheet3!A:D,4,FALSE)</f>
        <v>0</v>
      </c>
      <c r="F12240" t="str">
        <f>VLOOKUP(A12240,Sheet3!A:G,5,FALSE)</f>
        <v>PENSACOLA</v>
      </c>
      <c r="G12240" t="str">
        <f>VLOOKUP(A12240,Sheet3!A:G,6,FALSE)</f>
        <v>FL</v>
      </c>
      <c r="H12240">
        <f>VLOOKUP(A12240,Sheet3!A:G,7,FALSE)</f>
        <v>325160000</v>
      </c>
    </row>
    <row r="12241" spans="1:8" x14ac:dyDescent="0.3">
      <c r="A12241" t="s">
        <v>0</v>
      </c>
      <c r="B12241" t="str">
        <f>VLOOKUP(A12241,Sheet2!A:B,2,FALSE)</f>
        <v>26-4712594/0000</v>
      </c>
      <c r="C12241">
        <f>VLOOKUP(A12241,Sheet3!A:B,2,FALSE)</f>
        <v>270000003</v>
      </c>
      <c r="D12241" t="str">
        <f>VLOOKUP(A12241,Sheet3!A:C,3,FALSE)</f>
        <v>P.O. BOX 36477</v>
      </c>
      <c r="E12241">
        <f>VLOOKUP(A12241,Sheet3!A:D,4,FALSE)</f>
        <v>0</v>
      </c>
      <c r="F12241" t="str">
        <f>VLOOKUP(A12241,Sheet3!A:G,5,FALSE)</f>
        <v>PENSACOLA</v>
      </c>
      <c r="G12241" t="str">
        <f>VLOOKUP(A12241,Sheet3!A:G,6,FALSE)</f>
        <v>FL</v>
      </c>
      <c r="H12241">
        <f>VLOOKUP(A12241,Sheet3!A:G,7,FALSE)</f>
        <v>325160000</v>
      </c>
    </row>
    <row r="12242" spans="1:8" x14ac:dyDescent="0.3">
      <c r="A12242" t="s">
        <v>0</v>
      </c>
      <c r="B12242" t="str">
        <f>VLOOKUP(A12242,Sheet2!A:B,2,FALSE)</f>
        <v>26-4712594/0000</v>
      </c>
      <c r="C12242">
        <f>VLOOKUP(A12242,Sheet3!A:B,2,FALSE)</f>
        <v>270000003</v>
      </c>
      <c r="D12242" t="str">
        <f>VLOOKUP(A12242,Sheet3!A:C,3,FALSE)</f>
        <v>P.O. BOX 36477</v>
      </c>
      <c r="E12242">
        <f>VLOOKUP(A12242,Sheet3!A:D,4,FALSE)</f>
        <v>0</v>
      </c>
      <c r="F12242" t="str">
        <f>VLOOKUP(A12242,Sheet3!A:G,5,FALSE)</f>
        <v>PENSACOLA</v>
      </c>
      <c r="G12242" t="str">
        <f>VLOOKUP(A12242,Sheet3!A:G,6,FALSE)</f>
        <v>FL</v>
      </c>
      <c r="H12242">
        <f>VLOOKUP(A12242,Sheet3!A:G,7,FALSE)</f>
        <v>325160000</v>
      </c>
    </row>
    <row r="12243" spans="1:8" x14ac:dyDescent="0.3">
      <c r="A12243" t="s">
        <v>0</v>
      </c>
      <c r="B12243" t="str">
        <f>VLOOKUP(A12243,Sheet2!A:B,2,FALSE)</f>
        <v>26-4712594/0000</v>
      </c>
      <c r="C12243">
        <f>VLOOKUP(A12243,Sheet3!A:B,2,FALSE)</f>
        <v>270000003</v>
      </c>
      <c r="D12243" t="str">
        <f>VLOOKUP(A12243,Sheet3!A:C,3,FALSE)</f>
        <v>P.O. BOX 36477</v>
      </c>
      <c r="E12243">
        <f>VLOOKUP(A12243,Sheet3!A:D,4,FALSE)</f>
        <v>0</v>
      </c>
      <c r="F12243" t="str">
        <f>VLOOKUP(A12243,Sheet3!A:G,5,FALSE)</f>
        <v>PENSACOLA</v>
      </c>
      <c r="G12243" t="str">
        <f>VLOOKUP(A12243,Sheet3!A:G,6,FALSE)</f>
        <v>FL</v>
      </c>
      <c r="H12243">
        <f>VLOOKUP(A12243,Sheet3!A:G,7,FALSE)</f>
        <v>325160000</v>
      </c>
    </row>
    <row r="12244" spans="1:8" x14ac:dyDescent="0.3">
      <c r="A12244" t="s">
        <v>0</v>
      </c>
      <c r="B12244" t="str">
        <f>VLOOKUP(A12244,Sheet2!A:B,2,FALSE)</f>
        <v>26-4712594/0000</v>
      </c>
      <c r="C12244">
        <f>VLOOKUP(A12244,Sheet3!A:B,2,FALSE)</f>
        <v>270000003</v>
      </c>
      <c r="D12244" t="str">
        <f>VLOOKUP(A12244,Sheet3!A:C,3,FALSE)</f>
        <v>P.O. BOX 36477</v>
      </c>
      <c r="E12244">
        <f>VLOOKUP(A12244,Sheet3!A:D,4,FALSE)</f>
        <v>0</v>
      </c>
      <c r="F12244" t="str">
        <f>VLOOKUP(A12244,Sheet3!A:G,5,FALSE)</f>
        <v>PENSACOLA</v>
      </c>
      <c r="G12244" t="str">
        <f>VLOOKUP(A12244,Sheet3!A:G,6,FALSE)</f>
        <v>FL</v>
      </c>
      <c r="H12244">
        <f>VLOOKUP(A12244,Sheet3!A:G,7,FALSE)</f>
        <v>325160000</v>
      </c>
    </row>
    <row r="12245" spans="1:8" x14ac:dyDescent="0.3">
      <c r="A12245" t="s">
        <v>77</v>
      </c>
      <c r="B12245" t="str">
        <f>VLOOKUP(A12245,Sheet2!A:B,2,FALSE)</f>
        <v>27-0000289/0000</v>
      </c>
      <c r="C12245">
        <f>VLOOKUP(A12245,Sheet3!A:B,2,FALSE)</f>
        <v>270000345</v>
      </c>
      <c r="D12245" t="str">
        <f>VLOOKUP(A12245,Sheet3!A:C,3,FALSE)</f>
        <v>4790 N 9TH AVENUE</v>
      </c>
      <c r="E12245">
        <f>VLOOKUP(A12245,Sheet3!A:D,4,FALSE)</f>
        <v>0</v>
      </c>
      <c r="F12245" t="str">
        <f>VLOOKUP(A12245,Sheet3!A:G,5,FALSE)</f>
        <v>PENSACOLA</v>
      </c>
      <c r="G12245" t="str">
        <f>VLOOKUP(A12245,Sheet3!A:G,6,FALSE)</f>
        <v>FL</v>
      </c>
      <c r="H12245">
        <f>VLOOKUP(A12245,Sheet3!A:G,7,FALSE)</f>
        <v>325030000</v>
      </c>
    </row>
    <row r="12246" spans="1:8" x14ac:dyDescent="0.3">
      <c r="A12246" t="s">
        <v>77</v>
      </c>
      <c r="B12246" t="str">
        <f>VLOOKUP(A12246,Sheet2!A:B,2,FALSE)</f>
        <v>27-0000289/0000</v>
      </c>
      <c r="C12246">
        <f>VLOOKUP(A12246,Sheet3!A:B,2,FALSE)</f>
        <v>270000345</v>
      </c>
      <c r="D12246" t="str">
        <f>VLOOKUP(A12246,Sheet3!A:C,3,FALSE)</f>
        <v>4790 N 9TH AVENUE</v>
      </c>
      <c r="E12246">
        <f>VLOOKUP(A12246,Sheet3!A:D,4,FALSE)</f>
        <v>0</v>
      </c>
      <c r="F12246" t="str">
        <f>VLOOKUP(A12246,Sheet3!A:G,5,FALSE)</f>
        <v>PENSACOLA</v>
      </c>
      <c r="G12246" t="str">
        <f>VLOOKUP(A12246,Sheet3!A:G,6,FALSE)</f>
        <v>FL</v>
      </c>
      <c r="H12246">
        <f>VLOOKUP(A12246,Sheet3!A:G,7,FALSE)</f>
        <v>325030000</v>
      </c>
    </row>
    <row r="12247" spans="1:8" x14ac:dyDescent="0.3">
      <c r="A12247" t="s">
        <v>77</v>
      </c>
      <c r="B12247" t="str">
        <f>VLOOKUP(A12247,Sheet2!A:B,2,FALSE)</f>
        <v>27-0000289/0000</v>
      </c>
      <c r="C12247">
        <f>VLOOKUP(A12247,Sheet3!A:B,2,FALSE)</f>
        <v>270000345</v>
      </c>
      <c r="D12247" t="str">
        <f>VLOOKUP(A12247,Sheet3!A:C,3,FALSE)</f>
        <v>4790 N 9TH AVENUE</v>
      </c>
      <c r="E12247">
        <f>VLOOKUP(A12247,Sheet3!A:D,4,FALSE)</f>
        <v>0</v>
      </c>
      <c r="F12247" t="str">
        <f>VLOOKUP(A12247,Sheet3!A:G,5,FALSE)</f>
        <v>PENSACOLA</v>
      </c>
      <c r="G12247" t="str">
        <f>VLOOKUP(A12247,Sheet3!A:G,6,FALSE)</f>
        <v>FL</v>
      </c>
      <c r="H12247">
        <f>VLOOKUP(A12247,Sheet3!A:G,7,FALSE)</f>
        <v>325030000</v>
      </c>
    </row>
    <row r="12248" spans="1:8" x14ac:dyDescent="0.3">
      <c r="A12248" t="s">
        <v>77</v>
      </c>
      <c r="B12248" t="str">
        <f>VLOOKUP(A12248,Sheet2!A:B,2,FALSE)</f>
        <v>27-0000289/0000</v>
      </c>
      <c r="C12248">
        <f>VLOOKUP(A12248,Sheet3!A:B,2,FALSE)</f>
        <v>270000345</v>
      </c>
      <c r="D12248" t="str">
        <f>VLOOKUP(A12248,Sheet3!A:C,3,FALSE)</f>
        <v>4790 N 9TH AVENUE</v>
      </c>
      <c r="E12248">
        <f>VLOOKUP(A12248,Sheet3!A:D,4,FALSE)</f>
        <v>0</v>
      </c>
      <c r="F12248" t="str">
        <f>VLOOKUP(A12248,Sheet3!A:G,5,FALSE)</f>
        <v>PENSACOLA</v>
      </c>
      <c r="G12248" t="str">
        <f>VLOOKUP(A12248,Sheet3!A:G,6,FALSE)</f>
        <v>FL</v>
      </c>
      <c r="H12248">
        <f>VLOOKUP(A12248,Sheet3!A:G,7,FALSE)</f>
        <v>325030000</v>
      </c>
    </row>
    <row r="12249" spans="1:8" x14ac:dyDescent="0.3">
      <c r="A12249" t="s">
        <v>78</v>
      </c>
      <c r="B12249" t="str">
        <f>VLOOKUP(A12249,Sheet2!A:B,2,FALSE)</f>
        <v>592-86-3579/0000</v>
      </c>
      <c r="C12249">
        <f>VLOOKUP(A12249,Sheet3!A:B,2,FALSE)</f>
        <v>593189433</v>
      </c>
      <c r="D12249" t="str">
        <f>VLOOKUP(A12249,Sheet3!A:C,3,FALSE)</f>
        <v>4790 N. 9TH AVE.</v>
      </c>
      <c r="E12249">
        <f>VLOOKUP(A12249,Sheet3!A:D,4,FALSE)</f>
        <v>0</v>
      </c>
      <c r="F12249" t="str">
        <f>VLOOKUP(A12249,Sheet3!A:G,5,FALSE)</f>
        <v>PENSACOLA</v>
      </c>
      <c r="G12249" t="str">
        <f>VLOOKUP(A12249,Sheet3!A:G,6,FALSE)</f>
        <v>FL</v>
      </c>
      <c r="H12249">
        <f>VLOOKUP(A12249,Sheet3!A:G,7,FALSE)</f>
        <v>325030000</v>
      </c>
    </row>
    <row r="12250" spans="1:8" x14ac:dyDescent="0.3">
      <c r="A12250" t="s">
        <v>78</v>
      </c>
      <c r="B12250" t="str">
        <f>VLOOKUP(A12250,Sheet2!A:B,2,FALSE)</f>
        <v>592-86-3579/0000</v>
      </c>
      <c r="C12250">
        <f>VLOOKUP(A12250,Sheet3!A:B,2,FALSE)</f>
        <v>593189433</v>
      </c>
      <c r="D12250" t="str">
        <f>VLOOKUP(A12250,Sheet3!A:C,3,FALSE)</f>
        <v>4790 N. 9TH AVE.</v>
      </c>
      <c r="E12250">
        <f>VLOOKUP(A12250,Sheet3!A:D,4,FALSE)</f>
        <v>0</v>
      </c>
      <c r="F12250" t="str">
        <f>VLOOKUP(A12250,Sheet3!A:G,5,FALSE)</f>
        <v>PENSACOLA</v>
      </c>
      <c r="G12250" t="str">
        <f>VLOOKUP(A12250,Sheet3!A:G,6,FALSE)</f>
        <v>FL</v>
      </c>
      <c r="H12250">
        <f>VLOOKUP(A12250,Sheet3!A:G,7,FALSE)</f>
        <v>325030000</v>
      </c>
    </row>
    <row r="12251" spans="1:8" x14ac:dyDescent="0.3">
      <c r="A12251" t="s">
        <v>78</v>
      </c>
      <c r="B12251" t="str">
        <f>VLOOKUP(A12251,Sheet2!A:B,2,FALSE)</f>
        <v>592-86-3579/0000</v>
      </c>
      <c r="C12251">
        <f>VLOOKUP(A12251,Sheet3!A:B,2,FALSE)</f>
        <v>593189433</v>
      </c>
      <c r="D12251" t="str">
        <f>VLOOKUP(A12251,Sheet3!A:C,3,FALSE)</f>
        <v>4790 N. 9TH AVE.</v>
      </c>
      <c r="E12251">
        <f>VLOOKUP(A12251,Sheet3!A:D,4,FALSE)</f>
        <v>0</v>
      </c>
      <c r="F12251" t="str">
        <f>VLOOKUP(A12251,Sheet3!A:G,5,FALSE)</f>
        <v>PENSACOLA</v>
      </c>
      <c r="G12251" t="str">
        <f>VLOOKUP(A12251,Sheet3!A:G,6,FALSE)</f>
        <v>FL</v>
      </c>
      <c r="H12251">
        <f>VLOOKUP(A12251,Sheet3!A:G,7,FALSE)</f>
        <v>325030000</v>
      </c>
    </row>
    <row r="12252" spans="1:8" x14ac:dyDescent="0.3">
      <c r="A12252" t="s">
        <v>77</v>
      </c>
      <c r="B12252" t="str">
        <f>VLOOKUP(A12252,Sheet2!A:B,2,FALSE)</f>
        <v>27-0000289/0000</v>
      </c>
      <c r="C12252">
        <f>VLOOKUP(A12252,Sheet3!A:B,2,FALSE)</f>
        <v>270000345</v>
      </c>
      <c r="D12252" t="str">
        <f>VLOOKUP(A12252,Sheet3!A:C,3,FALSE)</f>
        <v>4790 N 9TH AVENUE</v>
      </c>
      <c r="E12252">
        <f>VLOOKUP(A12252,Sheet3!A:D,4,FALSE)</f>
        <v>0</v>
      </c>
      <c r="F12252" t="str">
        <f>VLOOKUP(A12252,Sheet3!A:G,5,FALSE)</f>
        <v>PENSACOLA</v>
      </c>
      <c r="G12252" t="str">
        <f>VLOOKUP(A12252,Sheet3!A:G,6,FALSE)</f>
        <v>FL</v>
      </c>
      <c r="H12252">
        <f>VLOOKUP(A12252,Sheet3!A:G,7,FALSE)</f>
        <v>325030000</v>
      </c>
    </row>
    <row r="12253" spans="1:8" x14ac:dyDescent="0.3">
      <c r="A12253" t="s">
        <v>77</v>
      </c>
      <c r="B12253" t="str">
        <f>VLOOKUP(A12253,Sheet2!A:B,2,FALSE)</f>
        <v>27-0000289/0000</v>
      </c>
      <c r="C12253">
        <f>VLOOKUP(A12253,Sheet3!A:B,2,FALSE)</f>
        <v>270000345</v>
      </c>
      <c r="D12253" t="str">
        <f>VLOOKUP(A12253,Sheet3!A:C,3,FALSE)</f>
        <v>4790 N 9TH AVENUE</v>
      </c>
      <c r="E12253">
        <f>VLOOKUP(A12253,Sheet3!A:D,4,FALSE)</f>
        <v>0</v>
      </c>
      <c r="F12253" t="str">
        <f>VLOOKUP(A12253,Sheet3!A:G,5,FALSE)</f>
        <v>PENSACOLA</v>
      </c>
      <c r="G12253" t="str">
        <f>VLOOKUP(A12253,Sheet3!A:G,6,FALSE)</f>
        <v>FL</v>
      </c>
      <c r="H12253">
        <f>VLOOKUP(A12253,Sheet3!A:G,7,FALSE)</f>
        <v>325030000</v>
      </c>
    </row>
    <row r="12254" spans="1:8" x14ac:dyDescent="0.3">
      <c r="A12254" t="s">
        <v>77</v>
      </c>
      <c r="B12254" t="str">
        <f>VLOOKUP(A12254,Sheet2!A:B,2,FALSE)</f>
        <v>27-0000289/0000</v>
      </c>
      <c r="C12254">
        <f>VLOOKUP(A12254,Sheet3!A:B,2,FALSE)</f>
        <v>270000345</v>
      </c>
      <c r="D12254" t="str">
        <f>VLOOKUP(A12254,Sheet3!A:C,3,FALSE)</f>
        <v>4790 N 9TH AVENUE</v>
      </c>
      <c r="E12254">
        <f>VLOOKUP(A12254,Sheet3!A:D,4,FALSE)</f>
        <v>0</v>
      </c>
      <c r="F12254" t="str">
        <f>VLOOKUP(A12254,Sheet3!A:G,5,FALSE)</f>
        <v>PENSACOLA</v>
      </c>
      <c r="G12254" t="str">
        <f>VLOOKUP(A12254,Sheet3!A:G,6,FALSE)</f>
        <v>FL</v>
      </c>
      <c r="H12254">
        <f>VLOOKUP(A12254,Sheet3!A:G,7,FALSE)</f>
        <v>325030000</v>
      </c>
    </row>
    <row r="12255" spans="1:8" x14ac:dyDescent="0.3">
      <c r="A12255" t="s">
        <v>77</v>
      </c>
      <c r="B12255" t="str">
        <f>VLOOKUP(A12255,Sheet2!A:B,2,FALSE)</f>
        <v>27-0000289/0000</v>
      </c>
      <c r="C12255">
        <f>VLOOKUP(A12255,Sheet3!A:B,2,FALSE)</f>
        <v>270000345</v>
      </c>
      <c r="D12255" t="str">
        <f>VLOOKUP(A12255,Sheet3!A:C,3,FALSE)</f>
        <v>4790 N 9TH AVENUE</v>
      </c>
      <c r="E12255">
        <f>VLOOKUP(A12255,Sheet3!A:D,4,FALSE)</f>
        <v>0</v>
      </c>
      <c r="F12255" t="str">
        <f>VLOOKUP(A12255,Sheet3!A:G,5,FALSE)</f>
        <v>PENSACOLA</v>
      </c>
      <c r="G12255" t="str">
        <f>VLOOKUP(A12255,Sheet3!A:G,6,FALSE)</f>
        <v>FL</v>
      </c>
      <c r="H12255">
        <f>VLOOKUP(A12255,Sheet3!A:G,7,FALSE)</f>
        <v>325030000</v>
      </c>
    </row>
    <row r="12256" spans="1:8" x14ac:dyDescent="0.3">
      <c r="A12256" t="s">
        <v>77</v>
      </c>
      <c r="B12256" t="str">
        <f>VLOOKUP(A12256,Sheet2!A:B,2,FALSE)</f>
        <v>27-0000289/0000</v>
      </c>
      <c r="C12256">
        <f>VLOOKUP(A12256,Sheet3!A:B,2,FALSE)</f>
        <v>270000345</v>
      </c>
      <c r="D12256" t="str">
        <f>VLOOKUP(A12256,Sheet3!A:C,3,FALSE)</f>
        <v>4790 N 9TH AVENUE</v>
      </c>
      <c r="E12256">
        <f>VLOOKUP(A12256,Sheet3!A:D,4,FALSE)</f>
        <v>0</v>
      </c>
      <c r="F12256" t="str">
        <f>VLOOKUP(A12256,Sheet3!A:G,5,FALSE)</f>
        <v>PENSACOLA</v>
      </c>
      <c r="G12256" t="str">
        <f>VLOOKUP(A12256,Sheet3!A:G,6,FALSE)</f>
        <v>FL</v>
      </c>
      <c r="H12256">
        <f>VLOOKUP(A12256,Sheet3!A:G,7,FALSE)</f>
        <v>325030000</v>
      </c>
    </row>
    <row r="12257" spans="1:8" x14ac:dyDescent="0.3">
      <c r="A12257" t="s">
        <v>77</v>
      </c>
      <c r="B12257" t="str">
        <f>VLOOKUP(A12257,Sheet2!A:B,2,FALSE)</f>
        <v>27-0000289/0000</v>
      </c>
      <c r="C12257">
        <f>VLOOKUP(A12257,Sheet3!A:B,2,FALSE)</f>
        <v>270000345</v>
      </c>
      <c r="D12257" t="str">
        <f>VLOOKUP(A12257,Sheet3!A:C,3,FALSE)</f>
        <v>4790 N 9TH AVENUE</v>
      </c>
      <c r="E12257">
        <f>VLOOKUP(A12257,Sheet3!A:D,4,FALSE)</f>
        <v>0</v>
      </c>
      <c r="F12257" t="str">
        <f>VLOOKUP(A12257,Sheet3!A:G,5,FALSE)</f>
        <v>PENSACOLA</v>
      </c>
      <c r="G12257" t="str">
        <f>VLOOKUP(A12257,Sheet3!A:G,6,FALSE)</f>
        <v>FL</v>
      </c>
      <c r="H12257">
        <f>VLOOKUP(A12257,Sheet3!A:G,7,FALSE)</f>
        <v>325030000</v>
      </c>
    </row>
    <row r="12258" spans="1:8" x14ac:dyDescent="0.3">
      <c r="A12258" t="s">
        <v>37</v>
      </c>
      <c r="B12258" t="str">
        <f>VLOOKUP(A12258,Sheet2!A:B,2,FALSE)</f>
        <v>27-4484828/0000</v>
      </c>
      <c r="C12258">
        <f>VLOOKUP(A12258,Sheet3!A:B,2,FALSE)</f>
        <v>300033993</v>
      </c>
      <c r="D12258" t="str">
        <f>VLOOKUP(A12258,Sheet3!A:C,3,FALSE)</f>
        <v>3927 CREIGHTON ROAD</v>
      </c>
      <c r="E12258">
        <f>VLOOKUP(A12258,Sheet3!A:D,4,FALSE)</f>
        <v>0</v>
      </c>
      <c r="F12258" t="str">
        <f>VLOOKUP(A12258,Sheet3!A:G,5,FALSE)</f>
        <v>PENSACOLA</v>
      </c>
      <c r="G12258" t="str">
        <f>VLOOKUP(A12258,Sheet3!A:G,6,FALSE)</f>
        <v>FL</v>
      </c>
      <c r="H12258">
        <f>VLOOKUP(A12258,Sheet3!A:G,7,FALSE)</f>
        <v>325040000</v>
      </c>
    </row>
    <row r="12259" spans="1:8" x14ac:dyDescent="0.3">
      <c r="A12259" t="s">
        <v>37</v>
      </c>
      <c r="B12259" t="str">
        <f>VLOOKUP(A12259,Sheet2!A:B,2,FALSE)</f>
        <v>27-4484828/0000</v>
      </c>
      <c r="C12259">
        <f>VLOOKUP(A12259,Sheet3!A:B,2,FALSE)</f>
        <v>300033993</v>
      </c>
      <c r="D12259" t="str">
        <f>VLOOKUP(A12259,Sheet3!A:C,3,FALSE)</f>
        <v>3927 CREIGHTON ROAD</v>
      </c>
      <c r="E12259">
        <f>VLOOKUP(A12259,Sheet3!A:D,4,FALSE)</f>
        <v>0</v>
      </c>
      <c r="F12259" t="str">
        <f>VLOOKUP(A12259,Sheet3!A:G,5,FALSE)</f>
        <v>PENSACOLA</v>
      </c>
      <c r="G12259" t="str">
        <f>VLOOKUP(A12259,Sheet3!A:G,6,FALSE)</f>
        <v>FL</v>
      </c>
      <c r="H12259">
        <f>VLOOKUP(A12259,Sheet3!A:G,7,FALSE)</f>
        <v>325040000</v>
      </c>
    </row>
    <row r="12260" spans="1:8" x14ac:dyDescent="0.3">
      <c r="A12260" t="s">
        <v>37</v>
      </c>
      <c r="B12260" t="str">
        <f>VLOOKUP(A12260,Sheet2!A:B,2,FALSE)</f>
        <v>27-4484828/0000</v>
      </c>
      <c r="C12260">
        <f>VLOOKUP(A12260,Sheet3!A:B,2,FALSE)</f>
        <v>300033993</v>
      </c>
      <c r="D12260" t="str">
        <f>VLOOKUP(A12260,Sheet3!A:C,3,FALSE)</f>
        <v>3927 CREIGHTON ROAD</v>
      </c>
      <c r="E12260">
        <f>VLOOKUP(A12260,Sheet3!A:D,4,FALSE)</f>
        <v>0</v>
      </c>
      <c r="F12260" t="str">
        <f>VLOOKUP(A12260,Sheet3!A:G,5,FALSE)</f>
        <v>PENSACOLA</v>
      </c>
      <c r="G12260" t="str">
        <f>VLOOKUP(A12260,Sheet3!A:G,6,FALSE)</f>
        <v>FL</v>
      </c>
      <c r="H12260">
        <f>VLOOKUP(A12260,Sheet3!A:G,7,FALSE)</f>
        <v>325040000</v>
      </c>
    </row>
    <row r="12261" spans="1:8" x14ac:dyDescent="0.3">
      <c r="A12261" t="s">
        <v>37</v>
      </c>
      <c r="B12261" t="str">
        <f>VLOOKUP(A12261,Sheet2!A:B,2,FALSE)</f>
        <v>27-4484828/0000</v>
      </c>
      <c r="C12261">
        <f>VLOOKUP(A12261,Sheet3!A:B,2,FALSE)</f>
        <v>300033993</v>
      </c>
      <c r="D12261" t="str">
        <f>VLOOKUP(A12261,Sheet3!A:C,3,FALSE)</f>
        <v>3927 CREIGHTON ROAD</v>
      </c>
      <c r="E12261">
        <f>VLOOKUP(A12261,Sheet3!A:D,4,FALSE)</f>
        <v>0</v>
      </c>
      <c r="F12261" t="str">
        <f>VLOOKUP(A12261,Sheet3!A:G,5,FALSE)</f>
        <v>PENSACOLA</v>
      </c>
      <c r="G12261" t="str">
        <f>VLOOKUP(A12261,Sheet3!A:G,6,FALSE)</f>
        <v>FL</v>
      </c>
      <c r="H12261">
        <f>VLOOKUP(A12261,Sheet3!A:G,7,FALSE)</f>
        <v>325040000</v>
      </c>
    </row>
    <row r="12262" spans="1:8" x14ac:dyDescent="0.3">
      <c r="A12262" t="s">
        <v>216</v>
      </c>
      <c r="B12262" t="str">
        <f>VLOOKUP(A12262,Sheet2!A:B,2,FALSE)</f>
        <v>47-2500941/0000</v>
      </c>
      <c r="C12262">
        <f>VLOOKUP(A12262,Sheet3!A:B,2,FALSE)</f>
        <v>473081479</v>
      </c>
      <c r="D12262" t="str">
        <f>VLOOKUP(A12262,Sheet3!A:C,3,FALSE)</f>
        <v>6470 TIPPIN AVENUE</v>
      </c>
      <c r="E12262">
        <f>VLOOKUP(A12262,Sheet3!A:D,4,FALSE)</f>
        <v>0</v>
      </c>
      <c r="F12262" t="str">
        <f>VLOOKUP(A12262,Sheet3!A:G,5,FALSE)</f>
        <v>PENSACOLA</v>
      </c>
      <c r="G12262" t="str">
        <f>VLOOKUP(A12262,Sheet3!A:G,6,FALSE)</f>
        <v>FL</v>
      </c>
      <c r="H12262">
        <f>VLOOKUP(A12262,Sheet3!A:G,7,FALSE)</f>
        <v>325040000</v>
      </c>
    </row>
    <row r="12263" spans="1:8" x14ac:dyDescent="0.3">
      <c r="A12263" t="s">
        <v>6</v>
      </c>
      <c r="B12263" t="str">
        <f>VLOOKUP(A12263,Sheet2!A:B,2,FALSE)</f>
        <v>59-2297895/0000</v>
      </c>
      <c r="C12263">
        <f>VLOOKUP(A12263,Sheet3!A:B,2,FALSE)</f>
        <v>592915275</v>
      </c>
      <c r="D12263" t="str">
        <f>VLOOKUP(A12263,Sheet3!A:C,3,FALSE)</f>
        <v>151 W AIRPORT BLVD</v>
      </c>
      <c r="E12263">
        <f>VLOOKUP(A12263,Sheet3!A:D,4,FALSE)</f>
        <v>0</v>
      </c>
      <c r="F12263" t="str">
        <f>VLOOKUP(A12263,Sheet3!A:G,5,FALSE)</f>
        <v>PENSACOLA</v>
      </c>
      <c r="G12263" t="str">
        <f>VLOOKUP(A12263,Sheet3!A:G,6,FALSE)</f>
        <v>FL</v>
      </c>
      <c r="H12263">
        <f>VLOOKUP(A12263,Sheet3!A:G,7,FALSE)</f>
        <v>325050000</v>
      </c>
    </row>
    <row r="12264" spans="1:8" x14ac:dyDescent="0.3">
      <c r="A12264" t="s">
        <v>6</v>
      </c>
      <c r="B12264" t="str">
        <f>VLOOKUP(A12264,Sheet2!A:B,2,FALSE)</f>
        <v>59-2297895/0000</v>
      </c>
      <c r="C12264">
        <f>VLOOKUP(A12264,Sheet3!A:B,2,FALSE)</f>
        <v>592915275</v>
      </c>
      <c r="D12264" t="str">
        <f>VLOOKUP(A12264,Sheet3!A:C,3,FALSE)</f>
        <v>151 W AIRPORT BLVD</v>
      </c>
      <c r="E12264">
        <f>VLOOKUP(A12264,Sheet3!A:D,4,FALSE)</f>
        <v>0</v>
      </c>
      <c r="F12264" t="str">
        <f>VLOOKUP(A12264,Sheet3!A:G,5,FALSE)</f>
        <v>PENSACOLA</v>
      </c>
      <c r="G12264" t="str">
        <f>VLOOKUP(A12264,Sheet3!A:G,6,FALSE)</f>
        <v>FL</v>
      </c>
      <c r="H12264">
        <f>VLOOKUP(A12264,Sheet3!A:G,7,FALSE)</f>
        <v>325050000</v>
      </c>
    </row>
    <row r="12265" spans="1:8" x14ac:dyDescent="0.3">
      <c r="A12265" t="s">
        <v>6</v>
      </c>
      <c r="B12265" t="str">
        <f>VLOOKUP(A12265,Sheet2!A:B,2,FALSE)</f>
        <v>59-2297895/0000</v>
      </c>
      <c r="C12265">
        <f>VLOOKUP(A12265,Sheet3!A:B,2,FALSE)</f>
        <v>592915275</v>
      </c>
      <c r="D12265" t="str">
        <f>VLOOKUP(A12265,Sheet3!A:C,3,FALSE)</f>
        <v>151 W AIRPORT BLVD</v>
      </c>
      <c r="E12265">
        <f>VLOOKUP(A12265,Sheet3!A:D,4,FALSE)</f>
        <v>0</v>
      </c>
      <c r="F12265" t="str">
        <f>VLOOKUP(A12265,Sheet3!A:G,5,FALSE)</f>
        <v>PENSACOLA</v>
      </c>
      <c r="G12265" t="str">
        <f>VLOOKUP(A12265,Sheet3!A:G,6,FALSE)</f>
        <v>FL</v>
      </c>
      <c r="H12265">
        <f>VLOOKUP(A12265,Sheet3!A:G,7,FALSE)</f>
        <v>325050000</v>
      </c>
    </row>
    <row r="12266" spans="1:8" x14ac:dyDescent="0.3">
      <c r="A12266" t="s">
        <v>6</v>
      </c>
      <c r="B12266" t="str">
        <f>VLOOKUP(A12266,Sheet2!A:B,2,FALSE)</f>
        <v>59-2297895/0000</v>
      </c>
      <c r="C12266">
        <f>VLOOKUP(A12266,Sheet3!A:B,2,FALSE)</f>
        <v>592915275</v>
      </c>
      <c r="D12266" t="str">
        <f>VLOOKUP(A12266,Sheet3!A:C,3,FALSE)</f>
        <v>151 W AIRPORT BLVD</v>
      </c>
      <c r="E12266">
        <f>VLOOKUP(A12266,Sheet3!A:D,4,FALSE)</f>
        <v>0</v>
      </c>
      <c r="F12266" t="str">
        <f>VLOOKUP(A12266,Sheet3!A:G,5,FALSE)</f>
        <v>PENSACOLA</v>
      </c>
      <c r="G12266" t="str">
        <f>VLOOKUP(A12266,Sheet3!A:G,6,FALSE)</f>
        <v>FL</v>
      </c>
      <c r="H12266">
        <f>VLOOKUP(A12266,Sheet3!A:G,7,FALSE)</f>
        <v>325050000</v>
      </c>
    </row>
    <row r="12267" spans="1:8" x14ac:dyDescent="0.3">
      <c r="A12267" t="s">
        <v>6</v>
      </c>
      <c r="B12267" t="str">
        <f>VLOOKUP(A12267,Sheet2!A:B,2,FALSE)</f>
        <v>59-2297895/0000</v>
      </c>
      <c r="C12267">
        <f>VLOOKUP(A12267,Sheet3!A:B,2,FALSE)</f>
        <v>592915275</v>
      </c>
      <c r="D12267" t="str">
        <f>VLOOKUP(A12267,Sheet3!A:C,3,FALSE)</f>
        <v>151 W AIRPORT BLVD</v>
      </c>
      <c r="E12267">
        <f>VLOOKUP(A12267,Sheet3!A:D,4,FALSE)</f>
        <v>0</v>
      </c>
      <c r="F12267" t="str">
        <f>VLOOKUP(A12267,Sheet3!A:G,5,FALSE)</f>
        <v>PENSACOLA</v>
      </c>
      <c r="G12267" t="str">
        <f>VLOOKUP(A12267,Sheet3!A:G,6,FALSE)</f>
        <v>FL</v>
      </c>
      <c r="H12267">
        <f>VLOOKUP(A12267,Sheet3!A:G,7,FALSE)</f>
        <v>325050000</v>
      </c>
    </row>
    <row r="12268" spans="1:8" x14ac:dyDescent="0.3">
      <c r="A12268" t="s">
        <v>6</v>
      </c>
      <c r="B12268" t="str">
        <f>VLOOKUP(A12268,Sheet2!A:B,2,FALSE)</f>
        <v>59-2297895/0000</v>
      </c>
      <c r="C12268">
        <f>VLOOKUP(A12268,Sheet3!A:B,2,FALSE)</f>
        <v>592915275</v>
      </c>
      <c r="D12268" t="str">
        <f>VLOOKUP(A12268,Sheet3!A:C,3,FALSE)</f>
        <v>151 W AIRPORT BLVD</v>
      </c>
      <c r="E12268">
        <f>VLOOKUP(A12268,Sheet3!A:D,4,FALSE)</f>
        <v>0</v>
      </c>
      <c r="F12268" t="str">
        <f>VLOOKUP(A12268,Sheet3!A:G,5,FALSE)</f>
        <v>PENSACOLA</v>
      </c>
      <c r="G12268" t="str">
        <f>VLOOKUP(A12268,Sheet3!A:G,6,FALSE)</f>
        <v>FL</v>
      </c>
      <c r="H12268">
        <f>VLOOKUP(A12268,Sheet3!A:G,7,FALSE)</f>
        <v>325050000</v>
      </c>
    </row>
    <row r="12269" spans="1:8" x14ac:dyDescent="0.3">
      <c r="A12269" t="s">
        <v>119</v>
      </c>
      <c r="B12269" t="str">
        <f>VLOOKUP(A12269,Sheet2!A:B,2,FALSE)</f>
        <v>59-2326245/0000</v>
      </c>
      <c r="C12269">
        <f>VLOOKUP(A12269,Sheet3!A:B,2,FALSE)</f>
        <v>592915275</v>
      </c>
      <c r="D12269" t="str">
        <f>VLOOKUP(A12269,Sheet3!A:C,3,FALSE)</f>
        <v>151 W AIRPORT RD</v>
      </c>
      <c r="E12269">
        <f>VLOOKUP(A12269,Sheet3!A:D,4,FALSE)</f>
        <v>0</v>
      </c>
      <c r="F12269" t="str">
        <f>VLOOKUP(A12269,Sheet3!A:G,5,FALSE)</f>
        <v>PENSACOLA</v>
      </c>
      <c r="G12269" t="str">
        <f>VLOOKUP(A12269,Sheet3!A:G,6,FALSE)</f>
        <v>FL</v>
      </c>
      <c r="H12269">
        <f>VLOOKUP(A12269,Sheet3!A:G,7,FALSE)</f>
        <v>325050000</v>
      </c>
    </row>
    <row r="12270" spans="1:8" x14ac:dyDescent="0.3">
      <c r="A12270" t="s">
        <v>119</v>
      </c>
      <c r="B12270" t="str">
        <f>VLOOKUP(A12270,Sheet2!A:B,2,FALSE)</f>
        <v>59-2326245/0000</v>
      </c>
      <c r="C12270">
        <f>VLOOKUP(A12270,Sheet3!A:B,2,FALSE)</f>
        <v>592915275</v>
      </c>
      <c r="D12270" t="str">
        <f>VLOOKUP(A12270,Sheet3!A:C,3,FALSE)</f>
        <v>151 W AIRPORT RD</v>
      </c>
      <c r="E12270">
        <f>VLOOKUP(A12270,Sheet3!A:D,4,FALSE)</f>
        <v>0</v>
      </c>
      <c r="F12270" t="str">
        <f>VLOOKUP(A12270,Sheet3!A:G,5,FALSE)</f>
        <v>PENSACOLA</v>
      </c>
      <c r="G12270" t="str">
        <f>VLOOKUP(A12270,Sheet3!A:G,6,FALSE)</f>
        <v>FL</v>
      </c>
      <c r="H12270">
        <f>VLOOKUP(A12270,Sheet3!A:G,7,FALSE)</f>
        <v>325050000</v>
      </c>
    </row>
    <row r="12271" spans="1:8" x14ac:dyDescent="0.3">
      <c r="A12271" t="s">
        <v>119</v>
      </c>
      <c r="B12271" t="str">
        <f>VLOOKUP(A12271,Sheet2!A:B,2,FALSE)</f>
        <v>59-2326245/0000</v>
      </c>
      <c r="C12271">
        <f>VLOOKUP(A12271,Sheet3!A:B,2,FALSE)</f>
        <v>592915275</v>
      </c>
      <c r="D12271" t="str">
        <f>VLOOKUP(A12271,Sheet3!A:C,3,FALSE)</f>
        <v>151 W AIRPORT RD</v>
      </c>
      <c r="E12271">
        <f>VLOOKUP(A12271,Sheet3!A:D,4,FALSE)</f>
        <v>0</v>
      </c>
      <c r="F12271" t="str">
        <f>VLOOKUP(A12271,Sheet3!A:G,5,FALSE)</f>
        <v>PENSACOLA</v>
      </c>
      <c r="G12271" t="str">
        <f>VLOOKUP(A12271,Sheet3!A:G,6,FALSE)</f>
        <v>FL</v>
      </c>
      <c r="H12271">
        <f>VLOOKUP(A12271,Sheet3!A:G,7,FALSE)</f>
        <v>325050000</v>
      </c>
    </row>
    <row r="12272" spans="1:8" x14ac:dyDescent="0.3">
      <c r="A12272" t="s">
        <v>119</v>
      </c>
      <c r="B12272" t="str">
        <f>VLOOKUP(A12272,Sheet2!A:B,2,FALSE)</f>
        <v>59-2326245/0000</v>
      </c>
      <c r="C12272">
        <f>VLOOKUP(A12272,Sheet3!A:B,2,FALSE)</f>
        <v>592915275</v>
      </c>
      <c r="D12272" t="str">
        <f>VLOOKUP(A12272,Sheet3!A:C,3,FALSE)</f>
        <v>151 W AIRPORT RD</v>
      </c>
      <c r="E12272">
        <f>VLOOKUP(A12272,Sheet3!A:D,4,FALSE)</f>
        <v>0</v>
      </c>
      <c r="F12272" t="str">
        <f>VLOOKUP(A12272,Sheet3!A:G,5,FALSE)</f>
        <v>PENSACOLA</v>
      </c>
      <c r="G12272" t="str">
        <f>VLOOKUP(A12272,Sheet3!A:G,6,FALSE)</f>
        <v>FL</v>
      </c>
      <c r="H12272">
        <f>VLOOKUP(A12272,Sheet3!A:G,7,FALSE)</f>
        <v>325050000</v>
      </c>
    </row>
    <row r="12273" spans="1:8" x14ac:dyDescent="0.3">
      <c r="A12273" t="s">
        <v>26</v>
      </c>
      <c r="B12273" t="str">
        <f>VLOOKUP(A12273,Sheet2!A:B,2,FALSE)</f>
        <v>59-1572232/0000</v>
      </c>
      <c r="C12273">
        <f>VLOOKUP(A12273,Sheet3!A:B,2,FALSE)</f>
        <v>591793584</v>
      </c>
      <c r="D12273" t="str">
        <f>VLOOKUP(A12273,Sheet3!A:C,3,FALSE)</f>
        <v>6900 B NORTH 9TH AVENUE</v>
      </c>
      <c r="E12273">
        <f>VLOOKUP(A12273,Sheet3!A:D,4,FALSE)</f>
        <v>0</v>
      </c>
      <c r="F12273" t="str">
        <f>VLOOKUP(A12273,Sheet3!A:G,5,FALSE)</f>
        <v>PENSACOLA</v>
      </c>
      <c r="G12273" t="str">
        <f>VLOOKUP(A12273,Sheet3!A:G,6,FALSE)</f>
        <v>FL</v>
      </c>
      <c r="H12273">
        <f>VLOOKUP(A12273,Sheet3!A:G,7,FALSE)</f>
        <v>325040000</v>
      </c>
    </row>
    <row r="12274" spans="1:8" x14ac:dyDescent="0.3">
      <c r="A12274" t="s">
        <v>26</v>
      </c>
      <c r="B12274" t="str">
        <f>VLOOKUP(A12274,Sheet2!A:B,2,FALSE)</f>
        <v>59-1572232/0000</v>
      </c>
      <c r="C12274">
        <f>VLOOKUP(A12274,Sheet3!A:B,2,FALSE)</f>
        <v>591793584</v>
      </c>
      <c r="D12274" t="str">
        <f>VLOOKUP(A12274,Sheet3!A:C,3,FALSE)</f>
        <v>6900 B NORTH 9TH AVENUE</v>
      </c>
      <c r="E12274">
        <f>VLOOKUP(A12274,Sheet3!A:D,4,FALSE)</f>
        <v>0</v>
      </c>
      <c r="F12274" t="str">
        <f>VLOOKUP(A12274,Sheet3!A:G,5,FALSE)</f>
        <v>PENSACOLA</v>
      </c>
      <c r="G12274" t="str">
        <f>VLOOKUP(A12274,Sheet3!A:G,6,FALSE)</f>
        <v>FL</v>
      </c>
      <c r="H12274">
        <f>VLOOKUP(A12274,Sheet3!A:G,7,FALSE)</f>
        <v>325040000</v>
      </c>
    </row>
    <row r="12275" spans="1:8" x14ac:dyDescent="0.3">
      <c r="A12275" t="s">
        <v>26</v>
      </c>
      <c r="B12275" t="str">
        <f>VLOOKUP(A12275,Sheet2!A:B,2,FALSE)</f>
        <v>59-1572232/0000</v>
      </c>
      <c r="C12275">
        <f>VLOOKUP(A12275,Sheet3!A:B,2,FALSE)</f>
        <v>591793584</v>
      </c>
      <c r="D12275" t="str">
        <f>VLOOKUP(A12275,Sheet3!A:C,3,FALSE)</f>
        <v>6900 B NORTH 9TH AVENUE</v>
      </c>
      <c r="E12275">
        <f>VLOOKUP(A12275,Sheet3!A:D,4,FALSE)</f>
        <v>0</v>
      </c>
      <c r="F12275" t="str">
        <f>VLOOKUP(A12275,Sheet3!A:G,5,FALSE)</f>
        <v>PENSACOLA</v>
      </c>
      <c r="G12275" t="str">
        <f>VLOOKUP(A12275,Sheet3!A:G,6,FALSE)</f>
        <v>FL</v>
      </c>
      <c r="H12275">
        <f>VLOOKUP(A12275,Sheet3!A:G,7,FALSE)</f>
        <v>325040000</v>
      </c>
    </row>
    <row r="12276" spans="1:8" x14ac:dyDescent="0.3">
      <c r="A12276" t="s">
        <v>26</v>
      </c>
      <c r="B12276" t="str">
        <f>VLOOKUP(A12276,Sheet2!A:B,2,FALSE)</f>
        <v>59-1572232/0000</v>
      </c>
      <c r="C12276">
        <f>VLOOKUP(A12276,Sheet3!A:B,2,FALSE)</f>
        <v>591793584</v>
      </c>
      <c r="D12276" t="str">
        <f>VLOOKUP(A12276,Sheet3!A:C,3,FALSE)</f>
        <v>6900 B NORTH 9TH AVENUE</v>
      </c>
      <c r="E12276">
        <f>VLOOKUP(A12276,Sheet3!A:D,4,FALSE)</f>
        <v>0</v>
      </c>
      <c r="F12276" t="str">
        <f>VLOOKUP(A12276,Sheet3!A:G,5,FALSE)</f>
        <v>PENSACOLA</v>
      </c>
      <c r="G12276" t="str">
        <f>VLOOKUP(A12276,Sheet3!A:G,6,FALSE)</f>
        <v>FL</v>
      </c>
      <c r="H12276">
        <f>VLOOKUP(A12276,Sheet3!A:G,7,FALSE)</f>
        <v>325040000</v>
      </c>
    </row>
    <row r="12277" spans="1:8" x14ac:dyDescent="0.3">
      <c r="A12277" t="s">
        <v>26</v>
      </c>
      <c r="B12277" t="str">
        <f>VLOOKUP(A12277,Sheet2!A:B,2,FALSE)</f>
        <v>59-1572232/0000</v>
      </c>
      <c r="C12277">
        <f>VLOOKUP(A12277,Sheet3!A:B,2,FALSE)</f>
        <v>591793584</v>
      </c>
      <c r="D12277" t="str">
        <f>VLOOKUP(A12277,Sheet3!A:C,3,FALSE)</f>
        <v>6900 B NORTH 9TH AVENUE</v>
      </c>
      <c r="E12277">
        <f>VLOOKUP(A12277,Sheet3!A:D,4,FALSE)</f>
        <v>0</v>
      </c>
      <c r="F12277" t="str">
        <f>VLOOKUP(A12277,Sheet3!A:G,5,FALSE)</f>
        <v>PENSACOLA</v>
      </c>
      <c r="G12277" t="str">
        <f>VLOOKUP(A12277,Sheet3!A:G,6,FALSE)</f>
        <v>FL</v>
      </c>
      <c r="H12277">
        <f>VLOOKUP(A12277,Sheet3!A:G,7,FALSE)</f>
        <v>325040000</v>
      </c>
    </row>
    <row r="12278" spans="1:8" x14ac:dyDescent="0.3">
      <c r="A12278" t="s">
        <v>26</v>
      </c>
      <c r="B12278" t="str">
        <f>VLOOKUP(A12278,Sheet2!A:B,2,FALSE)</f>
        <v>59-1572232/0000</v>
      </c>
      <c r="C12278">
        <f>VLOOKUP(A12278,Sheet3!A:B,2,FALSE)</f>
        <v>591793584</v>
      </c>
      <c r="D12278" t="str">
        <f>VLOOKUP(A12278,Sheet3!A:C,3,FALSE)</f>
        <v>6900 B NORTH 9TH AVENUE</v>
      </c>
      <c r="E12278">
        <f>VLOOKUP(A12278,Sheet3!A:D,4,FALSE)</f>
        <v>0</v>
      </c>
      <c r="F12278" t="str">
        <f>VLOOKUP(A12278,Sheet3!A:G,5,FALSE)</f>
        <v>PENSACOLA</v>
      </c>
      <c r="G12278" t="str">
        <f>VLOOKUP(A12278,Sheet3!A:G,6,FALSE)</f>
        <v>FL</v>
      </c>
      <c r="H12278">
        <f>VLOOKUP(A12278,Sheet3!A:G,7,FALSE)</f>
        <v>325040000</v>
      </c>
    </row>
    <row r="12279" spans="1:8" x14ac:dyDescent="0.3">
      <c r="A12279" t="s">
        <v>26</v>
      </c>
      <c r="B12279" t="str">
        <f>VLOOKUP(A12279,Sheet2!A:B,2,FALSE)</f>
        <v>59-1572232/0000</v>
      </c>
      <c r="C12279">
        <f>VLOOKUP(A12279,Sheet3!A:B,2,FALSE)</f>
        <v>591793584</v>
      </c>
      <c r="D12279" t="str">
        <f>VLOOKUP(A12279,Sheet3!A:C,3,FALSE)</f>
        <v>6900 B NORTH 9TH AVENUE</v>
      </c>
      <c r="E12279">
        <f>VLOOKUP(A12279,Sheet3!A:D,4,FALSE)</f>
        <v>0</v>
      </c>
      <c r="F12279" t="str">
        <f>VLOOKUP(A12279,Sheet3!A:G,5,FALSE)</f>
        <v>PENSACOLA</v>
      </c>
      <c r="G12279" t="str">
        <f>VLOOKUP(A12279,Sheet3!A:G,6,FALSE)</f>
        <v>FL</v>
      </c>
      <c r="H12279">
        <f>VLOOKUP(A12279,Sheet3!A:G,7,FALSE)</f>
        <v>325040000</v>
      </c>
    </row>
    <row r="12280" spans="1:8" x14ac:dyDescent="0.3">
      <c r="A12280" t="s">
        <v>26</v>
      </c>
      <c r="B12280" t="str">
        <f>VLOOKUP(A12280,Sheet2!A:B,2,FALSE)</f>
        <v>59-1572232/0000</v>
      </c>
      <c r="C12280">
        <f>VLOOKUP(A12280,Sheet3!A:B,2,FALSE)</f>
        <v>591793584</v>
      </c>
      <c r="D12280" t="str">
        <f>VLOOKUP(A12280,Sheet3!A:C,3,FALSE)</f>
        <v>6900 B NORTH 9TH AVENUE</v>
      </c>
      <c r="E12280">
        <f>VLOOKUP(A12280,Sheet3!A:D,4,FALSE)</f>
        <v>0</v>
      </c>
      <c r="F12280" t="str">
        <f>VLOOKUP(A12280,Sheet3!A:G,5,FALSE)</f>
        <v>PENSACOLA</v>
      </c>
      <c r="G12280" t="str">
        <f>VLOOKUP(A12280,Sheet3!A:G,6,FALSE)</f>
        <v>FL</v>
      </c>
      <c r="H12280">
        <f>VLOOKUP(A12280,Sheet3!A:G,7,FALSE)</f>
        <v>325040000</v>
      </c>
    </row>
    <row r="12281" spans="1:8" x14ac:dyDescent="0.3">
      <c r="A12281" t="s">
        <v>26</v>
      </c>
      <c r="B12281" t="str">
        <f>VLOOKUP(A12281,Sheet2!A:B,2,FALSE)</f>
        <v>59-1572232/0000</v>
      </c>
      <c r="C12281">
        <f>VLOOKUP(A12281,Sheet3!A:B,2,FALSE)</f>
        <v>591793584</v>
      </c>
      <c r="D12281" t="str">
        <f>VLOOKUP(A12281,Sheet3!A:C,3,FALSE)</f>
        <v>6900 B NORTH 9TH AVENUE</v>
      </c>
      <c r="E12281">
        <f>VLOOKUP(A12281,Sheet3!A:D,4,FALSE)</f>
        <v>0</v>
      </c>
      <c r="F12281" t="str">
        <f>VLOOKUP(A12281,Sheet3!A:G,5,FALSE)</f>
        <v>PENSACOLA</v>
      </c>
      <c r="G12281" t="str">
        <f>VLOOKUP(A12281,Sheet3!A:G,6,FALSE)</f>
        <v>FL</v>
      </c>
      <c r="H12281">
        <f>VLOOKUP(A12281,Sheet3!A:G,7,FALSE)</f>
        <v>325040000</v>
      </c>
    </row>
    <row r="12282" spans="1:8" x14ac:dyDescent="0.3">
      <c r="A12282" t="s">
        <v>26</v>
      </c>
      <c r="B12282" t="str">
        <f>VLOOKUP(A12282,Sheet2!A:B,2,FALSE)</f>
        <v>59-1572232/0000</v>
      </c>
      <c r="C12282">
        <f>VLOOKUP(A12282,Sheet3!A:B,2,FALSE)</f>
        <v>591793584</v>
      </c>
      <c r="D12282" t="str">
        <f>VLOOKUP(A12282,Sheet3!A:C,3,FALSE)</f>
        <v>6900 B NORTH 9TH AVENUE</v>
      </c>
      <c r="E12282">
        <f>VLOOKUP(A12282,Sheet3!A:D,4,FALSE)</f>
        <v>0</v>
      </c>
      <c r="F12282" t="str">
        <f>VLOOKUP(A12282,Sheet3!A:G,5,FALSE)</f>
        <v>PENSACOLA</v>
      </c>
      <c r="G12282" t="str">
        <f>VLOOKUP(A12282,Sheet3!A:G,6,FALSE)</f>
        <v>FL</v>
      </c>
      <c r="H12282">
        <f>VLOOKUP(A12282,Sheet3!A:G,7,FALSE)</f>
        <v>325040000</v>
      </c>
    </row>
    <row r="12283" spans="1:8" x14ac:dyDescent="0.3">
      <c r="A12283" t="s">
        <v>26</v>
      </c>
      <c r="B12283" t="str">
        <f>VLOOKUP(A12283,Sheet2!A:B,2,FALSE)</f>
        <v>59-1572232/0000</v>
      </c>
      <c r="C12283">
        <f>VLOOKUP(A12283,Sheet3!A:B,2,FALSE)</f>
        <v>591793584</v>
      </c>
      <c r="D12283" t="str">
        <f>VLOOKUP(A12283,Sheet3!A:C,3,FALSE)</f>
        <v>6900 B NORTH 9TH AVENUE</v>
      </c>
      <c r="E12283">
        <f>VLOOKUP(A12283,Sheet3!A:D,4,FALSE)</f>
        <v>0</v>
      </c>
      <c r="F12283" t="str">
        <f>VLOOKUP(A12283,Sheet3!A:G,5,FALSE)</f>
        <v>PENSACOLA</v>
      </c>
      <c r="G12283" t="str">
        <f>VLOOKUP(A12283,Sheet3!A:G,6,FALSE)</f>
        <v>FL</v>
      </c>
      <c r="H12283">
        <f>VLOOKUP(A12283,Sheet3!A:G,7,FALSE)</f>
        <v>325040000</v>
      </c>
    </row>
    <row r="12284" spans="1:8" x14ac:dyDescent="0.3">
      <c r="A12284" t="s">
        <v>0</v>
      </c>
      <c r="B12284" t="str">
        <f>VLOOKUP(A12284,Sheet2!A:B,2,FALSE)</f>
        <v>26-4712594/0000</v>
      </c>
      <c r="C12284">
        <f>VLOOKUP(A12284,Sheet3!A:B,2,FALSE)</f>
        <v>270000003</v>
      </c>
      <c r="D12284" t="str">
        <f>VLOOKUP(A12284,Sheet3!A:C,3,FALSE)</f>
        <v>P.O. BOX 36477</v>
      </c>
      <c r="E12284">
        <f>VLOOKUP(A12284,Sheet3!A:D,4,FALSE)</f>
        <v>0</v>
      </c>
      <c r="F12284" t="str">
        <f>VLOOKUP(A12284,Sheet3!A:G,5,FALSE)</f>
        <v>PENSACOLA</v>
      </c>
      <c r="G12284" t="str">
        <f>VLOOKUP(A12284,Sheet3!A:G,6,FALSE)</f>
        <v>FL</v>
      </c>
      <c r="H12284">
        <f>VLOOKUP(A12284,Sheet3!A:G,7,FALSE)</f>
        <v>325160000</v>
      </c>
    </row>
    <row r="12285" spans="1:8" x14ac:dyDescent="0.3">
      <c r="A12285" t="s">
        <v>0</v>
      </c>
      <c r="B12285" t="str">
        <f>VLOOKUP(A12285,Sheet2!A:B,2,FALSE)</f>
        <v>26-4712594/0000</v>
      </c>
      <c r="C12285">
        <f>VLOOKUP(A12285,Sheet3!A:B,2,FALSE)</f>
        <v>270000003</v>
      </c>
      <c r="D12285" t="str">
        <f>VLOOKUP(A12285,Sheet3!A:C,3,FALSE)</f>
        <v>P.O. BOX 36477</v>
      </c>
      <c r="E12285">
        <f>VLOOKUP(A12285,Sheet3!A:D,4,FALSE)</f>
        <v>0</v>
      </c>
      <c r="F12285" t="str">
        <f>VLOOKUP(A12285,Sheet3!A:G,5,FALSE)</f>
        <v>PENSACOLA</v>
      </c>
      <c r="G12285" t="str">
        <f>VLOOKUP(A12285,Sheet3!A:G,6,FALSE)</f>
        <v>FL</v>
      </c>
      <c r="H12285">
        <f>VLOOKUP(A12285,Sheet3!A:G,7,FALSE)</f>
        <v>325160000</v>
      </c>
    </row>
    <row r="12286" spans="1:8" x14ac:dyDescent="0.3">
      <c r="A12286" t="s">
        <v>0</v>
      </c>
      <c r="B12286" t="str">
        <f>VLOOKUP(A12286,Sheet2!A:B,2,FALSE)</f>
        <v>26-4712594/0000</v>
      </c>
      <c r="C12286">
        <f>VLOOKUP(A12286,Sheet3!A:B,2,FALSE)</f>
        <v>270000003</v>
      </c>
      <c r="D12286" t="str">
        <f>VLOOKUP(A12286,Sheet3!A:C,3,FALSE)</f>
        <v>P.O. BOX 36477</v>
      </c>
      <c r="E12286">
        <f>VLOOKUP(A12286,Sheet3!A:D,4,FALSE)</f>
        <v>0</v>
      </c>
      <c r="F12286" t="str">
        <f>VLOOKUP(A12286,Sheet3!A:G,5,FALSE)</f>
        <v>PENSACOLA</v>
      </c>
      <c r="G12286" t="str">
        <f>VLOOKUP(A12286,Sheet3!A:G,6,FALSE)</f>
        <v>FL</v>
      </c>
      <c r="H12286">
        <f>VLOOKUP(A12286,Sheet3!A:G,7,FALSE)</f>
        <v>325160000</v>
      </c>
    </row>
    <row r="12287" spans="1:8" x14ac:dyDescent="0.3">
      <c r="A12287" t="s">
        <v>6</v>
      </c>
      <c r="B12287" t="str">
        <f>VLOOKUP(A12287,Sheet2!A:B,2,FALSE)</f>
        <v>59-2297895/0000</v>
      </c>
      <c r="C12287">
        <f>VLOOKUP(A12287,Sheet3!A:B,2,FALSE)</f>
        <v>592915275</v>
      </c>
      <c r="D12287" t="str">
        <f>VLOOKUP(A12287,Sheet3!A:C,3,FALSE)</f>
        <v>151 W AIRPORT BLVD</v>
      </c>
      <c r="E12287">
        <f>VLOOKUP(A12287,Sheet3!A:D,4,FALSE)</f>
        <v>0</v>
      </c>
      <c r="F12287" t="str">
        <f>VLOOKUP(A12287,Sheet3!A:G,5,FALSE)</f>
        <v>PENSACOLA</v>
      </c>
      <c r="G12287" t="str">
        <f>VLOOKUP(A12287,Sheet3!A:G,6,FALSE)</f>
        <v>FL</v>
      </c>
      <c r="H12287">
        <f>VLOOKUP(A12287,Sheet3!A:G,7,FALSE)</f>
        <v>325050000</v>
      </c>
    </row>
    <row r="12288" spans="1:8" x14ac:dyDescent="0.3">
      <c r="A12288" t="s">
        <v>6</v>
      </c>
      <c r="B12288" t="str">
        <f>VLOOKUP(A12288,Sheet2!A:B,2,FALSE)</f>
        <v>59-2297895/0000</v>
      </c>
      <c r="C12288">
        <f>VLOOKUP(A12288,Sheet3!A:B,2,FALSE)</f>
        <v>592915275</v>
      </c>
      <c r="D12288" t="str">
        <f>VLOOKUP(A12288,Sheet3!A:C,3,FALSE)</f>
        <v>151 W AIRPORT BLVD</v>
      </c>
      <c r="E12288">
        <f>VLOOKUP(A12288,Sheet3!A:D,4,FALSE)</f>
        <v>0</v>
      </c>
      <c r="F12288" t="str">
        <f>VLOOKUP(A12288,Sheet3!A:G,5,FALSE)</f>
        <v>PENSACOLA</v>
      </c>
      <c r="G12288" t="str">
        <f>VLOOKUP(A12288,Sheet3!A:G,6,FALSE)</f>
        <v>FL</v>
      </c>
      <c r="H12288">
        <f>VLOOKUP(A12288,Sheet3!A:G,7,FALSE)</f>
        <v>325050000</v>
      </c>
    </row>
    <row r="12289" spans="1:8" x14ac:dyDescent="0.3">
      <c r="A12289" t="s">
        <v>0</v>
      </c>
      <c r="B12289" t="str">
        <f>VLOOKUP(A12289,Sheet2!A:B,2,FALSE)</f>
        <v>26-4712594/0000</v>
      </c>
      <c r="C12289">
        <f>VLOOKUP(A12289,Sheet3!A:B,2,FALSE)</f>
        <v>270000003</v>
      </c>
      <c r="D12289" t="str">
        <f>VLOOKUP(A12289,Sheet3!A:C,3,FALSE)</f>
        <v>P.O. BOX 36477</v>
      </c>
      <c r="E12289">
        <f>VLOOKUP(A12289,Sheet3!A:D,4,FALSE)</f>
        <v>0</v>
      </c>
      <c r="F12289" t="str">
        <f>VLOOKUP(A12289,Sheet3!A:G,5,FALSE)</f>
        <v>PENSACOLA</v>
      </c>
      <c r="G12289" t="str">
        <f>VLOOKUP(A12289,Sheet3!A:G,6,FALSE)</f>
        <v>FL</v>
      </c>
      <c r="H12289">
        <f>VLOOKUP(A12289,Sheet3!A:G,7,FALSE)</f>
        <v>325160000</v>
      </c>
    </row>
    <row r="12290" spans="1:8" x14ac:dyDescent="0.3">
      <c r="A12290" t="s">
        <v>60</v>
      </c>
      <c r="B12290" t="str">
        <f>VLOOKUP(A12290,Sheet2!A:B,2,FALSE)</f>
        <v>46-4633765/0000</v>
      </c>
      <c r="C12290">
        <f>VLOOKUP(A12290,Sheet3!A:B,2,FALSE)</f>
        <v>472500941</v>
      </c>
      <c r="D12290" t="str">
        <f>VLOOKUP(A12290,Sheet3!A:C,3,FALSE)</f>
        <v>2350 HWY 29 SOUTH</v>
      </c>
      <c r="E12290">
        <f>VLOOKUP(A12290,Sheet3!A:D,4,FALSE)</f>
        <v>0</v>
      </c>
      <c r="F12290" t="str">
        <f>VLOOKUP(A12290,Sheet3!A:G,5,FALSE)</f>
        <v>CANTONMENT</v>
      </c>
      <c r="G12290" t="str">
        <f>VLOOKUP(A12290,Sheet3!A:G,6,FALSE)</f>
        <v>FL</v>
      </c>
      <c r="H12290">
        <f>VLOOKUP(A12290,Sheet3!A:G,7,FALSE)</f>
        <v>325330000</v>
      </c>
    </row>
    <row r="12291" spans="1:8" x14ac:dyDescent="0.3">
      <c r="A12291" t="s">
        <v>45</v>
      </c>
      <c r="B12291" t="str">
        <f>VLOOKUP(A12291,Sheet2!A:B,2,FALSE)</f>
        <v>47-3081479/0001</v>
      </c>
      <c r="C12291">
        <f>VLOOKUP(A12291,Sheet3!A:B,2,FALSE)</f>
        <v>475142849</v>
      </c>
      <c r="D12291" t="str">
        <f>VLOOKUP(A12291,Sheet3!A:C,3,FALSE)</f>
        <v>8630 UNIVERSITY PARKWAY</v>
      </c>
      <c r="E12291">
        <f>VLOOKUP(A12291,Sheet3!A:D,4,FALSE)</f>
        <v>0</v>
      </c>
      <c r="F12291" t="str">
        <f>VLOOKUP(A12291,Sheet3!A:G,5,FALSE)</f>
        <v>PENSACOLA</v>
      </c>
      <c r="G12291" t="str">
        <f>VLOOKUP(A12291,Sheet3!A:G,6,FALSE)</f>
        <v>FL</v>
      </c>
      <c r="H12291">
        <f>VLOOKUP(A12291,Sheet3!A:G,7,FALSE)</f>
        <v>325140000</v>
      </c>
    </row>
    <row r="12292" spans="1:8" x14ac:dyDescent="0.3">
      <c r="A12292" t="s">
        <v>45</v>
      </c>
      <c r="B12292" t="str">
        <f>VLOOKUP(A12292,Sheet2!A:B,2,FALSE)</f>
        <v>47-3081479/0001</v>
      </c>
      <c r="C12292">
        <f>VLOOKUP(A12292,Sheet3!A:B,2,FALSE)</f>
        <v>475142849</v>
      </c>
      <c r="D12292" t="str">
        <f>VLOOKUP(A12292,Sheet3!A:C,3,FALSE)</f>
        <v>8630 UNIVERSITY PARKWAY</v>
      </c>
      <c r="E12292">
        <f>VLOOKUP(A12292,Sheet3!A:D,4,FALSE)</f>
        <v>0</v>
      </c>
      <c r="F12292" t="str">
        <f>VLOOKUP(A12292,Sheet3!A:G,5,FALSE)</f>
        <v>PENSACOLA</v>
      </c>
      <c r="G12292" t="str">
        <f>VLOOKUP(A12292,Sheet3!A:G,6,FALSE)</f>
        <v>FL</v>
      </c>
      <c r="H12292">
        <f>VLOOKUP(A12292,Sheet3!A:G,7,FALSE)</f>
        <v>325140000</v>
      </c>
    </row>
    <row r="12293" spans="1:8" x14ac:dyDescent="0.3">
      <c r="A12293" t="s">
        <v>64</v>
      </c>
      <c r="B12293" t="str">
        <f>VLOOKUP(A12293,Sheet2!A:B,2,FALSE)</f>
        <v>59-1870851/0000</v>
      </c>
      <c r="C12293">
        <f>VLOOKUP(A12293,Sheet3!A:B,2,FALSE)</f>
        <v>592114951</v>
      </c>
      <c r="D12293" t="str">
        <f>VLOOKUP(A12293,Sheet3!A:C,3,FALSE)</f>
        <v>3000 LANGLEY AVE BLDG.1</v>
      </c>
      <c r="E12293">
        <f>VLOOKUP(A12293,Sheet3!A:D,4,FALSE)</f>
        <v>0</v>
      </c>
      <c r="F12293" t="str">
        <f>VLOOKUP(A12293,Sheet3!A:G,5,FALSE)</f>
        <v>PENSACOLA</v>
      </c>
      <c r="G12293" t="str">
        <f>VLOOKUP(A12293,Sheet3!A:G,6,FALSE)</f>
        <v>FL</v>
      </c>
      <c r="H12293">
        <f>VLOOKUP(A12293,Sheet3!A:G,7,FALSE)</f>
        <v>325040000</v>
      </c>
    </row>
    <row r="12294" spans="1:8" x14ac:dyDescent="0.3">
      <c r="A12294" t="s">
        <v>45</v>
      </c>
      <c r="B12294" t="str">
        <f>VLOOKUP(A12294,Sheet2!A:B,2,FALSE)</f>
        <v>47-3081479/0001</v>
      </c>
      <c r="C12294">
        <f>VLOOKUP(A12294,Sheet3!A:B,2,FALSE)</f>
        <v>475142849</v>
      </c>
      <c r="D12294" t="str">
        <f>VLOOKUP(A12294,Sheet3!A:C,3,FALSE)</f>
        <v>8630 UNIVERSITY PARKWAY</v>
      </c>
      <c r="E12294">
        <f>VLOOKUP(A12294,Sheet3!A:D,4,FALSE)</f>
        <v>0</v>
      </c>
      <c r="F12294" t="str">
        <f>VLOOKUP(A12294,Sheet3!A:G,5,FALSE)</f>
        <v>PENSACOLA</v>
      </c>
      <c r="G12294" t="str">
        <f>VLOOKUP(A12294,Sheet3!A:G,6,FALSE)</f>
        <v>FL</v>
      </c>
      <c r="H12294">
        <f>VLOOKUP(A12294,Sheet3!A:G,7,FALSE)</f>
        <v>325140000</v>
      </c>
    </row>
    <row r="12295" spans="1:8" x14ac:dyDescent="0.3">
      <c r="A12295" t="s">
        <v>45</v>
      </c>
      <c r="B12295" t="str">
        <f>VLOOKUP(A12295,Sheet2!A:B,2,FALSE)</f>
        <v>47-3081479/0001</v>
      </c>
      <c r="C12295">
        <f>VLOOKUP(A12295,Sheet3!A:B,2,FALSE)</f>
        <v>475142849</v>
      </c>
      <c r="D12295" t="str">
        <f>VLOOKUP(A12295,Sheet3!A:C,3,FALSE)</f>
        <v>8630 UNIVERSITY PARKWAY</v>
      </c>
      <c r="E12295">
        <f>VLOOKUP(A12295,Sheet3!A:D,4,FALSE)</f>
        <v>0</v>
      </c>
      <c r="F12295" t="str">
        <f>VLOOKUP(A12295,Sheet3!A:G,5,FALSE)</f>
        <v>PENSACOLA</v>
      </c>
      <c r="G12295" t="str">
        <f>VLOOKUP(A12295,Sheet3!A:G,6,FALSE)</f>
        <v>FL</v>
      </c>
      <c r="H12295">
        <f>VLOOKUP(A12295,Sheet3!A:G,7,FALSE)</f>
        <v>325140000</v>
      </c>
    </row>
    <row r="12296" spans="1:8" x14ac:dyDescent="0.3">
      <c r="A12296" t="s">
        <v>45</v>
      </c>
      <c r="B12296" t="str">
        <f>VLOOKUP(A12296,Sheet2!A:B,2,FALSE)</f>
        <v>47-3081479/0001</v>
      </c>
      <c r="C12296">
        <f>VLOOKUP(A12296,Sheet3!A:B,2,FALSE)</f>
        <v>475142849</v>
      </c>
      <c r="D12296" t="str">
        <f>VLOOKUP(A12296,Sheet3!A:C,3,FALSE)</f>
        <v>8630 UNIVERSITY PARKWAY</v>
      </c>
      <c r="E12296">
        <f>VLOOKUP(A12296,Sheet3!A:D,4,FALSE)</f>
        <v>0</v>
      </c>
      <c r="F12296" t="str">
        <f>VLOOKUP(A12296,Sheet3!A:G,5,FALSE)</f>
        <v>PENSACOLA</v>
      </c>
      <c r="G12296" t="str">
        <f>VLOOKUP(A12296,Sheet3!A:G,6,FALSE)</f>
        <v>FL</v>
      </c>
      <c r="H12296">
        <f>VLOOKUP(A12296,Sheet3!A:G,7,FALSE)</f>
        <v>325140000</v>
      </c>
    </row>
    <row r="12297" spans="1:8" x14ac:dyDescent="0.3">
      <c r="A12297" t="s">
        <v>45</v>
      </c>
      <c r="B12297" t="str">
        <f>VLOOKUP(A12297,Sheet2!A:B,2,FALSE)</f>
        <v>47-3081479/0001</v>
      </c>
      <c r="C12297">
        <f>VLOOKUP(A12297,Sheet3!A:B,2,FALSE)</f>
        <v>475142849</v>
      </c>
      <c r="D12297" t="str">
        <f>VLOOKUP(A12297,Sheet3!A:C,3,FALSE)</f>
        <v>8630 UNIVERSITY PARKWAY</v>
      </c>
      <c r="E12297">
        <f>VLOOKUP(A12297,Sheet3!A:D,4,FALSE)</f>
        <v>0</v>
      </c>
      <c r="F12297" t="str">
        <f>VLOOKUP(A12297,Sheet3!A:G,5,FALSE)</f>
        <v>PENSACOLA</v>
      </c>
      <c r="G12297" t="str">
        <f>VLOOKUP(A12297,Sheet3!A:G,6,FALSE)</f>
        <v>FL</v>
      </c>
      <c r="H12297">
        <f>VLOOKUP(A12297,Sheet3!A:G,7,FALSE)</f>
        <v>325140000</v>
      </c>
    </row>
    <row r="12298" spans="1:8" x14ac:dyDescent="0.3">
      <c r="A12298" t="s">
        <v>45</v>
      </c>
      <c r="B12298" t="str">
        <f>VLOOKUP(A12298,Sheet2!A:B,2,FALSE)</f>
        <v>47-3081479/0001</v>
      </c>
      <c r="C12298">
        <f>VLOOKUP(A12298,Sheet3!A:B,2,FALSE)</f>
        <v>475142849</v>
      </c>
      <c r="D12298" t="str">
        <f>VLOOKUP(A12298,Sheet3!A:C,3,FALSE)</f>
        <v>8630 UNIVERSITY PARKWAY</v>
      </c>
      <c r="E12298">
        <f>VLOOKUP(A12298,Sheet3!A:D,4,FALSE)</f>
        <v>0</v>
      </c>
      <c r="F12298" t="str">
        <f>VLOOKUP(A12298,Sheet3!A:G,5,FALSE)</f>
        <v>PENSACOLA</v>
      </c>
      <c r="G12298" t="str">
        <f>VLOOKUP(A12298,Sheet3!A:G,6,FALSE)</f>
        <v>FL</v>
      </c>
      <c r="H12298">
        <f>VLOOKUP(A12298,Sheet3!A:G,7,FALSE)</f>
        <v>325140000</v>
      </c>
    </row>
    <row r="12299" spans="1:8" x14ac:dyDescent="0.3">
      <c r="A12299" t="s">
        <v>8</v>
      </c>
      <c r="B12299" t="e">
        <f>VLOOKUP(A12299,Sheet2!A:B,2,FALSE)</f>
        <v>#N/A</v>
      </c>
      <c r="C12299">
        <v>0</v>
      </c>
      <c r="D12299" t="str">
        <f>VLOOKUP(A12299,Sheet3!A:C,3,FALSE)</f>
        <v>22 TECHNOLOGY PARKWAY SOUTH, STE 200</v>
      </c>
      <c r="E12299">
        <f>VLOOKUP(A12299,Sheet3!A:D,4,FALSE)</f>
        <v>0</v>
      </c>
      <c r="F12299" t="str">
        <f>VLOOKUP(A12299,Sheet3!A:G,5,FALSE)</f>
        <v>PEACHTREE CORNERS</v>
      </c>
      <c r="G12299" t="str">
        <f>VLOOKUP(A12299,Sheet3!A:G,6,FALSE)</f>
        <v>GA</v>
      </c>
      <c r="H12299">
        <f>VLOOKUP(A12299,Sheet3!A:G,7,FALSE)</f>
        <v>300920000</v>
      </c>
    </row>
    <row r="12300" spans="1:8" x14ac:dyDescent="0.3">
      <c r="A12300" t="s">
        <v>369</v>
      </c>
      <c r="B12300" t="str">
        <f>VLOOKUP(A12300,Sheet2!A:B,2,FALSE)</f>
        <v>59-3578928/0000</v>
      </c>
      <c r="C12300">
        <f>VLOOKUP(A12300,Sheet3!A:B,2,FALSE)</f>
        <v>593715535</v>
      </c>
      <c r="D12300" t="str">
        <f>VLOOKUP(A12300,Sheet3!A:C,3,FALSE)</f>
        <v>3201 EAST OLIVE ROAD</v>
      </c>
      <c r="E12300" t="str">
        <f>VLOOKUP(A12300,Sheet3!A:D,4,FALSE)</f>
        <v>SUITE B</v>
      </c>
      <c r="F12300" t="str">
        <f>VLOOKUP(A12300,Sheet3!A:G,5,FALSE)</f>
        <v>PENSACOLA</v>
      </c>
      <c r="G12300" t="str">
        <f>VLOOKUP(A12300,Sheet3!A:G,6,FALSE)</f>
        <v>FL</v>
      </c>
      <c r="H12300">
        <f>VLOOKUP(A12300,Sheet3!A:G,7,FALSE)</f>
        <v>325140000</v>
      </c>
    </row>
    <row r="12301" spans="1:8" x14ac:dyDescent="0.3">
      <c r="A12301" t="s">
        <v>369</v>
      </c>
      <c r="B12301" t="str">
        <f>VLOOKUP(A12301,Sheet2!A:B,2,FALSE)</f>
        <v>59-3578928/0000</v>
      </c>
      <c r="C12301">
        <f>VLOOKUP(A12301,Sheet3!A:B,2,FALSE)</f>
        <v>593715535</v>
      </c>
      <c r="D12301" t="str">
        <f>VLOOKUP(A12301,Sheet3!A:C,3,FALSE)</f>
        <v>3201 EAST OLIVE ROAD</v>
      </c>
      <c r="E12301" t="str">
        <f>VLOOKUP(A12301,Sheet3!A:D,4,FALSE)</f>
        <v>SUITE B</v>
      </c>
      <c r="F12301" t="str">
        <f>VLOOKUP(A12301,Sheet3!A:G,5,FALSE)</f>
        <v>PENSACOLA</v>
      </c>
      <c r="G12301" t="str">
        <f>VLOOKUP(A12301,Sheet3!A:G,6,FALSE)</f>
        <v>FL</v>
      </c>
      <c r="H12301">
        <f>VLOOKUP(A12301,Sheet3!A:G,7,FALSE)</f>
        <v>325140000</v>
      </c>
    </row>
    <row r="12302" spans="1:8" x14ac:dyDescent="0.3">
      <c r="A12302" t="s">
        <v>369</v>
      </c>
      <c r="B12302" t="str">
        <f>VLOOKUP(A12302,Sheet2!A:B,2,FALSE)</f>
        <v>59-3578928/0000</v>
      </c>
      <c r="C12302">
        <f>VLOOKUP(A12302,Sheet3!A:B,2,FALSE)</f>
        <v>593715535</v>
      </c>
      <c r="D12302" t="str">
        <f>VLOOKUP(A12302,Sheet3!A:C,3,FALSE)</f>
        <v>3201 EAST OLIVE ROAD</v>
      </c>
      <c r="E12302" t="str">
        <f>VLOOKUP(A12302,Sheet3!A:D,4,FALSE)</f>
        <v>SUITE B</v>
      </c>
      <c r="F12302" t="str">
        <f>VLOOKUP(A12302,Sheet3!A:G,5,FALSE)</f>
        <v>PENSACOLA</v>
      </c>
      <c r="G12302" t="str">
        <f>VLOOKUP(A12302,Sheet3!A:G,6,FALSE)</f>
        <v>FL</v>
      </c>
      <c r="H12302">
        <f>VLOOKUP(A12302,Sheet3!A:G,7,FALSE)</f>
        <v>325140000</v>
      </c>
    </row>
    <row r="12303" spans="1:8" x14ac:dyDescent="0.3">
      <c r="A12303" t="s">
        <v>369</v>
      </c>
      <c r="B12303" t="str">
        <f>VLOOKUP(A12303,Sheet2!A:B,2,FALSE)</f>
        <v>59-3578928/0000</v>
      </c>
      <c r="C12303">
        <f>VLOOKUP(A12303,Sheet3!A:B,2,FALSE)</f>
        <v>593715535</v>
      </c>
      <c r="D12303" t="str">
        <f>VLOOKUP(A12303,Sheet3!A:C,3,FALSE)</f>
        <v>3201 EAST OLIVE ROAD</v>
      </c>
      <c r="E12303" t="str">
        <f>VLOOKUP(A12303,Sheet3!A:D,4,FALSE)</f>
        <v>SUITE B</v>
      </c>
      <c r="F12303" t="str">
        <f>VLOOKUP(A12303,Sheet3!A:G,5,FALSE)</f>
        <v>PENSACOLA</v>
      </c>
      <c r="G12303" t="str">
        <f>VLOOKUP(A12303,Sheet3!A:G,6,FALSE)</f>
        <v>FL</v>
      </c>
      <c r="H12303">
        <f>VLOOKUP(A12303,Sheet3!A:G,7,FALSE)</f>
        <v>325140000</v>
      </c>
    </row>
    <row r="12304" spans="1:8" x14ac:dyDescent="0.3">
      <c r="A12304" t="s">
        <v>369</v>
      </c>
      <c r="B12304" t="str">
        <f>VLOOKUP(A12304,Sheet2!A:B,2,FALSE)</f>
        <v>59-3578928/0000</v>
      </c>
      <c r="C12304">
        <f>VLOOKUP(A12304,Sheet3!A:B,2,FALSE)</f>
        <v>593715535</v>
      </c>
      <c r="D12304" t="str">
        <f>VLOOKUP(A12304,Sheet3!A:C,3,FALSE)</f>
        <v>3201 EAST OLIVE ROAD</v>
      </c>
      <c r="E12304" t="str">
        <f>VLOOKUP(A12304,Sheet3!A:D,4,FALSE)</f>
        <v>SUITE B</v>
      </c>
      <c r="F12304" t="str">
        <f>VLOOKUP(A12304,Sheet3!A:G,5,FALSE)</f>
        <v>PENSACOLA</v>
      </c>
      <c r="G12304" t="str">
        <f>VLOOKUP(A12304,Sheet3!A:G,6,FALSE)</f>
        <v>FL</v>
      </c>
      <c r="H12304">
        <f>VLOOKUP(A12304,Sheet3!A:G,7,FALSE)</f>
        <v>325140000</v>
      </c>
    </row>
    <row r="12305" spans="1:8" x14ac:dyDescent="0.3">
      <c r="A12305" t="s">
        <v>369</v>
      </c>
      <c r="B12305" t="str">
        <f>VLOOKUP(A12305,Sheet2!A:B,2,FALSE)</f>
        <v>59-3578928/0000</v>
      </c>
      <c r="C12305">
        <f>VLOOKUP(A12305,Sheet3!A:B,2,FALSE)</f>
        <v>593715535</v>
      </c>
      <c r="D12305" t="str">
        <f>VLOOKUP(A12305,Sheet3!A:C,3,FALSE)</f>
        <v>3201 EAST OLIVE ROAD</v>
      </c>
      <c r="E12305" t="str">
        <f>VLOOKUP(A12305,Sheet3!A:D,4,FALSE)</f>
        <v>SUITE B</v>
      </c>
      <c r="F12305" t="str">
        <f>VLOOKUP(A12305,Sheet3!A:G,5,FALSE)</f>
        <v>PENSACOLA</v>
      </c>
      <c r="G12305" t="str">
        <f>VLOOKUP(A12305,Sheet3!A:G,6,FALSE)</f>
        <v>FL</v>
      </c>
      <c r="H12305">
        <f>VLOOKUP(A12305,Sheet3!A:G,7,FALSE)</f>
        <v>325140000</v>
      </c>
    </row>
    <row r="12306" spans="1:8" x14ac:dyDescent="0.3">
      <c r="A12306" t="s">
        <v>140</v>
      </c>
      <c r="B12306" t="str">
        <f>VLOOKUP(A12306,Sheet2!A:B,2,FALSE)</f>
        <v>59-2454019/0002</v>
      </c>
      <c r="C12306">
        <f>VLOOKUP(A12306,Sheet3!A:B,2,FALSE)</f>
        <v>593046821</v>
      </c>
      <c r="D12306" t="str">
        <f>VLOOKUP(A12306,Sheet3!A:C,3,FALSE)</f>
        <v>3298 SUMMIT BLVD # 49</v>
      </c>
      <c r="E12306">
        <f>VLOOKUP(A12306,Sheet3!A:D,4,FALSE)</f>
        <v>0</v>
      </c>
      <c r="F12306" t="str">
        <f>VLOOKUP(A12306,Sheet3!A:G,5,FALSE)</f>
        <v>PENSACOLA</v>
      </c>
      <c r="G12306" t="str">
        <f>VLOOKUP(A12306,Sheet3!A:G,6,FALSE)</f>
        <v>FL</v>
      </c>
      <c r="H12306">
        <f>VLOOKUP(A12306,Sheet3!A:G,7,FALSE)</f>
        <v>325030000</v>
      </c>
    </row>
    <row r="12307" spans="1:8" x14ac:dyDescent="0.3">
      <c r="A12307" t="s">
        <v>140</v>
      </c>
      <c r="B12307" t="str">
        <f>VLOOKUP(A12307,Sheet2!A:B,2,FALSE)</f>
        <v>59-2454019/0002</v>
      </c>
      <c r="C12307">
        <f>VLOOKUP(A12307,Sheet3!A:B,2,FALSE)</f>
        <v>593046821</v>
      </c>
      <c r="D12307" t="str">
        <f>VLOOKUP(A12307,Sheet3!A:C,3,FALSE)</f>
        <v>3298 SUMMIT BLVD # 49</v>
      </c>
      <c r="E12307">
        <f>VLOOKUP(A12307,Sheet3!A:D,4,FALSE)</f>
        <v>0</v>
      </c>
      <c r="F12307" t="str">
        <f>VLOOKUP(A12307,Sheet3!A:G,5,FALSE)</f>
        <v>PENSACOLA</v>
      </c>
      <c r="G12307" t="str">
        <f>VLOOKUP(A12307,Sheet3!A:G,6,FALSE)</f>
        <v>FL</v>
      </c>
      <c r="H12307">
        <f>VLOOKUP(A12307,Sheet3!A:G,7,FALSE)</f>
        <v>325030000</v>
      </c>
    </row>
    <row r="12308" spans="1:8" x14ac:dyDescent="0.3">
      <c r="A12308" t="s">
        <v>140</v>
      </c>
      <c r="B12308" t="str">
        <f>VLOOKUP(A12308,Sheet2!A:B,2,FALSE)</f>
        <v>59-2454019/0002</v>
      </c>
      <c r="C12308">
        <f>VLOOKUP(A12308,Sheet3!A:B,2,FALSE)</f>
        <v>593046821</v>
      </c>
      <c r="D12308" t="str">
        <f>VLOOKUP(A12308,Sheet3!A:C,3,FALSE)</f>
        <v>3298 SUMMIT BLVD # 49</v>
      </c>
      <c r="E12308">
        <f>VLOOKUP(A12308,Sheet3!A:D,4,FALSE)</f>
        <v>0</v>
      </c>
      <c r="F12308" t="str">
        <f>VLOOKUP(A12308,Sheet3!A:G,5,FALSE)</f>
        <v>PENSACOLA</v>
      </c>
      <c r="G12308" t="str">
        <f>VLOOKUP(A12308,Sheet3!A:G,6,FALSE)</f>
        <v>FL</v>
      </c>
      <c r="H12308">
        <f>VLOOKUP(A12308,Sheet3!A:G,7,FALSE)</f>
        <v>325030000</v>
      </c>
    </row>
    <row r="12309" spans="1:8" x14ac:dyDescent="0.3">
      <c r="A12309" t="s">
        <v>140</v>
      </c>
      <c r="B12309" t="str">
        <f>VLOOKUP(A12309,Sheet2!A:B,2,FALSE)</f>
        <v>59-2454019/0002</v>
      </c>
      <c r="C12309">
        <f>VLOOKUP(A12309,Sheet3!A:B,2,FALSE)</f>
        <v>593046821</v>
      </c>
      <c r="D12309" t="str">
        <f>VLOOKUP(A12309,Sheet3!A:C,3,FALSE)</f>
        <v>3298 SUMMIT BLVD # 49</v>
      </c>
      <c r="E12309">
        <f>VLOOKUP(A12309,Sheet3!A:D,4,FALSE)</f>
        <v>0</v>
      </c>
      <c r="F12309" t="str">
        <f>VLOOKUP(A12309,Sheet3!A:G,5,FALSE)</f>
        <v>PENSACOLA</v>
      </c>
      <c r="G12309" t="str">
        <f>VLOOKUP(A12309,Sheet3!A:G,6,FALSE)</f>
        <v>FL</v>
      </c>
      <c r="H12309">
        <f>VLOOKUP(A12309,Sheet3!A:G,7,FALSE)</f>
        <v>325030000</v>
      </c>
    </row>
    <row r="12310" spans="1:8" x14ac:dyDescent="0.3">
      <c r="A12310" t="s">
        <v>140</v>
      </c>
      <c r="B12310" t="str">
        <f>VLOOKUP(A12310,Sheet2!A:B,2,FALSE)</f>
        <v>59-2454019/0002</v>
      </c>
      <c r="C12310">
        <f>VLOOKUP(A12310,Sheet3!A:B,2,FALSE)</f>
        <v>593046821</v>
      </c>
      <c r="D12310" t="str">
        <f>VLOOKUP(A12310,Sheet3!A:C,3,FALSE)</f>
        <v>3298 SUMMIT BLVD # 49</v>
      </c>
      <c r="E12310">
        <f>VLOOKUP(A12310,Sheet3!A:D,4,FALSE)</f>
        <v>0</v>
      </c>
      <c r="F12310" t="str">
        <f>VLOOKUP(A12310,Sheet3!A:G,5,FALSE)</f>
        <v>PENSACOLA</v>
      </c>
      <c r="G12310" t="str">
        <f>VLOOKUP(A12310,Sheet3!A:G,6,FALSE)</f>
        <v>FL</v>
      </c>
      <c r="H12310">
        <f>VLOOKUP(A12310,Sheet3!A:G,7,FALSE)</f>
        <v>325030000</v>
      </c>
    </row>
    <row r="12311" spans="1:8" x14ac:dyDescent="0.3">
      <c r="A12311" t="s">
        <v>140</v>
      </c>
      <c r="B12311" t="str">
        <f>VLOOKUP(A12311,Sheet2!A:B,2,FALSE)</f>
        <v>59-2454019/0002</v>
      </c>
      <c r="C12311">
        <f>VLOOKUP(A12311,Sheet3!A:B,2,FALSE)</f>
        <v>593046821</v>
      </c>
      <c r="D12311" t="str">
        <f>VLOOKUP(A12311,Sheet3!A:C,3,FALSE)</f>
        <v>3298 SUMMIT BLVD # 49</v>
      </c>
      <c r="E12311">
        <f>VLOOKUP(A12311,Sheet3!A:D,4,FALSE)</f>
        <v>0</v>
      </c>
      <c r="F12311" t="str">
        <f>VLOOKUP(A12311,Sheet3!A:G,5,FALSE)</f>
        <v>PENSACOLA</v>
      </c>
      <c r="G12311" t="str">
        <f>VLOOKUP(A12311,Sheet3!A:G,6,FALSE)</f>
        <v>FL</v>
      </c>
      <c r="H12311">
        <f>VLOOKUP(A12311,Sheet3!A:G,7,FALSE)</f>
        <v>325030000</v>
      </c>
    </row>
    <row r="12312" spans="1:8" x14ac:dyDescent="0.3">
      <c r="A12312" t="s">
        <v>140</v>
      </c>
      <c r="B12312" t="str">
        <f>VLOOKUP(A12312,Sheet2!A:B,2,FALSE)</f>
        <v>59-2454019/0002</v>
      </c>
      <c r="C12312">
        <f>VLOOKUP(A12312,Sheet3!A:B,2,FALSE)</f>
        <v>593046821</v>
      </c>
      <c r="D12312" t="str">
        <f>VLOOKUP(A12312,Sheet3!A:C,3,FALSE)</f>
        <v>3298 SUMMIT BLVD # 49</v>
      </c>
      <c r="E12312">
        <f>VLOOKUP(A12312,Sheet3!A:D,4,FALSE)</f>
        <v>0</v>
      </c>
      <c r="F12312" t="str">
        <f>VLOOKUP(A12312,Sheet3!A:G,5,FALSE)</f>
        <v>PENSACOLA</v>
      </c>
      <c r="G12312" t="str">
        <f>VLOOKUP(A12312,Sheet3!A:G,6,FALSE)</f>
        <v>FL</v>
      </c>
      <c r="H12312">
        <f>VLOOKUP(A12312,Sheet3!A:G,7,FALSE)</f>
        <v>325030000</v>
      </c>
    </row>
    <row r="12313" spans="1:8" x14ac:dyDescent="0.3">
      <c r="A12313" t="s">
        <v>140</v>
      </c>
      <c r="B12313" t="str">
        <f>VLOOKUP(A12313,Sheet2!A:B,2,FALSE)</f>
        <v>59-2454019/0002</v>
      </c>
      <c r="C12313">
        <f>VLOOKUP(A12313,Sheet3!A:B,2,FALSE)</f>
        <v>593046821</v>
      </c>
      <c r="D12313" t="str">
        <f>VLOOKUP(A12313,Sheet3!A:C,3,FALSE)</f>
        <v>3298 SUMMIT BLVD # 49</v>
      </c>
      <c r="E12313">
        <f>VLOOKUP(A12313,Sheet3!A:D,4,FALSE)</f>
        <v>0</v>
      </c>
      <c r="F12313" t="str">
        <f>VLOOKUP(A12313,Sheet3!A:G,5,FALSE)</f>
        <v>PENSACOLA</v>
      </c>
      <c r="G12313" t="str">
        <f>VLOOKUP(A12313,Sheet3!A:G,6,FALSE)</f>
        <v>FL</v>
      </c>
      <c r="H12313">
        <f>VLOOKUP(A12313,Sheet3!A:G,7,FALSE)</f>
        <v>325030000</v>
      </c>
    </row>
    <row r="12314" spans="1:8" x14ac:dyDescent="0.3">
      <c r="A12314" t="s">
        <v>140</v>
      </c>
      <c r="B12314" t="str">
        <f>VLOOKUP(A12314,Sheet2!A:B,2,FALSE)</f>
        <v>59-2454019/0002</v>
      </c>
      <c r="C12314">
        <f>VLOOKUP(A12314,Sheet3!A:B,2,FALSE)</f>
        <v>593046821</v>
      </c>
      <c r="D12314" t="str">
        <f>VLOOKUP(A12314,Sheet3!A:C,3,FALSE)</f>
        <v>3298 SUMMIT BLVD # 49</v>
      </c>
      <c r="E12314">
        <f>VLOOKUP(A12314,Sheet3!A:D,4,FALSE)</f>
        <v>0</v>
      </c>
      <c r="F12314" t="str">
        <f>VLOOKUP(A12314,Sheet3!A:G,5,FALSE)</f>
        <v>PENSACOLA</v>
      </c>
      <c r="G12314" t="str">
        <f>VLOOKUP(A12314,Sheet3!A:G,6,FALSE)</f>
        <v>FL</v>
      </c>
      <c r="H12314">
        <f>VLOOKUP(A12314,Sheet3!A:G,7,FALSE)</f>
        <v>325030000</v>
      </c>
    </row>
    <row r="12315" spans="1:8" x14ac:dyDescent="0.3">
      <c r="A12315" t="s">
        <v>140</v>
      </c>
      <c r="B12315" t="str">
        <f>VLOOKUP(A12315,Sheet2!A:B,2,FALSE)</f>
        <v>59-2454019/0002</v>
      </c>
      <c r="C12315">
        <f>VLOOKUP(A12315,Sheet3!A:B,2,FALSE)</f>
        <v>593046821</v>
      </c>
      <c r="D12315" t="str">
        <f>VLOOKUP(A12315,Sheet3!A:C,3,FALSE)</f>
        <v>3298 SUMMIT BLVD # 49</v>
      </c>
      <c r="E12315">
        <f>VLOOKUP(A12315,Sheet3!A:D,4,FALSE)</f>
        <v>0</v>
      </c>
      <c r="F12315" t="str">
        <f>VLOOKUP(A12315,Sheet3!A:G,5,FALSE)</f>
        <v>PENSACOLA</v>
      </c>
      <c r="G12315" t="str">
        <f>VLOOKUP(A12315,Sheet3!A:G,6,FALSE)</f>
        <v>FL</v>
      </c>
      <c r="H12315">
        <f>VLOOKUP(A12315,Sheet3!A:G,7,FALSE)</f>
        <v>325030000</v>
      </c>
    </row>
    <row r="12316" spans="1:8" x14ac:dyDescent="0.3">
      <c r="A12316" t="s">
        <v>140</v>
      </c>
      <c r="B12316" t="str">
        <f>VLOOKUP(A12316,Sheet2!A:B,2,FALSE)</f>
        <v>59-2454019/0002</v>
      </c>
      <c r="C12316">
        <f>VLOOKUP(A12316,Sheet3!A:B,2,FALSE)</f>
        <v>593046821</v>
      </c>
      <c r="D12316" t="str">
        <f>VLOOKUP(A12316,Sheet3!A:C,3,FALSE)</f>
        <v>3298 SUMMIT BLVD # 49</v>
      </c>
      <c r="E12316">
        <f>VLOOKUP(A12316,Sheet3!A:D,4,FALSE)</f>
        <v>0</v>
      </c>
      <c r="F12316" t="str">
        <f>VLOOKUP(A12316,Sheet3!A:G,5,FALSE)</f>
        <v>PENSACOLA</v>
      </c>
      <c r="G12316" t="str">
        <f>VLOOKUP(A12316,Sheet3!A:G,6,FALSE)</f>
        <v>FL</v>
      </c>
      <c r="H12316">
        <f>VLOOKUP(A12316,Sheet3!A:G,7,FALSE)</f>
        <v>325030000</v>
      </c>
    </row>
    <row r="12317" spans="1:8" x14ac:dyDescent="0.3">
      <c r="A12317" t="s">
        <v>140</v>
      </c>
      <c r="B12317" t="str">
        <f>VLOOKUP(A12317,Sheet2!A:B,2,FALSE)</f>
        <v>59-2454019/0002</v>
      </c>
      <c r="C12317">
        <f>VLOOKUP(A12317,Sheet3!A:B,2,FALSE)</f>
        <v>593046821</v>
      </c>
      <c r="D12317" t="str">
        <f>VLOOKUP(A12317,Sheet3!A:C,3,FALSE)</f>
        <v>3298 SUMMIT BLVD # 49</v>
      </c>
      <c r="E12317">
        <f>VLOOKUP(A12317,Sheet3!A:D,4,FALSE)</f>
        <v>0</v>
      </c>
      <c r="F12317" t="str">
        <f>VLOOKUP(A12317,Sheet3!A:G,5,FALSE)</f>
        <v>PENSACOLA</v>
      </c>
      <c r="G12317" t="str">
        <f>VLOOKUP(A12317,Sheet3!A:G,6,FALSE)</f>
        <v>FL</v>
      </c>
      <c r="H12317">
        <f>VLOOKUP(A12317,Sheet3!A:G,7,FALSE)</f>
        <v>325030000</v>
      </c>
    </row>
    <row r="12318" spans="1:8" x14ac:dyDescent="0.3">
      <c r="A12318" t="s">
        <v>69</v>
      </c>
      <c r="B12318" t="str">
        <f>VLOOKUP(A12318,Sheet2!A:B,2,FALSE)</f>
        <v>59-3257669/0000</v>
      </c>
      <c r="C12318">
        <f>VLOOKUP(A12318,Sheet3!A:B,2,FALSE)</f>
        <v>593385034</v>
      </c>
      <c r="D12318" t="str">
        <f>VLOOKUP(A12318,Sheet3!A:C,3,FALSE)</f>
        <v>6111 N DAVIS HWY, BLDG C</v>
      </c>
      <c r="E12318">
        <f>VLOOKUP(A12318,Sheet3!A:D,4,FALSE)</f>
        <v>0</v>
      </c>
      <c r="F12318" t="str">
        <f>VLOOKUP(A12318,Sheet3!A:G,5,FALSE)</f>
        <v>PENSACOLA</v>
      </c>
      <c r="G12318" t="str">
        <f>VLOOKUP(A12318,Sheet3!A:G,6,FALSE)</f>
        <v>FL</v>
      </c>
      <c r="H12318">
        <f>VLOOKUP(A12318,Sheet3!A:G,7,FALSE)</f>
        <v>325040000</v>
      </c>
    </row>
    <row r="12319" spans="1:8" x14ac:dyDescent="0.3">
      <c r="A12319" t="s">
        <v>69</v>
      </c>
      <c r="B12319" t="str">
        <f>VLOOKUP(A12319,Sheet2!A:B,2,FALSE)</f>
        <v>59-3257669/0000</v>
      </c>
      <c r="C12319">
        <f>VLOOKUP(A12319,Sheet3!A:B,2,FALSE)</f>
        <v>593385034</v>
      </c>
      <c r="D12319" t="str">
        <f>VLOOKUP(A12319,Sheet3!A:C,3,FALSE)</f>
        <v>6111 N DAVIS HWY, BLDG C</v>
      </c>
      <c r="E12319">
        <f>VLOOKUP(A12319,Sheet3!A:D,4,FALSE)</f>
        <v>0</v>
      </c>
      <c r="F12319" t="str">
        <f>VLOOKUP(A12319,Sheet3!A:G,5,FALSE)</f>
        <v>PENSACOLA</v>
      </c>
      <c r="G12319" t="str">
        <f>VLOOKUP(A12319,Sheet3!A:G,6,FALSE)</f>
        <v>FL</v>
      </c>
      <c r="H12319">
        <f>VLOOKUP(A12319,Sheet3!A:G,7,FALSE)</f>
        <v>325040000</v>
      </c>
    </row>
    <row r="12320" spans="1:8" x14ac:dyDescent="0.3">
      <c r="A12320" t="s">
        <v>69</v>
      </c>
      <c r="B12320" t="str">
        <f>VLOOKUP(A12320,Sheet2!A:B,2,FALSE)</f>
        <v>59-3257669/0000</v>
      </c>
      <c r="C12320">
        <f>VLOOKUP(A12320,Sheet3!A:B,2,FALSE)</f>
        <v>593385034</v>
      </c>
      <c r="D12320" t="str">
        <f>VLOOKUP(A12320,Sheet3!A:C,3,FALSE)</f>
        <v>6111 N DAVIS HWY, BLDG C</v>
      </c>
      <c r="E12320">
        <f>VLOOKUP(A12320,Sheet3!A:D,4,FALSE)</f>
        <v>0</v>
      </c>
      <c r="F12320" t="str">
        <f>VLOOKUP(A12320,Sheet3!A:G,5,FALSE)</f>
        <v>PENSACOLA</v>
      </c>
      <c r="G12320" t="str">
        <f>VLOOKUP(A12320,Sheet3!A:G,6,FALSE)</f>
        <v>FL</v>
      </c>
      <c r="H12320">
        <f>VLOOKUP(A12320,Sheet3!A:G,7,FALSE)</f>
        <v>325040000</v>
      </c>
    </row>
    <row r="12321" spans="1:8" x14ac:dyDescent="0.3">
      <c r="A12321" t="s">
        <v>69</v>
      </c>
      <c r="B12321" t="str">
        <f>VLOOKUP(A12321,Sheet2!A:B,2,FALSE)</f>
        <v>59-3257669/0000</v>
      </c>
      <c r="C12321">
        <f>VLOOKUP(A12321,Sheet3!A:B,2,FALSE)</f>
        <v>593385034</v>
      </c>
      <c r="D12321" t="str">
        <f>VLOOKUP(A12321,Sheet3!A:C,3,FALSE)</f>
        <v>6111 N DAVIS HWY, BLDG C</v>
      </c>
      <c r="E12321">
        <f>VLOOKUP(A12321,Sheet3!A:D,4,FALSE)</f>
        <v>0</v>
      </c>
      <c r="F12321" t="str">
        <f>VLOOKUP(A12321,Sheet3!A:G,5,FALSE)</f>
        <v>PENSACOLA</v>
      </c>
      <c r="G12321" t="str">
        <f>VLOOKUP(A12321,Sheet3!A:G,6,FALSE)</f>
        <v>FL</v>
      </c>
      <c r="H12321">
        <f>VLOOKUP(A12321,Sheet3!A:G,7,FALSE)</f>
        <v>325040000</v>
      </c>
    </row>
    <row r="12322" spans="1:8" x14ac:dyDescent="0.3">
      <c r="A12322" t="s">
        <v>69</v>
      </c>
      <c r="B12322" t="str">
        <f>VLOOKUP(A12322,Sheet2!A:B,2,FALSE)</f>
        <v>59-3257669/0000</v>
      </c>
      <c r="C12322">
        <f>VLOOKUP(A12322,Sheet3!A:B,2,FALSE)</f>
        <v>593385034</v>
      </c>
      <c r="D12322" t="str">
        <f>VLOOKUP(A12322,Sheet3!A:C,3,FALSE)</f>
        <v>6111 N DAVIS HWY, BLDG C</v>
      </c>
      <c r="E12322">
        <f>VLOOKUP(A12322,Sheet3!A:D,4,FALSE)</f>
        <v>0</v>
      </c>
      <c r="F12322" t="str">
        <f>VLOOKUP(A12322,Sheet3!A:G,5,FALSE)</f>
        <v>PENSACOLA</v>
      </c>
      <c r="G12322" t="str">
        <f>VLOOKUP(A12322,Sheet3!A:G,6,FALSE)</f>
        <v>FL</v>
      </c>
      <c r="H12322">
        <f>VLOOKUP(A12322,Sheet3!A:G,7,FALSE)</f>
        <v>325040000</v>
      </c>
    </row>
    <row r="12323" spans="1:8" x14ac:dyDescent="0.3">
      <c r="A12323" t="s">
        <v>447</v>
      </c>
      <c r="B12323" t="str">
        <f>VLOOKUP(A12323,Sheet2!A:B,2,FALSE)</f>
        <v>26-7533631/0000</v>
      </c>
      <c r="C12323">
        <f>VLOOKUP(A12323,Sheet3!A:B,2,FALSE)</f>
        <v>270000008</v>
      </c>
      <c r="D12323" t="str">
        <f>VLOOKUP(A12323,Sheet3!A:C,3,FALSE)</f>
        <v>4857 NORTH NINTH AVE</v>
      </c>
      <c r="E12323">
        <f>VLOOKUP(A12323,Sheet3!A:D,4,FALSE)</f>
        <v>0</v>
      </c>
      <c r="F12323" t="str">
        <f>VLOOKUP(A12323,Sheet3!A:G,5,FALSE)</f>
        <v>PENSACOLA</v>
      </c>
      <c r="G12323" t="str">
        <f>VLOOKUP(A12323,Sheet3!A:G,6,FALSE)</f>
        <v>FL</v>
      </c>
      <c r="H12323">
        <f>VLOOKUP(A12323,Sheet3!A:G,7,FALSE)</f>
        <v>325030000</v>
      </c>
    </row>
    <row r="12324" spans="1:8" x14ac:dyDescent="0.3">
      <c r="A12324" t="s">
        <v>390</v>
      </c>
      <c r="B12324" t="str">
        <f>VLOOKUP(A12324,Sheet2!A:B,2,FALSE)</f>
        <v>630-81-3158/0000</v>
      </c>
      <c r="C12324">
        <f>VLOOKUP(A12324,Sheet3!A:B,2,FALSE)</f>
        <v>631150135</v>
      </c>
      <c r="D12324" t="str">
        <f>VLOOKUP(A12324,Sheet3!A:C,3,FALSE)</f>
        <v>P.O.BOX 919</v>
      </c>
      <c r="E12324" t="str">
        <f>VLOOKUP(A12324,Sheet3!A:D,4,FALSE)</f>
        <v>2124 RINGOLD ST.</v>
      </c>
      <c r="F12324" t="str">
        <f>VLOOKUP(A12324,Sheet3!A:G,5,FALSE)</f>
        <v>FLOMATON</v>
      </c>
      <c r="G12324" t="str">
        <f>VLOOKUP(A12324,Sheet3!A:G,6,FALSE)</f>
        <v>AL</v>
      </c>
      <c r="H12324">
        <f>VLOOKUP(A12324,Sheet3!A:G,7,FALSE)</f>
        <v>364410000</v>
      </c>
    </row>
    <row r="12325" spans="1:8" x14ac:dyDescent="0.3">
      <c r="A12325" t="s">
        <v>390</v>
      </c>
      <c r="B12325" t="str">
        <f>VLOOKUP(A12325,Sheet2!A:B,2,FALSE)</f>
        <v>630-81-3158/0000</v>
      </c>
      <c r="C12325">
        <f>VLOOKUP(A12325,Sheet3!A:B,2,FALSE)</f>
        <v>631150135</v>
      </c>
      <c r="D12325" t="str">
        <f>VLOOKUP(A12325,Sheet3!A:C,3,FALSE)</f>
        <v>P.O.BOX 919</v>
      </c>
      <c r="E12325" t="str">
        <f>VLOOKUP(A12325,Sheet3!A:D,4,FALSE)</f>
        <v>2124 RINGOLD ST.</v>
      </c>
      <c r="F12325" t="str">
        <f>VLOOKUP(A12325,Sheet3!A:G,5,FALSE)</f>
        <v>FLOMATON</v>
      </c>
      <c r="G12325" t="str">
        <f>VLOOKUP(A12325,Sheet3!A:G,6,FALSE)</f>
        <v>AL</v>
      </c>
      <c r="H12325">
        <f>VLOOKUP(A12325,Sheet3!A:G,7,FALSE)</f>
        <v>364410000</v>
      </c>
    </row>
    <row r="12326" spans="1:8" x14ac:dyDescent="0.3">
      <c r="A12326" t="s">
        <v>390</v>
      </c>
      <c r="B12326" t="str">
        <f>VLOOKUP(A12326,Sheet2!A:B,2,FALSE)</f>
        <v>630-81-3158/0000</v>
      </c>
      <c r="C12326">
        <f>VLOOKUP(A12326,Sheet3!A:B,2,FALSE)</f>
        <v>631150135</v>
      </c>
      <c r="D12326" t="str">
        <f>VLOOKUP(A12326,Sheet3!A:C,3,FALSE)</f>
        <v>P.O.BOX 919</v>
      </c>
      <c r="E12326" t="str">
        <f>VLOOKUP(A12326,Sheet3!A:D,4,FALSE)</f>
        <v>2124 RINGOLD ST.</v>
      </c>
      <c r="F12326" t="str">
        <f>VLOOKUP(A12326,Sheet3!A:G,5,FALSE)</f>
        <v>FLOMATON</v>
      </c>
      <c r="G12326" t="str">
        <f>VLOOKUP(A12326,Sheet3!A:G,6,FALSE)</f>
        <v>AL</v>
      </c>
      <c r="H12326">
        <f>VLOOKUP(A12326,Sheet3!A:G,7,FALSE)</f>
        <v>364410000</v>
      </c>
    </row>
    <row r="12327" spans="1:8" x14ac:dyDescent="0.3">
      <c r="A12327" t="s">
        <v>66</v>
      </c>
      <c r="B12327" t="str">
        <f>VLOOKUP(A12327,Sheet2!A:B,2,FALSE)</f>
        <v>58-2473714/0000</v>
      </c>
      <c r="C12327">
        <f>VLOOKUP(A12327,Sheet3!A:B,2,FALSE)</f>
        <v>591282325</v>
      </c>
      <c r="D12327" t="str">
        <f>VLOOKUP(A12327,Sheet3!A:C,3,FALSE)</f>
        <v>2227 EAST OLIVE ROAD</v>
      </c>
      <c r="E12327">
        <f>VLOOKUP(A12327,Sheet3!A:D,4,FALSE)</f>
        <v>0</v>
      </c>
      <c r="F12327" t="str">
        <f>VLOOKUP(A12327,Sheet3!A:G,5,FALSE)</f>
        <v>PENSACOLA</v>
      </c>
      <c r="G12327" t="str">
        <f>VLOOKUP(A12327,Sheet3!A:G,6,FALSE)</f>
        <v>FL</v>
      </c>
      <c r="H12327">
        <f>VLOOKUP(A12327,Sheet3!A:G,7,FALSE)</f>
        <v>325140000</v>
      </c>
    </row>
    <row r="12328" spans="1:8" x14ac:dyDescent="0.3">
      <c r="A12328" t="s">
        <v>66</v>
      </c>
      <c r="B12328" t="str">
        <f>VLOOKUP(A12328,Sheet2!A:B,2,FALSE)</f>
        <v>58-2473714/0000</v>
      </c>
      <c r="C12328">
        <f>VLOOKUP(A12328,Sheet3!A:B,2,FALSE)</f>
        <v>591282325</v>
      </c>
      <c r="D12328" t="str">
        <f>VLOOKUP(A12328,Sheet3!A:C,3,FALSE)</f>
        <v>2227 EAST OLIVE ROAD</v>
      </c>
      <c r="E12328">
        <f>VLOOKUP(A12328,Sheet3!A:D,4,FALSE)</f>
        <v>0</v>
      </c>
      <c r="F12328" t="str">
        <f>VLOOKUP(A12328,Sheet3!A:G,5,FALSE)</f>
        <v>PENSACOLA</v>
      </c>
      <c r="G12328" t="str">
        <f>VLOOKUP(A12328,Sheet3!A:G,6,FALSE)</f>
        <v>FL</v>
      </c>
      <c r="H12328">
        <f>VLOOKUP(A12328,Sheet3!A:G,7,FALSE)</f>
        <v>325140000</v>
      </c>
    </row>
    <row r="12329" spans="1:8" x14ac:dyDescent="0.3">
      <c r="A12329" t="s">
        <v>66</v>
      </c>
      <c r="B12329" t="str">
        <f>VLOOKUP(A12329,Sheet2!A:B,2,FALSE)</f>
        <v>58-2473714/0000</v>
      </c>
      <c r="C12329">
        <f>VLOOKUP(A12329,Sheet3!A:B,2,FALSE)</f>
        <v>591282325</v>
      </c>
      <c r="D12329" t="str">
        <f>VLOOKUP(A12329,Sheet3!A:C,3,FALSE)</f>
        <v>2227 EAST OLIVE ROAD</v>
      </c>
      <c r="E12329">
        <f>VLOOKUP(A12329,Sheet3!A:D,4,FALSE)</f>
        <v>0</v>
      </c>
      <c r="F12329" t="str">
        <f>VLOOKUP(A12329,Sheet3!A:G,5,FALSE)</f>
        <v>PENSACOLA</v>
      </c>
      <c r="G12329" t="str">
        <f>VLOOKUP(A12329,Sheet3!A:G,6,FALSE)</f>
        <v>FL</v>
      </c>
      <c r="H12329">
        <f>VLOOKUP(A12329,Sheet3!A:G,7,FALSE)</f>
        <v>325140000</v>
      </c>
    </row>
    <row r="12330" spans="1:8" x14ac:dyDescent="0.3">
      <c r="A12330" t="s">
        <v>34</v>
      </c>
      <c r="B12330" t="str">
        <f>VLOOKUP(A12330,Sheet2!A:B,2,FALSE)</f>
        <v>20-3876397/0000</v>
      </c>
      <c r="C12330">
        <f>VLOOKUP(A12330,Sheet3!A:B,2,FALSE)</f>
        <v>203876397</v>
      </c>
      <c r="D12330" t="str">
        <f>VLOOKUP(A12330,Sheet3!A:C,3,FALSE)</f>
        <v>4461 BAYOU BLVD</v>
      </c>
      <c r="E12330">
        <f>VLOOKUP(A12330,Sheet3!A:D,4,FALSE)</f>
        <v>0</v>
      </c>
      <c r="F12330" t="str">
        <f>VLOOKUP(A12330,Sheet3!A:G,5,FALSE)</f>
        <v>PENSACOLA</v>
      </c>
      <c r="G12330" t="str">
        <f>VLOOKUP(A12330,Sheet3!A:G,6,FALSE)</f>
        <v>FL</v>
      </c>
      <c r="H12330">
        <f>VLOOKUP(A12330,Sheet3!A:G,7,FALSE)</f>
        <v>325050000</v>
      </c>
    </row>
    <row r="12331" spans="1:8" x14ac:dyDescent="0.3">
      <c r="A12331" t="s">
        <v>34</v>
      </c>
      <c r="B12331" t="str">
        <f>VLOOKUP(A12331,Sheet2!A:B,2,FALSE)</f>
        <v>20-3876397/0000</v>
      </c>
      <c r="C12331">
        <f>VLOOKUP(A12331,Sheet3!A:B,2,FALSE)</f>
        <v>203876397</v>
      </c>
      <c r="D12331" t="str">
        <f>VLOOKUP(A12331,Sheet3!A:C,3,FALSE)</f>
        <v>4461 BAYOU BLVD</v>
      </c>
      <c r="E12331">
        <f>VLOOKUP(A12331,Sheet3!A:D,4,FALSE)</f>
        <v>0</v>
      </c>
      <c r="F12331" t="str">
        <f>VLOOKUP(A12331,Sheet3!A:G,5,FALSE)</f>
        <v>PENSACOLA</v>
      </c>
      <c r="G12331" t="str">
        <f>VLOOKUP(A12331,Sheet3!A:G,6,FALSE)</f>
        <v>FL</v>
      </c>
      <c r="H12331">
        <f>VLOOKUP(A12331,Sheet3!A:G,7,FALSE)</f>
        <v>325050000</v>
      </c>
    </row>
    <row r="12332" spans="1:8" x14ac:dyDescent="0.3">
      <c r="A12332" t="s">
        <v>34</v>
      </c>
      <c r="B12332" t="str">
        <f>VLOOKUP(A12332,Sheet2!A:B,2,FALSE)</f>
        <v>20-3876397/0000</v>
      </c>
      <c r="C12332">
        <f>VLOOKUP(A12332,Sheet3!A:B,2,FALSE)</f>
        <v>203876397</v>
      </c>
      <c r="D12332" t="str">
        <f>VLOOKUP(A12332,Sheet3!A:C,3,FALSE)</f>
        <v>4461 BAYOU BLVD</v>
      </c>
      <c r="E12332">
        <f>VLOOKUP(A12332,Sheet3!A:D,4,FALSE)</f>
        <v>0</v>
      </c>
      <c r="F12332" t="str">
        <f>VLOOKUP(A12332,Sheet3!A:G,5,FALSE)</f>
        <v>PENSACOLA</v>
      </c>
      <c r="G12332" t="str">
        <f>VLOOKUP(A12332,Sheet3!A:G,6,FALSE)</f>
        <v>FL</v>
      </c>
      <c r="H12332">
        <f>VLOOKUP(A12332,Sheet3!A:G,7,FALSE)</f>
        <v>325050000</v>
      </c>
    </row>
    <row r="12333" spans="1:8" x14ac:dyDescent="0.3">
      <c r="A12333" t="s">
        <v>34</v>
      </c>
      <c r="B12333" t="str">
        <f>VLOOKUP(A12333,Sheet2!A:B,2,FALSE)</f>
        <v>20-3876397/0000</v>
      </c>
      <c r="C12333">
        <f>VLOOKUP(A12333,Sheet3!A:B,2,FALSE)</f>
        <v>203876397</v>
      </c>
      <c r="D12333" t="str">
        <f>VLOOKUP(A12333,Sheet3!A:C,3,FALSE)</f>
        <v>4461 BAYOU BLVD</v>
      </c>
      <c r="E12333">
        <f>VLOOKUP(A12333,Sheet3!A:D,4,FALSE)</f>
        <v>0</v>
      </c>
      <c r="F12333" t="str">
        <f>VLOOKUP(A12333,Sheet3!A:G,5,FALSE)</f>
        <v>PENSACOLA</v>
      </c>
      <c r="G12333" t="str">
        <f>VLOOKUP(A12333,Sheet3!A:G,6,FALSE)</f>
        <v>FL</v>
      </c>
      <c r="H12333">
        <f>VLOOKUP(A12333,Sheet3!A:G,7,FALSE)</f>
        <v>325050000</v>
      </c>
    </row>
    <row r="12334" spans="1:8" x14ac:dyDescent="0.3">
      <c r="A12334" t="s">
        <v>34</v>
      </c>
      <c r="B12334" t="str">
        <f>VLOOKUP(A12334,Sheet2!A:B,2,FALSE)</f>
        <v>20-3876397/0000</v>
      </c>
      <c r="C12334">
        <f>VLOOKUP(A12334,Sheet3!A:B,2,FALSE)</f>
        <v>203876397</v>
      </c>
      <c r="D12334" t="str">
        <f>VLOOKUP(A12334,Sheet3!A:C,3,FALSE)</f>
        <v>4461 BAYOU BLVD</v>
      </c>
      <c r="E12334">
        <f>VLOOKUP(A12334,Sheet3!A:D,4,FALSE)</f>
        <v>0</v>
      </c>
      <c r="F12334" t="str">
        <f>VLOOKUP(A12334,Sheet3!A:G,5,FALSE)</f>
        <v>PENSACOLA</v>
      </c>
      <c r="G12334" t="str">
        <f>VLOOKUP(A12334,Sheet3!A:G,6,FALSE)</f>
        <v>FL</v>
      </c>
      <c r="H12334">
        <f>VLOOKUP(A12334,Sheet3!A:G,7,FALSE)</f>
        <v>325050000</v>
      </c>
    </row>
    <row r="12335" spans="1:8" x14ac:dyDescent="0.3">
      <c r="A12335" t="s">
        <v>34</v>
      </c>
      <c r="B12335" t="str">
        <f>VLOOKUP(A12335,Sheet2!A:B,2,FALSE)</f>
        <v>20-3876397/0000</v>
      </c>
      <c r="C12335">
        <f>VLOOKUP(A12335,Sheet3!A:B,2,FALSE)</f>
        <v>203876397</v>
      </c>
      <c r="D12335" t="str">
        <f>VLOOKUP(A12335,Sheet3!A:C,3,FALSE)</f>
        <v>4461 BAYOU BLVD</v>
      </c>
      <c r="E12335">
        <f>VLOOKUP(A12335,Sheet3!A:D,4,FALSE)</f>
        <v>0</v>
      </c>
      <c r="F12335" t="str">
        <f>VLOOKUP(A12335,Sheet3!A:G,5,FALSE)</f>
        <v>PENSACOLA</v>
      </c>
      <c r="G12335" t="str">
        <f>VLOOKUP(A12335,Sheet3!A:G,6,FALSE)</f>
        <v>FL</v>
      </c>
      <c r="H12335">
        <f>VLOOKUP(A12335,Sheet3!A:G,7,FALSE)</f>
        <v>325050000</v>
      </c>
    </row>
    <row r="12336" spans="1:8" x14ac:dyDescent="0.3">
      <c r="A12336" t="s">
        <v>34</v>
      </c>
      <c r="B12336" t="str">
        <f>VLOOKUP(A12336,Sheet2!A:B,2,FALSE)</f>
        <v>20-3876397/0000</v>
      </c>
      <c r="C12336">
        <f>VLOOKUP(A12336,Sheet3!A:B,2,FALSE)</f>
        <v>203876397</v>
      </c>
      <c r="D12336" t="str">
        <f>VLOOKUP(A12336,Sheet3!A:C,3,FALSE)</f>
        <v>4461 BAYOU BLVD</v>
      </c>
      <c r="E12336">
        <f>VLOOKUP(A12336,Sheet3!A:D,4,FALSE)</f>
        <v>0</v>
      </c>
      <c r="F12336" t="str">
        <f>VLOOKUP(A12336,Sheet3!A:G,5,FALSE)</f>
        <v>PENSACOLA</v>
      </c>
      <c r="G12336" t="str">
        <f>VLOOKUP(A12336,Sheet3!A:G,6,FALSE)</f>
        <v>FL</v>
      </c>
      <c r="H12336">
        <f>VLOOKUP(A12336,Sheet3!A:G,7,FALSE)</f>
        <v>325050000</v>
      </c>
    </row>
    <row r="12337" spans="1:8" x14ac:dyDescent="0.3">
      <c r="A12337" t="s">
        <v>34</v>
      </c>
      <c r="B12337" t="str">
        <f>VLOOKUP(A12337,Sheet2!A:B,2,FALSE)</f>
        <v>20-3876397/0000</v>
      </c>
      <c r="C12337">
        <f>VLOOKUP(A12337,Sheet3!A:B,2,FALSE)</f>
        <v>203876397</v>
      </c>
      <c r="D12337" t="str">
        <f>VLOOKUP(A12337,Sheet3!A:C,3,FALSE)</f>
        <v>4461 BAYOU BLVD</v>
      </c>
      <c r="E12337">
        <f>VLOOKUP(A12337,Sheet3!A:D,4,FALSE)</f>
        <v>0</v>
      </c>
      <c r="F12337" t="str">
        <f>VLOOKUP(A12337,Sheet3!A:G,5,FALSE)</f>
        <v>PENSACOLA</v>
      </c>
      <c r="G12337" t="str">
        <f>VLOOKUP(A12337,Sheet3!A:G,6,FALSE)</f>
        <v>FL</v>
      </c>
      <c r="H12337">
        <f>VLOOKUP(A12337,Sheet3!A:G,7,FALSE)</f>
        <v>325050000</v>
      </c>
    </row>
    <row r="12338" spans="1:8" x14ac:dyDescent="0.3">
      <c r="A12338" t="s">
        <v>34</v>
      </c>
      <c r="B12338" t="str">
        <f>VLOOKUP(A12338,Sheet2!A:B,2,FALSE)</f>
        <v>20-3876397/0000</v>
      </c>
      <c r="C12338">
        <f>VLOOKUP(A12338,Sheet3!A:B,2,FALSE)</f>
        <v>203876397</v>
      </c>
      <c r="D12338" t="str">
        <f>VLOOKUP(A12338,Sheet3!A:C,3,FALSE)</f>
        <v>4461 BAYOU BLVD</v>
      </c>
      <c r="E12338">
        <f>VLOOKUP(A12338,Sheet3!A:D,4,FALSE)</f>
        <v>0</v>
      </c>
      <c r="F12338" t="str">
        <f>VLOOKUP(A12338,Sheet3!A:G,5,FALSE)</f>
        <v>PENSACOLA</v>
      </c>
      <c r="G12338" t="str">
        <f>VLOOKUP(A12338,Sheet3!A:G,6,FALSE)</f>
        <v>FL</v>
      </c>
      <c r="H12338">
        <f>VLOOKUP(A12338,Sheet3!A:G,7,FALSE)</f>
        <v>325050000</v>
      </c>
    </row>
    <row r="12339" spans="1:8" x14ac:dyDescent="0.3">
      <c r="A12339" t="s">
        <v>34</v>
      </c>
      <c r="B12339" t="str">
        <f>VLOOKUP(A12339,Sheet2!A:B,2,FALSE)</f>
        <v>20-3876397/0000</v>
      </c>
      <c r="C12339">
        <f>VLOOKUP(A12339,Sheet3!A:B,2,FALSE)</f>
        <v>203876397</v>
      </c>
      <c r="D12339" t="str">
        <f>VLOOKUP(A12339,Sheet3!A:C,3,FALSE)</f>
        <v>4461 BAYOU BLVD</v>
      </c>
      <c r="E12339">
        <f>VLOOKUP(A12339,Sheet3!A:D,4,FALSE)</f>
        <v>0</v>
      </c>
      <c r="F12339" t="str">
        <f>VLOOKUP(A12339,Sheet3!A:G,5,FALSE)</f>
        <v>PENSACOLA</v>
      </c>
      <c r="G12339" t="str">
        <f>VLOOKUP(A12339,Sheet3!A:G,6,FALSE)</f>
        <v>FL</v>
      </c>
      <c r="H12339">
        <f>VLOOKUP(A12339,Sheet3!A:G,7,FALSE)</f>
        <v>325050000</v>
      </c>
    </row>
    <row r="12340" spans="1:8" x14ac:dyDescent="0.3">
      <c r="A12340" t="s">
        <v>34</v>
      </c>
      <c r="B12340" t="str">
        <f>VLOOKUP(A12340,Sheet2!A:B,2,FALSE)</f>
        <v>20-3876397/0000</v>
      </c>
      <c r="C12340">
        <f>VLOOKUP(A12340,Sheet3!A:B,2,FALSE)</f>
        <v>203876397</v>
      </c>
      <c r="D12340" t="str">
        <f>VLOOKUP(A12340,Sheet3!A:C,3,FALSE)</f>
        <v>4461 BAYOU BLVD</v>
      </c>
      <c r="E12340">
        <f>VLOOKUP(A12340,Sheet3!A:D,4,FALSE)</f>
        <v>0</v>
      </c>
      <c r="F12340" t="str">
        <f>VLOOKUP(A12340,Sheet3!A:G,5,FALSE)</f>
        <v>PENSACOLA</v>
      </c>
      <c r="G12340" t="str">
        <f>VLOOKUP(A12340,Sheet3!A:G,6,FALSE)</f>
        <v>FL</v>
      </c>
      <c r="H12340">
        <f>VLOOKUP(A12340,Sheet3!A:G,7,FALSE)</f>
        <v>325050000</v>
      </c>
    </row>
    <row r="12341" spans="1:8" x14ac:dyDescent="0.3">
      <c r="A12341" t="s">
        <v>34</v>
      </c>
      <c r="B12341" t="str">
        <f>VLOOKUP(A12341,Sheet2!A:B,2,FALSE)</f>
        <v>20-3876397/0000</v>
      </c>
      <c r="C12341">
        <f>VLOOKUP(A12341,Sheet3!A:B,2,FALSE)</f>
        <v>203876397</v>
      </c>
      <c r="D12341" t="str">
        <f>VLOOKUP(A12341,Sheet3!A:C,3,FALSE)</f>
        <v>4461 BAYOU BLVD</v>
      </c>
      <c r="E12341">
        <f>VLOOKUP(A12341,Sheet3!A:D,4,FALSE)</f>
        <v>0</v>
      </c>
      <c r="F12341" t="str">
        <f>VLOOKUP(A12341,Sheet3!A:G,5,FALSE)</f>
        <v>PENSACOLA</v>
      </c>
      <c r="G12341" t="str">
        <f>VLOOKUP(A12341,Sheet3!A:G,6,FALSE)</f>
        <v>FL</v>
      </c>
      <c r="H12341">
        <f>VLOOKUP(A12341,Sheet3!A:G,7,FALSE)</f>
        <v>325050000</v>
      </c>
    </row>
    <row r="12342" spans="1:8" x14ac:dyDescent="0.3">
      <c r="A12342" t="s">
        <v>34</v>
      </c>
      <c r="B12342" t="str">
        <f>VLOOKUP(A12342,Sheet2!A:B,2,FALSE)</f>
        <v>20-3876397/0000</v>
      </c>
      <c r="C12342">
        <f>VLOOKUP(A12342,Sheet3!A:B,2,FALSE)</f>
        <v>203876397</v>
      </c>
      <c r="D12342" t="str">
        <f>VLOOKUP(A12342,Sheet3!A:C,3,FALSE)</f>
        <v>4461 BAYOU BLVD</v>
      </c>
      <c r="E12342">
        <f>VLOOKUP(A12342,Sheet3!A:D,4,FALSE)</f>
        <v>0</v>
      </c>
      <c r="F12342" t="str">
        <f>VLOOKUP(A12342,Sheet3!A:G,5,FALSE)</f>
        <v>PENSACOLA</v>
      </c>
      <c r="G12342" t="str">
        <f>VLOOKUP(A12342,Sheet3!A:G,6,FALSE)</f>
        <v>FL</v>
      </c>
      <c r="H12342">
        <f>VLOOKUP(A12342,Sheet3!A:G,7,FALSE)</f>
        <v>325050000</v>
      </c>
    </row>
    <row r="12343" spans="1:8" x14ac:dyDescent="0.3">
      <c r="A12343" t="s">
        <v>34</v>
      </c>
      <c r="B12343" t="str">
        <f>VLOOKUP(A12343,Sheet2!A:B,2,FALSE)</f>
        <v>20-3876397/0000</v>
      </c>
      <c r="C12343">
        <f>VLOOKUP(A12343,Sheet3!A:B,2,FALSE)</f>
        <v>203876397</v>
      </c>
      <c r="D12343" t="str">
        <f>VLOOKUP(A12343,Sheet3!A:C,3,FALSE)</f>
        <v>4461 BAYOU BLVD</v>
      </c>
      <c r="E12343">
        <f>VLOOKUP(A12343,Sheet3!A:D,4,FALSE)</f>
        <v>0</v>
      </c>
      <c r="F12343" t="str">
        <f>VLOOKUP(A12343,Sheet3!A:G,5,FALSE)</f>
        <v>PENSACOLA</v>
      </c>
      <c r="G12343" t="str">
        <f>VLOOKUP(A12343,Sheet3!A:G,6,FALSE)</f>
        <v>FL</v>
      </c>
      <c r="H12343">
        <f>VLOOKUP(A12343,Sheet3!A:G,7,FALSE)</f>
        <v>325050000</v>
      </c>
    </row>
    <row r="12344" spans="1:8" x14ac:dyDescent="0.3">
      <c r="A12344" t="s">
        <v>77</v>
      </c>
      <c r="B12344" t="str">
        <f>VLOOKUP(A12344,Sheet2!A:B,2,FALSE)</f>
        <v>27-0000289/0000</v>
      </c>
      <c r="C12344">
        <f>VLOOKUP(A12344,Sheet3!A:B,2,FALSE)</f>
        <v>270000345</v>
      </c>
      <c r="D12344" t="str">
        <f>VLOOKUP(A12344,Sheet3!A:C,3,FALSE)</f>
        <v>4790 N 9TH AVENUE</v>
      </c>
      <c r="E12344">
        <f>VLOOKUP(A12344,Sheet3!A:D,4,FALSE)</f>
        <v>0</v>
      </c>
      <c r="F12344" t="str">
        <f>VLOOKUP(A12344,Sheet3!A:G,5,FALSE)</f>
        <v>PENSACOLA</v>
      </c>
      <c r="G12344" t="str">
        <f>VLOOKUP(A12344,Sheet3!A:G,6,FALSE)</f>
        <v>FL</v>
      </c>
      <c r="H12344">
        <f>VLOOKUP(A12344,Sheet3!A:G,7,FALSE)</f>
        <v>325030000</v>
      </c>
    </row>
    <row r="12345" spans="1:8" x14ac:dyDescent="0.3">
      <c r="A12345" t="s">
        <v>77</v>
      </c>
      <c r="B12345" t="str">
        <f>VLOOKUP(A12345,Sheet2!A:B,2,FALSE)</f>
        <v>27-0000289/0000</v>
      </c>
      <c r="C12345">
        <f>VLOOKUP(A12345,Sheet3!A:B,2,FALSE)</f>
        <v>270000345</v>
      </c>
      <c r="D12345" t="str">
        <f>VLOOKUP(A12345,Sheet3!A:C,3,FALSE)</f>
        <v>4790 N 9TH AVENUE</v>
      </c>
      <c r="E12345">
        <f>VLOOKUP(A12345,Sheet3!A:D,4,FALSE)</f>
        <v>0</v>
      </c>
      <c r="F12345" t="str">
        <f>VLOOKUP(A12345,Sheet3!A:G,5,FALSE)</f>
        <v>PENSACOLA</v>
      </c>
      <c r="G12345" t="str">
        <f>VLOOKUP(A12345,Sheet3!A:G,6,FALSE)</f>
        <v>FL</v>
      </c>
      <c r="H12345">
        <f>VLOOKUP(A12345,Sheet3!A:G,7,FALSE)</f>
        <v>325030000</v>
      </c>
    </row>
    <row r="12346" spans="1:8" x14ac:dyDescent="0.3">
      <c r="A12346" t="s">
        <v>77</v>
      </c>
      <c r="B12346" t="str">
        <f>VLOOKUP(A12346,Sheet2!A:B,2,FALSE)</f>
        <v>27-0000289/0000</v>
      </c>
      <c r="C12346">
        <f>VLOOKUP(A12346,Sheet3!A:B,2,FALSE)</f>
        <v>270000345</v>
      </c>
      <c r="D12346" t="str">
        <f>VLOOKUP(A12346,Sheet3!A:C,3,FALSE)</f>
        <v>4790 N 9TH AVENUE</v>
      </c>
      <c r="E12346">
        <f>VLOOKUP(A12346,Sheet3!A:D,4,FALSE)</f>
        <v>0</v>
      </c>
      <c r="F12346" t="str">
        <f>VLOOKUP(A12346,Sheet3!A:G,5,FALSE)</f>
        <v>PENSACOLA</v>
      </c>
      <c r="G12346" t="str">
        <f>VLOOKUP(A12346,Sheet3!A:G,6,FALSE)</f>
        <v>FL</v>
      </c>
      <c r="H12346">
        <f>VLOOKUP(A12346,Sheet3!A:G,7,FALSE)</f>
        <v>325030000</v>
      </c>
    </row>
    <row r="12347" spans="1:8" x14ac:dyDescent="0.3">
      <c r="A12347" t="s">
        <v>384</v>
      </c>
      <c r="B12347" t="str">
        <f>VLOOKUP(A12347,Sheet2!A:B,2,FALSE)</f>
        <v>46-1325118/0000</v>
      </c>
      <c r="C12347">
        <f>VLOOKUP(A12347,Sheet3!A:B,2,FALSE)</f>
        <v>463189446</v>
      </c>
      <c r="D12347" t="str">
        <f>VLOOKUP(A12347,Sheet3!A:C,3,FALSE)</f>
        <v>4900 MARKETPLACE ROAD</v>
      </c>
      <c r="E12347">
        <f>VLOOKUP(A12347,Sheet3!A:D,4,FALSE)</f>
        <v>0</v>
      </c>
      <c r="F12347" t="str">
        <f>VLOOKUP(A12347,Sheet3!A:G,5,FALSE)</f>
        <v>PENSACOLA</v>
      </c>
      <c r="G12347" t="str">
        <f>VLOOKUP(A12347,Sheet3!A:G,6,FALSE)</f>
        <v>FL</v>
      </c>
      <c r="H12347">
        <f>VLOOKUP(A12347,Sheet3!A:G,7,FALSE)</f>
        <v>325040000</v>
      </c>
    </row>
    <row r="12348" spans="1:8" x14ac:dyDescent="0.3">
      <c r="A12348" t="s">
        <v>384</v>
      </c>
      <c r="B12348" t="str">
        <f>VLOOKUP(A12348,Sheet2!A:B,2,FALSE)</f>
        <v>46-1325118/0000</v>
      </c>
      <c r="C12348">
        <f>VLOOKUP(A12348,Sheet3!A:B,2,FALSE)</f>
        <v>463189446</v>
      </c>
      <c r="D12348" t="str">
        <f>VLOOKUP(A12348,Sheet3!A:C,3,FALSE)</f>
        <v>4900 MARKETPLACE ROAD</v>
      </c>
      <c r="E12348">
        <f>VLOOKUP(A12348,Sheet3!A:D,4,FALSE)</f>
        <v>0</v>
      </c>
      <c r="F12348" t="str">
        <f>VLOOKUP(A12348,Sheet3!A:G,5,FALSE)</f>
        <v>PENSACOLA</v>
      </c>
      <c r="G12348" t="str">
        <f>VLOOKUP(A12348,Sheet3!A:G,6,FALSE)</f>
        <v>FL</v>
      </c>
      <c r="H12348">
        <f>VLOOKUP(A12348,Sheet3!A:G,7,FALSE)</f>
        <v>325040000</v>
      </c>
    </row>
    <row r="12349" spans="1:8" x14ac:dyDescent="0.3">
      <c r="A12349" t="s">
        <v>425</v>
      </c>
      <c r="B12349" t="str">
        <f>VLOOKUP(A12349,Sheet2!A:B,2,FALSE)</f>
        <v>40-8789233/0000</v>
      </c>
      <c r="C12349">
        <f>VLOOKUP(A12349,Sheet3!A:B,2,FALSE)</f>
        <v>450582875</v>
      </c>
      <c r="D12349" t="str">
        <f>VLOOKUP(A12349,Sheet3!A:C,3,FALSE)</f>
        <v>3201 E OLIVE ROAD</v>
      </c>
      <c r="E12349">
        <f>VLOOKUP(A12349,Sheet3!A:D,4,FALSE)</f>
        <v>0</v>
      </c>
      <c r="F12349" t="str">
        <f>VLOOKUP(A12349,Sheet3!A:G,5,FALSE)</f>
        <v>PENSACOLA</v>
      </c>
      <c r="G12349" t="str">
        <f>VLOOKUP(A12349,Sheet3!A:G,6,FALSE)</f>
        <v>FL</v>
      </c>
      <c r="H12349">
        <f>VLOOKUP(A12349,Sheet3!A:G,7,FALSE)</f>
        <v>325140000</v>
      </c>
    </row>
    <row r="12350" spans="1:8" x14ac:dyDescent="0.3">
      <c r="A12350" t="s">
        <v>425</v>
      </c>
      <c r="B12350" t="str">
        <f>VLOOKUP(A12350,Sheet2!A:B,2,FALSE)</f>
        <v>40-8789233/0000</v>
      </c>
      <c r="C12350">
        <f>VLOOKUP(A12350,Sheet3!A:B,2,FALSE)</f>
        <v>450582875</v>
      </c>
      <c r="D12350" t="str">
        <f>VLOOKUP(A12350,Sheet3!A:C,3,FALSE)</f>
        <v>3201 E OLIVE ROAD</v>
      </c>
      <c r="E12350">
        <f>VLOOKUP(A12350,Sheet3!A:D,4,FALSE)</f>
        <v>0</v>
      </c>
      <c r="F12350" t="str">
        <f>VLOOKUP(A12350,Sheet3!A:G,5,FALSE)</f>
        <v>PENSACOLA</v>
      </c>
      <c r="G12350" t="str">
        <f>VLOOKUP(A12350,Sheet3!A:G,6,FALSE)</f>
        <v>FL</v>
      </c>
      <c r="H12350">
        <f>VLOOKUP(A12350,Sheet3!A:G,7,FALSE)</f>
        <v>325140000</v>
      </c>
    </row>
    <row r="12351" spans="1:8" x14ac:dyDescent="0.3">
      <c r="A12351" t="s">
        <v>425</v>
      </c>
      <c r="B12351" t="str">
        <f>VLOOKUP(A12351,Sheet2!A:B,2,FALSE)</f>
        <v>40-8789233/0000</v>
      </c>
      <c r="C12351">
        <f>VLOOKUP(A12351,Sheet3!A:B,2,FALSE)</f>
        <v>450582875</v>
      </c>
      <c r="D12351" t="str">
        <f>VLOOKUP(A12351,Sheet3!A:C,3,FALSE)</f>
        <v>3201 E OLIVE ROAD</v>
      </c>
      <c r="E12351">
        <f>VLOOKUP(A12351,Sheet3!A:D,4,FALSE)</f>
        <v>0</v>
      </c>
      <c r="F12351" t="str">
        <f>VLOOKUP(A12351,Sheet3!A:G,5,FALSE)</f>
        <v>PENSACOLA</v>
      </c>
      <c r="G12351" t="str">
        <f>VLOOKUP(A12351,Sheet3!A:G,6,FALSE)</f>
        <v>FL</v>
      </c>
      <c r="H12351">
        <f>VLOOKUP(A12351,Sheet3!A:G,7,FALSE)</f>
        <v>325140000</v>
      </c>
    </row>
    <row r="12352" spans="1:8" x14ac:dyDescent="0.3">
      <c r="A12352" t="s">
        <v>425</v>
      </c>
      <c r="B12352" t="str">
        <f>VLOOKUP(A12352,Sheet2!A:B,2,FALSE)</f>
        <v>40-8789233/0000</v>
      </c>
      <c r="C12352">
        <f>VLOOKUP(A12352,Sheet3!A:B,2,FALSE)</f>
        <v>450582875</v>
      </c>
      <c r="D12352" t="str">
        <f>VLOOKUP(A12352,Sheet3!A:C,3,FALSE)</f>
        <v>3201 E OLIVE ROAD</v>
      </c>
      <c r="E12352">
        <f>VLOOKUP(A12352,Sheet3!A:D,4,FALSE)</f>
        <v>0</v>
      </c>
      <c r="F12352" t="str">
        <f>VLOOKUP(A12352,Sheet3!A:G,5,FALSE)</f>
        <v>PENSACOLA</v>
      </c>
      <c r="G12352" t="str">
        <f>VLOOKUP(A12352,Sheet3!A:G,6,FALSE)</f>
        <v>FL</v>
      </c>
      <c r="H12352">
        <f>VLOOKUP(A12352,Sheet3!A:G,7,FALSE)</f>
        <v>325140000</v>
      </c>
    </row>
    <row r="12353" spans="1:8" x14ac:dyDescent="0.3">
      <c r="A12353" t="s">
        <v>425</v>
      </c>
      <c r="B12353" t="str">
        <f>VLOOKUP(A12353,Sheet2!A:B,2,FALSE)</f>
        <v>40-8789233/0000</v>
      </c>
      <c r="C12353">
        <f>VLOOKUP(A12353,Sheet3!A:B,2,FALSE)</f>
        <v>450582875</v>
      </c>
      <c r="D12353" t="str">
        <f>VLOOKUP(A12353,Sheet3!A:C,3,FALSE)</f>
        <v>3201 E OLIVE ROAD</v>
      </c>
      <c r="E12353">
        <f>VLOOKUP(A12353,Sheet3!A:D,4,FALSE)</f>
        <v>0</v>
      </c>
      <c r="F12353" t="str">
        <f>VLOOKUP(A12353,Sheet3!A:G,5,FALSE)</f>
        <v>PENSACOLA</v>
      </c>
      <c r="G12353" t="str">
        <f>VLOOKUP(A12353,Sheet3!A:G,6,FALSE)</f>
        <v>FL</v>
      </c>
      <c r="H12353">
        <f>VLOOKUP(A12353,Sheet3!A:G,7,FALSE)</f>
        <v>325140000</v>
      </c>
    </row>
    <row r="12354" spans="1:8" x14ac:dyDescent="0.3">
      <c r="A12354" t="s">
        <v>425</v>
      </c>
      <c r="B12354" t="str">
        <f>VLOOKUP(A12354,Sheet2!A:B,2,FALSE)</f>
        <v>40-8789233/0000</v>
      </c>
      <c r="C12354">
        <f>VLOOKUP(A12354,Sheet3!A:B,2,FALSE)</f>
        <v>450582875</v>
      </c>
      <c r="D12354" t="str">
        <f>VLOOKUP(A12354,Sheet3!A:C,3,FALSE)</f>
        <v>3201 E OLIVE ROAD</v>
      </c>
      <c r="E12354">
        <f>VLOOKUP(A12354,Sheet3!A:D,4,FALSE)</f>
        <v>0</v>
      </c>
      <c r="F12354" t="str">
        <f>VLOOKUP(A12354,Sheet3!A:G,5,FALSE)</f>
        <v>PENSACOLA</v>
      </c>
      <c r="G12354" t="str">
        <f>VLOOKUP(A12354,Sheet3!A:G,6,FALSE)</f>
        <v>FL</v>
      </c>
      <c r="H12354">
        <f>VLOOKUP(A12354,Sheet3!A:G,7,FALSE)</f>
        <v>325140000</v>
      </c>
    </row>
    <row r="12355" spans="1:8" x14ac:dyDescent="0.3">
      <c r="A12355" t="s">
        <v>369</v>
      </c>
      <c r="B12355" t="str">
        <f>VLOOKUP(A12355,Sheet2!A:B,2,FALSE)</f>
        <v>59-3578928/0000</v>
      </c>
      <c r="C12355">
        <f>VLOOKUP(A12355,Sheet3!A:B,2,FALSE)</f>
        <v>593715535</v>
      </c>
      <c r="D12355" t="str">
        <f>VLOOKUP(A12355,Sheet3!A:C,3,FALSE)</f>
        <v>3201 EAST OLIVE ROAD</v>
      </c>
      <c r="E12355" t="str">
        <f>VLOOKUP(A12355,Sheet3!A:D,4,FALSE)</f>
        <v>SUITE B</v>
      </c>
      <c r="F12355" t="str">
        <f>VLOOKUP(A12355,Sheet3!A:G,5,FALSE)</f>
        <v>PENSACOLA</v>
      </c>
      <c r="G12355" t="str">
        <f>VLOOKUP(A12355,Sheet3!A:G,6,FALSE)</f>
        <v>FL</v>
      </c>
      <c r="H12355">
        <f>VLOOKUP(A12355,Sheet3!A:G,7,FALSE)</f>
        <v>325140000</v>
      </c>
    </row>
    <row r="12356" spans="1:8" x14ac:dyDescent="0.3">
      <c r="A12356" t="s">
        <v>369</v>
      </c>
      <c r="B12356" t="str">
        <f>VLOOKUP(A12356,Sheet2!A:B,2,FALSE)</f>
        <v>59-3578928/0000</v>
      </c>
      <c r="C12356">
        <f>VLOOKUP(A12356,Sheet3!A:B,2,FALSE)</f>
        <v>593715535</v>
      </c>
      <c r="D12356" t="str">
        <f>VLOOKUP(A12356,Sheet3!A:C,3,FALSE)</f>
        <v>3201 EAST OLIVE ROAD</v>
      </c>
      <c r="E12356" t="str">
        <f>VLOOKUP(A12356,Sheet3!A:D,4,FALSE)</f>
        <v>SUITE B</v>
      </c>
      <c r="F12356" t="str">
        <f>VLOOKUP(A12356,Sheet3!A:G,5,FALSE)</f>
        <v>PENSACOLA</v>
      </c>
      <c r="G12356" t="str">
        <f>VLOOKUP(A12356,Sheet3!A:G,6,FALSE)</f>
        <v>FL</v>
      </c>
      <c r="H12356">
        <f>VLOOKUP(A12356,Sheet3!A:G,7,FALSE)</f>
        <v>325140000</v>
      </c>
    </row>
    <row r="12357" spans="1:8" x14ac:dyDescent="0.3">
      <c r="A12357" t="s">
        <v>369</v>
      </c>
      <c r="B12357" t="str">
        <f>VLOOKUP(A12357,Sheet2!A:B,2,FALSE)</f>
        <v>59-3578928/0000</v>
      </c>
      <c r="C12357">
        <f>VLOOKUP(A12357,Sheet3!A:B,2,FALSE)</f>
        <v>593715535</v>
      </c>
      <c r="D12357" t="str">
        <f>VLOOKUP(A12357,Sheet3!A:C,3,FALSE)</f>
        <v>3201 EAST OLIVE ROAD</v>
      </c>
      <c r="E12357" t="str">
        <f>VLOOKUP(A12357,Sheet3!A:D,4,FALSE)</f>
        <v>SUITE B</v>
      </c>
      <c r="F12357" t="str">
        <f>VLOOKUP(A12357,Sheet3!A:G,5,FALSE)</f>
        <v>PENSACOLA</v>
      </c>
      <c r="G12357" t="str">
        <f>VLOOKUP(A12357,Sheet3!A:G,6,FALSE)</f>
        <v>FL</v>
      </c>
      <c r="H12357">
        <f>VLOOKUP(A12357,Sheet3!A:G,7,FALSE)</f>
        <v>325140000</v>
      </c>
    </row>
    <row r="12358" spans="1:8" x14ac:dyDescent="0.3">
      <c r="A12358" t="s">
        <v>369</v>
      </c>
      <c r="B12358" t="str">
        <f>VLOOKUP(A12358,Sheet2!A:B,2,FALSE)</f>
        <v>59-3578928/0000</v>
      </c>
      <c r="C12358">
        <f>VLOOKUP(A12358,Sheet3!A:B,2,FALSE)</f>
        <v>593715535</v>
      </c>
      <c r="D12358" t="str">
        <f>VLOOKUP(A12358,Sheet3!A:C,3,FALSE)</f>
        <v>3201 EAST OLIVE ROAD</v>
      </c>
      <c r="E12358" t="str">
        <f>VLOOKUP(A12358,Sheet3!A:D,4,FALSE)</f>
        <v>SUITE B</v>
      </c>
      <c r="F12358" t="str">
        <f>VLOOKUP(A12358,Sheet3!A:G,5,FALSE)</f>
        <v>PENSACOLA</v>
      </c>
      <c r="G12358" t="str">
        <f>VLOOKUP(A12358,Sheet3!A:G,6,FALSE)</f>
        <v>FL</v>
      </c>
      <c r="H12358">
        <f>VLOOKUP(A12358,Sheet3!A:G,7,FALSE)</f>
        <v>325140000</v>
      </c>
    </row>
    <row r="12359" spans="1:8" x14ac:dyDescent="0.3">
      <c r="A12359" t="s">
        <v>369</v>
      </c>
      <c r="B12359" t="str">
        <f>VLOOKUP(A12359,Sheet2!A:B,2,FALSE)</f>
        <v>59-3578928/0000</v>
      </c>
      <c r="C12359">
        <f>VLOOKUP(A12359,Sheet3!A:B,2,FALSE)</f>
        <v>593715535</v>
      </c>
      <c r="D12359" t="str">
        <f>VLOOKUP(A12359,Sheet3!A:C,3,FALSE)</f>
        <v>3201 EAST OLIVE ROAD</v>
      </c>
      <c r="E12359" t="str">
        <f>VLOOKUP(A12359,Sheet3!A:D,4,FALSE)</f>
        <v>SUITE B</v>
      </c>
      <c r="F12359" t="str">
        <f>VLOOKUP(A12359,Sheet3!A:G,5,FALSE)</f>
        <v>PENSACOLA</v>
      </c>
      <c r="G12359" t="str">
        <f>VLOOKUP(A12359,Sheet3!A:G,6,FALSE)</f>
        <v>FL</v>
      </c>
      <c r="H12359">
        <f>VLOOKUP(A12359,Sheet3!A:G,7,FALSE)</f>
        <v>325140000</v>
      </c>
    </row>
    <row r="12360" spans="1:8" x14ac:dyDescent="0.3">
      <c r="A12360" t="s">
        <v>409</v>
      </c>
      <c r="B12360" t="str">
        <f>VLOOKUP(A12360,Sheet2!A:B,2,FALSE)</f>
        <v>47-3081479/0000</v>
      </c>
      <c r="C12360">
        <f>VLOOKUP(A12360,Sheet3!A:B,2,FALSE)</f>
        <v>474954266</v>
      </c>
      <c r="D12360" t="str">
        <f>VLOOKUP(A12360,Sheet3!A:C,3,FALSE)</f>
        <v>2850 MONROE STREET</v>
      </c>
      <c r="E12360">
        <f>VLOOKUP(A12360,Sheet3!A:D,4,FALSE)</f>
        <v>0</v>
      </c>
      <c r="F12360" t="str">
        <f>VLOOKUP(A12360,Sheet3!A:G,5,FALSE)</f>
        <v>PENSACOLA</v>
      </c>
      <c r="G12360" t="str">
        <f>VLOOKUP(A12360,Sheet3!A:G,6,FALSE)</f>
        <v>FL</v>
      </c>
      <c r="H12360">
        <f>VLOOKUP(A12360,Sheet3!A:G,7,FALSE)</f>
        <v>325140000</v>
      </c>
    </row>
    <row r="12361" spans="1:8" x14ac:dyDescent="0.3">
      <c r="A12361" t="s">
        <v>409</v>
      </c>
      <c r="B12361" t="str">
        <f>VLOOKUP(A12361,Sheet2!A:B,2,FALSE)</f>
        <v>47-3081479/0000</v>
      </c>
      <c r="C12361">
        <f>VLOOKUP(A12361,Sheet3!A:B,2,FALSE)</f>
        <v>474954266</v>
      </c>
      <c r="D12361" t="str">
        <f>VLOOKUP(A12361,Sheet3!A:C,3,FALSE)</f>
        <v>2850 MONROE STREET</v>
      </c>
      <c r="E12361">
        <f>VLOOKUP(A12361,Sheet3!A:D,4,FALSE)</f>
        <v>0</v>
      </c>
      <c r="F12361" t="str">
        <f>VLOOKUP(A12361,Sheet3!A:G,5,FALSE)</f>
        <v>PENSACOLA</v>
      </c>
      <c r="G12361" t="str">
        <f>VLOOKUP(A12361,Sheet3!A:G,6,FALSE)</f>
        <v>FL</v>
      </c>
      <c r="H12361">
        <f>VLOOKUP(A12361,Sheet3!A:G,7,FALSE)</f>
        <v>325140000</v>
      </c>
    </row>
    <row r="12362" spans="1:8" x14ac:dyDescent="0.3">
      <c r="A12362" t="s">
        <v>409</v>
      </c>
      <c r="B12362" t="str">
        <f>VLOOKUP(A12362,Sheet2!A:B,2,FALSE)</f>
        <v>47-3081479/0000</v>
      </c>
      <c r="C12362">
        <f>VLOOKUP(A12362,Sheet3!A:B,2,FALSE)</f>
        <v>474954266</v>
      </c>
      <c r="D12362" t="str">
        <f>VLOOKUP(A12362,Sheet3!A:C,3,FALSE)</f>
        <v>2850 MONROE STREET</v>
      </c>
      <c r="E12362">
        <f>VLOOKUP(A12362,Sheet3!A:D,4,FALSE)</f>
        <v>0</v>
      </c>
      <c r="F12362" t="str">
        <f>VLOOKUP(A12362,Sheet3!A:G,5,FALSE)</f>
        <v>PENSACOLA</v>
      </c>
      <c r="G12362" t="str">
        <f>VLOOKUP(A12362,Sheet3!A:G,6,FALSE)</f>
        <v>FL</v>
      </c>
      <c r="H12362">
        <f>VLOOKUP(A12362,Sheet3!A:G,7,FALSE)</f>
        <v>325140000</v>
      </c>
    </row>
    <row r="12363" spans="1:8" x14ac:dyDescent="0.3">
      <c r="A12363" t="s">
        <v>409</v>
      </c>
      <c r="B12363" t="str">
        <f>VLOOKUP(A12363,Sheet2!A:B,2,FALSE)</f>
        <v>47-3081479/0000</v>
      </c>
      <c r="C12363">
        <f>VLOOKUP(A12363,Sheet3!A:B,2,FALSE)</f>
        <v>474954266</v>
      </c>
      <c r="D12363" t="str">
        <f>VLOOKUP(A12363,Sheet3!A:C,3,FALSE)</f>
        <v>2850 MONROE STREET</v>
      </c>
      <c r="E12363">
        <f>VLOOKUP(A12363,Sheet3!A:D,4,FALSE)</f>
        <v>0</v>
      </c>
      <c r="F12363" t="str">
        <f>VLOOKUP(A12363,Sheet3!A:G,5,FALSE)</f>
        <v>PENSACOLA</v>
      </c>
      <c r="G12363" t="str">
        <f>VLOOKUP(A12363,Sheet3!A:G,6,FALSE)</f>
        <v>FL</v>
      </c>
      <c r="H12363">
        <f>VLOOKUP(A12363,Sheet3!A:G,7,FALSE)</f>
        <v>325140000</v>
      </c>
    </row>
    <row r="12364" spans="1:8" x14ac:dyDescent="0.3">
      <c r="A12364" t="s">
        <v>112</v>
      </c>
      <c r="B12364" t="str">
        <f>VLOOKUP(A12364,Sheet2!A:B,2,FALSE)</f>
        <v>631-08-1555/0000</v>
      </c>
      <c r="C12364">
        <f>VLOOKUP(A12364,Sheet3!A:B,2,FALSE)</f>
        <v>721150320</v>
      </c>
      <c r="D12364" t="str">
        <f>VLOOKUP(A12364,Sheet3!A:C,3,FALSE)</f>
        <v>911 GARDEN GATE CIRCLE</v>
      </c>
      <c r="E12364">
        <f>VLOOKUP(A12364,Sheet3!A:D,4,FALSE)</f>
        <v>0</v>
      </c>
      <c r="F12364" t="str">
        <f>VLOOKUP(A12364,Sheet3!A:G,5,FALSE)</f>
        <v>PENSACOLA</v>
      </c>
      <c r="G12364" t="str">
        <f>VLOOKUP(A12364,Sheet3!A:G,6,FALSE)</f>
        <v>FL</v>
      </c>
      <c r="H12364">
        <f>VLOOKUP(A12364,Sheet3!A:G,7,FALSE)</f>
        <v>325040000</v>
      </c>
    </row>
    <row r="12365" spans="1:8" x14ac:dyDescent="0.3">
      <c r="A12365" t="s">
        <v>112</v>
      </c>
      <c r="B12365" t="str">
        <f>VLOOKUP(A12365,Sheet2!A:B,2,FALSE)</f>
        <v>631-08-1555/0000</v>
      </c>
      <c r="C12365">
        <f>VLOOKUP(A12365,Sheet3!A:B,2,FALSE)</f>
        <v>721150320</v>
      </c>
      <c r="D12365" t="str">
        <f>VLOOKUP(A12365,Sheet3!A:C,3,FALSE)</f>
        <v>911 GARDEN GATE CIRCLE</v>
      </c>
      <c r="E12365">
        <f>VLOOKUP(A12365,Sheet3!A:D,4,FALSE)</f>
        <v>0</v>
      </c>
      <c r="F12365" t="str">
        <f>VLOOKUP(A12365,Sheet3!A:G,5,FALSE)</f>
        <v>PENSACOLA</v>
      </c>
      <c r="G12365" t="str">
        <f>VLOOKUP(A12365,Sheet3!A:G,6,FALSE)</f>
        <v>FL</v>
      </c>
      <c r="H12365">
        <f>VLOOKUP(A12365,Sheet3!A:G,7,FALSE)</f>
        <v>325040000</v>
      </c>
    </row>
    <row r="12366" spans="1:8" x14ac:dyDescent="0.3">
      <c r="A12366" t="s">
        <v>112</v>
      </c>
      <c r="B12366" t="str">
        <f>VLOOKUP(A12366,Sheet2!A:B,2,FALSE)</f>
        <v>631-08-1555/0000</v>
      </c>
      <c r="C12366">
        <f>VLOOKUP(A12366,Sheet3!A:B,2,FALSE)</f>
        <v>721150320</v>
      </c>
      <c r="D12366" t="str">
        <f>VLOOKUP(A12366,Sheet3!A:C,3,FALSE)</f>
        <v>911 GARDEN GATE CIRCLE</v>
      </c>
      <c r="E12366">
        <f>VLOOKUP(A12366,Sheet3!A:D,4,FALSE)</f>
        <v>0</v>
      </c>
      <c r="F12366" t="str">
        <f>VLOOKUP(A12366,Sheet3!A:G,5,FALSE)</f>
        <v>PENSACOLA</v>
      </c>
      <c r="G12366" t="str">
        <f>VLOOKUP(A12366,Sheet3!A:G,6,FALSE)</f>
        <v>FL</v>
      </c>
      <c r="H12366">
        <f>VLOOKUP(A12366,Sheet3!A:G,7,FALSE)</f>
        <v>325040000</v>
      </c>
    </row>
    <row r="12367" spans="1:8" x14ac:dyDescent="0.3">
      <c r="A12367" t="s">
        <v>112</v>
      </c>
      <c r="B12367" t="str">
        <f>VLOOKUP(A12367,Sheet2!A:B,2,FALSE)</f>
        <v>631-08-1555/0000</v>
      </c>
      <c r="C12367">
        <f>VLOOKUP(A12367,Sheet3!A:B,2,FALSE)</f>
        <v>721150320</v>
      </c>
      <c r="D12367" t="str">
        <f>VLOOKUP(A12367,Sheet3!A:C,3,FALSE)</f>
        <v>911 GARDEN GATE CIRCLE</v>
      </c>
      <c r="E12367">
        <f>VLOOKUP(A12367,Sheet3!A:D,4,FALSE)</f>
        <v>0</v>
      </c>
      <c r="F12367" t="str">
        <f>VLOOKUP(A12367,Sheet3!A:G,5,FALSE)</f>
        <v>PENSACOLA</v>
      </c>
      <c r="G12367" t="str">
        <f>VLOOKUP(A12367,Sheet3!A:G,6,FALSE)</f>
        <v>FL</v>
      </c>
      <c r="H12367">
        <f>VLOOKUP(A12367,Sheet3!A:G,7,FALSE)</f>
        <v>325040000</v>
      </c>
    </row>
    <row r="12368" spans="1:8" x14ac:dyDescent="0.3">
      <c r="A12368" t="s">
        <v>107</v>
      </c>
      <c r="B12368" t="str">
        <f>VLOOKUP(A12368,Sheet2!A:B,2,FALSE)</f>
        <v>59-1615230/0000</v>
      </c>
      <c r="C12368">
        <f>VLOOKUP(A12368,Sheet3!A:B,2,FALSE)</f>
        <v>591870851</v>
      </c>
      <c r="D12368" t="str">
        <f>VLOOKUP(A12368,Sheet3!A:C,3,FALSE)</f>
        <v>555 BRENT LANE</v>
      </c>
      <c r="E12368">
        <f>VLOOKUP(A12368,Sheet3!A:D,4,FALSE)</f>
        <v>0</v>
      </c>
      <c r="F12368" t="str">
        <f>VLOOKUP(A12368,Sheet3!A:G,5,FALSE)</f>
        <v>PENSACOLA</v>
      </c>
      <c r="G12368" t="str">
        <f>VLOOKUP(A12368,Sheet3!A:G,6,FALSE)</f>
        <v>FL</v>
      </c>
      <c r="H12368">
        <f>VLOOKUP(A12368,Sheet3!A:G,7,FALSE)</f>
        <v>325030000</v>
      </c>
    </row>
    <row r="12369" spans="1:8" x14ac:dyDescent="0.3">
      <c r="A12369" t="s">
        <v>107</v>
      </c>
      <c r="B12369" t="str">
        <f>VLOOKUP(A12369,Sheet2!A:B,2,FALSE)</f>
        <v>59-1615230/0000</v>
      </c>
      <c r="C12369">
        <f>VLOOKUP(A12369,Sheet3!A:B,2,FALSE)</f>
        <v>591870851</v>
      </c>
      <c r="D12369" t="str">
        <f>VLOOKUP(A12369,Sheet3!A:C,3,FALSE)</f>
        <v>555 BRENT LANE</v>
      </c>
      <c r="E12369">
        <f>VLOOKUP(A12369,Sheet3!A:D,4,FALSE)</f>
        <v>0</v>
      </c>
      <c r="F12369" t="str">
        <f>VLOOKUP(A12369,Sheet3!A:G,5,FALSE)</f>
        <v>PENSACOLA</v>
      </c>
      <c r="G12369" t="str">
        <f>VLOOKUP(A12369,Sheet3!A:G,6,FALSE)</f>
        <v>FL</v>
      </c>
      <c r="H12369">
        <f>VLOOKUP(A12369,Sheet3!A:G,7,FALSE)</f>
        <v>325030000</v>
      </c>
    </row>
    <row r="12370" spans="1:8" x14ac:dyDescent="0.3">
      <c r="A12370" t="s">
        <v>107</v>
      </c>
      <c r="B12370" t="str">
        <f>VLOOKUP(A12370,Sheet2!A:B,2,FALSE)</f>
        <v>59-1615230/0000</v>
      </c>
      <c r="C12370">
        <f>VLOOKUP(A12370,Sheet3!A:B,2,FALSE)</f>
        <v>591870851</v>
      </c>
      <c r="D12370" t="str">
        <f>VLOOKUP(A12370,Sheet3!A:C,3,FALSE)</f>
        <v>555 BRENT LANE</v>
      </c>
      <c r="E12370">
        <f>VLOOKUP(A12370,Sheet3!A:D,4,FALSE)</f>
        <v>0</v>
      </c>
      <c r="F12370" t="str">
        <f>VLOOKUP(A12370,Sheet3!A:G,5,FALSE)</f>
        <v>PENSACOLA</v>
      </c>
      <c r="G12370" t="str">
        <f>VLOOKUP(A12370,Sheet3!A:G,6,FALSE)</f>
        <v>FL</v>
      </c>
      <c r="H12370">
        <f>VLOOKUP(A12370,Sheet3!A:G,7,FALSE)</f>
        <v>325030000</v>
      </c>
    </row>
    <row r="12371" spans="1:8" x14ac:dyDescent="0.3">
      <c r="A12371" t="s">
        <v>107</v>
      </c>
      <c r="B12371" t="str">
        <f>VLOOKUP(A12371,Sheet2!A:B,2,FALSE)</f>
        <v>59-1615230/0000</v>
      </c>
      <c r="C12371">
        <f>VLOOKUP(A12371,Sheet3!A:B,2,FALSE)</f>
        <v>591870851</v>
      </c>
      <c r="D12371" t="str">
        <f>VLOOKUP(A12371,Sheet3!A:C,3,FALSE)</f>
        <v>555 BRENT LANE</v>
      </c>
      <c r="E12371">
        <f>VLOOKUP(A12371,Sheet3!A:D,4,FALSE)</f>
        <v>0</v>
      </c>
      <c r="F12371" t="str">
        <f>VLOOKUP(A12371,Sheet3!A:G,5,FALSE)</f>
        <v>PENSACOLA</v>
      </c>
      <c r="G12371" t="str">
        <f>VLOOKUP(A12371,Sheet3!A:G,6,FALSE)</f>
        <v>FL</v>
      </c>
      <c r="H12371">
        <f>VLOOKUP(A12371,Sheet3!A:G,7,FALSE)</f>
        <v>325030000</v>
      </c>
    </row>
    <row r="12372" spans="1:8" x14ac:dyDescent="0.3">
      <c r="A12372" t="s">
        <v>309</v>
      </c>
      <c r="B12372" t="str">
        <f>VLOOKUP(A12372,Sheet2!A:B,2,FALSE)</f>
        <v>59-2454019/0000</v>
      </c>
      <c r="C12372">
        <f>VLOOKUP(A12372,Sheet3!A:B,2,FALSE)</f>
        <v>592939334</v>
      </c>
      <c r="D12372" t="str">
        <f>VLOOKUP(A12372,Sheet3!A:C,3,FALSE)</f>
        <v>611 EAST BURGESS ROAD</v>
      </c>
      <c r="E12372">
        <f>VLOOKUP(A12372,Sheet3!A:D,4,FALSE)</f>
        <v>0</v>
      </c>
      <c r="F12372" t="str">
        <f>VLOOKUP(A12372,Sheet3!A:G,5,FALSE)</f>
        <v>PENSACOLA</v>
      </c>
      <c r="G12372" t="str">
        <f>VLOOKUP(A12372,Sheet3!A:G,6,FALSE)</f>
        <v>FL</v>
      </c>
      <c r="H12372">
        <f>VLOOKUP(A12372,Sheet3!A:G,7,FALSE)</f>
        <v>325040000</v>
      </c>
    </row>
    <row r="12373" spans="1:8" x14ac:dyDescent="0.3">
      <c r="A12373" t="s">
        <v>115</v>
      </c>
      <c r="B12373" t="str">
        <f>VLOOKUP(A12373,Sheet2!A:B,2,FALSE)</f>
        <v>45-1625948/0000</v>
      </c>
      <c r="C12373">
        <f>VLOOKUP(A12373,Sheet3!A:B,2,FALSE)</f>
        <v>453933001</v>
      </c>
      <c r="D12373" t="str">
        <f>VLOOKUP(A12373,Sheet3!A:C,3,FALSE)</f>
        <v>4400 BAYOU BLVD. SUITE 3A</v>
      </c>
      <c r="E12373">
        <f>VLOOKUP(A12373,Sheet3!A:D,4,FALSE)</f>
        <v>0</v>
      </c>
      <c r="F12373" t="str">
        <f>VLOOKUP(A12373,Sheet3!A:G,5,FALSE)</f>
        <v>PENSACOLA</v>
      </c>
      <c r="G12373" t="str">
        <f>VLOOKUP(A12373,Sheet3!A:G,6,FALSE)</f>
        <v>FL</v>
      </c>
      <c r="H12373">
        <f>VLOOKUP(A12373,Sheet3!A:G,7,FALSE)</f>
        <v>325030000</v>
      </c>
    </row>
    <row r="12374" spans="1:8" x14ac:dyDescent="0.3">
      <c r="A12374" t="s">
        <v>115</v>
      </c>
      <c r="B12374" t="str">
        <f>VLOOKUP(A12374,Sheet2!A:B,2,FALSE)</f>
        <v>45-1625948/0000</v>
      </c>
      <c r="C12374">
        <f>VLOOKUP(A12374,Sheet3!A:B,2,FALSE)</f>
        <v>453933001</v>
      </c>
      <c r="D12374" t="str">
        <f>VLOOKUP(A12374,Sheet3!A:C,3,FALSE)</f>
        <v>4400 BAYOU BLVD. SUITE 3A</v>
      </c>
      <c r="E12374">
        <f>VLOOKUP(A12374,Sheet3!A:D,4,FALSE)</f>
        <v>0</v>
      </c>
      <c r="F12374" t="str">
        <f>VLOOKUP(A12374,Sheet3!A:G,5,FALSE)</f>
        <v>PENSACOLA</v>
      </c>
      <c r="G12374" t="str">
        <f>VLOOKUP(A12374,Sheet3!A:G,6,FALSE)</f>
        <v>FL</v>
      </c>
      <c r="H12374">
        <f>VLOOKUP(A12374,Sheet3!A:G,7,FALSE)</f>
        <v>325030000</v>
      </c>
    </row>
    <row r="12375" spans="1:8" x14ac:dyDescent="0.3">
      <c r="A12375" t="s">
        <v>226</v>
      </c>
      <c r="B12375" t="str">
        <f>VLOOKUP(A12375,Sheet2!A:B,2,FALSE)</f>
        <v>55-0809246/0000</v>
      </c>
      <c r="C12375">
        <f>VLOOKUP(A12375,Sheet3!A:B,2,FALSE)</f>
        <v>582159658</v>
      </c>
      <c r="D12375" t="str">
        <f>VLOOKUP(A12375,Sheet3!A:C,3,FALSE)</f>
        <v>3673 HWY 90</v>
      </c>
      <c r="E12375">
        <f>VLOOKUP(A12375,Sheet3!A:D,4,FALSE)</f>
        <v>0</v>
      </c>
      <c r="F12375" t="str">
        <f>VLOOKUP(A12375,Sheet3!A:G,5,FALSE)</f>
        <v>PACE</v>
      </c>
      <c r="G12375" t="str">
        <f>VLOOKUP(A12375,Sheet3!A:G,6,FALSE)</f>
        <v>FL</v>
      </c>
      <c r="H12375">
        <f>VLOOKUP(A12375,Sheet3!A:G,7,FALSE)</f>
        <v>325710000</v>
      </c>
    </row>
    <row r="12376" spans="1:8" x14ac:dyDescent="0.3">
      <c r="A12376" t="s">
        <v>226</v>
      </c>
      <c r="B12376" t="str">
        <f>VLOOKUP(A12376,Sheet2!A:B,2,FALSE)</f>
        <v>55-0809246/0000</v>
      </c>
      <c r="C12376">
        <f>VLOOKUP(A12376,Sheet3!A:B,2,FALSE)</f>
        <v>582159658</v>
      </c>
      <c r="D12376" t="str">
        <f>VLOOKUP(A12376,Sheet3!A:C,3,FALSE)</f>
        <v>3673 HWY 90</v>
      </c>
      <c r="E12376">
        <f>VLOOKUP(A12376,Sheet3!A:D,4,FALSE)</f>
        <v>0</v>
      </c>
      <c r="F12376" t="str">
        <f>VLOOKUP(A12376,Sheet3!A:G,5,FALSE)</f>
        <v>PACE</v>
      </c>
      <c r="G12376" t="str">
        <f>VLOOKUP(A12376,Sheet3!A:G,6,FALSE)</f>
        <v>FL</v>
      </c>
      <c r="H12376">
        <f>VLOOKUP(A12376,Sheet3!A:G,7,FALSE)</f>
        <v>325710000</v>
      </c>
    </row>
    <row r="12377" spans="1:8" x14ac:dyDescent="0.3">
      <c r="A12377" t="s">
        <v>226</v>
      </c>
      <c r="B12377" t="str">
        <f>VLOOKUP(A12377,Sheet2!A:B,2,FALSE)</f>
        <v>55-0809246/0000</v>
      </c>
      <c r="C12377">
        <f>VLOOKUP(A12377,Sheet3!A:B,2,FALSE)</f>
        <v>582159658</v>
      </c>
      <c r="D12377" t="str">
        <f>VLOOKUP(A12377,Sheet3!A:C,3,FALSE)</f>
        <v>3673 HWY 90</v>
      </c>
      <c r="E12377">
        <f>VLOOKUP(A12377,Sheet3!A:D,4,FALSE)</f>
        <v>0</v>
      </c>
      <c r="F12377" t="str">
        <f>VLOOKUP(A12377,Sheet3!A:G,5,FALSE)</f>
        <v>PACE</v>
      </c>
      <c r="G12377" t="str">
        <f>VLOOKUP(A12377,Sheet3!A:G,6,FALSE)</f>
        <v>FL</v>
      </c>
      <c r="H12377">
        <f>VLOOKUP(A12377,Sheet3!A:G,7,FALSE)</f>
        <v>325710000</v>
      </c>
    </row>
    <row r="12378" spans="1:8" x14ac:dyDescent="0.3">
      <c r="A12378" t="s">
        <v>226</v>
      </c>
      <c r="B12378" t="str">
        <f>VLOOKUP(A12378,Sheet2!A:B,2,FALSE)</f>
        <v>55-0809246/0000</v>
      </c>
      <c r="C12378">
        <f>VLOOKUP(A12378,Sheet3!A:B,2,FALSE)</f>
        <v>582159658</v>
      </c>
      <c r="D12378" t="str">
        <f>VLOOKUP(A12378,Sheet3!A:C,3,FALSE)</f>
        <v>3673 HWY 90</v>
      </c>
      <c r="E12378">
        <f>VLOOKUP(A12378,Sheet3!A:D,4,FALSE)</f>
        <v>0</v>
      </c>
      <c r="F12378" t="str">
        <f>VLOOKUP(A12378,Sheet3!A:G,5,FALSE)</f>
        <v>PACE</v>
      </c>
      <c r="G12378" t="str">
        <f>VLOOKUP(A12378,Sheet3!A:G,6,FALSE)</f>
        <v>FL</v>
      </c>
      <c r="H12378">
        <f>VLOOKUP(A12378,Sheet3!A:G,7,FALSE)</f>
        <v>325710000</v>
      </c>
    </row>
    <row r="12379" spans="1:8" x14ac:dyDescent="0.3">
      <c r="A12379" t="s">
        <v>226</v>
      </c>
      <c r="B12379" t="str">
        <f>VLOOKUP(A12379,Sheet2!A:B,2,FALSE)</f>
        <v>55-0809246/0000</v>
      </c>
      <c r="C12379">
        <f>VLOOKUP(A12379,Sheet3!A:B,2,FALSE)</f>
        <v>582159658</v>
      </c>
      <c r="D12379" t="str">
        <f>VLOOKUP(A12379,Sheet3!A:C,3,FALSE)</f>
        <v>3673 HWY 90</v>
      </c>
      <c r="E12379">
        <f>VLOOKUP(A12379,Sheet3!A:D,4,FALSE)</f>
        <v>0</v>
      </c>
      <c r="F12379" t="str">
        <f>VLOOKUP(A12379,Sheet3!A:G,5,FALSE)</f>
        <v>PACE</v>
      </c>
      <c r="G12379" t="str">
        <f>VLOOKUP(A12379,Sheet3!A:G,6,FALSE)</f>
        <v>FL</v>
      </c>
      <c r="H12379">
        <f>VLOOKUP(A12379,Sheet3!A:G,7,FALSE)</f>
        <v>325710000</v>
      </c>
    </row>
    <row r="12380" spans="1:8" x14ac:dyDescent="0.3">
      <c r="A12380" t="s">
        <v>226</v>
      </c>
      <c r="B12380" t="str">
        <f>VLOOKUP(A12380,Sheet2!A:B,2,FALSE)</f>
        <v>55-0809246/0000</v>
      </c>
      <c r="C12380">
        <f>VLOOKUP(A12380,Sheet3!A:B,2,FALSE)</f>
        <v>582159658</v>
      </c>
      <c r="D12380" t="str">
        <f>VLOOKUP(A12380,Sheet3!A:C,3,FALSE)</f>
        <v>3673 HWY 90</v>
      </c>
      <c r="E12380">
        <f>VLOOKUP(A12380,Sheet3!A:D,4,FALSE)</f>
        <v>0</v>
      </c>
      <c r="F12380" t="str">
        <f>VLOOKUP(A12380,Sheet3!A:G,5,FALSE)</f>
        <v>PACE</v>
      </c>
      <c r="G12380" t="str">
        <f>VLOOKUP(A12380,Sheet3!A:G,6,FALSE)</f>
        <v>FL</v>
      </c>
      <c r="H12380">
        <f>VLOOKUP(A12380,Sheet3!A:G,7,FALSE)</f>
        <v>325710000</v>
      </c>
    </row>
    <row r="12381" spans="1:8" x14ac:dyDescent="0.3">
      <c r="A12381" t="s">
        <v>226</v>
      </c>
      <c r="B12381" t="str">
        <f>VLOOKUP(A12381,Sheet2!A:B,2,FALSE)</f>
        <v>55-0809246/0000</v>
      </c>
      <c r="C12381">
        <f>VLOOKUP(A12381,Sheet3!A:B,2,FALSE)</f>
        <v>582159658</v>
      </c>
      <c r="D12381" t="str">
        <f>VLOOKUP(A12381,Sheet3!A:C,3,FALSE)</f>
        <v>3673 HWY 90</v>
      </c>
      <c r="E12381">
        <f>VLOOKUP(A12381,Sheet3!A:D,4,FALSE)</f>
        <v>0</v>
      </c>
      <c r="F12381" t="str">
        <f>VLOOKUP(A12381,Sheet3!A:G,5,FALSE)</f>
        <v>PACE</v>
      </c>
      <c r="G12381" t="str">
        <f>VLOOKUP(A12381,Sheet3!A:G,6,FALSE)</f>
        <v>FL</v>
      </c>
      <c r="H12381">
        <f>VLOOKUP(A12381,Sheet3!A:G,7,FALSE)</f>
        <v>325710000</v>
      </c>
    </row>
    <row r="12382" spans="1:8" x14ac:dyDescent="0.3">
      <c r="A12382" t="s">
        <v>226</v>
      </c>
      <c r="B12382" t="str">
        <f>VLOOKUP(A12382,Sheet2!A:B,2,FALSE)</f>
        <v>55-0809246/0000</v>
      </c>
      <c r="C12382">
        <f>VLOOKUP(A12382,Sheet3!A:B,2,FALSE)</f>
        <v>582159658</v>
      </c>
      <c r="D12382" t="str">
        <f>VLOOKUP(A12382,Sheet3!A:C,3,FALSE)</f>
        <v>3673 HWY 90</v>
      </c>
      <c r="E12382">
        <f>VLOOKUP(A12382,Sheet3!A:D,4,FALSE)</f>
        <v>0</v>
      </c>
      <c r="F12382" t="str">
        <f>VLOOKUP(A12382,Sheet3!A:G,5,FALSE)</f>
        <v>PACE</v>
      </c>
      <c r="G12382" t="str">
        <f>VLOOKUP(A12382,Sheet3!A:G,6,FALSE)</f>
        <v>FL</v>
      </c>
      <c r="H12382">
        <f>VLOOKUP(A12382,Sheet3!A:G,7,FALSE)</f>
        <v>325710000</v>
      </c>
    </row>
    <row r="12383" spans="1:8" x14ac:dyDescent="0.3">
      <c r="A12383" t="s">
        <v>226</v>
      </c>
      <c r="B12383" t="str">
        <f>VLOOKUP(A12383,Sheet2!A:B,2,FALSE)</f>
        <v>55-0809246/0000</v>
      </c>
      <c r="C12383">
        <f>VLOOKUP(A12383,Sheet3!A:B,2,FALSE)</f>
        <v>582159658</v>
      </c>
      <c r="D12383" t="str">
        <f>VLOOKUP(A12383,Sheet3!A:C,3,FALSE)</f>
        <v>3673 HWY 90</v>
      </c>
      <c r="E12383">
        <f>VLOOKUP(A12383,Sheet3!A:D,4,FALSE)</f>
        <v>0</v>
      </c>
      <c r="F12383" t="str">
        <f>VLOOKUP(A12383,Sheet3!A:G,5,FALSE)</f>
        <v>PACE</v>
      </c>
      <c r="G12383" t="str">
        <f>VLOOKUP(A12383,Sheet3!A:G,6,FALSE)</f>
        <v>FL</v>
      </c>
      <c r="H12383">
        <f>VLOOKUP(A12383,Sheet3!A:G,7,FALSE)</f>
        <v>325710000</v>
      </c>
    </row>
    <row r="12384" spans="1:8" x14ac:dyDescent="0.3">
      <c r="A12384" t="s">
        <v>226</v>
      </c>
      <c r="B12384" t="str">
        <f>VLOOKUP(A12384,Sheet2!A:B,2,FALSE)</f>
        <v>55-0809246/0000</v>
      </c>
      <c r="C12384">
        <f>VLOOKUP(A12384,Sheet3!A:B,2,FALSE)</f>
        <v>582159658</v>
      </c>
      <c r="D12384" t="str">
        <f>VLOOKUP(A12384,Sheet3!A:C,3,FALSE)</f>
        <v>3673 HWY 90</v>
      </c>
      <c r="E12384">
        <f>VLOOKUP(A12384,Sheet3!A:D,4,FALSE)</f>
        <v>0</v>
      </c>
      <c r="F12384" t="str">
        <f>VLOOKUP(A12384,Sheet3!A:G,5,FALSE)</f>
        <v>PACE</v>
      </c>
      <c r="G12384" t="str">
        <f>VLOOKUP(A12384,Sheet3!A:G,6,FALSE)</f>
        <v>FL</v>
      </c>
      <c r="H12384">
        <f>VLOOKUP(A12384,Sheet3!A:G,7,FALSE)</f>
        <v>325710000</v>
      </c>
    </row>
    <row r="12385" spans="1:8" x14ac:dyDescent="0.3">
      <c r="A12385" t="s">
        <v>226</v>
      </c>
      <c r="B12385" t="str">
        <f>VLOOKUP(A12385,Sheet2!A:B,2,FALSE)</f>
        <v>55-0809246/0000</v>
      </c>
      <c r="C12385">
        <f>VLOOKUP(A12385,Sheet3!A:B,2,FALSE)</f>
        <v>582159658</v>
      </c>
      <c r="D12385" t="str">
        <f>VLOOKUP(A12385,Sheet3!A:C,3,FALSE)</f>
        <v>3673 HWY 90</v>
      </c>
      <c r="E12385">
        <f>VLOOKUP(A12385,Sheet3!A:D,4,FALSE)</f>
        <v>0</v>
      </c>
      <c r="F12385" t="str">
        <f>VLOOKUP(A12385,Sheet3!A:G,5,FALSE)</f>
        <v>PACE</v>
      </c>
      <c r="G12385" t="str">
        <f>VLOOKUP(A12385,Sheet3!A:G,6,FALSE)</f>
        <v>FL</v>
      </c>
      <c r="H12385">
        <f>VLOOKUP(A12385,Sheet3!A:G,7,FALSE)</f>
        <v>325710000</v>
      </c>
    </row>
    <row r="12386" spans="1:8" x14ac:dyDescent="0.3">
      <c r="A12386" t="s">
        <v>369</v>
      </c>
      <c r="B12386" t="str">
        <f>VLOOKUP(A12386,Sheet2!A:B,2,FALSE)</f>
        <v>59-3578928/0000</v>
      </c>
      <c r="C12386">
        <f>VLOOKUP(A12386,Sheet3!A:B,2,FALSE)</f>
        <v>593715535</v>
      </c>
      <c r="D12386" t="str">
        <f>VLOOKUP(A12386,Sheet3!A:C,3,FALSE)</f>
        <v>3201 EAST OLIVE ROAD</v>
      </c>
      <c r="E12386" t="str">
        <f>VLOOKUP(A12386,Sheet3!A:D,4,FALSE)</f>
        <v>SUITE B</v>
      </c>
      <c r="F12386" t="str">
        <f>VLOOKUP(A12386,Sheet3!A:G,5,FALSE)</f>
        <v>PENSACOLA</v>
      </c>
      <c r="G12386" t="str">
        <f>VLOOKUP(A12386,Sheet3!A:G,6,FALSE)</f>
        <v>FL</v>
      </c>
      <c r="H12386">
        <f>VLOOKUP(A12386,Sheet3!A:G,7,FALSE)</f>
        <v>325140000</v>
      </c>
    </row>
    <row r="12387" spans="1:8" x14ac:dyDescent="0.3">
      <c r="A12387" t="s">
        <v>369</v>
      </c>
      <c r="B12387" t="str">
        <f>VLOOKUP(A12387,Sheet2!A:B,2,FALSE)</f>
        <v>59-3578928/0000</v>
      </c>
      <c r="C12387">
        <f>VLOOKUP(A12387,Sheet3!A:B,2,FALSE)</f>
        <v>593715535</v>
      </c>
      <c r="D12387" t="str">
        <f>VLOOKUP(A12387,Sheet3!A:C,3,FALSE)</f>
        <v>3201 EAST OLIVE ROAD</v>
      </c>
      <c r="E12387" t="str">
        <f>VLOOKUP(A12387,Sheet3!A:D,4,FALSE)</f>
        <v>SUITE B</v>
      </c>
      <c r="F12387" t="str">
        <f>VLOOKUP(A12387,Sheet3!A:G,5,FALSE)</f>
        <v>PENSACOLA</v>
      </c>
      <c r="G12387" t="str">
        <f>VLOOKUP(A12387,Sheet3!A:G,6,FALSE)</f>
        <v>FL</v>
      </c>
      <c r="H12387">
        <f>VLOOKUP(A12387,Sheet3!A:G,7,FALSE)</f>
        <v>325140000</v>
      </c>
    </row>
    <row r="12388" spans="1:8" x14ac:dyDescent="0.3">
      <c r="A12388" t="s">
        <v>369</v>
      </c>
      <c r="B12388" t="str">
        <f>VLOOKUP(A12388,Sheet2!A:B,2,FALSE)</f>
        <v>59-3578928/0000</v>
      </c>
      <c r="C12388">
        <f>VLOOKUP(A12388,Sheet3!A:B,2,FALSE)</f>
        <v>593715535</v>
      </c>
      <c r="D12388" t="str">
        <f>VLOOKUP(A12388,Sheet3!A:C,3,FALSE)</f>
        <v>3201 EAST OLIVE ROAD</v>
      </c>
      <c r="E12388" t="str">
        <f>VLOOKUP(A12388,Sheet3!A:D,4,FALSE)</f>
        <v>SUITE B</v>
      </c>
      <c r="F12388" t="str">
        <f>VLOOKUP(A12388,Sheet3!A:G,5,FALSE)</f>
        <v>PENSACOLA</v>
      </c>
      <c r="G12388" t="str">
        <f>VLOOKUP(A12388,Sheet3!A:G,6,FALSE)</f>
        <v>FL</v>
      </c>
      <c r="H12388">
        <f>VLOOKUP(A12388,Sheet3!A:G,7,FALSE)</f>
        <v>325140000</v>
      </c>
    </row>
    <row r="12389" spans="1:8" x14ac:dyDescent="0.3">
      <c r="A12389" t="s">
        <v>369</v>
      </c>
      <c r="B12389" t="str">
        <f>VLOOKUP(A12389,Sheet2!A:B,2,FALSE)</f>
        <v>59-3578928/0000</v>
      </c>
      <c r="C12389">
        <f>VLOOKUP(A12389,Sheet3!A:B,2,FALSE)</f>
        <v>593715535</v>
      </c>
      <c r="D12389" t="str">
        <f>VLOOKUP(A12389,Sheet3!A:C,3,FALSE)</f>
        <v>3201 EAST OLIVE ROAD</v>
      </c>
      <c r="E12389" t="str">
        <f>VLOOKUP(A12389,Sheet3!A:D,4,FALSE)</f>
        <v>SUITE B</v>
      </c>
      <c r="F12389" t="str">
        <f>VLOOKUP(A12389,Sheet3!A:G,5,FALSE)</f>
        <v>PENSACOLA</v>
      </c>
      <c r="G12389" t="str">
        <f>VLOOKUP(A12389,Sheet3!A:G,6,FALSE)</f>
        <v>FL</v>
      </c>
      <c r="H12389">
        <f>VLOOKUP(A12389,Sheet3!A:G,7,FALSE)</f>
        <v>325140000</v>
      </c>
    </row>
    <row r="12390" spans="1:8" x14ac:dyDescent="0.3">
      <c r="A12390" t="s">
        <v>37</v>
      </c>
      <c r="B12390" t="str">
        <f>VLOOKUP(A12390,Sheet2!A:B,2,FALSE)</f>
        <v>27-4484828/0000</v>
      </c>
      <c r="C12390">
        <f>VLOOKUP(A12390,Sheet3!A:B,2,FALSE)</f>
        <v>300033993</v>
      </c>
      <c r="D12390" t="str">
        <f>VLOOKUP(A12390,Sheet3!A:C,3,FALSE)</f>
        <v>3927 CREIGHTON ROAD</v>
      </c>
      <c r="E12390">
        <f>VLOOKUP(A12390,Sheet3!A:D,4,FALSE)</f>
        <v>0</v>
      </c>
      <c r="F12390" t="str">
        <f>VLOOKUP(A12390,Sheet3!A:G,5,FALSE)</f>
        <v>PENSACOLA</v>
      </c>
      <c r="G12390" t="str">
        <f>VLOOKUP(A12390,Sheet3!A:G,6,FALSE)</f>
        <v>FL</v>
      </c>
      <c r="H12390">
        <f>VLOOKUP(A12390,Sheet3!A:G,7,FALSE)</f>
        <v>325040000</v>
      </c>
    </row>
    <row r="12391" spans="1:8" x14ac:dyDescent="0.3">
      <c r="A12391" t="s">
        <v>37</v>
      </c>
      <c r="B12391" t="str">
        <f>VLOOKUP(A12391,Sheet2!A:B,2,FALSE)</f>
        <v>27-4484828/0000</v>
      </c>
      <c r="C12391">
        <f>VLOOKUP(A12391,Sheet3!A:B,2,FALSE)</f>
        <v>300033993</v>
      </c>
      <c r="D12391" t="str">
        <f>VLOOKUP(A12391,Sheet3!A:C,3,FALSE)</f>
        <v>3927 CREIGHTON ROAD</v>
      </c>
      <c r="E12391">
        <f>VLOOKUP(A12391,Sheet3!A:D,4,FALSE)</f>
        <v>0</v>
      </c>
      <c r="F12391" t="str">
        <f>VLOOKUP(A12391,Sheet3!A:G,5,FALSE)</f>
        <v>PENSACOLA</v>
      </c>
      <c r="G12391" t="str">
        <f>VLOOKUP(A12391,Sheet3!A:G,6,FALSE)</f>
        <v>FL</v>
      </c>
      <c r="H12391">
        <f>VLOOKUP(A12391,Sheet3!A:G,7,FALSE)</f>
        <v>325040000</v>
      </c>
    </row>
    <row r="12392" spans="1:8" x14ac:dyDescent="0.3">
      <c r="A12392" t="s">
        <v>37</v>
      </c>
      <c r="B12392" t="str">
        <f>VLOOKUP(A12392,Sheet2!A:B,2,FALSE)</f>
        <v>27-4484828/0000</v>
      </c>
      <c r="C12392">
        <f>VLOOKUP(A12392,Sheet3!A:B,2,FALSE)</f>
        <v>300033993</v>
      </c>
      <c r="D12392" t="str">
        <f>VLOOKUP(A12392,Sheet3!A:C,3,FALSE)</f>
        <v>3927 CREIGHTON ROAD</v>
      </c>
      <c r="E12392">
        <f>VLOOKUP(A12392,Sheet3!A:D,4,FALSE)</f>
        <v>0</v>
      </c>
      <c r="F12392" t="str">
        <f>VLOOKUP(A12392,Sheet3!A:G,5,FALSE)</f>
        <v>PENSACOLA</v>
      </c>
      <c r="G12392" t="str">
        <f>VLOOKUP(A12392,Sheet3!A:G,6,FALSE)</f>
        <v>FL</v>
      </c>
      <c r="H12392">
        <f>VLOOKUP(A12392,Sheet3!A:G,7,FALSE)</f>
        <v>325040000</v>
      </c>
    </row>
    <row r="12393" spans="1:8" x14ac:dyDescent="0.3">
      <c r="A12393" t="s">
        <v>37</v>
      </c>
      <c r="B12393" t="str">
        <f>VLOOKUP(A12393,Sheet2!A:B,2,FALSE)</f>
        <v>27-4484828/0000</v>
      </c>
      <c r="C12393">
        <f>VLOOKUP(A12393,Sheet3!A:B,2,FALSE)</f>
        <v>300033993</v>
      </c>
      <c r="D12393" t="str">
        <f>VLOOKUP(A12393,Sheet3!A:C,3,FALSE)</f>
        <v>3927 CREIGHTON ROAD</v>
      </c>
      <c r="E12393">
        <f>VLOOKUP(A12393,Sheet3!A:D,4,FALSE)</f>
        <v>0</v>
      </c>
      <c r="F12393" t="str">
        <f>VLOOKUP(A12393,Sheet3!A:G,5,FALSE)</f>
        <v>PENSACOLA</v>
      </c>
      <c r="G12393" t="str">
        <f>VLOOKUP(A12393,Sheet3!A:G,6,FALSE)</f>
        <v>FL</v>
      </c>
      <c r="H12393">
        <f>VLOOKUP(A12393,Sheet3!A:G,7,FALSE)</f>
        <v>325040000</v>
      </c>
    </row>
    <row r="12394" spans="1:8" x14ac:dyDescent="0.3">
      <c r="A12394" t="s">
        <v>37</v>
      </c>
      <c r="B12394" t="str">
        <f>VLOOKUP(A12394,Sheet2!A:B,2,FALSE)</f>
        <v>27-4484828/0000</v>
      </c>
      <c r="C12394">
        <f>VLOOKUP(A12394,Sheet3!A:B,2,FALSE)</f>
        <v>300033993</v>
      </c>
      <c r="D12394" t="str">
        <f>VLOOKUP(A12394,Sheet3!A:C,3,FALSE)</f>
        <v>3927 CREIGHTON ROAD</v>
      </c>
      <c r="E12394">
        <f>VLOOKUP(A12394,Sheet3!A:D,4,FALSE)</f>
        <v>0</v>
      </c>
      <c r="F12394" t="str">
        <f>VLOOKUP(A12394,Sheet3!A:G,5,FALSE)</f>
        <v>PENSACOLA</v>
      </c>
      <c r="G12394" t="str">
        <f>VLOOKUP(A12394,Sheet3!A:G,6,FALSE)</f>
        <v>FL</v>
      </c>
      <c r="H12394">
        <f>VLOOKUP(A12394,Sheet3!A:G,7,FALSE)</f>
        <v>325040000</v>
      </c>
    </row>
    <row r="12395" spans="1:8" x14ac:dyDescent="0.3">
      <c r="A12395" t="s">
        <v>37</v>
      </c>
      <c r="B12395" t="str">
        <f>VLOOKUP(A12395,Sheet2!A:B,2,FALSE)</f>
        <v>27-4484828/0000</v>
      </c>
      <c r="C12395">
        <f>VLOOKUP(A12395,Sheet3!A:B,2,FALSE)</f>
        <v>300033993</v>
      </c>
      <c r="D12395" t="str">
        <f>VLOOKUP(A12395,Sheet3!A:C,3,FALSE)</f>
        <v>3927 CREIGHTON ROAD</v>
      </c>
      <c r="E12395">
        <f>VLOOKUP(A12395,Sheet3!A:D,4,FALSE)</f>
        <v>0</v>
      </c>
      <c r="F12395" t="str">
        <f>VLOOKUP(A12395,Sheet3!A:G,5,FALSE)</f>
        <v>PENSACOLA</v>
      </c>
      <c r="G12395" t="str">
        <f>VLOOKUP(A12395,Sheet3!A:G,6,FALSE)</f>
        <v>FL</v>
      </c>
      <c r="H12395">
        <f>VLOOKUP(A12395,Sheet3!A:G,7,FALSE)</f>
        <v>325040000</v>
      </c>
    </row>
    <row r="12396" spans="1:8" x14ac:dyDescent="0.3">
      <c r="A12396" t="s">
        <v>37</v>
      </c>
      <c r="B12396" t="str">
        <f>VLOOKUP(A12396,Sheet2!A:B,2,FALSE)</f>
        <v>27-4484828/0000</v>
      </c>
      <c r="C12396">
        <f>VLOOKUP(A12396,Sheet3!A:B,2,FALSE)</f>
        <v>300033993</v>
      </c>
      <c r="D12396" t="str">
        <f>VLOOKUP(A12396,Sheet3!A:C,3,FALSE)</f>
        <v>3927 CREIGHTON ROAD</v>
      </c>
      <c r="E12396">
        <f>VLOOKUP(A12396,Sheet3!A:D,4,FALSE)</f>
        <v>0</v>
      </c>
      <c r="F12396" t="str">
        <f>VLOOKUP(A12396,Sheet3!A:G,5,FALSE)</f>
        <v>PENSACOLA</v>
      </c>
      <c r="G12396" t="str">
        <f>VLOOKUP(A12396,Sheet3!A:G,6,FALSE)</f>
        <v>FL</v>
      </c>
      <c r="H12396">
        <f>VLOOKUP(A12396,Sheet3!A:G,7,FALSE)</f>
        <v>325040000</v>
      </c>
    </row>
    <row r="12397" spans="1:8" x14ac:dyDescent="0.3">
      <c r="A12397" t="s">
        <v>37</v>
      </c>
      <c r="B12397" t="str">
        <f>VLOOKUP(A12397,Sheet2!A:B,2,FALSE)</f>
        <v>27-4484828/0000</v>
      </c>
      <c r="C12397">
        <f>VLOOKUP(A12397,Sheet3!A:B,2,FALSE)</f>
        <v>300033993</v>
      </c>
      <c r="D12397" t="str">
        <f>VLOOKUP(A12397,Sheet3!A:C,3,FALSE)</f>
        <v>3927 CREIGHTON ROAD</v>
      </c>
      <c r="E12397">
        <f>VLOOKUP(A12397,Sheet3!A:D,4,FALSE)</f>
        <v>0</v>
      </c>
      <c r="F12397" t="str">
        <f>VLOOKUP(A12397,Sheet3!A:G,5,FALSE)</f>
        <v>PENSACOLA</v>
      </c>
      <c r="G12397" t="str">
        <f>VLOOKUP(A12397,Sheet3!A:G,6,FALSE)</f>
        <v>FL</v>
      </c>
      <c r="H12397">
        <f>VLOOKUP(A12397,Sheet3!A:G,7,FALSE)</f>
        <v>325040000</v>
      </c>
    </row>
    <row r="12398" spans="1:8" x14ac:dyDescent="0.3">
      <c r="A12398" t="s">
        <v>37</v>
      </c>
      <c r="B12398" t="str">
        <f>VLOOKUP(A12398,Sheet2!A:B,2,FALSE)</f>
        <v>27-4484828/0000</v>
      </c>
      <c r="C12398">
        <f>VLOOKUP(A12398,Sheet3!A:B,2,FALSE)</f>
        <v>300033993</v>
      </c>
      <c r="D12398" t="str">
        <f>VLOOKUP(A12398,Sheet3!A:C,3,FALSE)</f>
        <v>3927 CREIGHTON ROAD</v>
      </c>
      <c r="E12398">
        <f>VLOOKUP(A12398,Sheet3!A:D,4,FALSE)</f>
        <v>0</v>
      </c>
      <c r="F12398" t="str">
        <f>VLOOKUP(A12398,Sheet3!A:G,5,FALSE)</f>
        <v>PENSACOLA</v>
      </c>
      <c r="G12398" t="str">
        <f>VLOOKUP(A12398,Sheet3!A:G,6,FALSE)</f>
        <v>FL</v>
      </c>
      <c r="H12398">
        <f>VLOOKUP(A12398,Sheet3!A:G,7,FALSE)</f>
        <v>325040000</v>
      </c>
    </row>
    <row r="12399" spans="1:8" x14ac:dyDescent="0.3">
      <c r="A12399" t="s">
        <v>37</v>
      </c>
      <c r="B12399" t="str">
        <f>VLOOKUP(A12399,Sheet2!A:B,2,FALSE)</f>
        <v>27-4484828/0000</v>
      </c>
      <c r="C12399">
        <f>VLOOKUP(A12399,Sheet3!A:B,2,FALSE)</f>
        <v>300033993</v>
      </c>
      <c r="D12399" t="str">
        <f>VLOOKUP(A12399,Sheet3!A:C,3,FALSE)</f>
        <v>3927 CREIGHTON ROAD</v>
      </c>
      <c r="E12399">
        <f>VLOOKUP(A12399,Sheet3!A:D,4,FALSE)</f>
        <v>0</v>
      </c>
      <c r="F12399" t="str">
        <f>VLOOKUP(A12399,Sheet3!A:G,5,FALSE)</f>
        <v>PENSACOLA</v>
      </c>
      <c r="G12399" t="str">
        <f>VLOOKUP(A12399,Sheet3!A:G,6,FALSE)</f>
        <v>FL</v>
      </c>
      <c r="H12399">
        <f>VLOOKUP(A12399,Sheet3!A:G,7,FALSE)</f>
        <v>325040000</v>
      </c>
    </row>
    <row r="12400" spans="1:8" x14ac:dyDescent="0.3">
      <c r="A12400" t="s">
        <v>37</v>
      </c>
      <c r="B12400" t="str">
        <f>VLOOKUP(A12400,Sheet2!A:B,2,FALSE)</f>
        <v>27-4484828/0000</v>
      </c>
      <c r="C12400">
        <f>VLOOKUP(A12400,Sheet3!A:B,2,FALSE)</f>
        <v>300033993</v>
      </c>
      <c r="D12400" t="str">
        <f>VLOOKUP(A12400,Sheet3!A:C,3,FALSE)</f>
        <v>3927 CREIGHTON ROAD</v>
      </c>
      <c r="E12400">
        <f>VLOOKUP(A12400,Sheet3!A:D,4,FALSE)</f>
        <v>0</v>
      </c>
      <c r="F12400" t="str">
        <f>VLOOKUP(A12400,Sheet3!A:G,5,FALSE)</f>
        <v>PENSACOLA</v>
      </c>
      <c r="G12400" t="str">
        <f>VLOOKUP(A12400,Sheet3!A:G,6,FALSE)</f>
        <v>FL</v>
      </c>
      <c r="H12400">
        <f>VLOOKUP(A12400,Sheet3!A:G,7,FALSE)</f>
        <v>325040000</v>
      </c>
    </row>
    <row r="12401" spans="1:8" x14ac:dyDescent="0.3">
      <c r="A12401" t="s">
        <v>37</v>
      </c>
      <c r="B12401" t="str">
        <f>VLOOKUP(A12401,Sheet2!A:B,2,FALSE)</f>
        <v>27-4484828/0000</v>
      </c>
      <c r="C12401">
        <f>VLOOKUP(A12401,Sheet3!A:B,2,FALSE)</f>
        <v>300033993</v>
      </c>
      <c r="D12401" t="str">
        <f>VLOOKUP(A12401,Sheet3!A:C,3,FALSE)</f>
        <v>3927 CREIGHTON ROAD</v>
      </c>
      <c r="E12401">
        <f>VLOOKUP(A12401,Sheet3!A:D,4,FALSE)</f>
        <v>0</v>
      </c>
      <c r="F12401" t="str">
        <f>VLOOKUP(A12401,Sheet3!A:G,5,FALSE)</f>
        <v>PENSACOLA</v>
      </c>
      <c r="G12401" t="str">
        <f>VLOOKUP(A12401,Sheet3!A:G,6,FALSE)</f>
        <v>FL</v>
      </c>
      <c r="H12401">
        <f>VLOOKUP(A12401,Sheet3!A:G,7,FALSE)</f>
        <v>325040000</v>
      </c>
    </row>
    <row r="12402" spans="1:8" x14ac:dyDescent="0.3">
      <c r="A12402" t="s">
        <v>37</v>
      </c>
      <c r="B12402" t="str">
        <f>VLOOKUP(A12402,Sheet2!A:B,2,FALSE)</f>
        <v>27-4484828/0000</v>
      </c>
      <c r="C12402">
        <f>VLOOKUP(A12402,Sheet3!A:B,2,FALSE)</f>
        <v>300033993</v>
      </c>
      <c r="D12402" t="str">
        <f>VLOOKUP(A12402,Sheet3!A:C,3,FALSE)</f>
        <v>3927 CREIGHTON ROAD</v>
      </c>
      <c r="E12402">
        <f>VLOOKUP(A12402,Sheet3!A:D,4,FALSE)</f>
        <v>0</v>
      </c>
      <c r="F12402" t="str">
        <f>VLOOKUP(A12402,Sheet3!A:G,5,FALSE)</f>
        <v>PENSACOLA</v>
      </c>
      <c r="G12402" t="str">
        <f>VLOOKUP(A12402,Sheet3!A:G,6,FALSE)</f>
        <v>FL</v>
      </c>
      <c r="H12402">
        <f>VLOOKUP(A12402,Sheet3!A:G,7,FALSE)</f>
        <v>325040000</v>
      </c>
    </row>
    <row r="12403" spans="1:8" x14ac:dyDescent="0.3">
      <c r="A12403" t="s">
        <v>37</v>
      </c>
      <c r="B12403" t="str">
        <f>VLOOKUP(A12403,Sheet2!A:B,2,FALSE)</f>
        <v>27-4484828/0000</v>
      </c>
      <c r="C12403">
        <f>VLOOKUP(A12403,Sheet3!A:B,2,FALSE)</f>
        <v>300033993</v>
      </c>
      <c r="D12403" t="str">
        <f>VLOOKUP(A12403,Sheet3!A:C,3,FALSE)</f>
        <v>3927 CREIGHTON ROAD</v>
      </c>
      <c r="E12403">
        <f>VLOOKUP(A12403,Sheet3!A:D,4,FALSE)</f>
        <v>0</v>
      </c>
      <c r="F12403" t="str">
        <f>VLOOKUP(A12403,Sheet3!A:G,5,FALSE)</f>
        <v>PENSACOLA</v>
      </c>
      <c r="G12403" t="str">
        <f>VLOOKUP(A12403,Sheet3!A:G,6,FALSE)</f>
        <v>FL</v>
      </c>
      <c r="H12403">
        <f>VLOOKUP(A12403,Sheet3!A:G,7,FALSE)</f>
        <v>325040000</v>
      </c>
    </row>
    <row r="12404" spans="1:8" x14ac:dyDescent="0.3">
      <c r="A12404" t="s">
        <v>37</v>
      </c>
      <c r="B12404" t="str">
        <f>VLOOKUP(A12404,Sheet2!A:B,2,FALSE)</f>
        <v>27-4484828/0000</v>
      </c>
      <c r="C12404">
        <f>VLOOKUP(A12404,Sheet3!A:B,2,FALSE)</f>
        <v>300033993</v>
      </c>
      <c r="D12404" t="str">
        <f>VLOOKUP(A12404,Sheet3!A:C,3,FALSE)</f>
        <v>3927 CREIGHTON ROAD</v>
      </c>
      <c r="E12404">
        <f>VLOOKUP(A12404,Sheet3!A:D,4,FALSE)</f>
        <v>0</v>
      </c>
      <c r="F12404" t="str">
        <f>VLOOKUP(A12404,Sheet3!A:G,5,FALSE)</f>
        <v>PENSACOLA</v>
      </c>
      <c r="G12404" t="str">
        <f>VLOOKUP(A12404,Sheet3!A:G,6,FALSE)</f>
        <v>FL</v>
      </c>
      <c r="H12404">
        <f>VLOOKUP(A12404,Sheet3!A:G,7,FALSE)</f>
        <v>325040000</v>
      </c>
    </row>
    <row r="12405" spans="1:8" x14ac:dyDescent="0.3">
      <c r="A12405" t="s">
        <v>37</v>
      </c>
      <c r="B12405" t="str">
        <f>VLOOKUP(A12405,Sheet2!A:B,2,FALSE)</f>
        <v>27-4484828/0000</v>
      </c>
      <c r="C12405">
        <f>VLOOKUP(A12405,Sheet3!A:B,2,FALSE)</f>
        <v>300033993</v>
      </c>
      <c r="D12405" t="str">
        <f>VLOOKUP(A12405,Sheet3!A:C,3,FALSE)</f>
        <v>3927 CREIGHTON ROAD</v>
      </c>
      <c r="E12405">
        <f>VLOOKUP(A12405,Sheet3!A:D,4,FALSE)</f>
        <v>0</v>
      </c>
      <c r="F12405" t="str">
        <f>VLOOKUP(A12405,Sheet3!A:G,5,FALSE)</f>
        <v>PENSACOLA</v>
      </c>
      <c r="G12405" t="str">
        <f>VLOOKUP(A12405,Sheet3!A:G,6,FALSE)</f>
        <v>FL</v>
      </c>
      <c r="H12405">
        <f>VLOOKUP(A12405,Sheet3!A:G,7,FALSE)</f>
        <v>325040000</v>
      </c>
    </row>
    <row r="12406" spans="1:8" x14ac:dyDescent="0.3">
      <c r="A12406" t="s">
        <v>37</v>
      </c>
      <c r="B12406" t="str">
        <f>VLOOKUP(A12406,Sheet2!A:B,2,FALSE)</f>
        <v>27-4484828/0000</v>
      </c>
      <c r="C12406">
        <f>VLOOKUP(A12406,Sheet3!A:B,2,FALSE)</f>
        <v>300033993</v>
      </c>
      <c r="D12406" t="str">
        <f>VLOOKUP(A12406,Sheet3!A:C,3,FALSE)</f>
        <v>3927 CREIGHTON ROAD</v>
      </c>
      <c r="E12406">
        <f>VLOOKUP(A12406,Sheet3!A:D,4,FALSE)</f>
        <v>0</v>
      </c>
      <c r="F12406" t="str">
        <f>VLOOKUP(A12406,Sheet3!A:G,5,FALSE)</f>
        <v>PENSACOLA</v>
      </c>
      <c r="G12406" t="str">
        <f>VLOOKUP(A12406,Sheet3!A:G,6,FALSE)</f>
        <v>FL</v>
      </c>
      <c r="H12406">
        <f>VLOOKUP(A12406,Sheet3!A:G,7,FALSE)</f>
        <v>325040000</v>
      </c>
    </row>
    <row r="12407" spans="1:8" x14ac:dyDescent="0.3">
      <c r="A12407" t="s">
        <v>66</v>
      </c>
      <c r="B12407" t="str">
        <f>VLOOKUP(A12407,Sheet2!A:B,2,FALSE)</f>
        <v>58-2473714/0000</v>
      </c>
      <c r="C12407">
        <f>VLOOKUP(A12407,Sheet3!A:B,2,FALSE)</f>
        <v>591282325</v>
      </c>
      <c r="D12407" t="str">
        <f>VLOOKUP(A12407,Sheet3!A:C,3,FALSE)</f>
        <v>2227 EAST OLIVE ROAD</v>
      </c>
      <c r="E12407">
        <f>VLOOKUP(A12407,Sheet3!A:D,4,FALSE)</f>
        <v>0</v>
      </c>
      <c r="F12407" t="str">
        <f>VLOOKUP(A12407,Sheet3!A:G,5,FALSE)</f>
        <v>PENSACOLA</v>
      </c>
      <c r="G12407" t="str">
        <f>VLOOKUP(A12407,Sheet3!A:G,6,FALSE)</f>
        <v>FL</v>
      </c>
      <c r="H12407">
        <f>VLOOKUP(A12407,Sheet3!A:G,7,FALSE)</f>
        <v>325140000</v>
      </c>
    </row>
    <row r="12408" spans="1:8" x14ac:dyDescent="0.3">
      <c r="A12408" t="s">
        <v>66</v>
      </c>
      <c r="B12408" t="str">
        <f>VLOOKUP(A12408,Sheet2!A:B,2,FALSE)</f>
        <v>58-2473714/0000</v>
      </c>
      <c r="C12408">
        <f>VLOOKUP(A12408,Sheet3!A:B,2,FALSE)</f>
        <v>591282325</v>
      </c>
      <c r="D12408" t="str">
        <f>VLOOKUP(A12408,Sheet3!A:C,3,FALSE)</f>
        <v>2227 EAST OLIVE ROAD</v>
      </c>
      <c r="E12408">
        <f>VLOOKUP(A12408,Sheet3!A:D,4,FALSE)</f>
        <v>0</v>
      </c>
      <c r="F12408" t="str">
        <f>VLOOKUP(A12408,Sheet3!A:G,5,FALSE)</f>
        <v>PENSACOLA</v>
      </c>
      <c r="G12408" t="str">
        <f>VLOOKUP(A12408,Sheet3!A:G,6,FALSE)</f>
        <v>FL</v>
      </c>
      <c r="H12408">
        <f>VLOOKUP(A12408,Sheet3!A:G,7,FALSE)</f>
        <v>325140000</v>
      </c>
    </row>
    <row r="12409" spans="1:8" x14ac:dyDescent="0.3">
      <c r="A12409" t="s">
        <v>66</v>
      </c>
      <c r="B12409" t="str">
        <f>VLOOKUP(A12409,Sheet2!A:B,2,FALSE)</f>
        <v>58-2473714/0000</v>
      </c>
      <c r="C12409">
        <f>VLOOKUP(A12409,Sheet3!A:B,2,FALSE)</f>
        <v>591282325</v>
      </c>
      <c r="D12409" t="str">
        <f>VLOOKUP(A12409,Sheet3!A:C,3,FALSE)</f>
        <v>2227 EAST OLIVE ROAD</v>
      </c>
      <c r="E12409">
        <f>VLOOKUP(A12409,Sheet3!A:D,4,FALSE)</f>
        <v>0</v>
      </c>
      <c r="F12409" t="str">
        <f>VLOOKUP(A12409,Sheet3!A:G,5,FALSE)</f>
        <v>PENSACOLA</v>
      </c>
      <c r="G12409" t="str">
        <f>VLOOKUP(A12409,Sheet3!A:G,6,FALSE)</f>
        <v>FL</v>
      </c>
      <c r="H12409">
        <f>VLOOKUP(A12409,Sheet3!A:G,7,FALSE)</f>
        <v>325140000</v>
      </c>
    </row>
    <row r="12410" spans="1:8" x14ac:dyDescent="0.3">
      <c r="A12410" t="s">
        <v>66</v>
      </c>
      <c r="B12410" t="str">
        <f>VLOOKUP(A12410,Sheet2!A:B,2,FALSE)</f>
        <v>58-2473714/0000</v>
      </c>
      <c r="C12410">
        <f>VLOOKUP(A12410,Sheet3!A:B,2,FALSE)</f>
        <v>591282325</v>
      </c>
      <c r="D12410" t="str">
        <f>VLOOKUP(A12410,Sheet3!A:C,3,FALSE)</f>
        <v>2227 EAST OLIVE ROAD</v>
      </c>
      <c r="E12410">
        <f>VLOOKUP(A12410,Sheet3!A:D,4,FALSE)</f>
        <v>0</v>
      </c>
      <c r="F12410" t="str">
        <f>VLOOKUP(A12410,Sheet3!A:G,5,FALSE)</f>
        <v>PENSACOLA</v>
      </c>
      <c r="G12410" t="str">
        <f>VLOOKUP(A12410,Sheet3!A:G,6,FALSE)</f>
        <v>FL</v>
      </c>
      <c r="H12410">
        <f>VLOOKUP(A12410,Sheet3!A:G,7,FALSE)</f>
        <v>325140000</v>
      </c>
    </row>
    <row r="12411" spans="1:8" x14ac:dyDescent="0.3">
      <c r="A12411" t="s">
        <v>66</v>
      </c>
      <c r="B12411" t="str">
        <f>VLOOKUP(A12411,Sheet2!A:B,2,FALSE)</f>
        <v>58-2473714/0000</v>
      </c>
      <c r="C12411">
        <f>VLOOKUP(A12411,Sheet3!A:B,2,FALSE)</f>
        <v>591282325</v>
      </c>
      <c r="D12411" t="str">
        <f>VLOOKUP(A12411,Sheet3!A:C,3,FALSE)</f>
        <v>2227 EAST OLIVE ROAD</v>
      </c>
      <c r="E12411">
        <f>VLOOKUP(A12411,Sheet3!A:D,4,FALSE)</f>
        <v>0</v>
      </c>
      <c r="F12411" t="str">
        <f>VLOOKUP(A12411,Sheet3!A:G,5,FALSE)</f>
        <v>PENSACOLA</v>
      </c>
      <c r="G12411" t="str">
        <f>VLOOKUP(A12411,Sheet3!A:G,6,FALSE)</f>
        <v>FL</v>
      </c>
      <c r="H12411">
        <f>VLOOKUP(A12411,Sheet3!A:G,7,FALSE)</f>
        <v>325140000</v>
      </c>
    </row>
    <row r="12412" spans="1:8" x14ac:dyDescent="0.3">
      <c r="A12412" t="s">
        <v>66</v>
      </c>
      <c r="B12412" t="str">
        <f>VLOOKUP(A12412,Sheet2!A:B,2,FALSE)</f>
        <v>58-2473714/0000</v>
      </c>
      <c r="C12412">
        <f>VLOOKUP(A12412,Sheet3!A:B,2,FALSE)</f>
        <v>591282325</v>
      </c>
      <c r="D12412" t="str">
        <f>VLOOKUP(A12412,Sheet3!A:C,3,FALSE)</f>
        <v>2227 EAST OLIVE ROAD</v>
      </c>
      <c r="E12412">
        <f>VLOOKUP(A12412,Sheet3!A:D,4,FALSE)</f>
        <v>0</v>
      </c>
      <c r="F12412" t="str">
        <f>VLOOKUP(A12412,Sheet3!A:G,5,FALSE)</f>
        <v>PENSACOLA</v>
      </c>
      <c r="G12412" t="str">
        <f>VLOOKUP(A12412,Sheet3!A:G,6,FALSE)</f>
        <v>FL</v>
      </c>
      <c r="H12412">
        <f>VLOOKUP(A12412,Sheet3!A:G,7,FALSE)</f>
        <v>325140000</v>
      </c>
    </row>
    <row r="12413" spans="1:8" x14ac:dyDescent="0.3">
      <c r="A12413" t="s">
        <v>66</v>
      </c>
      <c r="B12413" t="str">
        <f>VLOOKUP(A12413,Sheet2!A:B,2,FALSE)</f>
        <v>58-2473714/0000</v>
      </c>
      <c r="C12413">
        <f>VLOOKUP(A12413,Sheet3!A:B,2,FALSE)</f>
        <v>591282325</v>
      </c>
      <c r="D12413" t="str">
        <f>VLOOKUP(A12413,Sheet3!A:C,3,FALSE)</f>
        <v>2227 EAST OLIVE ROAD</v>
      </c>
      <c r="E12413">
        <f>VLOOKUP(A12413,Sheet3!A:D,4,FALSE)</f>
        <v>0</v>
      </c>
      <c r="F12413" t="str">
        <f>VLOOKUP(A12413,Sheet3!A:G,5,FALSE)</f>
        <v>PENSACOLA</v>
      </c>
      <c r="G12413" t="str">
        <f>VLOOKUP(A12413,Sheet3!A:G,6,FALSE)</f>
        <v>FL</v>
      </c>
      <c r="H12413">
        <f>VLOOKUP(A12413,Sheet3!A:G,7,FALSE)</f>
        <v>325140000</v>
      </c>
    </row>
    <row r="12414" spans="1:8" x14ac:dyDescent="0.3">
      <c r="A12414" t="s">
        <v>66</v>
      </c>
      <c r="B12414" t="str">
        <f>VLOOKUP(A12414,Sheet2!A:B,2,FALSE)</f>
        <v>58-2473714/0000</v>
      </c>
      <c r="C12414">
        <f>VLOOKUP(A12414,Sheet3!A:B,2,FALSE)</f>
        <v>591282325</v>
      </c>
      <c r="D12414" t="str">
        <f>VLOOKUP(A12414,Sheet3!A:C,3,FALSE)</f>
        <v>2227 EAST OLIVE ROAD</v>
      </c>
      <c r="E12414">
        <f>VLOOKUP(A12414,Sheet3!A:D,4,FALSE)</f>
        <v>0</v>
      </c>
      <c r="F12414" t="str">
        <f>VLOOKUP(A12414,Sheet3!A:G,5,FALSE)</f>
        <v>PENSACOLA</v>
      </c>
      <c r="G12414" t="str">
        <f>VLOOKUP(A12414,Sheet3!A:G,6,FALSE)</f>
        <v>FL</v>
      </c>
      <c r="H12414">
        <f>VLOOKUP(A12414,Sheet3!A:G,7,FALSE)</f>
        <v>325140000</v>
      </c>
    </row>
    <row r="12415" spans="1:8" x14ac:dyDescent="0.3">
      <c r="A12415" t="s">
        <v>34</v>
      </c>
      <c r="B12415" t="str">
        <f>VLOOKUP(A12415,Sheet2!A:B,2,FALSE)</f>
        <v>20-3876397/0000</v>
      </c>
      <c r="C12415">
        <f>VLOOKUP(A12415,Sheet3!A:B,2,FALSE)</f>
        <v>203876397</v>
      </c>
      <c r="D12415" t="str">
        <f>VLOOKUP(A12415,Sheet3!A:C,3,FALSE)</f>
        <v>4461 BAYOU BLVD</v>
      </c>
      <c r="E12415">
        <f>VLOOKUP(A12415,Sheet3!A:D,4,FALSE)</f>
        <v>0</v>
      </c>
      <c r="F12415" t="str">
        <f>VLOOKUP(A12415,Sheet3!A:G,5,FALSE)</f>
        <v>PENSACOLA</v>
      </c>
      <c r="G12415" t="str">
        <f>VLOOKUP(A12415,Sheet3!A:G,6,FALSE)</f>
        <v>FL</v>
      </c>
      <c r="H12415">
        <f>VLOOKUP(A12415,Sheet3!A:G,7,FALSE)</f>
        <v>325050000</v>
      </c>
    </row>
    <row r="12416" spans="1:8" x14ac:dyDescent="0.3">
      <c r="A12416" t="s">
        <v>34</v>
      </c>
      <c r="B12416" t="str">
        <f>VLOOKUP(A12416,Sheet2!A:B,2,FALSE)</f>
        <v>20-3876397/0000</v>
      </c>
      <c r="C12416">
        <f>VLOOKUP(A12416,Sheet3!A:B,2,FALSE)</f>
        <v>203876397</v>
      </c>
      <c r="D12416" t="str">
        <f>VLOOKUP(A12416,Sheet3!A:C,3,FALSE)</f>
        <v>4461 BAYOU BLVD</v>
      </c>
      <c r="E12416">
        <f>VLOOKUP(A12416,Sheet3!A:D,4,FALSE)</f>
        <v>0</v>
      </c>
      <c r="F12416" t="str">
        <f>VLOOKUP(A12416,Sheet3!A:G,5,FALSE)</f>
        <v>PENSACOLA</v>
      </c>
      <c r="G12416" t="str">
        <f>VLOOKUP(A12416,Sheet3!A:G,6,FALSE)</f>
        <v>FL</v>
      </c>
      <c r="H12416">
        <f>VLOOKUP(A12416,Sheet3!A:G,7,FALSE)</f>
        <v>325050000</v>
      </c>
    </row>
    <row r="12417" spans="1:8" x14ac:dyDescent="0.3">
      <c r="A12417" t="s">
        <v>34</v>
      </c>
      <c r="B12417" t="str">
        <f>VLOOKUP(A12417,Sheet2!A:B,2,FALSE)</f>
        <v>20-3876397/0000</v>
      </c>
      <c r="C12417">
        <f>VLOOKUP(A12417,Sheet3!A:B,2,FALSE)</f>
        <v>203876397</v>
      </c>
      <c r="D12417" t="str">
        <f>VLOOKUP(A12417,Sheet3!A:C,3,FALSE)</f>
        <v>4461 BAYOU BLVD</v>
      </c>
      <c r="E12417">
        <f>VLOOKUP(A12417,Sheet3!A:D,4,FALSE)</f>
        <v>0</v>
      </c>
      <c r="F12417" t="str">
        <f>VLOOKUP(A12417,Sheet3!A:G,5,FALSE)</f>
        <v>PENSACOLA</v>
      </c>
      <c r="G12417" t="str">
        <f>VLOOKUP(A12417,Sheet3!A:G,6,FALSE)</f>
        <v>FL</v>
      </c>
      <c r="H12417">
        <f>VLOOKUP(A12417,Sheet3!A:G,7,FALSE)</f>
        <v>325050000</v>
      </c>
    </row>
    <row r="12418" spans="1:8" x14ac:dyDescent="0.3">
      <c r="A12418" t="s">
        <v>34</v>
      </c>
      <c r="B12418" t="str">
        <f>VLOOKUP(A12418,Sheet2!A:B,2,FALSE)</f>
        <v>20-3876397/0000</v>
      </c>
      <c r="C12418">
        <f>VLOOKUP(A12418,Sheet3!A:B,2,FALSE)</f>
        <v>203876397</v>
      </c>
      <c r="D12418" t="str">
        <f>VLOOKUP(A12418,Sheet3!A:C,3,FALSE)</f>
        <v>4461 BAYOU BLVD</v>
      </c>
      <c r="E12418">
        <f>VLOOKUP(A12418,Sheet3!A:D,4,FALSE)</f>
        <v>0</v>
      </c>
      <c r="F12418" t="str">
        <f>VLOOKUP(A12418,Sheet3!A:G,5,FALSE)</f>
        <v>PENSACOLA</v>
      </c>
      <c r="G12418" t="str">
        <f>VLOOKUP(A12418,Sheet3!A:G,6,FALSE)</f>
        <v>FL</v>
      </c>
      <c r="H12418">
        <f>VLOOKUP(A12418,Sheet3!A:G,7,FALSE)</f>
        <v>325050000</v>
      </c>
    </row>
    <row r="12419" spans="1:8" x14ac:dyDescent="0.3">
      <c r="A12419" t="s">
        <v>34</v>
      </c>
      <c r="B12419" t="str">
        <f>VLOOKUP(A12419,Sheet2!A:B,2,FALSE)</f>
        <v>20-3876397/0000</v>
      </c>
      <c r="C12419">
        <f>VLOOKUP(A12419,Sheet3!A:B,2,FALSE)</f>
        <v>203876397</v>
      </c>
      <c r="D12419" t="str">
        <f>VLOOKUP(A12419,Sheet3!A:C,3,FALSE)</f>
        <v>4461 BAYOU BLVD</v>
      </c>
      <c r="E12419">
        <f>VLOOKUP(A12419,Sheet3!A:D,4,FALSE)</f>
        <v>0</v>
      </c>
      <c r="F12419" t="str">
        <f>VLOOKUP(A12419,Sheet3!A:G,5,FALSE)</f>
        <v>PENSACOLA</v>
      </c>
      <c r="G12419" t="str">
        <f>VLOOKUP(A12419,Sheet3!A:G,6,FALSE)</f>
        <v>FL</v>
      </c>
      <c r="H12419">
        <f>VLOOKUP(A12419,Sheet3!A:G,7,FALSE)</f>
        <v>325050000</v>
      </c>
    </row>
    <row r="12420" spans="1:8" x14ac:dyDescent="0.3">
      <c r="A12420" t="s">
        <v>34</v>
      </c>
      <c r="B12420" t="str">
        <f>VLOOKUP(A12420,Sheet2!A:B,2,FALSE)</f>
        <v>20-3876397/0000</v>
      </c>
      <c r="C12420">
        <f>VLOOKUP(A12420,Sheet3!A:B,2,FALSE)</f>
        <v>203876397</v>
      </c>
      <c r="D12420" t="str">
        <f>VLOOKUP(A12420,Sheet3!A:C,3,FALSE)</f>
        <v>4461 BAYOU BLVD</v>
      </c>
      <c r="E12420">
        <f>VLOOKUP(A12420,Sheet3!A:D,4,FALSE)</f>
        <v>0</v>
      </c>
      <c r="F12420" t="str">
        <f>VLOOKUP(A12420,Sheet3!A:G,5,FALSE)</f>
        <v>PENSACOLA</v>
      </c>
      <c r="G12420" t="str">
        <f>VLOOKUP(A12420,Sheet3!A:G,6,FALSE)</f>
        <v>FL</v>
      </c>
      <c r="H12420">
        <f>VLOOKUP(A12420,Sheet3!A:G,7,FALSE)</f>
        <v>325050000</v>
      </c>
    </row>
    <row r="12421" spans="1:8" x14ac:dyDescent="0.3">
      <c r="A12421" t="s">
        <v>34</v>
      </c>
      <c r="B12421" t="str">
        <f>VLOOKUP(A12421,Sheet2!A:B,2,FALSE)</f>
        <v>20-3876397/0000</v>
      </c>
      <c r="C12421">
        <f>VLOOKUP(A12421,Sheet3!A:B,2,FALSE)</f>
        <v>203876397</v>
      </c>
      <c r="D12421" t="str">
        <f>VLOOKUP(A12421,Sheet3!A:C,3,FALSE)</f>
        <v>4461 BAYOU BLVD</v>
      </c>
      <c r="E12421">
        <f>VLOOKUP(A12421,Sheet3!A:D,4,FALSE)</f>
        <v>0</v>
      </c>
      <c r="F12421" t="str">
        <f>VLOOKUP(A12421,Sheet3!A:G,5,FALSE)</f>
        <v>PENSACOLA</v>
      </c>
      <c r="G12421" t="str">
        <f>VLOOKUP(A12421,Sheet3!A:G,6,FALSE)</f>
        <v>FL</v>
      </c>
      <c r="H12421">
        <f>VLOOKUP(A12421,Sheet3!A:G,7,FALSE)</f>
        <v>325050000</v>
      </c>
    </row>
    <row r="12422" spans="1:8" x14ac:dyDescent="0.3">
      <c r="A12422" t="s">
        <v>34</v>
      </c>
      <c r="B12422" t="str">
        <f>VLOOKUP(A12422,Sheet2!A:B,2,FALSE)</f>
        <v>20-3876397/0000</v>
      </c>
      <c r="C12422">
        <f>VLOOKUP(A12422,Sheet3!A:B,2,FALSE)</f>
        <v>203876397</v>
      </c>
      <c r="D12422" t="str">
        <f>VLOOKUP(A12422,Sheet3!A:C,3,FALSE)</f>
        <v>4461 BAYOU BLVD</v>
      </c>
      <c r="E12422">
        <f>VLOOKUP(A12422,Sheet3!A:D,4,FALSE)</f>
        <v>0</v>
      </c>
      <c r="F12422" t="str">
        <f>VLOOKUP(A12422,Sheet3!A:G,5,FALSE)</f>
        <v>PENSACOLA</v>
      </c>
      <c r="G12422" t="str">
        <f>VLOOKUP(A12422,Sheet3!A:G,6,FALSE)</f>
        <v>FL</v>
      </c>
      <c r="H12422">
        <f>VLOOKUP(A12422,Sheet3!A:G,7,FALSE)</f>
        <v>325050000</v>
      </c>
    </row>
    <row r="12423" spans="1:8" x14ac:dyDescent="0.3">
      <c r="A12423" t="s">
        <v>34</v>
      </c>
      <c r="B12423" t="str">
        <f>VLOOKUP(A12423,Sheet2!A:B,2,FALSE)</f>
        <v>20-3876397/0000</v>
      </c>
      <c r="C12423">
        <f>VLOOKUP(A12423,Sheet3!A:B,2,FALSE)</f>
        <v>203876397</v>
      </c>
      <c r="D12423" t="str">
        <f>VLOOKUP(A12423,Sheet3!A:C,3,FALSE)</f>
        <v>4461 BAYOU BLVD</v>
      </c>
      <c r="E12423">
        <f>VLOOKUP(A12423,Sheet3!A:D,4,FALSE)</f>
        <v>0</v>
      </c>
      <c r="F12423" t="str">
        <f>VLOOKUP(A12423,Sheet3!A:G,5,FALSE)</f>
        <v>PENSACOLA</v>
      </c>
      <c r="G12423" t="str">
        <f>VLOOKUP(A12423,Sheet3!A:G,6,FALSE)</f>
        <v>FL</v>
      </c>
      <c r="H12423">
        <f>VLOOKUP(A12423,Sheet3!A:G,7,FALSE)</f>
        <v>325050000</v>
      </c>
    </row>
    <row r="12424" spans="1:8" x14ac:dyDescent="0.3">
      <c r="A12424" t="s">
        <v>34</v>
      </c>
      <c r="B12424" t="str">
        <f>VLOOKUP(A12424,Sheet2!A:B,2,FALSE)</f>
        <v>20-3876397/0000</v>
      </c>
      <c r="C12424">
        <f>VLOOKUP(A12424,Sheet3!A:B,2,FALSE)</f>
        <v>203876397</v>
      </c>
      <c r="D12424" t="str">
        <f>VLOOKUP(A12424,Sheet3!A:C,3,FALSE)</f>
        <v>4461 BAYOU BLVD</v>
      </c>
      <c r="E12424">
        <f>VLOOKUP(A12424,Sheet3!A:D,4,FALSE)</f>
        <v>0</v>
      </c>
      <c r="F12424" t="str">
        <f>VLOOKUP(A12424,Sheet3!A:G,5,FALSE)</f>
        <v>PENSACOLA</v>
      </c>
      <c r="G12424" t="str">
        <f>VLOOKUP(A12424,Sheet3!A:G,6,FALSE)</f>
        <v>FL</v>
      </c>
      <c r="H12424">
        <f>VLOOKUP(A12424,Sheet3!A:G,7,FALSE)</f>
        <v>325050000</v>
      </c>
    </row>
    <row r="12425" spans="1:8" x14ac:dyDescent="0.3">
      <c r="A12425" t="s">
        <v>34</v>
      </c>
      <c r="B12425" t="str">
        <f>VLOOKUP(A12425,Sheet2!A:B,2,FALSE)</f>
        <v>20-3876397/0000</v>
      </c>
      <c r="C12425">
        <f>VLOOKUP(A12425,Sheet3!A:B,2,FALSE)</f>
        <v>203876397</v>
      </c>
      <c r="D12425" t="str">
        <f>VLOOKUP(A12425,Sheet3!A:C,3,FALSE)</f>
        <v>4461 BAYOU BLVD</v>
      </c>
      <c r="E12425">
        <f>VLOOKUP(A12425,Sheet3!A:D,4,FALSE)</f>
        <v>0</v>
      </c>
      <c r="F12425" t="str">
        <f>VLOOKUP(A12425,Sheet3!A:G,5,FALSE)</f>
        <v>PENSACOLA</v>
      </c>
      <c r="G12425" t="str">
        <f>VLOOKUP(A12425,Sheet3!A:G,6,FALSE)</f>
        <v>FL</v>
      </c>
      <c r="H12425">
        <f>VLOOKUP(A12425,Sheet3!A:G,7,FALSE)</f>
        <v>325050000</v>
      </c>
    </row>
    <row r="12426" spans="1:8" x14ac:dyDescent="0.3">
      <c r="A12426" t="s">
        <v>34</v>
      </c>
      <c r="B12426" t="str">
        <f>VLOOKUP(A12426,Sheet2!A:B,2,FALSE)</f>
        <v>20-3876397/0000</v>
      </c>
      <c r="C12426">
        <f>VLOOKUP(A12426,Sheet3!A:B,2,FALSE)</f>
        <v>203876397</v>
      </c>
      <c r="D12426" t="str">
        <f>VLOOKUP(A12426,Sheet3!A:C,3,FALSE)</f>
        <v>4461 BAYOU BLVD</v>
      </c>
      <c r="E12426">
        <f>VLOOKUP(A12426,Sheet3!A:D,4,FALSE)</f>
        <v>0</v>
      </c>
      <c r="F12426" t="str">
        <f>VLOOKUP(A12426,Sheet3!A:G,5,FALSE)</f>
        <v>PENSACOLA</v>
      </c>
      <c r="G12426" t="str">
        <f>VLOOKUP(A12426,Sheet3!A:G,6,FALSE)</f>
        <v>FL</v>
      </c>
      <c r="H12426">
        <f>VLOOKUP(A12426,Sheet3!A:G,7,FALSE)</f>
        <v>325050000</v>
      </c>
    </row>
    <row r="12427" spans="1:8" x14ac:dyDescent="0.3">
      <c r="A12427" t="s">
        <v>34</v>
      </c>
      <c r="B12427" t="str">
        <f>VLOOKUP(A12427,Sheet2!A:B,2,FALSE)</f>
        <v>20-3876397/0000</v>
      </c>
      <c r="C12427">
        <f>VLOOKUP(A12427,Sheet3!A:B,2,FALSE)</f>
        <v>203876397</v>
      </c>
      <c r="D12427" t="str">
        <f>VLOOKUP(A12427,Sheet3!A:C,3,FALSE)</f>
        <v>4461 BAYOU BLVD</v>
      </c>
      <c r="E12427">
        <f>VLOOKUP(A12427,Sheet3!A:D,4,FALSE)</f>
        <v>0</v>
      </c>
      <c r="F12427" t="str">
        <f>VLOOKUP(A12427,Sheet3!A:G,5,FALSE)</f>
        <v>PENSACOLA</v>
      </c>
      <c r="G12427" t="str">
        <f>VLOOKUP(A12427,Sheet3!A:G,6,FALSE)</f>
        <v>FL</v>
      </c>
      <c r="H12427">
        <f>VLOOKUP(A12427,Sheet3!A:G,7,FALSE)</f>
        <v>325050000</v>
      </c>
    </row>
    <row r="12428" spans="1:8" x14ac:dyDescent="0.3">
      <c r="A12428" t="s">
        <v>34</v>
      </c>
      <c r="B12428" t="str">
        <f>VLOOKUP(A12428,Sheet2!A:B,2,FALSE)</f>
        <v>20-3876397/0000</v>
      </c>
      <c r="C12428">
        <f>VLOOKUP(A12428,Sheet3!A:B,2,FALSE)</f>
        <v>203876397</v>
      </c>
      <c r="D12428" t="str">
        <f>VLOOKUP(A12428,Sheet3!A:C,3,FALSE)</f>
        <v>4461 BAYOU BLVD</v>
      </c>
      <c r="E12428">
        <f>VLOOKUP(A12428,Sheet3!A:D,4,FALSE)</f>
        <v>0</v>
      </c>
      <c r="F12428" t="str">
        <f>VLOOKUP(A12428,Sheet3!A:G,5,FALSE)</f>
        <v>PENSACOLA</v>
      </c>
      <c r="G12428" t="str">
        <f>VLOOKUP(A12428,Sheet3!A:G,6,FALSE)</f>
        <v>FL</v>
      </c>
      <c r="H12428">
        <f>VLOOKUP(A12428,Sheet3!A:G,7,FALSE)</f>
        <v>325050000</v>
      </c>
    </row>
    <row r="12429" spans="1:8" x14ac:dyDescent="0.3">
      <c r="A12429" t="s">
        <v>80</v>
      </c>
      <c r="B12429" t="str">
        <f>VLOOKUP(A12429,Sheet2!A:B,2,FALSE)</f>
        <v>59-3255718/0001</v>
      </c>
      <c r="C12429">
        <f>VLOOKUP(A12429,Sheet3!A:B,2,FALSE)</f>
        <v>593385034</v>
      </c>
      <c r="D12429" t="str">
        <f>VLOOKUP(A12429,Sheet3!A:C,3,FALSE)</f>
        <v>6111 N. DAVIS HWY  BLDG C</v>
      </c>
      <c r="E12429">
        <f>VLOOKUP(A12429,Sheet3!A:D,4,FALSE)</f>
        <v>0</v>
      </c>
      <c r="F12429" t="str">
        <f>VLOOKUP(A12429,Sheet3!A:G,5,FALSE)</f>
        <v>PENSACOLA</v>
      </c>
      <c r="G12429" t="str">
        <f>VLOOKUP(A12429,Sheet3!A:G,6,FALSE)</f>
        <v>FL</v>
      </c>
      <c r="H12429">
        <f>VLOOKUP(A12429,Sheet3!A:G,7,FALSE)</f>
        <v>325040000</v>
      </c>
    </row>
    <row r="12430" spans="1:8" x14ac:dyDescent="0.3">
      <c r="A12430" t="s">
        <v>80</v>
      </c>
      <c r="B12430" t="str">
        <f>VLOOKUP(A12430,Sheet2!A:B,2,FALSE)</f>
        <v>59-3255718/0001</v>
      </c>
      <c r="C12430">
        <f>VLOOKUP(A12430,Sheet3!A:B,2,FALSE)</f>
        <v>593385034</v>
      </c>
      <c r="D12430" t="str">
        <f>VLOOKUP(A12430,Sheet3!A:C,3,FALSE)</f>
        <v>6111 N. DAVIS HWY  BLDG C</v>
      </c>
      <c r="E12430">
        <f>VLOOKUP(A12430,Sheet3!A:D,4,FALSE)</f>
        <v>0</v>
      </c>
      <c r="F12430" t="str">
        <f>VLOOKUP(A12430,Sheet3!A:G,5,FALSE)</f>
        <v>PENSACOLA</v>
      </c>
      <c r="G12430" t="str">
        <f>VLOOKUP(A12430,Sheet3!A:G,6,FALSE)</f>
        <v>FL</v>
      </c>
      <c r="H12430">
        <f>VLOOKUP(A12430,Sheet3!A:G,7,FALSE)</f>
        <v>325040000</v>
      </c>
    </row>
    <row r="12431" spans="1:8" x14ac:dyDescent="0.3">
      <c r="A12431" t="s">
        <v>80</v>
      </c>
      <c r="B12431" t="str">
        <f>VLOOKUP(A12431,Sheet2!A:B,2,FALSE)</f>
        <v>59-3255718/0001</v>
      </c>
      <c r="C12431">
        <f>VLOOKUP(A12431,Sheet3!A:B,2,FALSE)</f>
        <v>593385034</v>
      </c>
      <c r="D12431" t="str">
        <f>VLOOKUP(A12431,Sheet3!A:C,3,FALSE)</f>
        <v>6111 N. DAVIS HWY  BLDG C</v>
      </c>
      <c r="E12431">
        <f>VLOOKUP(A12431,Sheet3!A:D,4,FALSE)</f>
        <v>0</v>
      </c>
      <c r="F12431" t="str">
        <f>VLOOKUP(A12431,Sheet3!A:G,5,FALSE)</f>
        <v>PENSACOLA</v>
      </c>
      <c r="G12431" t="str">
        <f>VLOOKUP(A12431,Sheet3!A:G,6,FALSE)</f>
        <v>FL</v>
      </c>
      <c r="H12431">
        <f>VLOOKUP(A12431,Sheet3!A:G,7,FALSE)</f>
        <v>325040000</v>
      </c>
    </row>
    <row r="12432" spans="1:8" x14ac:dyDescent="0.3">
      <c r="A12432" t="s">
        <v>80</v>
      </c>
      <c r="B12432" t="str">
        <f>VLOOKUP(A12432,Sheet2!A:B,2,FALSE)</f>
        <v>59-3255718/0001</v>
      </c>
      <c r="C12432">
        <f>VLOOKUP(A12432,Sheet3!A:B,2,FALSE)</f>
        <v>593385034</v>
      </c>
      <c r="D12432" t="str">
        <f>VLOOKUP(A12432,Sheet3!A:C,3,FALSE)</f>
        <v>6111 N. DAVIS HWY  BLDG C</v>
      </c>
      <c r="E12432">
        <f>VLOOKUP(A12432,Sheet3!A:D,4,FALSE)</f>
        <v>0</v>
      </c>
      <c r="F12432" t="str">
        <f>VLOOKUP(A12432,Sheet3!A:G,5,FALSE)</f>
        <v>PENSACOLA</v>
      </c>
      <c r="G12432" t="str">
        <f>VLOOKUP(A12432,Sheet3!A:G,6,FALSE)</f>
        <v>FL</v>
      </c>
      <c r="H12432">
        <f>VLOOKUP(A12432,Sheet3!A:G,7,FALSE)</f>
        <v>325040000</v>
      </c>
    </row>
    <row r="12433" spans="1:8" x14ac:dyDescent="0.3">
      <c r="A12433" t="s">
        <v>69</v>
      </c>
      <c r="B12433" t="str">
        <f>VLOOKUP(A12433,Sheet2!A:B,2,FALSE)</f>
        <v>59-3257669/0000</v>
      </c>
      <c r="C12433">
        <f>VLOOKUP(A12433,Sheet3!A:B,2,FALSE)</f>
        <v>593385034</v>
      </c>
      <c r="D12433" t="str">
        <f>VLOOKUP(A12433,Sheet3!A:C,3,FALSE)</f>
        <v>6111 N DAVIS HWY, BLDG C</v>
      </c>
      <c r="E12433">
        <f>VLOOKUP(A12433,Sheet3!A:D,4,FALSE)</f>
        <v>0</v>
      </c>
      <c r="F12433" t="str">
        <f>VLOOKUP(A12433,Sheet3!A:G,5,FALSE)</f>
        <v>PENSACOLA</v>
      </c>
      <c r="G12433" t="str">
        <f>VLOOKUP(A12433,Sheet3!A:G,6,FALSE)</f>
        <v>FL</v>
      </c>
      <c r="H12433">
        <f>VLOOKUP(A12433,Sheet3!A:G,7,FALSE)</f>
        <v>325040000</v>
      </c>
    </row>
    <row r="12434" spans="1:8" x14ac:dyDescent="0.3">
      <c r="A12434" t="s">
        <v>80</v>
      </c>
      <c r="B12434" t="str">
        <f>VLOOKUP(A12434,Sheet2!A:B,2,FALSE)</f>
        <v>59-3255718/0001</v>
      </c>
      <c r="C12434">
        <f>VLOOKUP(A12434,Sheet3!A:B,2,FALSE)</f>
        <v>593385034</v>
      </c>
      <c r="D12434" t="str">
        <f>VLOOKUP(A12434,Sheet3!A:C,3,FALSE)</f>
        <v>6111 N. DAVIS HWY  BLDG C</v>
      </c>
      <c r="E12434">
        <f>VLOOKUP(A12434,Sheet3!A:D,4,FALSE)</f>
        <v>0</v>
      </c>
      <c r="F12434" t="str">
        <f>VLOOKUP(A12434,Sheet3!A:G,5,FALSE)</f>
        <v>PENSACOLA</v>
      </c>
      <c r="G12434" t="str">
        <f>VLOOKUP(A12434,Sheet3!A:G,6,FALSE)</f>
        <v>FL</v>
      </c>
      <c r="H12434">
        <f>VLOOKUP(A12434,Sheet3!A:G,7,FALSE)</f>
        <v>325040000</v>
      </c>
    </row>
    <row r="12435" spans="1:8" x14ac:dyDescent="0.3">
      <c r="A12435" t="s">
        <v>80</v>
      </c>
      <c r="B12435" t="str">
        <f>VLOOKUP(A12435,Sheet2!A:B,2,FALSE)</f>
        <v>59-3255718/0001</v>
      </c>
      <c r="C12435">
        <f>VLOOKUP(A12435,Sheet3!A:B,2,FALSE)</f>
        <v>593385034</v>
      </c>
      <c r="D12435" t="str">
        <f>VLOOKUP(A12435,Sheet3!A:C,3,FALSE)</f>
        <v>6111 N. DAVIS HWY  BLDG C</v>
      </c>
      <c r="E12435">
        <f>VLOOKUP(A12435,Sheet3!A:D,4,FALSE)</f>
        <v>0</v>
      </c>
      <c r="F12435" t="str">
        <f>VLOOKUP(A12435,Sheet3!A:G,5,FALSE)</f>
        <v>PENSACOLA</v>
      </c>
      <c r="G12435" t="str">
        <f>VLOOKUP(A12435,Sheet3!A:G,6,FALSE)</f>
        <v>FL</v>
      </c>
      <c r="H12435">
        <f>VLOOKUP(A12435,Sheet3!A:G,7,FALSE)</f>
        <v>325040000</v>
      </c>
    </row>
    <row r="12436" spans="1:8" x14ac:dyDescent="0.3">
      <c r="A12436" t="s">
        <v>80</v>
      </c>
      <c r="B12436" t="str">
        <f>VLOOKUP(A12436,Sheet2!A:B,2,FALSE)</f>
        <v>59-3255718/0001</v>
      </c>
      <c r="C12436">
        <f>VLOOKUP(A12436,Sheet3!A:B,2,FALSE)</f>
        <v>593385034</v>
      </c>
      <c r="D12436" t="str">
        <f>VLOOKUP(A12436,Sheet3!A:C,3,FALSE)</f>
        <v>6111 N. DAVIS HWY  BLDG C</v>
      </c>
      <c r="E12436">
        <f>VLOOKUP(A12436,Sheet3!A:D,4,FALSE)</f>
        <v>0</v>
      </c>
      <c r="F12436" t="str">
        <f>VLOOKUP(A12436,Sheet3!A:G,5,FALSE)</f>
        <v>PENSACOLA</v>
      </c>
      <c r="G12436" t="str">
        <f>VLOOKUP(A12436,Sheet3!A:G,6,FALSE)</f>
        <v>FL</v>
      </c>
      <c r="H12436">
        <f>VLOOKUP(A12436,Sheet3!A:G,7,FALSE)</f>
        <v>325040000</v>
      </c>
    </row>
    <row r="12437" spans="1:8" x14ac:dyDescent="0.3">
      <c r="A12437" t="s">
        <v>80</v>
      </c>
      <c r="B12437" t="str">
        <f>VLOOKUP(A12437,Sheet2!A:B,2,FALSE)</f>
        <v>59-3255718/0001</v>
      </c>
      <c r="C12437">
        <f>VLOOKUP(A12437,Sheet3!A:B,2,FALSE)</f>
        <v>593385034</v>
      </c>
      <c r="D12437" t="str">
        <f>VLOOKUP(A12437,Sheet3!A:C,3,FALSE)</f>
        <v>6111 N. DAVIS HWY  BLDG C</v>
      </c>
      <c r="E12437">
        <f>VLOOKUP(A12437,Sheet3!A:D,4,FALSE)</f>
        <v>0</v>
      </c>
      <c r="F12437" t="str">
        <f>VLOOKUP(A12437,Sheet3!A:G,5,FALSE)</f>
        <v>PENSACOLA</v>
      </c>
      <c r="G12437" t="str">
        <f>VLOOKUP(A12437,Sheet3!A:G,6,FALSE)</f>
        <v>FL</v>
      </c>
      <c r="H12437">
        <f>VLOOKUP(A12437,Sheet3!A:G,7,FALSE)</f>
        <v>325040000</v>
      </c>
    </row>
    <row r="12438" spans="1:8" x14ac:dyDescent="0.3">
      <c r="A12438" t="s">
        <v>80</v>
      </c>
      <c r="B12438" t="str">
        <f>VLOOKUP(A12438,Sheet2!A:B,2,FALSE)</f>
        <v>59-3255718/0001</v>
      </c>
      <c r="C12438">
        <f>VLOOKUP(A12438,Sheet3!A:B,2,FALSE)</f>
        <v>593385034</v>
      </c>
      <c r="D12438" t="str">
        <f>VLOOKUP(A12438,Sheet3!A:C,3,FALSE)</f>
        <v>6111 N. DAVIS HWY  BLDG C</v>
      </c>
      <c r="E12438">
        <f>VLOOKUP(A12438,Sheet3!A:D,4,FALSE)</f>
        <v>0</v>
      </c>
      <c r="F12438" t="str">
        <f>VLOOKUP(A12438,Sheet3!A:G,5,FALSE)</f>
        <v>PENSACOLA</v>
      </c>
      <c r="G12438" t="str">
        <f>VLOOKUP(A12438,Sheet3!A:G,6,FALSE)</f>
        <v>FL</v>
      </c>
      <c r="H12438">
        <f>VLOOKUP(A12438,Sheet3!A:G,7,FALSE)</f>
        <v>325040000</v>
      </c>
    </row>
    <row r="12439" spans="1:8" x14ac:dyDescent="0.3">
      <c r="A12439" t="s">
        <v>69</v>
      </c>
      <c r="B12439" t="str">
        <f>VLOOKUP(A12439,Sheet2!A:B,2,FALSE)</f>
        <v>59-3257669/0000</v>
      </c>
      <c r="C12439">
        <f>VLOOKUP(A12439,Sheet3!A:B,2,FALSE)</f>
        <v>593385034</v>
      </c>
      <c r="D12439" t="str">
        <f>VLOOKUP(A12439,Sheet3!A:C,3,FALSE)</f>
        <v>6111 N DAVIS HWY, BLDG C</v>
      </c>
      <c r="E12439">
        <f>VLOOKUP(A12439,Sheet3!A:D,4,FALSE)</f>
        <v>0</v>
      </c>
      <c r="F12439" t="str">
        <f>VLOOKUP(A12439,Sheet3!A:G,5,FALSE)</f>
        <v>PENSACOLA</v>
      </c>
      <c r="G12439" t="str">
        <f>VLOOKUP(A12439,Sheet3!A:G,6,FALSE)</f>
        <v>FL</v>
      </c>
      <c r="H12439">
        <f>VLOOKUP(A12439,Sheet3!A:G,7,FALSE)</f>
        <v>325040000</v>
      </c>
    </row>
    <row r="12440" spans="1:8" x14ac:dyDescent="0.3">
      <c r="A12440" t="s">
        <v>69</v>
      </c>
      <c r="B12440" t="str">
        <f>VLOOKUP(A12440,Sheet2!A:B,2,FALSE)</f>
        <v>59-3257669/0000</v>
      </c>
      <c r="C12440">
        <f>VLOOKUP(A12440,Sheet3!A:B,2,FALSE)</f>
        <v>593385034</v>
      </c>
      <c r="D12440" t="str">
        <f>VLOOKUP(A12440,Sheet3!A:C,3,FALSE)</f>
        <v>6111 N DAVIS HWY, BLDG C</v>
      </c>
      <c r="E12440">
        <f>VLOOKUP(A12440,Sheet3!A:D,4,FALSE)</f>
        <v>0</v>
      </c>
      <c r="F12440" t="str">
        <f>VLOOKUP(A12440,Sheet3!A:G,5,FALSE)</f>
        <v>PENSACOLA</v>
      </c>
      <c r="G12440" t="str">
        <f>VLOOKUP(A12440,Sheet3!A:G,6,FALSE)</f>
        <v>FL</v>
      </c>
      <c r="H12440">
        <f>VLOOKUP(A12440,Sheet3!A:G,7,FALSE)</f>
        <v>325040000</v>
      </c>
    </row>
    <row r="12441" spans="1:8" x14ac:dyDescent="0.3">
      <c r="A12441" t="s">
        <v>69</v>
      </c>
      <c r="B12441" t="str">
        <f>VLOOKUP(A12441,Sheet2!A:B,2,FALSE)</f>
        <v>59-3257669/0000</v>
      </c>
      <c r="C12441">
        <f>VLOOKUP(A12441,Sheet3!A:B,2,FALSE)</f>
        <v>593385034</v>
      </c>
      <c r="D12441" t="str">
        <f>VLOOKUP(A12441,Sheet3!A:C,3,FALSE)</f>
        <v>6111 N DAVIS HWY, BLDG C</v>
      </c>
      <c r="E12441">
        <f>VLOOKUP(A12441,Sheet3!A:D,4,FALSE)</f>
        <v>0</v>
      </c>
      <c r="F12441" t="str">
        <f>VLOOKUP(A12441,Sheet3!A:G,5,FALSE)</f>
        <v>PENSACOLA</v>
      </c>
      <c r="G12441" t="str">
        <f>VLOOKUP(A12441,Sheet3!A:G,6,FALSE)</f>
        <v>FL</v>
      </c>
      <c r="H12441">
        <f>VLOOKUP(A12441,Sheet3!A:G,7,FALSE)</f>
        <v>325040000</v>
      </c>
    </row>
    <row r="12442" spans="1:8" x14ac:dyDescent="0.3">
      <c r="A12442" t="s">
        <v>69</v>
      </c>
      <c r="B12442" t="str">
        <f>VLOOKUP(A12442,Sheet2!A:B,2,FALSE)</f>
        <v>59-3257669/0000</v>
      </c>
      <c r="C12442">
        <f>VLOOKUP(A12442,Sheet3!A:B,2,FALSE)</f>
        <v>593385034</v>
      </c>
      <c r="D12442" t="str">
        <f>VLOOKUP(A12442,Sheet3!A:C,3,FALSE)</f>
        <v>6111 N DAVIS HWY, BLDG C</v>
      </c>
      <c r="E12442">
        <f>VLOOKUP(A12442,Sheet3!A:D,4,FALSE)</f>
        <v>0</v>
      </c>
      <c r="F12442" t="str">
        <f>VLOOKUP(A12442,Sheet3!A:G,5,FALSE)</f>
        <v>PENSACOLA</v>
      </c>
      <c r="G12442" t="str">
        <f>VLOOKUP(A12442,Sheet3!A:G,6,FALSE)</f>
        <v>FL</v>
      </c>
      <c r="H12442">
        <f>VLOOKUP(A12442,Sheet3!A:G,7,FALSE)</f>
        <v>325040000</v>
      </c>
    </row>
    <row r="12443" spans="1:8" x14ac:dyDescent="0.3">
      <c r="A12443" t="s">
        <v>55</v>
      </c>
      <c r="B12443" t="str">
        <f>VLOOKUP(A12443,Sheet2!A:B,2,FALSE)</f>
        <v>46-3039595/0000</v>
      </c>
      <c r="C12443">
        <f>VLOOKUP(A12443,Sheet3!A:B,2,FALSE)</f>
        <v>463743006</v>
      </c>
      <c r="D12443" t="str">
        <f>VLOOKUP(A12443,Sheet3!A:C,3,FALSE)</f>
        <v>4311 GULF BREEZE PKWY.</v>
      </c>
      <c r="E12443">
        <f>VLOOKUP(A12443,Sheet3!A:D,4,FALSE)</f>
        <v>0</v>
      </c>
      <c r="F12443" t="str">
        <f>VLOOKUP(A12443,Sheet3!A:G,5,FALSE)</f>
        <v>GULF BREEZE</v>
      </c>
      <c r="G12443" t="str">
        <f>VLOOKUP(A12443,Sheet3!A:G,6,FALSE)</f>
        <v>FL</v>
      </c>
      <c r="H12443">
        <f>VLOOKUP(A12443,Sheet3!A:G,7,FALSE)</f>
        <v>325630000</v>
      </c>
    </row>
    <row r="12444" spans="1:8" x14ac:dyDescent="0.3">
      <c r="A12444" t="s">
        <v>55</v>
      </c>
      <c r="B12444" t="str">
        <f>VLOOKUP(A12444,Sheet2!A:B,2,FALSE)</f>
        <v>46-3039595/0000</v>
      </c>
      <c r="C12444">
        <f>VLOOKUP(A12444,Sheet3!A:B,2,FALSE)</f>
        <v>463743006</v>
      </c>
      <c r="D12444" t="str">
        <f>VLOOKUP(A12444,Sheet3!A:C,3,FALSE)</f>
        <v>4311 GULF BREEZE PKWY.</v>
      </c>
      <c r="E12444">
        <f>VLOOKUP(A12444,Sheet3!A:D,4,FALSE)</f>
        <v>0</v>
      </c>
      <c r="F12444" t="str">
        <f>VLOOKUP(A12444,Sheet3!A:G,5,FALSE)</f>
        <v>GULF BREEZE</v>
      </c>
      <c r="G12444" t="str">
        <f>VLOOKUP(A12444,Sheet3!A:G,6,FALSE)</f>
        <v>FL</v>
      </c>
      <c r="H12444">
        <f>VLOOKUP(A12444,Sheet3!A:G,7,FALSE)</f>
        <v>325630000</v>
      </c>
    </row>
    <row r="12445" spans="1:8" x14ac:dyDescent="0.3">
      <c r="A12445" t="s">
        <v>36</v>
      </c>
      <c r="B12445" t="str">
        <f>VLOOKUP(A12445,Sheet2!A:B,2,FALSE)</f>
        <v>26-2741873/0000</v>
      </c>
      <c r="C12445">
        <f>VLOOKUP(A12445,Sheet3!A:B,2,FALSE)</f>
        <v>263179150</v>
      </c>
      <c r="D12445" t="str">
        <f>VLOOKUP(A12445,Sheet3!A:C,3,FALSE)</f>
        <v>3961 SPANISH TRAIL RD</v>
      </c>
      <c r="E12445">
        <f>VLOOKUP(A12445,Sheet3!A:D,4,FALSE)</f>
        <v>0</v>
      </c>
      <c r="F12445" t="str">
        <f>VLOOKUP(A12445,Sheet3!A:G,5,FALSE)</f>
        <v>PENSACOLA</v>
      </c>
      <c r="G12445" t="str">
        <f>VLOOKUP(A12445,Sheet3!A:G,6,FALSE)</f>
        <v>FL</v>
      </c>
      <c r="H12445">
        <f>VLOOKUP(A12445,Sheet3!A:G,7,FALSE)</f>
        <v>325040000</v>
      </c>
    </row>
    <row r="12446" spans="1:8" x14ac:dyDescent="0.3">
      <c r="A12446" t="s">
        <v>36</v>
      </c>
      <c r="B12446" t="str">
        <f>VLOOKUP(A12446,Sheet2!A:B,2,FALSE)</f>
        <v>26-2741873/0000</v>
      </c>
      <c r="C12446">
        <f>VLOOKUP(A12446,Sheet3!A:B,2,FALSE)</f>
        <v>263179150</v>
      </c>
      <c r="D12446" t="str">
        <f>VLOOKUP(A12446,Sheet3!A:C,3,FALSE)</f>
        <v>3961 SPANISH TRAIL RD</v>
      </c>
      <c r="E12446">
        <f>VLOOKUP(A12446,Sheet3!A:D,4,FALSE)</f>
        <v>0</v>
      </c>
      <c r="F12446" t="str">
        <f>VLOOKUP(A12446,Sheet3!A:G,5,FALSE)</f>
        <v>PENSACOLA</v>
      </c>
      <c r="G12446" t="str">
        <f>VLOOKUP(A12446,Sheet3!A:G,6,FALSE)</f>
        <v>FL</v>
      </c>
      <c r="H12446">
        <f>VLOOKUP(A12446,Sheet3!A:G,7,FALSE)</f>
        <v>325040000</v>
      </c>
    </row>
    <row r="12447" spans="1:8" x14ac:dyDescent="0.3">
      <c r="A12447" t="s">
        <v>36</v>
      </c>
      <c r="B12447" t="str">
        <f>VLOOKUP(A12447,Sheet2!A:B,2,FALSE)</f>
        <v>26-2741873/0000</v>
      </c>
      <c r="C12447">
        <f>VLOOKUP(A12447,Sheet3!A:B,2,FALSE)</f>
        <v>263179150</v>
      </c>
      <c r="D12447" t="str">
        <f>VLOOKUP(A12447,Sheet3!A:C,3,FALSE)</f>
        <v>3961 SPANISH TRAIL RD</v>
      </c>
      <c r="E12447">
        <f>VLOOKUP(A12447,Sheet3!A:D,4,FALSE)</f>
        <v>0</v>
      </c>
      <c r="F12447" t="str">
        <f>VLOOKUP(A12447,Sheet3!A:G,5,FALSE)</f>
        <v>PENSACOLA</v>
      </c>
      <c r="G12447" t="str">
        <f>VLOOKUP(A12447,Sheet3!A:G,6,FALSE)</f>
        <v>FL</v>
      </c>
      <c r="H12447">
        <f>VLOOKUP(A12447,Sheet3!A:G,7,FALSE)</f>
        <v>325040000</v>
      </c>
    </row>
    <row r="12448" spans="1:8" x14ac:dyDescent="0.3">
      <c r="A12448" t="s">
        <v>49</v>
      </c>
      <c r="B12448" t="str">
        <f>VLOOKUP(A12448,Sheet2!A:B,2,FALSE)</f>
        <v>35-2162689/0000</v>
      </c>
      <c r="C12448">
        <f>VLOOKUP(A12448,Sheet3!A:B,2,FALSE)</f>
        <v>439822880</v>
      </c>
      <c r="D12448" t="str">
        <f>VLOOKUP(A12448,Sheet3!A:C,3,FALSE)</f>
        <v>3961 SPANISH TRAIL ROAD</v>
      </c>
      <c r="E12448">
        <f>VLOOKUP(A12448,Sheet3!A:D,4,FALSE)</f>
        <v>0</v>
      </c>
      <c r="F12448" t="str">
        <f>VLOOKUP(A12448,Sheet3!A:G,5,FALSE)</f>
        <v>PENSACOLA</v>
      </c>
      <c r="G12448" t="str">
        <f>VLOOKUP(A12448,Sheet3!A:G,6,FALSE)</f>
        <v>FL</v>
      </c>
      <c r="H12448">
        <f>VLOOKUP(A12448,Sheet3!A:G,7,FALSE)</f>
        <v>325040000</v>
      </c>
    </row>
    <row r="12449" spans="1:8" x14ac:dyDescent="0.3">
      <c r="A12449" t="s">
        <v>49</v>
      </c>
      <c r="B12449" t="str">
        <f>VLOOKUP(A12449,Sheet2!A:B,2,FALSE)</f>
        <v>35-2162689/0000</v>
      </c>
      <c r="C12449">
        <f>VLOOKUP(A12449,Sheet3!A:B,2,FALSE)</f>
        <v>439822880</v>
      </c>
      <c r="D12449" t="str">
        <f>VLOOKUP(A12449,Sheet3!A:C,3,FALSE)</f>
        <v>3961 SPANISH TRAIL ROAD</v>
      </c>
      <c r="E12449">
        <f>VLOOKUP(A12449,Sheet3!A:D,4,FALSE)</f>
        <v>0</v>
      </c>
      <c r="F12449" t="str">
        <f>VLOOKUP(A12449,Sheet3!A:G,5,FALSE)</f>
        <v>PENSACOLA</v>
      </c>
      <c r="G12449" t="str">
        <f>VLOOKUP(A12449,Sheet3!A:G,6,FALSE)</f>
        <v>FL</v>
      </c>
      <c r="H12449">
        <f>VLOOKUP(A12449,Sheet3!A:G,7,FALSE)</f>
        <v>325040000</v>
      </c>
    </row>
    <row r="12450" spans="1:8" x14ac:dyDescent="0.3">
      <c r="A12450" t="s">
        <v>49</v>
      </c>
      <c r="B12450" t="str">
        <f>VLOOKUP(A12450,Sheet2!A:B,2,FALSE)</f>
        <v>35-2162689/0000</v>
      </c>
      <c r="C12450">
        <f>VLOOKUP(A12450,Sheet3!A:B,2,FALSE)</f>
        <v>439822880</v>
      </c>
      <c r="D12450" t="str">
        <f>VLOOKUP(A12450,Sheet3!A:C,3,FALSE)</f>
        <v>3961 SPANISH TRAIL ROAD</v>
      </c>
      <c r="E12450">
        <f>VLOOKUP(A12450,Sheet3!A:D,4,FALSE)</f>
        <v>0</v>
      </c>
      <c r="F12450" t="str">
        <f>VLOOKUP(A12450,Sheet3!A:G,5,FALSE)</f>
        <v>PENSACOLA</v>
      </c>
      <c r="G12450" t="str">
        <f>VLOOKUP(A12450,Sheet3!A:G,6,FALSE)</f>
        <v>FL</v>
      </c>
      <c r="H12450">
        <f>VLOOKUP(A12450,Sheet3!A:G,7,FALSE)</f>
        <v>325040000</v>
      </c>
    </row>
    <row r="12451" spans="1:8" x14ac:dyDescent="0.3">
      <c r="A12451" t="s">
        <v>33</v>
      </c>
      <c r="B12451" t="str">
        <f>VLOOKUP(A12451,Sheet2!A:B,2,FALSE)</f>
        <v>27-0000003/0000</v>
      </c>
      <c r="C12451">
        <f>VLOOKUP(A12451,Sheet3!A:B,2,FALSE)</f>
        <v>270000010</v>
      </c>
      <c r="D12451" t="str">
        <f>VLOOKUP(A12451,Sheet3!A:C,3,FALSE)</f>
        <v>3961 SPANISH TRAIL ROAD</v>
      </c>
      <c r="E12451" t="str">
        <f>VLOOKUP(A12451,Sheet3!A:D,4,FALSE)</f>
        <v>DO NOT USE</v>
      </c>
      <c r="F12451" t="str">
        <f>VLOOKUP(A12451,Sheet3!A:G,5,FALSE)</f>
        <v>PENSACOLA</v>
      </c>
      <c r="G12451" t="str">
        <f>VLOOKUP(A12451,Sheet3!A:G,6,FALSE)</f>
        <v>FL</v>
      </c>
      <c r="H12451">
        <f>VLOOKUP(A12451,Sheet3!A:G,7,FALSE)</f>
        <v>325040000</v>
      </c>
    </row>
    <row r="12452" spans="1:8" x14ac:dyDescent="0.3">
      <c r="A12452" t="s">
        <v>32</v>
      </c>
      <c r="B12452" t="str">
        <f>VLOOKUP(A12452,Sheet2!A:B,2,FALSE)</f>
        <v>59-3418340/0000</v>
      </c>
      <c r="C12452">
        <f>VLOOKUP(A12452,Sheet3!A:B,2,FALSE)</f>
        <v>593457258</v>
      </c>
      <c r="D12452" t="str">
        <f>VLOOKUP(A12452,Sheet3!A:C,3,FALSE)</f>
        <v>3961 SPANISH TRAIL ROAD</v>
      </c>
      <c r="E12452">
        <f>VLOOKUP(A12452,Sheet3!A:D,4,FALSE)</f>
        <v>0</v>
      </c>
      <c r="F12452" t="str">
        <f>VLOOKUP(A12452,Sheet3!A:G,5,FALSE)</f>
        <v>PENSACOLA</v>
      </c>
      <c r="G12452" t="str">
        <f>VLOOKUP(A12452,Sheet3!A:G,6,FALSE)</f>
        <v>FL</v>
      </c>
      <c r="H12452">
        <f>VLOOKUP(A12452,Sheet3!A:G,7,FALSE)</f>
        <v>325040000</v>
      </c>
    </row>
    <row r="12453" spans="1:8" x14ac:dyDescent="0.3">
      <c r="A12453" t="s">
        <v>36</v>
      </c>
      <c r="B12453" t="str">
        <f>VLOOKUP(A12453,Sheet2!A:B,2,FALSE)</f>
        <v>26-2741873/0000</v>
      </c>
      <c r="C12453">
        <f>VLOOKUP(A12453,Sheet3!A:B,2,FALSE)</f>
        <v>263179150</v>
      </c>
      <c r="D12453" t="str">
        <f>VLOOKUP(A12453,Sheet3!A:C,3,FALSE)</f>
        <v>3961 SPANISH TRAIL RD</v>
      </c>
      <c r="E12453">
        <f>VLOOKUP(A12453,Sheet3!A:D,4,FALSE)</f>
        <v>0</v>
      </c>
      <c r="F12453" t="str">
        <f>VLOOKUP(A12453,Sheet3!A:G,5,FALSE)</f>
        <v>PENSACOLA</v>
      </c>
      <c r="G12453" t="str">
        <f>VLOOKUP(A12453,Sheet3!A:G,6,FALSE)</f>
        <v>FL</v>
      </c>
      <c r="H12453">
        <f>VLOOKUP(A12453,Sheet3!A:G,7,FALSE)</f>
        <v>325040000</v>
      </c>
    </row>
    <row r="12454" spans="1:8" x14ac:dyDescent="0.3">
      <c r="A12454" t="s">
        <v>36</v>
      </c>
      <c r="B12454" t="str">
        <f>VLOOKUP(A12454,Sheet2!A:B,2,FALSE)</f>
        <v>26-2741873/0000</v>
      </c>
      <c r="C12454">
        <f>VLOOKUP(A12454,Sheet3!A:B,2,FALSE)</f>
        <v>263179150</v>
      </c>
      <c r="D12454" t="str">
        <f>VLOOKUP(A12454,Sheet3!A:C,3,FALSE)</f>
        <v>3961 SPANISH TRAIL RD</v>
      </c>
      <c r="E12454">
        <f>VLOOKUP(A12454,Sheet3!A:D,4,FALSE)</f>
        <v>0</v>
      </c>
      <c r="F12454" t="str">
        <f>VLOOKUP(A12454,Sheet3!A:G,5,FALSE)</f>
        <v>PENSACOLA</v>
      </c>
      <c r="G12454" t="str">
        <f>VLOOKUP(A12454,Sheet3!A:G,6,FALSE)</f>
        <v>FL</v>
      </c>
      <c r="H12454">
        <f>VLOOKUP(A12454,Sheet3!A:G,7,FALSE)</f>
        <v>325040000</v>
      </c>
    </row>
    <row r="12455" spans="1:8" x14ac:dyDescent="0.3">
      <c r="A12455" t="s">
        <v>36</v>
      </c>
      <c r="B12455" t="str">
        <f>VLOOKUP(A12455,Sheet2!A:B,2,FALSE)</f>
        <v>26-2741873/0000</v>
      </c>
      <c r="C12455">
        <f>VLOOKUP(A12455,Sheet3!A:B,2,FALSE)</f>
        <v>263179150</v>
      </c>
      <c r="D12455" t="str">
        <f>VLOOKUP(A12455,Sheet3!A:C,3,FALSE)</f>
        <v>3961 SPANISH TRAIL RD</v>
      </c>
      <c r="E12455">
        <f>VLOOKUP(A12455,Sheet3!A:D,4,FALSE)</f>
        <v>0</v>
      </c>
      <c r="F12455" t="str">
        <f>VLOOKUP(A12455,Sheet3!A:G,5,FALSE)</f>
        <v>PENSACOLA</v>
      </c>
      <c r="G12455" t="str">
        <f>VLOOKUP(A12455,Sheet3!A:G,6,FALSE)</f>
        <v>FL</v>
      </c>
      <c r="H12455">
        <f>VLOOKUP(A12455,Sheet3!A:G,7,FALSE)</f>
        <v>325040000</v>
      </c>
    </row>
    <row r="12456" spans="1:8" x14ac:dyDescent="0.3">
      <c r="A12456" t="s">
        <v>105</v>
      </c>
      <c r="B12456" t="str">
        <f>VLOOKUP(A12456,Sheet2!A:B,2,FALSE)</f>
        <v>59-1792595/0000</v>
      </c>
      <c r="C12456">
        <f>VLOOKUP(A12456,Sheet3!A:B,2,FALSE)</f>
        <v>591990356</v>
      </c>
      <c r="D12456" t="str">
        <f>VLOOKUP(A12456,Sheet3!A:C,3,FALSE)</f>
        <v>5075 Carpenter Creek Dr</v>
      </c>
      <c r="E12456">
        <f>VLOOKUP(A12456,Sheet3!A:D,4,FALSE)</f>
        <v>0</v>
      </c>
      <c r="F12456" t="str">
        <f>VLOOKUP(A12456,Sheet3!A:G,5,FALSE)</f>
        <v>PENSACOLA</v>
      </c>
      <c r="G12456" t="str">
        <f>VLOOKUP(A12456,Sheet3!A:G,6,FALSE)</f>
        <v>FL</v>
      </c>
      <c r="H12456">
        <f>VLOOKUP(A12456,Sheet3!A:G,7,FALSE)</f>
        <v>325030000</v>
      </c>
    </row>
    <row r="12457" spans="1:8" x14ac:dyDescent="0.3">
      <c r="A12457" t="s">
        <v>105</v>
      </c>
      <c r="B12457" t="str">
        <f>VLOOKUP(A12457,Sheet2!A:B,2,FALSE)</f>
        <v>59-1792595/0000</v>
      </c>
      <c r="C12457">
        <f>VLOOKUP(A12457,Sheet3!A:B,2,FALSE)</f>
        <v>591990356</v>
      </c>
      <c r="D12457" t="str">
        <f>VLOOKUP(A12457,Sheet3!A:C,3,FALSE)</f>
        <v>5075 Carpenter Creek Dr</v>
      </c>
      <c r="E12457">
        <f>VLOOKUP(A12457,Sheet3!A:D,4,FALSE)</f>
        <v>0</v>
      </c>
      <c r="F12457" t="str">
        <f>VLOOKUP(A12457,Sheet3!A:G,5,FALSE)</f>
        <v>PENSACOLA</v>
      </c>
      <c r="G12457" t="str">
        <f>VLOOKUP(A12457,Sheet3!A:G,6,FALSE)</f>
        <v>FL</v>
      </c>
      <c r="H12457">
        <f>VLOOKUP(A12457,Sheet3!A:G,7,FALSE)</f>
        <v>325030000</v>
      </c>
    </row>
    <row r="12458" spans="1:8" x14ac:dyDescent="0.3">
      <c r="A12458" t="s">
        <v>105</v>
      </c>
      <c r="B12458" t="str">
        <f>VLOOKUP(A12458,Sheet2!A:B,2,FALSE)</f>
        <v>59-1792595/0000</v>
      </c>
      <c r="C12458">
        <f>VLOOKUP(A12458,Sheet3!A:B,2,FALSE)</f>
        <v>591990356</v>
      </c>
      <c r="D12458" t="str">
        <f>VLOOKUP(A12458,Sheet3!A:C,3,FALSE)</f>
        <v>5075 Carpenter Creek Dr</v>
      </c>
      <c r="E12458">
        <f>VLOOKUP(A12458,Sheet3!A:D,4,FALSE)</f>
        <v>0</v>
      </c>
      <c r="F12458" t="str">
        <f>VLOOKUP(A12458,Sheet3!A:G,5,FALSE)</f>
        <v>PENSACOLA</v>
      </c>
      <c r="G12458" t="str">
        <f>VLOOKUP(A12458,Sheet3!A:G,6,FALSE)</f>
        <v>FL</v>
      </c>
      <c r="H12458">
        <f>VLOOKUP(A12458,Sheet3!A:G,7,FALSE)</f>
        <v>325030000</v>
      </c>
    </row>
    <row r="12459" spans="1:8" x14ac:dyDescent="0.3">
      <c r="A12459" t="s">
        <v>36</v>
      </c>
      <c r="B12459" t="str">
        <f>VLOOKUP(A12459,Sheet2!A:B,2,FALSE)</f>
        <v>26-2741873/0000</v>
      </c>
      <c r="C12459">
        <f>VLOOKUP(A12459,Sheet3!A:B,2,FALSE)</f>
        <v>263179150</v>
      </c>
      <c r="D12459" t="str">
        <f>VLOOKUP(A12459,Sheet3!A:C,3,FALSE)</f>
        <v>3961 SPANISH TRAIL RD</v>
      </c>
      <c r="E12459">
        <f>VLOOKUP(A12459,Sheet3!A:D,4,FALSE)</f>
        <v>0</v>
      </c>
      <c r="F12459" t="str">
        <f>VLOOKUP(A12459,Sheet3!A:G,5,FALSE)</f>
        <v>PENSACOLA</v>
      </c>
      <c r="G12459" t="str">
        <f>VLOOKUP(A12459,Sheet3!A:G,6,FALSE)</f>
        <v>FL</v>
      </c>
      <c r="H12459">
        <f>VLOOKUP(A12459,Sheet3!A:G,7,FALSE)</f>
        <v>325040000</v>
      </c>
    </row>
    <row r="12460" spans="1:8" x14ac:dyDescent="0.3">
      <c r="A12460" t="s">
        <v>32</v>
      </c>
      <c r="B12460" t="str">
        <f>VLOOKUP(A12460,Sheet2!A:B,2,FALSE)</f>
        <v>59-3418340/0000</v>
      </c>
      <c r="C12460">
        <f>VLOOKUP(A12460,Sheet3!A:B,2,FALSE)</f>
        <v>593457258</v>
      </c>
      <c r="D12460" t="str">
        <f>VLOOKUP(A12460,Sheet3!A:C,3,FALSE)</f>
        <v>3961 SPANISH TRAIL ROAD</v>
      </c>
      <c r="E12460">
        <f>VLOOKUP(A12460,Sheet3!A:D,4,FALSE)</f>
        <v>0</v>
      </c>
      <c r="F12460" t="str">
        <f>VLOOKUP(A12460,Sheet3!A:G,5,FALSE)</f>
        <v>PENSACOLA</v>
      </c>
      <c r="G12460" t="str">
        <f>VLOOKUP(A12460,Sheet3!A:G,6,FALSE)</f>
        <v>FL</v>
      </c>
      <c r="H12460">
        <f>VLOOKUP(A12460,Sheet3!A:G,7,FALSE)</f>
        <v>325040000</v>
      </c>
    </row>
    <row r="12461" spans="1:8" x14ac:dyDescent="0.3">
      <c r="A12461" t="s">
        <v>36</v>
      </c>
      <c r="B12461" t="str">
        <f>VLOOKUP(A12461,Sheet2!A:B,2,FALSE)</f>
        <v>26-2741873/0000</v>
      </c>
      <c r="C12461">
        <f>VLOOKUP(A12461,Sheet3!A:B,2,FALSE)</f>
        <v>263179150</v>
      </c>
      <c r="D12461" t="str">
        <f>VLOOKUP(A12461,Sheet3!A:C,3,FALSE)</f>
        <v>3961 SPANISH TRAIL RD</v>
      </c>
      <c r="E12461">
        <f>VLOOKUP(A12461,Sheet3!A:D,4,FALSE)</f>
        <v>0</v>
      </c>
      <c r="F12461" t="str">
        <f>VLOOKUP(A12461,Sheet3!A:G,5,FALSE)</f>
        <v>PENSACOLA</v>
      </c>
      <c r="G12461" t="str">
        <f>VLOOKUP(A12461,Sheet3!A:G,6,FALSE)</f>
        <v>FL</v>
      </c>
      <c r="H12461">
        <f>VLOOKUP(A12461,Sheet3!A:G,7,FALSE)</f>
        <v>325040000</v>
      </c>
    </row>
    <row r="12462" spans="1:8" x14ac:dyDescent="0.3">
      <c r="A12462" t="s">
        <v>36</v>
      </c>
      <c r="B12462" t="str">
        <f>VLOOKUP(A12462,Sheet2!A:B,2,FALSE)</f>
        <v>26-2741873/0000</v>
      </c>
      <c r="C12462">
        <f>VLOOKUP(A12462,Sheet3!A:B,2,FALSE)</f>
        <v>263179150</v>
      </c>
      <c r="D12462" t="str">
        <f>VLOOKUP(A12462,Sheet3!A:C,3,FALSE)</f>
        <v>3961 SPANISH TRAIL RD</v>
      </c>
      <c r="E12462">
        <f>VLOOKUP(A12462,Sheet3!A:D,4,FALSE)</f>
        <v>0</v>
      </c>
      <c r="F12462" t="str">
        <f>VLOOKUP(A12462,Sheet3!A:G,5,FALSE)</f>
        <v>PENSACOLA</v>
      </c>
      <c r="G12462" t="str">
        <f>VLOOKUP(A12462,Sheet3!A:G,6,FALSE)</f>
        <v>FL</v>
      </c>
      <c r="H12462">
        <f>VLOOKUP(A12462,Sheet3!A:G,7,FALSE)</f>
        <v>325040000</v>
      </c>
    </row>
    <row r="12463" spans="1:8" x14ac:dyDescent="0.3">
      <c r="A12463" t="s">
        <v>36</v>
      </c>
      <c r="B12463" t="str">
        <f>VLOOKUP(A12463,Sheet2!A:B,2,FALSE)</f>
        <v>26-2741873/0000</v>
      </c>
      <c r="C12463">
        <f>VLOOKUP(A12463,Sheet3!A:B,2,FALSE)</f>
        <v>263179150</v>
      </c>
      <c r="D12463" t="str">
        <f>VLOOKUP(A12463,Sheet3!A:C,3,FALSE)</f>
        <v>3961 SPANISH TRAIL RD</v>
      </c>
      <c r="E12463">
        <f>VLOOKUP(A12463,Sheet3!A:D,4,FALSE)</f>
        <v>0</v>
      </c>
      <c r="F12463" t="str">
        <f>VLOOKUP(A12463,Sheet3!A:G,5,FALSE)</f>
        <v>PENSACOLA</v>
      </c>
      <c r="G12463" t="str">
        <f>VLOOKUP(A12463,Sheet3!A:G,6,FALSE)</f>
        <v>FL</v>
      </c>
      <c r="H12463">
        <f>VLOOKUP(A12463,Sheet3!A:G,7,FALSE)</f>
        <v>325040000</v>
      </c>
    </row>
    <row r="12464" spans="1:8" x14ac:dyDescent="0.3">
      <c r="A12464" t="s">
        <v>69</v>
      </c>
      <c r="B12464" t="str">
        <f>VLOOKUP(A12464,Sheet2!A:B,2,FALSE)</f>
        <v>59-3257669/0000</v>
      </c>
      <c r="C12464">
        <f>VLOOKUP(A12464,Sheet3!A:B,2,FALSE)</f>
        <v>593385034</v>
      </c>
      <c r="D12464" t="str">
        <f>VLOOKUP(A12464,Sheet3!A:C,3,FALSE)</f>
        <v>6111 N DAVIS HWY, BLDG C</v>
      </c>
      <c r="E12464">
        <f>VLOOKUP(A12464,Sheet3!A:D,4,FALSE)</f>
        <v>0</v>
      </c>
      <c r="F12464" t="str">
        <f>VLOOKUP(A12464,Sheet3!A:G,5,FALSE)</f>
        <v>PENSACOLA</v>
      </c>
      <c r="G12464" t="str">
        <f>VLOOKUP(A12464,Sheet3!A:G,6,FALSE)</f>
        <v>FL</v>
      </c>
      <c r="H12464">
        <f>VLOOKUP(A12464,Sheet3!A:G,7,FALSE)</f>
        <v>325040000</v>
      </c>
    </row>
    <row r="12465" spans="1:8" x14ac:dyDescent="0.3">
      <c r="A12465" t="s">
        <v>69</v>
      </c>
      <c r="B12465" t="str">
        <f>VLOOKUP(A12465,Sheet2!A:B,2,FALSE)</f>
        <v>59-3257669/0000</v>
      </c>
      <c r="C12465">
        <f>VLOOKUP(A12465,Sheet3!A:B,2,FALSE)</f>
        <v>593385034</v>
      </c>
      <c r="D12465" t="str">
        <f>VLOOKUP(A12465,Sheet3!A:C,3,FALSE)</f>
        <v>6111 N DAVIS HWY, BLDG C</v>
      </c>
      <c r="E12465">
        <f>VLOOKUP(A12465,Sheet3!A:D,4,FALSE)</f>
        <v>0</v>
      </c>
      <c r="F12465" t="str">
        <f>VLOOKUP(A12465,Sheet3!A:G,5,FALSE)</f>
        <v>PENSACOLA</v>
      </c>
      <c r="G12465" t="str">
        <f>VLOOKUP(A12465,Sheet3!A:G,6,FALSE)</f>
        <v>FL</v>
      </c>
      <c r="H12465">
        <f>VLOOKUP(A12465,Sheet3!A:G,7,FALSE)</f>
        <v>325040000</v>
      </c>
    </row>
    <row r="12466" spans="1:8" x14ac:dyDescent="0.3">
      <c r="A12466" t="s">
        <v>69</v>
      </c>
      <c r="B12466" t="str">
        <f>VLOOKUP(A12466,Sheet2!A:B,2,FALSE)</f>
        <v>59-3257669/0000</v>
      </c>
      <c r="C12466">
        <f>VLOOKUP(A12466,Sheet3!A:B,2,FALSE)</f>
        <v>593385034</v>
      </c>
      <c r="D12466" t="str">
        <f>VLOOKUP(A12466,Sheet3!A:C,3,FALSE)</f>
        <v>6111 N DAVIS HWY, BLDG C</v>
      </c>
      <c r="E12466">
        <f>VLOOKUP(A12466,Sheet3!A:D,4,FALSE)</f>
        <v>0</v>
      </c>
      <c r="F12466" t="str">
        <f>VLOOKUP(A12466,Sheet3!A:G,5,FALSE)</f>
        <v>PENSACOLA</v>
      </c>
      <c r="G12466" t="str">
        <f>VLOOKUP(A12466,Sheet3!A:G,6,FALSE)</f>
        <v>FL</v>
      </c>
      <c r="H12466">
        <f>VLOOKUP(A12466,Sheet3!A:G,7,FALSE)</f>
        <v>325040000</v>
      </c>
    </row>
    <row r="12467" spans="1:8" x14ac:dyDescent="0.3">
      <c r="A12467" t="s">
        <v>69</v>
      </c>
      <c r="B12467" t="str">
        <f>VLOOKUP(A12467,Sheet2!A:B,2,FALSE)</f>
        <v>59-3257669/0000</v>
      </c>
      <c r="C12467">
        <f>VLOOKUP(A12467,Sheet3!A:B,2,FALSE)</f>
        <v>593385034</v>
      </c>
      <c r="D12467" t="str">
        <f>VLOOKUP(A12467,Sheet3!A:C,3,FALSE)</f>
        <v>6111 N DAVIS HWY, BLDG C</v>
      </c>
      <c r="E12467">
        <f>VLOOKUP(A12467,Sheet3!A:D,4,FALSE)</f>
        <v>0</v>
      </c>
      <c r="F12467" t="str">
        <f>VLOOKUP(A12467,Sheet3!A:G,5,FALSE)</f>
        <v>PENSACOLA</v>
      </c>
      <c r="G12467" t="str">
        <f>VLOOKUP(A12467,Sheet3!A:G,6,FALSE)</f>
        <v>FL</v>
      </c>
      <c r="H12467">
        <f>VLOOKUP(A12467,Sheet3!A:G,7,FALSE)</f>
        <v>325040000</v>
      </c>
    </row>
    <row r="12468" spans="1:8" x14ac:dyDescent="0.3">
      <c r="A12468" t="s">
        <v>69</v>
      </c>
      <c r="B12468" t="str">
        <f>VLOOKUP(A12468,Sheet2!A:B,2,FALSE)</f>
        <v>59-3257669/0000</v>
      </c>
      <c r="C12468">
        <f>VLOOKUP(A12468,Sheet3!A:B,2,FALSE)</f>
        <v>593385034</v>
      </c>
      <c r="D12468" t="str">
        <f>VLOOKUP(A12468,Sheet3!A:C,3,FALSE)</f>
        <v>6111 N DAVIS HWY, BLDG C</v>
      </c>
      <c r="E12468">
        <f>VLOOKUP(A12468,Sheet3!A:D,4,FALSE)</f>
        <v>0</v>
      </c>
      <c r="F12468" t="str">
        <f>VLOOKUP(A12468,Sheet3!A:G,5,FALSE)</f>
        <v>PENSACOLA</v>
      </c>
      <c r="G12468" t="str">
        <f>VLOOKUP(A12468,Sheet3!A:G,6,FALSE)</f>
        <v>FL</v>
      </c>
      <c r="H12468">
        <f>VLOOKUP(A12468,Sheet3!A:G,7,FALSE)</f>
        <v>325040000</v>
      </c>
    </row>
    <row r="12469" spans="1:8" x14ac:dyDescent="0.3">
      <c r="A12469" t="s">
        <v>69</v>
      </c>
      <c r="B12469" t="str">
        <f>VLOOKUP(A12469,Sheet2!A:B,2,FALSE)</f>
        <v>59-3257669/0000</v>
      </c>
      <c r="C12469">
        <f>VLOOKUP(A12469,Sheet3!A:B,2,FALSE)</f>
        <v>593385034</v>
      </c>
      <c r="D12469" t="str">
        <f>VLOOKUP(A12469,Sheet3!A:C,3,FALSE)</f>
        <v>6111 N DAVIS HWY, BLDG C</v>
      </c>
      <c r="E12469">
        <f>VLOOKUP(A12469,Sheet3!A:D,4,FALSE)</f>
        <v>0</v>
      </c>
      <c r="F12469" t="str">
        <f>VLOOKUP(A12469,Sheet3!A:G,5,FALSE)</f>
        <v>PENSACOLA</v>
      </c>
      <c r="G12469" t="str">
        <f>VLOOKUP(A12469,Sheet3!A:G,6,FALSE)</f>
        <v>FL</v>
      </c>
      <c r="H12469">
        <f>VLOOKUP(A12469,Sheet3!A:G,7,FALSE)</f>
        <v>325040000</v>
      </c>
    </row>
    <row r="12470" spans="1:8" x14ac:dyDescent="0.3">
      <c r="A12470" t="s">
        <v>69</v>
      </c>
      <c r="B12470" t="str">
        <f>VLOOKUP(A12470,Sheet2!A:B,2,FALSE)</f>
        <v>59-3257669/0000</v>
      </c>
      <c r="C12470">
        <f>VLOOKUP(A12470,Sheet3!A:B,2,FALSE)</f>
        <v>593385034</v>
      </c>
      <c r="D12470" t="str">
        <f>VLOOKUP(A12470,Sheet3!A:C,3,FALSE)</f>
        <v>6111 N DAVIS HWY, BLDG C</v>
      </c>
      <c r="E12470">
        <f>VLOOKUP(A12470,Sheet3!A:D,4,FALSE)</f>
        <v>0</v>
      </c>
      <c r="F12470" t="str">
        <f>VLOOKUP(A12470,Sheet3!A:G,5,FALSE)</f>
        <v>PENSACOLA</v>
      </c>
      <c r="G12470" t="str">
        <f>VLOOKUP(A12470,Sheet3!A:G,6,FALSE)</f>
        <v>FL</v>
      </c>
      <c r="H12470">
        <f>VLOOKUP(A12470,Sheet3!A:G,7,FALSE)</f>
        <v>325040000</v>
      </c>
    </row>
    <row r="12471" spans="1:8" x14ac:dyDescent="0.3">
      <c r="A12471" t="s">
        <v>69</v>
      </c>
      <c r="B12471" t="str">
        <f>VLOOKUP(A12471,Sheet2!A:B,2,FALSE)</f>
        <v>59-3257669/0000</v>
      </c>
      <c r="C12471">
        <f>VLOOKUP(A12471,Sheet3!A:B,2,FALSE)</f>
        <v>593385034</v>
      </c>
      <c r="D12471" t="str">
        <f>VLOOKUP(A12471,Sheet3!A:C,3,FALSE)</f>
        <v>6111 N DAVIS HWY, BLDG C</v>
      </c>
      <c r="E12471">
        <f>VLOOKUP(A12471,Sheet3!A:D,4,FALSE)</f>
        <v>0</v>
      </c>
      <c r="F12471" t="str">
        <f>VLOOKUP(A12471,Sheet3!A:G,5,FALSE)</f>
        <v>PENSACOLA</v>
      </c>
      <c r="G12471" t="str">
        <f>VLOOKUP(A12471,Sheet3!A:G,6,FALSE)</f>
        <v>FL</v>
      </c>
      <c r="H12471">
        <f>VLOOKUP(A12471,Sheet3!A:G,7,FALSE)</f>
        <v>325040000</v>
      </c>
    </row>
    <row r="12472" spans="1:8" x14ac:dyDescent="0.3">
      <c r="A12472" t="s">
        <v>69</v>
      </c>
      <c r="B12472" t="str">
        <f>VLOOKUP(A12472,Sheet2!A:B,2,FALSE)</f>
        <v>59-3257669/0000</v>
      </c>
      <c r="C12472">
        <f>VLOOKUP(A12472,Sheet3!A:B,2,FALSE)</f>
        <v>593385034</v>
      </c>
      <c r="D12472" t="str">
        <f>VLOOKUP(A12472,Sheet3!A:C,3,FALSE)</f>
        <v>6111 N DAVIS HWY, BLDG C</v>
      </c>
      <c r="E12472">
        <f>VLOOKUP(A12472,Sheet3!A:D,4,FALSE)</f>
        <v>0</v>
      </c>
      <c r="F12472" t="str">
        <f>VLOOKUP(A12472,Sheet3!A:G,5,FALSE)</f>
        <v>PENSACOLA</v>
      </c>
      <c r="G12472" t="str">
        <f>VLOOKUP(A12472,Sheet3!A:G,6,FALSE)</f>
        <v>FL</v>
      </c>
      <c r="H12472">
        <f>VLOOKUP(A12472,Sheet3!A:G,7,FALSE)</f>
        <v>325040000</v>
      </c>
    </row>
    <row r="12473" spans="1:8" x14ac:dyDescent="0.3">
      <c r="A12473" t="s">
        <v>6</v>
      </c>
      <c r="B12473" t="str">
        <f>VLOOKUP(A12473,Sheet2!A:B,2,FALSE)</f>
        <v>59-2297895/0000</v>
      </c>
      <c r="C12473">
        <f>VLOOKUP(A12473,Sheet3!A:B,2,FALSE)</f>
        <v>592915275</v>
      </c>
      <c r="D12473" t="str">
        <f>VLOOKUP(A12473,Sheet3!A:C,3,FALSE)</f>
        <v>151 W AIRPORT BLVD</v>
      </c>
      <c r="E12473">
        <f>VLOOKUP(A12473,Sheet3!A:D,4,FALSE)</f>
        <v>0</v>
      </c>
      <c r="F12473" t="str">
        <f>VLOOKUP(A12473,Sheet3!A:G,5,FALSE)</f>
        <v>PENSACOLA</v>
      </c>
      <c r="G12473" t="str">
        <f>VLOOKUP(A12473,Sheet3!A:G,6,FALSE)</f>
        <v>FL</v>
      </c>
      <c r="H12473">
        <f>VLOOKUP(A12473,Sheet3!A:G,7,FALSE)</f>
        <v>325050000</v>
      </c>
    </row>
    <row r="12474" spans="1:8" x14ac:dyDescent="0.3">
      <c r="A12474" t="s">
        <v>6</v>
      </c>
      <c r="B12474" t="str">
        <f>VLOOKUP(A12474,Sheet2!A:B,2,FALSE)</f>
        <v>59-2297895/0000</v>
      </c>
      <c r="C12474">
        <f>VLOOKUP(A12474,Sheet3!A:B,2,FALSE)</f>
        <v>592915275</v>
      </c>
      <c r="D12474" t="str">
        <f>VLOOKUP(A12474,Sheet3!A:C,3,FALSE)</f>
        <v>151 W AIRPORT BLVD</v>
      </c>
      <c r="E12474">
        <f>VLOOKUP(A12474,Sheet3!A:D,4,FALSE)</f>
        <v>0</v>
      </c>
      <c r="F12474" t="str">
        <f>VLOOKUP(A12474,Sheet3!A:G,5,FALSE)</f>
        <v>PENSACOLA</v>
      </c>
      <c r="G12474" t="str">
        <f>VLOOKUP(A12474,Sheet3!A:G,6,FALSE)</f>
        <v>FL</v>
      </c>
      <c r="H12474">
        <f>VLOOKUP(A12474,Sheet3!A:G,7,FALSE)</f>
        <v>325050000</v>
      </c>
    </row>
    <row r="12475" spans="1:8" x14ac:dyDescent="0.3">
      <c r="A12475" t="s">
        <v>6</v>
      </c>
      <c r="B12475" t="str">
        <f>VLOOKUP(A12475,Sheet2!A:B,2,FALSE)</f>
        <v>59-2297895/0000</v>
      </c>
      <c r="C12475">
        <f>VLOOKUP(A12475,Sheet3!A:B,2,FALSE)</f>
        <v>592915275</v>
      </c>
      <c r="D12475" t="str">
        <f>VLOOKUP(A12475,Sheet3!A:C,3,FALSE)</f>
        <v>151 W AIRPORT BLVD</v>
      </c>
      <c r="E12475">
        <f>VLOOKUP(A12475,Sheet3!A:D,4,FALSE)</f>
        <v>0</v>
      </c>
      <c r="F12475" t="str">
        <f>VLOOKUP(A12475,Sheet3!A:G,5,FALSE)</f>
        <v>PENSACOLA</v>
      </c>
      <c r="G12475" t="str">
        <f>VLOOKUP(A12475,Sheet3!A:G,6,FALSE)</f>
        <v>FL</v>
      </c>
      <c r="H12475">
        <f>VLOOKUP(A12475,Sheet3!A:G,7,FALSE)</f>
        <v>325050000</v>
      </c>
    </row>
    <row r="12476" spans="1:8" x14ac:dyDescent="0.3">
      <c r="A12476" t="s">
        <v>6</v>
      </c>
      <c r="B12476" t="str">
        <f>VLOOKUP(A12476,Sheet2!A:B,2,FALSE)</f>
        <v>59-2297895/0000</v>
      </c>
      <c r="C12476">
        <f>VLOOKUP(A12476,Sheet3!A:B,2,FALSE)</f>
        <v>592915275</v>
      </c>
      <c r="D12476" t="str">
        <f>VLOOKUP(A12476,Sheet3!A:C,3,FALSE)</f>
        <v>151 W AIRPORT BLVD</v>
      </c>
      <c r="E12476">
        <f>VLOOKUP(A12476,Sheet3!A:D,4,FALSE)</f>
        <v>0</v>
      </c>
      <c r="F12476" t="str">
        <f>VLOOKUP(A12476,Sheet3!A:G,5,FALSE)</f>
        <v>PENSACOLA</v>
      </c>
      <c r="G12476" t="str">
        <f>VLOOKUP(A12476,Sheet3!A:G,6,FALSE)</f>
        <v>FL</v>
      </c>
      <c r="H12476">
        <f>VLOOKUP(A12476,Sheet3!A:G,7,FALSE)</f>
        <v>325050000</v>
      </c>
    </row>
    <row r="12477" spans="1:8" x14ac:dyDescent="0.3">
      <c r="A12477" t="s">
        <v>6</v>
      </c>
      <c r="B12477" t="str">
        <f>VLOOKUP(A12477,Sheet2!A:B,2,FALSE)</f>
        <v>59-2297895/0000</v>
      </c>
      <c r="C12477">
        <f>VLOOKUP(A12477,Sheet3!A:B,2,FALSE)</f>
        <v>592915275</v>
      </c>
      <c r="D12477" t="str">
        <f>VLOOKUP(A12477,Sheet3!A:C,3,FALSE)</f>
        <v>151 W AIRPORT BLVD</v>
      </c>
      <c r="E12477">
        <f>VLOOKUP(A12477,Sheet3!A:D,4,FALSE)</f>
        <v>0</v>
      </c>
      <c r="F12477" t="str">
        <f>VLOOKUP(A12477,Sheet3!A:G,5,FALSE)</f>
        <v>PENSACOLA</v>
      </c>
      <c r="G12477" t="str">
        <f>VLOOKUP(A12477,Sheet3!A:G,6,FALSE)</f>
        <v>FL</v>
      </c>
      <c r="H12477">
        <f>VLOOKUP(A12477,Sheet3!A:G,7,FALSE)</f>
        <v>325050000</v>
      </c>
    </row>
    <row r="12478" spans="1:8" x14ac:dyDescent="0.3">
      <c r="A12478" t="s">
        <v>6</v>
      </c>
      <c r="B12478" t="str">
        <f>VLOOKUP(A12478,Sheet2!A:B,2,FALSE)</f>
        <v>59-2297895/0000</v>
      </c>
      <c r="C12478">
        <f>VLOOKUP(A12478,Sheet3!A:B,2,FALSE)</f>
        <v>592915275</v>
      </c>
      <c r="D12478" t="str">
        <f>VLOOKUP(A12478,Sheet3!A:C,3,FALSE)</f>
        <v>151 W AIRPORT BLVD</v>
      </c>
      <c r="E12478">
        <f>VLOOKUP(A12478,Sheet3!A:D,4,FALSE)</f>
        <v>0</v>
      </c>
      <c r="F12478" t="str">
        <f>VLOOKUP(A12478,Sheet3!A:G,5,FALSE)</f>
        <v>PENSACOLA</v>
      </c>
      <c r="G12478" t="str">
        <f>VLOOKUP(A12478,Sheet3!A:G,6,FALSE)</f>
        <v>FL</v>
      </c>
      <c r="H12478">
        <f>VLOOKUP(A12478,Sheet3!A:G,7,FALSE)</f>
        <v>325050000</v>
      </c>
    </row>
    <row r="12479" spans="1:8" x14ac:dyDescent="0.3">
      <c r="A12479" t="s">
        <v>384</v>
      </c>
      <c r="B12479" t="str">
        <f>VLOOKUP(A12479,Sheet2!A:B,2,FALSE)</f>
        <v>46-1325118/0000</v>
      </c>
      <c r="C12479">
        <f>VLOOKUP(A12479,Sheet3!A:B,2,FALSE)</f>
        <v>463189446</v>
      </c>
      <c r="D12479" t="str">
        <f>VLOOKUP(A12479,Sheet3!A:C,3,FALSE)</f>
        <v>4900 MARKETPLACE ROAD</v>
      </c>
      <c r="E12479">
        <f>VLOOKUP(A12479,Sheet3!A:D,4,FALSE)</f>
        <v>0</v>
      </c>
      <c r="F12479" t="str">
        <f>VLOOKUP(A12479,Sheet3!A:G,5,FALSE)</f>
        <v>PENSACOLA</v>
      </c>
      <c r="G12479" t="str">
        <f>VLOOKUP(A12479,Sheet3!A:G,6,FALSE)</f>
        <v>FL</v>
      </c>
      <c r="H12479">
        <f>VLOOKUP(A12479,Sheet3!A:G,7,FALSE)</f>
        <v>325040000</v>
      </c>
    </row>
    <row r="12480" spans="1:8" x14ac:dyDescent="0.3">
      <c r="A12480" t="s">
        <v>81</v>
      </c>
      <c r="B12480" t="str">
        <f>VLOOKUP(A12480,Sheet2!A:B,2,FALSE)</f>
        <v>010-67-0135/0000</v>
      </c>
      <c r="C12480">
        <f>VLOOKUP(A12480,Sheet3!A:B,2,FALSE)</f>
        <v>10670135</v>
      </c>
      <c r="D12480" t="str">
        <f>VLOOKUP(A12480,Sheet3!A:C,3,FALSE)</f>
        <v>6029 N. NINTH AVENUE</v>
      </c>
      <c r="E12480">
        <f>VLOOKUP(A12480,Sheet3!A:D,4,FALSE)</f>
        <v>0</v>
      </c>
      <c r="F12480" t="str">
        <f>VLOOKUP(A12480,Sheet3!A:G,5,FALSE)</f>
        <v>PENSACOLA</v>
      </c>
      <c r="G12480" t="str">
        <f>VLOOKUP(A12480,Sheet3!A:G,6,FALSE)</f>
        <v>FL</v>
      </c>
      <c r="H12480">
        <f>VLOOKUP(A12480,Sheet3!A:G,7,FALSE)</f>
        <v>325040000</v>
      </c>
    </row>
    <row r="12481" spans="1:8" x14ac:dyDescent="0.3">
      <c r="A12481" t="s">
        <v>81</v>
      </c>
      <c r="B12481" t="str">
        <f>VLOOKUP(A12481,Sheet2!A:B,2,FALSE)</f>
        <v>010-67-0135/0000</v>
      </c>
      <c r="C12481">
        <f>VLOOKUP(A12481,Sheet3!A:B,2,FALSE)</f>
        <v>10670135</v>
      </c>
      <c r="D12481" t="str">
        <f>VLOOKUP(A12481,Sheet3!A:C,3,FALSE)</f>
        <v>6029 N. NINTH AVENUE</v>
      </c>
      <c r="E12481">
        <f>VLOOKUP(A12481,Sheet3!A:D,4,FALSE)</f>
        <v>0</v>
      </c>
      <c r="F12481" t="str">
        <f>VLOOKUP(A12481,Sheet3!A:G,5,FALSE)</f>
        <v>PENSACOLA</v>
      </c>
      <c r="G12481" t="str">
        <f>VLOOKUP(A12481,Sheet3!A:G,6,FALSE)</f>
        <v>FL</v>
      </c>
      <c r="H12481">
        <f>VLOOKUP(A12481,Sheet3!A:G,7,FALSE)</f>
        <v>325040000</v>
      </c>
    </row>
    <row r="12482" spans="1:8" x14ac:dyDescent="0.3">
      <c r="A12482" t="s">
        <v>81</v>
      </c>
      <c r="B12482" t="str">
        <f>VLOOKUP(A12482,Sheet2!A:B,2,FALSE)</f>
        <v>010-67-0135/0000</v>
      </c>
      <c r="C12482">
        <f>VLOOKUP(A12482,Sheet3!A:B,2,FALSE)</f>
        <v>10670135</v>
      </c>
      <c r="D12482" t="str">
        <f>VLOOKUP(A12482,Sheet3!A:C,3,FALSE)</f>
        <v>6029 N. NINTH AVENUE</v>
      </c>
      <c r="E12482">
        <f>VLOOKUP(A12482,Sheet3!A:D,4,FALSE)</f>
        <v>0</v>
      </c>
      <c r="F12482" t="str">
        <f>VLOOKUP(A12482,Sheet3!A:G,5,FALSE)</f>
        <v>PENSACOLA</v>
      </c>
      <c r="G12482" t="str">
        <f>VLOOKUP(A12482,Sheet3!A:G,6,FALSE)</f>
        <v>FL</v>
      </c>
      <c r="H12482">
        <f>VLOOKUP(A12482,Sheet3!A:G,7,FALSE)</f>
        <v>325040000</v>
      </c>
    </row>
    <row r="12483" spans="1:8" x14ac:dyDescent="0.3">
      <c r="A12483" t="s">
        <v>81</v>
      </c>
      <c r="B12483" t="str">
        <f>VLOOKUP(A12483,Sheet2!A:B,2,FALSE)</f>
        <v>010-67-0135/0000</v>
      </c>
      <c r="C12483">
        <f>VLOOKUP(A12483,Sheet3!A:B,2,FALSE)</f>
        <v>10670135</v>
      </c>
      <c r="D12483" t="str">
        <f>VLOOKUP(A12483,Sheet3!A:C,3,FALSE)</f>
        <v>6029 N. NINTH AVENUE</v>
      </c>
      <c r="E12483">
        <f>VLOOKUP(A12483,Sheet3!A:D,4,FALSE)</f>
        <v>0</v>
      </c>
      <c r="F12483" t="str">
        <f>VLOOKUP(A12483,Sheet3!A:G,5,FALSE)</f>
        <v>PENSACOLA</v>
      </c>
      <c r="G12483" t="str">
        <f>VLOOKUP(A12483,Sheet3!A:G,6,FALSE)</f>
        <v>FL</v>
      </c>
      <c r="H12483">
        <f>VLOOKUP(A12483,Sheet3!A:G,7,FALSE)</f>
        <v>325040000</v>
      </c>
    </row>
    <row r="12484" spans="1:8" x14ac:dyDescent="0.3">
      <c r="A12484" t="s">
        <v>0</v>
      </c>
      <c r="B12484" t="str">
        <f>VLOOKUP(A12484,Sheet2!A:B,2,FALSE)</f>
        <v>26-4712594/0000</v>
      </c>
      <c r="C12484">
        <f>VLOOKUP(A12484,Sheet3!A:B,2,FALSE)</f>
        <v>270000003</v>
      </c>
      <c r="D12484" t="str">
        <f>VLOOKUP(A12484,Sheet3!A:C,3,FALSE)</f>
        <v>P.O. BOX 36477</v>
      </c>
      <c r="E12484">
        <f>VLOOKUP(A12484,Sheet3!A:D,4,FALSE)</f>
        <v>0</v>
      </c>
      <c r="F12484" t="str">
        <f>VLOOKUP(A12484,Sheet3!A:G,5,FALSE)</f>
        <v>PENSACOLA</v>
      </c>
      <c r="G12484" t="str">
        <f>VLOOKUP(A12484,Sheet3!A:G,6,FALSE)</f>
        <v>FL</v>
      </c>
      <c r="H12484">
        <f>VLOOKUP(A12484,Sheet3!A:G,7,FALSE)</f>
        <v>325160000</v>
      </c>
    </row>
    <row r="12485" spans="1:8" x14ac:dyDescent="0.3">
      <c r="A12485" t="s">
        <v>0</v>
      </c>
      <c r="B12485" t="str">
        <f>VLOOKUP(A12485,Sheet2!A:B,2,FALSE)</f>
        <v>26-4712594/0000</v>
      </c>
      <c r="C12485">
        <f>VLOOKUP(A12485,Sheet3!A:B,2,FALSE)</f>
        <v>270000003</v>
      </c>
      <c r="D12485" t="str">
        <f>VLOOKUP(A12485,Sheet3!A:C,3,FALSE)</f>
        <v>P.O. BOX 36477</v>
      </c>
      <c r="E12485">
        <f>VLOOKUP(A12485,Sheet3!A:D,4,FALSE)</f>
        <v>0</v>
      </c>
      <c r="F12485" t="str">
        <f>VLOOKUP(A12485,Sheet3!A:G,5,FALSE)</f>
        <v>PENSACOLA</v>
      </c>
      <c r="G12485" t="str">
        <f>VLOOKUP(A12485,Sheet3!A:G,6,FALSE)</f>
        <v>FL</v>
      </c>
      <c r="H12485">
        <f>VLOOKUP(A12485,Sheet3!A:G,7,FALSE)</f>
        <v>325160000</v>
      </c>
    </row>
    <row r="12486" spans="1:8" x14ac:dyDescent="0.3">
      <c r="A12486" t="s">
        <v>27</v>
      </c>
      <c r="B12486" t="str">
        <f>VLOOKUP(A12486,Sheet2!A:B,2,FALSE)</f>
        <v>59-1360433/0000</v>
      </c>
      <c r="C12486">
        <f>VLOOKUP(A12486,Sheet3!A:B,2,FALSE)</f>
        <v>591793584</v>
      </c>
      <c r="D12486" t="str">
        <f>VLOOKUP(A12486,Sheet3!A:C,3,FALSE)</f>
        <v>6900 B NORTH 9TH AVE</v>
      </c>
      <c r="E12486">
        <f>VLOOKUP(A12486,Sheet3!A:D,4,FALSE)</f>
        <v>0</v>
      </c>
      <c r="F12486" t="str">
        <f>VLOOKUP(A12486,Sheet3!A:G,5,FALSE)</f>
        <v>PENSACOLA</v>
      </c>
      <c r="G12486" t="str">
        <f>VLOOKUP(A12486,Sheet3!A:G,6,FALSE)</f>
        <v>FL</v>
      </c>
      <c r="H12486">
        <f>VLOOKUP(A12486,Sheet3!A:G,7,FALSE)</f>
        <v>325040000</v>
      </c>
    </row>
    <row r="12487" spans="1:8" x14ac:dyDescent="0.3">
      <c r="A12487" t="s">
        <v>27</v>
      </c>
      <c r="B12487" t="str">
        <f>VLOOKUP(A12487,Sheet2!A:B,2,FALSE)</f>
        <v>59-1360433/0000</v>
      </c>
      <c r="C12487">
        <f>VLOOKUP(A12487,Sheet3!A:B,2,FALSE)</f>
        <v>591793584</v>
      </c>
      <c r="D12487" t="str">
        <f>VLOOKUP(A12487,Sheet3!A:C,3,FALSE)</f>
        <v>6900 B NORTH 9TH AVE</v>
      </c>
      <c r="E12487">
        <f>VLOOKUP(A12487,Sheet3!A:D,4,FALSE)</f>
        <v>0</v>
      </c>
      <c r="F12487" t="str">
        <f>VLOOKUP(A12487,Sheet3!A:G,5,FALSE)</f>
        <v>PENSACOLA</v>
      </c>
      <c r="G12487" t="str">
        <f>VLOOKUP(A12487,Sheet3!A:G,6,FALSE)</f>
        <v>FL</v>
      </c>
      <c r="H12487">
        <f>VLOOKUP(A12487,Sheet3!A:G,7,FALSE)</f>
        <v>325040000</v>
      </c>
    </row>
    <row r="12488" spans="1:8" x14ac:dyDescent="0.3">
      <c r="A12488" t="s">
        <v>27</v>
      </c>
      <c r="B12488" t="str">
        <f>VLOOKUP(A12488,Sheet2!A:B,2,FALSE)</f>
        <v>59-1360433/0000</v>
      </c>
      <c r="C12488">
        <f>VLOOKUP(A12488,Sheet3!A:B,2,FALSE)</f>
        <v>591793584</v>
      </c>
      <c r="D12488" t="str">
        <f>VLOOKUP(A12488,Sheet3!A:C,3,FALSE)</f>
        <v>6900 B NORTH 9TH AVE</v>
      </c>
      <c r="E12488">
        <f>VLOOKUP(A12488,Sheet3!A:D,4,FALSE)</f>
        <v>0</v>
      </c>
      <c r="F12488" t="str">
        <f>VLOOKUP(A12488,Sheet3!A:G,5,FALSE)</f>
        <v>PENSACOLA</v>
      </c>
      <c r="G12488" t="str">
        <f>VLOOKUP(A12488,Sheet3!A:G,6,FALSE)</f>
        <v>FL</v>
      </c>
      <c r="H12488">
        <f>VLOOKUP(A12488,Sheet3!A:G,7,FALSE)</f>
        <v>325040000</v>
      </c>
    </row>
    <row r="12489" spans="1:8" x14ac:dyDescent="0.3">
      <c r="A12489" t="s">
        <v>26</v>
      </c>
      <c r="B12489" t="str">
        <f>VLOOKUP(A12489,Sheet2!A:B,2,FALSE)</f>
        <v>59-1572232/0000</v>
      </c>
      <c r="C12489">
        <f>VLOOKUP(A12489,Sheet3!A:B,2,FALSE)</f>
        <v>591793584</v>
      </c>
      <c r="D12489" t="str">
        <f>VLOOKUP(A12489,Sheet3!A:C,3,FALSE)</f>
        <v>6900 B NORTH 9TH AVENUE</v>
      </c>
      <c r="E12489">
        <f>VLOOKUP(A12489,Sheet3!A:D,4,FALSE)</f>
        <v>0</v>
      </c>
      <c r="F12489" t="str">
        <f>VLOOKUP(A12489,Sheet3!A:G,5,FALSE)</f>
        <v>PENSACOLA</v>
      </c>
      <c r="G12489" t="str">
        <f>VLOOKUP(A12489,Sheet3!A:G,6,FALSE)</f>
        <v>FL</v>
      </c>
      <c r="H12489">
        <f>VLOOKUP(A12489,Sheet3!A:G,7,FALSE)</f>
        <v>325040000</v>
      </c>
    </row>
    <row r="12490" spans="1:8" x14ac:dyDescent="0.3">
      <c r="A12490" t="s">
        <v>26</v>
      </c>
      <c r="B12490" t="str">
        <f>VLOOKUP(A12490,Sheet2!A:B,2,FALSE)</f>
        <v>59-1572232/0000</v>
      </c>
      <c r="C12490">
        <f>VLOOKUP(A12490,Sheet3!A:B,2,FALSE)</f>
        <v>591793584</v>
      </c>
      <c r="D12490" t="str">
        <f>VLOOKUP(A12490,Sheet3!A:C,3,FALSE)</f>
        <v>6900 B NORTH 9TH AVENUE</v>
      </c>
      <c r="E12490">
        <f>VLOOKUP(A12490,Sheet3!A:D,4,FALSE)</f>
        <v>0</v>
      </c>
      <c r="F12490" t="str">
        <f>VLOOKUP(A12490,Sheet3!A:G,5,FALSE)</f>
        <v>PENSACOLA</v>
      </c>
      <c r="G12490" t="str">
        <f>VLOOKUP(A12490,Sheet3!A:G,6,FALSE)</f>
        <v>FL</v>
      </c>
      <c r="H12490">
        <f>VLOOKUP(A12490,Sheet3!A:G,7,FALSE)</f>
        <v>325040000</v>
      </c>
    </row>
    <row r="12491" spans="1:8" x14ac:dyDescent="0.3">
      <c r="A12491" t="s">
        <v>26</v>
      </c>
      <c r="B12491" t="str">
        <f>VLOOKUP(A12491,Sheet2!A:B,2,FALSE)</f>
        <v>59-1572232/0000</v>
      </c>
      <c r="C12491">
        <f>VLOOKUP(A12491,Sheet3!A:B,2,FALSE)</f>
        <v>591793584</v>
      </c>
      <c r="D12491" t="str">
        <f>VLOOKUP(A12491,Sheet3!A:C,3,FALSE)</f>
        <v>6900 B NORTH 9TH AVENUE</v>
      </c>
      <c r="E12491">
        <f>VLOOKUP(A12491,Sheet3!A:D,4,FALSE)</f>
        <v>0</v>
      </c>
      <c r="F12491" t="str">
        <f>VLOOKUP(A12491,Sheet3!A:G,5,FALSE)</f>
        <v>PENSACOLA</v>
      </c>
      <c r="G12491" t="str">
        <f>VLOOKUP(A12491,Sheet3!A:G,6,FALSE)</f>
        <v>FL</v>
      </c>
      <c r="H12491">
        <f>VLOOKUP(A12491,Sheet3!A:G,7,FALSE)</f>
        <v>325040000</v>
      </c>
    </row>
    <row r="12492" spans="1:8" x14ac:dyDescent="0.3">
      <c r="A12492" t="s">
        <v>26</v>
      </c>
      <c r="B12492" t="str">
        <f>VLOOKUP(A12492,Sheet2!A:B,2,FALSE)</f>
        <v>59-1572232/0000</v>
      </c>
      <c r="C12492">
        <f>VLOOKUP(A12492,Sheet3!A:B,2,FALSE)</f>
        <v>591793584</v>
      </c>
      <c r="D12492" t="str">
        <f>VLOOKUP(A12492,Sheet3!A:C,3,FALSE)</f>
        <v>6900 B NORTH 9TH AVENUE</v>
      </c>
      <c r="E12492">
        <f>VLOOKUP(A12492,Sheet3!A:D,4,FALSE)</f>
        <v>0</v>
      </c>
      <c r="F12492" t="str">
        <f>VLOOKUP(A12492,Sheet3!A:G,5,FALSE)</f>
        <v>PENSACOLA</v>
      </c>
      <c r="G12492" t="str">
        <f>VLOOKUP(A12492,Sheet3!A:G,6,FALSE)</f>
        <v>FL</v>
      </c>
      <c r="H12492">
        <f>VLOOKUP(A12492,Sheet3!A:G,7,FALSE)</f>
        <v>325040000</v>
      </c>
    </row>
    <row r="12493" spans="1:8" x14ac:dyDescent="0.3">
      <c r="A12493" t="s">
        <v>26</v>
      </c>
      <c r="B12493" t="str">
        <f>VLOOKUP(A12493,Sheet2!A:B,2,FALSE)</f>
        <v>59-1572232/0000</v>
      </c>
      <c r="C12493">
        <f>VLOOKUP(A12493,Sheet3!A:B,2,FALSE)</f>
        <v>591793584</v>
      </c>
      <c r="D12493" t="str">
        <f>VLOOKUP(A12493,Sheet3!A:C,3,FALSE)</f>
        <v>6900 B NORTH 9TH AVENUE</v>
      </c>
      <c r="E12493">
        <f>VLOOKUP(A12493,Sheet3!A:D,4,FALSE)</f>
        <v>0</v>
      </c>
      <c r="F12493" t="str">
        <f>VLOOKUP(A12493,Sheet3!A:G,5,FALSE)</f>
        <v>PENSACOLA</v>
      </c>
      <c r="G12493" t="str">
        <f>VLOOKUP(A12493,Sheet3!A:G,6,FALSE)</f>
        <v>FL</v>
      </c>
      <c r="H12493">
        <f>VLOOKUP(A12493,Sheet3!A:G,7,FALSE)</f>
        <v>325040000</v>
      </c>
    </row>
    <row r="12494" spans="1:8" x14ac:dyDescent="0.3">
      <c r="A12494" t="s">
        <v>26</v>
      </c>
      <c r="B12494" t="str">
        <f>VLOOKUP(A12494,Sheet2!A:B,2,FALSE)</f>
        <v>59-1572232/0000</v>
      </c>
      <c r="C12494">
        <f>VLOOKUP(A12494,Sheet3!A:B,2,FALSE)</f>
        <v>591793584</v>
      </c>
      <c r="D12494" t="str">
        <f>VLOOKUP(A12494,Sheet3!A:C,3,FALSE)</f>
        <v>6900 B NORTH 9TH AVENUE</v>
      </c>
      <c r="E12494">
        <f>VLOOKUP(A12494,Sheet3!A:D,4,FALSE)</f>
        <v>0</v>
      </c>
      <c r="F12494" t="str">
        <f>VLOOKUP(A12494,Sheet3!A:G,5,FALSE)</f>
        <v>PENSACOLA</v>
      </c>
      <c r="G12494" t="str">
        <f>VLOOKUP(A12494,Sheet3!A:G,6,FALSE)</f>
        <v>FL</v>
      </c>
      <c r="H12494">
        <f>VLOOKUP(A12494,Sheet3!A:G,7,FALSE)</f>
        <v>325040000</v>
      </c>
    </row>
    <row r="12495" spans="1:8" x14ac:dyDescent="0.3">
      <c r="A12495" t="s">
        <v>26</v>
      </c>
      <c r="B12495" t="str">
        <f>VLOOKUP(A12495,Sheet2!A:B,2,FALSE)</f>
        <v>59-1572232/0000</v>
      </c>
      <c r="C12495">
        <f>VLOOKUP(A12495,Sheet3!A:B,2,FALSE)</f>
        <v>591793584</v>
      </c>
      <c r="D12495" t="str">
        <f>VLOOKUP(A12495,Sheet3!A:C,3,FALSE)</f>
        <v>6900 B NORTH 9TH AVENUE</v>
      </c>
      <c r="E12495">
        <f>VLOOKUP(A12495,Sheet3!A:D,4,FALSE)</f>
        <v>0</v>
      </c>
      <c r="F12495" t="str">
        <f>VLOOKUP(A12495,Sheet3!A:G,5,FALSE)</f>
        <v>PENSACOLA</v>
      </c>
      <c r="G12495" t="str">
        <f>VLOOKUP(A12495,Sheet3!A:G,6,FALSE)</f>
        <v>FL</v>
      </c>
      <c r="H12495">
        <f>VLOOKUP(A12495,Sheet3!A:G,7,FALSE)</f>
        <v>325040000</v>
      </c>
    </row>
    <row r="12496" spans="1:8" x14ac:dyDescent="0.3">
      <c r="A12496" t="s">
        <v>379</v>
      </c>
      <c r="B12496" t="str">
        <f>VLOOKUP(A12496,Sheet2!A:B,2,FALSE)</f>
        <v>26-0764356/0000</v>
      </c>
      <c r="C12496">
        <f>VLOOKUP(A12496,Sheet3!A:B,2,FALSE)</f>
        <v>262089396</v>
      </c>
      <c r="D12496" t="str">
        <f>VLOOKUP(A12496,Sheet3!A:C,3,FALSE)</f>
        <v>3969 SPANISH TRAIL</v>
      </c>
      <c r="E12496">
        <f>VLOOKUP(A12496,Sheet3!A:D,4,FALSE)</f>
        <v>0</v>
      </c>
      <c r="F12496" t="str">
        <f>VLOOKUP(A12496,Sheet3!A:G,5,FALSE)</f>
        <v>PENSACOLA</v>
      </c>
      <c r="G12496" t="str">
        <f>VLOOKUP(A12496,Sheet3!A:G,6,FALSE)</f>
        <v>FL</v>
      </c>
      <c r="H12496">
        <f>VLOOKUP(A12496,Sheet3!A:G,7,FALSE)</f>
        <v>325040000</v>
      </c>
    </row>
    <row r="12497" spans="1:8" x14ac:dyDescent="0.3">
      <c r="A12497" t="s">
        <v>379</v>
      </c>
      <c r="B12497" t="str">
        <f>VLOOKUP(A12497,Sheet2!A:B,2,FALSE)</f>
        <v>26-0764356/0000</v>
      </c>
      <c r="C12497">
        <f>VLOOKUP(A12497,Sheet3!A:B,2,FALSE)</f>
        <v>262089396</v>
      </c>
      <c r="D12497" t="str">
        <f>VLOOKUP(A12497,Sheet3!A:C,3,FALSE)</f>
        <v>3969 SPANISH TRAIL</v>
      </c>
      <c r="E12497">
        <f>VLOOKUP(A12497,Sheet3!A:D,4,FALSE)</f>
        <v>0</v>
      </c>
      <c r="F12497" t="str">
        <f>VLOOKUP(A12497,Sheet3!A:G,5,FALSE)</f>
        <v>PENSACOLA</v>
      </c>
      <c r="G12497" t="str">
        <f>VLOOKUP(A12497,Sheet3!A:G,6,FALSE)</f>
        <v>FL</v>
      </c>
      <c r="H12497">
        <f>VLOOKUP(A12497,Sheet3!A:G,7,FALSE)</f>
        <v>325040000</v>
      </c>
    </row>
    <row r="12498" spans="1:8" x14ac:dyDescent="0.3">
      <c r="A12498" t="s">
        <v>379</v>
      </c>
      <c r="B12498" t="str">
        <f>VLOOKUP(A12498,Sheet2!A:B,2,FALSE)</f>
        <v>26-0764356/0000</v>
      </c>
      <c r="C12498">
        <f>VLOOKUP(A12498,Sheet3!A:B,2,FALSE)</f>
        <v>262089396</v>
      </c>
      <c r="D12498" t="str">
        <f>VLOOKUP(A12498,Sheet3!A:C,3,FALSE)</f>
        <v>3969 SPANISH TRAIL</v>
      </c>
      <c r="E12498">
        <f>VLOOKUP(A12498,Sheet3!A:D,4,FALSE)</f>
        <v>0</v>
      </c>
      <c r="F12498" t="str">
        <f>VLOOKUP(A12498,Sheet3!A:G,5,FALSE)</f>
        <v>PENSACOLA</v>
      </c>
      <c r="G12498" t="str">
        <f>VLOOKUP(A12498,Sheet3!A:G,6,FALSE)</f>
        <v>FL</v>
      </c>
      <c r="H12498">
        <f>VLOOKUP(A12498,Sheet3!A:G,7,FALSE)</f>
        <v>325040000</v>
      </c>
    </row>
    <row r="12499" spans="1:8" x14ac:dyDescent="0.3">
      <c r="A12499" t="s">
        <v>379</v>
      </c>
      <c r="B12499" t="str">
        <f>VLOOKUP(A12499,Sheet2!A:B,2,FALSE)</f>
        <v>26-0764356/0000</v>
      </c>
      <c r="C12499">
        <f>VLOOKUP(A12499,Sheet3!A:B,2,FALSE)</f>
        <v>262089396</v>
      </c>
      <c r="D12499" t="str">
        <f>VLOOKUP(A12499,Sheet3!A:C,3,FALSE)</f>
        <v>3969 SPANISH TRAIL</v>
      </c>
      <c r="E12499">
        <f>VLOOKUP(A12499,Sheet3!A:D,4,FALSE)</f>
        <v>0</v>
      </c>
      <c r="F12499" t="str">
        <f>VLOOKUP(A12499,Sheet3!A:G,5,FALSE)</f>
        <v>PENSACOLA</v>
      </c>
      <c r="G12499" t="str">
        <f>VLOOKUP(A12499,Sheet3!A:G,6,FALSE)</f>
        <v>FL</v>
      </c>
      <c r="H12499">
        <f>VLOOKUP(A12499,Sheet3!A:G,7,FALSE)</f>
        <v>325040000</v>
      </c>
    </row>
    <row r="12500" spans="1:8" x14ac:dyDescent="0.3">
      <c r="A12500" t="s">
        <v>379</v>
      </c>
      <c r="B12500" t="str">
        <f>VLOOKUP(A12500,Sheet2!A:B,2,FALSE)</f>
        <v>26-0764356/0000</v>
      </c>
      <c r="C12500">
        <f>VLOOKUP(A12500,Sheet3!A:B,2,FALSE)</f>
        <v>262089396</v>
      </c>
      <c r="D12500" t="str">
        <f>VLOOKUP(A12500,Sheet3!A:C,3,FALSE)</f>
        <v>3969 SPANISH TRAIL</v>
      </c>
      <c r="E12500">
        <f>VLOOKUP(A12500,Sheet3!A:D,4,FALSE)</f>
        <v>0</v>
      </c>
      <c r="F12500" t="str">
        <f>VLOOKUP(A12500,Sheet3!A:G,5,FALSE)</f>
        <v>PENSACOLA</v>
      </c>
      <c r="G12500" t="str">
        <f>VLOOKUP(A12500,Sheet3!A:G,6,FALSE)</f>
        <v>FL</v>
      </c>
      <c r="H12500">
        <f>VLOOKUP(A12500,Sheet3!A:G,7,FALSE)</f>
        <v>325040000</v>
      </c>
    </row>
    <row r="12501" spans="1:8" x14ac:dyDescent="0.3">
      <c r="A12501" t="s">
        <v>379</v>
      </c>
      <c r="B12501" t="str">
        <f>VLOOKUP(A12501,Sheet2!A:B,2,FALSE)</f>
        <v>26-0764356/0000</v>
      </c>
      <c r="C12501">
        <f>VLOOKUP(A12501,Sheet3!A:B,2,FALSE)</f>
        <v>262089396</v>
      </c>
      <c r="D12501" t="str">
        <f>VLOOKUP(A12501,Sheet3!A:C,3,FALSE)</f>
        <v>3969 SPANISH TRAIL</v>
      </c>
      <c r="E12501">
        <f>VLOOKUP(A12501,Sheet3!A:D,4,FALSE)</f>
        <v>0</v>
      </c>
      <c r="F12501" t="str">
        <f>VLOOKUP(A12501,Sheet3!A:G,5,FALSE)</f>
        <v>PENSACOLA</v>
      </c>
      <c r="G12501" t="str">
        <f>VLOOKUP(A12501,Sheet3!A:G,6,FALSE)</f>
        <v>FL</v>
      </c>
      <c r="H12501">
        <f>VLOOKUP(A12501,Sheet3!A:G,7,FALSE)</f>
        <v>325040000</v>
      </c>
    </row>
    <row r="12502" spans="1:8" x14ac:dyDescent="0.3">
      <c r="A12502" t="s">
        <v>379</v>
      </c>
      <c r="B12502" t="str">
        <f>VLOOKUP(A12502,Sheet2!A:B,2,FALSE)</f>
        <v>26-0764356/0000</v>
      </c>
      <c r="C12502">
        <f>VLOOKUP(A12502,Sheet3!A:B,2,FALSE)</f>
        <v>262089396</v>
      </c>
      <c r="D12502" t="str">
        <f>VLOOKUP(A12502,Sheet3!A:C,3,FALSE)</f>
        <v>3969 SPANISH TRAIL</v>
      </c>
      <c r="E12502">
        <f>VLOOKUP(A12502,Sheet3!A:D,4,FALSE)</f>
        <v>0</v>
      </c>
      <c r="F12502" t="str">
        <f>VLOOKUP(A12502,Sheet3!A:G,5,FALSE)</f>
        <v>PENSACOLA</v>
      </c>
      <c r="G12502" t="str">
        <f>VLOOKUP(A12502,Sheet3!A:G,6,FALSE)</f>
        <v>FL</v>
      </c>
      <c r="H12502">
        <f>VLOOKUP(A12502,Sheet3!A:G,7,FALSE)</f>
        <v>325040000</v>
      </c>
    </row>
    <row r="12503" spans="1:8" x14ac:dyDescent="0.3">
      <c r="A12503" t="s">
        <v>379</v>
      </c>
      <c r="B12503" t="str">
        <f>VLOOKUP(A12503,Sheet2!A:B,2,FALSE)</f>
        <v>26-0764356/0000</v>
      </c>
      <c r="C12503">
        <f>VLOOKUP(A12503,Sheet3!A:B,2,FALSE)</f>
        <v>262089396</v>
      </c>
      <c r="D12503" t="str">
        <f>VLOOKUP(A12503,Sheet3!A:C,3,FALSE)</f>
        <v>3969 SPANISH TRAIL</v>
      </c>
      <c r="E12503">
        <f>VLOOKUP(A12503,Sheet3!A:D,4,FALSE)</f>
        <v>0</v>
      </c>
      <c r="F12503" t="str">
        <f>VLOOKUP(A12503,Sheet3!A:G,5,FALSE)</f>
        <v>PENSACOLA</v>
      </c>
      <c r="G12503" t="str">
        <f>VLOOKUP(A12503,Sheet3!A:G,6,FALSE)</f>
        <v>FL</v>
      </c>
      <c r="H12503">
        <f>VLOOKUP(A12503,Sheet3!A:G,7,FALSE)</f>
        <v>325040000</v>
      </c>
    </row>
    <row r="12504" spans="1:8" x14ac:dyDescent="0.3">
      <c r="A12504" t="s">
        <v>379</v>
      </c>
      <c r="B12504" t="str">
        <f>VLOOKUP(A12504,Sheet2!A:B,2,FALSE)</f>
        <v>26-0764356/0000</v>
      </c>
      <c r="C12504">
        <f>VLOOKUP(A12504,Sheet3!A:B,2,FALSE)</f>
        <v>262089396</v>
      </c>
      <c r="D12504" t="str">
        <f>VLOOKUP(A12504,Sheet3!A:C,3,FALSE)</f>
        <v>3969 SPANISH TRAIL</v>
      </c>
      <c r="E12504">
        <f>VLOOKUP(A12504,Sheet3!A:D,4,FALSE)</f>
        <v>0</v>
      </c>
      <c r="F12504" t="str">
        <f>VLOOKUP(A12504,Sheet3!A:G,5,FALSE)</f>
        <v>PENSACOLA</v>
      </c>
      <c r="G12504" t="str">
        <f>VLOOKUP(A12504,Sheet3!A:G,6,FALSE)</f>
        <v>FL</v>
      </c>
      <c r="H12504">
        <f>VLOOKUP(A12504,Sheet3!A:G,7,FALSE)</f>
        <v>325040000</v>
      </c>
    </row>
    <row r="12505" spans="1:8" x14ac:dyDescent="0.3">
      <c r="A12505" t="s">
        <v>379</v>
      </c>
      <c r="B12505" t="str">
        <f>VLOOKUP(A12505,Sheet2!A:B,2,FALSE)</f>
        <v>26-0764356/0000</v>
      </c>
      <c r="C12505">
        <f>VLOOKUP(A12505,Sheet3!A:B,2,FALSE)</f>
        <v>262089396</v>
      </c>
      <c r="D12505" t="str">
        <f>VLOOKUP(A12505,Sheet3!A:C,3,FALSE)</f>
        <v>3969 SPANISH TRAIL</v>
      </c>
      <c r="E12505">
        <f>VLOOKUP(A12505,Sheet3!A:D,4,FALSE)</f>
        <v>0</v>
      </c>
      <c r="F12505" t="str">
        <f>VLOOKUP(A12505,Sheet3!A:G,5,FALSE)</f>
        <v>PENSACOLA</v>
      </c>
      <c r="G12505" t="str">
        <f>VLOOKUP(A12505,Sheet3!A:G,6,FALSE)</f>
        <v>FL</v>
      </c>
      <c r="H12505">
        <f>VLOOKUP(A12505,Sheet3!A:G,7,FALSE)</f>
        <v>325040000</v>
      </c>
    </row>
    <row r="12506" spans="1:8" x14ac:dyDescent="0.3">
      <c r="A12506" t="s">
        <v>379</v>
      </c>
      <c r="B12506" t="str">
        <f>VLOOKUP(A12506,Sheet2!A:B,2,FALSE)</f>
        <v>26-0764356/0000</v>
      </c>
      <c r="C12506">
        <f>VLOOKUP(A12506,Sheet3!A:B,2,FALSE)</f>
        <v>262089396</v>
      </c>
      <c r="D12506" t="str">
        <f>VLOOKUP(A12506,Sheet3!A:C,3,FALSE)</f>
        <v>3969 SPANISH TRAIL</v>
      </c>
      <c r="E12506">
        <f>VLOOKUP(A12506,Sheet3!A:D,4,FALSE)</f>
        <v>0</v>
      </c>
      <c r="F12506" t="str">
        <f>VLOOKUP(A12506,Sheet3!A:G,5,FALSE)</f>
        <v>PENSACOLA</v>
      </c>
      <c r="G12506" t="str">
        <f>VLOOKUP(A12506,Sheet3!A:G,6,FALSE)</f>
        <v>FL</v>
      </c>
      <c r="H12506">
        <f>VLOOKUP(A12506,Sheet3!A:G,7,FALSE)</f>
        <v>325040000</v>
      </c>
    </row>
    <row r="12507" spans="1:8" x14ac:dyDescent="0.3">
      <c r="A12507" t="s">
        <v>379</v>
      </c>
      <c r="B12507" t="str">
        <f>VLOOKUP(A12507,Sheet2!A:B,2,FALSE)</f>
        <v>26-0764356/0000</v>
      </c>
      <c r="C12507">
        <f>VLOOKUP(A12507,Sheet3!A:B,2,FALSE)</f>
        <v>262089396</v>
      </c>
      <c r="D12507" t="str">
        <f>VLOOKUP(A12507,Sheet3!A:C,3,FALSE)</f>
        <v>3969 SPANISH TRAIL</v>
      </c>
      <c r="E12507">
        <f>VLOOKUP(A12507,Sheet3!A:D,4,FALSE)</f>
        <v>0</v>
      </c>
      <c r="F12507" t="str">
        <f>VLOOKUP(A12507,Sheet3!A:G,5,FALSE)</f>
        <v>PENSACOLA</v>
      </c>
      <c r="G12507" t="str">
        <f>VLOOKUP(A12507,Sheet3!A:G,6,FALSE)</f>
        <v>FL</v>
      </c>
      <c r="H12507">
        <f>VLOOKUP(A12507,Sheet3!A:G,7,FALSE)</f>
        <v>325040000</v>
      </c>
    </row>
    <row r="12508" spans="1:8" x14ac:dyDescent="0.3">
      <c r="A12508" t="s">
        <v>24</v>
      </c>
      <c r="B12508" t="str">
        <f>VLOOKUP(A12508,Sheet2!A:B,2,FALSE)</f>
        <v>20-0223615/0000</v>
      </c>
      <c r="C12508">
        <f>VLOOKUP(A12508,Sheet3!A:B,2,FALSE)</f>
        <v>200223615</v>
      </c>
      <c r="D12508" t="str">
        <f>VLOOKUP(A12508,Sheet3!A:C,3,FALSE)</f>
        <v>4502 SPANISH TRAIL ROAD</v>
      </c>
      <c r="E12508">
        <f>VLOOKUP(A12508,Sheet3!A:D,4,FALSE)</f>
        <v>0</v>
      </c>
      <c r="F12508" t="str">
        <f>VLOOKUP(A12508,Sheet3!A:G,5,FALSE)</f>
        <v>PENSACOLA</v>
      </c>
      <c r="G12508" t="str">
        <f>VLOOKUP(A12508,Sheet3!A:G,6,FALSE)</f>
        <v>FL</v>
      </c>
      <c r="H12508">
        <f>VLOOKUP(A12508,Sheet3!A:G,7,FALSE)</f>
        <v>325040000</v>
      </c>
    </row>
    <row r="12509" spans="1:8" x14ac:dyDescent="0.3">
      <c r="A12509" t="s">
        <v>24</v>
      </c>
      <c r="B12509" t="str">
        <f>VLOOKUP(A12509,Sheet2!A:B,2,FALSE)</f>
        <v>20-0223615/0000</v>
      </c>
      <c r="C12509">
        <f>VLOOKUP(A12509,Sheet3!A:B,2,FALSE)</f>
        <v>200223615</v>
      </c>
      <c r="D12509" t="str">
        <f>VLOOKUP(A12509,Sheet3!A:C,3,FALSE)</f>
        <v>4502 SPANISH TRAIL ROAD</v>
      </c>
      <c r="E12509">
        <f>VLOOKUP(A12509,Sheet3!A:D,4,FALSE)</f>
        <v>0</v>
      </c>
      <c r="F12509" t="str">
        <f>VLOOKUP(A12509,Sheet3!A:G,5,FALSE)</f>
        <v>PENSACOLA</v>
      </c>
      <c r="G12509" t="str">
        <f>VLOOKUP(A12509,Sheet3!A:G,6,FALSE)</f>
        <v>FL</v>
      </c>
      <c r="H12509">
        <f>VLOOKUP(A12509,Sheet3!A:G,7,FALSE)</f>
        <v>325040000</v>
      </c>
    </row>
    <row r="12510" spans="1:8" x14ac:dyDescent="0.3">
      <c r="A12510" t="s">
        <v>32</v>
      </c>
      <c r="B12510" t="str">
        <f>VLOOKUP(A12510,Sheet2!A:B,2,FALSE)</f>
        <v>59-3418340/0000</v>
      </c>
      <c r="C12510">
        <f>VLOOKUP(A12510,Sheet3!A:B,2,FALSE)</f>
        <v>593457258</v>
      </c>
      <c r="D12510" t="str">
        <f>VLOOKUP(A12510,Sheet3!A:C,3,FALSE)</f>
        <v>3961 SPANISH TRAIL ROAD</v>
      </c>
      <c r="E12510">
        <f>VLOOKUP(A12510,Sheet3!A:D,4,FALSE)</f>
        <v>0</v>
      </c>
      <c r="F12510" t="str">
        <f>VLOOKUP(A12510,Sheet3!A:G,5,FALSE)</f>
        <v>PENSACOLA</v>
      </c>
      <c r="G12510" t="str">
        <f>VLOOKUP(A12510,Sheet3!A:G,6,FALSE)</f>
        <v>FL</v>
      </c>
      <c r="H12510">
        <f>VLOOKUP(A12510,Sheet3!A:G,7,FALSE)</f>
        <v>325040000</v>
      </c>
    </row>
    <row r="12511" spans="1:8" x14ac:dyDescent="0.3">
      <c r="A12511" t="s">
        <v>36</v>
      </c>
      <c r="B12511" t="str">
        <f>VLOOKUP(A12511,Sheet2!A:B,2,FALSE)</f>
        <v>26-2741873/0000</v>
      </c>
      <c r="C12511">
        <f>VLOOKUP(A12511,Sheet3!A:B,2,FALSE)</f>
        <v>263179150</v>
      </c>
      <c r="D12511" t="str">
        <f>VLOOKUP(A12511,Sheet3!A:C,3,FALSE)</f>
        <v>3961 SPANISH TRAIL RD</v>
      </c>
      <c r="E12511">
        <f>VLOOKUP(A12511,Sheet3!A:D,4,FALSE)</f>
        <v>0</v>
      </c>
      <c r="F12511" t="str">
        <f>VLOOKUP(A12511,Sheet3!A:G,5,FALSE)</f>
        <v>PENSACOLA</v>
      </c>
      <c r="G12511" t="str">
        <f>VLOOKUP(A12511,Sheet3!A:G,6,FALSE)</f>
        <v>FL</v>
      </c>
      <c r="H12511">
        <f>VLOOKUP(A12511,Sheet3!A:G,7,FALSE)</f>
        <v>325040000</v>
      </c>
    </row>
    <row r="12512" spans="1:8" x14ac:dyDescent="0.3">
      <c r="A12512" t="s">
        <v>36</v>
      </c>
      <c r="B12512" t="str">
        <f>VLOOKUP(A12512,Sheet2!A:B,2,FALSE)</f>
        <v>26-2741873/0000</v>
      </c>
      <c r="C12512">
        <f>VLOOKUP(A12512,Sheet3!A:B,2,FALSE)</f>
        <v>263179150</v>
      </c>
      <c r="D12512" t="str">
        <f>VLOOKUP(A12512,Sheet3!A:C,3,FALSE)</f>
        <v>3961 SPANISH TRAIL RD</v>
      </c>
      <c r="E12512">
        <f>VLOOKUP(A12512,Sheet3!A:D,4,FALSE)</f>
        <v>0</v>
      </c>
      <c r="F12512" t="str">
        <f>VLOOKUP(A12512,Sheet3!A:G,5,FALSE)</f>
        <v>PENSACOLA</v>
      </c>
      <c r="G12512" t="str">
        <f>VLOOKUP(A12512,Sheet3!A:G,6,FALSE)</f>
        <v>FL</v>
      </c>
      <c r="H12512">
        <f>VLOOKUP(A12512,Sheet3!A:G,7,FALSE)</f>
        <v>325040000</v>
      </c>
    </row>
    <row r="12513" spans="1:8" x14ac:dyDescent="0.3">
      <c r="A12513" t="s">
        <v>36</v>
      </c>
      <c r="B12513" t="str">
        <f>VLOOKUP(A12513,Sheet2!A:B,2,FALSE)</f>
        <v>26-2741873/0000</v>
      </c>
      <c r="C12513">
        <f>VLOOKUP(A12513,Sheet3!A:B,2,FALSE)</f>
        <v>263179150</v>
      </c>
      <c r="D12513" t="str">
        <f>VLOOKUP(A12513,Sheet3!A:C,3,FALSE)</f>
        <v>3961 SPANISH TRAIL RD</v>
      </c>
      <c r="E12513">
        <f>VLOOKUP(A12513,Sheet3!A:D,4,FALSE)</f>
        <v>0</v>
      </c>
      <c r="F12513" t="str">
        <f>VLOOKUP(A12513,Sheet3!A:G,5,FALSE)</f>
        <v>PENSACOLA</v>
      </c>
      <c r="G12513" t="str">
        <f>VLOOKUP(A12513,Sheet3!A:G,6,FALSE)</f>
        <v>FL</v>
      </c>
      <c r="H12513">
        <f>VLOOKUP(A12513,Sheet3!A:G,7,FALSE)</f>
        <v>325040000</v>
      </c>
    </row>
    <row r="12514" spans="1:8" x14ac:dyDescent="0.3">
      <c r="A12514" t="s">
        <v>107</v>
      </c>
      <c r="B12514" t="str">
        <f>VLOOKUP(A12514,Sheet2!A:B,2,FALSE)</f>
        <v>59-1615230/0000</v>
      </c>
      <c r="C12514">
        <f>VLOOKUP(A12514,Sheet3!A:B,2,FALSE)</f>
        <v>591870851</v>
      </c>
      <c r="D12514" t="str">
        <f>VLOOKUP(A12514,Sheet3!A:C,3,FALSE)</f>
        <v>555 BRENT LANE</v>
      </c>
      <c r="E12514">
        <f>VLOOKUP(A12514,Sheet3!A:D,4,FALSE)</f>
        <v>0</v>
      </c>
      <c r="F12514" t="str">
        <f>VLOOKUP(A12514,Sheet3!A:G,5,FALSE)</f>
        <v>PENSACOLA</v>
      </c>
      <c r="G12514" t="str">
        <f>VLOOKUP(A12514,Sheet3!A:G,6,FALSE)</f>
        <v>FL</v>
      </c>
      <c r="H12514">
        <f>VLOOKUP(A12514,Sheet3!A:G,7,FALSE)</f>
        <v>325030000</v>
      </c>
    </row>
    <row r="12515" spans="1:8" x14ac:dyDescent="0.3">
      <c r="A12515" t="s">
        <v>41</v>
      </c>
      <c r="B12515" t="str">
        <f>VLOOKUP(A12515,Sheet2!A:B,2,FALSE)</f>
        <v>591-90-6362/0000</v>
      </c>
      <c r="C12515">
        <f>VLOOKUP(A12515,Sheet3!A:B,2,FALSE)</f>
        <v>592225494</v>
      </c>
      <c r="D12515" t="str">
        <f>VLOOKUP(A12515,Sheet3!A:C,3,FALSE)</f>
        <v>6150 VILLAGE OAKS DRIVE</v>
      </c>
      <c r="E12515">
        <f>VLOOKUP(A12515,Sheet3!A:D,4,FALSE)</f>
        <v>0</v>
      </c>
      <c r="F12515" t="str">
        <f>VLOOKUP(A12515,Sheet3!A:G,5,FALSE)</f>
        <v>PENSACOLA</v>
      </c>
      <c r="G12515" t="str">
        <f>VLOOKUP(A12515,Sheet3!A:G,6,FALSE)</f>
        <v>FL</v>
      </c>
      <c r="H12515">
        <f>VLOOKUP(A12515,Sheet3!A:G,7,FALSE)</f>
        <v>325040000</v>
      </c>
    </row>
    <row r="12516" spans="1:8" x14ac:dyDescent="0.3">
      <c r="A12516" t="s">
        <v>41</v>
      </c>
      <c r="B12516" t="str">
        <f>VLOOKUP(A12516,Sheet2!A:B,2,FALSE)</f>
        <v>591-90-6362/0000</v>
      </c>
      <c r="C12516">
        <f>VLOOKUP(A12516,Sheet3!A:B,2,FALSE)</f>
        <v>592225494</v>
      </c>
      <c r="D12516" t="str">
        <f>VLOOKUP(A12516,Sheet3!A:C,3,FALSE)</f>
        <v>6150 VILLAGE OAKS DRIVE</v>
      </c>
      <c r="E12516">
        <f>VLOOKUP(A12516,Sheet3!A:D,4,FALSE)</f>
        <v>0</v>
      </c>
      <c r="F12516" t="str">
        <f>VLOOKUP(A12516,Sheet3!A:G,5,FALSE)</f>
        <v>PENSACOLA</v>
      </c>
      <c r="G12516" t="str">
        <f>VLOOKUP(A12516,Sheet3!A:G,6,FALSE)</f>
        <v>FL</v>
      </c>
      <c r="H12516">
        <f>VLOOKUP(A12516,Sheet3!A:G,7,FALSE)</f>
        <v>325040000</v>
      </c>
    </row>
    <row r="12517" spans="1:8" x14ac:dyDescent="0.3">
      <c r="A12517" t="s">
        <v>41</v>
      </c>
      <c r="B12517" t="str">
        <f>VLOOKUP(A12517,Sheet2!A:B,2,FALSE)</f>
        <v>591-90-6362/0000</v>
      </c>
      <c r="C12517">
        <f>VLOOKUP(A12517,Sheet3!A:B,2,FALSE)</f>
        <v>592225494</v>
      </c>
      <c r="D12517" t="str">
        <f>VLOOKUP(A12517,Sheet3!A:C,3,FALSE)</f>
        <v>6150 VILLAGE OAKS DRIVE</v>
      </c>
      <c r="E12517">
        <f>VLOOKUP(A12517,Sheet3!A:D,4,FALSE)</f>
        <v>0</v>
      </c>
      <c r="F12517" t="str">
        <f>VLOOKUP(A12517,Sheet3!A:G,5,FALSE)</f>
        <v>PENSACOLA</v>
      </c>
      <c r="G12517" t="str">
        <f>VLOOKUP(A12517,Sheet3!A:G,6,FALSE)</f>
        <v>FL</v>
      </c>
      <c r="H12517">
        <f>VLOOKUP(A12517,Sheet3!A:G,7,FALSE)</f>
        <v>325040000</v>
      </c>
    </row>
    <row r="12518" spans="1:8" x14ac:dyDescent="0.3">
      <c r="A12518" t="s">
        <v>41</v>
      </c>
      <c r="B12518" t="str">
        <f>VLOOKUP(A12518,Sheet2!A:B,2,FALSE)</f>
        <v>591-90-6362/0000</v>
      </c>
      <c r="C12518">
        <f>VLOOKUP(A12518,Sheet3!A:B,2,FALSE)</f>
        <v>592225494</v>
      </c>
      <c r="D12518" t="str">
        <f>VLOOKUP(A12518,Sheet3!A:C,3,FALSE)</f>
        <v>6150 VILLAGE OAKS DRIVE</v>
      </c>
      <c r="E12518">
        <f>VLOOKUP(A12518,Sheet3!A:D,4,FALSE)</f>
        <v>0</v>
      </c>
      <c r="F12518" t="str">
        <f>VLOOKUP(A12518,Sheet3!A:G,5,FALSE)</f>
        <v>PENSACOLA</v>
      </c>
      <c r="G12518" t="str">
        <f>VLOOKUP(A12518,Sheet3!A:G,6,FALSE)</f>
        <v>FL</v>
      </c>
      <c r="H12518">
        <f>VLOOKUP(A12518,Sheet3!A:G,7,FALSE)</f>
        <v>325040000</v>
      </c>
    </row>
    <row r="12519" spans="1:8" x14ac:dyDescent="0.3">
      <c r="A12519" t="s">
        <v>41</v>
      </c>
      <c r="B12519" t="str">
        <f>VLOOKUP(A12519,Sheet2!A:B,2,FALSE)</f>
        <v>591-90-6362/0000</v>
      </c>
      <c r="C12519">
        <f>VLOOKUP(A12519,Sheet3!A:B,2,FALSE)</f>
        <v>592225494</v>
      </c>
      <c r="D12519" t="str">
        <f>VLOOKUP(A12519,Sheet3!A:C,3,FALSE)</f>
        <v>6150 VILLAGE OAKS DRIVE</v>
      </c>
      <c r="E12519">
        <f>VLOOKUP(A12519,Sheet3!A:D,4,FALSE)</f>
        <v>0</v>
      </c>
      <c r="F12519" t="str">
        <f>VLOOKUP(A12519,Sheet3!A:G,5,FALSE)</f>
        <v>PENSACOLA</v>
      </c>
      <c r="G12519" t="str">
        <f>VLOOKUP(A12519,Sheet3!A:G,6,FALSE)</f>
        <v>FL</v>
      </c>
      <c r="H12519">
        <f>VLOOKUP(A12519,Sheet3!A:G,7,FALSE)</f>
        <v>325040000</v>
      </c>
    </row>
    <row r="12520" spans="1:8" x14ac:dyDescent="0.3">
      <c r="A12520" t="s">
        <v>6</v>
      </c>
      <c r="B12520" t="str">
        <f>VLOOKUP(A12520,Sheet2!A:B,2,FALSE)</f>
        <v>59-2297895/0000</v>
      </c>
      <c r="C12520">
        <f>VLOOKUP(A12520,Sheet3!A:B,2,FALSE)</f>
        <v>592915275</v>
      </c>
      <c r="D12520" t="str">
        <f>VLOOKUP(A12520,Sheet3!A:C,3,FALSE)</f>
        <v>151 W AIRPORT BLVD</v>
      </c>
      <c r="E12520">
        <f>VLOOKUP(A12520,Sheet3!A:D,4,FALSE)</f>
        <v>0</v>
      </c>
      <c r="F12520" t="str">
        <f>VLOOKUP(A12520,Sheet3!A:G,5,FALSE)</f>
        <v>PENSACOLA</v>
      </c>
      <c r="G12520" t="str">
        <f>VLOOKUP(A12520,Sheet3!A:G,6,FALSE)</f>
        <v>FL</v>
      </c>
      <c r="H12520">
        <f>VLOOKUP(A12520,Sheet3!A:G,7,FALSE)</f>
        <v>325050000</v>
      </c>
    </row>
    <row r="12521" spans="1:8" x14ac:dyDescent="0.3">
      <c r="A12521" t="s">
        <v>6</v>
      </c>
      <c r="B12521" t="str">
        <f>VLOOKUP(A12521,Sheet2!A:B,2,FALSE)</f>
        <v>59-2297895/0000</v>
      </c>
      <c r="C12521">
        <f>VLOOKUP(A12521,Sheet3!A:B,2,FALSE)</f>
        <v>592915275</v>
      </c>
      <c r="D12521" t="str">
        <f>VLOOKUP(A12521,Sheet3!A:C,3,FALSE)</f>
        <v>151 W AIRPORT BLVD</v>
      </c>
      <c r="E12521">
        <f>VLOOKUP(A12521,Sheet3!A:D,4,FALSE)</f>
        <v>0</v>
      </c>
      <c r="F12521" t="str">
        <f>VLOOKUP(A12521,Sheet3!A:G,5,FALSE)</f>
        <v>PENSACOLA</v>
      </c>
      <c r="G12521" t="str">
        <f>VLOOKUP(A12521,Sheet3!A:G,6,FALSE)</f>
        <v>FL</v>
      </c>
      <c r="H12521">
        <f>VLOOKUP(A12521,Sheet3!A:G,7,FALSE)</f>
        <v>325050000</v>
      </c>
    </row>
    <row r="12522" spans="1:8" x14ac:dyDescent="0.3">
      <c r="A12522" t="s">
        <v>3</v>
      </c>
      <c r="B12522" t="str">
        <f>VLOOKUP(A12522,Sheet2!A:B,2,FALSE)</f>
        <v>59-3294416/0000</v>
      </c>
      <c r="C12522">
        <f>VLOOKUP(A12522,Sheet3!A:B,2,FALSE)</f>
        <v>593418340</v>
      </c>
      <c r="D12522" t="str">
        <f>VLOOKUP(A12522,Sheet3!A:C,3,FALSE)</f>
        <v>901 NEW WARRINGTON RD</v>
      </c>
      <c r="E12522">
        <f>VLOOKUP(A12522,Sheet3!A:D,4,FALSE)</f>
        <v>0</v>
      </c>
      <c r="F12522" t="str">
        <f>VLOOKUP(A12522,Sheet3!A:G,5,FALSE)</f>
        <v>PENSACOLA</v>
      </c>
      <c r="G12522" t="str">
        <f>VLOOKUP(A12522,Sheet3!A:G,6,FALSE)</f>
        <v>FL</v>
      </c>
      <c r="H12522">
        <f>VLOOKUP(A12522,Sheet3!A:G,7,FALSE)</f>
        <v>325060000</v>
      </c>
    </row>
    <row r="12523" spans="1:8" x14ac:dyDescent="0.3">
      <c r="A12523" t="s">
        <v>3</v>
      </c>
      <c r="B12523" t="str">
        <f>VLOOKUP(A12523,Sheet2!A:B,2,FALSE)</f>
        <v>59-3294416/0000</v>
      </c>
      <c r="C12523">
        <f>VLOOKUP(A12523,Sheet3!A:B,2,FALSE)</f>
        <v>593418340</v>
      </c>
      <c r="D12523" t="str">
        <f>VLOOKUP(A12523,Sheet3!A:C,3,FALSE)</f>
        <v>901 NEW WARRINGTON RD</v>
      </c>
      <c r="E12523">
        <f>VLOOKUP(A12523,Sheet3!A:D,4,FALSE)</f>
        <v>0</v>
      </c>
      <c r="F12523" t="str">
        <f>VLOOKUP(A12523,Sheet3!A:G,5,FALSE)</f>
        <v>PENSACOLA</v>
      </c>
      <c r="G12523" t="str">
        <f>VLOOKUP(A12523,Sheet3!A:G,6,FALSE)</f>
        <v>FL</v>
      </c>
      <c r="H12523">
        <f>VLOOKUP(A12523,Sheet3!A:G,7,FALSE)</f>
        <v>325060000</v>
      </c>
    </row>
    <row r="12524" spans="1:8" x14ac:dyDescent="0.3">
      <c r="A12524" t="s">
        <v>3</v>
      </c>
      <c r="B12524" t="str">
        <f>VLOOKUP(A12524,Sheet2!A:B,2,FALSE)</f>
        <v>59-3294416/0000</v>
      </c>
      <c r="C12524">
        <f>VLOOKUP(A12524,Sheet3!A:B,2,FALSE)</f>
        <v>593418340</v>
      </c>
      <c r="D12524" t="str">
        <f>VLOOKUP(A12524,Sheet3!A:C,3,FALSE)</f>
        <v>901 NEW WARRINGTON RD</v>
      </c>
      <c r="E12524">
        <f>VLOOKUP(A12524,Sheet3!A:D,4,FALSE)</f>
        <v>0</v>
      </c>
      <c r="F12524" t="str">
        <f>VLOOKUP(A12524,Sheet3!A:G,5,FALSE)</f>
        <v>PENSACOLA</v>
      </c>
      <c r="G12524" t="str">
        <f>VLOOKUP(A12524,Sheet3!A:G,6,FALSE)</f>
        <v>FL</v>
      </c>
      <c r="H12524">
        <f>VLOOKUP(A12524,Sheet3!A:G,7,FALSE)</f>
        <v>325060000</v>
      </c>
    </row>
    <row r="12525" spans="1:8" x14ac:dyDescent="0.3">
      <c r="A12525" t="s">
        <v>369</v>
      </c>
      <c r="B12525" t="str">
        <f>VLOOKUP(A12525,Sheet2!A:B,2,FALSE)</f>
        <v>59-3578928/0000</v>
      </c>
      <c r="C12525">
        <f>VLOOKUP(A12525,Sheet3!A:B,2,FALSE)</f>
        <v>593715535</v>
      </c>
      <c r="D12525" t="str">
        <f>VLOOKUP(A12525,Sheet3!A:C,3,FALSE)</f>
        <v>3201 EAST OLIVE ROAD</v>
      </c>
      <c r="E12525" t="str">
        <f>VLOOKUP(A12525,Sheet3!A:D,4,FALSE)</f>
        <v>SUITE B</v>
      </c>
      <c r="F12525" t="str">
        <f>VLOOKUP(A12525,Sheet3!A:G,5,FALSE)</f>
        <v>PENSACOLA</v>
      </c>
      <c r="G12525" t="str">
        <f>VLOOKUP(A12525,Sheet3!A:G,6,FALSE)</f>
        <v>FL</v>
      </c>
      <c r="H12525">
        <f>VLOOKUP(A12525,Sheet3!A:G,7,FALSE)</f>
        <v>325140000</v>
      </c>
    </row>
    <row r="12526" spans="1:8" x14ac:dyDescent="0.3">
      <c r="A12526" t="s">
        <v>369</v>
      </c>
      <c r="B12526" t="str">
        <f>VLOOKUP(A12526,Sheet2!A:B,2,FALSE)</f>
        <v>59-3578928/0000</v>
      </c>
      <c r="C12526">
        <f>VLOOKUP(A12526,Sheet3!A:B,2,FALSE)</f>
        <v>593715535</v>
      </c>
      <c r="D12526" t="str">
        <f>VLOOKUP(A12526,Sheet3!A:C,3,FALSE)</f>
        <v>3201 EAST OLIVE ROAD</v>
      </c>
      <c r="E12526" t="str">
        <f>VLOOKUP(A12526,Sheet3!A:D,4,FALSE)</f>
        <v>SUITE B</v>
      </c>
      <c r="F12526" t="str">
        <f>VLOOKUP(A12526,Sheet3!A:G,5,FALSE)</f>
        <v>PENSACOLA</v>
      </c>
      <c r="G12526" t="str">
        <f>VLOOKUP(A12526,Sheet3!A:G,6,FALSE)</f>
        <v>FL</v>
      </c>
      <c r="H12526">
        <f>VLOOKUP(A12526,Sheet3!A:G,7,FALSE)</f>
        <v>325140000</v>
      </c>
    </row>
    <row r="12527" spans="1:8" x14ac:dyDescent="0.3">
      <c r="A12527" t="s">
        <v>369</v>
      </c>
      <c r="B12527" t="str">
        <f>VLOOKUP(A12527,Sheet2!A:B,2,FALSE)</f>
        <v>59-3578928/0000</v>
      </c>
      <c r="C12527">
        <f>VLOOKUP(A12527,Sheet3!A:B,2,FALSE)</f>
        <v>593715535</v>
      </c>
      <c r="D12527" t="str">
        <f>VLOOKUP(A12527,Sheet3!A:C,3,FALSE)</f>
        <v>3201 EAST OLIVE ROAD</v>
      </c>
      <c r="E12527" t="str">
        <f>VLOOKUP(A12527,Sheet3!A:D,4,FALSE)</f>
        <v>SUITE B</v>
      </c>
      <c r="F12527" t="str">
        <f>VLOOKUP(A12527,Sheet3!A:G,5,FALSE)</f>
        <v>PENSACOLA</v>
      </c>
      <c r="G12527" t="str">
        <f>VLOOKUP(A12527,Sheet3!A:G,6,FALSE)</f>
        <v>FL</v>
      </c>
      <c r="H12527">
        <f>VLOOKUP(A12527,Sheet3!A:G,7,FALSE)</f>
        <v>325140000</v>
      </c>
    </row>
    <row r="12528" spans="1:8" x14ac:dyDescent="0.3">
      <c r="A12528" t="s">
        <v>369</v>
      </c>
      <c r="B12528" t="str">
        <f>VLOOKUP(A12528,Sheet2!A:B,2,FALSE)</f>
        <v>59-3578928/0000</v>
      </c>
      <c r="C12528">
        <f>VLOOKUP(A12528,Sheet3!A:B,2,FALSE)</f>
        <v>593715535</v>
      </c>
      <c r="D12528" t="str">
        <f>VLOOKUP(A12528,Sheet3!A:C,3,FALSE)</f>
        <v>3201 EAST OLIVE ROAD</v>
      </c>
      <c r="E12528" t="str">
        <f>VLOOKUP(A12528,Sheet3!A:D,4,FALSE)</f>
        <v>SUITE B</v>
      </c>
      <c r="F12528" t="str">
        <f>VLOOKUP(A12528,Sheet3!A:G,5,FALSE)</f>
        <v>PENSACOLA</v>
      </c>
      <c r="G12528" t="str">
        <f>VLOOKUP(A12528,Sheet3!A:G,6,FALSE)</f>
        <v>FL</v>
      </c>
      <c r="H12528">
        <f>VLOOKUP(A12528,Sheet3!A:G,7,FALSE)</f>
        <v>325140000</v>
      </c>
    </row>
    <row r="12529" spans="1:8" x14ac:dyDescent="0.3">
      <c r="A12529" t="s">
        <v>369</v>
      </c>
      <c r="B12529" t="str">
        <f>VLOOKUP(A12529,Sheet2!A:B,2,FALSE)</f>
        <v>59-3578928/0000</v>
      </c>
      <c r="C12529">
        <f>VLOOKUP(A12529,Sheet3!A:B,2,FALSE)</f>
        <v>593715535</v>
      </c>
      <c r="D12529" t="str">
        <f>VLOOKUP(A12529,Sheet3!A:C,3,FALSE)</f>
        <v>3201 EAST OLIVE ROAD</v>
      </c>
      <c r="E12529" t="str">
        <f>VLOOKUP(A12529,Sheet3!A:D,4,FALSE)</f>
        <v>SUITE B</v>
      </c>
      <c r="F12529" t="str">
        <f>VLOOKUP(A12529,Sheet3!A:G,5,FALSE)</f>
        <v>PENSACOLA</v>
      </c>
      <c r="G12529" t="str">
        <f>VLOOKUP(A12529,Sheet3!A:G,6,FALSE)</f>
        <v>FL</v>
      </c>
      <c r="H12529">
        <f>VLOOKUP(A12529,Sheet3!A:G,7,FALSE)</f>
        <v>325140000</v>
      </c>
    </row>
    <row r="12530" spans="1:8" x14ac:dyDescent="0.3">
      <c r="A12530" t="s">
        <v>369</v>
      </c>
      <c r="B12530" t="str">
        <f>VLOOKUP(A12530,Sheet2!A:B,2,FALSE)</f>
        <v>59-3578928/0000</v>
      </c>
      <c r="C12530">
        <f>VLOOKUP(A12530,Sheet3!A:B,2,FALSE)</f>
        <v>593715535</v>
      </c>
      <c r="D12530" t="str">
        <f>VLOOKUP(A12530,Sheet3!A:C,3,FALSE)</f>
        <v>3201 EAST OLIVE ROAD</v>
      </c>
      <c r="E12530" t="str">
        <f>VLOOKUP(A12530,Sheet3!A:D,4,FALSE)</f>
        <v>SUITE B</v>
      </c>
      <c r="F12530" t="str">
        <f>VLOOKUP(A12530,Sheet3!A:G,5,FALSE)</f>
        <v>PENSACOLA</v>
      </c>
      <c r="G12530" t="str">
        <f>VLOOKUP(A12530,Sheet3!A:G,6,FALSE)</f>
        <v>FL</v>
      </c>
      <c r="H12530">
        <f>VLOOKUP(A12530,Sheet3!A:G,7,FALSE)</f>
        <v>325140000</v>
      </c>
    </row>
    <row r="12531" spans="1:8" x14ac:dyDescent="0.3">
      <c r="A12531" t="s">
        <v>369</v>
      </c>
      <c r="B12531" t="str">
        <f>VLOOKUP(A12531,Sheet2!A:B,2,FALSE)</f>
        <v>59-3578928/0000</v>
      </c>
      <c r="C12531">
        <f>VLOOKUP(A12531,Sheet3!A:B,2,FALSE)</f>
        <v>593715535</v>
      </c>
      <c r="D12531" t="str">
        <f>VLOOKUP(A12531,Sheet3!A:C,3,FALSE)</f>
        <v>3201 EAST OLIVE ROAD</v>
      </c>
      <c r="E12531" t="str">
        <f>VLOOKUP(A12531,Sheet3!A:D,4,FALSE)</f>
        <v>SUITE B</v>
      </c>
      <c r="F12531" t="str">
        <f>VLOOKUP(A12531,Sheet3!A:G,5,FALSE)</f>
        <v>PENSACOLA</v>
      </c>
      <c r="G12531" t="str">
        <f>VLOOKUP(A12531,Sheet3!A:G,6,FALSE)</f>
        <v>FL</v>
      </c>
      <c r="H12531">
        <f>VLOOKUP(A12531,Sheet3!A:G,7,FALSE)</f>
        <v>325140000</v>
      </c>
    </row>
    <row r="12532" spans="1:8" x14ac:dyDescent="0.3">
      <c r="A12532" t="s">
        <v>369</v>
      </c>
      <c r="B12532" t="str">
        <f>VLOOKUP(A12532,Sheet2!A:B,2,FALSE)</f>
        <v>59-3578928/0000</v>
      </c>
      <c r="C12532">
        <f>VLOOKUP(A12532,Sheet3!A:B,2,FALSE)</f>
        <v>593715535</v>
      </c>
      <c r="D12532" t="str">
        <f>VLOOKUP(A12532,Sheet3!A:C,3,FALSE)</f>
        <v>3201 EAST OLIVE ROAD</v>
      </c>
      <c r="E12532" t="str">
        <f>VLOOKUP(A12532,Sheet3!A:D,4,FALSE)</f>
        <v>SUITE B</v>
      </c>
      <c r="F12532" t="str">
        <f>VLOOKUP(A12532,Sheet3!A:G,5,FALSE)</f>
        <v>PENSACOLA</v>
      </c>
      <c r="G12532" t="str">
        <f>VLOOKUP(A12532,Sheet3!A:G,6,FALSE)</f>
        <v>FL</v>
      </c>
      <c r="H12532">
        <f>VLOOKUP(A12532,Sheet3!A:G,7,FALSE)</f>
        <v>325140000</v>
      </c>
    </row>
    <row r="12533" spans="1:8" x14ac:dyDescent="0.3">
      <c r="A12533" t="s">
        <v>369</v>
      </c>
      <c r="B12533" t="str">
        <f>VLOOKUP(A12533,Sheet2!A:B,2,FALSE)</f>
        <v>59-3578928/0000</v>
      </c>
      <c r="C12533">
        <f>VLOOKUP(A12533,Sheet3!A:B,2,FALSE)</f>
        <v>593715535</v>
      </c>
      <c r="D12533" t="str">
        <f>VLOOKUP(A12533,Sheet3!A:C,3,FALSE)</f>
        <v>3201 EAST OLIVE ROAD</v>
      </c>
      <c r="E12533" t="str">
        <f>VLOOKUP(A12533,Sheet3!A:D,4,FALSE)</f>
        <v>SUITE B</v>
      </c>
      <c r="F12533" t="str">
        <f>VLOOKUP(A12533,Sheet3!A:G,5,FALSE)</f>
        <v>PENSACOLA</v>
      </c>
      <c r="G12533" t="str">
        <f>VLOOKUP(A12533,Sheet3!A:G,6,FALSE)</f>
        <v>FL</v>
      </c>
      <c r="H12533">
        <f>VLOOKUP(A12533,Sheet3!A:G,7,FALSE)</f>
        <v>325140000</v>
      </c>
    </row>
    <row r="12534" spans="1:8" x14ac:dyDescent="0.3">
      <c r="A12534" t="s">
        <v>369</v>
      </c>
      <c r="B12534" t="str">
        <f>VLOOKUP(A12534,Sheet2!A:B,2,FALSE)</f>
        <v>59-3578928/0000</v>
      </c>
      <c r="C12534">
        <f>VLOOKUP(A12534,Sheet3!A:B,2,FALSE)</f>
        <v>593715535</v>
      </c>
      <c r="D12534" t="str">
        <f>VLOOKUP(A12534,Sheet3!A:C,3,FALSE)</f>
        <v>3201 EAST OLIVE ROAD</v>
      </c>
      <c r="E12534" t="str">
        <f>VLOOKUP(A12534,Sheet3!A:D,4,FALSE)</f>
        <v>SUITE B</v>
      </c>
      <c r="F12534" t="str">
        <f>VLOOKUP(A12534,Sheet3!A:G,5,FALSE)</f>
        <v>PENSACOLA</v>
      </c>
      <c r="G12534" t="str">
        <f>VLOOKUP(A12534,Sheet3!A:G,6,FALSE)</f>
        <v>FL</v>
      </c>
      <c r="H12534">
        <f>VLOOKUP(A12534,Sheet3!A:G,7,FALSE)</f>
        <v>325140000</v>
      </c>
    </row>
    <row r="12535" spans="1:8" x14ac:dyDescent="0.3">
      <c r="A12535" t="s">
        <v>369</v>
      </c>
      <c r="B12535" t="str">
        <f>VLOOKUP(A12535,Sheet2!A:B,2,FALSE)</f>
        <v>59-3578928/0000</v>
      </c>
      <c r="C12535">
        <f>VLOOKUP(A12535,Sheet3!A:B,2,FALSE)</f>
        <v>593715535</v>
      </c>
      <c r="D12535" t="str">
        <f>VLOOKUP(A12535,Sheet3!A:C,3,FALSE)</f>
        <v>3201 EAST OLIVE ROAD</v>
      </c>
      <c r="E12535" t="str">
        <f>VLOOKUP(A12535,Sheet3!A:D,4,FALSE)</f>
        <v>SUITE B</v>
      </c>
      <c r="F12535" t="str">
        <f>VLOOKUP(A12535,Sheet3!A:G,5,FALSE)</f>
        <v>PENSACOLA</v>
      </c>
      <c r="G12535" t="str">
        <f>VLOOKUP(A12535,Sheet3!A:G,6,FALSE)</f>
        <v>FL</v>
      </c>
      <c r="H12535">
        <f>VLOOKUP(A12535,Sheet3!A:G,7,FALSE)</f>
        <v>325140000</v>
      </c>
    </row>
    <row r="12536" spans="1:8" x14ac:dyDescent="0.3">
      <c r="A12536" t="s">
        <v>18</v>
      </c>
      <c r="B12536" t="str">
        <f>VLOOKUP(A12536,Sheet2!A:B,2,FALSE)</f>
        <v>59-1282325/0000</v>
      </c>
      <c r="C12536">
        <f>VLOOKUP(A12536,Sheet3!A:B,2,FALSE)</f>
        <v>591682477</v>
      </c>
      <c r="D12536" t="str">
        <f>VLOOKUP(A12536,Sheet3!A:C,3,FALSE)</f>
        <v>6111 N DAVIS HIGHWAY - BLDG B</v>
      </c>
      <c r="E12536">
        <f>VLOOKUP(A12536,Sheet3!A:D,4,FALSE)</f>
        <v>0</v>
      </c>
      <c r="F12536" t="str">
        <f>VLOOKUP(A12536,Sheet3!A:G,5,FALSE)</f>
        <v>PENSACOLA</v>
      </c>
      <c r="G12536" t="str">
        <f>VLOOKUP(A12536,Sheet3!A:G,6,FALSE)</f>
        <v>FL</v>
      </c>
      <c r="H12536">
        <f>VLOOKUP(A12536,Sheet3!A:G,7,FALSE)</f>
        <v>325040000</v>
      </c>
    </row>
    <row r="12537" spans="1:8" x14ac:dyDescent="0.3">
      <c r="A12537" t="s">
        <v>17</v>
      </c>
      <c r="B12537" t="str">
        <f>VLOOKUP(A12537,Sheet2!A:B,2,FALSE)</f>
        <v>27-0000024/0000</v>
      </c>
      <c r="C12537">
        <f>VLOOKUP(A12537,Sheet3!A:B,2,FALSE)</f>
        <v>270000062</v>
      </c>
      <c r="D12537" t="str">
        <f>VLOOKUP(A12537,Sheet3!A:C,3,FALSE)</f>
        <v>6111 NORTH DAVIS HIGHWAY BULDING B</v>
      </c>
      <c r="E12537">
        <f>VLOOKUP(A12537,Sheet3!A:D,4,FALSE)</f>
        <v>0</v>
      </c>
      <c r="F12537" t="str">
        <f>VLOOKUP(A12537,Sheet3!A:G,5,FALSE)</f>
        <v>PENSACOLA</v>
      </c>
      <c r="G12537" t="str">
        <f>VLOOKUP(A12537,Sheet3!A:G,6,FALSE)</f>
        <v>FL</v>
      </c>
      <c r="H12537">
        <f>VLOOKUP(A12537,Sheet3!A:G,7,FALSE)</f>
        <v>325040000</v>
      </c>
    </row>
    <row r="12538" spans="1:8" x14ac:dyDescent="0.3">
      <c r="A12538" t="s">
        <v>126</v>
      </c>
      <c r="B12538" t="str">
        <f>VLOOKUP(A12538,Sheet2!A:B,2,FALSE)</f>
        <v>59-3584102/0000</v>
      </c>
      <c r="C12538">
        <f>VLOOKUP(A12538,Sheet3!A:B,2,FALSE)</f>
        <v>593720530</v>
      </c>
      <c r="D12538" t="str">
        <f>VLOOKUP(A12538,Sheet3!A:C,3,FALSE)</f>
        <v>3101-F W. MICHIGAN AVE</v>
      </c>
      <c r="E12538">
        <f>VLOOKUP(A12538,Sheet3!A:D,4,FALSE)</f>
        <v>0</v>
      </c>
      <c r="F12538" t="str">
        <f>VLOOKUP(A12538,Sheet3!A:G,5,FALSE)</f>
        <v>PENSACOLA</v>
      </c>
      <c r="G12538" t="str">
        <f>VLOOKUP(A12538,Sheet3!A:G,6,FALSE)</f>
        <v>FL</v>
      </c>
      <c r="H12538">
        <f>VLOOKUP(A12538,Sheet3!A:G,7,FALSE)</f>
        <v>325260000</v>
      </c>
    </row>
    <row r="12539" spans="1:8" x14ac:dyDescent="0.3">
      <c r="A12539" t="s">
        <v>126</v>
      </c>
      <c r="B12539" t="str">
        <f>VLOOKUP(A12539,Sheet2!A:B,2,FALSE)</f>
        <v>59-3584102/0000</v>
      </c>
      <c r="C12539">
        <f>VLOOKUP(A12539,Sheet3!A:B,2,FALSE)</f>
        <v>593720530</v>
      </c>
      <c r="D12539" t="str">
        <f>VLOOKUP(A12539,Sheet3!A:C,3,FALSE)</f>
        <v>3101-F W. MICHIGAN AVE</v>
      </c>
      <c r="E12539">
        <f>VLOOKUP(A12539,Sheet3!A:D,4,FALSE)</f>
        <v>0</v>
      </c>
      <c r="F12539" t="str">
        <f>VLOOKUP(A12539,Sheet3!A:G,5,FALSE)</f>
        <v>PENSACOLA</v>
      </c>
      <c r="G12539" t="str">
        <f>VLOOKUP(A12539,Sheet3!A:G,6,FALSE)</f>
        <v>FL</v>
      </c>
      <c r="H12539">
        <f>VLOOKUP(A12539,Sheet3!A:G,7,FALSE)</f>
        <v>325260000</v>
      </c>
    </row>
    <row r="12540" spans="1:8" x14ac:dyDescent="0.3">
      <c r="A12540" t="s">
        <v>126</v>
      </c>
      <c r="B12540" t="str">
        <f>VLOOKUP(A12540,Sheet2!A:B,2,FALSE)</f>
        <v>59-3584102/0000</v>
      </c>
      <c r="C12540">
        <f>VLOOKUP(A12540,Sheet3!A:B,2,FALSE)</f>
        <v>593720530</v>
      </c>
      <c r="D12540" t="str">
        <f>VLOOKUP(A12540,Sheet3!A:C,3,FALSE)</f>
        <v>3101-F W. MICHIGAN AVE</v>
      </c>
      <c r="E12540">
        <f>VLOOKUP(A12540,Sheet3!A:D,4,FALSE)</f>
        <v>0</v>
      </c>
      <c r="F12540" t="str">
        <f>VLOOKUP(A12540,Sheet3!A:G,5,FALSE)</f>
        <v>PENSACOLA</v>
      </c>
      <c r="G12540" t="str">
        <f>VLOOKUP(A12540,Sheet3!A:G,6,FALSE)</f>
        <v>FL</v>
      </c>
      <c r="H12540">
        <f>VLOOKUP(A12540,Sheet3!A:G,7,FALSE)</f>
        <v>325260000</v>
      </c>
    </row>
    <row r="12541" spans="1:8" x14ac:dyDescent="0.3">
      <c r="A12541" t="s">
        <v>126</v>
      </c>
      <c r="B12541" t="str">
        <f>VLOOKUP(A12541,Sheet2!A:B,2,FALSE)</f>
        <v>59-3584102/0000</v>
      </c>
      <c r="C12541">
        <f>VLOOKUP(A12541,Sheet3!A:B,2,FALSE)</f>
        <v>593720530</v>
      </c>
      <c r="D12541" t="str">
        <f>VLOOKUP(A12541,Sheet3!A:C,3,FALSE)</f>
        <v>3101-F W. MICHIGAN AVE</v>
      </c>
      <c r="E12541">
        <f>VLOOKUP(A12541,Sheet3!A:D,4,FALSE)</f>
        <v>0</v>
      </c>
      <c r="F12541" t="str">
        <f>VLOOKUP(A12541,Sheet3!A:G,5,FALSE)</f>
        <v>PENSACOLA</v>
      </c>
      <c r="G12541" t="str">
        <f>VLOOKUP(A12541,Sheet3!A:G,6,FALSE)</f>
        <v>FL</v>
      </c>
      <c r="H12541">
        <f>VLOOKUP(A12541,Sheet3!A:G,7,FALSE)</f>
        <v>325260000</v>
      </c>
    </row>
    <row r="12542" spans="1:8" x14ac:dyDescent="0.3">
      <c r="A12542" t="s">
        <v>65</v>
      </c>
      <c r="B12542" t="str">
        <f>VLOOKUP(A12542,Sheet2!A:B,2,FALSE)</f>
        <v>591-30-1248/0000</v>
      </c>
      <c r="C12542">
        <f>VLOOKUP(A12542,Sheet3!A:B,2,FALSE)</f>
        <v>591792595</v>
      </c>
      <c r="D12542" t="str">
        <f>VLOOKUP(A12542,Sheet3!A:C,3,FALSE)</f>
        <v>2999 LANGLEY AVE.</v>
      </c>
      <c r="E12542">
        <f>VLOOKUP(A12542,Sheet3!A:D,4,FALSE)</f>
        <v>0</v>
      </c>
      <c r="F12542" t="str">
        <f>VLOOKUP(A12542,Sheet3!A:G,5,FALSE)</f>
        <v>PENSACOLA</v>
      </c>
      <c r="G12542" t="str">
        <f>VLOOKUP(A12542,Sheet3!A:G,6,FALSE)</f>
        <v>FL</v>
      </c>
      <c r="H12542">
        <f>VLOOKUP(A12542,Sheet3!A:G,7,FALSE)</f>
        <v>325040000</v>
      </c>
    </row>
    <row r="12543" spans="1:8" x14ac:dyDescent="0.3">
      <c r="A12543" t="s">
        <v>8</v>
      </c>
      <c r="B12543" t="e">
        <f>VLOOKUP(A12543,Sheet2!A:B,2,FALSE)</f>
        <v>#N/A</v>
      </c>
      <c r="C12543">
        <v>0</v>
      </c>
      <c r="D12543" t="str">
        <f>VLOOKUP(A12543,Sheet3!A:C,3,FALSE)</f>
        <v>22 TECHNOLOGY PARKWAY SOUTH, STE 200</v>
      </c>
      <c r="E12543">
        <f>VLOOKUP(A12543,Sheet3!A:D,4,FALSE)</f>
        <v>0</v>
      </c>
      <c r="F12543" t="str">
        <f>VLOOKUP(A12543,Sheet3!A:G,5,FALSE)</f>
        <v>PEACHTREE CORNERS</v>
      </c>
      <c r="G12543" t="str">
        <f>VLOOKUP(A12543,Sheet3!A:G,6,FALSE)</f>
        <v>GA</v>
      </c>
      <c r="H12543">
        <f>VLOOKUP(A12543,Sheet3!A:G,7,FALSE)</f>
        <v>300920000</v>
      </c>
    </row>
    <row r="12544" spans="1:8" x14ac:dyDescent="0.3">
      <c r="A12544" t="s">
        <v>8</v>
      </c>
      <c r="B12544" t="e">
        <f>VLOOKUP(A12544,Sheet2!A:B,2,FALSE)</f>
        <v>#N/A</v>
      </c>
      <c r="C12544">
        <v>0</v>
      </c>
      <c r="D12544" t="str">
        <f>VLOOKUP(A12544,Sheet3!A:C,3,FALSE)</f>
        <v>22 TECHNOLOGY PARKWAY SOUTH, STE 200</v>
      </c>
      <c r="E12544">
        <f>VLOOKUP(A12544,Sheet3!A:D,4,FALSE)</f>
        <v>0</v>
      </c>
      <c r="F12544" t="str">
        <f>VLOOKUP(A12544,Sheet3!A:G,5,FALSE)</f>
        <v>PEACHTREE CORNERS</v>
      </c>
      <c r="G12544" t="str">
        <f>VLOOKUP(A12544,Sheet3!A:G,6,FALSE)</f>
        <v>GA</v>
      </c>
      <c r="H12544">
        <f>VLOOKUP(A12544,Sheet3!A:G,7,FALSE)</f>
        <v>300920000</v>
      </c>
    </row>
    <row r="12545" spans="1:8" x14ac:dyDescent="0.3">
      <c r="A12545" t="s">
        <v>0</v>
      </c>
      <c r="B12545" t="str">
        <f>VLOOKUP(A12545,Sheet2!A:B,2,FALSE)</f>
        <v>26-4712594/0000</v>
      </c>
      <c r="C12545">
        <f>VLOOKUP(A12545,Sheet3!A:B,2,FALSE)</f>
        <v>270000003</v>
      </c>
      <c r="D12545" t="str">
        <f>VLOOKUP(A12545,Sheet3!A:C,3,FALSE)</f>
        <v>P.O. BOX 36477</v>
      </c>
      <c r="E12545">
        <f>VLOOKUP(A12545,Sheet3!A:D,4,FALSE)</f>
        <v>0</v>
      </c>
      <c r="F12545" t="str">
        <f>VLOOKUP(A12545,Sheet3!A:G,5,FALSE)</f>
        <v>PENSACOLA</v>
      </c>
      <c r="G12545" t="str">
        <f>VLOOKUP(A12545,Sheet3!A:G,6,FALSE)</f>
        <v>FL</v>
      </c>
      <c r="H12545">
        <f>VLOOKUP(A12545,Sheet3!A:G,7,FALSE)</f>
        <v>325160000</v>
      </c>
    </row>
    <row r="12546" spans="1:8" x14ac:dyDescent="0.3">
      <c r="A12546" t="s">
        <v>0</v>
      </c>
      <c r="B12546" t="str">
        <f>VLOOKUP(A12546,Sheet2!A:B,2,FALSE)</f>
        <v>26-4712594/0000</v>
      </c>
      <c r="C12546">
        <f>VLOOKUP(A12546,Sheet3!A:B,2,FALSE)</f>
        <v>270000003</v>
      </c>
      <c r="D12546" t="str">
        <f>VLOOKUP(A12546,Sheet3!A:C,3,FALSE)</f>
        <v>P.O. BOX 36477</v>
      </c>
      <c r="E12546">
        <f>VLOOKUP(A12546,Sheet3!A:D,4,FALSE)</f>
        <v>0</v>
      </c>
      <c r="F12546" t="str">
        <f>VLOOKUP(A12546,Sheet3!A:G,5,FALSE)</f>
        <v>PENSACOLA</v>
      </c>
      <c r="G12546" t="str">
        <f>VLOOKUP(A12546,Sheet3!A:G,6,FALSE)</f>
        <v>FL</v>
      </c>
      <c r="H12546">
        <f>VLOOKUP(A12546,Sheet3!A:G,7,FALSE)</f>
        <v>325160000</v>
      </c>
    </row>
    <row r="12547" spans="1:8" x14ac:dyDescent="0.3">
      <c r="A12547" t="s">
        <v>197</v>
      </c>
      <c r="B12547" t="str">
        <f>VLOOKUP(A12547,Sheet2!A:B,2,FALSE)</f>
        <v>27-0000066/0000</v>
      </c>
      <c r="C12547">
        <f>VLOOKUP(A12547,Sheet3!A:B,2,FALSE)</f>
        <v>270000078</v>
      </c>
      <c r="D12547" t="str">
        <f>VLOOKUP(A12547,Sheet3!A:C,3,FALSE)</f>
        <v>914 E. ROYCE ST</v>
      </c>
      <c r="E12547">
        <f>VLOOKUP(A12547,Sheet3!A:D,4,FALSE)</f>
        <v>0</v>
      </c>
      <c r="F12547" t="str">
        <f>VLOOKUP(A12547,Sheet3!A:G,5,FALSE)</f>
        <v>PENSACOLA</v>
      </c>
      <c r="G12547" t="str">
        <f>VLOOKUP(A12547,Sheet3!A:G,6,FALSE)</f>
        <v>FL</v>
      </c>
      <c r="H12547">
        <f>VLOOKUP(A12547,Sheet3!A:G,7,FALSE)</f>
        <v>325030000</v>
      </c>
    </row>
    <row r="12548" spans="1:8" x14ac:dyDescent="0.3">
      <c r="A12548" t="s">
        <v>197</v>
      </c>
      <c r="B12548" t="str">
        <f>VLOOKUP(A12548,Sheet2!A:B,2,FALSE)</f>
        <v>27-0000066/0000</v>
      </c>
      <c r="C12548">
        <f>VLOOKUP(A12548,Sheet3!A:B,2,FALSE)</f>
        <v>270000078</v>
      </c>
      <c r="D12548" t="str">
        <f>VLOOKUP(A12548,Sheet3!A:C,3,FALSE)</f>
        <v>914 E. ROYCE ST</v>
      </c>
      <c r="E12548">
        <f>VLOOKUP(A12548,Sheet3!A:D,4,FALSE)</f>
        <v>0</v>
      </c>
      <c r="F12548" t="str">
        <f>VLOOKUP(A12548,Sheet3!A:G,5,FALSE)</f>
        <v>PENSACOLA</v>
      </c>
      <c r="G12548" t="str">
        <f>VLOOKUP(A12548,Sheet3!A:G,6,FALSE)</f>
        <v>FL</v>
      </c>
      <c r="H12548">
        <f>VLOOKUP(A12548,Sheet3!A:G,7,FALSE)</f>
        <v>325030000</v>
      </c>
    </row>
    <row r="12549" spans="1:8" x14ac:dyDescent="0.3">
      <c r="A12549" t="s">
        <v>0</v>
      </c>
      <c r="B12549" t="str">
        <f>VLOOKUP(A12549,Sheet2!A:B,2,FALSE)</f>
        <v>26-4712594/0000</v>
      </c>
      <c r="C12549">
        <f>VLOOKUP(A12549,Sheet3!A:B,2,FALSE)</f>
        <v>270000003</v>
      </c>
      <c r="D12549" t="str">
        <f>VLOOKUP(A12549,Sheet3!A:C,3,FALSE)</f>
        <v>P.O. BOX 36477</v>
      </c>
      <c r="E12549">
        <f>VLOOKUP(A12549,Sheet3!A:D,4,FALSE)</f>
        <v>0</v>
      </c>
      <c r="F12549" t="str">
        <f>VLOOKUP(A12549,Sheet3!A:G,5,FALSE)</f>
        <v>PENSACOLA</v>
      </c>
      <c r="G12549" t="str">
        <f>VLOOKUP(A12549,Sheet3!A:G,6,FALSE)</f>
        <v>FL</v>
      </c>
      <c r="H12549">
        <f>VLOOKUP(A12549,Sheet3!A:G,7,FALSE)</f>
        <v>325160000</v>
      </c>
    </row>
    <row r="12550" spans="1:8" x14ac:dyDescent="0.3">
      <c r="A12550" t="s">
        <v>0</v>
      </c>
      <c r="B12550" t="str">
        <f>VLOOKUP(A12550,Sheet2!A:B,2,FALSE)</f>
        <v>26-4712594/0000</v>
      </c>
      <c r="C12550">
        <f>VLOOKUP(A12550,Sheet3!A:B,2,FALSE)</f>
        <v>270000003</v>
      </c>
      <c r="D12550" t="str">
        <f>VLOOKUP(A12550,Sheet3!A:C,3,FALSE)</f>
        <v>P.O. BOX 36477</v>
      </c>
      <c r="E12550">
        <f>VLOOKUP(A12550,Sheet3!A:D,4,FALSE)</f>
        <v>0</v>
      </c>
      <c r="F12550" t="str">
        <f>VLOOKUP(A12550,Sheet3!A:G,5,FALSE)</f>
        <v>PENSACOLA</v>
      </c>
      <c r="G12550" t="str">
        <f>VLOOKUP(A12550,Sheet3!A:G,6,FALSE)</f>
        <v>FL</v>
      </c>
      <c r="H12550">
        <f>VLOOKUP(A12550,Sheet3!A:G,7,FALSE)</f>
        <v>325160000</v>
      </c>
    </row>
    <row r="12551" spans="1:8" x14ac:dyDescent="0.3">
      <c r="A12551" t="s">
        <v>0</v>
      </c>
      <c r="B12551" t="str">
        <f>VLOOKUP(A12551,Sheet2!A:B,2,FALSE)</f>
        <v>26-4712594/0000</v>
      </c>
      <c r="C12551">
        <f>VLOOKUP(A12551,Sheet3!A:B,2,FALSE)</f>
        <v>270000003</v>
      </c>
      <c r="D12551" t="str">
        <f>VLOOKUP(A12551,Sheet3!A:C,3,FALSE)</f>
        <v>P.O. BOX 36477</v>
      </c>
      <c r="E12551">
        <f>VLOOKUP(A12551,Sheet3!A:D,4,FALSE)</f>
        <v>0</v>
      </c>
      <c r="F12551" t="str">
        <f>VLOOKUP(A12551,Sheet3!A:G,5,FALSE)</f>
        <v>PENSACOLA</v>
      </c>
      <c r="G12551" t="str">
        <f>VLOOKUP(A12551,Sheet3!A:G,6,FALSE)</f>
        <v>FL</v>
      </c>
      <c r="H12551">
        <f>VLOOKUP(A12551,Sheet3!A:G,7,FALSE)</f>
        <v>325160000</v>
      </c>
    </row>
    <row r="12552" spans="1:8" x14ac:dyDescent="0.3">
      <c r="A12552" t="s">
        <v>0</v>
      </c>
      <c r="B12552" t="str">
        <f>VLOOKUP(A12552,Sheet2!A:B,2,FALSE)</f>
        <v>26-4712594/0000</v>
      </c>
      <c r="C12552">
        <f>VLOOKUP(A12552,Sheet3!A:B,2,FALSE)</f>
        <v>270000003</v>
      </c>
      <c r="D12552" t="str">
        <f>VLOOKUP(A12552,Sheet3!A:C,3,FALSE)</f>
        <v>P.O. BOX 36477</v>
      </c>
      <c r="E12552">
        <f>VLOOKUP(A12552,Sheet3!A:D,4,FALSE)</f>
        <v>0</v>
      </c>
      <c r="F12552" t="str">
        <f>VLOOKUP(A12552,Sheet3!A:G,5,FALSE)</f>
        <v>PENSACOLA</v>
      </c>
      <c r="G12552" t="str">
        <f>VLOOKUP(A12552,Sheet3!A:G,6,FALSE)</f>
        <v>FL</v>
      </c>
      <c r="H12552">
        <f>VLOOKUP(A12552,Sheet3!A:G,7,FALSE)</f>
        <v>325160000</v>
      </c>
    </row>
    <row r="12553" spans="1:8" x14ac:dyDescent="0.3">
      <c r="A12553" t="s">
        <v>245</v>
      </c>
      <c r="B12553" t="str">
        <f>VLOOKUP(A12553,Sheet2!A:B,2,FALSE)</f>
        <v>58-2159658/0000</v>
      </c>
      <c r="C12553">
        <f>VLOOKUP(A12553,Sheet3!A:B,2,FALSE)</f>
        <v>591263586</v>
      </c>
      <c r="D12553" t="str">
        <f>VLOOKUP(A12553,Sheet3!A:C,3,FALSE)</f>
        <v>4850 NORTH 9TH AVE.,BLDG.4</v>
      </c>
      <c r="E12553">
        <f>VLOOKUP(A12553,Sheet3!A:D,4,FALSE)</f>
        <v>0</v>
      </c>
      <c r="F12553" t="str">
        <f>VLOOKUP(A12553,Sheet3!A:G,5,FALSE)</f>
        <v>PENSACOLA</v>
      </c>
      <c r="G12553" t="str">
        <f>VLOOKUP(A12553,Sheet3!A:G,6,FALSE)</f>
        <v>FL</v>
      </c>
      <c r="H12553">
        <f>VLOOKUP(A12553,Sheet3!A:G,7,FALSE)</f>
        <v>325030000</v>
      </c>
    </row>
    <row r="12554" spans="1:8" x14ac:dyDescent="0.3">
      <c r="A12554" t="s">
        <v>245</v>
      </c>
      <c r="B12554" t="str">
        <f>VLOOKUP(A12554,Sheet2!A:B,2,FALSE)</f>
        <v>58-2159658/0000</v>
      </c>
      <c r="C12554">
        <f>VLOOKUP(A12554,Sheet3!A:B,2,FALSE)</f>
        <v>591263586</v>
      </c>
      <c r="D12554" t="str">
        <f>VLOOKUP(A12554,Sheet3!A:C,3,FALSE)</f>
        <v>4850 NORTH 9TH AVE.,BLDG.4</v>
      </c>
      <c r="E12554">
        <f>VLOOKUP(A12554,Sheet3!A:D,4,FALSE)</f>
        <v>0</v>
      </c>
      <c r="F12554" t="str">
        <f>VLOOKUP(A12554,Sheet3!A:G,5,FALSE)</f>
        <v>PENSACOLA</v>
      </c>
      <c r="G12554" t="str">
        <f>VLOOKUP(A12554,Sheet3!A:G,6,FALSE)</f>
        <v>FL</v>
      </c>
      <c r="H12554">
        <f>VLOOKUP(A12554,Sheet3!A:G,7,FALSE)</f>
        <v>325030000</v>
      </c>
    </row>
    <row r="12555" spans="1:8" x14ac:dyDescent="0.3">
      <c r="A12555" t="s">
        <v>0</v>
      </c>
      <c r="B12555" t="str">
        <f>VLOOKUP(A12555,Sheet2!A:B,2,FALSE)</f>
        <v>26-4712594/0000</v>
      </c>
      <c r="C12555">
        <f>VLOOKUP(A12555,Sheet3!A:B,2,FALSE)</f>
        <v>270000003</v>
      </c>
      <c r="D12555" t="str">
        <f>VLOOKUP(A12555,Sheet3!A:C,3,FALSE)</f>
        <v>P.O. BOX 36477</v>
      </c>
      <c r="E12555">
        <f>VLOOKUP(A12555,Sheet3!A:D,4,FALSE)</f>
        <v>0</v>
      </c>
      <c r="F12555" t="str">
        <f>VLOOKUP(A12555,Sheet3!A:G,5,FALSE)</f>
        <v>PENSACOLA</v>
      </c>
      <c r="G12555" t="str">
        <f>VLOOKUP(A12555,Sheet3!A:G,6,FALSE)</f>
        <v>FL</v>
      </c>
      <c r="H12555">
        <f>VLOOKUP(A12555,Sheet3!A:G,7,FALSE)</f>
        <v>325160000</v>
      </c>
    </row>
    <row r="12556" spans="1:8" x14ac:dyDescent="0.3">
      <c r="A12556" t="s">
        <v>0</v>
      </c>
      <c r="B12556" t="str">
        <f>VLOOKUP(A12556,Sheet2!A:B,2,FALSE)</f>
        <v>26-4712594/0000</v>
      </c>
      <c r="C12556">
        <f>VLOOKUP(A12556,Sheet3!A:B,2,FALSE)</f>
        <v>270000003</v>
      </c>
      <c r="D12556" t="str">
        <f>VLOOKUP(A12556,Sheet3!A:C,3,FALSE)</f>
        <v>P.O. BOX 36477</v>
      </c>
      <c r="E12556">
        <f>VLOOKUP(A12556,Sheet3!A:D,4,FALSE)</f>
        <v>0</v>
      </c>
      <c r="F12556" t="str">
        <f>VLOOKUP(A12556,Sheet3!A:G,5,FALSE)</f>
        <v>PENSACOLA</v>
      </c>
      <c r="G12556" t="str">
        <f>VLOOKUP(A12556,Sheet3!A:G,6,FALSE)</f>
        <v>FL</v>
      </c>
      <c r="H12556">
        <f>VLOOKUP(A12556,Sheet3!A:G,7,FALSE)</f>
        <v>325160000</v>
      </c>
    </row>
    <row r="12557" spans="1:8" x14ac:dyDescent="0.3">
      <c r="A12557" t="s">
        <v>0</v>
      </c>
      <c r="B12557" t="str">
        <f>VLOOKUP(A12557,Sheet2!A:B,2,FALSE)</f>
        <v>26-4712594/0000</v>
      </c>
      <c r="C12557">
        <f>VLOOKUP(A12557,Sheet3!A:B,2,FALSE)</f>
        <v>270000003</v>
      </c>
      <c r="D12557" t="str">
        <f>VLOOKUP(A12557,Sheet3!A:C,3,FALSE)</f>
        <v>P.O. BOX 36477</v>
      </c>
      <c r="E12557">
        <f>VLOOKUP(A12557,Sheet3!A:D,4,FALSE)</f>
        <v>0</v>
      </c>
      <c r="F12557" t="str">
        <f>VLOOKUP(A12557,Sheet3!A:G,5,FALSE)</f>
        <v>PENSACOLA</v>
      </c>
      <c r="G12557" t="str">
        <f>VLOOKUP(A12557,Sheet3!A:G,6,FALSE)</f>
        <v>FL</v>
      </c>
      <c r="H12557">
        <f>VLOOKUP(A12557,Sheet3!A:G,7,FALSE)</f>
        <v>325160000</v>
      </c>
    </row>
    <row r="12558" spans="1:8" x14ac:dyDescent="0.3">
      <c r="A12558" t="s">
        <v>0</v>
      </c>
      <c r="B12558" t="str">
        <f>VLOOKUP(A12558,Sheet2!A:B,2,FALSE)</f>
        <v>26-4712594/0000</v>
      </c>
      <c r="C12558">
        <f>VLOOKUP(A12558,Sheet3!A:B,2,FALSE)</f>
        <v>270000003</v>
      </c>
      <c r="D12558" t="str">
        <f>VLOOKUP(A12558,Sheet3!A:C,3,FALSE)</f>
        <v>P.O. BOX 36477</v>
      </c>
      <c r="E12558">
        <f>VLOOKUP(A12558,Sheet3!A:D,4,FALSE)</f>
        <v>0</v>
      </c>
      <c r="F12558" t="str">
        <f>VLOOKUP(A12558,Sheet3!A:G,5,FALSE)</f>
        <v>PENSACOLA</v>
      </c>
      <c r="G12558" t="str">
        <f>VLOOKUP(A12558,Sheet3!A:G,6,FALSE)</f>
        <v>FL</v>
      </c>
      <c r="H12558">
        <f>VLOOKUP(A12558,Sheet3!A:G,7,FALSE)</f>
        <v>325160000</v>
      </c>
    </row>
    <row r="12559" spans="1:8" x14ac:dyDescent="0.3">
      <c r="A12559" t="s">
        <v>0</v>
      </c>
      <c r="B12559" t="str">
        <f>VLOOKUP(A12559,Sheet2!A:B,2,FALSE)</f>
        <v>26-4712594/0000</v>
      </c>
      <c r="C12559">
        <f>VLOOKUP(A12559,Sheet3!A:B,2,FALSE)</f>
        <v>270000003</v>
      </c>
      <c r="D12559" t="str">
        <f>VLOOKUP(A12559,Sheet3!A:C,3,FALSE)</f>
        <v>P.O. BOX 36477</v>
      </c>
      <c r="E12559">
        <f>VLOOKUP(A12559,Sheet3!A:D,4,FALSE)</f>
        <v>0</v>
      </c>
      <c r="F12559" t="str">
        <f>VLOOKUP(A12559,Sheet3!A:G,5,FALSE)</f>
        <v>PENSACOLA</v>
      </c>
      <c r="G12559" t="str">
        <f>VLOOKUP(A12559,Sheet3!A:G,6,FALSE)</f>
        <v>FL</v>
      </c>
      <c r="H12559">
        <f>VLOOKUP(A12559,Sheet3!A:G,7,FALSE)</f>
        <v>325160000</v>
      </c>
    </row>
    <row r="12560" spans="1:8" x14ac:dyDescent="0.3">
      <c r="A12560" t="s">
        <v>0</v>
      </c>
      <c r="B12560" t="str">
        <f>VLOOKUP(A12560,Sheet2!A:B,2,FALSE)</f>
        <v>26-4712594/0000</v>
      </c>
      <c r="C12560">
        <f>VLOOKUP(A12560,Sheet3!A:B,2,FALSE)</f>
        <v>270000003</v>
      </c>
      <c r="D12560" t="str">
        <f>VLOOKUP(A12560,Sheet3!A:C,3,FALSE)</f>
        <v>P.O. BOX 36477</v>
      </c>
      <c r="E12560">
        <f>VLOOKUP(A12560,Sheet3!A:D,4,FALSE)</f>
        <v>0</v>
      </c>
      <c r="F12560" t="str">
        <f>VLOOKUP(A12560,Sheet3!A:G,5,FALSE)</f>
        <v>PENSACOLA</v>
      </c>
      <c r="G12560" t="str">
        <f>VLOOKUP(A12560,Sheet3!A:G,6,FALSE)</f>
        <v>FL</v>
      </c>
      <c r="H12560">
        <f>VLOOKUP(A12560,Sheet3!A:G,7,FALSE)</f>
        <v>325160000</v>
      </c>
    </row>
    <row r="12561" spans="1:8" x14ac:dyDescent="0.3">
      <c r="A12561" t="s">
        <v>0</v>
      </c>
      <c r="B12561" t="str">
        <f>VLOOKUP(A12561,Sheet2!A:B,2,FALSE)</f>
        <v>26-4712594/0000</v>
      </c>
      <c r="C12561">
        <f>VLOOKUP(A12561,Sheet3!A:B,2,FALSE)</f>
        <v>270000003</v>
      </c>
      <c r="D12561" t="str">
        <f>VLOOKUP(A12561,Sheet3!A:C,3,FALSE)</f>
        <v>P.O. BOX 36477</v>
      </c>
      <c r="E12561">
        <f>VLOOKUP(A12561,Sheet3!A:D,4,FALSE)</f>
        <v>0</v>
      </c>
      <c r="F12561" t="str">
        <f>VLOOKUP(A12561,Sheet3!A:G,5,FALSE)</f>
        <v>PENSACOLA</v>
      </c>
      <c r="G12561" t="str">
        <f>VLOOKUP(A12561,Sheet3!A:G,6,FALSE)</f>
        <v>FL</v>
      </c>
      <c r="H12561">
        <f>VLOOKUP(A12561,Sheet3!A:G,7,FALSE)</f>
        <v>325160000</v>
      </c>
    </row>
    <row r="12562" spans="1:8" x14ac:dyDescent="0.3">
      <c r="A12562" t="s">
        <v>0</v>
      </c>
      <c r="B12562" t="str">
        <f>VLOOKUP(A12562,Sheet2!A:B,2,FALSE)</f>
        <v>26-4712594/0000</v>
      </c>
      <c r="C12562">
        <f>VLOOKUP(A12562,Sheet3!A:B,2,FALSE)</f>
        <v>270000003</v>
      </c>
      <c r="D12562" t="str">
        <f>VLOOKUP(A12562,Sheet3!A:C,3,FALSE)</f>
        <v>P.O. BOX 36477</v>
      </c>
      <c r="E12562">
        <f>VLOOKUP(A12562,Sheet3!A:D,4,FALSE)</f>
        <v>0</v>
      </c>
      <c r="F12562" t="str">
        <f>VLOOKUP(A12562,Sheet3!A:G,5,FALSE)</f>
        <v>PENSACOLA</v>
      </c>
      <c r="G12562" t="str">
        <f>VLOOKUP(A12562,Sheet3!A:G,6,FALSE)</f>
        <v>FL</v>
      </c>
      <c r="H12562">
        <f>VLOOKUP(A12562,Sheet3!A:G,7,FALSE)</f>
        <v>325160000</v>
      </c>
    </row>
    <row r="12563" spans="1:8" x14ac:dyDescent="0.3">
      <c r="A12563" t="s">
        <v>27</v>
      </c>
      <c r="B12563" t="str">
        <f>VLOOKUP(A12563,Sheet2!A:B,2,FALSE)</f>
        <v>59-1360433/0000</v>
      </c>
      <c r="C12563">
        <f>VLOOKUP(A12563,Sheet3!A:B,2,FALSE)</f>
        <v>591793584</v>
      </c>
      <c r="D12563" t="str">
        <f>VLOOKUP(A12563,Sheet3!A:C,3,FALSE)</f>
        <v>6900 B NORTH 9TH AVE</v>
      </c>
      <c r="E12563">
        <f>VLOOKUP(A12563,Sheet3!A:D,4,FALSE)</f>
        <v>0</v>
      </c>
      <c r="F12563" t="str">
        <f>VLOOKUP(A12563,Sheet3!A:G,5,FALSE)</f>
        <v>PENSACOLA</v>
      </c>
      <c r="G12563" t="str">
        <f>VLOOKUP(A12563,Sheet3!A:G,6,FALSE)</f>
        <v>FL</v>
      </c>
      <c r="H12563">
        <f>VLOOKUP(A12563,Sheet3!A:G,7,FALSE)</f>
        <v>325040000</v>
      </c>
    </row>
    <row r="12564" spans="1:8" x14ac:dyDescent="0.3">
      <c r="A12564" t="s">
        <v>26</v>
      </c>
      <c r="B12564" t="str">
        <f>VLOOKUP(A12564,Sheet2!A:B,2,FALSE)</f>
        <v>59-1572232/0000</v>
      </c>
      <c r="C12564">
        <f>VLOOKUP(A12564,Sheet3!A:B,2,FALSE)</f>
        <v>591793584</v>
      </c>
      <c r="D12564" t="str">
        <f>VLOOKUP(A12564,Sheet3!A:C,3,FALSE)</f>
        <v>6900 B NORTH 9TH AVENUE</v>
      </c>
      <c r="E12564">
        <f>VLOOKUP(A12564,Sheet3!A:D,4,FALSE)</f>
        <v>0</v>
      </c>
      <c r="F12564" t="str">
        <f>VLOOKUP(A12564,Sheet3!A:G,5,FALSE)</f>
        <v>PENSACOLA</v>
      </c>
      <c r="G12564" t="str">
        <f>VLOOKUP(A12564,Sheet3!A:G,6,FALSE)</f>
        <v>FL</v>
      </c>
      <c r="H12564">
        <f>VLOOKUP(A12564,Sheet3!A:G,7,FALSE)</f>
        <v>325040000</v>
      </c>
    </row>
    <row r="12565" spans="1:8" x14ac:dyDescent="0.3">
      <c r="A12565" t="s">
        <v>369</v>
      </c>
      <c r="B12565" t="str">
        <f>VLOOKUP(A12565,Sheet2!A:B,2,FALSE)</f>
        <v>59-3578928/0000</v>
      </c>
      <c r="C12565">
        <f>VLOOKUP(A12565,Sheet3!A:B,2,FALSE)</f>
        <v>593715535</v>
      </c>
      <c r="D12565" t="str">
        <f>VLOOKUP(A12565,Sheet3!A:C,3,FALSE)</f>
        <v>3201 EAST OLIVE ROAD</v>
      </c>
      <c r="E12565" t="str">
        <f>VLOOKUP(A12565,Sheet3!A:D,4,FALSE)</f>
        <v>SUITE B</v>
      </c>
      <c r="F12565" t="str">
        <f>VLOOKUP(A12565,Sheet3!A:G,5,FALSE)</f>
        <v>PENSACOLA</v>
      </c>
      <c r="G12565" t="str">
        <f>VLOOKUP(A12565,Sheet3!A:G,6,FALSE)</f>
        <v>FL</v>
      </c>
      <c r="H12565">
        <f>VLOOKUP(A12565,Sheet3!A:G,7,FALSE)</f>
        <v>325140000</v>
      </c>
    </row>
    <row r="12566" spans="1:8" x14ac:dyDescent="0.3">
      <c r="A12566" t="s">
        <v>369</v>
      </c>
      <c r="B12566" t="str">
        <f>VLOOKUP(A12566,Sheet2!A:B,2,FALSE)</f>
        <v>59-3578928/0000</v>
      </c>
      <c r="C12566">
        <f>VLOOKUP(A12566,Sheet3!A:B,2,FALSE)</f>
        <v>593715535</v>
      </c>
      <c r="D12566" t="str">
        <f>VLOOKUP(A12566,Sheet3!A:C,3,FALSE)</f>
        <v>3201 EAST OLIVE ROAD</v>
      </c>
      <c r="E12566" t="str">
        <f>VLOOKUP(A12566,Sheet3!A:D,4,FALSE)</f>
        <v>SUITE B</v>
      </c>
      <c r="F12566" t="str">
        <f>VLOOKUP(A12566,Sheet3!A:G,5,FALSE)</f>
        <v>PENSACOLA</v>
      </c>
      <c r="G12566" t="str">
        <f>VLOOKUP(A12566,Sheet3!A:G,6,FALSE)</f>
        <v>FL</v>
      </c>
      <c r="H12566">
        <f>VLOOKUP(A12566,Sheet3!A:G,7,FALSE)</f>
        <v>325140000</v>
      </c>
    </row>
    <row r="12567" spans="1:8" x14ac:dyDescent="0.3">
      <c r="A12567" t="s">
        <v>369</v>
      </c>
      <c r="B12567" t="str">
        <f>VLOOKUP(A12567,Sheet2!A:B,2,FALSE)</f>
        <v>59-3578928/0000</v>
      </c>
      <c r="C12567">
        <f>VLOOKUP(A12567,Sheet3!A:B,2,FALSE)</f>
        <v>593715535</v>
      </c>
      <c r="D12567" t="str">
        <f>VLOOKUP(A12567,Sheet3!A:C,3,FALSE)</f>
        <v>3201 EAST OLIVE ROAD</v>
      </c>
      <c r="E12567" t="str">
        <f>VLOOKUP(A12567,Sheet3!A:D,4,FALSE)</f>
        <v>SUITE B</v>
      </c>
      <c r="F12567" t="str">
        <f>VLOOKUP(A12567,Sheet3!A:G,5,FALSE)</f>
        <v>PENSACOLA</v>
      </c>
      <c r="G12567" t="str">
        <f>VLOOKUP(A12567,Sheet3!A:G,6,FALSE)</f>
        <v>FL</v>
      </c>
      <c r="H12567">
        <f>VLOOKUP(A12567,Sheet3!A:G,7,FALSE)</f>
        <v>325140000</v>
      </c>
    </row>
    <row r="12568" spans="1:8" x14ac:dyDescent="0.3">
      <c r="A12568" t="s">
        <v>369</v>
      </c>
      <c r="B12568" t="str">
        <f>VLOOKUP(A12568,Sheet2!A:B,2,FALSE)</f>
        <v>59-3578928/0000</v>
      </c>
      <c r="C12568">
        <f>VLOOKUP(A12568,Sheet3!A:B,2,FALSE)</f>
        <v>593715535</v>
      </c>
      <c r="D12568" t="str">
        <f>VLOOKUP(A12568,Sheet3!A:C,3,FALSE)</f>
        <v>3201 EAST OLIVE ROAD</v>
      </c>
      <c r="E12568" t="str">
        <f>VLOOKUP(A12568,Sheet3!A:D,4,FALSE)</f>
        <v>SUITE B</v>
      </c>
      <c r="F12568" t="str">
        <f>VLOOKUP(A12568,Sheet3!A:G,5,FALSE)</f>
        <v>PENSACOLA</v>
      </c>
      <c r="G12568" t="str">
        <f>VLOOKUP(A12568,Sheet3!A:G,6,FALSE)</f>
        <v>FL</v>
      </c>
      <c r="H12568">
        <f>VLOOKUP(A12568,Sheet3!A:G,7,FALSE)</f>
        <v>325140000</v>
      </c>
    </row>
    <row r="12569" spans="1:8" x14ac:dyDescent="0.3">
      <c r="A12569" t="s">
        <v>369</v>
      </c>
      <c r="B12569" t="str">
        <f>VLOOKUP(A12569,Sheet2!A:B,2,FALSE)</f>
        <v>59-3578928/0000</v>
      </c>
      <c r="C12569">
        <f>VLOOKUP(A12569,Sheet3!A:B,2,FALSE)</f>
        <v>593715535</v>
      </c>
      <c r="D12569" t="str">
        <f>VLOOKUP(A12569,Sheet3!A:C,3,FALSE)</f>
        <v>3201 EAST OLIVE ROAD</v>
      </c>
      <c r="E12569" t="str">
        <f>VLOOKUP(A12569,Sheet3!A:D,4,FALSE)</f>
        <v>SUITE B</v>
      </c>
      <c r="F12569" t="str">
        <f>VLOOKUP(A12569,Sheet3!A:G,5,FALSE)</f>
        <v>PENSACOLA</v>
      </c>
      <c r="G12569" t="str">
        <f>VLOOKUP(A12569,Sheet3!A:G,6,FALSE)</f>
        <v>FL</v>
      </c>
      <c r="H12569">
        <f>VLOOKUP(A12569,Sheet3!A:G,7,FALSE)</f>
        <v>325140000</v>
      </c>
    </row>
    <row r="12570" spans="1:8" x14ac:dyDescent="0.3">
      <c r="A12570" t="s">
        <v>369</v>
      </c>
      <c r="B12570" t="str">
        <f>VLOOKUP(A12570,Sheet2!A:B,2,FALSE)</f>
        <v>59-3578928/0000</v>
      </c>
      <c r="C12570">
        <f>VLOOKUP(A12570,Sheet3!A:B,2,FALSE)</f>
        <v>593715535</v>
      </c>
      <c r="D12570" t="str">
        <f>VLOOKUP(A12570,Sheet3!A:C,3,FALSE)</f>
        <v>3201 EAST OLIVE ROAD</v>
      </c>
      <c r="E12570" t="str">
        <f>VLOOKUP(A12570,Sheet3!A:D,4,FALSE)</f>
        <v>SUITE B</v>
      </c>
      <c r="F12570" t="str">
        <f>VLOOKUP(A12570,Sheet3!A:G,5,FALSE)</f>
        <v>PENSACOLA</v>
      </c>
      <c r="G12570" t="str">
        <f>VLOOKUP(A12570,Sheet3!A:G,6,FALSE)</f>
        <v>FL</v>
      </c>
      <c r="H12570">
        <f>VLOOKUP(A12570,Sheet3!A:G,7,FALSE)</f>
        <v>325140000</v>
      </c>
    </row>
    <row r="12571" spans="1:8" x14ac:dyDescent="0.3">
      <c r="A12571" t="s">
        <v>369</v>
      </c>
      <c r="B12571" t="str">
        <f>VLOOKUP(A12571,Sheet2!A:B,2,FALSE)</f>
        <v>59-3578928/0000</v>
      </c>
      <c r="C12571">
        <f>VLOOKUP(A12571,Sheet3!A:B,2,FALSE)</f>
        <v>593715535</v>
      </c>
      <c r="D12571" t="str">
        <f>VLOOKUP(A12571,Sheet3!A:C,3,FALSE)</f>
        <v>3201 EAST OLIVE ROAD</v>
      </c>
      <c r="E12571" t="str">
        <f>VLOOKUP(A12571,Sheet3!A:D,4,FALSE)</f>
        <v>SUITE B</v>
      </c>
      <c r="F12571" t="str">
        <f>VLOOKUP(A12571,Sheet3!A:G,5,FALSE)</f>
        <v>PENSACOLA</v>
      </c>
      <c r="G12571" t="str">
        <f>VLOOKUP(A12571,Sheet3!A:G,6,FALSE)</f>
        <v>FL</v>
      </c>
      <c r="H12571">
        <f>VLOOKUP(A12571,Sheet3!A:G,7,FALSE)</f>
        <v>325140000</v>
      </c>
    </row>
    <row r="12572" spans="1:8" x14ac:dyDescent="0.3">
      <c r="A12572" t="s">
        <v>369</v>
      </c>
      <c r="B12572" t="str">
        <f>VLOOKUP(A12572,Sheet2!A:B,2,FALSE)</f>
        <v>59-3578928/0000</v>
      </c>
      <c r="C12572">
        <f>VLOOKUP(A12572,Sheet3!A:B,2,FALSE)</f>
        <v>593715535</v>
      </c>
      <c r="D12572" t="str">
        <f>VLOOKUP(A12572,Sheet3!A:C,3,FALSE)</f>
        <v>3201 EAST OLIVE ROAD</v>
      </c>
      <c r="E12572" t="str">
        <f>VLOOKUP(A12572,Sheet3!A:D,4,FALSE)</f>
        <v>SUITE B</v>
      </c>
      <c r="F12572" t="str">
        <f>VLOOKUP(A12572,Sheet3!A:G,5,FALSE)</f>
        <v>PENSACOLA</v>
      </c>
      <c r="G12572" t="str">
        <f>VLOOKUP(A12572,Sheet3!A:G,6,FALSE)</f>
        <v>FL</v>
      </c>
      <c r="H12572">
        <f>VLOOKUP(A12572,Sheet3!A:G,7,FALSE)</f>
        <v>325140000</v>
      </c>
    </row>
    <row r="12573" spans="1:8" x14ac:dyDescent="0.3">
      <c r="A12573" t="s">
        <v>369</v>
      </c>
      <c r="B12573" t="str">
        <f>VLOOKUP(A12573,Sheet2!A:B,2,FALSE)</f>
        <v>59-3578928/0000</v>
      </c>
      <c r="C12573">
        <f>VLOOKUP(A12573,Sheet3!A:B,2,FALSE)</f>
        <v>593715535</v>
      </c>
      <c r="D12573" t="str">
        <f>VLOOKUP(A12573,Sheet3!A:C,3,FALSE)</f>
        <v>3201 EAST OLIVE ROAD</v>
      </c>
      <c r="E12573" t="str">
        <f>VLOOKUP(A12573,Sheet3!A:D,4,FALSE)</f>
        <v>SUITE B</v>
      </c>
      <c r="F12573" t="str">
        <f>VLOOKUP(A12573,Sheet3!A:G,5,FALSE)</f>
        <v>PENSACOLA</v>
      </c>
      <c r="G12573" t="str">
        <f>VLOOKUP(A12573,Sheet3!A:G,6,FALSE)</f>
        <v>FL</v>
      </c>
      <c r="H12573">
        <f>VLOOKUP(A12573,Sheet3!A:G,7,FALSE)</f>
        <v>325140000</v>
      </c>
    </row>
    <row r="12574" spans="1:8" x14ac:dyDescent="0.3">
      <c r="A12574" t="s">
        <v>369</v>
      </c>
      <c r="B12574" t="str">
        <f>VLOOKUP(A12574,Sheet2!A:B,2,FALSE)</f>
        <v>59-3578928/0000</v>
      </c>
      <c r="C12574">
        <f>VLOOKUP(A12574,Sheet3!A:B,2,FALSE)</f>
        <v>593715535</v>
      </c>
      <c r="D12574" t="str">
        <f>VLOOKUP(A12574,Sheet3!A:C,3,FALSE)</f>
        <v>3201 EAST OLIVE ROAD</v>
      </c>
      <c r="E12574" t="str">
        <f>VLOOKUP(A12574,Sheet3!A:D,4,FALSE)</f>
        <v>SUITE B</v>
      </c>
      <c r="F12574" t="str">
        <f>VLOOKUP(A12574,Sheet3!A:G,5,FALSE)</f>
        <v>PENSACOLA</v>
      </c>
      <c r="G12574" t="str">
        <f>VLOOKUP(A12574,Sheet3!A:G,6,FALSE)</f>
        <v>FL</v>
      </c>
      <c r="H12574">
        <f>VLOOKUP(A12574,Sheet3!A:G,7,FALSE)</f>
        <v>325140000</v>
      </c>
    </row>
    <row r="12575" spans="1:8" x14ac:dyDescent="0.3">
      <c r="A12575" t="s">
        <v>369</v>
      </c>
      <c r="B12575" t="str">
        <f>VLOOKUP(A12575,Sheet2!A:B,2,FALSE)</f>
        <v>59-3578928/0000</v>
      </c>
      <c r="C12575">
        <f>VLOOKUP(A12575,Sheet3!A:B,2,FALSE)</f>
        <v>593715535</v>
      </c>
      <c r="D12575" t="str">
        <f>VLOOKUP(A12575,Sheet3!A:C,3,FALSE)</f>
        <v>3201 EAST OLIVE ROAD</v>
      </c>
      <c r="E12575" t="str">
        <f>VLOOKUP(A12575,Sheet3!A:D,4,FALSE)</f>
        <v>SUITE B</v>
      </c>
      <c r="F12575" t="str">
        <f>VLOOKUP(A12575,Sheet3!A:G,5,FALSE)</f>
        <v>PENSACOLA</v>
      </c>
      <c r="G12575" t="str">
        <f>VLOOKUP(A12575,Sheet3!A:G,6,FALSE)</f>
        <v>FL</v>
      </c>
      <c r="H12575">
        <f>VLOOKUP(A12575,Sheet3!A:G,7,FALSE)</f>
        <v>325140000</v>
      </c>
    </row>
    <row r="12576" spans="1:8" x14ac:dyDescent="0.3">
      <c r="A12576" t="s">
        <v>369</v>
      </c>
      <c r="B12576" t="str">
        <f>VLOOKUP(A12576,Sheet2!A:B,2,FALSE)</f>
        <v>59-3578928/0000</v>
      </c>
      <c r="C12576">
        <f>VLOOKUP(A12576,Sheet3!A:B,2,FALSE)</f>
        <v>593715535</v>
      </c>
      <c r="D12576" t="str">
        <f>VLOOKUP(A12576,Sheet3!A:C,3,FALSE)</f>
        <v>3201 EAST OLIVE ROAD</v>
      </c>
      <c r="E12576" t="str">
        <f>VLOOKUP(A12576,Sheet3!A:D,4,FALSE)</f>
        <v>SUITE B</v>
      </c>
      <c r="F12576" t="str">
        <f>VLOOKUP(A12576,Sheet3!A:G,5,FALSE)</f>
        <v>PENSACOLA</v>
      </c>
      <c r="G12576" t="str">
        <f>VLOOKUP(A12576,Sheet3!A:G,6,FALSE)</f>
        <v>FL</v>
      </c>
      <c r="H12576">
        <f>VLOOKUP(A12576,Sheet3!A:G,7,FALSE)</f>
        <v>325140000</v>
      </c>
    </row>
    <row r="12577" spans="1:8" x14ac:dyDescent="0.3">
      <c r="A12577" t="s">
        <v>8</v>
      </c>
      <c r="B12577" t="e">
        <f>VLOOKUP(A12577,Sheet2!A:B,2,FALSE)</f>
        <v>#N/A</v>
      </c>
      <c r="C12577">
        <v>0</v>
      </c>
      <c r="D12577" t="str">
        <f>VLOOKUP(A12577,Sheet3!A:C,3,FALSE)</f>
        <v>22 TECHNOLOGY PARKWAY SOUTH, STE 200</v>
      </c>
      <c r="E12577">
        <f>VLOOKUP(A12577,Sheet3!A:D,4,FALSE)</f>
        <v>0</v>
      </c>
      <c r="F12577" t="str">
        <f>VLOOKUP(A12577,Sheet3!A:G,5,FALSE)</f>
        <v>PEACHTREE CORNERS</v>
      </c>
      <c r="G12577" t="str">
        <f>VLOOKUP(A12577,Sheet3!A:G,6,FALSE)</f>
        <v>GA</v>
      </c>
      <c r="H12577">
        <f>VLOOKUP(A12577,Sheet3!A:G,7,FALSE)</f>
        <v>300920000</v>
      </c>
    </row>
    <row r="12578" spans="1:8" x14ac:dyDescent="0.3">
      <c r="A12578" t="s">
        <v>8</v>
      </c>
      <c r="B12578" t="e">
        <f>VLOOKUP(A12578,Sheet2!A:B,2,FALSE)</f>
        <v>#N/A</v>
      </c>
      <c r="C12578">
        <v>0</v>
      </c>
      <c r="D12578" t="str">
        <f>VLOOKUP(A12578,Sheet3!A:C,3,FALSE)</f>
        <v>22 TECHNOLOGY PARKWAY SOUTH, STE 200</v>
      </c>
      <c r="E12578">
        <f>VLOOKUP(A12578,Sheet3!A:D,4,FALSE)</f>
        <v>0</v>
      </c>
      <c r="F12578" t="str">
        <f>VLOOKUP(A12578,Sheet3!A:G,5,FALSE)</f>
        <v>PEACHTREE CORNERS</v>
      </c>
      <c r="G12578" t="str">
        <f>VLOOKUP(A12578,Sheet3!A:G,6,FALSE)</f>
        <v>GA</v>
      </c>
      <c r="H12578">
        <f>VLOOKUP(A12578,Sheet3!A:G,7,FALSE)</f>
        <v>300920000</v>
      </c>
    </row>
    <row r="12579" spans="1:8" x14ac:dyDescent="0.3">
      <c r="A12579" t="s">
        <v>8</v>
      </c>
      <c r="B12579" t="e">
        <f>VLOOKUP(A12579,Sheet2!A:B,2,FALSE)</f>
        <v>#N/A</v>
      </c>
      <c r="C12579">
        <v>0</v>
      </c>
      <c r="D12579" t="str">
        <f>VLOOKUP(A12579,Sheet3!A:C,3,FALSE)</f>
        <v>22 TECHNOLOGY PARKWAY SOUTH, STE 200</v>
      </c>
      <c r="E12579">
        <f>VLOOKUP(A12579,Sheet3!A:D,4,FALSE)</f>
        <v>0</v>
      </c>
      <c r="F12579" t="str">
        <f>VLOOKUP(A12579,Sheet3!A:G,5,FALSE)</f>
        <v>PEACHTREE CORNERS</v>
      </c>
      <c r="G12579" t="str">
        <f>VLOOKUP(A12579,Sheet3!A:G,6,FALSE)</f>
        <v>GA</v>
      </c>
      <c r="H12579">
        <f>VLOOKUP(A12579,Sheet3!A:G,7,FALSE)</f>
        <v>300920000</v>
      </c>
    </row>
    <row r="12580" spans="1:8" x14ac:dyDescent="0.3">
      <c r="A12580" t="s">
        <v>44</v>
      </c>
      <c r="B12580" t="str">
        <f>VLOOKUP(A12580,Sheet2!A:B,2,FALSE)</f>
        <v>721-35-4206/0000</v>
      </c>
      <c r="C12580">
        <f>VLOOKUP(A12580,Sheet3!A:B,2,FALSE)</f>
        <v>813993322</v>
      </c>
      <c r="D12580" t="str">
        <f>VLOOKUP(A12580,Sheet3!A:C,3,FALSE)</f>
        <v>466 E NINE MILE RD</v>
      </c>
      <c r="E12580">
        <f>VLOOKUP(A12580,Sheet3!A:D,4,FALSE)</f>
        <v>0</v>
      </c>
      <c r="F12580" t="str">
        <f>VLOOKUP(A12580,Sheet3!A:G,5,FALSE)</f>
        <v>PENSACOLA</v>
      </c>
      <c r="G12580" t="str">
        <f>VLOOKUP(A12580,Sheet3!A:G,6,FALSE)</f>
        <v>FL</v>
      </c>
      <c r="H12580">
        <f>VLOOKUP(A12580,Sheet3!A:G,7,FALSE)</f>
        <v>325140000</v>
      </c>
    </row>
    <row r="12581" spans="1:8" x14ac:dyDescent="0.3">
      <c r="A12581" t="s">
        <v>44</v>
      </c>
      <c r="B12581" t="str">
        <f>VLOOKUP(A12581,Sheet2!A:B,2,FALSE)</f>
        <v>721-35-4206/0000</v>
      </c>
      <c r="C12581">
        <f>VLOOKUP(A12581,Sheet3!A:B,2,FALSE)</f>
        <v>813993322</v>
      </c>
      <c r="D12581" t="str">
        <f>VLOOKUP(A12581,Sheet3!A:C,3,FALSE)</f>
        <v>466 E NINE MILE RD</v>
      </c>
      <c r="E12581">
        <f>VLOOKUP(A12581,Sheet3!A:D,4,FALSE)</f>
        <v>0</v>
      </c>
      <c r="F12581" t="str">
        <f>VLOOKUP(A12581,Sheet3!A:G,5,FALSE)</f>
        <v>PENSACOLA</v>
      </c>
      <c r="G12581" t="str">
        <f>VLOOKUP(A12581,Sheet3!A:G,6,FALSE)</f>
        <v>FL</v>
      </c>
      <c r="H12581">
        <f>VLOOKUP(A12581,Sheet3!A:G,7,FALSE)</f>
        <v>325140000</v>
      </c>
    </row>
    <row r="12582" spans="1:8" x14ac:dyDescent="0.3">
      <c r="A12582" t="s">
        <v>44</v>
      </c>
      <c r="B12582" t="str">
        <f>VLOOKUP(A12582,Sheet2!A:B,2,FALSE)</f>
        <v>721-35-4206/0000</v>
      </c>
      <c r="C12582">
        <f>VLOOKUP(A12582,Sheet3!A:B,2,FALSE)</f>
        <v>813993322</v>
      </c>
      <c r="D12582" t="str">
        <f>VLOOKUP(A12582,Sheet3!A:C,3,FALSE)</f>
        <v>466 E NINE MILE RD</v>
      </c>
      <c r="E12582">
        <f>VLOOKUP(A12582,Sheet3!A:D,4,FALSE)</f>
        <v>0</v>
      </c>
      <c r="F12582" t="str">
        <f>VLOOKUP(A12582,Sheet3!A:G,5,FALSE)</f>
        <v>PENSACOLA</v>
      </c>
      <c r="G12582" t="str">
        <f>VLOOKUP(A12582,Sheet3!A:G,6,FALSE)</f>
        <v>FL</v>
      </c>
      <c r="H12582">
        <f>VLOOKUP(A12582,Sheet3!A:G,7,FALSE)</f>
        <v>325140000</v>
      </c>
    </row>
    <row r="12583" spans="1:8" x14ac:dyDescent="0.3">
      <c r="A12583" t="s">
        <v>204</v>
      </c>
      <c r="B12583" t="str">
        <f>VLOOKUP(A12583,Sheet2!A:B,2,FALSE)</f>
        <v>59-1793584/0001</v>
      </c>
      <c r="C12583">
        <f>VLOOKUP(A12583,Sheet3!A:B,2,FALSE)</f>
        <v>592042035</v>
      </c>
      <c r="D12583" t="str">
        <f>VLOOKUP(A12583,Sheet3!A:C,3,FALSE)</f>
        <v>4850 N. 9TH AVENUE</v>
      </c>
      <c r="E12583">
        <f>VLOOKUP(A12583,Sheet3!A:D,4,FALSE)</f>
        <v>0</v>
      </c>
      <c r="F12583" t="str">
        <f>VLOOKUP(A12583,Sheet3!A:G,5,FALSE)</f>
        <v>PENSACOLA</v>
      </c>
      <c r="G12583" t="str">
        <f>VLOOKUP(A12583,Sheet3!A:G,6,FALSE)</f>
        <v>FL</v>
      </c>
      <c r="H12583">
        <f>VLOOKUP(A12583,Sheet3!A:G,7,FALSE)</f>
        <v>325030000</v>
      </c>
    </row>
    <row r="12584" spans="1:8" x14ac:dyDescent="0.3">
      <c r="A12584" t="s">
        <v>204</v>
      </c>
      <c r="B12584" t="str">
        <f>VLOOKUP(A12584,Sheet2!A:B,2,FALSE)</f>
        <v>59-1793584/0001</v>
      </c>
      <c r="C12584">
        <f>VLOOKUP(A12584,Sheet3!A:B,2,FALSE)</f>
        <v>592042035</v>
      </c>
      <c r="D12584" t="str">
        <f>VLOOKUP(A12584,Sheet3!A:C,3,FALSE)</f>
        <v>4850 N. 9TH AVENUE</v>
      </c>
      <c r="E12584">
        <f>VLOOKUP(A12584,Sheet3!A:D,4,FALSE)</f>
        <v>0</v>
      </c>
      <c r="F12584" t="str">
        <f>VLOOKUP(A12584,Sheet3!A:G,5,FALSE)</f>
        <v>PENSACOLA</v>
      </c>
      <c r="G12584" t="str">
        <f>VLOOKUP(A12584,Sheet3!A:G,6,FALSE)</f>
        <v>FL</v>
      </c>
      <c r="H12584">
        <f>VLOOKUP(A12584,Sheet3!A:G,7,FALSE)</f>
        <v>325030000</v>
      </c>
    </row>
    <row r="12585" spans="1:8" x14ac:dyDescent="0.3">
      <c r="A12585" t="s">
        <v>204</v>
      </c>
      <c r="B12585" t="str">
        <f>VLOOKUP(A12585,Sheet2!A:B,2,FALSE)</f>
        <v>59-1793584/0001</v>
      </c>
      <c r="C12585">
        <f>VLOOKUP(A12585,Sheet3!A:B,2,FALSE)</f>
        <v>592042035</v>
      </c>
      <c r="D12585" t="str">
        <f>VLOOKUP(A12585,Sheet3!A:C,3,FALSE)</f>
        <v>4850 N. 9TH AVENUE</v>
      </c>
      <c r="E12585">
        <f>VLOOKUP(A12585,Sheet3!A:D,4,FALSE)</f>
        <v>0</v>
      </c>
      <c r="F12585" t="str">
        <f>VLOOKUP(A12585,Sheet3!A:G,5,FALSE)</f>
        <v>PENSACOLA</v>
      </c>
      <c r="G12585" t="str">
        <f>VLOOKUP(A12585,Sheet3!A:G,6,FALSE)</f>
        <v>FL</v>
      </c>
      <c r="H12585">
        <f>VLOOKUP(A12585,Sheet3!A:G,7,FALSE)</f>
        <v>325030000</v>
      </c>
    </row>
    <row r="12586" spans="1:8" x14ac:dyDescent="0.3">
      <c r="A12586" t="s">
        <v>204</v>
      </c>
      <c r="B12586" t="str">
        <f>VLOOKUP(A12586,Sheet2!A:B,2,FALSE)</f>
        <v>59-1793584/0001</v>
      </c>
      <c r="C12586">
        <f>VLOOKUP(A12586,Sheet3!A:B,2,FALSE)</f>
        <v>592042035</v>
      </c>
      <c r="D12586" t="str">
        <f>VLOOKUP(A12586,Sheet3!A:C,3,FALSE)</f>
        <v>4850 N. 9TH AVENUE</v>
      </c>
      <c r="E12586">
        <f>VLOOKUP(A12586,Sheet3!A:D,4,FALSE)</f>
        <v>0</v>
      </c>
      <c r="F12586" t="str">
        <f>VLOOKUP(A12586,Sheet3!A:G,5,FALSE)</f>
        <v>PENSACOLA</v>
      </c>
      <c r="G12586" t="str">
        <f>VLOOKUP(A12586,Sheet3!A:G,6,FALSE)</f>
        <v>FL</v>
      </c>
      <c r="H12586">
        <f>VLOOKUP(A12586,Sheet3!A:G,7,FALSE)</f>
        <v>325030000</v>
      </c>
    </row>
    <row r="12587" spans="1:8" x14ac:dyDescent="0.3">
      <c r="A12587" t="s">
        <v>204</v>
      </c>
      <c r="B12587" t="str">
        <f>VLOOKUP(A12587,Sheet2!A:B,2,FALSE)</f>
        <v>59-1793584/0001</v>
      </c>
      <c r="C12587">
        <f>VLOOKUP(A12587,Sheet3!A:B,2,FALSE)</f>
        <v>592042035</v>
      </c>
      <c r="D12587" t="str">
        <f>VLOOKUP(A12587,Sheet3!A:C,3,FALSE)</f>
        <v>4850 N. 9TH AVENUE</v>
      </c>
      <c r="E12587">
        <f>VLOOKUP(A12587,Sheet3!A:D,4,FALSE)</f>
        <v>0</v>
      </c>
      <c r="F12587" t="str">
        <f>VLOOKUP(A12587,Sheet3!A:G,5,FALSE)</f>
        <v>PENSACOLA</v>
      </c>
      <c r="G12587" t="str">
        <f>VLOOKUP(A12587,Sheet3!A:G,6,FALSE)</f>
        <v>FL</v>
      </c>
      <c r="H12587">
        <f>VLOOKUP(A12587,Sheet3!A:G,7,FALSE)</f>
        <v>325030000</v>
      </c>
    </row>
    <row r="12588" spans="1:8" x14ac:dyDescent="0.3">
      <c r="A12588" t="s">
        <v>204</v>
      </c>
      <c r="B12588" t="str">
        <f>VLOOKUP(A12588,Sheet2!A:B,2,FALSE)</f>
        <v>59-1793584/0001</v>
      </c>
      <c r="C12588">
        <f>VLOOKUP(A12588,Sheet3!A:B,2,FALSE)</f>
        <v>592042035</v>
      </c>
      <c r="D12588" t="str">
        <f>VLOOKUP(A12588,Sheet3!A:C,3,FALSE)</f>
        <v>4850 N. 9TH AVENUE</v>
      </c>
      <c r="E12588">
        <f>VLOOKUP(A12588,Sheet3!A:D,4,FALSE)</f>
        <v>0</v>
      </c>
      <c r="F12588" t="str">
        <f>VLOOKUP(A12588,Sheet3!A:G,5,FALSE)</f>
        <v>PENSACOLA</v>
      </c>
      <c r="G12588" t="str">
        <f>VLOOKUP(A12588,Sheet3!A:G,6,FALSE)</f>
        <v>FL</v>
      </c>
      <c r="H12588">
        <f>VLOOKUP(A12588,Sheet3!A:G,7,FALSE)</f>
        <v>325030000</v>
      </c>
    </row>
    <row r="12589" spans="1:8" x14ac:dyDescent="0.3">
      <c r="A12589" t="s">
        <v>204</v>
      </c>
      <c r="B12589" t="str">
        <f>VLOOKUP(A12589,Sheet2!A:B,2,FALSE)</f>
        <v>59-1793584/0001</v>
      </c>
      <c r="C12589">
        <f>VLOOKUP(A12589,Sheet3!A:B,2,FALSE)</f>
        <v>592042035</v>
      </c>
      <c r="D12589" t="str">
        <f>VLOOKUP(A12589,Sheet3!A:C,3,FALSE)</f>
        <v>4850 N. 9TH AVENUE</v>
      </c>
      <c r="E12589">
        <f>VLOOKUP(A12589,Sheet3!A:D,4,FALSE)</f>
        <v>0</v>
      </c>
      <c r="F12589" t="str">
        <f>VLOOKUP(A12589,Sheet3!A:G,5,FALSE)</f>
        <v>PENSACOLA</v>
      </c>
      <c r="G12589" t="str">
        <f>VLOOKUP(A12589,Sheet3!A:G,6,FALSE)</f>
        <v>FL</v>
      </c>
      <c r="H12589">
        <f>VLOOKUP(A12589,Sheet3!A:G,7,FALSE)</f>
        <v>325030000</v>
      </c>
    </row>
    <row r="12590" spans="1:8" x14ac:dyDescent="0.3">
      <c r="A12590" t="s">
        <v>204</v>
      </c>
      <c r="B12590" t="str">
        <f>VLOOKUP(A12590,Sheet2!A:B,2,FALSE)</f>
        <v>59-1793584/0001</v>
      </c>
      <c r="C12590">
        <f>VLOOKUP(A12590,Sheet3!A:B,2,FALSE)</f>
        <v>592042035</v>
      </c>
      <c r="D12590" t="str">
        <f>VLOOKUP(A12590,Sheet3!A:C,3,FALSE)</f>
        <v>4850 N. 9TH AVENUE</v>
      </c>
      <c r="E12590">
        <f>VLOOKUP(A12590,Sheet3!A:D,4,FALSE)</f>
        <v>0</v>
      </c>
      <c r="F12590" t="str">
        <f>VLOOKUP(A12590,Sheet3!A:G,5,FALSE)</f>
        <v>PENSACOLA</v>
      </c>
      <c r="G12590" t="str">
        <f>VLOOKUP(A12590,Sheet3!A:G,6,FALSE)</f>
        <v>FL</v>
      </c>
      <c r="H12590">
        <f>VLOOKUP(A12590,Sheet3!A:G,7,FALSE)</f>
        <v>325030000</v>
      </c>
    </row>
    <row r="12591" spans="1:8" x14ac:dyDescent="0.3">
      <c r="A12591" t="s">
        <v>204</v>
      </c>
      <c r="B12591" t="str">
        <f>VLOOKUP(A12591,Sheet2!A:B,2,FALSE)</f>
        <v>59-1793584/0001</v>
      </c>
      <c r="C12591">
        <f>VLOOKUP(A12591,Sheet3!A:B,2,FALSE)</f>
        <v>592042035</v>
      </c>
      <c r="D12591" t="str">
        <f>VLOOKUP(A12591,Sheet3!A:C,3,FALSE)</f>
        <v>4850 N. 9TH AVENUE</v>
      </c>
      <c r="E12591">
        <f>VLOOKUP(A12591,Sheet3!A:D,4,FALSE)</f>
        <v>0</v>
      </c>
      <c r="F12591" t="str">
        <f>VLOOKUP(A12591,Sheet3!A:G,5,FALSE)</f>
        <v>PENSACOLA</v>
      </c>
      <c r="G12591" t="str">
        <f>VLOOKUP(A12591,Sheet3!A:G,6,FALSE)</f>
        <v>FL</v>
      </c>
      <c r="H12591">
        <f>VLOOKUP(A12591,Sheet3!A:G,7,FALSE)</f>
        <v>325030000</v>
      </c>
    </row>
    <row r="12592" spans="1:8" x14ac:dyDescent="0.3">
      <c r="A12592" t="s">
        <v>44</v>
      </c>
      <c r="B12592" t="str">
        <f>VLOOKUP(A12592,Sheet2!A:B,2,FALSE)</f>
        <v>721-35-4206/0000</v>
      </c>
      <c r="C12592">
        <f>VLOOKUP(A12592,Sheet3!A:B,2,FALSE)</f>
        <v>813993322</v>
      </c>
      <c r="D12592" t="str">
        <f>VLOOKUP(A12592,Sheet3!A:C,3,FALSE)</f>
        <v>466 E NINE MILE RD</v>
      </c>
      <c r="E12592">
        <f>VLOOKUP(A12592,Sheet3!A:D,4,FALSE)</f>
        <v>0</v>
      </c>
      <c r="F12592" t="str">
        <f>VLOOKUP(A12592,Sheet3!A:G,5,FALSE)</f>
        <v>PENSACOLA</v>
      </c>
      <c r="G12592" t="str">
        <f>VLOOKUP(A12592,Sheet3!A:G,6,FALSE)</f>
        <v>FL</v>
      </c>
      <c r="H12592">
        <f>VLOOKUP(A12592,Sheet3!A:G,7,FALSE)</f>
        <v>325140000</v>
      </c>
    </row>
    <row r="12593" spans="1:8" x14ac:dyDescent="0.3">
      <c r="A12593" t="s">
        <v>44</v>
      </c>
      <c r="B12593" t="str">
        <f>VLOOKUP(A12593,Sheet2!A:B,2,FALSE)</f>
        <v>721-35-4206/0000</v>
      </c>
      <c r="C12593">
        <f>VLOOKUP(A12593,Sheet3!A:B,2,FALSE)</f>
        <v>813993322</v>
      </c>
      <c r="D12593" t="str">
        <f>VLOOKUP(A12593,Sheet3!A:C,3,FALSE)</f>
        <v>466 E NINE MILE RD</v>
      </c>
      <c r="E12593">
        <f>VLOOKUP(A12593,Sheet3!A:D,4,FALSE)</f>
        <v>0</v>
      </c>
      <c r="F12593" t="str">
        <f>VLOOKUP(A12593,Sheet3!A:G,5,FALSE)</f>
        <v>PENSACOLA</v>
      </c>
      <c r="G12593" t="str">
        <f>VLOOKUP(A12593,Sheet3!A:G,6,FALSE)</f>
        <v>FL</v>
      </c>
      <c r="H12593">
        <f>VLOOKUP(A12593,Sheet3!A:G,7,FALSE)</f>
        <v>325140000</v>
      </c>
    </row>
    <row r="12594" spans="1:8" x14ac:dyDescent="0.3">
      <c r="A12594" t="s">
        <v>44</v>
      </c>
      <c r="B12594" t="str">
        <f>VLOOKUP(A12594,Sheet2!A:B,2,FALSE)</f>
        <v>721-35-4206/0000</v>
      </c>
      <c r="C12594">
        <f>VLOOKUP(A12594,Sheet3!A:B,2,FALSE)</f>
        <v>813993322</v>
      </c>
      <c r="D12594" t="str">
        <f>VLOOKUP(A12594,Sheet3!A:C,3,FALSE)</f>
        <v>466 E NINE MILE RD</v>
      </c>
      <c r="E12594">
        <f>VLOOKUP(A12594,Sheet3!A:D,4,FALSE)</f>
        <v>0</v>
      </c>
      <c r="F12594" t="str">
        <f>VLOOKUP(A12594,Sheet3!A:G,5,FALSE)</f>
        <v>PENSACOLA</v>
      </c>
      <c r="G12594" t="str">
        <f>VLOOKUP(A12594,Sheet3!A:G,6,FALSE)</f>
        <v>FL</v>
      </c>
      <c r="H12594">
        <f>VLOOKUP(A12594,Sheet3!A:G,7,FALSE)</f>
        <v>325140000</v>
      </c>
    </row>
    <row r="12595" spans="1:8" x14ac:dyDescent="0.3">
      <c r="A12595" t="s">
        <v>377</v>
      </c>
      <c r="B12595" t="str">
        <f>VLOOKUP(A12595,Sheet2!A:B,2,FALSE)</f>
        <v>46-4302145/0000</v>
      </c>
      <c r="C12595">
        <f>VLOOKUP(A12595,Sheet3!A:B,2,FALSE)</f>
        <v>464633765</v>
      </c>
      <c r="D12595" t="str">
        <f>VLOOKUP(A12595,Sheet3!A:C,3,FALSE)</f>
        <v>4541 NORTH DAVIS HWY. SUITE 6B</v>
      </c>
      <c r="E12595">
        <f>VLOOKUP(A12595,Sheet3!A:D,4,FALSE)</f>
        <v>0</v>
      </c>
      <c r="F12595" t="str">
        <f>VLOOKUP(A12595,Sheet3!A:G,5,FALSE)</f>
        <v>PENSACOLA</v>
      </c>
      <c r="G12595" t="str">
        <f>VLOOKUP(A12595,Sheet3!A:G,6,FALSE)</f>
        <v>FL</v>
      </c>
      <c r="H12595">
        <f>VLOOKUP(A12595,Sheet3!A:G,7,FALSE)</f>
        <v>325030000</v>
      </c>
    </row>
    <row r="12596" spans="1:8" x14ac:dyDescent="0.3">
      <c r="A12596" t="s">
        <v>377</v>
      </c>
      <c r="B12596" t="str">
        <f>VLOOKUP(A12596,Sheet2!A:B,2,FALSE)</f>
        <v>46-4302145/0000</v>
      </c>
      <c r="C12596">
        <f>VLOOKUP(A12596,Sheet3!A:B,2,FALSE)</f>
        <v>464633765</v>
      </c>
      <c r="D12596" t="str">
        <f>VLOOKUP(A12596,Sheet3!A:C,3,FALSE)</f>
        <v>4541 NORTH DAVIS HWY. SUITE 6B</v>
      </c>
      <c r="E12596">
        <f>VLOOKUP(A12596,Sheet3!A:D,4,FALSE)</f>
        <v>0</v>
      </c>
      <c r="F12596" t="str">
        <f>VLOOKUP(A12596,Sheet3!A:G,5,FALSE)</f>
        <v>PENSACOLA</v>
      </c>
      <c r="G12596" t="str">
        <f>VLOOKUP(A12596,Sheet3!A:G,6,FALSE)</f>
        <v>FL</v>
      </c>
      <c r="H12596">
        <f>VLOOKUP(A12596,Sheet3!A:G,7,FALSE)</f>
        <v>325030000</v>
      </c>
    </row>
    <row r="12597" spans="1:8" x14ac:dyDescent="0.3">
      <c r="A12597" t="s">
        <v>377</v>
      </c>
      <c r="B12597" t="str">
        <f>VLOOKUP(A12597,Sheet2!A:B,2,FALSE)</f>
        <v>46-4302145/0000</v>
      </c>
      <c r="C12597">
        <f>VLOOKUP(A12597,Sheet3!A:B,2,FALSE)</f>
        <v>464633765</v>
      </c>
      <c r="D12597" t="str">
        <f>VLOOKUP(A12597,Sheet3!A:C,3,FALSE)</f>
        <v>4541 NORTH DAVIS HWY. SUITE 6B</v>
      </c>
      <c r="E12597">
        <f>VLOOKUP(A12597,Sheet3!A:D,4,FALSE)</f>
        <v>0</v>
      </c>
      <c r="F12597" t="str">
        <f>VLOOKUP(A12597,Sheet3!A:G,5,FALSE)</f>
        <v>PENSACOLA</v>
      </c>
      <c r="G12597" t="str">
        <f>VLOOKUP(A12597,Sheet3!A:G,6,FALSE)</f>
        <v>FL</v>
      </c>
      <c r="H12597">
        <f>VLOOKUP(A12597,Sheet3!A:G,7,FALSE)</f>
        <v>325030000</v>
      </c>
    </row>
    <row r="12598" spans="1:8" x14ac:dyDescent="0.3">
      <c r="A12598" t="s">
        <v>377</v>
      </c>
      <c r="B12598" t="str">
        <f>VLOOKUP(A12598,Sheet2!A:B,2,FALSE)</f>
        <v>46-4302145/0000</v>
      </c>
      <c r="C12598">
        <f>VLOOKUP(A12598,Sheet3!A:B,2,FALSE)</f>
        <v>464633765</v>
      </c>
      <c r="D12598" t="str">
        <f>VLOOKUP(A12598,Sheet3!A:C,3,FALSE)</f>
        <v>4541 NORTH DAVIS HWY. SUITE 6B</v>
      </c>
      <c r="E12598">
        <f>VLOOKUP(A12598,Sheet3!A:D,4,FALSE)</f>
        <v>0</v>
      </c>
      <c r="F12598" t="str">
        <f>VLOOKUP(A12598,Sheet3!A:G,5,FALSE)</f>
        <v>PENSACOLA</v>
      </c>
      <c r="G12598" t="str">
        <f>VLOOKUP(A12598,Sheet3!A:G,6,FALSE)</f>
        <v>FL</v>
      </c>
      <c r="H12598">
        <f>VLOOKUP(A12598,Sheet3!A:G,7,FALSE)</f>
        <v>325030000</v>
      </c>
    </row>
    <row r="12599" spans="1:8" x14ac:dyDescent="0.3">
      <c r="A12599" t="s">
        <v>377</v>
      </c>
      <c r="B12599" t="str">
        <f>VLOOKUP(A12599,Sheet2!A:B,2,FALSE)</f>
        <v>46-4302145/0000</v>
      </c>
      <c r="C12599">
        <f>VLOOKUP(A12599,Sheet3!A:B,2,FALSE)</f>
        <v>464633765</v>
      </c>
      <c r="D12599" t="str">
        <f>VLOOKUP(A12599,Sheet3!A:C,3,FALSE)</f>
        <v>4541 NORTH DAVIS HWY. SUITE 6B</v>
      </c>
      <c r="E12599">
        <f>VLOOKUP(A12599,Sheet3!A:D,4,FALSE)</f>
        <v>0</v>
      </c>
      <c r="F12599" t="str">
        <f>VLOOKUP(A12599,Sheet3!A:G,5,FALSE)</f>
        <v>PENSACOLA</v>
      </c>
      <c r="G12599" t="str">
        <f>VLOOKUP(A12599,Sheet3!A:G,6,FALSE)</f>
        <v>FL</v>
      </c>
      <c r="H12599">
        <f>VLOOKUP(A12599,Sheet3!A:G,7,FALSE)</f>
        <v>325030000</v>
      </c>
    </row>
    <row r="12600" spans="1:8" x14ac:dyDescent="0.3">
      <c r="A12600" t="s">
        <v>377</v>
      </c>
      <c r="B12600" t="str">
        <f>VLOOKUP(A12600,Sheet2!A:B,2,FALSE)</f>
        <v>46-4302145/0000</v>
      </c>
      <c r="C12600">
        <f>VLOOKUP(A12600,Sheet3!A:B,2,FALSE)</f>
        <v>464633765</v>
      </c>
      <c r="D12600" t="str">
        <f>VLOOKUP(A12600,Sheet3!A:C,3,FALSE)</f>
        <v>4541 NORTH DAVIS HWY. SUITE 6B</v>
      </c>
      <c r="E12600">
        <f>VLOOKUP(A12600,Sheet3!A:D,4,FALSE)</f>
        <v>0</v>
      </c>
      <c r="F12600" t="str">
        <f>VLOOKUP(A12600,Sheet3!A:G,5,FALSE)</f>
        <v>PENSACOLA</v>
      </c>
      <c r="G12600" t="str">
        <f>VLOOKUP(A12600,Sheet3!A:G,6,FALSE)</f>
        <v>FL</v>
      </c>
      <c r="H12600">
        <f>VLOOKUP(A12600,Sheet3!A:G,7,FALSE)</f>
        <v>325030000</v>
      </c>
    </row>
    <row r="12601" spans="1:8" x14ac:dyDescent="0.3">
      <c r="A12601" t="s">
        <v>8</v>
      </c>
      <c r="B12601" t="e">
        <f>VLOOKUP(A12601,Sheet2!A:B,2,FALSE)</f>
        <v>#N/A</v>
      </c>
      <c r="C12601">
        <v>0</v>
      </c>
      <c r="D12601" t="str">
        <f>VLOOKUP(A12601,Sheet3!A:C,3,FALSE)</f>
        <v>22 TECHNOLOGY PARKWAY SOUTH, STE 200</v>
      </c>
      <c r="E12601">
        <f>VLOOKUP(A12601,Sheet3!A:D,4,FALSE)</f>
        <v>0</v>
      </c>
      <c r="F12601" t="str">
        <f>VLOOKUP(A12601,Sheet3!A:G,5,FALSE)</f>
        <v>PEACHTREE CORNERS</v>
      </c>
      <c r="G12601" t="str">
        <f>VLOOKUP(A12601,Sheet3!A:G,6,FALSE)</f>
        <v>GA</v>
      </c>
      <c r="H12601">
        <f>VLOOKUP(A12601,Sheet3!A:G,7,FALSE)</f>
        <v>300920000</v>
      </c>
    </row>
    <row r="12602" spans="1:8" x14ac:dyDescent="0.3">
      <c r="A12602" t="s">
        <v>8</v>
      </c>
      <c r="B12602" t="e">
        <f>VLOOKUP(A12602,Sheet2!A:B,2,FALSE)</f>
        <v>#N/A</v>
      </c>
      <c r="C12602">
        <v>0</v>
      </c>
      <c r="D12602" t="str">
        <f>VLOOKUP(A12602,Sheet3!A:C,3,FALSE)</f>
        <v>22 TECHNOLOGY PARKWAY SOUTH, STE 200</v>
      </c>
      <c r="E12602">
        <f>VLOOKUP(A12602,Sheet3!A:D,4,FALSE)</f>
        <v>0</v>
      </c>
      <c r="F12602" t="str">
        <f>VLOOKUP(A12602,Sheet3!A:G,5,FALSE)</f>
        <v>PEACHTREE CORNERS</v>
      </c>
      <c r="G12602" t="str">
        <f>VLOOKUP(A12602,Sheet3!A:G,6,FALSE)</f>
        <v>GA</v>
      </c>
      <c r="H12602">
        <f>VLOOKUP(A12602,Sheet3!A:G,7,FALSE)</f>
        <v>300920000</v>
      </c>
    </row>
    <row r="12603" spans="1:8" x14ac:dyDescent="0.3">
      <c r="A12603" t="s">
        <v>8</v>
      </c>
      <c r="B12603" t="e">
        <f>VLOOKUP(A12603,Sheet2!A:B,2,FALSE)</f>
        <v>#N/A</v>
      </c>
      <c r="C12603">
        <v>0</v>
      </c>
      <c r="D12603" t="str">
        <f>VLOOKUP(A12603,Sheet3!A:C,3,FALSE)</f>
        <v>22 TECHNOLOGY PARKWAY SOUTH, STE 200</v>
      </c>
      <c r="E12603">
        <f>VLOOKUP(A12603,Sheet3!A:D,4,FALSE)</f>
        <v>0</v>
      </c>
      <c r="F12603" t="str">
        <f>VLOOKUP(A12603,Sheet3!A:G,5,FALSE)</f>
        <v>PEACHTREE CORNERS</v>
      </c>
      <c r="G12603" t="str">
        <f>VLOOKUP(A12603,Sheet3!A:G,6,FALSE)</f>
        <v>GA</v>
      </c>
      <c r="H12603">
        <f>VLOOKUP(A12603,Sheet3!A:G,7,FALSE)</f>
        <v>300920000</v>
      </c>
    </row>
    <row r="12604" spans="1:8" x14ac:dyDescent="0.3">
      <c r="A12604" t="s">
        <v>36</v>
      </c>
      <c r="B12604" t="str">
        <f>VLOOKUP(A12604,Sheet2!A:B,2,FALSE)</f>
        <v>26-2741873/0000</v>
      </c>
      <c r="C12604">
        <f>VLOOKUP(A12604,Sheet3!A:B,2,FALSE)</f>
        <v>263179150</v>
      </c>
      <c r="D12604" t="str">
        <f>VLOOKUP(A12604,Sheet3!A:C,3,FALSE)</f>
        <v>3961 SPANISH TRAIL RD</v>
      </c>
      <c r="E12604">
        <f>VLOOKUP(A12604,Sheet3!A:D,4,FALSE)</f>
        <v>0</v>
      </c>
      <c r="F12604" t="str">
        <f>VLOOKUP(A12604,Sheet3!A:G,5,FALSE)</f>
        <v>PENSACOLA</v>
      </c>
      <c r="G12604" t="str">
        <f>VLOOKUP(A12604,Sheet3!A:G,6,FALSE)</f>
        <v>FL</v>
      </c>
      <c r="H12604">
        <f>VLOOKUP(A12604,Sheet3!A:G,7,FALSE)</f>
        <v>325040000</v>
      </c>
    </row>
    <row r="12605" spans="1:8" x14ac:dyDescent="0.3">
      <c r="A12605" t="s">
        <v>32</v>
      </c>
      <c r="B12605" t="str">
        <f>VLOOKUP(A12605,Sheet2!A:B,2,FALSE)</f>
        <v>59-3418340/0000</v>
      </c>
      <c r="C12605">
        <f>VLOOKUP(A12605,Sheet3!A:B,2,FALSE)</f>
        <v>593457258</v>
      </c>
      <c r="D12605" t="str">
        <f>VLOOKUP(A12605,Sheet3!A:C,3,FALSE)</f>
        <v>3961 SPANISH TRAIL ROAD</v>
      </c>
      <c r="E12605">
        <f>VLOOKUP(A12605,Sheet3!A:D,4,FALSE)</f>
        <v>0</v>
      </c>
      <c r="F12605" t="str">
        <f>VLOOKUP(A12605,Sheet3!A:G,5,FALSE)</f>
        <v>PENSACOLA</v>
      </c>
      <c r="G12605" t="str">
        <f>VLOOKUP(A12605,Sheet3!A:G,6,FALSE)</f>
        <v>FL</v>
      </c>
      <c r="H12605">
        <f>VLOOKUP(A12605,Sheet3!A:G,7,FALSE)</f>
        <v>325040000</v>
      </c>
    </row>
    <row r="12606" spans="1:8" x14ac:dyDescent="0.3">
      <c r="A12606" t="s">
        <v>369</v>
      </c>
      <c r="B12606" t="str">
        <f>VLOOKUP(A12606,Sheet2!A:B,2,FALSE)</f>
        <v>59-3578928/0000</v>
      </c>
      <c r="C12606">
        <f>VLOOKUP(A12606,Sheet3!A:B,2,FALSE)</f>
        <v>593715535</v>
      </c>
      <c r="D12606" t="str">
        <f>VLOOKUP(A12606,Sheet3!A:C,3,FALSE)</f>
        <v>3201 EAST OLIVE ROAD</v>
      </c>
      <c r="E12606" t="str">
        <f>VLOOKUP(A12606,Sheet3!A:D,4,FALSE)</f>
        <v>SUITE B</v>
      </c>
      <c r="F12606" t="str">
        <f>VLOOKUP(A12606,Sheet3!A:G,5,FALSE)</f>
        <v>PENSACOLA</v>
      </c>
      <c r="G12606" t="str">
        <f>VLOOKUP(A12606,Sheet3!A:G,6,FALSE)</f>
        <v>FL</v>
      </c>
      <c r="H12606">
        <f>VLOOKUP(A12606,Sheet3!A:G,7,FALSE)</f>
        <v>325140000</v>
      </c>
    </row>
    <row r="12607" spans="1:8" x14ac:dyDescent="0.3">
      <c r="A12607" t="s">
        <v>216</v>
      </c>
      <c r="B12607" t="str">
        <f>VLOOKUP(A12607,Sheet2!A:B,2,FALSE)</f>
        <v>47-2500941/0000</v>
      </c>
      <c r="C12607">
        <f>VLOOKUP(A12607,Sheet3!A:B,2,FALSE)</f>
        <v>473081479</v>
      </c>
      <c r="D12607" t="str">
        <f>VLOOKUP(A12607,Sheet3!A:C,3,FALSE)</f>
        <v>6470 TIPPIN AVENUE</v>
      </c>
      <c r="E12607">
        <f>VLOOKUP(A12607,Sheet3!A:D,4,FALSE)</f>
        <v>0</v>
      </c>
      <c r="F12607" t="str">
        <f>VLOOKUP(A12607,Sheet3!A:G,5,FALSE)</f>
        <v>PENSACOLA</v>
      </c>
      <c r="G12607" t="str">
        <f>VLOOKUP(A12607,Sheet3!A:G,6,FALSE)</f>
        <v>FL</v>
      </c>
      <c r="H12607">
        <f>VLOOKUP(A12607,Sheet3!A:G,7,FALSE)</f>
        <v>325040000</v>
      </c>
    </row>
    <row r="12608" spans="1:8" x14ac:dyDescent="0.3">
      <c r="A12608" t="s">
        <v>216</v>
      </c>
      <c r="B12608" t="str">
        <f>VLOOKUP(A12608,Sheet2!A:B,2,FALSE)</f>
        <v>47-2500941/0000</v>
      </c>
      <c r="C12608">
        <f>VLOOKUP(A12608,Sheet3!A:B,2,FALSE)</f>
        <v>473081479</v>
      </c>
      <c r="D12608" t="str">
        <f>VLOOKUP(A12608,Sheet3!A:C,3,FALSE)</f>
        <v>6470 TIPPIN AVENUE</v>
      </c>
      <c r="E12608">
        <f>VLOOKUP(A12608,Sheet3!A:D,4,FALSE)</f>
        <v>0</v>
      </c>
      <c r="F12608" t="str">
        <f>VLOOKUP(A12608,Sheet3!A:G,5,FALSE)</f>
        <v>PENSACOLA</v>
      </c>
      <c r="G12608" t="str">
        <f>VLOOKUP(A12608,Sheet3!A:G,6,FALSE)</f>
        <v>FL</v>
      </c>
      <c r="H12608">
        <f>VLOOKUP(A12608,Sheet3!A:G,7,FALSE)</f>
        <v>325040000</v>
      </c>
    </row>
    <row r="12609" spans="1:8" x14ac:dyDescent="0.3">
      <c r="A12609" t="s">
        <v>27</v>
      </c>
      <c r="B12609" t="str">
        <f>VLOOKUP(A12609,Sheet2!A:B,2,FALSE)</f>
        <v>59-1360433/0000</v>
      </c>
      <c r="C12609">
        <f>VLOOKUP(A12609,Sheet3!A:B,2,FALSE)</f>
        <v>591793584</v>
      </c>
      <c r="D12609" t="str">
        <f>VLOOKUP(A12609,Sheet3!A:C,3,FALSE)</f>
        <v>6900 B NORTH 9TH AVE</v>
      </c>
      <c r="E12609">
        <f>VLOOKUP(A12609,Sheet3!A:D,4,FALSE)</f>
        <v>0</v>
      </c>
      <c r="F12609" t="str">
        <f>VLOOKUP(A12609,Sheet3!A:G,5,FALSE)</f>
        <v>PENSACOLA</v>
      </c>
      <c r="G12609" t="str">
        <f>VLOOKUP(A12609,Sheet3!A:G,6,FALSE)</f>
        <v>FL</v>
      </c>
      <c r="H12609">
        <f>VLOOKUP(A12609,Sheet3!A:G,7,FALSE)</f>
        <v>325040000</v>
      </c>
    </row>
    <row r="12610" spans="1:8" x14ac:dyDescent="0.3">
      <c r="A12610" t="s">
        <v>216</v>
      </c>
      <c r="B12610" t="str">
        <f>VLOOKUP(A12610,Sheet2!A:B,2,FALSE)</f>
        <v>47-2500941/0000</v>
      </c>
      <c r="C12610">
        <f>VLOOKUP(A12610,Sheet3!A:B,2,FALSE)</f>
        <v>473081479</v>
      </c>
      <c r="D12610" t="str">
        <f>VLOOKUP(A12610,Sheet3!A:C,3,FALSE)</f>
        <v>6470 TIPPIN AVENUE</v>
      </c>
      <c r="E12610">
        <f>VLOOKUP(A12610,Sheet3!A:D,4,FALSE)</f>
        <v>0</v>
      </c>
      <c r="F12610" t="str">
        <f>VLOOKUP(A12610,Sheet3!A:G,5,FALSE)</f>
        <v>PENSACOLA</v>
      </c>
      <c r="G12610" t="str">
        <f>VLOOKUP(A12610,Sheet3!A:G,6,FALSE)</f>
        <v>FL</v>
      </c>
      <c r="H12610">
        <f>VLOOKUP(A12610,Sheet3!A:G,7,FALSE)</f>
        <v>325040000</v>
      </c>
    </row>
    <row r="12611" spans="1:8" x14ac:dyDescent="0.3">
      <c r="A12611" t="s">
        <v>216</v>
      </c>
      <c r="B12611" t="str">
        <f>VLOOKUP(A12611,Sheet2!A:B,2,FALSE)</f>
        <v>47-2500941/0000</v>
      </c>
      <c r="C12611">
        <f>VLOOKUP(A12611,Sheet3!A:B,2,FALSE)</f>
        <v>473081479</v>
      </c>
      <c r="D12611" t="str">
        <f>VLOOKUP(A12611,Sheet3!A:C,3,FALSE)</f>
        <v>6470 TIPPIN AVENUE</v>
      </c>
      <c r="E12611">
        <f>VLOOKUP(A12611,Sheet3!A:D,4,FALSE)</f>
        <v>0</v>
      </c>
      <c r="F12611" t="str">
        <f>VLOOKUP(A12611,Sheet3!A:G,5,FALSE)</f>
        <v>PENSACOLA</v>
      </c>
      <c r="G12611" t="str">
        <f>VLOOKUP(A12611,Sheet3!A:G,6,FALSE)</f>
        <v>FL</v>
      </c>
      <c r="H12611">
        <f>VLOOKUP(A12611,Sheet3!A:G,7,FALSE)</f>
        <v>325040000</v>
      </c>
    </row>
    <row r="12612" spans="1:8" x14ac:dyDescent="0.3">
      <c r="A12612" t="s">
        <v>0</v>
      </c>
      <c r="B12612" t="str">
        <f>VLOOKUP(A12612,Sheet2!A:B,2,FALSE)</f>
        <v>26-4712594/0000</v>
      </c>
      <c r="C12612">
        <f>VLOOKUP(A12612,Sheet3!A:B,2,FALSE)</f>
        <v>270000003</v>
      </c>
      <c r="D12612" t="str">
        <f>VLOOKUP(A12612,Sheet3!A:C,3,FALSE)</f>
        <v>P.O. BOX 36477</v>
      </c>
      <c r="E12612">
        <f>VLOOKUP(A12612,Sheet3!A:D,4,FALSE)</f>
        <v>0</v>
      </c>
      <c r="F12612" t="str">
        <f>VLOOKUP(A12612,Sheet3!A:G,5,FALSE)</f>
        <v>PENSACOLA</v>
      </c>
      <c r="G12612" t="str">
        <f>VLOOKUP(A12612,Sheet3!A:G,6,FALSE)</f>
        <v>FL</v>
      </c>
      <c r="H12612">
        <f>VLOOKUP(A12612,Sheet3!A:G,7,FALSE)</f>
        <v>325160000</v>
      </c>
    </row>
    <row r="12613" spans="1:8" x14ac:dyDescent="0.3">
      <c r="A12613" t="s">
        <v>128</v>
      </c>
      <c r="B12613" t="str">
        <f>VLOOKUP(A12613,Sheet2!A:B,2,FALSE)</f>
        <v>59-1783017/0000</v>
      </c>
      <c r="C12613">
        <f>VLOOKUP(A12613,Sheet3!A:B,2,FALSE)</f>
        <v>591906362</v>
      </c>
      <c r="D12613" t="str">
        <f>VLOOKUP(A12613,Sheet3!A:C,3,FALSE)</f>
        <v>302 W SUNSET AVE</v>
      </c>
      <c r="E12613">
        <f>VLOOKUP(A12613,Sheet3!A:D,4,FALSE)</f>
        <v>0</v>
      </c>
      <c r="F12613" t="str">
        <f>VLOOKUP(A12613,Sheet3!A:G,5,FALSE)</f>
        <v>PENSACOLA</v>
      </c>
      <c r="G12613" t="str">
        <f>VLOOKUP(A12613,Sheet3!A:G,6,FALSE)</f>
        <v>FL</v>
      </c>
      <c r="H12613">
        <f>VLOOKUP(A12613,Sheet3!A:G,7,FALSE)</f>
        <v>325070000</v>
      </c>
    </row>
    <row r="12614" spans="1:8" x14ac:dyDescent="0.3">
      <c r="A12614" t="s">
        <v>128</v>
      </c>
      <c r="B12614" t="str">
        <f>VLOOKUP(A12614,Sheet2!A:B,2,FALSE)</f>
        <v>59-1783017/0000</v>
      </c>
      <c r="C12614">
        <f>VLOOKUP(A12614,Sheet3!A:B,2,FALSE)</f>
        <v>591906362</v>
      </c>
      <c r="D12614" t="str">
        <f>VLOOKUP(A12614,Sheet3!A:C,3,FALSE)</f>
        <v>302 W SUNSET AVE</v>
      </c>
      <c r="E12614">
        <f>VLOOKUP(A12614,Sheet3!A:D,4,FALSE)</f>
        <v>0</v>
      </c>
      <c r="F12614" t="str">
        <f>VLOOKUP(A12614,Sheet3!A:G,5,FALSE)</f>
        <v>PENSACOLA</v>
      </c>
      <c r="G12614" t="str">
        <f>VLOOKUP(A12614,Sheet3!A:G,6,FALSE)</f>
        <v>FL</v>
      </c>
      <c r="H12614">
        <f>VLOOKUP(A12614,Sheet3!A:G,7,FALSE)</f>
        <v>325070000</v>
      </c>
    </row>
    <row r="12615" spans="1:8" x14ac:dyDescent="0.3">
      <c r="A12615" t="s">
        <v>128</v>
      </c>
      <c r="B12615" t="str">
        <f>VLOOKUP(A12615,Sheet2!A:B,2,FALSE)</f>
        <v>59-1783017/0000</v>
      </c>
      <c r="C12615">
        <f>VLOOKUP(A12615,Sheet3!A:B,2,FALSE)</f>
        <v>591906362</v>
      </c>
      <c r="D12615" t="str">
        <f>VLOOKUP(A12615,Sheet3!A:C,3,FALSE)</f>
        <v>302 W SUNSET AVE</v>
      </c>
      <c r="E12615">
        <f>VLOOKUP(A12615,Sheet3!A:D,4,FALSE)</f>
        <v>0</v>
      </c>
      <c r="F12615" t="str">
        <f>VLOOKUP(A12615,Sheet3!A:G,5,FALSE)</f>
        <v>PENSACOLA</v>
      </c>
      <c r="G12615" t="str">
        <f>VLOOKUP(A12615,Sheet3!A:G,6,FALSE)</f>
        <v>FL</v>
      </c>
      <c r="H12615">
        <f>VLOOKUP(A12615,Sheet3!A:G,7,FALSE)</f>
        <v>325070000</v>
      </c>
    </row>
    <row r="12616" spans="1:8" x14ac:dyDescent="0.3">
      <c r="A12616" t="s">
        <v>128</v>
      </c>
      <c r="B12616" t="str">
        <f>VLOOKUP(A12616,Sheet2!A:B,2,FALSE)</f>
        <v>59-1783017/0000</v>
      </c>
      <c r="C12616">
        <f>VLOOKUP(A12616,Sheet3!A:B,2,FALSE)</f>
        <v>591906362</v>
      </c>
      <c r="D12616" t="str">
        <f>VLOOKUP(A12616,Sheet3!A:C,3,FALSE)</f>
        <v>302 W SUNSET AVE</v>
      </c>
      <c r="E12616">
        <f>VLOOKUP(A12616,Sheet3!A:D,4,FALSE)</f>
        <v>0</v>
      </c>
      <c r="F12616" t="str">
        <f>VLOOKUP(A12616,Sheet3!A:G,5,FALSE)</f>
        <v>PENSACOLA</v>
      </c>
      <c r="G12616" t="str">
        <f>VLOOKUP(A12616,Sheet3!A:G,6,FALSE)</f>
        <v>FL</v>
      </c>
      <c r="H12616">
        <f>VLOOKUP(A12616,Sheet3!A:G,7,FALSE)</f>
        <v>325070000</v>
      </c>
    </row>
    <row r="12617" spans="1:8" x14ac:dyDescent="0.3">
      <c r="A12617" t="s">
        <v>239</v>
      </c>
      <c r="B12617" t="str">
        <f>VLOOKUP(A12617,Sheet2!A:B,2,FALSE)</f>
        <v>59-1990356/0000</v>
      </c>
      <c r="C12617">
        <f>VLOOKUP(A12617,Sheet3!A:B,2,FALSE)</f>
        <v>592244432</v>
      </c>
      <c r="D12617" t="str">
        <f>VLOOKUP(A12617,Sheet3!A:C,3,FALSE)</f>
        <v>7220 PINE FOREST ROAD</v>
      </c>
      <c r="E12617">
        <f>VLOOKUP(A12617,Sheet3!A:D,4,FALSE)</f>
        <v>0</v>
      </c>
      <c r="F12617" t="str">
        <f>VLOOKUP(A12617,Sheet3!A:G,5,FALSE)</f>
        <v>PENSACOLA</v>
      </c>
      <c r="G12617" t="str">
        <f>VLOOKUP(A12617,Sheet3!A:G,6,FALSE)</f>
        <v>FL</v>
      </c>
      <c r="H12617">
        <f>VLOOKUP(A12617,Sheet3!A:G,7,FALSE)</f>
        <v>325080000</v>
      </c>
    </row>
    <row r="12618" spans="1:8" x14ac:dyDescent="0.3">
      <c r="A12618" t="s">
        <v>145</v>
      </c>
      <c r="B12618" t="str">
        <f>VLOOKUP(A12618,Sheet2!A:B,2,FALSE)</f>
        <v>20-4594785/0000</v>
      </c>
      <c r="C12618">
        <f>VLOOKUP(A12618,Sheet3!A:B,2,FALSE)</f>
        <v>204594785</v>
      </c>
      <c r="D12618" t="str">
        <f>VLOOKUP(A12618,Sheet3!A:C,3,FALSE)</f>
        <v>7220 PINE FOREST ROAD</v>
      </c>
      <c r="E12618">
        <f>VLOOKUP(A12618,Sheet3!A:D,4,FALSE)</f>
        <v>0</v>
      </c>
      <c r="F12618" t="str">
        <f>VLOOKUP(A12618,Sheet3!A:G,5,FALSE)</f>
        <v>PENSACOLA</v>
      </c>
      <c r="G12618" t="str">
        <f>VLOOKUP(A12618,Sheet3!A:G,6,FALSE)</f>
        <v>FL</v>
      </c>
      <c r="H12618">
        <f>VLOOKUP(A12618,Sheet3!A:G,7,FALSE)</f>
        <v>325260000</v>
      </c>
    </row>
    <row r="12619" spans="1:8" x14ac:dyDescent="0.3">
      <c r="A12619" t="s">
        <v>145</v>
      </c>
      <c r="B12619" t="str">
        <f>VLOOKUP(A12619,Sheet2!A:B,2,FALSE)</f>
        <v>20-4594785/0000</v>
      </c>
      <c r="C12619">
        <f>VLOOKUP(A12619,Sheet3!A:B,2,FALSE)</f>
        <v>204594785</v>
      </c>
      <c r="D12619" t="str">
        <f>VLOOKUP(A12619,Sheet3!A:C,3,FALSE)</f>
        <v>7220 PINE FOREST ROAD</v>
      </c>
      <c r="E12619">
        <f>VLOOKUP(A12619,Sheet3!A:D,4,FALSE)</f>
        <v>0</v>
      </c>
      <c r="F12619" t="str">
        <f>VLOOKUP(A12619,Sheet3!A:G,5,FALSE)</f>
        <v>PENSACOLA</v>
      </c>
      <c r="G12619" t="str">
        <f>VLOOKUP(A12619,Sheet3!A:G,6,FALSE)</f>
        <v>FL</v>
      </c>
      <c r="H12619">
        <f>VLOOKUP(A12619,Sheet3!A:G,7,FALSE)</f>
        <v>325260000</v>
      </c>
    </row>
    <row r="12620" spans="1:8" x14ac:dyDescent="0.3">
      <c r="A12620" t="s">
        <v>145</v>
      </c>
      <c r="B12620" t="str">
        <f>VLOOKUP(A12620,Sheet2!A:B,2,FALSE)</f>
        <v>20-4594785/0000</v>
      </c>
      <c r="C12620">
        <f>VLOOKUP(A12620,Sheet3!A:B,2,FALSE)</f>
        <v>204594785</v>
      </c>
      <c r="D12620" t="str">
        <f>VLOOKUP(A12620,Sheet3!A:C,3,FALSE)</f>
        <v>7220 PINE FOREST ROAD</v>
      </c>
      <c r="E12620">
        <f>VLOOKUP(A12620,Sheet3!A:D,4,FALSE)</f>
        <v>0</v>
      </c>
      <c r="F12620" t="str">
        <f>VLOOKUP(A12620,Sheet3!A:G,5,FALSE)</f>
        <v>PENSACOLA</v>
      </c>
      <c r="G12620" t="str">
        <f>VLOOKUP(A12620,Sheet3!A:G,6,FALSE)</f>
        <v>FL</v>
      </c>
      <c r="H12620">
        <f>VLOOKUP(A12620,Sheet3!A:G,7,FALSE)</f>
        <v>325260000</v>
      </c>
    </row>
    <row r="12621" spans="1:8" x14ac:dyDescent="0.3">
      <c r="A12621" t="s">
        <v>26</v>
      </c>
      <c r="B12621" t="str">
        <f>VLOOKUP(A12621,Sheet2!A:B,2,FALSE)</f>
        <v>59-1572232/0000</v>
      </c>
      <c r="C12621">
        <f>VLOOKUP(A12621,Sheet3!A:B,2,FALSE)</f>
        <v>591793584</v>
      </c>
      <c r="D12621" t="str">
        <f>VLOOKUP(A12621,Sheet3!A:C,3,FALSE)</f>
        <v>6900 B NORTH 9TH AVENUE</v>
      </c>
      <c r="E12621">
        <f>VLOOKUP(A12621,Sheet3!A:D,4,FALSE)</f>
        <v>0</v>
      </c>
      <c r="F12621" t="str">
        <f>VLOOKUP(A12621,Sheet3!A:G,5,FALSE)</f>
        <v>PENSACOLA</v>
      </c>
      <c r="G12621" t="str">
        <f>VLOOKUP(A12621,Sheet3!A:G,6,FALSE)</f>
        <v>FL</v>
      </c>
      <c r="H12621">
        <f>VLOOKUP(A12621,Sheet3!A:G,7,FALSE)</f>
        <v>325040000</v>
      </c>
    </row>
    <row r="12622" spans="1:8" x14ac:dyDescent="0.3">
      <c r="A12622" t="s">
        <v>26</v>
      </c>
      <c r="B12622" t="str">
        <f>VLOOKUP(A12622,Sheet2!A:B,2,FALSE)</f>
        <v>59-1572232/0000</v>
      </c>
      <c r="C12622">
        <f>VLOOKUP(A12622,Sheet3!A:B,2,FALSE)</f>
        <v>591793584</v>
      </c>
      <c r="D12622" t="str">
        <f>VLOOKUP(A12622,Sheet3!A:C,3,FALSE)</f>
        <v>6900 B NORTH 9TH AVENUE</v>
      </c>
      <c r="E12622">
        <f>VLOOKUP(A12622,Sheet3!A:D,4,FALSE)</f>
        <v>0</v>
      </c>
      <c r="F12622" t="str">
        <f>VLOOKUP(A12622,Sheet3!A:G,5,FALSE)</f>
        <v>PENSACOLA</v>
      </c>
      <c r="G12622" t="str">
        <f>VLOOKUP(A12622,Sheet3!A:G,6,FALSE)</f>
        <v>FL</v>
      </c>
      <c r="H12622">
        <f>VLOOKUP(A12622,Sheet3!A:G,7,FALSE)</f>
        <v>325040000</v>
      </c>
    </row>
    <row r="12623" spans="1:8" x14ac:dyDescent="0.3">
      <c r="A12623" t="s">
        <v>26</v>
      </c>
      <c r="B12623" t="str">
        <f>VLOOKUP(A12623,Sheet2!A:B,2,FALSE)</f>
        <v>59-1572232/0000</v>
      </c>
      <c r="C12623">
        <f>VLOOKUP(A12623,Sheet3!A:B,2,FALSE)</f>
        <v>591793584</v>
      </c>
      <c r="D12623" t="str">
        <f>VLOOKUP(A12623,Sheet3!A:C,3,FALSE)</f>
        <v>6900 B NORTH 9TH AVENUE</v>
      </c>
      <c r="E12623">
        <f>VLOOKUP(A12623,Sheet3!A:D,4,FALSE)</f>
        <v>0</v>
      </c>
      <c r="F12623" t="str">
        <f>VLOOKUP(A12623,Sheet3!A:G,5,FALSE)</f>
        <v>PENSACOLA</v>
      </c>
      <c r="G12623" t="str">
        <f>VLOOKUP(A12623,Sheet3!A:G,6,FALSE)</f>
        <v>FL</v>
      </c>
      <c r="H12623">
        <f>VLOOKUP(A12623,Sheet3!A:G,7,FALSE)</f>
        <v>325040000</v>
      </c>
    </row>
    <row r="12624" spans="1:8" x14ac:dyDescent="0.3">
      <c r="A12624" t="s">
        <v>27</v>
      </c>
      <c r="B12624" t="str">
        <f>VLOOKUP(A12624,Sheet2!A:B,2,FALSE)</f>
        <v>59-1360433/0000</v>
      </c>
      <c r="C12624">
        <f>VLOOKUP(A12624,Sheet3!A:B,2,FALSE)</f>
        <v>591793584</v>
      </c>
      <c r="D12624" t="str">
        <f>VLOOKUP(A12624,Sheet3!A:C,3,FALSE)</f>
        <v>6900 B NORTH 9TH AVE</v>
      </c>
      <c r="E12624">
        <f>VLOOKUP(A12624,Sheet3!A:D,4,FALSE)</f>
        <v>0</v>
      </c>
      <c r="F12624" t="str">
        <f>VLOOKUP(A12624,Sheet3!A:G,5,FALSE)</f>
        <v>PENSACOLA</v>
      </c>
      <c r="G12624" t="str">
        <f>VLOOKUP(A12624,Sheet3!A:G,6,FALSE)</f>
        <v>FL</v>
      </c>
      <c r="H12624">
        <f>VLOOKUP(A12624,Sheet3!A:G,7,FALSE)</f>
        <v>325040000</v>
      </c>
    </row>
    <row r="12625" spans="1:8" x14ac:dyDescent="0.3">
      <c r="A12625" t="s">
        <v>27</v>
      </c>
      <c r="B12625" t="str">
        <f>VLOOKUP(A12625,Sheet2!A:B,2,FALSE)</f>
        <v>59-1360433/0000</v>
      </c>
      <c r="C12625">
        <f>VLOOKUP(A12625,Sheet3!A:B,2,FALSE)</f>
        <v>591793584</v>
      </c>
      <c r="D12625" t="str">
        <f>VLOOKUP(A12625,Sheet3!A:C,3,FALSE)</f>
        <v>6900 B NORTH 9TH AVE</v>
      </c>
      <c r="E12625">
        <f>VLOOKUP(A12625,Sheet3!A:D,4,FALSE)</f>
        <v>0</v>
      </c>
      <c r="F12625" t="str">
        <f>VLOOKUP(A12625,Sheet3!A:G,5,FALSE)</f>
        <v>PENSACOLA</v>
      </c>
      <c r="G12625" t="str">
        <f>VLOOKUP(A12625,Sheet3!A:G,6,FALSE)</f>
        <v>FL</v>
      </c>
      <c r="H12625">
        <f>VLOOKUP(A12625,Sheet3!A:G,7,FALSE)</f>
        <v>325040000</v>
      </c>
    </row>
    <row r="12626" spans="1:8" x14ac:dyDescent="0.3">
      <c r="A12626" t="s">
        <v>27</v>
      </c>
      <c r="B12626" t="str">
        <f>VLOOKUP(A12626,Sheet2!A:B,2,FALSE)</f>
        <v>59-1360433/0000</v>
      </c>
      <c r="C12626">
        <f>VLOOKUP(A12626,Sheet3!A:B,2,FALSE)</f>
        <v>591793584</v>
      </c>
      <c r="D12626" t="str">
        <f>VLOOKUP(A12626,Sheet3!A:C,3,FALSE)</f>
        <v>6900 B NORTH 9TH AVE</v>
      </c>
      <c r="E12626">
        <f>VLOOKUP(A12626,Sheet3!A:D,4,FALSE)</f>
        <v>0</v>
      </c>
      <c r="F12626" t="str">
        <f>VLOOKUP(A12626,Sheet3!A:G,5,FALSE)</f>
        <v>PENSACOLA</v>
      </c>
      <c r="G12626" t="str">
        <f>VLOOKUP(A12626,Sheet3!A:G,6,FALSE)</f>
        <v>FL</v>
      </c>
      <c r="H12626">
        <f>VLOOKUP(A12626,Sheet3!A:G,7,FALSE)</f>
        <v>325040000</v>
      </c>
    </row>
    <row r="12627" spans="1:8" x14ac:dyDescent="0.3">
      <c r="A12627" t="s">
        <v>27</v>
      </c>
      <c r="B12627" t="str">
        <f>VLOOKUP(A12627,Sheet2!A:B,2,FALSE)</f>
        <v>59-1360433/0000</v>
      </c>
      <c r="C12627">
        <f>VLOOKUP(A12627,Sheet3!A:B,2,FALSE)</f>
        <v>591793584</v>
      </c>
      <c r="D12627" t="str">
        <f>VLOOKUP(A12627,Sheet3!A:C,3,FALSE)</f>
        <v>6900 B NORTH 9TH AVE</v>
      </c>
      <c r="E12627">
        <f>VLOOKUP(A12627,Sheet3!A:D,4,FALSE)</f>
        <v>0</v>
      </c>
      <c r="F12627" t="str">
        <f>VLOOKUP(A12627,Sheet3!A:G,5,FALSE)</f>
        <v>PENSACOLA</v>
      </c>
      <c r="G12627" t="str">
        <f>VLOOKUP(A12627,Sheet3!A:G,6,FALSE)</f>
        <v>FL</v>
      </c>
      <c r="H12627">
        <f>VLOOKUP(A12627,Sheet3!A:G,7,FALSE)</f>
        <v>325040000</v>
      </c>
    </row>
    <row r="12628" spans="1:8" x14ac:dyDescent="0.3">
      <c r="A12628" t="s">
        <v>27</v>
      </c>
      <c r="B12628" t="str">
        <f>VLOOKUP(A12628,Sheet2!A:B,2,FALSE)</f>
        <v>59-1360433/0000</v>
      </c>
      <c r="C12628">
        <f>VLOOKUP(A12628,Sheet3!A:B,2,FALSE)</f>
        <v>591793584</v>
      </c>
      <c r="D12628" t="str">
        <f>VLOOKUP(A12628,Sheet3!A:C,3,FALSE)</f>
        <v>6900 B NORTH 9TH AVE</v>
      </c>
      <c r="E12628">
        <f>VLOOKUP(A12628,Sheet3!A:D,4,FALSE)</f>
        <v>0</v>
      </c>
      <c r="F12628" t="str">
        <f>VLOOKUP(A12628,Sheet3!A:G,5,FALSE)</f>
        <v>PENSACOLA</v>
      </c>
      <c r="G12628" t="str">
        <f>VLOOKUP(A12628,Sheet3!A:G,6,FALSE)</f>
        <v>FL</v>
      </c>
      <c r="H12628">
        <f>VLOOKUP(A12628,Sheet3!A:G,7,FALSE)</f>
        <v>325040000</v>
      </c>
    </row>
    <row r="12629" spans="1:8" x14ac:dyDescent="0.3">
      <c r="A12629" t="s">
        <v>27</v>
      </c>
      <c r="B12629" t="str">
        <f>VLOOKUP(A12629,Sheet2!A:B,2,FALSE)</f>
        <v>59-1360433/0000</v>
      </c>
      <c r="C12629">
        <f>VLOOKUP(A12629,Sheet3!A:B,2,FALSE)</f>
        <v>591793584</v>
      </c>
      <c r="D12629" t="str">
        <f>VLOOKUP(A12629,Sheet3!A:C,3,FALSE)</f>
        <v>6900 B NORTH 9TH AVE</v>
      </c>
      <c r="E12629">
        <f>VLOOKUP(A12629,Sheet3!A:D,4,FALSE)</f>
        <v>0</v>
      </c>
      <c r="F12629" t="str">
        <f>VLOOKUP(A12629,Sheet3!A:G,5,FALSE)</f>
        <v>PENSACOLA</v>
      </c>
      <c r="G12629" t="str">
        <f>VLOOKUP(A12629,Sheet3!A:G,6,FALSE)</f>
        <v>FL</v>
      </c>
      <c r="H12629">
        <f>VLOOKUP(A12629,Sheet3!A:G,7,FALSE)</f>
        <v>325040000</v>
      </c>
    </row>
    <row r="12630" spans="1:8" x14ac:dyDescent="0.3">
      <c r="A12630" t="s">
        <v>27</v>
      </c>
      <c r="B12630" t="str">
        <f>VLOOKUP(A12630,Sheet2!A:B,2,FALSE)</f>
        <v>59-1360433/0000</v>
      </c>
      <c r="C12630">
        <f>VLOOKUP(A12630,Sheet3!A:B,2,FALSE)</f>
        <v>591793584</v>
      </c>
      <c r="D12630" t="str">
        <f>VLOOKUP(A12630,Sheet3!A:C,3,FALSE)</f>
        <v>6900 B NORTH 9TH AVE</v>
      </c>
      <c r="E12630">
        <f>VLOOKUP(A12630,Sheet3!A:D,4,FALSE)</f>
        <v>0</v>
      </c>
      <c r="F12630" t="str">
        <f>VLOOKUP(A12630,Sheet3!A:G,5,FALSE)</f>
        <v>PENSACOLA</v>
      </c>
      <c r="G12630" t="str">
        <f>VLOOKUP(A12630,Sheet3!A:G,6,FALSE)</f>
        <v>FL</v>
      </c>
      <c r="H12630">
        <f>VLOOKUP(A12630,Sheet3!A:G,7,FALSE)</f>
        <v>325040000</v>
      </c>
    </row>
    <row r="12631" spans="1:8" x14ac:dyDescent="0.3">
      <c r="A12631" t="s">
        <v>27</v>
      </c>
      <c r="B12631" t="str">
        <f>VLOOKUP(A12631,Sheet2!A:B,2,FALSE)</f>
        <v>59-1360433/0000</v>
      </c>
      <c r="C12631">
        <f>VLOOKUP(A12631,Sheet3!A:B,2,FALSE)</f>
        <v>591793584</v>
      </c>
      <c r="D12631" t="str">
        <f>VLOOKUP(A12631,Sheet3!A:C,3,FALSE)</f>
        <v>6900 B NORTH 9TH AVE</v>
      </c>
      <c r="E12631">
        <f>VLOOKUP(A12631,Sheet3!A:D,4,FALSE)</f>
        <v>0</v>
      </c>
      <c r="F12631" t="str">
        <f>VLOOKUP(A12631,Sheet3!A:G,5,FALSE)</f>
        <v>PENSACOLA</v>
      </c>
      <c r="G12631" t="str">
        <f>VLOOKUP(A12631,Sheet3!A:G,6,FALSE)</f>
        <v>FL</v>
      </c>
      <c r="H12631">
        <f>VLOOKUP(A12631,Sheet3!A:G,7,FALSE)</f>
        <v>325040000</v>
      </c>
    </row>
    <row r="12632" spans="1:8" x14ac:dyDescent="0.3">
      <c r="A12632" t="s">
        <v>379</v>
      </c>
      <c r="B12632" t="str">
        <f>VLOOKUP(A12632,Sheet2!A:B,2,FALSE)</f>
        <v>26-0764356/0000</v>
      </c>
      <c r="C12632">
        <f>VLOOKUP(A12632,Sheet3!A:B,2,FALSE)</f>
        <v>262089396</v>
      </c>
      <c r="D12632" t="str">
        <f>VLOOKUP(A12632,Sheet3!A:C,3,FALSE)</f>
        <v>3969 SPANISH TRAIL</v>
      </c>
      <c r="E12632">
        <f>VLOOKUP(A12632,Sheet3!A:D,4,FALSE)</f>
        <v>0</v>
      </c>
      <c r="F12632" t="str">
        <f>VLOOKUP(A12632,Sheet3!A:G,5,FALSE)</f>
        <v>PENSACOLA</v>
      </c>
      <c r="G12632" t="str">
        <f>VLOOKUP(A12632,Sheet3!A:G,6,FALSE)</f>
        <v>FL</v>
      </c>
      <c r="H12632">
        <f>VLOOKUP(A12632,Sheet3!A:G,7,FALSE)</f>
        <v>325040000</v>
      </c>
    </row>
    <row r="12633" spans="1:8" x14ac:dyDescent="0.3">
      <c r="A12633" t="s">
        <v>27</v>
      </c>
      <c r="B12633" t="str">
        <f>VLOOKUP(A12633,Sheet2!A:B,2,FALSE)</f>
        <v>59-1360433/0000</v>
      </c>
      <c r="C12633">
        <f>VLOOKUP(A12633,Sheet3!A:B,2,FALSE)</f>
        <v>591793584</v>
      </c>
      <c r="D12633" t="str">
        <f>VLOOKUP(A12633,Sheet3!A:C,3,FALSE)</f>
        <v>6900 B NORTH 9TH AVE</v>
      </c>
      <c r="E12633">
        <f>VLOOKUP(A12633,Sheet3!A:D,4,FALSE)</f>
        <v>0</v>
      </c>
      <c r="F12633" t="str">
        <f>VLOOKUP(A12633,Sheet3!A:G,5,FALSE)</f>
        <v>PENSACOLA</v>
      </c>
      <c r="G12633" t="str">
        <f>VLOOKUP(A12633,Sheet3!A:G,6,FALSE)</f>
        <v>FL</v>
      </c>
      <c r="H12633">
        <f>VLOOKUP(A12633,Sheet3!A:G,7,FALSE)</f>
        <v>325040000</v>
      </c>
    </row>
    <row r="12634" spans="1:8" x14ac:dyDescent="0.3">
      <c r="A12634" t="s">
        <v>27</v>
      </c>
      <c r="B12634" t="str">
        <f>VLOOKUP(A12634,Sheet2!A:B,2,FALSE)</f>
        <v>59-1360433/0000</v>
      </c>
      <c r="C12634">
        <f>VLOOKUP(A12634,Sheet3!A:B,2,FALSE)</f>
        <v>591793584</v>
      </c>
      <c r="D12634" t="str">
        <f>VLOOKUP(A12634,Sheet3!A:C,3,FALSE)</f>
        <v>6900 B NORTH 9TH AVE</v>
      </c>
      <c r="E12634">
        <f>VLOOKUP(A12634,Sheet3!A:D,4,FALSE)</f>
        <v>0</v>
      </c>
      <c r="F12634" t="str">
        <f>VLOOKUP(A12634,Sheet3!A:G,5,FALSE)</f>
        <v>PENSACOLA</v>
      </c>
      <c r="G12634" t="str">
        <f>VLOOKUP(A12634,Sheet3!A:G,6,FALSE)</f>
        <v>FL</v>
      </c>
      <c r="H12634">
        <f>VLOOKUP(A12634,Sheet3!A:G,7,FALSE)</f>
        <v>325040000</v>
      </c>
    </row>
    <row r="12635" spans="1:8" x14ac:dyDescent="0.3">
      <c r="A12635" t="s">
        <v>27</v>
      </c>
      <c r="B12635" t="str">
        <f>VLOOKUP(A12635,Sheet2!A:B,2,FALSE)</f>
        <v>59-1360433/0000</v>
      </c>
      <c r="C12635">
        <f>VLOOKUP(A12635,Sheet3!A:B,2,FALSE)</f>
        <v>591793584</v>
      </c>
      <c r="D12635" t="str">
        <f>VLOOKUP(A12635,Sheet3!A:C,3,FALSE)</f>
        <v>6900 B NORTH 9TH AVE</v>
      </c>
      <c r="E12635">
        <f>VLOOKUP(A12635,Sheet3!A:D,4,FALSE)</f>
        <v>0</v>
      </c>
      <c r="F12635" t="str">
        <f>VLOOKUP(A12635,Sheet3!A:G,5,FALSE)</f>
        <v>PENSACOLA</v>
      </c>
      <c r="G12635" t="str">
        <f>VLOOKUP(A12635,Sheet3!A:G,6,FALSE)</f>
        <v>FL</v>
      </c>
      <c r="H12635">
        <f>VLOOKUP(A12635,Sheet3!A:G,7,FALSE)</f>
        <v>325040000</v>
      </c>
    </row>
    <row r="12636" spans="1:8" x14ac:dyDescent="0.3">
      <c r="A12636" t="s">
        <v>27</v>
      </c>
      <c r="B12636" t="str">
        <f>VLOOKUP(A12636,Sheet2!A:B,2,FALSE)</f>
        <v>59-1360433/0000</v>
      </c>
      <c r="C12636">
        <f>VLOOKUP(A12636,Sheet3!A:B,2,FALSE)</f>
        <v>591793584</v>
      </c>
      <c r="D12636" t="str">
        <f>VLOOKUP(A12636,Sheet3!A:C,3,FALSE)</f>
        <v>6900 B NORTH 9TH AVE</v>
      </c>
      <c r="E12636">
        <f>VLOOKUP(A12636,Sheet3!A:D,4,FALSE)</f>
        <v>0</v>
      </c>
      <c r="F12636" t="str">
        <f>VLOOKUP(A12636,Sheet3!A:G,5,FALSE)</f>
        <v>PENSACOLA</v>
      </c>
      <c r="G12636" t="str">
        <f>VLOOKUP(A12636,Sheet3!A:G,6,FALSE)</f>
        <v>FL</v>
      </c>
      <c r="H12636">
        <f>VLOOKUP(A12636,Sheet3!A:G,7,FALSE)</f>
        <v>325040000</v>
      </c>
    </row>
    <row r="12637" spans="1:8" x14ac:dyDescent="0.3">
      <c r="A12637" t="s">
        <v>26</v>
      </c>
      <c r="B12637" t="str">
        <f>VLOOKUP(A12637,Sheet2!A:B,2,FALSE)</f>
        <v>59-1572232/0000</v>
      </c>
      <c r="C12637">
        <f>VLOOKUP(A12637,Sheet3!A:B,2,FALSE)</f>
        <v>591793584</v>
      </c>
      <c r="D12637" t="str">
        <f>VLOOKUP(A12637,Sheet3!A:C,3,FALSE)</f>
        <v>6900 B NORTH 9TH AVENUE</v>
      </c>
      <c r="E12637">
        <f>VLOOKUP(A12637,Sheet3!A:D,4,FALSE)</f>
        <v>0</v>
      </c>
      <c r="F12637" t="str">
        <f>VLOOKUP(A12637,Sheet3!A:G,5,FALSE)</f>
        <v>PENSACOLA</v>
      </c>
      <c r="G12637" t="str">
        <f>VLOOKUP(A12637,Sheet3!A:G,6,FALSE)</f>
        <v>FL</v>
      </c>
      <c r="H12637">
        <f>VLOOKUP(A12637,Sheet3!A:G,7,FALSE)</f>
        <v>325040000</v>
      </c>
    </row>
    <row r="12638" spans="1:8" x14ac:dyDescent="0.3">
      <c r="A12638" t="s">
        <v>26</v>
      </c>
      <c r="B12638" t="str">
        <f>VLOOKUP(A12638,Sheet2!A:B,2,FALSE)</f>
        <v>59-1572232/0000</v>
      </c>
      <c r="C12638">
        <f>VLOOKUP(A12638,Sheet3!A:B,2,FALSE)</f>
        <v>591793584</v>
      </c>
      <c r="D12638" t="str">
        <f>VLOOKUP(A12638,Sheet3!A:C,3,FALSE)</f>
        <v>6900 B NORTH 9TH AVENUE</v>
      </c>
      <c r="E12638">
        <f>VLOOKUP(A12638,Sheet3!A:D,4,FALSE)</f>
        <v>0</v>
      </c>
      <c r="F12638" t="str">
        <f>VLOOKUP(A12638,Sheet3!A:G,5,FALSE)</f>
        <v>PENSACOLA</v>
      </c>
      <c r="G12638" t="str">
        <f>VLOOKUP(A12638,Sheet3!A:G,6,FALSE)</f>
        <v>FL</v>
      </c>
      <c r="H12638">
        <f>VLOOKUP(A12638,Sheet3!A:G,7,FALSE)</f>
        <v>325040000</v>
      </c>
    </row>
    <row r="12639" spans="1:8" x14ac:dyDescent="0.3">
      <c r="A12639" t="s">
        <v>26</v>
      </c>
      <c r="B12639" t="str">
        <f>VLOOKUP(A12639,Sheet2!A:B,2,FALSE)</f>
        <v>59-1572232/0000</v>
      </c>
      <c r="C12639">
        <f>VLOOKUP(A12639,Sheet3!A:B,2,FALSE)</f>
        <v>591793584</v>
      </c>
      <c r="D12639" t="str">
        <f>VLOOKUP(A12639,Sheet3!A:C,3,FALSE)</f>
        <v>6900 B NORTH 9TH AVENUE</v>
      </c>
      <c r="E12639">
        <f>VLOOKUP(A12639,Sheet3!A:D,4,FALSE)</f>
        <v>0</v>
      </c>
      <c r="F12639" t="str">
        <f>VLOOKUP(A12639,Sheet3!A:G,5,FALSE)</f>
        <v>PENSACOLA</v>
      </c>
      <c r="G12639" t="str">
        <f>VLOOKUP(A12639,Sheet3!A:G,6,FALSE)</f>
        <v>FL</v>
      </c>
      <c r="H12639">
        <f>VLOOKUP(A12639,Sheet3!A:G,7,FALSE)</f>
        <v>325040000</v>
      </c>
    </row>
    <row r="12640" spans="1:8" x14ac:dyDescent="0.3">
      <c r="A12640" t="s">
        <v>26</v>
      </c>
      <c r="B12640" t="str">
        <f>VLOOKUP(A12640,Sheet2!A:B,2,FALSE)</f>
        <v>59-1572232/0000</v>
      </c>
      <c r="C12640">
        <f>VLOOKUP(A12640,Sheet3!A:B,2,FALSE)</f>
        <v>591793584</v>
      </c>
      <c r="D12640" t="str">
        <f>VLOOKUP(A12640,Sheet3!A:C,3,FALSE)</f>
        <v>6900 B NORTH 9TH AVENUE</v>
      </c>
      <c r="E12640">
        <f>VLOOKUP(A12640,Sheet3!A:D,4,FALSE)</f>
        <v>0</v>
      </c>
      <c r="F12640" t="str">
        <f>VLOOKUP(A12640,Sheet3!A:G,5,FALSE)</f>
        <v>PENSACOLA</v>
      </c>
      <c r="G12640" t="str">
        <f>VLOOKUP(A12640,Sheet3!A:G,6,FALSE)</f>
        <v>FL</v>
      </c>
      <c r="H12640">
        <f>VLOOKUP(A12640,Sheet3!A:G,7,FALSE)</f>
        <v>325040000</v>
      </c>
    </row>
    <row r="12641" spans="1:8" x14ac:dyDescent="0.3">
      <c r="A12641" t="s">
        <v>26</v>
      </c>
      <c r="B12641" t="str">
        <f>VLOOKUP(A12641,Sheet2!A:B,2,FALSE)</f>
        <v>59-1572232/0000</v>
      </c>
      <c r="C12641">
        <f>VLOOKUP(A12641,Sheet3!A:B,2,FALSE)</f>
        <v>591793584</v>
      </c>
      <c r="D12641" t="str">
        <f>VLOOKUP(A12641,Sheet3!A:C,3,FALSE)</f>
        <v>6900 B NORTH 9TH AVENUE</v>
      </c>
      <c r="E12641">
        <f>VLOOKUP(A12641,Sheet3!A:D,4,FALSE)</f>
        <v>0</v>
      </c>
      <c r="F12641" t="str">
        <f>VLOOKUP(A12641,Sheet3!A:G,5,FALSE)</f>
        <v>PENSACOLA</v>
      </c>
      <c r="G12641" t="str">
        <f>VLOOKUP(A12641,Sheet3!A:G,6,FALSE)</f>
        <v>FL</v>
      </c>
      <c r="H12641">
        <f>VLOOKUP(A12641,Sheet3!A:G,7,FALSE)</f>
        <v>325040000</v>
      </c>
    </row>
    <row r="12642" spans="1:8" x14ac:dyDescent="0.3">
      <c r="A12642" t="s">
        <v>26</v>
      </c>
      <c r="B12642" t="str">
        <f>VLOOKUP(A12642,Sheet2!A:B,2,FALSE)</f>
        <v>59-1572232/0000</v>
      </c>
      <c r="C12642">
        <f>VLOOKUP(A12642,Sheet3!A:B,2,FALSE)</f>
        <v>591793584</v>
      </c>
      <c r="D12642" t="str">
        <f>VLOOKUP(A12642,Sheet3!A:C,3,FALSE)</f>
        <v>6900 B NORTH 9TH AVENUE</v>
      </c>
      <c r="E12642">
        <f>VLOOKUP(A12642,Sheet3!A:D,4,FALSE)</f>
        <v>0</v>
      </c>
      <c r="F12642" t="str">
        <f>VLOOKUP(A12642,Sheet3!A:G,5,FALSE)</f>
        <v>PENSACOLA</v>
      </c>
      <c r="G12642" t="str">
        <f>VLOOKUP(A12642,Sheet3!A:G,6,FALSE)</f>
        <v>FL</v>
      </c>
      <c r="H12642">
        <f>VLOOKUP(A12642,Sheet3!A:G,7,FALSE)</f>
        <v>325040000</v>
      </c>
    </row>
    <row r="12643" spans="1:8" x14ac:dyDescent="0.3">
      <c r="A12643" t="s">
        <v>26</v>
      </c>
      <c r="B12643" t="str">
        <f>VLOOKUP(A12643,Sheet2!A:B,2,FALSE)</f>
        <v>59-1572232/0000</v>
      </c>
      <c r="C12643">
        <f>VLOOKUP(A12643,Sheet3!A:B,2,FALSE)</f>
        <v>591793584</v>
      </c>
      <c r="D12643" t="str">
        <f>VLOOKUP(A12643,Sheet3!A:C,3,FALSE)</f>
        <v>6900 B NORTH 9TH AVENUE</v>
      </c>
      <c r="E12643">
        <f>VLOOKUP(A12643,Sheet3!A:D,4,FALSE)</f>
        <v>0</v>
      </c>
      <c r="F12643" t="str">
        <f>VLOOKUP(A12643,Sheet3!A:G,5,FALSE)</f>
        <v>PENSACOLA</v>
      </c>
      <c r="G12643" t="str">
        <f>VLOOKUP(A12643,Sheet3!A:G,6,FALSE)</f>
        <v>FL</v>
      </c>
      <c r="H12643">
        <f>VLOOKUP(A12643,Sheet3!A:G,7,FALSE)</f>
        <v>325040000</v>
      </c>
    </row>
    <row r="12644" spans="1:8" x14ac:dyDescent="0.3">
      <c r="A12644" t="s">
        <v>26</v>
      </c>
      <c r="B12644" t="str">
        <f>VLOOKUP(A12644,Sheet2!A:B,2,FALSE)</f>
        <v>59-1572232/0000</v>
      </c>
      <c r="C12644">
        <f>VLOOKUP(A12644,Sheet3!A:B,2,FALSE)</f>
        <v>591793584</v>
      </c>
      <c r="D12644" t="str">
        <f>VLOOKUP(A12644,Sheet3!A:C,3,FALSE)</f>
        <v>6900 B NORTH 9TH AVENUE</v>
      </c>
      <c r="E12644">
        <f>VLOOKUP(A12644,Sheet3!A:D,4,FALSE)</f>
        <v>0</v>
      </c>
      <c r="F12644" t="str">
        <f>VLOOKUP(A12644,Sheet3!A:G,5,FALSE)</f>
        <v>PENSACOLA</v>
      </c>
      <c r="G12644" t="str">
        <f>VLOOKUP(A12644,Sheet3!A:G,6,FALSE)</f>
        <v>FL</v>
      </c>
      <c r="H12644">
        <f>VLOOKUP(A12644,Sheet3!A:G,7,FALSE)</f>
        <v>325040000</v>
      </c>
    </row>
    <row r="12645" spans="1:8" x14ac:dyDescent="0.3">
      <c r="A12645" t="s">
        <v>26</v>
      </c>
      <c r="B12645" t="str">
        <f>VLOOKUP(A12645,Sheet2!A:B,2,FALSE)</f>
        <v>59-1572232/0000</v>
      </c>
      <c r="C12645">
        <f>VLOOKUP(A12645,Sheet3!A:B,2,FALSE)</f>
        <v>591793584</v>
      </c>
      <c r="D12645" t="str">
        <f>VLOOKUP(A12645,Sheet3!A:C,3,FALSE)</f>
        <v>6900 B NORTH 9TH AVENUE</v>
      </c>
      <c r="E12645">
        <f>VLOOKUP(A12645,Sheet3!A:D,4,FALSE)</f>
        <v>0</v>
      </c>
      <c r="F12645" t="str">
        <f>VLOOKUP(A12645,Sheet3!A:G,5,FALSE)</f>
        <v>PENSACOLA</v>
      </c>
      <c r="G12645" t="str">
        <f>VLOOKUP(A12645,Sheet3!A:G,6,FALSE)</f>
        <v>FL</v>
      </c>
      <c r="H12645">
        <f>VLOOKUP(A12645,Sheet3!A:G,7,FALSE)</f>
        <v>325040000</v>
      </c>
    </row>
    <row r="12646" spans="1:8" x14ac:dyDescent="0.3">
      <c r="A12646" t="s">
        <v>26</v>
      </c>
      <c r="B12646" t="str">
        <f>VLOOKUP(A12646,Sheet2!A:B,2,FALSE)</f>
        <v>59-1572232/0000</v>
      </c>
      <c r="C12646">
        <f>VLOOKUP(A12646,Sheet3!A:B,2,FALSE)</f>
        <v>591793584</v>
      </c>
      <c r="D12646" t="str">
        <f>VLOOKUP(A12646,Sheet3!A:C,3,FALSE)</f>
        <v>6900 B NORTH 9TH AVENUE</v>
      </c>
      <c r="E12646">
        <f>VLOOKUP(A12646,Sheet3!A:D,4,FALSE)</f>
        <v>0</v>
      </c>
      <c r="F12646" t="str">
        <f>VLOOKUP(A12646,Sheet3!A:G,5,FALSE)</f>
        <v>PENSACOLA</v>
      </c>
      <c r="G12646" t="str">
        <f>VLOOKUP(A12646,Sheet3!A:G,6,FALSE)</f>
        <v>FL</v>
      </c>
      <c r="H12646">
        <f>VLOOKUP(A12646,Sheet3!A:G,7,FALSE)</f>
        <v>325040000</v>
      </c>
    </row>
    <row r="12647" spans="1:8" x14ac:dyDescent="0.3">
      <c r="A12647" t="s">
        <v>26</v>
      </c>
      <c r="B12647" t="str">
        <f>VLOOKUP(A12647,Sheet2!A:B,2,FALSE)</f>
        <v>59-1572232/0000</v>
      </c>
      <c r="C12647">
        <f>VLOOKUP(A12647,Sheet3!A:B,2,FALSE)</f>
        <v>591793584</v>
      </c>
      <c r="D12647" t="str">
        <f>VLOOKUP(A12647,Sheet3!A:C,3,FALSE)</f>
        <v>6900 B NORTH 9TH AVENUE</v>
      </c>
      <c r="E12647">
        <f>VLOOKUP(A12647,Sheet3!A:D,4,FALSE)</f>
        <v>0</v>
      </c>
      <c r="F12647" t="str">
        <f>VLOOKUP(A12647,Sheet3!A:G,5,FALSE)</f>
        <v>PENSACOLA</v>
      </c>
      <c r="G12647" t="str">
        <f>VLOOKUP(A12647,Sheet3!A:G,6,FALSE)</f>
        <v>FL</v>
      </c>
      <c r="H12647">
        <f>VLOOKUP(A12647,Sheet3!A:G,7,FALSE)</f>
        <v>325040000</v>
      </c>
    </row>
    <row r="12648" spans="1:8" x14ac:dyDescent="0.3">
      <c r="A12648" t="s">
        <v>140</v>
      </c>
      <c r="B12648" t="str">
        <f>VLOOKUP(A12648,Sheet2!A:B,2,FALSE)</f>
        <v>59-2454019/0002</v>
      </c>
      <c r="C12648">
        <f>VLOOKUP(A12648,Sheet3!A:B,2,FALSE)</f>
        <v>593046821</v>
      </c>
      <c r="D12648" t="str">
        <f>VLOOKUP(A12648,Sheet3!A:C,3,FALSE)</f>
        <v>3298 SUMMIT BLVD # 49</v>
      </c>
      <c r="E12648">
        <f>VLOOKUP(A12648,Sheet3!A:D,4,FALSE)</f>
        <v>0</v>
      </c>
      <c r="F12648" t="str">
        <f>VLOOKUP(A12648,Sheet3!A:G,5,FALSE)</f>
        <v>PENSACOLA</v>
      </c>
      <c r="G12648" t="str">
        <f>VLOOKUP(A12648,Sheet3!A:G,6,FALSE)</f>
        <v>FL</v>
      </c>
      <c r="H12648">
        <f>VLOOKUP(A12648,Sheet3!A:G,7,FALSE)</f>
        <v>325030000</v>
      </c>
    </row>
    <row r="12649" spans="1:8" x14ac:dyDescent="0.3">
      <c r="A12649" t="s">
        <v>140</v>
      </c>
      <c r="B12649" t="str">
        <f>VLOOKUP(A12649,Sheet2!A:B,2,FALSE)</f>
        <v>59-2454019/0002</v>
      </c>
      <c r="C12649">
        <f>VLOOKUP(A12649,Sheet3!A:B,2,FALSE)</f>
        <v>593046821</v>
      </c>
      <c r="D12649" t="str">
        <f>VLOOKUP(A12649,Sheet3!A:C,3,FALSE)</f>
        <v>3298 SUMMIT BLVD # 49</v>
      </c>
      <c r="E12649">
        <f>VLOOKUP(A12649,Sheet3!A:D,4,FALSE)</f>
        <v>0</v>
      </c>
      <c r="F12649" t="str">
        <f>VLOOKUP(A12649,Sheet3!A:G,5,FALSE)</f>
        <v>PENSACOLA</v>
      </c>
      <c r="G12649" t="str">
        <f>VLOOKUP(A12649,Sheet3!A:G,6,FALSE)</f>
        <v>FL</v>
      </c>
      <c r="H12649">
        <f>VLOOKUP(A12649,Sheet3!A:G,7,FALSE)</f>
        <v>325030000</v>
      </c>
    </row>
    <row r="12650" spans="1:8" x14ac:dyDescent="0.3">
      <c r="A12650" t="s">
        <v>140</v>
      </c>
      <c r="B12650" t="str">
        <f>VLOOKUP(A12650,Sheet2!A:B,2,FALSE)</f>
        <v>59-2454019/0002</v>
      </c>
      <c r="C12650">
        <f>VLOOKUP(A12650,Sheet3!A:B,2,FALSE)</f>
        <v>593046821</v>
      </c>
      <c r="D12650" t="str">
        <f>VLOOKUP(A12650,Sheet3!A:C,3,FALSE)</f>
        <v>3298 SUMMIT BLVD # 49</v>
      </c>
      <c r="E12650">
        <f>VLOOKUP(A12650,Sheet3!A:D,4,FALSE)</f>
        <v>0</v>
      </c>
      <c r="F12650" t="str">
        <f>VLOOKUP(A12650,Sheet3!A:G,5,FALSE)</f>
        <v>PENSACOLA</v>
      </c>
      <c r="G12650" t="str">
        <f>VLOOKUP(A12650,Sheet3!A:G,6,FALSE)</f>
        <v>FL</v>
      </c>
      <c r="H12650">
        <f>VLOOKUP(A12650,Sheet3!A:G,7,FALSE)</f>
        <v>325030000</v>
      </c>
    </row>
    <row r="12651" spans="1:8" x14ac:dyDescent="0.3">
      <c r="A12651" t="s">
        <v>140</v>
      </c>
      <c r="B12651" t="str">
        <f>VLOOKUP(A12651,Sheet2!A:B,2,FALSE)</f>
        <v>59-2454019/0002</v>
      </c>
      <c r="C12651">
        <f>VLOOKUP(A12651,Sheet3!A:B,2,FALSE)</f>
        <v>593046821</v>
      </c>
      <c r="D12651" t="str">
        <f>VLOOKUP(A12651,Sheet3!A:C,3,FALSE)</f>
        <v>3298 SUMMIT BLVD # 49</v>
      </c>
      <c r="E12651">
        <f>VLOOKUP(A12651,Sheet3!A:D,4,FALSE)</f>
        <v>0</v>
      </c>
      <c r="F12651" t="str">
        <f>VLOOKUP(A12651,Sheet3!A:G,5,FALSE)</f>
        <v>PENSACOLA</v>
      </c>
      <c r="G12651" t="str">
        <f>VLOOKUP(A12651,Sheet3!A:G,6,FALSE)</f>
        <v>FL</v>
      </c>
      <c r="H12651">
        <f>VLOOKUP(A12651,Sheet3!A:G,7,FALSE)</f>
        <v>325030000</v>
      </c>
    </row>
    <row r="12652" spans="1:8" x14ac:dyDescent="0.3">
      <c r="A12652" t="s">
        <v>140</v>
      </c>
      <c r="B12652" t="str">
        <f>VLOOKUP(A12652,Sheet2!A:B,2,FALSE)</f>
        <v>59-2454019/0002</v>
      </c>
      <c r="C12652">
        <f>VLOOKUP(A12652,Sheet3!A:B,2,FALSE)</f>
        <v>593046821</v>
      </c>
      <c r="D12652" t="str">
        <f>VLOOKUP(A12652,Sheet3!A:C,3,FALSE)</f>
        <v>3298 SUMMIT BLVD # 49</v>
      </c>
      <c r="E12652">
        <f>VLOOKUP(A12652,Sheet3!A:D,4,FALSE)</f>
        <v>0</v>
      </c>
      <c r="F12652" t="str">
        <f>VLOOKUP(A12652,Sheet3!A:G,5,FALSE)</f>
        <v>PENSACOLA</v>
      </c>
      <c r="G12652" t="str">
        <f>VLOOKUP(A12652,Sheet3!A:G,6,FALSE)</f>
        <v>FL</v>
      </c>
      <c r="H12652">
        <f>VLOOKUP(A12652,Sheet3!A:G,7,FALSE)</f>
        <v>325030000</v>
      </c>
    </row>
    <row r="12653" spans="1:8" x14ac:dyDescent="0.3">
      <c r="A12653" t="s">
        <v>140</v>
      </c>
      <c r="B12653" t="str">
        <f>VLOOKUP(A12653,Sheet2!A:B,2,FALSE)</f>
        <v>59-2454019/0002</v>
      </c>
      <c r="C12653">
        <f>VLOOKUP(A12653,Sheet3!A:B,2,FALSE)</f>
        <v>593046821</v>
      </c>
      <c r="D12653" t="str">
        <f>VLOOKUP(A12653,Sheet3!A:C,3,FALSE)</f>
        <v>3298 SUMMIT BLVD # 49</v>
      </c>
      <c r="E12653">
        <f>VLOOKUP(A12653,Sheet3!A:D,4,FALSE)</f>
        <v>0</v>
      </c>
      <c r="F12653" t="str">
        <f>VLOOKUP(A12653,Sheet3!A:G,5,FALSE)</f>
        <v>PENSACOLA</v>
      </c>
      <c r="G12653" t="str">
        <f>VLOOKUP(A12653,Sheet3!A:G,6,FALSE)</f>
        <v>FL</v>
      </c>
      <c r="H12653">
        <f>VLOOKUP(A12653,Sheet3!A:G,7,FALSE)</f>
        <v>325030000</v>
      </c>
    </row>
    <row r="12654" spans="1:8" x14ac:dyDescent="0.3">
      <c r="A12654" t="s">
        <v>140</v>
      </c>
      <c r="B12654" t="str">
        <f>VLOOKUP(A12654,Sheet2!A:B,2,FALSE)</f>
        <v>59-2454019/0002</v>
      </c>
      <c r="C12654">
        <f>VLOOKUP(A12654,Sheet3!A:B,2,FALSE)</f>
        <v>593046821</v>
      </c>
      <c r="D12654" t="str">
        <f>VLOOKUP(A12654,Sheet3!A:C,3,FALSE)</f>
        <v>3298 SUMMIT BLVD # 49</v>
      </c>
      <c r="E12654">
        <f>VLOOKUP(A12654,Sheet3!A:D,4,FALSE)</f>
        <v>0</v>
      </c>
      <c r="F12654" t="str">
        <f>VLOOKUP(A12654,Sheet3!A:G,5,FALSE)</f>
        <v>PENSACOLA</v>
      </c>
      <c r="G12654" t="str">
        <f>VLOOKUP(A12654,Sheet3!A:G,6,FALSE)</f>
        <v>FL</v>
      </c>
      <c r="H12654">
        <f>VLOOKUP(A12654,Sheet3!A:G,7,FALSE)</f>
        <v>325030000</v>
      </c>
    </row>
    <row r="12655" spans="1:8" x14ac:dyDescent="0.3">
      <c r="A12655" t="s">
        <v>140</v>
      </c>
      <c r="B12655" t="str">
        <f>VLOOKUP(A12655,Sheet2!A:B,2,FALSE)</f>
        <v>59-2454019/0002</v>
      </c>
      <c r="C12655">
        <f>VLOOKUP(A12655,Sheet3!A:B,2,FALSE)</f>
        <v>593046821</v>
      </c>
      <c r="D12655" t="str">
        <f>VLOOKUP(A12655,Sheet3!A:C,3,FALSE)</f>
        <v>3298 SUMMIT BLVD # 49</v>
      </c>
      <c r="E12655">
        <f>VLOOKUP(A12655,Sheet3!A:D,4,FALSE)</f>
        <v>0</v>
      </c>
      <c r="F12655" t="str">
        <f>VLOOKUP(A12655,Sheet3!A:G,5,FALSE)</f>
        <v>PENSACOLA</v>
      </c>
      <c r="G12655" t="str">
        <f>VLOOKUP(A12655,Sheet3!A:G,6,FALSE)</f>
        <v>FL</v>
      </c>
      <c r="H12655">
        <f>VLOOKUP(A12655,Sheet3!A:G,7,FALSE)</f>
        <v>325030000</v>
      </c>
    </row>
    <row r="12656" spans="1:8" x14ac:dyDescent="0.3">
      <c r="A12656" t="s">
        <v>140</v>
      </c>
      <c r="B12656" t="str">
        <f>VLOOKUP(A12656,Sheet2!A:B,2,FALSE)</f>
        <v>59-2454019/0002</v>
      </c>
      <c r="C12656">
        <f>VLOOKUP(A12656,Sheet3!A:B,2,FALSE)</f>
        <v>593046821</v>
      </c>
      <c r="D12656" t="str">
        <f>VLOOKUP(A12656,Sheet3!A:C,3,FALSE)</f>
        <v>3298 SUMMIT BLVD # 49</v>
      </c>
      <c r="E12656">
        <f>VLOOKUP(A12656,Sheet3!A:D,4,FALSE)</f>
        <v>0</v>
      </c>
      <c r="F12656" t="str">
        <f>VLOOKUP(A12656,Sheet3!A:G,5,FALSE)</f>
        <v>PENSACOLA</v>
      </c>
      <c r="G12656" t="str">
        <f>VLOOKUP(A12656,Sheet3!A:G,6,FALSE)</f>
        <v>FL</v>
      </c>
      <c r="H12656">
        <f>VLOOKUP(A12656,Sheet3!A:G,7,FALSE)</f>
        <v>325030000</v>
      </c>
    </row>
    <row r="12657" spans="1:8" x14ac:dyDescent="0.3">
      <c r="A12657" t="s">
        <v>140</v>
      </c>
      <c r="B12657" t="str">
        <f>VLOOKUP(A12657,Sheet2!A:B,2,FALSE)</f>
        <v>59-2454019/0002</v>
      </c>
      <c r="C12657">
        <f>VLOOKUP(A12657,Sheet3!A:B,2,FALSE)</f>
        <v>593046821</v>
      </c>
      <c r="D12657" t="str">
        <f>VLOOKUP(A12657,Sheet3!A:C,3,FALSE)</f>
        <v>3298 SUMMIT BLVD # 49</v>
      </c>
      <c r="E12657">
        <f>VLOOKUP(A12657,Sheet3!A:D,4,FALSE)</f>
        <v>0</v>
      </c>
      <c r="F12657" t="str">
        <f>VLOOKUP(A12657,Sheet3!A:G,5,FALSE)</f>
        <v>PENSACOLA</v>
      </c>
      <c r="G12657" t="str">
        <f>VLOOKUP(A12657,Sheet3!A:G,6,FALSE)</f>
        <v>FL</v>
      </c>
      <c r="H12657">
        <f>VLOOKUP(A12657,Sheet3!A:G,7,FALSE)</f>
        <v>325030000</v>
      </c>
    </row>
    <row r="12658" spans="1:8" x14ac:dyDescent="0.3">
      <c r="A12658" t="s">
        <v>140</v>
      </c>
      <c r="B12658" t="str">
        <f>VLOOKUP(A12658,Sheet2!A:B,2,FALSE)</f>
        <v>59-2454019/0002</v>
      </c>
      <c r="C12658">
        <f>VLOOKUP(A12658,Sheet3!A:B,2,FALSE)</f>
        <v>593046821</v>
      </c>
      <c r="D12658" t="str">
        <f>VLOOKUP(A12658,Sheet3!A:C,3,FALSE)</f>
        <v>3298 SUMMIT BLVD # 49</v>
      </c>
      <c r="E12658">
        <f>VLOOKUP(A12658,Sheet3!A:D,4,FALSE)</f>
        <v>0</v>
      </c>
      <c r="F12658" t="str">
        <f>VLOOKUP(A12658,Sheet3!A:G,5,FALSE)</f>
        <v>PENSACOLA</v>
      </c>
      <c r="G12658" t="str">
        <f>VLOOKUP(A12658,Sheet3!A:G,6,FALSE)</f>
        <v>FL</v>
      </c>
      <c r="H12658">
        <f>VLOOKUP(A12658,Sheet3!A:G,7,FALSE)</f>
        <v>325030000</v>
      </c>
    </row>
    <row r="12659" spans="1:8" x14ac:dyDescent="0.3">
      <c r="A12659" t="s">
        <v>140</v>
      </c>
      <c r="B12659" t="str">
        <f>VLOOKUP(A12659,Sheet2!A:B,2,FALSE)</f>
        <v>59-2454019/0002</v>
      </c>
      <c r="C12659">
        <f>VLOOKUP(A12659,Sheet3!A:B,2,FALSE)</f>
        <v>593046821</v>
      </c>
      <c r="D12659" t="str">
        <f>VLOOKUP(A12659,Sheet3!A:C,3,FALSE)</f>
        <v>3298 SUMMIT BLVD # 49</v>
      </c>
      <c r="E12659">
        <f>VLOOKUP(A12659,Sheet3!A:D,4,FALSE)</f>
        <v>0</v>
      </c>
      <c r="F12659" t="str">
        <f>VLOOKUP(A12659,Sheet3!A:G,5,FALSE)</f>
        <v>PENSACOLA</v>
      </c>
      <c r="G12659" t="str">
        <f>VLOOKUP(A12659,Sheet3!A:G,6,FALSE)</f>
        <v>FL</v>
      </c>
      <c r="H12659">
        <f>VLOOKUP(A12659,Sheet3!A:G,7,FALSE)</f>
        <v>325030000</v>
      </c>
    </row>
    <row r="12660" spans="1:8" x14ac:dyDescent="0.3">
      <c r="A12660" t="s">
        <v>140</v>
      </c>
      <c r="B12660" t="str">
        <f>VLOOKUP(A12660,Sheet2!A:B,2,FALSE)</f>
        <v>59-2454019/0002</v>
      </c>
      <c r="C12660">
        <f>VLOOKUP(A12660,Sheet3!A:B,2,FALSE)</f>
        <v>593046821</v>
      </c>
      <c r="D12660" t="str">
        <f>VLOOKUP(A12660,Sheet3!A:C,3,FALSE)</f>
        <v>3298 SUMMIT BLVD # 49</v>
      </c>
      <c r="E12660">
        <f>VLOOKUP(A12660,Sheet3!A:D,4,FALSE)</f>
        <v>0</v>
      </c>
      <c r="F12660" t="str">
        <f>VLOOKUP(A12660,Sheet3!A:G,5,FALSE)</f>
        <v>PENSACOLA</v>
      </c>
      <c r="G12660" t="str">
        <f>VLOOKUP(A12660,Sheet3!A:G,6,FALSE)</f>
        <v>FL</v>
      </c>
      <c r="H12660">
        <f>VLOOKUP(A12660,Sheet3!A:G,7,FALSE)</f>
        <v>325030000</v>
      </c>
    </row>
    <row r="12661" spans="1:8" x14ac:dyDescent="0.3">
      <c r="A12661" t="s">
        <v>60</v>
      </c>
      <c r="B12661" t="str">
        <f>VLOOKUP(A12661,Sheet2!A:B,2,FALSE)</f>
        <v>46-4633765/0000</v>
      </c>
      <c r="C12661">
        <f>VLOOKUP(A12661,Sheet3!A:B,2,FALSE)</f>
        <v>472500941</v>
      </c>
      <c r="D12661" t="str">
        <f>VLOOKUP(A12661,Sheet3!A:C,3,FALSE)</f>
        <v>2350 HWY 29 SOUTH</v>
      </c>
      <c r="E12661">
        <f>VLOOKUP(A12661,Sheet3!A:D,4,FALSE)</f>
        <v>0</v>
      </c>
      <c r="F12661" t="str">
        <f>VLOOKUP(A12661,Sheet3!A:G,5,FALSE)</f>
        <v>CANTONMENT</v>
      </c>
      <c r="G12661" t="str">
        <f>VLOOKUP(A12661,Sheet3!A:G,6,FALSE)</f>
        <v>FL</v>
      </c>
      <c r="H12661">
        <f>VLOOKUP(A12661,Sheet3!A:G,7,FALSE)</f>
        <v>325330000</v>
      </c>
    </row>
    <row r="12662" spans="1:8" x14ac:dyDescent="0.3">
      <c r="A12662" t="s">
        <v>60</v>
      </c>
      <c r="B12662" t="str">
        <f>VLOOKUP(A12662,Sheet2!A:B,2,FALSE)</f>
        <v>46-4633765/0000</v>
      </c>
      <c r="C12662">
        <f>VLOOKUP(A12662,Sheet3!A:B,2,FALSE)</f>
        <v>472500941</v>
      </c>
      <c r="D12662" t="str">
        <f>VLOOKUP(A12662,Sheet3!A:C,3,FALSE)</f>
        <v>2350 HWY 29 SOUTH</v>
      </c>
      <c r="E12662">
        <f>VLOOKUP(A12662,Sheet3!A:D,4,FALSE)</f>
        <v>0</v>
      </c>
      <c r="F12662" t="str">
        <f>VLOOKUP(A12662,Sheet3!A:G,5,FALSE)</f>
        <v>CANTONMENT</v>
      </c>
      <c r="G12662" t="str">
        <f>VLOOKUP(A12662,Sheet3!A:G,6,FALSE)</f>
        <v>FL</v>
      </c>
      <c r="H12662">
        <f>VLOOKUP(A12662,Sheet3!A:G,7,FALSE)</f>
        <v>325330000</v>
      </c>
    </row>
    <row r="12663" spans="1:8" x14ac:dyDescent="0.3">
      <c r="A12663" t="s">
        <v>182</v>
      </c>
      <c r="B12663" t="str">
        <f>VLOOKUP(A12663,Sheet2!A:B,2,FALSE)</f>
        <v>56-2104274/0000</v>
      </c>
      <c r="C12663">
        <f>VLOOKUP(A12663,Sheet3!A:B,2,FALSE)</f>
        <v>582515022</v>
      </c>
      <c r="D12663" t="str">
        <f>VLOOKUP(A12663,Sheet3!A:C,3,FALSE)</f>
        <v>27695 US HWY 98</v>
      </c>
      <c r="E12663">
        <f>VLOOKUP(A12663,Sheet3!A:D,4,FALSE)</f>
        <v>0</v>
      </c>
      <c r="F12663" t="str">
        <f>VLOOKUP(A12663,Sheet3!A:G,5,FALSE)</f>
        <v>DAPHNE</v>
      </c>
      <c r="G12663" t="str">
        <f>VLOOKUP(A12663,Sheet3!A:G,6,FALSE)</f>
        <v>AL</v>
      </c>
      <c r="H12663">
        <f>VLOOKUP(A12663,Sheet3!A:G,7,FALSE)</f>
        <v>365260000</v>
      </c>
    </row>
    <row r="12664" spans="1:8" x14ac:dyDescent="0.3">
      <c r="A12664" t="s">
        <v>182</v>
      </c>
      <c r="B12664" t="str">
        <f>VLOOKUP(A12664,Sheet2!A:B,2,FALSE)</f>
        <v>56-2104274/0000</v>
      </c>
      <c r="C12664">
        <f>VLOOKUP(A12664,Sheet3!A:B,2,FALSE)</f>
        <v>582515022</v>
      </c>
      <c r="D12664" t="str">
        <f>VLOOKUP(A12664,Sheet3!A:C,3,FALSE)</f>
        <v>27695 US HWY 98</v>
      </c>
      <c r="E12664">
        <f>VLOOKUP(A12664,Sheet3!A:D,4,FALSE)</f>
        <v>0</v>
      </c>
      <c r="F12664" t="str">
        <f>VLOOKUP(A12664,Sheet3!A:G,5,FALSE)</f>
        <v>DAPHNE</v>
      </c>
      <c r="G12664" t="str">
        <f>VLOOKUP(A12664,Sheet3!A:G,6,FALSE)</f>
        <v>AL</v>
      </c>
      <c r="H12664">
        <f>VLOOKUP(A12664,Sheet3!A:G,7,FALSE)</f>
        <v>365260000</v>
      </c>
    </row>
    <row r="12665" spans="1:8" x14ac:dyDescent="0.3">
      <c r="A12665" t="s">
        <v>23</v>
      </c>
      <c r="B12665" t="str">
        <f>VLOOKUP(A12665,Sheet2!A:B,2,FALSE)</f>
        <v>592-12-3665/0000</v>
      </c>
      <c r="C12665">
        <f>VLOOKUP(A12665,Sheet3!A:B,2,FALSE)</f>
        <v>592454019</v>
      </c>
      <c r="D12665" t="str">
        <f>VLOOKUP(A12665,Sheet3!A:C,3,FALSE)</f>
        <v>13 CENTER STREET</v>
      </c>
      <c r="E12665">
        <f>VLOOKUP(A12665,Sheet3!A:D,4,FALSE)</f>
        <v>0</v>
      </c>
      <c r="F12665" t="str">
        <f>VLOOKUP(A12665,Sheet3!A:G,5,FALSE)</f>
        <v>GULF BREEZE</v>
      </c>
      <c r="G12665" t="str">
        <f>VLOOKUP(A12665,Sheet3!A:G,6,FALSE)</f>
        <v>FL</v>
      </c>
      <c r="H12665">
        <f>VLOOKUP(A12665,Sheet3!A:G,7,FALSE)</f>
        <v>325610000</v>
      </c>
    </row>
    <row r="12666" spans="1:8" x14ac:dyDescent="0.3">
      <c r="A12666" t="s">
        <v>23</v>
      </c>
      <c r="B12666" t="str">
        <f>VLOOKUP(A12666,Sheet2!A:B,2,FALSE)</f>
        <v>592-12-3665/0000</v>
      </c>
      <c r="C12666">
        <f>VLOOKUP(A12666,Sheet3!A:B,2,FALSE)</f>
        <v>592454019</v>
      </c>
      <c r="D12666" t="str">
        <f>VLOOKUP(A12666,Sheet3!A:C,3,FALSE)</f>
        <v>13 CENTER STREET</v>
      </c>
      <c r="E12666">
        <f>VLOOKUP(A12666,Sheet3!A:D,4,FALSE)</f>
        <v>0</v>
      </c>
      <c r="F12666" t="str">
        <f>VLOOKUP(A12666,Sheet3!A:G,5,FALSE)</f>
        <v>GULF BREEZE</v>
      </c>
      <c r="G12666" t="str">
        <f>VLOOKUP(A12666,Sheet3!A:G,6,FALSE)</f>
        <v>FL</v>
      </c>
      <c r="H12666">
        <f>VLOOKUP(A12666,Sheet3!A:G,7,FALSE)</f>
        <v>325610000</v>
      </c>
    </row>
    <row r="12667" spans="1:8" x14ac:dyDescent="0.3">
      <c r="A12667" t="s">
        <v>26</v>
      </c>
      <c r="B12667" t="str">
        <f>VLOOKUP(A12667,Sheet2!A:B,2,FALSE)</f>
        <v>59-1572232/0000</v>
      </c>
      <c r="C12667">
        <f>VLOOKUP(A12667,Sheet3!A:B,2,FALSE)</f>
        <v>591793584</v>
      </c>
      <c r="D12667" t="str">
        <f>VLOOKUP(A12667,Sheet3!A:C,3,FALSE)</f>
        <v>6900 B NORTH 9TH AVENUE</v>
      </c>
      <c r="E12667">
        <f>VLOOKUP(A12667,Sheet3!A:D,4,FALSE)</f>
        <v>0</v>
      </c>
      <c r="F12667" t="str">
        <f>VLOOKUP(A12667,Sheet3!A:G,5,FALSE)</f>
        <v>PENSACOLA</v>
      </c>
      <c r="G12667" t="str">
        <f>VLOOKUP(A12667,Sheet3!A:G,6,FALSE)</f>
        <v>FL</v>
      </c>
      <c r="H12667">
        <f>VLOOKUP(A12667,Sheet3!A:G,7,FALSE)</f>
        <v>325040000</v>
      </c>
    </row>
    <row r="12668" spans="1:8" x14ac:dyDescent="0.3">
      <c r="A12668" t="s">
        <v>26</v>
      </c>
      <c r="B12668" t="str">
        <f>VLOOKUP(A12668,Sheet2!A:B,2,FALSE)</f>
        <v>59-1572232/0000</v>
      </c>
      <c r="C12668">
        <f>VLOOKUP(A12668,Sheet3!A:B,2,FALSE)</f>
        <v>591793584</v>
      </c>
      <c r="D12668" t="str">
        <f>VLOOKUP(A12668,Sheet3!A:C,3,FALSE)</f>
        <v>6900 B NORTH 9TH AVENUE</v>
      </c>
      <c r="E12668">
        <f>VLOOKUP(A12668,Sheet3!A:D,4,FALSE)</f>
        <v>0</v>
      </c>
      <c r="F12668" t="str">
        <f>VLOOKUP(A12668,Sheet3!A:G,5,FALSE)</f>
        <v>PENSACOLA</v>
      </c>
      <c r="G12668" t="str">
        <f>VLOOKUP(A12668,Sheet3!A:G,6,FALSE)</f>
        <v>FL</v>
      </c>
      <c r="H12668">
        <f>VLOOKUP(A12668,Sheet3!A:G,7,FALSE)</f>
        <v>325040000</v>
      </c>
    </row>
    <row r="12669" spans="1:8" x14ac:dyDescent="0.3">
      <c r="A12669" t="s">
        <v>26</v>
      </c>
      <c r="B12669" t="str">
        <f>VLOOKUP(A12669,Sheet2!A:B,2,FALSE)</f>
        <v>59-1572232/0000</v>
      </c>
      <c r="C12669">
        <f>VLOOKUP(A12669,Sheet3!A:B,2,FALSE)</f>
        <v>591793584</v>
      </c>
      <c r="D12669" t="str">
        <f>VLOOKUP(A12669,Sheet3!A:C,3,FALSE)</f>
        <v>6900 B NORTH 9TH AVENUE</v>
      </c>
      <c r="E12669">
        <f>VLOOKUP(A12669,Sheet3!A:D,4,FALSE)</f>
        <v>0</v>
      </c>
      <c r="F12669" t="str">
        <f>VLOOKUP(A12669,Sheet3!A:G,5,FALSE)</f>
        <v>PENSACOLA</v>
      </c>
      <c r="G12669" t="str">
        <f>VLOOKUP(A12669,Sheet3!A:G,6,FALSE)</f>
        <v>FL</v>
      </c>
      <c r="H12669">
        <f>VLOOKUP(A12669,Sheet3!A:G,7,FALSE)</f>
        <v>325040000</v>
      </c>
    </row>
    <row r="12670" spans="1:8" x14ac:dyDescent="0.3">
      <c r="A12670" t="s">
        <v>8</v>
      </c>
      <c r="B12670" t="e">
        <f>VLOOKUP(A12670,Sheet2!A:B,2,FALSE)</f>
        <v>#N/A</v>
      </c>
      <c r="C12670">
        <v>0</v>
      </c>
      <c r="D12670" t="str">
        <f>VLOOKUP(A12670,Sheet3!A:C,3,FALSE)</f>
        <v>22 TECHNOLOGY PARKWAY SOUTH, STE 200</v>
      </c>
      <c r="E12670">
        <f>VLOOKUP(A12670,Sheet3!A:D,4,FALSE)</f>
        <v>0</v>
      </c>
      <c r="F12670" t="str">
        <f>VLOOKUP(A12670,Sheet3!A:G,5,FALSE)</f>
        <v>PEACHTREE CORNERS</v>
      </c>
      <c r="G12670" t="str">
        <f>VLOOKUP(A12670,Sheet3!A:G,6,FALSE)</f>
        <v>GA</v>
      </c>
      <c r="H12670">
        <f>VLOOKUP(A12670,Sheet3!A:G,7,FALSE)</f>
        <v>300920000</v>
      </c>
    </row>
    <row r="12671" spans="1:8" x14ac:dyDescent="0.3">
      <c r="A12671" t="s">
        <v>158</v>
      </c>
      <c r="B12671" t="str">
        <f>VLOOKUP(A12671,Sheet2!A:B,2,FALSE)</f>
        <v>59-3288145/0000</v>
      </c>
      <c r="C12671">
        <f>VLOOKUP(A12671,Sheet3!A:B,2,FALSE)</f>
        <v>593416849</v>
      </c>
      <c r="D12671" t="str">
        <f>VLOOKUP(A12671,Sheet3!A:C,3,FALSE)</f>
        <v>5463 WOODBINE ROAD</v>
      </c>
      <c r="E12671">
        <f>VLOOKUP(A12671,Sheet3!A:D,4,FALSE)</f>
        <v>0</v>
      </c>
      <c r="F12671" t="str">
        <f>VLOOKUP(A12671,Sheet3!A:G,5,FALSE)</f>
        <v>PACE</v>
      </c>
      <c r="G12671" t="str">
        <f>VLOOKUP(A12671,Sheet3!A:G,6,FALSE)</f>
        <v>FL</v>
      </c>
      <c r="H12671">
        <f>VLOOKUP(A12671,Sheet3!A:G,7,FALSE)</f>
        <v>325710000</v>
      </c>
    </row>
    <row r="12672" spans="1:8" x14ac:dyDescent="0.3">
      <c r="A12672" t="s">
        <v>158</v>
      </c>
      <c r="B12672" t="str">
        <f>VLOOKUP(A12672,Sheet2!A:B,2,FALSE)</f>
        <v>59-3288145/0000</v>
      </c>
      <c r="C12672">
        <f>VLOOKUP(A12672,Sheet3!A:B,2,FALSE)</f>
        <v>593416849</v>
      </c>
      <c r="D12672" t="str">
        <f>VLOOKUP(A12672,Sheet3!A:C,3,FALSE)</f>
        <v>5463 WOODBINE ROAD</v>
      </c>
      <c r="E12672">
        <f>VLOOKUP(A12672,Sheet3!A:D,4,FALSE)</f>
        <v>0</v>
      </c>
      <c r="F12672" t="str">
        <f>VLOOKUP(A12672,Sheet3!A:G,5,FALSE)</f>
        <v>PACE</v>
      </c>
      <c r="G12672" t="str">
        <f>VLOOKUP(A12672,Sheet3!A:G,6,FALSE)</f>
        <v>FL</v>
      </c>
      <c r="H12672">
        <f>VLOOKUP(A12672,Sheet3!A:G,7,FALSE)</f>
        <v>325710000</v>
      </c>
    </row>
    <row r="12673" spans="1:8" x14ac:dyDescent="0.3">
      <c r="A12673" t="s">
        <v>158</v>
      </c>
      <c r="B12673" t="str">
        <f>VLOOKUP(A12673,Sheet2!A:B,2,FALSE)</f>
        <v>59-3288145/0000</v>
      </c>
      <c r="C12673">
        <f>VLOOKUP(A12673,Sheet3!A:B,2,FALSE)</f>
        <v>593416849</v>
      </c>
      <c r="D12673" t="str">
        <f>VLOOKUP(A12673,Sheet3!A:C,3,FALSE)</f>
        <v>5463 WOODBINE ROAD</v>
      </c>
      <c r="E12673">
        <f>VLOOKUP(A12673,Sheet3!A:D,4,FALSE)</f>
        <v>0</v>
      </c>
      <c r="F12673" t="str">
        <f>VLOOKUP(A12673,Sheet3!A:G,5,FALSE)</f>
        <v>PACE</v>
      </c>
      <c r="G12673" t="str">
        <f>VLOOKUP(A12673,Sheet3!A:G,6,FALSE)</f>
        <v>FL</v>
      </c>
      <c r="H12673">
        <f>VLOOKUP(A12673,Sheet3!A:G,7,FALSE)</f>
        <v>325710000</v>
      </c>
    </row>
    <row r="12674" spans="1:8" x14ac:dyDescent="0.3">
      <c r="A12674" t="s">
        <v>8</v>
      </c>
      <c r="B12674" t="e">
        <f>VLOOKUP(A12674,Sheet2!A:B,2,FALSE)</f>
        <v>#N/A</v>
      </c>
      <c r="C12674">
        <v>0</v>
      </c>
      <c r="D12674" t="str">
        <f>VLOOKUP(A12674,Sheet3!A:C,3,FALSE)</f>
        <v>22 TECHNOLOGY PARKWAY SOUTH, STE 200</v>
      </c>
      <c r="E12674">
        <f>VLOOKUP(A12674,Sheet3!A:D,4,FALSE)</f>
        <v>0</v>
      </c>
      <c r="F12674" t="str">
        <f>VLOOKUP(A12674,Sheet3!A:G,5,FALSE)</f>
        <v>PEACHTREE CORNERS</v>
      </c>
      <c r="G12674" t="str">
        <f>VLOOKUP(A12674,Sheet3!A:G,6,FALSE)</f>
        <v>GA</v>
      </c>
      <c r="H12674">
        <f>VLOOKUP(A12674,Sheet3!A:G,7,FALSE)</f>
        <v>300920000</v>
      </c>
    </row>
    <row r="12675" spans="1:8" x14ac:dyDescent="0.3">
      <c r="A12675" t="s">
        <v>158</v>
      </c>
      <c r="B12675" t="str">
        <f>VLOOKUP(A12675,Sheet2!A:B,2,FALSE)</f>
        <v>59-3288145/0000</v>
      </c>
      <c r="C12675">
        <f>VLOOKUP(A12675,Sheet3!A:B,2,FALSE)</f>
        <v>593416849</v>
      </c>
      <c r="D12675" t="str">
        <f>VLOOKUP(A12675,Sheet3!A:C,3,FALSE)</f>
        <v>5463 WOODBINE ROAD</v>
      </c>
      <c r="E12675">
        <f>VLOOKUP(A12675,Sheet3!A:D,4,FALSE)</f>
        <v>0</v>
      </c>
      <c r="F12675" t="str">
        <f>VLOOKUP(A12675,Sheet3!A:G,5,FALSE)</f>
        <v>PACE</v>
      </c>
      <c r="G12675" t="str">
        <f>VLOOKUP(A12675,Sheet3!A:G,6,FALSE)</f>
        <v>FL</v>
      </c>
      <c r="H12675">
        <f>VLOOKUP(A12675,Sheet3!A:G,7,FALSE)</f>
        <v>325710000</v>
      </c>
    </row>
    <row r="12676" spans="1:8" x14ac:dyDescent="0.3">
      <c r="A12676" t="s">
        <v>158</v>
      </c>
      <c r="B12676" t="str">
        <f>VLOOKUP(A12676,Sheet2!A:B,2,FALSE)</f>
        <v>59-3288145/0000</v>
      </c>
      <c r="C12676">
        <f>VLOOKUP(A12676,Sheet3!A:B,2,FALSE)</f>
        <v>593416849</v>
      </c>
      <c r="D12676" t="str">
        <f>VLOOKUP(A12676,Sheet3!A:C,3,FALSE)</f>
        <v>5463 WOODBINE ROAD</v>
      </c>
      <c r="E12676">
        <f>VLOOKUP(A12676,Sheet3!A:D,4,FALSE)</f>
        <v>0</v>
      </c>
      <c r="F12676" t="str">
        <f>VLOOKUP(A12676,Sheet3!A:G,5,FALSE)</f>
        <v>PACE</v>
      </c>
      <c r="G12676" t="str">
        <f>VLOOKUP(A12676,Sheet3!A:G,6,FALSE)</f>
        <v>FL</v>
      </c>
      <c r="H12676">
        <f>VLOOKUP(A12676,Sheet3!A:G,7,FALSE)</f>
        <v>325710000</v>
      </c>
    </row>
    <row r="12677" spans="1:8" x14ac:dyDescent="0.3">
      <c r="A12677" t="s">
        <v>158</v>
      </c>
      <c r="B12677" t="str">
        <f>VLOOKUP(A12677,Sheet2!A:B,2,FALSE)</f>
        <v>59-3288145/0000</v>
      </c>
      <c r="C12677">
        <f>VLOOKUP(A12677,Sheet3!A:B,2,FALSE)</f>
        <v>593416849</v>
      </c>
      <c r="D12677" t="str">
        <f>VLOOKUP(A12677,Sheet3!A:C,3,FALSE)</f>
        <v>5463 WOODBINE ROAD</v>
      </c>
      <c r="E12677">
        <f>VLOOKUP(A12677,Sheet3!A:D,4,FALSE)</f>
        <v>0</v>
      </c>
      <c r="F12677" t="str">
        <f>VLOOKUP(A12677,Sheet3!A:G,5,FALSE)</f>
        <v>PACE</v>
      </c>
      <c r="G12677" t="str">
        <f>VLOOKUP(A12677,Sheet3!A:G,6,FALSE)</f>
        <v>FL</v>
      </c>
      <c r="H12677">
        <f>VLOOKUP(A12677,Sheet3!A:G,7,FALSE)</f>
        <v>325710000</v>
      </c>
    </row>
    <row r="12678" spans="1:8" x14ac:dyDescent="0.3">
      <c r="A12678" t="s">
        <v>8</v>
      </c>
      <c r="B12678" t="e">
        <f>VLOOKUP(A12678,Sheet2!A:B,2,FALSE)</f>
        <v>#N/A</v>
      </c>
      <c r="C12678">
        <v>0</v>
      </c>
      <c r="D12678" t="str">
        <f>VLOOKUP(A12678,Sheet3!A:C,3,FALSE)</f>
        <v>22 TECHNOLOGY PARKWAY SOUTH, STE 200</v>
      </c>
      <c r="E12678">
        <f>VLOOKUP(A12678,Sheet3!A:D,4,FALSE)</f>
        <v>0</v>
      </c>
      <c r="F12678" t="str">
        <f>VLOOKUP(A12678,Sheet3!A:G,5,FALSE)</f>
        <v>PEACHTREE CORNERS</v>
      </c>
      <c r="G12678" t="str">
        <f>VLOOKUP(A12678,Sheet3!A:G,6,FALSE)</f>
        <v>GA</v>
      </c>
      <c r="H12678">
        <f>VLOOKUP(A12678,Sheet3!A:G,7,FALSE)</f>
        <v>300920000</v>
      </c>
    </row>
    <row r="12679" spans="1:8" x14ac:dyDescent="0.3">
      <c r="A12679" t="s">
        <v>8</v>
      </c>
      <c r="B12679" t="e">
        <f>VLOOKUP(A12679,Sheet2!A:B,2,FALSE)</f>
        <v>#N/A</v>
      </c>
      <c r="C12679">
        <v>0</v>
      </c>
      <c r="D12679" t="str">
        <f>VLOOKUP(A12679,Sheet3!A:C,3,FALSE)</f>
        <v>22 TECHNOLOGY PARKWAY SOUTH, STE 200</v>
      </c>
      <c r="E12679">
        <f>VLOOKUP(A12679,Sheet3!A:D,4,FALSE)</f>
        <v>0</v>
      </c>
      <c r="F12679" t="str">
        <f>VLOOKUP(A12679,Sheet3!A:G,5,FALSE)</f>
        <v>PEACHTREE CORNERS</v>
      </c>
      <c r="G12679" t="str">
        <f>VLOOKUP(A12679,Sheet3!A:G,6,FALSE)</f>
        <v>GA</v>
      </c>
      <c r="H12679">
        <f>VLOOKUP(A12679,Sheet3!A:G,7,FALSE)</f>
        <v>300920000</v>
      </c>
    </row>
    <row r="12680" spans="1:8" x14ac:dyDescent="0.3">
      <c r="A12680" t="s">
        <v>158</v>
      </c>
      <c r="B12680" t="str">
        <f>VLOOKUP(A12680,Sheet2!A:B,2,FALSE)</f>
        <v>59-3288145/0000</v>
      </c>
      <c r="C12680">
        <f>VLOOKUP(A12680,Sheet3!A:B,2,FALSE)</f>
        <v>593416849</v>
      </c>
      <c r="D12680" t="str">
        <f>VLOOKUP(A12680,Sheet3!A:C,3,FALSE)</f>
        <v>5463 WOODBINE ROAD</v>
      </c>
      <c r="E12680">
        <f>VLOOKUP(A12680,Sheet3!A:D,4,FALSE)</f>
        <v>0</v>
      </c>
      <c r="F12680" t="str">
        <f>VLOOKUP(A12680,Sheet3!A:G,5,FALSE)</f>
        <v>PACE</v>
      </c>
      <c r="G12680" t="str">
        <f>VLOOKUP(A12680,Sheet3!A:G,6,FALSE)</f>
        <v>FL</v>
      </c>
      <c r="H12680">
        <f>VLOOKUP(A12680,Sheet3!A:G,7,FALSE)</f>
        <v>325710000</v>
      </c>
    </row>
    <row r="12681" spans="1:8" x14ac:dyDescent="0.3">
      <c r="A12681" t="s">
        <v>158</v>
      </c>
      <c r="B12681" t="str">
        <f>VLOOKUP(A12681,Sheet2!A:B,2,FALSE)</f>
        <v>59-3288145/0000</v>
      </c>
      <c r="C12681">
        <f>VLOOKUP(A12681,Sheet3!A:B,2,FALSE)</f>
        <v>593416849</v>
      </c>
      <c r="D12681" t="str">
        <f>VLOOKUP(A12681,Sheet3!A:C,3,FALSE)</f>
        <v>5463 WOODBINE ROAD</v>
      </c>
      <c r="E12681">
        <f>VLOOKUP(A12681,Sheet3!A:D,4,FALSE)</f>
        <v>0</v>
      </c>
      <c r="F12681" t="str">
        <f>VLOOKUP(A12681,Sheet3!A:G,5,FALSE)</f>
        <v>PACE</v>
      </c>
      <c r="G12681" t="str">
        <f>VLOOKUP(A12681,Sheet3!A:G,6,FALSE)</f>
        <v>FL</v>
      </c>
      <c r="H12681">
        <f>VLOOKUP(A12681,Sheet3!A:G,7,FALSE)</f>
        <v>325710000</v>
      </c>
    </row>
    <row r="12682" spans="1:8" x14ac:dyDescent="0.3">
      <c r="A12682" t="s">
        <v>26</v>
      </c>
      <c r="B12682" t="str">
        <f>VLOOKUP(A12682,Sheet2!A:B,2,FALSE)</f>
        <v>59-1572232/0000</v>
      </c>
      <c r="C12682">
        <f>VLOOKUP(A12682,Sheet3!A:B,2,FALSE)</f>
        <v>591793584</v>
      </c>
      <c r="D12682" t="str">
        <f>VLOOKUP(A12682,Sheet3!A:C,3,FALSE)</f>
        <v>6900 B NORTH 9TH AVENUE</v>
      </c>
      <c r="E12682">
        <f>VLOOKUP(A12682,Sheet3!A:D,4,FALSE)</f>
        <v>0</v>
      </c>
      <c r="F12682" t="str">
        <f>VLOOKUP(A12682,Sheet3!A:G,5,FALSE)</f>
        <v>PENSACOLA</v>
      </c>
      <c r="G12682" t="str">
        <f>VLOOKUP(A12682,Sheet3!A:G,6,FALSE)</f>
        <v>FL</v>
      </c>
      <c r="H12682">
        <f>VLOOKUP(A12682,Sheet3!A:G,7,FALSE)</f>
        <v>325040000</v>
      </c>
    </row>
    <row r="12683" spans="1:8" x14ac:dyDescent="0.3">
      <c r="A12683" t="s">
        <v>26</v>
      </c>
      <c r="B12683" t="str">
        <f>VLOOKUP(A12683,Sheet2!A:B,2,FALSE)</f>
        <v>59-1572232/0000</v>
      </c>
      <c r="C12683">
        <f>VLOOKUP(A12683,Sheet3!A:B,2,FALSE)</f>
        <v>591793584</v>
      </c>
      <c r="D12683" t="str">
        <f>VLOOKUP(A12683,Sheet3!A:C,3,FALSE)</f>
        <v>6900 B NORTH 9TH AVENUE</v>
      </c>
      <c r="E12683">
        <f>VLOOKUP(A12683,Sheet3!A:D,4,FALSE)</f>
        <v>0</v>
      </c>
      <c r="F12683" t="str">
        <f>VLOOKUP(A12683,Sheet3!A:G,5,FALSE)</f>
        <v>PENSACOLA</v>
      </c>
      <c r="G12683" t="str">
        <f>VLOOKUP(A12683,Sheet3!A:G,6,FALSE)</f>
        <v>FL</v>
      </c>
      <c r="H12683">
        <f>VLOOKUP(A12683,Sheet3!A:G,7,FALSE)</f>
        <v>325040000</v>
      </c>
    </row>
    <row r="12684" spans="1:8" x14ac:dyDescent="0.3">
      <c r="A12684" t="s">
        <v>26</v>
      </c>
      <c r="B12684" t="str">
        <f>VLOOKUP(A12684,Sheet2!A:B,2,FALSE)</f>
        <v>59-1572232/0000</v>
      </c>
      <c r="C12684">
        <f>VLOOKUP(A12684,Sheet3!A:B,2,FALSE)</f>
        <v>591793584</v>
      </c>
      <c r="D12684" t="str">
        <f>VLOOKUP(A12684,Sheet3!A:C,3,FALSE)</f>
        <v>6900 B NORTH 9TH AVENUE</v>
      </c>
      <c r="E12684">
        <f>VLOOKUP(A12684,Sheet3!A:D,4,FALSE)</f>
        <v>0</v>
      </c>
      <c r="F12684" t="str">
        <f>VLOOKUP(A12684,Sheet3!A:G,5,FALSE)</f>
        <v>PENSACOLA</v>
      </c>
      <c r="G12684" t="str">
        <f>VLOOKUP(A12684,Sheet3!A:G,6,FALSE)</f>
        <v>FL</v>
      </c>
      <c r="H12684">
        <f>VLOOKUP(A12684,Sheet3!A:G,7,FALSE)</f>
        <v>325040000</v>
      </c>
    </row>
    <row r="12685" spans="1:8" x14ac:dyDescent="0.3">
      <c r="A12685" t="s">
        <v>8</v>
      </c>
      <c r="B12685" t="e">
        <f>VLOOKUP(A12685,Sheet2!A:B,2,FALSE)</f>
        <v>#N/A</v>
      </c>
      <c r="C12685">
        <v>0</v>
      </c>
      <c r="D12685" t="str">
        <f>VLOOKUP(A12685,Sheet3!A:C,3,FALSE)</f>
        <v>22 TECHNOLOGY PARKWAY SOUTH, STE 200</v>
      </c>
      <c r="E12685">
        <f>VLOOKUP(A12685,Sheet3!A:D,4,FALSE)</f>
        <v>0</v>
      </c>
      <c r="F12685" t="str">
        <f>VLOOKUP(A12685,Sheet3!A:G,5,FALSE)</f>
        <v>PEACHTREE CORNERS</v>
      </c>
      <c r="G12685" t="str">
        <f>VLOOKUP(A12685,Sheet3!A:G,6,FALSE)</f>
        <v>GA</v>
      </c>
      <c r="H12685">
        <f>VLOOKUP(A12685,Sheet3!A:G,7,FALSE)</f>
        <v>300920000</v>
      </c>
    </row>
    <row r="12686" spans="1:8" x14ac:dyDescent="0.3">
      <c r="A12686" t="s">
        <v>198</v>
      </c>
      <c r="B12686" t="str">
        <f>VLOOKUP(A12686,Sheet2!A:B,2,FALSE)</f>
        <v>47-2585228/0000</v>
      </c>
      <c r="C12686">
        <f>VLOOKUP(A12686,Sheet3!A:B,2,FALSE)</f>
        <v>474687217</v>
      </c>
      <c r="D12686" t="str">
        <f>VLOOKUP(A12686,Sheet3!A:C,3,FALSE)</f>
        <v>4400 Bayou Blvd. Bldg #17</v>
      </c>
      <c r="E12686">
        <f>VLOOKUP(A12686,Sheet3!A:D,4,FALSE)</f>
        <v>0</v>
      </c>
      <c r="F12686" t="str">
        <f>VLOOKUP(A12686,Sheet3!A:G,5,FALSE)</f>
        <v>Pensacola</v>
      </c>
      <c r="G12686" t="str">
        <f>VLOOKUP(A12686,Sheet3!A:G,6,FALSE)</f>
        <v>FL</v>
      </c>
      <c r="H12686">
        <f>VLOOKUP(A12686,Sheet3!A:G,7,FALSE)</f>
        <v>325030000</v>
      </c>
    </row>
    <row r="12687" spans="1:8" x14ac:dyDescent="0.3">
      <c r="A12687" t="s">
        <v>198</v>
      </c>
      <c r="B12687" t="str">
        <f>VLOOKUP(A12687,Sheet2!A:B,2,FALSE)</f>
        <v>47-2585228/0000</v>
      </c>
      <c r="C12687">
        <f>VLOOKUP(A12687,Sheet3!A:B,2,FALSE)</f>
        <v>474687217</v>
      </c>
      <c r="D12687" t="str">
        <f>VLOOKUP(A12687,Sheet3!A:C,3,FALSE)</f>
        <v>4400 Bayou Blvd. Bldg #17</v>
      </c>
      <c r="E12687">
        <f>VLOOKUP(A12687,Sheet3!A:D,4,FALSE)</f>
        <v>0</v>
      </c>
      <c r="F12687" t="str">
        <f>VLOOKUP(A12687,Sheet3!A:G,5,FALSE)</f>
        <v>Pensacola</v>
      </c>
      <c r="G12687" t="str">
        <f>VLOOKUP(A12687,Sheet3!A:G,6,FALSE)</f>
        <v>FL</v>
      </c>
      <c r="H12687">
        <f>VLOOKUP(A12687,Sheet3!A:G,7,FALSE)</f>
        <v>325030000</v>
      </c>
    </row>
    <row r="12688" spans="1:8" x14ac:dyDescent="0.3">
      <c r="A12688" t="s">
        <v>198</v>
      </c>
      <c r="B12688" t="str">
        <f>VLOOKUP(A12688,Sheet2!A:B,2,FALSE)</f>
        <v>47-2585228/0000</v>
      </c>
      <c r="C12688">
        <f>VLOOKUP(A12688,Sheet3!A:B,2,FALSE)</f>
        <v>474687217</v>
      </c>
      <c r="D12688" t="str">
        <f>VLOOKUP(A12688,Sheet3!A:C,3,FALSE)</f>
        <v>4400 Bayou Blvd. Bldg #17</v>
      </c>
      <c r="E12688">
        <f>VLOOKUP(A12688,Sheet3!A:D,4,FALSE)</f>
        <v>0</v>
      </c>
      <c r="F12688" t="str">
        <f>VLOOKUP(A12688,Sheet3!A:G,5,FALSE)</f>
        <v>Pensacola</v>
      </c>
      <c r="G12688" t="str">
        <f>VLOOKUP(A12688,Sheet3!A:G,6,FALSE)</f>
        <v>FL</v>
      </c>
      <c r="H12688">
        <f>VLOOKUP(A12688,Sheet3!A:G,7,FALSE)</f>
        <v>325030000</v>
      </c>
    </row>
    <row r="12689" spans="1:8" x14ac:dyDescent="0.3">
      <c r="A12689" t="s">
        <v>378</v>
      </c>
      <c r="B12689" t="str">
        <f>VLOOKUP(A12689,Sheet2!A:B,2,FALSE)</f>
        <v>27-0000118/0000</v>
      </c>
      <c r="C12689">
        <f>VLOOKUP(A12689,Sheet3!A:B,2,FALSE)</f>
        <v>270000148</v>
      </c>
      <c r="D12689" t="str">
        <f>VLOOKUP(A12689,Sheet3!A:C,3,FALSE)</f>
        <v xml:space="preserve">4500 Spanish Trail </v>
      </c>
      <c r="E12689">
        <f>VLOOKUP(A12689,Sheet3!A:D,4,FALSE)</f>
        <v>0</v>
      </c>
      <c r="F12689" t="str">
        <f>VLOOKUP(A12689,Sheet3!A:G,5,FALSE)</f>
        <v>PENSACOLA</v>
      </c>
      <c r="G12689" t="str">
        <f>VLOOKUP(A12689,Sheet3!A:G,6,FALSE)</f>
        <v>FL</v>
      </c>
      <c r="H12689">
        <f>VLOOKUP(A12689,Sheet3!A:G,7,FALSE)</f>
        <v>325040000</v>
      </c>
    </row>
    <row r="12690" spans="1:8" x14ac:dyDescent="0.3">
      <c r="A12690" t="s">
        <v>203</v>
      </c>
      <c r="B12690" t="str">
        <f>VLOOKUP(A12690,Sheet2!A:B,2,FALSE)</f>
        <v>59-3457258/0001</v>
      </c>
      <c r="C12690">
        <f>VLOOKUP(A12690,Sheet3!A:B,2,FALSE)</f>
        <v>593624632</v>
      </c>
      <c r="D12690" t="str">
        <f>VLOOKUP(A12690,Sheet3!A:C,3,FALSE)</f>
        <v>PO BOX 30126</v>
      </c>
      <c r="E12690" t="str">
        <f>VLOOKUP(A12690,Sheet3!A:D,4,FALSE)</f>
        <v>4400 BAYOU BLVD #17</v>
      </c>
      <c r="F12690" t="str">
        <f>VLOOKUP(A12690,Sheet3!A:G,5,FALSE)</f>
        <v>PENSACOLA</v>
      </c>
      <c r="G12690" t="str">
        <f>VLOOKUP(A12690,Sheet3!A:G,6,FALSE)</f>
        <v>FL</v>
      </c>
      <c r="H12690">
        <f>VLOOKUP(A12690,Sheet3!A:G,7,FALSE)</f>
        <v>325030000</v>
      </c>
    </row>
    <row r="12691" spans="1:8" x14ac:dyDescent="0.3">
      <c r="A12691" t="s">
        <v>198</v>
      </c>
      <c r="B12691" t="str">
        <f>VLOOKUP(A12691,Sheet2!A:B,2,FALSE)</f>
        <v>47-2585228/0000</v>
      </c>
      <c r="C12691">
        <f>VLOOKUP(A12691,Sheet3!A:B,2,FALSE)</f>
        <v>474687217</v>
      </c>
      <c r="D12691" t="str">
        <f>VLOOKUP(A12691,Sheet3!A:C,3,FALSE)</f>
        <v>4400 Bayou Blvd. Bldg #17</v>
      </c>
      <c r="E12691">
        <f>VLOOKUP(A12691,Sheet3!A:D,4,FALSE)</f>
        <v>0</v>
      </c>
      <c r="F12691" t="str">
        <f>VLOOKUP(A12691,Sheet3!A:G,5,FALSE)</f>
        <v>Pensacola</v>
      </c>
      <c r="G12691" t="str">
        <f>VLOOKUP(A12691,Sheet3!A:G,6,FALSE)</f>
        <v>FL</v>
      </c>
      <c r="H12691">
        <f>VLOOKUP(A12691,Sheet3!A:G,7,FALSE)</f>
        <v>325030000</v>
      </c>
    </row>
    <row r="12692" spans="1:8" x14ac:dyDescent="0.3">
      <c r="A12692" t="s">
        <v>198</v>
      </c>
      <c r="B12692" t="str">
        <f>VLOOKUP(A12692,Sheet2!A:B,2,FALSE)</f>
        <v>47-2585228/0000</v>
      </c>
      <c r="C12692">
        <f>VLOOKUP(A12692,Sheet3!A:B,2,FALSE)</f>
        <v>474687217</v>
      </c>
      <c r="D12692" t="str">
        <f>VLOOKUP(A12692,Sheet3!A:C,3,FALSE)</f>
        <v>4400 Bayou Blvd. Bldg #17</v>
      </c>
      <c r="E12692">
        <f>VLOOKUP(A12692,Sheet3!A:D,4,FALSE)</f>
        <v>0</v>
      </c>
      <c r="F12692" t="str">
        <f>VLOOKUP(A12692,Sheet3!A:G,5,FALSE)</f>
        <v>Pensacola</v>
      </c>
      <c r="G12692" t="str">
        <f>VLOOKUP(A12692,Sheet3!A:G,6,FALSE)</f>
        <v>FL</v>
      </c>
      <c r="H12692">
        <f>VLOOKUP(A12692,Sheet3!A:G,7,FALSE)</f>
        <v>325030000</v>
      </c>
    </row>
    <row r="12693" spans="1:8" x14ac:dyDescent="0.3">
      <c r="A12693" t="s">
        <v>45</v>
      </c>
      <c r="B12693" t="str">
        <f>VLOOKUP(A12693,Sheet2!A:B,2,FALSE)</f>
        <v>47-3081479/0001</v>
      </c>
      <c r="C12693">
        <f>VLOOKUP(A12693,Sheet3!A:B,2,FALSE)</f>
        <v>475142849</v>
      </c>
      <c r="D12693" t="str">
        <f>VLOOKUP(A12693,Sheet3!A:C,3,FALSE)</f>
        <v>8630 UNIVERSITY PARKWAY</v>
      </c>
      <c r="E12693">
        <f>VLOOKUP(A12693,Sheet3!A:D,4,FALSE)</f>
        <v>0</v>
      </c>
      <c r="F12693" t="str">
        <f>VLOOKUP(A12693,Sheet3!A:G,5,FALSE)</f>
        <v>PENSACOLA</v>
      </c>
      <c r="G12693" t="str">
        <f>VLOOKUP(A12693,Sheet3!A:G,6,FALSE)</f>
        <v>FL</v>
      </c>
      <c r="H12693">
        <f>VLOOKUP(A12693,Sheet3!A:G,7,FALSE)</f>
        <v>325140000</v>
      </c>
    </row>
    <row r="12694" spans="1:8" x14ac:dyDescent="0.3">
      <c r="A12694" t="s">
        <v>45</v>
      </c>
      <c r="B12694" t="str">
        <f>VLOOKUP(A12694,Sheet2!A:B,2,FALSE)</f>
        <v>47-3081479/0001</v>
      </c>
      <c r="C12694">
        <f>VLOOKUP(A12694,Sheet3!A:B,2,FALSE)</f>
        <v>475142849</v>
      </c>
      <c r="D12694" t="str">
        <f>VLOOKUP(A12694,Sheet3!A:C,3,FALSE)</f>
        <v>8630 UNIVERSITY PARKWAY</v>
      </c>
      <c r="E12694">
        <f>VLOOKUP(A12694,Sheet3!A:D,4,FALSE)</f>
        <v>0</v>
      </c>
      <c r="F12694" t="str">
        <f>VLOOKUP(A12694,Sheet3!A:G,5,FALSE)</f>
        <v>PENSACOLA</v>
      </c>
      <c r="G12694" t="str">
        <f>VLOOKUP(A12694,Sheet3!A:G,6,FALSE)</f>
        <v>FL</v>
      </c>
      <c r="H12694">
        <f>VLOOKUP(A12694,Sheet3!A:G,7,FALSE)</f>
        <v>325140000</v>
      </c>
    </row>
    <row r="12695" spans="1:8" x14ac:dyDescent="0.3">
      <c r="A12695" t="s">
        <v>45</v>
      </c>
      <c r="B12695" t="str">
        <f>VLOOKUP(A12695,Sheet2!A:B,2,FALSE)</f>
        <v>47-3081479/0001</v>
      </c>
      <c r="C12695">
        <f>VLOOKUP(A12695,Sheet3!A:B,2,FALSE)</f>
        <v>475142849</v>
      </c>
      <c r="D12695" t="str">
        <f>VLOOKUP(A12695,Sheet3!A:C,3,FALSE)</f>
        <v>8630 UNIVERSITY PARKWAY</v>
      </c>
      <c r="E12695">
        <f>VLOOKUP(A12695,Sheet3!A:D,4,FALSE)</f>
        <v>0</v>
      </c>
      <c r="F12695" t="str">
        <f>VLOOKUP(A12695,Sheet3!A:G,5,FALSE)</f>
        <v>PENSACOLA</v>
      </c>
      <c r="G12695" t="str">
        <f>VLOOKUP(A12695,Sheet3!A:G,6,FALSE)</f>
        <v>FL</v>
      </c>
      <c r="H12695">
        <f>VLOOKUP(A12695,Sheet3!A:G,7,FALSE)</f>
        <v>325140000</v>
      </c>
    </row>
    <row r="12696" spans="1:8" x14ac:dyDescent="0.3">
      <c r="A12696" t="s">
        <v>19</v>
      </c>
      <c r="B12696" t="str">
        <f>VLOOKUP(A12696,Sheet2!A:B,2,FALSE)</f>
        <v>02-7000013/0000</v>
      </c>
      <c r="C12696">
        <f>VLOOKUP(A12696,Sheet3!A:B,2,FALSE)</f>
        <v>270000139</v>
      </c>
      <c r="D12696" t="str">
        <f>VLOOKUP(A12696,Sheet3!A:C,3,FALSE)</f>
        <v>2915 EAST CERVANTES STREET</v>
      </c>
      <c r="E12696">
        <f>VLOOKUP(A12696,Sheet3!A:D,4,FALSE)</f>
        <v>0</v>
      </c>
      <c r="F12696" t="str">
        <f>VLOOKUP(A12696,Sheet3!A:G,5,FALSE)</f>
        <v>PENSACOLA</v>
      </c>
      <c r="G12696" t="str">
        <f>VLOOKUP(A12696,Sheet3!A:G,6,FALSE)</f>
        <v>FL</v>
      </c>
      <c r="H12696">
        <f>VLOOKUP(A12696,Sheet3!A:G,7,FALSE)</f>
        <v>325030000</v>
      </c>
    </row>
    <row r="12697" spans="1:8" x14ac:dyDescent="0.3">
      <c r="A12697" t="s">
        <v>19</v>
      </c>
      <c r="B12697" t="str">
        <f>VLOOKUP(A12697,Sheet2!A:B,2,FALSE)</f>
        <v>02-7000013/0000</v>
      </c>
      <c r="C12697">
        <f>VLOOKUP(A12697,Sheet3!A:B,2,FALSE)</f>
        <v>270000139</v>
      </c>
      <c r="D12697" t="str">
        <f>VLOOKUP(A12697,Sheet3!A:C,3,FALSE)</f>
        <v>2915 EAST CERVANTES STREET</v>
      </c>
      <c r="E12697">
        <f>VLOOKUP(A12697,Sheet3!A:D,4,FALSE)</f>
        <v>0</v>
      </c>
      <c r="F12697" t="str">
        <f>VLOOKUP(A12697,Sheet3!A:G,5,FALSE)</f>
        <v>PENSACOLA</v>
      </c>
      <c r="G12697" t="str">
        <f>VLOOKUP(A12697,Sheet3!A:G,6,FALSE)</f>
        <v>FL</v>
      </c>
      <c r="H12697">
        <f>VLOOKUP(A12697,Sheet3!A:G,7,FALSE)</f>
        <v>325030000</v>
      </c>
    </row>
    <row r="12698" spans="1:8" x14ac:dyDescent="0.3">
      <c r="A12698" t="s">
        <v>3</v>
      </c>
      <c r="B12698" t="str">
        <f>VLOOKUP(A12698,Sheet2!A:B,2,FALSE)</f>
        <v>59-3294416/0000</v>
      </c>
      <c r="C12698">
        <f>VLOOKUP(A12698,Sheet3!A:B,2,FALSE)</f>
        <v>593418340</v>
      </c>
      <c r="D12698" t="str">
        <f>VLOOKUP(A12698,Sheet3!A:C,3,FALSE)</f>
        <v>901 NEW WARRINGTON RD</v>
      </c>
      <c r="E12698">
        <f>VLOOKUP(A12698,Sheet3!A:D,4,FALSE)</f>
        <v>0</v>
      </c>
      <c r="F12698" t="str">
        <f>VLOOKUP(A12698,Sheet3!A:G,5,FALSE)</f>
        <v>PENSACOLA</v>
      </c>
      <c r="G12698" t="str">
        <f>VLOOKUP(A12698,Sheet3!A:G,6,FALSE)</f>
        <v>FL</v>
      </c>
      <c r="H12698">
        <f>VLOOKUP(A12698,Sheet3!A:G,7,FALSE)</f>
        <v>325060000</v>
      </c>
    </row>
    <row r="12699" spans="1:8" x14ac:dyDescent="0.3">
      <c r="A12699" t="s">
        <v>3</v>
      </c>
      <c r="B12699" t="str">
        <f>VLOOKUP(A12699,Sheet2!A:B,2,FALSE)</f>
        <v>59-3294416/0000</v>
      </c>
      <c r="C12699">
        <f>VLOOKUP(A12699,Sheet3!A:B,2,FALSE)</f>
        <v>593418340</v>
      </c>
      <c r="D12699" t="str">
        <f>VLOOKUP(A12699,Sheet3!A:C,3,FALSE)</f>
        <v>901 NEW WARRINGTON RD</v>
      </c>
      <c r="E12699">
        <f>VLOOKUP(A12699,Sheet3!A:D,4,FALSE)</f>
        <v>0</v>
      </c>
      <c r="F12699" t="str">
        <f>VLOOKUP(A12699,Sheet3!A:G,5,FALSE)</f>
        <v>PENSACOLA</v>
      </c>
      <c r="G12699" t="str">
        <f>VLOOKUP(A12699,Sheet3!A:G,6,FALSE)</f>
        <v>FL</v>
      </c>
      <c r="H12699">
        <f>VLOOKUP(A12699,Sheet3!A:G,7,FALSE)</f>
        <v>325060000</v>
      </c>
    </row>
    <row r="12700" spans="1:8" x14ac:dyDescent="0.3">
      <c r="A12700" t="s">
        <v>3</v>
      </c>
      <c r="B12700" t="str">
        <f>VLOOKUP(A12700,Sheet2!A:B,2,FALSE)</f>
        <v>59-3294416/0000</v>
      </c>
      <c r="C12700">
        <f>VLOOKUP(A12700,Sheet3!A:B,2,FALSE)</f>
        <v>593418340</v>
      </c>
      <c r="D12700" t="str">
        <f>VLOOKUP(A12700,Sheet3!A:C,3,FALSE)</f>
        <v>901 NEW WARRINGTON RD</v>
      </c>
      <c r="E12700">
        <f>VLOOKUP(A12700,Sheet3!A:D,4,FALSE)</f>
        <v>0</v>
      </c>
      <c r="F12700" t="str">
        <f>VLOOKUP(A12700,Sheet3!A:G,5,FALSE)</f>
        <v>PENSACOLA</v>
      </c>
      <c r="G12700" t="str">
        <f>VLOOKUP(A12700,Sheet3!A:G,6,FALSE)</f>
        <v>FL</v>
      </c>
      <c r="H12700">
        <f>VLOOKUP(A12700,Sheet3!A:G,7,FALSE)</f>
        <v>325060000</v>
      </c>
    </row>
    <row r="12701" spans="1:8" x14ac:dyDescent="0.3">
      <c r="A12701" t="s">
        <v>26</v>
      </c>
      <c r="B12701" t="str">
        <f>VLOOKUP(A12701,Sheet2!A:B,2,FALSE)</f>
        <v>59-1572232/0000</v>
      </c>
      <c r="C12701">
        <f>VLOOKUP(A12701,Sheet3!A:B,2,FALSE)</f>
        <v>591793584</v>
      </c>
      <c r="D12701" t="str">
        <f>VLOOKUP(A12701,Sheet3!A:C,3,FALSE)</f>
        <v>6900 B NORTH 9TH AVENUE</v>
      </c>
      <c r="E12701">
        <f>VLOOKUP(A12701,Sheet3!A:D,4,FALSE)</f>
        <v>0</v>
      </c>
      <c r="F12701" t="str">
        <f>VLOOKUP(A12701,Sheet3!A:G,5,FALSE)</f>
        <v>PENSACOLA</v>
      </c>
      <c r="G12701" t="str">
        <f>VLOOKUP(A12701,Sheet3!A:G,6,FALSE)</f>
        <v>FL</v>
      </c>
      <c r="H12701">
        <f>VLOOKUP(A12701,Sheet3!A:G,7,FALSE)</f>
        <v>325040000</v>
      </c>
    </row>
    <row r="12702" spans="1:8" x14ac:dyDescent="0.3">
      <c r="A12702" t="s">
        <v>26</v>
      </c>
      <c r="B12702" t="str">
        <f>VLOOKUP(A12702,Sheet2!A:B,2,FALSE)</f>
        <v>59-1572232/0000</v>
      </c>
      <c r="C12702">
        <f>VLOOKUP(A12702,Sheet3!A:B,2,FALSE)</f>
        <v>591793584</v>
      </c>
      <c r="D12702" t="str">
        <f>VLOOKUP(A12702,Sheet3!A:C,3,FALSE)</f>
        <v>6900 B NORTH 9TH AVENUE</v>
      </c>
      <c r="E12702">
        <f>VLOOKUP(A12702,Sheet3!A:D,4,FALSE)</f>
        <v>0</v>
      </c>
      <c r="F12702" t="str">
        <f>VLOOKUP(A12702,Sheet3!A:G,5,FALSE)</f>
        <v>PENSACOLA</v>
      </c>
      <c r="G12702" t="str">
        <f>VLOOKUP(A12702,Sheet3!A:G,6,FALSE)</f>
        <v>FL</v>
      </c>
      <c r="H12702">
        <f>VLOOKUP(A12702,Sheet3!A:G,7,FALSE)</f>
        <v>325040000</v>
      </c>
    </row>
    <row r="12703" spans="1:8" x14ac:dyDescent="0.3">
      <c r="A12703" t="s">
        <v>26</v>
      </c>
      <c r="B12703" t="str">
        <f>VLOOKUP(A12703,Sheet2!A:B,2,FALSE)</f>
        <v>59-1572232/0000</v>
      </c>
      <c r="C12703">
        <f>VLOOKUP(A12703,Sheet3!A:B,2,FALSE)</f>
        <v>591793584</v>
      </c>
      <c r="D12703" t="str">
        <f>VLOOKUP(A12703,Sheet3!A:C,3,FALSE)</f>
        <v>6900 B NORTH 9TH AVENUE</v>
      </c>
      <c r="E12703">
        <f>VLOOKUP(A12703,Sheet3!A:D,4,FALSE)</f>
        <v>0</v>
      </c>
      <c r="F12703" t="str">
        <f>VLOOKUP(A12703,Sheet3!A:G,5,FALSE)</f>
        <v>PENSACOLA</v>
      </c>
      <c r="G12703" t="str">
        <f>VLOOKUP(A12703,Sheet3!A:G,6,FALSE)</f>
        <v>FL</v>
      </c>
      <c r="H12703">
        <f>VLOOKUP(A12703,Sheet3!A:G,7,FALSE)</f>
        <v>325040000</v>
      </c>
    </row>
    <row r="12704" spans="1:8" x14ac:dyDescent="0.3">
      <c r="A12704" t="s">
        <v>26</v>
      </c>
      <c r="B12704" t="str">
        <f>VLOOKUP(A12704,Sheet2!A:B,2,FALSE)</f>
        <v>59-1572232/0000</v>
      </c>
      <c r="C12704">
        <f>VLOOKUP(A12704,Sheet3!A:B,2,FALSE)</f>
        <v>591793584</v>
      </c>
      <c r="D12704" t="str">
        <f>VLOOKUP(A12704,Sheet3!A:C,3,FALSE)</f>
        <v>6900 B NORTH 9TH AVENUE</v>
      </c>
      <c r="E12704">
        <f>VLOOKUP(A12704,Sheet3!A:D,4,FALSE)</f>
        <v>0</v>
      </c>
      <c r="F12704" t="str">
        <f>VLOOKUP(A12704,Sheet3!A:G,5,FALSE)</f>
        <v>PENSACOLA</v>
      </c>
      <c r="G12704" t="str">
        <f>VLOOKUP(A12704,Sheet3!A:G,6,FALSE)</f>
        <v>FL</v>
      </c>
      <c r="H12704">
        <f>VLOOKUP(A12704,Sheet3!A:G,7,FALSE)</f>
        <v>325040000</v>
      </c>
    </row>
    <row r="12705" spans="1:8" x14ac:dyDescent="0.3">
      <c r="A12705" t="s">
        <v>26</v>
      </c>
      <c r="B12705" t="str">
        <f>VLOOKUP(A12705,Sheet2!A:B,2,FALSE)</f>
        <v>59-1572232/0000</v>
      </c>
      <c r="C12705">
        <f>VLOOKUP(A12705,Sheet3!A:B,2,FALSE)</f>
        <v>591793584</v>
      </c>
      <c r="D12705" t="str">
        <f>VLOOKUP(A12705,Sheet3!A:C,3,FALSE)</f>
        <v>6900 B NORTH 9TH AVENUE</v>
      </c>
      <c r="E12705">
        <f>VLOOKUP(A12705,Sheet3!A:D,4,FALSE)</f>
        <v>0</v>
      </c>
      <c r="F12705" t="str">
        <f>VLOOKUP(A12705,Sheet3!A:G,5,FALSE)</f>
        <v>PENSACOLA</v>
      </c>
      <c r="G12705" t="str">
        <f>VLOOKUP(A12705,Sheet3!A:G,6,FALSE)</f>
        <v>FL</v>
      </c>
      <c r="H12705">
        <f>VLOOKUP(A12705,Sheet3!A:G,7,FALSE)</f>
        <v>325040000</v>
      </c>
    </row>
    <row r="12706" spans="1:8" x14ac:dyDescent="0.3">
      <c r="A12706" t="s">
        <v>27</v>
      </c>
      <c r="B12706" t="str">
        <f>VLOOKUP(A12706,Sheet2!A:B,2,FALSE)</f>
        <v>59-1360433/0000</v>
      </c>
      <c r="C12706">
        <f>VLOOKUP(A12706,Sheet3!A:B,2,FALSE)</f>
        <v>591793584</v>
      </c>
      <c r="D12706" t="str">
        <f>VLOOKUP(A12706,Sheet3!A:C,3,FALSE)</f>
        <v>6900 B NORTH 9TH AVE</v>
      </c>
      <c r="E12706">
        <f>VLOOKUP(A12706,Sheet3!A:D,4,FALSE)</f>
        <v>0</v>
      </c>
      <c r="F12706" t="str">
        <f>VLOOKUP(A12706,Sheet3!A:G,5,FALSE)</f>
        <v>PENSACOLA</v>
      </c>
      <c r="G12706" t="str">
        <f>VLOOKUP(A12706,Sheet3!A:G,6,FALSE)</f>
        <v>FL</v>
      </c>
      <c r="H12706">
        <f>VLOOKUP(A12706,Sheet3!A:G,7,FALSE)</f>
        <v>325040000</v>
      </c>
    </row>
    <row r="12707" spans="1:8" x14ac:dyDescent="0.3">
      <c r="A12707" t="s">
        <v>6</v>
      </c>
      <c r="B12707" t="str">
        <f>VLOOKUP(A12707,Sheet2!A:B,2,FALSE)</f>
        <v>59-2297895/0000</v>
      </c>
      <c r="C12707">
        <f>VLOOKUP(A12707,Sheet3!A:B,2,FALSE)</f>
        <v>592915275</v>
      </c>
      <c r="D12707" t="str">
        <f>VLOOKUP(A12707,Sheet3!A:C,3,FALSE)</f>
        <v>151 W AIRPORT BLVD</v>
      </c>
      <c r="E12707">
        <f>VLOOKUP(A12707,Sheet3!A:D,4,FALSE)</f>
        <v>0</v>
      </c>
      <c r="F12707" t="str">
        <f>VLOOKUP(A12707,Sheet3!A:G,5,FALSE)</f>
        <v>PENSACOLA</v>
      </c>
      <c r="G12707" t="str">
        <f>VLOOKUP(A12707,Sheet3!A:G,6,FALSE)</f>
        <v>FL</v>
      </c>
      <c r="H12707">
        <f>VLOOKUP(A12707,Sheet3!A:G,7,FALSE)</f>
        <v>325050000</v>
      </c>
    </row>
    <row r="12708" spans="1:8" x14ac:dyDescent="0.3">
      <c r="A12708" t="s">
        <v>6</v>
      </c>
      <c r="B12708" t="str">
        <f>VLOOKUP(A12708,Sheet2!A:B,2,FALSE)</f>
        <v>59-2297895/0000</v>
      </c>
      <c r="C12708">
        <f>VLOOKUP(A12708,Sheet3!A:B,2,FALSE)</f>
        <v>592915275</v>
      </c>
      <c r="D12708" t="str">
        <f>VLOOKUP(A12708,Sheet3!A:C,3,FALSE)</f>
        <v>151 W AIRPORT BLVD</v>
      </c>
      <c r="E12708">
        <f>VLOOKUP(A12708,Sheet3!A:D,4,FALSE)</f>
        <v>0</v>
      </c>
      <c r="F12708" t="str">
        <f>VLOOKUP(A12708,Sheet3!A:G,5,FALSE)</f>
        <v>PENSACOLA</v>
      </c>
      <c r="G12708" t="str">
        <f>VLOOKUP(A12708,Sheet3!A:G,6,FALSE)</f>
        <v>FL</v>
      </c>
      <c r="H12708">
        <f>VLOOKUP(A12708,Sheet3!A:G,7,FALSE)</f>
        <v>325050000</v>
      </c>
    </row>
    <row r="12709" spans="1:8" x14ac:dyDescent="0.3">
      <c r="A12709" t="s">
        <v>6</v>
      </c>
      <c r="B12709" t="str">
        <f>VLOOKUP(A12709,Sheet2!A:B,2,FALSE)</f>
        <v>59-2297895/0000</v>
      </c>
      <c r="C12709">
        <f>VLOOKUP(A12709,Sheet3!A:B,2,FALSE)</f>
        <v>592915275</v>
      </c>
      <c r="D12709" t="str">
        <f>VLOOKUP(A12709,Sheet3!A:C,3,FALSE)</f>
        <v>151 W AIRPORT BLVD</v>
      </c>
      <c r="E12709">
        <f>VLOOKUP(A12709,Sheet3!A:D,4,FALSE)</f>
        <v>0</v>
      </c>
      <c r="F12709" t="str">
        <f>VLOOKUP(A12709,Sheet3!A:G,5,FALSE)</f>
        <v>PENSACOLA</v>
      </c>
      <c r="G12709" t="str">
        <f>VLOOKUP(A12709,Sheet3!A:G,6,FALSE)</f>
        <v>FL</v>
      </c>
      <c r="H12709">
        <f>VLOOKUP(A12709,Sheet3!A:G,7,FALSE)</f>
        <v>325050000</v>
      </c>
    </row>
    <row r="12710" spans="1:8" x14ac:dyDescent="0.3">
      <c r="A12710" t="s">
        <v>6</v>
      </c>
      <c r="B12710" t="str">
        <f>VLOOKUP(A12710,Sheet2!A:B,2,FALSE)</f>
        <v>59-2297895/0000</v>
      </c>
      <c r="C12710">
        <f>VLOOKUP(A12710,Sheet3!A:B,2,FALSE)</f>
        <v>592915275</v>
      </c>
      <c r="D12710" t="str">
        <f>VLOOKUP(A12710,Sheet3!A:C,3,FALSE)</f>
        <v>151 W AIRPORT BLVD</v>
      </c>
      <c r="E12710">
        <f>VLOOKUP(A12710,Sheet3!A:D,4,FALSE)</f>
        <v>0</v>
      </c>
      <c r="F12710" t="str">
        <f>VLOOKUP(A12710,Sheet3!A:G,5,FALSE)</f>
        <v>PENSACOLA</v>
      </c>
      <c r="G12710" t="str">
        <f>VLOOKUP(A12710,Sheet3!A:G,6,FALSE)</f>
        <v>FL</v>
      </c>
      <c r="H12710">
        <f>VLOOKUP(A12710,Sheet3!A:G,7,FALSE)</f>
        <v>325050000</v>
      </c>
    </row>
    <row r="12711" spans="1:8" x14ac:dyDescent="0.3">
      <c r="A12711" t="s">
        <v>45</v>
      </c>
      <c r="B12711" t="str">
        <f>VLOOKUP(A12711,Sheet2!A:B,2,FALSE)</f>
        <v>47-3081479/0001</v>
      </c>
      <c r="C12711">
        <f>VLOOKUP(A12711,Sheet3!A:B,2,FALSE)</f>
        <v>475142849</v>
      </c>
      <c r="D12711" t="str">
        <f>VLOOKUP(A12711,Sheet3!A:C,3,FALSE)</f>
        <v>8630 UNIVERSITY PARKWAY</v>
      </c>
      <c r="E12711">
        <f>VLOOKUP(A12711,Sheet3!A:D,4,FALSE)</f>
        <v>0</v>
      </c>
      <c r="F12711" t="str">
        <f>VLOOKUP(A12711,Sheet3!A:G,5,FALSE)</f>
        <v>PENSACOLA</v>
      </c>
      <c r="G12711" t="str">
        <f>VLOOKUP(A12711,Sheet3!A:G,6,FALSE)</f>
        <v>FL</v>
      </c>
      <c r="H12711">
        <f>VLOOKUP(A12711,Sheet3!A:G,7,FALSE)</f>
        <v>325140000</v>
      </c>
    </row>
    <row r="12712" spans="1:8" x14ac:dyDescent="0.3">
      <c r="A12712" t="s">
        <v>45</v>
      </c>
      <c r="B12712" t="str">
        <f>VLOOKUP(A12712,Sheet2!A:B,2,FALSE)</f>
        <v>47-3081479/0001</v>
      </c>
      <c r="C12712">
        <f>VLOOKUP(A12712,Sheet3!A:B,2,FALSE)</f>
        <v>475142849</v>
      </c>
      <c r="D12712" t="str">
        <f>VLOOKUP(A12712,Sheet3!A:C,3,FALSE)</f>
        <v>8630 UNIVERSITY PARKWAY</v>
      </c>
      <c r="E12712">
        <f>VLOOKUP(A12712,Sheet3!A:D,4,FALSE)</f>
        <v>0</v>
      </c>
      <c r="F12712" t="str">
        <f>VLOOKUP(A12712,Sheet3!A:G,5,FALSE)</f>
        <v>PENSACOLA</v>
      </c>
      <c r="G12712" t="str">
        <f>VLOOKUP(A12712,Sheet3!A:G,6,FALSE)</f>
        <v>FL</v>
      </c>
      <c r="H12712">
        <f>VLOOKUP(A12712,Sheet3!A:G,7,FALSE)</f>
        <v>325140000</v>
      </c>
    </row>
    <row r="12713" spans="1:8" x14ac:dyDescent="0.3">
      <c r="A12713" t="s">
        <v>45</v>
      </c>
      <c r="B12713" t="str">
        <f>VLOOKUP(A12713,Sheet2!A:B,2,FALSE)</f>
        <v>47-3081479/0001</v>
      </c>
      <c r="C12713">
        <f>VLOOKUP(A12713,Sheet3!A:B,2,FALSE)</f>
        <v>475142849</v>
      </c>
      <c r="D12713" t="str">
        <f>VLOOKUP(A12713,Sheet3!A:C,3,FALSE)</f>
        <v>8630 UNIVERSITY PARKWAY</v>
      </c>
      <c r="E12713">
        <f>VLOOKUP(A12713,Sheet3!A:D,4,FALSE)</f>
        <v>0</v>
      </c>
      <c r="F12713" t="str">
        <f>VLOOKUP(A12713,Sheet3!A:G,5,FALSE)</f>
        <v>PENSACOLA</v>
      </c>
      <c r="G12713" t="str">
        <f>VLOOKUP(A12713,Sheet3!A:G,6,FALSE)</f>
        <v>FL</v>
      </c>
      <c r="H12713">
        <f>VLOOKUP(A12713,Sheet3!A:G,7,FALSE)</f>
        <v>325140000</v>
      </c>
    </row>
    <row r="12714" spans="1:8" x14ac:dyDescent="0.3">
      <c r="A12714" t="s">
        <v>242</v>
      </c>
      <c r="B12714" t="str">
        <f>VLOOKUP(A12714,Sheet2!A:B,2,FALSE)</f>
        <v>59-3503649/0001</v>
      </c>
      <c r="C12714">
        <f>VLOOKUP(A12714,Sheet3!A:B,2,FALSE)</f>
        <v>593645431</v>
      </c>
      <c r="D12714" t="str">
        <f>VLOOKUP(A12714,Sheet3!A:C,3,FALSE)</f>
        <v>ORAL AND MAXILLOFACIAL SURGERY</v>
      </c>
      <c r="E12714" t="str">
        <f>VLOOKUP(A12714,Sheet3!A:D,4,FALSE)</f>
        <v>4850 N 9TH AVE BLDG 4</v>
      </c>
      <c r="F12714" t="str">
        <f>VLOOKUP(A12714,Sheet3!A:G,5,FALSE)</f>
        <v>PENSACOLA</v>
      </c>
      <c r="G12714" t="str">
        <f>VLOOKUP(A12714,Sheet3!A:G,6,FALSE)</f>
        <v>FL</v>
      </c>
      <c r="H12714">
        <f>VLOOKUP(A12714,Sheet3!A:G,7,FALSE)</f>
        <v>325030000</v>
      </c>
    </row>
    <row r="12715" spans="1:8" x14ac:dyDescent="0.3">
      <c r="A12715" t="s">
        <v>45</v>
      </c>
      <c r="B12715" t="str">
        <f>VLOOKUP(A12715,Sheet2!A:B,2,FALSE)</f>
        <v>47-3081479/0001</v>
      </c>
      <c r="C12715">
        <f>VLOOKUP(A12715,Sheet3!A:B,2,FALSE)</f>
        <v>475142849</v>
      </c>
      <c r="D12715" t="str">
        <f>VLOOKUP(A12715,Sheet3!A:C,3,FALSE)</f>
        <v>8630 UNIVERSITY PARKWAY</v>
      </c>
      <c r="E12715">
        <f>VLOOKUP(A12715,Sheet3!A:D,4,FALSE)</f>
        <v>0</v>
      </c>
      <c r="F12715" t="str">
        <f>VLOOKUP(A12715,Sheet3!A:G,5,FALSE)</f>
        <v>PENSACOLA</v>
      </c>
      <c r="G12715" t="str">
        <f>VLOOKUP(A12715,Sheet3!A:G,6,FALSE)</f>
        <v>FL</v>
      </c>
      <c r="H12715">
        <f>VLOOKUP(A12715,Sheet3!A:G,7,FALSE)</f>
        <v>325140000</v>
      </c>
    </row>
    <row r="12716" spans="1:8" x14ac:dyDescent="0.3">
      <c r="A12716" t="s">
        <v>45</v>
      </c>
      <c r="B12716" t="str">
        <f>VLOOKUP(A12716,Sheet2!A:B,2,FALSE)</f>
        <v>47-3081479/0001</v>
      </c>
      <c r="C12716">
        <f>VLOOKUP(A12716,Sheet3!A:B,2,FALSE)</f>
        <v>475142849</v>
      </c>
      <c r="D12716" t="str">
        <f>VLOOKUP(A12716,Sheet3!A:C,3,FALSE)</f>
        <v>8630 UNIVERSITY PARKWAY</v>
      </c>
      <c r="E12716">
        <f>VLOOKUP(A12716,Sheet3!A:D,4,FALSE)</f>
        <v>0</v>
      </c>
      <c r="F12716" t="str">
        <f>VLOOKUP(A12716,Sheet3!A:G,5,FALSE)</f>
        <v>PENSACOLA</v>
      </c>
      <c r="G12716" t="str">
        <f>VLOOKUP(A12716,Sheet3!A:G,6,FALSE)</f>
        <v>FL</v>
      </c>
      <c r="H12716">
        <f>VLOOKUP(A12716,Sheet3!A:G,7,FALSE)</f>
        <v>325140000</v>
      </c>
    </row>
    <row r="12717" spans="1:8" x14ac:dyDescent="0.3">
      <c r="A12717" t="s">
        <v>45</v>
      </c>
      <c r="B12717" t="str">
        <f>VLOOKUP(A12717,Sheet2!A:B,2,FALSE)</f>
        <v>47-3081479/0001</v>
      </c>
      <c r="C12717">
        <f>VLOOKUP(A12717,Sheet3!A:B,2,FALSE)</f>
        <v>475142849</v>
      </c>
      <c r="D12717" t="str">
        <f>VLOOKUP(A12717,Sheet3!A:C,3,FALSE)</f>
        <v>8630 UNIVERSITY PARKWAY</v>
      </c>
      <c r="E12717">
        <f>VLOOKUP(A12717,Sheet3!A:D,4,FALSE)</f>
        <v>0</v>
      </c>
      <c r="F12717" t="str">
        <f>VLOOKUP(A12717,Sheet3!A:G,5,FALSE)</f>
        <v>PENSACOLA</v>
      </c>
      <c r="G12717" t="str">
        <f>VLOOKUP(A12717,Sheet3!A:G,6,FALSE)</f>
        <v>FL</v>
      </c>
      <c r="H12717">
        <f>VLOOKUP(A12717,Sheet3!A:G,7,FALSE)</f>
        <v>325140000</v>
      </c>
    </row>
    <row r="12718" spans="1:8" x14ac:dyDescent="0.3">
      <c r="A12718" t="s">
        <v>45</v>
      </c>
      <c r="B12718" t="str">
        <f>VLOOKUP(A12718,Sheet2!A:B,2,FALSE)</f>
        <v>47-3081479/0001</v>
      </c>
      <c r="C12718">
        <f>VLOOKUP(A12718,Sheet3!A:B,2,FALSE)</f>
        <v>475142849</v>
      </c>
      <c r="D12718" t="str">
        <f>VLOOKUP(A12718,Sheet3!A:C,3,FALSE)</f>
        <v>8630 UNIVERSITY PARKWAY</v>
      </c>
      <c r="E12718">
        <f>VLOOKUP(A12718,Sheet3!A:D,4,FALSE)</f>
        <v>0</v>
      </c>
      <c r="F12718" t="str">
        <f>VLOOKUP(A12718,Sheet3!A:G,5,FALSE)</f>
        <v>PENSACOLA</v>
      </c>
      <c r="G12718" t="str">
        <f>VLOOKUP(A12718,Sheet3!A:G,6,FALSE)</f>
        <v>FL</v>
      </c>
      <c r="H12718">
        <f>VLOOKUP(A12718,Sheet3!A:G,7,FALSE)</f>
        <v>325140000</v>
      </c>
    </row>
    <row r="12719" spans="1:8" x14ac:dyDescent="0.3">
      <c r="A12719" t="s">
        <v>37</v>
      </c>
      <c r="B12719" t="str">
        <f>VLOOKUP(A12719,Sheet2!A:B,2,FALSE)</f>
        <v>27-4484828/0000</v>
      </c>
      <c r="C12719">
        <f>VLOOKUP(A12719,Sheet3!A:B,2,FALSE)</f>
        <v>300033993</v>
      </c>
      <c r="D12719" t="str">
        <f>VLOOKUP(A12719,Sheet3!A:C,3,FALSE)</f>
        <v>3927 CREIGHTON ROAD</v>
      </c>
      <c r="E12719">
        <f>VLOOKUP(A12719,Sheet3!A:D,4,FALSE)</f>
        <v>0</v>
      </c>
      <c r="F12719" t="str">
        <f>VLOOKUP(A12719,Sheet3!A:G,5,FALSE)</f>
        <v>PENSACOLA</v>
      </c>
      <c r="G12719" t="str">
        <f>VLOOKUP(A12719,Sheet3!A:G,6,FALSE)</f>
        <v>FL</v>
      </c>
      <c r="H12719">
        <f>VLOOKUP(A12719,Sheet3!A:G,7,FALSE)</f>
        <v>325040000</v>
      </c>
    </row>
    <row r="12720" spans="1:8" x14ac:dyDescent="0.3">
      <c r="A12720" t="s">
        <v>37</v>
      </c>
      <c r="B12720" t="str">
        <f>VLOOKUP(A12720,Sheet2!A:B,2,FALSE)</f>
        <v>27-4484828/0000</v>
      </c>
      <c r="C12720">
        <f>VLOOKUP(A12720,Sheet3!A:B,2,FALSE)</f>
        <v>300033993</v>
      </c>
      <c r="D12720" t="str">
        <f>VLOOKUP(A12720,Sheet3!A:C,3,FALSE)</f>
        <v>3927 CREIGHTON ROAD</v>
      </c>
      <c r="E12720">
        <f>VLOOKUP(A12720,Sheet3!A:D,4,FALSE)</f>
        <v>0</v>
      </c>
      <c r="F12720" t="str">
        <f>VLOOKUP(A12720,Sheet3!A:G,5,FALSE)</f>
        <v>PENSACOLA</v>
      </c>
      <c r="G12720" t="str">
        <f>VLOOKUP(A12720,Sheet3!A:G,6,FALSE)</f>
        <v>FL</v>
      </c>
      <c r="H12720">
        <f>VLOOKUP(A12720,Sheet3!A:G,7,FALSE)</f>
        <v>325040000</v>
      </c>
    </row>
    <row r="12721" spans="1:8" x14ac:dyDescent="0.3">
      <c r="A12721" t="s">
        <v>37</v>
      </c>
      <c r="B12721" t="str">
        <f>VLOOKUP(A12721,Sheet2!A:B,2,FALSE)</f>
        <v>27-4484828/0000</v>
      </c>
      <c r="C12721">
        <f>VLOOKUP(A12721,Sheet3!A:B,2,FALSE)</f>
        <v>300033993</v>
      </c>
      <c r="D12721" t="str">
        <f>VLOOKUP(A12721,Sheet3!A:C,3,FALSE)</f>
        <v>3927 CREIGHTON ROAD</v>
      </c>
      <c r="E12721">
        <f>VLOOKUP(A12721,Sheet3!A:D,4,FALSE)</f>
        <v>0</v>
      </c>
      <c r="F12721" t="str">
        <f>VLOOKUP(A12721,Sheet3!A:G,5,FALSE)</f>
        <v>PENSACOLA</v>
      </c>
      <c r="G12721" t="str">
        <f>VLOOKUP(A12721,Sheet3!A:G,6,FALSE)</f>
        <v>FL</v>
      </c>
      <c r="H12721">
        <f>VLOOKUP(A12721,Sheet3!A:G,7,FALSE)</f>
        <v>325040000</v>
      </c>
    </row>
    <row r="12722" spans="1:8" x14ac:dyDescent="0.3">
      <c r="A12722" t="s">
        <v>37</v>
      </c>
      <c r="B12722" t="str">
        <f>VLOOKUP(A12722,Sheet2!A:B,2,FALSE)</f>
        <v>27-4484828/0000</v>
      </c>
      <c r="C12722">
        <f>VLOOKUP(A12722,Sheet3!A:B,2,FALSE)</f>
        <v>300033993</v>
      </c>
      <c r="D12722" t="str">
        <f>VLOOKUP(A12722,Sheet3!A:C,3,FALSE)</f>
        <v>3927 CREIGHTON ROAD</v>
      </c>
      <c r="E12722">
        <f>VLOOKUP(A12722,Sheet3!A:D,4,FALSE)</f>
        <v>0</v>
      </c>
      <c r="F12722" t="str">
        <f>VLOOKUP(A12722,Sheet3!A:G,5,FALSE)</f>
        <v>PENSACOLA</v>
      </c>
      <c r="G12722" t="str">
        <f>VLOOKUP(A12722,Sheet3!A:G,6,FALSE)</f>
        <v>FL</v>
      </c>
      <c r="H12722">
        <f>VLOOKUP(A12722,Sheet3!A:G,7,FALSE)</f>
        <v>325040000</v>
      </c>
    </row>
    <row r="12723" spans="1:8" x14ac:dyDescent="0.3">
      <c r="A12723" t="s">
        <v>155</v>
      </c>
      <c r="B12723" t="str">
        <f>VLOOKUP(A12723,Sheet2!A:B,2,FALSE)</f>
        <v>59-3624632/0000</v>
      </c>
      <c r="C12723">
        <f>VLOOKUP(A12723,Sheet3!A:B,2,FALSE)</f>
        <v>593761412</v>
      </c>
      <c r="D12723" t="str">
        <f>VLOOKUP(A12723,Sheet3!A:C,3,FALSE)</f>
        <v>6160 N. DAVIS HIGHWAY, SUITE 6</v>
      </c>
      <c r="E12723">
        <f>VLOOKUP(A12723,Sheet3!A:D,4,FALSE)</f>
        <v>0</v>
      </c>
      <c r="F12723" t="str">
        <f>VLOOKUP(A12723,Sheet3!A:G,5,FALSE)</f>
        <v>PENSACOLA</v>
      </c>
      <c r="G12723" t="str">
        <f>VLOOKUP(A12723,Sheet3!A:G,6,FALSE)</f>
        <v>FL</v>
      </c>
      <c r="H12723">
        <f>VLOOKUP(A12723,Sheet3!A:G,7,FALSE)</f>
        <v>325040000</v>
      </c>
    </row>
    <row r="12724" spans="1:8" x14ac:dyDescent="0.3">
      <c r="A12724" t="s">
        <v>155</v>
      </c>
      <c r="B12724" t="str">
        <f>VLOOKUP(A12724,Sheet2!A:B,2,FALSE)</f>
        <v>59-3624632/0000</v>
      </c>
      <c r="C12724">
        <f>VLOOKUP(A12724,Sheet3!A:B,2,FALSE)</f>
        <v>593761412</v>
      </c>
      <c r="D12724" t="str">
        <f>VLOOKUP(A12724,Sheet3!A:C,3,FALSE)</f>
        <v>6160 N. DAVIS HIGHWAY, SUITE 6</v>
      </c>
      <c r="E12724">
        <f>VLOOKUP(A12724,Sheet3!A:D,4,FALSE)</f>
        <v>0</v>
      </c>
      <c r="F12724" t="str">
        <f>VLOOKUP(A12724,Sheet3!A:G,5,FALSE)</f>
        <v>PENSACOLA</v>
      </c>
      <c r="G12724" t="str">
        <f>VLOOKUP(A12724,Sheet3!A:G,6,FALSE)</f>
        <v>FL</v>
      </c>
      <c r="H12724">
        <f>VLOOKUP(A12724,Sheet3!A:G,7,FALSE)</f>
        <v>325040000</v>
      </c>
    </row>
    <row r="12725" spans="1:8" x14ac:dyDescent="0.3">
      <c r="A12725" t="s">
        <v>102</v>
      </c>
      <c r="B12725" t="str">
        <f>VLOOKUP(A12725,Sheet2!A:B,2,FALSE)</f>
        <v>264-35-0248/0000</v>
      </c>
      <c r="C12725">
        <f>VLOOKUP(A12725,Sheet3!A:B,2,FALSE)</f>
        <v>267533631</v>
      </c>
      <c r="D12725" t="str">
        <f>VLOOKUP(A12725,Sheet3!A:C,3,FALSE)</f>
        <v>4357 SPANISH TRAIL ROAD</v>
      </c>
      <c r="E12725">
        <f>VLOOKUP(A12725,Sheet3!A:D,4,FALSE)</f>
        <v>0</v>
      </c>
      <c r="F12725" t="str">
        <f>VLOOKUP(A12725,Sheet3!A:G,5,FALSE)</f>
        <v>PENSACOLA</v>
      </c>
      <c r="G12725" t="str">
        <f>VLOOKUP(A12725,Sheet3!A:G,6,FALSE)</f>
        <v>FL</v>
      </c>
      <c r="H12725">
        <f>VLOOKUP(A12725,Sheet3!A:G,7,FALSE)</f>
        <v>325040000</v>
      </c>
    </row>
    <row r="12726" spans="1:8" x14ac:dyDescent="0.3">
      <c r="A12726" t="s">
        <v>102</v>
      </c>
      <c r="B12726" t="str">
        <f>VLOOKUP(A12726,Sheet2!A:B,2,FALSE)</f>
        <v>264-35-0248/0000</v>
      </c>
      <c r="C12726">
        <f>VLOOKUP(A12726,Sheet3!A:B,2,FALSE)</f>
        <v>267533631</v>
      </c>
      <c r="D12726" t="str">
        <f>VLOOKUP(A12726,Sheet3!A:C,3,FALSE)</f>
        <v>4357 SPANISH TRAIL ROAD</v>
      </c>
      <c r="E12726">
        <f>VLOOKUP(A12726,Sheet3!A:D,4,FALSE)</f>
        <v>0</v>
      </c>
      <c r="F12726" t="str">
        <f>VLOOKUP(A12726,Sheet3!A:G,5,FALSE)</f>
        <v>PENSACOLA</v>
      </c>
      <c r="G12726" t="str">
        <f>VLOOKUP(A12726,Sheet3!A:G,6,FALSE)</f>
        <v>FL</v>
      </c>
      <c r="H12726">
        <f>VLOOKUP(A12726,Sheet3!A:G,7,FALSE)</f>
        <v>325040000</v>
      </c>
    </row>
    <row r="12727" spans="1:8" x14ac:dyDescent="0.3">
      <c r="A12727" t="s">
        <v>102</v>
      </c>
      <c r="B12727" t="str">
        <f>VLOOKUP(A12727,Sheet2!A:B,2,FALSE)</f>
        <v>264-35-0248/0000</v>
      </c>
      <c r="C12727">
        <f>VLOOKUP(A12727,Sheet3!A:B,2,FALSE)</f>
        <v>267533631</v>
      </c>
      <c r="D12727" t="str">
        <f>VLOOKUP(A12727,Sheet3!A:C,3,FALSE)</f>
        <v>4357 SPANISH TRAIL ROAD</v>
      </c>
      <c r="E12727">
        <f>VLOOKUP(A12727,Sheet3!A:D,4,FALSE)</f>
        <v>0</v>
      </c>
      <c r="F12727" t="str">
        <f>VLOOKUP(A12727,Sheet3!A:G,5,FALSE)</f>
        <v>PENSACOLA</v>
      </c>
      <c r="G12727" t="str">
        <f>VLOOKUP(A12727,Sheet3!A:G,6,FALSE)</f>
        <v>FL</v>
      </c>
      <c r="H12727">
        <f>VLOOKUP(A12727,Sheet3!A:G,7,FALSE)</f>
        <v>325040000</v>
      </c>
    </row>
    <row r="12728" spans="1:8" x14ac:dyDescent="0.3">
      <c r="A12728" t="s">
        <v>102</v>
      </c>
      <c r="B12728" t="str">
        <f>VLOOKUP(A12728,Sheet2!A:B,2,FALSE)</f>
        <v>264-35-0248/0000</v>
      </c>
      <c r="C12728">
        <f>VLOOKUP(A12728,Sheet3!A:B,2,FALSE)</f>
        <v>267533631</v>
      </c>
      <c r="D12728" t="str">
        <f>VLOOKUP(A12728,Sheet3!A:C,3,FALSE)</f>
        <v>4357 SPANISH TRAIL ROAD</v>
      </c>
      <c r="E12728">
        <f>VLOOKUP(A12728,Sheet3!A:D,4,FALSE)</f>
        <v>0</v>
      </c>
      <c r="F12728" t="str">
        <f>VLOOKUP(A12728,Sheet3!A:G,5,FALSE)</f>
        <v>PENSACOLA</v>
      </c>
      <c r="G12728" t="str">
        <f>VLOOKUP(A12728,Sheet3!A:G,6,FALSE)</f>
        <v>FL</v>
      </c>
      <c r="H12728">
        <f>VLOOKUP(A12728,Sheet3!A:G,7,FALSE)</f>
        <v>325040000</v>
      </c>
    </row>
    <row r="12729" spans="1:8" x14ac:dyDescent="0.3">
      <c r="A12729" t="s">
        <v>102</v>
      </c>
      <c r="B12729" t="str">
        <f>VLOOKUP(A12729,Sheet2!A:B,2,FALSE)</f>
        <v>264-35-0248/0000</v>
      </c>
      <c r="C12729">
        <f>VLOOKUP(A12729,Sheet3!A:B,2,FALSE)</f>
        <v>267533631</v>
      </c>
      <c r="D12729" t="str">
        <f>VLOOKUP(A12729,Sheet3!A:C,3,FALSE)</f>
        <v>4357 SPANISH TRAIL ROAD</v>
      </c>
      <c r="E12729">
        <f>VLOOKUP(A12729,Sheet3!A:D,4,FALSE)</f>
        <v>0</v>
      </c>
      <c r="F12729" t="str">
        <f>VLOOKUP(A12729,Sheet3!A:G,5,FALSE)</f>
        <v>PENSACOLA</v>
      </c>
      <c r="G12729" t="str">
        <f>VLOOKUP(A12729,Sheet3!A:G,6,FALSE)</f>
        <v>FL</v>
      </c>
      <c r="H12729">
        <f>VLOOKUP(A12729,Sheet3!A:G,7,FALSE)</f>
        <v>325040000</v>
      </c>
    </row>
    <row r="12730" spans="1:8" x14ac:dyDescent="0.3">
      <c r="A12730" t="s">
        <v>23</v>
      </c>
      <c r="B12730" t="str">
        <f>VLOOKUP(A12730,Sheet2!A:B,2,FALSE)</f>
        <v>592-12-3665/0000</v>
      </c>
      <c r="C12730">
        <f>VLOOKUP(A12730,Sheet3!A:B,2,FALSE)</f>
        <v>592454019</v>
      </c>
      <c r="D12730" t="str">
        <f>VLOOKUP(A12730,Sheet3!A:C,3,FALSE)</f>
        <v>13 CENTER STREET</v>
      </c>
      <c r="E12730">
        <f>VLOOKUP(A12730,Sheet3!A:D,4,FALSE)</f>
        <v>0</v>
      </c>
      <c r="F12730" t="str">
        <f>VLOOKUP(A12730,Sheet3!A:G,5,FALSE)</f>
        <v>GULF BREEZE</v>
      </c>
      <c r="G12730" t="str">
        <f>VLOOKUP(A12730,Sheet3!A:G,6,FALSE)</f>
        <v>FL</v>
      </c>
      <c r="H12730">
        <f>VLOOKUP(A12730,Sheet3!A:G,7,FALSE)</f>
        <v>325610000</v>
      </c>
    </row>
    <row r="12731" spans="1:8" x14ac:dyDescent="0.3">
      <c r="A12731" t="s">
        <v>22</v>
      </c>
      <c r="B12731" t="str">
        <f>VLOOKUP(A12731,Sheet2!A:B,2,FALSE)</f>
        <v>20-8250764/0000</v>
      </c>
      <c r="C12731">
        <f>VLOOKUP(A12731,Sheet3!A:B,2,FALSE)</f>
        <v>208519953</v>
      </c>
      <c r="D12731" t="str">
        <f>VLOOKUP(A12731,Sheet3!A:C,3,FALSE)</f>
        <v>13 CENTER STREET</v>
      </c>
      <c r="E12731">
        <f>VLOOKUP(A12731,Sheet3!A:D,4,FALSE)</f>
        <v>0</v>
      </c>
      <c r="F12731" t="str">
        <f>VLOOKUP(A12731,Sheet3!A:G,5,FALSE)</f>
        <v>GULF BREEZE</v>
      </c>
      <c r="G12731" t="str">
        <f>VLOOKUP(A12731,Sheet3!A:G,6,FALSE)</f>
        <v>FL</v>
      </c>
      <c r="H12731">
        <f>VLOOKUP(A12731,Sheet3!A:G,7,FALSE)</f>
        <v>325610000</v>
      </c>
    </row>
    <row r="12732" spans="1:8" x14ac:dyDescent="0.3">
      <c r="A12732" t="s">
        <v>22</v>
      </c>
      <c r="B12732" t="str">
        <f>VLOOKUP(A12732,Sheet2!A:B,2,FALSE)</f>
        <v>20-8250764/0000</v>
      </c>
      <c r="C12732">
        <f>VLOOKUP(A12732,Sheet3!A:B,2,FALSE)</f>
        <v>208519953</v>
      </c>
      <c r="D12732" t="str">
        <f>VLOOKUP(A12732,Sheet3!A:C,3,FALSE)</f>
        <v>13 CENTER STREET</v>
      </c>
      <c r="E12732">
        <f>VLOOKUP(A12732,Sheet3!A:D,4,FALSE)</f>
        <v>0</v>
      </c>
      <c r="F12732" t="str">
        <f>VLOOKUP(A12732,Sheet3!A:G,5,FALSE)</f>
        <v>GULF BREEZE</v>
      </c>
      <c r="G12732" t="str">
        <f>VLOOKUP(A12732,Sheet3!A:G,6,FALSE)</f>
        <v>FL</v>
      </c>
      <c r="H12732">
        <f>VLOOKUP(A12732,Sheet3!A:G,7,FALSE)</f>
        <v>325610000</v>
      </c>
    </row>
    <row r="12733" spans="1:8" x14ac:dyDescent="0.3">
      <c r="A12733" t="s">
        <v>22</v>
      </c>
      <c r="B12733" t="str">
        <f>VLOOKUP(A12733,Sheet2!A:B,2,FALSE)</f>
        <v>20-8250764/0000</v>
      </c>
      <c r="C12733">
        <f>VLOOKUP(A12733,Sheet3!A:B,2,FALSE)</f>
        <v>208519953</v>
      </c>
      <c r="D12733" t="str">
        <f>VLOOKUP(A12733,Sheet3!A:C,3,FALSE)</f>
        <v>13 CENTER STREET</v>
      </c>
      <c r="E12733">
        <f>VLOOKUP(A12733,Sheet3!A:D,4,FALSE)</f>
        <v>0</v>
      </c>
      <c r="F12733" t="str">
        <f>VLOOKUP(A12733,Sheet3!A:G,5,FALSE)</f>
        <v>GULF BREEZE</v>
      </c>
      <c r="G12733" t="str">
        <f>VLOOKUP(A12733,Sheet3!A:G,6,FALSE)</f>
        <v>FL</v>
      </c>
      <c r="H12733">
        <f>VLOOKUP(A12733,Sheet3!A:G,7,FALSE)</f>
        <v>325610000</v>
      </c>
    </row>
    <row r="12734" spans="1:8" x14ac:dyDescent="0.3">
      <c r="A12734" t="s">
        <v>203</v>
      </c>
      <c r="B12734" t="str">
        <f>VLOOKUP(A12734,Sheet2!A:B,2,FALSE)</f>
        <v>59-3457258/0001</v>
      </c>
      <c r="C12734">
        <f>VLOOKUP(A12734,Sheet3!A:B,2,FALSE)</f>
        <v>593624632</v>
      </c>
      <c r="D12734" t="str">
        <f>VLOOKUP(A12734,Sheet3!A:C,3,FALSE)</f>
        <v>PO BOX 30126</v>
      </c>
      <c r="E12734" t="str">
        <f>VLOOKUP(A12734,Sheet3!A:D,4,FALSE)</f>
        <v>4400 BAYOU BLVD #17</v>
      </c>
      <c r="F12734" t="str">
        <f>VLOOKUP(A12734,Sheet3!A:G,5,FALSE)</f>
        <v>PENSACOLA</v>
      </c>
      <c r="G12734" t="str">
        <f>VLOOKUP(A12734,Sheet3!A:G,6,FALSE)</f>
        <v>FL</v>
      </c>
      <c r="H12734">
        <f>VLOOKUP(A12734,Sheet3!A:G,7,FALSE)</f>
        <v>325030000</v>
      </c>
    </row>
    <row r="12735" spans="1:8" x14ac:dyDescent="0.3">
      <c r="A12735" t="s">
        <v>203</v>
      </c>
      <c r="B12735" t="str">
        <f>VLOOKUP(A12735,Sheet2!A:B,2,FALSE)</f>
        <v>59-3457258/0001</v>
      </c>
      <c r="C12735">
        <f>VLOOKUP(A12735,Sheet3!A:B,2,FALSE)</f>
        <v>593624632</v>
      </c>
      <c r="D12735" t="str">
        <f>VLOOKUP(A12735,Sheet3!A:C,3,FALSE)</f>
        <v>PO BOX 30126</v>
      </c>
      <c r="E12735" t="str">
        <f>VLOOKUP(A12735,Sheet3!A:D,4,FALSE)</f>
        <v>4400 BAYOU BLVD #17</v>
      </c>
      <c r="F12735" t="str">
        <f>VLOOKUP(A12735,Sheet3!A:G,5,FALSE)</f>
        <v>PENSACOLA</v>
      </c>
      <c r="G12735" t="str">
        <f>VLOOKUP(A12735,Sheet3!A:G,6,FALSE)</f>
        <v>FL</v>
      </c>
      <c r="H12735">
        <f>VLOOKUP(A12735,Sheet3!A:G,7,FALSE)</f>
        <v>325030000</v>
      </c>
    </row>
    <row r="12736" spans="1:8" x14ac:dyDescent="0.3">
      <c r="A12736" t="s">
        <v>8</v>
      </c>
      <c r="B12736" t="e">
        <f>VLOOKUP(A12736,Sheet2!A:B,2,FALSE)</f>
        <v>#N/A</v>
      </c>
      <c r="C12736">
        <v>0</v>
      </c>
      <c r="D12736" t="str">
        <f>VLOOKUP(A12736,Sheet3!A:C,3,FALSE)</f>
        <v>22 TECHNOLOGY PARKWAY SOUTH, STE 200</v>
      </c>
      <c r="E12736">
        <f>VLOOKUP(A12736,Sheet3!A:D,4,FALSE)</f>
        <v>0</v>
      </c>
      <c r="F12736" t="str">
        <f>VLOOKUP(A12736,Sheet3!A:G,5,FALSE)</f>
        <v>PEACHTREE CORNERS</v>
      </c>
      <c r="G12736" t="str">
        <f>VLOOKUP(A12736,Sheet3!A:G,6,FALSE)</f>
        <v>GA</v>
      </c>
      <c r="H12736">
        <f>VLOOKUP(A12736,Sheet3!A:G,7,FALSE)</f>
        <v>300920000</v>
      </c>
    </row>
    <row r="12737" spans="1:8" x14ac:dyDescent="0.3">
      <c r="A12737" t="s">
        <v>45</v>
      </c>
      <c r="B12737" t="str">
        <f>VLOOKUP(A12737,Sheet2!A:B,2,FALSE)</f>
        <v>47-3081479/0001</v>
      </c>
      <c r="C12737">
        <f>VLOOKUP(A12737,Sheet3!A:B,2,FALSE)</f>
        <v>475142849</v>
      </c>
      <c r="D12737" t="str">
        <f>VLOOKUP(A12737,Sheet3!A:C,3,FALSE)</f>
        <v>8630 UNIVERSITY PARKWAY</v>
      </c>
      <c r="E12737">
        <f>VLOOKUP(A12737,Sheet3!A:D,4,FALSE)</f>
        <v>0</v>
      </c>
      <c r="F12737" t="str">
        <f>VLOOKUP(A12737,Sheet3!A:G,5,FALSE)</f>
        <v>PENSACOLA</v>
      </c>
      <c r="G12737" t="str">
        <f>VLOOKUP(A12737,Sheet3!A:G,6,FALSE)</f>
        <v>FL</v>
      </c>
      <c r="H12737">
        <f>VLOOKUP(A12737,Sheet3!A:G,7,FALSE)</f>
        <v>325140000</v>
      </c>
    </row>
    <row r="12738" spans="1:8" x14ac:dyDescent="0.3">
      <c r="A12738" t="s">
        <v>45</v>
      </c>
      <c r="B12738" t="str">
        <f>VLOOKUP(A12738,Sheet2!A:B,2,FALSE)</f>
        <v>47-3081479/0001</v>
      </c>
      <c r="C12738">
        <f>VLOOKUP(A12738,Sheet3!A:B,2,FALSE)</f>
        <v>475142849</v>
      </c>
      <c r="D12738" t="str">
        <f>VLOOKUP(A12738,Sheet3!A:C,3,FALSE)</f>
        <v>8630 UNIVERSITY PARKWAY</v>
      </c>
      <c r="E12738">
        <f>VLOOKUP(A12738,Sheet3!A:D,4,FALSE)</f>
        <v>0</v>
      </c>
      <c r="F12738" t="str">
        <f>VLOOKUP(A12738,Sheet3!A:G,5,FALSE)</f>
        <v>PENSACOLA</v>
      </c>
      <c r="G12738" t="str">
        <f>VLOOKUP(A12738,Sheet3!A:G,6,FALSE)</f>
        <v>FL</v>
      </c>
      <c r="H12738">
        <f>VLOOKUP(A12738,Sheet3!A:G,7,FALSE)</f>
        <v>325140000</v>
      </c>
    </row>
    <row r="12739" spans="1:8" x14ac:dyDescent="0.3">
      <c r="A12739" t="s">
        <v>45</v>
      </c>
      <c r="B12739" t="str">
        <f>VLOOKUP(A12739,Sheet2!A:B,2,FALSE)</f>
        <v>47-3081479/0001</v>
      </c>
      <c r="C12739">
        <f>VLOOKUP(A12739,Sheet3!A:B,2,FALSE)</f>
        <v>475142849</v>
      </c>
      <c r="D12739" t="str">
        <f>VLOOKUP(A12739,Sheet3!A:C,3,FALSE)</f>
        <v>8630 UNIVERSITY PARKWAY</v>
      </c>
      <c r="E12739">
        <f>VLOOKUP(A12739,Sheet3!A:D,4,FALSE)</f>
        <v>0</v>
      </c>
      <c r="F12739" t="str">
        <f>VLOOKUP(A12739,Sheet3!A:G,5,FALSE)</f>
        <v>PENSACOLA</v>
      </c>
      <c r="G12739" t="str">
        <f>VLOOKUP(A12739,Sheet3!A:G,6,FALSE)</f>
        <v>FL</v>
      </c>
      <c r="H12739">
        <f>VLOOKUP(A12739,Sheet3!A:G,7,FALSE)</f>
        <v>325140000</v>
      </c>
    </row>
    <row r="12740" spans="1:8" x14ac:dyDescent="0.3">
      <c r="A12740" t="s">
        <v>45</v>
      </c>
      <c r="B12740" t="str">
        <f>VLOOKUP(A12740,Sheet2!A:B,2,FALSE)</f>
        <v>47-3081479/0001</v>
      </c>
      <c r="C12740">
        <f>VLOOKUP(A12740,Sheet3!A:B,2,FALSE)</f>
        <v>475142849</v>
      </c>
      <c r="D12740" t="str">
        <f>VLOOKUP(A12740,Sheet3!A:C,3,FALSE)</f>
        <v>8630 UNIVERSITY PARKWAY</v>
      </c>
      <c r="E12740">
        <f>VLOOKUP(A12740,Sheet3!A:D,4,FALSE)</f>
        <v>0</v>
      </c>
      <c r="F12740" t="str">
        <f>VLOOKUP(A12740,Sheet3!A:G,5,FALSE)</f>
        <v>PENSACOLA</v>
      </c>
      <c r="G12740" t="str">
        <f>VLOOKUP(A12740,Sheet3!A:G,6,FALSE)</f>
        <v>FL</v>
      </c>
      <c r="H12740">
        <f>VLOOKUP(A12740,Sheet3!A:G,7,FALSE)</f>
        <v>325140000</v>
      </c>
    </row>
    <row r="12741" spans="1:8" x14ac:dyDescent="0.3">
      <c r="A12741" t="s">
        <v>45</v>
      </c>
      <c r="B12741" t="str">
        <f>VLOOKUP(A12741,Sheet2!A:B,2,FALSE)</f>
        <v>47-3081479/0001</v>
      </c>
      <c r="C12741">
        <f>VLOOKUP(A12741,Sheet3!A:B,2,FALSE)</f>
        <v>475142849</v>
      </c>
      <c r="D12741" t="str">
        <f>VLOOKUP(A12741,Sheet3!A:C,3,FALSE)</f>
        <v>8630 UNIVERSITY PARKWAY</v>
      </c>
      <c r="E12741">
        <f>VLOOKUP(A12741,Sheet3!A:D,4,FALSE)</f>
        <v>0</v>
      </c>
      <c r="F12741" t="str">
        <f>VLOOKUP(A12741,Sheet3!A:G,5,FALSE)</f>
        <v>PENSACOLA</v>
      </c>
      <c r="G12741" t="str">
        <f>VLOOKUP(A12741,Sheet3!A:G,6,FALSE)</f>
        <v>FL</v>
      </c>
      <c r="H12741">
        <f>VLOOKUP(A12741,Sheet3!A:G,7,FALSE)</f>
        <v>325140000</v>
      </c>
    </row>
    <row r="12742" spans="1:8" x14ac:dyDescent="0.3">
      <c r="A12742" t="s">
        <v>45</v>
      </c>
      <c r="B12742" t="str">
        <f>VLOOKUP(A12742,Sheet2!A:B,2,FALSE)</f>
        <v>47-3081479/0001</v>
      </c>
      <c r="C12742">
        <f>VLOOKUP(A12742,Sheet3!A:B,2,FALSE)</f>
        <v>475142849</v>
      </c>
      <c r="D12742" t="str">
        <f>VLOOKUP(A12742,Sheet3!A:C,3,FALSE)</f>
        <v>8630 UNIVERSITY PARKWAY</v>
      </c>
      <c r="E12742">
        <f>VLOOKUP(A12742,Sheet3!A:D,4,FALSE)</f>
        <v>0</v>
      </c>
      <c r="F12742" t="str">
        <f>VLOOKUP(A12742,Sheet3!A:G,5,FALSE)</f>
        <v>PENSACOLA</v>
      </c>
      <c r="G12742" t="str">
        <f>VLOOKUP(A12742,Sheet3!A:G,6,FALSE)</f>
        <v>FL</v>
      </c>
      <c r="H12742">
        <f>VLOOKUP(A12742,Sheet3!A:G,7,FALSE)</f>
        <v>325140000</v>
      </c>
    </row>
    <row r="12743" spans="1:8" x14ac:dyDescent="0.3">
      <c r="A12743" t="s">
        <v>45</v>
      </c>
      <c r="B12743" t="str">
        <f>VLOOKUP(A12743,Sheet2!A:B,2,FALSE)</f>
        <v>47-3081479/0001</v>
      </c>
      <c r="C12743">
        <f>VLOOKUP(A12743,Sheet3!A:B,2,FALSE)</f>
        <v>475142849</v>
      </c>
      <c r="D12743" t="str">
        <f>VLOOKUP(A12743,Sheet3!A:C,3,FALSE)</f>
        <v>8630 UNIVERSITY PARKWAY</v>
      </c>
      <c r="E12743">
        <f>VLOOKUP(A12743,Sheet3!A:D,4,FALSE)</f>
        <v>0</v>
      </c>
      <c r="F12743" t="str">
        <f>VLOOKUP(A12743,Sheet3!A:G,5,FALSE)</f>
        <v>PENSACOLA</v>
      </c>
      <c r="G12743" t="str">
        <f>VLOOKUP(A12743,Sheet3!A:G,6,FALSE)</f>
        <v>FL</v>
      </c>
      <c r="H12743">
        <f>VLOOKUP(A12743,Sheet3!A:G,7,FALSE)</f>
        <v>325140000</v>
      </c>
    </row>
    <row r="12744" spans="1:8" x14ac:dyDescent="0.3">
      <c r="A12744" t="s">
        <v>45</v>
      </c>
      <c r="B12744" t="str">
        <f>VLOOKUP(A12744,Sheet2!A:B,2,FALSE)</f>
        <v>47-3081479/0001</v>
      </c>
      <c r="C12744">
        <f>VLOOKUP(A12744,Sheet3!A:B,2,FALSE)</f>
        <v>475142849</v>
      </c>
      <c r="D12744" t="str">
        <f>VLOOKUP(A12744,Sheet3!A:C,3,FALSE)</f>
        <v>8630 UNIVERSITY PARKWAY</v>
      </c>
      <c r="E12744">
        <f>VLOOKUP(A12744,Sheet3!A:D,4,FALSE)</f>
        <v>0</v>
      </c>
      <c r="F12744" t="str">
        <f>VLOOKUP(A12744,Sheet3!A:G,5,FALSE)</f>
        <v>PENSACOLA</v>
      </c>
      <c r="G12744" t="str">
        <f>VLOOKUP(A12744,Sheet3!A:G,6,FALSE)</f>
        <v>FL</v>
      </c>
      <c r="H12744">
        <f>VLOOKUP(A12744,Sheet3!A:G,7,FALSE)</f>
        <v>325140000</v>
      </c>
    </row>
    <row r="12745" spans="1:8" x14ac:dyDescent="0.3">
      <c r="A12745" t="s">
        <v>45</v>
      </c>
      <c r="B12745" t="str">
        <f>VLOOKUP(A12745,Sheet2!A:B,2,FALSE)</f>
        <v>47-3081479/0001</v>
      </c>
      <c r="C12745">
        <f>VLOOKUP(A12745,Sheet3!A:B,2,FALSE)</f>
        <v>475142849</v>
      </c>
      <c r="D12745" t="str">
        <f>VLOOKUP(A12745,Sheet3!A:C,3,FALSE)</f>
        <v>8630 UNIVERSITY PARKWAY</v>
      </c>
      <c r="E12745">
        <f>VLOOKUP(A12745,Sheet3!A:D,4,FALSE)</f>
        <v>0</v>
      </c>
      <c r="F12745" t="str">
        <f>VLOOKUP(A12745,Sheet3!A:G,5,FALSE)</f>
        <v>PENSACOLA</v>
      </c>
      <c r="G12745" t="str">
        <f>VLOOKUP(A12745,Sheet3!A:G,6,FALSE)</f>
        <v>FL</v>
      </c>
      <c r="H12745">
        <f>VLOOKUP(A12745,Sheet3!A:G,7,FALSE)</f>
        <v>325140000</v>
      </c>
    </row>
    <row r="12746" spans="1:8" x14ac:dyDescent="0.3">
      <c r="A12746" t="s">
        <v>45</v>
      </c>
      <c r="B12746" t="str">
        <f>VLOOKUP(A12746,Sheet2!A:B,2,FALSE)</f>
        <v>47-3081479/0001</v>
      </c>
      <c r="C12746">
        <f>VLOOKUP(A12746,Sheet3!A:B,2,FALSE)</f>
        <v>475142849</v>
      </c>
      <c r="D12746" t="str">
        <f>VLOOKUP(A12746,Sheet3!A:C,3,FALSE)</f>
        <v>8630 UNIVERSITY PARKWAY</v>
      </c>
      <c r="E12746">
        <f>VLOOKUP(A12746,Sheet3!A:D,4,FALSE)</f>
        <v>0</v>
      </c>
      <c r="F12746" t="str">
        <f>VLOOKUP(A12746,Sheet3!A:G,5,FALSE)</f>
        <v>PENSACOLA</v>
      </c>
      <c r="G12746" t="str">
        <f>VLOOKUP(A12746,Sheet3!A:G,6,FALSE)</f>
        <v>FL</v>
      </c>
      <c r="H12746">
        <f>VLOOKUP(A12746,Sheet3!A:G,7,FALSE)</f>
        <v>325140000</v>
      </c>
    </row>
    <row r="12747" spans="1:8" x14ac:dyDescent="0.3">
      <c r="A12747" t="s">
        <v>45</v>
      </c>
      <c r="B12747" t="str">
        <f>VLOOKUP(A12747,Sheet2!A:B,2,FALSE)</f>
        <v>47-3081479/0001</v>
      </c>
      <c r="C12747">
        <f>VLOOKUP(A12747,Sheet3!A:B,2,FALSE)</f>
        <v>475142849</v>
      </c>
      <c r="D12747" t="str">
        <f>VLOOKUP(A12747,Sheet3!A:C,3,FALSE)</f>
        <v>8630 UNIVERSITY PARKWAY</v>
      </c>
      <c r="E12747">
        <f>VLOOKUP(A12747,Sheet3!A:D,4,FALSE)</f>
        <v>0</v>
      </c>
      <c r="F12747" t="str">
        <f>VLOOKUP(A12747,Sheet3!A:G,5,FALSE)</f>
        <v>PENSACOLA</v>
      </c>
      <c r="G12747" t="str">
        <f>VLOOKUP(A12747,Sheet3!A:G,6,FALSE)</f>
        <v>FL</v>
      </c>
      <c r="H12747">
        <f>VLOOKUP(A12747,Sheet3!A:G,7,FALSE)</f>
        <v>325140000</v>
      </c>
    </row>
    <row r="12748" spans="1:8" x14ac:dyDescent="0.3">
      <c r="A12748" t="s">
        <v>45</v>
      </c>
      <c r="B12748" t="str">
        <f>VLOOKUP(A12748,Sheet2!A:B,2,FALSE)</f>
        <v>47-3081479/0001</v>
      </c>
      <c r="C12748">
        <f>VLOOKUP(A12748,Sheet3!A:B,2,FALSE)</f>
        <v>475142849</v>
      </c>
      <c r="D12748" t="str">
        <f>VLOOKUP(A12748,Sheet3!A:C,3,FALSE)</f>
        <v>8630 UNIVERSITY PARKWAY</v>
      </c>
      <c r="E12748">
        <f>VLOOKUP(A12748,Sheet3!A:D,4,FALSE)</f>
        <v>0</v>
      </c>
      <c r="F12748" t="str">
        <f>VLOOKUP(A12748,Sheet3!A:G,5,FALSE)</f>
        <v>PENSACOLA</v>
      </c>
      <c r="G12748" t="str">
        <f>VLOOKUP(A12748,Sheet3!A:G,6,FALSE)</f>
        <v>FL</v>
      </c>
      <c r="H12748">
        <f>VLOOKUP(A12748,Sheet3!A:G,7,FALSE)</f>
        <v>325140000</v>
      </c>
    </row>
    <row r="12749" spans="1:8" x14ac:dyDescent="0.3">
      <c r="A12749" t="s">
        <v>28</v>
      </c>
      <c r="B12749" t="str">
        <f>VLOOKUP(A12749,Sheet2!A:B,2,FALSE)</f>
        <v>59-1282328/0000</v>
      </c>
      <c r="C12749">
        <f>VLOOKUP(A12749,Sheet3!A:B,2,FALSE)</f>
        <v>591783017</v>
      </c>
      <c r="D12749" t="str">
        <f>VLOOKUP(A12749,Sheet3!A:C,3,FALSE)</f>
        <v>1759 CREIGHTON ROAD</v>
      </c>
      <c r="E12749">
        <f>VLOOKUP(A12749,Sheet3!A:D,4,FALSE)</f>
        <v>0</v>
      </c>
      <c r="F12749" t="str">
        <f>VLOOKUP(A12749,Sheet3!A:G,5,FALSE)</f>
        <v>PENSACOLA</v>
      </c>
      <c r="G12749" t="str">
        <f>VLOOKUP(A12749,Sheet3!A:G,6,FALSE)</f>
        <v>FL</v>
      </c>
      <c r="H12749">
        <f>VLOOKUP(A12749,Sheet3!A:G,7,FALSE)</f>
        <v>325040000</v>
      </c>
    </row>
    <row r="12750" spans="1:8" x14ac:dyDescent="0.3">
      <c r="A12750" t="s">
        <v>28</v>
      </c>
      <c r="B12750" t="str">
        <f>VLOOKUP(A12750,Sheet2!A:B,2,FALSE)</f>
        <v>59-1282328/0000</v>
      </c>
      <c r="C12750">
        <f>VLOOKUP(A12750,Sheet3!A:B,2,FALSE)</f>
        <v>591783017</v>
      </c>
      <c r="D12750" t="str">
        <f>VLOOKUP(A12750,Sheet3!A:C,3,FALSE)</f>
        <v>1759 CREIGHTON ROAD</v>
      </c>
      <c r="E12750">
        <f>VLOOKUP(A12750,Sheet3!A:D,4,FALSE)</f>
        <v>0</v>
      </c>
      <c r="F12750" t="str">
        <f>VLOOKUP(A12750,Sheet3!A:G,5,FALSE)</f>
        <v>PENSACOLA</v>
      </c>
      <c r="G12750" t="str">
        <f>VLOOKUP(A12750,Sheet3!A:G,6,FALSE)</f>
        <v>FL</v>
      </c>
      <c r="H12750">
        <f>VLOOKUP(A12750,Sheet3!A:G,7,FALSE)</f>
        <v>325040000</v>
      </c>
    </row>
    <row r="12751" spans="1:8" x14ac:dyDescent="0.3">
      <c r="A12751" t="s">
        <v>28</v>
      </c>
      <c r="B12751" t="str">
        <f>VLOOKUP(A12751,Sheet2!A:B,2,FALSE)</f>
        <v>59-1282328/0000</v>
      </c>
      <c r="C12751">
        <f>VLOOKUP(A12751,Sheet3!A:B,2,FALSE)</f>
        <v>591783017</v>
      </c>
      <c r="D12751" t="str">
        <f>VLOOKUP(A12751,Sheet3!A:C,3,FALSE)</f>
        <v>1759 CREIGHTON ROAD</v>
      </c>
      <c r="E12751">
        <f>VLOOKUP(A12751,Sheet3!A:D,4,FALSE)</f>
        <v>0</v>
      </c>
      <c r="F12751" t="str">
        <f>VLOOKUP(A12751,Sheet3!A:G,5,FALSE)</f>
        <v>PENSACOLA</v>
      </c>
      <c r="G12751" t="str">
        <f>VLOOKUP(A12751,Sheet3!A:G,6,FALSE)</f>
        <v>FL</v>
      </c>
      <c r="H12751">
        <f>VLOOKUP(A12751,Sheet3!A:G,7,FALSE)</f>
        <v>325040000</v>
      </c>
    </row>
    <row r="12752" spans="1:8" x14ac:dyDescent="0.3">
      <c r="A12752" t="s">
        <v>4</v>
      </c>
      <c r="B12752" t="str">
        <f>VLOOKUP(A12752,Sheet2!A:B,2,FALSE)</f>
        <v>27-5334962/0000</v>
      </c>
      <c r="C12752">
        <f>VLOOKUP(A12752,Sheet3!A:B,2,FALSE)</f>
        <v>300538526</v>
      </c>
      <c r="D12752" t="str">
        <f>VLOOKUP(A12752,Sheet3!A:C,3,FALSE)</f>
        <v>12385 SORRENTO ROAD, SUITE B-1</v>
      </c>
      <c r="E12752">
        <f>VLOOKUP(A12752,Sheet3!A:D,4,FALSE)</f>
        <v>0</v>
      </c>
      <c r="F12752" t="str">
        <f>VLOOKUP(A12752,Sheet3!A:G,5,FALSE)</f>
        <v>PENSACOLA</v>
      </c>
      <c r="G12752" t="str">
        <f>VLOOKUP(A12752,Sheet3!A:G,6,FALSE)</f>
        <v>FL</v>
      </c>
      <c r="H12752">
        <f>VLOOKUP(A12752,Sheet3!A:G,7,FALSE)</f>
        <v>325070000</v>
      </c>
    </row>
    <row r="12753" spans="1:8" x14ac:dyDescent="0.3">
      <c r="A12753" t="s">
        <v>4</v>
      </c>
      <c r="B12753" t="str">
        <f>VLOOKUP(A12753,Sheet2!A:B,2,FALSE)</f>
        <v>27-5334962/0000</v>
      </c>
      <c r="C12753">
        <f>VLOOKUP(A12753,Sheet3!A:B,2,FALSE)</f>
        <v>300538526</v>
      </c>
      <c r="D12753" t="str">
        <f>VLOOKUP(A12753,Sheet3!A:C,3,FALSE)</f>
        <v>12385 SORRENTO ROAD, SUITE B-1</v>
      </c>
      <c r="E12753">
        <f>VLOOKUP(A12753,Sheet3!A:D,4,FALSE)</f>
        <v>0</v>
      </c>
      <c r="F12753" t="str">
        <f>VLOOKUP(A12753,Sheet3!A:G,5,FALSE)</f>
        <v>PENSACOLA</v>
      </c>
      <c r="G12753" t="str">
        <f>VLOOKUP(A12753,Sheet3!A:G,6,FALSE)</f>
        <v>FL</v>
      </c>
      <c r="H12753">
        <f>VLOOKUP(A12753,Sheet3!A:G,7,FALSE)</f>
        <v>325070000</v>
      </c>
    </row>
    <row r="12754" spans="1:8" x14ac:dyDescent="0.3">
      <c r="A12754" t="s">
        <v>369</v>
      </c>
      <c r="B12754" t="str">
        <f>VLOOKUP(A12754,Sheet2!A:B,2,FALSE)</f>
        <v>59-3578928/0000</v>
      </c>
      <c r="C12754">
        <f>VLOOKUP(A12754,Sheet3!A:B,2,FALSE)</f>
        <v>593715535</v>
      </c>
      <c r="D12754" t="str">
        <f>VLOOKUP(A12754,Sheet3!A:C,3,FALSE)</f>
        <v>3201 EAST OLIVE ROAD</v>
      </c>
      <c r="E12754" t="str">
        <f>VLOOKUP(A12754,Sheet3!A:D,4,FALSE)</f>
        <v>SUITE B</v>
      </c>
      <c r="F12754" t="str">
        <f>VLOOKUP(A12754,Sheet3!A:G,5,FALSE)</f>
        <v>PENSACOLA</v>
      </c>
      <c r="G12754" t="str">
        <f>VLOOKUP(A12754,Sheet3!A:G,6,FALSE)</f>
        <v>FL</v>
      </c>
      <c r="H12754">
        <f>VLOOKUP(A12754,Sheet3!A:G,7,FALSE)</f>
        <v>325140000</v>
      </c>
    </row>
    <row r="12755" spans="1:8" x14ac:dyDescent="0.3">
      <c r="A12755" t="s">
        <v>369</v>
      </c>
      <c r="B12755" t="str">
        <f>VLOOKUP(A12755,Sheet2!A:B,2,FALSE)</f>
        <v>59-3578928/0000</v>
      </c>
      <c r="C12755">
        <f>VLOOKUP(A12755,Sheet3!A:B,2,FALSE)</f>
        <v>593715535</v>
      </c>
      <c r="D12755" t="str">
        <f>VLOOKUP(A12755,Sheet3!A:C,3,FALSE)</f>
        <v>3201 EAST OLIVE ROAD</v>
      </c>
      <c r="E12755" t="str">
        <f>VLOOKUP(A12755,Sheet3!A:D,4,FALSE)</f>
        <v>SUITE B</v>
      </c>
      <c r="F12755" t="str">
        <f>VLOOKUP(A12755,Sheet3!A:G,5,FALSE)</f>
        <v>PENSACOLA</v>
      </c>
      <c r="G12755" t="str">
        <f>VLOOKUP(A12755,Sheet3!A:G,6,FALSE)</f>
        <v>FL</v>
      </c>
      <c r="H12755">
        <f>VLOOKUP(A12755,Sheet3!A:G,7,FALSE)</f>
        <v>325140000</v>
      </c>
    </row>
    <row r="12756" spans="1:8" x14ac:dyDescent="0.3">
      <c r="A12756" t="s">
        <v>32</v>
      </c>
      <c r="B12756" t="str">
        <f>VLOOKUP(A12756,Sheet2!A:B,2,FALSE)</f>
        <v>59-3418340/0000</v>
      </c>
      <c r="C12756">
        <f>VLOOKUP(A12756,Sheet3!A:B,2,FALSE)</f>
        <v>593457258</v>
      </c>
      <c r="D12756" t="str">
        <f>VLOOKUP(A12756,Sheet3!A:C,3,FALSE)</f>
        <v>3961 SPANISH TRAIL ROAD</v>
      </c>
      <c r="E12756">
        <f>VLOOKUP(A12756,Sheet3!A:D,4,FALSE)</f>
        <v>0</v>
      </c>
      <c r="F12756" t="str">
        <f>VLOOKUP(A12756,Sheet3!A:G,5,FALSE)</f>
        <v>PENSACOLA</v>
      </c>
      <c r="G12756" t="str">
        <f>VLOOKUP(A12756,Sheet3!A:G,6,FALSE)</f>
        <v>FL</v>
      </c>
      <c r="H12756">
        <f>VLOOKUP(A12756,Sheet3!A:G,7,FALSE)</f>
        <v>325040000</v>
      </c>
    </row>
    <row r="12757" spans="1:8" x14ac:dyDescent="0.3">
      <c r="A12757" t="s">
        <v>28</v>
      </c>
      <c r="B12757" t="str">
        <f>VLOOKUP(A12757,Sheet2!A:B,2,FALSE)</f>
        <v>59-1282328/0000</v>
      </c>
      <c r="C12757">
        <f>VLOOKUP(A12757,Sheet3!A:B,2,FALSE)</f>
        <v>591783017</v>
      </c>
      <c r="D12757" t="str">
        <f>VLOOKUP(A12757,Sheet3!A:C,3,FALSE)</f>
        <v>1759 CREIGHTON ROAD</v>
      </c>
      <c r="E12757">
        <f>VLOOKUP(A12757,Sheet3!A:D,4,FALSE)</f>
        <v>0</v>
      </c>
      <c r="F12757" t="str">
        <f>VLOOKUP(A12757,Sheet3!A:G,5,FALSE)</f>
        <v>PENSACOLA</v>
      </c>
      <c r="G12757" t="str">
        <f>VLOOKUP(A12757,Sheet3!A:G,6,FALSE)</f>
        <v>FL</v>
      </c>
      <c r="H12757">
        <f>VLOOKUP(A12757,Sheet3!A:G,7,FALSE)</f>
        <v>325040000</v>
      </c>
    </row>
    <row r="12758" spans="1:8" x14ac:dyDescent="0.3">
      <c r="A12758" t="s">
        <v>28</v>
      </c>
      <c r="B12758" t="str">
        <f>VLOOKUP(A12758,Sheet2!A:B,2,FALSE)</f>
        <v>59-1282328/0000</v>
      </c>
      <c r="C12758">
        <f>VLOOKUP(A12758,Sheet3!A:B,2,FALSE)</f>
        <v>591783017</v>
      </c>
      <c r="D12758" t="str">
        <f>VLOOKUP(A12758,Sheet3!A:C,3,FALSE)</f>
        <v>1759 CREIGHTON ROAD</v>
      </c>
      <c r="E12758">
        <f>VLOOKUP(A12758,Sheet3!A:D,4,FALSE)</f>
        <v>0</v>
      </c>
      <c r="F12758" t="str">
        <f>VLOOKUP(A12758,Sheet3!A:G,5,FALSE)</f>
        <v>PENSACOLA</v>
      </c>
      <c r="G12758" t="str">
        <f>VLOOKUP(A12758,Sheet3!A:G,6,FALSE)</f>
        <v>FL</v>
      </c>
      <c r="H12758">
        <f>VLOOKUP(A12758,Sheet3!A:G,7,FALSE)</f>
        <v>325040000</v>
      </c>
    </row>
    <row r="12759" spans="1:8" x14ac:dyDescent="0.3">
      <c r="A12759" t="s">
        <v>28</v>
      </c>
      <c r="B12759" t="str">
        <f>VLOOKUP(A12759,Sheet2!A:B,2,FALSE)</f>
        <v>59-1282328/0000</v>
      </c>
      <c r="C12759">
        <f>VLOOKUP(A12759,Sheet3!A:B,2,FALSE)</f>
        <v>591783017</v>
      </c>
      <c r="D12759" t="str">
        <f>VLOOKUP(A12759,Sheet3!A:C,3,FALSE)</f>
        <v>1759 CREIGHTON ROAD</v>
      </c>
      <c r="E12759">
        <f>VLOOKUP(A12759,Sheet3!A:D,4,FALSE)</f>
        <v>0</v>
      </c>
      <c r="F12759" t="str">
        <f>VLOOKUP(A12759,Sheet3!A:G,5,FALSE)</f>
        <v>PENSACOLA</v>
      </c>
      <c r="G12759" t="str">
        <f>VLOOKUP(A12759,Sheet3!A:G,6,FALSE)</f>
        <v>FL</v>
      </c>
      <c r="H12759">
        <f>VLOOKUP(A12759,Sheet3!A:G,7,FALSE)</f>
        <v>325040000</v>
      </c>
    </row>
    <row r="12760" spans="1:8" x14ac:dyDescent="0.3">
      <c r="A12760" t="s">
        <v>52</v>
      </c>
      <c r="B12760" t="str">
        <f>VLOOKUP(A12760,Sheet2!A:B,2,FALSE)</f>
        <v>20-3068158/0000</v>
      </c>
      <c r="C12760">
        <f>VLOOKUP(A12760,Sheet3!A:B,2,FALSE)</f>
        <v>203068158</v>
      </c>
      <c r="D12760" t="str">
        <f>VLOOKUP(A12760,Sheet3!A:C,3,FALSE)</f>
        <v>P O BOX 3189</v>
      </c>
      <c r="E12760">
        <f>VLOOKUP(A12760,Sheet3!A:D,4,FALSE)</f>
        <v>0</v>
      </c>
      <c r="F12760" t="str">
        <f>VLOOKUP(A12760,Sheet3!A:G,5,FALSE)</f>
        <v>SYRACUSE</v>
      </c>
      <c r="G12760" t="str">
        <f>VLOOKUP(A12760,Sheet3!A:G,6,FALSE)</f>
        <v>NY</v>
      </c>
      <c r="H12760">
        <f>VLOOKUP(A12760,Sheet3!A:G,7,FALSE)</f>
        <v>132200000</v>
      </c>
    </row>
    <row r="12761" spans="1:8" x14ac:dyDescent="0.3">
      <c r="A12761" t="s">
        <v>34</v>
      </c>
      <c r="B12761" t="str">
        <f>VLOOKUP(A12761,Sheet2!A:B,2,FALSE)</f>
        <v>20-3876397/0000</v>
      </c>
      <c r="C12761">
        <f>VLOOKUP(A12761,Sheet3!A:B,2,FALSE)</f>
        <v>203876397</v>
      </c>
      <c r="D12761" t="str">
        <f>VLOOKUP(A12761,Sheet3!A:C,3,FALSE)</f>
        <v>4461 BAYOU BLVD</v>
      </c>
      <c r="E12761">
        <f>VLOOKUP(A12761,Sheet3!A:D,4,FALSE)</f>
        <v>0</v>
      </c>
      <c r="F12761" t="str">
        <f>VLOOKUP(A12761,Sheet3!A:G,5,FALSE)</f>
        <v>PENSACOLA</v>
      </c>
      <c r="G12761" t="str">
        <f>VLOOKUP(A12761,Sheet3!A:G,6,FALSE)</f>
        <v>FL</v>
      </c>
      <c r="H12761">
        <f>VLOOKUP(A12761,Sheet3!A:G,7,FALSE)</f>
        <v>325050000</v>
      </c>
    </row>
    <row r="12762" spans="1:8" x14ac:dyDescent="0.3">
      <c r="A12762" t="s">
        <v>34</v>
      </c>
      <c r="B12762" t="str">
        <f>VLOOKUP(A12762,Sheet2!A:B,2,FALSE)</f>
        <v>20-3876397/0000</v>
      </c>
      <c r="C12762">
        <f>VLOOKUP(A12762,Sheet3!A:B,2,FALSE)</f>
        <v>203876397</v>
      </c>
      <c r="D12762" t="str">
        <f>VLOOKUP(A12762,Sheet3!A:C,3,FALSE)</f>
        <v>4461 BAYOU BLVD</v>
      </c>
      <c r="E12762">
        <f>VLOOKUP(A12762,Sheet3!A:D,4,FALSE)</f>
        <v>0</v>
      </c>
      <c r="F12762" t="str">
        <f>VLOOKUP(A12762,Sheet3!A:G,5,FALSE)</f>
        <v>PENSACOLA</v>
      </c>
      <c r="G12762" t="str">
        <f>VLOOKUP(A12762,Sheet3!A:G,6,FALSE)</f>
        <v>FL</v>
      </c>
      <c r="H12762">
        <f>VLOOKUP(A12762,Sheet3!A:G,7,FALSE)</f>
        <v>325050000</v>
      </c>
    </row>
    <row r="12763" spans="1:8" x14ac:dyDescent="0.3">
      <c r="A12763" t="s">
        <v>34</v>
      </c>
      <c r="B12763" t="str">
        <f>VLOOKUP(A12763,Sheet2!A:B,2,FALSE)</f>
        <v>20-3876397/0000</v>
      </c>
      <c r="C12763">
        <f>VLOOKUP(A12763,Sheet3!A:B,2,FALSE)</f>
        <v>203876397</v>
      </c>
      <c r="D12763" t="str">
        <f>VLOOKUP(A12763,Sheet3!A:C,3,FALSE)</f>
        <v>4461 BAYOU BLVD</v>
      </c>
      <c r="E12763">
        <f>VLOOKUP(A12763,Sheet3!A:D,4,FALSE)</f>
        <v>0</v>
      </c>
      <c r="F12763" t="str">
        <f>VLOOKUP(A12763,Sheet3!A:G,5,FALSE)</f>
        <v>PENSACOLA</v>
      </c>
      <c r="G12763" t="str">
        <f>VLOOKUP(A12763,Sheet3!A:G,6,FALSE)</f>
        <v>FL</v>
      </c>
      <c r="H12763">
        <f>VLOOKUP(A12763,Sheet3!A:G,7,FALSE)</f>
        <v>325050000</v>
      </c>
    </row>
    <row r="12764" spans="1:8" x14ac:dyDescent="0.3">
      <c r="A12764" t="s">
        <v>34</v>
      </c>
      <c r="B12764" t="str">
        <f>VLOOKUP(A12764,Sheet2!A:B,2,FALSE)</f>
        <v>20-3876397/0000</v>
      </c>
      <c r="C12764">
        <f>VLOOKUP(A12764,Sheet3!A:B,2,FALSE)</f>
        <v>203876397</v>
      </c>
      <c r="D12764" t="str">
        <f>VLOOKUP(A12764,Sheet3!A:C,3,FALSE)</f>
        <v>4461 BAYOU BLVD</v>
      </c>
      <c r="E12764">
        <f>VLOOKUP(A12764,Sheet3!A:D,4,FALSE)</f>
        <v>0</v>
      </c>
      <c r="F12764" t="str">
        <f>VLOOKUP(A12764,Sheet3!A:G,5,FALSE)</f>
        <v>PENSACOLA</v>
      </c>
      <c r="G12764" t="str">
        <f>VLOOKUP(A12764,Sheet3!A:G,6,FALSE)</f>
        <v>FL</v>
      </c>
      <c r="H12764">
        <f>VLOOKUP(A12764,Sheet3!A:G,7,FALSE)</f>
        <v>325050000</v>
      </c>
    </row>
    <row r="12765" spans="1:8" x14ac:dyDescent="0.3">
      <c r="A12765" t="s">
        <v>233</v>
      </c>
      <c r="B12765" t="str">
        <f>VLOOKUP(A12765,Sheet2!A:B,2,FALSE)</f>
        <v>593-51-5763/0000</v>
      </c>
      <c r="C12765">
        <f>VLOOKUP(A12765,Sheet3!A:B,2,FALSE)</f>
        <v>593677827</v>
      </c>
      <c r="D12765" t="str">
        <f>VLOOKUP(A12765,Sheet3!A:C,3,FALSE)</f>
        <v>1025 CREIGHTON ROAD</v>
      </c>
      <c r="E12765">
        <f>VLOOKUP(A12765,Sheet3!A:D,4,FALSE)</f>
        <v>0</v>
      </c>
      <c r="F12765" t="str">
        <f>VLOOKUP(A12765,Sheet3!A:G,5,FALSE)</f>
        <v>PENSACOLA</v>
      </c>
      <c r="G12765" t="str">
        <f>VLOOKUP(A12765,Sheet3!A:G,6,FALSE)</f>
        <v>FL</v>
      </c>
      <c r="H12765">
        <f>VLOOKUP(A12765,Sheet3!A:G,7,FALSE)</f>
        <v>325040000</v>
      </c>
    </row>
    <row r="12766" spans="1:8" x14ac:dyDescent="0.3">
      <c r="A12766" t="s">
        <v>233</v>
      </c>
      <c r="B12766" t="str">
        <f>VLOOKUP(A12766,Sheet2!A:B,2,FALSE)</f>
        <v>593-51-5763/0000</v>
      </c>
      <c r="C12766">
        <f>VLOOKUP(A12766,Sheet3!A:B,2,FALSE)</f>
        <v>593677827</v>
      </c>
      <c r="D12766" t="str">
        <f>VLOOKUP(A12766,Sheet3!A:C,3,FALSE)</f>
        <v>1025 CREIGHTON ROAD</v>
      </c>
      <c r="E12766">
        <f>VLOOKUP(A12766,Sheet3!A:D,4,FALSE)</f>
        <v>0</v>
      </c>
      <c r="F12766" t="str">
        <f>VLOOKUP(A12766,Sheet3!A:G,5,FALSE)</f>
        <v>PENSACOLA</v>
      </c>
      <c r="G12766" t="str">
        <f>VLOOKUP(A12766,Sheet3!A:G,6,FALSE)</f>
        <v>FL</v>
      </c>
      <c r="H12766">
        <f>VLOOKUP(A12766,Sheet3!A:G,7,FALSE)</f>
        <v>325040000</v>
      </c>
    </row>
    <row r="12767" spans="1:8" x14ac:dyDescent="0.3">
      <c r="A12767" t="s">
        <v>233</v>
      </c>
      <c r="B12767" t="str">
        <f>VLOOKUP(A12767,Sheet2!A:B,2,FALSE)</f>
        <v>593-51-5763/0000</v>
      </c>
      <c r="C12767">
        <f>VLOOKUP(A12767,Sheet3!A:B,2,FALSE)</f>
        <v>593677827</v>
      </c>
      <c r="D12767" t="str">
        <f>VLOOKUP(A12767,Sheet3!A:C,3,FALSE)</f>
        <v>1025 CREIGHTON ROAD</v>
      </c>
      <c r="E12767">
        <f>VLOOKUP(A12767,Sheet3!A:D,4,FALSE)</f>
        <v>0</v>
      </c>
      <c r="F12767" t="str">
        <f>VLOOKUP(A12767,Sheet3!A:G,5,FALSE)</f>
        <v>PENSACOLA</v>
      </c>
      <c r="G12767" t="str">
        <f>VLOOKUP(A12767,Sheet3!A:G,6,FALSE)</f>
        <v>FL</v>
      </c>
      <c r="H12767">
        <f>VLOOKUP(A12767,Sheet3!A:G,7,FALSE)</f>
        <v>325040000</v>
      </c>
    </row>
    <row r="12768" spans="1:8" x14ac:dyDescent="0.3">
      <c r="A12768" t="s">
        <v>233</v>
      </c>
      <c r="B12768" t="str">
        <f>VLOOKUP(A12768,Sheet2!A:B,2,FALSE)</f>
        <v>593-51-5763/0000</v>
      </c>
      <c r="C12768">
        <f>VLOOKUP(A12768,Sheet3!A:B,2,FALSE)</f>
        <v>593677827</v>
      </c>
      <c r="D12768" t="str">
        <f>VLOOKUP(A12768,Sheet3!A:C,3,FALSE)</f>
        <v>1025 CREIGHTON ROAD</v>
      </c>
      <c r="E12768">
        <f>VLOOKUP(A12768,Sheet3!A:D,4,FALSE)</f>
        <v>0</v>
      </c>
      <c r="F12768" t="str">
        <f>VLOOKUP(A12768,Sheet3!A:G,5,FALSE)</f>
        <v>PENSACOLA</v>
      </c>
      <c r="G12768" t="str">
        <f>VLOOKUP(A12768,Sheet3!A:G,6,FALSE)</f>
        <v>FL</v>
      </c>
      <c r="H12768">
        <f>VLOOKUP(A12768,Sheet3!A:G,7,FALSE)</f>
        <v>325040000</v>
      </c>
    </row>
    <row r="12769" spans="1:8" x14ac:dyDescent="0.3">
      <c r="A12769" t="s">
        <v>233</v>
      </c>
      <c r="B12769" t="str">
        <f>VLOOKUP(A12769,Sheet2!A:B,2,FALSE)</f>
        <v>593-51-5763/0000</v>
      </c>
      <c r="C12769">
        <f>VLOOKUP(A12769,Sheet3!A:B,2,FALSE)</f>
        <v>593677827</v>
      </c>
      <c r="D12769" t="str">
        <f>VLOOKUP(A12769,Sheet3!A:C,3,FALSE)</f>
        <v>1025 CREIGHTON ROAD</v>
      </c>
      <c r="E12769">
        <f>VLOOKUP(A12769,Sheet3!A:D,4,FALSE)</f>
        <v>0</v>
      </c>
      <c r="F12769" t="str">
        <f>VLOOKUP(A12769,Sheet3!A:G,5,FALSE)</f>
        <v>PENSACOLA</v>
      </c>
      <c r="G12769" t="str">
        <f>VLOOKUP(A12769,Sheet3!A:G,6,FALSE)</f>
        <v>FL</v>
      </c>
      <c r="H12769">
        <f>VLOOKUP(A12769,Sheet3!A:G,7,FALSE)</f>
        <v>325040000</v>
      </c>
    </row>
    <row r="12770" spans="1:8" x14ac:dyDescent="0.3">
      <c r="A12770" t="s">
        <v>233</v>
      </c>
      <c r="B12770" t="str">
        <f>VLOOKUP(A12770,Sheet2!A:B,2,FALSE)</f>
        <v>593-51-5763/0000</v>
      </c>
      <c r="C12770">
        <f>VLOOKUP(A12770,Sheet3!A:B,2,FALSE)</f>
        <v>593677827</v>
      </c>
      <c r="D12770" t="str">
        <f>VLOOKUP(A12770,Sheet3!A:C,3,FALSE)</f>
        <v>1025 CREIGHTON ROAD</v>
      </c>
      <c r="E12770">
        <f>VLOOKUP(A12770,Sheet3!A:D,4,FALSE)</f>
        <v>0</v>
      </c>
      <c r="F12770" t="str">
        <f>VLOOKUP(A12770,Sheet3!A:G,5,FALSE)</f>
        <v>PENSACOLA</v>
      </c>
      <c r="G12770" t="str">
        <f>VLOOKUP(A12770,Sheet3!A:G,6,FALSE)</f>
        <v>FL</v>
      </c>
      <c r="H12770">
        <f>VLOOKUP(A12770,Sheet3!A:G,7,FALSE)</f>
        <v>325040000</v>
      </c>
    </row>
    <row r="12771" spans="1:8" x14ac:dyDescent="0.3">
      <c r="A12771" t="s">
        <v>233</v>
      </c>
      <c r="B12771" t="str">
        <f>VLOOKUP(A12771,Sheet2!A:B,2,FALSE)</f>
        <v>593-51-5763/0000</v>
      </c>
      <c r="C12771">
        <f>VLOOKUP(A12771,Sheet3!A:B,2,FALSE)</f>
        <v>593677827</v>
      </c>
      <c r="D12771" t="str">
        <f>VLOOKUP(A12771,Sheet3!A:C,3,FALSE)</f>
        <v>1025 CREIGHTON ROAD</v>
      </c>
      <c r="E12771">
        <f>VLOOKUP(A12771,Sheet3!A:D,4,FALSE)</f>
        <v>0</v>
      </c>
      <c r="F12771" t="str">
        <f>VLOOKUP(A12771,Sheet3!A:G,5,FALSE)</f>
        <v>PENSACOLA</v>
      </c>
      <c r="G12771" t="str">
        <f>VLOOKUP(A12771,Sheet3!A:G,6,FALSE)</f>
        <v>FL</v>
      </c>
      <c r="H12771">
        <f>VLOOKUP(A12771,Sheet3!A:G,7,FALSE)</f>
        <v>325040000</v>
      </c>
    </row>
    <row r="12772" spans="1:8" x14ac:dyDescent="0.3">
      <c r="A12772" t="s">
        <v>233</v>
      </c>
      <c r="B12772" t="str">
        <f>VLOOKUP(A12772,Sheet2!A:B,2,FALSE)</f>
        <v>593-51-5763/0000</v>
      </c>
      <c r="C12772">
        <f>VLOOKUP(A12772,Sheet3!A:B,2,FALSE)</f>
        <v>593677827</v>
      </c>
      <c r="D12772" t="str">
        <f>VLOOKUP(A12772,Sheet3!A:C,3,FALSE)</f>
        <v>1025 CREIGHTON ROAD</v>
      </c>
      <c r="E12772">
        <f>VLOOKUP(A12772,Sheet3!A:D,4,FALSE)</f>
        <v>0</v>
      </c>
      <c r="F12772" t="str">
        <f>VLOOKUP(A12772,Sheet3!A:G,5,FALSE)</f>
        <v>PENSACOLA</v>
      </c>
      <c r="G12772" t="str">
        <f>VLOOKUP(A12772,Sheet3!A:G,6,FALSE)</f>
        <v>FL</v>
      </c>
      <c r="H12772">
        <f>VLOOKUP(A12772,Sheet3!A:G,7,FALSE)</f>
        <v>325040000</v>
      </c>
    </row>
    <row r="12773" spans="1:8" x14ac:dyDescent="0.3">
      <c r="A12773" t="s">
        <v>233</v>
      </c>
      <c r="B12773" t="str">
        <f>VLOOKUP(A12773,Sheet2!A:B,2,FALSE)</f>
        <v>593-51-5763/0000</v>
      </c>
      <c r="C12773">
        <f>VLOOKUP(A12773,Sheet3!A:B,2,FALSE)</f>
        <v>593677827</v>
      </c>
      <c r="D12773" t="str">
        <f>VLOOKUP(A12773,Sheet3!A:C,3,FALSE)</f>
        <v>1025 CREIGHTON ROAD</v>
      </c>
      <c r="E12773">
        <f>VLOOKUP(A12773,Sheet3!A:D,4,FALSE)</f>
        <v>0</v>
      </c>
      <c r="F12773" t="str">
        <f>VLOOKUP(A12773,Sheet3!A:G,5,FALSE)</f>
        <v>PENSACOLA</v>
      </c>
      <c r="G12773" t="str">
        <f>VLOOKUP(A12773,Sheet3!A:G,6,FALSE)</f>
        <v>FL</v>
      </c>
      <c r="H12773">
        <f>VLOOKUP(A12773,Sheet3!A:G,7,FALSE)</f>
        <v>325040000</v>
      </c>
    </row>
    <row r="12774" spans="1:8" x14ac:dyDescent="0.3">
      <c r="A12774" t="s">
        <v>233</v>
      </c>
      <c r="B12774" t="str">
        <f>VLOOKUP(A12774,Sheet2!A:B,2,FALSE)</f>
        <v>593-51-5763/0000</v>
      </c>
      <c r="C12774">
        <f>VLOOKUP(A12774,Sheet3!A:B,2,FALSE)</f>
        <v>593677827</v>
      </c>
      <c r="D12774" t="str">
        <f>VLOOKUP(A12774,Sheet3!A:C,3,FALSE)</f>
        <v>1025 CREIGHTON ROAD</v>
      </c>
      <c r="E12774">
        <f>VLOOKUP(A12774,Sheet3!A:D,4,FALSE)</f>
        <v>0</v>
      </c>
      <c r="F12774" t="str">
        <f>VLOOKUP(A12774,Sheet3!A:G,5,FALSE)</f>
        <v>PENSACOLA</v>
      </c>
      <c r="G12774" t="str">
        <f>VLOOKUP(A12774,Sheet3!A:G,6,FALSE)</f>
        <v>FL</v>
      </c>
      <c r="H12774">
        <f>VLOOKUP(A12774,Sheet3!A:G,7,FALSE)</f>
        <v>325040000</v>
      </c>
    </row>
    <row r="12775" spans="1:8" x14ac:dyDescent="0.3">
      <c r="A12775" t="s">
        <v>32</v>
      </c>
      <c r="B12775" t="str">
        <f>VLOOKUP(A12775,Sheet2!A:B,2,FALSE)</f>
        <v>59-3418340/0000</v>
      </c>
      <c r="C12775">
        <f>VLOOKUP(A12775,Sheet3!A:B,2,FALSE)</f>
        <v>593457258</v>
      </c>
      <c r="D12775" t="str">
        <f>VLOOKUP(A12775,Sheet3!A:C,3,FALSE)</f>
        <v>3961 SPANISH TRAIL ROAD</v>
      </c>
      <c r="E12775">
        <f>VLOOKUP(A12775,Sheet3!A:D,4,FALSE)</f>
        <v>0</v>
      </c>
      <c r="F12775" t="str">
        <f>VLOOKUP(A12775,Sheet3!A:G,5,FALSE)</f>
        <v>PENSACOLA</v>
      </c>
      <c r="G12775" t="str">
        <f>VLOOKUP(A12775,Sheet3!A:G,6,FALSE)</f>
        <v>FL</v>
      </c>
      <c r="H12775">
        <f>VLOOKUP(A12775,Sheet3!A:G,7,FALSE)</f>
        <v>325040000</v>
      </c>
    </row>
    <row r="12776" spans="1:8" x14ac:dyDescent="0.3">
      <c r="A12776" t="s">
        <v>32</v>
      </c>
      <c r="B12776" t="str">
        <f>VLOOKUP(A12776,Sheet2!A:B,2,FALSE)</f>
        <v>59-3418340/0000</v>
      </c>
      <c r="C12776">
        <f>VLOOKUP(A12776,Sheet3!A:B,2,FALSE)</f>
        <v>593457258</v>
      </c>
      <c r="D12776" t="str">
        <f>VLOOKUP(A12776,Sheet3!A:C,3,FALSE)</f>
        <v>3961 SPANISH TRAIL ROAD</v>
      </c>
      <c r="E12776">
        <f>VLOOKUP(A12776,Sheet3!A:D,4,FALSE)</f>
        <v>0</v>
      </c>
      <c r="F12776" t="str">
        <f>VLOOKUP(A12776,Sheet3!A:G,5,FALSE)</f>
        <v>PENSACOLA</v>
      </c>
      <c r="G12776" t="str">
        <f>VLOOKUP(A12776,Sheet3!A:G,6,FALSE)</f>
        <v>FL</v>
      </c>
      <c r="H12776">
        <f>VLOOKUP(A12776,Sheet3!A:G,7,FALSE)</f>
        <v>325040000</v>
      </c>
    </row>
    <row r="12777" spans="1:8" x14ac:dyDescent="0.3">
      <c r="A12777" t="s">
        <v>36</v>
      </c>
      <c r="B12777" t="str">
        <f>VLOOKUP(A12777,Sheet2!A:B,2,FALSE)</f>
        <v>26-2741873/0000</v>
      </c>
      <c r="C12777">
        <f>VLOOKUP(A12777,Sheet3!A:B,2,FALSE)</f>
        <v>263179150</v>
      </c>
      <c r="D12777" t="str">
        <f>VLOOKUP(A12777,Sheet3!A:C,3,FALSE)</f>
        <v>3961 SPANISH TRAIL RD</v>
      </c>
      <c r="E12777">
        <f>VLOOKUP(A12777,Sheet3!A:D,4,FALSE)</f>
        <v>0</v>
      </c>
      <c r="F12777" t="str">
        <f>VLOOKUP(A12777,Sheet3!A:G,5,FALSE)</f>
        <v>PENSACOLA</v>
      </c>
      <c r="G12777" t="str">
        <f>VLOOKUP(A12777,Sheet3!A:G,6,FALSE)</f>
        <v>FL</v>
      </c>
      <c r="H12777">
        <f>VLOOKUP(A12777,Sheet3!A:G,7,FALSE)</f>
        <v>325040000</v>
      </c>
    </row>
    <row r="12778" spans="1:8" x14ac:dyDescent="0.3">
      <c r="A12778" t="s">
        <v>36</v>
      </c>
      <c r="B12778" t="str">
        <f>VLOOKUP(A12778,Sheet2!A:B,2,FALSE)</f>
        <v>26-2741873/0000</v>
      </c>
      <c r="C12778">
        <f>VLOOKUP(A12778,Sheet3!A:B,2,FALSE)</f>
        <v>263179150</v>
      </c>
      <c r="D12778" t="str">
        <f>VLOOKUP(A12778,Sheet3!A:C,3,FALSE)</f>
        <v>3961 SPANISH TRAIL RD</v>
      </c>
      <c r="E12778">
        <f>VLOOKUP(A12778,Sheet3!A:D,4,FALSE)</f>
        <v>0</v>
      </c>
      <c r="F12778" t="str">
        <f>VLOOKUP(A12778,Sheet3!A:G,5,FALSE)</f>
        <v>PENSACOLA</v>
      </c>
      <c r="G12778" t="str">
        <f>VLOOKUP(A12778,Sheet3!A:G,6,FALSE)</f>
        <v>FL</v>
      </c>
      <c r="H12778">
        <f>VLOOKUP(A12778,Sheet3!A:G,7,FALSE)</f>
        <v>325040000</v>
      </c>
    </row>
    <row r="12779" spans="1:8" x14ac:dyDescent="0.3">
      <c r="A12779" t="s">
        <v>32</v>
      </c>
      <c r="B12779" t="str">
        <f>VLOOKUP(A12779,Sheet2!A:B,2,FALSE)</f>
        <v>59-3418340/0000</v>
      </c>
      <c r="C12779">
        <f>VLOOKUP(A12779,Sheet3!A:B,2,FALSE)</f>
        <v>593457258</v>
      </c>
      <c r="D12779" t="str">
        <f>VLOOKUP(A12779,Sheet3!A:C,3,FALSE)</f>
        <v>3961 SPANISH TRAIL ROAD</v>
      </c>
      <c r="E12779">
        <f>VLOOKUP(A12779,Sheet3!A:D,4,FALSE)</f>
        <v>0</v>
      </c>
      <c r="F12779" t="str">
        <f>VLOOKUP(A12779,Sheet3!A:G,5,FALSE)</f>
        <v>PENSACOLA</v>
      </c>
      <c r="G12779" t="str">
        <f>VLOOKUP(A12779,Sheet3!A:G,6,FALSE)</f>
        <v>FL</v>
      </c>
      <c r="H12779">
        <f>VLOOKUP(A12779,Sheet3!A:G,7,FALSE)</f>
        <v>325040000</v>
      </c>
    </row>
    <row r="12780" spans="1:8" x14ac:dyDescent="0.3">
      <c r="A12780" t="s">
        <v>32</v>
      </c>
      <c r="B12780" t="str">
        <f>VLOOKUP(A12780,Sheet2!A:B,2,FALSE)</f>
        <v>59-3418340/0000</v>
      </c>
      <c r="C12780">
        <f>VLOOKUP(A12780,Sheet3!A:B,2,FALSE)</f>
        <v>593457258</v>
      </c>
      <c r="D12780" t="str">
        <f>VLOOKUP(A12780,Sheet3!A:C,3,FALSE)</f>
        <v>3961 SPANISH TRAIL ROAD</v>
      </c>
      <c r="E12780">
        <f>VLOOKUP(A12780,Sheet3!A:D,4,FALSE)</f>
        <v>0</v>
      </c>
      <c r="F12780" t="str">
        <f>VLOOKUP(A12780,Sheet3!A:G,5,FALSE)</f>
        <v>PENSACOLA</v>
      </c>
      <c r="G12780" t="str">
        <f>VLOOKUP(A12780,Sheet3!A:G,6,FALSE)</f>
        <v>FL</v>
      </c>
      <c r="H12780">
        <f>VLOOKUP(A12780,Sheet3!A:G,7,FALSE)</f>
        <v>325040000</v>
      </c>
    </row>
    <row r="12781" spans="1:8" x14ac:dyDescent="0.3">
      <c r="A12781" t="s">
        <v>36</v>
      </c>
      <c r="B12781" t="str">
        <f>VLOOKUP(A12781,Sheet2!A:B,2,FALSE)</f>
        <v>26-2741873/0000</v>
      </c>
      <c r="C12781">
        <f>VLOOKUP(A12781,Sheet3!A:B,2,FALSE)</f>
        <v>263179150</v>
      </c>
      <c r="D12781" t="str">
        <f>VLOOKUP(A12781,Sheet3!A:C,3,FALSE)</f>
        <v>3961 SPANISH TRAIL RD</v>
      </c>
      <c r="E12781">
        <f>VLOOKUP(A12781,Sheet3!A:D,4,FALSE)</f>
        <v>0</v>
      </c>
      <c r="F12781" t="str">
        <f>VLOOKUP(A12781,Sheet3!A:G,5,FALSE)</f>
        <v>PENSACOLA</v>
      </c>
      <c r="G12781" t="str">
        <f>VLOOKUP(A12781,Sheet3!A:G,6,FALSE)</f>
        <v>FL</v>
      </c>
      <c r="H12781">
        <f>VLOOKUP(A12781,Sheet3!A:G,7,FALSE)</f>
        <v>325040000</v>
      </c>
    </row>
    <row r="12782" spans="1:8" x14ac:dyDescent="0.3">
      <c r="A12782" t="s">
        <v>36</v>
      </c>
      <c r="B12782" t="str">
        <f>VLOOKUP(A12782,Sheet2!A:B,2,FALSE)</f>
        <v>26-2741873/0000</v>
      </c>
      <c r="C12782">
        <f>VLOOKUP(A12782,Sheet3!A:B,2,FALSE)</f>
        <v>263179150</v>
      </c>
      <c r="D12782" t="str">
        <f>VLOOKUP(A12782,Sheet3!A:C,3,FALSE)</f>
        <v>3961 SPANISH TRAIL RD</v>
      </c>
      <c r="E12782">
        <f>VLOOKUP(A12782,Sheet3!A:D,4,FALSE)</f>
        <v>0</v>
      </c>
      <c r="F12782" t="str">
        <f>VLOOKUP(A12782,Sheet3!A:G,5,FALSE)</f>
        <v>PENSACOLA</v>
      </c>
      <c r="G12782" t="str">
        <f>VLOOKUP(A12782,Sheet3!A:G,6,FALSE)</f>
        <v>FL</v>
      </c>
      <c r="H12782">
        <f>VLOOKUP(A12782,Sheet3!A:G,7,FALSE)</f>
        <v>325040000</v>
      </c>
    </row>
    <row r="12783" spans="1:8" x14ac:dyDescent="0.3">
      <c r="A12783" t="s">
        <v>36</v>
      </c>
      <c r="B12783" t="str">
        <f>VLOOKUP(A12783,Sheet2!A:B,2,FALSE)</f>
        <v>26-2741873/0000</v>
      </c>
      <c r="C12783">
        <f>VLOOKUP(A12783,Sheet3!A:B,2,FALSE)</f>
        <v>263179150</v>
      </c>
      <c r="D12783" t="str">
        <f>VLOOKUP(A12783,Sheet3!A:C,3,FALSE)</f>
        <v>3961 SPANISH TRAIL RD</v>
      </c>
      <c r="E12783">
        <f>VLOOKUP(A12783,Sheet3!A:D,4,FALSE)</f>
        <v>0</v>
      </c>
      <c r="F12783" t="str">
        <f>VLOOKUP(A12783,Sheet3!A:G,5,FALSE)</f>
        <v>PENSACOLA</v>
      </c>
      <c r="G12783" t="str">
        <f>VLOOKUP(A12783,Sheet3!A:G,6,FALSE)</f>
        <v>FL</v>
      </c>
      <c r="H12783">
        <f>VLOOKUP(A12783,Sheet3!A:G,7,FALSE)</f>
        <v>325040000</v>
      </c>
    </row>
    <row r="12784" spans="1:8" x14ac:dyDescent="0.3">
      <c r="A12784" t="s">
        <v>36</v>
      </c>
      <c r="B12784" t="str">
        <f>VLOOKUP(A12784,Sheet2!A:B,2,FALSE)</f>
        <v>26-2741873/0000</v>
      </c>
      <c r="C12784">
        <f>VLOOKUP(A12784,Sheet3!A:B,2,FALSE)</f>
        <v>263179150</v>
      </c>
      <c r="D12784" t="str">
        <f>VLOOKUP(A12784,Sheet3!A:C,3,FALSE)</f>
        <v>3961 SPANISH TRAIL RD</v>
      </c>
      <c r="E12784">
        <f>VLOOKUP(A12784,Sheet3!A:D,4,FALSE)</f>
        <v>0</v>
      </c>
      <c r="F12784" t="str">
        <f>VLOOKUP(A12784,Sheet3!A:G,5,FALSE)</f>
        <v>PENSACOLA</v>
      </c>
      <c r="G12784" t="str">
        <f>VLOOKUP(A12784,Sheet3!A:G,6,FALSE)</f>
        <v>FL</v>
      </c>
      <c r="H12784">
        <f>VLOOKUP(A12784,Sheet3!A:G,7,FALSE)</f>
        <v>325040000</v>
      </c>
    </row>
    <row r="12785" spans="1:8" x14ac:dyDescent="0.3">
      <c r="A12785" t="s">
        <v>80</v>
      </c>
      <c r="B12785" t="str">
        <f>VLOOKUP(A12785,Sheet2!A:B,2,FALSE)</f>
        <v>59-3255718/0001</v>
      </c>
      <c r="C12785">
        <f>VLOOKUP(A12785,Sheet3!A:B,2,FALSE)</f>
        <v>593385034</v>
      </c>
      <c r="D12785" t="str">
        <f>VLOOKUP(A12785,Sheet3!A:C,3,FALSE)</f>
        <v>6111 N. DAVIS HWY  BLDG C</v>
      </c>
      <c r="E12785">
        <f>VLOOKUP(A12785,Sheet3!A:D,4,FALSE)</f>
        <v>0</v>
      </c>
      <c r="F12785" t="str">
        <f>VLOOKUP(A12785,Sheet3!A:G,5,FALSE)</f>
        <v>PENSACOLA</v>
      </c>
      <c r="G12785" t="str">
        <f>VLOOKUP(A12785,Sheet3!A:G,6,FALSE)</f>
        <v>FL</v>
      </c>
      <c r="H12785">
        <f>VLOOKUP(A12785,Sheet3!A:G,7,FALSE)</f>
        <v>325040000</v>
      </c>
    </row>
    <row r="12786" spans="1:8" x14ac:dyDescent="0.3">
      <c r="A12786" t="s">
        <v>80</v>
      </c>
      <c r="B12786" t="str">
        <f>VLOOKUP(A12786,Sheet2!A:B,2,FALSE)</f>
        <v>59-3255718/0001</v>
      </c>
      <c r="C12786">
        <f>VLOOKUP(A12786,Sheet3!A:B,2,FALSE)</f>
        <v>593385034</v>
      </c>
      <c r="D12786" t="str">
        <f>VLOOKUP(A12786,Sheet3!A:C,3,FALSE)</f>
        <v>6111 N. DAVIS HWY  BLDG C</v>
      </c>
      <c r="E12786">
        <f>VLOOKUP(A12786,Sheet3!A:D,4,FALSE)</f>
        <v>0</v>
      </c>
      <c r="F12786" t="str">
        <f>VLOOKUP(A12786,Sheet3!A:G,5,FALSE)</f>
        <v>PENSACOLA</v>
      </c>
      <c r="G12786" t="str">
        <f>VLOOKUP(A12786,Sheet3!A:G,6,FALSE)</f>
        <v>FL</v>
      </c>
      <c r="H12786">
        <f>VLOOKUP(A12786,Sheet3!A:G,7,FALSE)</f>
        <v>325040000</v>
      </c>
    </row>
    <row r="12787" spans="1:8" x14ac:dyDescent="0.3">
      <c r="A12787" t="s">
        <v>80</v>
      </c>
      <c r="B12787" t="str">
        <f>VLOOKUP(A12787,Sheet2!A:B,2,FALSE)</f>
        <v>59-3255718/0001</v>
      </c>
      <c r="C12787">
        <f>VLOOKUP(A12787,Sheet3!A:B,2,FALSE)</f>
        <v>593385034</v>
      </c>
      <c r="D12787" t="str">
        <f>VLOOKUP(A12787,Sheet3!A:C,3,FALSE)</f>
        <v>6111 N. DAVIS HWY  BLDG C</v>
      </c>
      <c r="E12787">
        <f>VLOOKUP(A12787,Sheet3!A:D,4,FALSE)</f>
        <v>0</v>
      </c>
      <c r="F12787" t="str">
        <f>VLOOKUP(A12787,Sheet3!A:G,5,FALSE)</f>
        <v>PENSACOLA</v>
      </c>
      <c r="G12787" t="str">
        <f>VLOOKUP(A12787,Sheet3!A:G,6,FALSE)</f>
        <v>FL</v>
      </c>
      <c r="H12787">
        <f>VLOOKUP(A12787,Sheet3!A:G,7,FALSE)</f>
        <v>325040000</v>
      </c>
    </row>
    <row r="12788" spans="1:8" x14ac:dyDescent="0.3">
      <c r="A12788" t="s">
        <v>80</v>
      </c>
      <c r="B12788" t="str">
        <f>VLOOKUP(A12788,Sheet2!A:B,2,FALSE)</f>
        <v>59-3255718/0001</v>
      </c>
      <c r="C12788">
        <f>VLOOKUP(A12788,Sheet3!A:B,2,FALSE)</f>
        <v>593385034</v>
      </c>
      <c r="D12788" t="str">
        <f>VLOOKUP(A12788,Sheet3!A:C,3,FALSE)</f>
        <v>6111 N. DAVIS HWY  BLDG C</v>
      </c>
      <c r="E12788">
        <f>VLOOKUP(A12788,Sheet3!A:D,4,FALSE)</f>
        <v>0</v>
      </c>
      <c r="F12788" t="str">
        <f>VLOOKUP(A12788,Sheet3!A:G,5,FALSE)</f>
        <v>PENSACOLA</v>
      </c>
      <c r="G12788" t="str">
        <f>VLOOKUP(A12788,Sheet3!A:G,6,FALSE)</f>
        <v>FL</v>
      </c>
      <c r="H12788">
        <f>VLOOKUP(A12788,Sheet3!A:G,7,FALSE)</f>
        <v>325040000</v>
      </c>
    </row>
    <row r="12789" spans="1:8" x14ac:dyDescent="0.3">
      <c r="A12789" t="s">
        <v>69</v>
      </c>
      <c r="B12789" t="str">
        <f>VLOOKUP(A12789,Sheet2!A:B,2,FALSE)</f>
        <v>59-3257669/0000</v>
      </c>
      <c r="C12789">
        <f>VLOOKUP(A12789,Sheet3!A:B,2,FALSE)</f>
        <v>593385034</v>
      </c>
      <c r="D12789" t="str">
        <f>VLOOKUP(A12789,Sheet3!A:C,3,FALSE)</f>
        <v>6111 N DAVIS HWY, BLDG C</v>
      </c>
      <c r="E12789">
        <f>VLOOKUP(A12789,Sheet3!A:D,4,FALSE)</f>
        <v>0</v>
      </c>
      <c r="F12789" t="str">
        <f>VLOOKUP(A12789,Sheet3!A:G,5,FALSE)</f>
        <v>PENSACOLA</v>
      </c>
      <c r="G12789" t="str">
        <f>VLOOKUP(A12789,Sheet3!A:G,6,FALSE)</f>
        <v>FL</v>
      </c>
      <c r="H12789">
        <f>VLOOKUP(A12789,Sheet3!A:G,7,FALSE)</f>
        <v>325040000</v>
      </c>
    </row>
    <row r="12790" spans="1:8" x14ac:dyDescent="0.3">
      <c r="A12790" t="s">
        <v>69</v>
      </c>
      <c r="B12790" t="str">
        <f>VLOOKUP(A12790,Sheet2!A:B,2,FALSE)</f>
        <v>59-3257669/0000</v>
      </c>
      <c r="C12790">
        <f>VLOOKUP(A12790,Sheet3!A:B,2,FALSE)</f>
        <v>593385034</v>
      </c>
      <c r="D12790" t="str">
        <f>VLOOKUP(A12790,Sheet3!A:C,3,FALSE)</f>
        <v>6111 N DAVIS HWY, BLDG C</v>
      </c>
      <c r="E12790">
        <f>VLOOKUP(A12790,Sheet3!A:D,4,FALSE)</f>
        <v>0</v>
      </c>
      <c r="F12790" t="str">
        <f>VLOOKUP(A12790,Sheet3!A:G,5,FALSE)</f>
        <v>PENSACOLA</v>
      </c>
      <c r="G12790" t="str">
        <f>VLOOKUP(A12790,Sheet3!A:G,6,FALSE)</f>
        <v>FL</v>
      </c>
      <c r="H12790">
        <f>VLOOKUP(A12790,Sheet3!A:G,7,FALSE)</f>
        <v>325040000</v>
      </c>
    </row>
    <row r="12791" spans="1:8" x14ac:dyDescent="0.3">
      <c r="A12791" t="s">
        <v>69</v>
      </c>
      <c r="B12791" t="str">
        <f>VLOOKUP(A12791,Sheet2!A:B,2,FALSE)</f>
        <v>59-3257669/0000</v>
      </c>
      <c r="C12791">
        <f>VLOOKUP(A12791,Sheet3!A:B,2,FALSE)</f>
        <v>593385034</v>
      </c>
      <c r="D12791" t="str">
        <f>VLOOKUP(A12791,Sheet3!A:C,3,FALSE)</f>
        <v>6111 N DAVIS HWY, BLDG C</v>
      </c>
      <c r="E12791">
        <f>VLOOKUP(A12791,Sheet3!A:D,4,FALSE)</f>
        <v>0</v>
      </c>
      <c r="F12791" t="str">
        <f>VLOOKUP(A12791,Sheet3!A:G,5,FALSE)</f>
        <v>PENSACOLA</v>
      </c>
      <c r="G12791" t="str">
        <f>VLOOKUP(A12791,Sheet3!A:G,6,FALSE)</f>
        <v>FL</v>
      </c>
      <c r="H12791">
        <f>VLOOKUP(A12791,Sheet3!A:G,7,FALSE)</f>
        <v>325040000</v>
      </c>
    </row>
    <row r="12792" spans="1:8" x14ac:dyDescent="0.3">
      <c r="A12792" t="s">
        <v>69</v>
      </c>
      <c r="B12792" t="str">
        <f>VLOOKUP(A12792,Sheet2!A:B,2,FALSE)</f>
        <v>59-3257669/0000</v>
      </c>
      <c r="C12792">
        <f>VLOOKUP(A12792,Sheet3!A:B,2,FALSE)</f>
        <v>593385034</v>
      </c>
      <c r="D12792" t="str">
        <f>VLOOKUP(A12792,Sheet3!A:C,3,FALSE)</f>
        <v>6111 N DAVIS HWY, BLDG C</v>
      </c>
      <c r="E12792">
        <f>VLOOKUP(A12792,Sheet3!A:D,4,FALSE)</f>
        <v>0</v>
      </c>
      <c r="F12792" t="str">
        <f>VLOOKUP(A12792,Sheet3!A:G,5,FALSE)</f>
        <v>PENSACOLA</v>
      </c>
      <c r="G12792" t="str">
        <f>VLOOKUP(A12792,Sheet3!A:G,6,FALSE)</f>
        <v>FL</v>
      </c>
      <c r="H12792">
        <f>VLOOKUP(A12792,Sheet3!A:G,7,FALSE)</f>
        <v>325040000</v>
      </c>
    </row>
    <row r="12793" spans="1:8" x14ac:dyDescent="0.3">
      <c r="A12793" t="s">
        <v>69</v>
      </c>
      <c r="B12793" t="str">
        <f>VLOOKUP(A12793,Sheet2!A:B,2,FALSE)</f>
        <v>59-3257669/0000</v>
      </c>
      <c r="C12793">
        <f>VLOOKUP(A12793,Sheet3!A:B,2,FALSE)</f>
        <v>593385034</v>
      </c>
      <c r="D12793" t="str">
        <f>VLOOKUP(A12793,Sheet3!A:C,3,FALSE)</f>
        <v>6111 N DAVIS HWY, BLDG C</v>
      </c>
      <c r="E12793">
        <f>VLOOKUP(A12793,Sheet3!A:D,4,FALSE)</f>
        <v>0</v>
      </c>
      <c r="F12793" t="str">
        <f>VLOOKUP(A12793,Sheet3!A:G,5,FALSE)</f>
        <v>PENSACOLA</v>
      </c>
      <c r="G12793" t="str">
        <f>VLOOKUP(A12793,Sheet3!A:G,6,FALSE)</f>
        <v>FL</v>
      </c>
      <c r="H12793">
        <f>VLOOKUP(A12793,Sheet3!A:G,7,FALSE)</f>
        <v>325040000</v>
      </c>
    </row>
    <row r="12794" spans="1:8" x14ac:dyDescent="0.3">
      <c r="A12794" t="s">
        <v>69</v>
      </c>
      <c r="B12794" t="str">
        <f>VLOOKUP(A12794,Sheet2!A:B,2,FALSE)</f>
        <v>59-3257669/0000</v>
      </c>
      <c r="C12794">
        <f>VLOOKUP(A12794,Sheet3!A:B,2,FALSE)</f>
        <v>593385034</v>
      </c>
      <c r="D12794" t="str">
        <f>VLOOKUP(A12794,Sheet3!A:C,3,FALSE)</f>
        <v>6111 N DAVIS HWY, BLDG C</v>
      </c>
      <c r="E12794">
        <f>VLOOKUP(A12794,Sheet3!A:D,4,FALSE)</f>
        <v>0</v>
      </c>
      <c r="F12794" t="str">
        <f>VLOOKUP(A12794,Sheet3!A:G,5,FALSE)</f>
        <v>PENSACOLA</v>
      </c>
      <c r="G12794" t="str">
        <f>VLOOKUP(A12794,Sheet3!A:G,6,FALSE)</f>
        <v>FL</v>
      </c>
      <c r="H12794">
        <f>VLOOKUP(A12794,Sheet3!A:G,7,FALSE)</f>
        <v>325040000</v>
      </c>
    </row>
    <row r="12795" spans="1:8" x14ac:dyDescent="0.3">
      <c r="A12795" t="s">
        <v>69</v>
      </c>
      <c r="B12795" t="str">
        <f>VLOOKUP(A12795,Sheet2!A:B,2,FALSE)</f>
        <v>59-3257669/0000</v>
      </c>
      <c r="C12795">
        <f>VLOOKUP(A12795,Sheet3!A:B,2,FALSE)</f>
        <v>593385034</v>
      </c>
      <c r="D12795" t="str">
        <f>VLOOKUP(A12795,Sheet3!A:C,3,FALSE)</f>
        <v>6111 N DAVIS HWY, BLDG C</v>
      </c>
      <c r="E12795">
        <f>VLOOKUP(A12795,Sheet3!A:D,4,FALSE)</f>
        <v>0</v>
      </c>
      <c r="F12795" t="str">
        <f>VLOOKUP(A12795,Sheet3!A:G,5,FALSE)</f>
        <v>PENSACOLA</v>
      </c>
      <c r="G12795" t="str">
        <f>VLOOKUP(A12795,Sheet3!A:G,6,FALSE)</f>
        <v>FL</v>
      </c>
      <c r="H12795">
        <f>VLOOKUP(A12795,Sheet3!A:G,7,FALSE)</f>
        <v>325040000</v>
      </c>
    </row>
    <row r="12796" spans="1:8" x14ac:dyDescent="0.3">
      <c r="A12796" t="s">
        <v>69</v>
      </c>
      <c r="B12796" t="str">
        <f>VLOOKUP(A12796,Sheet2!A:B,2,FALSE)</f>
        <v>59-3257669/0000</v>
      </c>
      <c r="C12796">
        <f>VLOOKUP(A12796,Sheet3!A:B,2,FALSE)</f>
        <v>593385034</v>
      </c>
      <c r="D12796" t="str">
        <f>VLOOKUP(A12796,Sheet3!A:C,3,FALSE)</f>
        <v>6111 N DAVIS HWY, BLDG C</v>
      </c>
      <c r="E12796">
        <f>VLOOKUP(A12796,Sheet3!A:D,4,FALSE)</f>
        <v>0</v>
      </c>
      <c r="F12796" t="str">
        <f>VLOOKUP(A12796,Sheet3!A:G,5,FALSE)</f>
        <v>PENSACOLA</v>
      </c>
      <c r="G12796" t="str">
        <f>VLOOKUP(A12796,Sheet3!A:G,6,FALSE)</f>
        <v>FL</v>
      </c>
      <c r="H12796">
        <f>VLOOKUP(A12796,Sheet3!A:G,7,FALSE)</f>
        <v>325040000</v>
      </c>
    </row>
    <row r="12797" spans="1:8" x14ac:dyDescent="0.3">
      <c r="A12797" t="s">
        <v>69</v>
      </c>
      <c r="B12797" t="str">
        <f>VLOOKUP(A12797,Sheet2!A:B,2,FALSE)</f>
        <v>59-3257669/0000</v>
      </c>
      <c r="C12797">
        <f>VLOOKUP(A12797,Sheet3!A:B,2,FALSE)</f>
        <v>593385034</v>
      </c>
      <c r="D12797" t="str">
        <f>VLOOKUP(A12797,Sheet3!A:C,3,FALSE)</f>
        <v>6111 N DAVIS HWY, BLDG C</v>
      </c>
      <c r="E12797">
        <f>VLOOKUP(A12797,Sheet3!A:D,4,FALSE)</f>
        <v>0</v>
      </c>
      <c r="F12797" t="str">
        <f>VLOOKUP(A12797,Sheet3!A:G,5,FALSE)</f>
        <v>PENSACOLA</v>
      </c>
      <c r="G12797" t="str">
        <f>VLOOKUP(A12797,Sheet3!A:G,6,FALSE)</f>
        <v>FL</v>
      </c>
      <c r="H12797">
        <f>VLOOKUP(A12797,Sheet3!A:G,7,FALSE)</f>
        <v>325040000</v>
      </c>
    </row>
    <row r="12798" spans="1:8" x14ac:dyDescent="0.3">
      <c r="A12798" t="s">
        <v>69</v>
      </c>
      <c r="B12798" t="str">
        <f>VLOOKUP(A12798,Sheet2!A:B,2,FALSE)</f>
        <v>59-3257669/0000</v>
      </c>
      <c r="C12798">
        <f>VLOOKUP(A12798,Sheet3!A:B,2,FALSE)</f>
        <v>593385034</v>
      </c>
      <c r="D12798" t="str">
        <f>VLOOKUP(A12798,Sheet3!A:C,3,FALSE)</f>
        <v>6111 N DAVIS HWY, BLDG C</v>
      </c>
      <c r="E12798">
        <f>VLOOKUP(A12798,Sheet3!A:D,4,FALSE)</f>
        <v>0</v>
      </c>
      <c r="F12798" t="str">
        <f>VLOOKUP(A12798,Sheet3!A:G,5,FALSE)</f>
        <v>PENSACOLA</v>
      </c>
      <c r="G12798" t="str">
        <f>VLOOKUP(A12798,Sheet3!A:G,6,FALSE)</f>
        <v>FL</v>
      </c>
      <c r="H12798">
        <f>VLOOKUP(A12798,Sheet3!A:G,7,FALSE)</f>
        <v>325040000</v>
      </c>
    </row>
    <row r="12799" spans="1:8" x14ac:dyDescent="0.3">
      <c r="A12799" t="s">
        <v>69</v>
      </c>
      <c r="B12799" t="str">
        <f>VLOOKUP(A12799,Sheet2!A:B,2,FALSE)</f>
        <v>59-3257669/0000</v>
      </c>
      <c r="C12799">
        <f>VLOOKUP(A12799,Sheet3!A:B,2,FALSE)</f>
        <v>593385034</v>
      </c>
      <c r="D12799" t="str">
        <f>VLOOKUP(A12799,Sheet3!A:C,3,FALSE)</f>
        <v>6111 N DAVIS HWY, BLDG C</v>
      </c>
      <c r="E12799">
        <f>VLOOKUP(A12799,Sheet3!A:D,4,FALSE)</f>
        <v>0</v>
      </c>
      <c r="F12799" t="str">
        <f>VLOOKUP(A12799,Sheet3!A:G,5,FALSE)</f>
        <v>PENSACOLA</v>
      </c>
      <c r="G12799" t="str">
        <f>VLOOKUP(A12799,Sheet3!A:G,6,FALSE)</f>
        <v>FL</v>
      </c>
      <c r="H12799">
        <f>VLOOKUP(A12799,Sheet3!A:G,7,FALSE)</f>
        <v>325040000</v>
      </c>
    </row>
    <row r="12800" spans="1:8" x14ac:dyDescent="0.3">
      <c r="A12800" t="s">
        <v>69</v>
      </c>
      <c r="B12800" t="str">
        <f>VLOOKUP(A12800,Sheet2!A:B,2,FALSE)</f>
        <v>59-3257669/0000</v>
      </c>
      <c r="C12800">
        <f>VLOOKUP(A12800,Sheet3!A:B,2,FALSE)</f>
        <v>593385034</v>
      </c>
      <c r="D12800" t="str">
        <f>VLOOKUP(A12800,Sheet3!A:C,3,FALSE)</f>
        <v>6111 N DAVIS HWY, BLDG C</v>
      </c>
      <c r="E12800">
        <f>VLOOKUP(A12800,Sheet3!A:D,4,FALSE)</f>
        <v>0</v>
      </c>
      <c r="F12800" t="str">
        <f>VLOOKUP(A12800,Sheet3!A:G,5,FALSE)</f>
        <v>PENSACOLA</v>
      </c>
      <c r="G12800" t="str">
        <f>VLOOKUP(A12800,Sheet3!A:G,6,FALSE)</f>
        <v>FL</v>
      </c>
      <c r="H12800">
        <f>VLOOKUP(A12800,Sheet3!A:G,7,FALSE)</f>
        <v>325040000</v>
      </c>
    </row>
    <row r="12801" spans="1:8" x14ac:dyDescent="0.3">
      <c r="A12801" t="s">
        <v>80</v>
      </c>
      <c r="B12801" t="str">
        <f>VLOOKUP(A12801,Sheet2!A:B,2,FALSE)</f>
        <v>59-3255718/0001</v>
      </c>
      <c r="C12801">
        <f>VLOOKUP(A12801,Sheet3!A:B,2,FALSE)</f>
        <v>593385034</v>
      </c>
      <c r="D12801" t="str">
        <f>VLOOKUP(A12801,Sheet3!A:C,3,FALSE)</f>
        <v>6111 N. DAVIS HWY  BLDG C</v>
      </c>
      <c r="E12801">
        <f>VLOOKUP(A12801,Sheet3!A:D,4,FALSE)</f>
        <v>0</v>
      </c>
      <c r="F12801" t="str">
        <f>VLOOKUP(A12801,Sheet3!A:G,5,FALSE)</f>
        <v>PENSACOLA</v>
      </c>
      <c r="G12801" t="str">
        <f>VLOOKUP(A12801,Sheet3!A:G,6,FALSE)</f>
        <v>FL</v>
      </c>
      <c r="H12801">
        <f>VLOOKUP(A12801,Sheet3!A:G,7,FALSE)</f>
        <v>325040000</v>
      </c>
    </row>
    <row r="12802" spans="1:8" x14ac:dyDescent="0.3">
      <c r="A12802" t="s">
        <v>80</v>
      </c>
      <c r="B12802" t="str">
        <f>VLOOKUP(A12802,Sheet2!A:B,2,FALSE)</f>
        <v>59-3255718/0001</v>
      </c>
      <c r="C12802">
        <f>VLOOKUP(A12802,Sheet3!A:B,2,FALSE)</f>
        <v>593385034</v>
      </c>
      <c r="D12802" t="str">
        <f>VLOOKUP(A12802,Sheet3!A:C,3,FALSE)</f>
        <v>6111 N. DAVIS HWY  BLDG C</v>
      </c>
      <c r="E12802">
        <f>VLOOKUP(A12802,Sheet3!A:D,4,FALSE)</f>
        <v>0</v>
      </c>
      <c r="F12802" t="str">
        <f>VLOOKUP(A12802,Sheet3!A:G,5,FALSE)</f>
        <v>PENSACOLA</v>
      </c>
      <c r="G12802" t="str">
        <f>VLOOKUP(A12802,Sheet3!A:G,6,FALSE)</f>
        <v>FL</v>
      </c>
      <c r="H12802">
        <f>VLOOKUP(A12802,Sheet3!A:G,7,FALSE)</f>
        <v>325040000</v>
      </c>
    </row>
    <row r="12803" spans="1:8" x14ac:dyDescent="0.3">
      <c r="A12803" t="s">
        <v>80</v>
      </c>
      <c r="B12803" t="str">
        <f>VLOOKUP(A12803,Sheet2!A:B,2,FALSE)</f>
        <v>59-3255718/0001</v>
      </c>
      <c r="C12803">
        <f>VLOOKUP(A12803,Sheet3!A:B,2,FALSE)</f>
        <v>593385034</v>
      </c>
      <c r="D12803" t="str">
        <f>VLOOKUP(A12803,Sheet3!A:C,3,FALSE)</f>
        <v>6111 N. DAVIS HWY  BLDG C</v>
      </c>
      <c r="E12803">
        <f>VLOOKUP(A12803,Sheet3!A:D,4,FALSE)</f>
        <v>0</v>
      </c>
      <c r="F12803" t="str">
        <f>VLOOKUP(A12803,Sheet3!A:G,5,FALSE)</f>
        <v>PENSACOLA</v>
      </c>
      <c r="G12803" t="str">
        <f>VLOOKUP(A12803,Sheet3!A:G,6,FALSE)</f>
        <v>FL</v>
      </c>
      <c r="H12803">
        <f>VLOOKUP(A12803,Sheet3!A:G,7,FALSE)</f>
        <v>325040000</v>
      </c>
    </row>
    <row r="12804" spans="1:8" x14ac:dyDescent="0.3">
      <c r="A12804" t="s">
        <v>69</v>
      </c>
      <c r="B12804" t="str">
        <f>VLOOKUP(A12804,Sheet2!A:B,2,FALSE)</f>
        <v>59-3257669/0000</v>
      </c>
      <c r="C12804">
        <f>VLOOKUP(A12804,Sheet3!A:B,2,FALSE)</f>
        <v>593385034</v>
      </c>
      <c r="D12804" t="str">
        <f>VLOOKUP(A12804,Sheet3!A:C,3,FALSE)</f>
        <v>6111 N DAVIS HWY, BLDG C</v>
      </c>
      <c r="E12804">
        <f>VLOOKUP(A12804,Sheet3!A:D,4,FALSE)</f>
        <v>0</v>
      </c>
      <c r="F12804" t="str">
        <f>VLOOKUP(A12804,Sheet3!A:G,5,FALSE)</f>
        <v>PENSACOLA</v>
      </c>
      <c r="G12804" t="str">
        <f>VLOOKUP(A12804,Sheet3!A:G,6,FALSE)</f>
        <v>FL</v>
      </c>
      <c r="H12804">
        <f>VLOOKUP(A12804,Sheet3!A:G,7,FALSE)</f>
        <v>325040000</v>
      </c>
    </row>
    <row r="12805" spans="1:8" x14ac:dyDescent="0.3">
      <c r="A12805" t="s">
        <v>69</v>
      </c>
      <c r="B12805" t="str">
        <f>VLOOKUP(A12805,Sheet2!A:B,2,FALSE)</f>
        <v>59-3257669/0000</v>
      </c>
      <c r="C12805">
        <f>VLOOKUP(A12805,Sheet3!A:B,2,FALSE)</f>
        <v>593385034</v>
      </c>
      <c r="D12805" t="str">
        <f>VLOOKUP(A12805,Sheet3!A:C,3,FALSE)</f>
        <v>6111 N DAVIS HWY, BLDG C</v>
      </c>
      <c r="E12805">
        <f>VLOOKUP(A12805,Sheet3!A:D,4,FALSE)</f>
        <v>0</v>
      </c>
      <c r="F12805" t="str">
        <f>VLOOKUP(A12805,Sheet3!A:G,5,FALSE)</f>
        <v>PENSACOLA</v>
      </c>
      <c r="G12805" t="str">
        <f>VLOOKUP(A12805,Sheet3!A:G,6,FALSE)</f>
        <v>FL</v>
      </c>
      <c r="H12805">
        <f>VLOOKUP(A12805,Sheet3!A:G,7,FALSE)</f>
        <v>325040000</v>
      </c>
    </row>
    <row r="12806" spans="1:8" x14ac:dyDescent="0.3">
      <c r="A12806" t="s">
        <v>69</v>
      </c>
      <c r="B12806" t="str">
        <f>VLOOKUP(A12806,Sheet2!A:B,2,FALSE)</f>
        <v>59-3257669/0000</v>
      </c>
      <c r="C12806">
        <f>VLOOKUP(A12806,Sheet3!A:B,2,FALSE)</f>
        <v>593385034</v>
      </c>
      <c r="D12806" t="str">
        <f>VLOOKUP(A12806,Sheet3!A:C,3,FALSE)</f>
        <v>6111 N DAVIS HWY, BLDG C</v>
      </c>
      <c r="E12806">
        <f>VLOOKUP(A12806,Sheet3!A:D,4,FALSE)</f>
        <v>0</v>
      </c>
      <c r="F12806" t="str">
        <f>VLOOKUP(A12806,Sheet3!A:G,5,FALSE)</f>
        <v>PENSACOLA</v>
      </c>
      <c r="G12806" t="str">
        <f>VLOOKUP(A12806,Sheet3!A:G,6,FALSE)</f>
        <v>FL</v>
      </c>
      <c r="H12806">
        <f>VLOOKUP(A12806,Sheet3!A:G,7,FALSE)</f>
        <v>325040000</v>
      </c>
    </row>
    <row r="12807" spans="1:8" x14ac:dyDescent="0.3">
      <c r="A12807" t="s">
        <v>80</v>
      </c>
      <c r="B12807" t="str">
        <f>VLOOKUP(A12807,Sheet2!A:B,2,FALSE)</f>
        <v>59-3255718/0001</v>
      </c>
      <c r="C12807">
        <f>VLOOKUP(A12807,Sheet3!A:B,2,FALSE)</f>
        <v>593385034</v>
      </c>
      <c r="D12807" t="str">
        <f>VLOOKUP(A12807,Sheet3!A:C,3,FALSE)</f>
        <v>6111 N. DAVIS HWY  BLDG C</v>
      </c>
      <c r="E12807">
        <f>VLOOKUP(A12807,Sheet3!A:D,4,FALSE)</f>
        <v>0</v>
      </c>
      <c r="F12807" t="str">
        <f>VLOOKUP(A12807,Sheet3!A:G,5,FALSE)</f>
        <v>PENSACOLA</v>
      </c>
      <c r="G12807" t="str">
        <f>VLOOKUP(A12807,Sheet3!A:G,6,FALSE)</f>
        <v>FL</v>
      </c>
      <c r="H12807">
        <f>VLOOKUP(A12807,Sheet3!A:G,7,FALSE)</f>
        <v>325040000</v>
      </c>
    </row>
    <row r="12808" spans="1:8" x14ac:dyDescent="0.3">
      <c r="A12808" t="s">
        <v>37</v>
      </c>
      <c r="B12808" t="str">
        <f>VLOOKUP(A12808,Sheet2!A:B,2,FALSE)</f>
        <v>27-4484828/0000</v>
      </c>
      <c r="C12808">
        <f>VLOOKUP(A12808,Sheet3!A:B,2,FALSE)</f>
        <v>300033993</v>
      </c>
      <c r="D12808" t="str">
        <f>VLOOKUP(A12808,Sheet3!A:C,3,FALSE)</f>
        <v>3927 CREIGHTON ROAD</v>
      </c>
      <c r="E12808">
        <f>VLOOKUP(A12808,Sheet3!A:D,4,FALSE)</f>
        <v>0</v>
      </c>
      <c r="F12808" t="str">
        <f>VLOOKUP(A12808,Sheet3!A:G,5,FALSE)</f>
        <v>PENSACOLA</v>
      </c>
      <c r="G12808" t="str">
        <f>VLOOKUP(A12808,Sheet3!A:G,6,FALSE)</f>
        <v>FL</v>
      </c>
      <c r="H12808">
        <f>VLOOKUP(A12808,Sheet3!A:G,7,FALSE)</f>
        <v>325040000</v>
      </c>
    </row>
    <row r="12809" spans="1:8" x14ac:dyDescent="0.3">
      <c r="A12809" t="s">
        <v>37</v>
      </c>
      <c r="B12809" t="str">
        <f>VLOOKUP(A12809,Sheet2!A:B,2,FALSE)</f>
        <v>27-4484828/0000</v>
      </c>
      <c r="C12809">
        <f>VLOOKUP(A12809,Sheet3!A:B,2,FALSE)</f>
        <v>300033993</v>
      </c>
      <c r="D12809" t="str">
        <f>VLOOKUP(A12809,Sheet3!A:C,3,FALSE)</f>
        <v>3927 CREIGHTON ROAD</v>
      </c>
      <c r="E12809">
        <f>VLOOKUP(A12809,Sheet3!A:D,4,FALSE)</f>
        <v>0</v>
      </c>
      <c r="F12809" t="str">
        <f>VLOOKUP(A12809,Sheet3!A:G,5,FALSE)</f>
        <v>PENSACOLA</v>
      </c>
      <c r="G12809" t="str">
        <f>VLOOKUP(A12809,Sheet3!A:G,6,FALSE)</f>
        <v>FL</v>
      </c>
      <c r="H12809">
        <f>VLOOKUP(A12809,Sheet3!A:G,7,FALSE)</f>
        <v>325040000</v>
      </c>
    </row>
    <row r="12810" spans="1:8" x14ac:dyDescent="0.3">
      <c r="A12810" t="s">
        <v>190</v>
      </c>
      <c r="B12810" t="str">
        <f>VLOOKUP(A12810,Sheet2!A:B,2,FALSE)</f>
        <v>27-0000062/0001</v>
      </c>
      <c r="C12810">
        <f>VLOOKUP(A12810,Sheet3!A:B,2,FALSE)</f>
        <v>270000070</v>
      </c>
      <c r="D12810" t="str">
        <f>VLOOKUP(A12810,Sheet3!A:C,3,FALSE)</f>
        <v>5527 STEWART ST</v>
      </c>
      <c r="E12810">
        <f>VLOOKUP(A12810,Sheet3!A:D,4,FALSE)</f>
        <v>0</v>
      </c>
      <c r="F12810" t="str">
        <f>VLOOKUP(A12810,Sheet3!A:G,5,FALSE)</f>
        <v>MILTON</v>
      </c>
      <c r="G12810" t="str">
        <f>VLOOKUP(A12810,Sheet3!A:G,6,FALSE)</f>
        <v>FL</v>
      </c>
      <c r="H12810">
        <f>VLOOKUP(A12810,Sheet3!A:G,7,FALSE)</f>
        <v>325700000</v>
      </c>
    </row>
    <row r="12811" spans="1:8" x14ac:dyDescent="0.3">
      <c r="A12811" t="s">
        <v>190</v>
      </c>
      <c r="B12811" t="str">
        <f>VLOOKUP(A12811,Sheet2!A:B,2,FALSE)</f>
        <v>27-0000062/0001</v>
      </c>
      <c r="C12811">
        <f>VLOOKUP(A12811,Sheet3!A:B,2,FALSE)</f>
        <v>270000070</v>
      </c>
      <c r="D12811" t="str">
        <f>VLOOKUP(A12811,Sheet3!A:C,3,FALSE)</f>
        <v>5527 STEWART ST</v>
      </c>
      <c r="E12811">
        <f>VLOOKUP(A12811,Sheet3!A:D,4,FALSE)</f>
        <v>0</v>
      </c>
      <c r="F12811" t="str">
        <f>VLOOKUP(A12811,Sheet3!A:G,5,FALSE)</f>
        <v>MILTON</v>
      </c>
      <c r="G12811" t="str">
        <f>VLOOKUP(A12811,Sheet3!A:G,6,FALSE)</f>
        <v>FL</v>
      </c>
      <c r="H12811">
        <f>VLOOKUP(A12811,Sheet3!A:G,7,FALSE)</f>
        <v>325700000</v>
      </c>
    </row>
    <row r="12812" spans="1:8" x14ac:dyDescent="0.3">
      <c r="A12812" t="s">
        <v>189</v>
      </c>
      <c r="B12812" t="str">
        <f>VLOOKUP(A12812,Sheet2!A:B,2,FALSE)</f>
        <v>27-0000062/0000</v>
      </c>
      <c r="C12812">
        <f>VLOOKUP(A12812,Sheet3!A:B,2,FALSE)</f>
        <v>270000070</v>
      </c>
      <c r="D12812" t="str">
        <f>VLOOKUP(A12812,Sheet3!A:C,3,FALSE)</f>
        <v>8580 UNIVERSITY PARKWAY</v>
      </c>
      <c r="E12812">
        <f>VLOOKUP(A12812,Sheet3!A:D,4,FALSE)</f>
        <v>0</v>
      </c>
      <c r="F12812" t="str">
        <f>VLOOKUP(A12812,Sheet3!A:G,5,FALSE)</f>
        <v>PENSACOLA</v>
      </c>
      <c r="G12812" t="str">
        <f>VLOOKUP(A12812,Sheet3!A:G,6,FALSE)</f>
        <v>FL</v>
      </c>
      <c r="H12812">
        <f>VLOOKUP(A12812,Sheet3!A:G,7,FALSE)</f>
        <v>325140000</v>
      </c>
    </row>
    <row r="12813" spans="1:8" x14ac:dyDescent="0.3">
      <c r="A12813" t="s">
        <v>189</v>
      </c>
      <c r="B12813" t="str">
        <f>VLOOKUP(A12813,Sheet2!A:B,2,FALSE)</f>
        <v>27-0000062/0000</v>
      </c>
      <c r="C12813">
        <f>VLOOKUP(A12813,Sheet3!A:B,2,FALSE)</f>
        <v>270000070</v>
      </c>
      <c r="D12813" t="str">
        <f>VLOOKUP(A12813,Sheet3!A:C,3,FALSE)</f>
        <v>8580 UNIVERSITY PARKWAY</v>
      </c>
      <c r="E12813">
        <f>VLOOKUP(A12813,Sheet3!A:D,4,FALSE)</f>
        <v>0</v>
      </c>
      <c r="F12813" t="str">
        <f>VLOOKUP(A12813,Sheet3!A:G,5,FALSE)</f>
        <v>PENSACOLA</v>
      </c>
      <c r="G12813" t="str">
        <f>VLOOKUP(A12813,Sheet3!A:G,6,FALSE)</f>
        <v>FL</v>
      </c>
      <c r="H12813">
        <f>VLOOKUP(A12813,Sheet3!A:G,7,FALSE)</f>
        <v>325140000</v>
      </c>
    </row>
    <row r="12814" spans="1:8" x14ac:dyDescent="0.3">
      <c r="A12814" t="s">
        <v>189</v>
      </c>
      <c r="B12814" t="str">
        <f>VLOOKUP(A12814,Sheet2!A:B,2,FALSE)</f>
        <v>27-0000062/0000</v>
      </c>
      <c r="C12814">
        <f>VLOOKUP(A12814,Sheet3!A:B,2,FALSE)</f>
        <v>270000070</v>
      </c>
      <c r="D12814" t="str">
        <f>VLOOKUP(A12814,Sheet3!A:C,3,FALSE)</f>
        <v>8580 UNIVERSITY PARKWAY</v>
      </c>
      <c r="E12814">
        <f>VLOOKUP(A12814,Sheet3!A:D,4,FALSE)</f>
        <v>0</v>
      </c>
      <c r="F12814" t="str">
        <f>VLOOKUP(A12814,Sheet3!A:G,5,FALSE)</f>
        <v>PENSACOLA</v>
      </c>
      <c r="G12814" t="str">
        <f>VLOOKUP(A12814,Sheet3!A:G,6,FALSE)</f>
        <v>FL</v>
      </c>
      <c r="H12814">
        <f>VLOOKUP(A12814,Sheet3!A:G,7,FALSE)</f>
        <v>325140000</v>
      </c>
    </row>
    <row r="12815" spans="1:8" x14ac:dyDescent="0.3">
      <c r="A12815" t="s">
        <v>303</v>
      </c>
      <c r="B12815" t="str">
        <f>VLOOKUP(A12815,Sheet2!A:B,2,FALSE)</f>
        <v>27-0000376/0001</v>
      </c>
      <c r="C12815">
        <f>VLOOKUP(A12815,Sheet3!A:B,2,FALSE)</f>
        <v>271206605</v>
      </c>
      <c r="D12815" t="str">
        <f>VLOOKUP(A12815,Sheet3!A:C,3,FALSE)</f>
        <v>8580 UNIVERSITY PARKWAY</v>
      </c>
      <c r="E12815">
        <f>VLOOKUP(A12815,Sheet3!A:D,4,FALSE)</f>
        <v>0</v>
      </c>
      <c r="F12815" t="str">
        <f>VLOOKUP(A12815,Sheet3!A:G,5,FALSE)</f>
        <v>PENSACOLA</v>
      </c>
      <c r="G12815" t="str">
        <f>VLOOKUP(A12815,Sheet3!A:G,6,FALSE)</f>
        <v>FL</v>
      </c>
      <c r="H12815">
        <f>VLOOKUP(A12815,Sheet3!A:G,7,FALSE)</f>
        <v>325140000</v>
      </c>
    </row>
    <row r="12816" spans="1:8" x14ac:dyDescent="0.3">
      <c r="A12816" t="s">
        <v>143</v>
      </c>
      <c r="B12816" t="str">
        <f>VLOOKUP(A12816,Sheet2!A:B,2,FALSE)</f>
        <v>59-1905362/0000</v>
      </c>
      <c r="C12816">
        <f>VLOOKUP(A12816,Sheet3!A:B,2,FALSE)</f>
        <v>592148657</v>
      </c>
      <c r="D12816" t="str">
        <f>VLOOKUP(A12816,Sheet3!A:C,3,FALSE)</f>
        <v>4627 N. DAVIS HWY., BLDG A</v>
      </c>
      <c r="E12816">
        <f>VLOOKUP(A12816,Sheet3!A:D,4,FALSE)</f>
        <v>0</v>
      </c>
      <c r="F12816" t="str">
        <f>VLOOKUP(A12816,Sheet3!A:G,5,FALSE)</f>
        <v>PENSACOLA</v>
      </c>
      <c r="G12816" t="str">
        <f>VLOOKUP(A12816,Sheet3!A:G,6,FALSE)</f>
        <v>FL</v>
      </c>
      <c r="H12816">
        <f>VLOOKUP(A12816,Sheet3!A:G,7,FALSE)</f>
        <v>325030000</v>
      </c>
    </row>
    <row r="12817" spans="1:8" x14ac:dyDescent="0.3">
      <c r="A12817" t="s">
        <v>143</v>
      </c>
      <c r="B12817" t="str">
        <f>VLOOKUP(A12817,Sheet2!A:B,2,FALSE)</f>
        <v>59-1905362/0000</v>
      </c>
      <c r="C12817">
        <f>VLOOKUP(A12817,Sheet3!A:B,2,FALSE)</f>
        <v>592148657</v>
      </c>
      <c r="D12817" t="str">
        <f>VLOOKUP(A12817,Sheet3!A:C,3,FALSE)</f>
        <v>4627 N. DAVIS HWY., BLDG A</v>
      </c>
      <c r="E12817">
        <f>VLOOKUP(A12817,Sheet3!A:D,4,FALSE)</f>
        <v>0</v>
      </c>
      <c r="F12817" t="str">
        <f>VLOOKUP(A12817,Sheet3!A:G,5,FALSE)</f>
        <v>PENSACOLA</v>
      </c>
      <c r="G12817" t="str">
        <f>VLOOKUP(A12817,Sheet3!A:G,6,FALSE)</f>
        <v>FL</v>
      </c>
      <c r="H12817">
        <f>VLOOKUP(A12817,Sheet3!A:G,7,FALSE)</f>
        <v>325030000</v>
      </c>
    </row>
    <row r="12818" spans="1:8" x14ac:dyDescent="0.3">
      <c r="A12818" t="s">
        <v>143</v>
      </c>
      <c r="B12818" t="str">
        <f>VLOOKUP(A12818,Sheet2!A:B,2,FALSE)</f>
        <v>59-1905362/0000</v>
      </c>
      <c r="C12818">
        <f>VLOOKUP(A12818,Sheet3!A:B,2,FALSE)</f>
        <v>592148657</v>
      </c>
      <c r="D12818" t="str">
        <f>VLOOKUP(A12818,Sheet3!A:C,3,FALSE)</f>
        <v>4627 N. DAVIS HWY., BLDG A</v>
      </c>
      <c r="E12818">
        <f>VLOOKUP(A12818,Sheet3!A:D,4,FALSE)</f>
        <v>0</v>
      </c>
      <c r="F12818" t="str">
        <f>VLOOKUP(A12818,Sheet3!A:G,5,FALSE)</f>
        <v>PENSACOLA</v>
      </c>
      <c r="G12818" t="str">
        <f>VLOOKUP(A12818,Sheet3!A:G,6,FALSE)</f>
        <v>FL</v>
      </c>
      <c r="H12818">
        <f>VLOOKUP(A12818,Sheet3!A:G,7,FALSE)</f>
        <v>325030000</v>
      </c>
    </row>
    <row r="12819" spans="1:8" x14ac:dyDescent="0.3">
      <c r="A12819" t="s">
        <v>369</v>
      </c>
      <c r="B12819" t="str">
        <f>VLOOKUP(A12819,Sheet2!A:B,2,FALSE)</f>
        <v>59-3578928/0000</v>
      </c>
      <c r="C12819">
        <f>VLOOKUP(A12819,Sheet3!A:B,2,FALSE)</f>
        <v>593715535</v>
      </c>
      <c r="D12819" t="str">
        <f>VLOOKUP(A12819,Sheet3!A:C,3,FALSE)</f>
        <v>3201 EAST OLIVE ROAD</v>
      </c>
      <c r="E12819" t="str">
        <f>VLOOKUP(A12819,Sheet3!A:D,4,FALSE)</f>
        <v>SUITE B</v>
      </c>
      <c r="F12819" t="str">
        <f>VLOOKUP(A12819,Sheet3!A:G,5,FALSE)</f>
        <v>PENSACOLA</v>
      </c>
      <c r="G12819" t="str">
        <f>VLOOKUP(A12819,Sheet3!A:G,6,FALSE)</f>
        <v>FL</v>
      </c>
      <c r="H12819">
        <f>VLOOKUP(A12819,Sheet3!A:G,7,FALSE)</f>
        <v>325140000</v>
      </c>
    </row>
    <row r="12820" spans="1:8" x14ac:dyDescent="0.3">
      <c r="A12820" t="s">
        <v>369</v>
      </c>
      <c r="B12820" t="str">
        <f>VLOOKUP(A12820,Sheet2!A:B,2,FALSE)</f>
        <v>59-3578928/0000</v>
      </c>
      <c r="C12820">
        <f>VLOOKUP(A12820,Sheet3!A:B,2,FALSE)</f>
        <v>593715535</v>
      </c>
      <c r="D12820" t="str">
        <f>VLOOKUP(A12820,Sheet3!A:C,3,FALSE)</f>
        <v>3201 EAST OLIVE ROAD</v>
      </c>
      <c r="E12820" t="str">
        <f>VLOOKUP(A12820,Sheet3!A:D,4,FALSE)</f>
        <v>SUITE B</v>
      </c>
      <c r="F12820" t="str">
        <f>VLOOKUP(A12820,Sheet3!A:G,5,FALSE)</f>
        <v>PENSACOLA</v>
      </c>
      <c r="G12820" t="str">
        <f>VLOOKUP(A12820,Sheet3!A:G,6,FALSE)</f>
        <v>FL</v>
      </c>
      <c r="H12820">
        <f>VLOOKUP(A12820,Sheet3!A:G,7,FALSE)</f>
        <v>325140000</v>
      </c>
    </row>
    <row r="12821" spans="1:8" x14ac:dyDescent="0.3">
      <c r="A12821" t="s">
        <v>369</v>
      </c>
      <c r="B12821" t="str">
        <f>VLOOKUP(A12821,Sheet2!A:B,2,FALSE)</f>
        <v>59-3578928/0000</v>
      </c>
      <c r="C12821">
        <f>VLOOKUP(A12821,Sheet3!A:B,2,FALSE)</f>
        <v>593715535</v>
      </c>
      <c r="D12821" t="str">
        <f>VLOOKUP(A12821,Sheet3!A:C,3,FALSE)</f>
        <v>3201 EAST OLIVE ROAD</v>
      </c>
      <c r="E12821" t="str">
        <f>VLOOKUP(A12821,Sheet3!A:D,4,FALSE)</f>
        <v>SUITE B</v>
      </c>
      <c r="F12821" t="str">
        <f>VLOOKUP(A12821,Sheet3!A:G,5,FALSE)</f>
        <v>PENSACOLA</v>
      </c>
      <c r="G12821" t="str">
        <f>VLOOKUP(A12821,Sheet3!A:G,6,FALSE)</f>
        <v>FL</v>
      </c>
      <c r="H12821">
        <f>VLOOKUP(A12821,Sheet3!A:G,7,FALSE)</f>
        <v>325140000</v>
      </c>
    </row>
    <row r="12822" spans="1:8" x14ac:dyDescent="0.3">
      <c r="A12822" t="s">
        <v>369</v>
      </c>
      <c r="B12822" t="str">
        <f>VLOOKUP(A12822,Sheet2!A:B,2,FALSE)</f>
        <v>59-3578928/0000</v>
      </c>
      <c r="C12822">
        <f>VLOOKUP(A12822,Sheet3!A:B,2,FALSE)</f>
        <v>593715535</v>
      </c>
      <c r="D12822" t="str">
        <f>VLOOKUP(A12822,Sheet3!A:C,3,FALSE)</f>
        <v>3201 EAST OLIVE ROAD</v>
      </c>
      <c r="E12822" t="str">
        <f>VLOOKUP(A12822,Sheet3!A:D,4,FALSE)</f>
        <v>SUITE B</v>
      </c>
      <c r="F12822" t="str">
        <f>VLOOKUP(A12822,Sheet3!A:G,5,FALSE)</f>
        <v>PENSACOLA</v>
      </c>
      <c r="G12822" t="str">
        <f>VLOOKUP(A12822,Sheet3!A:G,6,FALSE)</f>
        <v>FL</v>
      </c>
      <c r="H12822">
        <f>VLOOKUP(A12822,Sheet3!A:G,7,FALSE)</f>
        <v>325140000</v>
      </c>
    </row>
    <row r="12823" spans="1:8" x14ac:dyDescent="0.3">
      <c r="A12823" t="s">
        <v>369</v>
      </c>
      <c r="B12823" t="str">
        <f>VLOOKUP(A12823,Sheet2!A:B,2,FALSE)</f>
        <v>59-3578928/0000</v>
      </c>
      <c r="C12823">
        <f>VLOOKUP(A12823,Sheet3!A:B,2,FALSE)</f>
        <v>593715535</v>
      </c>
      <c r="D12823" t="str">
        <f>VLOOKUP(A12823,Sheet3!A:C,3,FALSE)</f>
        <v>3201 EAST OLIVE ROAD</v>
      </c>
      <c r="E12823" t="str">
        <f>VLOOKUP(A12823,Sheet3!A:D,4,FALSE)</f>
        <v>SUITE B</v>
      </c>
      <c r="F12823" t="str">
        <f>VLOOKUP(A12823,Sheet3!A:G,5,FALSE)</f>
        <v>PENSACOLA</v>
      </c>
      <c r="G12823" t="str">
        <f>VLOOKUP(A12823,Sheet3!A:G,6,FALSE)</f>
        <v>FL</v>
      </c>
      <c r="H12823">
        <f>VLOOKUP(A12823,Sheet3!A:G,7,FALSE)</f>
        <v>325140000</v>
      </c>
    </row>
    <row r="12824" spans="1:8" x14ac:dyDescent="0.3">
      <c r="A12824" t="s">
        <v>143</v>
      </c>
      <c r="B12824" t="str">
        <f>VLOOKUP(A12824,Sheet2!A:B,2,FALSE)</f>
        <v>59-1905362/0000</v>
      </c>
      <c r="C12824">
        <f>VLOOKUP(A12824,Sheet3!A:B,2,FALSE)</f>
        <v>592148657</v>
      </c>
      <c r="D12824" t="str">
        <f>VLOOKUP(A12824,Sheet3!A:C,3,FALSE)</f>
        <v>4627 N. DAVIS HWY., BLDG A</v>
      </c>
      <c r="E12824">
        <f>VLOOKUP(A12824,Sheet3!A:D,4,FALSE)</f>
        <v>0</v>
      </c>
      <c r="F12824" t="str">
        <f>VLOOKUP(A12824,Sheet3!A:G,5,FALSE)</f>
        <v>PENSACOLA</v>
      </c>
      <c r="G12824" t="str">
        <f>VLOOKUP(A12824,Sheet3!A:G,6,FALSE)</f>
        <v>FL</v>
      </c>
      <c r="H12824">
        <f>VLOOKUP(A12824,Sheet3!A:G,7,FALSE)</f>
        <v>325030000</v>
      </c>
    </row>
    <row r="12825" spans="1:8" x14ac:dyDescent="0.3">
      <c r="A12825" t="s">
        <v>37</v>
      </c>
      <c r="B12825" t="str">
        <f>VLOOKUP(A12825,Sheet2!A:B,2,FALSE)</f>
        <v>27-4484828/0000</v>
      </c>
      <c r="C12825">
        <f>VLOOKUP(A12825,Sheet3!A:B,2,FALSE)</f>
        <v>300033993</v>
      </c>
      <c r="D12825" t="str">
        <f>VLOOKUP(A12825,Sheet3!A:C,3,FALSE)</f>
        <v>3927 CREIGHTON ROAD</v>
      </c>
      <c r="E12825">
        <f>VLOOKUP(A12825,Sheet3!A:D,4,FALSE)</f>
        <v>0</v>
      </c>
      <c r="F12825" t="str">
        <f>VLOOKUP(A12825,Sheet3!A:G,5,FALSE)</f>
        <v>PENSACOLA</v>
      </c>
      <c r="G12825" t="str">
        <f>VLOOKUP(A12825,Sheet3!A:G,6,FALSE)</f>
        <v>FL</v>
      </c>
      <c r="H12825">
        <f>VLOOKUP(A12825,Sheet3!A:G,7,FALSE)</f>
        <v>325040000</v>
      </c>
    </row>
    <row r="12826" spans="1:8" x14ac:dyDescent="0.3">
      <c r="A12826" t="s">
        <v>244</v>
      </c>
      <c r="B12826" t="str">
        <f>VLOOKUP(A12826,Sheet2!A:B,2,FALSE)</f>
        <v>59-2878913/0000</v>
      </c>
      <c r="C12826">
        <f>VLOOKUP(A12826,Sheet3!A:B,2,FALSE)</f>
        <v>593218909</v>
      </c>
      <c r="D12826" t="str">
        <f>VLOOKUP(A12826,Sheet3!A:C,3,FALSE)</f>
        <v>1371 COUNTRY CLUB ROAD</v>
      </c>
      <c r="E12826">
        <f>VLOOKUP(A12826,Sheet3!A:D,4,FALSE)</f>
        <v>0</v>
      </c>
      <c r="F12826" t="str">
        <f>VLOOKUP(A12826,Sheet3!A:G,5,FALSE)</f>
        <v>GULF BREEZE</v>
      </c>
      <c r="G12826" t="str">
        <f>VLOOKUP(A12826,Sheet3!A:G,6,FALSE)</f>
        <v>FL</v>
      </c>
      <c r="H12826">
        <f>VLOOKUP(A12826,Sheet3!A:G,7,FALSE)</f>
        <v>325630000</v>
      </c>
    </row>
    <row r="12827" spans="1:8" x14ac:dyDescent="0.3">
      <c r="A12827" t="s">
        <v>243</v>
      </c>
      <c r="B12827" t="str">
        <f>VLOOKUP(A12827,Sheet2!A:B,2,FALSE)</f>
        <v>59-2915275/0000</v>
      </c>
      <c r="C12827">
        <f>VLOOKUP(A12827,Sheet3!A:B,2,FALSE)</f>
        <v>593222300</v>
      </c>
      <c r="D12827" t="str">
        <f>VLOOKUP(A12827,Sheet3!A:C,3,FALSE)</f>
        <v>1371 COUNTRY CLUB DRIVE</v>
      </c>
      <c r="E12827">
        <f>VLOOKUP(A12827,Sheet3!A:D,4,FALSE)</f>
        <v>0</v>
      </c>
      <c r="F12827" t="str">
        <f>VLOOKUP(A12827,Sheet3!A:G,5,FALSE)</f>
        <v>GULF BREEZE</v>
      </c>
      <c r="G12827" t="str">
        <f>VLOOKUP(A12827,Sheet3!A:G,6,FALSE)</f>
        <v>FL</v>
      </c>
      <c r="H12827">
        <f>VLOOKUP(A12827,Sheet3!A:G,7,FALSE)</f>
        <v>325610000</v>
      </c>
    </row>
    <row r="12828" spans="1:8" x14ac:dyDescent="0.3">
      <c r="A12828" t="s">
        <v>26</v>
      </c>
      <c r="B12828" t="str">
        <f>VLOOKUP(A12828,Sheet2!A:B,2,FALSE)</f>
        <v>59-1572232/0000</v>
      </c>
      <c r="C12828">
        <f>VLOOKUP(A12828,Sheet3!A:B,2,FALSE)</f>
        <v>591793584</v>
      </c>
      <c r="D12828" t="str">
        <f>VLOOKUP(A12828,Sheet3!A:C,3,FALSE)</f>
        <v>6900 B NORTH 9TH AVENUE</v>
      </c>
      <c r="E12828">
        <f>VLOOKUP(A12828,Sheet3!A:D,4,FALSE)</f>
        <v>0</v>
      </c>
      <c r="F12828" t="str">
        <f>VLOOKUP(A12828,Sheet3!A:G,5,FALSE)</f>
        <v>PENSACOLA</v>
      </c>
      <c r="G12828" t="str">
        <f>VLOOKUP(A12828,Sheet3!A:G,6,FALSE)</f>
        <v>FL</v>
      </c>
      <c r="H12828">
        <f>VLOOKUP(A12828,Sheet3!A:G,7,FALSE)</f>
        <v>325040000</v>
      </c>
    </row>
    <row r="12829" spans="1:8" x14ac:dyDescent="0.3">
      <c r="A12829" t="s">
        <v>26</v>
      </c>
      <c r="B12829" t="str">
        <f>VLOOKUP(A12829,Sheet2!A:B,2,FALSE)</f>
        <v>59-1572232/0000</v>
      </c>
      <c r="C12829">
        <f>VLOOKUP(A12829,Sheet3!A:B,2,FALSE)</f>
        <v>591793584</v>
      </c>
      <c r="D12829" t="str">
        <f>VLOOKUP(A12829,Sheet3!A:C,3,FALSE)</f>
        <v>6900 B NORTH 9TH AVENUE</v>
      </c>
      <c r="E12829">
        <f>VLOOKUP(A12829,Sheet3!A:D,4,FALSE)</f>
        <v>0</v>
      </c>
      <c r="F12829" t="str">
        <f>VLOOKUP(A12829,Sheet3!A:G,5,FALSE)</f>
        <v>PENSACOLA</v>
      </c>
      <c r="G12829" t="str">
        <f>VLOOKUP(A12829,Sheet3!A:G,6,FALSE)</f>
        <v>FL</v>
      </c>
      <c r="H12829">
        <f>VLOOKUP(A12829,Sheet3!A:G,7,FALSE)</f>
        <v>325040000</v>
      </c>
    </row>
    <row r="12830" spans="1:8" x14ac:dyDescent="0.3">
      <c r="A12830" t="s">
        <v>26</v>
      </c>
      <c r="B12830" t="str">
        <f>VLOOKUP(A12830,Sheet2!A:B,2,FALSE)</f>
        <v>59-1572232/0000</v>
      </c>
      <c r="C12830">
        <f>VLOOKUP(A12830,Sheet3!A:B,2,FALSE)</f>
        <v>591793584</v>
      </c>
      <c r="D12830" t="str">
        <f>VLOOKUP(A12830,Sheet3!A:C,3,FALSE)</f>
        <v>6900 B NORTH 9TH AVENUE</v>
      </c>
      <c r="E12830">
        <f>VLOOKUP(A12830,Sheet3!A:D,4,FALSE)</f>
        <v>0</v>
      </c>
      <c r="F12830" t="str">
        <f>VLOOKUP(A12830,Sheet3!A:G,5,FALSE)</f>
        <v>PENSACOLA</v>
      </c>
      <c r="G12830" t="str">
        <f>VLOOKUP(A12830,Sheet3!A:G,6,FALSE)</f>
        <v>FL</v>
      </c>
      <c r="H12830">
        <f>VLOOKUP(A12830,Sheet3!A:G,7,FALSE)</f>
        <v>325040000</v>
      </c>
    </row>
    <row r="12831" spans="1:8" x14ac:dyDescent="0.3">
      <c r="A12831" t="s">
        <v>8</v>
      </c>
      <c r="B12831" t="e">
        <f>VLOOKUP(A12831,Sheet2!A:B,2,FALSE)</f>
        <v>#N/A</v>
      </c>
      <c r="C12831">
        <v>0</v>
      </c>
      <c r="D12831" t="str">
        <f>VLOOKUP(A12831,Sheet3!A:C,3,FALSE)</f>
        <v>22 TECHNOLOGY PARKWAY SOUTH, STE 200</v>
      </c>
      <c r="E12831">
        <f>VLOOKUP(A12831,Sheet3!A:D,4,FALSE)</f>
        <v>0</v>
      </c>
      <c r="F12831" t="str">
        <f>VLOOKUP(A12831,Sheet3!A:G,5,FALSE)</f>
        <v>PEACHTREE CORNERS</v>
      </c>
      <c r="G12831" t="str">
        <f>VLOOKUP(A12831,Sheet3!A:G,6,FALSE)</f>
        <v>GA</v>
      </c>
      <c r="H12831">
        <f>VLOOKUP(A12831,Sheet3!A:G,7,FALSE)</f>
        <v>300920000</v>
      </c>
    </row>
    <row r="12832" spans="1:8" x14ac:dyDescent="0.3">
      <c r="A12832" t="s">
        <v>8</v>
      </c>
      <c r="B12832" t="e">
        <f>VLOOKUP(A12832,Sheet2!A:B,2,FALSE)</f>
        <v>#N/A</v>
      </c>
      <c r="C12832">
        <v>0</v>
      </c>
      <c r="D12832" t="str">
        <f>VLOOKUP(A12832,Sheet3!A:C,3,FALSE)</f>
        <v>22 TECHNOLOGY PARKWAY SOUTH, STE 200</v>
      </c>
      <c r="E12832">
        <f>VLOOKUP(A12832,Sheet3!A:D,4,FALSE)</f>
        <v>0</v>
      </c>
      <c r="F12832" t="str">
        <f>VLOOKUP(A12832,Sheet3!A:G,5,FALSE)</f>
        <v>PEACHTREE CORNERS</v>
      </c>
      <c r="G12832" t="str">
        <f>VLOOKUP(A12832,Sheet3!A:G,6,FALSE)</f>
        <v>GA</v>
      </c>
      <c r="H12832">
        <f>VLOOKUP(A12832,Sheet3!A:G,7,FALSE)</f>
        <v>300920000</v>
      </c>
    </row>
    <row r="12833" spans="1:8" x14ac:dyDescent="0.3">
      <c r="A12833" t="s">
        <v>8</v>
      </c>
      <c r="B12833" t="e">
        <f>VLOOKUP(A12833,Sheet2!A:B,2,FALSE)</f>
        <v>#N/A</v>
      </c>
      <c r="C12833">
        <v>0</v>
      </c>
      <c r="D12833" t="str">
        <f>VLOOKUP(A12833,Sheet3!A:C,3,FALSE)</f>
        <v>22 TECHNOLOGY PARKWAY SOUTH, STE 200</v>
      </c>
      <c r="E12833">
        <f>VLOOKUP(A12833,Sheet3!A:D,4,FALSE)</f>
        <v>0</v>
      </c>
      <c r="F12833" t="str">
        <f>VLOOKUP(A12833,Sheet3!A:G,5,FALSE)</f>
        <v>PEACHTREE CORNERS</v>
      </c>
      <c r="G12833" t="str">
        <f>VLOOKUP(A12833,Sheet3!A:G,6,FALSE)</f>
        <v>GA</v>
      </c>
      <c r="H12833">
        <f>VLOOKUP(A12833,Sheet3!A:G,7,FALSE)</f>
        <v>300920000</v>
      </c>
    </row>
    <row r="12834" spans="1:8" x14ac:dyDescent="0.3">
      <c r="A12834" t="s">
        <v>448</v>
      </c>
      <c r="B12834" t="str">
        <f>VLOOKUP(A12834,Sheet2!A:B,2,FALSE)</f>
        <v>56-1028100/0000</v>
      </c>
      <c r="C12834">
        <f>VLOOKUP(A12834,Sheet3!A:B,2,FALSE)</f>
        <v>582473714</v>
      </c>
      <c r="D12834" t="str">
        <f>VLOOKUP(A12834,Sheet3!A:C,3,FALSE)</f>
        <v>6491 JORDAN ROAD</v>
      </c>
      <c r="E12834">
        <f>VLOOKUP(A12834,Sheet3!A:D,4,FALSE)</f>
        <v>0</v>
      </c>
      <c r="F12834" t="str">
        <f>VLOOKUP(A12834,Sheet3!A:G,5,FALSE)</f>
        <v>DAPHNE</v>
      </c>
      <c r="G12834" t="str">
        <f>VLOOKUP(A12834,Sheet3!A:G,6,FALSE)</f>
        <v>AL</v>
      </c>
      <c r="H12834">
        <f>VLOOKUP(A12834,Sheet3!A:G,7,FALSE)</f>
        <v>365260000</v>
      </c>
    </row>
    <row r="12835" spans="1:8" x14ac:dyDescent="0.3">
      <c r="A12835" t="s">
        <v>448</v>
      </c>
      <c r="B12835" t="str">
        <f>VLOOKUP(A12835,Sheet2!A:B,2,FALSE)</f>
        <v>56-1028100/0000</v>
      </c>
      <c r="C12835">
        <f>VLOOKUP(A12835,Sheet3!A:B,2,FALSE)</f>
        <v>582473714</v>
      </c>
      <c r="D12835" t="str">
        <f>VLOOKUP(A12835,Sheet3!A:C,3,FALSE)</f>
        <v>6491 JORDAN ROAD</v>
      </c>
      <c r="E12835">
        <f>VLOOKUP(A12835,Sheet3!A:D,4,FALSE)</f>
        <v>0</v>
      </c>
      <c r="F12835" t="str">
        <f>VLOOKUP(A12835,Sheet3!A:G,5,FALSE)</f>
        <v>DAPHNE</v>
      </c>
      <c r="G12835" t="str">
        <f>VLOOKUP(A12835,Sheet3!A:G,6,FALSE)</f>
        <v>AL</v>
      </c>
      <c r="H12835">
        <f>VLOOKUP(A12835,Sheet3!A:G,7,FALSE)</f>
        <v>365260000</v>
      </c>
    </row>
    <row r="12836" spans="1:8" x14ac:dyDescent="0.3">
      <c r="A12836" t="s">
        <v>448</v>
      </c>
      <c r="B12836" t="str">
        <f>VLOOKUP(A12836,Sheet2!A:B,2,FALSE)</f>
        <v>56-1028100/0000</v>
      </c>
      <c r="C12836">
        <f>VLOOKUP(A12836,Sheet3!A:B,2,FALSE)</f>
        <v>582473714</v>
      </c>
      <c r="D12836" t="str">
        <f>VLOOKUP(A12836,Sheet3!A:C,3,FALSE)</f>
        <v>6491 JORDAN ROAD</v>
      </c>
      <c r="E12836">
        <f>VLOOKUP(A12836,Sheet3!A:D,4,FALSE)</f>
        <v>0</v>
      </c>
      <c r="F12836" t="str">
        <f>VLOOKUP(A12836,Sheet3!A:G,5,FALSE)</f>
        <v>DAPHNE</v>
      </c>
      <c r="G12836" t="str">
        <f>VLOOKUP(A12836,Sheet3!A:G,6,FALSE)</f>
        <v>AL</v>
      </c>
      <c r="H12836">
        <f>VLOOKUP(A12836,Sheet3!A:G,7,FALSE)</f>
        <v>365260000</v>
      </c>
    </row>
    <row r="12837" spans="1:8" x14ac:dyDescent="0.3">
      <c r="A12837" t="s">
        <v>448</v>
      </c>
      <c r="B12837" t="str">
        <f>VLOOKUP(A12837,Sheet2!A:B,2,FALSE)</f>
        <v>56-1028100/0000</v>
      </c>
      <c r="C12837">
        <f>VLOOKUP(A12837,Sheet3!A:B,2,FALSE)</f>
        <v>582473714</v>
      </c>
      <c r="D12837" t="str">
        <f>VLOOKUP(A12837,Sheet3!A:C,3,FALSE)</f>
        <v>6491 JORDAN ROAD</v>
      </c>
      <c r="E12837">
        <f>VLOOKUP(A12837,Sheet3!A:D,4,FALSE)</f>
        <v>0</v>
      </c>
      <c r="F12837" t="str">
        <f>VLOOKUP(A12837,Sheet3!A:G,5,FALSE)</f>
        <v>DAPHNE</v>
      </c>
      <c r="G12837" t="str">
        <f>VLOOKUP(A12837,Sheet3!A:G,6,FALSE)</f>
        <v>AL</v>
      </c>
      <c r="H12837">
        <f>VLOOKUP(A12837,Sheet3!A:G,7,FALSE)</f>
        <v>365260000</v>
      </c>
    </row>
    <row r="12838" spans="1:8" x14ac:dyDescent="0.3">
      <c r="A12838" t="s">
        <v>108</v>
      </c>
      <c r="B12838" t="str">
        <f>VLOOKUP(A12838,Sheet2!A:B,2,FALSE)</f>
        <v>72-1383657/0000</v>
      </c>
      <c r="C12838">
        <f>VLOOKUP(A12838,Sheet3!A:B,2,FALSE)</f>
        <v>820810048</v>
      </c>
      <c r="D12838" t="str">
        <f>VLOOKUP(A12838,Sheet3!A:C,3,FALSE)</f>
        <v>627 NEW WARRINGTON ROAD</v>
      </c>
      <c r="E12838">
        <f>VLOOKUP(A12838,Sheet3!A:D,4,FALSE)</f>
        <v>0</v>
      </c>
      <c r="F12838" t="str">
        <f>VLOOKUP(A12838,Sheet3!A:G,5,FALSE)</f>
        <v>PENSACOLA</v>
      </c>
      <c r="G12838" t="str">
        <f>VLOOKUP(A12838,Sheet3!A:G,6,FALSE)</f>
        <v>FL</v>
      </c>
      <c r="H12838">
        <f>VLOOKUP(A12838,Sheet3!A:G,7,FALSE)</f>
        <v>325060000</v>
      </c>
    </row>
    <row r="12839" spans="1:8" x14ac:dyDescent="0.3">
      <c r="A12839" t="s">
        <v>108</v>
      </c>
      <c r="B12839" t="str">
        <f>VLOOKUP(A12839,Sheet2!A:B,2,FALSE)</f>
        <v>72-1383657/0000</v>
      </c>
      <c r="C12839">
        <f>VLOOKUP(A12839,Sheet3!A:B,2,FALSE)</f>
        <v>820810048</v>
      </c>
      <c r="D12839" t="str">
        <f>VLOOKUP(A12839,Sheet3!A:C,3,FALSE)</f>
        <v>627 NEW WARRINGTON ROAD</v>
      </c>
      <c r="E12839">
        <f>VLOOKUP(A12839,Sheet3!A:D,4,FALSE)</f>
        <v>0</v>
      </c>
      <c r="F12839" t="str">
        <f>VLOOKUP(A12839,Sheet3!A:G,5,FALSE)</f>
        <v>PENSACOLA</v>
      </c>
      <c r="G12839" t="str">
        <f>VLOOKUP(A12839,Sheet3!A:G,6,FALSE)</f>
        <v>FL</v>
      </c>
      <c r="H12839">
        <f>VLOOKUP(A12839,Sheet3!A:G,7,FALSE)</f>
        <v>325060000</v>
      </c>
    </row>
    <row r="12840" spans="1:8" x14ac:dyDescent="0.3">
      <c r="A12840" t="s">
        <v>108</v>
      </c>
      <c r="B12840" t="str">
        <f>VLOOKUP(A12840,Sheet2!A:B,2,FALSE)</f>
        <v>72-1383657/0000</v>
      </c>
      <c r="C12840">
        <f>VLOOKUP(A12840,Sheet3!A:B,2,FALSE)</f>
        <v>820810048</v>
      </c>
      <c r="D12840" t="str">
        <f>VLOOKUP(A12840,Sheet3!A:C,3,FALSE)</f>
        <v>627 NEW WARRINGTON ROAD</v>
      </c>
      <c r="E12840">
        <f>VLOOKUP(A12840,Sheet3!A:D,4,FALSE)</f>
        <v>0</v>
      </c>
      <c r="F12840" t="str">
        <f>VLOOKUP(A12840,Sheet3!A:G,5,FALSE)</f>
        <v>PENSACOLA</v>
      </c>
      <c r="G12840" t="str">
        <f>VLOOKUP(A12840,Sheet3!A:G,6,FALSE)</f>
        <v>FL</v>
      </c>
      <c r="H12840">
        <f>VLOOKUP(A12840,Sheet3!A:G,7,FALSE)</f>
        <v>325060000</v>
      </c>
    </row>
    <row r="12841" spans="1:8" x14ac:dyDescent="0.3">
      <c r="A12841" t="s">
        <v>108</v>
      </c>
      <c r="B12841" t="str">
        <f>VLOOKUP(A12841,Sheet2!A:B,2,FALSE)</f>
        <v>72-1383657/0000</v>
      </c>
      <c r="C12841">
        <f>VLOOKUP(A12841,Sheet3!A:B,2,FALSE)</f>
        <v>820810048</v>
      </c>
      <c r="D12841" t="str">
        <f>VLOOKUP(A12841,Sheet3!A:C,3,FALSE)</f>
        <v>627 NEW WARRINGTON ROAD</v>
      </c>
      <c r="E12841">
        <f>VLOOKUP(A12841,Sheet3!A:D,4,FALSE)</f>
        <v>0</v>
      </c>
      <c r="F12841" t="str">
        <f>VLOOKUP(A12841,Sheet3!A:G,5,FALSE)</f>
        <v>PENSACOLA</v>
      </c>
      <c r="G12841" t="str">
        <f>VLOOKUP(A12841,Sheet3!A:G,6,FALSE)</f>
        <v>FL</v>
      </c>
      <c r="H12841">
        <f>VLOOKUP(A12841,Sheet3!A:G,7,FALSE)</f>
        <v>325060000</v>
      </c>
    </row>
    <row r="12842" spans="1:8" x14ac:dyDescent="0.3">
      <c r="A12842" t="s">
        <v>36</v>
      </c>
      <c r="B12842" t="str">
        <f>VLOOKUP(A12842,Sheet2!A:B,2,FALSE)</f>
        <v>26-2741873/0000</v>
      </c>
      <c r="C12842">
        <f>VLOOKUP(A12842,Sheet3!A:B,2,FALSE)</f>
        <v>263179150</v>
      </c>
      <c r="D12842" t="str">
        <f>VLOOKUP(A12842,Sheet3!A:C,3,FALSE)</f>
        <v>3961 SPANISH TRAIL RD</v>
      </c>
      <c r="E12842">
        <f>VLOOKUP(A12842,Sheet3!A:D,4,FALSE)</f>
        <v>0</v>
      </c>
      <c r="F12842" t="str">
        <f>VLOOKUP(A12842,Sheet3!A:G,5,FALSE)</f>
        <v>PENSACOLA</v>
      </c>
      <c r="G12842" t="str">
        <f>VLOOKUP(A12842,Sheet3!A:G,6,FALSE)</f>
        <v>FL</v>
      </c>
      <c r="H12842">
        <f>VLOOKUP(A12842,Sheet3!A:G,7,FALSE)</f>
        <v>325040000</v>
      </c>
    </row>
    <row r="12843" spans="1:8" x14ac:dyDescent="0.3">
      <c r="A12843" t="s">
        <v>36</v>
      </c>
      <c r="B12843" t="str">
        <f>VLOOKUP(A12843,Sheet2!A:B,2,FALSE)</f>
        <v>26-2741873/0000</v>
      </c>
      <c r="C12843">
        <f>VLOOKUP(A12843,Sheet3!A:B,2,FALSE)</f>
        <v>263179150</v>
      </c>
      <c r="D12843" t="str">
        <f>VLOOKUP(A12843,Sheet3!A:C,3,FALSE)</f>
        <v>3961 SPANISH TRAIL RD</v>
      </c>
      <c r="E12843">
        <f>VLOOKUP(A12843,Sheet3!A:D,4,FALSE)</f>
        <v>0</v>
      </c>
      <c r="F12843" t="str">
        <f>VLOOKUP(A12843,Sheet3!A:G,5,FALSE)</f>
        <v>PENSACOLA</v>
      </c>
      <c r="G12843" t="str">
        <f>VLOOKUP(A12843,Sheet3!A:G,6,FALSE)</f>
        <v>FL</v>
      </c>
      <c r="H12843">
        <f>VLOOKUP(A12843,Sheet3!A:G,7,FALSE)</f>
        <v>325040000</v>
      </c>
    </row>
    <row r="12844" spans="1:8" x14ac:dyDescent="0.3">
      <c r="A12844" t="s">
        <v>36</v>
      </c>
      <c r="B12844" t="str">
        <f>VLOOKUP(A12844,Sheet2!A:B,2,FALSE)</f>
        <v>26-2741873/0000</v>
      </c>
      <c r="C12844">
        <f>VLOOKUP(A12844,Sheet3!A:B,2,FALSE)</f>
        <v>263179150</v>
      </c>
      <c r="D12844" t="str">
        <f>VLOOKUP(A12844,Sheet3!A:C,3,FALSE)</f>
        <v>3961 SPANISH TRAIL RD</v>
      </c>
      <c r="E12844">
        <f>VLOOKUP(A12844,Sheet3!A:D,4,FALSE)</f>
        <v>0</v>
      </c>
      <c r="F12844" t="str">
        <f>VLOOKUP(A12844,Sheet3!A:G,5,FALSE)</f>
        <v>PENSACOLA</v>
      </c>
      <c r="G12844" t="str">
        <f>VLOOKUP(A12844,Sheet3!A:G,6,FALSE)</f>
        <v>FL</v>
      </c>
      <c r="H12844">
        <f>VLOOKUP(A12844,Sheet3!A:G,7,FALSE)</f>
        <v>325040000</v>
      </c>
    </row>
    <row r="12845" spans="1:8" x14ac:dyDescent="0.3">
      <c r="A12845" t="s">
        <v>379</v>
      </c>
      <c r="B12845" t="str">
        <f>VLOOKUP(A12845,Sheet2!A:B,2,FALSE)</f>
        <v>26-0764356/0000</v>
      </c>
      <c r="C12845">
        <f>VLOOKUP(A12845,Sheet3!A:B,2,FALSE)</f>
        <v>262089396</v>
      </c>
      <c r="D12845" t="str">
        <f>VLOOKUP(A12845,Sheet3!A:C,3,FALSE)</f>
        <v>3969 SPANISH TRAIL</v>
      </c>
      <c r="E12845">
        <f>VLOOKUP(A12845,Sheet3!A:D,4,FALSE)</f>
        <v>0</v>
      </c>
      <c r="F12845" t="str">
        <f>VLOOKUP(A12845,Sheet3!A:G,5,FALSE)</f>
        <v>PENSACOLA</v>
      </c>
      <c r="G12845" t="str">
        <f>VLOOKUP(A12845,Sheet3!A:G,6,FALSE)</f>
        <v>FL</v>
      </c>
      <c r="H12845">
        <f>VLOOKUP(A12845,Sheet3!A:G,7,FALSE)</f>
        <v>325040000</v>
      </c>
    </row>
    <row r="12846" spans="1:8" x14ac:dyDescent="0.3">
      <c r="A12846" t="s">
        <v>45</v>
      </c>
      <c r="B12846" t="str">
        <f>VLOOKUP(A12846,Sheet2!A:B,2,FALSE)</f>
        <v>47-3081479/0001</v>
      </c>
      <c r="C12846">
        <f>VLOOKUP(A12846,Sheet3!A:B,2,FALSE)</f>
        <v>475142849</v>
      </c>
      <c r="D12846" t="str">
        <f>VLOOKUP(A12846,Sheet3!A:C,3,FALSE)</f>
        <v>8630 UNIVERSITY PARKWAY</v>
      </c>
      <c r="E12846">
        <f>VLOOKUP(A12846,Sheet3!A:D,4,FALSE)</f>
        <v>0</v>
      </c>
      <c r="F12846" t="str">
        <f>VLOOKUP(A12846,Sheet3!A:G,5,FALSE)</f>
        <v>PENSACOLA</v>
      </c>
      <c r="G12846" t="str">
        <f>VLOOKUP(A12846,Sheet3!A:G,6,FALSE)</f>
        <v>FL</v>
      </c>
      <c r="H12846">
        <f>VLOOKUP(A12846,Sheet3!A:G,7,FALSE)</f>
        <v>325140000</v>
      </c>
    </row>
    <row r="12847" spans="1:8" x14ac:dyDescent="0.3">
      <c r="A12847" t="s">
        <v>45</v>
      </c>
      <c r="B12847" t="str">
        <f>VLOOKUP(A12847,Sheet2!A:B,2,FALSE)</f>
        <v>47-3081479/0001</v>
      </c>
      <c r="C12847">
        <f>VLOOKUP(A12847,Sheet3!A:B,2,FALSE)</f>
        <v>475142849</v>
      </c>
      <c r="D12847" t="str">
        <f>VLOOKUP(A12847,Sheet3!A:C,3,FALSE)</f>
        <v>8630 UNIVERSITY PARKWAY</v>
      </c>
      <c r="E12847">
        <f>VLOOKUP(A12847,Sheet3!A:D,4,FALSE)</f>
        <v>0</v>
      </c>
      <c r="F12847" t="str">
        <f>VLOOKUP(A12847,Sheet3!A:G,5,FALSE)</f>
        <v>PENSACOLA</v>
      </c>
      <c r="G12847" t="str">
        <f>VLOOKUP(A12847,Sheet3!A:G,6,FALSE)</f>
        <v>FL</v>
      </c>
      <c r="H12847">
        <f>VLOOKUP(A12847,Sheet3!A:G,7,FALSE)</f>
        <v>325140000</v>
      </c>
    </row>
    <row r="12848" spans="1:8" x14ac:dyDescent="0.3">
      <c r="A12848" t="s">
        <v>45</v>
      </c>
      <c r="B12848" t="str">
        <f>VLOOKUP(A12848,Sheet2!A:B,2,FALSE)</f>
        <v>47-3081479/0001</v>
      </c>
      <c r="C12848">
        <f>VLOOKUP(A12848,Sheet3!A:B,2,FALSE)</f>
        <v>475142849</v>
      </c>
      <c r="D12848" t="str">
        <f>VLOOKUP(A12848,Sheet3!A:C,3,FALSE)</f>
        <v>8630 UNIVERSITY PARKWAY</v>
      </c>
      <c r="E12848">
        <f>VLOOKUP(A12848,Sheet3!A:D,4,FALSE)</f>
        <v>0</v>
      </c>
      <c r="F12848" t="str">
        <f>VLOOKUP(A12848,Sheet3!A:G,5,FALSE)</f>
        <v>PENSACOLA</v>
      </c>
      <c r="G12848" t="str">
        <f>VLOOKUP(A12848,Sheet3!A:G,6,FALSE)</f>
        <v>FL</v>
      </c>
      <c r="H12848">
        <f>VLOOKUP(A12848,Sheet3!A:G,7,FALSE)</f>
        <v>325140000</v>
      </c>
    </row>
    <row r="12849" spans="1:8" x14ac:dyDescent="0.3">
      <c r="A12849" t="s">
        <v>45</v>
      </c>
      <c r="B12849" t="str">
        <f>VLOOKUP(A12849,Sheet2!A:B,2,FALSE)</f>
        <v>47-3081479/0001</v>
      </c>
      <c r="C12849">
        <f>VLOOKUP(A12849,Sheet3!A:B,2,FALSE)</f>
        <v>475142849</v>
      </c>
      <c r="D12849" t="str">
        <f>VLOOKUP(A12849,Sheet3!A:C,3,FALSE)</f>
        <v>8630 UNIVERSITY PARKWAY</v>
      </c>
      <c r="E12849">
        <f>VLOOKUP(A12849,Sheet3!A:D,4,FALSE)</f>
        <v>0</v>
      </c>
      <c r="F12849" t="str">
        <f>VLOOKUP(A12849,Sheet3!A:G,5,FALSE)</f>
        <v>PENSACOLA</v>
      </c>
      <c r="G12849" t="str">
        <f>VLOOKUP(A12849,Sheet3!A:G,6,FALSE)</f>
        <v>FL</v>
      </c>
      <c r="H12849">
        <f>VLOOKUP(A12849,Sheet3!A:G,7,FALSE)</f>
        <v>325140000</v>
      </c>
    </row>
    <row r="12850" spans="1:8" x14ac:dyDescent="0.3">
      <c r="A12850" t="s">
        <v>45</v>
      </c>
      <c r="B12850" t="str">
        <f>VLOOKUP(A12850,Sheet2!A:B,2,FALSE)</f>
        <v>47-3081479/0001</v>
      </c>
      <c r="C12850">
        <f>VLOOKUP(A12850,Sheet3!A:B,2,FALSE)</f>
        <v>475142849</v>
      </c>
      <c r="D12850" t="str">
        <f>VLOOKUP(A12850,Sheet3!A:C,3,FALSE)</f>
        <v>8630 UNIVERSITY PARKWAY</v>
      </c>
      <c r="E12850">
        <f>VLOOKUP(A12850,Sheet3!A:D,4,FALSE)</f>
        <v>0</v>
      </c>
      <c r="F12850" t="str">
        <f>VLOOKUP(A12850,Sheet3!A:G,5,FALSE)</f>
        <v>PENSACOLA</v>
      </c>
      <c r="G12850" t="str">
        <f>VLOOKUP(A12850,Sheet3!A:G,6,FALSE)</f>
        <v>FL</v>
      </c>
      <c r="H12850">
        <f>VLOOKUP(A12850,Sheet3!A:G,7,FALSE)</f>
        <v>325140000</v>
      </c>
    </row>
    <row r="12851" spans="1:8" x14ac:dyDescent="0.3">
      <c r="A12851" t="s">
        <v>45</v>
      </c>
      <c r="B12851" t="str">
        <f>VLOOKUP(A12851,Sheet2!A:B,2,FALSE)</f>
        <v>47-3081479/0001</v>
      </c>
      <c r="C12851">
        <f>VLOOKUP(A12851,Sheet3!A:B,2,FALSE)</f>
        <v>475142849</v>
      </c>
      <c r="D12851" t="str">
        <f>VLOOKUP(A12851,Sheet3!A:C,3,FALSE)</f>
        <v>8630 UNIVERSITY PARKWAY</v>
      </c>
      <c r="E12851">
        <f>VLOOKUP(A12851,Sheet3!A:D,4,FALSE)</f>
        <v>0</v>
      </c>
      <c r="F12851" t="str">
        <f>VLOOKUP(A12851,Sheet3!A:G,5,FALSE)</f>
        <v>PENSACOLA</v>
      </c>
      <c r="G12851" t="str">
        <f>VLOOKUP(A12851,Sheet3!A:G,6,FALSE)</f>
        <v>FL</v>
      </c>
      <c r="H12851">
        <f>VLOOKUP(A12851,Sheet3!A:G,7,FALSE)</f>
        <v>325140000</v>
      </c>
    </row>
    <row r="12852" spans="1:8" x14ac:dyDescent="0.3">
      <c r="A12852" t="s">
        <v>45</v>
      </c>
      <c r="B12852" t="str">
        <f>VLOOKUP(A12852,Sheet2!A:B,2,FALSE)</f>
        <v>47-3081479/0001</v>
      </c>
      <c r="C12852">
        <f>VLOOKUP(A12852,Sheet3!A:B,2,FALSE)</f>
        <v>475142849</v>
      </c>
      <c r="D12852" t="str">
        <f>VLOOKUP(A12852,Sheet3!A:C,3,FALSE)</f>
        <v>8630 UNIVERSITY PARKWAY</v>
      </c>
      <c r="E12852">
        <f>VLOOKUP(A12852,Sheet3!A:D,4,FALSE)</f>
        <v>0</v>
      </c>
      <c r="F12852" t="str">
        <f>VLOOKUP(A12852,Sheet3!A:G,5,FALSE)</f>
        <v>PENSACOLA</v>
      </c>
      <c r="G12852" t="str">
        <f>VLOOKUP(A12852,Sheet3!A:G,6,FALSE)</f>
        <v>FL</v>
      </c>
      <c r="H12852">
        <f>VLOOKUP(A12852,Sheet3!A:G,7,FALSE)</f>
        <v>325140000</v>
      </c>
    </row>
    <row r="12853" spans="1:8" x14ac:dyDescent="0.3">
      <c r="A12853" t="s">
        <v>45</v>
      </c>
      <c r="B12853" t="str">
        <f>VLOOKUP(A12853,Sheet2!A:B,2,FALSE)</f>
        <v>47-3081479/0001</v>
      </c>
      <c r="C12853">
        <f>VLOOKUP(A12853,Sheet3!A:B,2,FALSE)</f>
        <v>475142849</v>
      </c>
      <c r="D12853" t="str">
        <f>VLOOKUP(A12853,Sheet3!A:C,3,FALSE)</f>
        <v>8630 UNIVERSITY PARKWAY</v>
      </c>
      <c r="E12853">
        <f>VLOOKUP(A12853,Sheet3!A:D,4,FALSE)</f>
        <v>0</v>
      </c>
      <c r="F12853" t="str">
        <f>VLOOKUP(A12853,Sheet3!A:G,5,FALSE)</f>
        <v>PENSACOLA</v>
      </c>
      <c r="G12853" t="str">
        <f>VLOOKUP(A12853,Sheet3!A:G,6,FALSE)</f>
        <v>FL</v>
      </c>
      <c r="H12853">
        <f>VLOOKUP(A12853,Sheet3!A:G,7,FALSE)</f>
        <v>325140000</v>
      </c>
    </row>
    <row r="12854" spans="1:8" x14ac:dyDescent="0.3">
      <c r="A12854" t="s">
        <v>44</v>
      </c>
      <c r="B12854" t="str">
        <f>VLOOKUP(A12854,Sheet2!A:B,2,FALSE)</f>
        <v>721-35-4206/0000</v>
      </c>
      <c r="C12854">
        <f>VLOOKUP(A12854,Sheet3!A:B,2,FALSE)</f>
        <v>813993322</v>
      </c>
      <c r="D12854" t="str">
        <f>VLOOKUP(A12854,Sheet3!A:C,3,FALSE)</f>
        <v>466 E NINE MILE RD</v>
      </c>
      <c r="E12854">
        <f>VLOOKUP(A12854,Sheet3!A:D,4,FALSE)</f>
        <v>0</v>
      </c>
      <c r="F12854" t="str">
        <f>VLOOKUP(A12854,Sheet3!A:G,5,FALSE)</f>
        <v>PENSACOLA</v>
      </c>
      <c r="G12854" t="str">
        <f>VLOOKUP(A12854,Sheet3!A:G,6,FALSE)</f>
        <v>FL</v>
      </c>
      <c r="H12854">
        <f>VLOOKUP(A12854,Sheet3!A:G,7,FALSE)</f>
        <v>325140000</v>
      </c>
    </row>
    <row r="12855" spans="1:8" x14ac:dyDescent="0.3">
      <c r="A12855" t="s">
        <v>44</v>
      </c>
      <c r="B12855" t="str">
        <f>VLOOKUP(A12855,Sheet2!A:B,2,FALSE)</f>
        <v>721-35-4206/0000</v>
      </c>
      <c r="C12855">
        <f>VLOOKUP(A12855,Sheet3!A:B,2,FALSE)</f>
        <v>813993322</v>
      </c>
      <c r="D12855" t="str">
        <f>VLOOKUP(A12855,Sheet3!A:C,3,FALSE)</f>
        <v>466 E NINE MILE RD</v>
      </c>
      <c r="E12855">
        <f>VLOOKUP(A12855,Sheet3!A:D,4,FALSE)</f>
        <v>0</v>
      </c>
      <c r="F12855" t="str">
        <f>VLOOKUP(A12855,Sheet3!A:G,5,FALSE)</f>
        <v>PENSACOLA</v>
      </c>
      <c r="G12855" t="str">
        <f>VLOOKUP(A12855,Sheet3!A:G,6,FALSE)</f>
        <v>FL</v>
      </c>
      <c r="H12855">
        <f>VLOOKUP(A12855,Sheet3!A:G,7,FALSE)</f>
        <v>325140000</v>
      </c>
    </row>
    <row r="12856" spans="1:8" x14ac:dyDescent="0.3">
      <c r="A12856" t="s">
        <v>44</v>
      </c>
      <c r="B12856" t="str">
        <f>VLOOKUP(A12856,Sheet2!A:B,2,FALSE)</f>
        <v>721-35-4206/0000</v>
      </c>
      <c r="C12856">
        <f>VLOOKUP(A12856,Sheet3!A:B,2,FALSE)</f>
        <v>813993322</v>
      </c>
      <c r="D12856" t="str">
        <f>VLOOKUP(A12856,Sheet3!A:C,3,FALSE)</f>
        <v>466 E NINE MILE RD</v>
      </c>
      <c r="E12856">
        <f>VLOOKUP(A12856,Sheet3!A:D,4,FALSE)</f>
        <v>0</v>
      </c>
      <c r="F12856" t="str">
        <f>VLOOKUP(A12856,Sheet3!A:G,5,FALSE)</f>
        <v>PENSACOLA</v>
      </c>
      <c r="G12856" t="str">
        <f>VLOOKUP(A12856,Sheet3!A:G,6,FALSE)</f>
        <v>FL</v>
      </c>
      <c r="H12856">
        <f>VLOOKUP(A12856,Sheet3!A:G,7,FALSE)</f>
        <v>325140000</v>
      </c>
    </row>
    <row r="12857" spans="1:8" x14ac:dyDescent="0.3">
      <c r="A12857" t="s">
        <v>44</v>
      </c>
      <c r="B12857" t="str">
        <f>VLOOKUP(A12857,Sheet2!A:B,2,FALSE)</f>
        <v>721-35-4206/0000</v>
      </c>
      <c r="C12857">
        <f>VLOOKUP(A12857,Sheet3!A:B,2,FALSE)</f>
        <v>813993322</v>
      </c>
      <c r="D12857" t="str">
        <f>VLOOKUP(A12857,Sheet3!A:C,3,FALSE)</f>
        <v>466 E NINE MILE RD</v>
      </c>
      <c r="E12857">
        <f>VLOOKUP(A12857,Sheet3!A:D,4,FALSE)</f>
        <v>0</v>
      </c>
      <c r="F12857" t="str">
        <f>VLOOKUP(A12857,Sheet3!A:G,5,FALSE)</f>
        <v>PENSACOLA</v>
      </c>
      <c r="G12857" t="str">
        <f>VLOOKUP(A12857,Sheet3!A:G,6,FALSE)</f>
        <v>FL</v>
      </c>
      <c r="H12857">
        <f>VLOOKUP(A12857,Sheet3!A:G,7,FALSE)</f>
        <v>325140000</v>
      </c>
    </row>
    <row r="12858" spans="1:8" x14ac:dyDescent="0.3">
      <c r="A12858" t="s">
        <v>44</v>
      </c>
      <c r="B12858" t="str">
        <f>VLOOKUP(A12858,Sheet2!A:B,2,FALSE)</f>
        <v>721-35-4206/0000</v>
      </c>
      <c r="C12858">
        <f>VLOOKUP(A12858,Sheet3!A:B,2,FALSE)</f>
        <v>813993322</v>
      </c>
      <c r="D12858" t="str">
        <f>VLOOKUP(A12858,Sheet3!A:C,3,FALSE)</f>
        <v>466 E NINE MILE RD</v>
      </c>
      <c r="E12858">
        <f>VLOOKUP(A12858,Sheet3!A:D,4,FALSE)</f>
        <v>0</v>
      </c>
      <c r="F12858" t="str">
        <f>VLOOKUP(A12858,Sheet3!A:G,5,FALSE)</f>
        <v>PENSACOLA</v>
      </c>
      <c r="G12858" t="str">
        <f>VLOOKUP(A12858,Sheet3!A:G,6,FALSE)</f>
        <v>FL</v>
      </c>
      <c r="H12858">
        <f>VLOOKUP(A12858,Sheet3!A:G,7,FALSE)</f>
        <v>325140000</v>
      </c>
    </row>
    <row r="12859" spans="1:8" x14ac:dyDescent="0.3">
      <c r="A12859" t="s">
        <v>44</v>
      </c>
      <c r="B12859" t="str">
        <f>VLOOKUP(A12859,Sheet2!A:B,2,FALSE)</f>
        <v>721-35-4206/0000</v>
      </c>
      <c r="C12859">
        <f>VLOOKUP(A12859,Sheet3!A:B,2,FALSE)</f>
        <v>813993322</v>
      </c>
      <c r="D12859" t="str">
        <f>VLOOKUP(A12859,Sheet3!A:C,3,FALSE)</f>
        <v>466 E NINE MILE RD</v>
      </c>
      <c r="E12859">
        <f>VLOOKUP(A12859,Sheet3!A:D,4,FALSE)</f>
        <v>0</v>
      </c>
      <c r="F12859" t="str">
        <f>VLOOKUP(A12859,Sheet3!A:G,5,FALSE)</f>
        <v>PENSACOLA</v>
      </c>
      <c r="G12859" t="str">
        <f>VLOOKUP(A12859,Sheet3!A:G,6,FALSE)</f>
        <v>FL</v>
      </c>
      <c r="H12859">
        <f>VLOOKUP(A12859,Sheet3!A:G,7,FALSE)</f>
        <v>325140000</v>
      </c>
    </row>
    <row r="12860" spans="1:8" x14ac:dyDescent="0.3">
      <c r="A12860" t="s">
        <v>44</v>
      </c>
      <c r="B12860" t="str">
        <f>VLOOKUP(A12860,Sheet2!A:B,2,FALSE)</f>
        <v>721-35-4206/0000</v>
      </c>
      <c r="C12860">
        <f>VLOOKUP(A12860,Sheet3!A:B,2,FALSE)</f>
        <v>813993322</v>
      </c>
      <c r="D12860" t="str">
        <f>VLOOKUP(A12860,Sheet3!A:C,3,FALSE)</f>
        <v>466 E NINE MILE RD</v>
      </c>
      <c r="E12860">
        <f>VLOOKUP(A12860,Sheet3!A:D,4,FALSE)</f>
        <v>0</v>
      </c>
      <c r="F12860" t="str">
        <f>VLOOKUP(A12860,Sheet3!A:G,5,FALSE)</f>
        <v>PENSACOLA</v>
      </c>
      <c r="G12860" t="str">
        <f>VLOOKUP(A12860,Sheet3!A:G,6,FALSE)</f>
        <v>FL</v>
      </c>
      <c r="H12860">
        <f>VLOOKUP(A12860,Sheet3!A:G,7,FALSE)</f>
        <v>325140000</v>
      </c>
    </row>
    <row r="12861" spans="1:8" x14ac:dyDescent="0.3">
      <c r="A12861" t="s">
        <v>44</v>
      </c>
      <c r="B12861" t="str">
        <f>VLOOKUP(A12861,Sheet2!A:B,2,FALSE)</f>
        <v>721-35-4206/0000</v>
      </c>
      <c r="C12861">
        <f>VLOOKUP(A12861,Sheet3!A:B,2,FALSE)</f>
        <v>813993322</v>
      </c>
      <c r="D12861" t="str">
        <f>VLOOKUP(A12861,Sheet3!A:C,3,FALSE)</f>
        <v>466 E NINE MILE RD</v>
      </c>
      <c r="E12861">
        <f>VLOOKUP(A12861,Sheet3!A:D,4,FALSE)</f>
        <v>0</v>
      </c>
      <c r="F12861" t="str">
        <f>VLOOKUP(A12861,Sheet3!A:G,5,FALSE)</f>
        <v>PENSACOLA</v>
      </c>
      <c r="G12861" t="str">
        <f>VLOOKUP(A12861,Sheet3!A:G,6,FALSE)</f>
        <v>FL</v>
      </c>
      <c r="H12861">
        <f>VLOOKUP(A12861,Sheet3!A:G,7,FALSE)</f>
        <v>325140000</v>
      </c>
    </row>
    <row r="12862" spans="1:8" x14ac:dyDescent="0.3">
      <c r="A12862" t="s">
        <v>45</v>
      </c>
      <c r="B12862" t="str">
        <f>VLOOKUP(A12862,Sheet2!A:B,2,FALSE)</f>
        <v>47-3081479/0001</v>
      </c>
      <c r="C12862">
        <f>VLOOKUP(A12862,Sheet3!A:B,2,FALSE)</f>
        <v>475142849</v>
      </c>
      <c r="D12862" t="str">
        <f>VLOOKUP(A12862,Sheet3!A:C,3,FALSE)</f>
        <v>8630 UNIVERSITY PARKWAY</v>
      </c>
      <c r="E12862">
        <f>VLOOKUP(A12862,Sheet3!A:D,4,FALSE)</f>
        <v>0</v>
      </c>
      <c r="F12862" t="str">
        <f>VLOOKUP(A12862,Sheet3!A:G,5,FALSE)</f>
        <v>PENSACOLA</v>
      </c>
      <c r="G12862" t="str">
        <f>VLOOKUP(A12862,Sheet3!A:G,6,FALSE)</f>
        <v>FL</v>
      </c>
      <c r="H12862">
        <f>VLOOKUP(A12862,Sheet3!A:G,7,FALSE)</f>
        <v>325140000</v>
      </c>
    </row>
    <row r="12863" spans="1:8" x14ac:dyDescent="0.3">
      <c r="A12863" t="s">
        <v>45</v>
      </c>
      <c r="B12863" t="str">
        <f>VLOOKUP(A12863,Sheet2!A:B,2,FALSE)</f>
        <v>47-3081479/0001</v>
      </c>
      <c r="C12863">
        <f>VLOOKUP(A12863,Sheet3!A:B,2,FALSE)</f>
        <v>475142849</v>
      </c>
      <c r="D12863" t="str">
        <f>VLOOKUP(A12863,Sheet3!A:C,3,FALSE)</f>
        <v>8630 UNIVERSITY PARKWAY</v>
      </c>
      <c r="E12863">
        <f>VLOOKUP(A12863,Sheet3!A:D,4,FALSE)</f>
        <v>0</v>
      </c>
      <c r="F12863" t="str">
        <f>VLOOKUP(A12863,Sheet3!A:G,5,FALSE)</f>
        <v>PENSACOLA</v>
      </c>
      <c r="G12863" t="str">
        <f>VLOOKUP(A12863,Sheet3!A:G,6,FALSE)</f>
        <v>FL</v>
      </c>
      <c r="H12863">
        <f>VLOOKUP(A12863,Sheet3!A:G,7,FALSE)</f>
        <v>325140000</v>
      </c>
    </row>
    <row r="12864" spans="1:8" x14ac:dyDescent="0.3">
      <c r="A12864" t="s">
        <v>45</v>
      </c>
      <c r="B12864" t="str">
        <f>VLOOKUP(A12864,Sheet2!A:B,2,FALSE)</f>
        <v>47-3081479/0001</v>
      </c>
      <c r="C12864">
        <f>VLOOKUP(A12864,Sheet3!A:B,2,FALSE)</f>
        <v>475142849</v>
      </c>
      <c r="D12864" t="str">
        <f>VLOOKUP(A12864,Sheet3!A:C,3,FALSE)</f>
        <v>8630 UNIVERSITY PARKWAY</v>
      </c>
      <c r="E12864">
        <f>VLOOKUP(A12864,Sheet3!A:D,4,FALSE)</f>
        <v>0</v>
      </c>
      <c r="F12864" t="str">
        <f>VLOOKUP(A12864,Sheet3!A:G,5,FALSE)</f>
        <v>PENSACOLA</v>
      </c>
      <c r="G12864" t="str">
        <f>VLOOKUP(A12864,Sheet3!A:G,6,FALSE)</f>
        <v>FL</v>
      </c>
      <c r="H12864">
        <f>VLOOKUP(A12864,Sheet3!A:G,7,FALSE)</f>
        <v>325140000</v>
      </c>
    </row>
    <row r="12865" spans="1:8" x14ac:dyDescent="0.3">
      <c r="A12865" t="s">
        <v>45</v>
      </c>
      <c r="B12865" t="str">
        <f>VLOOKUP(A12865,Sheet2!A:B,2,FALSE)</f>
        <v>47-3081479/0001</v>
      </c>
      <c r="C12865">
        <f>VLOOKUP(A12865,Sheet3!A:B,2,FALSE)</f>
        <v>475142849</v>
      </c>
      <c r="D12865" t="str">
        <f>VLOOKUP(A12865,Sheet3!A:C,3,FALSE)</f>
        <v>8630 UNIVERSITY PARKWAY</v>
      </c>
      <c r="E12865">
        <f>VLOOKUP(A12865,Sheet3!A:D,4,FALSE)</f>
        <v>0</v>
      </c>
      <c r="F12865" t="str">
        <f>VLOOKUP(A12865,Sheet3!A:G,5,FALSE)</f>
        <v>PENSACOLA</v>
      </c>
      <c r="G12865" t="str">
        <f>VLOOKUP(A12865,Sheet3!A:G,6,FALSE)</f>
        <v>FL</v>
      </c>
      <c r="H12865">
        <f>VLOOKUP(A12865,Sheet3!A:G,7,FALSE)</f>
        <v>325140000</v>
      </c>
    </row>
    <row r="12866" spans="1:8" x14ac:dyDescent="0.3">
      <c r="A12866" t="s">
        <v>44</v>
      </c>
      <c r="B12866" t="str">
        <f>VLOOKUP(A12866,Sheet2!A:B,2,FALSE)</f>
        <v>721-35-4206/0000</v>
      </c>
      <c r="C12866">
        <f>VLOOKUP(A12866,Sheet3!A:B,2,FALSE)</f>
        <v>813993322</v>
      </c>
      <c r="D12866" t="str">
        <f>VLOOKUP(A12866,Sheet3!A:C,3,FALSE)</f>
        <v>466 E NINE MILE RD</v>
      </c>
      <c r="E12866">
        <f>VLOOKUP(A12866,Sheet3!A:D,4,FALSE)</f>
        <v>0</v>
      </c>
      <c r="F12866" t="str">
        <f>VLOOKUP(A12866,Sheet3!A:G,5,FALSE)</f>
        <v>PENSACOLA</v>
      </c>
      <c r="G12866" t="str">
        <f>VLOOKUP(A12866,Sheet3!A:G,6,FALSE)</f>
        <v>FL</v>
      </c>
      <c r="H12866">
        <f>VLOOKUP(A12866,Sheet3!A:G,7,FALSE)</f>
        <v>325140000</v>
      </c>
    </row>
    <row r="12867" spans="1:8" x14ac:dyDescent="0.3">
      <c r="A12867" t="s">
        <v>44</v>
      </c>
      <c r="B12867" t="str">
        <f>VLOOKUP(A12867,Sheet2!A:B,2,FALSE)</f>
        <v>721-35-4206/0000</v>
      </c>
      <c r="C12867">
        <f>VLOOKUP(A12867,Sheet3!A:B,2,FALSE)</f>
        <v>813993322</v>
      </c>
      <c r="D12867" t="str">
        <f>VLOOKUP(A12867,Sheet3!A:C,3,FALSE)</f>
        <v>466 E NINE MILE RD</v>
      </c>
      <c r="E12867">
        <f>VLOOKUP(A12867,Sheet3!A:D,4,FALSE)</f>
        <v>0</v>
      </c>
      <c r="F12867" t="str">
        <f>VLOOKUP(A12867,Sheet3!A:G,5,FALSE)</f>
        <v>PENSACOLA</v>
      </c>
      <c r="G12867" t="str">
        <f>VLOOKUP(A12867,Sheet3!A:G,6,FALSE)</f>
        <v>FL</v>
      </c>
      <c r="H12867">
        <f>VLOOKUP(A12867,Sheet3!A:G,7,FALSE)</f>
        <v>325140000</v>
      </c>
    </row>
    <row r="12868" spans="1:8" x14ac:dyDescent="0.3">
      <c r="A12868" t="s">
        <v>44</v>
      </c>
      <c r="B12868" t="str">
        <f>VLOOKUP(A12868,Sheet2!A:B,2,FALSE)</f>
        <v>721-35-4206/0000</v>
      </c>
      <c r="C12868">
        <f>VLOOKUP(A12868,Sheet3!A:B,2,FALSE)</f>
        <v>813993322</v>
      </c>
      <c r="D12868" t="str">
        <f>VLOOKUP(A12868,Sheet3!A:C,3,FALSE)</f>
        <v>466 E NINE MILE RD</v>
      </c>
      <c r="E12868">
        <f>VLOOKUP(A12868,Sheet3!A:D,4,FALSE)</f>
        <v>0</v>
      </c>
      <c r="F12868" t="str">
        <f>VLOOKUP(A12868,Sheet3!A:G,5,FALSE)</f>
        <v>PENSACOLA</v>
      </c>
      <c r="G12868" t="str">
        <f>VLOOKUP(A12868,Sheet3!A:G,6,FALSE)</f>
        <v>FL</v>
      </c>
      <c r="H12868">
        <f>VLOOKUP(A12868,Sheet3!A:G,7,FALSE)</f>
        <v>325140000</v>
      </c>
    </row>
    <row r="12869" spans="1:8" x14ac:dyDescent="0.3">
      <c r="A12869" t="s">
        <v>44</v>
      </c>
      <c r="B12869" t="str">
        <f>VLOOKUP(A12869,Sheet2!A:B,2,FALSE)</f>
        <v>721-35-4206/0000</v>
      </c>
      <c r="C12869">
        <f>VLOOKUP(A12869,Sheet3!A:B,2,FALSE)</f>
        <v>813993322</v>
      </c>
      <c r="D12869" t="str">
        <f>VLOOKUP(A12869,Sheet3!A:C,3,FALSE)</f>
        <v>466 E NINE MILE RD</v>
      </c>
      <c r="E12869">
        <f>VLOOKUP(A12869,Sheet3!A:D,4,FALSE)</f>
        <v>0</v>
      </c>
      <c r="F12869" t="str">
        <f>VLOOKUP(A12869,Sheet3!A:G,5,FALSE)</f>
        <v>PENSACOLA</v>
      </c>
      <c r="G12869" t="str">
        <f>VLOOKUP(A12869,Sheet3!A:G,6,FALSE)</f>
        <v>FL</v>
      </c>
      <c r="H12869">
        <f>VLOOKUP(A12869,Sheet3!A:G,7,FALSE)</f>
        <v>325140000</v>
      </c>
    </row>
    <row r="12870" spans="1:8" x14ac:dyDescent="0.3">
      <c r="A12870" t="s">
        <v>44</v>
      </c>
      <c r="B12870" t="str">
        <f>VLOOKUP(A12870,Sheet2!A:B,2,FALSE)</f>
        <v>721-35-4206/0000</v>
      </c>
      <c r="C12870">
        <f>VLOOKUP(A12870,Sheet3!A:B,2,FALSE)</f>
        <v>813993322</v>
      </c>
      <c r="D12870" t="str">
        <f>VLOOKUP(A12870,Sheet3!A:C,3,FALSE)</f>
        <v>466 E NINE MILE RD</v>
      </c>
      <c r="E12870">
        <f>VLOOKUP(A12870,Sheet3!A:D,4,FALSE)</f>
        <v>0</v>
      </c>
      <c r="F12870" t="str">
        <f>VLOOKUP(A12870,Sheet3!A:G,5,FALSE)</f>
        <v>PENSACOLA</v>
      </c>
      <c r="G12870" t="str">
        <f>VLOOKUP(A12870,Sheet3!A:G,6,FALSE)</f>
        <v>FL</v>
      </c>
      <c r="H12870">
        <f>VLOOKUP(A12870,Sheet3!A:G,7,FALSE)</f>
        <v>325140000</v>
      </c>
    </row>
    <row r="12871" spans="1:8" x14ac:dyDescent="0.3">
      <c r="A12871" t="s">
        <v>44</v>
      </c>
      <c r="B12871" t="str">
        <f>VLOOKUP(A12871,Sheet2!A:B,2,FALSE)</f>
        <v>721-35-4206/0000</v>
      </c>
      <c r="C12871">
        <f>VLOOKUP(A12871,Sheet3!A:B,2,FALSE)</f>
        <v>813993322</v>
      </c>
      <c r="D12871" t="str">
        <f>VLOOKUP(A12871,Sheet3!A:C,3,FALSE)</f>
        <v>466 E NINE MILE RD</v>
      </c>
      <c r="E12871">
        <f>VLOOKUP(A12871,Sheet3!A:D,4,FALSE)</f>
        <v>0</v>
      </c>
      <c r="F12871" t="str">
        <f>VLOOKUP(A12871,Sheet3!A:G,5,FALSE)</f>
        <v>PENSACOLA</v>
      </c>
      <c r="G12871" t="str">
        <f>VLOOKUP(A12871,Sheet3!A:G,6,FALSE)</f>
        <v>FL</v>
      </c>
      <c r="H12871">
        <f>VLOOKUP(A12871,Sheet3!A:G,7,FALSE)</f>
        <v>325140000</v>
      </c>
    </row>
    <row r="12872" spans="1:8" x14ac:dyDescent="0.3">
      <c r="A12872" t="s">
        <v>44</v>
      </c>
      <c r="B12872" t="str">
        <f>VLOOKUP(A12872,Sheet2!A:B,2,FALSE)</f>
        <v>721-35-4206/0000</v>
      </c>
      <c r="C12872">
        <f>VLOOKUP(A12872,Sheet3!A:B,2,FALSE)</f>
        <v>813993322</v>
      </c>
      <c r="D12872" t="str">
        <f>VLOOKUP(A12872,Sheet3!A:C,3,FALSE)</f>
        <v>466 E NINE MILE RD</v>
      </c>
      <c r="E12872">
        <f>VLOOKUP(A12872,Sheet3!A:D,4,FALSE)</f>
        <v>0</v>
      </c>
      <c r="F12872" t="str">
        <f>VLOOKUP(A12872,Sheet3!A:G,5,FALSE)</f>
        <v>PENSACOLA</v>
      </c>
      <c r="G12872" t="str">
        <f>VLOOKUP(A12872,Sheet3!A:G,6,FALSE)</f>
        <v>FL</v>
      </c>
      <c r="H12872">
        <f>VLOOKUP(A12872,Sheet3!A:G,7,FALSE)</f>
        <v>325140000</v>
      </c>
    </row>
    <row r="12873" spans="1:8" x14ac:dyDescent="0.3">
      <c r="A12873" t="s">
        <v>44</v>
      </c>
      <c r="B12873" t="str">
        <f>VLOOKUP(A12873,Sheet2!A:B,2,FALSE)</f>
        <v>721-35-4206/0000</v>
      </c>
      <c r="C12873">
        <f>VLOOKUP(A12873,Sheet3!A:B,2,FALSE)</f>
        <v>813993322</v>
      </c>
      <c r="D12873" t="str">
        <f>VLOOKUP(A12873,Sheet3!A:C,3,FALSE)</f>
        <v>466 E NINE MILE RD</v>
      </c>
      <c r="E12873">
        <f>VLOOKUP(A12873,Sheet3!A:D,4,FALSE)</f>
        <v>0</v>
      </c>
      <c r="F12873" t="str">
        <f>VLOOKUP(A12873,Sheet3!A:G,5,FALSE)</f>
        <v>PENSACOLA</v>
      </c>
      <c r="G12873" t="str">
        <f>VLOOKUP(A12873,Sheet3!A:G,6,FALSE)</f>
        <v>FL</v>
      </c>
      <c r="H12873">
        <f>VLOOKUP(A12873,Sheet3!A:G,7,FALSE)</f>
        <v>325140000</v>
      </c>
    </row>
    <row r="12874" spans="1:8" x14ac:dyDescent="0.3">
      <c r="A12874" t="s">
        <v>44</v>
      </c>
      <c r="B12874" t="str">
        <f>VLOOKUP(A12874,Sheet2!A:B,2,FALSE)</f>
        <v>721-35-4206/0000</v>
      </c>
      <c r="C12874">
        <f>VLOOKUP(A12874,Sheet3!A:B,2,FALSE)</f>
        <v>813993322</v>
      </c>
      <c r="D12874" t="str">
        <f>VLOOKUP(A12874,Sheet3!A:C,3,FALSE)</f>
        <v>466 E NINE MILE RD</v>
      </c>
      <c r="E12874">
        <f>VLOOKUP(A12874,Sheet3!A:D,4,FALSE)</f>
        <v>0</v>
      </c>
      <c r="F12874" t="str">
        <f>VLOOKUP(A12874,Sheet3!A:G,5,FALSE)</f>
        <v>PENSACOLA</v>
      </c>
      <c r="G12874" t="str">
        <f>VLOOKUP(A12874,Sheet3!A:G,6,FALSE)</f>
        <v>FL</v>
      </c>
      <c r="H12874">
        <f>VLOOKUP(A12874,Sheet3!A:G,7,FALSE)</f>
        <v>325140000</v>
      </c>
    </row>
    <row r="12875" spans="1:8" x14ac:dyDescent="0.3">
      <c r="A12875" t="s">
        <v>44</v>
      </c>
      <c r="B12875" t="str">
        <f>VLOOKUP(A12875,Sheet2!A:B,2,FALSE)</f>
        <v>721-35-4206/0000</v>
      </c>
      <c r="C12875">
        <f>VLOOKUP(A12875,Sheet3!A:B,2,FALSE)</f>
        <v>813993322</v>
      </c>
      <c r="D12875" t="str">
        <f>VLOOKUP(A12875,Sheet3!A:C,3,FALSE)</f>
        <v>466 E NINE MILE RD</v>
      </c>
      <c r="E12875">
        <f>VLOOKUP(A12875,Sheet3!A:D,4,FALSE)</f>
        <v>0</v>
      </c>
      <c r="F12875" t="str">
        <f>VLOOKUP(A12875,Sheet3!A:G,5,FALSE)</f>
        <v>PENSACOLA</v>
      </c>
      <c r="G12875" t="str">
        <f>VLOOKUP(A12875,Sheet3!A:G,6,FALSE)</f>
        <v>FL</v>
      </c>
      <c r="H12875">
        <f>VLOOKUP(A12875,Sheet3!A:G,7,FALSE)</f>
        <v>325140000</v>
      </c>
    </row>
    <row r="12876" spans="1:8" x14ac:dyDescent="0.3">
      <c r="A12876" t="s">
        <v>44</v>
      </c>
      <c r="B12876" t="str">
        <f>VLOOKUP(A12876,Sheet2!A:B,2,FALSE)</f>
        <v>721-35-4206/0000</v>
      </c>
      <c r="C12876">
        <f>VLOOKUP(A12876,Sheet3!A:B,2,FALSE)</f>
        <v>813993322</v>
      </c>
      <c r="D12876" t="str">
        <f>VLOOKUP(A12876,Sheet3!A:C,3,FALSE)</f>
        <v>466 E NINE MILE RD</v>
      </c>
      <c r="E12876">
        <f>VLOOKUP(A12876,Sheet3!A:D,4,FALSE)</f>
        <v>0</v>
      </c>
      <c r="F12876" t="str">
        <f>VLOOKUP(A12876,Sheet3!A:G,5,FALSE)</f>
        <v>PENSACOLA</v>
      </c>
      <c r="G12876" t="str">
        <f>VLOOKUP(A12876,Sheet3!A:G,6,FALSE)</f>
        <v>FL</v>
      </c>
      <c r="H12876">
        <f>VLOOKUP(A12876,Sheet3!A:G,7,FALSE)</f>
        <v>325140000</v>
      </c>
    </row>
    <row r="12877" spans="1:8" x14ac:dyDescent="0.3">
      <c r="A12877" t="s">
        <v>45</v>
      </c>
      <c r="B12877" t="str">
        <f>VLOOKUP(A12877,Sheet2!A:B,2,FALSE)</f>
        <v>47-3081479/0001</v>
      </c>
      <c r="C12877">
        <f>VLOOKUP(A12877,Sheet3!A:B,2,FALSE)</f>
        <v>475142849</v>
      </c>
      <c r="D12877" t="str">
        <f>VLOOKUP(A12877,Sheet3!A:C,3,FALSE)</f>
        <v>8630 UNIVERSITY PARKWAY</v>
      </c>
      <c r="E12877">
        <f>VLOOKUP(A12877,Sheet3!A:D,4,FALSE)</f>
        <v>0</v>
      </c>
      <c r="F12877" t="str">
        <f>VLOOKUP(A12877,Sheet3!A:G,5,FALSE)</f>
        <v>PENSACOLA</v>
      </c>
      <c r="G12877" t="str">
        <f>VLOOKUP(A12877,Sheet3!A:G,6,FALSE)</f>
        <v>FL</v>
      </c>
      <c r="H12877">
        <f>VLOOKUP(A12877,Sheet3!A:G,7,FALSE)</f>
        <v>325140000</v>
      </c>
    </row>
    <row r="12878" spans="1:8" x14ac:dyDescent="0.3">
      <c r="A12878" t="s">
        <v>45</v>
      </c>
      <c r="B12878" t="str">
        <f>VLOOKUP(A12878,Sheet2!A:B,2,FALSE)</f>
        <v>47-3081479/0001</v>
      </c>
      <c r="C12878">
        <f>VLOOKUP(A12878,Sheet3!A:B,2,FALSE)</f>
        <v>475142849</v>
      </c>
      <c r="D12878" t="str">
        <f>VLOOKUP(A12878,Sheet3!A:C,3,FALSE)</f>
        <v>8630 UNIVERSITY PARKWAY</v>
      </c>
      <c r="E12878">
        <f>VLOOKUP(A12878,Sheet3!A:D,4,FALSE)</f>
        <v>0</v>
      </c>
      <c r="F12878" t="str">
        <f>VLOOKUP(A12878,Sheet3!A:G,5,FALSE)</f>
        <v>PENSACOLA</v>
      </c>
      <c r="G12878" t="str">
        <f>VLOOKUP(A12878,Sheet3!A:G,6,FALSE)</f>
        <v>FL</v>
      </c>
      <c r="H12878">
        <f>VLOOKUP(A12878,Sheet3!A:G,7,FALSE)</f>
        <v>325140000</v>
      </c>
    </row>
    <row r="12879" spans="1:8" x14ac:dyDescent="0.3">
      <c r="A12879" t="s">
        <v>45</v>
      </c>
      <c r="B12879" t="str">
        <f>VLOOKUP(A12879,Sheet2!A:B,2,FALSE)</f>
        <v>47-3081479/0001</v>
      </c>
      <c r="C12879">
        <f>VLOOKUP(A12879,Sheet3!A:B,2,FALSE)</f>
        <v>475142849</v>
      </c>
      <c r="D12879" t="str">
        <f>VLOOKUP(A12879,Sheet3!A:C,3,FALSE)</f>
        <v>8630 UNIVERSITY PARKWAY</v>
      </c>
      <c r="E12879">
        <f>VLOOKUP(A12879,Sheet3!A:D,4,FALSE)</f>
        <v>0</v>
      </c>
      <c r="F12879" t="str">
        <f>VLOOKUP(A12879,Sheet3!A:G,5,FALSE)</f>
        <v>PENSACOLA</v>
      </c>
      <c r="G12879" t="str">
        <f>VLOOKUP(A12879,Sheet3!A:G,6,FALSE)</f>
        <v>FL</v>
      </c>
      <c r="H12879">
        <f>VLOOKUP(A12879,Sheet3!A:G,7,FALSE)</f>
        <v>325140000</v>
      </c>
    </row>
    <row r="12880" spans="1:8" x14ac:dyDescent="0.3">
      <c r="A12880" t="s">
        <v>45</v>
      </c>
      <c r="B12880" t="str">
        <f>VLOOKUP(A12880,Sheet2!A:B,2,FALSE)</f>
        <v>47-3081479/0001</v>
      </c>
      <c r="C12880">
        <f>VLOOKUP(A12880,Sheet3!A:B,2,FALSE)</f>
        <v>475142849</v>
      </c>
      <c r="D12880" t="str">
        <f>VLOOKUP(A12880,Sheet3!A:C,3,FALSE)</f>
        <v>8630 UNIVERSITY PARKWAY</v>
      </c>
      <c r="E12880">
        <f>VLOOKUP(A12880,Sheet3!A:D,4,FALSE)</f>
        <v>0</v>
      </c>
      <c r="F12880" t="str">
        <f>VLOOKUP(A12880,Sheet3!A:G,5,FALSE)</f>
        <v>PENSACOLA</v>
      </c>
      <c r="G12880" t="str">
        <f>VLOOKUP(A12880,Sheet3!A:G,6,FALSE)</f>
        <v>FL</v>
      </c>
      <c r="H12880">
        <f>VLOOKUP(A12880,Sheet3!A:G,7,FALSE)</f>
        <v>325140000</v>
      </c>
    </row>
    <row r="12881" spans="1:8" x14ac:dyDescent="0.3">
      <c r="A12881" t="s">
        <v>45</v>
      </c>
      <c r="B12881" t="str">
        <f>VLOOKUP(A12881,Sheet2!A:B,2,FALSE)</f>
        <v>47-3081479/0001</v>
      </c>
      <c r="C12881">
        <f>VLOOKUP(A12881,Sheet3!A:B,2,FALSE)</f>
        <v>475142849</v>
      </c>
      <c r="D12881" t="str">
        <f>VLOOKUP(A12881,Sheet3!A:C,3,FALSE)</f>
        <v>8630 UNIVERSITY PARKWAY</v>
      </c>
      <c r="E12881">
        <f>VLOOKUP(A12881,Sheet3!A:D,4,FALSE)</f>
        <v>0</v>
      </c>
      <c r="F12881" t="str">
        <f>VLOOKUP(A12881,Sheet3!A:G,5,FALSE)</f>
        <v>PENSACOLA</v>
      </c>
      <c r="G12881" t="str">
        <f>VLOOKUP(A12881,Sheet3!A:G,6,FALSE)</f>
        <v>FL</v>
      </c>
      <c r="H12881">
        <f>VLOOKUP(A12881,Sheet3!A:G,7,FALSE)</f>
        <v>325140000</v>
      </c>
    </row>
    <row r="12882" spans="1:8" x14ac:dyDescent="0.3">
      <c r="A12882" t="s">
        <v>45</v>
      </c>
      <c r="B12882" t="str">
        <f>VLOOKUP(A12882,Sheet2!A:B,2,FALSE)</f>
        <v>47-3081479/0001</v>
      </c>
      <c r="C12882">
        <f>VLOOKUP(A12882,Sheet3!A:B,2,FALSE)</f>
        <v>475142849</v>
      </c>
      <c r="D12882" t="str">
        <f>VLOOKUP(A12882,Sheet3!A:C,3,FALSE)</f>
        <v>8630 UNIVERSITY PARKWAY</v>
      </c>
      <c r="E12882">
        <f>VLOOKUP(A12882,Sheet3!A:D,4,FALSE)</f>
        <v>0</v>
      </c>
      <c r="F12882" t="str">
        <f>VLOOKUP(A12882,Sheet3!A:G,5,FALSE)</f>
        <v>PENSACOLA</v>
      </c>
      <c r="G12882" t="str">
        <f>VLOOKUP(A12882,Sheet3!A:G,6,FALSE)</f>
        <v>FL</v>
      </c>
      <c r="H12882">
        <f>VLOOKUP(A12882,Sheet3!A:G,7,FALSE)</f>
        <v>325140000</v>
      </c>
    </row>
    <row r="12883" spans="1:8" x14ac:dyDescent="0.3">
      <c r="A12883" t="s">
        <v>45</v>
      </c>
      <c r="B12883" t="str">
        <f>VLOOKUP(A12883,Sheet2!A:B,2,FALSE)</f>
        <v>47-3081479/0001</v>
      </c>
      <c r="C12883">
        <f>VLOOKUP(A12883,Sheet3!A:B,2,FALSE)</f>
        <v>475142849</v>
      </c>
      <c r="D12883" t="str">
        <f>VLOOKUP(A12883,Sheet3!A:C,3,FALSE)</f>
        <v>8630 UNIVERSITY PARKWAY</v>
      </c>
      <c r="E12883">
        <f>VLOOKUP(A12883,Sheet3!A:D,4,FALSE)</f>
        <v>0</v>
      </c>
      <c r="F12883" t="str">
        <f>VLOOKUP(A12883,Sheet3!A:G,5,FALSE)</f>
        <v>PENSACOLA</v>
      </c>
      <c r="G12883" t="str">
        <f>VLOOKUP(A12883,Sheet3!A:G,6,FALSE)</f>
        <v>FL</v>
      </c>
      <c r="H12883">
        <f>VLOOKUP(A12883,Sheet3!A:G,7,FALSE)</f>
        <v>325140000</v>
      </c>
    </row>
    <row r="12884" spans="1:8" x14ac:dyDescent="0.3">
      <c r="A12884" t="s">
        <v>45</v>
      </c>
      <c r="B12884" t="str">
        <f>VLOOKUP(A12884,Sheet2!A:B,2,FALSE)</f>
        <v>47-3081479/0001</v>
      </c>
      <c r="C12884">
        <f>VLOOKUP(A12884,Sheet3!A:B,2,FALSE)</f>
        <v>475142849</v>
      </c>
      <c r="D12884" t="str">
        <f>VLOOKUP(A12884,Sheet3!A:C,3,FALSE)</f>
        <v>8630 UNIVERSITY PARKWAY</v>
      </c>
      <c r="E12884">
        <f>VLOOKUP(A12884,Sheet3!A:D,4,FALSE)</f>
        <v>0</v>
      </c>
      <c r="F12884" t="str">
        <f>VLOOKUP(A12884,Sheet3!A:G,5,FALSE)</f>
        <v>PENSACOLA</v>
      </c>
      <c r="G12884" t="str">
        <f>VLOOKUP(A12884,Sheet3!A:G,6,FALSE)</f>
        <v>FL</v>
      </c>
      <c r="H12884">
        <f>VLOOKUP(A12884,Sheet3!A:G,7,FALSE)</f>
        <v>325140000</v>
      </c>
    </row>
    <row r="12885" spans="1:8" x14ac:dyDescent="0.3">
      <c r="A12885" t="s">
        <v>45</v>
      </c>
      <c r="B12885" t="str">
        <f>VLOOKUP(A12885,Sheet2!A:B,2,FALSE)</f>
        <v>47-3081479/0001</v>
      </c>
      <c r="C12885">
        <f>VLOOKUP(A12885,Sheet3!A:B,2,FALSE)</f>
        <v>475142849</v>
      </c>
      <c r="D12885" t="str">
        <f>VLOOKUP(A12885,Sheet3!A:C,3,FALSE)</f>
        <v>8630 UNIVERSITY PARKWAY</v>
      </c>
      <c r="E12885">
        <f>VLOOKUP(A12885,Sheet3!A:D,4,FALSE)</f>
        <v>0</v>
      </c>
      <c r="F12885" t="str">
        <f>VLOOKUP(A12885,Sheet3!A:G,5,FALSE)</f>
        <v>PENSACOLA</v>
      </c>
      <c r="G12885" t="str">
        <f>VLOOKUP(A12885,Sheet3!A:G,6,FALSE)</f>
        <v>FL</v>
      </c>
      <c r="H12885">
        <f>VLOOKUP(A12885,Sheet3!A:G,7,FALSE)</f>
        <v>325140000</v>
      </c>
    </row>
    <row r="12886" spans="1:8" x14ac:dyDescent="0.3">
      <c r="A12886" t="s">
        <v>45</v>
      </c>
      <c r="B12886" t="str">
        <f>VLOOKUP(A12886,Sheet2!A:B,2,FALSE)</f>
        <v>47-3081479/0001</v>
      </c>
      <c r="C12886">
        <f>VLOOKUP(A12886,Sheet3!A:B,2,FALSE)</f>
        <v>475142849</v>
      </c>
      <c r="D12886" t="str">
        <f>VLOOKUP(A12886,Sheet3!A:C,3,FALSE)</f>
        <v>8630 UNIVERSITY PARKWAY</v>
      </c>
      <c r="E12886">
        <f>VLOOKUP(A12886,Sheet3!A:D,4,FALSE)</f>
        <v>0</v>
      </c>
      <c r="F12886" t="str">
        <f>VLOOKUP(A12886,Sheet3!A:G,5,FALSE)</f>
        <v>PENSACOLA</v>
      </c>
      <c r="G12886" t="str">
        <f>VLOOKUP(A12886,Sheet3!A:G,6,FALSE)</f>
        <v>FL</v>
      </c>
      <c r="H12886">
        <f>VLOOKUP(A12886,Sheet3!A:G,7,FALSE)</f>
        <v>325140000</v>
      </c>
    </row>
    <row r="12887" spans="1:8" x14ac:dyDescent="0.3">
      <c r="A12887" t="s">
        <v>44</v>
      </c>
      <c r="B12887" t="str">
        <f>VLOOKUP(A12887,Sheet2!A:B,2,FALSE)</f>
        <v>721-35-4206/0000</v>
      </c>
      <c r="C12887">
        <f>VLOOKUP(A12887,Sheet3!A:B,2,FALSE)</f>
        <v>813993322</v>
      </c>
      <c r="D12887" t="str">
        <f>VLOOKUP(A12887,Sheet3!A:C,3,FALSE)</f>
        <v>466 E NINE MILE RD</v>
      </c>
      <c r="E12887">
        <f>VLOOKUP(A12887,Sheet3!A:D,4,FALSE)</f>
        <v>0</v>
      </c>
      <c r="F12887" t="str">
        <f>VLOOKUP(A12887,Sheet3!A:G,5,FALSE)</f>
        <v>PENSACOLA</v>
      </c>
      <c r="G12887" t="str">
        <f>VLOOKUP(A12887,Sheet3!A:G,6,FALSE)</f>
        <v>FL</v>
      </c>
      <c r="H12887">
        <f>VLOOKUP(A12887,Sheet3!A:G,7,FALSE)</f>
        <v>325140000</v>
      </c>
    </row>
    <row r="12888" spans="1:8" x14ac:dyDescent="0.3">
      <c r="A12888" t="s">
        <v>44</v>
      </c>
      <c r="B12888" t="str">
        <f>VLOOKUP(A12888,Sheet2!A:B,2,FALSE)</f>
        <v>721-35-4206/0000</v>
      </c>
      <c r="C12888">
        <f>VLOOKUP(A12888,Sheet3!A:B,2,FALSE)</f>
        <v>813993322</v>
      </c>
      <c r="D12888" t="str">
        <f>VLOOKUP(A12888,Sheet3!A:C,3,FALSE)</f>
        <v>466 E NINE MILE RD</v>
      </c>
      <c r="E12888">
        <f>VLOOKUP(A12888,Sheet3!A:D,4,FALSE)</f>
        <v>0</v>
      </c>
      <c r="F12888" t="str">
        <f>VLOOKUP(A12888,Sheet3!A:G,5,FALSE)</f>
        <v>PENSACOLA</v>
      </c>
      <c r="G12888" t="str">
        <f>VLOOKUP(A12888,Sheet3!A:G,6,FALSE)</f>
        <v>FL</v>
      </c>
      <c r="H12888">
        <f>VLOOKUP(A12888,Sheet3!A:G,7,FALSE)</f>
        <v>325140000</v>
      </c>
    </row>
    <row r="12889" spans="1:8" x14ac:dyDescent="0.3">
      <c r="A12889" t="s">
        <v>44</v>
      </c>
      <c r="B12889" t="str">
        <f>VLOOKUP(A12889,Sheet2!A:B,2,FALSE)</f>
        <v>721-35-4206/0000</v>
      </c>
      <c r="C12889">
        <f>VLOOKUP(A12889,Sheet3!A:B,2,FALSE)</f>
        <v>813993322</v>
      </c>
      <c r="D12889" t="str">
        <f>VLOOKUP(A12889,Sheet3!A:C,3,FALSE)</f>
        <v>466 E NINE MILE RD</v>
      </c>
      <c r="E12889">
        <f>VLOOKUP(A12889,Sheet3!A:D,4,FALSE)</f>
        <v>0</v>
      </c>
      <c r="F12889" t="str">
        <f>VLOOKUP(A12889,Sheet3!A:G,5,FALSE)</f>
        <v>PENSACOLA</v>
      </c>
      <c r="G12889" t="str">
        <f>VLOOKUP(A12889,Sheet3!A:G,6,FALSE)</f>
        <v>FL</v>
      </c>
      <c r="H12889">
        <f>VLOOKUP(A12889,Sheet3!A:G,7,FALSE)</f>
        <v>325140000</v>
      </c>
    </row>
    <row r="12890" spans="1:8" x14ac:dyDescent="0.3">
      <c r="A12890" t="s">
        <v>105</v>
      </c>
      <c r="B12890" t="str">
        <f>VLOOKUP(A12890,Sheet2!A:B,2,FALSE)</f>
        <v>59-1792595/0000</v>
      </c>
      <c r="C12890">
        <f>VLOOKUP(A12890,Sheet3!A:B,2,FALSE)</f>
        <v>591990356</v>
      </c>
      <c r="D12890" t="str">
        <f>VLOOKUP(A12890,Sheet3!A:C,3,FALSE)</f>
        <v>5075 Carpenter Creek Dr</v>
      </c>
      <c r="E12890">
        <f>VLOOKUP(A12890,Sheet3!A:D,4,FALSE)</f>
        <v>0</v>
      </c>
      <c r="F12890" t="str">
        <f>VLOOKUP(A12890,Sheet3!A:G,5,FALSE)</f>
        <v>PENSACOLA</v>
      </c>
      <c r="G12890" t="str">
        <f>VLOOKUP(A12890,Sheet3!A:G,6,FALSE)</f>
        <v>FL</v>
      </c>
      <c r="H12890">
        <f>VLOOKUP(A12890,Sheet3!A:G,7,FALSE)</f>
        <v>325030000</v>
      </c>
    </row>
    <row r="12891" spans="1:8" x14ac:dyDescent="0.3">
      <c r="A12891" t="s">
        <v>105</v>
      </c>
      <c r="B12891" t="str">
        <f>VLOOKUP(A12891,Sheet2!A:B,2,FALSE)</f>
        <v>59-1792595/0000</v>
      </c>
      <c r="C12891">
        <f>VLOOKUP(A12891,Sheet3!A:B,2,FALSE)</f>
        <v>591990356</v>
      </c>
      <c r="D12891" t="str">
        <f>VLOOKUP(A12891,Sheet3!A:C,3,FALSE)</f>
        <v>5075 Carpenter Creek Dr</v>
      </c>
      <c r="E12891">
        <f>VLOOKUP(A12891,Sheet3!A:D,4,FALSE)</f>
        <v>0</v>
      </c>
      <c r="F12891" t="str">
        <f>VLOOKUP(A12891,Sheet3!A:G,5,FALSE)</f>
        <v>PENSACOLA</v>
      </c>
      <c r="G12891" t="str">
        <f>VLOOKUP(A12891,Sheet3!A:G,6,FALSE)</f>
        <v>FL</v>
      </c>
      <c r="H12891">
        <f>VLOOKUP(A12891,Sheet3!A:G,7,FALSE)</f>
        <v>325030000</v>
      </c>
    </row>
    <row r="12892" spans="1:8" x14ac:dyDescent="0.3">
      <c r="A12892" t="s">
        <v>105</v>
      </c>
      <c r="B12892" t="str">
        <f>VLOOKUP(A12892,Sheet2!A:B,2,FALSE)</f>
        <v>59-1792595/0000</v>
      </c>
      <c r="C12892">
        <f>VLOOKUP(A12892,Sheet3!A:B,2,FALSE)</f>
        <v>591990356</v>
      </c>
      <c r="D12892" t="str">
        <f>VLOOKUP(A12892,Sheet3!A:C,3,FALSE)</f>
        <v>5075 Carpenter Creek Dr</v>
      </c>
      <c r="E12892">
        <f>VLOOKUP(A12892,Sheet3!A:D,4,FALSE)</f>
        <v>0</v>
      </c>
      <c r="F12892" t="str">
        <f>VLOOKUP(A12892,Sheet3!A:G,5,FALSE)</f>
        <v>PENSACOLA</v>
      </c>
      <c r="G12892" t="str">
        <f>VLOOKUP(A12892,Sheet3!A:G,6,FALSE)</f>
        <v>FL</v>
      </c>
      <c r="H12892">
        <f>VLOOKUP(A12892,Sheet3!A:G,7,FALSE)</f>
        <v>325030000</v>
      </c>
    </row>
    <row r="12893" spans="1:8" x14ac:dyDescent="0.3">
      <c r="A12893" t="s">
        <v>105</v>
      </c>
      <c r="B12893" t="str">
        <f>VLOOKUP(A12893,Sheet2!A:B,2,FALSE)</f>
        <v>59-1792595/0000</v>
      </c>
      <c r="C12893">
        <f>VLOOKUP(A12893,Sheet3!A:B,2,FALSE)</f>
        <v>591990356</v>
      </c>
      <c r="D12893" t="str">
        <f>VLOOKUP(A12893,Sheet3!A:C,3,FALSE)</f>
        <v>5075 Carpenter Creek Dr</v>
      </c>
      <c r="E12893">
        <f>VLOOKUP(A12893,Sheet3!A:D,4,FALSE)</f>
        <v>0</v>
      </c>
      <c r="F12893" t="str">
        <f>VLOOKUP(A12893,Sheet3!A:G,5,FALSE)</f>
        <v>PENSACOLA</v>
      </c>
      <c r="G12893" t="str">
        <f>VLOOKUP(A12893,Sheet3!A:G,6,FALSE)</f>
        <v>FL</v>
      </c>
      <c r="H12893">
        <f>VLOOKUP(A12893,Sheet3!A:G,7,FALSE)</f>
        <v>325030000</v>
      </c>
    </row>
    <row r="12894" spans="1:8" x14ac:dyDescent="0.3">
      <c r="A12894" t="s">
        <v>6</v>
      </c>
      <c r="B12894" t="str">
        <f>VLOOKUP(A12894,Sheet2!A:B,2,FALSE)</f>
        <v>59-2297895/0000</v>
      </c>
      <c r="C12894">
        <f>VLOOKUP(A12894,Sheet3!A:B,2,FALSE)</f>
        <v>592915275</v>
      </c>
      <c r="D12894" t="str">
        <f>VLOOKUP(A12894,Sheet3!A:C,3,FALSE)</f>
        <v>151 W AIRPORT BLVD</v>
      </c>
      <c r="E12894">
        <f>VLOOKUP(A12894,Sheet3!A:D,4,FALSE)</f>
        <v>0</v>
      </c>
      <c r="F12894" t="str">
        <f>VLOOKUP(A12894,Sheet3!A:G,5,FALSE)</f>
        <v>PENSACOLA</v>
      </c>
      <c r="G12894" t="str">
        <f>VLOOKUP(A12894,Sheet3!A:G,6,FALSE)</f>
        <v>FL</v>
      </c>
      <c r="H12894">
        <f>VLOOKUP(A12894,Sheet3!A:G,7,FALSE)</f>
        <v>325050000</v>
      </c>
    </row>
    <row r="12895" spans="1:8" x14ac:dyDescent="0.3">
      <c r="A12895" t="s">
        <v>6</v>
      </c>
      <c r="B12895" t="str">
        <f>VLOOKUP(A12895,Sheet2!A:B,2,FALSE)</f>
        <v>59-2297895/0000</v>
      </c>
      <c r="C12895">
        <f>VLOOKUP(A12895,Sheet3!A:B,2,FALSE)</f>
        <v>592915275</v>
      </c>
      <c r="D12895" t="str">
        <f>VLOOKUP(A12895,Sheet3!A:C,3,FALSE)</f>
        <v>151 W AIRPORT BLVD</v>
      </c>
      <c r="E12895">
        <f>VLOOKUP(A12895,Sheet3!A:D,4,FALSE)</f>
        <v>0</v>
      </c>
      <c r="F12895" t="str">
        <f>VLOOKUP(A12895,Sheet3!A:G,5,FALSE)</f>
        <v>PENSACOLA</v>
      </c>
      <c r="G12895" t="str">
        <f>VLOOKUP(A12895,Sheet3!A:G,6,FALSE)</f>
        <v>FL</v>
      </c>
      <c r="H12895">
        <f>VLOOKUP(A12895,Sheet3!A:G,7,FALSE)</f>
        <v>325050000</v>
      </c>
    </row>
    <row r="12896" spans="1:8" x14ac:dyDescent="0.3">
      <c r="A12896" t="s">
        <v>6</v>
      </c>
      <c r="B12896" t="str">
        <f>VLOOKUP(A12896,Sheet2!A:B,2,FALSE)</f>
        <v>59-2297895/0000</v>
      </c>
      <c r="C12896">
        <f>VLOOKUP(A12896,Sheet3!A:B,2,FALSE)</f>
        <v>592915275</v>
      </c>
      <c r="D12896" t="str">
        <f>VLOOKUP(A12896,Sheet3!A:C,3,FALSE)</f>
        <v>151 W AIRPORT BLVD</v>
      </c>
      <c r="E12896">
        <f>VLOOKUP(A12896,Sheet3!A:D,4,FALSE)</f>
        <v>0</v>
      </c>
      <c r="F12896" t="str">
        <f>VLOOKUP(A12896,Sheet3!A:G,5,FALSE)</f>
        <v>PENSACOLA</v>
      </c>
      <c r="G12896" t="str">
        <f>VLOOKUP(A12896,Sheet3!A:G,6,FALSE)</f>
        <v>FL</v>
      </c>
      <c r="H12896">
        <f>VLOOKUP(A12896,Sheet3!A:G,7,FALSE)</f>
        <v>325050000</v>
      </c>
    </row>
    <row r="12897" spans="1:8" x14ac:dyDescent="0.3">
      <c r="A12897" t="s">
        <v>6</v>
      </c>
      <c r="B12897" t="str">
        <f>VLOOKUP(A12897,Sheet2!A:B,2,FALSE)</f>
        <v>59-2297895/0000</v>
      </c>
      <c r="C12897">
        <f>VLOOKUP(A12897,Sheet3!A:B,2,FALSE)</f>
        <v>592915275</v>
      </c>
      <c r="D12897" t="str">
        <f>VLOOKUP(A12897,Sheet3!A:C,3,FALSE)</f>
        <v>151 W AIRPORT BLVD</v>
      </c>
      <c r="E12897">
        <f>VLOOKUP(A12897,Sheet3!A:D,4,FALSE)</f>
        <v>0</v>
      </c>
      <c r="F12897" t="str">
        <f>VLOOKUP(A12897,Sheet3!A:G,5,FALSE)</f>
        <v>PENSACOLA</v>
      </c>
      <c r="G12897" t="str">
        <f>VLOOKUP(A12897,Sheet3!A:G,6,FALSE)</f>
        <v>FL</v>
      </c>
      <c r="H12897">
        <f>VLOOKUP(A12897,Sheet3!A:G,7,FALSE)</f>
        <v>325050000</v>
      </c>
    </row>
    <row r="12898" spans="1:8" x14ac:dyDescent="0.3">
      <c r="A12898" t="s">
        <v>6</v>
      </c>
      <c r="B12898" t="str">
        <f>VLOOKUP(A12898,Sheet2!A:B,2,FALSE)</f>
        <v>59-2297895/0000</v>
      </c>
      <c r="C12898">
        <f>VLOOKUP(A12898,Sheet3!A:B,2,FALSE)</f>
        <v>592915275</v>
      </c>
      <c r="D12898" t="str">
        <f>VLOOKUP(A12898,Sheet3!A:C,3,FALSE)</f>
        <v>151 W AIRPORT BLVD</v>
      </c>
      <c r="E12898">
        <f>VLOOKUP(A12898,Sheet3!A:D,4,FALSE)</f>
        <v>0</v>
      </c>
      <c r="F12898" t="str">
        <f>VLOOKUP(A12898,Sheet3!A:G,5,FALSE)</f>
        <v>PENSACOLA</v>
      </c>
      <c r="G12898" t="str">
        <f>VLOOKUP(A12898,Sheet3!A:G,6,FALSE)</f>
        <v>FL</v>
      </c>
      <c r="H12898">
        <f>VLOOKUP(A12898,Sheet3!A:G,7,FALSE)</f>
        <v>325050000</v>
      </c>
    </row>
    <row r="12899" spans="1:8" x14ac:dyDescent="0.3">
      <c r="A12899" t="s">
        <v>6</v>
      </c>
      <c r="B12899" t="str">
        <f>VLOOKUP(A12899,Sheet2!A:B,2,FALSE)</f>
        <v>59-2297895/0000</v>
      </c>
      <c r="C12899">
        <f>VLOOKUP(A12899,Sheet3!A:B,2,FALSE)</f>
        <v>592915275</v>
      </c>
      <c r="D12899" t="str">
        <f>VLOOKUP(A12899,Sheet3!A:C,3,FALSE)</f>
        <v>151 W AIRPORT BLVD</v>
      </c>
      <c r="E12899">
        <f>VLOOKUP(A12899,Sheet3!A:D,4,FALSE)</f>
        <v>0</v>
      </c>
      <c r="F12899" t="str">
        <f>VLOOKUP(A12899,Sheet3!A:G,5,FALSE)</f>
        <v>PENSACOLA</v>
      </c>
      <c r="G12899" t="str">
        <f>VLOOKUP(A12899,Sheet3!A:G,6,FALSE)</f>
        <v>FL</v>
      </c>
      <c r="H12899">
        <f>VLOOKUP(A12899,Sheet3!A:G,7,FALSE)</f>
        <v>325050000</v>
      </c>
    </row>
    <row r="12900" spans="1:8" x14ac:dyDescent="0.3">
      <c r="A12900" t="s">
        <v>6</v>
      </c>
      <c r="B12900" t="str">
        <f>VLOOKUP(A12900,Sheet2!A:B,2,FALSE)</f>
        <v>59-2297895/0000</v>
      </c>
      <c r="C12900">
        <f>VLOOKUP(A12900,Sheet3!A:B,2,FALSE)</f>
        <v>592915275</v>
      </c>
      <c r="D12900" t="str">
        <f>VLOOKUP(A12900,Sheet3!A:C,3,FALSE)</f>
        <v>151 W AIRPORT BLVD</v>
      </c>
      <c r="E12900">
        <f>VLOOKUP(A12900,Sheet3!A:D,4,FALSE)</f>
        <v>0</v>
      </c>
      <c r="F12900" t="str">
        <f>VLOOKUP(A12900,Sheet3!A:G,5,FALSE)</f>
        <v>PENSACOLA</v>
      </c>
      <c r="G12900" t="str">
        <f>VLOOKUP(A12900,Sheet3!A:G,6,FALSE)</f>
        <v>FL</v>
      </c>
      <c r="H12900">
        <f>VLOOKUP(A12900,Sheet3!A:G,7,FALSE)</f>
        <v>325050000</v>
      </c>
    </row>
    <row r="12901" spans="1:8" x14ac:dyDescent="0.3">
      <c r="A12901" t="s">
        <v>6</v>
      </c>
      <c r="B12901" t="str">
        <f>VLOOKUP(A12901,Sheet2!A:B,2,FALSE)</f>
        <v>59-2297895/0000</v>
      </c>
      <c r="C12901">
        <f>VLOOKUP(A12901,Sheet3!A:B,2,FALSE)</f>
        <v>592915275</v>
      </c>
      <c r="D12901" t="str">
        <f>VLOOKUP(A12901,Sheet3!A:C,3,FALSE)</f>
        <v>151 W AIRPORT BLVD</v>
      </c>
      <c r="E12901">
        <f>VLOOKUP(A12901,Sheet3!A:D,4,FALSE)</f>
        <v>0</v>
      </c>
      <c r="F12901" t="str">
        <f>VLOOKUP(A12901,Sheet3!A:G,5,FALSE)</f>
        <v>PENSACOLA</v>
      </c>
      <c r="G12901" t="str">
        <f>VLOOKUP(A12901,Sheet3!A:G,6,FALSE)</f>
        <v>FL</v>
      </c>
      <c r="H12901">
        <f>VLOOKUP(A12901,Sheet3!A:G,7,FALSE)</f>
        <v>325050000</v>
      </c>
    </row>
    <row r="12902" spans="1:8" x14ac:dyDescent="0.3">
      <c r="A12902" t="s">
        <v>244</v>
      </c>
      <c r="B12902" t="str">
        <f>VLOOKUP(A12902,Sheet2!A:B,2,FALSE)</f>
        <v>59-2878913/0000</v>
      </c>
      <c r="C12902">
        <f>VLOOKUP(A12902,Sheet3!A:B,2,FALSE)</f>
        <v>593218909</v>
      </c>
      <c r="D12902" t="str">
        <f>VLOOKUP(A12902,Sheet3!A:C,3,FALSE)</f>
        <v>1371 COUNTRY CLUB ROAD</v>
      </c>
      <c r="E12902">
        <f>VLOOKUP(A12902,Sheet3!A:D,4,FALSE)</f>
        <v>0</v>
      </c>
      <c r="F12902" t="str">
        <f>VLOOKUP(A12902,Sheet3!A:G,5,FALSE)</f>
        <v>GULF BREEZE</v>
      </c>
      <c r="G12902" t="str">
        <f>VLOOKUP(A12902,Sheet3!A:G,6,FALSE)</f>
        <v>FL</v>
      </c>
      <c r="H12902">
        <f>VLOOKUP(A12902,Sheet3!A:G,7,FALSE)</f>
        <v>325630000</v>
      </c>
    </row>
    <row r="12903" spans="1:8" x14ac:dyDescent="0.3">
      <c r="A12903" t="s">
        <v>399</v>
      </c>
      <c r="B12903" t="str">
        <f>VLOOKUP(A12903,Sheet2!A:B,2,FALSE)</f>
        <v>46-3731190/0000</v>
      </c>
      <c r="C12903">
        <f>VLOOKUP(A12903,Sheet3!A:B,2,FALSE)</f>
        <v>464309803</v>
      </c>
      <c r="D12903" t="str">
        <f>VLOOKUP(A12903,Sheet3!A:C,3,FALSE)</f>
        <v xml:space="preserve">1371 COUNTRY CLUB RD </v>
      </c>
      <c r="E12903">
        <f>VLOOKUP(A12903,Sheet3!A:D,4,FALSE)</f>
        <v>0</v>
      </c>
      <c r="F12903" t="str">
        <f>VLOOKUP(A12903,Sheet3!A:G,5,FALSE)</f>
        <v xml:space="preserve">GULF BREEZE </v>
      </c>
      <c r="G12903" t="str">
        <f>VLOOKUP(A12903,Sheet3!A:G,6,FALSE)</f>
        <v>FL</v>
      </c>
      <c r="H12903">
        <f>VLOOKUP(A12903,Sheet3!A:G,7,FALSE)</f>
        <v>325630000</v>
      </c>
    </row>
    <row r="12904" spans="1:8" x14ac:dyDescent="0.3">
      <c r="A12904" t="s">
        <v>399</v>
      </c>
      <c r="B12904" t="str">
        <f>VLOOKUP(A12904,Sheet2!A:B,2,FALSE)</f>
        <v>46-3731190/0000</v>
      </c>
      <c r="C12904">
        <f>VLOOKUP(A12904,Sheet3!A:B,2,FALSE)</f>
        <v>464309803</v>
      </c>
      <c r="D12904" t="str">
        <f>VLOOKUP(A12904,Sheet3!A:C,3,FALSE)</f>
        <v xml:space="preserve">1371 COUNTRY CLUB RD </v>
      </c>
      <c r="E12904">
        <f>VLOOKUP(A12904,Sheet3!A:D,4,FALSE)</f>
        <v>0</v>
      </c>
      <c r="F12904" t="str">
        <f>VLOOKUP(A12904,Sheet3!A:G,5,FALSE)</f>
        <v xml:space="preserve">GULF BREEZE </v>
      </c>
      <c r="G12904" t="str">
        <f>VLOOKUP(A12904,Sheet3!A:G,6,FALSE)</f>
        <v>FL</v>
      </c>
      <c r="H12904">
        <f>VLOOKUP(A12904,Sheet3!A:G,7,FALSE)</f>
        <v>325630000</v>
      </c>
    </row>
    <row r="12905" spans="1:8" x14ac:dyDescent="0.3">
      <c r="A12905" t="s">
        <v>399</v>
      </c>
      <c r="B12905" t="str">
        <f>VLOOKUP(A12905,Sheet2!A:B,2,FALSE)</f>
        <v>46-3731190/0000</v>
      </c>
      <c r="C12905">
        <f>VLOOKUP(A12905,Sheet3!A:B,2,FALSE)</f>
        <v>464309803</v>
      </c>
      <c r="D12905" t="str">
        <f>VLOOKUP(A12905,Sheet3!A:C,3,FALSE)</f>
        <v xml:space="preserve">1371 COUNTRY CLUB RD </v>
      </c>
      <c r="E12905">
        <f>VLOOKUP(A12905,Sheet3!A:D,4,FALSE)</f>
        <v>0</v>
      </c>
      <c r="F12905" t="str">
        <f>VLOOKUP(A12905,Sheet3!A:G,5,FALSE)</f>
        <v xml:space="preserve">GULF BREEZE </v>
      </c>
      <c r="G12905" t="str">
        <f>VLOOKUP(A12905,Sheet3!A:G,6,FALSE)</f>
        <v>FL</v>
      </c>
      <c r="H12905">
        <f>VLOOKUP(A12905,Sheet3!A:G,7,FALSE)</f>
        <v>325630000</v>
      </c>
    </row>
    <row r="12906" spans="1:8" x14ac:dyDescent="0.3">
      <c r="A12906" t="s">
        <v>399</v>
      </c>
      <c r="B12906" t="str">
        <f>VLOOKUP(A12906,Sheet2!A:B,2,FALSE)</f>
        <v>46-3731190/0000</v>
      </c>
      <c r="C12906">
        <f>VLOOKUP(A12906,Sheet3!A:B,2,FALSE)</f>
        <v>464309803</v>
      </c>
      <c r="D12906" t="str">
        <f>VLOOKUP(A12906,Sheet3!A:C,3,FALSE)</f>
        <v xml:space="preserve">1371 COUNTRY CLUB RD </v>
      </c>
      <c r="E12906">
        <f>VLOOKUP(A12906,Sheet3!A:D,4,FALSE)</f>
        <v>0</v>
      </c>
      <c r="F12906" t="str">
        <f>VLOOKUP(A12906,Sheet3!A:G,5,FALSE)</f>
        <v xml:space="preserve">GULF BREEZE </v>
      </c>
      <c r="G12906" t="str">
        <f>VLOOKUP(A12906,Sheet3!A:G,6,FALSE)</f>
        <v>FL</v>
      </c>
      <c r="H12906">
        <f>VLOOKUP(A12906,Sheet3!A:G,7,FALSE)</f>
        <v>325630000</v>
      </c>
    </row>
    <row r="12907" spans="1:8" x14ac:dyDescent="0.3">
      <c r="A12907" t="s">
        <v>397</v>
      </c>
      <c r="B12907" t="str">
        <f>VLOOKUP(A12907,Sheet2!A:B,2,FALSE)</f>
        <v>71-0881736/0000</v>
      </c>
      <c r="C12907">
        <f>VLOOKUP(A12907,Sheet3!A:B,2,FALSE)</f>
        <v>812787801</v>
      </c>
      <c r="D12907" t="str">
        <f>VLOOKUP(A12907,Sheet3!A:C,3,FALSE)</f>
        <v>1108 N. 12TH AVE. SUITE C</v>
      </c>
      <c r="E12907">
        <f>VLOOKUP(A12907,Sheet3!A:D,4,FALSE)</f>
        <v>0</v>
      </c>
      <c r="F12907" t="str">
        <f>VLOOKUP(A12907,Sheet3!A:G,5,FALSE)</f>
        <v>PENSACOLA</v>
      </c>
      <c r="G12907" t="str">
        <f>VLOOKUP(A12907,Sheet3!A:G,6,FALSE)</f>
        <v>FL</v>
      </c>
      <c r="H12907">
        <f>VLOOKUP(A12907,Sheet3!A:G,7,FALSE)</f>
        <v>325010000</v>
      </c>
    </row>
    <row r="12908" spans="1:8" x14ac:dyDescent="0.3">
      <c r="A12908" t="s">
        <v>397</v>
      </c>
      <c r="B12908" t="str">
        <f>VLOOKUP(A12908,Sheet2!A:B,2,FALSE)</f>
        <v>71-0881736/0000</v>
      </c>
      <c r="C12908">
        <f>VLOOKUP(A12908,Sheet3!A:B,2,FALSE)</f>
        <v>812787801</v>
      </c>
      <c r="D12908" t="str">
        <f>VLOOKUP(A12908,Sheet3!A:C,3,FALSE)</f>
        <v>1108 N. 12TH AVE. SUITE C</v>
      </c>
      <c r="E12908">
        <f>VLOOKUP(A12908,Sheet3!A:D,4,FALSE)</f>
        <v>0</v>
      </c>
      <c r="F12908" t="str">
        <f>VLOOKUP(A12908,Sheet3!A:G,5,FALSE)</f>
        <v>PENSACOLA</v>
      </c>
      <c r="G12908" t="str">
        <f>VLOOKUP(A12908,Sheet3!A:G,6,FALSE)</f>
        <v>FL</v>
      </c>
      <c r="H12908">
        <f>VLOOKUP(A12908,Sheet3!A:G,7,FALSE)</f>
        <v>325010000</v>
      </c>
    </row>
    <row r="12909" spans="1:8" x14ac:dyDescent="0.3">
      <c r="A12909" t="s">
        <v>397</v>
      </c>
      <c r="B12909" t="str">
        <f>VLOOKUP(A12909,Sheet2!A:B,2,FALSE)</f>
        <v>71-0881736/0000</v>
      </c>
      <c r="C12909">
        <f>VLOOKUP(A12909,Sheet3!A:B,2,FALSE)</f>
        <v>812787801</v>
      </c>
      <c r="D12909" t="str">
        <f>VLOOKUP(A12909,Sheet3!A:C,3,FALSE)</f>
        <v>1108 N. 12TH AVE. SUITE C</v>
      </c>
      <c r="E12909">
        <f>VLOOKUP(A12909,Sheet3!A:D,4,FALSE)</f>
        <v>0</v>
      </c>
      <c r="F12909" t="str">
        <f>VLOOKUP(A12909,Sheet3!A:G,5,FALSE)</f>
        <v>PENSACOLA</v>
      </c>
      <c r="G12909" t="str">
        <f>VLOOKUP(A12909,Sheet3!A:G,6,FALSE)</f>
        <v>FL</v>
      </c>
      <c r="H12909">
        <f>VLOOKUP(A12909,Sheet3!A:G,7,FALSE)</f>
        <v>325010000</v>
      </c>
    </row>
    <row r="12910" spans="1:8" x14ac:dyDescent="0.3">
      <c r="A12910" t="s">
        <v>397</v>
      </c>
      <c r="B12910" t="str">
        <f>VLOOKUP(A12910,Sheet2!A:B,2,FALSE)</f>
        <v>71-0881736/0000</v>
      </c>
      <c r="C12910">
        <f>VLOOKUP(A12910,Sheet3!A:B,2,FALSE)</f>
        <v>812787801</v>
      </c>
      <c r="D12910" t="str">
        <f>VLOOKUP(A12910,Sheet3!A:C,3,FALSE)</f>
        <v>1108 N. 12TH AVE. SUITE C</v>
      </c>
      <c r="E12910">
        <f>VLOOKUP(A12910,Sheet3!A:D,4,FALSE)</f>
        <v>0</v>
      </c>
      <c r="F12910" t="str">
        <f>VLOOKUP(A12910,Sheet3!A:G,5,FALSE)</f>
        <v>PENSACOLA</v>
      </c>
      <c r="G12910" t="str">
        <f>VLOOKUP(A12910,Sheet3!A:G,6,FALSE)</f>
        <v>FL</v>
      </c>
      <c r="H12910">
        <f>VLOOKUP(A12910,Sheet3!A:G,7,FALSE)</f>
        <v>325010000</v>
      </c>
    </row>
    <row r="12911" spans="1:8" x14ac:dyDescent="0.3">
      <c r="A12911" t="s">
        <v>107</v>
      </c>
      <c r="B12911" t="str">
        <f>VLOOKUP(A12911,Sheet2!A:B,2,FALSE)</f>
        <v>59-1615230/0000</v>
      </c>
      <c r="C12911">
        <f>VLOOKUP(A12911,Sheet3!A:B,2,FALSE)</f>
        <v>591870851</v>
      </c>
      <c r="D12911" t="str">
        <f>VLOOKUP(A12911,Sheet3!A:C,3,FALSE)</f>
        <v>555 BRENT LANE</v>
      </c>
      <c r="E12911">
        <f>VLOOKUP(A12911,Sheet3!A:D,4,FALSE)</f>
        <v>0</v>
      </c>
      <c r="F12911" t="str">
        <f>VLOOKUP(A12911,Sheet3!A:G,5,FALSE)</f>
        <v>PENSACOLA</v>
      </c>
      <c r="G12911" t="str">
        <f>VLOOKUP(A12911,Sheet3!A:G,6,FALSE)</f>
        <v>FL</v>
      </c>
      <c r="H12911">
        <f>VLOOKUP(A12911,Sheet3!A:G,7,FALSE)</f>
        <v>325030000</v>
      </c>
    </row>
    <row r="12912" spans="1:8" x14ac:dyDescent="0.3">
      <c r="A12912" t="s">
        <v>107</v>
      </c>
      <c r="B12912" t="str">
        <f>VLOOKUP(A12912,Sheet2!A:B,2,FALSE)</f>
        <v>59-1615230/0000</v>
      </c>
      <c r="C12912">
        <f>VLOOKUP(A12912,Sheet3!A:B,2,FALSE)</f>
        <v>591870851</v>
      </c>
      <c r="D12912" t="str">
        <f>VLOOKUP(A12912,Sheet3!A:C,3,FALSE)</f>
        <v>555 BRENT LANE</v>
      </c>
      <c r="E12912">
        <f>VLOOKUP(A12912,Sheet3!A:D,4,FALSE)</f>
        <v>0</v>
      </c>
      <c r="F12912" t="str">
        <f>VLOOKUP(A12912,Sheet3!A:G,5,FALSE)</f>
        <v>PENSACOLA</v>
      </c>
      <c r="G12912" t="str">
        <f>VLOOKUP(A12912,Sheet3!A:G,6,FALSE)</f>
        <v>FL</v>
      </c>
      <c r="H12912">
        <f>VLOOKUP(A12912,Sheet3!A:G,7,FALSE)</f>
        <v>325030000</v>
      </c>
    </row>
    <row r="12913" spans="1:8" x14ac:dyDescent="0.3">
      <c r="A12913" t="s">
        <v>107</v>
      </c>
      <c r="B12913" t="str">
        <f>VLOOKUP(A12913,Sheet2!A:B,2,FALSE)</f>
        <v>59-1615230/0000</v>
      </c>
      <c r="C12913">
        <f>VLOOKUP(A12913,Sheet3!A:B,2,FALSE)</f>
        <v>591870851</v>
      </c>
      <c r="D12913" t="str">
        <f>VLOOKUP(A12913,Sheet3!A:C,3,FALSE)</f>
        <v>555 BRENT LANE</v>
      </c>
      <c r="E12913">
        <f>VLOOKUP(A12913,Sheet3!A:D,4,FALSE)</f>
        <v>0</v>
      </c>
      <c r="F12913" t="str">
        <f>VLOOKUP(A12913,Sheet3!A:G,5,FALSE)</f>
        <v>PENSACOLA</v>
      </c>
      <c r="G12913" t="str">
        <f>VLOOKUP(A12913,Sheet3!A:G,6,FALSE)</f>
        <v>FL</v>
      </c>
      <c r="H12913">
        <f>VLOOKUP(A12913,Sheet3!A:G,7,FALSE)</f>
        <v>325030000</v>
      </c>
    </row>
    <row r="12914" spans="1:8" x14ac:dyDescent="0.3">
      <c r="A12914" t="s">
        <v>107</v>
      </c>
      <c r="B12914" t="str">
        <f>VLOOKUP(A12914,Sheet2!A:B,2,FALSE)</f>
        <v>59-1615230/0000</v>
      </c>
      <c r="C12914">
        <f>VLOOKUP(A12914,Sheet3!A:B,2,FALSE)</f>
        <v>591870851</v>
      </c>
      <c r="D12914" t="str">
        <f>VLOOKUP(A12914,Sheet3!A:C,3,FALSE)</f>
        <v>555 BRENT LANE</v>
      </c>
      <c r="E12914">
        <f>VLOOKUP(A12914,Sheet3!A:D,4,FALSE)</f>
        <v>0</v>
      </c>
      <c r="F12914" t="str">
        <f>VLOOKUP(A12914,Sheet3!A:G,5,FALSE)</f>
        <v>PENSACOLA</v>
      </c>
      <c r="G12914" t="str">
        <f>VLOOKUP(A12914,Sheet3!A:G,6,FALSE)</f>
        <v>FL</v>
      </c>
      <c r="H12914">
        <f>VLOOKUP(A12914,Sheet3!A:G,7,FALSE)</f>
        <v>325030000</v>
      </c>
    </row>
    <row r="12915" spans="1:8" x14ac:dyDescent="0.3">
      <c r="A12915" t="s">
        <v>107</v>
      </c>
      <c r="B12915" t="str">
        <f>VLOOKUP(A12915,Sheet2!A:B,2,FALSE)</f>
        <v>59-1615230/0000</v>
      </c>
      <c r="C12915">
        <f>VLOOKUP(A12915,Sheet3!A:B,2,FALSE)</f>
        <v>591870851</v>
      </c>
      <c r="D12915" t="str">
        <f>VLOOKUP(A12915,Sheet3!A:C,3,FALSE)</f>
        <v>555 BRENT LANE</v>
      </c>
      <c r="E12915">
        <f>VLOOKUP(A12915,Sheet3!A:D,4,FALSE)</f>
        <v>0</v>
      </c>
      <c r="F12915" t="str">
        <f>VLOOKUP(A12915,Sheet3!A:G,5,FALSE)</f>
        <v>PENSACOLA</v>
      </c>
      <c r="G12915" t="str">
        <f>VLOOKUP(A12915,Sheet3!A:G,6,FALSE)</f>
        <v>FL</v>
      </c>
      <c r="H12915">
        <f>VLOOKUP(A12915,Sheet3!A:G,7,FALSE)</f>
        <v>325030000</v>
      </c>
    </row>
    <row r="12916" spans="1:8" x14ac:dyDescent="0.3">
      <c r="A12916" t="s">
        <v>107</v>
      </c>
      <c r="B12916" t="str">
        <f>VLOOKUP(A12916,Sheet2!A:B,2,FALSE)</f>
        <v>59-1615230/0000</v>
      </c>
      <c r="C12916">
        <f>VLOOKUP(A12916,Sheet3!A:B,2,FALSE)</f>
        <v>591870851</v>
      </c>
      <c r="D12916" t="str">
        <f>VLOOKUP(A12916,Sheet3!A:C,3,FALSE)</f>
        <v>555 BRENT LANE</v>
      </c>
      <c r="E12916">
        <f>VLOOKUP(A12916,Sheet3!A:D,4,FALSE)</f>
        <v>0</v>
      </c>
      <c r="F12916" t="str">
        <f>VLOOKUP(A12916,Sheet3!A:G,5,FALSE)</f>
        <v>PENSACOLA</v>
      </c>
      <c r="G12916" t="str">
        <f>VLOOKUP(A12916,Sheet3!A:G,6,FALSE)</f>
        <v>FL</v>
      </c>
      <c r="H12916">
        <f>VLOOKUP(A12916,Sheet3!A:G,7,FALSE)</f>
        <v>325030000</v>
      </c>
    </row>
    <row r="12917" spans="1:8" x14ac:dyDescent="0.3">
      <c r="A12917" t="s">
        <v>107</v>
      </c>
      <c r="B12917" t="str">
        <f>VLOOKUP(A12917,Sheet2!A:B,2,FALSE)</f>
        <v>59-1615230/0000</v>
      </c>
      <c r="C12917">
        <f>VLOOKUP(A12917,Sheet3!A:B,2,FALSE)</f>
        <v>591870851</v>
      </c>
      <c r="D12917" t="str">
        <f>VLOOKUP(A12917,Sheet3!A:C,3,FALSE)</f>
        <v>555 BRENT LANE</v>
      </c>
      <c r="E12917">
        <f>VLOOKUP(A12917,Sheet3!A:D,4,FALSE)</f>
        <v>0</v>
      </c>
      <c r="F12917" t="str">
        <f>VLOOKUP(A12917,Sheet3!A:G,5,FALSE)</f>
        <v>PENSACOLA</v>
      </c>
      <c r="G12917" t="str">
        <f>VLOOKUP(A12917,Sheet3!A:G,6,FALSE)</f>
        <v>FL</v>
      </c>
      <c r="H12917">
        <f>VLOOKUP(A12917,Sheet3!A:G,7,FALSE)</f>
        <v>325030000</v>
      </c>
    </row>
    <row r="12918" spans="1:8" x14ac:dyDescent="0.3">
      <c r="A12918" t="s">
        <v>107</v>
      </c>
      <c r="B12918" t="str">
        <f>VLOOKUP(A12918,Sheet2!A:B,2,FALSE)</f>
        <v>59-1615230/0000</v>
      </c>
      <c r="C12918">
        <f>VLOOKUP(A12918,Sheet3!A:B,2,FALSE)</f>
        <v>591870851</v>
      </c>
      <c r="D12918" t="str">
        <f>VLOOKUP(A12918,Sheet3!A:C,3,FALSE)</f>
        <v>555 BRENT LANE</v>
      </c>
      <c r="E12918">
        <f>VLOOKUP(A12918,Sheet3!A:D,4,FALSE)</f>
        <v>0</v>
      </c>
      <c r="F12918" t="str">
        <f>VLOOKUP(A12918,Sheet3!A:G,5,FALSE)</f>
        <v>PENSACOLA</v>
      </c>
      <c r="G12918" t="str">
        <f>VLOOKUP(A12918,Sheet3!A:G,6,FALSE)</f>
        <v>FL</v>
      </c>
      <c r="H12918">
        <f>VLOOKUP(A12918,Sheet3!A:G,7,FALSE)</f>
        <v>325030000</v>
      </c>
    </row>
    <row r="12919" spans="1:8" x14ac:dyDescent="0.3">
      <c r="A12919" t="s">
        <v>107</v>
      </c>
      <c r="B12919" t="str">
        <f>VLOOKUP(A12919,Sheet2!A:B,2,FALSE)</f>
        <v>59-1615230/0000</v>
      </c>
      <c r="C12919">
        <f>VLOOKUP(A12919,Sheet3!A:B,2,FALSE)</f>
        <v>591870851</v>
      </c>
      <c r="D12919" t="str">
        <f>VLOOKUP(A12919,Sheet3!A:C,3,FALSE)</f>
        <v>555 BRENT LANE</v>
      </c>
      <c r="E12919">
        <f>VLOOKUP(A12919,Sheet3!A:D,4,FALSE)</f>
        <v>0</v>
      </c>
      <c r="F12919" t="str">
        <f>VLOOKUP(A12919,Sheet3!A:G,5,FALSE)</f>
        <v>PENSACOLA</v>
      </c>
      <c r="G12919" t="str">
        <f>VLOOKUP(A12919,Sheet3!A:G,6,FALSE)</f>
        <v>FL</v>
      </c>
      <c r="H12919">
        <f>VLOOKUP(A12919,Sheet3!A:G,7,FALSE)</f>
        <v>325030000</v>
      </c>
    </row>
    <row r="12920" spans="1:8" x14ac:dyDescent="0.3">
      <c r="A12920" t="s">
        <v>107</v>
      </c>
      <c r="B12920" t="str">
        <f>VLOOKUP(A12920,Sheet2!A:B,2,FALSE)</f>
        <v>59-1615230/0000</v>
      </c>
      <c r="C12920">
        <f>VLOOKUP(A12920,Sheet3!A:B,2,FALSE)</f>
        <v>591870851</v>
      </c>
      <c r="D12920" t="str">
        <f>VLOOKUP(A12920,Sheet3!A:C,3,FALSE)</f>
        <v>555 BRENT LANE</v>
      </c>
      <c r="E12920">
        <f>VLOOKUP(A12920,Sheet3!A:D,4,FALSE)</f>
        <v>0</v>
      </c>
      <c r="F12920" t="str">
        <f>VLOOKUP(A12920,Sheet3!A:G,5,FALSE)</f>
        <v>PENSACOLA</v>
      </c>
      <c r="G12920" t="str">
        <f>VLOOKUP(A12920,Sheet3!A:G,6,FALSE)</f>
        <v>FL</v>
      </c>
      <c r="H12920">
        <f>VLOOKUP(A12920,Sheet3!A:G,7,FALSE)</f>
        <v>325030000</v>
      </c>
    </row>
    <row r="12921" spans="1:8" x14ac:dyDescent="0.3">
      <c r="A12921" t="s">
        <v>107</v>
      </c>
      <c r="B12921" t="str">
        <f>VLOOKUP(A12921,Sheet2!A:B,2,FALSE)</f>
        <v>59-1615230/0000</v>
      </c>
      <c r="C12921">
        <f>VLOOKUP(A12921,Sheet3!A:B,2,FALSE)</f>
        <v>591870851</v>
      </c>
      <c r="D12921" t="str">
        <f>VLOOKUP(A12921,Sheet3!A:C,3,FALSE)</f>
        <v>555 BRENT LANE</v>
      </c>
      <c r="E12921">
        <f>VLOOKUP(A12921,Sheet3!A:D,4,FALSE)</f>
        <v>0</v>
      </c>
      <c r="F12921" t="str">
        <f>VLOOKUP(A12921,Sheet3!A:G,5,FALSE)</f>
        <v>PENSACOLA</v>
      </c>
      <c r="G12921" t="str">
        <f>VLOOKUP(A12921,Sheet3!A:G,6,FALSE)</f>
        <v>FL</v>
      </c>
      <c r="H12921">
        <f>VLOOKUP(A12921,Sheet3!A:G,7,FALSE)</f>
        <v>325030000</v>
      </c>
    </row>
    <row r="12922" spans="1:8" x14ac:dyDescent="0.3">
      <c r="A12922" t="s">
        <v>107</v>
      </c>
      <c r="B12922" t="str">
        <f>VLOOKUP(A12922,Sheet2!A:B,2,FALSE)</f>
        <v>59-1615230/0000</v>
      </c>
      <c r="C12922">
        <f>VLOOKUP(A12922,Sheet3!A:B,2,FALSE)</f>
        <v>591870851</v>
      </c>
      <c r="D12922" t="str">
        <f>VLOOKUP(A12922,Sheet3!A:C,3,FALSE)</f>
        <v>555 BRENT LANE</v>
      </c>
      <c r="E12922">
        <f>VLOOKUP(A12922,Sheet3!A:D,4,FALSE)</f>
        <v>0</v>
      </c>
      <c r="F12922" t="str">
        <f>VLOOKUP(A12922,Sheet3!A:G,5,FALSE)</f>
        <v>PENSACOLA</v>
      </c>
      <c r="G12922" t="str">
        <f>VLOOKUP(A12922,Sheet3!A:G,6,FALSE)</f>
        <v>FL</v>
      </c>
      <c r="H12922">
        <f>VLOOKUP(A12922,Sheet3!A:G,7,FALSE)</f>
        <v>325030000</v>
      </c>
    </row>
    <row r="12923" spans="1:8" x14ac:dyDescent="0.3">
      <c r="A12923" t="s">
        <v>107</v>
      </c>
      <c r="B12923" t="str">
        <f>VLOOKUP(A12923,Sheet2!A:B,2,FALSE)</f>
        <v>59-1615230/0000</v>
      </c>
      <c r="C12923">
        <f>VLOOKUP(A12923,Sheet3!A:B,2,FALSE)</f>
        <v>591870851</v>
      </c>
      <c r="D12923" t="str">
        <f>VLOOKUP(A12923,Sheet3!A:C,3,FALSE)</f>
        <v>555 BRENT LANE</v>
      </c>
      <c r="E12923">
        <f>VLOOKUP(A12923,Sheet3!A:D,4,FALSE)</f>
        <v>0</v>
      </c>
      <c r="F12923" t="str">
        <f>VLOOKUP(A12923,Sheet3!A:G,5,FALSE)</f>
        <v>PENSACOLA</v>
      </c>
      <c r="G12923" t="str">
        <f>VLOOKUP(A12923,Sheet3!A:G,6,FALSE)</f>
        <v>FL</v>
      </c>
      <c r="H12923">
        <f>VLOOKUP(A12923,Sheet3!A:G,7,FALSE)</f>
        <v>325030000</v>
      </c>
    </row>
    <row r="12924" spans="1:8" x14ac:dyDescent="0.3">
      <c r="A12924" t="s">
        <v>206</v>
      </c>
      <c r="B12924" t="str">
        <f>VLOOKUP(A12924,Sheet2!A:B,2,FALSE)</f>
        <v>20-5551396/0000</v>
      </c>
      <c r="C12924">
        <f>VLOOKUP(A12924,Sheet3!A:B,2,FALSE)</f>
        <v>205551396</v>
      </c>
      <c r="D12924" t="str">
        <f>VLOOKUP(A12924,Sheet3!A:C,3,FALSE)</f>
        <v>28080 US HWY 98</v>
      </c>
      <c r="E12924" t="str">
        <f>VLOOKUP(A12924,Sheet3!A:D,4,FALSE)</f>
        <v>SUITE A, BUILDING A</v>
      </c>
      <c r="F12924" t="str">
        <f>VLOOKUP(A12924,Sheet3!A:G,5,FALSE)</f>
        <v>DAPHNE</v>
      </c>
      <c r="G12924" t="str">
        <f>VLOOKUP(A12924,Sheet3!A:G,6,FALSE)</f>
        <v>AL</v>
      </c>
      <c r="H12924">
        <f>VLOOKUP(A12924,Sheet3!A:G,7,FALSE)</f>
        <v>365260000</v>
      </c>
    </row>
    <row r="12925" spans="1:8" x14ac:dyDescent="0.3">
      <c r="A12925" t="s">
        <v>206</v>
      </c>
      <c r="B12925" t="str">
        <f>VLOOKUP(A12925,Sheet2!A:B,2,FALSE)</f>
        <v>20-5551396/0000</v>
      </c>
      <c r="C12925">
        <f>VLOOKUP(A12925,Sheet3!A:B,2,FALSE)</f>
        <v>205551396</v>
      </c>
      <c r="D12925" t="str">
        <f>VLOOKUP(A12925,Sheet3!A:C,3,FALSE)</f>
        <v>28080 US HWY 98</v>
      </c>
      <c r="E12925" t="str">
        <f>VLOOKUP(A12925,Sheet3!A:D,4,FALSE)</f>
        <v>SUITE A, BUILDING A</v>
      </c>
      <c r="F12925" t="str">
        <f>VLOOKUP(A12925,Sheet3!A:G,5,FALSE)</f>
        <v>DAPHNE</v>
      </c>
      <c r="G12925" t="str">
        <f>VLOOKUP(A12925,Sheet3!A:G,6,FALSE)</f>
        <v>AL</v>
      </c>
      <c r="H12925">
        <f>VLOOKUP(A12925,Sheet3!A:G,7,FALSE)</f>
        <v>365260000</v>
      </c>
    </row>
    <row r="12926" spans="1:8" x14ac:dyDescent="0.3">
      <c r="A12926" t="s">
        <v>206</v>
      </c>
      <c r="B12926" t="str">
        <f>VLOOKUP(A12926,Sheet2!A:B,2,FALSE)</f>
        <v>20-5551396/0000</v>
      </c>
      <c r="C12926">
        <f>VLOOKUP(A12926,Sheet3!A:B,2,FALSE)</f>
        <v>205551396</v>
      </c>
      <c r="D12926" t="str">
        <f>VLOOKUP(A12926,Sheet3!A:C,3,FALSE)</f>
        <v>28080 US HWY 98</v>
      </c>
      <c r="E12926" t="str">
        <f>VLOOKUP(A12926,Sheet3!A:D,4,FALSE)</f>
        <v>SUITE A, BUILDING A</v>
      </c>
      <c r="F12926" t="str">
        <f>VLOOKUP(A12926,Sheet3!A:G,5,FALSE)</f>
        <v>DAPHNE</v>
      </c>
      <c r="G12926" t="str">
        <f>VLOOKUP(A12926,Sheet3!A:G,6,FALSE)</f>
        <v>AL</v>
      </c>
      <c r="H12926">
        <f>VLOOKUP(A12926,Sheet3!A:G,7,FALSE)</f>
        <v>365260000</v>
      </c>
    </row>
    <row r="12927" spans="1:8" x14ac:dyDescent="0.3">
      <c r="A12927" t="s">
        <v>206</v>
      </c>
      <c r="B12927" t="str">
        <f>VLOOKUP(A12927,Sheet2!A:B,2,FALSE)</f>
        <v>20-5551396/0000</v>
      </c>
      <c r="C12927">
        <f>VLOOKUP(A12927,Sheet3!A:B,2,FALSE)</f>
        <v>205551396</v>
      </c>
      <c r="D12927" t="str">
        <f>VLOOKUP(A12927,Sheet3!A:C,3,FALSE)</f>
        <v>28080 US HWY 98</v>
      </c>
      <c r="E12927" t="str">
        <f>VLOOKUP(A12927,Sheet3!A:D,4,FALSE)</f>
        <v>SUITE A, BUILDING A</v>
      </c>
      <c r="F12927" t="str">
        <f>VLOOKUP(A12927,Sheet3!A:G,5,FALSE)</f>
        <v>DAPHNE</v>
      </c>
      <c r="G12927" t="str">
        <f>VLOOKUP(A12927,Sheet3!A:G,6,FALSE)</f>
        <v>AL</v>
      </c>
      <c r="H12927">
        <f>VLOOKUP(A12927,Sheet3!A:G,7,FALSE)</f>
        <v>365260000</v>
      </c>
    </row>
    <row r="12928" spans="1:8" x14ac:dyDescent="0.3">
      <c r="A12928" t="s">
        <v>206</v>
      </c>
      <c r="B12928" t="str">
        <f>VLOOKUP(A12928,Sheet2!A:B,2,FALSE)</f>
        <v>20-5551396/0000</v>
      </c>
      <c r="C12928">
        <f>VLOOKUP(A12928,Sheet3!A:B,2,FALSE)</f>
        <v>205551396</v>
      </c>
      <c r="D12928" t="str">
        <f>VLOOKUP(A12928,Sheet3!A:C,3,FALSE)</f>
        <v>28080 US HWY 98</v>
      </c>
      <c r="E12928" t="str">
        <f>VLOOKUP(A12928,Sheet3!A:D,4,FALSE)</f>
        <v>SUITE A, BUILDING A</v>
      </c>
      <c r="F12928" t="str">
        <f>VLOOKUP(A12928,Sheet3!A:G,5,FALSE)</f>
        <v>DAPHNE</v>
      </c>
      <c r="G12928" t="str">
        <f>VLOOKUP(A12928,Sheet3!A:G,6,FALSE)</f>
        <v>AL</v>
      </c>
      <c r="H12928">
        <f>VLOOKUP(A12928,Sheet3!A:G,7,FALSE)</f>
        <v>365260000</v>
      </c>
    </row>
    <row r="12929" spans="1:8" x14ac:dyDescent="0.3">
      <c r="A12929" t="s">
        <v>44</v>
      </c>
      <c r="B12929" t="str">
        <f>VLOOKUP(A12929,Sheet2!A:B,2,FALSE)</f>
        <v>721-35-4206/0000</v>
      </c>
      <c r="C12929">
        <f>VLOOKUP(A12929,Sheet3!A:B,2,FALSE)</f>
        <v>813993322</v>
      </c>
      <c r="D12929" t="str">
        <f>VLOOKUP(A12929,Sheet3!A:C,3,FALSE)</f>
        <v>466 E NINE MILE RD</v>
      </c>
      <c r="E12929">
        <f>VLOOKUP(A12929,Sheet3!A:D,4,FALSE)</f>
        <v>0</v>
      </c>
      <c r="F12929" t="str">
        <f>VLOOKUP(A12929,Sheet3!A:G,5,FALSE)</f>
        <v>PENSACOLA</v>
      </c>
      <c r="G12929" t="str">
        <f>VLOOKUP(A12929,Sheet3!A:G,6,FALSE)</f>
        <v>FL</v>
      </c>
      <c r="H12929">
        <f>VLOOKUP(A12929,Sheet3!A:G,7,FALSE)</f>
        <v>325140000</v>
      </c>
    </row>
    <row r="12930" spans="1:8" x14ac:dyDescent="0.3">
      <c r="A12930" t="s">
        <v>44</v>
      </c>
      <c r="B12930" t="str">
        <f>VLOOKUP(A12930,Sheet2!A:B,2,FALSE)</f>
        <v>721-35-4206/0000</v>
      </c>
      <c r="C12930">
        <f>VLOOKUP(A12930,Sheet3!A:B,2,FALSE)</f>
        <v>813993322</v>
      </c>
      <c r="D12930" t="str">
        <f>VLOOKUP(A12930,Sheet3!A:C,3,FALSE)</f>
        <v>466 E NINE MILE RD</v>
      </c>
      <c r="E12930">
        <f>VLOOKUP(A12930,Sheet3!A:D,4,FALSE)</f>
        <v>0</v>
      </c>
      <c r="F12930" t="str">
        <f>VLOOKUP(A12930,Sheet3!A:G,5,FALSE)</f>
        <v>PENSACOLA</v>
      </c>
      <c r="G12930" t="str">
        <f>VLOOKUP(A12930,Sheet3!A:G,6,FALSE)</f>
        <v>FL</v>
      </c>
      <c r="H12930">
        <f>VLOOKUP(A12930,Sheet3!A:G,7,FALSE)</f>
        <v>325140000</v>
      </c>
    </row>
    <row r="12931" spans="1:8" x14ac:dyDescent="0.3">
      <c r="A12931" t="s">
        <v>44</v>
      </c>
      <c r="B12931" t="str">
        <f>VLOOKUP(A12931,Sheet2!A:B,2,FALSE)</f>
        <v>721-35-4206/0000</v>
      </c>
      <c r="C12931">
        <f>VLOOKUP(A12931,Sheet3!A:B,2,FALSE)</f>
        <v>813993322</v>
      </c>
      <c r="D12931" t="str">
        <f>VLOOKUP(A12931,Sheet3!A:C,3,FALSE)</f>
        <v>466 E NINE MILE RD</v>
      </c>
      <c r="E12931">
        <f>VLOOKUP(A12931,Sheet3!A:D,4,FALSE)</f>
        <v>0</v>
      </c>
      <c r="F12931" t="str">
        <f>VLOOKUP(A12931,Sheet3!A:G,5,FALSE)</f>
        <v>PENSACOLA</v>
      </c>
      <c r="G12931" t="str">
        <f>VLOOKUP(A12931,Sheet3!A:G,6,FALSE)</f>
        <v>FL</v>
      </c>
      <c r="H12931">
        <f>VLOOKUP(A12931,Sheet3!A:G,7,FALSE)</f>
        <v>325140000</v>
      </c>
    </row>
    <row r="12932" spans="1:8" x14ac:dyDescent="0.3">
      <c r="A12932" t="s">
        <v>44</v>
      </c>
      <c r="B12932" t="str">
        <f>VLOOKUP(A12932,Sheet2!A:B,2,FALSE)</f>
        <v>721-35-4206/0000</v>
      </c>
      <c r="C12932">
        <f>VLOOKUP(A12932,Sheet3!A:B,2,FALSE)</f>
        <v>813993322</v>
      </c>
      <c r="D12932" t="str">
        <f>VLOOKUP(A12932,Sheet3!A:C,3,FALSE)</f>
        <v>466 E NINE MILE RD</v>
      </c>
      <c r="E12932">
        <f>VLOOKUP(A12932,Sheet3!A:D,4,FALSE)</f>
        <v>0</v>
      </c>
      <c r="F12932" t="str">
        <f>VLOOKUP(A12932,Sheet3!A:G,5,FALSE)</f>
        <v>PENSACOLA</v>
      </c>
      <c r="G12932" t="str">
        <f>VLOOKUP(A12932,Sheet3!A:G,6,FALSE)</f>
        <v>FL</v>
      </c>
      <c r="H12932">
        <f>VLOOKUP(A12932,Sheet3!A:G,7,FALSE)</f>
        <v>325140000</v>
      </c>
    </row>
    <row r="12933" spans="1:8" x14ac:dyDescent="0.3">
      <c r="A12933" t="s">
        <v>44</v>
      </c>
      <c r="B12933" t="str">
        <f>VLOOKUP(A12933,Sheet2!A:B,2,FALSE)</f>
        <v>721-35-4206/0000</v>
      </c>
      <c r="C12933">
        <f>VLOOKUP(A12933,Sheet3!A:B,2,FALSE)</f>
        <v>813993322</v>
      </c>
      <c r="D12933" t="str">
        <f>VLOOKUP(A12933,Sheet3!A:C,3,FALSE)</f>
        <v>466 E NINE MILE RD</v>
      </c>
      <c r="E12933">
        <f>VLOOKUP(A12933,Sheet3!A:D,4,FALSE)</f>
        <v>0</v>
      </c>
      <c r="F12933" t="str">
        <f>VLOOKUP(A12933,Sheet3!A:G,5,FALSE)</f>
        <v>PENSACOLA</v>
      </c>
      <c r="G12933" t="str">
        <f>VLOOKUP(A12933,Sheet3!A:G,6,FALSE)</f>
        <v>FL</v>
      </c>
      <c r="H12933">
        <f>VLOOKUP(A12933,Sheet3!A:G,7,FALSE)</f>
        <v>325140000</v>
      </c>
    </row>
    <row r="12934" spans="1:8" x14ac:dyDescent="0.3">
      <c r="A12934" t="s">
        <v>44</v>
      </c>
      <c r="B12934" t="str">
        <f>VLOOKUP(A12934,Sheet2!A:B,2,FALSE)</f>
        <v>721-35-4206/0000</v>
      </c>
      <c r="C12934">
        <f>VLOOKUP(A12934,Sheet3!A:B,2,FALSE)</f>
        <v>813993322</v>
      </c>
      <c r="D12934" t="str">
        <f>VLOOKUP(A12934,Sheet3!A:C,3,FALSE)</f>
        <v>466 E NINE MILE RD</v>
      </c>
      <c r="E12934">
        <f>VLOOKUP(A12934,Sheet3!A:D,4,FALSE)</f>
        <v>0</v>
      </c>
      <c r="F12934" t="str">
        <f>VLOOKUP(A12934,Sheet3!A:G,5,FALSE)</f>
        <v>PENSACOLA</v>
      </c>
      <c r="G12934" t="str">
        <f>VLOOKUP(A12934,Sheet3!A:G,6,FALSE)</f>
        <v>FL</v>
      </c>
      <c r="H12934">
        <f>VLOOKUP(A12934,Sheet3!A:G,7,FALSE)</f>
        <v>325140000</v>
      </c>
    </row>
    <row r="12935" spans="1:8" x14ac:dyDescent="0.3">
      <c r="A12935" t="s">
        <v>45</v>
      </c>
      <c r="B12935" t="str">
        <f>VLOOKUP(A12935,Sheet2!A:B,2,FALSE)</f>
        <v>47-3081479/0001</v>
      </c>
      <c r="C12935">
        <f>VLOOKUP(A12935,Sheet3!A:B,2,FALSE)</f>
        <v>475142849</v>
      </c>
      <c r="D12935" t="str">
        <f>VLOOKUP(A12935,Sheet3!A:C,3,FALSE)</f>
        <v>8630 UNIVERSITY PARKWAY</v>
      </c>
      <c r="E12935">
        <f>VLOOKUP(A12935,Sheet3!A:D,4,FALSE)</f>
        <v>0</v>
      </c>
      <c r="F12935" t="str">
        <f>VLOOKUP(A12935,Sheet3!A:G,5,FALSE)</f>
        <v>PENSACOLA</v>
      </c>
      <c r="G12935" t="str">
        <f>VLOOKUP(A12935,Sheet3!A:G,6,FALSE)</f>
        <v>FL</v>
      </c>
      <c r="H12935">
        <f>VLOOKUP(A12935,Sheet3!A:G,7,FALSE)</f>
        <v>325140000</v>
      </c>
    </row>
    <row r="12936" spans="1:8" x14ac:dyDescent="0.3">
      <c r="A12936" t="s">
        <v>45</v>
      </c>
      <c r="B12936" t="str">
        <f>VLOOKUP(A12936,Sheet2!A:B,2,FALSE)</f>
        <v>47-3081479/0001</v>
      </c>
      <c r="C12936">
        <f>VLOOKUP(A12936,Sheet3!A:B,2,FALSE)</f>
        <v>475142849</v>
      </c>
      <c r="D12936" t="str">
        <f>VLOOKUP(A12936,Sheet3!A:C,3,FALSE)</f>
        <v>8630 UNIVERSITY PARKWAY</v>
      </c>
      <c r="E12936">
        <f>VLOOKUP(A12936,Sheet3!A:D,4,FALSE)</f>
        <v>0</v>
      </c>
      <c r="F12936" t="str">
        <f>VLOOKUP(A12936,Sheet3!A:G,5,FALSE)</f>
        <v>PENSACOLA</v>
      </c>
      <c r="G12936" t="str">
        <f>VLOOKUP(A12936,Sheet3!A:G,6,FALSE)</f>
        <v>FL</v>
      </c>
      <c r="H12936">
        <f>VLOOKUP(A12936,Sheet3!A:G,7,FALSE)</f>
        <v>325140000</v>
      </c>
    </row>
    <row r="12937" spans="1:8" x14ac:dyDescent="0.3">
      <c r="A12937" t="s">
        <v>45</v>
      </c>
      <c r="B12937" t="str">
        <f>VLOOKUP(A12937,Sheet2!A:B,2,FALSE)</f>
        <v>47-3081479/0001</v>
      </c>
      <c r="C12937">
        <f>VLOOKUP(A12937,Sheet3!A:B,2,FALSE)</f>
        <v>475142849</v>
      </c>
      <c r="D12937" t="str">
        <f>VLOOKUP(A12937,Sheet3!A:C,3,FALSE)</f>
        <v>8630 UNIVERSITY PARKWAY</v>
      </c>
      <c r="E12937">
        <f>VLOOKUP(A12937,Sheet3!A:D,4,FALSE)</f>
        <v>0</v>
      </c>
      <c r="F12937" t="str">
        <f>VLOOKUP(A12937,Sheet3!A:G,5,FALSE)</f>
        <v>PENSACOLA</v>
      </c>
      <c r="G12937" t="str">
        <f>VLOOKUP(A12937,Sheet3!A:G,6,FALSE)</f>
        <v>FL</v>
      </c>
      <c r="H12937">
        <f>VLOOKUP(A12937,Sheet3!A:G,7,FALSE)</f>
        <v>325140000</v>
      </c>
    </row>
    <row r="12938" spans="1:8" x14ac:dyDescent="0.3">
      <c r="A12938" t="s">
        <v>45</v>
      </c>
      <c r="B12938" t="str">
        <f>VLOOKUP(A12938,Sheet2!A:B,2,FALSE)</f>
        <v>47-3081479/0001</v>
      </c>
      <c r="C12938">
        <f>VLOOKUP(A12938,Sheet3!A:B,2,FALSE)</f>
        <v>475142849</v>
      </c>
      <c r="D12938" t="str">
        <f>VLOOKUP(A12938,Sheet3!A:C,3,FALSE)</f>
        <v>8630 UNIVERSITY PARKWAY</v>
      </c>
      <c r="E12938">
        <f>VLOOKUP(A12938,Sheet3!A:D,4,FALSE)</f>
        <v>0</v>
      </c>
      <c r="F12938" t="str">
        <f>VLOOKUP(A12938,Sheet3!A:G,5,FALSE)</f>
        <v>PENSACOLA</v>
      </c>
      <c r="G12938" t="str">
        <f>VLOOKUP(A12938,Sheet3!A:G,6,FALSE)</f>
        <v>FL</v>
      </c>
      <c r="H12938">
        <f>VLOOKUP(A12938,Sheet3!A:G,7,FALSE)</f>
        <v>325140000</v>
      </c>
    </row>
    <row r="12939" spans="1:8" x14ac:dyDescent="0.3">
      <c r="A12939" t="s">
        <v>45</v>
      </c>
      <c r="B12939" t="str">
        <f>VLOOKUP(A12939,Sheet2!A:B,2,FALSE)</f>
        <v>47-3081479/0001</v>
      </c>
      <c r="C12939">
        <f>VLOOKUP(A12939,Sheet3!A:B,2,FALSE)</f>
        <v>475142849</v>
      </c>
      <c r="D12939" t="str">
        <f>VLOOKUP(A12939,Sheet3!A:C,3,FALSE)</f>
        <v>8630 UNIVERSITY PARKWAY</v>
      </c>
      <c r="E12939">
        <f>VLOOKUP(A12939,Sheet3!A:D,4,FALSE)</f>
        <v>0</v>
      </c>
      <c r="F12939" t="str">
        <f>VLOOKUP(A12939,Sheet3!A:G,5,FALSE)</f>
        <v>PENSACOLA</v>
      </c>
      <c r="G12939" t="str">
        <f>VLOOKUP(A12939,Sheet3!A:G,6,FALSE)</f>
        <v>FL</v>
      </c>
      <c r="H12939">
        <f>VLOOKUP(A12939,Sheet3!A:G,7,FALSE)</f>
        <v>325140000</v>
      </c>
    </row>
    <row r="12940" spans="1:8" x14ac:dyDescent="0.3">
      <c r="A12940" t="s">
        <v>45</v>
      </c>
      <c r="B12940" t="str">
        <f>VLOOKUP(A12940,Sheet2!A:B,2,FALSE)</f>
        <v>47-3081479/0001</v>
      </c>
      <c r="C12940">
        <f>VLOOKUP(A12940,Sheet3!A:B,2,FALSE)</f>
        <v>475142849</v>
      </c>
      <c r="D12940" t="str">
        <f>VLOOKUP(A12940,Sheet3!A:C,3,FALSE)</f>
        <v>8630 UNIVERSITY PARKWAY</v>
      </c>
      <c r="E12940">
        <f>VLOOKUP(A12940,Sheet3!A:D,4,FALSE)</f>
        <v>0</v>
      </c>
      <c r="F12940" t="str">
        <f>VLOOKUP(A12940,Sheet3!A:G,5,FALSE)</f>
        <v>PENSACOLA</v>
      </c>
      <c r="G12940" t="str">
        <f>VLOOKUP(A12940,Sheet3!A:G,6,FALSE)</f>
        <v>FL</v>
      </c>
      <c r="H12940">
        <f>VLOOKUP(A12940,Sheet3!A:G,7,FALSE)</f>
        <v>325140000</v>
      </c>
    </row>
    <row r="12941" spans="1:8" x14ac:dyDescent="0.3">
      <c r="A12941" t="s">
        <v>19</v>
      </c>
      <c r="B12941" t="str">
        <f>VLOOKUP(A12941,Sheet2!A:B,2,FALSE)</f>
        <v>02-7000013/0000</v>
      </c>
      <c r="C12941">
        <f>VLOOKUP(A12941,Sheet3!A:B,2,FALSE)</f>
        <v>270000139</v>
      </c>
      <c r="D12941" t="str">
        <f>VLOOKUP(A12941,Sheet3!A:C,3,FALSE)</f>
        <v>2915 EAST CERVANTES STREET</v>
      </c>
      <c r="E12941">
        <f>VLOOKUP(A12941,Sheet3!A:D,4,FALSE)</f>
        <v>0</v>
      </c>
      <c r="F12941" t="str">
        <f>VLOOKUP(A12941,Sheet3!A:G,5,FALSE)</f>
        <v>PENSACOLA</v>
      </c>
      <c r="G12941" t="str">
        <f>VLOOKUP(A12941,Sheet3!A:G,6,FALSE)</f>
        <v>FL</v>
      </c>
      <c r="H12941">
        <f>VLOOKUP(A12941,Sheet3!A:G,7,FALSE)</f>
        <v>325030000</v>
      </c>
    </row>
    <row r="12942" spans="1:8" x14ac:dyDescent="0.3">
      <c r="A12942" t="s">
        <v>67</v>
      </c>
      <c r="B12942" t="str">
        <f>VLOOKUP(A12942,Sheet2!A:B,2,FALSE)</f>
        <v>591-26-3586/0000</v>
      </c>
      <c r="C12942">
        <f>VLOOKUP(A12942,Sheet3!A:B,2,FALSE)</f>
        <v>591615230</v>
      </c>
      <c r="D12942" t="str">
        <f>VLOOKUP(A12942,Sheet3!A:C,3,FALSE)</f>
        <v>1401 N PALAFOX STREET</v>
      </c>
      <c r="E12942">
        <f>VLOOKUP(A12942,Sheet3!A:D,4,FALSE)</f>
        <v>0</v>
      </c>
      <c r="F12942" t="str">
        <f>VLOOKUP(A12942,Sheet3!A:G,5,FALSE)</f>
        <v>PENSACOLA</v>
      </c>
      <c r="G12942" t="str">
        <f>VLOOKUP(A12942,Sheet3!A:G,6,FALSE)</f>
        <v>FL</v>
      </c>
      <c r="H12942">
        <f>VLOOKUP(A12942,Sheet3!A:G,7,FALSE)</f>
        <v>325010000</v>
      </c>
    </row>
    <row r="12943" spans="1:8" x14ac:dyDescent="0.3">
      <c r="A12943" t="s">
        <v>67</v>
      </c>
      <c r="B12943" t="str">
        <f>VLOOKUP(A12943,Sheet2!A:B,2,FALSE)</f>
        <v>591-26-3586/0000</v>
      </c>
      <c r="C12943">
        <f>VLOOKUP(A12943,Sheet3!A:B,2,FALSE)</f>
        <v>591615230</v>
      </c>
      <c r="D12943" t="str">
        <f>VLOOKUP(A12943,Sheet3!A:C,3,FALSE)</f>
        <v>1401 N PALAFOX STREET</v>
      </c>
      <c r="E12943">
        <f>VLOOKUP(A12943,Sheet3!A:D,4,FALSE)</f>
        <v>0</v>
      </c>
      <c r="F12943" t="str">
        <f>VLOOKUP(A12943,Sheet3!A:G,5,FALSE)</f>
        <v>PENSACOLA</v>
      </c>
      <c r="G12943" t="str">
        <f>VLOOKUP(A12943,Sheet3!A:G,6,FALSE)</f>
        <v>FL</v>
      </c>
      <c r="H12943">
        <f>VLOOKUP(A12943,Sheet3!A:G,7,FALSE)</f>
        <v>325010000</v>
      </c>
    </row>
    <row r="12944" spans="1:8" x14ac:dyDescent="0.3">
      <c r="A12944" t="s">
        <v>67</v>
      </c>
      <c r="B12944" t="str">
        <f>VLOOKUP(A12944,Sheet2!A:B,2,FALSE)</f>
        <v>591-26-3586/0000</v>
      </c>
      <c r="C12944">
        <f>VLOOKUP(A12944,Sheet3!A:B,2,FALSE)</f>
        <v>591615230</v>
      </c>
      <c r="D12944" t="str">
        <f>VLOOKUP(A12944,Sheet3!A:C,3,FALSE)</f>
        <v>1401 N PALAFOX STREET</v>
      </c>
      <c r="E12944">
        <f>VLOOKUP(A12944,Sheet3!A:D,4,FALSE)</f>
        <v>0</v>
      </c>
      <c r="F12944" t="str">
        <f>VLOOKUP(A12944,Sheet3!A:G,5,FALSE)</f>
        <v>PENSACOLA</v>
      </c>
      <c r="G12944" t="str">
        <f>VLOOKUP(A12944,Sheet3!A:G,6,FALSE)</f>
        <v>FL</v>
      </c>
      <c r="H12944">
        <f>VLOOKUP(A12944,Sheet3!A:G,7,FALSE)</f>
        <v>325010000</v>
      </c>
    </row>
    <row r="12945" spans="1:8" x14ac:dyDescent="0.3">
      <c r="A12945" t="s">
        <v>8</v>
      </c>
      <c r="B12945" t="e">
        <f>VLOOKUP(A12945,Sheet2!A:B,2,FALSE)</f>
        <v>#N/A</v>
      </c>
      <c r="C12945">
        <v>0</v>
      </c>
      <c r="D12945" t="str">
        <f>VLOOKUP(A12945,Sheet3!A:C,3,FALSE)</f>
        <v>22 TECHNOLOGY PARKWAY SOUTH, STE 200</v>
      </c>
      <c r="E12945">
        <f>VLOOKUP(A12945,Sheet3!A:D,4,FALSE)</f>
        <v>0</v>
      </c>
      <c r="F12945" t="str">
        <f>VLOOKUP(A12945,Sheet3!A:G,5,FALSE)</f>
        <v>PEACHTREE CORNERS</v>
      </c>
      <c r="G12945" t="str">
        <f>VLOOKUP(A12945,Sheet3!A:G,6,FALSE)</f>
        <v>GA</v>
      </c>
      <c r="H12945">
        <f>VLOOKUP(A12945,Sheet3!A:G,7,FALSE)</f>
        <v>300920000</v>
      </c>
    </row>
    <row r="12946" spans="1:8" x14ac:dyDescent="0.3">
      <c r="A12946" t="s">
        <v>8</v>
      </c>
      <c r="B12946" t="e">
        <f>VLOOKUP(A12946,Sheet2!A:B,2,FALSE)</f>
        <v>#N/A</v>
      </c>
      <c r="C12946">
        <v>0</v>
      </c>
      <c r="D12946" t="str">
        <f>VLOOKUP(A12946,Sheet3!A:C,3,FALSE)</f>
        <v>22 TECHNOLOGY PARKWAY SOUTH, STE 200</v>
      </c>
      <c r="E12946">
        <f>VLOOKUP(A12946,Sheet3!A:D,4,FALSE)</f>
        <v>0</v>
      </c>
      <c r="F12946" t="str">
        <f>VLOOKUP(A12946,Sheet3!A:G,5,FALSE)</f>
        <v>PEACHTREE CORNERS</v>
      </c>
      <c r="G12946" t="str">
        <f>VLOOKUP(A12946,Sheet3!A:G,6,FALSE)</f>
        <v>GA</v>
      </c>
      <c r="H12946">
        <f>VLOOKUP(A12946,Sheet3!A:G,7,FALSE)</f>
        <v>300920000</v>
      </c>
    </row>
    <row r="12947" spans="1:8" x14ac:dyDescent="0.3">
      <c r="A12947" t="s">
        <v>8</v>
      </c>
      <c r="B12947" t="e">
        <f>VLOOKUP(A12947,Sheet2!A:B,2,FALSE)</f>
        <v>#N/A</v>
      </c>
      <c r="C12947">
        <v>0</v>
      </c>
      <c r="D12947" t="str">
        <f>VLOOKUP(A12947,Sheet3!A:C,3,FALSE)</f>
        <v>22 TECHNOLOGY PARKWAY SOUTH, STE 200</v>
      </c>
      <c r="E12947">
        <f>VLOOKUP(A12947,Sheet3!A:D,4,FALSE)</f>
        <v>0</v>
      </c>
      <c r="F12947" t="str">
        <f>VLOOKUP(A12947,Sheet3!A:G,5,FALSE)</f>
        <v>PEACHTREE CORNERS</v>
      </c>
      <c r="G12947" t="str">
        <f>VLOOKUP(A12947,Sheet3!A:G,6,FALSE)</f>
        <v>GA</v>
      </c>
      <c r="H12947">
        <f>VLOOKUP(A12947,Sheet3!A:G,7,FALSE)</f>
        <v>300920000</v>
      </c>
    </row>
    <row r="12948" spans="1:8" x14ac:dyDescent="0.3">
      <c r="A12948" t="s">
        <v>32</v>
      </c>
      <c r="B12948" t="str">
        <f>VLOOKUP(A12948,Sheet2!A:B,2,FALSE)</f>
        <v>59-3418340/0000</v>
      </c>
      <c r="C12948">
        <f>VLOOKUP(A12948,Sheet3!A:B,2,FALSE)</f>
        <v>593457258</v>
      </c>
      <c r="D12948" t="str">
        <f>VLOOKUP(A12948,Sheet3!A:C,3,FALSE)</f>
        <v>3961 SPANISH TRAIL ROAD</v>
      </c>
      <c r="E12948">
        <f>VLOOKUP(A12948,Sheet3!A:D,4,FALSE)</f>
        <v>0</v>
      </c>
      <c r="F12948" t="str">
        <f>VLOOKUP(A12948,Sheet3!A:G,5,FALSE)</f>
        <v>PENSACOLA</v>
      </c>
      <c r="G12948" t="str">
        <f>VLOOKUP(A12948,Sheet3!A:G,6,FALSE)</f>
        <v>FL</v>
      </c>
      <c r="H12948">
        <f>VLOOKUP(A12948,Sheet3!A:G,7,FALSE)</f>
        <v>325040000</v>
      </c>
    </row>
    <row r="12949" spans="1:8" x14ac:dyDescent="0.3">
      <c r="A12949" t="s">
        <v>49</v>
      </c>
      <c r="B12949" t="str">
        <f>VLOOKUP(A12949,Sheet2!A:B,2,FALSE)</f>
        <v>35-2162689/0000</v>
      </c>
      <c r="C12949">
        <f>VLOOKUP(A12949,Sheet3!A:B,2,FALSE)</f>
        <v>439822880</v>
      </c>
      <c r="D12949" t="str">
        <f>VLOOKUP(A12949,Sheet3!A:C,3,FALSE)</f>
        <v>3961 SPANISH TRAIL ROAD</v>
      </c>
      <c r="E12949">
        <f>VLOOKUP(A12949,Sheet3!A:D,4,FALSE)</f>
        <v>0</v>
      </c>
      <c r="F12949" t="str">
        <f>VLOOKUP(A12949,Sheet3!A:G,5,FALSE)</f>
        <v>PENSACOLA</v>
      </c>
      <c r="G12949" t="str">
        <f>VLOOKUP(A12949,Sheet3!A:G,6,FALSE)</f>
        <v>FL</v>
      </c>
      <c r="H12949">
        <f>VLOOKUP(A12949,Sheet3!A:G,7,FALSE)</f>
        <v>325040000</v>
      </c>
    </row>
    <row r="12950" spans="1:8" x14ac:dyDescent="0.3">
      <c r="A12950" t="s">
        <v>49</v>
      </c>
      <c r="B12950" t="str">
        <f>VLOOKUP(A12950,Sheet2!A:B,2,FALSE)</f>
        <v>35-2162689/0000</v>
      </c>
      <c r="C12950">
        <f>VLOOKUP(A12950,Sheet3!A:B,2,FALSE)</f>
        <v>439822880</v>
      </c>
      <c r="D12950" t="str">
        <f>VLOOKUP(A12950,Sheet3!A:C,3,FALSE)</f>
        <v>3961 SPANISH TRAIL ROAD</v>
      </c>
      <c r="E12950">
        <f>VLOOKUP(A12950,Sheet3!A:D,4,FALSE)</f>
        <v>0</v>
      </c>
      <c r="F12950" t="str">
        <f>VLOOKUP(A12950,Sheet3!A:G,5,FALSE)</f>
        <v>PENSACOLA</v>
      </c>
      <c r="G12950" t="str">
        <f>VLOOKUP(A12950,Sheet3!A:G,6,FALSE)</f>
        <v>FL</v>
      </c>
      <c r="H12950">
        <f>VLOOKUP(A12950,Sheet3!A:G,7,FALSE)</f>
        <v>325040000</v>
      </c>
    </row>
    <row r="12951" spans="1:8" x14ac:dyDescent="0.3">
      <c r="A12951" t="s">
        <v>49</v>
      </c>
      <c r="B12951" t="str">
        <f>VLOOKUP(A12951,Sheet2!A:B,2,FALSE)</f>
        <v>35-2162689/0000</v>
      </c>
      <c r="C12951">
        <f>VLOOKUP(A12951,Sheet3!A:B,2,FALSE)</f>
        <v>439822880</v>
      </c>
      <c r="D12951" t="str">
        <f>VLOOKUP(A12951,Sheet3!A:C,3,FALSE)</f>
        <v>3961 SPANISH TRAIL ROAD</v>
      </c>
      <c r="E12951">
        <f>VLOOKUP(A12951,Sheet3!A:D,4,FALSE)</f>
        <v>0</v>
      </c>
      <c r="F12951" t="str">
        <f>VLOOKUP(A12951,Sheet3!A:G,5,FALSE)</f>
        <v>PENSACOLA</v>
      </c>
      <c r="G12951" t="str">
        <f>VLOOKUP(A12951,Sheet3!A:G,6,FALSE)</f>
        <v>FL</v>
      </c>
      <c r="H12951">
        <f>VLOOKUP(A12951,Sheet3!A:G,7,FALSE)</f>
        <v>325040000</v>
      </c>
    </row>
    <row r="12952" spans="1:8" x14ac:dyDescent="0.3">
      <c r="A12952" t="s">
        <v>45</v>
      </c>
      <c r="B12952" t="str">
        <f>VLOOKUP(A12952,Sheet2!A:B,2,FALSE)</f>
        <v>47-3081479/0001</v>
      </c>
      <c r="C12952">
        <f>VLOOKUP(A12952,Sheet3!A:B,2,FALSE)</f>
        <v>475142849</v>
      </c>
      <c r="D12952" t="str">
        <f>VLOOKUP(A12952,Sheet3!A:C,3,FALSE)</f>
        <v>8630 UNIVERSITY PARKWAY</v>
      </c>
      <c r="E12952">
        <f>VLOOKUP(A12952,Sheet3!A:D,4,FALSE)</f>
        <v>0</v>
      </c>
      <c r="F12952" t="str">
        <f>VLOOKUP(A12952,Sheet3!A:G,5,FALSE)</f>
        <v>PENSACOLA</v>
      </c>
      <c r="G12952" t="str">
        <f>VLOOKUP(A12952,Sheet3!A:G,6,FALSE)</f>
        <v>FL</v>
      </c>
      <c r="H12952">
        <f>VLOOKUP(A12952,Sheet3!A:G,7,FALSE)</f>
        <v>325140000</v>
      </c>
    </row>
    <row r="12953" spans="1:8" x14ac:dyDescent="0.3">
      <c r="A12953" t="s">
        <v>45</v>
      </c>
      <c r="B12953" t="str">
        <f>VLOOKUP(A12953,Sheet2!A:B,2,FALSE)</f>
        <v>47-3081479/0001</v>
      </c>
      <c r="C12953">
        <f>VLOOKUP(A12953,Sheet3!A:B,2,FALSE)</f>
        <v>475142849</v>
      </c>
      <c r="D12953" t="str">
        <f>VLOOKUP(A12953,Sheet3!A:C,3,FALSE)</f>
        <v>8630 UNIVERSITY PARKWAY</v>
      </c>
      <c r="E12953">
        <f>VLOOKUP(A12953,Sheet3!A:D,4,FALSE)</f>
        <v>0</v>
      </c>
      <c r="F12953" t="str">
        <f>VLOOKUP(A12953,Sheet3!A:G,5,FALSE)</f>
        <v>PENSACOLA</v>
      </c>
      <c r="G12953" t="str">
        <f>VLOOKUP(A12953,Sheet3!A:G,6,FALSE)</f>
        <v>FL</v>
      </c>
      <c r="H12953">
        <f>VLOOKUP(A12953,Sheet3!A:G,7,FALSE)</f>
        <v>325140000</v>
      </c>
    </row>
    <row r="12954" spans="1:8" x14ac:dyDescent="0.3">
      <c r="A12954" t="s">
        <v>24</v>
      </c>
      <c r="B12954" t="str">
        <f>VLOOKUP(A12954,Sheet2!A:B,2,FALSE)</f>
        <v>20-0223615/0000</v>
      </c>
      <c r="C12954">
        <f>VLOOKUP(A12954,Sheet3!A:B,2,FALSE)</f>
        <v>200223615</v>
      </c>
      <c r="D12954" t="str">
        <f>VLOOKUP(A12954,Sheet3!A:C,3,FALSE)</f>
        <v>4502 SPANISH TRAIL ROAD</v>
      </c>
      <c r="E12954">
        <f>VLOOKUP(A12954,Sheet3!A:D,4,FALSE)</f>
        <v>0</v>
      </c>
      <c r="F12954" t="str">
        <f>VLOOKUP(A12954,Sheet3!A:G,5,FALSE)</f>
        <v>PENSACOLA</v>
      </c>
      <c r="G12954" t="str">
        <f>VLOOKUP(A12954,Sheet3!A:G,6,FALSE)</f>
        <v>FL</v>
      </c>
      <c r="H12954">
        <f>VLOOKUP(A12954,Sheet3!A:G,7,FALSE)</f>
        <v>325040000</v>
      </c>
    </row>
    <row r="12955" spans="1:8" x14ac:dyDescent="0.3">
      <c r="A12955" t="s">
        <v>24</v>
      </c>
      <c r="B12955" t="str">
        <f>VLOOKUP(A12955,Sheet2!A:B,2,FALSE)</f>
        <v>20-0223615/0000</v>
      </c>
      <c r="C12955">
        <f>VLOOKUP(A12955,Sheet3!A:B,2,FALSE)</f>
        <v>200223615</v>
      </c>
      <c r="D12955" t="str">
        <f>VLOOKUP(A12955,Sheet3!A:C,3,FALSE)</f>
        <v>4502 SPANISH TRAIL ROAD</v>
      </c>
      <c r="E12955">
        <f>VLOOKUP(A12955,Sheet3!A:D,4,FALSE)</f>
        <v>0</v>
      </c>
      <c r="F12955" t="str">
        <f>VLOOKUP(A12955,Sheet3!A:G,5,FALSE)</f>
        <v>PENSACOLA</v>
      </c>
      <c r="G12955" t="str">
        <f>VLOOKUP(A12955,Sheet3!A:G,6,FALSE)</f>
        <v>FL</v>
      </c>
      <c r="H12955">
        <f>VLOOKUP(A12955,Sheet3!A:G,7,FALSE)</f>
        <v>325040000</v>
      </c>
    </row>
    <row r="12956" spans="1:8" x14ac:dyDescent="0.3">
      <c r="A12956" t="s">
        <v>24</v>
      </c>
      <c r="B12956" t="str">
        <f>VLOOKUP(A12956,Sheet2!A:B,2,FALSE)</f>
        <v>20-0223615/0000</v>
      </c>
      <c r="C12956">
        <f>VLOOKUP(A12956,Sheet3!A:B,2,FALSE)</f>
        <v>200223615</v>
      </c>
      <c r="D12956" t="str">
        <f>VLOOKUP(A12956,Sheet3!A:C,3,FALSE)</f>
        <v>4502 SPANISH TRAIL ROAD</v>
      </c>
      <c r="E12956">
        <f>VLOOKUP(A12956,Sheet3!A:D,4,FALSE)</f>
        <v>0</v>
      </c>
      <c r="F12956" t="str">
        <f>VLOOKUP(A12956,Sheet3!A:G,5,FALSE)</f>
        <v>PENSACOLA</v>
      </c>
      <c r="G12956" t="str">
        <f>VLOOKUP(A12956,Sheet3!A:G,6,FALSE)</f>
        <v>FL</v>
      </c>
      <c r="H12956">
        <f>VLOOKUP(A12956,Sheet3!A:G,7,FALSE)</f>
        <v>325040000</v>
      </c>
    </row>
    <row r="12957" spans="1:8" x14ac:dyDescent="0.3">
      <c r="A12957" t="s">
        <v>24</v>
      </c>
      <c r="B12957" t="str">
        <f>VLOOKUP(A12957,Sheet2!A:B,2,FALSE)</f>
        <v>20-0223615/0000</v>
      </c>
      <c r="C12957">
        <f>VLOOKUP(A12957,Sheet3!A:B,2,FALSE)</f>
        <v>200223615</v>
      </c>
      <c r="D12957" t="str">
        <f>VLOOKUP(A12957,Sheet3!A:C,3,FALSE)</f>
        <v>4502 SPANISH TRAIL ROAD</v>
      </c>
      <c r="E12957">
        <f>VLOOKUP(A12957,Sheet3!A:D,4,FALSE)</f>
        <v>0</v>
      </c>
      <c r="F12957" t="str">
        <f>VLOOKUP(A12957,Sheet3!A:G,5,FALSE)</f>
        <v>PENSACOLA</v>
      </c>
      <c r="G12957" t="str">
        <f>VLOOKUP(A12957,Sheet3!A:G,6,FALSE)</f>
        <v>FL</v>
      </c>
      <c r="H12957">
        <f>VLOOKUP(A12957,Sheet3!A:G,7,FALSE)</f>
        <v>325040000</v>
      </c>
    </row>
    <row r="12958" spans="1:8" x14ac:dyDescent="0.3">
      <c r="A12958" t="s">
        <v>379</v>
      </c>
      <c r="B12958" t="str">
        <f>VLOOKUP(A12958,Sheet2!A:B,2,FALSE)</f>
        <v>26-0764356/0000</v>
      </c>
      <c r="C12958">
        <f>VLOOKUP(A12958,Sheet3!A:B,2,FALSE)</f>
        <v>262089396</v>
      </c>
      <c r="D12958" t="str">
        <f>VLOOKUP(A12958,Sheet3!A:C,3,FALSE)</f>
        <v>3969 SPANISH TRAIL</v>
      </c>
      <c r="E12958">
        <f>VLOOKUP(A12958,Sheet3!A:D,4,FALSE)</f>
        <v>0</v>
      </c>
      <c r="F12958" t="str">
        <f>VLOOKUP(A12958,Sheet3!A:G,5,FALSE)</f>
        <v>PENSACOLA</v>
      </c>
      <c r="G12958" t="str">
        <f>VLOOKUP(A12958,Sheet3!A:G,6,FALSE)</f>
        <v>FL</v>
      </c>
      <c r="H12958">
        <f>VLOOKUP(A12958,Sheet3!A:G,7,FALSE)</f>
        <v>325040000</v>
      </c>
    </row>
    <row r="12959" spans="1:8" x14ac:dyDescent="0.3">
      <c r="A12959" t="s">
        <v>8</v>
      </c>
      <c r="B12959" t="e">
        <f>VLOOKUP(A12959,Sheet2!A:B,2,FALSE)</f>
        <v>#N/A</v>
      </c>
      <c r="C12959">
        <v>0</v>
      </c>
      <c r="D12959" t="str">
        <f>VLOOKUP(A12959,Sheet3!A:C,3,FALSE)</f>
        <v>22 TECHNOLOGY PARKWAY SOUTH, STE 200</v>
      </c>
      <c r="E12959">
        <f>VLOOKUP(A12959,Sheet3!A:D,4,FALSE)</f>
        <v>0</v>
      </c>
      <c r="F12959" t="str">
        <f>VLOOKUP(A12959,Sheet3!A:G,5,FALSE)</f>
        <v>PEACHTREE CORNERS</v>
      </c>
      <c r="G12959" t="str">
        <f>VLOOKUP(A12959,Sheet3!A:G,6,FALSE)</f>
        <v>GA</v>
      </c>
      <c r="H12959">
        <f>VLOOKUP(A12959,Sheet3!A:G,7,FALSE)</f>
        <v>300920000</v>
      </c>
    </row>
    <row r="12960" spans="1:8" x14ac:dyDescent="0.3">
      <c r="A12960" t="s">
        <v>449</v>
      </c>
      <c r="B12960" t="str">
        <f>VLOOKUP(A12960,Sheet2!A:B,2,FALSE)</f>
        <v>27-0000244/0000</v>
      </c>
      <c r="C12960">
        <f>VLOOKUP(A12960,Sheet3!A:B,2,FALSE)</f>
        <v>270000300</v>
      </c>
      <c r="D12960" t="str">
        <f>VLOOKUP(A12960,Sheet3!A:C,3,FALSE)</f>
        <v>21400 STATE HIGHWAY 59</v>
      </c>
      <c r="E12960">
        <f>VLOOKUP(A12960,Sheet3!A:D,4,FALSE)</f>
        <v>0</v>
      </c>
      <c r="F12960" t="str">
        <f>VLOOKUP(A12960,Sheet3!A:G,5,FALSE)</f>
        <v>ROBERTSDALE</v>
      </c>
      <c r="G12960" t="str">
        <f>VLOOKUP(A12960,Sheet3!A:G,6,FALSE)</f>
        <v>AL</v>
      </c>
      <c r="H12960">
        <f>VLOOKUP(A12960,Sheet3!A:G,7,FALSE)</f>
        <v>365670000</v>
      </c>
    </row>
    <row r="12961" spans="1:8" x14ac:dyDescent="0.3">
      <c r="A12961" t="s">
        <v>449</v>
      </c>
      <c r="B12961" t="str">
        <f>VLOOKUP(A12961,Sheet2!A:B,2,FALSE)</f>
        <v>27-0000244/0000</v>
      </c>
      <c r="C12961">
        <f>VLOOKUP(A12961,Sheet3!A:B,2,FALSE)</f>
        <v>270000300</v>
      </c>
      <c r="D12961" t="str">
        <f>VLOOKUP(A12961,Sheet3!A:C,3,FALSE)</f>
        <v>21400 STATE HIGHWAY 59</v>
      </c>
      <c r="E12961">
        <f>VLOOKUP(A12961,Sheet3!A:D,4,FALSE)</f>
        <v>0</v>
      </c>
      <c r="F12961" t="str">
        <f>VLOOKUP(A12961,Sheet3!A:G,5,FALSE)</f>
        <v>ROBERTSDALE</v>
      </c>
      <c r="G12961" t="str">
        <f>VLOOKUP(A12961,Sheet3!A:G,6,FALSE)</f>
        <v>AL</v>
      </c>
      <c r="H12961">
        <f>VLOOKUP(A12961,Sheet3!A:G,7,FALSE)</f>
        <v>365670000</v>
      </c>
    </row>
    <row r="12962" spans="1:8" x14ac:dyDescent="0.3">
      <c r="A12962" t="s">
        <v>449</v>
      </c>
      <c r="B12962" t="str">
        <f>VLOOKUP(A12962,Sheet2!A:B,2,FALSE)</f>
        <v>27-0000244/0000</v>
      </c>
      <c r="C12962">
        <f>VLOOKUP(A12962,Sheet3!A:B,2,FALSE)</f>
        <v>270000300</v>
      </c>
      <c r="D12962" t="str">
        <f>VLOOKUP(A12962,Sheet3!A:C,3,FALSE)</f>
        <v>21400 STATE HIGHWAY 59</v>
      </c>
      <c r="E12962">
        <f>VLOOKUP(A12962,Sheet3!A:D,4,FALSE)</f>
        <v>0</v>
      </c>
      <c r="F12962" t="str">
        <f>VLOOKUP(A12962,Sheet3!A:G,5,FALSE)</f>
        <v>ROBERTSDALE</v>
      </c>
      <c r="G12962" t="str">
        <f>VLOOKUP(A12962,Sheet3!A:G,6,FALSE)</f>
        <v>AL</v>
      </c>
      <c r="H12962">
        <f>VLOOKUP(A12962,Sheet3!A:G,7,FALSE)</f>
        <v>365670000</v>
      </c>
    </row>
    <row r="12963" spans="1:8" x14ac:dyDescent="0.3">
      <c r="A12963" t="s">
        <v>449</v>
      </c>
      <c r="B12963" t="str">
        <f>VLOOKUP(A12963,Sheet2!A:B,2,FALSE)</f>
        <v>27-0000244/0000</v>
      </c>
      <c r="C12963">
        <f>VLOOKUP(A12963,Sheet3!A:B,2,FALSE)</f>
        <v>270000300</v>
      </c>
      <c r="D12963" t="str">
        <f>VLOOKUP(A12963,Sheet3!A:C,3,FALSE)</f>
        <v>21400 STATE HIGHWAY 59</v>
      </c>
      <c r="E12963">
        <f>VLOOKUP(A12963,Sheet3!A:D,4,FALSE)</f>
        <v>0</v>
      </c>
      <c r="F12963" t="str">
        <f>VLOOKUP(A12963,Sheet3!A:G,5,FALSE)</f>
        <v>ROBERTSDALE</v>
      </c>
      <c r="G12963" t="str">
        <f>VLOOKUP(A12963,Sheet3!A:G,6,FALSE)</f>
        <v>AL</v>
      </c>
      <c r="H12963">
        <f>VLOOKUP(A12963,Sheet3!A:G,7,FALSE)</f>
        <v>365670000</v>
      </c>
    </row>
    <row r="12964" spans="1:8" x14ac:dyDescent="0.3">
      <c r="A12964" t="s">
        <v>449</v>
      </c>
      <c r="B12964" t="str">
        <f>VLOOKUP(A12964,Sheet2!A:B,2,FALSE)</f>
        <v>27-0000244/0000</v>
      </c>
      <c r="C12964">
        <f>VLOOKUP(A12964,Sheet3!A:B,2,FALSE)</f>
        <v>270000300</v>
      </c>
      <c r="D12964" t="str">
        <f>VLOOKUP(A12964,Sheet3!A:C,3,FALSE)</f>
        <v>21400 STATE HIGHWAY 59</v>
      </c>
      <c r="E12964">
        <f>VLOOKUP(A12964,Sheet3!A:D,4,FALSE)</f>
        <v>0</v>
      </c>
      <c r="F12964" t="str">
        <f>VLOOKUP(A12964,Sheet3!A:G,5,FALSE)</f>
        <v>ROBERTSDALE</v>
      </c>
      <c r="G12964" t="str">
        <f>VLOOKUP(A12964,Sheet3!A:G,6,FALSE)</f>
        <v>AL</v>
      </c>
      <c r="H12964">
        <f>VLOOKUP(A12964,Sheet3!A:G,7,FALSE)</f>
        <v>365670000</v>
      </c>
    </row>
    <row r="12965" spans="1:8" x14ac:dyDescent="0.3">
      <c r="A12965" t="s">
        <v>449</v>
      </c>
      <c r="B12965" t="str">
        <f>VLOOKUP(A12965,Sheet2!A:B,2,FALSE)</f>
        <v>27-0000244/0000</v>
      </c>
      <c r="C12965">
        <f>VLOOKUP(A12965,Sheet3!A:B,2,FALSE)</f>
        <v>270000300</v>
      </c>
      <c r="D12965" t="str">
        <f>VLOOKUP(A12965,Sheet3!A:C,3,FALSE)</f>
        <v>21400 STATE HIGHWAY 59</v>
      </c>
      <c r="E12965">
        <f>VLOOKUP(A12965,Sheet3!A:D,4,FALSE)</f>
        <v>0</v>
      </c>
      <c r="F12965" t="str">
        <f>VLOOKUP(A12965,Sheet3!A:G,5,FALSE)</f>
        <v>ROBERTSDALE</v>
      </c>
      <c r="G12965" t="str">
        <f>VLOOKUP(A12965,Sheet3!A:G,6,FALSE)</f>
        <v>AL</v>
      </c>
      <c r="H12965">
        <f>VLOOKUP(A12965,Sheet3!A:G,7,FALSE)</f>
        <v>365670000</v>
      </c>
    </row>
    <row r="12966" spans="1:8" x14ac:dyDescent="0.3">
      <c r="A12966" t="s">
        <v>449</v>
      </c>
      <c r="B12966" t="str">
        <f>VLOOKUP(A12966,Sheet2!A:B,2,FALSE)</f>
        <v>27-0000244/0000</v>
      </c>
      <c r="C12966">
        <f>VLOOKUP(A12966,Sheet3!A:B,2,FALSE)</f>
        <v>270000300</v>
      </c>
      <c r="D12966" t="str">
        <f>VLOOKUP(A12966,Sheet3!A:C,3,FALSE)</f>
        <v>21400 STATE HIGHWAY 59</v>
      </c>
      <c r="E12966">
        <f>VLOOKUP(A12966,Sheet3!A:D,4,FALSE)</f>
        <v>0</v>
      </c>
      <c r="F12966" t="str">
        <f>VLOOKUP(A12966,Sheet3!A:G,5,FALSE)</f>
        <v>ROBERTSDALE</v>
      </c>
      <c r="G12966" t="str">
        <f>VLOOKUP(A12966,Sheet3!A:G,6,FALSE)</f>
        <v>AL</v>
      </c>
      <c r="H12966">
        <f>VLOOKUP(A12966,Sheet3!A:G,7,FALSE)</f>
        <v>365670000</v>
      </c>
    </row>
    <row r="12967" spans="1:8" x14ac:dyDescent="0.3">
      <c r="A12967" t="s">
        <v>449</v>
      </c>
      <c r="B12967" t="str">
        <f>VLOOKUP(A12967,Sheet2!A:B,2,FALSE)</f>
        <v>27-0000244/0000</v>
      </c>
      <c r="C12967">
        <f>VLOOKUP(A12967,Sheet3!A:B,2,FALSE)</f>
        <v>270000300</v>
      </c>
      <c r="D12967" t="str">
        <f>VLOOKUP(A12967,Sheet3!A:C,3,FALSE)</f>
        <v>21400 STATE HIGHWAY 59</v>
      </c>
      <c r="E12967">
        <f>VLOOKUP(A12967,Sheet3!A:D,4,FALSE)</f>
        <v>0</v>
      </c>
      <c r="F12967" t="str">
        <f>VLOOKUP(A12967,Sheet3!A:G,5,FALSE)</f>
        <v>ROBERTSDALE</v>
      </c>
      <c r="G12967" t="str">
        <f>VLOOKUP(A12967,Sheet3!A:G,6,FALSE)</f>
        <v>AL</v>
      </c>
      <c r="H12967">
        <f>VLOOKUP(A12967,Sheet3!A:G,7,FALSE)</f>
        <v>365670000</v>
      </c>
    </row>
    <row r="12968" spans="1:8" x14ac:dyDescent="0.3">
      <c r="A12968" t="s">
        <v>449</v>
      </c>
      <c r="B12968" t="str">
        <f>VLOOKUP(A12968,Sheet2!A:B,2,FALSE)</f>
        <v>27-0000244/0000</v>
      </c>
      <c r="C12968">
        <f>VLOOKUP(A12968,Sheet3!A:B,2,FALSE)</f>
        <v>270000300</v>
      </c>
      <c r="D12968" t="str">
        <f>VLOOKUP(A12968,Sheet3!A:C,3,FALSE)</f>
        <v>21400 STATE HIGHWAY 59</v>
      </c>
      <c r="E12968">
        <f>VLOOKUP(A12968,Sheet3!A:D,4,FALSE)</f>
        <v>0</v>
      </c>
      <c r="F12968" t="str">
        <f>VLOOKUP(A12968,Sheet3!A:G,5,FALSE)</f>
        <v>ROBERTSDALE</v>
      </c>
      <c r="G12968" t="str">
        <f>VLOOKUP(A12968,Sheet3!A:G,6,FALSE)</f>
        <v>AL</v>
      </c>
      <c r="H12968">
        <f>VLOOKUP(A12968,Sheet3!A:G,7,FALSE)</f>
        <v>365670000</v>
      </c>
    </row>
    <row r="12969" spans="1:8" x14ac:dyDescent="0.3">
      <c r="A12969" t="s">
        <v>449</v>
      </c>
      <c r="B12969" t="str">
        <f>VLOOKUP(A12969,Sheet2!A:B,2,FALSE)</f>
        <v>27-0000244/0000</v>
      </c>
      <c r="C12969">
        <f>VLOOKUP(A12969,Sheet3!A:B,2,FALSE)</f>
        <v>270000300</v>
      </c>
      <c r="D12969" t="str">
        <f>VLOOKUP(A12969,Sheet3!A:C,3,FALSE)</f>
        <v>21400 STATE HIGHWAY 59</v>
      </c>
      <c r="E12969">
        <f>VLOOKUP(A12969,Sheet3!A:D,4,FALSE)</f>
        <v>0</v>
      </c>
      <c r="F12969" t="str">
        <f>VLOOKUP(A12969,Sheet3!A:G,5,FALSE)</f>
        <v>ROBERTSDALE</v>
      </c>
      <c r="G12969" t="str">
        <f>VLOOKUP(A12969,Sheet3!A:G,6,FALSE)</f>
        <v>AL</v>
      </c>
      <c r="H12969">
        <f>VLOOKUP(A12969,Sheet3!A:G,7,FALSE)</f>
        <v>365670000</v>
      </c>
    </row>
    <row r="12970" spans="1:8" x14ac:dyDescent="0.3">
      <c r="A12970" t="s">
        <v>4</v>
      </c>
      <c r="B12970" t="str">
        <f>VLOOKUP(A12970,Sheet2!A:B,2,FALSE)</f>
        <v>27-5334962/0000</v>
      </c>
      <c r="C12970">
        <f>VLOOKUP(A12970,Sheet3!A:B,2,FALSE)</f>
        <v>300538526</v>
      </c>
      <c r="D12970" t="str">
        <f>VLOOKUP(A12970,Sheet3!A:C,3,FALSE)</f>
        <v>12385 SORRENTO ROAD, SUITE B-1</v>
      </c>
      <c r="E12970">
        <f>VLOOKUP(A12970,Sheet3!A:D,4,FALSE)</f>
        <v>0</v>
      </c>
      <c r="F12970" t="str">
        <f>VLOOKUP(A12970,Sheet3!A:G,5,FALSE)</f>
        <v>PENSACOLA</v>
      </c>
      <c r="G12970" t="str">
        <f>VLOOKUP(A12970,Sheet3!A:G,6,FALSE)</f>
        <v>FL</v>
      </c>
      <c r="H12970">
        <f>VLOOKUP(A12970,Sheet3!A:G,7,FALSE)</f>
        <v>325070000</v>
      </c>
    </row>
    <row r="12971" spans="1:8" x14ac:dyDescent="0.3">
      <c r="A12971" t="s">
        <v>4</v>
      </c>
      <c r="B12971" t="str">
        <f>VLOOKUP(A12971,Sheet2!A:B,2,FALSE)</f>
        <v>27-5334962/0000</v>
      </c>
      <c r="C12971">
        <f>VLOOKUP(A12971,Sheet3!A:B,2,FALSE)</f>
        <v>300538526</v>
      </c>
      <c r="D12971" t="str">
        <f>VLOOKUP(A12971,Sheet3!A:C,3,FALSE)</f>
        <v>12385 SORRENTO ROAD, SUITE B-1</v>
      </c>
      <c r="E12971">
        <f>VLOOKUP(A12971,Sheet3!A:D,4,FALSE)</f>
        <v>0</v>
      </c>
      <c r="F12971" t="str">
        <f>VLOOKUP(A12971,Sheet3!A:G,5,FALSE)</f>
        <v>PENSACOLA</v>
      </c>
      <c r="G12971" t="str">
        <f>VLOOKUP(A12971,Sheet3!A:G,6,FALSE)</f>
        <v>FL</v>
      </c>
      <c r="H12971">
        <f>VLOOKUP(A12971,Sheet3!A:G,7,FALSE)</f>
        <v>325070000</v>
      </c>
    </row>
    <row r="12972" spans="1:8" x14ac:dyDescent="0.3">
      <c r="A12972" t="s">
        <v>4</v>
      </c>
      <c r="B12972" t="str">
        <f>VLOOKUP(A12972,Sheet2!A:B,2,FALSE)</f>
        <v>27-5334962/0000</v>
      </c>
      <c r="C12972">
        <f>VLOOKUP(A12972,Sheet3!A:B,2,FALSE)</f>
        <v>300538526</v>
      </c>
      <c r="D12972" t="str">
        <f>VLOOKUP(A12972,Sheet3!A:C,3,FALSE)</f>
        <v>12385 SORRENTO ROAD, SUITE B-1</v>
      </c>
      <c r="E12972">
        <f>VLOOKUP(A12972,Sheet3!A:D,4,FALSE)</f>
        <v>0</v>
      </c>
      <c r="F12972" t="str">
        <f>VLOOKUP(A12972,Sheet3!A:G,5,FALSE)</f>
        <v>PENSACOLA</v>
      </c>
      <c r="G12972" t="str">
        <f>VLOOKUP(A12972,Sheet3!A:G,6,FALSE)</f>
        <v>FL</v>
      </c>
      <c r="H12972">
        <f>VLOOKUP(A12972,Sheet3!A:G,7,FALSE)</f>
        <v>325070000</v>
      </c>
    </row>
    <row r="12973" spans="1:8" x14ac:dyDescent="0.3">
      <c r="A12973" t="s">
        <v>4</v>
      </c>
      <c r="B12973" t="str">
        <f>VLOOKUP(A12973,Sheet2!A:B,2,FALSE)</f>
        <v>27-5334962/0000</v>
      </c>
      <c r="C12973">
        <f>VLOOKUP(A12973,Sheet3!A:B,2,FALSE)</f>
        <v>300538526</v>
      </c>
      <c r="D12973" t="str">
        <f>VLOOKUP(A12973,Sheet3!A:C,3,FALSE)</f>
        <v>12385 SORRENTO ROAD, SUITE B-1</v>
      </c>
      <c r="E12973">
        <f>VLOOKUP(A12973,Sheet3!A:D,4,FALSE)</f>
        <v>0</v>
      </c>
      <c r="F12973" t="str">
        <f>VLOOKUP(A12973,Sheet3!A:G,5,FALSE)</f>
        <v>PENSACOLA</v>
      </c>
      <c r="G12973" t="str">
        <f>VLOOKUP(A12973,Sheet3!A:G,6,FALSE)</f>
        <v>FL</v>
      </c>
      <c r="H12973">
        <f>VLOOKUP(A12973,Sheet3!A:G,7,FALSE)</f>
        <v>325070000</v>
      </c>
    </row>
    <row r="12974" spans="1:8" x14ac:dyDescent="0.3">
      <c r="A12974" t="s">
        <v>4</v>
      </c>
      <c r="B12974" t="str">
        <f>VLOOKUP(A12974,Sheet2!A:B,2,FALSE)</f>
        <v>27-5334962/0000</v>
      </c>
      <c r="C12974">
        <f>VLOOKUP(A12974,Sheet3!A:B,2,FALSE)</f>
        <v>300538526</v>
      </c>
      <c r="D12974" t="str">
        <f>VLOOKUP(A12974,Sheet3!A:C,3,FALSE)</f>
        <v>12385 SORRENTO ROAD, SUITE B-1</v>
      </c>
      <c r="E12974">
        <f>VLOOKUP(A12974,Sheet3!A:D,4,FALSE)</f>
        <v>0</v>
      </c>
      <c r="F12974" t="str">
        <f>VLOOKUP(A12974,Sheet3!A:G,5,FALSE)</f>
        <v>PENSACOLA</v>
      </c>
      <c r="G12974" t="str">
        <f>VLOOKUP(A12974,Sheet3!A:G,6,FALSE)</f>
        <v>FL</v>
      </c>
      <c r="H12974">
        <f>VLOOKUP(A12974,Sheet3!A:G,7,FALSE)</f>
        <v>325070000</v>
      </c>
    </row>
    <row r="12975" spans="1:8" x14ac:dyDescent="0.3">
      <c r="A12975" t="s">
        <v>28</v>
      </c>
      <c r="B12975" t="str">
        <f>VLOOKUP(A12975,Sheet2!A:B,2,FALSE)</f>
        <v>59-1282328/0000</v>
      </c>
      <c r="C12975">
        <f>VLOOKUP(A12975,Sheet3!A:B,2,FALSE)</f>
        <v>591783017</v>
      </c>
      <c r="D12975" t="str">
        <f>VLOOKUP(A12975,Sheet3!A:C,3,FALSE)</f>
        <v>1759 CREIGHTON ROAD</v>
      </c>
      <c r="E12975">
        <f>VLOOKUP(A12975,Sheet3!A:D,4,FALSE)</f>
        <v>0</v>
      </c>
      <c r="F12975" t="str">
        <f>VLOOKUP(A12975,Sheet3!A:G,5,FALSE)</f>
        <v>PENSACOLA</v>
      </c>
      <c r="G12975" t="str">
        <f>VLOOKUP(A12975,Sheet3!A:G,6,FALSE)</f>
        <v>FL</v>
      </c>
      <c r="H12975">
        <f>VLOOKUP(A12975,Sheet3!A:G,7,FALSE)</f>
        <v>325040000</v>
      </c>
    </row>
    <row r="12976" spans="1:8" x14ac:dyDescent="0.3">
      <c r="A12976" t="s">
        <v>28</v>
      </c>
      <c r="B12976" t="str">
        <f>VLOOKUP(A12976,Sheet2!A:B,2,FALSE)</f>
        <v>59-1282328/0000</v>
      </c>
      <c r="C12976">
        <f>VLOOKUP(A12976,Sheet3!A:B,2,FALSE)</f>
        <v>591783017</v>
      </c>
      <c r="D12976" t="str">
        <f>VLOOKUP(A12976,Sheet3!A:C,3,FALSE)</f>
        <v>1759 CREIGHTON ROAD</v>
      </c>
      <c r="E12976">
        <f>VLOOKUP(A12976,Sheet3!A:D,4,FALSE)</f>
        <v>0</v>
      </c>
      <c r="F12976" t="str">
        <f>VLOOKUP(A12976,Sheet3!A:G,5,FALSE)</f>
        <v>PENSACOLA</v>
      </c>
      <c r="G12976" t="str">
        <f>VLOOKUP(A12976,Sheet3!A:G,6,FALSE)</f>
        <v>FL</v>
      </c>
      <c r="H12976">
        <f>VLOOKUP(A12976,Sheet3!A:G,7,FALSE)</f>
        <v>325040000</v>
      </c>
    </row>
    <row r="12977" spans="1:8" x14ac:dyDescent="0.3">
      <c r="A12977" t="s">
        <v>28</v>
      </c>
      <c r="B12977" t="str">
        <f>VLOOKUP(A12977,Sheet2!A:B,2,FALSE)</f>
        <v>59-1282328/0000</v>
      </c>
      <c r="C12977">
        <f>VLOOKUP(A12977,Sheet3!A:B,2,FALSE)</f>
        <v>591783017</v>
      </c>
      <c r="D12977" t="str">
        <f>VLOOKUP(A12977,Sheet3!A:C,3,FALSE)</f>
        <v>1759 CREIGHTON ROAD</v>
      </c>
      <c r="E12977">
        <f>VLOOKUP(A12977,Sheet3!A:D,4,FALSE)</f>
        <v>0</v>
      </c>
      <c r="F12977" t="str">
        <f>VLOOKUP(A12977,Sheet3!A:G,5,FALSE)</f>
        <v>PENSACOLA</v>
      </c>
      <c r="G12977" t="str">
        <f>VLOOKUP(A12977,Sheet3!A:G,6,FALSE)</f>
        <v>FL</v>
      </c>
      <c r="H12977">
        <f>VLOOKUP(A12977,Sheet3!A:G,7,FALSE)</f>
        <v>325040000</v>
      </c>
    </row>
    <row r="12978" spans="1:8" x14ac:dyDescent="0.3">
      <c r="A12978" t="s">
        <v>90</v>
      </c>
      <c r="B12978" t="str">
        <f>VLOOKUP(A12978,Sheet2!A:B,2,FALSE)</f>
        <v>59-2246386/0000</v>
      </c>
      <c r="C12978">
        <f>VLOOKUP(A12978,Sheet3!A:B,2,FALSE)</f>
        <v>592878913</v>
      </c>
      <c r="D12978" t="str">
        <f>VLOOKUP(A12978,Sheet3!A:C,3,FALSE)</f>
        <v>1560 AIRPORT BOULEVARD</v>
      </c>
      <c r="E12978">
        <f>VLOOKUP(A12978,Sheet3!A:D,4,FALSE)</f>
        <v>0</v>
      </c>
      <c r="F12978" t="str">
        <f>VLOOKUP(A12978,Sheet3!A:G,5,FALSE)</f>
        <v>PENSACOLA</v>
      </c>
      <c r="G12978" t="str">
        <f>VLOOKUP(A12978,Sheet3!A:G,6,FALSE)</f>
        <v>FL</v>
      </c>
      <c r="H12978">
        <f>VLOOKUP(A12978,Sheet3!A:G,7,FALSE)</f>
        <v>325040000</v>
      </c>
    </row>
    <row r="12979" spans="1:8" x14ac:dyDescent="0.3">
      <c r="A12979" t="s">
        <v>90</v>
      </c>
      <c r="B12979" t="str">
        <f>VLOOKUP(A12979,Sheet2!A:B,2,FALSE)</f>
        <v>59-2246386/0000</v>
      </c>
      <c r="C12979">
        <f>VLOOKUP(A12979,Sheet3!A:B,2,FALSE)</f>
        <v>592878913</v>
      </c>
      <c r="D12979" t="str">
        <f>VLOOKUP(A12979,Sheet3!A:C,3,FALSE)</f>
        <v>1560 AIRPORT BOULEVARD</v>
      </c>
      <c r="E12979">
        <f>VLOOKUP(A12979,Sheet3!A:D,4,FALSE)</f>
        <v>0</v>
      </c>
      <c r="F12979" t="str">
        <f>VLOOKUP(A12979,Sheet3!A:G,5,FALSE)</f>
        <v>PENSACOLA</v>
      </c>
      <c r="G12979" t="str">
        <f>VLOOKUP(A12979,Sheet3!A:G,6,FALSE)</f>
        <v>FL</v>
      </c>
      <c r="H12979">
        <f>VLOOKUP(A12979,Sheet3!A:G,7,FALSE)</f>
        <v>325040000</v>
      </c>
    </row>
    <row r="12980" spans="1:8" x14ac:dyDescent="0.3">
      <c r="A12980" t="s">
        <v>90</v>
      </c>
      <c r="B12980" t="str">
        <f>VLOOKUP(A12980,Sheet2!A:B,2,FALSE)</f>
        <v>59-2246386/0000</v>
      </c>
      <c r="C12980">
        <f>VLOOKUP(A12980,Sheet3!A:B,2,FALSE)</f>
        <v>592878913</v>
      </c>
      <c r="D12980" t="str">
        <f>VLOOKUP(A12980,Sheet3!A:C,3,FALSE)</f>
        <v>1560 AIRPORT BOULEVARD</v>
      </c>
      <c r="E12980">
        <f>VLOOKUP(A12980,Sheet3!A:D,4,FALSE)</f>
        <v>0</v>
      </c>
      <c r="F12980" t="str">
        <f>VLOOKUP(A12980,Sheet3!A:G,5,FALSE)</f>
        <v>PENSACOLA</v>
      </c>
      <c r="G12980" t="str">
        <f>VLOOKUP(A12980,Sheet3!A:G,6,FALSE)</f>
        <v>FL</v>
      </c>
      <c r="H12980">
        <f>VLOOKUP(A12980,Sheet3!A:G,7,FALSE)</f>
        <v>325040000</v>
      </c>
    </row>
    <row r="12981" spans="1:8" x14ac:dyDescent="0.3">
      <c r="A12981" t="s">
        <v>104</v>
      </c>
      <c r="B12981" t="str">
        <f>VLOOKUP(A12981,Sheet2!A:B,2,FALSE)</f>
        <v>20-0090164/0000</v>
      </c>
      <c r="C12981">
        <f>VLOOKUP(A12981,Sheet3!A:B,2,FALSE)</f>
        <v>200090164</v>
      </c>
      <c r="D12981" t="str">
        <f>VLOOKUP(A12981,Sheet3!A:C,3,FALSE)</f>
        <v>3101 F.W. MICHIGAN</v>
      </c>
      <c r="E12981">
        <f>VLOOKUP(A12981,Sheet3!A:D,4,FALSE)</f>
        <v>0</v>
      </c>
      <c r="F12981" t="str">
        <f>VLOOKUP(A12981,Sheet3!A:G,5,FALSE)</f>
        <v>PENSACOLA</v>
      </c>
      <c r="G12981" t="str">
        <f>VLOOKUP(A12981,Sheet3!A:G,6,FALSE)</f>
        <v>FL</v>
      </c>
      <c r="H12981">
        <f>VLOOKUP(A12981,Sheet3!A:G,7,FALSE)</f>
        <v>325260000</v>
      </c>
    </row>
    <row r="12982" spans="1:8" x14ac:dyDescent="0.3">
      <c r="A12982" t="s">
        <v>104</v>
      </c>
      <c r="B12982" t="str">
        <f>VLOOKUP(A12982,Sheet2!A:B,2,FALSE)</f>
        <v>20-0090164/0000</v>
      </c>
      <c r="C12982">
        <f>VLOOKUP(A12982,Sheet3!A:B,2,FALSE)</f>
        <v>200090164</v>
      </c>
      <c r="D12982" t="str">
        <f>VLOOKUP(A12982,Sheet3!A:C,3,FALSE)</f>
        <v>3101 F.W. MICHIGAN</v>
      </c>
      <c r="E12982">
        <f>VLOOKUP(A12982,Sheet3!A:D,4,FALSE)</f>
        <v>0</v>
      </c>
      <c r="F12982" t="str">
        <f>VLOOKUP(A12982,Sheet3!A:G,5,FALSE)</f>
        <v>PENSACOLA</v>
      </c>
      <c r="G12982" t="str">
        <f>VLOOKUP(A12982,Sheet3!A:G,6,FALSE)</f>
        <v>FL</v>
      </c>
      <c r="H12982">
        <f>VLOOKUP(A12982,Sheet3!A:G,7,FALSE)</f>
        <v>325260000</v>
      </c>
    </row>
    <row r="12983" spans="1:8" x14ac:dyDescent="0.3">
      <c r="A12983" t="s">
        <v>104</v>
      </c>
      <c r="B12983" t="str">
        <f>VLOOKUP(A12983,Sheet2!A:B,2,FALSE)</f>
        <v>20-0090164/0000</v>
      </c>
      <c r="C12983">
        <f>VLOOKUP(A12983,Sheet3!A:B,2,FALSE)</f>
        <v>200090164</v>
      </c>
      <c r="D12983" t="str">
        <f>VLOOKUP(A12983,Sheet3!A:C,3,FALSE)</f>
        <v>3101 F.W. MICHIGAN</v>
      </c>
      <c r="E12983">
        <f>VLOOKUP(A12983,Sheet3!A:D,4,FALSE)</f>
        <v>0</v>
      </c>
      <c r="F12983" t="str">
        <f>VLOOKUP(A12983,Sheet3!A:G,5,FALSE)</f>
        <v>PENSACOLA</v>
      </c>
      <c r="G12983" t="str">
        <f>VLOOKUP(A12983,Sheet3!A:G,6,FALSE)</f>
        <v>FL</v>
      </c>
      <c r="H12983">
        <f>VLOOKUP(A12983,Sheet3!A:G,7,FALSE)</f>
        <v>325260000</v>
      </c>
    </row>
    <row r="12984" spans="1:8" x14ac:dyDescent="0.3">
      <c r="A12984" t="s">
        <v>104</v>
      </c>
      <c r="B12984" t="str">
        <f>VLOOKUP(A12984,Sheet2!A:B,2,FALSE)</f>
        <v>20-0090164/0000</v>
      </c>
      <c r="C12984">
        <f>VLOOKUP(A12984,Sheet3!A:B,2,FALSE)</f>
        <v>200090164</v>
      </c>
      <c r="D12984" t="str">
        <f>VLOOKUP(A12984,Sheet3!A:C,3,FALSE)</f>
        <v>3101 F.W. MICHIGAN</v>
      </c>
      <c r="E12984">
        <f>VLOOKUP(A12984,Sheet3!A:D,4,FALSE)</f>
        <v>0</v>
      </c>
      <c r="F12984" t="str">
        <f>VLOOKUP(A12984,Sheet3!A:G,5,FALSE)</f>
        <v>PENSACOLA</v>
      </c>
      <c r="G12984" t="str">
        <f>VLOOKUP(A12984,Sheet3!A:G,6,FALSE)</f>
        <v>FL</v>
      </c>
      <c r="H12984">
        <f>VLOOKUP(A12984,Sheet3!A:G,7,FALSE)</f>
        <v>325260000</v>
      </c>
    </row>
    <row r="12985" spans="1:8" x14ac:dyDescent="0.3">
      <c r="A12985" t="s">
        <v>104</v>
      </c>
      <c r="B12985" t="str">
        <f>VLOOKUP(A12985,Sheet2!A:B,2,FALSE)</f>
        <v>20-0090164/0000</v>
      </c>
      <c r="C12985">
        <f>VLOOKUP(A12985,Sheet3!A:B,2,FALSE)</f>
        <v>200090164</v>
      </c>
      <c r="D12985" t="str">
        <f>VLOOKUP(A12985,Sheet3!A:C,3,FALSE)</f>
        <v>3101 F.W. MICHIGAN</v>
      </c>
      <c r="E12985">
        <f>VLOOKUP(A12985,Sheet3!A:D,4,FALSE)</f>
        <v>0</v>
      </c>
      <c r="F12985" t="str">
        <f>VLOOKUP(A12985,Sheet3!A:G,5,FALSE)</f>
        <v>PENSACOLA</v>
      </c>
      <c r="G12985" t="str">
        <f>VLOOKUP(A12985,Sheet3!A:G,6,FALSE)</f>
        <v>FL</v>
      </c>
      <c r="H12985">
        <f>VLOOKUP(A12985,Sheet3!A:G,7,FALSE)</f>
        <v>325260000</v>
      </c>
    </row>
    <row r="12986" spans="1:8" x14ac:dyDescent="0.3">
      <c r="A12986" t="s">
        <v>104</v>
      </c>
      <c r="B12986" t="str">
        <f>VLOOKUP(A12986,Sheet2!A:B,2,FALSE)</f>
        <v>20-0090164/0000</v>
      </c>
      <c r="C12986">
        <f>VLOOKUP(A12986,Sheet3!A:B,2,FALSE)</f>
        <v>200090164</v>
      </c>
      <c r="D12986" t="str">
        <f>VLOOKUP(A12986,Sheet3!A:C,3,FALSE)</f>
        <v>3101 F.W. MICHIGAN</v>
      </c>
      <c r="E12986">
        <f>VLOOKUP(A12986,Sheet3!A:D,4,FALSE)</f>
        <v>0</v>
      </c>
      <c r="F12986" t="str">
        <f>VLOOKUP(A12986,Sheet3!A:G,5,FALSE)</f>
        <v>PENSACOLA</v>
      </c>
      <c r="G12986" t="str">
        <f>VLOOKUP(A12986,Sheet3!A:G,6,FALSE)</f>
        <v>FL</v>
      </c>
      <c r="H12986">
        <f>VLOOKUP(A12986,Sheet3!A:G,7,FALSE)</f>
        <v>325260000</v>
      </c>
    </row>
    <row r="12987" spans="1:8" x14ac:dyDescent="0.3">
      <c r="A12987" t="s">
        <v>104</v>
      </c>
      <c r="B12987" t="str">
        <f>VLOOKUP(A12987,Sheet2!A:B,2,FALSE)</f>
        <v>20-0090164/0000</v>
      </c>
      <c r="C12987">
        <f>VLOOKUP(A12987,Sheet3!A:B,2,FALSE)</f>
        <v>200090164</v>
      </c>
      <c r="D12987" t="str">
        <f>VLOOKUP(A12987,Sheet3!A:C,3,FALSE)</f>
        <v>3101 F.W. MICHIGAN</v>
      </c>
      <c r="E12987">
        <f>VLOOKUP(A12987,Sheet3!A:D,4,FALSE)</f>
        <v>0</v>
      </c>
      <c r="F12987" t="str">
        <f>VLOOKUP(A12987,Sheet3!A:G,5,FALSE)</f>
        <v>PENSACOLA</v>
      </c>
      <c r="G12987" t="str">
        <f>VLOOKUP(A12987,Sheet3!A:G,6,FALSE)</f>
        <v>FL</v>
      </c>
      <c r="H12987">
        <f>VLOOKUP(A12987,Sheet3!A:G,7,FALSE)</f>
        <v>325260000</v>
      </c>
    </row>
    <row r="12988" spans="1:8" x14ac:dyDescent="0.3">
      <c r="A12988" t="s">
        <v>104</v>
      </c>
      <c r="B12988" t="str">
        <f>VLOOKUP(A12988,Sheet2!A:B,2,FALSE)</f>
        <v>20-0090164/0000</v>
      </c>
      <c r="C12988">
        <f>VLOOKUP(A12988,Sheet3!A:B,2,FALSE)</f>
        <v>200090164</v>
      </c>
      <c r="D12988" t="str">
        <f>VLOOKUP(A12988,Sheet3!A:C,3,FALSE)</f>
        <v>3101 F.W. MICHIGAN</v>
      </c>
      <c r="E12988">
        <f>VLOOKUP(A12988,Sheet3!A:D,4,FALSE)</f>
        <v>0</v>
      </c>
      <c r="F12988" t="str">
        <f>VLOOKUP(A12988,Sheet3!A:G,5,FALSE)</f>
        <v>PENSACOLA</v>
      </c>
      <c r="G12988" t="str">
        <f>VLOOKUP(A12988,Sheet3!A:G,6,FALSE)</f>
        <v>FL</v>
      </c>
      <c r="H12988">
        <f>VLOOKUP(A12988,Sheet3!A:G,7,FALSE)</f>
        <v>325260000</v>
      </c>
    </row>
    <row r="12989" spans="1:8" x14ac:dyDescent="0.3">
      <c r="A12989" t="s">
        <v>104</v>
      </c>
      <c r="B12989" t="str">
        <f>VLOOKUP(A12989,Sheet2!A:B,2,FALSE)</f>
        <v>20-0090164/0000</v>
      </c>
      <c r="C12989">
        <f>VLOOKUP(A12989,Sheet3!A:B,2,FALSE)</f>
        <v>200090164</v>
      </c>
      <c r="D12989" t="str">
        <f>VLOOKUP(A12989,Sheet3!A:C,3,FALSE)</f>
        <v>3101 F.W. MICHIGAN</v>
      </c>
      <c r="E12989">
        <f>VLOOKUP(A12989,Sheet3!A:D,4,FALSE)</f>
        <v>0</v>
      </c>
      <c r="F12989" t="str">
        <f>VLOOKUP(A12989,Sheet3!A:G,5,FALSE)</f>
        <v>PENSACOLA</v>
      </c>
      <c r="G12989" t="str">
        <f>VLOOKUP(A12989,Sheet3!A:G,6,FALSE)</f>
        <v>FL</v>
      </c>
      <c r="H12989">
        <f>VLOOKUP(A12989,Sheet3!A:G,7,FALSE)</f>
        <v>325260000</v>
      </c>
    </row>
    <row r="12990" spans="1:8" x14ac:dyDescent="0.3">
      <c r="A12990" t="s">
        <v>104</v>
      </c>
      <c r="B12990" t="str">
        <f>VLOOKUP(A12990,Sheet2!A:B,2,FALSE)</f>
        <v>20-0090164/0000</v>
      </c>
      <c r="C12990">
        <f>VLOOKUP(A12990,Sheet3!A:B,2,FALSE)</f>
        <v>200090164</v>
      </c>
      <c r="D12990" t="str">
        <f>VLOOKUP(A12990,Sheet3!A:C,3,FALSE)</f>
        <v>3101 F.W. MICHIGAN</v>
      </c>
      <c r="E12990">
        <f>VLOOKUP(A12990,Sheet3!A:D,4,FALSE)</f>
        <v>0</v>
      </c>
      <c r="F12990" t="str">
        <f>VLOOKUP(A12990,Sheet3!A:G,5,FALSE)</f>
        <v>PENSACOLA</v>
      </c>
      <c r="G12990" t="str">
        <f>VLOOKUP(A12990,Sheet3!A:G,6,FALSE)</f>
        <v>FL</v>
      </c>
      <c r="H12990">
        <f>VLOOKUP(A12990,Sheet3!A:G,7,FALSE)</f>
        <v>325260000</v>
      </c>
    </row>
    <row r="12991" spans="1:8" x14ac:dyDescent="0.3">
      <c r="A12991" t="s">
        <v>104</v>
      </c>
      <c r="B12991" t="str">
        <f>VLOOKUP(A12991,Sheet2!A:B,2,FALSE)</f>
        <v>20-0090164/0000</v>
      </c>
      <c r="C12991">
        <f>VLOOKUP(A12991,Sheet3!A:B,2,FALSE)</f>
        <v>200090164</v>
      </c>
      <c r="D12991" t="str">
        <f>VLOOKUP(A12991,Sheet3!A:C,3,FALSE)</f>
        <v>3101 F.W. MICHIGAN</v>
      </c>
      <c r="E12991">
        <f>VLOOKUP(A12991,Sheet3!A:D,4,FALSE)</f>
        <v>0</v>
      </c>
      <c r="F12991" t="str">
        <f>VLOOKUP(A12991,Sheet3!A:G,5,FALSE)</f>
        <v>PENSACOLA</v>
      </c>
      <c r="G12991" t="str">
        <f>VLOOKUP(A12991,Sheet3!A:G,6,FALSE)</f>
        <v>FL</v>
      </c>
      <c r="H12991">
        <f>VLOOKUP(A12991,Sheet3!A:G,7,FALSE)</f>
        <v>325260000</v>
      </c>
    </row>
    <row r="12992" spans="1:8" x14ac:dyDescent="0.3">
      <c r="A12992" t="s">
        <v>104</v>
      </c>
      <c r="B12992" t="str">
        <f>VLOOKUP(A12992,Sheet2!A:B,2,FALSE)</f>
        <v>20-0090164/0000</v>
      </c>
      <c r="C12992">
        <f>VLOOKUP(A12992,Sheet3!A:B,2,FALSE)</f>
        <v>200090164</v>
      </c>
      <c r="D12992" t="str">
        <f>VLOOKUP(A12992,Sheet3!A:C,3,FALSE)</f>
        <v>3101 F.W. MICHIGAN</v>
      </c>
      <c r="E12992">
        <f>VLOOKUP(A12992,Sheet3!A:D,4,FALSE)</f>
        <v>0</v>
      </c>
      <c r="F12992" t="str">
        <f>VLOOKUP(A12992,Sheet3!A:G,5,FALSE)</f>
        <v>PENSACOLA</v>
      </c>
      <c r="G12992" t="str">
        <f>VLOOKUP(A12992,Sheet3!A:G,6,FALSE)</f>
        <v>FL</v>
      </c>
      <c r="H12992">
        <f>VLOOKUP(A12992,Sheet3!A:G,7,FALSE)</f>
        <v>325260000</v>
      </c>
    </row>
    <row r="12993" spans="1:8" x14ac:dyDescent="0.3">
      <c r="A12993" t="s">
        <v>104</v>
      </c>
      <c r="B12993" t="str">
        <f>VLOOKUP(A12993,Sheet2!A:B,2,FALSE)</f>
        <v>20-0090164/0000</v>
      </c>
      <c r="C12993">
        <f>VLOOKUP(A12993,Sheet3!A:B,2,FALSE)</f>
        <v>200090164</v>
      </c>
      <c r="D12993" t="str">
        <f>VLOOKUP(A12993,Sheet3!A:C,3,FALSE)</f>
        <v>3101 F.W. MICHIGAN</v>
      </c>
      <c r="E12993">
        <f>VLOOKUP(A12993,Sheet3!A:D,4,FALSE)</f>
        <v>0</v>
      </c>
      <c r="F12993" t="str">
        <f>VLOOKUP(A12993,Sheet3!A:G,5,FALSE)</f>
        <v>PENSACOLA</v>
      </c>
      <c r="G12993" t="str">
        <f>VLOOKUP(A12993,Sheet3!A:G,6,FALSE)</f>
        <v>FL</v>
      </c>
      <c r="H12993">
        <f>VLOOKUP(A12993,Sheet3!A:G,7,FALSE)</f>
        <v>325260000</v>
      </c>
    </row>
    <row r="12994" spans="1:8" x14ac:dyDescent="0.3">
      <c r="A12994" t="s">
        <v>44</v>
      </c>
      <c r="B12994" t="str">
        <f>VLOOKUP(A12994,Sheet2!A:B,2,FALSE)</f>
        <v>721-35-4206/0000</v>
      </c>
      <c r="C12994">
        <f>VLOOKUP(A12994,Sheet3!A:B,2,FALSE)</f>
        <v>813993322</v>
      </c>
      <c r="D12994" t="str">
        <f>VLOOKUP(A12994,Sheet3!A:C,3,FALSE)</f>
        <v>466 E NINE MILE RD</v>
      </c>
      <c r="E12994">
        <f>VLOOKUP(A12994,Sheet3!A:D,4,FALSE)</f>
        <v>0</v>
      </c>
      <c r="F12994" t="str">
        <f>VLOOKUP(A12994,Sheet3!A:G,5,FALSE)</f>
        <v>PENSACOLA</v>
      </c>
      <c r="G12994" t="str">
        <f>VLOOKUP(A12994,Sheet3!A:G,6,FALSE)</f>
        <v>FL</v>
      </c>
      <c r="H12994">
        <f>VLOOKUP(A12994,Sheet3!A:G,7,FALSE)</f>
        <v>325140000</v>
      </c>
    </row>
    <row r="12995" spans="1:8" x14ac:dyDescent="0.3">
      <c r="A12995" t="s">
        <v>44</v>
      </c>
      <c r="B12995" t="str">
        <f>VLOOKUP(A12995,Sheet2!A:B,2,FALSE)</f>
        <v>721-35-4206/0000</v>
      </c>
      <c r="C12995">
        <f>VLOOKUP(A12995,Sheet3!A:B,2,FALSE)</f>
        <v>813993322</v>
      </c>
      <c r="D12995" t="str">
        <f>VLOOKUP(A12995,Sheet3!A:C,3,FALSE)</f>
        <v>466 E NINE MILE RD</v>
      </c>
      <c r="E12995">
        <f>VLOOKUP(A12995,Sheet3!A:D,4,FALSE)</f>
        <v>0</v>
      </c>
      <c r="F12995" t="str">
        <f>VLOOKUP(A12995,Sheet3!A:G,5,FALSE)</f>
        <v>PENSACOLA</v>
      </c>
      <c r="G12995" t="str">
        <f>VLOOKUP(A12995,Sheet3!A:G,6,FALSE)</f>
        <v>FL</v>
      </c>
      <c r="H12995">
        <f>VLOOKUP(A12995,Sheet3!A:G,7,FALSE)</f>
        <v>325140000</v>
      </c>
    </row>
    <row r="12996" spans="1:8" x14ac:dyDescent="0.3">
      <c r="A12996" t="s">
        <v>44</v>
      </c>
      <c r="B12996" t="str">
        <f>VLOOKUP(A12996,Sheet2!A:B,2,FALSE)</f>
        <v>721-35-4206/0000</v>
      </c>
      <c r="C12996">
        <f>VLOOKUP(A12996,Sheet3!A:B,2,FALSE)</f>
        <v>813993322</v>
      </c>
      <c r="D12996" t="str">
        <f>VLOOKUP(A12996,Sheet3!A:C,3,FALSE)</f>
        <v>466 E NINE MILE RD</v>
      </c>
      <c r="E12996">
        <f>VLOOKUP(A12996,Sheet3!A:D,4,FALSE)</f>
        <v>0</v>
      </c>
      <c r="F12996" t="str">
        <f>VLOOKUP(A12996,Sheet3!A:G,5,FALSE)</f>
        <v>PENSACOLA</v>
      </c>
      <c r="G12996" t="str">
        <f>VLOOKUP(A12996,Sheet3!A:G,6,FALSE)</f>
        <v>FL</v>
      </c>
      <c r="H12996">
        <f>VLOOKUP(A12996,Sheet3!A:G,7,FALSE)</f>
        <v>325140000</v>
      </c>
    </row>
    <row r="12997" spans="1:8" x14ac:dyDescent="0.3">
      <c r="A12997" t="s">
        <v>19</v>
      </c>
      <c r="B12997" t="str">
        <f>VLOOKUP(A12997,Sheet2!A:B,2,FALSE)</f>
        <v>02-7000013/0000</v>
      </c>
      <c r="C12997">
        <f>VLOOKUP(A12997,Sheet3!A:B,2,FALSE)</f>
        <v>270000139</v>
      </c>
      <c r="D12997" t="str">
        <f>VLOOKUP(A12997,Sheet3!A:C,3,FALSE)</f>
        <v>2915 EAST CERVANTES STREET</v>
      </c>
      <c r="E12997">
        <f>VLOOKUP(A12997,Sheet3!A:D,4,FALSE)</f>
        <v>0</v>
      </c>
      <c r="F12997" t="str">
        <f>VLOOKUP(A12997,Sheet3!A:G,5,FALSE)</f>
        <v>PENSACOLA</v>
      </c>
      <c r="G12997" t="str">
        <f>VLOOKUP(A12997,Sheet3!A:G,6,FALSE)</f>
        <v>FL</v>
      </c>
      <c r="H12997">
        <f>VLOOKUP(A12997,Sheet3!A:G,7,FALSE)</f>
        <v>325030000</v>
      </c>
    </row>
    <row r="12998" spans="1:8" x14ac:dyDescent="0.3">
      <c r="A12998" t="s">
        <v>19</v>
      </c>
      <c r="B12998" t="str">
        <f>VLOOKUP(A12998,Sheet2!A:B,2,FALSE)</f>
        <v>02-7000013/0000</v>
      </c>
      <c r="C12998">
        <f>VLOOKUP(A12998,Sheet3!A:B,2,FALSE)</f>
        <v>270000139</v>
      </c>
      <c r="D12998" t="str">
        <f>VLOOKUP(A12998,Sheet3!A:C,3,FALSE)</f>
        <v>2915 EAST CERVANTES STREET</v>
      </c>
      <c r="E12998">
        <f>VLOOKUP(A12998,Sheet3!A:D,4,FALSE)</f>
        <v>0</v>
      </c>
      <c r="F12998" t="str">
        <f>VLOOKUP(A12998,Sheet3!A:G,5,FALSE)</f>
        <v>PENSACOLA</v>
      </c>
      <c r="G12998" t="str">
        <f>VLOOKUP(A12998,Sheet3!A:G,6,FALSE)</f>
        <v>FL</v>
      </c>
      <c r="H12998">
        <f>VLOOKUP(A12998,Sheet3!A:G,7,FALSE)</f>
        <v>325030000</v>
      </c>
    </row>
    <row r="12999" spans="1:8" x14ac:dyDescent="0.3">
      <c r="A12999" t="s">
        <v>19</v>
      </c>
      <c r="B12999" t="str">
        <f>VLOOKUP(A12999,Sheet2!A:B,2,FALSE)</f>
        <v>02-7000013/0000</v>
      </c>
      <c r="C12999">
        <f>VLOOKUP(A12999,Sheet3!A:B,2,FALSE)</f>
        <v>270000139</v>
      </c>
      <c r="D12999" t="str">
        <f>VLOOKUP(A12999,Sheet3!A:C,3,FALSE)</f>
        <v>2915 EAST CERVANTES STREET</v>
      </c>
      <c r="E12999">
        <f>VLOOKUP(A12999,Sheet3!A:D,4,FALSE)</f>
        <v>0</v>
      </c>
      <c r="F12999" t="str">
        <f>VLOOKUP(A12999,Sheet3!A:G,5,FALSE)</f>
        <v>PENSACOLA</v>
      </c>
      <c r="G12999" t="str">
        <f>VLOOKUP(A12999,Sheet3!A:G,6,FALSE)</f>
        <v>FL</v>
      </c>
      <c r="H12999">
        <f>VLOOKUP(A12999,Sheet3!A:G,7,FALSE)</f>
        <v>325030000</v>
      </c>
    </row>
    <row r="13000" spans="1:8" x14ac:dyDescent="0.3">
      <c r="A13000" t="s">
        <v>178</v>
      </c>
      <c r="B13000" t="str">
        <f>VLOOKUP(A13000,Sheet2!A:B,2,FALSE)</f>
        <v>65-0586200/0000</v>
      </c>
      <c r="C13000">
        <f>VLOOKUP(A13000,Sheet3!A:B,2,FALSE)</f>
        <v>811959129</v>
      </c>
      <c r="D13000" t="str">
        <f>VLOOKUP(A13000,Sheet3!A:C,3,FALSE)</f>
        <v>1108 AIRPORT BLVD, SUITE B</v>
      </c>
      <c r="E13000">
        <f>VLOOKUP(A13000,Sheet3!A:D,4,FALSE)</f>
        <v>0</v>
      </c>
      <c r="F13000" t="str">
        <f>VLOOKUP(A13000,Sheet3!A:G,5,FALSE)</f>
        <v>PENSACOLA</v>
      </c>
      <c r="G13000" t="str">
        <f>VLOOKUP(A13000,Sheet3!A:G,6,FALSE)</f>
        <v>FL</v>
      </c>
      <c r="H13000">
        <f>VLOOKUP(A13000,Sheet3!A:G,7,FALSE)</f>
        <v>325040000</v>
      </c>
    </row>
    <row r="13001" spans="1:8" x14ac:dyDescent="0.3">
      <c r="A13001" t="s">
        <v>178</v>
      </c>
      <c r="B13001" t="str">
        <f>VLOOKUP(A13001,Sheet2!A:B,2,FALSE)</f>
        <v>65-0586200/0000</v>
      </c>
      <c r="C13001">
        <f>VLOOKUP(A13001,Sheet3!A:B,2,FALSE)</f>
        <v>811959129</v>
      </c>
      <c r="D13001" t="str">
        <f>VLOOKUP(A13001,Sheet3!A:C,3,FALSE)</f>
        <v>1108 AIRPORT BLVD, SUITE B</v>
      </c>
      <c r="E13001">
        <f>VLOOKUP(A13001,Sheet3!A:D,4,FALSE)</f>
        <v>0</v>
      </c>
      <c r="F13001" t="str">
        <f>VLOOKUP(A13001,Sheet3!A:G,5,FALSE)</f>
        <v>PENSACOLA</v>
      </c>
      <c r="G13001" t="str">
        <f>VLOOKUP(A13001,Sheet3!A:G,6,FALSE)</f>
        <v>FL</v>
      </c>
      <c r="H13001">
        <f>VLOOKUP(A13001,Sheet3!A:G,7,FALSE)</f>
        <v>325040000</v>
      </c>
    </row>
    <row r="13002" spans="1:8" x14ac:dyDescent="0.3">
      <c r="A13002" t="s">
        <v>178</v>
      </c>
      <c r="B13002" t="str">
        <f>VLOOKUP(A13002,Sheet2!A:B,2,FALSE)</f>
        <v>65-0586200/0000</v>
      </c>
      <c r="C13002">
        <f>VLOOKUP(A13002,Sheet3!A:B,2,FALSE)</f>
        <v>811959129</v>
      </c>
      <c r="D13002" t="str">
        <f>VLOOKUP(A13002,Sheet3!A:C,3,FALSE)</f>
        <v>1108 AIRPORT BLVD, SUITE B</v>
      </c>
      <c r="E13002">
        <f>VLOOKUP(A13002,Sheet3!A:D,4,FALSE)</f>
        <v>0</v>
      </c>
      <c r="F13002" t="str">
        <f>VLOOKUP(A13002,Sheet3!A:G,5,FALSE)</f>
        <v>PENSACOLA</v>
      </c>
      <c r="G13002" t="str">
        <f>VLOOKUP(A13002,Sheet3!A:G,6,FALSE)</f>
        <v>FL</v>
      </c>
      <c r="H13002">
        <f>VLOOKUP(A13002,Sheet3!A:G,7,FALSE)</f>
        <v>325040000</v>
      </c>
    </row>
    <row r="13003" spans="1:8" x14ac:dyDescent="0.3">
      <c r="A13003" t="s">
        <v>178</v>
      </c>
      <c r="B13003" t="str">
        <f>VLOOKUP(A13003,Sheet2!A:B,2,FALSE)</f>
        <v>65-0586200/0000</v>
      </c>
      <c r="C13003">
        <f>VLOOKUP(A13003,Sheet3!A:B,2,FALSE)</f>
        <v>811959129</v>
      </c>
      <c r="D13003" t="str">
        <f>VLOOKUP(A13003,Sheet3!A:C,3,FALSE)</f>
        <v>1108 AIRPORT BLVD, SUITE B</v>
      </c>
      <c r="E13003">
        <f>VLOOKUP(A13003,Sheet3!A:D,4,FALSE)</f>
        <v>0</v>
      </c>
      <c r="F13003" t="str">
        <f>VLOOKUP(A13003,Sheet3!A:G,5,FALSE)</f>
        <v>PENSACOLA</v>
      </c>
      <c r="G13003" t="str">
        <f>VLOOKUP(A13003,Sheet3!A:G,6,FALSE)</f>
        <v>FL</v>
      </c>
      <c r="H13003">
        <f>VLOOKUP(A13003,Sheet3!A:G,7,FALSE)</f>
        <v>325040000</v>
      </c>
    </row>
    <row r="13004" spans="1:8" x14ac:dyDescent="0.3">
      <c r="A13004" t="s">
        <v>178</v>
      </c>
      <c r="B13004" t="str">
        <f>VLOOKUP(A13004,Sheet2!A:B,2,FALSE)</f>
        <v>65-0586200/0000</v>
      </c>
      <c r="C13004">
        <f>VLOOKUP(A13004,Sheet3!A:B,2,FALSE)</f>
        <v>811959129</v>
      </c>
      <c r="D13004" t="str">
        <f>VLOOKUP(A13004,Sheet3!A:C,3,FALSE)</f>
        <v>1108 AIRPORT BLVD, SUITE B</v>
      </c>
      <c r="E13004">
        <f>VLOOKUP(A13004,Sheet3!A:D,4,FALSE)</f>
        <v>0</v>
      </c>
      <c r="F13004" t="str">
        <f>VLOOKUP(A13004,Sheet3!A:G,5,FALSE)</f>
        <v>PENSACOLA</v>
      </c>
      <c r="G13004" t="str">
        <f>VLOOKUP(A13004,Sheet3!A:G,6,FALSE)</f>
        <v>FL</v>
      </c>
      <c r="H13004">
        <f>VLOOKUP(A13004,Sheet3!A:G,7,FALSE)</f>
        <v>325040000</v>
      </c>
    </row>
    <row r="13005" spans="1:8" x14ac:dyDescent="0.3">
      <c r="A13005" t="s">
        <v>178</v>
      </c>
      <c r="B13005" t="str">
        <f>VLOOKUP(A13005,Sheet2!A:B,2,FALSE)</f>
        <v>65-0586200/0000</v>
      </c>
      <c r="C13005">
        <f>VLOOKUP(A13005,Sheet3!A:B,2,FALSE)</f>
        <v>811959129</v>
      </c>
      <c r="D13005" t="str">
        <f>VLOOKUP(A13005,Sheet3!A:C,3,FALSE)</f>
        <v>1108 AIRPORT BLVD, SUITE B</v>
      </c>
      <c r="E13005">
        <f>VLOOKUP(A13005,Sheet3!A:D,4,FALSE)</f>
        <v>0</v>
      </c>
      <c r="F13005" t="str">
        <f>VLOOKUP(A13005,Sheet3!A:G,5,FALSE)</f>
        <v>PENSACOLA</v>
      </c>
      <c r="G13005" t="str">
        <f>VLOOKUP(A13005,Sheet3!A:G,6,FALSE)</f>
        <v>FL</v>
      </c>
      <c r="H13005">
        <f>VLOOKUP(A13005,Sheet3!A:G,7,FALSE)</f>
        <v>325040000</v>
      </c>
    </row>
    <row r="13006" spans="1:8" x14ac:dyDescent="0.3">
      <c r="A13006" t="s">
        <v>68</v>
      </c>
      <c r="B13006" t="str">
        <f>VLOOKUP(A13006,Sheet2!A:B,2,FALSE)</f>
        <v>58-2517651/0000</v>
      </c>
      <c r="C13006">
        <f>VLOOKUP(A13006,Sheet3!A:B,2,FALSE)</f>
        <v>591282328</v>
      </c>
      <c r="D13006" t="str">
        <f>VLOOKUP(A13006,Sheet3!A:C,3,FALSE)</f>
        <v>2227 E. OLIVE RD</v>
      </c>
      <c r="E13006">
        <f>VLOOKUP(A13006,Sheet3!A:D,4,FALSE)</f>
        <v>0</v>
      </c>
      <c r="F13006" t="str">
        <f>VLOOKUP(A13006,Sheet3!A:G,5,FALSE)</f>
        <v>PENSACOLA</v>
      </c>
      <c r="G13006" t="str">
        <f>VLOOKUP(A13006,Sheet3!A:G,6,FALSE)</f>
        <v>FL</v>
      </c>
      <c r="H13006">
        <f>VLOOKUP(A13006,Sheet3!A:G,7,FALSE)</f>
        <v>325140000</v>
      </c>
    </row>
    <row r="13007" spans="1:8" x14ac:dyDescent="0.3">
      <c r="A13007" t="s">
        <v>68</v>
      </c>
      <c r="B13007" t="str">
        <f>VLOOKUP(A13007,Sheet2!A:B,2,FALSE)</f>
        <v>58-2517651/0000</v>
      </c>
      <c r="C13007">
        <f>VLOOKUP(A13007,Sheet3!A:B,2,FALSE)</f>
        <v>591282328</v>
      </c>
      <c r="D13007" t="str">
        <f>VLOOKUP(A13007,Sheet3!A:C,3,FALSE)</f>
        <v>2227 E. OLIVE RD</v>
      </c>
      <c r="E13007">
        <f>VLOOKUP(A13007,Sheet3!A:D,4,FALSE)</f>
        <v>0</v>
      </c>
      <c r="F13007" t="str">
        <f>VLOOKUP(A13007,Sheet3!A:G,5,FALSE)</f>
        <v>PENSACOLA</v>
      </c>
      <c r="G13007" t="str">
        <f>VLOOKUP(A13007,Sheet3!A:G,6,FALSE)</f>
        <v>FL</v>
      </c>
      <c r="H13007">
        <f>VLOOKUP(A13007,Sheet3!A:G,7,FALSE)</f>
        <v>325140000</v>
      </c>
    </row>
    <row r="13008" spans="1:8" x14ac:dyDescent="0.3">
      <c r="A13008" t="s">
        <v>66</v>
      </c>
      <c r="B13008" t="str">
        <f>VLOOKUP(A13008,Sheet2!A:B,2,FALSE)</f>
        <v>58-2473714/0000</v>
      </c>
      <c r="C13008">
        <f>VLOOKUP(A13008,Sheet3!A:B,2,FALSE)</f>
        <v>591282325</v>
      </c>
      <c r="D13008" t="str">
        <f>VLOOKUP(A13008,Sheet3!A:C,3,FALSE)</f>
        <v>2227 EAST OLIVE ROAD</v>
      </c>
      <c r="E13008">
        <f>VLOOKUP(A13008,Sheet3!A:D,4,FALSE)</f>
        <v>0</v>
      </c>
      <c r="F13008" t="str">
        <f>VLOOKUP(A13008,Sheet3!A:G,5,FALSE)</f>
        <v>PENSACOLA</v>
      </c>
      <c r="G13008" t="str">
        <f>VLOOKUP(A13008,Sheet3!A:G,6,FALSE)</f>
        <v>FL</v>
      </c>
      <c r="H13008">
        <f>VLOOKUP(A13008,Sheet3!A:G,7,FALSE)</f>
        <v>325140000</v>
      </c>
    </row>
    <row r="13009" spans="1:8" x14ac:dyDescent="0.3">
      <c r="A13009" t="s">
        <v>66</v>
      </c>
      <c r="B13009" t="str">
        <f>VLOOKUP(A13009,Sheet2!A:B,2,FALSE)</f>
        <v>58-2473714/0000</v>
      </c>
      <c r="C13009">
        <f>VLOOKUP(A13009,Sheet3!A:B,2,FALSE)</f>
        <v>591282325</v>
      </c>
      <c r="D13009" t="str">
        <f>VLOOKUP(A13009,Sheet3!A:C,3,FALSE)</f>
        <v>2227 EAST OLIVE ROAD</v>
      </c>
      <c r="E13009">
        <f>VLOOKUP(A13009,Sheet3!A:D,4,FALSE)</f>
        <v>0</v>
      </c>
      <c r="F13009" t="str">
        <f>VLOOKUP(A13009,Sheet3!A:G,5,FALSE)</f>
        <v>PENSACOLA</v>
      </c>
      <c r="G13009" t="str">
        <f>VLOOKUP(A13009,Sheet3!A:G,6,FALSE)</f>
        <v>FL</v>
      </c>
      <c r="H13009">
        <f>VLOOKUP(A13009,Sheet3!A:G,7,FALSE)</f>
        <v>325140000</v>
      </c>
    </row>
    <row r="13010" spans="1:8" x14ac:dyDescent="0.3">
      <c r="A13010" t="s">
        <v>66</v>
      </c>
      <c r="B13010" t="str">
        <f>VLOOKUP(A13010,Sheet2!A:B,2,FALSE)</f>
        <v>58-2473714/0000</v>
      </c>
      <c r="C13010">
        <f>VLOOKUP(A13010,Sheet3!A:B,2,FALSE)</f>
        <v>591282325</v>
      </c>
      <c r="D13010" t="str">
        <f>VLOOKUP(A13010,Sheet3!A:C,3,FALSE)</f>
        <v>2227 EAST OLIVE ROAD</v>
      </c>
      <c r="E13010">
        <f>VLOOKUP(A13010,Sheet3!A:D,4,FALSE)</f>
        <v>0</v>
      </c>
      <c r="F13010" t="str">
        <f>VLOOKUP(A13010,Sheet3!A:G,5,FALSE)</f>
        <v>PENSACOLA</v>
      </c>
      <c r="G13010" t="str">
        <f>VLOOKUP(A13010,Sheet3!A:G,6,FALSE)</f>
        <v>FL</v>
      </c>
      <c r="H13010">
        <f>VLOOKUP(A13010,Sheet3!A:G,7,FALSE)</f>
        <v>325140000</v>
      </c>
    </row>
    <row r="13011" spans="1:8" x14ac:dyDescent="0.3">
      <c r="A13011" t="s">
        <v>66</v>
      </c>
      <c r="B13011" t="str">
        <f>VLOOKUP(A13011,Sheet2!A:B,2,FALSE)</f>
        <v>58-2473714/0000</v>
      </c>
      <c r="C13011">
        <f>VLOOKUP(A13011,Sheet3!A:B,2,FALSE)</f>
        <v>591282325</v>
      </c>
      <c r="D13011" t="str">
        <f>VLOOKUP(A13011,Sheet3!A:C,3,FALSE)</f>
        <v>2227 EAST OLIVE ROAD</v>
      </c>
      <c r="E13011">
        <f>VLOOKUP(A13011,Sheet3!A:D,4,FALSE)</f>
        <v>0</v>
      </c>
      <c r="F13011" t="str">
        <f>VLOOKUP(A13011,Sheet3!A:G,5,FALSE)</f>
        <v>PENSACOLA</v>
      </c>
      <c r="G13011" t="str">
        <f>VLOOKUP(A13011,Sheet3!A:G,6,FALSE)</f>
        <v>FL</v>
      </c>
      <c r="H13011">
        <f>VLOOKUP(A13011,Sheet3!A:G,7,FALSE)</f>
        <v>325140000</v>
      </c>
    </row>
    <row r="13012" spans="1:8" x14ac:dyDescent="0.3">
      <c r="A13012" t="s">
        <v>204</v>
      </c>
      <c r="B13012" t="str">
        <f>VLOOKUP(A13012,Sheet2!A:B,2,FALSE)</f>
        <v>59-1793584/0001</v>
      </c>
      <c r="C13012">
        <f>VLOOKUP(A13012,Sheet3!A:B,2,FALSE)</f>
        <v>592042035</v>
      </c>
      <c r="D13012" t="str">
        <f>VLOOKUP(A13012,Sheet3!A:C,3,FALSE)</f>
        <v>4850 N. 9TH AVENUE</v>
      </c>
      <c r="E13012">
        <f>VLOOKUP(A13012,Sheet3!A:D,4,FALSE)</f>
        <v>0</v>
      </c>
      <c r="F13012" t="str">
        <f>VLOOKUP(A13012,Sheet3!A:G,5,FALSE)</f>
        <v>PENSACOLA</v>
      </c>
      <c r="G13012" t="str">
        <f>VLOOKUP(A13012,Sheet3!A:G,6,FALSE)</f>
        <v>FL</v>
      </c>
      <c r="H13012">
        <f>VLOOKUP(A13012,Sheet3!A:G,7,FALSE)</f>
        <v>325030000</v>
      </c>
    </row>
    <row r="13013" spans="1:8" x14ac:dyDescent="0.3">
      <c r="A13013" t="s">
        <v>204</v>
      </c>
      <c r="B13013" t="str">
        <f>VLOOKUP(A13013,Sheet2!A:B,2,FALSE)</f>
        <v>59-1793584/0001</v>
      </c>
      <c r="C13013">
        <f>VLOOKUP(A13013,Sheet3!A:B,2,FALSE)</f>
        <v>592042035</v>
      </c>
      <c r="D13013" t="str">
        <f>VLOOKUP(A13013,Sheet3!A:C,3,FALSE)</f>
        <v>4850 N. 9TH AVENUE</v>
      </c>
      <c r="E13013">
        <f>VLOOKUP(A13013,Sheet3!A:D,4,FALSE)</f>
        <v>0</v>
      </c>
      <c r="F13013" t="str">
        <f>VLOOKUP(A13013,Sheet3!A:G,5,FALSE)</f>
        <v>PENSACOLA</v>
      </c>
      <c r="G13013" t="str">
        <f>VLOOKUP(A13013,Sheet3!A:G,6,FALSE)</f>
        <v>FL</v>
      </c>
      <c r="H13013">
        <f>VLOOKUP(A13013,Sheet3!A:G,7,FALSE)</f>
        <v>325030000</v>
      </c>
    </row>
    <row r="13014" spans="1:8" x14ac:dyDescent="0.3">
      <c r="A13014" t="s">
        <v>204</v>
      </c>
      <c r="B13014" t="str">
        <f>VLOOKUP(A13014,Sheet2!A:B,2,FALSE)</f>
        <v>59-1793584/0001</v>
      </c>
      <c r="C13014">
        <f>VLOOKUP(A13014,Sheet3!A:B,2,FALSE)</f>
        <v>592042035</v>
      </c>
      <c r="D13014" t="str">
        <f>VLOOKUP(A13014,Sheet3!A:C,3,FALSE)</f>
        <v>4850 N. 9TH AVENUE</v>
      </c>
      <c r="E13014">
        <f>VLOOKUP(A13014,Sheet3!A:D,4,FALSE)</f>
        <v>0</v>
      </c>
      <c r="F13014" t="str">
        <f>VLOOKUP(A13014,Sheet3!A:G,5,FALSE)</f>
        <v>PENSACOLA</v>
      </c>
      <c r="G13014" t="str">
        <f>VLOOKUP(A13014,Sheet3!A:G,6,FALSE)</f>
        <v>FL</v>
      </c>
      <c r="H13014">
        <f>VLOOKUP(A13014,Sheet3!A:G,7,FALSE)</f>
        <v>325030000</v>
      </c>
    </row>
    <row r="13015" spans="1:8" x14ac:dyDescent="0.3">
      <c r="A13015" t="s">
        <v>204</v>
      </c>
      <c r="B13015" t="str">
        <f>VLOOKUP(A13015,Sheet2!A:B,2,FALSE)</f>
        <v>59-1793584/0001</v>
      </c>
      <c r="C13015">
        <f>VLOOKUP(A13015,Sheet3!A:B,2,FALSE)</f>
        <v>592042035</v>
      </c>
      <c r="D13015" t="str">
        <f>VLOOKUP(A13015,Sheet3!A:C,3,FALSE)</f>
        <v>4850 N. 9TH AVENUE</v>
      </c>
      <c r="E13015">
        <f>VLOOKUP(A13015,Sheet3!A:D,4,FALSE)</f>
        <v>0</v>
      </c>
      <c r="F13015" t="str">
        <f>VLOOKUP(A13015,Sheet3!A:G,5,FALSE)</f>
        <v>PENSACOLA</v>
      </c>
      <c r="G13015" t="str">
        <f>VLOOKUP(A13015,Sheet3!A:G,6,FALSE)</f>
        <v>FL</v>
      </c>
      <c r="H13015">
        <f>VLOOKUP(A13015,Sheet3!A:G,7,FALSE)</f>
        <v>325030000</v>
      </c>
    </row>
    <row r="13016" spans="1:8" x14ac:dyDescent="0.3">
      <c r="A13016" t="s">
        <v>204</v>
      </c>
      <c r="B13016" t="str">
        <f>VLOOKUP(A13016,Sheet2!A:B,2,FALSE)</f>
        <v>59-1793584/0001</v>
      </c>
      <c r="C13016">
        <f>VLOOKUP(A13016,Sheet3!A:B,2,FALSE)</f>
        <v>592042035</v>
      </c>
      <c r="D13016" t="str">
        <f>VLOOKUP(A13016,Sheet3!A:C,3,FALSE)</f>
        <v>4850 N. 9TH AVENUE</v>
      </c>
      <c r="E13016">
        <f>VLOOKUP(A13016,Sheet3!A:D,4,FALSE)</f>
        <v>0</v>
      </c>
      <c r="F13016" t="str">
        <f>VLOOKUP(A13016,Sheet3!A:G,5,FALSE)</f>
        <v>PENSACOLA</v>
      </c>
      <c r="G13016" t="str">
        <f>VLOOKUP(A13016,Sheet3!A:G,6,FALSE)</f>
        <v>FL</v>
      </c>
      <c r="H13016">
        <f>VLOOKUP(A13016,Sheet3!A:G,7,FALSE)</f>
        <v>325030000</v>
      </c>
    </row>
    <row r="13017" spans="1:8" x14ac:dyDescent="0.3">
      <c r="A13017" t="s">
        <v>204</v>
      </c>
      <c r="B13017" t="str">
        <f>VLOOKUP(A13017,Sheet2!A:B,2,FALSE)</f>
        <v>59-1793584/0001</v>
      </c>
      <c r="C13017">
        <f>VLOOKUP(A13017,Sheet3!A:B,2,FALSE)</f>
        <v>592042035</v>
      </c>
      <c r="D13017" t="str">
        <f>VLOOKUP(A13017,Sheet3!A:C,3,FALSE)</f>
        <v>4850 N. 9TH AVENUE</v>
      </c>
      <c r="E13017">
        <f>VLOOKUP(A13017,Sheet3!A:D,4,FALSE)</f>
        <v>0</v>
      </c>
      <c r="F13017" t="str">
        <f>VLOOKUP(A13017,Sheet3!A:G,5,FALSE)</f>
        <v>PENSACOLA</v>
      </c>
      <c r="G13017" t="str">
        <f>VLOOKUP(A13017,Sheet3!A:G,6,FALSE)</f>
        <v>FL</v>
      </c>
      <c r="H13017">
        <f>VLOOKUP(A13017,Sheet3!A:G,7,FALSE)</f>
        <v>325030000</v>
      </c>
    </row>
    <row r="13018" spans="1:8" x14ac:dyDescent="0.3">
      <c r="A13018" t="s">
        <v>204</v>
      </c>
      <c r="B13018" t="str">
        <f>VLOOKUP(A13018,Sheet2!A:B,2,FALSE)</f>
        <v>59-1793584/0001</v>
      </c>
      <c r="C13018">
        <f>VLOOKUP(A13018,Sheet3!A:B,2,FALSE)</f>
        <v>592042035</v>
      </c>
      <c r="D13018" t="str">
        <f>VLOOKUP(A13018,Sheet3!A:C,3,FALSE)</f>
        <v>4850 N. 9TH AVENUE</v>
      </c>
      <c r="E13018">
        <f>VLOOKUP(A13018,Sheet3!A:D,4,FALSE)</f>
        <v>0</v>
      </c>
      <c r="F13018" t="str">
        <f>VLOOKUP(A13018,Sheet3!A:G,5,FALSE)</f>
        <v>PENSACOLA</v>
      </c>
      <c r="G13018" t="str">
        <f>VLOOKUP(A13018,Sheet3!A:G,6,FALSE)</f>
        <v>FL</v>
      </c>
      <c r="H13018">
        <f>VLOOKUP(A13018,Sheet3!A:G,7,FALSE)</f>
        <v>325030000</v>
      </c>
    </row>
    <row r="13019" spans="1:8" x14ac:dyDescent="0.3">
      <c r="A13019" t="s">
        <v>68</v>
      </c>
      <c r="B13019" t="str">
        <f>VLOOKUP(A13019,Sheet2!A:B,2,FALSE)</f>
        <v>58-2517651/0000</v>
      </c>
      <c r="C13019">
        <f>VLOOKUP(A13019,Sheet3!A:B,2,FALSE)</f>
        <v>591282328</v>
      </c>
      <c r="D13019" t="str">
        <f>VLOOKUP(A13019,Sheet3!A:C,3,FALSE)</f>
        <v>2227 E. OLIVE RD</v>
      </c>
      <c r="E13019">
        <f>VLOOKUP(A13019,Sheet3!A:D,4,FALSE)</f>
        <v>0</v>
      </c>
      <c r="F13019" t="str">
        <f>VLOOKUP(A13019,Sheet3!A:G,5,FALSE)</f>
        <v>PENSACOLA</v>
      </c>
      <c r="G13019" t="str">
        <f>VLOOKUP(A13019,Sheet3!A:G,6,FALSE)</f>
        <v>FL</v>
      </c>
      <c r="H13019">
        <f>VLOOKUP(A13019,Sheet3!A:G,7,FALSE)</f>
        <v>325140000</v>
      </c>
    </row>
    <row r="13020" spans="1:8" x14ac:dyDescent="0.3">
      <c r="A13020" t="s">
        <v>68</v>
      </c>
      <c r="B13020" t="str">
        <f>VLOOKUP(A13020,Sheet2!A:B,2,FALSE)</f>
        <v>58-2517651/0000</v>
      </c>
      <c r="C13020">
        <f>VLOOKUP(A13020,Sheet3!A:B,2,FALSE)</f>
        <v>591282328</v>
      </c>
      <c r="D13020" t="str">
        <f>VLOOKUP(A13020,Sheet3!A:C,3,FALSE)</f>
        <v>2227 E. OLIVE RD</v>
      </c>
      <c r="E13020">
        <f>VLOOKUP(A13020,Sheet3!A:D,4,FALSE)</f>
        <v>0</v>
      </c>
      <c r="F13020" t="str">
        <f>VLOOKUP(A13020,Sheet3!A:G,5,FALSE)</f>
        <v>PENSACOLA</v>
      </c>
      <c r="G13020" t="str">
        <f>VLOOKUP(A13020,Sheet3!A:G,6,FALSE)</f>
        <v>FL</v>
      </c>
      <c r="H13020">
        <f>VLOOKUP(A13020,Sheet3!A:G,7,FALSE)</f>
        <v>325140000</v>
      </c>
    </row>
    <row r="13021" spans="1:8" x14ac:dyDescent="0.3">
      <c r="A13021" t="s">
        <v>66</v>
      </c>
      <c r="B13021" t="str">
        <f>VLOOKUP(A13021,Sheet2!A:B,2,FALSE)</f>
        <v>58-2473714/0000</v>
      </c>
      <c r="C13021">
        <f>VLOOKUP(A13021,Sheet3!A:B,2,FALSE)</f>
        <v>591282325</v>
      </c>
      <c r="D13021" t="str">
        <f>VLOOKUP(A13021,Sheet3!A:C,3,FALSE)</f>
        <v>2227 EAST OLIVE ROAD</v>
      </c>
      <c r="E13021">
        <f>VLOOKUP(A13021,Sheet3!A:D,4,FALSE)</f>
        <v>0</v>
      </c>
      <c r="F13021" t="str">
        <f>VLOOKUP(A13021,Sheet3!A:G,5,FALSE)</f>
        <v>PENSACOLA</v>
      </c>
      <c r="G13021" t="str">
        <f>VLOOKUP(A13021,Sheet3!A:G,6,FALSE)</f>
        <v>FL</v>
      </c>
      <c r="H13021">
        <f>VLOOKUP(A13021,Sheet3!A:G,7,FALSE)</f>
        <v>325140000</v>
      </c>
    </row>
    <row r="13022" spans="1:8" x14ac:dyDescent="0.3">
      <c r="A13022" t="s">
        <v>66</v>
      </c>
      <c r="B13022" t="str">
        <f>VLOOKUP(A13022,Sheet2!A:B,2,FALSE)</f>
        <v>58-2473714/0000</v>
      </c>
      <c r="C13022">
        <f>VLOOKUP(A13022,Sheet3!A:B,2,FALSE)</f>
        <v>591282325</v>
      </c>
      <c r="D13022" t="str">
        <f>VLOOKUP(A13022,Sheet3!A:C,3,FALSE)</f>
        <v>2227 EAST OLIVE ROAD</v>
      </c>
      <c r="E13022">
        <f>VLOOKUP(A13022,Sheet3!A:D,4,FALSE)</f>
        <v>0</v>
      </c>
      <c r="F13022" t="str">
        <f>VLOOKUP(A13022,Sheet3!A:G,5,FALSE)</f>
        <v>PENSACOLA</v>
      </c>
      <c r="G13022" t="str">
        <f>VLOOKUP(A13022,Sheet3!A:G,6,FALSE)</f>
        <v>FL</v>
      </c>
      <c r="H13022">
        <f>VLOOKUP(A13022,Sheet3!A:G,7,FALSE)</f>
        <v>325140000</v>
      </c>
    </row>
    <row r="13023" spans="1:8" x14ac:dyDescent="0.3">
      <c r="A13023" t="s">
        <v>204</v>
      </c>
      <c r="B13023" t="str">
        <f>VLOOKUP(A13023,Sheet2!A:B,2,FALSE)</f>
        <v>59-1793584/0001</v>
      </c>
      <c r="C13023">
        <f>VLOOKUP(A13023,Sheet3!A:B,2,FALSE)</f>
        <v>592042035</v>
      </c>
      <c r="D13023" t="str">
        <f>VLOOKUP(A13023,Sheet3!A:C,3,FALSE)</f>
        <v>4850 N. 9TH AVENUE</v>
      </c>
      <c r="E13023">
        <f>VLOOKUP(A13023,Sheet3!A:D,4,FALSE)</f>
        <v>0</v>
      </c>
      <c r="F13023" t="str">
        <f>VLOOKUP(A13023,Sheet3!A:G,5,FALSE)</f>
        <v>PENSACOLA</v>
      </c>
      <c r="G13023" t="str">
        <f>VLOOKUP(A13023,Sheet3!A:G,6,FALSE)</f>
        <v>FL</v>
      </c>
      <c r="H13023">
        <f>VLOOKUP(A13023,Sheet3!A:G,7,FALSE)</f>
        <v>325030000</v>
      </c>
    </row>
    <row r="13024" spans="1:8" x14ac:dyDescent="0.3">
      <c r="A13024" t="s">
        <v>204</v>
      </c>
      <c r="B13024" t="str">
        <f>VLOOKUP(A13024,Sheet2!A:B,2,FALSE)</f>
        <v>59-1793584/0001</v>
      </c>
      <c r="C13024">
        <f>VLOOKUP(A13024,Sheet3!A:B,2,FALSE)</f>
        <v>592042035</v>
      </c>
      <c r="D13024" t="str">
        <f>VLOOKUP(A13024,Sheet3!A:C,3,FALSE)</f>
        <v>4850 N. 9TH AVENUE</v>
      </c>
      <c r="E13024">
        <f>VLOOKUP(A13024,Sheet3!A:D,4,FALSE)</f>
        <v>0</v>
      </c>
      <c r="F13024" t="str">
        <f>VLOOKUP(A13024,Sheet3!A:G,5,FALSE)</f>
        <v>PENSACOLA</v>
      </c>
      <c r="G13024" t="str">
        <f>VLOOKUP(A13024,Sheet3!A:G,6,FALSE)</f>
        <v>FL</v>
      </c>
      <c r="H13024">
        <f>VLOOKUP(A13024,Sheet3!A:G,7,FALSE)</f>
        <v>325030000</v>
      </c>
    </row>
    <row r="13025" spans="1:8" x14ac:dyDescent="0.3">
      <c r="A13025" t="s">
        <v>204</v>
      </c>
      <c r="B13025" t="str">
        <f>VLOOKUP(A13025,Sheet2!A:B,2,FALSE)</f>
        <v>59-1793584/0001</v>
      </c>
      <c r="C13025">
        <f>VLOOKUP(A13025,Sheet3!A:B,2,FALSE)</f>
        <v>592042035</v>
      </c>
      <c r="D13025" t="str">
        <f>VLOOKUP(A13025,Sheet3!A:C,3,FALSE)</f>
        <v>4850 N. 9TH AVENUE</v>
      </c>
      <c r="E13025">
        <f>VLOOKUP(A13025,Sheet3!A:D,4,FALSE)</f>
        <v>0</v>
      </c>
      <c r="F13025" t="str">
        <f>VLOOKUP(A13025,Sheet3!A:G,5,FALSE)</f>
        <v>PENSACOLA</v>
      </c>
      <c r="G13025" t="str">
        <f>VLOOKUP(A13025,Sheet3!A:G,6,FALSE)</f>
        <v>FL</v>
      </c>
      <c r="H13025">
        <f>VLOOKUP(A13025,Sheet3!A:G,7,FALSE)</f>
        <v>325030000</v>
      </c>
    </row>
    <row r="13026" spans="1:8" x14ac:dyDescent="0.3">
      <c r="A13026" t="s">
        <v>204</v>
      </c>
      <c r="B13026" t="str">
        <f>VLOOKUP(A13026,Sheet2!A:B,2,FALSE)</f>
        <v>59-1793584/0001</v>
      </c>
      <c r="C13026">
        <f>VLOOKUP(A13026,Sheet3!A:B,2,FALSE)</f>
        <v>592042035</v>
      </c>
      <c r="D13026" t="str">
        <f>VLOOKUP(A13026,Sheet3!A:C,3,FALSE)</f>
        <v>4850 N. 9TH AVENUE</v>
      </c>
      <c r="E13026">
        <f>VLOOKUP(A13026,Sheet3!A:D,4,FALSE)</f>
        <v>0</v>
      </c>
      <c r="F13026" t="str">
        <f>VLOOKUP(A13026,Sheet3!A:G,5,FALSE)</f>
        <v>PENSACOLA</v>
      </c>
      <c r="G13026" t="str">
        <f>VLOOKUP(A13026,Sheet3!A:G,6,FALSE)</f>
        <v>FL</v>
      </c>
      <c r="H13026">
        <f>VLOOKUP(A13026,Sheet3!A:G,7,FALSE)</f>
        <v>325030000</v>
      </c>
    </row>
    <row r="13027" spans="1:8" x14ac:dyDescent="0.3">
      <c r="A13027" t="s">
        <v>204</v>
      </c>
      <c r="B13027" t="str">
        <f>VLOOKUP(A13027,Sheet2!A:B,2,FALSE)</f>
        <v>59-1793584/0001</v>
      </c>
      <c r="C13027">
        <f>VLOOKUP(A13027,Sheet3!A:B,2,FALSE)</f>
        <v>592042035</v>
      </c>
      <c r="D13027" t="str">
        <f>VLOOKUP(A13027,Sheet3!A:C,3,FALSE)</f>
        <v>4850 N. 9TH AVENUE</v>
      </c>
      <c r="E13027">
        <f>VLOOKUP(A13027,Sheet3!A:D,4,FALSE)</f>
        <v>0</v>
      </c>
      <c r="F13027" t="str">
        <f>VLOOKUP(A13027,Sheet3!A:G,5,FALSE)</f>
        <v>PENSACOLA</v>
      </c>
      <c r="G13027" t="str">
        <f>VLOOKUP(A13027,Sheet3!A:G,6,FALSE)</f>
        <v>FL</v>
      </c>
      <c r="H13027">
        <f>VLOOKUP(A13027,Sheet3!A:G,7,FALSE)</f>
        <v>325030000</v>
      </c>
    </row>
    <row r="13028" spans="1:8" x14ac:dyDescent="0.3">
      <c r="A13028" t="s">
        <v>204</v>
      </c>
      <c r="B13028" t="str">
        <f>VLOOKUP(A13028,Sheet2!A:B,2,FALSE)</f>
        <v>59-1793584/0001</v>
      </c>
      <c r="C13028">
        <f>VLOOKUP(A13028,Sheet3!A:B,2,FALSE)</f>
        <v>592042035</v>
      </c>
      <c r="D13028" t="str">
        <f>VLOOKUP(A13028,Sheet3!A:C,3,FALSE)</f>
        <v>4850 N. 9TH AVENUE</v>
      </c>
      <c r="E13028">
        <f>VLOOKUP(A13028,Sheet3!A:D,4,FALSE)</f>
        <v>0</v>
      </c>
      <c r="F13028" t="str">
        <f>VLOOKUP(A13028,Sheet3!A:G,5,FALSE)</f>
        <v>PENSACOLA</v>
      </c>
      <c r="G13028" t="str">
        <f>VLOOKUP(A13028,Sheet3!A:G,6,FALSE)</f>
        <v>FL</v>
      </c>
      <c r="H13028">
        <f>VLOOKUP(A13028,Sheet3!A:G,7,FALSE)</f>
        <v>325030000</v>
      </c>
    </row>
    <row r="13029" spans="1:8" x14ac:dyDescent="0.3">
      <c r="A13029" t="s">
        <v>204</v>
      </c>
      <c r="B13029" t="str">
        <f>VLOOKUP(A13029,Sheet2!A:B,2,FALSE)</f>
        <v>59-1793584/0001</v>
      </c>
      <c r="C13029">
        <f>VLOOKUP(A13029,Sheet3!A:B,2,FALSE)</f>
        <v>592042035</v>
      </c>
      <c r="D13029" t="str">
        <f>VLOOKUP(A13029,Sheet3!A:C,3,FALSE)</f>
        <v>4850 N. 9TH AVENUE</v>
      </c>
      <c r="E13029">
        <f>VLOOKUP(A13029,Sheet3!A:D,4,FALSE)</f>
        <v>0</v>
      </c>
      <c r="F13029" t="str">
        <f>VLOOKUP(A13029,Sheet3!A:G,5,FALSE)</f>
        <v>PENSACOLA</v>
      </c>
      <c r="G13029" t="str">
        <f>VLOOKUP(A13029,Sheet3!A:G,6,FALSE)</f>
        <v>FL</v>
      </c>
      <c r="H13029">
        <f>VLOOKUP(A13029,Sheet3!A:G,7,FALSE)</f>
        <v>325030000</v>
      </c>
    </row>
    <row r="13030" spans="1:8" x14ac:dyDescent="0.3">
      <c r="A13030" t="s">
        <v>204</v>
      </c>
      <c r="B13030" t="str">
        <f>VLOOKUP(A13030,Sheet2!A:B,2,FALSE)</f>
        <v>59-1793584/0001</v>
      </c>
      <c r="C13030">
        <f>VLOOKUP(A13030,Sheet3!A:B,2,FALSE)</f>
        <v>592042035</v>
      </c>
      <c r="D13030" t="str">
        <f>VLOOKUP(A13030,Sheet3!A:C,3,FALSE)</f>
        <v>4850 N. 9TH AVENUE</v>
      </c>
      <c r="E13030">
        <f>VLOOKUP(A13030,Sheet3!A:D,4,FALSE)</f>
        <v>0</v>
      </c>
      <c r="F13030" t="str">
        <f>VLOOKUP(A13030,Sheet3!A:G,5,FALSE)</f>
        <v>PENSACOLA</v>
      </c>
      <c r="G13030" t="str">
        <f>VLOOKUP(A13030,Sheet3!A:G,6,FALSE)</f>
        <v>FL</v>
      </c>
      <c r="H13030">
        <f>VLOOKUP(A13030,Sheet3!A:G,7,FALSE)</f>
        <v>325030000</v>
      </c>
    </row>
    <row r="13031" spans="1:8" x14ac:dyDescent="0.3">
      <c r="A13031" t="s">
        <v>204</v>
      </c>
      <c r="B13031" t="str">
        <f>VLOOKUP(A13031,Sheet2!A:B,2,FALSE)</f>
        <v>59-1793584/0001</v>
      </c>
      <c r="C13031">
        <f>VLOOKUP(A13031,Sheet3!A:B,2,FALSE)</f>
        <v>592042035</v>
      </c>
      <c r="D13031" t="str">
        <f>VLOOKUP(A13031,Sheet3!A:C,3,FALSE)</f>
        <v>4850 N. 9TH AVENUE</v>
      </c>
      <c r="E13031">
        <f>VLOOKUP(A13031,Sheet3!A:D,4,FALSE)</f>
        <v>0</v>
      </c>
      <c r="F13031" t="str">
        <f>VLOOKUP(A13031,Sheet3!A:G,5,FALSE)</f>
        <v>PENSACOLA</v>
      </c>
      <c r="G13031" t="str">
        <f>VLOOKUP(A13031,Sheet3!A:G,6,FALSE)</f>
        <v>FL</v>
      </c>
      <c r="H13031">
        <f>VLOOKUP(A13031,Sheet3!A:G,7,FALSE)</f>
        <v>325030000</v>
      </c>
    </row>
    <row r="13032" spans="1:8" x14ac:dyDescent="0.3">
      <c r="A13032" t="s">
        <v>450</v>
      </c>
      <c r="B13032" t="str">
        <f>VLOOKUP(A13032,Sheet2!A:B,2,FALSE)</f>
        <v>59-3446353/0000</v>
      </c>
      <c r="C13032">
        <f>VLOOKUP(A13032,Sheet3!A:B,2,FALSE)</f>
        <v>593555852</v>
      </c>
      <c r="D13032" t="str">
        <f>VLOOKUP(A13032,Sheet3!A:C,3,FALSE)</f>
        <v>4850 N 9TH AVENUE</v>
      </c>
      <c r="E13032">
        <f>VLOOKUP(A13032,Sheet3!A:D,4,FALSE)</f>
        <v>0</v>
      </c>
      <c r="F13032" t="str">
        <f>VLOOKUP(A13032,Sheet3!A:G,5,FALSE)</f>
        <v>PENSACOLA</v>
      </c>
      <c r="G13032" t="str">
        <f>VLOOKUP(A13032,Sheet3!A:G,6,FALSE)</f>
        <v>FL</v>
      </c>
      <c r="H13032">
        <f>VLOOKUP(A13032,Sheet3!A:G,7,FALSE)</f>
        <v>325032407</v>
      </c>
    </row>
    <row r="13033" spans="1:8" x14ac:dyDescent="0.3">
      <c r="A13033" t="s">
        <v>450</v>
      </c>
      <c r="B13033" t="str">
        <f>VLOOKUP(A13033,Sheet2!A:B,2,FALSE)</f>
        <v>59-3446353/0000</v>
      </c>
      <c r="C13033">
        <f>VLOOKUP(A13033,Sheet3!A:B,2,FALSE)</f>
        <v>593555852</v>
      </c>
      <c r="D13033" t="str">
        <f>VLOOKUP(A13033,Sheet3!A:C,3,FALSE)</f>
        <v>4850 N 9TH AVENUE</v>
      </c>
      <c r="E13033">
        <f>VLOOKUP(A13033,Sheet3!A:D,4,FALSE)</f>
        <v>0</v>
      </c>
      <c r="F13033" t="str">
        <f>VLOOKUP(A13033,Sheet3!A:G,5,FALSE)</f>
        <v>PENSACOLA</v>
      </c>
      <c r="G13033" t="str">
        <f>VLOOKUP(A13033,Sheet3!A:G,6,FALSE)</f>
        <v>FL</v>
      </c>
      <c r="H13033">
        <f>VLOOKUP(A13033,Sheet3!A:G,7,FALSE)</f>
        <v>325032407</v>
      </c>
    </row>
    <row r="13034" spans="1:8" x14ac:dyDescent="0.3">
      <c r="A13034" t="s">
        <v>450</v>
      </c>
      <c r="B13034" t="str">
        <f>VLOOKUP(A13034,Sheet2!A:B,2,FALSE)</f>
        <v>59-3446353/0000</v>
      </c>
      <c r="C13034">
        <f>VLOOKUP(A13034,Sheet3!A:B,2,FALSE)</f>
        <v>593555852</v>
      </c>
      <c r="D13034" t="str">
        <f>VLOOKUP(A13034,Sheet3!A:C,3,FALSE)</f>
        <v>4850 N 9TH AVENUE</v>
      </c>
      <c r="E13034">
        <f>VLOOKUP(A13034,Sheet3!A:D,4,FALSE)</f>
        <v>0</v>
      </c>
      <c r="F13034" t="str">
        <f>VLOOKUP(A13034,Sheet3!A:G,5,FALSE)</f>
        <v>PENSACOLA</v>
      </c>
      <c r="G13034" t="str">
        <f>VLOOKUP(A13034,Sheet3!A:G,6,FALSE)</f>
        <v>FL</v>
      </c>
      <c r="H13034">
        <f>VLOOKUP(A13034,Sheet3!A:G,7,FALSE)</f>
        <v>325032407</v>
      </c>
    </row>
    <row r="13035" spans="1:8" x14ac:dyDescent="0.3">
      <c r="A13035" t="s">
        <v>450</v>
      </c>
      <c r="B13035" t="str">
        <f>VLOOKUP(A13035,Sheet2!A:B,2,FALSE)</f>
        <v>59-3446353/0000</v>
      </c>
      <c r="C13035">
        <f>VLOOKUP(A13035,Sheet3!A:B,2,FALSE)</f>
        <v>593555852</v>
      </c>
      <c r="D13035" t="str">
        <f>VLOOKUP(A13035,Sheet3!A:C,3,FALSE)</f>
        <v>4850 N 9TH AVENUE</v>
      </c>
      <c r="E13035">
        <f>VLOOKUP(A13035,Sheet3!A:D,4,FALSE)</f>
        <v>0</v>
      </c>
      <c r="F13035" t="str">
        <f>VLOOKUP(A13035,Sheet3!A:G,5,FALSE)</f>
        <v>PENSACOLA</v>
      </c>
      <c r="G13035" t="str">
        <f>VLOOKUP(A13035,Sheet3!A:G,6,FALSE)</f>
        <v>FL</v>
      </c>
      <c r="H13035">
        <f>VLOOKUP(A13035,Sheet3!A:G,7,FALSE)</f>
        <v>325032407</v>
      </c>
    </row>
    <row r="13036" spans="1:8" x14ac:dyDescent="0.3">
      <c r="A13036" t="s">
        <v>450</v>
      </c>
      <c r="B13036" t="str">
        <f>VLOOKUP(A13036,Sheet2!A:B,2,FALSE)</f>
        <v>59-3446353/0000</v>
      </c>
      <c r="C13036">
        <f>VLOOKUP(A13036,Sheet3!A:B,2,FALSE)</f>
        <v>593555852</v>
      </c>
      <c r="D13036" t="str">
        <f>VLOOKUP(A13036,Sheet3!A:C,3,FALSE)</f>
        <v>4850 N 9TH AVENUE</v>
      </c>
      <c r="E13036">
        <f>VLOOKUP(A13036,Sheet3!A:D,4,FALSE)</f>
        <v>0</v>
      </c>
      <c r="F13036" t="str">
        <f>VLOOKUP(A13036,Sheet3!A:G,5,FALSE)</f>
        <v>PENSACOLA</v>
      </c>
      <c r="G13036" t="str">
        <f>VLOOKUP(A13036,Sheet3!A:G,6,FALSE)</f>
        <v>FL</v>
      </c>
      <c r="H13036">
        <f>VLOOKUP(A13036,Sheet3!A:G,7,FALSE)</f>
        <v>325032407</v>
      </c>
    </row>
    <row r="13037" spans="1:8" x14ac:dyDescent="0.3">
      <c r="A13037" t="s">
        <v>450</v>
      </c>
      <c r="B13037" t="str">
        <f>VLOOKUP(A13037,Sheet2!A:B,2,FALSE)</f>
        <v>59-3446353/0000</v>
      </c>
      <c r="C13037">
        <f>VLOOKUP(A13037,Sheet3!A:B,2,FALSE)</f>
        <v>593555852</v>
      </c>
      <c r="D13037" t="str">
        <f>VLOOKUP(A13037,Sheet3!A:C,3,FALSE)</f>
        <v>4850 N 9TH AVENUE</v>
      </c>
      <c r="E13037">
        <f>VLOOKUP(A13037,Sheet3!A:D,4,FALSE)</f>
        <v>0</v>
      </c>
      <c r="F13037" t="str">
        <f>VLOOKUP(A13037,Sheet3!A:G,5,FALSE)</f>
        <v>PENSACOLA</v>
      </c>
      <c r="G13037" t="str">
        <f>VLOOKUP(A13037,Sheet3!A:G,6,FALSE)</f>
        <v>FL</v>
      </c>
      <c r="H13037">
        <f>VLOOKUP(A13037,Sheet3!A:G,7,FALSE)</f>
        <v>325032407</v>
      </c>
    </row>
    <row r="13038" spans="1:8" x14ac:dyDescent="0.3">
      <c r="A13038" t="s">
        <v>450</v>
      </c>
      <c r="B13038" t="str">
        <f>VLOOKUP(A13038,Sheet2!A:B,2,FALSE)</f>
        <v>59-3446353/0000</v>
      </c>
      <c r="C13038">
        <f>VLOOKUP(A13038,Sheet3!A:B,2,FALSE)</f>
        <v>593555852</v>
      </c>
      <c r="D13038" t="str">
        <f>VLOOKUP(A13038,Sheet3!A:C,3,FALSE)</f>
        <v>4850 N 9TH AVENUE</v>
      </c>
      <c r="E13038">
        <f>VLOOKUP(A13038,Sheet3!A:D,4,FALSE)</f>
        <v>0</v>
      </c>
      <c r="F13038" t="str">
        <f>VLOOKUP(A13038,Sheet3!A:G,5,FALSE)</f>
        <v>PENSACOLA</v>
      </c>
      <c r="G13038" t="str">
        <f>VLOOKUP(A13038,Sheet3!A:G,6,FALSE)</f>
        <v>FL</v>
      </c>
      <c r="H13038">
        <f>VLOOKUP(A13038,Sheet3!A:G,7,FALSE)</f>
        <v>325032407</v>
      </c>
    </row>
    <row r="13039" spans="1:8" x14ac:dyDescent="0.3">
      <c r="A13039" t="s">
        <v>450</v>
      </c>
      <c r="B13039" t="str">
        <f>VLOOKUP(A13039,Sheet2!A:B,2,FALSE)</f>
        <v>59-3446353/0000</v>
      </c>
      <c r="C13039">
        <f>VLOOKUP(A13039,Sheet3!A:B,2,FALSE)</f>
        <v>593555852</v>
      </c>
      <c r="D13039" t="str">
        <f>VLOOKUP(A13039,Sheet3!A:C,3,FALSE)</f>
        <v>4850 N 9TH AVENUE</v>
      </c>
      <c r="E13039">
        <f>VLOOKUP(A13039,Sheet3!A:D,4,FALSE)</f>
        <v>0</v>
      </c>
      <c r="F13039" t="str">
        <f>VLOOKUP(A13039,Sheet3!A:G,5,FALSE)</f>
        <v>PENSACOLA</v>
      </c>
      <c r="G13039" t="str">
        <f>VLOOKUP(A13039,Sheet3!A:G,6,FALSE)</f>
        <v>FL</v>
      </c>
      <c r="H13039">
        <f>VLOOKUP(A13039,Sheet3!A:G,7,FALSE)</f>
        <v>325032407</v>
      </c>
    </row>
    <row r="13040" spans="1:8" x14ac:dyDescent="0.3">
      <c r="A13040" t="s">
        <v>450</v>
      </c>
      <c r="B13040" t="str">
        <f>VLOOKUP(A13040,Sheet2!A:B,2,FALSE)</f>
        <v>59-3446353/0000</v>
      </c>
      <c r="C13040">
        <f>VLOOKUP(A13040,Sheet3!A:B,2,FALSE)</f>
        <v>593555852</v>
      </c>
      <c r="D13040" t="str">
        <f>VLOOKUP(A13040,Sheet3!A:C,3,FALSE)</f>
        <v>4850 N 9TH AVENUE</v>
      </c>
      <c r="E13040">
        <f>VLOOKUP(A13040,Sheet3!A:D,4,FALSE)</f>
        <v>0</v>
      </c>
      <c r="F13040" t="str">
        <f>VLOOKUP(A13040,Sheet3!A:G,5,FALSE)</f>
        <v>PENSACOLA</v>
      </c>
      <c r="G13040" t="str">
        <f>VLOOKUP(A13040,Sheet3!A:G,6,FALSE)</f>
        <v>FL</v>
      </c>
      <c r="H13040">
        <f>VLOOKUP(A13040,Sheet3!A:G,7,FALSE)</f>
        <v>325032407</v>
      </c>
    </row>
    <row r="13041" spans="1:8" x14ac:dyDescent="0.3">
      <c r="A13041" t="s">
        <v>34</v>
      </c>
      <c r="B13041" t="str">
        <f>VLOOKUP(A13041,Sheet2!A:B,2,FALSE)</f>
        <v>20-3876397/0000</v>
      </c>
      <c r="C13041">
        <f>VLOOKUP(A13041,Sheet3!A:B,2,FALSE)</f>
        <v>203876397</v>
      </c>
      <c r="D13041" t="str">
        <f>VLOOKUP(A13041,Sheet3!A:C,3,FALSE)</f>
        <v>4461 BAYOU BLVD</v>
      </c>
      <c r="E13041">
        <f>VLOOKUP(A13041,Sheet3!A:D,4,FALSE)</f>
        <v>0</v>
      </c>
      <c r="F13041" t="str">
        <f>VLOOKUP(A13041,Sheet3!A:G,5,FALSE)</f>
        <v>PENSACOLA</v>
      </c>
      <c r="G13041" t="str">
        <f>VLOOKUP(A13041,Sheet3!A:G,6,FALSE)</f>
        <v>FL</v>
      </c>
      <c r="H13041">
        <f>VLOOKUP(A13041,Sheet3!A:G,7,FALSE)</f>
        <v>325050000</v>
      </c>
    </row>
    <row r="13042" spans="1:8" x14ac:dyDescent="0.3">
      <c r="A13042" t="s">
        <v>34</v>
      </c>
      <c r="B13042" t="str">
        <f>VLOOKUP(A13042,Sheet2!A:B,2,FALSE)</f>
        <v>20-3876397/0000</v>
      </c>
      <c r="C13042">
        <f>VLOOKUP(A13042,Sheet3!A:B,2,FALSE)</f>
        <v>203876397</v>
      </c>
      <c r="D13042" t="str">
        <f>VLOOKUP(A13042,Sheet3!A:C,3,FALSE)</f>
        <v>4461 BAYOU BLVD</v>
      </c>
      <c r="E13042">
        <f>VLOOKUP(A13042,Sheet3!A:D,4,FALSE)</f>
        <v>0</v>
      </c>
      <c r="F13042" t="str">
        <f>VLOOKUP(A13042,Sheet3!A:G,5,FALSE)</f>
        <v>PENSACOLA</v>
      </c>
      <c r="G13042" t="str">
        <f>VLOOKUP(A13042,Sheet3!A:G,6,FALSE)</f>
        <v>FL</v>
      </c>
      <c r="H13042">
        <f>VLOOKUP(A13042,Sheet3!A:G,7,FALSE)</f>
        <v>325050000</v>
      </c>
    </row>
    <row r="13043" spans="1:8" x14ac:dyDescent="0.3">
      <c r="A13043" t="s">
        <v>34</v>
      </c>
      <c r="B13043" t="str">
        <f>VLOOKUP(A13043,Sheet2!A:B,2,FALSE)</f>
        <v>20-3876397/0000</v>
      </c>
      <c r="C13043">
        <f>VLOOKUP(A13043,Sheet3!A:B,2,FALSE)</f>
        <v>203876397</v>
      </c>
      <c r="D13043" t="str">
        <f>VLOOKUP(A13043,Sheet3!A:C,3,FALSE)</f>
        <v>4461 BAYOU BLVD</v>
      </c>
      <c r="E13043">
        <f>VLOOKUP(A13043,Sheet3!A:D,4,FALSE)</f>
        <v>0</v>
      </c>
      <c r="F13043" t="str">
        <f>VLOOKUP(A13043,Sheet3!A:G,5,FALSE)</f>
        <v>PENSACOLA</v>
      </c>
      <c r="G13043" t="str">
        <f>VLOOKUP(A13043,Sheet3!A:G,6,FALSE)</f>
        <v>FL</v>
      </c>
      <c r="H13043">
        <f>VLOOKUP(A13043,Sheet3!A:G,7,FALSE)</f>
        <v>325050000</v>
      </c>
    </row>
    <row r="13044" spans="1:8" x14ac:dyDescent="0.3">
      <c r="A13044" t="s">
        <v>34</v>
      </c>
      <c r="B13044" t="str">
        <f>VLOOKUP(A13044,Sheet2!A:B,2,FALSE)</f>
        <v>20-3876397/0000</v>
      </c>
      <c r="C13044">
        <f>VLOOKUP(A13044,Sheet3!A:B,2,FALSE)</f>
        <v>203876397</v>
      </c>
      <c r="D13044" t="str">
        <f>VLOOKUP(A13044,Sheet3!A:C,3,FALSE)</f>
        <v>4461 BAYOU BLVD</v>
      </c>
      <c r="E13044">
        <f>VLOOKUP(A13044,Sheet3!A:D,4,FALSE)</f>
        <v>0</v>
      </c>
      <c r="F13044" t="str">
        <f>VLOOKUP(A13044,Sheet3!A:G,5,FALSE)</f>
        <v>PENSACOLA</v>
      </c>
      <c r="G13044" t="str">
        <f>VLOOKUP(A13044,Sheet3!A:G,6,FALSE)</f>
        <v>FL</v>
      </c>
      <c r="H13044">
        <f>VLOOKUP(A13044,Sheet3!A:G,7,FALSE)</f>
        <v>325050000</v>
      </c>
    </row>
    <row r="13045" spans="1:8" x14ac:dyDescent="0.3">
      <c r="A13045" t="s">
        <v>34</v>
      </c>
      <c r="B13045" t="str">
        <f>VLOOKUP(A13045,Sheet2!A:B,2,FALSE)</f>
        <v>20-3876397/0000</v>
      </c>
      <c r="C13045">
        <f>VLOOKUP(A13045,Sheet3!A:B,2,FALSE)</f>
        <v>203876397</v>
      </c>
      <c r="D13045" t="str">
        <f>VLOOKUP(A13045,Sheet3!A:C,3,FALSE)</f>
        <v>4461 BAYOU BLVD</v>
      </c>
      <c r="E13045">
        <f>VLOOKUP(A13045,Sheet3!A:D,4,FALSE)</f>
        <v>0</v>
      </c>
      <c r="F13045" t="str">
        <f>VLOOKUP(A13045,Sheet3!A:G,5,FALSE)</f>
        <v>PENSACOLA</v>
      </c>
      <c r="G13045" t="str">
        <f>VLOOKUP(A13045,Sheet3!A:G,6,FALSE)</f>
        <v>FL</v>
      </c>
      <c r="H13045">
        <f>VLOOKUP(A13045,Sheet3!A:G,7,FALSE)</f>
        <v>325050000</v>
      </c>
    </row>
    <row r="13046" spans="1:8" x14ac:dyDescent="0.3">
      <c r="A13046" t="s">
        <v>34</v>
      </c>
      <c r="B13046" t="str">
        <f>VLOOKUP(A13046,Sheet2!A:B,2,FALSE)</f>
        <v>20-3876397/0000</v>
      </c>
      <c r="C13046">
        <f>VLOOKUP(A13046,Sheet3!A:B,2,FALSE)</f>
        <v>203876397</v>
      </c>
      <c r="D13046" t="str">
        <f>VLOOKUP(A13046,Sheet3!A:C,3,FALSE)</f>
        <v>4461 BAYOU BLVD</v>
      </c>
      <c r="E13046">
        <f>VLOOKUP(A13046,Sheet3!A:D,4,FALSE)</f>
        <v>0</v>
      </c>
      <c r="F13046" t="str">
        <f>VLOOKUP(A13046,Sheet3!A:G,5,FALSE)</f>
        <v>PENSACOLA</v>
      </c>
      <c r="G13046" t="str">
        <f>VLOOKUP(A13046,Sheet3!A:G,6,FALSE)</f>
        <v>FL</v>
      </c>
      <c r="H13046">
        <f>VLOOKUP(A13046,Sheet3!A:G,7,FALSE)</f>
        <v>325050000</v>
      </c>
    </row>
    <row r="13047" spans="1:8" x14ac:dyDescent="0.3">
      <c r="A13047" t="s">
        <v>34</v>
      </c>
      <c r="B13047" t="str">
        <f>VLOOKUP(A13047,Sheet2!A:B,2,FALSE)</f>
        <v>20-3876397/0000</v>
      </c>
      <c r="C13047">
        <f>VLOOKUP(A13047,Sheet3!A:B,2,FALSE)</f>
        <v>203876397</v>
      </c>
      <c r="D13047" t="str">
        <f>VLOOKUP(A13047,Sheet3!A:C,3,FALSE)</f>
        <v>4461 BAYOU BLVD</v>
      </c>
      <c r="E13047">
        <f>VLOOKUP(A13047,Sheet3!A:D,4,FALSE)</f>
        <v>0</v>
      </c>
      <c r="F13047" t="str">
        <f>VLOOKUP(A13047,Sheet3!A:G,5,FALSE)</f>
        <v>PENSACOLA</v>
      </c>
      <c r="G13047" t="str">
        <f>VLOOKUP(A13047,Sheet3!A:G,6,FALSE)</f>
        <v>FL</v>
      </c>
      <c r="H13047">
        <f>VLOOKUP(A13047,Sheet3!A:G,7,FALSE)</f>
        <v>325050000</v>
      </c>
    </row>
    <row r="13048" spans="1:8" x14ac:dyDescent="0.3">
      <c r="A13048" t="s">
        <v>3</v>
      </c>
      <c r="B13048" t="str">
        <f>VLOOKUP(A13048,Sheet2!A:B,2,FALSE)</f>
        <v>59-3294416/0000</v>
      </c>
      <c r="C13048">
        <f>VLOOKUP(A13048,Sheet3!A:B,2,FALSE)</f>
        <v>593418340</v>
      </c>
      <c r="D13048" t="str">
        <f>VLOOKUP(A13048,Sheet3!A:C,3,FALSE)</f>
        <v>901 NEW WARRINGTON RD</v>
      </c>
      <c r="E13048">
        <f>VLOOKUP(A13048,Sheet3!A:D,4,FALSE)</f>
        <v>0</v>
      </c>
      <c r="F13048" t="str">
        <f>VLOOKUP(A13048,Sheet3!A:G,5,FALSE)</f>
        <v>PENSACOLA</v>
      </c>
      <c r="G13048" t="str">
        <f>VLOOKUP(A13048,Sheet3!A:G,6,FALSE)</f>
        <v>FL</v>
      </c>
      <c r="H13048">
        <f>VLOOKUP(A13048,Sheet3!A:G,7,FALSE)</f>
        <v>325060000</v>
      </c>
    </row>
    <row r="13049" spans="1:8" x14ac:dyDescent="0.3">
      <c r="A13049" t="s">
        <v>3</v>
      </c>
      <c r="B13049" t="str">
        <f>VLOOKUP(A13049,Sheet2!A:B,2,FALSE)</f>
        <v>59-3294416/0000</v>
      </c>
      <c r="C13049">
        <f>VLOOKUP(A13049,Sheet3!A:B,2,FALSE)</f>
        <v>593418340</v>
      </c>
      <c r="D13049" t="str">
        <f>VLOOKUP(A13049,Sheet3!A:C,3,FALSE)</f>
        <v>901 NEW WARRINGTON RD</v>
      </c>
      <c r="E13049">
        <f>VLOOKUP(A13049,Sheet3!A:D,4,FALSE)</f>
        <v>0</v>
      </c>
      <c r="F13049" t="str">
        <f>VLOOKUP(A13049,Sheet3!A:G,5,FALSE)</f>
        <v>PENSACOLA</v>
      </c>
      <c r="G13049" t="str">
        <f>VLOOKUP(A13049,Sheet3!A:G,6,FALSE)</f>
        <v>FL</v>
      </c>
      <c r="H13049">
        <f>VLOOKUP(A13049,Sheet3!A:G,7,FALSE)</f>
        <v>325060000</v>
      </c>
    </row>
    <row r="13050" spans="1:8" x14ac:dyDescent="0.3">
      <c r="A13050" t="s">
        <v>3</v>
      </c>
      <c r="B13050" t="str">
        <f>VLOOKUP(A13050,Sheet2!A:B,2,FALSE)</f>
        <v>59-3294416/0000</v>
      </c>
      <c r="C13050">
        <f>VLOOKUP(A13050,Sheet3!A:B,2,FALSE)</f>
        <v>593418340</v>
      </c>
      <c r="D13050" t="str">
        <f>VLOOKUP(A13050,Sheet3!A:C,3,FALSE)</f>
        <v>901 NEW WARRINGTON RD</v>
      </c>
      <c r="E13050">
        <f>VLOOKUP(A13050,Sheet3!A:D,4,FALSE)</f>
        <v>0</v>
      </c>
      <c r="F13050" t="str">
        <f>VLOOKUP(A13050,Sheet3!A:G,5,FALSE)</f>
        <v>PENSACOLA</v>
      </c>
      <c r="G13050" t="str">
        <f>VLOOKUP(A13050,Sheet3!A:G,6,FALSE)</f>
        <v>FL</v>
      </c>
      <c r="H13050">
        <f>VLOOKUP(A13050,Sheet3!A:G,7,FALSE)</f>
        <v>325060000</v>
      </c>
    </row>
    <row r="13051" spans="1:8" x14ac:dyDescent="0.3">
      <c r="A13051" t="s">
        <v>3</v>
      </c>
      <c r="B13051" t="str">
        <f>VLOOKUP(A13051,Sheet2!A:B,2,FALSE)</f>
        <v>59-3294416/0000</v>
      </c>
      <c r="C13051">
        <f>VLOOKUP(A13051,Sheet3!A:B,2,FALSE)</f>
        <v>593418340</v>
      </c>
      <c r="D13051" t="str">
        <f>VLOOKUP(A13051,Sheet3!A:C,3,FALSE)</f>
        <v>901 NEW WARRINGTON RD</v>
      </c>
      <c r="E13051">
        <f>VLOOKUP(A13051,Sheet3!A:D,4,FALSE)</f>
        <v>0</v>
      </c>
      <c r="F13051" t="str">
        <f>VLOOKUP(A13051,Sheet3!A:G,5,FALSE)</f>
        <v>PENSACOLA</v>
      </c>
      <c r="G13051" t="str">
        <f>VLOOKUP(A13051,Sheet3!A:G,6,FALSE)</f>
        <v>FL</v>
      </c>
      <c r="H13051">
        <f>VLOOKUP(A13051,Sheet3!A:G,7,FALSE)</f>
        <v>325060000</v>
      </c>
    </row>
    <row r="13052" spans="1:8" x14ac:dyDescent="0.3">
      <c r="A13052" t="s">
        <v>3</v>
      </c>
      <c r="B13052" t="str">
        <f>VLOOKUP(A13052,Sheet2!A:B,2,FALSE)</f>
        <v>59-3294416/0000</v>
      </c>
      <c r="C13052">
        <f>VLOOKUP(A13052,Sheet3!A:B,2,FALSE)</f>
        <v>593418340</v>
      </c>
      <c r="D13052" t="str">
        <f>VLOOKUP(A13052,Sheet3!A:C,3,FALSE)</f>
        <v>901 NEW WARRINGTON RD</v>
      </c>
      <c r="E13052">
        <f>VLOOKUP(A13052,Sheet3!A:D,4,FALSE)</f>
        <v>0</v>
      </c>
      <c r="F13052" t="str">
        <f>VLOOKUP(A13052,Sheet3!A:G,5,FALSE)</f>
        <v>PENSACOLA</v>
      </c>
      <c r="G13052" t="str">
        <f>VLOOKUP(A13052,Sheet3!A:G,6,FALSE)</f>
        <v>FL</v>
      </c>
      <c r="H13052">
        <f>VLOOKUP(A13052,Sheet3!A:G,7,FALSE)</f>
        <v>325060000</v>
      </c>
    </row>
    <row r="13053" spans="1:8" x14ac:dyDescent="0.3">
      <c r="A13053" t="s">
        <v>3</v>
      </c>
      <c r="B13053" t="str">
        <f>VLOOKUP(A13053,Sheet2!A:B,2,FALSE)</f>
        <v>59-3294416/0000</v>
      </c>
      <c r="C13053">
        <f>VLOOKUP(A13053,Sheet3!A:B,2,FALSE)</f>
        <v>593418340</v>
      </c>
      <c r="D13053" t="str">
        <f>VLOOKUP(A13053,Sheet3!A:C,3,FALSE)</f>
        <v>901 NEW WARRINGTON RD</v>
      </c>
      <c r="E13053">
        <f>VLOOKUP(A13053,Sheet3!A:D,4,FALSE)</f>
        <v>0</v>
      </c>
      <c r="F13053" t="str">
        <f>VLOOKUP(A13053,Sheet3!A:G,5,FALSE)</f>
        <v>PENSACOLA</v>
      </c>
      <c r="G13053" t="str">
        <f>VLOOKUP(A13053,Sheet3!A:G,6,FALSE)</f>
        <v>FL</v>
      </c>
      <c r="H13053">
        <f>VLOOKUP(A13053,Sheet3!A:G,7,FALSE)</f>
        <v>325060000</v>
      </c>
    </row>
    <row r="13054" spans="1:8" x14ac:dyDescent="0.3">
      <c r="A13054" t="s">
        <v>3</v>
      </c>
      <c r="B13054" t="str">
        <f>VLOOKUP(A13054,Sheet2!A:B,2,FALSE)</f>
        <v>59-3294416/0000</v>
      </c>
      <c r="C13054">
        <f>VLOOKUP(A13054,Sheet3!A:B,2,FALSE)</f>
        <v>593418340</v>
      </c>
      <c r="D13054" t="str">
        <f>VLOOKUP(A13054,Sheet3!A:C,3,FALSE)</f>
        <v>901 NEW WARRINGTON RD</v>
      </c>
      <c r="E13054">
        <f>VLOOKUP(A13054,Sheet3!A:D,4,FALSE)</f>
        <v>0</v>
      </c>
      <c r="F13054" t="str">
        <f>VLOOKUP(A13054,Sheet3!A:G,5,FALSE)</f>
        <v>PENSACOLA</v>
      </c>
      <c r="G13054" t="str">
        <f>VLOOKUP(A13054,Sheet3!A:G,6,FALSE)</f>
        <v>FL</v>
      </c>
      <c r="H13054">
        <f>VLOOKUP(A13054,Sheet3!A:G,7,FALSE)</f>
        <v>325060000</v>
      </c>
    </row>
    <row r="13055" spans="1:8" x14ac:dyDescent="0.3">
      <c r="A13055" t="s">
        <v>3</v>
      </c>
      <c r="B13055" t="str">
        <f>VLOOKUP(A13055,Sheet2!A:B,2,FALSE)</f>
        <v>59-3294416/0000</v>
      </c>
      <c r="C13055">
        <f>VLOOKUP(A13055,Sheet3!A:B,2,FALSE)</f>
        <v>593418340</v>
      </c>
      <c r="D13055" t="str">
        <f>VLOOKUP(A13055,Sheet3!A:C,3,FALSE)</f>
        <v>901 NEW WARRINGTON RD</v>
      </c>
      <c r="E13055">
        <f>VLOOKUP(A13055,Sheet3!A:D,4,FALSE)</f>
        <v>0</v>
      </c>
      <c r="F13055" t="str">
        <f>VLOOKUP(A13055,Sheet3!A:G,5,FALSE)</f>
        <v>PENSACOLA</v>
      </c>
      <c r="G13055" t="str">
        <f>VLOOKUP(A13055,Sheet3!A:G,6,FALSE)</f>
        <v>FL</v>
      </c>
      <c r="H13055">
        <f>VLOOKUP(A13055,Sheet3!A:G,7,FALSE)</f>
        <v>325060000</v>
      </c>
    </row>
    <row r="13056" spans="1:8" x14ac:dyDescent="0.3">
      <c r="A13056" t="s">
        <v>3</v>
      </c>
      <c r="B13056" t="str">
        <f>VLOOKUP(A13056,Sheet2!A:B,2,FALSE)</f>
        <v>59-3294416/0000</v>
      </c>
      <c r="C13056">
        <f>VLOOKUP(A13056,Sheet3!A:B,2,FALSE)</f>
        <v>593418340</v>
      </c>
      <c r="D13056" t="str">
        <f>VLOOKUP(A13056,Sheet3!A:C,3,FALSE)</f>
        <v>901 NEW WARRINGTON RD</v>
      </c>
      <c r="E13056">
        <f>VLOOKUP(A13056,Sheet3!A:D,4,FALSE)</f>
        <v>0</v>
      </c>
      <c r="F13056" t="str">
        <f>VLOOKUP(A13056,Sheet3!A:G,5,FALSE)</f>
        <v>PENSACOLA</v>
      </c>
      <c r="G13056" t="str">
        <f>VLOOKUP(A13056,Sheet3!A:G,6,FALSE)</f>
        <v>FL</v>
      </c>
      <c r="H13056">
        <f>VLOOKUP(A13056,Sheet3!A:G,7,FALSE)</f>
        <v>325060000</v>
      </c>
    </row>
    <row r="13057" spans="1:8" x14ac:dyDescent="0.3">
      <c r="A13057" t="s">
        <v>3</v>
      </c>
      <c r="B13057" t="str">
        <f>VLOOKUP(A13057,Sheet2!A:B,2,FALSE)</f>
        <v>59-3294416/0000</v>
      </c>
      <c r="C13057">
        <f>VLOOKUP(A13057,Sheet3!A:B,2,FALSE)</f>
        <v>593418340</v>
      </c>
      <c r="D13057" t="str">
        <f>VLOOKUP(A13057,Sheet3!A:C,3,FALSE)</f>
        <v>901 NEW WARRINGTON RD</v>
      </c>
      <c r="E13057">
        <f>VLOOKUP(A13057,Sheet3!A:D,4,FALSE)</f>
        <v>0</v>
      </c>
      <c r="F13057" t="str">
        <f>VLOOKUP(A13057,Sheet3!A:G,5,FALSE)</f>
        <v>PENSACOLA</v>
      </c>
      <c r="G13057" t="str">
        <f>VLOOKUP(A13057,Sheet3!A:G,6,FALSE)</f>
        <v>FL</v>
      </c>
      <c r="H13057">
        <f>VLOOKUP(A13057,Sheet3!A:G,7,FALSE)</f>
        <v>325060000</v>
      </c>
    </row>
    <row r="13058" spans="1:8" x14ac:dyDescent="0.3">
      <c r="A13058" t="s">
        <v>3</v>
      </c>
      <c r="B13058" t="str">
        <f>VLOOKUP(A13058,Sheet2!A:B,2,FALSE)</f>
        <v>59-3294416/0000</v>
      </c>
      <c r="C13058">
        <f>VLOOKUP(A13058,Sheet3!A:B,2,FALSE)</f>
        <v>593418340</v>
      </c>
      <c r="D13058" t="str">
        <f>VLOOKUP(A13058,Sheet3!A:C,3,FALSE)</f>
        <v>901 NEW WARRINGTON RD</v>
      </c>
      <c r="E13058">
        <f>VLOOKUP(A13058,Sheet3!A:D,4,FALSE)</f>
        <v>0</v>
      </c>
      <c r="F13058" t="str">
        <f>VLOOKUP(A13058,Sheet3!A:G,5,FALSE)</f>
        <v>PENSACOLA</v>
      </c>
      <c r="G13058" t="str">
        <f>VLOOKUP(A13058,Sheet3!A:G,6,FALSE)</f>
        <v>FL</v>
      </c>
      <c r="H13058">
        <f>VLOOKUP(A13058,Sheet3!A:G,7,FALSE)</f>
        <v>325060000</v>
      </c>
    </row>
    <row r="13059" spans="1:8" x14ac:dyDescent="0.3">
      <c r="A13059" t="s">
        <v>3</v>
      </c>
      <c r="B13059" t="str">
        <f>VLOOKUP(A13059,Sheet2!A:B,2,FALSE)</f>
        <v>59-3294416/0000</v>
      </c>
      <c r="C13059">
        <f>VLOOKUP(A13059,Sheet3!A:B,2,FALSE)</f>
        <v>593418340</v>
      </c>
      <c r="D13059" t="str">
        <f>VLOOKUP(A13059,Sheet3!A:C,3,FALSE)</f>
        <v>901 NEW WARRINGTON RD</v>
      </c>
      <c r="E13059">
        <f>VLOOKUP(A13059,Sheet3!A:D,4,FALSE)</f>
        <v>0</v>
      </c>
      <c r="F13059" t="str">
        <f>VLOOKUP(A13059,Sheet3!A:G,5,FALSE)</f>
        <v>PENSACOLA</v>
      </c>
      <c r="G13059" t="str">
        <f>VLOOKUP(A13059,Sheet3!A:G,6,FALSE)</f>
        <v>FL</v>
      </c>
      <c r="H13059">
        <f>VLOOKUP(A13059,Sheet3!A:G,7,FALSE)</f>
        <v>325060000</v>
      </c>
    </row>
    <row r="13060" spans="1:8" x14ac:dyDescent="0.3">
      <c r="A13060" t="s">
        <v>28</v>
      </c>
      <c r="B13060" t="str">
        <f>VLOOKUP(A13060,Sheet2!A:B,2,FALSE)</f>
        <v>59-1282328/0000</v>
      </c>
      <c r="C13060">
        <f>VLOOKUP(A13060,Sheet3!A:B,2,FALSE)</f>
        <v>591783017</v>
      </c>
      <c r="D13060" t="str">
        <f>VLOOKUP(A13060,Sheet3!A:C,3,FALSE)</f>
        <v>1759 CREIGHTON ROAD</v>
      </c>
      <c r="E13060">
        <f>VLOOKUP(A13060,Sheet3!A:D,4,FALSE)</f>
        <v>0</v>
      </c>
      <c r="F13060" t="str">
        <f>VLOOKUP(A13060,Sheet3!A:G,5,FALSE)</f>
        <v>PENSACOLA</v>
      </c>
      <c r="G13060" t="str">
        <f>VLOOKUP(A13060,Sheet3!A:G,6,FALSE)</f>
        <v>FL</v>
      </c>
      <c r="H13060">
        <f>VLOOKUP(A13060,Sheet3!A:G,7,FALSE)</f>
        <v>325040000</v>
      </c>
    </row>
    <row r="13061" spans="1:8" x14ac:dyDescent="0.3">
      <c r="A13061" t="s">
        <v>28</v>
      </c>
      <c r="B13061" t="str">
        <f>VLOOKUP(A13061,Sheet2!A:B,2,FALSE)</f>
        <v>59-1282328/0000</v>
      </c>
      <c r="C13061">
        <f>VLOOKUP(A13061,Sheet3!A:B,2,FALSE)</f>
        <v>591783017</v>
      </c>
      <c r="D13061" t="str">
        <f>VLOOKUP(A13061,Sheet3!A:C,3,FALSE)</f>
        <v>1759 CREIGHTON ROAD</v>
      </c>
      <c r="E13061">
        <f>VLOOKUP(A13061,Sheet3!A:D,4,FALSE)</f>
        <v>0</v>
      </c>
      <c r="F13061" t="str">
        <f>VLOOKUP(A13061,Sheet3!A:G,5,FALSE)</f>
        <v>PENSACOLA</v>
      </c>
      <c r="G13061" t="str">
        <f>VLOOKUP(A13061,Sheet3!A:G,6,FALSE)</f>
        <v>FL</v>
      </c>
      <c r="H13061">
        <f>VLOOKUP(A13061,Sheet3!A:G,7,FALSE)</f>
        <v>325040000</v>
      </c>
    </row>
    <row r="13062" spans="1:8" x14ac:dyDescent="0.3">
      <c r="A13062" t="s">
        <v>28</v>
      </c>
      <c r="B13062" t="str">
        <f>VLOOKUP(A13062,Sheet2!A:B,2,FALSE)</f>
        <v>59-1282328/0000</v>
      </c>
      <c r="C13062">
        <f>VLOOKUP(A13062,Sheet3!A:B,2,FALSE)</f>
        <v>591783017</v>
      </c>
      <c r="D13062" t="str">
        <f>VLOOKUP(A13062,Sheet3!A:C,3,FALSE)</f>
        <v>1759 CREIGHTON ROAD</v>
      </c>
      <c r="E13062">
        <f>VLOOKUP(A13062,Sheet3!A:D,4,FALSE)</f>
        <v>0</v>
      </c>
      <c r="F13062" t="str">
        <f>VLOOKUP(A13062,Sheet3!A:G,5,FALSE)</f>
        <v>PENSACOLA</v>
      </c>
      <c r="G13062" t="str">
        <f>VLOOKUP(A13062,Sheet3!A:G,6,FALSE)</f>
        <v>FL</v>
      </c>
      <c r="H13062">
        <f>VLOOKUP(A13062,Sheet3!A:G,7,FALSE)</f>
        <v>325040000</v>
      </c>
    </row>
    <row r="13063" spans="1:8" x14ac:dyDescent="0.3">
      <c r="A13063" t="s">
        <v>28</v>
      </c>
      <c r="B13063" t="str">
        <f>VLOOKUP(A13063,Sheet2!A:B,2,FALSE)</f>
        <v>59-1282328/0000</v>
      </c>
      <c r="C13063">
        <f>VLOOKUP(A13063,Sheet3!A:B,2,FALSE)</f>
        <v>591783017</v>
      </c>
      <c r="D13063" t="str">
        <f>VLOOKUP(A13063,Sheet3!A:C,3,FALSE)</f>
        <v>1759 CREIGHTON ROAD</v>
      </c>
      <c r="E13063">
        <f>VLOOKUP(A13063,Sheet3!A:D,4,FALSE)</f>
        <v>0</v>
      </c>
      <c r="F13063" t="str">
        <f>VLOOKUP(A13063,Sheet3!A:G,5,FALSE)</f>
        <v>PENSACOLA</v>
      </c>
      <c r="G13063" t="str">
        <f>VLOOKUP(A13063,Sheet3!A:G,6,FALSE)</f>
        <v>FL</v>
      </c>
      <c r="H13063">
        <f>VLOOKUP(A13063,Sheet3!A:G,7,FALSE)</f>
        <v>325040000</v>
      </c>
    </row>
    <row r="13064" spans="1:8" x14ac:dyDescent="0.3">
      <c r="A13064" t="s">
        <v>28</v>
      </c>
      <c r="B13064" t="str">
        <f>VLOOKUP(A13064,Sheet2!A:B,2,FALSE)</f>
        <v>59-1282328/0000</v>
      </c>
      <c r="C13064">
        <f>VLOOKUP(A13064,Sheet3!A:B,2,FALSE)</f>
        <v>591783017</v>
      </c>
      <c r="D13064" t="str">
        <f>VLOOKUP(A13064,Sheet3!A:C,3,FALSE)</f>
        <v>1759 CREIGHTON ROAD</v>
      </c>
      <c r="E13064">
        <f>VLOOKUP(A13064,Sheet3!A:D,4,FALSE)</f>
        <v>0</v>
      </c>
      <c r="F13064" t="str">
        <f>VLOOKUP(A13064,Sheet3!A:G,5,FALSE)</f>
        <v>PENSACOLA</v>
      </c>
      <c r="G13064" t="str">
        <f>VLOOKUP(A13064,Sheet3!A:G,6,FALSE)</f>
        <v>FL</v>
      </c>
      <c r="H13064">
        <f>VLOOKUP(A13064,Sheet3!A:G,7,FALSE)</f>
        <v>325040000</v>
      </c>
    </row>
    <row r="13065" spans="1:8" x14ac:dyDescent="0.3">
      <c r="A13065" t="s">
        <v>451</v>
      </c>
      <c r="B13065" t="str">
        <f>VLOOKUP(A13065,Sheet2!A:B,2,FALSE)</f>
        <v>46-4309803/0000</v>
      </c>
      <c r="C13065">
        <f>VLOOKUP(A13065,Sheet3!A:B,2,FALSE)</f>
        <v>471134563</v>
      </c>
      <c r="D13065" t="str">
        <f>VLOOKUP(A13065,Sheet3!A:C,3,FALSE)</f>
        <v>8154 HWY. 59 SUITE 217</v>
      </c>
      <c r="E13065">
        <f>VLOOKUP(A13065,Sheet3!A:D,4,FALSE)</f>
        <v>0</v>
      </c>
      <c r="F13065" t="str">
        <f>VLOOKUP(A13065,Sheet3!A:G,5,FALSE)</f>
        <v>FOLEY</v>
      </c>
      <c r="G13065" t="str">
        <f>VLOOKUP(A13065,Sheet3!A:G,6,FALSE)</f>
        <v>AL</v>
      </c>
      <c r="H13065">
        <f>VLOOKUP(A13065,Sheet3!A:G,7,FALSE)</f>
        <v>365350000</v>
      </c>
    </row>
    <row r="13066" spans="1:8" x14ac:dyDescent="0.3">
      <c r="A13066" t="s">
        <v>451</v>
      </c>
      <c r="B13066" t="str">
        <f>VLOOKUP(A13066,Sheet2!A:B,2,FALSE)</f>
        <v>46-4309803/0000</v>
      </c>
      <c r="C13066">
        <f>VLOOKUP(A13066,Sheet3!A:B,2,FALSE)</f>
        <v>471134563</v>
      </c>
      <c r="D13066" t="str">
        <f>VLOOKUP(A13066,Sheet3!A:C,3,FALSE)</f>
        <v>8154 HWY. 59 SUITE 217</v>
      </c>
      <c r="E13066">
        <f>VLOOKUP(A13066,Sheet3!A:D,4,FALSE)</f>
        <v>0</v>
      </c>
      <c r="F13066" t="str">
        <f>VLOOKUP(A13066,Sheet3!A:G,5,FALSE)</f>
        <v>FOLEY</v>
      </c>
      <c r="G13066" t="str">
        <f>VLOOKUP(A13066,Sheet3!A:G,6,FALSE)</f>
        <v>AL</v>
      </c>
      <c r="H13066">
        <f>VLOOKUP(A13066,Sheet3!A:G,7,FALSE)</f>
        <v>365350000</v>
      </c>
    </row>
    <row r="13067" spans="1:8" x14ac:dyDescent="0.3">
      <c r="A13067" t="s">
        <v>451</v>
      </c>
      <c r="B13067" t="str">
        <f>VLOOKUP(A13067,Sheet2!A:B,2,FALSE)</f>
        <v>46-4309803/0000</v>
      </c>
      <c r="C13067">
        <f>VLOOKUP(A13067,Sheet3!A:B,2,FALSE)</f>
        <v>471134563</v>
      </c>
      <c r="D13067" t="str">
        <f>VLOOKUP(A13067,Sheet3!A:C,3,FALSE)</f>
        <v>8154 HWY. 59 SUITE 217</v>
      </c>
      <c r="E13067">
        <f>VLOOKUP(A13067,Sheet3!A:D,4,FALSE)</f>
        <v>0</v>
      </c>
      <c r="F13067" t="str">
        <f>VLOOKUP(A13067,Sheet3!A:G,5,FALSE)</f>
        <v>FOLEY</v>
      </c>
      <c r="G13067" t="str">
        <f>VLOOKUP(A13067,Sheet3!A:G,6,FALSE)</f>
        <v>AL</v>
      </c>
      <c r="H13067">
        <f>VLOOKUP(A13067,Sheet3!A:G,7,FALSE)</f>
        <v>365350000</v>
      </c>
    </row>
    <row r="13068" spans="1:8" x14ac:dyDescent="0.3">
      <c r="A13068" t="s">
        <v>8</v>
      </c>
      <c r="B13068" t="e">
        <f>VLOOKUP(A13068,Sheet2!A:B,2,FALSE)</f>
        <v>#N/A</v>
      </c>
      <c r="C13068">
        <v>0</v>
      </c>
      <c r="D13068" t="str">
        <f>VLOOKUP(A13068,Sheet3!A:C,3,FALSE)</f>
        <v>22 TECHNOLOGY PARKWAY SOUTH, STE 200</v>
      </c>
      <c r="E13068">
        <f>VLOOKUP(A13068,Sheet3!A:D,4,FALSE)</f>
        <v>0</v>
      </c>
      <c r="F13068" t="str">
        <f>VLOOKUP(A13068,Sheet3!A:G,5,FALSE)</f>
        <v>PEACHTREE CORNERS</v>
      </c>
      <c r="G13068" t="str">
        <f>VLOOKUP(A13068,Sheet3!A:G,6,FALSE)</f>
        <v>GA</v>
      </c>
      <c r="H13068">
        <f>VLOOKUP(A13068,Sheet3!A:G,7,FALSE)</f>
        <v>300920000</v>
      </c>
    </row>
    <row r="13069" spans="1:8" x14ac:dyDescent="0.3">
      <c r="A13069" t="s">
        <v>8</v>
      </c>
      <c r="B13069" t="e">
        <f>VLOOKUP(A13069,Sheet2!A:B,2,FALSE)</f>
        <v>#N/A</v>
      </c>
      <c r="C13069">
        <v>0</v>
      </c>
      <c r="D13069" t="str">
        <f>VLOOKUP(A13069,Sheet3!A:C,3,FALSE)</f>
        <v>22 TECHNOLOGY PARKWAY SOUTH, STE 200</v>
      </c>
      <c r="E13069">
        <f>VLOOKUP(A13069,Sheet3!A:D,4,FALSE)</f>
        <v>0</v>
      </c>
      <c r="F13069" t="str">
        <f>VLOOKUP(A13069,Sheet3!A:G,5,FALSE)</f>
        <v>PEACHTREE CORNERS</v>
      </c>
      <c r="G13069" t="str">
        <f>VLOOKUP(A13069,Sheet3!A:G,6,FALSE)</f>
        <v>GA</v>
      </c>
      <c r="H13069">
        <f>VLOOKUP(A13069,Sheet3!A:G,7,FALSE)</f>
        <v>300920000</v>
      </c>
    </row>
    <row r="13070" spans="1:8" x14ac:dyDescent="0.3">
      <c r="A13070" t="s">
        <v>8</v>
      </c>
      <c r="B13070" t="e">
        <f>VLOOKUP(A13070,Sheet2!A:B,2,FALSE)</f>
        <v>#N/A</v>
      </c>
      <c r="C13070">
        <v>0</v>
      </c>
      <c r="D13070" t="str">
        <f>VLOOKUP(A13070,Sheet3!A:C,3,FALSE)</f>
        <v>22 TECHNOLOGY PARKWAY SOUTH, STE 200</v>
      </c>
      <c r="E13070">
        <f>VLOOKUP(A13070,Sheet3!A:D,4,FALSE)</f>
        <v>0</v>
      </c>
      <c r="F13070" t="str">
        <f>VLOOKUP(A13070,Sheet3!A:G,5,FALSE)</f>
        <v>PEACHTREE CORNERS</v>
      </c>
      <c r="G13070" t="str">
        <f>VLOOKUP(A13070,Sheet3!A:G,6,FALSE)</f>
        <v>GA</v>
      </c>
      <c r="H13070">
        <f>VLOOKUP(A13070,Sheet3!A:G,7,FALSE)</f>
        <v>300920000</v>
      </c>
    </row>
    <row r="13071" spans="1:8" x14ac:dyDescent="0.3">
      <c r="A13071" t="s">
        <v>8</v>
      </c>
      <c r="B13071" t="e">
        <f>VLOOKUP(A13071,Sheet2!A:B,2,FALSE)</f>
        <v>#N/A</v>
      </c>
      <c r="C13071">
        <v>0</v>
      </c>
      <c r="D13071" t="str">
        <f>VLOOKUP(A13071,Sheet3!A:C,3,FALSE)</f>
        <v>22 TECHNOLOGY PARKWAY SOUTH, STE 200</v>
      </c>
      <c r="E13071">
        <f>VLOOKUP(A13071,Sheet3!A:D,4,FALSE)</f>
        <v>0</v>
      </c>
      <c r="F13071" t="str">
        <f>VLOOKUP(A13071,Sheet3!A:G,5,FALSE)</f>
        <v>PEACHTREE CORNERS</v>
      </c>
      <c r="G13071" t="str">
        <f>VLOOKUP(A13071,Sheet3!A:G,6,FALSE)</f>
        <v>GA</v>
      </c>
      <c r="H13071">
        <f>VLOOKUP(A13071,Sheet3!A:G,7,FALSE)</f>
        <v>300920000</v>
      </c>
    </row>
    <row r="13072" spans="1:8" x14ac:dyDescent="0.3">
      <c r="A13072" t="s">
        <v>452</v>
      </c>
      <c r="B13072" t="str">
        <f>VLOOKUP(A13072,Sheet2!A:B,2,FALSE)</f>
        <v>02-0700114/0000</v>
      </c>
      <c r="C13072">
        <f>VLOOKUP(A13072,Sheet3!A:B,2,FALSE)</f>
        <v>20700114</v>
      </c>
      <c r="D13072" t="str">
        <f>VLOOKUP(A13072,Sheet3!A:C,3,FALSE)</f>
        <v xml:space="preserve">19748 S. GREENO RD. </v>
      </c>
      <c r="E13072">
        <f>VLOOKUP(A13072,Sheet3!A:D,4,FALSE)</f>
        <v>0</v>
      </c>
      <c r="F13072" t="str">
        <f>VLOOKUP(A13072,Sheet3!A:G,5,FALSE)</f>
        <v>FAIRHOPE</v>
      </c>
      <c r="G13072" t="str">
        <f>VLOOKUP(A13072,Sheet3!A:G,6,FALSE)</f>
        <v>FL</v>
      </c>
      <c r="H13072">
        <f>VLOOKUP(A13072,Sheet3!A:G,7,FALSE)</f>
        <v>365320000</v>
      </c>
    </row>
    <row r="13073" spans="1:8" x14ac:dyDescent="0.3">
      <c r="A13073" t="s">
        <v>452</v>
      </c>
      <c r="B13073" t="str">
        <f>VLOOKUP(A13073,Sheet2!A:B,2,FALSE)</f>
        <v>02-0700114/0000</v>
      </c>
      <c r="C13073">
        <f>VLOOKUP(A13073,Sheet3!A:B,2,FALSE)</f>
        <v>20700114</v>
      </c>
      <c r="D13073" t="str">
        <f>VLOOKUP(A13073,Sheet3!A:C,3,FALSE)</f>
        <v xml:space="preserve">19748 S. GREENO RD. </v>
      </c>
      <c r="E13073">
        <f>VLOOKUP(A13073,Sheet3!A:D,4,FALSE)</f>
        <v>0</v>
      </c>
      <c r="F13073" t="str">
        <f>VLOOKUP(A13073,Sheet3!A:G,5,FALSE)</f>
        <v>FAIRHOPE</v>
      </c>
      <c r="G13073" t="str">
        <f>VLOOKUP(A13073,Sheet3!A:G,6,FALSE)</f>
        <v>FL</v>
      </c>
      <c r="H13073">
        <f>VLOOKUP(A13073,Sheet3!A:G,7,FALSE)</f>
        <v>365320000</v>
      </c>
    </row>
    <row r="13074" spans="1:8" x14ac:dyDescent="0.3">
      <c r="A13074" t="s">
        <v>452</v>
      </c>
      <c r="B13074" t="str">
        <f>VLOOKUP(A13074,Sheet2!A:B,2,FALSE)</f>
        <v>02-0700114/0000</v>
      </c>
      <c r="C13074">
        <f>VLOOKUP(A13074,Sheet3!A:B,2,FALSE)</f>
        <v>20700114</v>
      </c>
      <c r="D13074" t="str">
        <f>VLOOKUP(A13074,Sheet3!A:C,3,FALSE)</f>
        <v xml:space="preserve">19748 S. GREENO RD. </v>
      </c>
      <c r="E13074">
        <f>VLOOKUP(A13074,Sheet3!A:D,4,FALSE)</f>
        <v>0</v>
      </c>
      <c r="F13074" t="str">
        <f>VLOOKUP(A13074,Sheet3!A:G,5,FALSE)</f>
        <v>FAIRHOPE</v>
      </c>
      <c r="G13074" t="str">
        <f>VLOOKUP(A13074,Sheet3!A:G,6,FALSE)</f>
        <v>FL</v>
      </c>
      <c r="H13074">
        <f>VLOOKUP(A13074,Sheet3!A:G,7,FALSE)</f>
        <v>365320000</v>
      </c>
    </row>
    <row r="13075" spans="1:8" x14ac:dyDescent="0.3">
      <c r="A13075" t="s">
        <v>452</v>
      </c>
      <c r="B13075" t="str">
        <f>VLOOKUP(A13075,Sheet2!A:B,2,FALSE)</f>
        <v>02-0700114/0000</v>
      </c>
      <c r="C13075">
        <f>VLOOKUP(A13075,Sheet3!A:B,2,FALSE)</f>
        <v>20700114</v>
      </c>
      <c r="D13075" t="str">
        <f>VLOOKUP(A13075,Sheet3!A:C,3,FALSE)</f>
        <v xml:space="preserve">19748 S. GREENO RD. </v>
      </c>
      <c r="E13075">
        <f>VLOOKUP(A13075,Sheet3!A:D,4,FALSE)</f>
        <v>0</v>
      </c>
      <c r="F13075" t="str">
        <f>VLOOKUP(A13075,Sheet3!A:G,5,FALSE)</f>
        <v>FAIRHOPE</v>
      </c>
      <c r="G13075" t="str">
        <f>VLOOKUP(A13075,Sheet3!A:G,6,FALSE)</f>
        <v>FL</v>
      </c>
      <c r="H13075">
        <f>VLOOKUP(A13075,Sheet3!A:G,7,FALSE)</f>
        <v>365320000</v>
      </c>
    </row>
    <row r="13076" spans="1:8" x14ac:dyDescent="0.3">
      <c r="A13076" t="s">
        <v>452</v>
      </c>
      <c r="B13076" t="str">
        <f>VLOOKUP(A13076,Sheet2!A:B,2,FALSE)</f>
        <v>02-0700114/0000</v>
      </c>
      <c r="C13076">
        <f>VLOOKUP(A13076,Sheet3!A:B,2,FALSE)</f>
        <v>20700114</v>
      </c>
      <c r="D13076" t="str">
        <f>VLOOKUP(A13076,Sheet3!A:C,3,FALSE)</f>
        <v xml:space="preserve">19748 S. GREENO RD. </v>
      </c>
      <c r="E13076">
        <f>VLOOKUP(A13076,Sheet3!A:D,4,FALSE)</f>
        <v>0</v>
      </c>
      <c r="F13076" t="str">
        <f>VLOOKUP(A13076,Sheet3!A:G,5,FALSE)</f>
        <v>FAIRHOPE</v>
      </c>
      <c r="G13076" t="str">
        <f>VLOOKUP(A13076,Sheet3!A:G,6,FALSE)</f>
        <v>FL</v>
      </c>
      <c r="H13076">
        <f>VLOOKUP(A13076,Sheet3!A:G,7,FALSE)</f>
        <v>365320000</v>
      </c>
    </row>
    <row r="13077" spans="1:8" x14ac:dyDescent="0.3">
      <c r="A13077" t="s">
        <v>452</v>
      </c>
      <c r="B13077" t="str">
        <f>VLOOKUP(A13077,Sheet2!A:B,2,FALSE)</f>
        <v>02-0700114/0000</v>
      </c>
      <c r="C13077">
        <f>VLOOKUP(A13077,Sheet3!A:B,2,FALSE)</f>
        <v>20700114</v>
      </c>
      <c r="D13077" t="str">
        <f>VLOOKUP(A13077,Sheet3!A:C,3,FALSE)</f>
        <v xml:space="preserve">19748 S. GREENO RD. </v>
      </c>
      <c r="E13077">
        <f>VLOOKUP(A13077,Sheet3!A:D,4,FALSE)</f>
        <v>0</v>
      </c>
      <c r="F13077" t="str">
        <f>VLOOKUP(A13077,Sheet3!A:G,5,FALSE)</f>
        <v>FAIRHOPE</v>
      </c>
      <c r="G13077" t="str">
        <f>VLOOKUP(A13077,Sheet3!A:G,6,FALSE)</f>
        <v>FL</v>
      </c>
      <c r="H13077">
        <f>VLOOKUP(A13077,Sheet3!A:G,7,FALSE)</f>
        <v>365320000</v>
      </c>
    </row>
    <row r="13078" spans="1:8" x14ac:dyDescent="0.3">
      <c r="A13078" t="s">
        <v>452</v>
      </c>
      <c r="B13078" t="str">
        <f>VLOOKUP(A13078,Sheet2!A:B,2,FALSE)</f>
        <v>02-0700114/0000</v>
      </c>
      <c r="C13078">
        <f>VLOOKUP(A13078,Sheet3!A:B,2,FALSE)</f>
        <v>20700114</v>
      </c>
      <c r="D13078" t="str">
        <f>VLOOKUP(A13078,Sheet3!A:C,3,FALSE)</f>
        <v xml:space="preserve">19748 S. GREENO RD. </v>
      </c>
      <c r="E13078">
        <f>VLOOKUP(A13078,Sheet3!A:D,4,FALSE)</f>
        <v>0</v>
      </c>
      <c r="F13078" t="str">
        <f>VLOOKUP(A13078,Sheet3!A:G,5,FALSE)</f>
        <v>FAIRHOPE</v>
      </c>
      <c r="G13078" t="str">
        <f>VLOOKUP(A13078,Sheet3!A:G,6,FALSE)</f>
        <v>FL</v>
      </c>
      <c r="H13078">
        <f>VLOOKUP(A13078,Sheet3!A:G,7,FALSE)</f>
        <v>365320000</v>
      </c>
    </row>
    <row r="13079" spans="1:8" x14ac:dyDescent="0.3">
      <c r="A13079" t="s">
        <v>453</v>
      </c>
      <c r="B13079" t="str">
        <f>VLOOKUP(A13079,Sheet2!A:B,2,FALSE)</f>
        <v>59-3333532/0000</v>
      </c>
      <c r="C13079">
        <f>VLOOKUP(A13079,Sheet3!A:B,2,FALSE)</f>
        <v>593433182</v>
      </c>
      <c r="D13079" t="str">
        <f>VLOOKUP(A13079,Sheet3!A:C,3,FALSE)</f>
        <v>1730 E. NINE MILE RD</v>
      </c>
      <c r="E13079">
        <f>VLOOKUP(A13079,Sheet3!A:D,4,FALSE)</f>
        <v>0</v>
      </c>
      <c r="F13079" t="str">
        <f>VLOOKUP(A13079,Sheet3!A:G,5,FALSE)</f>
        <v>PENSACOLA</v>
      </c>
      <c r="G13079" t="str">
        <f>VLOOKUP(A13079,Sheet3!A:G,6,FALSE)</f>
        <v>FL</v>
      </c>
      <c r="H13079">
        <f>VLOOKUP(A13079,Sheet3!A:G,7,FALSE)</f>
        <v>325140000</v>
      </c>
    </row>
    <row r="13080" spans="1:8" x14ac:dyDescent="0.3">
      <c r="A13080" t="s">
        <v>453</v>
      </c>
      <c r="B13080" t="str">
        <f>VLOOKUP(A13080,Sheet2!A:B,2,FALSE)</f>
        <v>59-3333532/0000</v>
      </c>
      <c r="C13080">
        <f>VLOOKUP(A13080,Sheet3!A:B,2,FALSE)</f>
        <v>593433182</v>
      </c>
      <c r="D13080" t="str">
        <f>VLOOKUP(A13080,Sheet3!A:C,3,FALSE)</f>
        <v>1730 E. NINE MILE RD</v>
      </c>
      <c r="E13080">
        <f>VLOOKUP(A13080,Sheet3!A:D,4,FALSE)</f>
        <v>0</v>
      </c>
      <c r="F13080" t="str">
        <f>VLOOKUP(A13080,Sheet3!A:G,5,FALSE)</f>
        <v>PENSACOLA</v>
      </c>
      <c r="G13080" t="str">
        <f>VLOOKUP(A13080,Sheet3!A:G,6,FALSE)</f>
        <v>FL</v>
      </c>
      <c r="H13080">
        <f>VLOOKUP(A13080,Sheet3!A:G,7,FALSE)</f>
        <v>325140000</v>
      </c>
    </row>
    <row r="13081" spans="1:8" x14ac:dyDescent="0.3">
      <c r="A13081" t="s">
        <v>453</v>
      </c>
      <c r="B13081" t="str">
        <f>VLOOKUP(A13081,Sheet2!A:B,2,FALSE)</f>
        <v>59-3333532/0000</v>
      </c>
      <c r="C13081">
        <f>VLOOKUP(A13081,Sheet3!A:B,2,FALSE)</f>
        <v>593433182</v>
      </c>
      <c r="D13081" t="str">
        <f>VLOOKUP(A13081,Sheet3!A:C,3,FALSE)</f>
        <v>1730 E. NINE MILE RD</v>
      </c>
      <c r="E13081">
        <f>VLOOKUP(A13081,Sheet3!A:D,4,FALSE)</f>
        <v>0</v>
      </c>
      <c r="F13081" t="str">
        <f>VLOOKUP(A13081,Sheet3!A:G,5,FALSE)</f>
        <v>PENSACOLA</v>
      </c>
      <c r="G13081" t="str">
        <f>VLOOKUP(A13081,Sheet3!A:G,6,FALSE)</f>
        <v>FL</v>
      </c>
      <c r="H13081">
        <f>VLOOKUP(A13081,Sheet3!A:G,7,FALSE)</f>
        <v>325140000</v>
      </c>
    </row>
    <row r="13082" spans="1:8" x14ac:dyDescent="0.3">
      <c r="A13082" t="s">
        <v>68</v>
      </c>
      <c r="B13082" t="str">
        <f>VLOOKUP(A13082,Sheet2!A:B,2,FALSE)</f>
        <v>58-2517651/0000</v>
      </c>
      <c r="C13082">
        <f>VLOOKUP(A13082,Sheet3!A:B,2,FALSE)</f>
        <v>591282328</v>
      </c>
      <c r="D13082" t="str">
        <f>VLOOKUP(A13082,Sheet3!A:C,3,FALSE)</f>
        <v>2227 E. OLIVE RD</v>
      </c>
      <c r="E13082">
        <f>VLOOKUP(A13082,Sheet3!A:D,4,FALSE)</f>
        <v>0</v>
      </c>
      <c r="F13082" t="str">
        <f>VLOOKUP(A13082,Sheet3!A:G,5,FALSE)</f>
        <v>PENSACOLA</v>
      </c>
      <c r="G13082" t="str">
        <f>VLOOKUP(A13082,Sheet3!A:G,6,FALSE)</f>
        <v>FL</v>
      </c>
      <c r="H13082">
        <f>VLOOKUP(A13082,Sheet3!A:G,7,FALSE)</f>
        <v>325140000</v>
      </c>
    </row>
    <row r="13083" spans="1:8" x14ac:dyDescent="0.3">
      <c r="A13083" t="s">
        <v>27</v>
      </c>
      <c r="B13083" t="str">
        <f>VLOOKUP(A13083,Sheet2!A:B,2,FALSE)</f>
        <v>59-1360433/0000</v>
      </c>
      <c r="C13083">
        <f>VLOOKUP(A13083,Sheet3!A:B,2,FALSE)</f>
        <v>591793584</v>
      </c>
      <c r="D13083" t="str">
        <f>VLOOKUP(A13083,Sheet3!A:C,3,FALSE)</f>
        <v>6900 B NORTH 9TH AVE</v>
      </c>
      <c r="E13083">
        <f>VLOOKUP(A13083,Sheet3!A:D,4,FALSE)</f>
        <v>0</v>
      </c>
      <c r="F13083" t="str">
        <f>VLOOKUP(A13083,Sheet3!A:G,5,FALSE)</f>
        <v>PENSACOLA</v>
      </c>
      <c r="G13083" t="str">
        <f>VLOOKUP(A13083,Sheet3!A:G,6,FALSE)</f>
        <v>FL</v>
      </c>
      <c r="H13083">
        <f>VLOOKUP(A13083,Sheet3!A:G,7,FALSE)</f>
        <v>325040000</v>
      </c>
    </row>
    <row r="13084" spans="1:8" x14ac:dyDescent="0.3">
      <c r="A13084" t="s">
        <v>27</v>
      </c>
      <c r="B13084" t="str">
        <f>VLOOKUP(A13084,Sheet2!A:B,2,FALSE)</f>
        <v>59-1360433/0000</v>
      </c>
      <c r="C13084">
        <f>VLOOKUP(A13084,Sheet3!A:B,2,FALSE)</f>
        <v>591793584</v>
      </c>
      <c r="D13084" t="str">
        <f>VLOOKUP(A13084,Sheet3!A:C,3,FALSE)</f>
        <v>6900 B NORTH 9TH AVE</v>
      </c>
      <c r="E13084">
        <f>VLOOKUP(A13084,Sheet3!A:D,4,FALSE)</f>
        <v>0</v>
      </c>
      <c r="F13084" t="str">
        <f>VLOOKUP(A13084,Sheet3!A:G,5,FALSE)</f>
        <v>PENSACOLA</v>
      </c>
      <c r="G13084" t="str">
        <f>VLOOKUP(A13084,Sheet3!A:G,6,FALSE)</f>
        <v>FL</v>
      </c>
      <c r="H13084">
        <f>VLOOKUP(A13084,Sheet3!A:G,7,FALSE)</f>
        <v>325040000</v>
      </c>
    </row>
    <row r="13085" spans="1:8" x14ac:dyDescent="0.3">
      <c r="A13085" t="s">
        <v>27</v>
      </c>
      <c r="B13085" t="str">
        <f>VLOOKUP(A13085,Sheet2!A:B,2,FALSE)</f>
        <v>59-1360433/0000</v>
      </c>
      <c r="C13085">
        <f>VLOOKUP(A13085,Sheet3!A:B,2,FALSE)</f>
        <v>591793584</v>
      </c>
      <c r="D13085" t="str">
        <f>VLOOKUP(A13085,Sheet3!A:C,3,FALSE)</f>
        <v>6900 B NORTH 9TH AVE</v>
      </c>
      <c r="E13085">
        <f>VLOOKUP(A13085,Sheet3!A:D,4,FALSE)</f>
        <v>0</v>
      </c>
      <c r="F13085" t="str">
        <f>VLOOKUP(A13085,Sheet3!A:G,5,FALSE)</f>
        <v>PENSACOLA</v>
      </c>
      <c r="G13085" t="str">
        <f>VLOOKUP(A13085,Sheet3!A:G,6,FALSE)</f>
        <v>FL</v>
      </c>
      <c r="H13085">
        <f>VLOOKUP(A13085,Sheet3!A:G,7,FALSE)</f>
        <v>325040000</v>
      </c>
    </row>
    <row r="13086" spans="1:8" x14ac:dyDescent="0.3">
      <c r="A13086" t="s">
        <v>26</v>
      </c>
      <c r="B13086" t="str">
        <f>VLOOKUP(A13086,Sheet2!A:B,2,FALSE)</f>
        <v>59-1572232/0000</v>
      </c>
      <c r="C13086">
        <f>VLOOKUP(A13086,Sheet3!A:B,2,FALSE)</f>
        <v>591793584</v>
      </c>
      <c r="D13086" t="str">
        <f>VLOOKUP(A13086,Sheet3!A:C,3,FALSE)</f>
        <v>6900 B NORTH 9TH AVENUE</v>
      </c>
      <c r="E13086">
        <f>VLOOKUP(A13086,Sheet3!A:D,4,FALSE)</f>
        <v>0</v>
      </c>
      <c r="F13086" t="str">
        <f>VLOOKUP(A13086,Sheet3!A:G,5,FALSE)</f>
        <v>PENSACOLA</v>
      </c>
      <c r="G13086" t="str">
        <f>VLOOKUP(A13086,Sheet3!A:G,6,FALSE)</f>
        <v>FL</v>
      </c>
      <c r="H13086">
        <f>VLOOKUP(A13086,Sheet3!A:G,7,FALSE)</f>
        <v>325040000</v>
      </c>
    </row>
    <row r="13087" spans="1:8" x14ac:dyDescent="0.3">
      <c r="A13087" t="s">
        <v>101</v>
      </c>
      <c r="B13087" t="str">
        <f>VLOOKUP(A13087,Sheet2!A:B,2,FALSE)</f>
        <v>27-0000008/0000</v>
      </c>
      <c r="C13087">
        <f>VLOOKUP(A13087,Sheet3!A:B,2,FALSE)</f>
        <v>270000022</v>
      </c>
      <c r="D13087" t="str">
        <f>VLOOKUP(A13087,Sheet3!A:C,3,FALSE)</f>
        <v>41-C FAIRPOINT DRIVE</v>
      </c>
      <c r="E13087">
        <f>VLOOKUP(A13087,Sheet3!A:D,4,FALSE)</f>
        <v>0</v>
      </c>
      <c r="F13087" t="str">
        <f>VLOOKUP(A13087,Sheet3!A:G,5,FALSE)</f>
        <v>GULF BREEZE</v>
      </c>
      <c r="G13087" t="str">
        <f>VLOOKUP(A13087,Sheet3!A:G,6,FALSE)</f>
        <v>FL</v>
      </c>
      <c r="H13087">
        <f>VLOOKUP(A13087,Sheet3!A:G,7,FALSE)</f>
        <v>325610000</v>
      </c>
    </row>
    <row r="13088" spans="1:8" x14ac:dyDescent="0.3">
      <c r="A13088" t="s">
        <v>101</v>
      </c>
      <c r="B13088" t="str">
        <f>VLOOKUP(A13088,Sheet2!A:B,2,FALSE)</f>
        <v>27-0000008/0000</v>
      </c>
      <c r="C13088">
        <f>VLOOKUP(A13088,Sheet3!A:B,2,FALSE)</f>
        <v>270000022</v>
      </c>
      <c r="D13088" t="str">
        <f>VLOOKUP(A13088,Sheet3!A:C,3,FALSE)</f>
        <v>41-C FAIRPOINT DRIVE</v>
      </c>
      <c r="E13088">
        <f>VLOOKUP(A13088,Sheet3!A:D,4,FALSE)</f>
        <v>0</v>
      </c>
      <c r="F13088" t="str">
        <f>VLOOKUP(A13088,Sheet3!A:G,5,FALSE)</f>
        <v>GULF BREEZE</v>
      </c>
      <c r="G13088" t="str">
        <f>VLOOKUP(A13088,Sheet3!A:G,6,FALSE)</f>
        <v>FL</v>
      </c>
      <c r="H13088">
        <f>VLOOKUP(A13088,Sheet3!A:G,7,FALSE)</f>
        <v>325610000</v>
      </c>
    </row>
    <row r="13089" spans="1:8" x14ac:dyDescent="0.3">
      <c r="A13089" t="s">
        <v>257</v>
      </c>
      <c r="B13089" t="str">
        <f>VLOOKUP(A13089,Sheet2!A:B,2,FALSE)</f>
        <v>58-1374420/0000</v>
      </c>
      <c r="C13089">
        <f>VLOOKUP(A13089,Sheet3!A:B,2,FALSE)</f>
        <v>591092105</v>
      </c>
      <c r="D13089" t="str">
        <f>VLOOKUP(A13089,Sheet3!A:C,3,FALSE)</f>
        <v>2350 HWY 29 SOUTH</v>
      </c>
      <c r="E13089">
        <f>VLOOKUP(A13089,Sheet3!A:D,4,FALSE)</f>
        <v>0</v>
      </c>
      <c r="F13089" t="str">
        <f>VLOOKUP(A13089,Sheet3!A:G,5,FALSE)</f>
        <v>CANTONMENT</v>
      </c>
      <c r="G13089" t="str">
        <f>VLOOKUP(A13089,Sheet3!A:G,6,FALSE)</f>
        <v>FL</v>
      </c>
      <c r="H13089">
        <f>VLOOKUP(A13089,Sheet3!A:G,7,FALSE)</f>
        <v>325330000</v>
      </c>
    </row>
    <row r="13090" spans="1:8" x14ac:dyDescent="0.3">
      <c r="A13090" t="s">
        <v>257</v>
      </c>
      <c r="B13090" t="str">
        <f>VLOOKUP(A13090,Sheet2!A:B,2,FALSE)</f>
        <v>58-1374420/0000</v>
      </c>
      <c r="C13090">
        <f>VLOOKUP(A13090,Sheet3!A:B,2,FALSE)</f>
        <v>591092105</v>
      </c>
      <c r="D13090" t="str">
        <f>VLOOKUP(A13090,Sheet3!A:C,3,FALSE)</f>
        <v>2350 HWY 29 SOUTH</v>
      </c>
      <c r="E13090">
        <f>VLOOKUP(A13090,Sheet3!A:D,4,FALSE)</f>
        <v>0</v>
      </c>
      <c r="F13090" t="str">
        <f>VLOOKUP(A13090,Sheet3!A:G,5,FALSE)</f>
        <v>CANTONMENT</v>
      </c>
      <c r="G13090" t="str">
        <f>VLOOKUP(A13090,Sheet3!A:G,6,FALSE)</f>
        <v>FL</v>
      </c>
      <c r="H13090">
        <f>VLOOKUP(A13090,Sheet3!A:G,7,FALSE)</f>
        <v>325330000</v>
      </c>
    </row>
    <row r="13091" spans="1:8" x14ac:dyDescent="0.3">
      <c r="A13091" t="s">
        <v>257</v>
      </c>
      <c r="B13091" t="str">
        <f>VLOOKUP(A13091,Sheet2!A:B,2,FALSE)</f>
        <v>58-1374420/0000</v>
      </c>
      <c r="C13091">
        <f>VLOOKUP(A13091,Sheet3!A:B,2,FALSE)</f>
        <v>591092105</v>
      </c>
      <c r="D13091" t="str">
        <f>VLOOKUP(A13091,Sheet3!A:C,3,FALSE)</f>
        <v>2350 HWY 29 SOUTH</v>
      </c>
      <c r="E13091">
        <f>VLOOKUP(A13091,Sheet3!A:D,4,FALSE)</f>
        <v>0</v>
      </c>
      <c r="F13091" t="str">
        <f>VLOOKUP(A13091,Sheet3!A:G,5,FALSE)</f>
        <v>CANTONMENT</v>
      </c>
      <c r="G13091" t="str">
        <f>VLOOKUP(A13091,Sheet3!A:G,6,FALSE)</f>
        <v>FL</v>
      </c>
      <c r="H13091">
        <f>VLOOKUP(A13091,Sheet3!A:G,7,FALSE)</f>
        <v>325330000</v>
      </c>
    </row>
    <row r="13092" spans="1:8" x14ac:dyDescent="0.3">
      <c r="A13092" t="s">
        <v>257</v>
      </c>
      <c r="B13092" t="str">
        <f>VLOOKUP(A13092,Sheet2!A:B,2,FALSE)</f>
        <v>58-1374420/0000</v>
      </c>
      <c r="C13092">
        <f>VLOOKUP(A13092,Sheet3!A:B,2,FALSE)</f>
        <v>591092105</v>
      </c>
      <c r="D13092" t="str">
        <f>VLOOKUP(A13092,Sheet3!A:C,3,FALSE)</f>
        <v>2350 HWY 29 SOUTH</v>
      </c>
      <c r="E13092">
        <f>VLOOKUP(A13092,Sheet3!A:D,4,FALSE)</f>
        <v>0</v>
      </c>
      <c r="F13092" t="str">
        <f>VLOOKUP(A13092,Sheet3!A:G,5,FALSE)</f>
        <v>CANTONMENT</v>
      </c>
      <c r="G13092" t="str">
        <f>VLOOKUP(A13092,Sheet3!A:G,6,FALSE)</f>
        <v>FL</v>
      </c>
      <c r="H13092">
        <f>VLOOKUP(A13092,Sheet3!A:G,7,FALSE)</f>
        <v>325330000</v>
      </c>
    </row>
    <row r="13093" spans="1:8" x14ac:dyDescent="0.3">
      <c r="A13093" t="s">
        <v>257</v>
      </c>
      <c r="B13093" t="str">
        <f>VLOOKUP(A13093,Sheet2!A:B,2,FALSE)</f>
        <v>58-1374420/0000</v>
      </c>
      <c r="C13093">
        <f>VLOOKUP(A13093,Sheet3!A:B,2,FALSE)</f>
        <v>591092105</v>
      </c>
      <c r="D13093" t="str">
        <f>VLOOKUP(A13093,Sheet3!A:C,3,FALSE)</f>
        <v>2350 HWY 29 SOUTH</v>
      </c>
      <c r="E13093">
        <f>VLOOKUP(A13093,Sheet3!A:D,4,FALSE)</f>
        <v>0</v>
      </c>
      <c r="F13093" t="str">
        <f>VLOOKUP(A13093,Sheet3!A:G,5,FALSE)</f>
        <v>CANTONMENT</v>
      </c>
      <c r="G13093" t="str">
        <f>VLOOKUP(A13093,Sheet3!A:G,6,FALSE)</f>
        <v>FL</v>
      </c>
      <c r="H13093">
        <f>VLOOKUP(A13093,Sheet3!A:G,7,FALSE)</f>
        <v>325330000</v>
      </c>
    </row>
    <row r="13094" spans="1:8" x14ac:dyDescent="0.3">
      <c r="A13094" t="s">
        <v>257</v>
      </c>
      <c r="B13094" t="str">
        <f>VLOOKUP(A13094,Sheet2!A:B,2,FALSE)</f>
        <v>58-1374420/0000</v>
      </c>
      <c r="C13094">
        <f>VLOOKUP(A13094,Sheet3!A:B,2,FALSE)</f>
        <v>591092105</v>
      </c>
      <c r="D13094" t="str">
        <f>VLOOKUP(A13094,Sheet3!A:C,3,FALSE)</f>
        <v>2350 HWY 29 SOUTH</v>
      </c>
      <c r="E13094">
        <f>VLOOKUP(A13094,Sheet3!A:D,4,FALSE)</f>
        <v>0</v>
      </c>
      <c r="F13094" t="str">
        <f>VLOOKUP(A13094,Sheet3!A:G,5,FALSE)</f>
        <v>CANTONMENT</v>
      </c>
      <c r="G13094" t="str">
        <f>VLOOKUP(A13094,Sheet3!A:G,6,FALSE)</f>
        <v>FL</v>
      </c>
      <c r="H13094">
        <f>VLOOKUP(A13094,Sheet3!A:G,7,FALSE)</f>
        <v>325330000</v>
      </c>
    </row>
    <row r="13095" spans="1:8" x14ac:dyDescent="0.3">
      <c r="A13095" t="s">
        <v>36</v>
      </c>
      <c r="B13095" t="str">
        <f>VLOOKUP(A13095,Sheet2!A:B,2,FALSE)</f>
        <v>26-2741873/0000</v>
      </c>
      <c r="C13095">
        <f>VLOOKUP(A13095,Sheet3!A:B,2,FALSE)</f>
        <v>263179150</v>
      </c>
      <c r="D13095" t="str">
        <f>VLOOKUP(A13095,Sheet3!A:C,3,FALSE)</f>
        <v>3961 SPANISH TRAIL RD</v>
      </c>
      <c r="E13095">
        <f>VLOOKUP(A13095,Sheet3!A:D,4,FALSE)</f>
        <v>0</v>
      </c>
      <c r="F13095" t="str">
        <f>VLOOKUP(A13095,Sheet3!A:G,5,FALSE)</f>
        <v>PENSACOLA</v>
      </c>
      <c r="G13095" t="str">
        <f>VLOOKUP(A13095,Sheet3!A:G,6,FALSE)</f>
        <v>FL</v>
      </c>
      <c r="H13095">
        <f>VLOOKUP(A13095,Sheet3!A:G,7,FALSE)</f>
        <v>325040000</v>
      </c>
    </row>
    <row r="13096" spans="1:8" x14ac:dyDescent="0.3">
      <c r="A13096" t="s">
        <v>36</v>
      </c>
      <c r="B13096" t="str">
        <f>VLOOKUP(A13096,Sheet2!A:B,2,FALSE)</f>
        <v>26-2741873/0000</v>
      </c>
      <c r="C13096">
        <f>VLOOKUP(A13096,Sheet3!A:B,2,FALSE)</f>
        <v>263179150</v>
      </c>
      <c r="D13096" t="str">
        <f>VLOOKUP(A13096,Sheet3!A:C,3,FALSE)</f>
        <v>3961 SPANISH TRAIL RD</v>
      </c>
      <c r="E13096">
        <f>VLOOKUP(A13096,Sheet3!A:D,4,FALSE)</f>
        <v>0</v>
      </c>
      <c r="F13096" t="str">
        <f>VLOOKUP(A13096,Sheet3!A:G,5,FALSE)</f>
        <v>PENSACOLA</v>
      </c>
      <c r="G13096" t="str">
        <f>VLOOKUP(A13096,Sheet3!A:G,6,FALSE)</f>
        <v>FL</v>
      </c>
      <c r="H13096">
        <f>VLOOKUP(A13096,Sheet3!A:G,7,FALSE)</f>
        <v>325040000</v>
      </c>
    </row>
    <row r="13097" spans="1:8" x14ac:dyDescent="0.3">
      <c r="A13097" t="s">
        <v>36</v>
      </c>
      <c r="B13097" t="str">
        <f>VLOOKUP(A13097,Sheet2!A:B,2,FALSE)</f>
        <v>26-2741873/0000</v>
      </c>
      <c r="C13097">
        <f>VLOOKUP(A13097,Sheet3!A:B,2,FALSE)</f>
        <v>263179150</v>
      </c>
      <c r="D13097" t="str">
        <f>VLOOKUP(A13097,Sheet3!A:C,3,FALSE)</f>
        <v>3961 SPANISH TRAIL RD</v>
      </c>
      <c r="E13097">
        <f>VLOOKUP(A13097,Sheet3!A:D,4,FALSE)</f>
        <v>0</v>
      </c>
      <c r="F13097" t="str">
        <f>VLOOKUP(A13097,Sheet3!A:G,5,FALSE)</f>
        <v>PENSACOLA</v>
      </c>
      <c r="G13097" t="str">
        <f>VLOOKUP(A13097,Sheet3!A:G,6,FALSE)</f>
        <v>FL</v>
      </c>
      <c r="H13097">
        <f>VLOOKUP(A13097,Sheet3!A:G,7,FALSE)</f>
        <v>325040000</v>
      </c>
    </row>
    <row r="13098" spans="1:8" x14ac:dyDescent="0.3">
      <c r="A13098" t="s">
        <v>36</v>
      </c>
      <c r="B13098" t="str">
        <f>VLOOKUP(A13098,Sheet2!A:B,2,FALSE)</f>
        <v>26-2741873/0000</v>
      </c>
      <c r="C13098">
        <f>VLOOKUP(A13098,Sheet3!A:B,2,FALSE)</f>
        <v>263179150</v>
      </c>
      <c r="D13098" t="str">
        <f>VLOOKUP(A13098,Sheet3!A:C,3,FALSE)</f>
        <v>3961 SPANISH TRAIL RD</v>
      </c>
      <c r="E13098">
        <f>VLOOKUP(A13098,Sheet3!A:D,4,FALSE)</f>
        <v>0</v>
      </c>
      <c r="F13098" t="str">
        <f>VLOOKUP(A13098,Sheet3!A:G,5,FALSE)</f>
        <v>PENSACOLA</v>
      </c>
      <c r="G13098" t="str">
        <f>VLOOKUP(A13098,Sheet3!A:G,6,FALSE)</f>
        <v>FL</v>
      </c>
      <c r="H13098">
        <f>VLOOKUP(A13098,Sheet3!A:G,7,FALSE)</f>
        <v>325040000</v>
      </c>
    </row>
    <row r="13099" spans="1:8" x14ac:dyDescent="0.3">
      <c r="A13099" t="s">
        <v>215</v>
      </c>
      <c r="B13099" t="str">
        <f>VLOOKUP(A13099,Sheet2!A:B,2,FALSE)</f>
        <v>26-0185892/0000</v>
      </c>
      <c r="C13099">
        <f>VLOOKUP(A13099,Sheet3!A:B,2,FALSE)</f>
        <v>260641769</v>
      </c>
      <c r="D13099" t="str">
        <f>VLOOKUP(A13099,Sheet3!A:C,3,FALSE)</f>
        <v>6601 N DAVIS HWY, SUITE 8</v>
      </c>
      <c r="E13099">
        <f>VLOOKUP(A13099,Sheet3!A:D,4,FALSE)</f>
        <v>0</v>
      </c>
      <c r="F13099" t="str">
        <f>VLOOKUP(A13099,Sheet3!A:G,5,FALSE)</f>
        <v>PENSACOLA</v>
      </c>
      <c r="G13099" t="str">
        <f>VLOOKUP(A13099,Sheet3!A:G,6,FALSE)</f>
        <v>FL</v>
      </c>
      <c r="H13099">
        <f>VLOOKUP(A13099,Sheet3!A:G,7,FALSE)</f>
        <v>325040000</v>
      </c>
    </row>
    <row r="13100" spans="1:8" x14ac:dyDescent="0.3">
      <c r="A13100" t="s">
        <v>215</v>
      </c>
      <c r="B13100" t="str">
        <f>VLOOKUP(A13100,Sheet2!A:B,2,FALSE)</f>
        <v>26-0185892/0000</v>
      </c>
      <c r="C13100">
        <f>VLOOKUP(A13100,Sheet3!A:B,2,FALSE)</f>
        <v>260641769</v>
      </c>
      <c r="D13100" t="str">
        <f>VLOOKUP(A13100,Sheet3!A:C,3,FALSE)</f>
        <v>6601 N DAVIS HWY, SUITE 8</v>
      </c>
      <c r="E13100">
        <f>VLOOKUP(A13100,Sheet3!A:D,4,FALSE)</f>
        <v>0</v>
      </c>
      <c r="F13100" t="str">
        <f>VLOOKUP(A13100,Sheet3!A:G,5,FALSE)</f>
        <v>PENSACOLA</v>
      </c>
      <c r="G13100" t="str">
        <f>VLOOKUP(A13100,Sheet3!A:G,6,FALSE)</f>
        <v>FL</v>
      </c>
      <c r="H13100">
        <f>VLOOKUP(A13100,Sheet3!A:G,7,FALSE)</f>
        <v>325040000</v>
      </c>
    </row>
    <row r="13101" spans="1:8" x14ac:dyDescent="0.3">
      <c r="A13101" t="s">
        <v>48</v>
      </c>
      <c r="B13101" t="str">
        <f>VLOOKUP(A13101,Sheet2!A:B,2,FALSE)</f>
        <v>63-1190613/0000</v>
      </c>
      <c r="C13101">
        <f>VLOOKUP(A13101,Sheet3!A:B,2,FALSE)</f>
        <v>743187480</v>
      </c>
      <c r="D13101" t="str">
        <f>VLOOKUP(A13101,Sheet3!A:C,3,FALSE)</f>
        <v>2115 WEST NINE MILE ROAD</v>
      </c>
      <c r="E13101" t="str">
        <f>VLOOKUP(A13101,Sheet3!A:D,4,FALSE)</f>
        <v>STE 1</v>
      </c>
      <c r="F13101" t="str">
        <f>VLOOKUP(A13101,Sheet3!A:G,5,FALSE)</f>
        <v>PENSACOLA</v>
      </c>
      <c r="G13101" t="str">
        <f>VLOOKUP(A13101,Sheet3!A:G,6,FALSE)</f>
        <v>FL</v>
      </c>
      <c r="H13101">
        <f>VLOOKUP(A13101,Sheet3!A:G,7,FALSE)</f>
        <v>325340000</v>
      </c>
    </row>
    <row r="13102" spans="1:8" x14ac:dyDescent="0.3">
      <c r="A13102" t="s">
        <v>48</v>
      </c>
      <c r="B13102" t="str">
        <f>VLOOKUP(A13102,Sheet2!A:B,2,FALSE)</f>
        <v>63-1190613/0000</v>
      </c>
      <c r="C13102">
        <f>VLOOKUP(A13102,Sheet3!A:B,2,FALSE)</f>
        <v>743187480</v>
      </c>
      <c r="D13102" t="str">
        <f>VLOOKUP(A13102,Sheet3!A:C,3,FALSE)</f>
        <v>2115 WEST NINE MILE ROAD</v>
      </c>
      <c r="E13102" t="str">
        <f>VLOOKUP(A13102,Sheet3!A:D,4,FALSE)</f>
        <v>STE 1</v>
      </c>
      <c r="F13102" t="str">
        <f>VLOOKUP(A13102,Sheet3!A:G,5,FALSE)</f>
        <v>PENSACOLA</v>
      </c>
      <c r="G13102" t="str">
        <f>VLOOKUP(A13102,Sheet3!A:G,6,FALSE)</f>
        <v>FL</v>
      </c>
      <c r="H13102">
        <f>VLOOKUP(A13102,Sheet3!A:G,7,FALSE)</f>
        <v>325340000</v>
      </c>
    </row>
    <row r="13103" spans="1:8" x14ac:dyDescent="0.3">
      <c r="A13103" t="s">
        <v>48</v>
      </c>
      <c r="B13103" t="str">
        <f>VLOOKUP(A13103,Sheet2!A:B,2,FALSE)</f>
        <v>63-1190613/0000</v>
      </c>
      <c r="C13103">
        <f>VLOOKUP(A13103,Sheet3!A:B,2,FALSE)</f>
        <v>743187480</v>
      </c>
      <c r="D13103" t="str">
        <f>VLOOKUP(A13103,Sheet3!A:C,3,FALSE)</f>
        <v>2115 WEST NINE MILE ROAD</v>
      </c>
      <c r="E13103" t="str">
        <f>VLOOKUP(A13103,Sheet3!A:D,4,FALSE)</f>
        <v>STE 1</v>
      </c>
      <c r="F13103" t="str">
        <f>VLOOKUP(A13103,Sheet3!A:G,5,FALSE)</f>
        <v>PENSACOLA</v>
      </c>
      <c r="G13103" t="str">
        <f>VLOOKUP(A13103,Sheet3!A:G,6,FALSE)</f>
        <v>FL</v>
      </c>
      <c r="H13103">
        <f>VLOOKUP(A13103,Sheet3!A:G,7,FALSE)</f>
        <v>325340000</v>
      </c>
    </row>
    <row r="13104" spans="1:8" x14ac:dyDescent="0.3">
      <c r="A13104" t="s">
        <v>8</v>
      </c>
      <c r="B13104" t="e">
        <f>VLOOKUP(A13104,Sheet2!A:B,2,FALSE)</f>
        <v>#N/A</v>
      </c>
      <c r="C13104">
        <v>0</v>
      </c>
      <c r="D13104" t="str">
        <f>VLOOKUP(A13104,Sheet3!A:C,3,FALSE)</f>
        <v>22 TECHNOLOGY PARKWAY SOUTH, STE 200</v>
      </c>
      <c r="E13104">
        <f>VLOOKUP(A13104,Sheet3!A:D,4,FALSE)</f>
        <v>0</v>
      </c>
      <c r="F13104" t="str">
        <f>VLOOKUP(A13104,Sheet3!A:G,5,FALSE)</f>
        <v>PEACHTREE CORNERS</v>
      </c>
      <c r="G13104" t="str">
        <f>VLOOKUP(A13104,Sheet3!A:G,6,FALSE)</f>
        <v>GA</v>
      </c>
      <c r="H13104">
        <f>VLOOKUP(A13104,Sheet3!A:G,7,FALSE)</f>
        <v>300920000</v>
      </c>
    </row>
    <row r="13105" spans="1:8" x14ac:dyDescent="0.3">
      <c r="A13105" t="s">
        <v>8</v>
      </c>
      <c r="B13105" t="e">
        <f>VLOOKUP(A13105,Sheet2!A:B,2,FALSE)</f>
        <v>#N/A</v>
      </c>
      <c r="C13105">
        <v>0</v>
      </c>
      <c r="D13105" t="str">
        <f>VLOOKUP(A13105,Sheet3!A:C,3,FALSE)</f>
        <v>22 TECHNOLOGY PARKWAY SOUTH, STE 200</v>
      </c>
      <c r="E13105">
        <f>VLOOKUP(A13105,Sheet3!A:D,4,FALSE)</f>
        <v>0</v>
      </c>
      <c r="F13105" t="str">
        <f>VLOOKUP(A13105,Sheet3!A:G,5,FALSE)</f>
        <v>PEACHTREE CORNERS</v>
      </c>
      <c r="G13105" t="str">
        <f>VLOOKUP(A13105,Sheet3!A:G,6,FALSE)</f>
        <v>GA</v>
      </c>
      <c r="H13105">
        <f>VLOOKUP(A13105,Sheet3!A:G,7,FALSE)</f>
        <v>300920000</v>
      </c>
    </row>
    <row r="13106" spans="1:8" x14ac:dyDescent="0.3">
      <c r="A13106" t="s">
        <v>8</v>
      </c>
      <c r="B13106" t="e">
        <f>VLOOKUP(A13106,Sheet2!A:B,2,FALSE)</f>
        <v>#N/A</v>
      </c>
      <c r="C13106">
        <v>0</v>
      </c>
      <c r="D13106" t="str">
        <f>VLOOKUP(A13106,Sheet3!A:C,3,FALSE)</f>
        <v>22 TECHNOLOGY PARKWAY SOUTH, STE 200</v>
      </c>
      <c r="E13106">
        <f>VLOOKUP(A13106,Sheet3!A:D,4,FALSE)</f>
        <v>0</v>
      </c>
      <c r="F13106" t="str">
        <f>VLOOKUP(A13106,Sheet3!A:G,5,FALSE)</f>
        <v>PEACHTREE CORNERS</v>
      </c>
      <c r="G13106" t="str">
        <f>VLOOKUP(A13106,Sheet3!A:G,6,FALSE)</f>
        <v>GA</v>
      </c>
      <c r="H13106">
        <f>VLOOKUP(A13106,Sheet3!A:G,7,FALSE)</f>
        <v>300920000</v>
      </c>
    </row>
    <row r="13107" spans="1:8" x14ac:dyDescent="0.3">
      <c r="A13107" t="s">
        <v>87</v>
      </c>
      <c r="B13107" t="str">
        <f>VLOOKUP(A13107,Sheet2!A:B,2,FALSE)</f>
        <v>46-3189446/0000</v>
      </c>
      <c r="C13107">
        <f>VLOOKUP(A13107,Sheet3!A:B,2,FALSE)</f>
        <v>464089459</v>
      </c>
      <c r="D13107" t="str">
        <f>VLOOKUP(A13107,Sheet3!A:C,3,FALSE)</f>
        <v>7100 PLANTATION ROAD, SUITE 9</v>
      </c>
      <c r="E13107">
        <f>VLOOKUP(A13107,Sheet3!A:D,4,FALSE)</f>
        <v>0</v>
      </c>
      <c r="F13107" t="str">
        <f>VLOOKUP(A13107,Sheet3!A:G,5,FALSE)</f>
        <v>PENSACOLA</v>
      </c>
      <c r="G13107" t="str">
        <f>VLOOKUP(A13107,Sheet3!A:G,6,FALSE)</f>
        <v>FL</v>
      </c>
      <c r="H13107">
        <f>VLOOKUP(A13107,Sheet3!A:G,7,FALSE)</f>
        <v>325040000</v>
      </c>
    </row>
    <row r="13108" spans="1:8" x14ac:dyDescent="0.3">
      <c r="A13108" t="s">
        <v>87</v>
      </c>
      <c r="B13108" t="str">
        <f>VLOOKUP(A13108,Sheet2!A:B,2,FALSE)</f>
        <v>46-3189446/0000</v>
      </c>
      <c r="C13108">
        <f>VLOOKUP(A13108,Sheet3!A:B,2,FALSE)</f>
        <v>464089459</v>
      </c>
      <c r="D13108" t="str">
        <f>VLOOKUP(A13108,Sheet3!A:C,3,FALSE)</f>
        <v>7100 PLANTATION ROAD, SUITE 9</v>
      </c>
      <c r="E13108">
        <f>VLOOKUP(A13108,Sheet3!A:D,4,FALSE)</f>
        <v>0</v>
      </c>
      <c r="F13108" t="str">
        <f>VLOOKUP(A13108,Sheet3!A:G,5,FALSE)</f>
        <v>PENSACOLA</v>
      </c>
      <c r="G13108" t="str">
        <f>VLOOKUP(A13108,Sheet3!A:G,6,FALSE)</f>
        <v>FL</v>
      </c>
      <c r="H13108">
        <f>VLOOKUP(A13108,Sheet3!A:G,7,FALSE)</f>
        <v>325040000</v>
      </c>
    </row>
    <row r="13109" spans="1:8" x14ac:dyDescent="0.3">
      <c r="A13109" t="s">
        <v>87</v>
      </c>
      <c r="B13109" t="str">
        <f>VLOOKUP(A13109,Sheet2!A:B,2,FALSE)</f>
        <v>46-3189446/0000</v>
      </c>
      <c r="C13109">
        <f>VLOOKUP(A13109,Sheet3!A:B,2,FALSE)</f>
        <v>464089459</v>
      </c>
      <c r="D13109" t="str">
        <f>VLOOKUP(A13109,Sheet3!A:C,3,FALSE)</f>
        <v>7100 PLANTATION ROAD, SUITE 9</v>
      </c>
      <c r="E13109">
        <f>VLOOKUP(A13109,Sheet3!A:D,4,FALSE)</f>
        <v>0</v>
      </c>
      <c r="F13109" t="str">
        <f>VLOOKUP(A13109,Sheet3!A:G,5,FALSE)</f>
        <v>PENSACOLA</v>
      </c>
      <c r="G13109" t="str">
        <f>VLOOKUP(A13109,Sheet3!A:G,6,FALSE)</f>
        <v>FL</v>
      </c>
      <c r="H13109">
        <f>VLOOKUP(A13109,Sheet3!A:G,7,FALSE)</f>
        <v>325040000</v>
      </c>
    </row>
    <row r="13110" spans="1:8" x14ac:dyDescent="0.3">
      <c r="A13110" t="s">
        <v>369</v>
      </c>
      <c r="B13110" t="str">
        <f>VLOOKUP(A13110,Sheet2!A:B,2,FALSE)</f>
        <v>59-3578928/0000</v>
      </c>
      <c r="C13110">
        <f>VLOOKUP(A13110,Sheet3!A:B,2,FALSE)</f>
        <v>593715535</v>
      </c>
      <c r="D13110" t="str">
        <f>VLOOKUP(A13110,Sheet3!A:C,3,FALSE)</f>
        <v>3201 EAST OLIVE ROAD</v>
      </c>
      <c r="E13110" t="str">
        <f>VLOOKUP(A13110,Sheet3!A:D,4,FALSE)</f>
        <v>SUITE B</v>
      </c>
      <c r="F13110" t="str">
        <f>VLOOKUP(A13110,Sheet3!A:G,5,FALSE)</f>
        <v>PENSACOLA</v>
      </c>
      <c r="G13110" t="str">
        <f>VLOOKUP(A13110,Sheet3!A:G,6,FALSE)</f>
        <v>FL</v>
      </c>
      <c r="H13110">
        <f>VLOOKUP(A13110,Sheet3!A:G,7,FALSE)</f>
        <v>325140000</v>
      </c>
    </row>
    <row r="13111" spans="1:8" x14ac:dyDescent="0.3">
      <c r="A13111" t="s">
        <v>369</v>
      </c>
      <c r="B13111" t="str">
        <f>VLOOKUP(A13111,Sheet2!A:B,2,FALSE)</f>
        <v>59-3578928/0000</v>
      </c>
      <c r="C13111">
        <f>VLOOKUP(A13111,Sheet3!A:B,2,FALSE)</f>
        <v>593715535</v>
      </c>
      <c r="D13111" t="str">
        <f>VLOOKUP(A13111,Sheet3!A:C,3,FALSE)</f>
        <v>3201 EAST OLIVE ROAD</v>
      </c>
      <c r="E13111" t="str">
        <f>VLOOKUP(A13111,Sheet3!A:D,4,FALSE)</f>
        <v>SUITE B</v>
      </c>
      <c r="F13111" t="str">
        <f>VLOOKUP(A13111,Sheet3!A:G,5,FALSE)</f>
        <v>PENSACOLA</v>
      </c>
      <c r="G13111" t="str">
        <f>VLOOKUP(A13111,Sheet3!A:G,6,FALSE)</f>
        <v>FL</v>
      </c>
      <c r="H13111">
        <f>VLOOKUP(A13111,Sheet3!A:G,7,FALSE)</f>
        <v>325140000</v>
      </c>
    </row>
    <row r="13112" spans="1:8" x14ac:dyDescent="0.3">
      <c r="A13112" t="s">
        <v>369</v>
      </c>
      <c r="B13112" t="str">
        <f>VLOOKUP(A13112,Sheet2!A:B,2,FALSE)</f>
        <v>59-3578928/0000</v>
      </c>
      <c r="C13112">
        <f>VLOOKUP(A13112,Sheet3!A:B,2,FALSE)</f>
        <v>593715535</v>
      </c>
      <c r="D13112" t="str">
        <f>VLOOKUP(A13112,Sheet3!A:C,3,FALSE)</f>
        <v>3201 EAST OLIVE ROAD</v>
      </c>
      <c r="E13112" t="str">
        <f>VLOOKUP(A13112,Sheet3!A:D,4,FALSE)</f>
        <v>SUITE B</v>
      </c>
      <c r="F13112" t="str">
        <f>VLOOKUP(A13112,Sheet3!A:G,5,FALSE)</f>
        <v>PENSACOLA</v>
      </c>
      <c r="G13112" t="str">
        <f>VLOOKUP(A13112,Sheet3!A:G,6,FALSE)</f>
        <v>FL</v>
      </c>
      <c r="H13112">
        <f>VLOOKUP(A13112,Sheet3!A:G,7,FALSE)</f>
        <v>325140000</v>
      </c>
    </row>
    <row r="13113" spans="1:8" x14ac:dyDescent="0.3">
      <c r="A13113" t="s">
        <v>369</v>
      </c>
      <c r="B13113" t="str">
        <f>VLOOKUP(A13113,Sheet2!A:B,2,FALSE)</f>
        <v>59-3578928/0000</v>
      </c>
      <c r="C13113">
        <f>VLOOKUP(A13113,Sheet3!A:B,2,FALSE)</f>
        <v>593715535</v>
      </c>
      <c r="D13113" t="str">
        <f>VLOOKUP(A13113,Sheet3!A:C,3,FALSE)</f>
        <v>3201 EAST OLIVE ROAD</v>
      </c>
      <c r="E13113" t="str">
        <f>VLOOKUP(A13113,Sheet3!A:D,4,FALSE)</f>
        <v>SUITE B</v>
      </c>
      <c r="F13113" t="str">
        <f>VLOOKUP(A13113,Sheet3!A:G,5,FALSE)</f>
        <v>PENSACOLA</v>
      </c>
      <c r="G13113" t="str">
        <f>VLOOKUP(A13113,Sheet3!A:G,6,FALSE)</f>
        <v>FL</v>
      </c>
      <c r="H13113">
        <f>VLOOKUP(A13113,Sheet3!A:G,7,FALSE)</f>
        <v>325140000</v>
      </c>
    </row>
    <row r="13114" spans="1:8" x14ac:dyDescent="0.3">
      <c r="A13114" t="s">
        <v>369</v>
      </c>
      <c r="B13114" t="str">
        <f>VLOOKUP(A13114,Sheet2!A:B,2,FALSE)</f>
        <v>59-3578928/0000</v>
      </c>
      <c r="C13114">
        <f>VLOOKUP(A13114,Sheet3!A:B,2,FALSE)</f>
        <v>593715535</v>
      </c>
      <c r="D13114" t="str">
        <f>VLOOKUP(A13114,Sheet3!A:C,3,FALSE)</f>
        <v>3201 EAST OLIVE ROAD</v>
      </c>
      <c r="E13114" t="str">
        <f>VLOOKUP(A13114,Sheet3!A:D,4,FALSE)</f>
        <v>SUITE B</v>
      </c>
      <c r="F13114" t="str">
        <f>VLOOKUP(A13114,Sheet3!A:G,5,FALSE)</f>
        <v>PENSACOLA</v>
      </c>
      <c r="G13114" t="str">
        <f>VLOOKUP(A13114,Sheet3!A:G,6,FALSE)</f>
        <v>FL</v>
      </c>
      <c r="H13114">
        <f>VLOOKUP(A13114,Sheet3!A:G,7,FALSE)</f>
        <v>325140000</v>
      </c>
    </row>
    <row r="13115" spans="1:8" x14ac:dyDescent="0.3">
      <c r="A13115" t="s">
        <v>369</v>
      </c>
      <c r="B13115" t="str">
        <f>VLOOKUP(A13115,Sheet2!A:B,2,FALSE)</f>
        <v>59-3578928/0000</v>
      </c>
      <c r="C13115">
        <f>VLOOKUP(A13115,Sheet3!A:B,2,FALSE)</f>
        <v>593715535</v>
      </c>
      <c r="D13115" t="str">
        <f>VLOOKUP(A13115,Sheet3!A:C,3,FALSE)</f>
        <v>3201 EAST OLIVE ROAD</v>
      </c>
      <c r="E13115" t="str">
        <f>VLOOKUP(A13115,Sheet3!A:D,4,FALSE)</f>
        <v>SUITE B</v>
      </c>
      <c r="F13115" t="str">
        <f>VLOOKUP(A13115,Sheet3!A:G,5,FALSE)</f>
        <v>PENSACOLA</v>
      </c>
      <c r="G13115" t="str">
        <f>VLOOKUP(A13115,Sheet3!A:G,6,FALSE)</f>
        <v>FL</v>
      </c>
      <c r="H13115">
        <f>VLOOKUP(A13115,Sheet3!A:G,7,FALSE)</f>
        <v>325140000</v>
      </c>
    </row>
    <row r="13116" spans="1:8" x14ac:dyDescent="0.3">
      <c r="A13116" t="s">
        <v>369</v>
      </c>
      <c r="B13116" t="str">
        <f>VLOOKUP(A13116,Sheet2!A:B,2,FALSE)</f>
        <v>59-3578928/0000</v>
      </c>
      <c r="C13116">
        <f>VLOOKUP(A13116,Sheet3!A:B,2,FALSE)</f>
        <v>593715535</v>
      </c>
      <c r="D13116" t="str">
        <f>VLOOKUP(A13116,Sheet3!A:C,3,FALSE)</f>
        <v>3201 EAST OLIVE ROAD</v>
      </c>
      <c r="E13116" t="str">
        <f>VLOOKUP(A13116,Sheet3!A:D,4,FALSE)</f>
        <v>SUITE B</v>
      </c>
      <c r="F13116" t="str">
        <f>VLOOKUP(A13116,Sheet3!A:G,5,FALSE)</f>
        <v>PENSACOLA</v>
      </c>
      <c r="G13116" t="str">
        <f>VLOOKUP(A13116,Sheet3!A:G,6,FALSE)</f>
        <v>FL</v>
      </c>
      <c r="H13116">
        <f>VLOOKUP(A13116,Sheet3!A:G,7,FALSE)</f>
        <v>325140000</v>
      </c>
    </row>
    <row r="13117" spans="1:8" x14ac:dyDescent="0.3">
      <c r="A13117" t="s">
        <v>369</v>
      </c>
      <c r="B13117" t="str">
        <f>VLOOKUP(A13117,Sheet2!A:B,2,FALSE)</f>
        <v>59-3578928/0000</v>
      </c>
      <c r="C13117">
        <f>VLOOKUP(A13117,Sheet3!A:B,2,FALSE)</f>
        <v>593715535</v>
      </c>
      <c r="D13117" t="str">
        <f>VLOOKUP(A13117,Sheet3!A:C,3,FALSE)</f>
        <v>3201 EAST OLIVE ROAD</v>
      </c>
      <c r="E13117" t="str">
        <f>VLOOKUP(A13117,Sheet3!A:D,4,FALSE)</f>
        <v>SUITE B</v>
      </c>
      <c r="F13117" t="str">
        <f>VLOOKUP(A13117,Sheet3!A:G,5,FALSE)</f>
        <v>PENSACOLA</v>
      </c>
      <c r="G13117" t="str">
        <f>VLOOKUP(A13117,Sheet3!A:G,6,FALSE)</f>
        <v>FL</v>
      </c>
      <c r="H13117">
        <f>VLOOKUP(A13117,Sheet3!A:G,7,FALSE)</f>
        <v>325140000</v>
      </c>
    </row>
    <row r="13118" spans="1:8" x14ac:dyDescent="0.3">
      <c r="A13118" t="s">
        <v>369</v>
      </c>
      <c r="B13118" t="str">
        <f>VLOOKUP(A13118,Sheet2!A:B,2,FALSE)</f>
        <v>59-3578928/0000</v>
      </c>
      <c r="C13118">
        <f>VLOOKUP(A13118,Sheet3!A:B,2,FALSE)</f>
        <v>593715535</v>
      </c>
      <c r="D13118" t="str">
        <f>VLOOKUP(A13118,Sheet3!A:C,3,FALSE)</f>
        <v>3201 EAST OLIVE ROAD</v>
      </c>
      <c r="E13118" t="str">
        <f>VLOOKUP(A13118,Sheet3!A:D,4,FALSE)</f>
        <v>SUITE B</v>
      </c>
      <c r="F13118" t="str">
        <f>VLOOKUP(A13118,Sheet3!A:G,5,FALSE)</f>
        <v>PENSACOLA</v>
      </c>
      <c r="G13118" t="str">
        <f>VLOOKUP(A13118,Sheet3!A:G,6,FALSE)</f>
        <v>FL</v>
      </c>
      <c r="H13118">
        <f>VLOOKUP(A13118,Sheet3!A:G,7,FALSE)</f>
        <v>325140000</v>
      </c>
    </row>
    <row r="13119" spans="1:8" x14ac:dyDescent="0.3">
      <c r="A13119" t="s">
        <v>369</v>
      </c>
      <c r="B13119" t="str">
        <f>VLOOKUP(A13119,Sheet2!A:B,2,FALSE)</f>
        <v>59-3578928/0000</v>
      </c>
      <c r="C13119">
        <f>VLOOKUP(A13119,Sheet3!A:B,2,FALSE)</f>
        <v>593715535</v>
      </c>
      <c r="D13119" t="str">
        <f>VLOOKUP(A13119,Sheet3!A:C,3,FALSE)</f>
        <v>3201 EAST OLIVE ROAD</v>
      </c>
      <c r="E13119" t="str">
        <f>VLOOKUP(A13119,Sheet3!A:D,4,FALSE)</f>
        <v>SUITE B</v>
      </c>
      <c r="F13119" t="str">
        <f>VLOOKUP(A13119,Sheet3!A:G,5,FALSE)</f>
        <v>PENSACOLA</v>
      </c>
      <c r="G13119" t="str">
        <f>VLOOKUP(A13119,Sheet3!A:G,6,FALSE)</f>
        <v>FL</v>
      </c>
      <c r="H13119">
        <f>VLOOKUP(A13119,Sheet3!A:G,7,FALSE)</f>
        <v>325140000</v>
      </c>
    </row>
    <row r="13120" spans="1:8" x14ac:dyDescent="0.3">
      <c r="A13120" t="s">
        <v>369</v>
      </c>
      <c r="B13120" t="str">
        <f>VLOOKUP(A13120,Sheet2!A:B,2,FALSE)</f>
        <v>59-3578928/0000</v>
      </c>
      <c r="C13120">
        <f>VLOOKUP(A13120,Sheet3!A:B,2,FALSE)</f>
        <v>593715535</v>
      </c>
      <c r="D13120" t="str">
        <f>VLOOKUP(A13120,Sheet3!A:C,3,FALSE)</f>
        <v>3201 EAST OLIVE ROAD</v>
      </c>
      <c r="E13120" t="str">
        <f>VLOOKUP(A13120,Sheet3!A:D,4,FALSE)</f>
        <v>SUITE B</v>
      </c>
      <c r="F13120" t="str">
        <f>VLOOKUP(A13120,Sheet3!A:G,5,FALSE)</f>
        <v>PENSACOLA</v>
      </c>
      <c r="G13120" t="str">
        <f>VLOOKUP(A13120,Sheet3!A:G,6,FALSE)</f>
        <v>FL</v>
      </c>
      <c r="H13120">
        <f>VLOOKUP(A13120,Sheet3!A:G,7,FALSE)</f>
        <v>325140000</v>
      </c>
    </row>
    <row r="13121" spans="1:8" x14ac:dyDescent="0.3">
      <c r="A13121" t="s">
        <v>369</v>
      </c>
      <c r="B13121" t="str">
        <f>VLOOKUP(A13121,Sheet2!A:B,2,FALSE)</f>
        <v>59-3578928/0000</v>
      </c>
      <c r="C13121">
        <f>VLOOKUP(A13121,Sheet3!A:B,2,FALSE)</f>
        <v>593715535</v>
      </c>
      <c r="D13121" t="str">
        <f>VLOOKUP(A13121,Sheet3!A:C,3,FALSE)</f>
        <v>3201 EAST OLIVE ROAD</v>
      </c>
      <c r="E13121" t="str">
        <f>VLOOKUP(A13121,Sheet3!A:D,4,FALSE)</f>
        <v>SUITE B</v>
      </c>
      <c r="F13121" t="str">
        <f>VLOOKUP(A13121,Sheet3!A:G,5,FALSE)</f>
        <v>PENSACOLA</v>
      </c>
      <c r="G13121" t="str">
        <f>VLOOKUP(A13121,Sheet3!A:G,6,FALSE)</f>
        <v>FL</v>
      </c>
      <c r="H13121">
        <f>VLOOKUP(A13121,Sheet3!A:G,7,FALSE)</f>
        <v>325140000</v>
      </c>
    </row>
    <row r="13122" spans="1:8" x14ac:dyDescent="0.3">
      <c r="A13122" t="s">
        <v>369</v>
      </c>
      <c r="B13122" t="str">
        <f>VLOOKUP(A13122,Sheet2!A:B,2,FALSE)</f>
        <v>59-3578928/0000</v>
      </c>
      <c r="C13122">
        <f>VLOOKUP(A13122,Sheet3!A:B,2,FALSE)</f>
        <v>593715535</v>
      </c>
      <c r="D13122" t="str">
        <f>VLOOKUP(A13122,Sheet3!A:C,3,FALSE)</f>
        <v>3201 EAST OLIVE ROAD</v>
      </c>
      <c r="E13122" t="str">
        <f>VLOOKUP(A13122,Sheet3!A:D,4,FALSE)</f>
        <v>SUITE B</v>
      </c>
      <c r="F13122" t="str">
        <f>VLOOKUP(A13122,Sheet3!A:G,5,FALSE)</f>
        <v>PENSACOLA</v>
      </c>
      <c r="G13122" t="str">
        <f>VLOOKUP(A13122,Sheet3!A:G,6,FALSE)</f>
        <v>FL</v>
      </c>
      <c r="H13122">
        <f>VLOOKUP(A13122,Sheet3!A:G,7,FALSE)</f>
        <v>325140000</v>
      </c>
    </row>
    <row r="13123" spans="1:8" x14ac:dyDescent="0.3">
      <c r="A13123" t="s">
        <v>387</v>
      </c>
      <c r="B13123" t="str">
        <f>VLOOKUP(A13123,Sheet2!A:B,2,FALSE)</f>
        <v>59-2056636/0000</v>
      </c>
      <c r="C13123">
        <f>VLOOKUP(A13123,Sheet3!A:B,2,FALSE)</f>
        <v>592326245</v>
      </c>
      <c r="D13123" t="str">
        <f>VLOOKUP(A13123,Sheet3!A:C,3,FALSE)</f>
        <v>1007 AIRPORT BLVD.</v>
      </c>
      <c r="E13123">
        <f>VLOOKUP(A13123,Sheet3!A:D,4,FALSE)</f>
        <v>0</v>
      </c>
      <c r="F13123" t="str">
        <f>VLOOKUP(A13123,Sheet3!A:G,5,FALSE)</f>
        <v>PENSACOLA</v>
      </c>
      <c r="G13123" t="str">
        <f>VLOOKUP(A13123,Sheet3!A:G,6,FALSE)</f>
        <v>FL</v>
      </c>
      <c r="H13123">
        <f>VLOOKUP(A13123,Sheet3!A:G,7,FALSE)</f>
        <v>325040000</v>
      </c>
    </row>
    <row r="13124" spans="1:8" x14ac:dyDescent="0.3">
      <c r="A13124" t="s">
        <v>387</v>
      </c>
      <c r="B13124" t="str">
        <f>VLOOKUP(A13124,Sheet2!A:B,2,FALSE)</f>
        <v>59-2056636/0000</v>
      </c>
      <c r="C13124">
        <f>VLOOKUP(A13124,Sheet3!A:B,2,FALSE)</f>
        <v>592326245</v>
      </c>
      <c r="D13124" t="str">
        <f>VLOOKUP(A13124,Sheet3!A:C,3,FALSE)</f>
        <v>1007 AIRPORT BLVD.</v>
      </c>
      <c r="E13124">
        <f>VLOOKUP(A13124,Sheet3!A:D,4,FALSE)</f>
        <v>0</v>
      </c>
      <c r="F13124" t="str">
        <f>VLOOKUP(A13124,Sheet3!A:G,5,FALSE)</f>
        <v>PENSACOLA</v>
      </c>
      <c r="G13124" t="str">
        <f>VLOOKUP(A13124,Sheet3!A:G,6,FALSE)</f>
        <v>FL</v>
      </c>
      <c r="H13124">
        <f>VLOOKUP(A13124,Sheet3!A:G,7,FALSE)</f>
        <v>325040000</v>
      </c>
    </row>
    <row r="13125" spans="1:8" x14ac:dyDescent="0.3">
      <c r="A13125" t="s">
        <v>387</v>
      </c>
      <c r="B13125" t="str">
        <f>VLOOKUP(A13125,Sheet2!A:B,2,FALSE)</f>
        <v>59-2056636/0000</v>
      </c>
      <c r="C13125">
        <f>VLOOKUP(A13125,Sheet3!A:B,2,FALSE)</f>
        <v>592326245</v>
      </c>
      <c r="D13125" t="str">
        <f>VLOOKUP(A13125,Sheet3!A:C,3,FALSE)</f>
        <v>1007 AIRPORT BLVD.</v>
      </c>
      <c r="E13125">
        <f>VLOOKUP(A13125,Sheet3!A:D,4,FALSE)</f>
        <v>0</v>
      </c>
      <c r="F13125" t="str">
        <f>VLOOKUP(A13125,Sheet3!A:G,5,FALSE)</f>
        <v>PENSACOLA</v>
      </c>
      <c r="G13125" t="str">
        <f>VLOOKUP(A13125,Sheet3!A:G,6,FALSE)</f>
        <v>FL</v>
      </c>
      <c r="H13125">
        <f>VLOOKUP(A13125,Sheet3!A:G,7,FALSE)</f>
        <v>325040000</v>
      </c>
    </row>
    <row r="13126" spans="1:8" x14ac:dyDescent="0.3">
      <c r="A13126" t="s">
        <v>387</v>
      </c>
      <c r="B13126" t="str">
        <f>VLOOKUP(A13126,Sheet2!A:B,2,FALSE)</f>
        <v>59-2056636/0000</v>
      </c>
      <c r="C13126">
        <f>VLOOKUP(A13126,Sheet3!A:B,2,FALSE)</f>
        <v>592326245</v>
      </c>
      <c r="D13126" t="str">
        <f>VLOOKUP(A13126,Sheet3!A:C,3,FALSE)</f>
        <v>1007 AIRPORT BLVD.</v>
      </c>
      <c r="E13126">
        <f>VLOOKUP(A13126,Sheet3!A:D,4,FALSE)</f>
        <v>0</v>
      </c>
      <c r="F13126" t="str">
        <f>VLOOKUP(A13126,Sheet3!A:G,5,FALSE)</f>
        <v>PENSACOLA</v>
      </c>
      <c r="G13126" t="str">
        <f>VLOOKUP(A13126,Sheet3!A:G,6,FALSE)</f>
        <v>FL</v>
      </c>
      <c r="H13126">
        <f>VLOOKUP(A13126,Sheet3!A:G,7,FALSE)</f>
        <v>325040000</v>
      </c>
    </row>
    <row r="13127" spans="1:8" x14ac:dyDescent="0.3">
      <c r="A13127" t="s">
        <v>387</v>
      </c>
      <c r="B13127" t="str">
        <f>VLOOKUP(A13127,Sheet2!A:B,2,FALSE)</f>
        <v>59-2056636/0000</v>
      </c>
      <c r="C13127">
        <f>VLOOKUP(A13127,Sheet3!A:B,2,FALSE)</f>
        <v>592326245</v>
      </c>
      <c r="D13127" t="str">
        <f>VLOOKUP(A13127,Sheet3!A:C,3,FALSE)</f>
        <v>1007 AIRPORT BLVD.</v>
      </c>
      <c r="E13127">
        <f>VLOOKUP(A13127,Sheet3!A:D,4,FALSE)</f>
        <v>0</v>
      </c>
      <c r="F13127" t="str">
        <f>VLOOKUP(A13127,Sheet3!A:G,5,FALSE)</f>
        <v>PENSACOLA</v>
      </c>
      <c r="G13127" t="str">
        <f>VLOOKUP(A13127,Sheet3!A:G,6,FALSE)</f>
        <v>FL</v>
      </c>
      <c r="H13127">
        <f>VLOOKUP(A13127,Sheet3!A:G,7,FALSE)</f>
        <v>325040000</v>
      </c>
    </row>
    <row r="13128" spans="1:8" x14ac:dyDescent="0.3">
      <c r="A13128" t="s">
        <v>387</v>
      </c>
      <c r="B13128" t="str">
        <f>VLOOKUP(A13128,Sheet2!A:B,2,FALSE)</f>
        <v>59-2056636/0000</v>
      </c>
      <c r="C13128">
        <f>VLOOKUP(A13128,Sheet3!A:B,2,FALSE)</f>
        <v>592326245</v>
      </c>
      <c r="D13128" t="str">
        <f>VLOOKUP(A13128,Sheet3!A:C,3,FALSE)</f>
        <v>1007 AIRPORT BLVD.</v>
      </c>
      <c r="E13128">
        <f>VLOOKUP(A13128,Sheet3!A:D,4,FALSE)</f>
        <v>0</v>
      </c>
      <c r="F13128" t="str">
        <f>VLOOKUP(A13128,Sheet3!A:G,5,FALSE)</f>
        <v>PENSACOLA</v>
      </c>
      <c r="G13128" t="str">
        <f>VLOOKUP(A13128,Sheet3!A:G,6,FALSE)</f>
        <v>FL</v>
      </c>
      <c r="H13128">
        <f>VLOOKUP(A13128,Sheet3!A:G,7,FALSE)</f>
        <v>325040000</v>
      </c>
    </row>
    <row r="13129" spans="1:8" x14ac:dyDescent="0.3">
      <c r="A13129" t="s">
        <v>387</v>
      </c>
      <c r="B13129" t="str">
        <f>VLOOKUP(A13129,Sheet2!A:B,2,FALSE)</f>
        <v>59-2056636/0000</v>
      </c>
      <c r="C13129">
        <f>VLOOKUP(A13129,Sheet3!A:B,2,FALSE)</f>
        <v>592326245</v>
      </c>
      <c r="D13129" t="str">
        <f>VLOOKUP(A13129,Sheet3!A:C,3,FALSE)</f>
        <v>1007 AIRPORT BLVD.</v>
      </c>
      <c r="E13129">
        <f>VLOOKUP(A13129,Sheet3!A:D,4,FALSE)</f>
        <v>0</v>
      </c>
      <c r="F13129" t="str">
        <f>VLOOKUP(A13129,Sheet3!A:G,5,FALSE)</f>
        <v>PENSACOLA</v>
      </c>
      <c r="G13129" t="str">
        <f>VLOOKUP(A13129,Sheet3!A:G,6,FALSE)</f>
        <v>FL</v>
      </c>
      <c r="H13129">
        <f>VLOOKUP(A13129,Sheet3!A:G,7,FALSE)</f>
        <v>325040000</v>
      </c>
    </row>
    <row r="13130" spans="1:8" x14ac:dyDescent="0.3">
      <c r="A13130" t="s">
        <v>34</v>
      </c>
      <c r="B13130" t="str">
        <f>VLOOKUP(A13130,Sheet2!A:B,2,FALSE)</f>
        <v>20-3876397/0000</v>
      </c>
      <c r="C13130">
        <f>VLOOKUP(A13130,Sheet3!A:B,2,FALSE)</f>
        <v>203876397</v>
      </c>
      <c r="D13130" t="str">
        <f>VLOOKUP(A13130,Sheet3!A:C,3,FALSE)</f>
        <v>4461 BAYOU BLVD</v>
      </c>
      <c r="E13130">
        <f>VLOOKUP(A13130,Sheet3!A:D,4,FALSE)</f>
        <v>0</v>
      </c>
      <c r="F13130" t="str">
        <f>VLOOKUP(A13130,Sheet3!A:G,5,FALSE)</f>
        <v>PENSACOLA</v>
      </c>
      <c r="G13130" t="str">
        <f>VLOOKUP(A13130,Sheet3!A:G,6,FALSE)</f>
        <v>FL</v>
      </c>
      <c r="H13130">
        <f>VLOOKUP(A13130,Sheet3!A:G,7,FALSE)</f>
        <v>325050000</v>
      </c>
    </row>
    <row r="13131" spans="1:8" x14ac:dyDescent="0.3">
      <c r="A13131" t="s">
        <v>34</v>
      </c>
      <c r="B13131" t="str">
        <f>VLOOKUP(A13131,Sheet2!A:B,2,FALSE)</f>
        <v>20-3876397/0000</v>
      </c>
      <c r="C13131">
        <f>VLOOKUP(A13131,Sheet3!A:B,2,FALSE)</f>
        <v>203876397</v>
      </c>
      <c r="D13131" t="str">
        <f>VLOOKUP(A13131,Sheet3!A:C,3,FALSE)</f>
        <v>4461 BAYOU BLVD</v>
      </c>
      <c r="E13131">
        <f>VLOOKUP(A13131,Sheet3!A:D,4,FALSE)</f>
        <v>0</v>
      </c>
      <c r="F13131" t="str">
        <f>VLOOKUP(A13131,Sheet3!A:G,5,FALSE)</f>
        <v>PENSACOLA</v>
      </c>
      <c r="G13131" t="str">
        <f>VLOOKUP(A13131,Sheet3!A:G,6,FALSE)</f>
        <v>FL</v>
      </c>
      <c r="H13131">
        <f>VLOOKUP(A13131,Sheet3!A:G,7,FALSE)</f>
        <v>325050000</v>
      </c>
    </row>
    <row r="13132" spans="1:8" x14ac:dyDescent="0.3">
      <c r="A13132" t="s">
        <v>34</v>
      </c>
      <c r="B13132" t="str">
        <f>VLOOKUP(A13132,Sheet2!A:B,2,FALSE)</f>
        <v>20-3876397/0000</v>
      </c>
      <c r="C13132">
        <f>VLOOKUP(A13132,Sheet3!A:B,2,FALSE)</f>
        <v>203876397</v>
      </c>
      <c r="D13132" t="str">
        <f>VLOOKUP(A13132,Sheet3!A:C,3,FALSE)</f>
        <v>4461 BAYOU BLVD</v>
      </c>
      <c r="E13132">
        <f>VLOOKUP(A13132,Sheet3!A:D,4,FALSE)</f>
        <v>0</v>
      </c>
      <c r="F13132" t="str">
        <f>VLOOKUP(A13132,Sheet3!A:G,5,FALSE)</f>
        <v>PENSACOLA</v>
      </c>
      <c r="G13132" t="str">
        <f>VLOOKUP(A13132,Sheet3!A:G,6,FALSE)</f>
        <v>FL</v>
      </c>
      <c r="H13132">
        <f>VLOOKUP(A13132,Sheet3!A:G,7,FALSE)</f>
        <v>325050000</v>
      </c>
    </row>
    <row r="13133" spans="1:8" x14ac:dyDescent="0.3">
      <c r="A13133" t="s">
        <v>32</v>
      </c>
      <c r="B13133" t="str">
        <f>VLOOKUP(A13133,Sheet2!A:B,2,FALSE)</f>
        <v>59-3418340/0000</v>
      </c>
      <c r="C13133">
        <f>VLOOKUP(A13133,Sheet3!A:B,2,FALSE)</f>
        <v>593457258</v>
      </c>
      <c r="D13133" t="str">
        <f>VLOOKUP(A13133,Sheet3!A:C,3,FALSE)</f>
        <v>3961 SPANISH TRAIL ROAD</v>
      </c>
      <c r="E13133">
        <f>VLOOKUP(A13133,Sheet3!A:D,4,FALSE)</f>
        <v>0</v>
      </c>
      <c r="F13133" t="str">
        <f>VLOOKUP(A13133,Sheet3!A:G,5,FALSE)</f>
        <v>PENSACOLA</v>
      </c>
      <c r="G13133" t="str">
        <f>VLOOKUP(A13133,Sheet3!A:G,6,FALSE)</f>
        <v>FL</v>
      </c>
      <c r="H13133">
        <f>VLOOKUP(A13133,Sheet3!A:G,7,FALSE)</f>
        <v>325040000</v>
      </c>
    </row>
    <row r="13134" spans="1:8" x14ac:dyDescent="0.3">
      <c r="A13134" t="s">
        <v>107</v>
      </c>
      <c r="B13134" t="str">
        <f>VLOOKUP(A13134,Sheet2!A:B,2,FALSE)</f>
        <v>59-1615230/0000</v>
      </c>
      <c r="C13134">
        <f>VLOOKUP(A13134,Sheet3!A:B,2,FALSE)</f>
        <v>591870851</v>
      </c>
      <c r="D13134" t="str">
        <f>VLOOKUP(A13134,Sheet3!A:C,3,FALSE)</f>
        <v>555 BRENT LANE</v>
      </c>
      <c r="E13134">
        <f>VLOOKUP(A13134,Sheet3!A:D,4,FALSE)</f>
        <v>0</v>
      </c>
      <c r="F13134" t="str">
        <f>VLOOKUP(A13134,Sheet3!A:G,5,FALSE)</f>
        <v>PENSACOLA</v>
      </c>
      <c r="G13134" t="str">
        <f>VLOOKUP(A13134,Sheet3!A:G,6,FALSE)</f>
        <v>FL</v>
      </c>
      <c r="H13134">
        <f>VLOOKUP(A13134,Sheet3!A:G,7,FALSE)</f>
        <v>325030000</v>
      </c>
    </row>
    <row r="13135" spans="1:8" x14ac:dyDescent="0.3">
      <c r="A13135" t="s">
        <v>107</v>
      </c>
      <c r="B13135" t="str">
        <f>VLOOKUP(A13135,Sheet2!A:B,2,FALSE)</f>
        <v>59-1615230/0000</v>
      </c>
      <c r="C13135">
        <f>VLOOKUP(A13135,Sheet3!A:B,2,FALSE)</f>
        <v>591870851</v>
      </c>
      <c r="D13135" t="str">
        <f>VLOOKUP(A13135,Sheet3!A:C,3,FALSE)</f>
        <v>555 BRENT LANE</v>
      </c>
      <c r="E13135">
        <f>VLOOKUP(A13135,Sheet3!A:D,4,FALSE)</f>
        <v>0</v>
      </c>
      <c r="F13135" t="str">
        <f>VLOOKUP(A13135,Sheet3!A:G,5,FALSE)</f>
        <v>PENSACOLA</v>
      </c>
      <c r="G13135" t="str">
        <f>VLOOKUP(A13135,Sheet3!A:G,6,FALSE)</f>
        <v>FL</v>
      </c>
      <c r="H13135">
        <f>VLOOKUP(A13135,Sheet3!A:G,7,FALSE)</f>
        <v>325030000</v>
      </c>
    </row>
    <row r="13136" spans="1:8" x14ac:dyDescent="0.3">
      <c r="A13136" t="s">
        <v>107</v>
      </c>
      <c r="B13136" t="str">
        <f>VLOOKUP(A13136,Sheet2!A:B,2,FALSE)</f>
        <v>59-1615230/0000</v>
      </c>
      <c r="C13136">
        <f>VLOOKUP(A13136,Sheet3!A:B,2,FALSE)</f>
        <v>591870851</v>
      </c>
      <c r="D13136" t="str">
        <f>VLOOKUP(A13136,Sheet3!A:C,3,FALSE)</f>
        <v>555 BRENT LANE</v>
      </c>
      <c r="E13136">
        <f>VLOOKUP(A13136,Sheet3!A:D,4,FALSE)</f>
        <v>0</v>
      </c>
      <c r="F13136" t="str">
        <f>VLOOKUP(A13136,Sheet3!A:G,5,FALSE)</f>
        <v>PENSACOLA</v>
      </c>
      <c r="G13136" t="str">
        <f>VLOOKUP(A13136,Sheet3!A:G,6,FALSE)</f>
        <v>FL</v>
      </c>
      <c r="H13136">
        <f>VLOOKUP(A13136,Sheet3!A:G,7,FALSE)</f>
        <v>325030000</v>
      </c>
    </row>
    <row r="13137" spans="1:8" x14ac:dyDescent="0.3">
      <c r="A13137" t="s">
        <v>48</v>
      </c>
      <c r="B13137" t="str">
        <f>VLOOKUP(A13137,Sheet2!A:B,2,FALSE)</f>
        <v>63-1190613/0000</v>
      </c>
      <c r="C13137">
        <f>VLOOKUP(A13137,Sheet3!A:B,2,FALSE)</f>
        <v>743187480</v>
      </c>
      <c r="D13137" t="str">
        <f>VLOOKUP(A13137,Sheet3!A:C,3,FALSE)</f>
        <v>2115 WEST NINE MILE ROAD</v>
      </c>
      <c r="E13137" t="str">
        <f>VLOOKUP(A13137,Sheet3!A:D,4,FALSE)</f>
        <v>STE 1</v>
      </c>
      <c r="F13137" t="str">
        <f>VLOOKUP(A13137,Sheet3!A:G,5,FALSE)</f>
        <v>PENSACOLA</v>
      </c>
      <c r="G13137" t="str">
        <f>VLOOKUP(A13137,Sheet3!A:G,6,FALSE)</f>
        <v>FL</v>
      </c>
      <c r="H13137">
        <f>VLOOKUP(A13137,Sheet3!A:G,7,FALSE)</f>
        <v>325340000</v>
      </c>
    </row>
    <row r="13138" spans="1:8" x14ac:dyDescent="0.3">
      <c r="A13138" t="s">
        <v>44</v>
      </c>
      <c r="B13138" t="str">
        <f>VLOOKUP(A13138,Sheet2!A:B,2,FALSE)</f>
        <v>721-35-4206/0000</v>
      </c>
      <c r="C13138">
        <f>VLOOKUP(A13138,Sheet3!A:B,2,FALSE)</f>
        <v>813993322</v>
      </c>
      <c r="D13138" t="str">
        <f>VLOOKUP(A13138,Sheet3!A:C,3,FALSE)</f>
        <v>466 E NINE MILE RD</v>
      </c>
      <c r="E13138">
        <f>VLOOKUP(A13138,Sheet3!A:D,4,FALSE)</f>
        <v>0</v>
      </c>
      <c r="F13138" t="str">
        <f>VLOOKUP(A13138,Sheet3!A:G,5,FALSE)</f>
        <v>PENSACOLA</v>
      </c>
      <c r="G13138" t="str">
        <f>VLOOKUP(A13138,Sheet3!A:G,6,FALSE)</f>
        <v>FL</v>
      </c>
      <c r="H13138">
        <f>VLOOKUP(A13138,Sheet3!A:G,7,FALSE)</f>
        <v>325140000</v>
      </c>
    </row>
    <row r="13139" spans="1:8" x14ac:dyDescent="0.3">
      <c r="A13139" t="s">
        <v>44</v>
      </c>
      <c r="B13139" t="str">
        <f>VLOOKUP(A13139,Sheet2!A:B,2,FALSE)</f>
        <v>721-35-4206/0000</v>
      </c>
      <c r="C13139">
        <f>VLOOKUP(A13139,Sheet3!A:B,2,FALSE)</f>
        <v>813993322</v>
      </c>
      <c r="D13139" t="str">
        <f>VLOOKUP(A13139,Sheet3!A:C,3,FALSE)</f>
        <v>466 E NINE MILE RD</v>
      </c>
      <c r="E13139">
        <f>VLOOKUP(A13139,Sheet3!A:D,4,FALSE)</f>
        <v>0</v>
      </c>
      <c r="F13139" t="str">
        <f>VLOOKUP(A13139,Sheet3!A:G,5,FALSE)</f>
        <v>PENSACOLA</v>
      </c>
      <c r="G13139" t="str">
        <f>VLOOKUP(A13139,Sheet3!A:G,6,FALSE)</f>
        <v>FL</v>
      </c>
      <c r="H13139">
        <f>VLOOKUP(A13139,Sheet3!A:G,7,FALSE)</f>
        <v>325140000</v>
      </c>
    </row>
    <row r="13140" spans="1:8" x14ac:dyDescent="0.3">
      <c r="A13140" t="s">
        <v>203</v>
      </c>
      <c r="B13140" t="str">
        <f>VLOOKUP(A13140,Sheet2!A:B,2,FALSE)</f>
        <v>59-3457258/0001</v>
      </c>
      <c r="C13140">
        <f>VLOOKUP(A13140,Sheet3!A:B,2,FALSE)</f>
        <v>593624632</v>
      </c>
      <c r="D13140" t="str">
        <f>VLOOKUP(A13140,Sheet3!A:C,3,FALSE)</f>
        <v>PO BOX 30126</v>
      </c>
      <c r="E13140" t="str">
        <f>VLOOKUP(A13140,Sheet3!A:D,4,FALSE)</f>
        <v>4400 BAYOU BLVD #17</v>
      </c>
      <c r="F13140" t="str">
        <f>VLOOKUP(A13140,Sheet3!A:G,5,FALSE)</f>
        <v>PENSACOLA</v>
      </c>
      <c r="G13140" t="str">
        <f>VLOOKUP(A13140,Sheet3!A:G,6,FALSE)</f>
        <v>FL</v>
      </c>
      <c r="H13140">
        <f>VLOOKUP(A13140,Sheet3!A:G,7,FALSE)</f>
        <v>325030000</v>
      </c>
    </row>
    <row r="13141" spans="1:8" x14ac:dyDescent="0.3">
      <c r="A13141" t="s">
        <v>203</v>
      </c>
      <c r="B13141" t="str">
        <f>VLOOKUP(A13141,Sheet2!A:B,2,FALSE)</f>
        <v>59-3457258/0001</v>
      </c>
      <c r="C13141">
        <f>VLOOKUP(A13141,Sheet3!A:B,2,FALSE)</f>
        <v>593624632</v>
      </c>
      <c r="D13141" t="str">
        <f>VLOOKUP(A13141,Sheet3!A:C,3,FALSE)</f>
        <v>PO BOX 30126</v>
      </c>
      <c r="E13141" t="str">
        <f>VLOOKUP(A13141,Sheet3!A:D,4,FALSE)</f>
        <v>4400 BAYOU BLVD #17</v>
      </c>
      <c r="F13141" t="str">
        <f>VLOOKUP(A13141,Sheet3!A:G,5,FALSE)</f>
        <v>PENSACOLA</v>
      </c>
      <c r="G13141" t="str">
        <f>VLOOKUP(A13141,Sheet3!A:G,6,FALSE)</f>
        <v>FL</v>
      </c>
      <c r="H13141">
        <f>VLOOKUP(A13141,Sheet3!A:G,7,FALSE)</f>
        <v>325030000</v>
      </c>
    </row>
    <row r="13142" spans="1:8" x14ac:dyDescent="0.3">
      <c r="A13142" t="s">
        <v>203</v>
      </c>
      <c r="B13142" t="str">
        <f>VLOOKUP(A13142,Sheet2!A:B,2,FALSE)</f>
        <v>59-3457258/0001</v>
      </c>
      <c r="C13142">
        <f>VLOOKUP(A13142,Sheet3!A:B,2,FALSE)</f>
        <v>593624632</v>
      </c>
      <c r="D13142" t="str">
        <f>VLOOKUP(A13142,Sheet3!A:C,3,FALSE)</f>
        <v>PO BOX 30126</v>
      </c>
      <c r="E13142" t="str">
        <f>VLOOKUP(A13142,Sheet3!A:D,4,FALSE)</f>
        <v>4400 BAYOU BLVD #17</v>
      </c>
      <c r="F13142" t="str">
        <f>VLOOKUP(A13142,Sheet3!A:G,5,FALSE)</f>
        <v>PENSACOLA</v>
      </c>
      <c r="G13142" t="str">
        <f>VLOOKUP(A13142,Sheet3!A:G,6,FALSE)</f>
        <v>FL</v>
      </c>
      <c r="H13142">
        <f>VLOOKUP(A13142,Sheet3!A:G,7,FALSE)</f>
        <v>325030000</v>
      </c>
    </row>
    <row r="13143" spans="1:8" x14ac:dyDescent="0.3">
      <c r="A13143" t="s">
        <v>203</v>
      </c>
      <c r="B13143" t="str">
        <f>VLOOKUP(A13143,Sheet2!A:B,2,FALSE)</f>
        <v>59-3457258/0001</v>
      </c>
      <c r="C13143">
        <f>VLOOKUP(A13143,Sheet3!A:B,2,FALSE)</f>
        <v>593624632</v>
      </c>
      <c r="D13143" t="str">
        <f>VLOOKUP(A13143,Sheet3!A:C,3,FALSE)</f>
        <v>PO BOX 30126</v>
      </c>
      <c r="E13143" t="str">
        <f>VLOOKUP(A13143,Sheet3!A:D,4,FALSE)</f>
        <v>4400 BAYOU BLVD #17</v>
      </c>
      <c r="F13143" t="str">
        <f>VLOOKUP(A13143,Sheet3!A:G,5,FALSE)</f>
        <v>PENSACOLA</v>
      </c>
      <c r="G13143" t="str">
        <f>VLOOKUP(A13143,Sheet3!A:G,6,FALSE)</f>
        <v>FL</v>
      </c>
      <c r="H13143">
        <f>VLOOKUP(A13143,Sheet3!A:G,7,FALSE)</f>
        <v>325030000</v>
      </c>
    </row>
    <row r="13144" spans="1:8" x14ac:dyDescent="0.3">
      <c r="A13144" t="s">
        <v>203</v>
      </c>
      <c r="B13144" t="str">
        <f>VLOOKUP(A13144,Sheet2!A:B,2,FALSE)</f>
        <v>59-3457258/0001</v>
      </c>
      <c r="C13144">
        <f>VLOOKUP(A13144,Sheet3!A:B,2,FALSE)</f>
        <v>593624632</v>
      </c>
      <c r="D13144" t="str">
        <f>VLOOKUP(A13144,Sheet3!A:C,3,FALSE)</f>
        <v>PO BOX 30126</v>
      </c>
      <c r="E13144" t="str">
        <f>VLOOKUP(A13144,Sheet3!A:D,4,FALSE)</f>
        <v>4400 BAYOU BLVD #17</v>
      </c>
      <c r="F13144" t="str">
        <f>VLOOKUP(A13144,Sheet3!A:G,5,FALSE)</f>
        <v>PENSACOLA</v>
      </c>
      <c r="G13144" t="str">
        <f>VLOOKUP(A13144,Sheet3!A:G,6,FALSE)</f>
        <v>FL</v>
      </c>
      <c r="H13144">
        <f>VLOOKUP(A13144,Sheet3!A:G,7,FALSE)</f>
        <v>325030000</v>
      </c>
    </row>
    <row r="13145" spans="1:8" x14ac:dyDescent="0.3">
      <c r="A13145" t="s">
        <v>203</v>
      </c>
      <c r="B13145" t="str">
        <f>VLOOKUP(A13145,Sheet2!A:B,2,FALSE)</f>
        <v>59-3457258/0001</v>
      </c>
      <c r="C13145">
        <f>VLOOKUP(A13145,Sheet3!A:B,2,FALSE)</f>
        <v>593624632</v>
      </c>
      <c r="D13145" t="str">
        <f>VLOOKUP(A13145,Sheet3!A:C,3,FALSE)</f>
        <v>PO BOX 30126</v>
      </c>
      <c r="E13145" t="str">
        <f>VLOOKUP(A13145,Sheet3!A:D,4,FALSE)</f>
        <v>4400 BAYOU BLVD #17</v>
      </c>
      <c r="F13145" t="str">
        <f>VLOOKUP(A13145,Sheet3!A:G,5,FALSE)</f>
        <v>PENSACOLA</v>
      </c>
      <c r="G13145" t="str">
        <f>VLOOKUP(A13145,Sheet3!A:G,6,FALSE)</f>
        <v>FL</v>
      </c>
      <c r="H13145">
        <f>VLOOKUP(A13145,Sheet3!A:G,7,FALSE)</f>
        <v>325030000</v>
      </c>
    </row>
    <row r="13146" spans="1:8" x14ac:dyDescent="0.3">
      <c r="A13146" t="s">
        <v>203</v>
      </c>
      <c r="B13146" t="str">
        <f>VLOOKUP(A13146,Sheet2!A:B,2,FALSE)</f>
        <v>59-3457258/0001</v>
      </c>
      <c r="C13146">
        <f>VLOOKUP(A13146,Sheet3!A:B,2,FALSE)</f>
        <v>593624632</v>
      </c>
      <c r="D13146" t="str">
        <f>VLOOKUP(A13146,Sheet3!A:C,3,FALSE)</f>
        <v>PO BOX 30126</v>
      </c>
      <c r="E13146" t="str">
        <f>VLOOKUP(A13146,Sheet3!A:D,4,FALSE)</f>
        <v>4400 BAYOU BLVD #17</v>
      </c>
      <c r="F13146" t="str">
        <f>VLOOKUP(A13146,Sheet3!A:G,5,FALSE)</f>
        <v>PENSACOLA</v>
      </c>
      <c r="G13146" t="str">
        <f>VLOOKUP(A13146,Sheet3!A:G,6,FALSE)</f>
        <v>FL</v>
      </c>
      <c r="H13146">
        <f>VLOOKUP(A13146,Sheet3!A:G,7,FALSE)</f>
        <v>325030000</v>
      </c>
    </row>
    <row r="13147" spans="1:8" x14ac:dyDescent="0.3">
      <c r="A13147" t="s">
        <v>203</v>
      </c>
      <c r="B13147" t="str">
        <f>VLOOKUP(A13147,Sheet2!A:B,2,FALSE)</f>
        <v>59-3457258/0001</v>
      </c>
      <c r="C13147">
        <f>VLOOKUP(A13147,Sheet3!A:B,2,FALSE)</f>
        <v>593624632</v>
      </c>
      <c r="D13147" t="str">
        <f>VLOOKUP(A13147,Sheet3!A:C,3,FALSE)</f>
        <v>PO BOX 30126</v>
      </c>
      <c r="E13147" t="str">
        <f>VLOOKUP(A13147,Sheet3!A:D,4,FALSE)</f>
        <v>4400 BAYOU BLVD #17</v>
      </c>
      <c r="F13147" t="str">
        <f>VLOOKUP(A13147,Sheet3!A:G,5,FALSE)</f>
        <v>PENSACOLA</v>
      </c>
      <c r="G13147" t="str">
        <f>VLOOKUP(A13147,Sheet3!A:G,6,FALSE)</f>
        <v>FL</v>
      </c>
      <c r="H13147">
        <f>VLOOKUP(A13147,Sheet3!A:G,7,FALSE)</f>
        <v>325030000</v>
      </c>
    </row>
    <row r="13148" spans="1:8" x14ac:dyDescent="0.3">
      <c r="A13148" t="s">
        <v>203</v>
      </c>
      <c r="B13148" t="str">
        <f>VLOOKUP(A13148,Sheet2!A:B,2,FALSE)</f>
        <v>59-3457258/0001</v>
      </c>
      <c r="C13148">
        <f>VLOOKUP(A13148,Sheet3!A:B,2,FALSE)</f>
        <v>593624632</v>
      </c>
      <c r="D13148" t="str">
        <f>VLOOKUP(A13148,Sheet3!A:C,3,FALSE)</f>
        <v>PO BOX 30126</v>
      </c>
      <c r="E13148" t="str">
        <f>VLOOKUP(A13148,Sheet3!A:D,4,FALSE)</f>
        <v>4400 BAYOU BLVD #17</v>
      </c>
      <c r="F13148" t="str">
        <f>VLOOKUP(A13148,Sheet3!A:G,5,FALSE)</f>
        <v>PENSACOLA</v>
      </c>
      <c r="G13148" t="str">
        <f>VLOOKUP(A13148,Sheet3!A:G,6,FALSE)</f>
        <v>FL</v>
      </c>
      <c r="H13148">
        <f>VLOOKUP(A13148,Sheet3!A:G,7,FALSE)</f>
        <v>325030000</v>
      </c>
    </row>
    <row r="13149" spans="1:8" x14ac:dyDescent="0.3">
      <c r="A13149" t="s">
        <v>203</v>
      </c>
      <c r="B13149" t="str">
        <f>VLOOKUP(A13149,Sheet2!A:B,2,FALSE)</f>
        <v>59-3457258/0001</v>
      </c>
      <c r="C13149">
        <f>VLOOKUP(A13149,Sheet3!A:B,2,FALSE)</f>
        <v>593624632</v>
      </c>
      <c r="D13149" t="str">
        <f>VLOOKUP(A13149,Sheet3!A:C,3,FALSE)</f>
        <v>PO BOX 30126</v>
      </c>
      <c r="E13149" t="str">
        <f>VLOOKUP(A13149,Sheet3!A:D,4,FALSE)</f>
        <v>4400 BAYOU BLVD #17</v>
      </c>
      <c r="F13149" t="str">
        <f>VLOOKUP(A13149,Sheet3!A:G,5,FALSE)</f>
        <v>PENSACOLA</v>
      </c>
      <c r="G13149" t="str">
        <f>VLOOKUP(A13149,Sheet3!A:G,6,FALSE)</f>
        <v>FL</v>
      </c>
      <c r="H13149">
        <f>VLOOKUP(A13149,Sheet3!A:G,7,FALSE)</f>
        <v>325030000</v>
      </c>
    </row>
    <row r="13150" spans="1:8" x14ac:dyDescent="0.3">
      <c r="A13150" t="s">
        <v>203</v>
      </c>
      <c r="B13150" t="str">
        <f>VLOOKUP(A13150,Sheet2!A:B,2,FALSE)</f>
        <v>59-3457258/0001</v>
      </c>
      <c r="C13150">
        <f>VLOOKUP(A13150,Sheet3!A:B,2,FALSE)</f>
        <v>593624632</v>
      </c>
      <c r="D13150" t="str">
        <f>VLOOKUP(A13150,Sheet3!A:C,3,FALSE)</f>
        <v>PO BOX 30126</v>
      </c>
      <c r="E13150" t="str">
        <f>VLOOKUP(A13150,Sheet3!A:D,4,FALSE)</f>
        <v>4400 BAYOU BLVD #17</v>
      </c>
      <c r="F13150" t="str">
        <f>VLOOKUP(A13150,Sheet3!A:G,5,FALSE)</f>
        <v>PENSACOLA</v>
      </c>
      <c r="G13150" t="str">
        <f>VLOOKUP(A13150,Sheet3!A:G,6,FALSE)</f>
        <v>FL</v>
      </c>
      <c r="H13150">
        <f>VLOOKUP(A13150,Sheet3!A:G,7,FALSE)</f>
        <v>325030000</v>
      </c>
    </row>
    <row r="13151" spans="1:8" x14ac:dyDescent="0.3">
      <c r="A13151" t="s">
        <v>203</v>
      </c>
      <c r="B13151" t="str">
        <f>VLOOKUP(A13151,Sheet2!A:B,2,FALSE)</f>
        <v>59-3457258/0001</v>
      </c>
      <c r="C13151">
        <f>VLOOKUP(A13151,Sheet3!A:B,2,FALSE)</f>
        <v>593624632</v>
      </c>
      <c r="D13151" t="str">
        <f>VLOOKUP(A13151,Sheet3!A:C,3,FALSE)</f>
        <v>PO BOX 30126</v>
      </c>
      <c r="E13151" t="str">
        <f>VLOOKUP(A13151,Sheet3!A:D,4,FALSE)</f>
        <v>4400 BAYOU BLVD #17</v>
      </c>
      <c r="F13151" t="str">
        <f>VLOOKUP(A13151,Sheet3!A:G,5,FALSE)</f>
        <v>PENSACOLA</v>
      </c>
      <c r="G13151" t="str">
        <f>VLOOKUP(A13151,Sheet3!A:G,6,FALSE)</f>
        <v>FL</v>
      </c>
      <c r="H13151">
        <f>VLOOKUP(A13151,Sheet3!A:G,7,FALSE)</f>
        <v>325030000</v>
      </c>
    </row>
    <row r="13152" spans="1:8" x14ac:dyDescent="0.3">
      <c r="A13152" t="s">
        <v>203</v>
      </c>
      <c r="B13152" t="str">
        <f>VLOOKUP(A13152,Sheet2!A:B,2,FALSE)</f>
        <v>59-3457258/0001</v>
      </c>
      <c r="C13152">
        <f>VLOOKUP(A13152,Sheet3!A:B,2,FALSE)</f>
        <v>593624632</v>
      </c>
      <c r="D13152" t="str">
        <f>VLOOKUP(A13152,Sheet3!A:C,3,FALSE)</f>
        <v>PO BOX 30126</v>
      </c>
      <c r="E13152" t="str">
        <f>VLOOKUP(A13152,Sheet3!A:D,4,FALSE)</f>
        <v>4400 BAYOU BLVD #17</v>
      </c>
      <c r="F13152" t="str">
        <f>VLOOKUP(A13152,Sheet3!A:G,5,FALSE)</f>
        <v>PENSACOLA</v>
      </c>
      <c r="G13152" t="str">
        <f>VLOOKUP(A13152,Sheet3!A:G,6,FALSE)</f>
        <v>FL</v>
      </c>
      <c r="H13152">
        <f>VLOOKUP(A13152,Sheet3!A:G,7,FALSE)</f>
        <v>325030000</v>
      </c>
    </row>
    <row r="13153" spans="1:8" x14ac:dyDescent="0.3">
      <c r="A13153" t="s">
        <v>203</v>
      </c>
      <c r="B13153" t="str">
        <f>VLOOKUP(A13153,Sheet2!A:B,2,FALSE)</f>
        <v>59-3457258/0001</v>
      </c>
      <c r="C13153">
        <f>VLOOKUP(A13153,Sheet3!A:B,2,FALSE)</f>
        <v>593624632</v>
      </c>
      <c r="D13153" t="str">
        <f>VLOOKUP(A13153,Sheet3!A:C,3,FALSE)</f>
        <v>PO BOX 30126</v>
      </c>
      <c r="E13153" t="str">
        <f>VLOOKUP(A13153,Sheet3!A:D,4,FALSE)</f>
        <v>4400 BAYOU BLVD #17</v>
      </c>
      <c r="F13153" t="str">
        <f>VLOOKUP(A13153,Sheet3!A:G,5,FALSE)</f>
        <v>PENSACOLA</v>
      </c>
      <c r="G13153" t="str">
        <f>VLOOKUP(A13153,Sheet3!A:G,6,FALSE)</f>
        <v>FL</v>
      </c>
      <c r="H13153">
        <f>VLOOKUP(A13153,Sheet3!A:G,7,FALSE)</f>
        <v>325030000</v>
      </c>
    </row>
    <row r="13154" spans="1:8" x14ac:dyDescent="0.3">
      <c r="A13154" t="s">
        <v>203</v>
      </c>
      <c r="B13154" t="str">
        <f>VLOOKUP(A13154,Sheet2!A:B,2,FALSE)</f>
        <v>59-3457258/0001</v>
      </c>
      <c r="C13154">
        <f>VLOOKUP(A13154,Sheet3!A:B,2,FALSE)</f>
        <v>593624632</v>
      </c>
      <c r="D13154" t="str">
        <f>VLOOKUP(A13154,Sheet3!A:C,3,FALSE)</f>
        <v>PO BOX 30126</v>
      </c>
      <c r="E13154" t="str">
        <f>VLOOKUP(A13154,Sheet3!A:D,4,FALSE)</f>
        <v>4400 BAYOU BLVD #17</v>
      </c>
      <c r="F13154" t="str">
        <f>VLOOKUP(A13154,Sheet3!A:G,5,FALSE)</f>
        <v>PENSACOLA</v>
      </c>
      <c r="G13154" t="str">
        <f>VLOOKUP(A13154,Sheet3!A:G,6,FALSE)</f>
        <v>FL</v>
      </c>
      <c r="H13154">
        <f>VLOOKUP(A13154,Sheet3!A:G,7,FALSE)</f>
        <v>325030000</v>
      </c>
    </row>
    <row r="13155" spans="1:8" x14ac:dyDescent="0.3">
      <c r="A13155" t="s">
        <v>203</v>
      </c>
      <c r="B13155" t="str">
        <f>VLOOKUP(A13155,Sheet2!A:B,2,FALSE)</f>
        <v>59-3457258/0001</v>
      </c>
      <c r="C13155">
        <f>VLOOKUP(A13155,Sheet3!A:B,2,FALSE)</f>
        <v>593624632</v>
      </c>
      <c r="D13155" t="str">
        <f>VLOOKUP(A13155,Sheet3!A:C,3,FALSE)</f>
        <v>PO BOX 30126</v>
      </c>
      <c r="E13155" t="str">
        <f>VLOOKUP(A13155,Sheet3!A:D,4,FALSE)</f>
        <v>4400 BAYOU BLVD #17</v>
      </c>
      <c r="F13155" t="str">
        <f>VLOOKUP(A13155,Sheet3!A:G,5,FALSE)</f>
        <v>PENSACOLA</v>
      </c>
      <c r="G13155" t="str">
        <f>VLOOKUP(A13155,Sheet3!A:G,6,FALSE)</f>
        <v>FL</v>
      </c>
      <c r="H13155">
        <f>VLOOKUP(A13155,Sheet3!A:G,7,FALSE)</f>
        <v>325030000</v>
      </c>
    </row>
    <row r="13156" spans="1:8" x14ac:dyDescent="0.3">
      <c r="A13156" t="s">
        <v>0</v>
      </c>
      <c r="B13156" t="str">
        <f>VLOOKUP(A13156,Sheet2!A:B,2,FALSE)</f>
        <v>26-4712594/0000</v>
      </c>
      <c r="C13156">
        <f>VLOOKUP(A13156,Sheet3!A:B,2,FALSE)</f>
        <v>270000003</v>
      </c>
      <c r="D13156" t="str">
        <f>VLOOKUP(A13156,Sheet3!A:C,3,FALSE)</f>
        <v>P.O. BOX 36477</v>
      </c>
      <c r="E13156">
        <f>VLOOKUP(A13156,Sheet3!A:D,4,FALSE)</f>
        <v>0</v>
      </c>
      <c r="F13156" t="str">
        <f>VLOOKUP(A13156,Sheet3!A:G,5,FALSE)</f>
        <v>PENSACOLA</v>
      </c>
      <c r="G13156" t="str">
        <f>VLOOKUP(A13156,Sheet3!A:G,6,FALSE)</f>
        <v>FL</v>
      </c>
      <c r="H13156">
        <f>VLOOKUP(A13156,Sheet3!A:G,7,FALSE)</f>
        <v>325160000</v>
      </c>
    </row>
    <row r="13157" spans="1:8" x14ac:dyDescent="0.3">
      <c r="A13157" t="s">
        <v>0</v>
      </c>
      <c r="B13157" t="str">
        <f>VLOOKUP(A13157,Sheet2!A:B,2,FALSE)</f>
        <v>26-4712594/0000</v>
      </c>
      <c r="C13157">
        <f>VLOOKUP(A13157,Sheet3!A:B,2,FALSE)</f>
        <v>270000003</v>
      </c>
      <c r="D13157" t="str">
        <f>VLOOKUP(A13157,Sheet3!A:C,3,FALSE)</f>
        <v>P.O. BOX 36477</v>
      </c>
      <c r="E13157">
        <f>VLOOKUP(A13157,Sheet3!A:D,4,FALSE)</f>
        <v>0</v>
      </c>
      <c r="F13157" t="str">
        <f>VLOOKUP(A13157,Sheet3!A:G,5,FALSE)</f>
        <v>PENSACOLA</v>
      </c>
      <c r="G13157" t="str">
        <f>VLOOKUP(A13157,Sheet3!A:G,6,FALSE)</f>
        <v>FL</v>
      </c>
      <c r="H13157">
        <f>VLOOKUP(A13157,Sheet3!A:G,7,FALSE)</f>
        <v>325160000</v>
      </c>
    </row>
    <row r="13158" spans="1:8" x14ac:dyDescent="0.3">
      <c r="A13158" t="s">
        <v>8</v>
      </c>
      <c r="B13158" t="e">
        <f>VLOOKUP(A13158,Sheet2!A:B,2,FALSE)</f>
        <v>#N/A</v>
      </c>
      <c r="C13158">
        <v>0</v>
      </c>
      <c r="D13158" t="str">
        <f>VLOOKUP(A13158,Sheet3!A:C,3,FALSE)</f>
        <v>22 TECHNOLOGY PARKWAY SOUTH, STE 200</v>
      </c>
      <c r="E13158">
        <f>VLOOKUP(A13158,Sheet3!A:D,4,FALSE)</f>
        <v>0</v>
      </c>
      <c r="F13158" t="str">
        <f>VLOOKUP(A13158,Sheet3!A:G,5,FALSE)</f>
        <v>PEACHTREE CORNERS</v>
      </c>
      <c r="G13158" t="str">
        <f>VLOOKUP(A13158,Sheet3!A:G,6,FALSE)</f>
        <v>GA</v>
      </c>
      <c r="H13158">
        <f>VLOOKUP(A13158,Sheet3!A:G,7,FALSE)</f>
        <v>300920000</v>
      </c>
    </row>
    <row r="13159" spans="1:8" x14ac:dyDescent="0.3">
      <c r="A13159" t="s">
        <v>8</v>
      </c>
      <c r="B13159" t="e">
        <f>VLOOKUP(A13159,Sheet2!A:B,2,FALSE)</f>
        <v>#N/A</v>
      </c>
      <c r="C13159">
        <v>0</v>
      </c>
      <c r="D13159" t="str">
        <f>VLOOKUP(A13159,Sheet3!A:C,3,FALSE)</f>
        <v>22 TECHNOLOGY PARKWAY SOUTH, STE 200</v>
      </c>
      <c r="E13159">
        <f>VLOOKUP(A13159,Sheet3!A:D,4,FALSE)</f>
        <v>0</v>
      </c>
      <c r="F13159" t="str">
        <f>VLOOKUP(A13159,Sheet3!A:G,5,FALSE)</f>
        <v>PEACHTREE CORNERS</v>
      </c>
      <c r="G13159" t="str">
        <f>VLOOKUP(A13159,Sheet3!A:G,6,FALSE)</f>
        <v>GA</v>
      </c>
      <c r="H13159">
        <f>VLOOKUP(A13159,Sheet3!A:G,7,FALSE)</f>
        <v>300920000</v>
      </c>
    </row>
    <row r="13160" spans="1:8" x14ac:dyDescent="0.3">
      <c r="A13160" t="s">
        <v>8</v>
      </c>
      <c r="B13160" t="e">
        <f>VLOOKUP(A13160,Sheet2!A:B,2,FALSE)</f>
        <v>#N/A</v>
      </c>
      <c r="C13160">
        <v>0</v>
      </c>
      <c r="D13160" t="str">
        <f>VLOOKUP(A13160,Sheet3!A:C,3,FALSE)</f>
        <v>22 TECHNOLOGY PARKWAY SOUTH, STE 200</v>
      </c>
      <c r="E13160">
        <f>VLOOKUP(A13160,Sheet3!A:D,4,FALSE)</f>
        <v>0</v>
      </c>
      <c r="F13160" t="str">
        <f>VLOOKUP(A13160,Sheet3!A:G,5,FALSE)</f>
        <v>PEACHTREE CORNERS</v>
      </c>
      <c r="G13160" t="str">
        <f>VLOOKUP(A13160,Sheet3!A:G,6,FALSE)</f>
        <v>GA</v>
      </c>
      <c r="H13160">
        <f>VLOOKUP(A13160,Sheet3!A:G,7,FALSE)</f>
        <v>300920000</v>
      </c>
    </row>
    <row r="13161" spans="1:8" x14ac:dyDescent="0.3">
      <c r="A13161" t="s">
        <v>158</v>
      </c>
      <c r="B13161" t="str">
        <f>VLOOKUP(A13161,Sheet2!A:B,2,FALSE)</f>
        <v>59-3288145/0000</v>
      </c>
      <c r="C13161">
        <f>VLOOKUP(A13161,Sheet3!A:B,2,FALSE)</f>
        <v>593416849</v>
      </c>
      <c r="D13161" t="str">
        <f>VLOOKUP(A13161,Sheet3!A:C,3,FALSE)</f>
        <v>5463 WOODBINE ROAD</v>
      </c>
      <c r="E13161">
        <f>VLOOKUP(A13161,Sheet3!A:D,4,FALSE)</f>
        <v>0</v>
      </c>
      <c r="F13161" t="str">
        <f>VLOOKUP(A13161,Sheet3!A:G,5,FALSE)</f>
        <v>PACE</v>
      </c>
      <c r="G13161" t="str">
        <f>VLOOKUP(A13161,Sheet3!A:G,6,FALSE)</f>
        <v>FL</v>
      </c>
      <c r="H13161">
        <f>VLOOKUP(A13161,Sheet3!A:G,7,FALSE)</f>
        <v>325710000</v>
      </c>
    </row>
    <row r="13162" spans="1:8" x14ac:dyDescent="0.3">
      <c r="A13162" t="s">
        <v>158</v>
      </c>
      <c r="B13162" t="str">
        <f>VLOOKUP(A13162,Sheet2!A:B,2,FALSE)</f>
        <v>59-3288145/0000</v>
      </c>
      <c r="C13162">
        <f>VLOOKUP(A13162,Sheet3!A:B,2,FALSE)</f>
        <v>593416849</v>
      </c>
      <c r="D13162" t="str">
        <f>VLOOKUP(A13162,Sheet3!A:C,3,FALSE)</f>
        <v>5463 WOODBINE ROAD</v>
      </c>
      <c r="E13162">
        <f>VLOOKUP(A13162,Sheet3!A:D,4,FALSE)</f>
        <v>0</v>
      </c>
      <c r="F13162" t="str">
        <f>VLOOKUP(A13162,Sheet3!A:G,5,FALSE)</f>
        <v>PACE</v>
      </c>
      <c r="G13162" t="str">
        <f>VLOOKUP(A13162,Sheet3!A:G,6,FALSE)</f>
        <v>FL</v>
      </c>
      <c r="H13162">
        <f>VLOOKUP(A13162,Sheet3!A:G,7,FALSE)</f>
        <v>325710000</v>
      </c>
    </row>
    <row r="13163" spans="1:8" x14ac:dyDescent="0.3">
      <c r="A13163" t="s">
        <v>308</v>
      </c>
      <c r="B13163" t="str">
        <f>VLOOKUP(A13163,Sheet2!A:B,2,FALSE)</f>
        <v>27-0000183/0000</v>
      </c>
      <c r="C13163">
        <f>VLOOKUP(A13163,Sheet3!A:B,2,FALSE)</f>
        <v>270000237</v>
      </c>
      <c r="D13163" t="str">
        <f>VLOOKUP(A13163,Sheet3!A:C,3,FALSE)</f>
        <v>1560 AIRPORT BLVD</v>
      </c>
      <c r="E13163">
        <f>VLOOKUP(A13163,Sheet3!A:D,4,FALSE)</f>
        <v>0</v>
      </c>
      <c r="F13163" t="str">
        <f>VLOOKUP(A13163,Sheet3!A:G,5,FALSE)</f>
        <v>PENSACOLA</v>
      </c>
      <c r="G13163" t="str">
        <f>VLOOKUP(A13163,Sheet3!A:G,6,FALSE)</f>
        <v>FL</v>
      </c>
      <c r="H13163">
        <f>VLOOKUP(A13163,Sheet3!A:G,7,FALSE)</f>
        <v>325140000</v>
      </c>
    </row>
    <row r="13164" spans="1:8" x14ac:dyDescent="0.3">
      <c r="A13164" t="s">
        <v>308</v>
      </c>
      <c r="B13164" t="str">
        <f>VLOOKUP(A13164,Sheet2!A:B,2,FALSE)</f>
        <v>27-0000183/0000</v>
      </c>
      <c r="C13164">
        <f>VLOOKUP(A13164,Sheet3!A:B,2,FALSE)</f>
        <v>270000237</v>
      </c>
      <c r="D13164" t="str">
        <f>VLOOKUP(A13164,Sheet3!A:C,3,FALSE)</f>
        <v>1560 AIRPORT BLVD</v>
      </c>
      <c r="E13164">
        <f>VLOOKUP(A13164,Sheet3!A:D,4,FALSE)</f>
        <v>0</v>
      </c>
      <c r="F13164" t="str">
        <f>VLOOKUP(A13164,Sheet3!A:G,5,FALSE)</f>
        <v>PENSACOLA</v>
      </c>
      <c r="G13164" t="str">
        <f>VLOOKUP(A13164,Sheet3!A:G,6,FALSE)</f>
        <v>FL</v>
      </c>
      <c r="H13164">
        <f>VLOOKUP(A13164,Sheet3!A:G,7,FALSE)</f>
        <v>325140000</v>
      </c>
    </row>
    <row r="13165" spans="1:8" x14ac:dyDescent="0.3">
      <c r="A13165" t="s">
        <v>308</v>
      </c>
      <c r="B13165" t="str">
        <f>VLOOKUP(A13165,Sheet2!A:B,2,FALSE)</f>
        <v>27-0000183/0000</v>
      </c>
      <c r="C13165">
        <f>VLOOKUP(A13165,Sheet3!A:B,2,FALSE)</f>
        <v>270000237</v>
      </c>
      <c r="D13165" t="str">
        <f>VLOOKUP(A13165,Sheet3!A:C,3,FALSE)</f>
        <v>1560 AIRPORT BLVD</v>
      </c>
      <c r="E13165">
        <f>VLOOKUP(A13165,Sheet3!A:D,4,FALSE)</f>
        <v>0</v>
      </c>
      <c r="F13165" t="str">
        <f>VLOOKUP(A13165,Sheet3!A:G,5,FALSE)</f>
        <v>PENSACOLA</v>
      </c>
      <c r="G13165" t="str">
        <f>VLOOKUP(A13165,Sheet3!A:G,6,FALSE)</f>
        <v>FL</v>
      </c>
      <c r="H13165">
        <f>VLOOKUP(A13165,Sheet3!A:G,7,FALSE)</f>
        <v>325140000</v>
      </c>
    </row>
    <row r="13166" spans="1:8" x14ac:dyDescent="0.3">
      <c r="A13166" t="s">
        <v>28</v>
      </c>
      <c r="B13166" t="str">
        <f>VLOOKUP(A13166,Sheet2!A:B,2,FALSE)</f>
        <v>59-1282328/0000</v>
      </c>
      <c r="C13166">
        <f>VLOOKUP(A13166,Sheet3!A:B,2,FALSE)</f>
        <v>591783017</v>
      </c>
      <c r="D13166" t="str">
        <f>VLOOKUP(A13166,Sheet3!A:C,3,FALSE)</f>
        <v>1759 CREIGHTON ROAD</v>
      </c>
      <c r="E13166">
        <f>VLOOKUP(A13166,Sheet3!A:D,4,FALSE)</f>
        <v>0</v>
      </c>
      <c r="F13166" t="str">
        <f>VLOOKUP(A13166,Sheet3!A:G,5,FALSE)</f>
        <v>PENSACOLA</v>
      </c>
      <c r="G13166" t="str">
        <f>VLOOKUP(A13166,Sheet3!A:G,6,FALSE)</f>
        <v>FL</v>
      </c>
      <c r="H13166">
        <f>VLOOKUP(A13166,Sheet3!A:G,7,FALSE)</f>
        <v>325040000</v>
      </c>
    </row>
    <row r="13167" spans="1:8" x14ac:dyDescent="0.3">
      <c r="A13167" t="s">
        <v>28</v>
      </c>
      <c r="B13167" t="str">
        <f>VLOOKUP(A13167,Sheet2!A:B,2,FALSE)</f>
        <v>59-1282328/0000</v>
      </c>
      <c r="C13167">
        <f>VLOOKUP(A13167,Sheet3!A:B,2,FALSE)</f>
        <v>591783017</v>
      </c>
      <c r="D13167" t="str">
        <f>VLOOKUP(A13167,Sheet3!A:C,3,FALSE)</f>
        <v>1759 CREIGHTON ROAD</v>
      </c>
      <c r="E13167">
        <f>VLOOKUP(A13167,Sheet3!A:D,4,FALSE)</f>
        <v>0</v>
      </c>
      <c r="F13167" t="str">
        <f>VLOOKUP(A13167,Sheet3!A:G,5,FALSE)</f>
        <v>PENSACOLA</v>
      </c>
      <c r="G13167" t="str">
        <f>VLOOKUP(A13167,Sheet3!A:G,6,FALSE)</f>
        <v>FL</v>
      </c>
      <c r="H13167">
        <f>VLOOKUP(A13167,Sheet3!A:G,7,FALSE)</f>
        <v>325040000</v>
      </c>
    </row>
    <row r="13168" spans="1:8" x14ac:dyDescent="0.3">
      <c r="A13168" t="s">
        <v>200</v>
      </c>
      <c r="B13168" t="str">
        <f>VLOOKUP(A13168,Sheet2!A:B,2,FALSE)</f>
        <v>58-2515022/0000</v>
      </c>
      <c r="C13168">
        <f>VLOOKUP(A13168,Sheet3!A:B,2,FALSE)</f>
        <v>591282325</v>
      </c>
      <c r="D13168" t="str">
        <f>VLOOKUP(A13168,Sheet3!A:C,3,FALSE)</f>
        <v>2227 EAST OLIVE ROAD</v>
      </c>
      <c r="E13168">
        <f>VLOOKUP(A13168,Sheet3!A:D,4,FALSE)</f>
        <v>0</v>
      </c>
      <c r="F13168" t="str">
        <f>VLOOKUP(A13168,Sheet3!A:G,5,FALSE)</f>
        <v>PENSACOLA</v>
      </c>
      <c r="G13168" t="str">
        <f>VLOOKUP(A13168,Sheet3!A:G,6,FALSE)</f>
        <v>FL</v>
      </c>
      <c r="H13168">
        <f>VLOOKUP(A13168,Sheet3!A:G,7,FALSE)</f>
        <v>325140000</v>
      </c>
    </row>
    <row r="13169" spans="1:8" x14ac:dyDescent="0.3">
      <c r="A13169" t="s">
        <v>200</v>
      </c>
      <c r="B13169" t="str">
        <f>VLOOKUP(A13169,Sheet2!A:B,2,FALSE)</f>
        <v>58-2515022/0000</v>
      </c>
      <c r="C13169">
        <f>VLOOKUP(A13169,Sheet3!A:B,2,FALSE)</f>
        <v>591282325</v>
      </c>
      <c r="D13169" t="str">
        <f>VLOOKUP(A13169,Sheet3!A:C,3,FALSE)</f>
        <v>2227 EAST OLIVE ROAD</v>
      </c>
      <c r="E13169">
        <f>VLOOKUP(A13169,Sheet3!A:D,4,FALSE)</f>
        <v>0</v>
      </c>
      <c r="F13169" t="str">
        <f>VLOOKUP(A13169,Sheet3!A:G,5,FALSE)</f>
        <v>PENSACOLA</v>
      </c>
      <c r="G13169" t="str">
        <f>VLOOKUP(A13169,Sheet3!A:G,6,FALSE)</f>
        <v>FL</v>
      </c>
      <c r="H13169">
        <f>VLOOKUP(A13169,Sheet3!A:G,7,FALSE)</f>
        <v>325140000</v>
      </c>
    </row>
    <row r="13170" spans="1:8" x14ac:dyDescent="0.3">
      <c r="A13170" t="s">
        <v>8</v>
      </c>
      <c r="B13170" t="e">
        <f>VLOOKUP(A13170,Sheet2!A:B,2,FALSE)</f>
        <v>#N/A</v>
      </c>
      <c r="C13170">
        <v>0</v>
      </c>
      <c r="D13170" t="str">
        <f>VLOOKUP(A13170,Sheet3!A:C,3,FALSE)</f>
        <v>22 TECHNOLOGY PARKWAY SOUTH, STE 200</v>
      </c>
      <c r="E13170">
        <f>VLOOKUP(A13170,Sheet3!A:D,4,FALSE)</f>
        <v>0</v>
      </c>
      <c r="F13170" t="str">
        <f>VLOOKUP(A13170,Sheet3!A:G,5,FALSE)</f>
        <v>PEACHTREE CORNERS</v>
      </c>
      <c r="G13170" t="str">
        <f>VLOOKUP(A13170,Sheet3!A:G,6,FALSE)</f>
        <v>GA</v>
      </c>
      <c r="H13170">
        <f>VLOOKUP(A13170,Sheet3!A:G,7,FALSE)</f>
        <v>300920000</v>
      </c>
    </row>
    <row r="13171" spans="1:8" x14ac:dyDescent="0.3">
      <c r="A13171" t="s">
        <v>8</v>
      </c>
      <c r="B13171" t="e">
        <f>VLOOKUP(A13171,Sheet2!A:B,2,FALSE)</f>
        <v>#N/A</v>
      </c>
      <c r="C13171">
        <v>0</v>
      </c>
      <c r="D13171" t="str">
        <f>VLOOKUP(A13171,Sheet3!A:C,3,FALSE)</f>
        <v>22 TECHNOLOGY PARKWAY SOUTH, STE 200</v>
      </c>
      <c r="E13171">
        <f>VLOOKUP(A13171,Sheet3!A:D,4,FALSE)</f>
        <v>0</v>
      </c>
      <c r="F13171" t="str">
        <f>VLOOKUP(A13171,Sheet3!A:G,5,FALSE)</f>
        <v>PEACHTREE CORNERS</v>
      </c>
      <c r="G13171" t="str">
        <f>VLOOKUP(A13171,Sheet3!A:G,6,FALSE)</f>
        <v>GA</v>
      </c>
      <c r="H13171">
        <f>VLOOKUP(A13171,Sheet3!A:G,7,FALSE)</f>
        <v>300920000</v>
      </c>
    </row>
    <row r="13172" spans="1:8" x14ac:dyDescent="0.3">
      <c r="A13172" t="s">
        <v>8</v>
      </c>
      <c r="B13172" t="e">
        <f>VLOOKUP(A13172,Sheet2!A:B,2,FALSE)</f>
        <v>#N/A</v>
      </c>
      <c r="C13172">
        <v>0</v>
      </c>
      <c r="D13172" t="str">
        <f>VLOOKUP(A13172,Sheet3!A:C,3,FALSE)</f>
        <v>22 TECHNOLOGY PARKWAY SOUTH, STE 200</v>
      </c>
      <c r="E13172">
        <f>VLOOKUP(A13172,Sheet3!A:D,4,FALSE)</f>
        <v>0</v>
      </c>
      <c r="F13172" t="str">
        <f>VLOOKUP(A13172,Sheet3!A:G,5,FALSE)</f>
        <v>PEACHTREE CORNERS</v>
      </c>
      <c r="G13172" t="str">
        <f>VLOOKUP(A13172,Sheet3!A:G,6,FALSE)</f>
        <v>GA</v>
      </c>
      <c r="H13172">
        <f>VLOOKUP(A13172,Sheet3!A:G,7,FALSE)</f>
        <v>300920000</v>
      </c>
    </row>
    <row r="13173" spans="1:8" x14ac:dyDescent="0.3">
      <c r="A13173" t="s">
        <v>8</v>
      </c>
      <c r="B13173" t="e">
        <f>VLOOKUP(A13173,Sheet2!A:B,2,FALSE)</f>
        <v>#N/A</v>
      </c>
      <c r="C13173">
        <v>0</v>
      </c>
      <c r="D13173" t="str">
        <f>VLOOKUP(A13173,Sheet3!A:C,3,FALSE)</f>
        <v>22 TECHNOLOGY PARKWAY SOUTH, STE 200</v>
      </c>
      <c r="E13173">
        <f>VLOOKUP(A13173,Sheet3!A:D,4,FALSE)</f>
        <v>0</v>
      </c>
      <c r="F13173" t="str">
        <f>VLOOKUP(A13173,Sheet3!A:G,5,FALSE)</f>
        <v>PEACHTREE CORNERS</v>
      </c>
      <c r="G13173" t="str">
        <f>VLOOKUP(A13173,Sheet3!A:G,6,FALSE)</f>
        <v>GA</v>
      </c>
      <c r="H13173">
        <f>VLOOKUP(A13173,Sheet3!A:G,7,FALSE)</f>
        <v>300920000</v>
      </c>
    </row>
    <row r="13174" spans="1:8" x14ac:dyDescent="0.3">
      <c r="A13174" t="s">
        <v>8</v>
      </c>
      <c r="B13174" t="e">
        <f>VLOOKUP(A13174,Sheet2!A:B,2,FALSE)</f>
        <v>#N/A</v>
      </c>
      <c r="C13174">
        <v>0</v>
      </c>
      <c r="D13174" t="str">
        <f>VLOOKUP(A13174,Sheet3!A:C,3,FALSE)</f>
        <v>22 TECHNOLOGY PARKWAY SOUTH, STE 200</v>
      </c>
      <c r="E13174">
        <f>VLOOKUP(A13174,Sheet3!A:D,4,FALSE)</f>
        <v>0</v>
      </c>
      <c r="F13174" t="str">
        <f>VLOOKUP(A13174,Sheet3!A:G,5,FALSE)</f>
        <v>PEACHTREE CORNERS</v>
      </c>
      <c r="G13174" t="str">
        <f>VLOOKUP(A13174,Sheet3!A:G,6,FALSE)</f>
        <v>GA</v>
      </c>
      <c r="H13174">
        <f>VLOOKUP(A13174,Sheet3!A:G,7,FALSE)</f>
        <v>300920000</v>
      </c>
    </row>
    <row r="13175" spans="1:8" x14ac:dyDescent="0.3">
      <c r="A13175" t="s">
        <v>8</v>
      </c>
      <c r="B13175" t="e">
        <f>VLOOKUP(A13175,Sheet2!A:B,2,FALSE)</f>
        <v>#N/A</v>
      </c>
      <c r="C13175">
        <v>0</v>
      </c>
      <c r="D13175" t="str">
        <f>VLOOKUP(A13175,Sheet3!A:C,3,FALSE)</f>
        <v>22 TECHNOLOGY PARKWAY SOUTH, STE 200</v>
      </c>
      <c r="E13175">
        <f>VLOOKUP(A13175,Sheet3!A:D,4,FALSE)</f>
        <v>0</v>
      </c>
      <c r="F13175" t="str">
        <f>VLOOKUP(A13175,Sheet3!A:G,5,FALSE)</f>
        <v>PEACHTREE CORNERS</v>
      </c>
      <c r="G13175" t="str">
        <f>VLOOKUP(A13175,Sheet3!A:G,6,FALSE)</f>
        <v>GA</v>
      </c>
      <c r="H13175">
        <f>VLOOKUP(A13175,Sheet3!A:G,7,FALSE)</f>
        <v>300920000</v>
      </c>
    </row>
    <row r="13176" spans="1:8" x14ac:dyDescent="0.3">
      <c r="A13176" t="s">
        <v>8</v>
      </c>
      <c r="B13176" t="e">
        <f>VLOOKUP(A13176,Sheet2!A:B,2,FALSE)</f>
        <v>#N/A</v>
      </c>
      <c r="C13176">
        <v>0</v>
      </c>
      <c r="D13176" t="str">
        <f>VLOOKUP(A13176,Sheet3!A:C,3,FALSE)</f>
        <v>22 TECHNOLOGY PARKWAY SOUTH, STE 200</v>
      </c>
      <c r="E13176">
        <f>VLOOKUP(A13176,Sheet3!A:D,4,FALSE)</f>
        <v>0</v>
      </c>
      <c r="F13176" t="str">
        <f>VLOOKUP(A13176,Sheet3!A:G,5,FALSE)</f>
        <v>PEACHTREE CORNERS</v>
      </c>
      <c r="G13176" t="str">
        <f>VLOOKUP(A13176,Sheet3!A:G,6,FALSE)</f>
        <v>GA</v>
      </c>
      <c r="H13176">
        <f>VLOOKUP(A13176,Sheet3!A:G,7,FALSE)</f>
        <v>300920000</v>
      </c>
    </row>
    <row r="13177" spans="1:8" x14ac:dyDescent="0.3">
      <c r="A13177" t="s">
        <v>8</v>
      </c>
      <c r="B13177" t="e">
        <f>VLOOKUP(A13177,Sheet2!A:B,2,FALSE)</f>
        <v>#N/A</v>
      </c>
      <c r="C13177">
        <v>0</v>
      </c>
      <c r="D13177" t="str">
        <f>VLOOKUP(A13177,Sheet3!A:C,3,FALSE)</f>
        <v>22 TECHNOLOGY PARKWAY SOUTH, STE 200</v>
      </c>
      <c r="E13177">
        <f>VLOOKUP(A13177,Sheet3!A:D,4,FALSE)</f>
        <v>0</v>
      </c>
      <c r="F13177" t="str">
        <f>VLOOKUP(A13177,Sheet3!A:G,5,FALSE)</f>
        <v>PEACHTREE CORNERS</v>
      </c>
      <c r="G13177" t="str">
        <f>VLOOKUP(A13177,Sheet3!A:G,6,FALSE)</f>
        <v>GA</v>
      </c>
      <c r="H13177">
        <f>VLOOKUP(A13177,Sheet3!A:G,7,FALSE)</f>
        <v>300920000</v>
      </c>
    </row>
    <row r="13178" spans="1:8" x14ac:dyDescent="0.3">
      <c r="A13178" t="s">
        <v>66</v>
      </c>
      <c r="B13178" t="str">
        <f>VLOOKUP(A13178,Sheet2!A:B,2,FALSE)</f>
        <v>58-2473714/0000</v>
      </c>
      <c r="C13178">
        <f>VLOOKUP(A13178,Sheet3!A:B,2,FALSE)</f>
        <v>591282325</v>
      </c>
      <c r="D13178" t="str">
        <f>VLOOKUP(A13178,Sheet3!A:C,3,FALSE)</f>
        <v>2227 EAST OLIVE ROAD</v>
      </c>
      <c r="E13178">
        <f>VLOOKUP(A13178,Sheet3!A:D,4,FALSE)</f>
        <v>0</v>
      </c>
      <c r="F13178" t="str">
        <f>VLOOKUP(A13178,Sheet3!A:G,5,FALSE)</f>
        <v>PENSACOLA</v>
      </c>
      <c r="G13178" t="str">
        <f>VLOOKUP(A13178,Sheet3!A:G,6,FALSE)</f>
        <v>FL</v>
      </c>
      <c r="H13178">
        <f>VLOOKUP(A13178,Sheet3!A:G,7,FALSE)</f>
        <v>325140000</v>
      </c>
    </row>
    <row r="13179" spans="1:8" x14ac:dyDescent="0.3">
      <c r="A13179" t="s">
        <v>66</v>
      </c>
      <c r="B13179" t="str">
        <f>VLOOKUP(A13179,Sheet2!A:B,2,FALSE)</f>
        <v>58-2473714/0000</v>
      </c>
      <c r="C13179">
        <f>VLOOKUP(A13179,Sheet3!A:B,2,FALSE)</f>
        <v>591282325</v>
      </c>
      <c r="D13179" t="str">
        <f>VLOOKUP(A13179,Sheet3!A:C,3,FALSE)</f>
        <v>2227 EAST OLIVE ROAD</v>
      </c>
      <c r="E13179">
        <f>VLOOKUP(A13179,Sheet3!A:D,4,FALSE)</f>
        <v>0</v>
      </c>
      <c r="F13179" t="str">
        <f>VLOOKUP(A13179,Sheet3!A:G,5,FALSE)</f>
        <v>PENSACOLA</v>
      </c>
      <c r="G13179" t="str">
        <f>VLOOKUP(A13179,Sheet3!A:G,6,FALSE)</f>
        <v>FL</v>
      </c>
      <c r="H13179">
        <f>VLOOKUP(A13179,Sheet3!A:G,7,FALSE)</f>
        <v>325140000</v>
      </c>
    </row>
    <row r="13180" spans="1:8" x14ac:dyDescent="0.3">
      <c r="A13180" t="s">
        <v>66</v>
      </c>
      <c r="B13180" t="str">
        <f>VLOOKUP(A13180,Sheet2!A:B,2,FALSE)</f>
        <v>58-2473714/0000</v>
      </c>
      <c r="C13180">
        <f>VLOOKUP(A13180,Sheet3!A:B,2,FALSE)</f>
        <v>591282325</v>
      </c>
      <c r="D13180" t="str">
        <f>VLOOKUP(A13180,Sheet3!A:C,3,FALSE)</f>
        <v>2227 EAST OLIVE ROAD</v>
      </c>
      <c r="E13180">
        <f>VLOOKUP(A13180,Sheet3!A:D,4,FALSE)</f>
        <v>0</v>
      </c>
      <c r="F13180" t="str">
        <f>VLOOKUP(A13180,Sheet3!A:G,5,FALSE)</f>
        <v>PENSACOLA</v>
      </c>
      <c r="G13180" t="str">
        <f>VLOOKUP(A13180,Sheet3!A:G,6,FALSE)</f>
        <v>FL</v>
      </c>
      <c r="H13180">
        <f>VLOOKUP(A13180,Sheet3!A:G,7,FALSE)</f>
        <v>325140000</v>
      </c>
    </row>
    <row r="13181" spans="1:8" x14ac:dyDescent="0.3">
      <c r="A13181" t="s">
        <v>66</v>
      </c>
      <c r="B13181" t="str">
        <f>VLOOKUP(A13181,Sheet2!A:B,2,FALSE)</f>
        <v>58-2473714/0000</v>
      </c>
      <c r="C13181">
        <f>VLOOKUP(A13181,Sheet3!A:B,2,FALSE)</f>
        <v>591282325</v>
      </c>
      <c r="D13181" t="str">
        <f>VLOOKUP(A13181,Sheet3!A:C,3,FALSE)</f>
        <v>2227 EAST OLIVE ROAD</v>
      </c>
      <c r="E13181">
        <f>VLOOKUP(A13181,Sheet3!A:D,4,FALSE)</f>
        <v>0</v>
      </c>
      <c r="F13181" t="str">
        <f>VLOOKUP(A13181,Sheet3!A:G,5,FALSE)</f>
        <v>PENSACOLA</v>
      </c>
      <c r="G13181" t="str">
        <f>VLOOKUP(A13181,Sheet3!A:G,6,FALSE)</f>
        <v>FL</v>
      </c>
      <c r="H13181">
        <f>VLOOKUP(A13181,Sheet3!A:G,7,FALSE)</f>
        <v>325140000</v>
      </c>
    </row>
    <row r="13182" spans="1:8" x14ac:dyDescent="0.3">
      <c r="A13182" t="s">
        <v>66</v>
      </c>
      <c r="B13182" t="str">
        <f>VLOOKUP(A13182,Sheet2!A:B,2,FALSE)</f>
        <v>58-2473714/0000</v>
      </c>
      <c r="C13182">
        <f>VLOOKUP(A13182,Sheet3!A:B,2,FALSE)</f>
        <v>591282325</v>
      </c>
      <c r="D13182" t="str">
        <f>VLOOKUP(A13182,Sheet3!A:C,3,FALSE)</f>
        <v>2227 EAST OLIVE ROAD</v>
      </c>
      <c r="E13182">
        <f>VLOOKUP(A13182,Sheet3!A:D,4,FALSE)</f>
        <v>0</v>
      </c>
      <c r="F13182" t="str">
        <f>VLOOKUP(A13182,Sheet3!A:G,5,FALSE)</f>
        <v>PENSACOLA</v>
      </c>
      <c r="G13182" t="str">
        <f>VLOOKUP(A13182,Sheet3!A:G,6,FALSE)</f>
        <v>FL</v>
      </c>
      <c r="H13182">
        <f>VLOOKUP(A13182,Sheet3!A:G,7,FALSE)</f>
        <v>325140000</v>
      </c>
    </row>
    <row r="13183" spans="1:8" x14ac:dyDescent="0.3">
      <c r="A13183" t="s">
        <v>66</v>
      </c>
      <c r="B13183" t="str">
        <f>VLOOKUP(A13183,Sheet2!A:B,2,FALSE)</f>
        <v>58-2473714/0000</v>
      </c>
      <c r="C13183">
        <f>VLOOKUP(A13183,Sheet3!A:B,2,FALSE)</f>
        <v>591282325</v>
      </c>
      <c r="D13183" t="str">
        <f>VLOOKUP(A13183,Sheet3!A:C,3,FALSE)</f>
        <v>2227 EAST OLIVE ROAD</v>
      </c>
      <c r="E13183">
        <f>VLOOKUP(A13183,Sheet3!A:D,4,FALSE)</f>
        <v>0</v>
      </c>
      <c r="F13183" t="str">
        <f>VLOOKUP(A13183,Sheet3!A:G,5,FALSE)</f>
        <v>PENSACOLA</v>
      </c>
      <c r="G13183" t="str">
        <f>VLOOKUP(A13183,Sheet3!A:G,6,FALSE)</f>
        <v>FL</v>
      </c>
      <c r="H13183">
        <f>VLOOKUP(A13183,Sheet3!A:G,7,FALSE)</f>
        <v>325140000</v>
      </c>
    </row>
    <row r="13184" spans="1:8" x14ac:dyDescent="0.3">
      <c r="A13184" t="s">
        <v>66</v>
      </c>
      <c r="B13184" t="str">
        <f>VLOOKUP(A13184,Sheet2!A:B,2,FALSE)</f>
        <v>58-2473714/0000</v>
      </c>
      <c r="C13184">
        <f>VLOOKUP(A13184,Sheet3!A:B,2,FALSE)</f>
        <v>591282325</v>
      </c>
      <c r="D13184" t="str">
        <f>VLOOKUP(A13184,Sheet3!A:C,3,FALSE)</f>
        <v>2227 EAST OLIVE ROAD</v>
      </c>
      <c r="E13184">
        <f>VLOOKUP(A13184,Sheet3!A:D,4,FALSE)</f>
        <v>0</v>
      </c>
      <c r="F13184" t="str">
        <f>VLOOKUP(A13184,Sheet3!A:G,5,FALSE)</f>
        <v>PENSACOLA</v>
      </c>
      <c r="G13184" t="str">
        <f>VLOOKUP(A13184,Sheet3!A:G,6,FALSE)</f>
        <v>FL</v>
      </c>
      <c r="H13184">
        <f>VLOOKUP(A13184,Sheet3!A:G,7,FALSE)</f>
        <v>325140000</v>
      </c>
    </row>
    <row r="13185" spans="1:8" x14ac:dyDescent="0.3">
      <c r="A13185" t="s">
        <v>378</v>
      </c>
      <c r="B13185" t="str">
        <f>VLOOKUP(A13185,Sheet2!A:B,2,FALSE)</f>
        <v>27-0000118/0000</v>
      </c>
      <c r="C13185">
        <f>VLOOKUP(A13185,Sheet3!A:B,2,FALSE)</f>
        <v>270000148</v>
      </c>
      <c r="D13185" t="str">
        <f>VLOOKUP(A13185,Sheet3!A:C,3,FALSE)</f>
        <v xml:space="preserve">4500 Spanish Trail </v>
      </c>
      <c r="E13185">
        <f>VLOOKUP(A13185,Sheet3!A:D,4,FALSE)</f>
        <v>0</v>
      </c>
      <c r="F13185" t="str">
        <f>VLOOKUP(A13185,Sheet3!A:G,5,FALSE)</f>
        <v>PENSACOLA</v>
      </c>
      <c r="G13185" t="str">
        <f>VLOOKUP(A13185,Sheet3!A:G,6,FALSE)</f>
        <v>FL</v>
      </c>
      <c r="H13185">
        <f>VLOOKUP(A13185,Sheet3!A:G,7,FALSE)</f>
        <v>325040000</v>
      </c>
    </row>
    <row r="13186" spans="1:8" x14ac:dyDescent="0.3">
      <c r="A13186" t="s">
        <v>371</v>
      </c>
      <c r="B13186" t="str">
        <f>VLOOKUP(A13186,Sheet2!A:B,2,FALSE)</f>
        <v>593-61-3188/0000</v>
      </c>
      <c r="C13186">
        <f>VLOOKUP(A13186,Sheet3!A:B,2,FALSE)</f>
        <v>593737096</v>
      </c>
      <c r="D13186" t="str">
        <f>VLOOKUP(A13186,Sheet3!A:C,3,FALSE)</f>
        <v>4500 SPANISH TRAIL</v>
      </c>
      <c r="E13186">
        <f>VLOOKUP(A13186,Sheet3!A:D,4,FALSE)</f>
        <v>0</v>
      </c>
      <c r="F13186" t="str">
        <f>VLOOKUP(A13186,Sheet3!A:G,5,FALSE)</f>
        <v>PENSACOLA</v>
      </c>
      <c r="G13186" t="str">
        <f>VLOOKUP(A13186,Sheet3!A:G,6,FALSE)</f>
        <v>FL</v>
      </c>
      <c r="H13186">
        <f>VLOOKUP(A13186,Sheet3!A:G,7,FALSE)</f>
        <v>325040000</v>
      </c>
    </row>
    <row r="13187" spans="1:8" x14ac:dyDescent="0.3">
      <c r="A13187" t="s">
        <v>371</v>
      </c>
      <c r="B13187" t="str">
        <f>VLOOKUP(A13187,Sheet2!A:B,2,FALSE)</f>
        <v>593-61-3188/0000</v>
      </c>
      <c r="C13187">
        <f>VLOOKUP(A13187,Sheet3!A:B,2,FALSE)</f>
        <v>593737096</v>
      </c>
      <c r="D13187" t="str">
        <f>VLOOKUP(A13187,Sheet3!A:C,3,FALSE)</f>
        <v>4500 SPANISH TRAIL</v>
      </c>
      <c r="E13187">
        <f>VLOOKUP(A13187,Sheet3!A:D,4,FALSE)</f>
        <v>0</v>
      </c>
      <c r="F13187" t="str">
        <f>VLOOKUP(A13187,Sheet3!A:G,5,FALSE)</f>
        <v>PENSACOLA</v>
      </c>
      <c r="G13187" t="str">
        <f>VLOOKUP(A13187,Sheet3!A:G,6,FALSE)</f>
        <v>FL</v>
      </c>
      <c r="H13187">
        <f>VLOOKUP(A13187,Sheet3!A:G,7,FALSE)</f>
        <v>325040000</v>
      </c>
    </row>
    <row r="13188" spans="1:8" x14ac:dyDescent="0.3">
      <c r="A13188" t="s">
        <v>371</v>
      </c>
      <c r="B13188" t="str">
        <f>VLOOKUP(A13188,Sheet2!A:B,2,FALSE)</f>
        <v>593-61-3188/0000</v>
      </c>
      <c r="C13188">
        <f>VLOOKUP(A13188,Sheet3!A:B,2,FALSE)</f>
        <v>593737096</v>
      </c>
      <c r="D13188" t="str">
        <f>VLOOKUP(A13188,Sheet3!A:C,3,FALSE)</f>
        <v>4500 SPANISH TRAIL</v>
      </c>
      <c r="E13188">
        <f>VLOOKUP(A13188,Sheet3!A:D,4,FALSE)</f>
        <v>0</v>
      </c>
      <c r="F13188" t="str">
        <f>VLOOKUP(A13188,Sheet3!A:G,5,FALSE)</f>
        <v>PENSACOLA</v>
      </c>
      <c r="G13188" t="str">
        <f>VLOOKUP(A13188,Sheet3!A:G,6,FALSE)</f>
        <v>FL</v>
      </c>
      <c r="H13188">
        <f>VLOOKUP(A13188,Sheet3!A:G,7,FALSE)</f>
        <v>325040000</v>
      </c>
    </row>
    <row r="13189" spans="1:8" x14ac:dyDescent="0.3">
      <c r="A13189" t="s">
        <v>371</v>
      </c>
      <c r="B13189" t="str">
        <f>VLOOKUP(A13189,Sheet2!A:B,2,FALSE)</f>
        <v>593-61-3188/0000</v>
      </c>
      <c r="C13189">
        <f>VLOOKUP(A13189,Sheet3!A:B,2,FALSE)</f>
        <v>593737096</v>
      </c>
      <c r="D13189" t="str">
        <f>VLOOKUP(A13189,Sheet3!A:C,3,FALSE)</f>
        <v>4500 SPANISH TRAIL</v>
      </c>
      <c r="E13189">
        <f>VLOOKUP(A13189,Sheet3!A:D,4,FALSE)</f>
        <v>0</v>
      </c>
      <c r="F13189" t="str">
        <f>VLOOKUP(A13189,Sheet3!A:G,5,FALSE)</f>
        <v>PENSACOLA</v>
      </c>
      <c r="G13189" t="str">
        <f>VLOOKUP(A13189,Sheet3!A:G,6,FALSE)</f>
        <v>FL</v>
      </c>
      <c r="H13189">
        <f>VLOOKUP(A13189,Sheet3!A:G,7,FALSE)</f>
        <v>325040000</v>
      </c>
    </row>
    <row r="13190" spans="1:8" x14ac:dyDescent="0.3">
      <c r="A13190" t="s">
        <v>378</v>
      </c>
      <c r="B13190" t="str">
        <f>VLOOKUP(A13190,Sheet2!A:B,2,FALSE)</f>
        <v>27-0000118/0000</v>
      </c>
      <c r="C13190">
        <f>VLOOKUP(A13190,Sheet3!A:B,2,FALSE)</f>
        <v>270000148</v>
      </c>
      <c r="D13190" t="str">
        <f>VLOOKUP(A13190,Sheet3!A:C,3,FALSE)</f>
        <v xml:space="preserve">4500 Spanish Trail </v>
      </c>
      <c r="E13190">
        <f>VLOOKUP(A13190,Sheet3!A:D,4,FALSE)</f>
        <v>0</v>
      </c>
      <c r="F13190" t="str">
        <f>VLOOKUP(A13190,Sheet3!A:G,5,FALSE)</f>
        <v>PENSACOLA</v>
      </c>
      <c r="G13190" t="str">
        <f>VLOOKUP(A13190,Sheet3!A:G,6,FALSE)</f>
        <v>FL</v>
      </c>
      <c r="H13190">
        <f>VLOOKUP(A13190,Sheet3!A:G,7,FALSE)</f>
        <v>325040000</v>
      </c>
    </row>
    <row r="13191" spans="1:8" x14ac:dyDescent="0.3">
      <c r="A13191" t="s">
        <v>371</v>
      </c>
      <c r="B13191" t="str">
        <f>VLOOKUP(A13191,Sheet2!A:B,2,FALSE)</f>
        <v>593-61-3188/0000</v>
      </c>
      <c r="C13191">
        <f>VLOOKUP(A13191,Sheet3!A:B,2,FALSE)</f>
        <v>593737096</v>
      </c>
      <c r="D13191" t="str">
        <f>VLOOKUP(A13191,Sheet3!A:C,3,FALSE)</f>
        <v>4500 SPANISH TRAIL</v>
      </c>
      <c r="E13191">
        <f>VLOOKUP(A13191,Sheet3!A:D,4,FALSE)</f>
        <v>0</v>
      </c>
      <c r="F13191" t="str">
        <f>VLOOKUP(A13191,Sheet3!A:G,5,FALSE)</f>
        <v>PENSACOLA</v>
      </c>
      <c r="G13191" t="str">
        <f>VLOOKUP(A13191,Sheet3!A:G,6,FALSE)</f>
        <v>FL</v>
      </c>
      <c r="H13191">
        <f>VLOOKUP(A13191,Sheet3!A:G,7,FALSE)</f>
        <v>325040000</v>
      </c>
    </row>
    <row r="13192" spans="1:8" x14ac:dyDescent="0.3">
      <c r="A13192" t="s">
        <v>371</v>
      </c>
      <c r="B13192" t="str">
        <f>VLOOKUP(A13192,Sheet2!A:B,2,FALSE)</f>
        <v>593-61-3188/0000</v>
      </c>
      <c r="C13192">
        <f>VLOOKUP(A13192,Sheet3!A:B,2,FALSE)</f>
        <v>593737096</v>
      </c>
      <c r="D13192" t="str">
        <f>VLOOKUP(A13192,Sheet3!A:C,3,FALSE)</f>
        <v>4500 SPANISH TRAIL</v>
      </c>
      <c r="E13192">
        <f>VLOOKUP(A13192,Sheet3!A:D,4,FALSE)</f>
        <v>0</v>
      </c>
      <c r="F13192" t="str">
        <f>VLOOKUP(A13192,Sheet3!A:G,5,FALSE)</f>
        <v>PENSACOLA</v>
      </c>
      <c r="G13192" t="str">
        <f>VLOOKUP(A13192,Sheet3!A:G,6,FALSE)</f>
        <v>FL</v>
      </c>
      <c r="H13192">
        <f>VLOOKUP(A13192,Sheet3!A:G,7,FALSE)</f>
        <v>325040000</v>
      </c>
    </row>
    <row r="13193" spans="1:8" x14ac:dyDescent="0.3">
      <c r="A13193" t="s">
        <v>371</v>
      </c>
      <c r="B13193" t="str">
        <f>VLOOKUP(A13193,Sheet2!A:B,2,FALSE)</f>
        <v>593-61-3188/0000</v>
      </c>
      <c r="C13193">
        <f>VLOOKUP(A13193,Sheet3!A:B,2,FALSE)</f>
        <v>593737096</v>
      </c>
      <c r="D13193" t="str">
        <f>VLOOKUP(A13193,Sheet3!A:C,3,FALSE)</f>
        <v>4500 SPANISH TRAIL</v>
      </c>
      <c r="E13193">
        <f>VLOOKUP(A13193,Sheet3!A:D,4,FALSE)</f>
        <v>0</v>
      </c>
      <c r="F13193" t="str">
        <f>VLOOKUP(A13193,Sheet3!A:G,5,FALSE)</f>
        <v>PENSACOLA</v>
      </c>
      <c r="G13193" t="str">
        <f>VLOOKUP(A13193,Sheet3!A:G,6,FALSE)</f>
        <v>FL</v>
      </c>
      <c r="H13193">
        <f>VLOOKUP(A13193,Sheet3!A:G,7,FALSE)</f>
        <v>325040000</v>
      </c>
    </row>
    <row r="13194" spans="1:8" x14ac:dyDescent="0.3">
      <c r="A13194" t="s">
        <v>371</v>
      </c>
      <c r="B13194" t="str">
        <f>VLOOKUP(A13194,Sheet2!A:B,2,FALSE)</f>
        <v>593-61-3188/0000</v>
      </c>
      <c r="C13194">
        <f>VLOOKUP(A13194,Sheet3!A:B,2,FALSE)</f>
        <v>593737096</v>
      </c>
      <c r="D13194" t="str">
        <f>VLOOKUP(A13194,Sheet3!A:C,3,FALSE)</f>
        <v>4500 SPANISH TRAIL</v>
      </c>
      <c r="E13194">
        <f>VLOOKUP(A13194,Sheet3!A:D,4,FALSE)</f>
        <v>0</v>
      </c>
      <c r="F13194" t="str">
        <f>VLOOKUP(A13194,Sheet3!A:G,5,FALSE)</f>
        <v>PENSACOLA</v>
      </c>
      <c r="G13194" t="str">
        <f>VLOOKUP(A13194,Sheet3!A:G,6,FALSE)</f>
        <v>FL</v>
      </c>
      <c r="H13194">
        <f>VLOOKUP(A13194,Sheet3!A:G,7,FALSE)</f>
        <v>325040000</v>
      </c>
    </row>
    <row r="13195" spans="1:8" x14ac:dyDescent="0.3">
      <c r="A13195" t="s">
        <v>24</v>
      </c>
      <c r="B13195" t="str">
        <f>VLOOKUP(A13195,Sheet2!A:B,2,FALSE)</f>
        <v>20-0223615/0000</v>
      </c>
      <c r="C13195">
        <f>VLOOKUP(A13195,Sheet3!A:B,2,FALSE)</f>
        <v>200223615</v>
      </c>
      <c r="D13195" t="str">
        <f>VLOOKUP(A13195,Sheet3!A:C,3,FALSE)</f>
        <v>4502 SPANISH TRAIL ROAD</v>
      </c>
      <c r="E13195">
        <f>VLOOKUP(A13195,Sheet3!A:D,4,FALSE)</f>
        <v>0</v>
      </c>
      <c r="F13195" t="str">
        <f>VLOOKUP(A13195,Sheet3!A:G,5,FALSE)</f>
        <v>PENSACOLA</v>
      </c>
      <c r="G13195" t="str">
        <f>VLOOKUP(A13195,Sheet3!A:G,6,FALSE)</f>
        <v>FL</v>
      </c>
      <c r="H13195">
        <f>VLOOKUP(A13195,Sheet3!A:G,7,FALSE)</f>
        <v>325040000</v>
      </c>
    </row>
    <row r="13196" spans="1:8" x14ac:dyDescent="0.3">
      <c r="A13196" t="s">
        <v>24</v>
      </c>
      <c r="B13196" t="str">
        <f>VLOOKUP(A13196,Sheet2!A:B,2,FALSE)</f>
        <v>20-0223615/0000</v>
      </c>
      <c r="C13196">
        <f>VLOOKUP(A13196,Sheet3!A:B,2,FALSE)</f>
        <v>200223615</v>
      </c>
      <c r="D13196" t="str">
        <f>VLOOKUP(A13196,Sheet3!A:C,3,FALSE)</f>
        <v>4502 SPANISH TRAIL ROAD</v>
      </c>
      <c r="E13196">
        <f>VLOOKUP(A13196,Sheet3!A:D,4,FALSE)</f>
        <v>0</v>
      </c>
      <c r="F13196" t="str">
        <f>VLOOKUP(A13196,Sheet3!A:G,5,FALSE)</f>
        <v>PENSACOLA</v>
      </c>
      <c r="G13196" t="str">
        <f>VLOOKUP(A13196,Sheet3!A:G,6,FALSE)</f>
        <v>FL</v>
      </c>
      <c r="H13196">
        <f>VLOOKUP(A13196,Sheet3!A:G,7,FALSE)</f>
        <v>325040000</v>
      </c>
    </row>
    <row r="13197" spans="1:8" x14ac:dyDescent="0.3">
      <c r="A13197" t="s">
        <v>7</v>
      </c>
      <c r="B13197" t="str">
        <f>VLOOKUP(A13197,Sheet2!A:B,2,FALSE)</f>
        <v>59-3450114/0000</v>
      </c>
      <c r="C13197">
        <f>VLOOKUP(A13197,Sheet3!A:B,2,FALSE)</f>
        <v>593584102</v>
      </c>
      <c r="D13197" t="str">
        <f>VLOOKUP(A13197,Sheet3!A:C,3,FALSE)</f>
        <v>7010 HIGHWAY 98 WEST</v>
      </c>
      <c r="E13197">
        <f>VLOOKUP(A13197,Sheet3!A:D,4,FALSE)</f>
        <v>0</v>
      </c>
      <c r="F13197" t="str">
        <f>VLOOKUP(A13197,Sheet3!A:G,5,FALSE)</f>
        <v>PENSACOLA</v>
      </c>
      <c r="G13197" t="str">
        <f>VLOOKUP(A13197,Sheet3!A:G,6,FALSE)</f>
        <v>FL</v>
      </c>
      <c r="H13197">
        <f>VLOOKUP(A13197,Sheet3!A:G,7,FALSE)</f>
        <v>325060000</v>
      </c>
    </row>
    <row r="13198" spans="1:8" x14ac:dyDescent="0.3">
      <c r="A13198" t="s">
        <v>7</v>
      </c>
      <c r="B13198" t="str">
        <f>VLOOKUP(A13198,Sheet2!A:B,2,FALSE)</f>
        <v>59-3450114/0000</v>
      </c>
      <c r="C13198">
        <f>VLOOKUP(A13198,Sheet3!A:B,2,FALSE)</f>
        <v>593584102</v>
      </c>
      <c r="D13198" t="str">
        <f>VLOOKUP(A13198,Sheet3!A:C,3,FALSE)</f>
        <v>7010 HIGHWAY 98 WEST</v>
      </c>
      <c r="E13198">
        <f>VLOOKUP(A13198,Sheet3!A:D,4,FALSE)</f>
        <v>0</v>
      </c>
      <c r="F13198" t="str">
        <f>VLOOKUP(A13198,Sheet3!A:G,5,FALSE)</f>
        <v>PENSACOLA</v>
      </c>
      <c r="G13198" t="str">
        <f>VLOOKUP(A13198,Sheet3!A:G,6,FALSE)</f>
        <v>FL</v>
      </c>
      <c r="H13198">
        <f>VLOOKUP(A13198,Sheet3!A:G,7,FALSE)</f>
        <v>325060000</v>
      </c>
    </row>
    <row r="13199" spans="1:8" x14ac:dyDescent="0.3">
      <c r="A13199" t="s">
        <v>8</v>
      </c>
      <c r="B13199" t="e">
        <f>VLOOKUP(A13199,Sheet2!A:B,2,FALSE)</f>
        <v>#N/A</v>
      </c>
      <c r="C13199">
        <v>0</v>
      </c>
      <c r="D13199" t="str">
        <f>VLOOKUP(A13199,Sheet3!A:C,3,FALSE)</f>
        <v>22 TECHNOLOGY PARKWAY SOUTH, STE 200</v>
      </c>
      <c r="E13199">
        <f>VLOOKUP(A13199,Sheet3!A:D,4,FALSE)</f>
        <v>0</v>
      </c>
      <c r="F13199" t="str">
        <f>VLOOKUP(A13199,Sheet3!A:G,5,FALSE)</f>
        <v>PEACHTREE CORNERS</v>
      </c>
      <c r="G13199" t="str">
        <f>VLOOKUP(A13199,Sheet3!A:G,6,FALSE)</f>
        <v>GA</v>
      </c>
      <c r="H13199">
        <f>VLOOKUP(A13199,Sheet3!A:G,7,FALSE)</f>
        <v>300920000</v>
      </c>
    </row>
    <row r="13200" spans="1:8" x14ac:dyDescent="0.3">
      <c r="A13200" t="s">
        <v>8</v>
      </c>
      <c r="B13200" t="e">
        <f>VLOOKUP(A13200,Sheet2!A:B,2,FALSE)</f>
        <v>#N/A</v>
      </c>
      <c r="C13200">
        <v>0</v>
      </c>
      <c r="D13200" t="str">
        <f>VLOOKUP(A13200,Sheet3!A:C,3,FALSE)</f>
        <v>22 TECHNOLOGY PARKWAY SOUTH, STE 200</v>
      </c>
      <c r="E13200">
        <f>VLOOKUP(A13200,Sheet3!A:D,4,FALSE)</f>
        <v>0</v>
      </c>
      <c r="F13200" t="str">
        <f>VLOOKUP(A13200,Sheet3!A:G,5,FALSE)</f>
        <v>PEACHTREE CORNERS</v>
      </c>
      <c r="G13200" t="str">
        <f>VLOOKUP(A13200,Sheet3!A:G,6,FALSE)</f>
        <v>GA</v>
      </c>
      <c r="H13200">
        <f>VLOOKUP(A13200,Sheet3!A:G,7,FALSE)</f>
        <v>300920000</v>
      </c>
    </row>
    <row r="13201" spans="1:8" x14ac:dyDescent="0.3">
      <c r="A13201" t="s">
        <v>8</v>
      </c>
      <c r="B13201" t="e">
        <f>VLOOKUP(A13201,Sheet2!A:B,2,FALSE)</f>
        <v>#N/A</v>
      </c>
      <c r="C13201">
        <v>0</v>
      </c>
      <c r="D13201" t="str">
        <f>VLOOKUP(A13201,Sheet3!A:C,3,FALSE)</f>
        <v>22 TECHNOLOGY PARKWAY SOUTH, STE 200</v>
      </c>
      <c r="E13201">
        <f>VLOOKUP(A13201,Sheet3!A:D,4,FALSE)</f>
        <v>0</v>
      </c>
      <c r="F13201" t="str">
        <f>VLOOKUP(A13201,Sheet3!A:G,5,FALSE)</f>
        <v>PEACHTREE CORNERS</v>
      </c>
      <c r="G13201" t="str">
        <f>VLOOKUP(A13201,Sheet3!A:G,6,FALSE)</f>
        <v>GA</v>
      </c>
      <c r="H13201">
        <f>VLOOKUP(A13201,Sheet3!A:G,7,FALSE)</f>
        <v>300920000</v>
      </c>
    </row>
    <row r="13202" spans="1:8" x14ac:dyDescent="0.3">
      <c r="A13202" t="s">
        <v>8</v>
      </c>
      <c r="B13202" t="e">
        <f>VLOOKUP(A13202,Sheet2!A:B,2,FALSE)</f>
        <v>#N/A</v>
      </c>
      <c r="C13202">
        <v>0</v>
      </c>
      <c r="D13202" t="str">
        <f>VLOOKUP(A13202,Sheet3!A:C,3,FALSE)</f>
        <v>22 TECHNOLOGY PARKWAY SOUTH, STE 200</v>
      </c>
      <c r="E13202">
        <f>VLOOKUP(A13202,Sheet3!A:D,4,FALSE)</f>
        <v>0</v>
      </c>
      <c r="F13202" t="str">
        <f>VLOOKUP(A13202,Sheet3!A:G,5,FALSE)</f>
        <v>PEACHTREE CORNERS</v>
      </c>
      <c r="G13202" t="str">
        <f>VLOOKUP(A13202,Sheet3!A:G,6,FALSE)</f>
        <v>GA</v>
      </c>
      <c r="H13202">
        <f>VLOOKUP(A13202,Sheet3!A:G,7,FALSE)</f>
        <v>300920000</v>
      </c>
    </row>
    <row r="13203" spans="1:8" x14ac:dyDescent="0.3">
      <c r="A13203" t="s">
        <v>8</v>
      </c>
      <c r="B13203" t="e">
        <f>VLOOKUP(A13203,Sheet2!A:B,2,FALSE)</f>
        <v>#N/A</v>
      </c>
      <c r="C13203">
        <v>0</v>
      </c>
      <c r="D13203" t="str">
        <f>VLOOKUP(A13203,Sheet3!A:C,3,FALSE)</f>
        <v>22 TECHNOLOGY PARKWAY SOUTH, STE 200</v>
      </c>
      <c r="E13203">
        <f>VLOOKUP(A13203,Sheet3!A:D,4,FALSE)</f>
        <v>0</v>
      </c>
      <c r="F13203" t="str">
        <f>VLOOKUP(A13203,Sheet3!A:G,5,FALSE)</f>
        <v>PEACHTREE CORNERS</v>
      </c>
      <c r="G13203" t="str">
        <f>VLOOKUP(A13203,Sheet3!A:G,6,FALSE)</f>
        <v>GA</v>
      </c>
      <c r="H13203">
        <f>VLOOKUP(A13203,Sheet3!A:G,7,FALSE)</f>
        <v>300920000</v>
      </c>
    </row>
    <row r="13204" spans="1:8" x14ac:dyDescent="0.3">
      <c r="A13204" t="s">
        <v>8</v>
      </c>
      <c r="B13204" t="e">
        <f>VLOOKUP(A13204,Sheet2!A:B,2,FALSE)</f>
        <v>#N/A</v>
      </c>
      <c r="C13204">
        <v>0</v>
      </c>
      <c r="D13204" t="str">
        <f>VLOOKUP(A13204,Sheet3!A:C,3,FALSE)</f>
        <v>22 TECHNOLOGY PARKWAY SOUTH, STE 200</v>
      </c>
      <c r="E13204">
        <f>VLOOKUP(A13204,Sheet3!A:D,4,FALSE)</f>
        <v>0</v>
      </c>
      <c r="F13204" t="str">
        <f>VLOOKUP(A13204,Sheet3!A:G,5,FALSE)</f>
        <v>PEACHTREE CORNERS</v>
      </c>
      <c r="G13204" t="str">
        <f>VLOOKUP(A13204,Sheet3!A:G,6,FALSE)</f>
        <v>GA</v>
      </c>
      <c r="H13204">
        <f>VLOOKUP(A13204,Sheet3!A:G,7,FALSE)</f>
        <v>300920000</v>
      </c>
    </row>
    <row r="13205" spans="1:8" x14ac:dyDescent="0.3">
      <c r="A13205" t="s">
        <v>203</v>
      </c>
      <c r="B13205" t="str">
        <f>VLOOKUP(A13205,Sheet2!A:B,2,FALSE)</f>
        <v>59-3457258/0001</v>
      </c>
      <c r="C13205">
        <f>VLOOKUP(A13205,Sheet3!A:B,2,FALSE)</f>
        <v>593624632</v>
      </c>
      <c r="D13205" t="str">
        <f>VLOOKUP(A13205,Sheet3!A:C,3,FALSE)</f>
        <v>PO BOX 30126</v>
      </c>
      <c r="E13205" t="str">
        <f>VLOOKUP(A13205,Sheet3!A:D,4,FALSE)</f>
        <v>4400 BAYOU BLVD #17</v>
      </c>
      <c r="F13205" t="str">
        <f>VLOOKUP(A13205,Sheet3!A:G,5,FALSE)</f>
        <v>PENSACOLA</v>
      </c>
      <c r="G13205" t="str">
        <f>VLOOKUP(A13205,Sheet3!A:G,6,FALSE)</f>
        <v>FL</v>
      </c>
      <c r="H13205">
        <f>VLOOKUP(A13205,Sheet3!A:G,7,FALSE)</f>
        <v>325030000</v>
      </c>
    </row>
    <row r="13206" spans="1:8" x14ac:dyDescent="0.3">
      <c r="A13206" t="s">
        <v>203</v>
      </c>
      <c r="B13206" t="str">
        <f>VLOOKUP(A13206,Sheet2!A:B,2,FALSE)</f>
        <v>59-3457258/0001</v>
      </c>
      <c r="C13206">
        <f>VLOOKUP(A13206,Sheet3!A:B,2,FALSE)</f>
        <v>593624632</v>
      </c>
      <c r="D13206" t="str">
        <f>VLOOKUP(A13206,Sheet3!A:C,3,FALSE)</f>
        <v>PO BOX 30126</v>
      </c>
      <c r="E13206" t="str">
        <f>VLOOKUP(A13206,Sheet3!A:D,4,FALSE)</f>
        <v>4400 BAYOU BLVD #17</v>
      </c>
      <c r="F13206" t="str">
        <f>VLOOKUP(A13206,Sheet3!A:G,5,FALSE)</f>
        <v>PENSACOLA</v>
      </c>
      <c r="G13206" t="str">
        <f>VLOOKUP(A13206,Sheet3!A:G,6,FALSE)</f>
        <v>FL</v>
      </c>
      <c r="H13206">
        <f>VLOOKUP(A13206,Sheet3!A:G,7,FALSE)</f>
        <v>325030000</v>
      </c>
    </row>
    <row r="13207" spans="1:8" x14ac:dyDescent="0.3">
      <c r="A13207" t="s">
        <v>203</v>
      </c>
      <c r="B13207" t="str">
        <f>VLOOKUP(A13207,Sheet2!A:B,2,FALSE)</f>
        <v>59-3457258/0001</v>
      </c>
      <c r="C13207">
        <f>VLOOKUP(A13207,Sheet3!A:B,2,FALSE)</f>
        <v>593624632</v>
      </c>
      <c r="D13207" t="str">
        <f>VLOOKUP(A13207,Sheet3!A:C,3,FALSE)</f>
        <v>PO BOX 30126</v>
      </c>
      <c r="E13207" t="str">
        <f>VLOOKUP(A13207,Sheet3!A:D,4,FALSE)</f>
        <v>4400 BAYOU BLVD #17</v>
      </c>
      <c r="F13207" t="str">
        <f>VLOOKUP(A13207,Sheet3!A:G,5,FALSE)</f>
        <v>PENSACOLA</v>
      </c>
      <c r="G13207" t="str">
        <f>VLOOKUP(A13207,Sheet3!A:G,6,FALSE)</f>
        <v>FL</v>
      </c>
      <c r="H13207">
        <f>VLOOKUP(A13207,Sheet3!A:G,7,FALSE)</f>
        <v>325030000</v>
      </c>
    </row>
    <row r="13208" spans="1:8" x14ac:dyDescent="0.3">
      <c r="A13208" t="s">
        <v>203</v>
      </c>
      <c r="B13208" t="str">
        <f>VLOOKUP(A13208,Sheet2!A:B,2,FALSE)</f>
        <v>59-3457258/0001</v>
      </c>
      <c r="C13208">
        <f>VLOOKUP(A13208,Sheet3!A:B,2,FALSE)</f>
        <v>593624632</v>
      </c>
      <c r="D13208" t="str">
        <f>VLOOKUP(A13208,Sheet3!A:C,3,FALSE)</f>
        <v>PO BOX 30126</v>
      </c>
      <c r="E13208" t="str">
        <f>VLOOKUP(A13208,Sheet3!A:D,4,FALSE)</f>
        <v>4400 BAYOU BLVD #17</v>
      </c>
      <c r="F13208" t="str">
        <f>VLOOKUP(A13208,Sheet3!A:G,5,FALSE)</f>
        <v>PENSACOLA</v>
      </c>
      <c r="G13208" t="str">
        <f>VLOOKUP(A13208,Sheet3!A:G,6,FALSE)</f>
        <v>FL</v>
      </c>
      <c r="H13208">
        <f>VLOOKUP(A13208,Sheet3!A:G,7,FALSE)</f>
        <v>325030000</v>
      </c>
    </row>
    <row r="13209" spans="1:8" x14ac:dyDescent="0.3">
      <c r="A13209" t="s">
        <v>203</v>
      </c>
      <c r="B13209" t="str">
        <f>VLOOKUP(A13209,Sheet2!A:B,2,FALSE)</f>
        <v>59-3457258/0001</v>
      </c>
      <c r="C13209">
        <f>VLOOKUP(A13209,Sheet3!A:B,2,FALSE)</f>
        <v>593624632</v>
      </c>
      <c r="D13209" t="str">
        <f>VLOOKUP(A13209,Sheet3!A:C,3,FALSE)</f>
        <v>PO BOX 30126</v>
      </c>
      <c r="E13209" t="str">
        <f>VLOOKUP(A13209,Sheet3!A:D,4,FALSE)</f>
        <v>4400 BAYOU BLVD #17</v>
      </c>
      <c r="F13209" t="str">
        <f>VLOOKUP(A13209,Sheet3!A:G,5,FALSE)</f>
        <v>PENSACOLA</v>
      </c>
      <c r="G13209" t="str">
        <f>VLOOKUP(A13209,Sheet3!A:G,6,FALSE)</f>
        <v>FL</v>
      </c>
      <c r="H13209">
        <f>VLOOKUP(A13209,Sheet3!A:G,7,FALSE)</f>
        <v>325030000</v>
      </c>
    </row>
    <row r="13210" spans="1:8" x14ac:dyDescent="0.3">
      <c r="A13210" t="s">
        <v>203</v>
      </c>
      <c r="B13210" t="str">
        <f>VLOOKUP(A13210,Sheet2!A:B,2,FALSE)</f>
        <v>59-3457258/0001</v>
      </c>
      <c r="C13210">
        <f>VLOOKUP(A13210,Sheet3!A:B,2,FALSE)</f>
        <v>593624632</v>
      </c>
      <c r="D13210" t="str">
        <f>VLOOKUP(A13210,Sheet3!A:C,3,FALSE)</f>
        <v>PO BOX 30126</v>
      </c>
      <c r="E13210" t="str">
        <f>VLOOKUP(A13210,Sheet3!A:D,4,FALSE)</f>
        <v>4400 BAYOU BLVD #17</v>
      </c>
      <c r="F13210" t="str">
        <f>VLOOKUP(A13210,Sheet3!A:G,5,FALSE)</f>
        <v>PENSACOLA</v>
      </c>
      <c r="G13210" t="str">
        <f>VLOOKUP(A13210,Sheet3!A:G,6,FALSE)</f>
        <v>FL</v>
      </c>
      <c r="H13210">
        <f>VLOOKUP(A13210,Sheet3!A:G,7,FALSE)</f>
        <v>325030000</v>
      </c>
    </row>
    <row r="13211" spans="1:8" x14ac:dyDescent="0.3">
      <c r="A13211" t="s">
        <v>107</v>
      </c>
      <c r="B13211" t="str">
        <f>VLOOKUP(A13211,Sheet2!A:B,2,FALSE)</f>
        <v>59-1615230/0000</v>
      </c>
      <c r="C13211">
        <f>VLOOKUP(A13211,Sheet3!A:B,2,FALSE)</f>
        <v>591870851</v>
      </c>
      <c r="D13211" t="str">
        <f>VLOOKUP(A13211,Sheet3!A:C,3,FALSE)</f>
        <v>555 BRENT LANE</v>
      </c>
      <c r="E13211">
        <f>VLOOKUP(A13211,Sheet3!A:D,4,FALSE)</f>
        <v>0</v>
      </c>
      <c r="F13211" t="str">
        <f>VLOOKUP(A13211,Sheet3!A:G,5,FALSE)</f>
        <v>PENSACOLA</v>
      </c>
      <c r="G13211" t="str">
        <f>VLOOKUP(A13211,Sheet3!A:G,6,FALSE)</f>
        <v>FL</v>
      </c>
      <c r="H13211">
        <f>VLOOKUP(A13211,Sheet3!A:G,7,FALSE)</f>
        <v>325030000</v>
      </c>
    </row>
    <row r="13212" spans="1:8" x14ac:dyDescent="0.3">
      <c r="A13212" t="s">
        <v>24</v>
      </c>
      <c r="B13212" t="str">
        <f>VLOOKUP(A13212,Sheet2!A:B,2,FALSE)</f>
        <v>20-0223615/0000</v>
      </c>
      <c r="C13212">
        <f>VLOOKUP(A13212,Sheet3!A:B,2,FALSE)</f>
        <v>200223615</v>
      </c>
      <c r="D13212" t="str">
        <f>VLOOKUP(A13212,Sheet3!A:C,3,FALSE)</f>
        <v>4502 SPANISH TRAIL ROAD</v>
      </c>
      <c r="E13212">
        <f>VLOOKUP(A13212,Sheet3!A:D,4,FALSE)</f>
        <v>0</v>
      </c>
      <c r="F13212" t="str">
        <f>VLOOKUP(A13212,Sheet3!A:G,5,FALSE)</f>
        <v>PENSACOLA</v>
      </c>
      <c r="G13212" t="str">
        <f>VLOOKUP(A13212,Sheet3!A:G,6,FALSE)</f>
        <v>FL</v>
      </c>
      <c r="H13212">
        <f>VLOOKUP(A13212,Sheet3!A:G,7,FALSE)</f>
        <v>325040000</v>
      </c>
    </row>
    <row r="13213" spans="1:8" x14ac:dyDescent="0.3">
      <c r="A13213" t="s">
        <v>24</v>
      </c>
      <c r="B13213" t="str">
        <f>VLOOKUP(A13213,Sheet2!A:B,2,FALSE)</f>
        <v>20-0223615/0000</v>
      </c>
      <c r="C13213">
        <f>VLOOKUP(A13213,Sheet3!A:B,2,FALSE)</f>
        <v>200223615</v>
      </c>
      <c r="D13213" t="str">
        <f>VLOOKUP(A13213,Sheet3!A:C,3,FALSE)</f>
        <v>4502 SPANISH TRAIL ROAD</v>
      </c>
      <c r="E13213">
        <f>VLOOKUP(A13213,Sheet3!A:D,4,FALSE)</f>
        <v>0</v>
      </c>
      <c r="F13213" t="str">
        <f>VLOOKUP(A13213,Sheet3!A:G,5,FALSE)</f>
        <v>PENSACOLA</v>
      </c>
      <c r="G13213" t="str">
        <f>VLOOKUP(A13213,Sheet3!A:G,6,FALSE)</f>
        <v>FL</v>
      </c>
      <c r="H13213">
        <f>VLOOKUP(A13213,Sheet3!A:G,7,FALSE)</f>
        <v>325040000</v>
      </c>
    </row>
    <row r="13214" spans="1:8" x14ac:dyDescent="0.3">
      <c r="A13214" t="s">
        <v>24</v>
      </c>
      <c r="B13214" t="str">
        <f>VLOOKUP(A13214,Sheet2!A:B,2,FALSE)</f>
        <v>20-0223615/0000</v>
      </c>
      <c r="C13214">
        <f>VLOOKUP(A13214,Sheet3!A:B,2,FALSE)</f>
        <v>200223615</v>
      </c>
      <c r="D13214" t="str">
        <f>VLOOKUP(A13214,Sheet3!A:C,3,FALSE)</f>
        <v>4502 SPANISH TRAIL ROAD</v>
      </c>
      <c r="E13214">
        <f>VLOOKUP(A13214,Sheet3!A:D,4,FALSE)</f>
        <v>0</v>
      </c>
      <c r="F13214" t="str">
        <f>VLOOKUP(A13214,Sheet3!A:G,5,FALSE)</f>
        <v>PENSACOLA</v>
      </c>
      <c r="G13214" t="str">
        <f>VLOOKUP(A13214,Sheet3!A:G,6,FALSE)</f>
        <v>FL</v>
      </c>
      <c r="H13214">
        <f>VLOOKUP(A13214,Sheet3!A:G,7,FALSE)</f>
        <v>325040000</v>
      </c>
    </row>
    <row r="13215" spans="1:8" x14ac:dyDescent="0.3">
      <c r="A13215" t="s">
        <v>177</v>
      </c>
      <c r="B13215" t="str">
        <f>VLOOKUP(A13215,Sheet2!A:B,2,FALSE)</f>
        <v>47-3753747/0000</v>
      </c>
      <c r="C13215">
        <f>VLOOKUP(A13215,Sheet3!A:B,2,FALSE)</f>
        <v>522133878</v>
      </c>
      <c r="D13215" t="str">
        <f>VLOOKUP(A13215,Sheet3!A:C,3,FALSE)</f>
        <v>1108-B AIRPORT BLVD</v>
      </c>
      <c r="E13215" t="str">
        <f>VLOOKUP(A13215,Sheet3!A:D,4,FALSE)</f>
        <v>STE B</v>
      </c>
      <c r="F13215" t="str">
        <f>VLOOKUP(A13215,Sheet3!A:G,5,FALSE)</f>
        <v>PENSACOLA</v>
      </c>
      <c r="G13215" t="str">
        <f>VLOOKUP(A13215,Sheet3!A:G,6,FALSE)</f>
        <v>FL</v>
      </c>
      <c r="H13215">
        <f>VLOOKUP(A13215,Sheet3!A:G,7,FALSE)</f>
        <v>325040000</v>
      </c>
    </row>
    <row r="13216" spans="1:8" x14ac:dyDescent="0.3">
      <c r="A13216" t="s">
        <v>177</v>
      </c>
      <c r="B13216" t="str">
        <f>VLOOKUP(A13216,Sheet2!A:B,2,FALSE)</f>
        <v>47-3753747/0000</v>
      </c>
      <c r="C13216">
        <f>VLOOKUP(A13216,Sheet3!A:B,2,FALSE)</f>
        <v>522133878</v>
      </c>
      <c r="D13216" t="str">
        <f>VLOOKUP(A13216,Sheet3!A:C,3,FALSE)</f>
        <v>1108-B AIRPORT BLVD</v>
      </c>
      <c r="E13216" t="str">
        <f>VLOOKUP(A13216,Sheet3!A:D,4,FALSE)</f>
        <v>STE B</v>
      </c>
      <c r="F13216" t="str">
        <f>VLOOKUP(A13216,Sheet3!A:G,5,FALSE)</f>
        <v>PENSACOLA</v>
      </c>
      <c r="G13216" t="str">
        <f>VLOOKUP(A13216,Sheet3!A:G,6,FALSE)</f>
        <v>FL</v>
      </c>
      <c r="H13216">
        <f>VLOOKUP(A13216,Sheet3!A:G,7,FALSE)</f>
        <v>325040000</v>
      </c>
    </row>
    <row r="13217" spans="1:8" x14ac:dyDescent="0.3">
      <c r="A13217" t="s">
        <v>178</v>
      </c>
      <c r="B13217" t="str">
        <f>VLOOKUP(A13217,Sheet2!A:B,2,FALSE)</f>
        <v>65-0586200/0000</v>
      </c>
      <c r="C13217">
        <f>VLOOKUP(A13217,Sheet3!A:B,2,FALSE)</f>
        <v>811959129</v>
      </c>
      <c r="D13217" t="str">
        <f>VLOOKUP(A13217,Sheet3!A:C,3,FALSE)</f>
        <v>1108 AIRPORT BLVD, SUITE B</v>
      </c>
      <c r="E13217">
        <f>VLOOKUP(A13217,Sheet3!A:D,4,FALSE)</f>
        <v>0</v>
      </c>
      <c r="F13217" t="str">
        <f>VLOOKUP(A13217,Sheet3!A:G,5,FALSE)</f>
        <v>PENSACOLA</v>
      </c>
      <c r="G13217" t="str">
        <f>VLOOKUP(A13217,Sheet3!A:G,6,FALSE)</f>
        <v>FL</v>
      </c>
      <c r="H13217">
        <f>VLOOKUP(A13217,Sheet3!A:G,7,FALSE)</f>
        <v>325040000</v>
      </c>
    </row>
    <row r="13218" spans="1:8" x14ac:dyDescent="0.3">
      <c r="A13218" t="s">
        <v>225</v>
      </c>
      <c r="B13218" t="str">
        <f>VLOOKUP(A13218,Sheet2!A:B,2,FALSE)</f>
        <v>47-3282804/0000</v>
      </c>
      <c r="C13218">
        <f>VLOOKUP(A13218,Sheet3!A:B,2,FALSE)</f>
        <v>522133878</v>
      </c>
      <c r="D13218" t="str">
        <f>VLOOKUP(A13218,Sheet3!A:C,3,FALSE)</f>
        <v>6202 N. 9TH AVE</v>
      </c>
      <c r="E13218" t="str">
        <f>VLOOKUP(A13218,Sheet3!A:D,4,FALSE)</f>
        <v>SUITE 6</v>
      </c>
      <c r="F13218" t="str">
        <f>VLOOKUP(A13218,Sheet3!A:G,5,FALSE)</f>
        <v>PENSACOLA</v>
      </c>
      <c r="G13218" t="str">
        <f>VLOOKUP(A13218,Sheet3!A:G,6,FALSE)</f>
        <v>FL</v>
      </c>
      <c r="H13218">
        <f>VLOOKUP(A13218,Sheet3!A:G,7,FALSE)</f>
        <v>325040000</v>
      </c>
    </row>
    <row r="13219" spans="1:8" x14ac:dyDescent="0.3">
      <c r="A13219" t="s">
        <v>140</v>
      </c>
      <c r="B13219" t="str">
        <f>VLOOKUP(A13219,Sheet2!A:B,2,FALSE)</f>
        <v>59-2454019/0002</v>
      </c>
      <c r="C13219">
        <f>VLOOKUP(A13219,Sheet3!A:B,2,FALSE)</f>
        <v>593046821</v>
      </c>
      <c r="D13219" t="str">
        <f>VLOOKUP(A13219,Sheet3!A:C,3,FALSE)</f>
        <v>3298 SUMMIT BLVD # 49</v>
      </c>
      <c r="E13219">
        <f>VLOOKUP(A13219,Sheet3!A:D,4,FALSE)</f>
        <v>0</v>
      </c>
      <c r="F13219" t="str">
        <f>VLOOKUP(A13219,Sheet3!A:G,5,FALSE)</f>
        <v>PENSACOLA</v>
      </c>
      <c r="G13219" t="str">
        <f>VLOOKUP(A13219,Sheet3!A:G,6,FALSE)</f>
        <v>FL</v>
      </c>
      <c r="H13219">
        <f>VLOOKUP(A13219,Sheet3!A:G,7,FALSE)</f>
        <v>325030000</v>
      </c>
    </row>
    <row r="13220" spans="1:8" x14ac:dyDescent="0.3">
      <c r="A13220" t="s">
        <v>140</v>
      </c>
      <c r="B13220" t="str">
        <f>VLOOKUP(A13220,Sheet2!A:B,2,FALSE)</f>
        <v>59-2454019/0002</v>
      </c>
      <c r="C13220">
        <f>VLOOKUP(A13220,Sheet3!A:B,2,FALSE)</f>
        <v>593046821</v>
      </c>
      <c r="D13220" t="str">
        <f>VLOOKUP(A13220,Sheet3!A:C,3,FALSE)</f>
        <v>3298 SUMMIT BLVD # 49</v>
      </c>
      <c r="E13220">
        <f>VLOOKUP(A13220,Sheet3!A:D,4,FALSE)</f>
        <v>0</v>
      </c>
      <c r="F13220" t="str">
        <f>VLOOKUP(A13220,Sheet3!A:G,5,FALSE)</f>
        <v>PENSACOLA</v>
      </c>
      <c r="G13220" t="str">
        <f>VLOOKUP(A13220,Sheet3!A:G,6,FALSE)</f>
        <v>FL</v>
      </c>
      <c r="H13220">
        <f>VLOOKUP(A13220,Sheet3!A:G,7,FALSE)</f>
        <v>325030000</v>
      </c>
    </row>
    <row r="13221" spans="1:8" x14ac:dyDescent="0.3">
      <c r="A13221" t="s">
        <v>140</v>
      </c>
      <c r="B13221" t="str">
        <f>VLOOKUP(A13221,Sheet2!A:B,2,FALSE)</f>
        <v>59-2454019/0002</v>
      </c>
      <c r="C13221">
        <f>VLOOKUP(A13221,Sheet3!A:B,2,FALSE)</f>
        <v>593046821</v>
      </c>
      <c r="D13221" t="str">
        <f>VLOOKUP(A13221,Sheet3!A:C,3,FALSE)</f>
        <v>3298 SUMMIT BLVD # 49</v>
      </c>
      <c r="E13221">
        <f>VLOOKUP(A13221,Sheet3!A:D,4,FALSE)</f>
        <v>0</v>
      </c>
      <c r="F13221" t="str">
        <f>VLOOKUP(A13221,Sheet3!A:G,5,FALSE)</f>
        <v>PENSACOLA</v>
      </c>
      <c r="G13221" t="str">
        <f>VLOOKUP(A13221,Sheet3!A:G,6,FALSE)</f>
        <v>FL</v>
      </c>
      <c r="H13221">
        <f>VLOOKUP(A13221,Sheet3!A:G,7,FALSE)</f>
        <v>325030000</v>
      </c>
    </row>
    <row r="13222" spans="1:8" x14ac:dyDescent="0.3">
      <c r="A13222" t="s">
        <v>140</v>
      </c>
      <c r="B13222" t="str">
        <f>VLOOKUP(A13222,Sheet2!A:B,2,FALSE)</f>
        <v>59-2454019/0002</v>
      </c>
      <c r="C13222">
        <f>VLOOKUP(A13222,Sheet3!A:B,2,FALSE)</f>
        <v>593046821</v>
      </c>
      <c r="D13222" t="str">
        <f>VLOOKUP(A13222,Sheet3!A:C,3,FALSE)</f>
        <v>3298 SUMMIT BLVD # 49</v>
      </c>
      <c r="E13222">
        <f>VLOOKUP(A13222,Sheet3!A:D,4,FALSE)</f>
        <v>0</v>
      </c>
      <c r="F13222" t="str">
        <f>VLOOKUP(A13222,Sheet3!A:G,5,FALSE)</f>
        <v>PENSACOLA</v>
      </c>
      <c r="G13222" t="str">
        <f>VLOOKUP(A13222,Sheet3!A:G,6,FALSE)</f>
        <v>FL</v>
      </c>
      <c r="H13222">
        <f>VLOOKUP(A13222,Sheet3!A:G,7,FALSE)</f>
        <v>325030000</v>
      </c>
    </row>
    <row r="13223" spans="1:8" x14ac:dyDescent="0.3">
      <c r="A13223" t="s">
        <v>197</v>
      </c>
      <c r="B13223" t="str">
        <f>VLOOKUP(A13223,Sheet2!A:B,2,FALSE)</f>
        <v>27-0000066/0000</v>
      </c>
      <c r="C13223">
        <f>VLOOKUP(A13223,Sheet3!A:B,2,FALSE)</f>
        <v>270000078</v>
      </c>
      <c r="D13223" t="str">
        <f>VLOOKUP(A13223,Sheet3!A:C,3,FALSE)</f>
        <v>914 E. ROYCE ST</v>
      </c>
      <c r="E13223">
        <f>VLOOKUP(A13223,Sheet3!A:D,4,FALSE)</f>
        <v>0</v>
      </c>
      <c r="F13223" t="str">
        <f>VLOOKUP(A13223,Sheet3!A:G,5,FALSE)</f>
        <v>PENSACOLA</v>
      </c>
      <c r="G13223" t="str">
        <f>VLOOKUP(A13223,Sheet3!A:G,6,FALSE)</f>
        <v>FL</v>
      </c>
      <c r="H13223">
        <f>VLOOKUP(A13223,Sheet3!A:G,7,FALSE)</f>
        <v>325030000</v>
      </c>
    </row>
    <row r="13224" spans="1:8" x14ac:dyDescent="0.3">
      <c r="A13224" t="s">
        <v>197</v>
      </c>
      <c r="B13224" t="str">
        <f>VLOOKUP(A13224,Sheet2!A:B,2,FALSE)</f>
        <v>27-0000066/0000</v>
      </c>
      <c r="C13224">
        <f>VLOOKUP(A13224,Sheet3!A:B,2,FALSE)</f>
        <v>270000078</v>
      </c>
      <c r="D13224" t="str">
        <f>VLOOKUP(A13224,Sheet3!A:C,3,FALSE)</f>
        <v>914 E. ROYCE ST</v>
      </c>
      <c r="E13224">
        <f>VLOOKUP(A13224,Sheet3!A:D,4,FALSE)</f>
        <v>0</v>
      </c>
      <c r="F13224" t="str">
        <f>VLOOKUP(A13224,Sheet3!A:G,5,FALSE)</f>
        <v>PENSACOLA</v>
      </c>
      <c r="G13224" t="str">
        <f>VLOOKUP(A13224,Sheet3!A:G,6,FALSE)</f>
        <v>FL</v>
      </c>
      <c r="H13224">
        <f>VLOOKUP(A13224,Sheet3!A:G,7,FALSE)</f>
        <v>325030000</v>
      </c>
    </row>
    <row r="13225" spans="1:8" x14ac:dyDescent="0.3">
      <c r="A13225" t="s">
        <v>197</v>
      </c>
      <c r="B13225" t="str">
        <f>VLOOKUP(A13225,Sheet2!A:B,2,FALSE)</f>
        <v>27-0000066/0000</v>
      </c>
      <c r="C13225">
        <f>VLOOKUP(A13225,Sheet3!A:B,2,FALSE)</f>
        <v>270000078</v>
      </c>
      <c r="D13225" t="str">
        <f>VLOOKUP(A13225,Sheet3!A:C,3,FALSE)</f>
        <v>914 E. ROYCE ST</v>
      </c>
      <c r="E13225">
        <f>VLOOKUP(A13225,Sheet3!A:D,4,FALSE)</f>
        <v>0</v>
      </c>
      <c r="F13225" t="str">
        <f>VLOOKUP(A13225,Sheet3!A:G,5,FALSE)</f>
        <v>PENSACOLA</v>
      </c>
      <c r="G13225" t="str">
        <f>VLOOKUP(A13225,Sheet3!A:G,6,FALSE)</f>
        <v>FL</v>
      </c>
      <c r="H13225">
        <f>VLOOKUP(A13225,Sheet3!A:G,7,FALSE)</f>
        <v>325030000</v>
      </c>
    </row>
    <row r="13226" spans="1:8" x14ac:dyDescent="0.3">
      <c r="A13226" t="s">
        <v>197</v>
      </c>
      <c r="B13226" t="str">
        <f>VLOOKUP(A13226,Sheet2!A:B,2,FALSE)</f>
        <v>27-0000066/0000</v>
      </c>
      <c r="C13226">
        <f>VLOOKUP(A13226,Sheet3!A:B,2,FALSE)</f>
        <v>270000078</v>
      </c>
      <c r="D13226" t="str">
        <f>VLOOKUP(A13226,Sheet3!A:C,3,FALSE)</f>
        <v>914 E. ROYCE ST</v>
      </c>
      <c r="E13226">
        <f>VLOOKUP(A13226,Sheet3!A:D,4,FALSE)</f>
        <v>0</v>
      </c>
      <c r="F13226" t="str">
        <f>VLOOKUP(A13226,Sheet3!A:G,5,FALSE)</f>
        <v>PENSACOLA</v>
      </c>
      <c r="G13226" t="str">
        <f>VLOOKUP(A13226,Sheet3!A:G,6,FALSE)</f>
        <v>FL</v>
      </c>
      <c r="H13226">
        <f>VLOOKUP(A13226,Sheet3!A:G,7,FALSE)</f>
        <v>325030000</v>
      </c>
    </row>
    <row r="13227" spans="1:8" x14ac:dyDescent="0.3">
      <c r="A13227" t="s">
        <v>197</v>
      </c>
      <c r="B13227" t="str">
        <f>VLOOKUP(A13227,Sheet2!A:B,2,FALSE)</f>
        <v>27-0000066/0000</v>
      </c>
      <c r="C13227">
        <f>VLOOKUP(A13227,Sheet3!A:B,2,FALSE)</f>
        <v>270000078</v>
      </c>
      <c r="D13227" t="str">
        <f>VLOOKUP(A13227,Sheet3!A:C,3,FALSE)</f>
        <v>914 E. ROYCE ST</v>
      </c>
      <c r="E13227">
        <f>VLOOKUP(A13227,Sheet3!A:D,4,FALSE)</f>
        <v>0</v>
      </c>
      <c r="F13227" t="str">
        <f>VLOOKUP(A13227,Sheet3!A:G,5,FALSE)</f>
        <v>PENSACOLA</v>
      </c>
      <c r="G13227" t="str">
        <f>VLOOKUP(A13227,Sheet3!A:G,6,FALSE)</f>
        <v>FL</v>
      </c>
      <c r="H13227">
        <f>VLOOKUP(A13227,Sheet3!A:G,7,FALSE)</f>
        <v>325030000</v>
      </c>
    </row>
    <row r="13228" spans="1:8" x14ac:dyDescent="0.3">
      <c r="A13228" t="s">
        <v>78</v>
      </c>
      <c r="B13228" t="str">
        <f>VLOOKUP(A13228,Sheet2!A:B,2,FALSE)</f>
        <v>592-86-3579/0000</v>
      </c>
      <c r="C13228">
        <f>VLOOKUP(A13228,Sheet3!A:B,2,FALSE)</f>
        <v>593189433</v>
      </c>
      <c r="D13228" t="str">
        <f>VLOOKUP(A13228,Sheet3!A:C,3,FALSE)</f>
        <v>4790 N. 9TH AVE.</v>
      </c>
      <c r="E13228">
        <f>VLOOKUP(A13228,Sheet3!A:D,4,FALSE)</f>
        <v>0</v>
      </c>
      <c r="F13228" t="str">
        <f>VLOOKUP(A13228,Sheet3!A:G,5,FALSE)</f>
        <v>PENSACOLA</v>
      </c>
      <c r="G13228" t="str">
        <f>VLOOKUP(A13228,Sheet3!A:G,6,FALSE)</f>
        <v>FL</v>
      </c>
      <c r="H13228">
        <f>VLOOKUP(A13228,Sheet3!A:G,7,FALSE)</f>
        <v>325030000</v>
      </c>
    </row>
    <row r="13229" spans="1:8" x14ac:dyDescent="0.3">
      <c r="A13229" t="s">
        <v>78</v>
      </c>
      <c r="B13229" t="str">
        <f>VLOOKUP(A13229,Sheet2!A:B,2,FALSE)</f>
        <v>592-86-3579/0000</v>
      </c>
      <c r="C13229">
        <f>VLOOKUP(A13229,Sheet3!A:B,2,FALSE)</f>
        <v>593189433</v>
      </c>
      <c r="D13229" t="str">
        <f>VLOOKUP(A13229,Sheet3!A:C,3,FALSE)</f>
        <v>4790 N. 9TH AVE.</v>
      </c>
      <c r="E13229">
        <f>VLOOKUP(A13229,Sheet3!A:D,4,FALSE)</f>
        <v>0</v>
      </c>
      <c r="F13229" t="str">
        <f>VLOOKUP(A13229,Sheet3!A:G,5,FALSE)</f>
        <v>PENSACOLA</v>
      </c>
      <c r="G13229" t="str">
        <f>VLOOKUP(A13229,Sheet3!A:G,6,FALSE)</f>
        <v>FL</v>
      </c>
      <c r="H13229">
        <f>VLOOKUP(A13229,Sheet3!A:G,7,FALSE)</f>
        <v>325030000</v>
      </c>
    </row>
    <row r="13230" spans="1:8" x14ac:dyDescent="0.3">
      <c r="A13230" t="s">
        <v>78</v>
      </c>
      <c r="B13230" t="str">
        <f>VLOOKUP(A13230,Sheet2!A:B,2,FALSE)</f>
        <v>592-86-3579/0000</v>
      </c>
      <c r="C13230">
        <f>VLOOKUP(A13230,Sheet3!A:B,2,FALSE)</f>
        <v>593189433</v>
      </c>
      <c r="D13230" t="str">
        <f>VLOOKUP(A13230,Sheet3!A:C,3,FALSE)</f>
        <v>4790 N. 9TH AVE.</v>
      </c>
      <c r="E13230">
        <f>VLOOKUP(A13230,Sheet3!A:D,4,FALSE)</f>
        <v>0</v>
      </c>
      <c r="F13230" t="str">
        <f>VLOOKUP(A13230,Sheet3!A:G,5,FALSE)</f>
        <v>PENSACOLA</v>
      </c>
      <c r="G13230" t="str">
        <f>VLOOKUP(A13230,Sheet3!A:G,6,FALSE)</f>
        <v>FL</v>
      </c>
      <c r="H13230">
        <f>VLOOKUP(A13230,Sheet3!A:G,7,FALSE)</f>
        <v>325030000</v>
      </c>
    </row>
    <row r="13231" spans="1:8" x14ac:dyDescent="0.3">
      <c r="A13231" t="s">
        <v>77</v>
      </c>
      <c r="B13231" t="str">
        <f>VLOOKUP(A13231,Sheet2!A:B,2,FALSE)</f>
        <v>27-0000289/0000</v>
      </c>
      <c r="C13231">
        <f>VLOOKUP(A13231,Sheet3!A:B,2,FALSE)</f>
        <v>270000345</v>
      </c>
      <c r="D13231" t="str">
        <f>VLOOKUP(A13231,Sheet3!A:C,3,FALSE)</f>
        <v>4790 N 9TH AVENUE</v>
      </c>
      <c r="E13231">
        <f>VLOOKUP(A13231,Sheet3!A:D,4,FALSE)</f>
        <v>0</v>
      </c>
      <c r="F13231" t="str">
        <f>VLOOKUP(A13231,Sheet3!A:G,5,FALSE)</f>
        <v>PENSACOLA</v>
      </c>
      <c r="G13231" t="str">
        <f>VLOOKUP(A13231,Sheet3!A:G,6,FALSE)</f>
        <v>FL</v>
      </c>
      <c r="H13231">
        <f>VLOOKUP(A13231,Sheet3!A:G,7,FALSE)</f>
        <v>325030000</v>
      </c>
    </row>
    <row r="13232" spans="1:8" x14ac:dyDescent="0.3">
      <c r="A13232" t="s">
        <v>78</v>
      </c>
      <c r="B13232" t="str">
        <f>VLOOKUP(A13232,Sheet2!A:B,2,FALSE)</f>
        <v>592-86-3579/0000</v>
      </c>
      <c r="C13232">
        <f>VLOOKUP(A13232,Sheet3!A:B,2,FALSE)</f>
        <v>593189433</v>
      </c>
      <c r="D13232" t="str">
        <f>VLOOKUP(A13232,Sheet3!A:C,3,FALSE)</f>
        <v>4790 N. 9TH AVE.</v>
      </c>
      <c r="E13232">
        <f>VLOOKUP(A13232,Sheet3!A:D,4,FALSE)</f>
        <v>0</v>
      </c>
      <c r="F13232" t="str">
        <f>VLOOKUP(A13232,Sheet3!A:G,5,FALSE)</f>
        <v>PENSACOLA</v>
      </c>
      <c r="G13232" t="str">
        <f>VLOOKUP(A13232,Sheet3!A:G,6,FALSE)</f>
        <v>FL</v>
      </c>
      <c r="H13232">
        <f>VLOOKUP(A13232,Sheet3!A:G,7,FALSE)</f>
        <v>325030000</v>
      </c>
    </row>
    <row r="13233" spans="1:8" x14ac:dyDescent="0.3">
      <c r="A13233" t="s">
        <v>78</v>
      </c>
      <c r="B13233" t="str">
        <f>VLOOKUP(A13233,Sheet2!A:B,2,FALSE)</f>
        <v>592-86-3579/0000</v>
      </c>
      <c r="C13233">
        <f>VLOOKUP(A13233,Sheet3!A:B,2,FALSE)</f>
        <v>593189433</v>
      </c>
      <c r="D13233" t="str">
        <f>VLOOKUP(A13233,Sheet3!A:C,3,FALSE)</f>
        <v>4790 N. 9TH AVE.</v>
      </c>
      <c r="E13233">
        <f>VLOOKUP(A13233,Sheet3!A:D,4,FALSE)</f>
        <v>0</v>
      </c>
      <c r="F13233" t="str">
        <f>VLOOKUP(A13233,Sheet3!A:G,5,FALSE)</f>
        <v>PENSACOLA</v>
      </c>
      <c r="G13233" t="str">
        <f>VLOOKUP(A13233,Sheet3!A:G,6,FALSE)</f>
        <v>FL</v>
      </c>
      <c r="H13233">
        <f>VLOOKUP(A13233,Sheet3!A:G,7,FALSE)</f>
        <v>325030000</v>
      </c>
    </row>
    <row r="13234" spans="1:8" x14ac:dyDescent="0.3">
      <c r="A13234" t="s">
        <v>77</v>
      </c>
      <c r="B13234" t="str">
        <f>VLOOKUP(A13234,Sheet2!A:B,2,FALSE)</f>
        <v>27-0000289/0000</v>
      </c>
      <c r="C13234">
        <f>VLOOKUP(A13234,Sheet3!A:B,2,FALSE)</f>
        <v>270000345</v>
      </c>
      <c r="D13234" t="str">
        <f>VLOOKUP(A13234,Sheet3!A:C,3,FALSE)</f>
        <v>4790 N 9TH AVENUE</v>
      </c>
      <c r="E13234">
        <f>VLOOKUP(A13234,Sheet3!A:D,4,FALSE)</f>
        <v>0</v>
      </c>
      <c r="F13234" t="str">
        <f>VLOOKUP(A13234,Sheet3!A:G,5,FALSE)</f>
        <v>PENSACOLA</v>
      </c>
      <c r="G13234" t="str">
        <f>VLOOKUP(A13234,Sheet3!A:G,6,FALSE)</f>
        <v>FL</v>
      </c>
      <c r="H13234">
        <f>VLOOKUP(A13234,Sheet3!A:G,7,FALSE)</f>
        <v>325030000</v>
      </c>
    </row>
    <row r="13235" spans="1:8" x14ac:dyDescent="0.3">
      <c r="A13235" t="s">
        <v>77</v>
      </c>
      <c r="B13235" t="str">
        <f>VLOOKUP(A13235,Sheet2!A:B,2,FALSE)</f>
        <v>27-0000289/0000</v>
      </c>
      <c r="C13235">
        <f>VLOOKUP(A13235,Sheet3!A:B,2,FALSE)</f>
        <v>270000345</v>
      </c>
      <c r="D13235" t="str">
        <f>VLOOKUP(A13235,Sheet3!A:C,3,FALSE)</f>
        <v>4790 N 9TH AVENUE</v>
      </c>
      <c r="E13235">
        <f>VLOOKUP(A13235,Sheet3!A:D,4,FALSE)</f>
        <v>0</v>
      </c>
      <c r="F13235" t="str">
        <f>VLOOKUP(A13235,Sheet3!A:G,5,FALSE)</f>
        <v>PENSACOLA</v>
      </c>
      <c r="G13235" t="str">
        <f>VLOOKUP(A13235,Sheet3!A:G,6,FALSE)</f>
        <v>FL</v>
      </c>
      <c r="H13235">
        <f>VLOOKUP(A13235,Sheet3!A:G,7,FALSE)</f>
        <v>325030000</v>
      </c>
    </row>
    <row r="13236" spans="1:8" x14ac:dyDescent="0.3">
      <c r="A13236" t="s">
        <v>77</v>
      </c>
      <c r="B13236" t="str">
        <f>VLOOKUP(A13236,Sheet2!A:B,2,FALSE)</f>
        <v>27-0000289/0000</v>
      </c>
      <c r="C13236">
        <f>VLOOKUP(A13236,Sheet3!A:B,2,FALSE)</f>
        <v>270000345</v>
      </c>
      <c r="D13236" t="str">
        <f>VLOOKUP(A13236,Sheet3!A:C,3,FALSE)</f>
        <v>4790 N 9TH AVENUE</v>
      </c>
      <c r="E13236">
        <f>VLOOKUP(A13236,Sheet3!A:D,4,FALSE)</f>
        <v>0</v>
      </c>
      <c r="F13236" t="str">
        <f>VLOOKUP(A13236,Sheet3!A:G,5,FALSE)</f>
        <v>PENSACOLA</v>
      </c>
      <c r="G13236" t="str">
        <f>VLOOKUP(A13236,Sheet3!A:G,6,FALSE)</f>
        <v>FL</v>
      </c>
      <c r="H13236">
        <f>VLOOKUP(A13236,Sheet3!A:G,7,FALSE)</f>
        <v>325030000</v>
      </c>
    </row>
    <row r="13237" spans="1:8" x14ac:dyDescent="0.3">
      <c r="A13237" t="s">
        <v>77</v>
      </c>
      <c r="B13237" t="str">
        <f>VLOOKUP(A13237,Sheet2!A:B,2,FALSE)</f>
        <v>27-0000289/0000</v>
      </c>
      <c r="C13237">
        <f>VLOOKUP(A13237,Sheet3!A:B,2,FALSE)</f>
        <v>270000345</v>
      </c>
      <c r="D13237" t="str">
        <f>VLOOKUP(A13237,Sheet3!A:C,3,FALSE)</f>
        <v>4790 N 9TH AVENUE</v>
      </c>
      <c r="E13237">
        <f>VLOOKUP(A13237,Sheet3!A:D,4,FALSE)</f>
        <v>0</v>
      </c>
      <c r="F13237" t="str">
        <f>VLOOKUP(A13237,Sheet3!A:G,5,FALSE)</f>
        <v>PENSACOLA</v>
      </c>
      <c r="G13237" t="str">
        <f>VLOOKUP(A13237,Sheet3!A:G,6,FALSE)</f>
        <v>FL</v>
      </c>
      <c r="H13237">
        <f>VLOOKUP(A13237,Sheet3!A:G,7,FALSE)</f>
        <v>325030000</v>
      </c>
    </row>
    <row r="13238" spans="1:8" x14ac:dyDescent="0.3">
      <c r="A13238" t="s">
        <v>78</v>
      </c>
      <c r="B13238" t="str">
        <f>VLOOKUP(A13238,Sheet2!A:B,2,FALSE)</f>
        <v>592-86-3579/0000</v>
      </c>
      <c r="C13238">
        <f>VLOOKUP(A13238,Sheet3!A:B,2,FALSE)</f>
        <v>593189433</v>
      </c>
      <c r="D13238" t="str">
        <f>VLOOKUP(A13238,Sheet3!A:C,3,FALSE)</f>
        <v>4790 N. 9TH AVE.</v>
      </c>
      <c r="E13238">
        <f>VLOOKUP(A13238,Sheet3!A:D,4,FALSE)</f>
        <v>0</v>
      </c>
      <c r="F13238" t="str">
        <f>VLOOKUP(A13238,Sheet3!A:G,5,FALSE)</f>
        <v>PENSACOLA</v>
      </c>
      <c r="G13238" t="str">
        <f>VLOOKUP(A13238,Sheet3!A:G,6,FALSE)</f>
        <v>FL</v>
      </c>
      <c r="H13238">
        <f>VLOOKUP(A13238,Sheet3!A:G,7,FALSE)</f>
        <v>325030000</v>
      </c>
    </row>
    <row r="13239" spans="1:8" x14ac:dyDescent="0.3">
      <c r="A13239" t="s">
        <v>454</v>
      </c>
      <c r="B13239" t="str">
        <f>VLOOKUP(A13239,Sheet2!A:B,2,FALSE)</f>
        <v>593-27-3768/0000</v>
      </c>
      <c r="C13239">
        <f>VLOOKUP(A13239,Sheet3!A:B,2,FALSE)</f>
        <v>593414254</v>
      </c>
      <c r="D13239" t="str">
        <f>VLOOKUP(A13239,Sheet3!A:C,3,FALSE)</f>
        <v>4800 W FAIRFIELD DRIVE</v>
      </c>
      <c r="E13239">
        <f>VLOOKUP(A13239,Sheet3!A:D,4,FALSE)</f>
        <v>0</v>
      </c>
      <c r="F13239" t="str">
        <f>VLOOKUP(A13239,Sheet3!A:G,5,FALSE)</f>
        <v>PENSACOLA</v>
      </c>
      <c r="G13239" t="str">
        <f>VLOOKUP(A13239,Sheet3!A:G,6,FALSE)</f>
        <v>FL</v>
      </c>
      <c r="H13239">
        <f>VLOOKUP(A13239,Sheet3!A:G,7,FALSE)</f>
        <v>325060000</v>
      </c>
    </row>
    <row r="13240" spans="1:8" x14ac:dyDescent="0.3">
      <c r="A13240" t="s">
        <v>454</v>
      </c>
      <c r="B13240" t="str">
        <f>VLOOKUP(A13240,Sheet2!A:B,2,FALSE)</f>
        <v>593-27-3768/0000</v>
      </c>
      <c r="C13240">
        <f>VLOOKUP(A13240,Sheet3!A:B,2,FALSE)</f>
        <v>593414254</v>
      </c>
      <c r="D13240" t="str">
        <f>VLOOKUP(A13240,Sheet3!A:C,3,FALSE)</f>
        <v>4800 W FAIRFIELD DRIVE</v>
      </c>
      <c r="E13240">
        <f>VLOOKUP(A13240,Sheet3!A:D,4,FALSE)</f>
        <v>0</v>
      </c>
      <c r="F13240" t="str">
        <f>VLOOKUP(A13240,Sheet3!A:G,5,FALSE)</f>
        <v>PENSACOLA</v>
      </c>
      <c r="G13240" t="str">
        <f>VLOOKUP(A13240,Sheet3!A:G,6,FALSE)</f>
        <v>FL</v>
      </c>
      <c r="H13240">
        <f>VLOOKUP(A13240,Sheet3!A:G,7,FALSE)</f>
        <v>325060000</v>
      </c>
    </row>
    <row r="13241" spans="1:8" x14ac:dyDescent="0.3">
      <c r="A13241" t="s">
        <v>0</v>
      </c>
      <c r="B13241" t="str">
        <f>VLOOKUP(A13241,Sheet2!A:B,2,FALSE)</f>
        <v>26-4712594/0000</v>
      </c>
      <c r="C13241">
        <f>VLOOKUP(A13241,Sheet3!A:B,2,FALSE)</f>
        <v>270000003</v>
      </c>
      <c r="D13241" t="str">
        <f>VLOOKUP(A13241,Sheet3!A:C,3,FALSE)</f>
        <v>P.O. BOX 36477</v>
      </c>
      <c r="E13241">
        <f>VLOOKUP(A13241,Sheet3!A:D,4,FALSE)</f>
        <v>0</v>
      </c>
      <c r="F13241" t="str">
        <f>VLOOKUP(A13241,Sheet3!A:G,5,FALSE)</f>
        <v>PENSACOLA</v>
      </c>
      <c r="G13241" t="str">
        <f>VLOOKUP(A13241,Sheet3!A:G,6,FALSE)</f>
        <v>FL</v>
      </c>
      <c r="H13241">
        <f>VLOOKUP(A13241,Sheet3!A:G,7,FALSE)</f>
        <v>325160000</v>
      </c>
    </row>
    <row r="13242" spans="1:8" x14ac:dyDescent="0.3">
      <c r="A13242" t="s">
        <v>3</v>
      </c>
      <c r="B13242" t="str">
        <f>VLOOKUP(A13242,Sheet2!A:B,2,FALSE)</f>
        <v>59-3294416/0000</v>
      </c>
      <c r="C13242">
        <f>VLOOKUP(A13242,Sheet3!A:B,2,FALSE)</f>
        <v>593418340</v>
      </c>
      <c r="D13242" t="str">
        <f>VLOOKUP(A13242,Sheet3!A:C,3,FALSE)</f>
        <v>901 NEW WARRINGTON RD</v>
      </c>
      <c r="E13242">
        <f>VLOOKUP(A13242,Sheet3!A:D,4,FALSE)</f>
        <v>0</v>
      </c>
      <c r="F13242" t="str">
        <f>VLOOKUP(A13242,Sheet3!A:G,5,FALSE)</f>
        <v>PENSACOLA</v>
      </c>
      <c r="G13242" t="str">
        <f>VLOOKUP(A13242,Sheet3!A:G,6,FALSE)</f>
        <v>FL</v>
      </c>
      <c r="H13242">
        <f>VLOOKUP(A13242,Sheet3!A:G,7,FALSE)</f>
        <v>325060000</v>
      </c>
    </row>
    <row r="13243" spans="1:8" x14ac:dyDescent="0.3">
      <c r="A13243" t="s">
        <v>3</v>
      </c>
      <c r="B13243" t="str">
        <f>VLOOKUP(A13243,Sheet2!A:B,2,FALSE)</f>
        <v>59-3294416/0000</v>
      </c>
      <c r="C13243">
        <f>VLOOKUP(A13243,Sheet3!A:B,2,FALSE)</f>
        <v>593418340</v>
      </c>
      <c r="D13243" t="str">
        <f>VLOOKUP(A13243,Sheet3!A:C,3,FALSE)</f>
        <v>901 NEW WARRINGTON RD</v>
      </c>
      <c r="E13243">
        <f>VLOOKUP(A13243,Sheet3!A:D,4,FALSE)</f>
        <v>0</v>
      </c>
      <c r="F13243" t="str">
        <f>VLOOKUP(A13243,Sheet3!A:G,5,FALSE)</f>
        <v>PENSACOLA</v>
      </c>
      <c r="G13243" t="str">
        <f>VLOOKUP(A13243,Sheet3!A:G,6,FALSE)</f>
        <v>FL</v>
      </c>
      <c r="H13243">
        <f>VLOOKUP(A13243,Sheet3!A:G,7,FALSE)</f>
        <v>325060000</v>
      </c>
    </row>
    <row r="13244" spans="1:8" x14ac:dyDescent="0.3">
      <c r="A13244" t="s">
        <v>3</v>
      </c>
      <c r="B13244" t="str">
        <f>VLOOKUP(A13244,Sheet2!A:B,2,FALSE)</f>
        <v>59-3294416/0000</v>
      </c>
      <c r="C13244">
        <f>VLOOKUP(A13244,Sheet3!A:B,2,FALSE)</f>
        <v>593418340</v>
      </c>
      <c r="D13244" t="str">
        <f>VLOOKUP(A13244,Sheet3!A:C,3,FALSE)</f>
        <v>901 NEW WARRINGTON RD</v>
      </c>
      <c r="E13244">
        <f>VLOOKUP(A13244,Sheet3!A:D,4,FALSE)</f>
        <v>0</v>
      </c>
      <c r="F13244" t="str">
        <f>VLOOKUP(A13244,Sheet3!A:G,5,FALSE)</f>
        <v>PENSACOLA</v>
      </c>
      <c r="G13244" t="str">
        <f>VLOOKUP(A13244,Sheet3!A:G,6,FALSE)</f>
        <v>FL</v>
      </c>
      <c r="H13244">
        <f>VLOOKUP(A13244,Sheet3!A:G,7,FALSE)</f>
        <v>325060000</v>
      </c>
    </row>
    <row r="13245" spans="1:8" x14ac:dyDescent="0.3">
      <c r="A13245" t="s">
        <v>6</v>
      </c>
      <c r="B13245" t="str">
        <f>VLOOKUP(A13245,Sheet2!A:B,2,FALSE)</f>
        <v>59-2297895/0000</v>
      </c>
      <c r="C13245">
        <f>VLOOKUP(A13245,Sheet3!A:B,2,FALSE)</f>
        <v>592915275</v>
      </c>
      <c r="D13245" t="str">
        <f>VLOOKUP(A13245,Sheet3!A:C,3,FALSE)</f>
        <v>151 W AIRPORT BLVD</v>
      </c>
      <c r="E13245">
        <f>VLOOKUP(A13245,Sheet3!A:D,4,FALSE)</f>
        <v>0</v>
      </c>
      <c r="F13245" t="str">
        <f>VLOOKUP(A13245,Sheet3!A:G,5,FALSE)</f>
        <v>PENSACOLA</v>
      </c>
      <c r="G13245" t="str">
        <f>VLOOKUP(A13245,Sheet3!A:G,6,FALSE)</f>
        <v>FL</v>
      </c>
      <c r="H13245">
        <f>VLOOKUP(A13245,Sheet3!A:G,7,FALSE)</f>
        <v>325050000</v>
      </c>
    </row>
    <row r="13246" spans="1:8" x14ac:dyDescent="0.3">
      <c r="A13246" t="s">
        <v>6</v>
      </c>
      <c r="B13246" t="str">
        <f>VLOOKUP(A13246,Sheet2!A:B,2,FALSE)</f>
        <v>59-2297895/0000</v>
      </c>
      <c r="C13246">
        <f>VLOOKUP(A13246,Sheet3!A:B,2,FALSE)</f>
        <v>592915275</v>
      </c>
      <c r="D13246" t="str">
        <f>VLOOKUP(A13246,Sheet3!A:C,3,FALSE)</f>
        <v>151 W AIRPORT BLVD</v>
      </c>
      <c r="E13246">
        <f>VLOOKUP(A13246,Sheet3!A:D,4,FALSE)</f>
        <v>0</v>
      </c>
      <c r="F13246" t="str">
        <f>VLOOKUP(A13246,Sheet3!A:G,5,FALSE)</f>
        <v>PENSACOLA</v>
      </c>
      <c r="G13246" t="str">
        <f>VLOOKUP(A13246,Sheet3!A:G,6,FALSE)</f>
        <v>FL</v>
      </c>
      <c r="H13246">
        <f>VLOOKUP(A13246,Sheet3!A:G,7,FALSE)</f>
        <v>325050000</v>
      </c>
    </row>
    <row r="13247" spans="1:8" x14ac:dyDescent="0.3">
      <c r="A13247" t="s">
        <v>6</v>
      </c>
      <c r="B13247" t="str">
        <f>VLOOKUP(A13247,Sheet2!A:B,2,FALSE)</f>
        <v>59-2297895/0000</v>
      </c>
      <c r="C13247">
        <f>VLOOKUP(A13247,Sheet3!A:B,2,FALSE)</f>
        <v>592915275</v>
      </c>
      <c r="D13247" t="str">
        <f>VLOOKUP(A13247,Sheet3!A:C,3,FALSE)</f>
        <v>151 W AIRPORT BLVD</v>
      </c>
      <c r="E13247">
        <f>VLOOKUP(A13247,Sheet3!A:D,4,FALSE)</f>
        <v>0</v>
      </c>
      <c r="F13247" t="str">
        <f>VLOOKUP(A13247,Sheet3!A:G,5,FALSE)</f>
        <v>PENSACOLA</v>
      </c>
      <c r="G13247" t="str">
        <f>VLOOKUP(A13247,Sheet3!A:G,6,FALSE)</f>
        <v>FL</v>
      </c>
      <c r="H13247">
        <f>VLOOKUP(A13247,Sheet3!A:G,7,FALSE)</f>
        <v>325050000</v>
      </c>
    </row>
    <row r="13248" spans="1:8" x14ac:dyDescent="0.3">
      <c r="A13248" t="s">
        <v>6</v>
      </c>
      <c r="B13248" t="str">
        <f>VLOOKUP(A13248,Sheet2!A:B,2,FALSE)</f>
        <v>59-2297895/0000</v>
      </c>
      <c r="C13248">
        <f>VLOOKUP(A13248,Sheet3!A:B,2,FALSE)</f>
        <v>592915275</v>
      </c>
      <c r="D13248" t="str">
        <f>VLOOKUP(A13248,Sheet3!A:C,3,FALSE)</f>
        <v>151 W AIRPORT BLVD</v>
      </c>
      <c r="E13248">
        <f>VLOOKUP(A13248,Sheet3!A:D,4,FALSE)</f>
        <v>0</v>
      </c>
      <c r="F13248" t="str">
        <f>VLOOKUP(A13248,Sheet3!A:G,5,FALSE)</f>
        <v>PENSACOLA</v>
      </c>
      <c r="G13248" t="str">
        <f>VLOOKUP(A13248,Sheet3!A:G,6,FALSE)</f>
        <v>FL</v>
      </c>
      <c r="H13248">
        <f>VLOOKUP(A13248,Sheet3!A:G,7,FALSE)</f>
        <v>325050000</v>
      </c>
    </row>
    <row r="13249" spans="1:8" x14ac:dyDescent="0.3">
      <c r="A13249" t="s">
        <v>289</v>
      </c>
      <c r="B13249" t="str">
        <f>VLOOKUP(A13249,Sheet2!A:B,2,FALSE)</f>
        <v>59-3240685/0000</v>
      </c>
      <c r="C13249">
        <f>VLOOKUP(A13249,Sheet3!A:B,2,FALSE)</f>
        <v>593331216</v>
      </c>
      <c r="D13249" t="str">
        <f>VLOOKUP(A13249,Sheet3!A:C,3,FALSE)</f>
        <v>6601 N DAVIS HIGHWAY</v>
      </c>
      <c r="E13249" t="str">
        <f>VLOOKUP(A13249,Sheet3!A:D,4,FALSE)</f>
        <v>SUITE 8</v>
      </c>
      <c r="F13249" t="str">
        <f>VLOOKUP(A13249,Sheet3!A:G,5,FALSE)</f>
        <v>PENSACOLA</v>
      </c>
      <c r="G13249" t="str">
        <f>VLOOKUP(A13249,Sheet3!A:G,6,FALSE)</f>
        <v>FL</v>
      </c>
      <c r="H13249">
        <f>VLOOKUP(A13249,Sheet3!A:G,7,FALSE)</f>
        <v>325040000</v>
      </c>
    </row>
    <row r="13250" spans="1:8" x14ac:dyDescent="0.3">
      <c r="A13250" t="s">
        <v>289</v>
      </c>
      <c r="B13250" t="str">
        <f>VLOOKUP(A13250,Sheet2!A:B,2,FALSE)</f>
        <v>59-3240685/0000</v>
      </c>
      <c r="C13250">
        <f>VLOOKUP(A13250,Sheet3!A:B,2,FALSE)</f>
        <v>593331216</v>
      </c>
      <c r="D13250" t="str">
        <f>VLOOKUP(A13250,Sheet3!A:C,3,FALSE)</f>
        <v>6601 N DAVIS HIGHWAY</v>
      </c>
      <c r="E13250" t="str">
        <f>VLOOKUP(A13250,Sheet3!A:D,4,FALSE)</f>
        <v>SUITE 8</v>
      </c>
      <c r="F13250" t="str">
        <f>VLOOKUP(A13250,Sheet3!A:G,5,FALSE)</f>
        <v>PENSACOLA</v>
      </c>
      <c r="G13250" t="str">
        <f>VLOOKUP(A13250,Sheet3!A:G,6,FALSE)</f>
        <v>FL</v>
      </c>
      <c r="H13250">
        <f>VLOOKUP(A13250,Sheet3!A:G,7,FALSE)</f>
        <v>325040000</v>
      </c>
    </row>
    <row r="13251" spans="1:8" x14ac:dyDescent="0.3">
      <c r="A13251" t="s">
        <v>289</v>
      </c>
      <c r="B13251" t="str">
        <f>VLOOKUP(A13251,Sheet2!A:B,2,FALSE)</f>
        <v>59-3240685/0000</v>
      </c>
      <c r="C13251">
        <f>VLOOKUP(A13251,Sheet3!A:B,2,FALSE)</f>
        <v>593331216</v>
      </c>
      <c r="D13251" t="str">
        <f>VLOOKUP(A13251,Sheet3!A:C,3,FALSE)</f>
        <v>6601 N DAVIS HIGHWAY</v>
      </c>
      <c r="E13251" t="str">
        <f>VLOOKUP(A13251,Sheet3!A:D,4,FALSE)</f>
        <v>SUITE 8</v>
      </c>
      <c r="F13251" t="str">
        <f>VLOOKUP(A13251,Sheet3!A:G,5,FALSE)</f>
        <v>PENSACOLA</v>
      </c>
      <c r="G13251" t="str">
        <f>VLOOKUP(A13251,Sheet3!A:G,6,FALSE)</f>
        <v>FL</v>
      </c>
      <c r="H13251">
        <f>VLOOKUP(A13251,Sheet3!A:G,7,FALSE)</f>
        <v>325040000</v>
      </c>
    </row>
    <row r="13252" spans="1:8" x14ac:dyDescent="0.3">
      <c r="A13252" t="s">
        <v>289</v>
      </c>
      <c r="B13252" t="str">
        <f>VLOOKUP(A13252,Sheet2!A:B,2,FALSE)</f>
        <v>59-3240685/0000</v>
      </c>
      <c r="C13252">
        <f>VLOOKUP(A13252,Sheet3!A:B,2,FALSE)</f>
        <v>593331216</v>
      </c>
      <c r="D13252" t="str">
        <f>VLOOKUP(A13252,Sheet3!A:C,3,FALSE)</f>
        <v>6601 N DAVIS HIGHWAY</v>
      </c>
      <c r="E13252" t="str">
        <f>VLOOKUP(A13252,Sheet3!A:D,4,FALSE)</f>
        <v>SUITE 8</v>
      </c>
      <c r="F13252" t="str">
        <f>VLOOKUP(A13252,Sheet3!A:G,5,FALSE)</f>
        <v>PENSACOLA</v>
      </c>
      <c r="G13252" t="str">
        <f>VLOOKUP(A13252,Sheet3!A:G,6,FALSE)</f>
        <v>FL</v>
      </c>
      <c r="H13252">
        <f>VLOOKUP(A13252,Sheet3!A:G,7,FALSE)</f>
        <v>325040000</v>
      </c>
    </row>
    <row r="13253" spans="1:8" x14ac:dyDescent="0.3">
      <c r="A13253" t="s">
        <v>289</v>
      </c>
      <c r="B13253" t="str">
        <f>VLOOKUP(A13253,Sheet2!A:B,2,FALSE)</f>
        <v>59-3240685/0000</v>
      </c>
      <c r="C13253">
        <f>VLOOKUP(A13253,Sheet3!A:B,2,FALSE)</f>
        <v>593331216</v>
      </c>
      <c r="D13253" t="str">
        <f>VLOOKUP(A13253,Sheet3!A:C,3,FALSE)</f>
        <v>6601 N DAVIS HIGHWAY</v>
      </c>
      <c r="E13253" t="str">
        <f>VLOOKUP(A13253,Sheet3!A:D,4,FALSE)</f>
        <v>SUITE 8</v>
      </c>
      <c r="F13253" t="str">
        <f>VLOOKUP(A13253,Sheet3!A:G,5,FALSE)</f>
        <v>PENSACOLA</v>
      </c>
      <c r="G13253" t="str">
        <f>VLOOKUP(A13253,Sheet3!A:G,6,FALSE)</f>
        <v>FL</v>
      </c>
      <c r="H13253">
        <f>VLOOKUP(A13253,Sheet3!A:G,7,FALSE)</f>
        <v>325040000</v>
      </c>
    </row>
    <row r="13254" spans="1:8" x14ac:dyDescent="0.3">
      <c r="A13254" t="s">
        <v>289</v>
      </c>
      <c r="B13254" t="str">
        <f>VLOOKUP(A13254,Sheet2!A:B,2,FALSE)</f>
        <v>59-3240685/0000</v>
      </c>
      <c r="C13254">
        <f>VLOOKUP(A13254,Sheet3!A:B,2,FALSE)</f>
        <v>593331216</v>
      </c>
      <c r="D13254" t="str">
        <f>VLOOKUP(A13254,Sheet3!A:C,3,FALSE)</f>
        <v>6601 N DAVIS HIGHWAY</v>
      </c>
      <c r="E13254" t="str">
        <f>VLOOKUP(A13254,Sheet3!A:D,4,FALSE)</f>
        <v>SUITE 8</v>
      </c>
      <c r="F13254" t="str">
        <f>VLOOKUP(A13254,Sheet3!A:G,5,FALSE)</f>
        <v>PENSACOLA</v>
      </c>
      <c r="G13254" t="str">
        <f>VLOOKUP(A13254,Sheet3!A:G,6,FALSE)</f>
        <v>FL</v>
      </c>
      <c r="H13254">
        <f>VLOOKUP(A13254,Sheet3!A:G,7,FALSE)</f>
        <v>325040000</v>
      </c>
    </row>
    <row r="13255" spans="1:8" x14ac:dyDescent="0.3">
      <c r="A13255" t="s">
        <v>369</v>
      </c>
      <c r="B13255" t="str">
        <f>VLOOKUP(A13255,Sheet2!A:B,2,FALSE)</f>
        <v>59-3578928/0000</v>
      </c>
      <c r="C13255">
        <f>VLOOKUP(A13255,Sheet3!A:B,2,FALSE)</f>
        <v>593715535</v>
      </c>
      <c r="D13255" t="str">
        <f>VLOOKUP(A13255,Sheet3!A:C,3,FALSE)</f>
        <v>3201 EAST OLIVE ROAD</v>
      </c>
      <c r="E13255" t="str">
        <f>VLOOKUP(A13255,Sheet3!A:D,4,FALSE)</f>
        <v>SUITE B</v>
      </c>
      <c r="F13255" t="str">
        <f>VLOOKUP(A13255,Sheet3!A:G,5,FALSE)</f>
        <v>PENSACOLA</v>
      </c>
      <c r="G13255" t="str">
        <f>VLOOKUP(A13255,Sheet3!A:G,6,FALSE)</f>
        <v>FL</v>
      </c>
      <c r="H13255">
        <f>VLOOKUP(A13255,Sheet3!A:G,7,FALSE)</f>
        <v>325140000</v>
      </c>
    </row>
    <row r="13256" spans="1:8" x14ac:dyDescent="0.3">
      <c r="A13256" t="s">
        <v>369</v>
      </c>
      <c r="B13256" t="str">
        <f>VLOOKUP(A13256,Sheet2!A:B,2,FALSE)</f>
        <v>59-3578928/0000</v>
      </c>
      <c r="C13256">
        <f>VLOOKUP(A13256,Sheet3!A:B,2,FALSE)</f>
        <v>593715535</v>
      </c>
      <c r="D13256" t="str">
        <f>VLOOKUP(A13256,Sheet3!A:C,3,FALSE)</f>
        <v>3201 EAST OLIVE ROAD</v>
      </c>
      <c r="E13256" t="str">
        <f>VLOOKUP(A13256,Sheet3!A:D,4,FALSE)</f>
        <v>SUITE B</v>
      </c>
      <c r="F13256" t="str">
        <f>VLOOKUP(A13256,Sheet3!A:G,5,FALSE)</f>
        <v>PENSACOLA</v>
      </c>
      <c r="G13256" t="str">
        <f>VLOOKUP(A13256,Sheet3!A:G,6,FALSE)</f>
        <v>FL</v>
      </c>
      <c r="H13256">
        <f>VLOOKUP(A13256,Sheet3!A:G,7,FALSE)</f>
        <v>325140000</v>
      </c>
    </row>
    <row r="13257" spans="1:8" x14ac:dyDescent="0.3">
      <c r="A13257" t="s">
        <v>369</v>
      </c>
      <c r="B13257" t="str">
        <f>VLOOKUP(A13257,Sheet2!A:B,2,FALSE)</f>
        <v>59-3578928/0000</v>
      </c>
      <c r="C13257">
        <f>VLOOKUP(A13257,Sheet3!A:B,2,FALSE)</f>
        <v>593715535</v>
      </c>
      <c r="D13257" t="str">
        <f>VLOOKUP(A13257,Sheet3!A:C,3,FALSE)</f>
        <v>3201 EAST OLIVE ROAD</v>
      </c>
      <c r="E13257" t="str">
        <f>VLOOKUP(A13257,Sheet3!A:D,4,FALSE)</f>
        <v>SUITE B</v>
      </c>
      <c r="F13257" t="str">
        <f>VLOOKUP(A13257,Sheet3!A:G,5,FALSE)</f>
        <v>PENSACOLA</v>
      </c>
      <c r="G13257" t="str">
        <f>VLOOKUP(A13257,Sheet3!A:G,6,FALSE)</f>
        <v>FL</v>
      </c>
      <c r="H13257">
        <f>VLOOKUP(A13257,Sheet3!A:G,7,FALSE)</f>
        <v>325140000</v>
      </c>
    </row>
    <row r="13258" spans="1:8" x14ac:dyDescent="0.3">
      <c r="A13258" t="s">
        <v>369</v>
      </c>
      <c r="B13258" t="str">
        <f>VLOOKUP(A13258,Sheet2!A:B,2,FALSE)</f>
        <v>59-3578928/0000</v>
      </c>
      <c r="C13258">
        <f>VLOOKUP(A13258,Sheet3!A:B,2,FALSE)</f>
        <v>593715535</v>
      </c>
      <c r="D13258" t="str">
        <f>VLOOKUP(A13258,Sheet3!A:C,3,FALSE)</f>
        <v>3201 EAST OLIVE ROAD</v>
      </c>
      <c r="E13258" t="str">
        <f>VLOOKUP(A13258,Sheet3!A:D,4,FALSE)</f>
        <v>SUITE B</v>
      </c>
      <c r="F13258" t="str">
        <f>VLOOKUP(A13258,Sheet3!A:G,5,FALSE)</f>
        <v>PENSACOLA</v>
      </c>
      <c r="G13258" t="str">
        <f>VLOOKUP(A13258,Sheet3!A:G,6,FALSE)</f>
        <v>FL</v>
      </c>
      <c r="H13258">
        <f>VLOOKUP(A13258,Sheet3!A:G,7,FALSE)</f>
        <v>325140000</v>
      </c>
    </row>
    <row r="13259" spans="1:8" x14ac:dyDescent="0.3">
      <c r="A13259" t="s">
        <v>369</v>
      </c>
      <c r="B13259" t="str">
        <f>VLOOKUP(A13259,Sheet2!A:B,2,FALSE)</f>
        <v>59-3578928/0000</v>
      </c>
      <c r="C13259">
        <f>VLOOKUP(A13259,Sheet3!A:B,2,FALSE)</f>
        <v>593715535</v>
      </c>
      <c r="D13259" t="str">
        <f>VLOOKUP(A13259,Sheet3!A:C,3,FALSE)</f>
        <v>3201 EAST OLIVE ROAD</v>
      </c>
      <c r="E13259" t="str">
        <f>VLOOKUP(A13259,Sheet3!A:D,4,FALSE)</f>
        <v>SUITE B</v>
      </c>
      <c r="F13259" t="str">
        <f>VLOOKUP(A13259,Sheet3!A:G,5,FALSE)</f>
        <v>PENSACOLA</v>
      </c>
      <c r="G13259" t="str">
        <f>VLOOKUP(A13259,Sheet3!A:G,6,FALSE)</f>
        <v>FL</v>
      </c>
      <c r="H13259">
        <f>VLOOKUP(A13259,Sheet3!A:G,7,FALSE)</f>
        <v>325140000</v>
      </c>
    </row>
    <row r="13260" spans="1:8" x14ac:dyDescent="0.3">
      <c r="A13260" t="s">
        <v>289</v>
      </c>
      <c r="B13260" t="str">
        <f>VLOOKUP(A13260,Sheet2!A:B,2,FALSE)</f>
        <v>59-3240685/0000</v>
      </c>
      <c r="C13260">
        <f>VLOOKUP(A13260,Sheet3!A:B,2,FALSE)</f>
        <v>593331216</v>
      </c>
      <c r="D13260" t="str">
        <f>VLOOKUP(A13260,Sheet3!A:C,3,FALSE)</f>
        <v>6601 N DAVIS HIGHWAY</v>
      </c>
      <c r="E13260" t="str">
        <f>VLOOKUP(A13260,Sheet3!A:D,4,FALSE)</f>
        <v>SUITE 8</v>
      </c>
      <c r="F13260" t="str">
        <f>VLOOKUP(A13260,Sheet3!A:G,5,FALSE)</f>
        <v>PENSACOLA</v>
      </c>
      <c r="G13260" t="str">
        <f>VLOOKUP(A13260,Sheet3!A:G,6,FALSE)</f>
        <v>FL</v>
      </c>
      <c r="H13260">
        <f>VLOOKUP(A13260,Sheet3!A:G,7,FALSE)</f>
        <v>325040000</v>
      </c>
    </row>
    <row r="13261" spans="1:8" x14ac:dyDescent="0.3">
      <c r="A13261" t="s">
        <v>289</v>
      </c>
      <c r="B13261" t="str">
        <f>VLOOKUP(A13261,Sheet2!A:B,2,FALSE)</f>
        <v>59-3240685/0000</v>
      </c>
      <c r="C13261">
        <f>VLOOKUP(A13261,Sheet3!A:B,2,FALSE)</f>
        <v>593331216</v>
      </c>
      <c r="D13261" t="str">
        <f>VLOOKUP(A13261,Sheet3!A:C,3,FALSE)</f>
        <v>6601 N DAVIS HIGHWAY</v>
      </c>
      <c r="E13261" t="str">
        <f>VLOOKUP(A13261,Sheet3!A:D,4,FALSE)</f>
        <v>SUITE 8</v>
      </c>
      <c r="F13261" t="str">
        <f>VLOOKUP(A13261,Sheet3!A:G,5,FALSE)</f>
        <v>PENSACOLA</v>
      </c>
      <c r="G13261" t="str">
        <f>VLOOKUP(A13261,Sheet3!A:G,6,FALSE)</f>
        <v>FL</v>
      </c>
      <c r="H13261">
        <f>VLOOKUP(A13261,Sheet3!A:G,7,FALSE)</f>
        <v>325040000</v>
      </c>
    </row>
    <row r="13262" spans="1:8" x14ac:dyDescent="0.3">
      <c r="A13262" t="s">
        <v>289</v>
      </c>
      <c r="B13262" t="str">
        <f>VLOOKUP(A13262,Sheet2!A:B,2,FALSE)</f>
        <v>59-3240685/0000</v>
      </c>
      <c r="C13262">
        <f>VLOOKUP(A13262,Sheet3!A:B,2,FALSE)</f>
        <v>593331216</v>
      </c>
      <c r="D13262" t="str">
        <f>VLOOKUP(A13262,Sheet3!A:C,3,FALSE)</f>
        <v>6601 N DAVIS HIGHWAY</v>
      </c>
      <c r="E13262" t="str">
        <f>VLOOKUP(A13262,Sheet3!A:D,4,FALSE)</f>
        <v>SUITE 8</v>
      </c>
      <c r="F13262" t="str">
        <f>VLOOKUP(A13262,Sheet3!A:G,5,FALSE)</f>
        <v>PENSACOLA</v>
      </c>
      <c r="G13262" t="str">
        <f>VLOOKUP(A13262,Sheet3!A:G,6,FALSE)</f>
        <v>FL</v>
      </c>
      <c r="H13262">
        <f>VLOOKUP(A13262,Sheet3!A:G,7,FALSE)</f>
        <v>325040000</v>
      </c>
    </row>
    <row r="13263" spans="1:8" x14ac:dyDescent="0.3">
      <c r="A13263" t="s">
        <v>289</v>
      </c>
      <c r="B13263" t="str">
        <f>VLOOKUP(A13263,Sheet2!A:B,2,FALSE)</f>
        <v>59-3240685/0000</v>
      </c>
      <c r="C13263">
        <f>VLOOKUP(A13263,Sheet3!A:B,2,FALSE)</f>
        <v>593331216</v>
      </c>
      <c r="D13263" t="str">
        <f>VLOOKUP(A13263,Sheet3!A:C,3,FALSE)</f>
        <v>6601 N DAVIS HIGHWAY</v>
      </c>
      <c r="E13263" t="str">
        <f>VLOOKUP(A13263,Sheet3!A:D,4,FALSE)</f>
        <v>SUITE 8</v>
      </c>
      <c r="F13263" t="str">
        <f>VLOOKUP(A13263,Sheet3!A:G,5,FALSE)</f>
        <v>PENSACOLA</v>
      </c>
      <c r="G13263" t="str">
        <f>VLOOKUP(A13263,Sheet3!A:G,6,FALSE)</f>
        <v>FL</v>
      </c>
      <c r="H13263">
        <f>VLOOKUP(A13263,Sheet3!A:G,7,FALSE)</f>
        <v>325040000</v>
      </c>
    </row>
    <row r="13264" spans="1:8" x14ac:dyDescent="0.3">
      <c r="A13264" t="s">
        <v>289</v>
      </c>
      <c r="B13264" t="str">
        <f>VLOOKUP(A13264,Sheet2!A:B,2,FALSE)</f>
        <v>59-3240685/0000</v>
      </c>
      <c r="C13264">
        <f>VLOOKUP(A13264,Sheet3!A:B,2,FALSE)</f>
        <v>593331216</v>
      </c>
      <c r="D13264" t="str">
        <f>VLOOKUP(A13264,Sheet3!A:C,3,FALSE)</f>
        <v>6601 N DAVIS HIGHWAY</v>
      </c>
      <c r="E13264" t="str">
        <f>VLOOKUP(A13264,Sheet3!A:D,4,FALSE)</f>
        <v>SUITE 8</v>
      </c>
      <c r="F13264" t="str">
        <f>VLOOKUP(A13264,Sheet3!A:G,5,FALSE)</f>
        <v>PENSACOLA</v>
      </c>
      <c r="G13264" t="str">
        <f>VLOOKUP(A13264,Sheet3!A:G,6,FALSE)</f>
        <v>FL</v>
      </c>
      <c r="H13264">
        <f>VLOOKUP(A13264,Sheet3!A:G,7,FALSE)</f>
        <v>325040000</v>
      </c>
    </row>
    <row r="13265" spans="1:8" x14ac:dyDescent="0.3">
      <c r="A13265" t="s">
        <v>8</v>
      </c>
      <c r="B13265" t="e">
        <f>VLOOKUP(A13265,Sheet2!A:B,2,FALSE)</f>
        <v>#N/A</v>
      </c>
      <c r="C13265">
        <v>0</v>
      </c>
      <c r="D13265" t="str">
        <f>VLOOKUP(A13265,Sheet3!A:C,3,FALSE)</f>
        <v>22 TECHNOLOGY PARKWAY SOUTH, STE 200</v>
      </c>
      <c r="E13265">
        <f>VLOOKUP(A13265,Sheet3!A:D,4,FALSE)</f>
        <v>0</v>
      </c>
      <c r="F13265" t="str">
        <f>VLOOKUP(A13265,Sheet3!A:G,5,FALSE)</f>
        <v>PEACHTREE CORNERS</v>
      </c>
      <c r="G13265" t="str">
        <f>VLOOKUP(A13265,Sheet3!A:G,6,FALSE)</f>
        <v>GA</v>
      </c>
      <c r="H13265">
        <f>VLOOKUP(A13265,Sheet3!A:G,7,FALSE)</f>
        <v>300920000</v>
      </c>
    </row>
    <row r="13266" spans="1:8" x14ac:dyDescent="0.3">
      <c r="A13266" t="s">
        <v>409</v>
      </c>
      <c r="B13266" t="str">
        <f>VLOOKUP(A13266,Sheet2!A:B,2,FALSE)</f>
        <v>47-3081479/0000</v>
      </c>
      <c r="C13266">
        <f>VLOOKUP(A13266,Sheet3!A:B,2,FALSE)</f>
        <v>474954266</v>
      </c>
      <c r="D13266" t="str">
        <f>VLOOKUP(A13266,Sheet3!A:C,3,FALSE)</f>
        <v>2850 MONROE STREET</v>
      </c>
      <c r="E13266">
        <f>VLOOKUP(A13266,Sheet3!A:D,4,FALSE)</f>
        <v>0</v>
      </c>
      <c r="F13266" t="str">
        <f>VLOOKUP(A13266,Sheet3!A:G,5,FALSE)</f>
        <v>PENSACOLA</v>
      </c>
      <c r="G13266" t="str">
        <f>VLOOKUP(A13266,Sheet3!A:G,6,FALSE)</f>
        <v>FL</v>
      </c>
      <c r="H13266">
        <f>VLOOKUP(A13266,Sheet3!A:G,7,FALSE)</f>
        <v>325140000</v>
      </c>
    </row>
    <row r="13267" spans="1:8" x14ac:dyDescent="0.3">
      <c r="A13267" t="s">
        <v>25</v>
      </c>
      <c r="B13267" t="str">
        <f>VLOOKUP(A13267,Sheet2!A:B,2,FALSE)</f>
        <v>46-4388648/0000</v>
      </c>
      <c r="C13267">
        <f>VLOOKUP(A13267,Sheet3!A:B,2,FALSE)</f>
        <v>471299412</v>
      </c>
      <c r="D13267" t="str">
        <f>VLOOKUP(A13267,Sheet3!A:C,3,FALSE)</f>
        <v>4627 N. DAVIS HWY, BUILDING B</v>
      </c>
      <c r="E13267">
        <f>VLOOKUP(A13267,Sheet3!A:D,4,FALSE)</f>
        <v>0</v>
      </c>
      <c r="F13267" t="str">
        <f>VLOOKUP(A13267,Sheet3!A:G,5,FALSE)</f>
        <v>PENSACOLA</v>
      </c>
      <c r="G13267" t="str">
        <f>VLOOKUP(A13267,Sheet3!A:G,6,FALSE)</f>
        <v>FL</v>
      </c>
      <c r="H13267">
        <f>VLOOKUP(A13267,Sheet3!A:G,7,FALSE)</f>
        <v>325030000</v>
      </c>
    </row>
    <row r="13268" spans="1:8" x14ac:dyDescent="0.3">
      <c r="A13268" t="s">
        <v>25</v>
      </c>
      <c r="B13268" t="str">
        <f>VLOOKUP(A13268,Sheet2!A:B,2,FALSE)</f>
        <v>46-4388648/0000</v>
      </c>
      <c r="C13268">
        <f>VLOOKUP(A13268,Sheet3!A:B,2,FALSE)</f>
        <v>471299412</v>
      </c>
      <c r="D13268" t="str">
        <f>VLOOKUP(A13268,Sheet3!A:C,3,FALSE)</f>
        <v>4627 N. DAVIS HWY, BUILDING B</v>
      </c>
      <c r="E13268">
        <f>VLOOKUP(A13268,Sheet3!A:D,4,FALSE)</f>
        <v>0</v>
      </c>
      <c r="F13268" t="str">
        <f>VLOOKUP(A13268,Sheet3!A:G,5,FALSE)</f>
        <v>PENSACOLA</v>
      </c>
      <c r="G13268" t="str">
        <f>VLOOKUP(A13268,Sheet3!A:G,6,FALSE)</f>
        <v>FL</v>
      </c>
      <c r="H13268">
        <f>VLOOKUP(A13268,Sheet3!A:G,7,FALSE)</f>
        <v>325030000</v>
      </c>
    </row>
    <row r="13269" spans="1:8" x14ac:dyDescent="0.3">
      <c r="A13269" t="s">
        <v>25</v>
      </c>
      <c r="B13269" t="str">
        <f>VLOOKUP(A13269,Sheet2!A:B,2,FALSE)</f>
        <v>46-4388648/0000</v>
      </c>
      <c r="C13269">
        <f>VLOOKUP(A13269,Sheet3!A:B,2,FALSE)</f>
        <v>471299412</v>
      </c>
      <c r="D13269" t="str">
        <f>VLOOKUP(A13269,Sheet3!A:C,3,FALSE)</f>
        <v>4627 N. DAVIS HWY, BUILDING B</v>
      </c>
      <c r="E13269">
        <f>VLOOKUP(A13269,Sheet3!A:D,4,FALSE)</f>
        <v>0</v>
      </c>
      <c r="F13269" t="str">
        <f>VLOOKUP(A13269,Sheet3!A:G,5,FALSE)</f>
        <v>PENSACOLA</v>
      </c>
      <c r="G13269" t="str">
        <f>VLOOKUP(A13269,Sheet3!A:G,6,FALSE)</f>
        <v>FL</v>
      </c>
      <c r="H13269">
        <f>VLOOKUP(A13269,Sheet3!A:G,7,FALSE)</f>
        <v>325030000</v>
      </c>
    </row>
    <row r="13270" spans="1:8" x14ac:dyDescent="0.3">
      <c r="A13270" t="s">
        <v>81</v>
      </c>
      <c r="B13270" t="str">
        <f>VLOOKUP(A13270,Sheet2!A:B,2,FALSE)</f>
        <v>010-67-0135/0000</v>
      </c>
      <c r="C13270">
        <f>VLOOKUP(A13270,Sheet3!A:B,2,FALSE)</f>
        <v>10670135</v>
      </c>
      <c r="D13270" t="str">
        <f>VLOOKUP(A13270,Sheet3!A:C,3,FALSE)</f>
        <v>6029 N. NINTH AVENUE</v>
      </c>
      <c r="E13270">
        <f>VLOOKUP(A13270,Sheet3!A:D,4,FALSE)</f>
        <v>0</v>
      </c>
      <c r="F13270" t="str">
        <f>VLOOKUP(A13270,Sheet3!A:G,5,FALSE)</f>
        <v>PENSACOLA</v>
      </c>
      <c r="G13270" t="str">
        <f>VLOOKUP(A13270,Sheet3!A:G,6,FALSE)</f>
        <v>FL</v>
      </c>
      <c r="H13270">
        <f>VLOOKUP(A13270,Sheet3!A:G,7,FALSE)</f>
        <v>325040000</v>
      </c>
    </row>
    <row r="13271" spans="1:8" x14ac:dyDescent="0.3">
      <c r="A13271" t="s">
        <v>81</v>
      </c>
      <c r="B13271" t="str">
        <f>VLOOKUP(A13271,Sheet2!A:B,2,FALSE)</f>
        <v>010-67-0135/0000</v>
      </c>
      <c r="C13271">
        <f>VLOOKUP(A13271,Sheet3!A:B,2,FALSE)</f>
        <v>10670135</v>
      </c>
      <c r="D13271" t="str">
        <f>VLOOKUP(A13271,Sheet3!A:C,3,FALSE)</f>
        <v>6029 N. NINTH AVENUE</v>
      </c>
      <c r="E13271">
        <f>VLOOKUP(A13271,Sheet3!A:D,4,FALSE)</f>
        <v>0</v>
      </c>
      <c r="F13271" t="str">
        <f>VLOOKUP(A13271,Sheet3!A:G,5,FALSE)</f>
        <v>PENSACOLA</v>
      </c>
      <c r="G13271" t="str">
        <f>VLOOKUP(A13271,Sheet3!A:G,6,FALSE)</f>
        <v>FL</v>
      </c>
      <c r="H13271">
        <f>VLOOKUP(A13271,Sheet3!A:G,7,FALSE)</f>
        <v>325040000</v>
      </c>
    </row>
    <row r="13272" spans="1:8" x14ac:dyDescent="0.3">
      <c r="A13272" t="s">
        <v>81</v>
      </c>
      <c r="B13272" t="str">
        <f>VLOOKUP(A13272,Sheet2!A:B,2,FALSE)</f>
        <v>010-67-0135/0000</v>
      </c>
      <c r="C13272">
        <f>VLOOKUP(A13272,Sheet3!A:B,2,FALSE)</f>
        <v>10670135</v>
      </c>
      <c r="D13272" t="str">
        <f>VLOOKUP(A13272,Sheet3!A:C,3,FALSE)</f>
        <v>6029 N. NINTH AVENUE</v>
      </c>
      <c r="E13272">
        <f>VLOOKUP(A13272,Sheet3!A:D,4,FALSE)</f>
        <v>0</v>
      </c>
      <c r="F13272" t="str">
        <f>VLOOKUP(A13272,Sheet3!A:G,5,FALSE)</f>
        <v>PENSACOLA</v>
      </c>
      <c r="G13272" t="str">
        <f>VLOOKUP(A13272,Sheet3!A:G,6,FALSE)</f>
        <v>FL</v>
      </c>
      <c r="H13272">
        <f>VLOOKUP(A13272,Sheet3!A:G,7,FALSE)</f>
        <v>325040000</v>
      </c>
    </row>
    <row r="13273" spans="1:8" x14ac:dyDescent="0.3">
      <c r="A13273" t="s">
        <v>6</v>
      </c>
      <c r="B13273" t="str">
        <f>VLOOKUP(A13273,Sheet2!A:B,2,FALSE)</f>
        <v>59-2297895/0000</v>
      </c>
      <c r="C13273">
        <f>VLOOKUP(A13273,Sheet3!A:B,2,FALSE)</f>
        <v>592915275</v>
      </c>
      <c r="D13273" t="str">
        <f>VLOOKUP(A13273,Sheet3!A:C,3,FALSE)</f>
        <v>151 W AIRPORT BLVD</v>
      </c>
      <c r="E13273">
        <f>VLOOKUP(A13273,Sheet3!A:D,4,FALSE)</f>
        <v>0</v>
      </c>
      <c r="F13273" t="str">
        <f>VLOOKUP(A13273,Sheet3!A:G,5,FALSE)</f>
        <v>PENSACOLA</v>
      </c>
      <c r="G13273" t="str">
        <f>VLOOKUP(A13273,Sheet3!A:G,6,FALSE)</f>
        <v>FL</v>
      </c>
      <c r="H13273">
        <f>VLOOKUP(A13273,Sheet3!A:G,7,FALSE)</f>
        <v>325050000</v>
      </c>
    </row>
    <row r="13274" spans="1:8" x14ac:dyDescent="0.3">
      <c r="A13274" t="s">
        <v>6</v>
      </c>
      <c r="B13274" t="str">
        <f>VLOOKUP(A13274,Sheet2!A:B,2,FALSE)</f>
        <v>59-2297895/0000</v>
      </c>
      <c r="C13274">
        <f>VLOOKUP(A13274,Sheet3!A:B,2,FALSE)</f>
        <v>592915275</v>
      </c>
      <c r="D13274" t="str">
        <f>VLOOKUP(A13274,Sheet3!A:C,3,FALSE)</f>
        <v>151 W AIRPORT BLVD</v>
      </c>
      <c r="E13274">
        <f>VLOOKUP(A13274,Sheet3!A:D,4,FALSE)</f>
        <v>0</v>
      </c>
      <c r="F13274" t="str">
        <f>VLOOKUP(A13274,Sheet3!A:G,5,FALSE)</f>
        <v>PENSACOLA</v>
      </c>
      <c r="G13274" t="str">
        <f>VLOOKUP(A13274,Sheet3!A:G,6,FALSE)</f>
        <v>FL</v>
      </c>
      <c r="H13274">
        <f>VLOOKUP(A13274,Sheet3!A:G,7,FALSE)</f>
        <v>325050000</v>
      </c>
    </row>
    <row r="13275" spans="1:8" x14ac:dyDescent="0.3">
      <c r="A13275" t="s">
        <v>6</v>
      </c>
      <c r="B13275" t="str">
        <f>VLOOKUP(A13275,Sheet2!A:B,2,FALSE)</f>
        <v>59-2297895/0000</v>
      </c>
      <c r="C13275">
        <f>VLOOKUP(A13275,Sheet3!A:B,2,FALSE)</f>
        <v>592915275</v>
      </c>
      <c r="D13275" t="str">
        <f>VLOOKUP(A13275,Sheet3!A:C,3,FALSE)</f>
        <v>151 W AIRPORT BLVD</v>
      </c>
      <c r="E13275">
        <f>VLOOKUP(A13275,Sheet3!A:D,4,FALSE)</f>
        <v>0</v>
      </c>
      <c r="F13275" t="str">
        <f>VLOOKUP(A13275,Sheet3!A:G,5,FALSE)</f>
        <v>PENSACOLA</v>
      </c>
      <c r="G13275" t="str">
        <f>VLOOKUP(A13275,Sheet3!A:G,6,FALSE)</f>
        <v>FL</v>
      </c>
      <c r="H13275">
        <f>VLOOKUP(A13275,Sheet3!A:G,7,FALSE)</f>
        <v>325050000</v>
      </c>
    </row>
    <row r="13276" spans="1:8" x14ac:dyDescent="0.3">
      <c r="A13276" t="s">
        <v>6</v>
      </c>
      <c r="B13276" t="str">
        <f>VLOOKUP(A13276,Sheet2!A:B,2,FALSE)</f>
        <v>59-2297895/0000</v>
      </c>
      <c r="C13276">
        <f>VLOOKUP(A13276,Sheet3!A:B,2,FALSE)</f>
        <v>592915275</v>
      </c>
      <c r="D13276" t="str">
        <f>VLOOKUP(A13276,Sheet3!A:C,3,FALSE)</f>
        <v>151 W AIRPORT BLVD</v>
      </c>
      <c r="E13276">
        <f>VLOOKUP(A13276,Sheet3!A:D,4,FALSE)</f>
        <v>0</v>
      </c>
      <c r="F13276" t="str">
        <f>VLOOKUP(A13276,Sheet3!A:G,5,FALSE)</f>
        <v>PENSACOLA</v>
      </c>
      <c r="G13276" t="str">
        <f>VLOOKUP(A13276,Sheet3!A:G,6,FALSE)</f>
        <v>FL</v>
      </c>
      <c r="H13276">
        <f>VLOOKUP(A13276,Sheet3!A:G,7,FALSE)</f>
        <v>325050000</v>
      </c>
    </row>
    <row r="13277" spans="1:8" x14ac:dyDescent="0.3">
      <c r="A13277" t="s">
        <v>6</v>
      </c>
      <c r="B13277" t="str">
        <f>VLOOKUP(A13277,Sheet2!A:B,2,FALSE)</f>
        <v>59-2297895/0000</v>
      </c>
      <c r="C13277">
        <f>VLOOKUP(A13277,Sheet3!A:B,2,FALSE)</f>
        <v>592915275</v>
      </c>
      <c r="D13277" t="str">
        <f>VLOOKUP(A13277,Sheet3!A:C,3,FALSE)</f>
        <v>151 W AIRPORT BLVD</v>
      </c>
      <c r="E13277">
        <f>VLOOKUP(A13277,Sheet3!A:D,4,FALSE)</f>
        <v>0</v>
      </c>
      <c r="F13277" t="str">
        <f>VLOOKUP(A13277,Sheet3!A:G,5,FALSE)</f>
        <v>PENSACOLA</v>
      </c>
      <c r="G13277" t="str">
        <f>VLOOKUP(A13277,Sheet3!A:G,6,FALSE)</f>
        <v>FL</v>
      </c>
      <c r="H13277">
        <f>VLOOKUP(A13277,Sheet3!A:G,7,FALSE)</f>
        <v>325050000</v>
      </c>
    </row>
    <row r="13278" spans="1:8" x14ac:dyDescent="0.3">
      <c r="A13278" t="s">
        <v>6</v>
      </c>
      <c r="B13278" t="str">
        <f>VLOOKUP(A13278,Sheet2!A:B,2,FALSE)</f>
        <v>59-2297895/0000</v>
      </c>
      <c r="C13278">
        <f>VLOOKUP(A13278,Sheet3!A:B,2,FALSE)</f>
        <v>592915275</v>
      </c>
      <c r="D13278" t="str">
        <f>VLOOKUP(A13278,Sheet3!A:C,3,FALSE)</f>
        <v>151 W AIRPORT BLVD</v>
      </c>
      <c r="E13278">
        <f>VLOOKUP(A13278,Sheet3!A:D,4,FALSE)</f>
        <v>0</v>
      </c>
      <c r="F13278" t="str">
        <f>VLOOKUP(A13278,Sheet3!A:G,5,FALSE)</f>
        <v>PENSACOLA</v>
      </c>
      <c r="G13278" t="str">
        <f>VLOOKUP(A13278,Sheet3!A:G,6,FALSE)</f>
        <v>FL</v>
      </c>
      <c r="H13278">
        <f>VLOOKUP(A13278,Sheet3!A:G,7,FALSE)</f>
        <v>325050000</v>
      </c>
    </row>
    <row r="13279" spans="1:8" x14ac:dyDescent="0.3">
      <c r="A13279" t="s">
        <v>60</v>
      </c>
      <c r="B13279" t="str">
        <f>VLOOKUP(A13279,Sheet2!A:B,2,FALSE)</f>
        <v>46-4633765/0000</v>
      </c>
      <c r="C13279">
        <f>VLOOKUP(A13279,Sheet3!A:B,2,FALSE)</f>
        <v>472500941</v>
      </c>
      <c r="D13279" t="str">
        <f>VLOOKUP(A13279,Sheet3!A:C,3,FALSE)</f>
        <v>2350 HWY 29 SOUTH</v>
      </c>
      <c r="E13279">
        <f>VLOOKUP(A13279,Sheet3!A:D,4,FALSE)</f>
        <v>0</v>
      </c>
      <c r="F13279" t="str">
        <f>VLOOKUP(A13279,Sheet3!A:G,5,FALSE)</f>
        <v>CANTONMENT</v>
      </c>
      <c r="G13279" t="str">
        <f>VLOOKUP(A13279,Sheet3!A:G,6,FALSE)</f>
        <v>FL</v>
      </c>
      <c r="H13279">
        <f>VLOOKUP(A13279,Sheet3!A:G,7,FALSE)</f>
        <v>325330000</v>
      </c>
    </row>
    <row r="13280" spans="1:8" x14ac:dyDescent="0.3">
      <c r="A13280" t="s">
        <v>60</v>
      </c>
      <c r="B13280" t="str">
        <f>VLOOKUP(A13280,Sheet2!A:B,2,FALSE)</f>
        <v>46-4633765/0000</v>
      </c>
      <c r="C13280">
        <f>VLOOKUP(A13280,Sheet3!A:B,2,FALSE)</f>
        <v>472500941</v>
      </c>
      <c r="D13280" t="str">
        <f>VLOOKUP(A13280,Sheet3!A:C,3,FALSE)</f>
        <v>2350 HWY 29 SOUTH</v>
      </c>
      <c r="E13280">
        <f>VLOOKUP(A13280,Sheet3!A:D,4,FALSE)</f>
        <v>0</v>
      </c>
      <c r="F13280" t="str">
        <f>VLOOKUP(A13280,Sheet3!A:G,5,FALSE)</f>
        <v>CANTONMENT</v>
      </c>
      <c r="G13280" t="str">
        <f>VLOOKUP(A13280,Sheet3!A:G,6,FALSE)</f>
        <v>FL</v>
      </c>
      <c r="H13280">
        <f>VLOOKUP(A13280,Sheet3!A:G,7,FALSE)</f>
        <v>325330000</v>
      </c>
    </row>
    <row r="13281" spans="1:8" x14ac:dyDescent="0.3">
      <c r="A13281" t="s">
        <v>60</v>
      </c>
      <c r="B13281" t="str">
        <f>VLOOKUP(A13281,Sheet2!A:B,2,FALSE)</f>
        <v>46-4633765/0000</v>
      </c>
      <c r="C13281">
        <f>VLOOKUP(A13281,Sheet3!A:B,2,FALSE)</f>
        <v>472500941</v>
      </c>
      <c r="D13281" t="str">
        <f>VLOOKUP(A13281,Sheet3!A:C,3,FALSE)</f>
        <v>2350 HWY 29 SOUTH</v>
      </c>
      <c r="E13281">
        <f>VLOOKUP(A13281,Sheet3!A:D,4,FALSE)</f>
        <v>0</v>
      </c>
      <c r="F13281" t="str">
        <f>VLOOKUP(A13281,Sheet3!A:G,5,FALSE)</f>
        <v>CANTONMENT</v>
      </c>
      <c r="G13281" t="str">
        <f>VLOOKUP(A13281,Sheet3!A:G,6,FALSE)</f>
        <v>FL</v>
      </c>
      <c r="H13281">
        <f>VLOOKUP(A13281,Sheet3!A:G,7,FALSE)</f>
        <v>325330000</v>
      </c>
    </row>
    <row r="13282" spans="1:8" x14ac:dyDescent="0.3">
      <c r="A13282" t="s">
        <v>60</v>
      </c>
      <c r="B13282" t="str">
        <f>VLOOKUP(A13282,Sheet2!A:B,2,FALSE)</f>
        <v>46-4633765/0000</v>
      </c>
      <c r="C13282">
        <f>VLOOKUP(A13282,Sheet3!A:B,2,FALSE)</f>
        <v>472500941</v>
      </c>
      <c r="D13282" t="str">
        <f>VLOOKUP(A13282,Sheet3!A:C,3,FALSE)</f>
        <v>2350 HWY 29 SOUTH</v>
      </c>
      <c r="E13282">
        <f>VLOOKUP(A13282,Sheet3!A:D,4,FALSE)</f>
        <v>0</v>
      </c>
      <c r="F13282" t="str">
        <f>VLOOKUP(A13282,Sheet3!A:G,5,FALSE)</f>
        <v>CANTONMENT</v>
      </c>
      <c r="G13282" t="str">
        <f>VLOOKUP(A13282,Sheet3!A:G,6,FALSE)</f>
        <v>FL</v>
      </c>
      <c r="H13282">
        <f>VLOOKUP(A13282,Sheet3!A:G,7,FALSE)</f>
        <v>325330000</v>
      </c>
    </row>
    <row r="13283" spans="1:8" x14ac:dyDescent="0.3">
      <c r="A13283" t="s">
        <v>60</v>
      </c>
      <c r="B13283" t="str">
        <f>VLOOKUP(A13283,Sheet2!A:B,2,FALSE)</f>
        <v>46-4633765/0000</v>
      </c>
      <c r="C13283">
        <f>VLOOKUP(A13283,Sheet3!A:B,2,FALSE)</f>
        <v>472500941</v>
      </c>
      <c r="D13283" t="str">
        <f>VLOOKUP(A13283,Sheet3!A:C,3,FALSE)</f>
        <v>2350 HWY 29 SOUTH</v>
      </c>
      <c r="E13283">
        <f>VLOOKUP(A13283,Sheet3!A:D,4,FALSE)</f>
        <v>0</v>
      </c>
      <c r="F13283" t="str">
        <f>VLOOKUP(A13283,Sheet3!A:G,5,FALSE)</f>
        <v>CANTONMENT</v>
      </c>
      <c r="G13283" t="str">
        <f>VLOOKUP(A13283,Sheet3!A:G,6,FALSE)</f>
        <v>FL</v>
      </c>
      <c r="H13283">
        <f>VLOOKUP(A13283,Sheet3!A:G,7,FALSE)</f>
        <v>325330000</v>
      </c>
    </row>
    <row r="13284" spans="1:8" x14ac:dyDescent="0.3">
      <c r="A13284" t="s">
        <v>60</v>
      </c>
      <c r="B13284" t="str">
        <f>VLOOKUP(A13284,Sheet2!A:B,2,FALSE)</f>
        <v>46-4633765/0000</v>
      </c>
      <c r="C13284">
        <f>VLOOKUP(A13284,Sheet3!A:B,2,FALSE)</f>
        <v>472500941</v>
      </c>
      <c r="D13284" t="str">
        <f>VLOOKUP(A13284,Sheet3!A:C,3,FALSE)</f>
        <v>2350 HWY 29 SOUTH</v>
      </c>
      <c r="E13284">
        <f>VLOOKUP(A13284,Sheet3!A:D,4,FALSE)</f>
        <v>0</v>
      </c>
      <c r="F13284" t="str">
        <f>VLOOKUP(A13284,Sheet3!A:G,5,FALSE)</f>
        <v>CANTONMENT</v>
      </c>
      <c r="G13284" t="str">
        <f>VLOOKUP(A13284,Sheet3!A:G,6,FALSE)</f>
        <v>FL</v>
      </c>
      <c r="H13284">
        <f>VLOOKUP(A13284,Sheet3!A:G,7,FALSE)</f>
        <v>325330000</v>
      </c>
    </row>
    <row r="13285" spans="1:8" x14ac:dyDescent="0.3">
      <c r="A13285" t="s">
        <v>379</v>
      </c>
      <c r="B13285" t="str">
        <f>VLOOKUP(A13285,Sheet2!A:B,2,FALSE)</f>
        <v>26-0764356/0000</v>
      </c>
      <c r="C13285">
        <f>VLOOKUP(A13285,Sheet3!A:B,2,FALSE)</f>
        <v>262089396</v>
      </c>
      <c r="D13285" t="str">
        <f>VLOOKUP(A13285,Sheet3!A:C,3,FALSE)</f>
        <v>3969 SPANISH TRAIL</v>
      </c>
      <c r="E13285">
        <f>VLOOKUP(A13285,Sheet3!A:D,4,FALSE)</f>
        <v>0</v>
      </c>
      <c r="F13285" t="str">
        <f>VLOOKUP(A13285,Sheet3!A:G,5,FALSE)</f>
        <v>PENSACOLA</v>
      </c>
      <c r="G13285" t="str">
        <f>VLOOKUP(A13285,Sheet3!A:G,6,FALSE)</f>
        <v>FL</v>
      </c>
      <c r="H13285">
        <f>VLOOKUP(A13285,Sheet3!A:G,7,FALSE)</f>
        <v>325040000</v>
      </c>
    </row>
    <row r="13286" spans="1:8" x14ac:dyDescent="0.3">
      <c r="A13286" t="s">
        <v>379</v>
      </c>
      <c r="B13286" t="str">
        <f>VLOOKUP(A13286,Sheet2!A:B,2,FALSE)</f>
        <v>26-0764356/0000</v>
      </c>
      <c r="C13286">
        <f>VLOOKUP(A13286,Sheet3!A:B,2,FALSE)</f>
        <v>262089396</v>
      </c>
      <c r="D13286" t="str">
        <f>VLOOKUP(A13286,Sheet3!A:C,3,FALSE)</f>
        <v>3969 SPANISH TRAIL</v>
      </c>
      <c r="E13286">
        <f>VLOOKUP(A13286,Sheet3!A:D,4,FALSE)</f>
        <v>0</v>
      </c>
      <c r="F13286" t="str">
        <f>VLOOKUP(A13286,Sheet3!A:G,5,FALSE)</f>
        <v>PENSACOLA</v>
      </c>
      <c r="G13286" t="str">
        <f>VLOOKUP(A13286,Sheet3!A:G,6,FALSE)</f>
        <v>FL</v>
      </c>
      <c r="H13286">
        <f>VLOOKUP(A13286,Sheet3!A:G,7,FALSE)</f>
        <v>325040000</v>
      </c>
    </row>
    <row r="13287" spans="1:8" x14ac:dyDescent="0.3">
      <c r="A13287" t="s">
        <v>379</v>
      </c>
      <c r="B13287" t="str">
        <f>VLOOKUP(A13287,Sheet2!A:B,2,FALSE)</f>
        <v>26-0764356/0000</v>
      </c>
      <c r="C13287">
        <f>VLOOKUP(A13287,Sheet3!A:B,2,FALSE)</f>
        <v>262089396</v>
      </c>
      <c r="D13287" t="str">
        <f>VLOOKUP(A13287,Sheet3!A:C,3,FALSE)</f>
        <v>3969 SPANISH TRAIL</v>
      </c>
      <c r="E13287">
        <f>VLOOKUP(A13287,Sheet3!A:D,4,FALSE)</f>
        <v>0</v>
      </c>
      <c r="F13287" t="str">
        <f>VLOOKUP(A13287,Sheet3!A:G,5,FALSE)</f>
        <v>PENSACOLA</v>
      </c>
      <c r="G13287" t="str">
        <f>VLOOKUP(A13287,Sheet3!A:G,6,FALSE)</f>
        <v>FL</v>
      </c>
      <c r="H13287">
        <f>VLOOKUP(A13287,Sheet3!A:G,7,FALSE)</f>
        <v>325040000</v>
      </c>
    </row>
    <row r="13288" spans="1:8" x14ac:dyDescent="0.3">
      <c r="A13288" t="s">
        <v>60</v>
      </c>
      <c r="B13288" t="str">
        <f>VLOOKUP(A13288,Sheet2!A:B,2,FALSE)</f>
        <v>46-4633765/0000</v>
      </c>
      <c r="C13288">
        <f>VLOOKUP(A13288,Sheet3!A:B,2,FALSE)</f>
        <v>472500941</v>
      </c>
      <c r="D13288" t="str">
        <f>VLOOKUP(A13288,Sheet3!A:C,3,FALSE)</f>
        <v>2350 HWY 29 SOUTH</v>
      </c>
      <c r="E13288">
        <f>VLOOKUP(A13288,Sheet3!A:D,4,FALSE)</f>
        <v>0</v>
      </c>
      <c r="F13288" t="str">
        <f>VLOOKUP(A13288,Sheet3!A:G,5,FALSE)</f>
        <v>CANTONMENT</v>
      </c>
      <c r="G13288" t="str">
        <f>VLOOKUP(A13288,Sheet3!A:G,6,FALSE)</f>
        <v>FL</v>
      </c>
      <c r="H13288">
        <f>VLOOKUP(A13288,Sheet3!A:G,7,FALSE)</f>
        <v>325330000</v>
      </c>
    </row>
    <row r="13289" spans="1:8" x14ac:dyDescent="0.3">
      <c r="A13289" t="s">
        <v>60</v>
      </c>
      <c r="B13289" t="str">
        <f>VLOOKUP(A13289,Sheet2!A:B,2,FALSE)</f>
        <v>46-4633765/0000</v>
      </c>
      <c r="C13289">
        <f>VLOOKUP(A13289,Sheet3!A:B,2,FALSE)</f>
        <v>472500941</v>
      </c>
      <c r="D13289" t="str">
        <f>VLOOKUP(A13289,Sheet3!A:C,3,FALSE)</f>
        <v>2350 HWY 29 SOUTH</v>
      </c>
      <c r="E13289">
        <f>VLOOKUP(A13289,Sheet3!A:D,4,FALSE)</f>
        <v>0</v>
      </c>
      <c r="F13289" t="str">
        <f>VLOOKUP(A13289,Sheet3!A:G,5,FALSE)</f>
        <v>CANTONMENT</v>
      </c>
      <c r="G13289" t="str">
        <f>VLOOKUP(A13289,Sheet3!A:G,6,FALSE)</f>
        <v>FL</v>
      </c>
      <c r="H13289">
        <f>VLOOKUP(A13289,Sheet3!A:G,7,FALSE)</f>
        <v>325330000</v>
      </c>
    </row>
    <row r="13290" spans="1:8" x14ac:dyDescent="0.3">
      <c r="A13290" t="s">
        <v>60</v>
      </c>
      <c r="B13290" t="str">
        <f>VLOOKUP(A13290,Sheet2!A:B,2,FALSE)</f>
        <v>46-4633765/0000</v>
      </c>
      <c r="C13290">
        <f>VLOOKUP(A13290,Sheet3!A:B,2,FALSE)</f>
        <v>472500941</v>
      </c>
      <c r="D13290" t="str">
        <f>VLOOKUP(A13290,Sheet3!A:C,3,FALSE)</f>
        <v>2350 HWY 29 SOUTH</v>
      </c>
      <c r="E13290">
        <f>VLOOKUP(A13290,Sheet3!A:D,4,FALSE)</f>
        <v>0</v>
      </c>
      <c r="F13290" t="str">
        <f>VLOOKUP(A13290,Sheet3!A:G,5,FALSE)</f>
        <v>CANTONMENT</v>
      </c>
      <c r="G13290" t="str">
        <f>VLOOKUP(A13290,Sheet3!A:G,6,FALSE)</f>
        <v>FL</v>
      </c>
      <c r="H13290">
        <f>VLOOKUP(A13290,Sheet3!A:G,7,FALSE)</f>
        <v>325330000</v>
      </c>
    </row>
    <row r="13291" spans="1:8" x14ac:dyDescent="0.3">
      <c r="A13291" t="s">
        <v>60</v>
      </c>
      <c r="B13291" t="str">
        <f>VLOOKUP(A13291,Sheet2!A:B,2,FALSE)</f>
        <v>46-4633765/0000</v>
      </c>
      <c r="C13291">
        <f>VLOOKUP(A13291,Sheet3!A:B,2,FALSE)</f>
        <v>472500941</v>
      </c>
      <c r="D13291" t="str">
        <f>VLOOKUP(A13291,Sheet3!A:C,3,FALSE)</f>
        <v>2350 HWY 29 SOUTH</v>
      </c>
      <c r="E13291">
        <f>VLOOKUP(A13291,Sheet3!A:D,4,FALSE)</f>
        <v>0</v>
      </c>
      <c r="F13291" t="str">
        <f>VLOOKUP(A13291,Sheet3!A:G,5,FALSE)</f>
        <v>CANTONMENT</v>
      </c>
      <c r="G13291" t="str">
        <f>VLOOKUP(A13291,Sheet3!A:G,6,FALSE)</f>
        <v>FL</v>
      </c>
      <c r="H13291">
        <f>VLOOKUP(A13291,Sheet3!A:G,7,FALSE)</f>
        <v>325330000</v>
      </c>
    </row>
    <row r="13292" spans="1:8" x14ac:dyDescent="0.3">
      <c r="A13292" t="s">
        <v>60</v>
      </c>
      <c r="B13292" t="str">
        <f>VLOOKUP(A13292,Sheet2!A:B,2,FALSE)</f>
        <v>46-4633765/0000</v>
      </c>
      <c r="C13292">
        <f>VLOOKUP(A13292,Sheet3!A:B,2,FALSE)</f>
        <v>472500941</v>
      </c>
      <c r="D13292" t="str">
        <f>VLOOKUP(A13292,Sheet3!A:C,3,FALSE)</f>
        <v>2350 HWY 29 SOUTH</v>
      </c>
      <c r="E13292">
        <f>VLOOKUP(A13292,Sheet3!A:D,4,FALSE)</f>
        <v>0</v>
      </c>
      <c r="F13292" t="str">
        <f>VLOOKUP(A13292,Sheet3!A:G,5,FALSE)</f>
        <v>CANTONMENT</v>
      </c>
      <c r="G13292" t="str">
        <f>VLOOKUP(A13292,Sheet3!A:G,6,FALSE)</f>
        <v>FL</v>
      </c>
      <c r="H13292">
        <f>VLOOKUP(A13292,Sheet3!A:G,7,FALSE)</f>
        <v>325330000</v>
      </c>
    </row>
    <row r="13293" spans="1:8" x14ac:dyDescent="0.3">
      <c r="A13293" t="s">
        <v>60</v>
      </c>
      <c r="B13293" t="str">
        <f>VLOOKUP(A13293,Sheet2!A:B,2,FALSE)</f>
        <v>46-4633765/0000</v>
      </c>
      <c r="C13293">
        <f>VLOOKUP(A13293,Sheet3!A:B,2,FALSE)</f>
        <v>472500941</v>
      </c>
      <c r="D13293" t="str">
        <f>VLOOKUP(A13293,Sheet3!A:C,3,FALSE)</f>
        <v>2350 HWY 29 SOUTH</v>
      </c>
      <c r="E13293">
        <f>VLOOKUP(A13293,Sheet3!A:D,4,FALSE)</f>
        <v>0</v>
      </c>
      <c r="F13293" t="str">
        <f>VLOOKUP(A13293,Sheet3!A:G,5,FALSE)</f>
        <v>CANTONMENT</v>
      </c>
      <c r="G13293" t="str">
        <f>VLOOKUP(A13293,Sheet3!A:G,6,FALSE)</f>
        <v>FL</v>
      </c>
      <c r="H13293">
        <f>VLOOKUP(A13293,Sheet3!A:G,7,FALSE)</f>
        <v>325330000</v>
      </c>
    </row>
    <row r="13294" spans="1:8" x14ac:dyDescent="0.3">
      <c r="A13294" t="s">
        <v>60</v>
      </c>
      <c r="B13294" t="str">
        <f>VLOOKUP(A13294,Sheet2!A:B,2,FALSE)</f>
        <v>46-4633765/0000</v>
      </c>
      <c r="C13294">
        <f>VLOOKUP(A13294,Sheet3!A:B,2,FALSE)</f>
        <v>472500941</v>
      </c>
      <c r="D13294" t="str">
        <f>VLOOKUP(A13294,Sheet3!A:C,3,FALSE)</f>
        <v>2350 HWY 29 SOUTH</v>
      </c>
      <c r="E13294">
        <f>VLOOKUP(A13294,Sheet3!A:D,4,FALSE)</f>
        <v>0</v>
      </c>
      <c r="F13294" t="str">
        <f>VLOOKUP(A13294,Sheet3!A:G,5,FALSE)</f>
        <v>CANTONMENT</v>
      </c>
      <c r="G13294" t="str">
        <f>VLOOKUP(A13294,Sheet3!A:G,6,FALSE)</f>
        <v>FL</v>
      </c>
      <c r="H13294">
        <f>VLOOKUP(A13294,Sheet3!A:G,7,FALSE)</f>
        <v>325330000</v>
      </c>
    </row>
    <row r="13295" spans="1:8" x14ac:dyDescent="0.3">
      <c r="A13295" t="s">
        <v>60</v>
      </c>
      <c r="B13295" t="str">
        <f>VLOOKUP(A13295,Sheet2!A:B,2,FALSE)</f>
        <v>46-4633765/0000</v>
      </c>
      <c r="C13295">
        <f>VLOOKUP(A13295,Sheet3!A:B,2,FALSE)</f>
        <v>472500941</v>
      </c>
      <c r="D13295" t="str">
        <f>VLOOKUP(A13295,Sheet3!A:C,3,FALSE)</f>
        <v>2350 HWY 29 SOUTH</v>
      </c>
      <c r="E13295">
        <f>VLOOKUP(A13295,Sheet3!A:D,4,FALSE)</f>
        <v>0</v>
      </c>
      <c r="F13295" t="str">
        <f>VLOOKUP(A13295,Sheet3!A:G,5,FALSE)</f>
        <v>CANTONMENT</v>
      </c>
      <c r="G13295" t="str">
        <f>VLOOKUP(A13295,Sheet3!A:G,6,FALSE)</f>
        <v>FL</v>
      </c>
      <c r="H13295">
        <f>VLOOKUP(A13295,Sheet3!A:G,7,FALSE)</f>
        <v>325330000</v>
      </c>
    </row>
    <row r="13296" spans="1:8" x14ac:dyDescent="0.3">
      <c r="A13296" t="s">
        <v>26</v>
      </c>
      <c r="B13296" t="str">
        <f>VLOOKUP(A13296,Sheet2!A:B,2,FALSE)</f>
        <v>59-1572232/0000</v>
      </c>
      <c r="C13296">
        <f>VLOOKUP(A13296,Sheet3!A:B,2,FALSE)</f>
        <v>591793584</v>
      </c>
      <c r="D13296" t="str">
        <f>VLOOKUP(A13296,Sheet3!A:C,3,FALSE)</f>
        <v>6900 B NORTH 9TH AVENUE</v>
      </c>
      <c r="E13296">
        <f>VLOOKUP(A13296,Sheet3!A:D,4,FALSE)</f>
        <v>0</v>
      </c>
      <c r="F13296" t="str">
        <f>VLOOKUP(A13296,Sheet3!A:G,5,FALSE)</f>
        <v>PENSACOLA</v>
      </c>
      <c r="G13296" t="str">
        <f>VLOOKUP(A13296,Sheet3!A:G,6,FALSE)</f>
        <v>FL</v>
      </c>
      <c r="H13296">
        <f>VLOOKUP(A13296,Sheet3!A:G,7,FALSE)</f>
        <v>325040000</v>
      </c>
    </row>
    <row r="13297" spans="1:8" x14ac:dyDescent="0.3">
      <c r="A13297" t="s">
        <v>26</v>
      </c>
      <c r="B13297" t="str">
        <f>VLOOKUP(A13297,Sheet2!A:B,2,FALSE)</f>
        <v>59-1572232/0000</v>
      </c>
      <c r="C13297">
        <f>VLOOKUP(A13297,Sheet3!A:B,2,FALSE)</f>
        <v>591793584</v>
      </c>
      <c r="D13297" t="str">
        <f>VLOOKUP(A13297,Sheet3!A:C,3,FALSE)</f>
        <v>6900 B NORTH 9TH AVENUE</v>
      </c>
      <c r="E13297">
        <f>VLOOKUP(A13297,Sheet3!A:D,4,FALSE)</f>
        <v>0</v>
      </c>
      <c r="F13297" t="str">
        <f>VLOOKUP(A13297,Sheet3!A:G,5,FALSE)</f>
        <v>PENSACOLA</v>
      </c>
      <c r="G13297" t="str">
        <f>VLOOKUP(A13297,Sheet3!A:G,6,FALSE)</f>
        <v>FL</v>
      </c>
      <c r="H13297">
        <f>VLOOKUP(A13297,Sheet3!A:G,7,FALSE)</f>
        <v>325040000</v>
      </c>
    </row>
    <row r="13298" spans="1:8" x14ac:dyDescent="0.3">
      <c r="A13298" t="s">
        <v>26</v>
      </c>
      <c r="B13298" t="str">
        <f>VLOOKUP(A13298,Sheet2!A:B,2,FALSE)</f>
        <v>59-1572232/0000</v>
      </c>
      <c r="C13298">
        <f>VLOOKUP(A13298,Sheet3!A:B,2,FALSE)</f>
        <v>591793584</v>
      </c>
      <c r="D13298" t="str">
        <f>VLOOKUP(A13298,Sheet3!A:C,3,FALSE)</f>
        <v>6900 B NORTH 9TH AVENUE</v>
      </c>
      <c r="E13298">
        <f>VLOOKUP(A13298,Sheet3!A:D,4,FALSE)</f>
        <v>0</v>
      </c>
      <c r="F13298" t="str">
        <f>VLOOKUP(A13298,Sheet3!A:G,5,FALSE)</f>
        <v>PENSACOLA</v>
      </c>
      <c r="G13298" t="str">
        <f>VLOOKUP(A13298,Sheet3!A:G,6,FALSE)</f>
        <v>FL</v>
      </c>
      <c r="H13298">
        <f>VLOOKUP(A13298,Sheet3!A:G,7,FALSE)</f>
        <v>325040000</v>
      </c>
    </row>
    <row r="13299" spans="1:8" x14ac:dyDescent="0.3">
      <c r="A13299" t="s">
        <v>26</v>
      </c>
      <c r="B13299" t="str">
        <f>VLOOKUP(A13299,Sheet2!A:B,2,FALSE)</f>
        <v>59-1572232/0000</v>
      </c>
      <c r="C13299">
        <f>VLOOKUP(A13299,Sheet3!A:B,2,FALSE)</f>
        <v>591793584</v>
      </c>
      <c r="D13299" t="str">
        <f>VLOOKUP(A13299,Sheet3!A:C,3,FALSE)</f>
        <v>6900 B NORTH 9TH AVENUE</v>
      </c>
      <c r="E13299">
        <f>VLOOKUP(A13299,Sheet3!A:D,4,FALSE)</f>
        <v>0</v>
      </c>
      <c r="F13299" t="str">
        <f>VLOOKUP(A13299,Sheet3!A:G,5,FALSE)</f>
        <v>PENSACOLA</v>
      </c>
      <c r="G13299" t="str">
        <f>VLOOKUP(A13299,Sheet3!A:G,6,FALSE)</f>
        <v>FL</v>
      </c>
      <c r="H13299">
        <f>VLOOKUP(A13299,Sheet3!A:G,7,FALSE)</f>
        <v>325040000</v>
      </c>
    </row>
    <row r="13300" spans="1:8" x14ac:dyDescent="0.3">
      <c r="A13300" t="s">
        <v>26</v>
      </c>
      <c r="B13300" t="str">
        <f>VLOOKUP(A13300,Sheet2!A:B,2,FALSE)</f>
        <v>59-1572232/0000</v>
      </c>
      <c r="C13300">
        <f>VLOOKUP(A13300,Sheet3!A:B,2,FALSE)</f>
        <v>591793584</v>
      </c>
      <c r="D13300" t="str">
        <f>VLOOKUP(A13300,Sheet3!A:C,3,FALSE)</f>
        <v>6900 B NORTH 9TH AVENUE</v>
      </c>
      <c r="E13300">
        <f>VLOOKUP(A13300,Sheet3!A:D,4,FALSE)</f>
        <v>0</v>
      </c>
      <c r="F13300" t="str">
        <f>VLOOKUP(A13300,Sheet3!A:G,5,FALSE)</f>
        <v>PENSACOLA</v>
      </c>
      <c r="G13300" t="str">
        <f>VLOOKUP(A13300,Sheet3!A:G,6,FALSE)</f>
        <v>FL</v>
      </c>
      <c r="H13300">
        <f>VLOOKUP(A13300,Sheet3!A:G,7,FALSE)</f>
        <v>325040000</v>
      </c>
    </row>
    <row r="13301" spans="1:8" x14ac:dyDescent="0.3">
      <c r="A13301" t="s">
        <v>6</v>
      </c>
      <c r="B13301" t="str">
        <f>VLOOKUP(A13301,Sheet2!A:B,2,FALSE)</f>
        <v>59-2297895/0000</v>
      </c>
      <c r="C13301">
        <f>VLOOKUP(A13301,Sheet3!A:B,2,FALSE)</f>
        <v>592915275</v>
      </c>
      <c r="D13301" t="str">
        <f>VLOOKUP(A13301,Sheet3!A:C,3,FALSE)</f>
        <v>151 W AIRPORT BLVD</v>
      </c>
      <c r="E13301">
        <f>VLOOKUP(A13301,Sheet3!A:D,4,FALSE)</f>
        <v>0</v>
      </c>
      <c r="F13301" t="str">
        <f>VLOOKUP(A13301,Sheet3!A:G,5,FALSE)</f>
        <v>PENSACOLA</v>
      </c>
      <c r="G13301" t="str">
        <f>VLOOKUP(A13301,Sheet3!A:G,6,FALSE)</f>
        <v>FL</v>
      </c>
      <c r="H13301">
        <f>VLOOKUP(A13301,Sheet3!A:G,7,FALSE)</f>
        <v>325050000</v>
      </c>
    </row>
    <row r="13302" spans="1:8" x14ac:dyDescent="0.3">
      <c r="A13302" t="s">
        <v>6</v>
      </c>
      <c r="B13302" t="str">
        <f>VLOOKUP(A13302,Sheet2!A:B,2,FALSE)</f>
        <v>59-2297895/0000</v>
      </c>
      <c r="C13302">
        <f>VLOOKUP(A13302,Sheet3!A:B,2,FALSE)</f>
        <v>592915275</v>
      </c>
      <c r="D13302" t="str">
        <f>VLOOKUP(A13302,Sheet3!A:C,3,FALSE)</f>
        <v>151 W AIRPORT BLVD</v>
      </c>
      <c r="E13302">
        <f>VLOOKUP(A13302,Sheet3!A:D,4,FALSE)</f>
        <v>0</v>
      </c>
      <c r="F13302" t="str">
        <f>VLOOKUP(A13302,Sheet3!A:G,5,FALSE)</f>
        <v>PENSACOLA</v>
      </c>
      <c r="G13302" t="str">
        <f>VLOOKUP(A13302,Sheet3!A:G,6,FALSE)</f>
        <v>FL</v>
      </c>
      <c r="H13302">
        <f>VLOOKUP(A13302,Sheet3!A:G,7,FALSE)</f>
        <v>325050000</v>
      </c>
    </row>
    <row r="13303" spans="1:8" x14ac:dyDescent="0.3">
      <c r="A13303" t="s">
        <v>6</v>
      </c>
      <c r="B13303" t="str">
        <f>VLOOKUP(A13303,Sheet2!A:B,2,FALSE)</f>
        <v>59-2297895/0000</v>
      </c>
      <c r="C13303">
        <f>VLOOKUP(A13303,Sheet3!A:B,2,FALSE)</f>
        <v>592915275</v>
      </c>
      <c r="D13303" t="str">
        <f>VLOOKUP(A13303,Sheet3!A:C,3,FALSE)</f>
        <v>151 W AIRPORT BLVD</v>
      </c>
      <c r="E13303">
        <f>VLOOKUP(A13303,Sheet3!A:D,4,FALSE)</f>
        <v>0</v>
      </c>
      <c r="F13303" t="str">
        <f>VLOOKUP(A13303,Sheet3!A:G,5,FALSE)</f>
        <v>PENSACOLA</v>
      </c>
      <c r="G13303" t="str">
        <f>VLOOKUP(A13303,Sheet3!A:G,6,FALSE)</f>
        <v>FL</v>
      </c>
      <c r="H13303">
        <f>VLOOKUP(A13303,Sheet3!A:G,7,FALSE)</f>
        <v>325050000</v>
      </c>
    </row>
    <row r="13304" spans="1:8" x14ac:dyDescent="0.3">
      <c r="A13304" t="s">
        <v>6</v>
      </c>
      <c r="B13304" t="str">
        <f>VLOOKUP(A13304,Sheet2!A:B,2,FALSE)</f>
        <v>59-2297895/0000</v>
      </c>
      <c r="C13304">
        <f>VLOOKUP(A13304,Sheet3!A:B,2,FALSE)</f>
        <v>592915275</v>
      </c>
      <c r="D13304" t="str">
        <f>VLOOKUP(A13304,Sheet3!A:C,3,FALSE)</f>
        <v>151 W AIRPORT BLVD</v>
      </c>
      <c r="E13304">
        <f>VLOOKUP(A13304,Sheet3!A:D,4,FALSE)</f>
        <v>0</v>
      </c>
      <c r="F13304" t="str">
        <f>VLOOKUP(A13304,Sheet3!A:G,5,FALSE)</f>
        <v>PENSACOLA</v>
      </c>
      <c r="G13304" t="str">
        <f>VLOOKUP(A13304,Sheet3!A:G,6,FALSE)</f>
        <v>FL</v>
      </c>
      <c r="H13304">
        <f>VLOOKUP(A13304,Sheet3!A:G,7,FALSE)</f>
        <v>325050000</v>
      </c>
    </row>
    <row r="13305" spans="1:8" x14ac:dyDescent="0.3">
      <c r="A13305" t="s">
        <v>6</v>
      </c>
      <c r="B13305" t="str">
        <f>VLOOKUP(A13305,Sheet2!A:B,2,FALSE)</f>
        <v>59-2297895/0000</v>
      </c>
      <c r="C13305">
        <f>VLOOKUP(A13305,Sheet3!A:B,2,FALSE)</f>
        <v>592915275</v>
      </c>
      <c r="D13305" t="str">
        <f>VLOOKUP(A13305,Sheet3!A:C,3,FALSE)</f>
        <v>151 W AIRPORT BLVD</v>
      </c>
      <c r="E13305">
        <f>VLOOKUP(A13305,Sheet3!A:D,4,FALSE)</f>
        <v>0</v>
      </c>
      <c r="F13305" t="str">
        <f>VLOOKUP(A13305,Sheet3!A:G,5,FALSE)</f>
        <v>PENSACOLA</v>
      </c>
      <c r="G13305" t="str">
        <f>VLOOKUP(A13305,Sheet3!A:G,6,FALSE)</f>
        <v>FL</v>
      </c>
      <c r="H13305">
        <f>VLOOKUP(A13305,Sheet3!A:G,7,FALSE)</f>
        <v>325050000</v>
      </c>
    </row>
    <row r="13306" spans="1:8" x14ac:dyDescent="0.3">
      <c r="A13306" t="s">
        <v>48</v>
      </c>
      <c r="B13306" t="str">
        <f>VLOOKUP(A13306,Sheet2!A:B,2,FALSE)</f>
        <v>63-1190613/0000</v>
      </c>
      <c r="C13306">
        <f>VLOOKUP(A13306,Sheet3!A:B,2,FALSE)</f>
        <v>743187480</v>
      </c>
      <c r="D13306" t="str">
        <f>VLOOKUP(A13306,Sheet3!A:C,3,FALSE)</f>
        <v>2115 WEST NINE MILE ROAD</v>
      </c>
      <c r="E13306" t="str">
        <f>VLOOKUP(A13306,Sheet3!A:D,4,FALSE)</f>
        <v>STE 1</v>
      </c>
      <c r="F13306" t="str">
        <f>VLOOKUP(A13306,Sheet3!A:G,5,FALSE)</f>
        <v>PENSACOLA</v>
      </c>
      <c r="G13306" t="str">
        <f>VLOOKUP(A13306,Sheet3!A:G,6,FALSE)</f>
        <v>FL</v>
      </c>
      <c r="H13306">
        <f>VLOOKUP(A13306,Sheet3!A:G,7,FALSE)</f>
        <v>325340000</v>
      </c>
    </row>
    <row r="13307" spans="1:8" x14ac:dyDescent="0.3">
      <c r="A13307" t="s">
        <v>48</v>
      </c>
      <c r="B13307" t="str">
        <f>VLOOKUP(A13307,Sheet2!A:B,2,FALSE)</f>
        <v>63-1190613/0000</v>
      </c>
      <c r="C13307">
        <f>VLOOKUP(A13307,Sheet3!A:B,2,FALSE)</f>
        <v>743187480</v>
      </c>
      <c r="D13307" t="str">
        <f>VLOOKUP(A13307,Sheet3!A:C,3,FALSE)</f>
        <v>2115 WEST NINE MILE ROAD</v>
      </c>
      <c r="E13307" t="str">
        <f>VLOOKUP(A13307,Sheet3!A:D,4,FALSE)</f>
        <v>STE 1</v>
      </c>
      <c r="F13307" t="str">
        <f>VLOOKUP(A13307,Sheet3!A:G,5,FALSE)</f>
        <v>PENSACOLA</v>
      </c>
      <c r="G13307" t="str">
        <f>VLOOKUP(A13307,Sheet3!A:G,6,FALSE)</f>
        <v>FL</v>
      </c>
      <c r="H13307">
        <f>VLOOKUP(A13307,Sheet3!A:G,7,FALSE)</f>
        <v>325340000</v>
      </c>
    </row>
    <row r="13308" spans="1:8" x14ac:dyDescent="0.3">
      <c r="A13308" t="s">
        <v>378</v>
      </c>
      <c r="B13308" t="str">
        <f>VLOOKUP(A13308,Sheet2!A:B,2,FALSE)</f>
        <v>27-0000118/0000</v>
      </c>
      <c r="C13308">
        <f>VLOOKUP(A13308,Sheet3!A:B,2,FALSE)</f>
        <v>270000148</v>
      </c>
      <c r="D13308" t="str">
        <f>VLOOKUP(A13308,Sheet3!A:C,3,FALSE)</f>
        <v xml:space="preserve">4500 Spanish Trail </v>
      </c>
      <c r="E13308">
        <f>VLOOKUP(A13308,Sheet3!A:D,4,FALSE)</f>
        <v>0</v>
      </c>
      <c r="F13308" t="str">
        <f>VLOOKUP(A13308,Sheet3!A:G,5,FALSE)</f>
        <v>PENSACOLA</v>
      </c>
      <c r="G13308" t="str">
        <f>VLOOKUP(A13308,Sheet3!A:G,6,FALSE)</f>
        <v>FL</v>
      </c>
      <c r="H13308">
        <f>VLOOKUP(A13308,Sheet3!A:G,7,FALSE)</f>
        <v>325040000</v>
      </c>
    </row>
    <row r="13309" spans="1:8" x14ac:dyDescent="0.3">
      <c r="A13309" t="s">
        <v>378</v>
      </c>
      <c r="B13309" t="str">
        <f>VLOOKUP(A13309,Sheet2!A:B,2,FALSE)</f>
        <v>27-0000118/0000</v>
      </c>
      <c r="C13309">
        <f>VLOOKUP(A13309,Sheet3!A:B,2,FALSE)</f>
        <v>270000148</v>
      </c>
      <c r="D13309" t="str">
        <f>VLOOKUP(A13309,Sheet3!A:C,3,FALSE)</f>
        <v xml:space="preserve">4500 Spanish Trail </v>
      </c>
      <c r="E13309">
        <f>VLOOKUP(A13309,Sheet3!A:D,4,FALSE)</f>
        <v>0</v>
      </c>
      <c r="F13309" t="str">
        <f>VLOOKUP(A13309,Sheet3!A:G,5,FALSE)</f>
        <v>PENSACOLA</v>
      </c>
      <c r="G13309" t="str">
        <f>VLOOKUP(A13309,Sheet3!A:G,6,FALSE)</f>
        <v>FL</v>
      </c>
      <c r="H13309">
        <f>VLOOKUP(A13309,Sheet3!A:G,7,FALSE)</f>
        <v>325040000</v>
      </c>
    </row>
    <row r="13310" spans="1:8" x14ac:dyDescent="0.3">
      <c r="A13310" t="s">
        <v>371</v>
      </c>
      <c r="B13310" t="str">
        <f>VLOOKUP(A13310,Sheet2!A:B,2,FALSE)</f>
        <v>593-61-3188/0000</v>
      </c>
      <c r="C13310">
        <f>VLOOKUP(A13310,Sheet3!A:B,2,FALSE)</f>
        <v>593737096</v>
      </c>
      <c r="D13310" t="str">
        <f>VLOOKUP(A13310,Sheet3!A:C,3,FALSE)</f>
        <v>4500 SPANISH TRAIL</v>
      </c>
      <c r="E13310">
        <f>VLOOKUP(A13310,Sheet3!A:D,4,FALSE)</f>
        <v>0</v>
      </c>
      <c r="F13310" t="str">
        <f>VLOOKUP(A13310,Sheet3!A:G,5,FALSE)</f>
        <v>PENSACOLA</v>
      </c>
      <c r="G13310" t="str">
        <f>VLOOKUP(A13310,Sheet3!A:G,6,FALSE)</f>
        <v>FL</v>
      </c>
      <c r="H13310">
        <f>VLOOKUP(A13310,Sheet3!A:G,7,FALSE)</f>
        <v>325040000</v>
      </c>
    </row>
    <row r="13311" spans="1:8" x14ac:dyDescent="0.3">
      <c r="A13311" t="s">
        <v>371</v>
      </c>
      <c r="B13311" t="str">
        <f>VLOOKUP(A13311,Sheet2!A:B,2,FALSE)</f>
        <v>593-61-3188/0000</v>
      </c>
      <c r="C13311">
        <f>VLOOKUP(A13311,Sheet3!A:B,2,FALSE)</f>
        <v>593737096</v>
      </c>
      <c r="D13311" t="str">
        <f>VLOOKUP(A13311,Sheet3!A:C,3,FALSE)</f>
        <v>4500 SPANISH TRAIL</v>
      </c>
      <c r="E13311">
        <f>VLOOKUP(A13311,Sheet3!A:D,4,FALSE)</f>
        <v>0</v>
      </c>
      <c r="F13311" t="str">
        <f>VLOOKUP(A13311,Sheet3!A:G,5,FALSE)</f>
        <v>PENSACOLA</v>
      </c>
      <c r="G13311" t="str">
        <f>VLOOKUP(A13311,Sheet3!A:G,6,FALSE)</f>
        <v>FL</v>
      </c>
      <c r="H13311">
        <f>VLOOKUP(A13311,Sheet3!A:G,7,FALSE)</f>
        <v>325040000</v>
      </c>
    </row>
    <row r="13312" spans="1:8" x14ac:dyDescent="0.3">
      <c r="A13312" t="s">
        <v>371</v>
      </c>
      <c r="B13312" t="str">
        <f>VLOOKUP(A13312,Sheet2!A:B,2,FALSE)</f>
        <v>593-61-3188/0000</v>
      </c>
      <c r="C13312">
        <f>VLOOKUP(A13312,Sheet3!A:B,2,FALSE)</f>
        <v>593737096</v>
      </c>
      <c r="D13312" t="str">
        <f>VLOOKUP(A13312,Sheet3!A:C,3,FALSE)</f>
        <v>4500 SPANISH TRAIL</v>
      </c>
      <c r="E13312">
        <f>VLOOKUP(A13312,Sheet3!A:D,4,FALSE)</f>
        <v>0</v>
      </c>
      <c r="F13312" t="str">
        <f>VLOOKUP(A13312,Sheet3!A:G,5,FALSE)</f>
        <v>PENSACOLA</v>
      </c>
      <c r="G13312" t="str">
        <f>VLOOKUP(A13312,Sheet3!A:G,6,FALSE)</f>
        <v>FL</v>
      </c>
      <c r="H13312">
        <f>VLOOKUP(A13312,Sheet3!A:G,7,FALSE)</f>
        <v>325040000</v>
      </c>
    </row>
    <row r="13313" spans="1:8" x14ac:dyDescent="0.3">
      <c r="A13313" t="s">
        <v>48</v>
      </c>
      <c r="B13313" t="str">
        <f>VLOOKUP(A13313,Sheet2!A:B,2,FALSE)</f>
        <v>63-1190613/0000</v>
      </c>
      <c r="C13313">
        <f>VLOOKUP(A13313,Sheet3!A:B,2,FALSE)</f>
        <v>743187480</v>
      </c>
      <c r="D13313" t="str">
        <f>VLOOKUP(A13313,Sheet3!A:C,3,FALSE)</f>
        <v>2115 WEST NINE MILE ROAD</v>
      </c>
      <c r="E13313" t="str">
        <f>VLOOKUP(A13313,Sheet3!A:D,4,FALSE)</f>
        <v>STE 1</v>
      </c>
      <c r="F13313" t="str">
        <f>VLOOKUP(A13313,Sheet3!A:G,5,FALSE)</f>
        <v>PENSACOLA</v>
      </c>
      <c r="G13313" t="str">
        <f>VLOOKUP(A13313,Sheet3!A:G,6,FALSE)</f>
        <v>FL</v>
      </c>
      <c r="H13313">
        <f>VLOOKUP(A13313,Sheet3!A:G,7,FALSE)</f>
        <v>325340000</v>
      </c>
    </row>
    <row r="13314" spans="1:8" x14ac:dyDescent="0.3">
      <c r="A13314" t="s">
        <v>48</v>
      </c>
      <c r="B13314" t="str">
        <f>VLOOKUP(A13314,Sheet2!A:B,2,FALSE)</f>
        <v>63-1190613/0000</v>
      </c>
      <c r="C13314">
        <f>VLOOKUP(A13314,Sheet3!A:B,2,FALSE)</f>
        <v>743187480</v>
      </c>
      <c r="D13314" t="str">
        <f>VLOOKUP(A13314,Sheet3!A:C,3,FALSE)</f>
        <v>2115 WEST NINE MILE ROAD</v>
      </c>
      <c r="E13314" t="str">
        <f>VLOOKUP(A13314,Sheet3!A:D,4,FALSE)</f>
        <v>STE 1</v>
      </c>
      <c r="F13314" t="str">
        <f>VLOOKUP(A13314,Sheet3!A:G,5,FALSE)</f>
        <v>PENSACOLA</v>
      </c>
      <c r="G13314" t="str">
        <f>VLOOKUP(A13314,Sheet3!A:G,6,FALSE)</f>
        <v>FL</v>
      </c>
      <c r="H13314">
        <f>VLOOKUP(A13314,Sheet3!A:G,7,FALSE)</f>
        <v>325340000</v>
      </c>
    </row>
    <row r="13315" spans="1:8" x14ac:dyDescent="0.3">
      <c r="A13315" t="s">
        <v>48</v>
      </c>
      <c r="B13315" t="str">
        <f>VLOOKUP(A13315,Sheet2!A:B,2,FALSE)</f>
        <v>63-1190613/0000</v>
      </c>
      <c r="C13315">
        <f>VLOOKUP(A13315,Sheet3!A:B,2,FALSE)</f>
        <v>743187480</v>
      </c>
      <c r="D13315" t="str">
        <f>VLOOKUP(A13315,Sheet3!A:C,3,FALSE)</f>
        <v>2115 WEST NINE MILE ROAD</v>
      </c>
      <c r="E13315" t="str">
        <f>VLOOKUP(A13315,Sheet3!A:D,4,FALSE)</f>
        <v>STE 1</v>
      </c>
      <c r="F13315" t="str">
        <f>VLOOKUP(A13315,Sheet3!A:G,5,FALSE)</f>
        <v>PENSACOLA</v>
      </c>
      <c r="G13315" t="str">
        <f>VLOOKUP(A13315,Sheet3!A:G,6,FALSE)</f>
        <v>FL</v>
      </c>
      <c r="H13315">
        <f>VLOOKUP(A13315,Sheet3!A:G,7,FALSE)</f>
        <v>325340000</v>
      </c>
    </row>
    <row r="13316" spans="1:8" x14ac:dyDescent="0.3">
      <c r="A13316" t="s">
        <v>48</v>
      </c>
      <c r="B13316" t="str">
        <f>VLOOKUP(A13316,Sheet2!A:B,2,FALSE)</f>
        <v>63-1190613/0000</v>
      </c>
      <c r="C13316">
        <f>VLOOKUP(A13316,Sheet3!A:B,2,FALSE)</f>
        <v>743187480</v>
      </c>
      <c r="D13316" t="str">
        <f>VLOOKUP(A13316,Sheet3!A:C,3,FALSE)</f>
        <v>2115 WEST NINE MILE ROAD</v>
      </c>
      <c r="E13316" t="str">
        <f>VLOOKUP(A13316,Sheet3!A:D,4,FALSE)</f>
        <v>STE 1</v>
      </c>
      <c r="F13316" t="str">
        <f>VLOOKUP(A13316,Sheet3!A:G,5,FALSE)</f>
        <v>PENSACOLA</v>
      </c>
      <c r="G13316" t="str">
        <f>VLOOKUP(A13316,Sheet3!A:G,6,FALSE)</f>
        <v>FL</v>
      </c>
      <c r="H13316">
        <f>VLOOKUP(A13316,Sheet3!A:G,7,FALSE)</f>
        <v>325340000</v>
      </c>
    </row>
    <row r="13317" spans="1:8" x14ac:dyDescent="0.3">
      <c r="A13317" t="s">
        <v>48</v>
      </c>
      <c r="B13317" t="str">
        <f>VLOOKUP(A13317,Sheet2!A:B,2,FALSE)</f>
        <v>63-1190613/0000</v>
      </c>
      <c r="C13317">
        <f>VLOOKUP(A13317,Sheet3!A:B,2,FALSE)</f>
        <v>743187480</v>
      </c>
      <c r="D13317" t="str">
        <f>VLOOKUP(A13317,Sheet3!A:C,3,FALSE)</f>
        <v>2115 WEST NINE MILE ROAD</v>
      </c>
      <c r="E13317" t="str">
        <f>VLOOKUP(A13317,Sheet3!A:D,4,FALSE)</f>
        <v>STE 1</v>
      </c>
      <c r="F13317" t="str">
        <f>VLOOKUP(A13317,Sheet3!A:G,5,FALSE)</f>
        <v>PENSACOLA</v>
      </c>
      <c r="G13317" t="str">
        <f>VLOOKUP(A13317,Sheet3!A:G,6,FALSE)</f>
        <v>FL</v>
      </c>
      <c r="H13317">
        <f>VLOOKUP(A13317,Sheet3!A:G,7,FALSE)</f>
        <v>325340000</v>
      </c>
    </row>
    <row r="13318" spans="1:8" x14ac:dyDescent="0.3">
      <c r="A13318" t="s">
        <v>48</v>
      </c>
      <c r="B13318" t="str">
        <f>VLOOKUP(A13318,Sheet2!A:B,2,FALSE)</f>
        <v>63-1190613/0000</v>
      </c>
      <c r="C13318">
        <f>VLOOKUP(A13318,Sheet3!A:B,2,FALSE)</f>
        <v>743187480</v>
      </c>
      <c r="D13318" t="str">
        <f>VLOOKUP(A13318,Sheet3!A:C,3,FALSE)</f>
        <v>2115 WEST NINE MILE ROAD</v>
      </c>
      <c r="E13318" t="str">
        <f>VLOOKUP(A13318,Sheet3!A:D,4,FALSE)</f>
        <v>STE 1</v>
      </c>
      <c r="F13318" t="str">
        <f>VLOOKUP(A13318,Sheet3!A:G,5,FALSE)</f>
        <v>PENSACOLA</v>
      </c>
      <c r="G13318" t="str">
        <f>VLOOKUP(A13318,Sheet3!A:G,6,FALSE)</f>
        <v>FL</v>
      </c>
      <c r="H13318">
        <f>VLOOKUP(A13318,Sheet3!A:G,7,FALSE)</f>
        <v>325340000</v>
      </c>
    </row>
    <row r="13319" spans="1:8" x14ac:dyDescent="0.3">
      <c r="A13319" t="s">
        <v>48</v>
      </c>
      <c r="B13319" t="str">
        <f>VLOOKUP(A13319,Sheet2!A:B,2,FALSE)</f>
        <v>63-1190613/0000</v>
      </c>
      <c r="C13319">
        <f>VLOOKUP(A13319,Sheet3!A:B,2,FALSE)</f>
        <v>743187480</v>
      </c>
      <c r="D13319" t="str">
        <f>VLOOKUP(A13319,Sheet3!A:C,3,FALSE)</f>
        <v>2115 WEST NINE MILE ROAD</v>
      </c>
      <c r="E13319" t="str">
        <f>VLOOKUP(A13319,Sheet3!A:D,4,FALSE)</f>
        <v>STE 1</v>
      </c>
      <c r="F13319" t="str">
        <f>VLOOKUP(A13319,Sheet3!A:G,5,FALSE)</f>
        <v>PENSACOLA</v>
      </c>
      <c r="G13319" t="str">
        <f>VLOOKUP(A13319,Sheet3!A:G,6,FALSE)</f>
        <v>FL</v>
      </c>
      <c r="H13319">
        <f>VLOOKUP(A13319,Sheet3!A:G,7,FALSE)</f>
        <v>325340000</v>
      </c>
    </row>
    <row r="13320" spans="1:8" x14ac:dyDescent="0.3">
      <c r="A13320" t="s">
        <v>48</v>
      </c>
      <c r="B13320" t="str">
        <f>VLOOKUP(A13320,Sheet2!A:B,2,FALSE)</f>
        <v>63-1190613/0000</v>
      </c>
      <c r="C13320">
        <f>VLOOKUP(A13320,Sheet3!A:B,2,FALSE)</f>
        <v>743187480</v>
      </c>
      <c r="D13320" t="str">
        <f>VLOOKUP(A13320,Sheet3!A:C,3,FALSE)</f>
        <v>2115 WEST NINE MILE ROAD</v>
      </c>
      <c r="E13320" t="str">
        <f>VLOOKUP(A13320,Sheet3!A:D,4,FALSE)</f>
        <v>STE 1</v>
      </c>
      <c r="F13320" t="str">
        <f>VLOOKUP(A13320,Sheet3!A:G,5,FALSE)</f>
        <v>PENSACOLA</v>
      </c>
      <c r="G13320" t="str">
        <f>VLOOKUP(A13320,Sheet3!A:G,6,FALSE)</f>
        <v>FL</v>
      </c>
      <c r="H13320">
        <f>VLOOKUP(A13320,Sheet3!A:G,7,FALSE)</f>
        <v>325340000</v>
      </c>
    </row>
    <row r="13321" spans="1:8" x14ac:dyDescent="0.3">
      <c r="A13321" t="s">
        <v>48</v>
      </c>
      <c r="B13321" t="str">
        <f>VLOOKUP(A13321,Sheet2!A:B,2,FALSE)</f>
        <v>63-1190613/0000</v>
      </c>
      <c r="C13321">
        <f>VLOOKUP(A13321,Sheet3!A:B,2,FALSE)</f>
        <v>743187480</v>
      </c>
      <c r="D13321" t="str">
        <f>VLOOKUP(A13321,Sheet3!A:C,3,FALSE)</f>
        <v>2115 WEST NINE MILE ROAD</v>
      </c>
      <c r="E13321" t="str">
        <f>VLOOKUP(A13321,Sheet3!A:D,4,FALSE)</f>
        <v>STE 1</v>
      </c>
      <c r="F13321" t="str">
        <f>VLOOKUP(A13321,Sheet3!A:G,5,FALSE)</f>
        <v>PENSACOLA</v>
      </c>
      <c r="G13321" t="str">
        <f>VLOOKUP(A13321,Sheet3!A:G,6,FALSE)</f>
        <v>FL</v>
      </c>
      <c r="H13321">
        <f>VLOOKUP(A13321,Sheet3!A:G,7,FALSE)</f>
        <v>325340000</v>
      </c>
    </row>
    <row r="13322" spans="1:8" x14ac:dyDescent="0.3">
      <c r="A13322" t="s">
        <v>36</v>
      </c>
      <c r="B13322" t="str">
        <f>VLOOKUP(A13322,Sheet2!A:B,2,FALSE)</f>
        <v>26-2741873/0000</v>
      </c>
      <c r="C13322">
        <f>VLOOKUP(A13322,Sheet3!A:B,2,FALSE)</f>
        <v>263179150</v>
      </c>
      <c r="D13322" t="str">
        <f>VLOOKUP(A13322,Sheet3!A:C,3,FALSE)</f>
        <v>3961 SPANISH TRAIL RD</v>
      </c>
      <c r="E13322">
        <f>VLOOKUP(A13322,Sheet3!A:D,4,FALSE)</f>
        <v>0</v>
      </c>
      <c r="F13322" t="str">
        <f>VLOOKUP(A13322,Sheet3!A:G,5,FALSE)</f>
        <v>PENSACOLA</v>
      </c>
      <c r="G13322" t="str">
        <f>VLOOKUP(A13322,Sheet3!A:G,6,FALSE)</f>
        <v>FL</v>
      </c>
      <c r="H13322">
        <f>VLOOKUP(A13322,Sheet3!A:G,7,FALSE)</f>
        <v>325040000</v>
      </c>
    </row>
    <row r="13323" spans="1:8" x14ac:dyDescent="0.3">
      <c r="A13323" t="s">
        <v>362</v>
      </c>
      <c r="B13323" t="str">
        <f>VLOOKUP(A13323,Sheet2!A:B,2,FALSE)</f>
        <v>45-0355988/0000</v>
      </c>
      <c r="C13323">
        <f>VLOOKUP(A13323,Sheet3!A:B,2,FALSE)</f>
        <v>592004466</v>
      </c>
      <c r="D13323" t="str">
        <f>VLOOKUP(A13323,Sheet3!A:C,3,FALSE)</f>
        <v>5075 CARPENTER CREEK DR.</v>
      </c>
      <c r="E13323">
        <f>VLOOKUP(A13323,Sheet3!A:D,4,FALSE)</f>
        <v>0</v>
      </c>
      <c r="F13323" t="str">
        <f>VLOOKUP(A13323,Sheet3!A:G,5,FALSE)</f>
        <v>PENSACOLA</v>
      </c>
      <c r="G13323" t="str">
        <f>VLOOKUP(A13323,Sheet3!A:G,6,FALSE)</f>
        <v>FL</v>
      </c>
      <c r="H13323">
        <f>VLOOKUP(A13323,Sheet3!A:G,7,FALSE)</f>
        <v>325030000</v>
      </c>
    </row>
    <row r="13324" spans="1:8" x14ac:dyDescent="0.3">
      <c r="A13324" t="s">
        <v>362</v>
      </c>
      <c r="B13324" t="str">
        <f>VLOOKUP(A13324,Sheet2!A:B,2,FALSE)</f>
        <v>45-0355988/0000</v>
      </c>
      <c r="C13324">
        <f>VLOOKUP(A13324,Sheet3!A:B,2,FALSE)</f>
        <v>592004466</v>
      </c>
      <c r="D13324" t="str">
        <f>VLOOKUP(A13324,Sheet3!A:C,3,FALSE)</f>
        <v>5075 CARPENTER CREEK DR.</v>
      </c>
      <c r="E13324">
        <f>VLOOKUP(A13324,Sheet3!A:D,4,FALSE)</f>
        <v>0</v>
      </c>
      <c r="F13324" t="str">
        <f>VLOOKUP(A13324,Sheet3!A:G,5,FALSE)</f>
        <v>PENSACOLA</v>
      </c>
      <c r="G13324" t="str">
        <f>VLOOKUP(A13324,Sheet3!A:G,6,FALSE)</f>
        <v>FL</v>
      </c>
      <c r="H13324">
        <f>VLOOKUP(A13324,Sheet3!A:G,7,FALSE)</f>
        <v>325030000</v>
      </c>
    </row>
    <row r="13325" spans="1:8" x14ac:dyDescent="0.3">
      <c r="A13325" t="s">
        <v>362</v>
      </c>
      <c r="B13325" t="str">
        <f>VLOOKUP(A13325,Sheet2!A:B,2,FALSE)</f>
        <v>45-0355988/0000</v>
      </c>
      <c r="C13325">
        <f>VLOOKUP(A13325,Sheet3!A:B,2,FALSE)</f>
        <v>592004466</v>
      </c>
      <c r="D13325" t="str">
        <f>VLOOKUP(A13325,Sheet3!A:C,3,FALSE)</f>
        <v>5075 CARPENTER CREEK DR.</v>
      </c>
      <c r="E13325">
        <f>VLOOKUP(A13325,Sheet3!A:D,4,FALSE)</f>
        <v>0</v>
      </c>
      <c r="F13325" t="str">
        <f>VLOOKUP(A13325,Sheet3!A:G,5,FALSE)</f>
        <v>PENSACOLA</v>
      </c>
      <c r="G13325" t="str">
        <f>VLOOKUP(A13325,Sheet3!A:G,6,FALSE)</f>
        <v>FL</v>
      </c>
      <c r="H13325">
        <f>VLOOKUP(A13325,Sheet3!A:G,7,FALSE)</f>
        <v>325030000</v>
      </c>
    </row>
    <row r="13326" spans="1:8" x14ac:dyDescent="0.3">
      <c r="A13326" t="s">
        <v>362</v>
      </c>
      <c r="B13326" t="str">
        <f>VLOOKUP(A13326,Sheet2!A:B,2,FALSE)</f>
        <v>45-0355988/0000</v>
      </c>
      <c r="C13326">
        <f>VLOOKUP(A13326,Sheet3!A:B,2,FALSE)</f>
        <v>592004466</v>
      </c>
      <c r="D13326" t="str">
        <f>VLOOKUP(A13326,Sheet3!A:C,3,FALSE)</f>
        <v>5075 CARPENTER CREEK DR.</v>
      </c>
      <c r="E13326">
        <f>VLOOKUP(A13326,Sheet3!A:D,4,FALSE)</f>
        <v>0</v>
      </c>
      <c r="F13326" t="str">
        <f>VLOOKUP(A13326,Sheet3!A:G,5,FALSE)</f>
        <v>PENSACOLA</v>
      </c>
      <c r="G13326" t="str">
        <f>VLOOKUP(A13326,Sheet3!A:G,6,FALSE)</f>
        <v>FL</v>
      </c>
      <c r="H13326">
        <f>VLOOKUP(A13326,Sheet3!A:G,7,FALSE)</f>
        <v>325030000</v>
      </c>
    </row>
    <row r="13327" spans="1:8" x14ac:dyDescent="0.3">
      <c r="A13327" t="s">
        <v>362</v>
      </c>
      <c r="B13327" t="str">
        <f>VLOOKUP(A13327,Sheet2!A:B,2,FALSE)</f>
        <v>45-0355988/0000</v>
      </c>
      <c r="C13327">
        <f>VLOOKUP(A13327,Sheet3!A:B,2,FALSE)</f>
        <v>592004466</v>
      </c>
      <c r="D13327" t="str">
        <f>VLOOKUP(A13327,Sheet3!A:C,3,FALSE)</f>
        <v>5075 CARPENTER CREEK DR.</v>
      </c>
      <c r="E13327">
        <f>VLOOKUP(A13327,Sheet3!A:D,4,FALSE)</f>
        <v>0</v>
      </c>
      <c r="F13327" t="str">
        <f>VLOOKUP(A13327,Sheet3!A:G,5,FALSE)</f>
        <v>PENSACOLA</v>
      </c>
      <c r="G13327" t="str">
        <f>VLOOKUP(A13327,Sheet3!A:G,6,FALSE)</f>
        <v>FL</v>
      </c>
      <c r="H13327">
        <f>VLOOKUP(A13327,Sheet3!A:G,7,FALSE)</f>
        <v>325030000</v>
      </c>
    </row>
    <row r="13328" spans="1:8" x14ac:dyDescent="0.3">
      <c r="A13328" t="s">
        <v>362</v>
      </c>
      <c r="B13328" t="str">
        <f>VLOOKUP(A13328,Sheet2!A:B,2,FALSE)</f>
        <v>45-0355988/0000</v>
      </c>
      <c r="C13328">
        <f>VLOOKUP(A13328,Sheet3!A:B,2,FALSE)</f>
        <v>592004466</v>
      </c>
      <c r="D13328" t="str">
        <f>VLOOKUP(A13328,Sheet3!A:C,3,FALSE)</f>
        <v>5075 CARPENTER CREEK DR.</v>
      </c>
      <c r="E13328">
        <f>VLOOKUP(A13328,Sheet3!A:D,4,FALSE)</f>
        <v>0</v>
      </c>
      <c r="F13328" t="str">
        <f>VLOOKUP(A13328,Sheet3!A:G,5,FALSE)</f>
        <v>PENSACOLA</v>
      </c>
      <c r="G13328" t="str">
        <f>VLOOKUP(A13328,Sheet3!A:G,6,FALSE)</f>
        <v>FL</v>
      </c>
      <c r="H13328">
        <f>VLOOKUP(A13328,Sheet3!A:G,7,FALSE)</f>
        <v>325030000</v>
      </c>
    </row>
    <row r="13329" spans="1:8" x14ac:dyDescent="0.3">
      <c r="A13329" t="s">
        <v>362</v>
      </c>
      <c r="B13329" t="str">
        <f>VLOOKUP(A13329,Sheet2!A:B,2,FALSE)</f>
        <v>45-0355988/0000</v>
      </c>
      <c r="C13329">
        <f>VLOOKUP(A13329,Sheet3!A:B,2,FALSE)</f>
        <v>592004466</v>
      </c>
      <c r="D13329" t="str">
        <f>VLOOKUP(A13329,Sheet3!A:C,3,FALSE)</f>
        <v>5075 CARPENTER CREEK DR.</v>
      </c>
      <c r="E13329">
        <f>VLOOKUP(A13329,Sheet3!A:D,4,FALSE)</f>
        <v>0</v>
      </c>
      <c r="F13329" t="str">
        <f>VLOOKUP(A13329,Sheet3!A:G,5,FALSE)</f>
        <v>PENSACOLA</v>
      </c>
      <c r="G13329" t="str">
        <f>VLOOKUP(A13329,Sheet3!A:G,6,FALSE)</f>
        <v>FL</v>
      </c>
      <c r="H13329">
        <f>VLOOKUP(A13329,Sheet3!A:G,7,FALSE)</f>
        <v>325030000</v>
      </c>
    </row>
    <row r="13330" spans="1:8" x14ac:dyDescent="0.3">
      <c r="A13330" t="s">
        <v>362</v>
      </c>
      <c r="B13330" t="str">
        <f>VLOOKUP(A13330,Sheet2!A:B,2,FALSE)</f>
        <v>45-0355988/0000</v>
      </c>
      <c r="C13330">
        <f>VLOOKUP(A13330,Sheet3!A:B,2,FALSE)</f>
        <v>592004466</v>
      </c>
      <c r="D13330" t="str">
        <f>VLOOKUP(A13330,Sheet3!A:C,3,FALSE)</f>
        <v>5075 CARPENTER CREEK DR.</v>
      </c>
      <c r="E13330">
        <f>VLOOKUP(A13330,Sheet3!A:D,4,FALSE)</f>
        <v>0</v>
      </c>
      <c r="F13330" t="str">
        <f>VLOOKUP(A13330,Sheet3!A:G,5,FALSE)</f>
        <v>PENSACOLA</v>
      </c>
      <c r="G13330" t="str">
        <f>VLOOKUP(A13330,Sheet3!A:G,6,FALSE)</f>
        <v>FL</v>
      </c>
      <c r="H13330">
        <f>VLOOKUP(A13330,Sheet3!A:G,7,FALSE)</f>
        <v>325030000</v>
      </c>
    </row>
    <row r="13331" spans="1:8" x14ac:dyDescent="0.3">
      <c r="A13331" t="s">
        <v>362</v>
      </c>
      <c r="B13331" t="str">
        <f>VLOOKUP(A13331,Sheet2!A:B,2,FALSE)</f>
        <v>45-0355988/0000</v>
      </c>
      <c r="C13331">
        <f>VLOOKUP(A13331,Sheet3!A:B,2,FALSE)</f>
        <v>592004466</v>
      </c>
      <c r="D13331" t="str">
        <f>VLOOKUP(A13331,Sheet3!A:C,3,FALSE)</f>
        <v>5075 CARPENTER CREEK DR.</v>
      </c>
      <c r="E13331">
        <f>VLOOKUP(A13331,Sheet3!A:D,4,FALSE)</f>
        <v>0</v>
      </c>
      <c r="F13331" t="str">
        <f>VLOOKUP(A13331,Sheet3!A:G,5,FALSE)</f>
        <v>PENSACOLA</v>
      </c>
      <c r="G13331" t="str">
        <f>VLOOKUP(A13331,Sheet3!A:G,6,FALSE)</f>
        <v>FL</v>
      </c>
      <c r="H13331">
        <f>VLOOKUP(A13331,Sheet3!A:G,7,FALSE)</f>
        <v>325030000</v>
      </c>
    </row>
    <row r="13332" spans="1:8" x14ac:dyDescent="0.3">
      <c r="A13332" t="s">
        <v>362</v>
      </c>
      <c r="B13332" t="str">
        <f>VLOOKUP(A13332,Sheet2!A:B,2,FALSE)</f>
        <v>45-0355988/0000</v>
      </c>
      <c r="C13332">
        <f>VLOOKUP(A13332,Sheet3!A:B,2,FALSE)</f>
        <v>592004466</v>
      </c>
      <c r="D13332" t="str">
        <f>VLOOKUP(A13332,Sheet3!A:C,3,FALSE)</f>
        <v>5075 CARPENTER CREEK DR.</v>
      </c>
      <c r="E13332">
        <f>VLOOKUP(A13332,Sheet3!A:D,4,FALSE)</f>
        <v>0</v>
      </c>
      <c r="F13332" t="str">
        <f>VLOOKUP(A13332,Sheet3!A:G,5,FALSE)</f>
        <v>PENSACOLA</v>
      </c>
      <c r="G13332" t="str">
        <f>VLOOKUP(A13332,Sheet3!A:G,6,FALSE)</f>
        <v>FL</v>
      </c>
      <c r="H13332">
        <f>VLOOKUP(A13332,Sheet3!A:G,7,FALSE)</f>
        <v>325030000</v>
      </c>
    </row>
    <row r="13333" spans="1:8" x14ac:dyDescent="0.3">
      <c r="A13333" t="s">
        <v>362</v>
      </c>
      <c r="B13333" t="str">
        <f>VLOOKUP(A13333,Sheet2!A:B,2,FALSE)</f>
        <v>45-0355988/0000</v>
      </c>
      <c r="C13333">
        <f>VLOOKUP(A13333,Sheet3!A:B,2,FALSE)</f>
        <v>592004466</v>
      </c>
      <c r="D13333" t="str">
        <f>VLOOKUP(A13333,Sheet3!A:C,3,FALSE)</f>
        <v>5075 CARPENTER CREEK DR.</v>
      </c>
      <c r="E13333">
        <f>VLOOKUP(A13333,Sheet3!A:D,4,FALSE)</f>
        <v>0</v>
      </c>
      <c r="F13333" t="str">
        <f>VLOOKUP(A13333,Sheet3!A:G,5,FALSE)</f>
        <v>PENSACOLA</v>
      </c>
      <c r="G13333" t="str">
        <f>VLOOKUP(A13333,Sheet3!A:G,6,FALSE)</f>
        <v>FL</v>
      </c>
      <c r="H13333">
        <f>VLOOKUP(A13333,Sheet3!A:G,7,FALSE)</f>
        <v>325030000</v>
      </c>
    </row>
    <row r="13334" spans="1:8" x14ac:dyDescent="0.3">
      <c r="A13334" t="s">
        <v>362</v>
      </c>
      <c r="B13334" t="str">
        <f>VLOOKUP(A13334,Sheet2!A:B,2,FALSE)</f>
        <v>45-0355988/0000</v>
      </c>
      <c r="C13334">
        <f>VLOOKUP(A13334,Sheet3!A:B,2,FALSE)</f>
        <v>592004466</v>
      </c>
      <c r="D13334" t="str">
        <f>VLOOKUP(A13334,Sheet3!A:C,3,FALSE)</f>
        <v>5075 CARPENTER CREEK DR.</v>
      </c>
      <c r="E13334">
        <f>VLOOKUP(A13334,Sheet3!A:D,4,FALSE)</f>
        <v>0</v>
      </c>
      <c r="F13334" t="str">
        <f>VLOOKUP(A13334,Sheet3!A:G,5,FALSE)</f>
        <v>PENSACOLA</v>
      </c>
      <c r="G13334" t="str">
        <f>VLOOKUP(A13334,Sheet3!A:G,6,FALSE)</f>
        <v>FL</v>
      </c>
      <c r="H13334">
        <f>VLOOKUP(A13334,Sheet3!A:G,7,FALSE)</f>
        <v>325030000</v>
      </c>
    </row>
    <row r="13335" spans="1:8" x14ac:dyDescent="0.3">
      <c r="A13335" t="s">
        <v>362</v>
      </c>
      <c r="B13335" t="str">
        <f>VLOOKUP(A13335,Sheet2!A:B,2,FALSE)</f>
        <v>45-0355988/0000</v>
      </c>
      <c r="C13335">
        <f>VLOOKUP(A13335,Sheet3!A:B,2,FALSE)</f>
        <v>592004466</v>
      </c>
      <c r="D13335" t="str">
        <f>VLOOKUP(A13335,Sheet3!A:C,3,FALSE)</f>
        <v>5075 CARPENTER CREEK DR.</v>
      </c>
      <c r="E13335">
        <f>VLOOKUP(A13335,Sheet3!A:D,4,FALSE)</f>
        <v>0</v>
      </c>
      <c r="F13335" t="str">
        <f>VLOOKUP(A13335,Sheet3!A:G,5,FALSE)</f>
        <v>PENSACOLA</v>
      </c>
      <c r="G13335" t="str">
        <f>VLOOKUP(A13335,Sheet3!A:G,6,FALSE)</f>
        <v>FL</v>
      </c>
      <c r="H13335">
        <f>VLOOKUP(A13335,Sheet3!A:G,7,FALSE)</f>
        <v>325030000</v>
      </c>
    </row>
    <row r="13336" spans="1:8" x14ac:dyDescent="0.3">
      <c r="A13336" t="s">
        <v>362</v>
      </c>
      <c r="B13336" t="str">
        <f>VLOOKUP(A13336,Sheet2!A:B,2,FALSE)</f>
        <v>45-0355988/0000</v>
      </c>
      <c r="C13336">
        <f>VLOOKUP(A13336,Sheet3!A:B,2,FALSE)</f>
        <v>592004466</v>
      </c>
      <c r="D13336" t="str">
        <f>VLOOKUP(A13336,Sheet3!A:C,3,FALSE)</f>
        <v>5075 CARPENTER CREEK DR.</v>
      </c>
      <c r="E13336">
        <f>VLOOKUP(A13336,Sheet3!A:D,4,FALSE)</f>
        <v>0</v>
      </c>
      <c r="F13336" t="str">
        <f>VLOOKUP(A13336,Sheet3!A:G,5,FALSE)</f>
        <v>PENSACOLA</v>
      </c>
      <c r="G13336" t="str">
        <f>VLOOKUP(A13336,Sheet3!A:G,6,FALSE)</f>
        <v>FL</v>
      </c>
      <c r="H13336">
        <f>VLOOKUP(A13336,Sheet3!A:G,7,FALSE)</f>
        <v>325030000</v>
      </c>
    </row>
    <row r="13337" spans="1:8" x14ac:dyDescent="0.3">
      <c r="A13337" t="s">
        <v>362</v>
      </c>
      <c r="B13337" t="str">
        <f>VLOOKUP(A13337,Sheet2!A:B,2,FALSE)</f>
        <v>45-0355988/0000</v>
      </c>
      <c r="C13337">
        <f>VLOOKUP(A13337,Sheet3!A:B,2,FALSE)</f>
        <v>592004466</v>
      </c>
      <c r="D13337" t="str">
        <f>VLOOKUP(A13337,Sheet3!A:C,3,FALSE)</f>
        <v>5075 CARPENTER CREEK DR.</v>
      </c>
      <c r="E13337">
        <f>VLOOKUP(A13337,Sheet3!A:D,4,FALSE)</f>
        <v>0</v>
      </c>
      <c r="F13337" t="str">
        <f>VLOOKUP(A13337,Sheet3!A:G,5,FALSE)</f>
        <v>PENSACOLA</v>
      </c>
      <c r="G13337" t="str">
        <f>VLOOKUP(A13337,Sheet3!A:G,6,FALSE)</f>
        <v>FL</v>
      </c>
      <c r="H13337">
        <f>VLOOKUP(A13337,Sheet3!A:G,7,FALSE)</f>
        <v>325030000</v>
      </c>
    </row>
    <row r="13338" spans="1:8" x14ac:dyDescent="0.3">
      <c r="A13338" t="s">
        <v>362</v>
      </c>
      <c r="B13338" t="str">
        <f>VLOOKUP(A13338,Sheet2!A:B,2,FALSE)</f>
        <v>45-0355988/0000</v>
      </c>
      <c r="C13338">
        <f>VLOOKUP(A13338,Sheet3!A:B,2,FALSE)</f>
        <v>592004466</v>
      </c>
      <c r="D13338" t="str">
        <f>VLOOKUP(A13338,Sheet3!A:C,3,FALSE)</f>
        <v>5075 CARPENTER CREEK DR.</v>
      </c>
      <c r="E13338">
        <f>VLOOKUP(A13338,Sheet3!A:D,4,FALSE)</f>
        <v>0</v>
      </c>
      <c r="F13338" t="str">
        <f>VLOOKUP(A13338,Sheet3!A:G,5,FALSE)</f>
        <v>PENSACOLA</v>
      </c>
      <c r="G13338" t="str">
        <f>VLOOKUP(A13338,Sheet3!A:G,6,FALSE)</f>
        <v>FL</v>
      </c>
      <c r="H13338">
        <f>VLOOKUP(A13338,Sheet3!A:G,7,FALSE)</f>
        <v>325030000</v>
      </c>
    </row>
    <row r="13339" spans="1:8" x14ac:dyDescent="0.3">
      <c r="A13339" t="s">
        <v>362</v>
      </c>
      <c r="B13339" t="str">
        <f>VLOOKUP(A13339,Sheet2!A:B,2,FALSE)</f>
        <v>45-0355988/0000</v>
      </c>
      <c r="C13339">
        <f>VLOOKUP(A13339,Sheet3!A:B,2,FALSE)</f>
        <v>592004466</v>
      </c>
      <c r="D13339" t="str">
        <f>VLOOKUP(A13339,Sheet3!A:C,3,FALSE)</f>
        <v>5075 CARPENTER CREEK DR.</v>
      </c>
      <c r="E13339">
        <f>VLOOKUP(A13339,Sheet3!A:D,4,FALSE)</f>
        <v>0</v>
      </c>
      <c r="F13339" t="str">
        <f>VLOOKUP(A13339,Sheet3!A:G,5,FALSE)</f>
        <v>PENSACOLA</v>
      </c>
      <c r="G13339" t="str">
        <f>VLOOKUP(A13339,Sheet3!A:G,6,FALSE)</f>
        <v>FL</v>
      </c>
      <c r="H13339">
        <f>VLOOKUP(A13339,Sheet3!A:G,7,FALSE)</f>
        <v>325030000</v>
      </c>
    </row>
    <row r="13340" spans="1:8" x14ac:dyDescent="0.3">
      <c r="A13340" t="s">
        <v>362</v>
      </c>
      <c r="B13340" t="str">
        <f>VLOOKUP(A13340,Sheet2!A:B,2,FALSE)</f>
        <v>45-0355988/0000</v>
      </c>
      <c r="C13340">
        <f>VLOOKUP(A13340,Sheet3!A:B,2,FALSE)</f>
        <v>592004466</v>
      </c>
      <c r="D13340" t="str">
        <f>VLOOKUP(A13340,Sheet3!A:C,3,FALSE)</f>
        <v>5075 CARPENTER CREEK DR.</v>
      </c>
      <c r="E13340">
        <f>VLOOKUP(A13340,Sheet3!A:D,4,FALSE)</f>
        <v>0</v>
      </c>
      <c r="F13340" t="str">
        <f>VLOOKUP(A13340,Sheet3!A:G,5,FALSE)</f>
        <v>PENSACOLA</v>
      </c>
      <c r="G13340" t="str">
        <f>VLOOKUP(A13340,Sheet3!A:G,6,FALSE)</f>
        <v>FL</v>
      </c>
      <c r="H13340">
        <f>VLOOKUP(A13340,Sheet3!A:G,7,FALSE)</f>
        <v>325030000</v>
      </c>
    </row>
    <row r="13341" spans="1:8" x14ac:dyDescent="0.3">
      <c r="A13341" t="s">
        <v>369</v>
      </c>
      <c r="B13341" t="str">
        <f>VLOOKUP(A13341,Sheet2!A:B,2,FALSE)</f>
        <v>59-3578928/0000</v>
      </c>
      <c r="C13341">
        <f>VLOOKUP(A13341,Sheet3!A:B,2,FALSE)</f>
        <v>593715535</v>
      </c>
      <c r="D13341" t="str">
        <f>VLOOKUP(A13341,Sheet3!A:C,3,FALSE)</f>
        <v>3201 EAST OLIVE ROAD</v>
      </c>
      <c r="E13341" t="str">
        <f>VLOOKUP(A13341,Sheet3!A:D,4,FALSE)</f>
        <v>SUITE B</v>
      </c>
      <c r="F13341" t="str">
        <f>VLOOKUP(A13341,Sheet3!A:G,5,FALSE)</f>
        <v>PENSACOLA</v>
      </c>
      <c r="G13341" t="str">
        <f>VLOOKUP(A13341,Sheet3!A:G,6,FALSE)</f>
        <v>FL</v>
      </c>
      <c r="H13341">
        <f>VLOOKUP(A13341,Sheet3!A:G,7,FALSE)</f>
        <v>325140000</v>
      </c>
    </row>
    <row r="13342" spans="1:8" x14ac:dyDescent="0.3">
      <c r="A13342" t="s">
        <v>369</v>
      </c>
      <c r="B13342" t="str">
        <f>VLOOKUP(A13342,Sheet2!A:B,2,FALSE)</f>
        <v>59-3578928/0000</v>
      </c>
      <c r="C13342">
        <f>VLOOKUP(A13342,Sheet3!A:B,2,FALSE)</f>
        <v>593715535</v>
      </c>
      <c r="D13342" t="str">
        <f>VLOOKUP(A13342,Sheet3!A:C,3,FALSE)</f>
        <v>3201 EAST OLIVE ROAD</v>
      </c>
      <c r="E13342" t="str">
        <f>VLOOKUP(A13342,Sheet3!A:D,4,FALSE)</f>
        <v>SUITE B</v>
      </c>
      <c r="F13342" t="str">
        <f>VLOOKUP(A13342,Sheet3!A:G,5,FALSE)</f>
        <v>PENSACOLA</v>
      </c>
      <c r="G13342" t="str">
        <f>VLOOKUP(A13342,Sheet3!A:G,6,FALSE)</f>
        <v>FL</v>
      </c>
      <c r="H13342">
        <f>VLOOKUP(A13342,Sheet3!A:G,7,FALSE)</f>
        <v>325140000</v>
      </c>
    </row>
    <row r="13343" spans="1:8" x14ac:dyDescent="0.3">
      <c r="A13343" t="s">
        <v>239</v>
      </c>
      <c r="B13343" t="str">
        <f>VLOOKUP(A13343,Sheet2!A:B,2,FALSE)</f>
        <v>59-1990356/0000</v>
      </c>
      <c r="C13343">
        <f>VLOOKUP(A13343,Sheet3!A:B,2,FALSE)</f>
        <v>592244432</v>
      </c>
      <c r="D13343" t="str">
        <f>VLOOKUP(A13343,Sheet3!A:C,3,FALSE)</f>
        <v>7220 PINE FOREST ROAD</v>
      </c>
      <c r="E13343">
        <f>VLOOKUP(A13343,Sheet3!A:D,4,FALSE)</f>
        <v>0</v>
      </c>
      <c r="F13343" t="str">
        <f>VLOOKUP(A13343,Sheet3!A:G,5,FALSE)</f>
        <v>PENSACOLA</v>
      </c>
      <c r="G13343" t="str">
        <f>VLOOKUP(A13343,Sheet3!A:G,6,FALSE)</f>
        <v>FL</v>
      </c>
      <c r="H13343">
        <f>VLOOKUP(A13343,Sheet3!A:G,7,FALSE)</f>
        <v>325080000</v>
      </c>
    </row>
    <row r="13344" spans="1:8" x14ac:dyDescent="0.3">
      <c r="A13344" t="s">
        <v>145</v>
      </c>
      <c r="B13344" t="str">
        <f>VLOOKUP(A13344,Sheet2!A:B,2,FALSE)</f>
        <v>20-4594785/0000</v>
      </c>
      <c r="C13344">
        <f>VLOOKUP(A13344,Sheet3!A:B,2,FALSE)</f>
        <v>204594785</v>
      </c>
      <c r="D13344" t="str">
        <f>VLOOKUP(A13344,Sheet3!A:C,3,FALSE)</f>
        <v>7220 PINE FOREST ROAD</v>
      </c>
      <c r="E13344">
        <f>VLOOKUP(A13344,Sheet3!A:D,4,FALSE)</f>
        <v>0</v>
      </c>
      <c r="F13344" t="str">
        <f>VLOOKUP(A13344,Sheet3!A:G,5,FALSE)</f>
        <v>PENSACOLA</v>
      </c>
      <c r="G13344" t="str">
        <f>VLOOKUP(A13344,Sheet3!A:G,6,FALSE)</f>
        <v>FL</v>
      </c>
      <c r="H13344">
        <f>VLOOKUP(A13344,Sheet3!A:G,7,FALSE)</f>
        <v>325260000</v>
      </c>
    </row>
    <row r="13345" spans="1:8" x14ac:dyDescent="0.3">
      <c r="A13345" t="s">
        <v>28</v>
      </c>
      <c r="B13345" t="str">
        <f>VLOOKUP(A13345,Sheet2!A:B,2,FALSE)</f>
        <v>59-1282328/0000</v>
      </c>
      <c r="C13345">
        <f>VLOOKUP(A13345,Sheet3!A:B,2,FALSE)</f>
        <v>591783017</v>
      </c>
      <c r="D13345" t="str">
        <f>VLOOKUP(A13345,Sheet3!A:C,3,FALSE)</f>
        <v>1759 CREIGHTON ROAD</v>
      </c>
      <c r="E13345">
        <f>VLOOKUP(A13345,Sheet3!A:D,4,FALSE)</f>
        <v>0</v>
      </c>
      <c r="F13345" t="str">
        <f>VLOOKUP(A13345,Sheet3!A:G,5,FALSE)</f>
        <v>PENSACOLA</v>
      </c>
      <c r="G13345" t="str">
        <f>VLOOKUP(A13345,Sheet3!A:G,6,FALSE)</f>
        <v>FL</v>
      </c>
      <c r="H13345">
        <f>VLOOKUP(A13345,Sheet3!A:G,7,FALSE)</f>
        <v>325040000</v>
      </c>
    </row>
    <row r="13346" spans="1:8" x14ac:dyDescent="0.3">
      <c r="A13346" t="s">
        <v>28</v>
      </c>
      <c r="B13346" t="str">
        <f>VLOOKUP(A13346,Sheet2!A:B,2,FALSE)</f>
        <v>59-1282328/0000</v>
      </c>
      <c r="C13346">
        <f>VLOOKUP(A13346,Sheet3!A:B,2,FALSE)</f>
        <v>591783017</v>
      </c>
      <c r="D13346" t="str">
        <f>VLOOKUP(A13346,Sheet3!A:C,3,FALSE)</f>
        <v>1759 CREIGHTON ROAD</v>
      </c>
      <c r="E13346">
        <f>VLOOKUP(A13346,Sheet3!A:D,4,FALSE)</f>
        <v>0</v>
      </c>
      <c r="F13346" t="str">
        <f>VLOOKUP(A13346,Sheet3!A:G,5,FALSE)</f>
        <v>PENSACOLA</v>
      </c>
      <c r="G13346" t="str">
        <f>VLOOKUP(A13346,Sheet3!A:G,6,FALSE)</f>
        <v>FL</v>
      </c>
      <c r="H13346">
        <f>VLOOKUP(A13346,Sheet3!A:G,7,FALSE)</f>
        <v>325040000</v>
      </c>
    </row>
    <row r="13347" spans="1:8" x14ac:dyDescent="0.3">
      <c r="A13347" t="s">
        <v>46</v>
      </c>
      <c r="B13347" t="str">
        <f>VLOOKUP(A13347,Sheet2!A:B,2,FALSE)</f>
        <v>58-1588358/0000</v>
      </c>
      <c r="C13347">
        <f>VLOOKUP(A13347,Sheet3!A:B,2,FALSE)</f>
        <v>591092105</v>
      </c>
      <c r="D13347" t="str">
        <f>VLOOKUP(A13347,Sheet3!A:C,3,FALSE)</f>
        <v>35 NEWPORT STREET</v>
      </c>
      <c r="E13347">
        <f>VLOOKUP(A13347,Sheet3!A:D,4,FALSE)</f>
        <v>0</v>
      </c>
      <c r="F13347" t="str">
        <f>VLOOKUP(A13347,Sheet3!A:G,5,FALSE)</f>
        <v>CANTONMENT</v>
      </c>
      <c r="G13347" t="str">
        <f>VLOOKUP(A13347,Sheet3!A:G,6,FALSE)</f>
        <v>FL</v>
      </c>
      <c r="H13347">
        <f>VLOOKUP(A13347,Sheet3!A:G,7,FALSE)</f>
        <v>325330000</v>
      </c>
    </row>
    <row r="13348" spans="1:8" x14ac:dyDescent="0.3">
      <c r="A13348" t="s">
        <v>46</v>
      </c>
      <c r="B13348" t="str">
        <f>VLOOKUP(A13348,Sheet2!A:B,2,FALSE)</f>
        <v>58-1588358/0000</v>
      </c>
      <c r="C13348">
        <f>VLOOKUP(A13348,Sheet3!A:B,2,FALSE)</f>
        <v>591092105</v>
      </c>
      <c r="D13348" t="str">
        <f>VLOOKUP(A13348,Sheet3!A:C,3,FALSE)</f>
        <v>35 NEWPORT STREET</v>
      </c>
      <c r="E13348">
        <f>VLOOKUP(A13348,Sheet3!A:D,4,FALSE)</f>
        <v>0</v>
      </c>
      <c r="F13348" t="str">
        <f>VLOOKUP(A13348,Sheet3!A:G,5,FALSE)</f>
        <v>CANTONMENT</v>
      </c>
      <c r="G13348" t="str">
        <f>VLOOKUP(A13348,Sheet3!A:G,6,FALSE)</f>
        <v>FL</v>
      </c>
      <c r="H13348">
        <f>VLOOKUP(A13348,Sheet3!A:G,7,FALSE)</f>
        <v>325330000</v>
      </c>
    </row>
    <row r="13349" spans="1:8" x14ac:dyDescent="0.3">
      <c r="A13349" t="s">
        <v>46</v>
      </c>
      <c r="B13349" t="str">
        <f>VLOOKUP(A13349,Sheet2!A:B,2,FALSE)</f>
        <v>58-1588358/0000</v>
      </c>
      <c r="C13349">
        <f>VLOOKUP(A13349,Sheet3!A:B,2,FALSE)</f>
        <v>591092105</v>
      </c>
      <c r="D13349" t="str">
        <f>VLOOKUP(A13349,Sheet3!A:C,3,FALSE)</f>
        <v>35 NEWPORT STREET</v>
      </c>
      <c r="E13349">
        <f>VLOOKUP(A13349,Sheet3!A:D,4,FALSE)</f>
        <v>0</v>
      </c>
      <c r="F13349" t="str">
        <f>VLOOKUP(A13349,Sheet3!A:G,5,FALSE)</f>
        <v>CANTONMENT</v>
      </c>
      <c r="G13349" t="str">
        <f>VLOOKUP(A13349,Sheet3!A:G,6,FALSE)</f>
        <v>FL</v>
      </c>
      <c r="H13349">
        <f>VLOOKUP(A13349,Sheet3!A:G,7,FALSE)</f>
        <v>325330000</v>
      </c>
    </row>
    <row r="13350" spans="1:8" x14ac:dyDescent="0.3">
      <c r="A13350" t="s">
        <v>67</v>
      </c>
      <c r="B13350" t="str">
        <f>VLOOKUP(A13350,Sheet2!A:B,2,FALSE)</f>
        <v>591-26-3586/0000</v>
      </c>
      <c r="C13350">
        <f>VLOOKUP(A13350,Sheet3!A:B,2,FALSE)</f>
        <v>591615230</v>
      </c>
      <c r="D13350" t="str">
        <f>VLOOKUP(A13350,Sheet3!A:C,3,FALSE)</f>
        <v>1401 N PALAFOX STREET</v>
      </c>
      <c r="E13350">
        <f>VLOOKUP(A13350,Sheet3!A:D,4,FALSE)</f>
        <v>0</v>
      </c>
      <c r="F13350" t="str">
        <f>VLOOKUP(A13350,Sheet3!A:G,5,FALSE)</f>
        <v>PENSACOLA</v>
      </c>
      <c r="G13350" t="str">
        <f>VLOOKUP(A13350,Sheet3!A:G,6,FALSE)</f>
        <v>FL</v>
      </c>
      <c r="H13350">
        <f>VLOOKUP(A13350,Sheet3!A:G,7,FALSE)</f>
        <v>325010000</v>
      </c>
    </row>
    <row r="13351" spans="1:8" x14ac:dyDescent="0.3">
      <c r="A13351" t="s">
        <v>67</v>
      </c>
      <c r="B13351" t="str">
        <f>VLOOKUP(A13351,Sheet2!A:B,2,FALSE)</f>
        <v>591-26-3586/0000</v>
      </c>
      <c r="C13351">
        <f>VLOOKUP(A13351,Sheet3!A:B,2,FALSE)</f>
        <v>591615230</v>
      </c>
      <c r="D13351" t="str">
        <f>VLOOKUP(A13351,Sheet3!A:C,3,FALSE)</f>
        <v>1401 N PALAFOX STREET</v>
      </c>
      <c r="E13351">
        <f>VLOOKUP(A13351,Sheet3!A:D,4,FALSE)</f>
        <v>0</v>
      </c>
      <c r="F13351" t="str">
        <f>VLOOKUP(A13351,Sheet3!A:G,5,FALSE)</f>
        <v>PENSACOLA</v>
      </c>
      <c r="G13351" t="str">
        <f>VLOOKUP(A13351,Sheet3!A:G,6,FALSE)</f>
        <v>FL</v>
      </c>
      <c r="H13351">
        <f>VLOOKUP(A13351,Sheet3!A:G,7,FALSE)</f>
        <v>325010000</v>
      </c>
    </row>
    <row r="13352" spans="1:8" x14ac:dyDescent="0.3">
      <c r="A13352" t="s">
        <v>67</v>
      </c>
      <c r="B13352" t="str">
        <f>VLOOKUP(A13352,Sheet2!A:B,2,FALSE)</f>
        <v>591-26-3586/0000</v>
      </c>
      <c r="C13352">
        <f>VLOOKUP(A13352,Sheet3!A:B,2,FALSE)</f>
        <v>591615230</v>
      </c>
      <c r="D13352" t="str">
        <f>VLOOKUP(A13352,Sheet3!A:C,3,FALSE)</f>
        <v>1401 N PALAFOX STREET</v>
      </c>
      <c r="E13352">
        <f>VLOOKUP(A13352,Sheet3!A:D,4,FALSE)</f>
        <v>0</v>
      </c>
      <c r="F13352" t="str">
        <f>VLOOKUP(A13352,Sheet3!A:G,5,FALSE)</f>
        <v>PENSACOLA</v>
      </c>
      <c r="G13352" t="str">
        <f>VLOOKUP(A13352,Sheet3!A:G,6,FALSE)</f>
        <v>FL</v>
      </c>
      <c r="H13352">
        <f>VLOOKUP(A13352,Sheet3!A:G,7,FALSE)</f>
        <v>325010000</v>
      </c>
    </row>
    <row r="13353" spans="1:8" x14ac:dyDescent="0.3">
      <c r="A13353" t="s">
        <v>140</v>
      </c>
      <c r="B13353" t="str">
        <f>VLOOKUP(A13353,Sheet2!A:B,2,FALSE)</f>
        <v>59-2454019/0002</v>
      </c>
      <c r="C13353">
        <f>VLOOKUP(A13353,Sheet3!A:B,2,FALSE)</f>
        <v>593046821</v>
      </c>
      <c r="D13353" t="str">
        <f>VLOOKUP(A13353,Sheet3!A:C,3,FALSE)</f>
        <v>3298 SUMMIT BLVD # 49</v>
      </c>
      <c r="E13353">
        <f>VLOOKUP(A13353,Sheet3!A:D,4,FALSE)</f>
        <v>0</v>
      </c>
      <c r="F13353" t="str">
        <f>VLOOKUP(A13353,Sheet3!A:G,5,FALSE)</f>
        <v>PENSACOLA</v>
      </c>
      <c r="G13353" t="str">
        <f>VLOOKUP(A13353,Sheet3!A:G,6,FALSE)</f>
        <v>FL</v>
      </c>
      <c r="H13353">
        <f>VLOOKUP(A13353,Sheet3!A:G,7,FALSE)</f>
        <v>325030000</v>
      </c>
    </row>
    <row r="13354" spans="1:8" x14ac:dyDescent="0.3">
      <c r="A13354" t="s">
        <v>140</v>
      </c>
      <c r="B13354" t="str">
        <f>VLOOKUP(A13354,Sheet2!A:B,2,FALSE)</f>
        <v>59-2454019/0002</v>
      </c>
      <c r="C13354">
        <f>VLOOKUP(A13354,Sheet3!A:B,2,FALSE)</f>
        <v>593046821</v>
      </c>
      <c r="D13354" t="str">
        <f>VLOOKUP(A13354,Sheet3!A:C,3,FALSE)</f>
        <v>3298 SUMMIT BLVD # 49</v>
      </c>
      <c r="E13354">
        <f>VLOOKUP(A13354,Sheet3!A:D,4,FALSE)</f>
        <v>0</v>
      </c>
      <c r="F13354" t="str">
        <f>VLOOKUP(A13354,Sheet3!A:G,5,FALSE)</f>
        <v>PENSACOLA</v>
      </c>
      <c r="G13354" t="str">
        <f>VLOOKUP(A13354,Sheet3!A:G,6,FALSE)</f>
        <v>FL</v>
      </c>
      <c r="H13354">
        <f>VLOOKUP(A13354,Sheet3!A:G,7,FALSE)</f>
        <v>325030000</v>
      </c>
    </row>
    <row r="13355" spans="1:8" x14ac:dyDescent="0.3">
      <c r="A13355" t="s">
        <v>140</v>
      </c>
      <c r="B13355" t="str">
        <f>VLOOKUP(A13355,Sheet2!A:B,2,FALSE)</f>
        <v>59-2454019/0002</v>
      </c>
      <c r="C13355">
        <f>VLOOKUP(A13355,Sheet3!A:B,2,FALSE)</f>
        <v>593046821</v>
      </c>
      <c r="D13355" t="str">
        <f>VLOOKUP(A13355,Sheet3!A:C,3,FALSE)</f>
        <v>3298 SUMMIT BLVD # 49</v>
      </c>
      <c r="E13355">
        <f>VLOOKUP(A13355,Sheet3!A:D,4,FALSE)</f>
        <v>0</v>
      </c>
      <c r="F13355" t="str">
        <f>VLOOKUP(A13355,Sheet3!A:G,5,FALSE)</f>
        <v>PENSACOLA</v>
      </c>
      <c r="G13355" t="str">
        <f>VLOOKUP(A13355,Sheet3!A:G,6,FALSE)</f>
        <v>FL</v>
      </c>
      <c r="H13355">
        <f>VLOOKUP(A13355,Sheet3!A:G,7,FALSE)</f>
        <v>325030000</v>
      </c>
    </row>
    <row r="13356" spans="1:8" x14ac:dyDescent="0.3">
      <c r="A13356" t="s">
        <v>140</v>
      </c>
      <c r="B13356" t="str">
        <f>VLOOKUP(A13356,Sheet2!A:B,2,FALSE)</f>
        <v>59-2454019/0002</v>
      </c>
      <c r="C13356">
        <f>VLOOKUP(A13356,Sheet3!A:B,2,FALSE)</f>
        <v>593046821</v>
      </c>
      <c r="D13356" t="str">
        <f>VLOOKUP(A13356,Sheet3!A:C,3,FALSE)</f>
        <v>3298 SUMMIT BLVD # 49</v>
      </c>
      <c r="E13356">
        <f>VLOOKUP(A13356,Sheet3!A:D,4,FALSE)</f>
        <v>0</v>
      </c>
      <c r="F13356" t="str">
        <f>VLOOKUP(A13356,Sheet3!A:G,5,FALSE)</f>
        <v>PENSACOLA</v>
      </c>
      <c r="G13356" t="str">
        <f>VLOOKUP(A13356,Sheet3!A:G,6,FALSE)</f>
        <v>FL</v>
      </c>
      <c r="H13356">
        <f>VLOOKUP(A13356,Sheet3!A:G,7,FALSE)</f>
        <v>325030000</v>
      </c>
    </row>
    <row r="13357" spans="1:8" x14ac:dyDescent="0.3">
      <c r="A13357" t="s">
        <v>107</v>
      </c>
      <c r="B13357" t="str">
        <f>VLOOKUP(A13357,Sheet2!A:B,2,FALSE)</f>
        <v>59-1615230/0000</v>
      </c>
      <c r="C13357">
        <f>VLOOKUP(A13357,Sheet3!A:B,2,FALSE)</f>
        <v>591870851</v>
      </c>
      <c r="D13357" t="str">
        <f>VLOOKUP(A13357,Sheet3!A:C,3,FALSE)</f>
        <v>555 BRENT LANE</v>
      </c>
      <c r="E13357">
        <f>VLOOKUP(A13357,Sheet3!A:D,4,FALSE)</f>
        <v>0</v>
      </c>
      <c r="F13357" t="str">
        <f>VLOOKUP(A13357,Sheet3!A:G,5,FALSE)</f>
        <v>PENSACOLA</v>
      </c>
      <c r="G13357" t="str">
        <f>VLOOKUP(A13357,Sheet3!A:G,6,FALSE)</f>
        <v>FL</v>
      </c>
      <c r="H13357">
        <f>VLOOKUP(A13357,Sheet3!A:G,7,FALSE)</f>
        <v>325030000</v>
      </c>
    </row>
    <row r="13358" spans="1:8" x14ac:dyDescent="0.3">
      <c r="A13358" t="s">
        <v>107</v>
      </c>
      <c r="B13358" t="str">
        <f>VLOOKUP(A13358,Sheet2!A:B,2,FALSE)</f>
        <v>59-1615230/0000</v>
      </c>
      <c r="C13358">
        <f>VLOOKUP(A13358,Sheet3!A:B,2,FALSE)</f>
        <v>591870851</v>
      </c>
      <c r="D13358" t="str">
        <f>VLOOKUP(A13358,Sheet3!A:C,3,FALSE)</f>
        <v>555 BRENT LANE</v>
      </c>
      <c r="E13358">
        <f>VLOOKUP(A13358,Sheet3!A:D,4,FALSE)</f>
        <v>0</v>
      </c>
      <c r="F13358" t="str">
        <f>VLOOKUP(A13358,Sheet3!A:G,5,FALSE)</f>
        <v>PENSACOLA</v>
      </c>
      <c r="G13358" t="str">
        <f>VLOOKUP(A13358,Sheet3!A:G,6,FALSE)</f>
        <v>FL</v>
      </c>
      <c r="H13358">
        <f>VLOOKUP(A13358,Sheet3!A:G,7,FALSE)</f>
        <v>325030000</v>
      </c>
    </row>
    <row r="13359" spans="1:8" x14ac:dyDescent="0.3">
      <c r="A13359" t="s">
        <v>107</v>
      </c>
      <c r="B13359" t="str">
        <f>VLOOKUP(A13359,Sheet2!A:B,2,FALSE)</f>
        <v>59-1615230/0000</v>
      </c>
      <c r="C13359">
        <f>VLOOKUP(A13359,Sheet3!A:B,2,FALSE)</f>
        <v>591870851</v>
      </c>
      <c r="D13359" t="str">
        <f>VLOOKUP(A13359,Sheet3!A:C,3,FALSE)</f>
        <v>555 BRENT LANE</v>
      </c>
      <c r="E13359">
        <f>VLOOKUP(A13359,Sheet3!A:D,4,FALSE)</f>
        <v>0</v>
      </c>
      <c r="F13359" t="str">
        <f>VLOOKUP(A13359,Sheet3!A:G,5,FALSE)</f>
        <v>PENSACOLA</v>
      </c>
      <c r="G13359" t="str">
        <f>VLOOKUP(A13359,Sheet3!A:G,6,FALSE)</f>
        <v>FL</v>
      </c>
      <c r="H13359">
        <f>VLOOKUP(A13359,Sheet3!A:G,7,FALSE)</f>
        <v>325030000</v>
      </c>
    </row>
    <row r="13360" spans="1:8" x14ac:dyDescent="0.3">
      <c r="A13360" t="s">
        <v>80</v>
      </c>
      <c r="B13360" t="str">
        <f>VLOOKUP(A13360,Sheet2!A:B,2,FALSE)</f>
        <v>59-3255718/0001</v>
      </c>
      <c r="C13360">
        <f>VLOOKUP(A13360,Sheet3!A:B,2,FALSE)</f>
        <v>593385034</v>
      </c>
      <c r="D13360" t="str">
        <f>VLOOKUP(A13360,Sheet3!A:C,3,FALSE)</f>
        <v>6111 N. DAVIS HWY  BLDG C</v>
      </c>
      <c r="E13360">
        <f>VLOOKUP(A13360,Sheet3!A:D,4,FALSE)</f>
        <v>0</v>
      </c>
      <c r="F13360" t="str">
        <f>VLOOKUP(A13360,Sheet3!A:G,5,FALSE)</f>
        <v>PENSACOLA</v>
      </c>
      <c r="G13360" t="str">
        <f>VLOOKUP(A13360,Sheet3!A:G,6,FALSE)</f>
        <v>FL</v>
      </c>
      <c r="H13360">
        <f>VLOOKUP(A13360,Sheet3!A:G,7,FALSE)</f>
        <v>325040000</v>
      </c>
    </row>
    <row r="13361" spans="1:8" x14ac:dyDescent="0.3">
      <c r="A13361" t="s">
        <v>69</v>
      </c>
      <c r="B13361" t="str">
        <f>VLOOKUP(A13361,Sheet2!A:B,2,FALSE)</f>
        <v>59-3257669/0000</v>
      </c>
      <c r="C13361">
        <f>VLOOKUP(A13361,Sheet3!A:B,2,FALSE)</f>
        <v>593385034</v>
      </c>
      <c r="D13361" t="str">
        <f>VLOOKUP(A13361,Sheet3!A:C,3,FALSE)</f>
        <v>6111 N DAVIS HWY, BLDG C</v>
      </c>
      <c r="E13361">
        <f>VLOOKUP(A13361,Sheet3!A:D,4,FALSE)</f>
        <v>0</v>
      </c>
      <c r="F13361" t="str">
        <f>VLOOKUP(A13361,Sheet3!A:G,5,FALSE)</f>
        <v>PENSACOLA</v>
      </c>
      <c r="G13361" t="str">
        <f>VLOOKUP(A13361,Sheet3!A:G,6,FALSE)</f>
        <v>FL</v>
      </c>
      <c r="H13361">
        <f>VLOOKUP(A13361,Sheet3!A:G,7,FALSE)</f>
        <v>325040000</v>
      </c>
    </row>
    <row r="13362" spans="1:8" x14ac:dyDescent="0.3">
      <c r="A13362" t="s">
        <v>69</v>
      </c>
      <c r="B13362" t="str">
        <f>VLOOKUP(A13362,Sheet2!A:B,2,FALSE)</f>
        <v>59-3257669/0000</v>
      </c>
      <c r="C13362">
        <f>VLOOKUP(A13362,Sheet3!A:B,2,FALSE)</f>
        <v>593385034</v>
      </c>
      <c r="D13362" t="str">
        <f>VLOOKUP(A13362,Sheet3!A:C,3,FALSE)</f>
        <v>6111 N DAVIS HWY, BLDG C</v>
      </c>
      <c r="E13362">
        <f>VLOOKUP(A13362,Sheet3!A:D,4,FALSE)</f>
        <v>0</v>
      </c>
      <c r="F13362" t="str">
        <f>VLOOKUP(A13362,Sheet3!A:G,5,FALSE)</f>
        <v>PENSACOLA</v>
      </c>
      <c r="G13362" t="str">
        <f>VLOOKUP(A13362,Sheet3!A:G,6,FALSE)</f>
        <v>FL</v>
      </c>
      <c r="H13362">
        <f>VLOOKUP(A13362,Sheet3!A:G,7,FALSE)</f>
        <v>325040000</v>
      </c>
    </row>
    <row r="13363" spans="1:8" x14ac:dyDescent="0.3">
      <c r="A13363" t="s">
        <v>369</v>
      </c>
      <c r="B13363" t="str">
        <f>VLOOKUP(A13363,Sheet2!A:B,2,FALSE)</f>
        <v>59-3578928/0000</v>
      </c>
      <c r="C13363">
        <f>VLOOKUP(A13363,Sheet3!A:B,2,FALSE)</f>
        <v>593715535</v>
      </c>
      <c r="D13363" t="str">
        <f>VLOOKUP(A13363,Sheet3!A:C,3,FALSE)</f>
        <v>3201 EAST OLIVE ROAD</v>
      </c>
      <c r="E13363" t="str">
        <f>VLOOKUP(A13363,Sheet3!A:D,4,FALSE)</f>
        <v>SUITE B</v>
      </c>
      <c r="F13363" t="str">
        <f>VLOOKUP(A13363,Sheet3!A:G,5,FALSE)</f>
        <v>PENSACOLA</v>
      </c>
      <c r="G13363" t="str">
        <f>VLOOKUP(A13363,Sheet3!A:G,6,FALSE)</f>
        <v>FL</v>
      </c>
      <c r="H13363">
        <f>VLOOKUP(A13363,Sheet3!A:G,7,FALSE)</f>
        <v>325140000</v>
      </c>
    </row>
    <row r="13364" spans="1:8" x14ac:dyDescent="0.3">
      <c r="A13364" t="s">
        <v>369</v>
      </c>
      <c r="B13364" t="str">
        <f>VLOOKUP(A13364,Sheet2!A:B,2,FALSE)</f>
        <v>59-3578928/0000</v>
      </c>
      <c r="C13364">
        <f>VLOOKUP(A13364,Sheet3!A:B,2,FALSE)</f>
        <v>593715535</v>
      </c>
      <c r="D13364" t="str">
        <f>VLOOKUP(A13364,Sheet3!A:C,3,FALSE)</f>
        <v>3201 EAST OLIVE ROAD</v>
      </c>
      <c r="E13364" t="str">
        <f>VLOOKUP(A13364,Sheet3!A:D,4,FALSE)</f>
        <v>SUITE B</v>
      </c>
      <c r="F13364" t="str">
        <f>VLOOKUP(A13364,Sheet3!A:G,5,FALSE)</f>
        <v>PENSACOLA</v>
      </c>
      <c r="G13364" t="str">
        <f>VLOOKUP(A13364,Sheet3!A:G,6,FALSE)</f>
        <v>FL</v>
      </c>
      <c r="H13364">
        <f>VLOOKUP(A13364,Sheet3!A:G,7,FALSE)</f>
        <v>325140000</v>
      </c>
    </row>
    <row r="13365" spans="1:8" x14ac:dyDescent="0.3">
      <c r="A13365" t="s">
        <v>369</v>
      </c>
      <c r="B13365" t="str">
        <f>VLOOKUP(A13365,Sheet2!A:B,2,FALSE)</f>
        <v>59-3578928/0000</v>
      </c>
      <c r="C13365">
        <f>VLOOKUP(A13365,Sheet3!A:B,2,FALSE)</f>
        <v>593715535</v>
      </c>
      <c r="D13365" t="str">
        <f>VLOOKUP(A13365,Sheet3!A:C,3,FALSE)</f>
        <v>3201 EAST OLIVE ROAD</v>
      </c>
      <c r="E13365" t="str">
        <f>VLOOKUP(A13365,Sheet3!A:D,4,FALSE)</f>
        <v>SUITE B</v>
      </c>
      <c r="F13365" t="str">
        <f>VLOOKUP(A13365,Sheet3!A:G,5,FALSE)</f>
        <v>PENSACOLA</v>
      </c>
      <c r="G13365" t="str">
        <f>VLOOKUP(A13365,Sheet3!A:G,6,FALSE)</f>
        <v>FL</v>
      </c>
      <c r="H13365">
        <f>VLOOKUP(A13365,Sheet3!A:G,7,FALSE)</f>
        <v>325140000</v>
      </c>
    </row>
    <row r="13366" spans="1:8" x14ac:dyDescent="0.3">
      <c r="A13366" t="s">
        <v>369</v>
      </c>
      <c r="B13366" t="str">
        <f>VLOOKUP(A13366,Sheet2!A:B,2,FALSE)</f>
        <v>59-3578928/0000</v>
      </c>
      <c r="C13366">
        <f>VLOOKUP(A13366,Sheet3!A:B,2,FALSE)</f>
        <v>593715535</v>
      </c>
      <c r="D13366" t="str">
        <f>VLOOKUP(A13366,Sheet3!A:C,3,FALSE)</f>
        <v>3201 EAST OLIVE ROAD</v>
      </c>
      <c r="E13366" t="str">
        <f>VLOOKUP(A13366,Sheet3!A:D,4,FALSE)</f>
        <v>SUITE B</v>
      </c>
      <c r="F13366" t="str">
        <f>VLOOKUP(A13366,Sheet3!A:G,5,FALSE)</f>
        <v>PENSACOLA</v>
      </c>
      <c r="G13366" t="str">
        <f>VLOOKUP(A13366,Sheet3!A:G,6,FALSE)</f>
        <v>FL</v>
      </c>
      <c r="H13366">
        <f>VLOOKUP(A13366,Sheet3!A:G,7,FALSE)</f>
        <v>325140000</v>
      </c>
    </row>
    <row r="13367" spans="1:8" x14ac:dyDescent="0.3">
      <c r="A13367" t="s">
        <v>369</v>
      </c>
      <c r="B13367" t="str">
        <f>VLOOKUP(A13367,Sheet2!A:B,2,FALSE)</f>
        <v>59-3578928/0000</v>
      </c>
      <c r="C13367">
        <f>VLOOKUP(A13367,Sheet3!A:B,2,FALSE)</f>
        <v>593715535</v>
      </c>
      <c r="D13367" t="str">
        <f>VLOOKUP(A13367,Sheet3!A:C,3,FALSE)</f>
        <v>3201 EAST OLIVE ROAD</v>
      </c>
      <c r="E13367" t="str">
        <f>VLOOKUP(A13367,Sheet3!A:D,4,FALSE)</f>
        <v>SUITE B</v>
      </c>
      <c r="F13367" t="str">
        <f>VLOOKUP(A13367,Sheet3!A:G,5,FALSE)</f>
        <v>PENSACOLA</v>
      </c>
      <c r="G13367" t="str">
        <f>VLOOKUP(A13367,Sheet3!A:G,6,FALSE)</f>
        <v>FL</v>
      </c>
      <c r="H13367">
        <f>VLOOKUP(A13367,Sheet3!A:G,7,FALSE)</f>
        <v>325140000</v>
      </c>
    </row>
    <row r="13368" spans="1:8" x14ac:dyDescent="0.3">
      <c r="A13368" t="s">
        <v>369</v>
      </c>
      <c r="B13368" t="str">
        <f>VLOOKUP(A13368,Sheet2!A:B,2,FALSE)</f>
        <v>59-3578928/0000</v>
      </c>
      <c r="C13368">
        <f>VLOOKUP(A13368,Sheet3!A:B,2,FALSE)</f>
        <v>593715535</v>
      </c>
      <c r="D13368" t="str">
        <f>VLOOKUP(A13368,Sheet3!A:C,3,FALSE)</f>
        <v>3201 EAST OLIVE ROAD</v>
      </c>
      <c r="E13368" t="str">
        <f>VLOOKUP(A13368,Sheet3!A:D,4,FALSE)</f>
        <v>SUITE B</v>
      </c>
      <c r="F13368" t="str">
        <f>VLOOKUP(A13368,Sheet3!A:G,5,FALSE)</f>
        <v>PENSACOLA</v>
      </c>
      <c r="G13368" t="str">
        <f>VLOOKUP(A13368,Sheet3!A:G,6,FALSE)</f>
        <v>FL</v>
      </c>
      <c r="H13368">
        <f>VLOOKUP(A13368,Sheet3!A:G,7,FALSE)</f>
        <v>325140000</v>
      </c>
    </row>
    <row r="13369" spans="1:8" x14ac:dyDescent="0.3">
      <c r="A13369" t="s">
        <v>369</v>
      </c>
      <c r="B13369" t="str">
        <f>VLOOKUP(A13369,Sheet2!A:B,2,FALSE)</f>
        <v>59-3578928/0000</v>
      </c>
      <c r="C13369">
        <f>VLOOKUP(A13369,Sheet3!A:B,2,FALSE)</f>
        <v>593715535</v>
      </c>
      <c r="D13369" t="str">
        <f>VLOOKUP(A13369,Sheet3!A:C,3,FALSE)</f>
        <v>3201 EAST OLIVE ROAD</v>
      </c>
      <c r="E13369" t="str">
        <f>VLOOKUP(A13369,Sheet3!A:D,4,FALSE)</f>
        <v>SUITE B</v>
      </c>
      <c r="F13369" t="str">
        <f>VLOOKUP(A13369,Sheet3!A:G,5,FALSE)</f>
        <v>PENSACOLA</v>
      </c>
      <c r="G13369" t="str">
        <f>VLOOKUP(A13369,Sheet3!A:G,6,FALSE)</f>
        <v>FL</v>
      </c>
      <c r="H13369">
        <f>VLOOKUP(A13369,Sheet3!A:G,7,FALSE)</f>
        <v>325140000</v>
      </c>
    </row>
    <row r="13370" spans="1:8" x14ac:dyDescent="0.3">
      <c r="A13370" t="s">
        <v>369</v>
      </c>
      <c r="B13370" t="str">
        <f>VLOOKUP(A13370,Sheet2!A:B,2,FALSE)</f>
        <v>59-3578928/0000</v>
      </c>
      <c r="C13370">
        <f>VLOOKUP(A13370,Sheet3!A:B,2,FALSE)</f>
        <v>593715535</v>
      </c>
      <c r="D13370" t="str">
        <f>VLOOKUP(A13370,Sheet3!A:C,3,FALSE)</f>
        <v>3201 EAST OLIVE ROAD</v>
      </c>
      <c r="E13370" t="str">
        <f>VLOOKUP(A13370,Sheet3!A:D,4,FALSE)</f>
        <v>SUITE B</v>
      </c>
      <c r="F13370" t="str">
        <f>VLOOKUP(A13370,Sheet3!A:G,5,FALSE)</f>
        <v>PENSACOLA</v>
      </c>
      <c r="G13370" t="str">
        <f>VLOOKUP(A13370,Sheet3!A:G,6,FALSE)</f>
        <v>FL</v>
      </c>
      <c r="H13370">
        <f>VLOOKUP(A13370,Sheet3!A:G,7,FALSE)</f>
        <v>325140000</v>
      </c>
    </row>
    <row r="13371" spans="1:8" x14ac:dyDescent="0.3">
      <c r="A13371" t="s">
        <v>369</v>
      </c>
      <c r="B13371" t="str">
        <f>VLOOKUP(A13371,Sheet2!A:B,2,FALSE)</f>
        <v>59-3578928/0000</v>
      </c>
      <c r="C13371">
        <f>VLOOKUP(A13371,Sheet3!A:B,2,FALSE)</f>
        <v>593715535</v>
      </c>
      <c r="D13371" t="str">
        <f>VLOOKUP(A13371,Sheet3!A:C,3,FALSE)</f>
        <v>3201 EAST OLIVE ROAD</v>
      </c>
      <c r="E13371" t="str">
        <f>VLOOKUP(A13371,Sheet3!A:D,4,FALSE)</f>
        <v>SUITE B</v>
      </c>
      <c r="F13371" t="str">
        <f>VLOOKUP(A13371,Sheet3!A:G,5,FALSE)</f>
        <v>PENSACOLA</v>
      </c>
      <c r="G13371" t="str">
        <f>VLOOKUP(A13371,Sheet3!A:G,6,FALSE)</f>
        <v>FL</v>
      </c>
      <c r="H13371">
        <f>VLOOKUP(A13371,Sheet3!A:G,7,FALSE)</f>
        <v>325140000</v>
      </c>
    </row>
    <row r="13372" spans="1:8" x14ac:dyDescent="0.3">
      <c r="A13372" t="s">
        <v>369</v>
      </c>
      <c r="B13372" t="str">
        <f>VLOOKUP(A13372,Sheet2!A:B,2,FALSE)</f>
        <v>59-3578928/0000</v>
      </c>
      <c r="C13372">
        <f>VLOOKUP(A13372,Sheet3!A:B,2,FALSE)</f>
        <v>593715535</v>
      </c>
      <c r="D13372" t="str">
        <f>VLOOKUP(A13372,Sheet3!A:C,3,FALSE)</f>
        <v>3201 EAST OLIVE ROAD</v>
      </c>
      <c r="E13372" t="str">
        <f>VLOOKUP(A13372,Sheet3!A:D,4,FALSE)</f>
        <v>SUITE B</v>
      </c>
      <c r="F13372" t="str">
        <f>VLOOKUP(A13372,Sheet3!A:G,5,FALSE)</f>
        <v>PENSACOLA</v>
      </c>
      <c r="G13372" t="str">
        <f>VLOOKUP(A13372,Sheet3!A:G,6,FALSE)</f>
        <v>FL</v>
      </c>
      <c r="H13372">
        <f>VLOOKUP(A13372,Sheet3!A:G,7,FALSE)</f>
        <v>325140000</v>
      </c>
    </row>
    <row r="13373" spans="1:8" x14ac:dyDescent="0.3">
      <c r="A13373" t="s">
        <v>369</v>
      </c>
      <c r="B13373" t="str">
        <f>VLOOKUP(A13373,Sheet2!A:B,2,FALSE)</f>
        <v>59-3578928/0000</v>
      </c>
      <c r="C13373">
        <f>VLOOKUP(A13373,Sheet3!A:B,2,FALSE)</f>
        <v>593715535</v>
      </c>
      <c r="D13373" t="str">
        <f>VLOOKUP(A13373,Sheet3!A:C,3,FALSE)</f>
        <v>3201 EAST OLIVE ROAD</v>
      </c>
      <c r="E13373" t="str">
        <f>VLOOKUP(A13373,Sheet3!A:D,4,FALSE)</f>
        <v>SUITE B</v>
      </c>
      <c r="F13373" t="str">
        <f>VLOOKUP(A13373,Sheet3!A:G,5,FALSE)</f>
        <v>PENSACOLA</v>
      </c>
      <c r="G13373" t="str">
        <f>VLOOKUP(A13373,Sheet3!A:G,6,FALSE)</f>
        <v>FL</v>
      </c>
      <c r="H13373">
        <f>VLOOKUP(A13373,Sheet3!A:G,7,FALSE)</f>
        <v>325140000</v>
      </c>
    </row>
    <row r="13374" spans="1:8" x14ac:dyDescent="0.3">
      <c r="A13374" t="s">
        <v>3</v>
      </c>
      <c r="B13374" t="str">
        <f>VLOOKUP(A13374,Sheet2!A:B,2,FALSE)</f>
        <v>59-3294416/0000</v>
      </c>
      <c r="C13374">
        <f>VLOOKUP(A13374,Sheet3!A:B,2,FALSE)</f>
        <v>593418340</v>
      </c>
      <c r="D13374" t="str">
        <f>VLOOKUP(A13374,Sheet3!A:C,3,FALSE)</f>
        <v>901 NEW WARRINGTON RD</v>
      </c>
      <c r="E13374">
        <f>VLOOKUP(A13374,Sheet3!A:D,4,FALSE)</f>
        <v>0</v>
      </c>
      <c r="F13374" t="str">
        <f>VLOOKUP(A13374,Sheet3!A:G,5,FALSE)</f>
        <v>PENSACOLA</v>
      </c>
      <c r="G13374" t="str">
        <f>VLOOKUP(A13374,Sheet3!A:G,6,FALSE)</f>
        <v>FL</v>
      </c>
      <c r="H13374">
        <f>VLOOKUP(A13374,Sheet3!A:G,7,FALSE)</f>
        <v>325060000</v>
      </c>
    </row>
    <row r="13375" spans="1:8" x14ac:dyDescent="0.3">
      <c r="A13375" t="s">
        <v>3</v>
      </c>
      <c r="B13375" t="str">
        <f>VLOOKUP(A13375,Sheet2!A:B,2,FALSE)</f>
        <v>59-3294416/0000</v>
      </c>
      <c r="C13375">
        <f>VLOOKUP(A13375,Sheet3!A:B,2,FALSE)</f>
        <v>593418340</v>
      </c>
      <c r="D13375" t="str">
        <f>VLOOKUP(A13375,Sheet3!A:C,3,FALSE)</f>
        <v>901 NEW WARRINGTON RD</v>
      </c>
      <c r="E13375">
        <f>VLOOKUP(A13375,Sheet3!A:D,4,FALSE)</f>
        <v>0</v>
      </c>
      <c r="F13375" t="str">
        <f>VLOOKUP(A13375,Sheet3!A:G,5,FALSE)</f>
        <v>PENSACOLA</v>
      </c>
      <c r="G13375" t="str">
        <f>VLOOKUP(A13375,Sheet3!A:G,6,FALSE)</f>
        <v>FL</v>
      </c>
      <c r="H13375">
        <f>VLOOKUP(A13375,Sheet3!A:G,7,FALSE)</f>
        <v>325060000</v>
      </c>
    </row>
    <row r="13376" spans="1:8" x14ac:dyDescent="0.3">
      <c r="A13376" t="s">
        <v>3</v>
      </c>
      <c r="B13376" t="str">
        <f>VLOOKUP(A13376,Sheet2!A:B,2,FALSE)</f>
        <v>59-3294416/0000</v>
      </c>
      <c r="C13376">
        <f>VLOOKUP(A13376,Sheet3!A:B,2,FALSE)</f>
        <v>593418340</v>
      </c>
      <c r="D13376" t="str">
        <f>VLOOKUP(A13376,Sheet3!A:C,3,FALSE)</f>
        <v>901 NEW WARRINGTON RD</v>
      </c>
      <c r="E13376">
        <f>VLOOKUP(A13376,Sheet3!A:D,4,FALSE)</f>
        <v>0</v>
      </c>
      <c r="F13376" t="str">
        <f>VLOOKUP(A13376,Sheet3!A:G,5,FALSE)</f>
        <v>PENSACOLA</v>
      </c>
      <c r="G13376" t="str">
        <f>VLOOKUP(A13376,Sheet3!A:G,6,FALSE)</f>
        <v>FL</v>
      </c>
      <c r="H13376">
        <f>VLOOKUP(A13376,Sheet3!A:G,7,FALSE)</f>
        <v>325060000</v>
      </c>
    </row>
    <row r="13377" spans="1:8" x14ac:dyDescent="0.3">
      <c r="A13377" t="s">
        <v>3</v>
      </c>
      <c r="B13377" t="str">
        <f>VLOOKUP(A13377,Sheet2!A:B,2,FALSE)</f>
        <v>59-3294416/0000</v>
      </c>
      <c r="C13377">
        <f>VLOOKUP(A13377,Sheet3!A:B,2,FALSE)</f>
        <v>593418340</v>
      </c>
      <c r="D13377" t="str">
        <f>VLOOKUP(A13377,Sheet3!A:C,3,FALSE)</f>
        <v>901 NEW WARRINGTON RD</v>
      </c>
      <c r="E13377">
        <f>VLOOKUP(A13377,Sheet3!A:D,4,FALSE)</f>
        <v>0</v>
      </c>
      <c r="F13377" t="str">
        <f>VLOOKUP(A13377,Sheet3!A:G,5,FALSE)</f>
        <v>PENSACOLA</v>
      </c>
      <c r="G13377" t="str">
        <f>VLOOKUP(A13377,Sheet3!A:G,6,FALSE)</f>
        <v>FL</v>
      </c>
      <c r="H13377">
        <f>VLOOKUP(A13377,Sheet3!A:G,7,FALSE)</f>
        <v>325060000</v>
      </c>
    </row>
    <row r="13378" spans="1:8" x14ac:dyDescent="0.3">
      <c r="A13378" t="s">
        <v>105</v>
      </c>
      <c r="B13378" t="str">
        <f>VLOOKUP(A13378,Sheet2!A:B,2,FALSE)</f>
        <v>59-1792595/0000</v>
      </c>
      <c r="C13378">
        <f>VLOOKUP(A13378,Sheet3!A:B,2,FALSE)</f>
        <v>591990356</v>
      </c>
      <c r="D13378" t="str">
        <f>VLOOKUP(A13378,Sheet3!A:C,3,FALSE)</f>
        <v>5075 Carpenter Creek Dr</v>
      </c>
      <c r="E13378">
        <f>VLOOKUP(A13378,Sheet3!A:D,4,FALSE)</f>
        <v>0</v>
      </c>
      <c r="F13378" t="str">
        <f>VLOOKUP(A13378,Sheet3!A:G,5,FALSE)</f>
        <v>PENSACOLA</v>
      </c>
      <c r="G13378" t="str">
        <f>VLOOKUP(A13378,Sheet3!A:G,6,FALSE)</f>
        <v>FL</v>
      </c>
      <c r="H13378">
        <f>VLOOKUP(A13378,Sheet3!A:G,7,FALSE)</f>
        <v>325030000</v>
      </c>
    </row>
    <row r="13379" spans="1:8" x14ac:dyDescent="0.3">
      <c r="A13379" t="s">
        <v>105</v>
      </c>
      <c r="B13379" t="str">
        <f>VLOOKUP(A13379,Sheet2!A:B,2,FALSE)</f>
        <v>59-1792595/0000</v>
      </c>
      <c r="C13379">
        <f>VLOOKUP(A13379,Sheet3!A:B,2,FALSE)</f>
        <v>591990356</v>
      </c>
      <c r="D13379" t="str">
        <f>VLOOKUP(A13379,Sheet3!A:C,3,FALSE)</f>
        <v>5075 Carpenter Creek Dr</v>
      </c>
      <c r="E13379">
        <f>VLOOKUP(A13379,Sheet3!A:D,4,FALSE)</f>
        <v>0</v>
      </c>
      <c r="F13379" t="str">
        <f>VLOOKUP(A13379,Sheet3!A:G,5,FALSE)</f>
        <v>PENSACOLA</v>
      </c>
      <c r="G13379" t="str">
        <f>VLOOKUP(A13379,Sheet3!A:G,6,FALSE)</f>
        <v>FL</v>
      </c>
      <c r="H13379">
        <f>VLOOKUP(A13379,Sheet3!A:G,7,FALSE)</f>
        <v>325030000</v>
      </c>
    </row>
    <row r="13380" spans="1:8" x14ac:dyDescent="0.3">
      <c r="A13380" t="s">
        <v>105</v>
      </c>
      <c r="B13380" t="str">
        <f>VLOOKUP(A13380,Sheet2!A:B,2,FALSE)</f>
        <v>59-1792595/0000</v>
      </c>
      <c r="C13380">
        <f>VLOOKUP(A13380,Sheet3!A:B,2,FALSE)</f>
        <v>591990356</v>
      </c>
      <c r="D13380" t="str">
        <f>VLOOKUP(A13380,Sheet3!A:C,3,FALSE)</f>
        <v>5075 Carpenter Creek Dr</v>
      </c>
      <c r="E13380">
        <f>VLOOKUP(A13380,Sheet3!A:D,4,FALSE)</f>
        <v>0</v>
      </c>
      <c r="F13380" t="str">
        <f>VLOOKUP(A13380,Sheet3!A:G,5,FALSE)</f>
        <v>PENSACOLA</v>
      </c>
      <c r="G13380" t="str">
        <f>VLOOKUP(A13380,Sheet3!A:G,6,FALSE)</f>
        <v>FL</v>
      </c>
      <c r="H13380">
        <f>VLOOKUP(A13380,Sheet3!A:G,7,FALSE)</f>
        <v>325030000</v>
      </c>
    </row>
    <row r="13381" spans="1:8" x14ac:dyDescent="0.3">
      <c r="A13381" t="s">
        <v>105</v>
      </c>
      <c r="B13381" t="str">
        <f>VLOOKUP(A13381,Sheet2!A:B,2,FALSE)</f>
        <v>59-1792595/0000</v>
      </c>
      <c r="C13381">
        <f>VLOOKUP(A13381,Sheet3!A:B,2,FALSE)</f>
        <v>591990356</v>
      </c>
      <c r="D13381" t="str">
        <f>VLOOKUP(A13381,Sheet3!A:C,3,FALSE)</f>
        <v>5075 Carpenter Creek Dr</v>
      </c>
      <c r="E13381">
        <f>VLOOKUP(A13381,Sheet3!A:D,4,FALSE)</f>
        <v>0</v>
      </c>
      <c r="F13381" t="str">
        <f>VLOOKUP(A13381,Sheet3!A:G,5,FALSE)</f>
        <v>PENSACOLA</v>
      </c>
      <c r="G13381" t="str">
        <f>VLOOKUP(A13381,Sheet3!A:G,6,FALSE)</f>
        <v>FL</v>
      </c>
      <c r="H13381">
        <f>VLOOKUP(A13381,Sheet3!A:G,7,FALSE)</f>
        <v>325030000</v>
      </c>
    </row>
    <row r="13382" spans="1:8" x14ac:dyDescent="0.3">
      <c r="A13382" t="s">
        <v>98</v>
      </c>
      <c r="B13382" t="str">
        <f>VLOOKUP(A13382,Sheet2!A:B,2,FALSE)</f>
        <v>593-41-4254/0003</v>
      </c>
      <c r="C13382">
        <f>VLOOKUP(A13382,Sheet3!A:B,2,FALSE)</f>
        <v>593450114</v>
      </c>
      <c r="D13382" t="str">
        <f>VLOOKUP(A13382,Sheet3!A:C,3,FALSE)</f>
        <v>3298 SUMMIT BLVD STE 10</v>
      </c>
      <c r="E13382">
        <f>VLOOKUP(A13382,Sheet3!A:D,4,FALSE)</f>
        <v>0</v>
      </c>
      <c r="F13382" t="str">
        <f>VLOOKUP(A13382,Sheet3!A:G,5,FALSE)</f>
        <v>PENSACOLA</v>
      </c>
      <c r="G13382" t="str">
        <f>VLOOKUP(A13382,Sheet3!A:G,6,FALSE)</f>
        <v>FL</v>
      </c>
      <c r="H13382">
        <f>VLOOKUP(A13382,Sheet3!A:G,7,FALSE)</f>
        <v>325030000</v>
      </c>
    </row>
    <row r="13383" spans="1:8" x14ac:dyDescent="0.3">
      <c r="A13383" t="s">
        <v>98</v>
      </c>
      <c r="B13383" t="str">
        <f>VLOOKUP(A13383,Sheet2!A:B,2,FALSE)</f>
        <v>593-41-4254/0003</v>
      </c>
      <c r="C13383">
        <f>VLOOKUP(A13383,Sheet3!A:B,2,FALSE)</f>
        <v>593450114</v>
      </c>
      <c r="D13383" t="str">
        <f>VLOOKUP(A13383,Sheet3!A:C,3,FALSE)</f>
        <v>3298 SUMMIT BLVD STE 10</v>
      </c>
      <c r="E13383">
        <f>VLOOKUP(A13383,Sheet3!A:D,4,FALSE)</f>
        <v>0</v>
      </c>
      <c r="F13383" t="str">
        <f>VLOOKUP(A13383,Sheet3!A:G,5,FALSE)</f>
        <v>PENSACOLA</v>
      </c>
      <c r="G13383" t="str">
        <f>VLOOKUP(A13383,Sheet3!A:G,6,FALSE)</f>
        <v>FL</v>
      </c>
      <c r="H13383">
        <f>VLOOKUP(A13383,Sheet3!A:G,7,FALSE)</f>
        <v>325030000</v>
      </c>
    </row>
    <row r="13384" spans="1:8" x14ac:dyDescent="0.3">
      <c r="A13384" t="s">
        <v>77</v>
      </c>
      <c r="B13384" t="str">
        <f>VLOOKUP(A13384,Sheet2!A:B,2,FALSE)</f>
        <v>27-0000289/0000</v>
      </c>
      <c r="C13384">
        <f>VLOOKUP(A13384,Sheet3!A:B,2,FALSE)</f>
        <v>270000345</v>
      </c>
      <c r="D13384" t="str">
        <f>VLOOKUP(A13384,Sheet3!A:C,3,FALSE)</f>
        <v>4790 N 9TH AVENUE</v>
      </c>
      <c r="E13384">
        <f>VLOOKUP(A13384,Sheet3!A:D,4,FALSE)</f>
        <v>0</v>
      </c>
      <c r="F13384" t="str">
        <f>VLOOKUP(A13384,Sheet3!A:G,5,FALSE)</f>
        <v>PENSACOLA</v>
      </c>
      <c r="G13384" t="str">
        <f>VLOOKUP(A13384,Sheet3!A:G,6,FALSE)</f>
        <v>FL</v>
      </c>
      <c r="H13384">
        <f>VLOOKUP(A13384,Sheet3!A:G,7,FALSE)</f>
        <v>325030000</v>
      </c>
    </row>
    <row r="13385" spans="1:8" x14ac:dyDescent="0.3">
      <c r="A13385" t="s">
        <v>77</v>
      </c>
      <c r="B13385" t="str">
        <f>VLOOKUP(A13385,Sheet2!A:B,2,FALSE)</f>
        <v>27-0000289/0000</v>
      </c>
      <c r="C13385">
        <f>VLOOKUP(A13385,Sheet3!A:B,2,FALSE)</f>
        <v>270000345</v>
      </c>
      <c r="D13385" t="str">
        <f>VLOOKUP(A13385,Sheet3!A:C,3,FALSE)</f>
        <v>4790 N 9TH AVENUE</v>
      </c>
      <c r="E13385">
        <f>VLOOKUP(A13385,Sheet3!A:D,4,FALSE)</f>
        <v>0</v>
      </c>
      <c r="F13385" t="str">
        <f>VLOOKUP(A13385,Sheet3!A:G,5,FALSE)</f>
        <v>PENSACOLA</v>
      </c>
      <c r="G13385" t="str">
        <f>VLOOKUP(A13385,Sheet3!A:G,6,FALSE)</f>
        <v>FL</v>
      </c>
      <c r="H13385">
        <f>VLOOKUP(A13385,Sheet3!A:G,7,FALSE)</f>
        <v>325030000</v>
      </c>
    </row>
    <row r="13386" spans="1:8" x14ac:dyDescent="0.3">
      <c r="A13386" t="s">
        <v>77</v>
      </c>
      <c r="B13386" t="str">
        <f>VLOOKUP(A13386,Sheet2!A:B,2,FALSE)</f>
        <v>27-0000289/0000</v>
      </c>
      <c r="C13386">
        <f>VLOOKUP(A13386,Sheet3!A:B,2,FALSE)</f>
        <v>270000345</v>
      </c>
      <c r="D13386" t="str">
        <f>VLOOKUP(A13386,Sheet3!A:C,3,FALSE)</f>
        <v>4790 N 9TH AVENUE</v>
      </c>
      <c r="E13386">
        <f>VLOOKUP(A13386,Sheet3!A:D,4,FALSE)</f>
        <v>0</v>
      </c>
      <c r="F13386" t="str">
        <f>VLOOKUP(A13386,Sheet3!A:G,5,FALSE)</f>
        <v>PENSACOLA</v>
      </c>
      <c r="G13386" t="str">
        <f>VLOOKUP(A13386,Sheet3!A:G,6,FALSE)</f>
        <v>FL</v>
      </c>
      <c r="H13386">
        <f>VLOOKUP(A13386,Sheet3!A:G,7,FALSE)</f>
        <v>325030000</v>
      </c>
    </row>
    <row r="13387" spans="1:8" x14ac:dyDescent="0.3">
      <c r="A13387" t="s">
        <v>27</v>
      </c>
      <c r="B13387" t="str">
        <f>VLOOKUP(A13387,Sheet2!A:B,2,FALSE)</f>
        <v>59-1360433/0000</v>
      </c>
      <c r="C13387">
        <f>VLOOKUP(A13387,Sheet3!A:B,2,FALSE)</f>
        <v>591793584</v>
      </c>
      <c r="D13387" t="str">
        <f>VLOOKUP(A13387,Sheet3!A:C,3,FALSE)</f>
        <v>6900 B NORTH 9TH AVE</v>
      </c>
      <c r="E13387">
        <f>VLOOKUP(A13387,Sheet3!A:D,4,FALSE)</f>
        <v>0</v>
      </c>
      <c r="F13387" t="str">
        <f>VLOOKUP(A13387,Sheet3!A:G,5,FALSE)</f>
        <v>PENSACOLA</v>
      </c>
      <c r="G13387" t="str">
        <f>VLOOKUP(A13387,Sheet3!A:G,6,FALSE)</f>
        <v>FL</v>
      </c>
      <c r="H13387">
        <f>VLOOKUP(A13387,Sheet3!A:G,7,FALSE)</f>
        <v>325040000</v>
      </c>
    </row>
    <row r="13388" spans="1:8" x14ac:dyDescent="0.3">
      <c r="A13388" t="s">
        <v>27</v>
      </c>
      <c r="B13388" t="str">
        <f>VLOOKUP(A13388,Sheet2!A:B,2,FALSE)</f>
        <v>59-1360433/0000</v>
      </c>
      <c r="C13388">
        <f>VLOOKUP(A13388,Sheet3!A:B,2,FALSE)</f>
        <v>591793584</v>
      </c>
      <c r="D13388" t="str">
        <f>VLOOKUP(A13388,Sheet3!A:C,3,FALSE)</f>
        <v>6900 B NORTH 9TH AVE</v>
      </c>
      <c r="E13388">
        <f>VLOOKUP(A13388,Sheet3!A:D,4,FALSE)</f>
        <v>0</v>
      </c>
      <c r="F13388" t="str">
        <f>VLOOKUP(A13388,Sheet3!A:G,5,FALSE)</f>
        <v>PENSACOLA</v>
      </c>
      <c r="G13388" t="str">
        <f>VLOOKUP(A13388,Sheet3!A:G,6,FALSE)</f>
        <v>FL</v>
      </c>
      <c r="H13388">
        <f>VLOOKUP(A13388,Sheet3!A:G,7,FALSE)</f>
        <v>325040000</v>
      </c>
    </row>
    <row r="13389" spans="1:8" x14ac:dyDescent="0.3">
      <c r="A13389" t="s">
        <v>26</v>
      </c>
      <c r="B13389" t="str">
        <f>VLOOKUP(A13389,Sheet2!A:B,2,FALSE)</f>
        <v>59-1572232/0000</v>
      </c>
      <c r="C13389">
        <f>VLOOKUP(A13389,Sheet3!A:B,2,FALSE)</f>
        <v>591793584</v>
      </c>
      <c r="D13389" t="str">
        <f>VLOOKUP(A13389,Sheet3!A:C,3,FALSE)</f>
        <v>6900 B NORTH 9TH AVENUE</v>
      </c>
      <c r="E13389">
        <f>VLOOKUP(A13389,Sheet3!A:D,4,FALSE)</f>
        <v>0</v>
      </c>
      <c r="F13389" t="str">
        <f>VLOOKUP(A13389,Sheet3!A:G,5,FALSE)</f>
        <v>PENSACOLA</v>
      </c>
      <c r="G13389" t="str">
        <f>VLOOKUP(A13389,Sheet3!A:G,6,FALSE)</f>
        <v>FL</v>
      </c>
      <c r="H13389">
        <f>VLOOKUP(A13389,Sheet3!A:G,7,FALSE)</f>
        <v>325040000</v>
      </c>
    </row>
    <row r="13390" spans="1:8" x14ac:dyDescent="0.3">
      <c r="A13390" t="s">
        <v>26</v>
      </c>
      <c r="B13390" t="str">
        <f>VLOOKUP(A13390,Sheet2!A:B,2,FALSE)</f>
        <v>59-1572232/0000</v>
      </c>
      <c r="C13390">
        <f>VLOOKUP(A13390,Sheet3!A:B,2,FALSE)</f>
        <v>591793584</v>
      </c>
      <c r="D13390" t="str">
        <f>VLOOKUP(A13390,Sheet3!A:C,3,FALSE)</f>
        <v>6900 B NORTH 9TH AVENUE</v>
      </c>
      <c r="E13390">
        <f>VLOOKUP(A13390,Sheet3!A:D,4,FALSE)</f>
        <v>0</v>
      </c>
      <c r="F13390" t="str">
        <f>VLOOKUP(A13390,Sheet3!A:G,5,FALSE)</f>
        <v>PENSACOLA</v>
      </c>
      <c r="G13390" t="str">
        <f>VLOOKUP(A13390,Sheet3!A:G,6,FALSE)</f>
        <v>FL</v>
      </c>
      <c r="H13390">
        <f>VLOOKUP(A13390,Sheet3!A:G,7,FALSE)</f>
        <v>325040000</v>
      </c>
    </row>
    <row r="13391" spans="1:8" x14ac:dyDescent="0.3">
      <c r="A13391" t="s">
        <v>26</v>
      </c>
      <c r="B13391" t="str">
        <f>VLOOKUP(A13391,Sheet2!A:B,2,FALSE)</f>
        <v>59-1572232/0000</v>
      </c>
      <c r="C13391">
        <f>VLOOKUP(A13391,Sheet3!A:B,2,FALSE)</f>
        <v>591793584</v>
      </c>
      <c r="D13391" t="str">
        <f>VLOOKUP(A13391,Sheet3!A:C,3,FALSE)</f>
        <v>6900 B NORTH 9TH AVENUE</v>
      </c>
      <c r="E13391">
        <f>VLOOKUP(A13391,Sheet3!A:D,4,FALSE)</f>
        <v>0</v>
      </c>
      <c r="F13391" t="str">
        <f>VLOOKUP(A13391,Sheet3!A:G,5,FALSE)</f>
        <v>PENSACOLA</v>
      </c>
      <c r="G13391" t="str">
        <f>VLOOKUP(A13391,Sheet3!A:G,6,FALSE)</f>
        <v>FL</v>
      </c>
      <c r="H13391">
        <f>VLOOKUP(A13391,Sheet3!A:G,7,FALSE)</f>
        <v>325040000</v>
      </c>
    </row>
    <row r="13392" spans="1:8" x14ac:dyDescent="0.3">
      <c r="A13392" t="s">
        <v>215</v>
      </c>
      <c r="B13392" t="str">
        <f>VLOOKUP(A13392,Sheet2!A:B,2,FALSE)</f>
        <v>26-0185892/0000</v>
      </c>
      <c r="C13392">
        <f>VLOOKUP(A13392,Sheet3!A:B,2,FALSE)</f>
        <v>260641769</v>
      </c>
      <c r="D13392" t="str">
        <f>VLOOKUP(A13392,Sheet3!A:C,3,FALSE)</f>
        <v>6601 N DAVIS HWY, SUITE 8</v>
      </c>
      <c r="E13392">
        <f>VLOOKUP(A13392,Sheet3!A:D,4,FALSE)</f>
        <v>0</v>
      </c>
      <c r="F13392" t="str">
        <f>VLOOKUP(A13392,Sheet3!A:G,5,FALSE)</f>
        <v>PENSACOLA</v>
      </c>
      <c r="G13392" t="str">
        <f>VLOOKUP(A13392,Sheet3!A:G,6,FALSE)</f>
        <v>FL</v>
      </c>
      <c r="H13392">
        <f>VLOOKUP(A13392,Sheet3!A:G,7,FALSE)</f>
        <v>325040000</v>
      </c>
    </row>
    <row r="13393" spans="1:8" x14ac:dyDescent="0.3">
      <c r="A13393" t="s">
        <v>215</v>
      </c>
      <c r="B13393" t="str">
        <f>VLOOKUP(A13393,Sheet2!A:B,2,FALSE)</f>
        <v>26-0185892/0000</v>
      </c>
      <c r="C13393">
        <f>VLOOKUP(A13393,Sheet3!A:B,2,FALSE)</f>
        <v>260641769</v>
      </c>
      <c r="D13393" t="str">
        <f>VLOOKUP(A13393,Sheet3!A:C,3,FALSE)</f>
        <v>6601 N DAVIS HWY, SUITE 8</v>
      </c>
      <c r="E13393">
        <f>VLOOKUP(A13393,Sheet3!A:D,4,FALSE)</f>
        <v>0</v>
      </c>
      <c r="F13393" t="str">
        <f>VLOOKUP(A13393,Sheet3!A:G,5,FALSE)</f>
        <v>PENSACOLA</v>
      </c>
      <c r="G13393" t="str">
        <f>VLOOKUP(A13393,Sheet3!A:G,6,FALSE)</f>
        <v>FL</v>
      </c>
      <c r="H13393">
        <f>VLOOKUP(A13393,Sheet3!A:G,7,FALSE)</f>
        <v>325040000</v>
      </c>
    </row>
    <row r="13394" spans="1:8" x14ac:dyDescent="0.3">
      <c r="A13394" t="s">
        <v>215</v>
      </c>
      <c r="B13394" t="str">
        <f>VLOOKUP(A13394,Sheet2!A:B,2,FALSE)</f>
        <v>26-0185892/0000</v>
      </c>
      <c r="C13394">
        <f>VLOOKUP(A13394,Sheet3!A:B,2,FALSE)</f>
        <v>260641769</v>
      </c>
      <c r="D13394" t="str">
        <f>VLOOKUP(A13394,Sheet3!A:C,3,FALSE)</f>
        <v>6601 N DAVIS HWY, SUITE 8</v>
      </c>
      <c r="E13394">
        <f>VLOOKUP(A13394,Sheet3!A:D,4,FALSE)</f>
        <v>0</v>
      </c>
      <c r="F13394" t="str">
        <f>VLOOKUP(A13394,Sheet3!A:G,5,FALSE)</f>
        <v>PENSACOLA</v>
      </c>
      <c r="G13394" t="str">
        <f>VLOOKUP(A13394,Sheet3!A:G,6,FALSE)</f>
        <v>FL</v>
      </c>
      <c r="H13394">
        <f>VLOOKUP(A13394,Sheet3!A:G,7,FALSE)</f>
        <v>325040000</v>
      </c>
    </row>
    <row r="13395" spans="1:8" x14ac:dyDescent="0.3">
      <c r="A13395" t="s">
        <v>215</v>
      </c>
      <c r="B13395" t="str">
        <f>VLOOKUP(A13395,Sheet2!A:B,2,FALSE)</f>
        <v>26-0185892/0000</v>
      </c>
      <c r="C13395">
        <f>VLOOKUP(A13395,Sheet3!A:B,2,FALSE)</f>
        <v>260641769</v>
      </c>
      <c r="D13395" t="str">
        <f>VLOOKUP(A13395,Sheet3!A:C,3,FALSE)</f>
        <v>6601 N DAVIS HWY, SUITE 8</v>
      </c>
      <c r="E13395">
        <f>VLOOKUP(A13395,Sheet3!A:D,4,FALSE)</f>
        <v>0</v>
      </c>
      <c r="F13395" t="str">
        <f>VLOOKUP(A13395,Sheet3!A:G,5,FALSE)</f>
        <v>PENSACOLA</v>
      </c>
      <c r="G13395" t="str">
        <f>VLOOKUP(A13395,Sheet3!A:G,6,FALSE)</f>
        <v>FL</v>
      </c>
      <c r="H13395">
        <f>VLOOKUP(A13395,Sheet3!A:G,7,FALSE)</f>
        <v>325040000</v>
      </c>
    </row>
    <row r="13396" spans="1:8" x14ac:dyDescent="0.3">
      <c r="A13396" t="s">
        <v>215</v>
      </c>
      <c r="B13396" t="str">
        <f>VLOOKUP(A13396,Sheet2!A:B,2,FALSE)</f>
        <v>26-0185892/0000</v>
      </c>
      <c r="C13396">
        <f>VLOOKUP(A13396,Sheet3!A:B,2,FALSE)</f>
        <v>260641769</v>
      </c>
      <c r="D13396" t="str">
        <f>VLOOKUP(A13396,Sheet3!A:C,3,FALSE)</f>
        <v>6601 N DAVIS HWY, SUITE 8</v>
      </c>
      <c r="E13396">
        <f>VLOOKUP(A13396,Sheet3!A:D,4,FALSE)</f>
        <v>0</v>
      </c>
      <c r="F13396" t="str">
        <f>VLOOKUP(A13396,Sheet3!A:G,5,FALSE)</f>
        <v>PENSACOLA</v>
      </c>
      <c r="G13396" t="str">
        <f>VLOOKUP(A13396,Sheet3!A:G,6,FALSE)</f>
        <v>FL</v>
      </c>
      <c r="H13396">
        <f>VLOOKUP(A13396,Sheet3!A:G,7,FALSE)</f>
        <v>325040000</v>
      </c>
    </row>
    <row r="13397" spans="1:8" x14ac:dyDescent="0.3">
      <c r="A13397" t="s">
        <v>362</v>
      </c>
      <c r="B13397" t="str">
        <f>VLOOKUP(A13397,Sheet2!A:B,2,FALSE)</f>
        <v>45-0355988/0000</v>
      </c>
      <c r="C13397">
        <f>VLOOKUP(A13397,Sheet3!A:B,2,FALSE)</f>
        <v>592004466</v>
      </c>
      <c r="D13397" t="str">
        <f>VLOOKUP(A13397,Sheet3!A:C,3,FALSE)</f>
        <v>5075 CARPENTER CREEK DR.</v>
      </c>
      <c r="E13397">
        <f>VLOOKUP(A13397,Sheet3!A:D,4,FALSE)</f>
        <v>0</v>
      </c>
      <c r="F13397" t="str">
        <f>VLOOKUP(A13397,Sheet3!A:G,5,FALSE)</f>
        <v>PENSACOLA</v>
      </c>
      <c r="G13397" t="str">
        <f>VLOOKUP(A13397,Sheet3!A:G,6,FALSE)</f>
        <v>FL</v>
      </c>
      <c r="H13397">
        <f>VLOOKUP(A13397,Sheet3!A:G,7,FALSE)</f>
        <v>325030000</v>
      </c>
    </row>
    <row r="13398" spans="1:8" x14ac:dyDescent="0.3">
      <c r="A13398" t="s">
        <v>362</v>
      </c>
      <c r="B13398" t="str">
        <f>VLOOKUP(A13398,Sheet2!A:B,2,FALSE)</f>
        <v>45-0355988/0000</v>
      </c>
      <c r="C13398">
        <f>VLOOKUP(A13398,Sheet3!A:B,2,FALSE)</f>
        <v>592004466</v>
      </c>
      <c r="D13398" t="str">
        <f>VLOOKUP(A13398,Sheet3!A:C,3,FALSE)</f>
        <v>5075 CARPENTER CREEK DR.</v>
      </c>
      <c r="E13398">
        <f>VLOOKUP(A13398,Sheet3!A:D,4,FALSE)</f>
        <v>0</v>
      </c>
      <c r="F13398" t="str">
        <f>VLOOKUP(A13398,Sheet3!A:G,5,FALSE)</f>
        <v>PENSACOLA</v>
      </c>
      <c r="G13398" t="str">
        <f>VLOOKUP(A13398,Sheet3!A:G,6,FALSE)</f>
        <v>FL</v>
      </c>
      <c r="H13398">
        <f>VLOOKUP(A13398,Sheet3!A:G,7,FALSE)</f>
        <v>325030000</v>
      </c>
    </row>
    <row r="13399" spans="1:8" x14ac:dyDescent="0.3">
      <c r="A13399" t="s">
        <v>167</v>
      </c>
      <c r="B13399" t="str">
        <f>VLOOKUP(A13399,Sheet2!A:B,2,FALSE)</f>
        <v>59-3531701/0000</v>
      </c>
      <c r="C13399">
        <f>VLOOKUP(A13399,Sheet3!A:B,2,FALSE)</f>
        <v>593687624</v>
      </c>
      <c r="D13399" t="str">
        <f>VLOOKUP(A13399,Sheet3!A:C,3,FALSE)</f>
        <v>4359 SPANISH TRAIL</v>
      </c>
      <c r="E13399">
        <f>VLOOKUP(A13399,Sheet3!A:D,4,FALSE)</f>
        <v>0</v>
      </c>
      <c r="F13399" t="str">
        <f>VLOOKUP(A13399,Sheet3!A:G,5,FALSE)</f>
        <v>PENSACOLA</v>
      </c>
      <c r="G13399" t="str">
        <f>VLOOKUP(A13399,Sheet3!A:G,6,FALSE)</f>
        <v>FL</v>
      </c>
      <c r="H13399">
        <f>VLOOKUP(A13399,Sheet3!A:G,7,FALSE)</f>
        <v>325040000</v>
      </c>
    </row>
    <row r="13400" spans="1:8" x14ac:dyDescent="0.3">
      <c r="A13400" t="s">
        <v>289</v>
      </c>
      <c r="B13400" t="str">
        <f>VLOOKUP(A13400,Sheet2!A:B,2,FALSE)</f>
        <v>59-3240685/0000</v>
      </c>
      <c r="C13400">
        <f>VLOOKUP(A13400,Sheet3!A:B,2,FALSE)</f>
        <v>593331216</v>
      </c>
      <c r="D13400" t="str">
        <f>VLOOKUP(A13400,Sheet3!A:C,3,FALSE)</f>
        <v>6601 N DAVIS HIGHWAY</v>
      </c>
      <c r="E13400" t="str">
        <f>VLOOKUP(A13400,Sheet3!A:D,4,FALSE)</f>
        <v>SUITE 8</v>
      </c>
      <c r="F13400" t="str">
        <f>VLOOKUP(A13400,Sheet3!A:G,5,FALSE)</f>
        <v>PENSACOLA</v>
      </c>
      <c r="G13400" t="str">
        <f>VLOOKUP(A13400,Sheet3!A:G,6,FALSE)</f>
        <v>FL</v>
      </c>
      <c r="H13400">
        <f>VLOOKUP(A13400,Sheet3!A:G,7,FALSE)</f>
        <v>325040000</v>
      </c>
    </row>
    <row r="13401" spans="1:8" x14ac:dyDescent="0.3">
      <c r="A13401" t="s">
        <v>289</v>
      </c>
      <c r="B13401" t="str">
        <f>VLOOKUP(A13401,Sheet2!A:B,2,FALSE)</f>
        <v>59-3240685/0000</v>
      </c>
      <c r="C13401">
        <f>VLOOKUP(A13401,Sheet3!A:B,2,FALSE)</f>
        <v>593331216</v>
      </c>
      <c r="D13401" t="str">
        <f>VLOOKUP(A13401,Sheet3!A:C,3,FALSE)</f>
        <v>6601 N DAVIS HIGHWAY</v>
      </c>
      <c r="E13401" t="str">
        <f>VLOOKUP(A13401,Sheet3!A:D,4,FALSE)</f>
        <v>SUITE 8</v>
      </c>
      <c r="F13401" t="str">
        <f>VLOOKUP(A13401,Sheet3!A:G,5,FALSE)</f>
        <v>PENSACOLA</v>
      </c>
      <c r="G13401" t="str">
        <f>VLOOKUP(A13401,Sheet3!A:G,6,FALSE)</f>
        <v>FL</v>
      </c>
      <c r="H13401">
        <f>VLOOKUP(A13401,Sheet3!A:G,7,FALSE)</f>
        <v>325040000</v>
      </c>
    </row>
    <row r="13402" spans="1:8" x14ac:dyDescent="0.3">
      <c r="A13402" t="s">
        <v>289</v>
      </c>
      <c r="B13402" t="str">
        <f>VLOOKUP(A13402,Sheet2!A:B,2,FALSE)</f>
        <v>59-3240685/0000</v>
      </c>
      <c r="C13402">
        <f>VLOOKUP(A13402,Sheet3!A:B,2,FALSE)</f>
        <v>593331216</v>
      </c>
      <c r="D13402" t="str">
        <f>VLOOKUP(A13402,Sheet3!A:C,3,FALSE)</f>
        <v>6601 N DAVIS HIGHWAY</v>
      </c>
      <c r="E13402" t="str">
        <f>VLOOKUP(A13402,Sheet3!A:D,4,FALSE)</f>
        <v>SUITE 8</v>
      </c>
      <c r="F13402" t="str">
        <f>VLOOKUP(A13402,Sheet3!A:G,5,FALSE)</f>
        <v>PENSACOLA</v>
      </c>
      <c r="G13402" t="str">
        <f>VLOOKUP(A13402,Sheet3!A:G,6,FALSE)</f>
        <v>FL</v>
      </c>
      <c r="H13402">
        <f>VLOOKUP(A13402,Sheet3!A:G,7,FALSE)</f>
        <v>325040000</v>
      </c>
    </row>
    <row r="13403" spans="1:8" x14ac:dyDescent="0.3">
      <c r="A13403" t="s">
        <v>289</v>
      </c>
      <c r="B13403" t="str">
        <f>VLOOKUP(A13403,Sheet2!A:B,2,FALSE)</f>
        <v>59-3240685/0000</v>
      </c>
      <c r="C13403">
        <f>VLOOKUP(A13403,Sheet3!A:B,2,FALSE)</f>
        <v>593331216</v>
      </c>
      <c r="D13403" t="str">
        <f>VLOOKUP(A13403,Sheet3!A:C,3,FALSE)</f>
        <v>6601 N DAVIS HIGHWAY</v>
      </c>
      <c r="E13403" t="str">
        <f>VLOOKUP(A13403,Sheet3!A:D,4,FALSE)</f>
        <v>SUITE 8</v>
      </c>
      <c r="F13403" t="str">
        <f>VLOOKUP(A13403,Sheet3!A:G,5,FALSE)</f>
        <v>PENSACOLA</v>
      </c>
      <c r="G13403" t="str">
        <f>VLOOKUP(A13403,Sheet3!A:G,6,FALSE)</f>
        <v>FL</v>
      </c>
      <c r="H13403">
        <f>VLOOKUP(A13403,Sheet3!A:G,7,FALSE)</f>
        <v>325040000</v>
      </c>
    </row>
    <row r="13404" spans="1:8" x14ac:dyDescent="0.3">
      <c r="A13404" t="s">
        <v>289</v>
      </c>
      <c r="B13404" t="str">
        <f>VLOOKUP(A13404,Sheet2!A:B,2,FALSE)</f>
        <v>59-3240685/0000</v>
      </c>
      <c r="C13404">
        <f>VLOOKUP(A13404,Sheet3!A:B,2,FALSE)</f>
        <v>593331216</v>
      </c>
      <c r="D13404" t="str">
        <f>VLOOKUP(A13404,Sheet3!A:C,3,FALSE)</f>
        <v>6601 N DAVIS HIGHWAY</v>
      </c>
      <c r="E13404" t="str">
        <f>VLOOKUP(A13404,Sheet3!A:D,4,FALSE)</f>
        <v>SUITE 8</v>
      </c>
      <c r="F13404" t="str">
        <f>VLOOKUP(A13404,Sheet3!A:G,5,FALSE)</f>
        <v>PENSACOLA</v>
      </c>
      <c r="G13404" t="str">
        <f>VLOOKUP(A13404,Sheet3!A:G,6,FALSE)</f>
        <v>FL</v>
      </c>
      <c r="H13404">
        <f>VLOOKUP(A13404,Sheet3!A:G,7,FALSE)</f>
        <v>325040000</v>
      </c>
    </row>
    <row r="13405" spans="1:8" x14ac:dyDescent="0.3">
      <c r="A13405" t="s">
        <v>289</v>
      </c>
      <c r="B13405" t="str">
        <f>VLOOKUP(A13405,Sheet2!A:B,2,FALSE)</f>
        <v>59-3240685/0000</v>
      </c>
      <c r="C13405">
        <f>VLOOKUP(A13405,Sheet3!A:B,2,FALSE)</f>
        <v>593331216</v>
      </c>
      <c r="D13405" t="str">
        <f>VLOOKUP(A13405,Sheet3!A:C,3,FALSE)</f>
        <v>6601 N DAVIS HIGHWAY</v>
      </c>
      <c r="E13405" t="str">
        <f>VLOOKUP(A13405,Sheet3!A:D,4,FALSE)</f>
        <v>SUITE 8</v>
      </c>
      <c r="F13405" t="str">
        <f>VLOOKUP(A13405,Sheet3!A:G,5,FALSE)</f>
        <v>PENSACOLA</v>
      </c>
      <c r="G13405" t="str">
        <f>VLOOKUP(A13405,Sheet3!A:G,6,FALSE)</f>
        <v>FL</v>
      </c>
      <c r="H13405">
        <f>VLOOKUP(A13405,Sheet3!A:G,7,FALSE)</f>
        <v>325040000</v>
      </c>
    </row>
    <row r="13406" spans="1:8" x14ac:dyDescent="0.3">
      <c r="A13406" t="s">
        <v>289</v>
      </c>
      <c r="B13406" t="str">
        <f>VLOOKUP(A13406,Sheet2!A:B,2,FALSE)</f>
        <v>59-3240685/0000</v>
      </c>
      <c r="C13406">
        <f>VLOOKUP(A13406,Sheet3!A:B,2,FALSE)</f>
        <v>593331216</v>
      </c>
      <c r="D13406" t="str">
        <f>VLOOKUP(A13406,Sheet3!A:C,3,FALSE)</f>
        <v>6601 N DAVIS HIGHWAY</v>
      </c>
      <c r="E13406" t="str">
        <f>VLOOKUP(A13406,Sheet3!A:D,4,FALSE)</f>
        <v>SUITE 8</v>
      </c>
      <c r="F13406" t="str">
        <f>VLOOKUP(A13406,Sheet3!A:G,5,FALSE)</f>
        <v>PENSACOLA</v>
      </c>
      <c r="G13406" t="str">
        <f>VLOOKUP(A13406,Sheet3!A:G,6,FALSE)</f>
        <v>FL</v>
      </c>
      <c r="H13406">
        <f>VLOOKUP(A13406,Sheet3!A:G,7,FALSE)</f>
        <v>325040000</v>
      </c>
    </row>
    <row r="13407" spans="1:8" x14ac:dyDescent="0.3">
      <c r="A13407" t="s">
        <v>289</v>
      </c>
      <c r="B13407" t="str">
        <f>VLOOKUP(A13407,Sheet2!A:B,2,FALSE)</f>
        <v>59-3240685/0000</v>
      </c>
      <c r="C13407">
        <f>VLOOKUP(A13407,Sheet3!A:B,2,FALSE)</f>
        <v>593331216</v>
      </c>
      <c r="D13407" t="str">
        <f>VLOOKUP(A13407,Sheet3!A:C,3,FALSE)</f>
        <v>6601 N DAVIS HIGHWAY</v>
      </c>
      <c r="E13407" t="str">
        <f>VLOOKUP(A13407,Sheet3!A:D,4,FALSE)</f>
        <v>SUITE 8</v>
      </c>
      <c r="F13407" t="str">
        <f>VLOOKUP(A13407,Sheet3!A:G,5,FALSE)</f>
        <v>PENSACOLA</v>
      </c>
      <c r="G13407" t="str">
        <f>VLOOKUP(A13407,Sheet3!A:G,6,FALSE)</f>
        <v>FL</v>
      </c>
      <c r="H13407">
        <f>VLOOKUP(A13407,Sheet3!A:G,7,FALSE)</f>
        <v>325040000</v>
      </c>
    </row>
    <row r="13408" spans="1:8" x14ac:dyDescent="0.3">
      <c r="A13408" t="s">
        <v>14</v>
      </c>
      <c r="B13408" t="str">
        <f>VLOOKUP(A13408,Sheet2!A:B,2,FALSE)</f>
        <v>593-25-5718/0000</v>
      </c>
      <c r="C13408">
        <f>VLOOKUP(A13408,Sheet3!A:B,2,FALSE)</f>
        <v>593331216</v>
      </c>
      <c r="D13408" t="str">
        <f>VLOOKUP(A13408,Sheet3!A:C,3,FALSE)</f>
        <v>5710 N DAVIS HWY, UNIT 1</v>
      </c>
      <c r="E13408">
        <f>VLOOKUP(A13408,Sheet3!A:D,4,FALSE)</f>
        <v>0</v>
      </c>
      <c r="F13408" t="str">
        <f>VLOOKUP(A13408,Sheet3!A:G,5,FALSE)</f>
        <v>PENSACOLA</v>
      </c>
      <c r="G13408" t="str">
        <f>VLOOKUP(A13408,Sheet3!A:G,6,FALSE)</f>
        <v>FL</v>
      </c>
      <c r="H13408">
        <f>VLOOKUP(A13408,Sheet3!A:G,7,FALSE)</f>
        <v>325032039</v>
      </c>
    </row>
    <row r="13409" spans="1:8" x14ac:dyDescent="0.3">
      <c r="A13409" t="s">
        <v>14</v>
      </c>
      <c r="B13409" t="str">
        <f>VLOOKUP(A13409,Sheet2!A:B,2,FALSE)</f>
        <v>593-25-5718/0000</v>
      </c>
      <c r="C13409">
        <f>VLOOKUP(A13409,Sheet3!A:B,2,FALSE)</f>
        <v>593331216</v>
      </c>
      <c r="D13409" t="str">
        <f>VLOOKUP(A13409,Sheet3!A:C,3,FALSE)</f>
        <v>5710 N DAVIS HWY, UNIT 1</v>
      </c>
      <c r="E13409">
        <f>VLOOKUP(A13409,Sheet3!A:D,4,FALSE)</f>
        <v>0</v>
      </c>
      <c r="F13409" t="str">
        <f>VLOOKUP(A13409,Sheet3!A:G,5,FALSE)</f>
        <v>PENSACOLA</v>
      </c>
      <c r="G13409" t="str">
        <f>VLOOKUP(A13409,Sheet3!A:G,6,FALSE)</f>
        <v>FL</v>
      </c>
      <c r="H13409">
        <f>VLOOKUP(A13409,Sheet3!A:G,7,FALSE)</f>
        <v>325032039</v>
      </c>
    </row>
    <row r="13410" spans="1:8" x14ac:dyDescent="0.3">
      <c r="A13410" t="s">
        <v>14</v>
      </c>
      <c r="B13410" t="str">
        <f>VLOOKUP(A13410,Sheet2!A:B,2,FALSE)</f>
        <v>593-25-5718/0000</v>
      </c>
      <c r="C13410">
        <f>VLOOKUP(A13410,Sheet3!A:B,2,FALSE)</f>
        <v>593331216</v>
      </c>
      <c r="D13410" t="str">
        <f>VLOOKUP(A13410,Sheet3!A:C,3,FALSE)</f>
        <v>5710 N DAVIS HWY, UNIT 1</v>
      </c>
      <c r="E13410">
        <f>VLOOKUP(A13410,Sheet3!A:D,4,FALSE)</f>
        <v>0</v>
      </c>
      <c r="F13410" t="str">
        <f>VLOOKUP(A13410,Sheet3!A:G,5,FALSE)</f>
        <v>PENSACOLA</v>
      </c>
      <c r="G13410" t="str">
        <f>VLOOKUP(A13410,Sheet3!A:G,6,FALSE)</f>
        <v>FL</v>
      </c>
      <c r="H13410">
        <f>VLOOKUP(A13410,Sheet3!A:G,7,FALSE)</f>
        <v>325032039</v>
      </c>
    </row>
    <row r="13411" spans="1:8" x14ac:dyDescent="0.3">
      <c r="A13411" t="s">
        <v>14</v>
      </c>
      <c r="B13411" t="str">
        <f>VLOOKUP(A13411,Sheet2!A:B,2,FALSE)</f>
        <v>593-25-5718/0000</v>
      </c>
      <c r="C13411">
        <f>VLOOKUP(A13411,Sheet3!A:B,2,FALSE)</f>
        <v>593331216</v>
      </c>
      <c r="D13411" t="str">
        <f>VLOOKUP(A13411,Sheet3!A:C,3,FALSE)</f>
        <v>5710 N DAVIS HWY, UNIT 1</v>
      </c>
      <c r="E13411">
        <f>VLOOKUP(A13411,Sheet3!A:D,4,FALSE)</f>
        <v>0</v>
      </c>
      <c r="F13411" t="str">
        <f>VLOOKUP(A13411,Sheet3!A:G,5,FALSE)</f>
        <v>PENSACOLA</v>
      </c>
      <c r="G13411" t="str">
        <f>VLOOKUP(A13411,Sheet3!A:G,6,FALSE)</f>
        <v>FL</v>
      </c>
      <c r="H13411">
        <f>VLOOKUP(A13411,Sheet3!A:G,7,FALSE)</f>
        <v>325032039</v>
      </c>
    </row>
    <row r="13412" spans="1:8" x14ac:dyDescent="0.3">
      <c r="A13412" t="s">
        <v>14</v>
      </c>
      <c r="B13412" t="str">
        <f>VLOOKUP(A13412,Sheet2!A:B,2,FALSE)</f>
        <v>593-25-5718/0000</v>
      </c>
      <c r="C13412">
        <f>VLOOKUP(A13412,Sheet3!A:B,2,FALSE)</f>
        <v>593331216</v>
      </c>
      <c r="D13412" t="str">
        <f>VLOOKUP(A13412,Sheet3!A:C,3,FALSE)</f>
        <v>5710 N DAVIS HWY, UNIT 1</v>
      </c>
      <c r="E13412">
        <f>VLOOKUP(A13412,Sheet3!A:D,4,FALSE)</f>
        <v>0</v>
      </c>
      <c r="F13412" t="str">
        <f>VLOOKUP(A13412,Sheet3!A:G,5,FALSE)</f>
        <v>PENSACOLA</v>
      </c>
      <c r="G13412" t="str">
        <f>VLOOKUP(A13412,Sheet3!A:G,6,FALSE)</f>
        <v>FL</v>
      </c>
      <c r="H13412">
        <f>VLOOKUP(A13412,Sheet3!A:G,7,FALSE)</f>
        <v>325032039</v>
      </c>
    </row>
    <row r="13413" spans="1:8" x14ac:dyDescent="0.3">
      <c r="A13413" t="s">
        <v>14</v>
      </c>
      <c r="B13413" t="str">
        <f>VLOOKUP(A13413,Sheet2!A:B,2,FALSE)</f>
        <v>593-25-5718/0000</v>
      </c>
      <c r="C13413">
        <f>VLOOKUP(A13413,Sheet3!A:B,2,FALSE)</f>
        <v>593331216</v>
      </c>
      <c r="D13413" t="str">
        <f>VLOOKUP(A13413,Sheet3!A:C,3,FALSE)</f>
        <v>5710 N DAVIS HWY, UNIT 1</v>
      </c>
      <c r="E13413">
        <f>VLOOKUP(A13413,Sheet3!A:D,4,FALSE)</f>
        <v>0</v>
      </c>
      <c r="F13413" t="str">
        <f>VLOOKUP(A13413,Sheet3!A:G,5,FALSE)</f>
        <v>PENSACOLA</v>
      </c>
      <c r="G13413" t="str">
        <f>VLOOKUP(A13413,Sheet3!A:G,6,FALSE)</f>
        <v>FL</v>
      </c>
      <c r="H13413">
        <f>VLOOKUP(A13413,Sheet3!A:G,7,FALSE)</f>
        <v>325032039</v>
      </c>
    </row>
    <row r="13414" spans="1:8" x14ac:dyDescent="0.3">
      <c r="A13414" t="s">
        <v>14</v>
      </c>
      <c r="B13414" t="str">
        <f>VLOOKUP(A13414,Sheet2!A:B,2,FALSE)</f>
        <v>593-25-5718/0000</v>
      </c>
      <c r="C13414">
        <f>VLOOKUP(A13414,Sheet3!A:B,2,FALSE)</f>
        <v>593331216</v>
      </c>
      <c r="D13414" t="str">
        <f>VLOOKUP(A13414,Sheet3!A:C,3,FALSE)</f>
        <v>5710 N DAVIS HWY, UNIT 1</v>
      </c>
      <c r="E13414">
        <f>VLOOKUP(A13414,Sheet3!A:D,4,FALSE)</f>
        <v>0</v>
      </c>
      <c r="F13414" t="str">
        <f>VLOOKUP(A13414,Sheet3!A:G,5,FALSE)</f>
        <v>PENSACOLA</v>
      </c>
      <c r="G13414" t="str">
        <f>VLOOKUP(A13414,Sheet3!A:G,6,FALSE)</f>
        <v>FL</v>
      </c>
      <c r="H13414">
        <f>VLOOKUP(A13414,Sheet3!A:G,7,FALSE)</f>
        <v>325032039</v>
      </c>
    </row>
    <row r="13415" spans="1:8" x14ac:dyDescent="0.3">
      <c r="A13415" t="s">
        <v>14</v>
      </c>
      <c r="B13415" t="str">
        <f>VLOOKUP(A13415,Sheet2!A:B,2,FALSE)</f>
        <v>593-25-5718/0000</v>
      </c>
      <c r="C13415">
        <f>VLOOKUP(A13415,Sheet3!A:B,2,FALSE)</f>
        <v>593331216</v>
      </c>
      <c r="D13415" t="str">
        <f>VLOOKUP(A13415,Sheet3!A:C,3,FALSE)</f>
        <v>5710 N DAVIS HWY, UNIT 1</v>
      </c>
      <c r="E13415">
        <f>VLOOKUP(A13415,Sheet3!A:D,4,FALSE)</f>
        <v>0</v>
      </c>
      <c r="F13415" t="str">
        <f>VLOOKUP(A13415,Sheet3!A:G,5,FALSE)</f>
        <v>PENSACOLA</v>
      </c>
      <c r="G13415" t="str">
        <f>VLOOKUP(A13415,Sheet3!A:G,6,FALSE)</f>
        <v>FL</v>
      </c>
      <c r="H13415">
        <f>VLOOKUP(A13415,Sheet3!A:G,7,FALSE)</f>
        <v>325032039</v>
      </c>
    </row>
    <row r="13416" spans="1:8" x14ac:dyDescent="0.3">
      <c r="A13416" t="s">
        <v>289</v>
      </c>
      <c r="B13416" t="str">
        <f>VLOOKUP(A13416,Sheet2!A:B,2,FALSE)</f>
        <v>59-3240685/0000</v>
      </c>
      <c r="C13416">
        <f>VLOOKUP(A13416,Sheet3!A:B,2,FALSE)</f>
        <v>593331216</v>
      </c>
      <c r="D13416" t="str">
        <f>VLOOKUP(A13416,Sheet3!A:C,3,FALSE)</f>
        <v>6601 N DAVIS HIGHWAY</v>
      </c>
      <c r="E13416" t="str">
        <f>VLOOKUP(A13416,Sheet3!A:D,4,FALSE)</f>
        <v>SUITE 8</v>
      </c>
      <c r="F13416" t="str">
        <f>VLOOKUP(A13416,Sheet3!A:G,5,FALSE)</f>
        <v>PENSACOLA</v>
      </c>
      <c r="G13416" t="str">
        <f>VLOOKUP(A13416,Sheet3!A:G,6,FALSE)</f>
        <v>FL</v>
      </c>
      <c r="H13416">
        <f>VLOOKUP(A13416,Sheet3!A:G,7,FALSE)</f>
        <v>325040000</v>
      </c>
    </row>
    <row r="13417" spans="1:8" x14ac:dyDescent="0.3">
      <c r="A13417" t="s">
        <v>289</v>
      </c>
      <c r="B13417" t="str">
        <f>VLOOKUP(A13417,Sheet2!A:B,2,FALSE)</f>
        <v>59-3240685/0000</v>
      </c>
      <c r="C13417">
        <f>VLOOKUP(A13417,Sheet3!A:B,2,FALSE)</f>
        <v>593331216</v>
      </c>
      <c r="D13417" t="str">
        <f>VLOOKUP(A13417,Sheet3!A:C,3,FALSE)</f>
        <v>6601 N DAVIS HIGHWAY</v>
      </c>
      <c r="E13417" t="str">
        <f>VLOOKUP(A13417,Sheet3!A:D,4,FALSE)</f>
        <v>SUITE 8</v>
      </c>
      <c r="F13417" t="str">
        <f>VLOOKUP(A13417,Sheet3!A:G,5,FALSE)</f>
        <v>PENSACOLA</v>
      </c>
      <c r="G13417" t="str">
        <f>VLOOKUP(A13417,Sheet3!A:G,6,FALSE)</f>
        <v>FL</v>
      </c>
      <c r="H13417">
        <f>VLOOKUP(A13417,Sheet3!A:G,7,FALSE)</f>
        <v>325040000</v>
      </c>
    </row>
    <row r="13418" spans="1:8" x14ac:dyDescent="0.3">
      <c r="A13418" t="s">
        <v>289</v>
      </c>
      <c r="B13418" t="str">
        <f>VLOOKUP(A13418,Sheet2!A:B,2,FALSE)</f>
        <v>59-3240685/0000</v>
      </c>
      <c r="C13418">
        <f>VLOOKUP(A13418,Sheet3!A:B,2,FALSE)</f>
        <v>593331216</v>
      </c>
      <c r="D13418" t="str">
        <f>VLOOKUP(A13418,Sheet3!A:C,3,FALSE)</f>
        <v>6601 N DAVIS HIGHWAY</v>
      </c>
      <c r="E13418" t="str">
        <f>VLOOKUP(A13418,Sheet3!A:D,4,FALSE)</f>
        <v>SUITE 8</v>
      </c>
      <c r="F13418" t="str">
        <f>VLOOKUP(A13418,Sheet3!A:G,5,FALSE)</f>
        <v>PENSACOLA</v>
      </c>
      <c r="G13418" t="str">
        <f>VLOOKUP(A13418,Sheet3!A:G,6,FALSE)</f>
        <v>FL</v>
      </c>
      <c r="H13418">
        <f>VLOOKUP(A13418,Sheet3!A:G,7,FALSE)</f>
        <v>325040000</v>
      </c>
    </row>
    <row r="13419" spans="1:8" x14ac:dyDescent="0.3">
      <c r="A13419" t="s">
        <v>289</v>
      </c>
      <c r="B13419" t="str">
        <f>VLOOKUP(A13419,Sheet2!A:B,2,FALSE)</f>
        <v>59-3240685/0000</v>
      </c>
      <c r="C13419">
        <f>VLOOKUP(A13419,Sheet3!A:B,2,FALSE)</f>
        <v>593331216</v>
      </c>
      <c r="D13419" t="str">
        <f>VLOOKUP(A13419,Sheet3!A:C,3,FALSE)</f>
        <v>6601 N DAVIS HIGHWAY</v>
      </c>
      <c r="E13419" t="str">
        <f>VLOOKUP(A13419,Sheet3!A:D,4,FALSE)</f>
        <v>SUITE 8</v>
      </c>
      <c r="F13419" t="str">
        <f>VLOOKUP(A13419,Sheet3!A:G,5,FALSE)</f>
        <v>PENSACOLA</v>
      </c>
      <c r="G13419" t="str">
        <f>VLOOKUP(A13419,Sheet3!A:G,6,FALSE)</f>
        <v>FL</v>
      </c>
      <c r="H13419">
        <f>VLOOKUP(A13419,Sheet3!A:G,7,FALSE)</f>
        <v>325040000</v>
      </c>
    </row>
    <row r="13420" spans="1:8" x14ac:dyDescent="0.3">
      <c r="A13420" t="s">
        <v>26</v>
      </c>
      <c r="B13420" t="str">
        <f>VLOOKUP(A13420,Sheet2!A:B,2,FALSE)</f>
        <v>59-1572232/0000</v>
      </c>
      <c r="C13420">
        <f>VLOOKUP(A13420,Sheet3!A:B,2,FALSE)</f>
        <v>591793584</v>
      </c>
      <c r="D13420" t="str">
        <f>VLOOKUP(A13420,Sheet3!A:C,3,FALSE)</f>
        <v>6900 B NORTH 9TH AVENUE</v>
      </c>
      <c r="E13420">
        <f>VLOOKUP(A13420,Sheet3!A:D,4,FALSE)</f>
        <v>0</v>
      </c>
      <c r="F13420" t="str">
        <f>VLOOKUP(A13420,Sheet3!A:G,5,FALSE)</f>
        <v>PENSACOLA</v>
      </c>
      <c r="G13420" t="str">
        <f>VLOOKUP(A13420,Sheet3!A:G,6,FALSE)</f>
        <v>FL</v>
      </c>
      <c r="H13420">
        <f>VLOOKUP(A13420,Sheet3!A:G,7,FALSE)</f>
        <v>325040000</v>
      </c>
    </row>
    <row r="13421" spans="1:8" x14ac:dyDescent="0.3">
      <c r="A13421" t="s">
        <v>79</v>
      </c>
      <c r="B13421" t="str">
        <f>VLOOKUP(A13421,Sheet2!A:B,2,FALSE)</f>
        <v>47-1299412/0000</v>
      </c>
      <c r="C13421">
        <f>VLOOKUP(A13421,Sheet3!A:B,2,FALSE)</f>
        <v>473081479</v>
      </c>
      <c r="D13421" t="str">
        <f>VLOOKUP(A13421,Sheet3!A:C,3,FALSE)</f>
        <v>6470 TIPPIN AVENUE</v>
      </c>
      <c r="E13421">
        <f>VLOOKUP(A13421,Sheet3!A:D,4,FALSE)</f>
        <v>0</v>
      </c>
      <c r="F13421" t="str">
        <f>VLOOKUP(A13421,Sheet3!A:G,5,FALSE)</f>
        <v>PENSACOLA</v>
      </c>
      <c r="G13421" t="str">
        <f>VLOOKUP(A13421,Sheet3!A:G,6,FALSE)</f>
        <v>FL</v>
      </c>
      <c r="H13421">
        <f>VLOOKUP(A13421,Sheet3!A:G,7,FALSE)</f>
        <v>325040000</v>
      </c>
    </row>
    <row r="13422" spans="1:8" x14ac:dyDescent="0.3">
      <c r="A13422" t="s">
        <v>433</v>
      </c>
      <c r="B13422" t="str">
        <f>VLOOKUP(A13422,Sheet2!A:B,2,FALSE)</f>
        <v>64-0612485/0001</v>
      </c>
      <c r="C13422">
        <f>VLOOKUP(A13422,Sheet3!A:B,2,FALSE)</f>
        <v>811888264</v>
      </c>
      <c r="D13422" t="str">
        <f>VLOOKUP(A13422,Sheet3!A:C,3,FALSE)</f>
        <v>100 ELECIA LANE</v>
      </c>
      <c r="E13422">
        <f>VLOOKUP(A13422,Sheet3!A:D,4,FALSE)</f>
        <v>0</v>
      </c>
      <c r="F13422" t="str">
        <f>VLOOKUP(A13422,Sheet3!A:G,5,FALSE)</f>
        <v xml:space="preserve">FOLEY </v>
      </c>
      <c r="G13422" t="str">
        <f>VLOOKUP(A13422,Sheet3!A:G,6,FALSE)</f>
        <v>AL</v>
      </c>
      <c r="H13422">
        <f>VLOOKUP(A13422,Sheet3!A:G,7,FALSE)</f>
        <v>365350000</v>
      </c>
    </row>
    <row r="13423" spans="1:8" x14ac:dyDescent="0.3">
      <c r="A13423" t="s">
        <v>440</v>
      </c>
      <c r="B13423" t="str">
        <f>VLOOKUP(A13423,Sheet2!A:B,2,FALSE)</f>
        <v>631-08-6639/0000</v>
      </c>
      <c r="C13423">
        <f>VLOOKUP(A13423,Sheet3!A:B,2,FALSE)</f>
        <v>721354206</v>
      </c>
      <c r="D13423" t="str">
        <f>VLOOKUP(A13423,Sheet3!A:C,3,FALSE)</f>
        <v>815 NORTH ALSTON STREET</v>
      </c>
      <c r="E13423">
        <f>VLOOKUP(A13423,Sheet3!A:D,4,FALSE)</f>
        <v>0</v>
      </c>
      <c r="F13423" t="str">
        <f>VLOOKUP(A13423,Sheet3!A:G,5,FALSE)</f>
        <v>FOLEY</v>
      </c>
      <c r="G13423" t="str">
        <f>VLOOKUP(A13423,Sheet3!A:G,6,FALSE)</f>
        <v>AL</v>
      </c>
      <c r="H13423">
        <f>VLOOKUP(A13423,Sheet3!A:G,7,FALSE)</f>
        <v>365350000</v>
      </c>
    </row>
    <row r="13424" spans="1:8" x14ac:dyDescent="0.3">
      <c r="A13424" t="s">
        <v>440</v>
      </c>
      <c r="B13424" t="str">
        <f>VLOOKUP(A13424,Sheet2!A:B,2,FALSE)</f>
        <v>631-08-6639/0000</v>
      </c>
      <c r="C13424">
        <f>VLOOKUP(A13424,Sheet3!A:B,2,FALSE)</f>
        <v>721354206</v>
      </c>
      <c r="D13424" t="str">
        <f>VLOOKUP(A13424,Sheet3!A:C,3,FALSE)</f>
        <v>815 NORTH ALSTON STREET</v>
      </c>
      <c r="E13424">
        <f>VLOOKUP(A13424,Sheet3!A:D,4,FALSE)</f>
        <v>0</v>
      </c>
      <c r="F13424" t="str">
        <f>VLOOKUP(A13424,Sheet3!A:G,5,FALSE)</f>
        <v>FOLEY</v>
      </c>
      <c r="G13424" t="str">
        <f>VLOOKUP(A13424,Sheet3!A:G,6,FALSE)</f>
        <v>AL</v>
      </c>
      <c r="H13424">
        <f>VLOOKUP(A13424,Sheet3!A:G,7,FALSE)</f>
        <v>365350000</v>
      </c>
    </row>
    <row r="13425" spans="1:8" x14ac:dyDescent="0.3">
      <c r="A13425" t="s">
        <v>215</v>
      </c>
      <c r="B13425" t="str">
        <f>VLOOKUP(A13425,Sheet2!A:B,2,FALSE)</f>
        <v>26-0185892/0000</v>
      </c>
      <c r="C13425">
        <f>VLOOKUP(A13425,Sheet3!A:B,2,FALSE)</f>
        <v>260641769</v>
      </c>
      <c r="D13425" t="str">
        <f>VLOOKUP(A13425,Sheet3!A:C,3,FALSE)</f>
        <v>6601 N DAVIS HWY, SUITE 8</v>
      </c>
      <c r="E13425">
        <f>VLOOKUP(A13425,Sheet3!A:D,4,FALSE)</f>
        <v>0</v>
      </c>
      <c r="F13425" t="str">
        <f>VLOOKUP(A13425,Sheet3!A:G,5,FALSE)</f>
        <v>PENSACOLA</v>
      </c>
      <c r="G13425" t="str">
        <f>VLOOKUP(A13425,Sheet3!A:G,6,FALSE)</f>
        <v>FL</v>
      </c>
      <c r="H13425">
        <f>VLOOKUP(A13425,Sheet3!A:G,7,FALSE)</f>
        <v>325040000</v>
      </c>
    </row>
    <row r="13426" spans="1:8" x14ac:dyDescent="0.3">
      <c r="A13426" t="s">
        <v>215</v>
      </c>
      <c r="B13426" t="str">
        <f>VLOOKUP(A13426,Sheet2!A:B,2,FALSE)</f>
        <v>26-0185892/0000</v>
      </c>
      <c r="C13426">
        <f>VLOOKUP(A13426,Sheet3!A:B,2,FALSE)</f>
        <v>260641769</v>
      </c>
      <c r="D13426" t="str">
        <f>VLOOKUP(A13426,Sheet3!A:C,3,FALSE)</f>
        <v>6601 N DAVIS HWY, SUITE 8</v>
      </c>
      <c r="E13426">
        <f>VLOOKUP(A13426,Sheet3!A:D,4,FALSE)</f>
        <v>0</v>
      </c>
      <c r="F13426" t="str">
        <f>VLOOKUP(A13426,Sheet3!A:G,5,FALSE)</f>
        <v>PENSACOLA</v>
      </c>
      <c r="G13426" t="str">
        <f>VLOOKUP(A13426,Sheet3!A:G,6,FALSE)</f>
        <v>FL</v>
      </c>
      <c r="H13426">
        <f>VLOOKUP(A13426,Sheet3!A:G,7,FALSE)</f>
        <v>325040000</v>
      </c>
    </row>
    <row r="13427" spans="1:8" x14ac:dyDescent="0.3">
      <c r="A13427" t="s">
        <v>215</v>
      </c>
      <c r="B13427" t="str">
        <f>VLOOKUP(A13427,Sheet2!A:B,2,FALSE)</f>
        <v>26-0185892/0000</v>
      </c>
      <c r="C13427">
        <f>VLOOKUP(A13427,Sheet3!A:B,2,FALSE)</f>
        <v>260641769</v>
      </c>
      <c r="D13427" t="str">
        <f>VLOOKUP(A13427,Sheet3!A:C,3,FALSE)</f>
        <v>6601 N DAVIS HWY, SUITE 8</v>
      </c>
      <c r="E13427">
        <f>VLOOKUP(A13427,Sheet3!A:D,4,FALSE)</f>
        <v>0</v>
      </c>
      <c r="F13427" t="str">
        <f>VLOOKUP(A13427,Sheet3!A:G,5,FALSE)</f>
        <v>PENSACOLA</v>
      </c>
      <c r="G13427" t="str">
        <f>VLOOKUP(A13427,Sheet3!A:G,6,FALSE)</f>
        <v>FL</v>
      </c>
      <c r="H13427">
        <f>VLOOKUP(A13427,Sheet3!A:G,7,FALSE)</f>
        <v>325040000</v>
      </c>
    </row>
    <row r="13428" spans="1:8" x14ac:dyDescent="0.3">
      <c r="A13428" t="s">
        <v>215</v>
      </c>
      <c r="B13428" t="str">
        <f>VLOOKUP(A13428,Sheet2!A:B,2,FALSE)</f>
        <v>26-0185892/0000</v>
      </c>
      <c r="C13428">
        <f>VLOOKUP(A13428,Sheet3!A:B,2,FALSE)</f>
        <v>260641769</v>
      </c>
      <c r="D13428" t="str">
        <f>VLOOKUP(A13428,Sheet3!A:C,3,FALSE)</f>
        <v>6601 N DAVIS HWY, SUITE 8</v>
      </c>
      <c r="E13428">
        <f>VLOOKUP(A13428,Sheet3!A:D,4,FALSE)</f>
        <v>0</v>
      </c>
      <c r="F13428" t="str">
        <f>VLOOKUP(A13428,Sheet3!A:G,5,FALSE)</f>
        <v>PENSACOLA</v>
      </c>
      <c r="G13428" t="str">
        <f>VLOOKUP(A13428,Sheet3!A:G,6,FALSE)</f>
        <v>FL</v>
      </c>
      <c r="H13428">
        <f>VLOOKUP(A13428,Sheet3!A:G,7,FALSE)</f>
        <v>325040000</v>
      </c>
    </row>
    <row r="13429" spans="1:8" x14ac:dyDescent="0.3">
      <c r="A13429" t="s">
        <v>215</v>
      </c>
      <c r="B13429" t="str">
        <f>VLOOKUP(A13429,Sheet2!A:B,2,FALSE)</f>
        <v>26-0185892/0000</v>
      </c>
      <c r="C13429">
        <f>VLOOKUP(A13429,Sheet3!A:B,2,FALSE)</f>
        <v>260641769</v>
      </c>
      <c r="D13429" t="str">
        <f>VLOOKUP(A13429,Sheet3!A:C,3,FALSE)</f>
        <v>6601 N DAVIS HWY, SUITE 8</v>
      </c>
      <c r="E13429">
        <f>VLOOKUP(A13429,Sheet3!A:D,4,FALSE)</f>
        <v>0</v>
      </c>
      <c r="F13429" t="str">
        <f>VLOOKUP(A13429,Sheet3!A:G,5,FALSE)</f>
        <v>PENSACOLA</v>
      </c>
      <c r="G13429" t="str">
        <f>VLOOKUP(A13429,Sheet3!A:G,6,FALSE)</f>
        <v>FL</v>
      </c>
      <c r="H13429">
        <f>VLOOKUP(A13429,Sheet3!A:G,7,FALSE)</f>
        <v>325040000</v>
      </c>
    </row>
    <row r="13430" spans="1:8" x14ac:dyDescent="0.3">
      <c r="A13430" t="s">
        <v>215</v>
      </c>
      <c r="B13430" t="str">
        <f>VLOOKUP(A13430,Sheet2!A:B,2,FALSE)</f>
        <v>26-0185892/0000</v>
      </c>
      <c r="C13430">
        <f>VLOOKUP(A13430,Sheet3!A:B,2,FALSE)</f>
        <v>260641769</v>
      </c>
      <c r="D13430" t="str">
        <f>VLOOKUP(A13430,Sheet3!A:C,3,FALSE)</f>
        <v>6601 N DAVIS HWY, SUITE 8</v>
      </c>
      <c r="E13430">
        <f>VLOOKUP(A13430,Sheet3!A:D,4,FALSE)</f>
        <v>0</v>
      </c>
      <c r="F13430" t="str">
        <f>VLOOKUP(A13430,Sheet3!A:G,5,FALSE)</f>
        <v>PENSACOLA</v>
      </c>
      <c r="G13430" t="str">
        <f>VLOOKUP(A13430,Sheet3!A:G,6,FALSE)</f>
        <v>FL</v>
      </c>
      <c r="H13430">
        <f>VLOOKUP(A13430,Sheet3!A:G,7,FALSE)</f>
        <v>325040000</v>
      </c>
    </row>
    <row r="13431" spans="1:8" x14ac:dyDescent="0.3">
      <c r="A13431" t="s">
        <v>215</v>
      </c>
      <c r="B13431" t="str">
        <f>VLOOKUP(A13431,Sheet2!A:B,2,FALSE)</f>
        <v>26-0185892/0000</v>
      </c>
      <c r="C13431">
        <f>VLOOKUP(A13431,Sheet3!A:B,2,FALSE)</f>
        <v>260641769</v>
      </c>
      <c r="D13431" t="str">
        <f>VLOOKUP(A13431,Sheet3!A:C,3,FALSE)</f>
        <v>6601 N DAVIS HWY, SUITE 8</v>
      </c>
      <c r="E13431">
        <f>VLOOKUP(A13431,Sheet3!A:D,4,FALSE)</f>
        <v>0</v>
      </c>
      <c r="F13431" t="str">
        <f>VLOOKUP(A13431,Sheet3!A:G,5,FALSE)</f>
        <v>PENSACOLA</v>
      </c>
      <c r="G13431" t="str">
        <f>VLOOKUP(A13431,Sheet3!A:G,6,FALSE)</f>
        <v>FL</v>
      </c>
      <c r="H13431">
        <f>VLOOKUP(A13431,Sheet3!A:G,7,FALSE)</f>
        <v>325040000</v>
      </c>
    </row>
    <row r="13432" spans="1:8" x14ac:dyDescent="0.3">
      <c r="A13432" t="s">
        <v>215</v>
      </c>
      <c r="B13432" t="str">
        <f>VLOOKUP(A13432,Sheet2!A:B,2,FALSE)</f>
        <v>26-0185892/0000</v>
      </c>
      <c r="C13432">
        <f>VLOOKUP(A13432,Sheet3!A:B,2,FALSE)</f>
        <v>260641769</v>
      </c>
      <c r="D13432" t="str">
        <f>VLOOKUP(A13432,Sheet3!A:C,3,FALSE)</f>
        <v>6601 N DAVIS HWY, SUITE 8</v>
      </c>
      <c r="E13432">
        <f>VLOOKUP(A13432,Sheet3!A:D,4,FALSE)</f>
        <v>0</v>
      </c>
      <c r="F13432" t="str">
        <f>VLOOKUP(A13432,Sheet3!A:G,5,FALSE)</f>
        <v>PENSACOLA</v>
      </c>
      <c r="G13432" t="str">
        <f>VLOOKUP(A13432,Sheet3!A:G,6,FALSE)</f>
        <v>FL</v>
      </c>
      <c r="H13432">
        <f>VLOOKUP(A13432,Sheet3!A:G,7,FALSE)</f>
        <v>325040000</v>
      </c>
    </row>
    <row r="13433" spans="1:8" x14ac:dyDescent="0.3">
      <c r="A13433" t="s">
        <v>215</v>
      </c>
      <c r="B13433" t="str">
        <f>VLOOKUP(A13433,Sheet2!A:B,2,FALSE)</f>
        <v>26-0185892/0000</v>
      </c>
      <c r="C13433">
        <f>VLOOKUP(A13433,Sheet3!A:B,2,FALSE)</f>
        <v>260641769</v>
      </c>
      <c r="D13433" t="str">
        <f>VLOOKUP(A13433,Sheet3!A:C,3,FALSE)</f>
        <v>6601 N DAVIS HWY, SUITE 8</v>
      </c>
      <c r="E13433">
        <f>VLOOKUP(A13433,Sheet3!A:D,4,FALSE)</f>
        <v>0</v>
      </c>
      <c r="F13433" t="str">
        <f>VLOOKUP(A13433,Sheet3!A:G,5,FALSE)</f>
        <v>PENSACOLA</v>
      </c>
      <c r="G13433" t="str">
        <f>VLOOKUP(A13433,Sheet3!A:G,6,FALSE)</f>
        <v>FL</v>
      </c>
      <c r="H13433">
        <f>VLOOKUP(A13433,Sheet3!A:G,7,FALSE)</f>
        <v>325040000</v>
      </c>
    </row>
    <row r="13434" spans="1:8" x14ac:dyDescent="0.3">
      <c r="A13434" t="s">
        <v>41</v>
      </c>
      <c r="B13434" t="str">
        <f>VLOOKUP(A13434,Sheet2!A:B,2,FALSE)</f>
        <v>591-90-6362/0000</v>
      </c>
      <c r="C13434">
        <f>VLOOKUP(A13434,Sheet3!A:B,2,FALSE)</f>
        <v>592225494</v>
      </c>
      <c r="D13434" t="str">
        <f>VLOOKUP(A13434,Sheet3!A:C,3,FALSE)</f>
        <v>6150 VILLAGE OAKS DRIVE</v>
      </c>
      <c r="E13434">
        <f>VLOOKUP(A13434,Sheet3!A:D,4,FALSE)</f>
        <v>0</v>
      </c>
      <c r="F13434" t="str">
        <f>VLOOKUP(A13434,Sheet3!A:G,5,FALSE)</f>
        <v>PENSACOLA</v>
      </c>
      <c r="G13434" t="str">
        <f>VLOOKUP(A13434,Sheet3!A:G,6,FALSE)</f>
        <v>FL</v>
      </c>
      <c r="H13434">
        <f>VLOOKUP(A13434,Sheet3!A:G,7,FALSE)</f>
        <v>325040000</v>
      </c>
    </row>
    <row r="13435" spans="1:8" x14ac:dyDescent="0.3">
      <c r="A13435" t="s">
        <v>41</v>
      </c>
      <c r="B13435" t="str">
        <f>VLOOKUP(A13435,Sheet2!A:B,2,FALSE)</f>
        <v>591-90-6362/0000</v>
      </c>
      <c r="C13435">
        <f>VLOOKUP(A13435,Sheet3!A:B,2,FALSE)</f>
        <v>592225494</v>
      </c>
      <c r="D13435" t="str">
        <f>VLOOKUP(A13435,Sheet3!A:C,3,FALSE)</f>
        <v>6150 VILLAGE OAKS DRIVE</v>
      </c>
      <c r="E13435">
        <f>VLOOKUP(A13435,Sheet3!A:D,4,FALSE)</f>
        <v>0</v>
      </c>
      <c r="F13435" t="str">
        <f>VLOOKUP(A13435,Sheet3!A:G,5,FALSE)</f>
        <v>PENSACOLA</v>
      </c>
      <c r="G13435" t="str">
        <f>VLOOKUP(A13435,Sheet3!A:G,6,FALSE)</f>
        <v>FL</v>
      </c>
      <c r="H13435">
        <f>VLOOKUP(A13435,Sheet3!A:G,7,FALSE)</f>
        <v>325040000</v>
      </c>
    </row>
    <row r="13436" spans="1:8" x14ac:dyDescent="0.3">
      <c r="A13436" t="s">
        <v>41</v>
      </c>
      <c r="B13436" t="str">
        <f>VLOOKUP(A13436,Sheet2!A:B,2,FALSE)</f>
        <v>591-90-6362/0000</v>
      </c>
      <c r="C13436">
        <f>VLOOKUP(A13436,Sheet3!A:B,2,FALSE)</f>
        <v>592225494</v>
      </c>
      <c r="D13436" t="str">
        <f>VLOOKUP(A13436,Sheet3!A:C,3,FALSE)</f>
        <v>6150 VILLAGE OAKS DRIVE</v>
      </c>
      <c r="E13436">
        <f>VLOOKUP(A13436,Sheet3!A:D,4,FALSE)</f>
        <v>0</v>
      </c>
      <c r="F13436" t="str">
        <f>VLOOKUP(A13436,Sheet3!A:G,5,FALSE)</f>
        <v>PENSACOLA</v>
      </c>
      <c r="G13436" t="str">
        <f>VLOOKUP(A13436,Sheet3!A:G,6,FALSE)</f>
        <v>FL</v>
      </c>
      <c r="H13436">
        <f>VLOOKUP(A13436,Sheet3!A:G,7,FALSE)</f>
        <v>325040000</v>
      </c>
    </row>
    <row r="13437" spans="1:8" x14ac:dyDescent="0.3">
      <c r="A13437" t="s">
        <v>41</v>
      </c>
      <c r="B13437" t="str">
        <f>VLOOKUP(A13437,Sheet2!A:B,2,FALSE)</f>
        <v>591-90-6362/0000</v>
      </c>
      <c r="C13437">
        <f>VLOOKUP(A13437,Sheet3!A:B,2,FALSE)</f>
        <v>592225494</v>
      </c>
      <c r="D13437" t="str">
        <f>VLOOKUP(A13437,Sheet3!A:C,3,FALSE)</f>
        <v>6150 VILLAGE OAKS DRIVE</v>
      </c>
      <c r="E13437">
        <f>VLOOKUP(A13437,Sheet3!A:D,4,FALSE)</f>
        <v>0</v>
      </c>
      <c r="F13437" t="str">
        <f>VLOOKUP(A13437,Sheet3!A:G,5,FALSE)</f>
        <v>PENSACOLA</v>
      </c>
      <c r="G13437" t="str">
        <f>VLOOKUP(A13437,Sheet3!A:G,6,FALSE)</f>
        <v>FL</v>
      </c>
      <c r="H13437">
        <f>VLOOKUP(A13437,Sheet3!A:G,7,FALSE)</f>
        <v>325040000</v>
      </c>
    </row>
    <row r="13438" spans="1:8" x14ac:dyDescent="0.3">
      <c r="A13438" t="s">
        <v>41</v>
      </c>
      <c r="B13438" t="str">
        <f>VLOOKUP(A13438,Sheet2!A:B,2,FALSE)</f>
        <v>591-90-6362/0000</v>
      </c>
      <c r="C13438">
        <f>VLOOKUP(A13438,Sheet3!A:B,2,FALSE)</f>
        <v>592225494</v>
      </c>
      <c r="D13438" t="str">
        <f>VLOOKUP(A13438,Sheet3!A:C,3,FALSE)</f>
        <v>6150 VILLAGE OAKS DRIVE</v>
      </c>
      <c r="E13438">
        <f>VLOOKUP(A13438,Sheet3!A:D,4,FALSE)</f>
        <v>0</v>
      </c>
      <c r="F13438" t="str">
        <f>VLOOKUP(A13438,Sheet3!A:G,5,FALSE)</f>
        <v>PENSACOLA</v>
      </c>
      <c r="G13438" t="str">
        <f>VLOOKUP(A13438,Sheet3!A:G,6,FALSE)</f>
        <v>FL</v>
      </c>
      <c r="H13438">
        <f>VLOOKUP(A13438,Sheet3!A:G,7,FALSE)</f>
        <v>325040000</v>
      </c>
    </row>
    <row r="13439" spans="1:8" x14ac:dyDescent="0.3">
      <c r="A13439" t="s">
        <v>26</v>
      </c>
      <c r="B13439" t="str">
        <f>VLOOKUP(A13439,Sheet2!A:B,2,FALSE)</f>
        <v>59-1572232/0000</v>
      </c>
      <c r="C13439">
        <f>VLOOKUP(A13439,Sheet3!A:B,2,FALSE)</f>
        <v>591793584</v>
      </c>
      <c r="D13439" t="str">
        <f>VLOOKUP(A13439,Sheet3!A:C,3,FALSE)</f>
        <v>6900 B NORTH 9TH AVENUE</v>
      </c>
      <c r="E13439">
        <f>VLOOKUP(A13439,Sheet3!A:D,4,FALSE)</f>
        <v>0</v>
      </c>
      <c r="F13439" t="str">
        <f>VLOOKUP(A13439,Sheet3!A:G,5,FALSE)</f>
        <v>PENSACOLA</v>
      </c>
      <c r="G13439" t="str">
        <f>VLOOKUP(A13439,Sheet3!A:G,6,FALSE)</f>
        <v>FL</v>
      </c>
      <c r="H13439">
        <f>VLOOKUP(A13439,Sheet3!A:G,7,FALSE)</f>
        <v>325040000</v>
      </c>
    </row>
    <row r="13440" spans="1:8" x14ac:dyDescent="0.3">
      <c r="A13440" t="s">
        <v>26</v>
      </c>
      <c r="B13440" t="str">
        <f>VLOOKUP(A13440,Sheet2!A:B,2,FALSE)</f>
        <v>59-1572232/0000</v>
      </c>
      <c r="C13440">
        <f>VLOOKUP(A13440,Sheet3!A:B,2,FALSE)</f>
        <v>591793584</v>
      </c>
      <c r="D13440" t="str">
        <f>VLOOKUP(A13440,Sheet3!A:C,3,FALSE)</f>
        <v>6900 B NORTH 9TH AVENUE</v>
      </c>
      <c r="E13440">
        <f>VLOOKUP(A13440,Sheet3!A:D,4,FALSE)</f>
        <v>0</v>
      </c>
      <c r="F13440" t="str">
        <f>VLOOKUP(A13440,Sheet3!A:G,5,FALSE)</f>
        <v>PENSACOLA</v>
      </c>
      <c r="G13440" t="str">
        <f>VLOOKUP(A13440,Sheet3!A:G,6,FALSE)</f>
        <v>FL</v>
      </c>
      <c r="H13440">
        <f>VLOOKUP(A13440,Sheet3!A:G,7,FALSE)</f>
        <v>325040000</v>
      </c>
    </row>
    <row r="13441" spans="1:8" x14ac:dyDescent="0.3">
      <c r="A13441" t="s">
        <v>26</v>
      </c>
      <c r="B13441" t="str">
        <f>VLOOKUP(A13441,Sheet2!A:B,2,FALSE)</f>
        <v>59-1572232/0000</v>
      </c>
      <c r="C13441">
        <f>VLOOKUP(A13441,Sheet3!A:B,2,FALSE)</f>
        <v>591793584</v>
      </c>
      <c r="D13441" t="str">
        <f>VLOOKUP(A13441,Sheet3!A:C,3,FALSE)</f>
        <v>6900 B NORTH 9TH AVENUE</v>
      </c>
      <c r="E13441">
        <f>VLOOKUP(A13441,Sheet3!A:D,4,FALSE)</f>
        <v>0</v>
      </c>
      <c r="F13441" t="str">
        <f>VLOOKUP(A13441,Sheet3!A:G,5,FALSE)</f>
        <v>PENSACOLA</v>
      </c>
      <c r="G13441" t="str">
        <f>VLOOKUP(A13441,Sheet3!A:G,6,FALSE)</f>
        <v>FL</v>
      </c>
      <c r="H13441">
        <f>VLOOKUP(A13441,Sheet3!A:G,7,FALSE)</f>
        <v>325040000</v>
      </c>
    </row>
    <row r="13442" spans="1:8" x14ac:dyDescent="0.3">
      <c r="A13442" t="s">
        <v>26</v>
      </c>
      <c r="B13442" t="str">
        <f>VLOOKUP(A13442,Sheet2!A:B,2,FALSE)</f>
        <v>59-1572232/0000</v>
      </c>
      <c r="C13442">
        <f>VLOOKUP(A13442,Sheet3!A:B,2,FALSE)</f>
        <v>591793584</v>
      </c>
      <c r="D13442" t="str">
        <f>VLOOKUP(A13442,Sheet3!A:C,3,FALSE)</f>
        <v>6900 B NORTH 9TH AVENUE</v>
      </c>
      <c r="E13442">
        <f>VLOOKUP(A13442,Sheet3!A:D,4,FALSE)</f>
        <v>0</v>
      </c>
      <c r="F13442" t="str">
        <f>VLOOKUP(A13442,Sheet3!A:G,5,FALSE)</f>
        <v>PENSACOLA</v>
      </c>
      <c r="G13442" t="str">
        <f>VLOOKUP(A13442,Sheet3!A:G,6,FALSE)</f>
        <v>FL</v>
      </c>
      <c r="H13442">
        <f>VLOOKUP(A13442,Sheet3!A:G,7,FALSE)</f>
        <v>325040000</v>
      </c>
    </row>
    <row r="13443" spans="1:8" x14ac:dyDescent="0.3">
      <c r="A13443" t="s">
        <v>26</v>
      </c>
      <c r="B13443" t="str">
        <f>VLOOKUP(A13443,Sheet2!A:B,2,FALSE)</f>
        <v>59-1572232/0000</v>
      </c>
      <c r="C13443">
        <f>VLOOKUP(A13443,Sheet3!A:B,2,FALSE)</f>
        <v>591793584</v>
      </c>
      <c r="D13443" t="str">
        <f>VLOOKUP(A13443,Sheet3!A:C,3,FALSE)</f>
        <v>6900 B NORTH 9TH AVENUE</v>
      </c>
      <c r="E13443">
        <f>VLOOKUP(A13443,Sheet3!A:D,4,FALSE)</f>
        <v>0</v>
      </c>
      <c r="F13443" t="str">
        <f>VLOOKUP(A13443,Sheet3!A:G,5,FALSE)</f>
        <v>PENSACOLA</v>
      </c>
      <c r="G13443" t="str">
        <f>VLOOKUP(A13443,Sheet3!A:G,6,FALSE)</f>
        <v>FL</v>
      </c>
      <c r="H13443">
        <f>VLOOKUP(A13443,Sheet3!A:G,7,FALSE)</f>
        <v>325040000</v>
      </c>
    </row>
    <row r="13444" spans="1:8" x14ac:dyDescent="0.3">
      <c r="A13444" t="s">
        <v>26</v>
      </c>
      <c r="B13444" t="str">
        <f>VLOOKUP(A13444,Sheet2!A:B,2,FALSE)</f>
        <v>59-1572232/0000</v>
      </c>
      <c r="C13444">
        <f>VLOOKUP(A13444,Sheet3!A:B,2,FALSE)</f>
        <v>591793584</v>
      </c>
      <c r="D13444" t="str">
        <f>VLOOKUP(A13444,Sheet3!A:C,3,FALSE)</f>
        <v>6900 B NORTH 9TH AVENUE</v>
      </c>
      <c r="E13444">
        <f>VLOOKUP(A13444,Sheet3!A:D,4,FALSE)</f>
        <v>0</v>
      </c>
      <c r="F13444" t="str">
        <f>VLOOKUP(A13444,Sheet3!A:G,5,FALSE)</f>
        <v>PENSACOLA</v>
      </c>
      <c r="G13444" t="str">
        <f>VLOOKUP(A13444,Sheet3!A:G,6,FALSE)</f>
        <v>FL</v>
      </c>
      <c r="H13444">
        <f>VLOOKUP(A13444,Sheet3!A:G,7,FALSE)</f>
        <v>325040000</v>
      </c>
    </row>
    <row r="13445" spans="1:8" x14ac:dyDescent="0.3">
      <c r="A13445" t="s">
        <v>26</v>
      </c>
      <c r="B13445" t="str">
        <f>VLOOKUP(A13445,Sheet2!A:B,2,FALSE)</f>
        <v>59-1572232/0000</v>
      </c>
      <c r="C13445">
        <f>VLOOKUP(A13445,Sheet3!A:B,2,FALSE)</f>
        <v>591793584</v>
      </c>
      <c r="D13445" t="str">
        <f>VLOOKUP(A13445,Sheet3!A:C,3,FALSE)</f>
        <v>6900 B NORTH 9TH AVENUE</v>
      </c>
      <c r="E13445">
        <f>VLOOKUP(A13445,Sheet3!A:D,4,FALSE)</f>
        <v>0</v>
      </c>
      <c r="F13445" t="str">
        <f>VLOOKUP(A13445,Sheet3!A:G,5,FALSE)</f>
        <v>PENSACOLA</v>
      </c>
      <c r="G13445" t="str">
        <f>VLOOKUP(A13445,Sheet3!A:G,6,FALSE)</f>
        <v>FL</v>
      </c>
      <c r="H13445">
        <f>VLOOKUP(A13445,Sheet3!A:G,7,FALSE)</f>
        <v>325040000</v>
      </c>
    </row>
    <row r="13446" spans="1:8" x14ac:dyDescent="0.3">
      <c r="A13446" t="s">
        <v>140</v>
      </c>
      <c r="B13446" t="str">
        <f>VLOOKUP(A13446,Sheet2!A:B,2,FALSE)</f>
        <v>59-2454019/0002</v>
      </c>
      <c r="C13446">
        <f>VLOOKUP(A13446,Sheet3!A:B,2,FALSE)</f>
        <v>593046821</v>
      </c>
      <c r="D13446" t="str">
        <f>VLOOKUP(A13446,Sheet3!A:C,3,FALSE)</f>
        <v>3298 SUMMIT BLVD # 49</v>
      </c>
      <c r="E13446">
        <f>VLOOKUP(A13446,Sheet3!A:D,4,FALSE)</f>
        <v>0</v>
      </c>
      <c r="F13446" t="str">
        <f>VLOOKUP(A13446,Sheet3!A:G,5,FALSE)</f>
        <v>PENSACOLA</v>
      </c>
      <c r="G13446" t="str">
        <f>VLOOKUP(A13446,Sheet3!A:G,6,FALSE)</f>
        <v>FL</v>
      </c>
      <c r="H13446">
        <f>VLOOKUP(A13446,Sheet3!A:G,7,FALSE)</f>
        <v>325030000</v>
      </c>
    </row>
    <row r="13447" spans="1:8" x14ac:dyDescent="0.3">
      <c r="A13447" t="s">
        <v>140</v>
      </c>
      <c r="B13447" t="str">
        <f>VLOOKUP(A13447,Sheet2!A:B,2,FALSE)</f>
        <v>59-2454019/0002</v>
      </c>
      <c r="C13447">
        <f>VLOOKUP(A13447,Sheet3!A:B,2,FALSE)</f>
        <v>593046821</v>
      </c>
      <c r="D13447" t="str">
        <f>VLOOKUP(A13447,Sheet3!A:C,3,FALSE)</f>
        <v>3298 SUMMIT BLVD # 49</v>
      </c>
      <c r="E13447">
        <f>VLOOKUP(A13447,Sheet3!A:D,4,FALSE)</f>
        <v>0</v>
      </c>
      <c r="F13447" t="str">
        <f>VLOOKUP(A13447,Sheet3!A:G,5,FALSE)</f>
        <v>PENSACOLA</v>
      </c>
      <c r="G13447" t="str">
        <f>VLOOKUP(A13447,Sheet3!A:G,6,FALSE)</f>
        <v>FL</v>
      </c>
      <c r="H13447">
        <f>VLOOKUP(A13447,Sheet3!A:G,7,FALSE)</f>
        <v>325030000</v>
      </c>
    </row>
    <row r="13448" spans="1:8" x14ac:dyDescent="0.3">
      <c r="A13448" t="s">
        <v>140</v>
      </c>
      <c r="B13448" t="str">
        <f>VLOOKUP(A13448,Sheet2!A:B,2,FALSE)</f>
        <v>59-2454019/0002</v>
      </c>
      <c r="C13448">
        <f>VLOOKUP(A13448,Sheet3!A:B,2,FALSE)</f>
        <v>593046821</v>
      </c>
      <c r="D13448" t="str">
        <f>VLOOKUP(A13448,Sheet3!A:C,3,FALSE)</f>
        <v>3298 SUMMIT BLVD # 49</v>
      </c>
      <c r="E13448">
        <f>VLOOKUP(A13448,Sheet3!A:D,4,FALSE)</f>
        <v>0</v>
      </c>
      <c r="F13448" t="str">
        <f>VLOOKUP(A13448,Sheet3!A:G,5,FALSE)</f>
        <v>PENSACOLA</v>
      </c>
      <c r="G13448" t="str">
        <f>VLOOKUP(A13448,Sheet3!A:G,6,FALSE)</f>
        <v>FL</v>
      </c>
      <c r="H13448">
        <f>VLOOKUP(A13448,Sheet3!A:G,7,FALSE)</f>
        <v>325030000</v>
      </c>
    </row>
    <row r="13449" spans="1:8" x14ac:dyDescent="0.3">
      <c r="A13449" t="s">
        <v>37</v>
      </c>
      <c r="B13449" t="str">
        <f>VLOOKUP(A13449,Sheet2!A:B,2,FALSE)</f>
        <v>27-4484828/0000</v>
      </c>
      <c r="C13449">
        <f>VLOOKUP(A13449,Sheet3!A:B,2,FALSE)</f>
        <v>300033993</v>
      </c>
      <c r="D13449" t="str">
        <f>VLOOKUP(A13449,Sheet3!A:C,3,FALSE)</f>
        <v>3927 CREIGHTON ROAD</v>
      </c>
      <c r="E13449">
        <f>VLOOKUP(A13449,Sheet3!A:D,4,FALSE)</f>
        <v>0</v>
      </c>
      <c r="F13449" t="str">
        <f>VLOOKUP(A13449,Sheet3!A:G,5,FALSE)</f>
        <v>PENSACOLA</v>
      </c>
      <c r="G13449" t="str">
        <f>VLOOKUP(A13449,Sheet3!A:G,6,FALSE)</f>
        <v>FL</v>
      </c>
      <c r="H13449">
        <f>VLOOKUP(A13449,Sheet3!A:G,7,FALSE)</f>
        <v>325040000</v>
      </c>
    </row>
    <row r="13450" spans="1:8" x14ac:dyDescent="0.3">
      <c r="A13450" t="s">
        <v>37</v>
      </c>
      <c r="B13450" t="str">
        <f>VLOOKUP(A13450,Sheet2!A:B,2,FALSE)</f>
        <v>27-4484828/0000</v>
      </c>
      <c r="C13450">
        <f>VLOOKUP(A13450,Sheet3!A:B,2,FALSE)</f>
        <v>300033993</v>
      </c>
      <c r="D13450" t="str">
        <f>VLOOKUP(A13450,Sheet3!A:C,3,FALSE)</f>
        <v>3927 CREIGHTON ROAD</v>
      </c>
      <c r="E13450">
        <f>VLOOKUP(A13450,Sheet3!A:D,4,FALSE)</f>
        <v>0</v>
      </c>
      <c r="F13450" t="str">
        <f>VLOOKUP(A13450,Sheet3!A:G,5,FALSE)</f>
        <v>PENSACOLA</v>
      </c>
      <c r="G13450" t="str">
        <f>VLOOKUP(A13450,Sheet3!A:G,6,FALSE)</f>
        <v>FL</v>
      </c>
      <c r="H13450">
        <f>VLOOKUP(A13450,Sheet3!A:G,7,FALSE)</f>
        <v>325040000</v>
      </c>
    </row>
    <row r="13451" spans="1:8" x14ac:dyDescent="0.3">
      <c r="A13451" t="s">
        <v>37</v>
      </c>
      <c r="B13451" t="str">
        <f>VLOOKUP(A13451,Sheet2!A:B,2,FALSE)</f>
        <v>27-4484828/0000</v>
      </c>
      <c r="C13451">
        <f>VLOOKUP(A13451,Sheet3!A:B,2,FALSE)</f>
        <v>300033993</v>
      </c>
      <c r="D13451" t="str">
        <f>VLOOKUP(A13451,Sheet3!A:C,3,FALSE)</f>
        <v>3927 CREIGHTON ROAD</v>
      </c>
      <c r="E13451">
        <f>VLOOKUP(A13451,Sheet3!A:D,4,FALSE)</f>
        <v>0</v>
      </c>
      <c r="F13451" t="str">
        <f>VLOOKUP(A13451,Sheet3!A:G,5,FALSE)</f>
        <v>PENSACOLA</v>
      </c>
      <c r="G13451" t="str">
        <f>VLOOKUP(A13451,Sheet3!A:G,6,FALSE)</f>
        <v>FL</v>
      </c>
      <c r="H13451">
        <f>VLOOKUP(A13451,Sheet3!A:G,7,FALSE)</f>
        <v>325040000</v>
      </c>
    </row>
    <row r="13452" spans="1:8" x14ac:dyDescent="0.3">
      <c r="A13452" t="s">
        <v>37</v>
      </c>
      <c r="B13452" t="str">
        <f>VLOOKUP(A13452,Sheet2!A:B,2,FALSE)</f>
        <v>27-4484828/0000</v>
      </c>
      <c r="C13452">
        <f>VLOOKUP(A13452,Sheet3!A:B,2,FALSE)</f>
        <v>300033993</v>
      </c>
      <c r="D13452" t="str">
        <f>VLOOKUP(A13452,Sheet3!A:C,3,FALSE)</f>
        <v>3927 CREIGHTON ROAD</v>
      </c>
      <c r="E13452">
        <f>VLOOKUP(A13452,Sheet3!A:D,4,FALSE)</f>
        <v>0</v>
      </c>
      <c r="F13452" t="str">
        <f>VLOOKUP(A13452,Sheet3!A:G,5,FALSE)</f>
        <v>PENSACOLA</v>
      </c>
      <c r="G13452" t="str">
        <f>VLOOKUP(A13452,Sheet3!A:G,6,FALSE)</f>
        <v>FL</v>
      </c>
      <c r="H13452">
        <f>VLOOKUP(A13452,Sheet3!A:G,7,FALSE)</f>
        <v>325040000</v>
      </c>
    </row>
    <row r="13453" spans="1:8" x14ac:dyDescent="0.3">
      <c r="A13453" t="s">
        <v>37</v>
      </c>
      <c r="B13453" t="str">
        <f>VLOOKUP(A13453,Sheet2!A:B,2,FALSE)</f>
        <v>27-4484828/0000</v>
      </c>
      <c r="C13453">
        <f>VLOOKUP(A13453,Sheet3!A:B,2,FALSE)</f>
        <v>300033993</v>
      </c>
      <c r="D13453" t="str">
        <f>VLOOKUP(A13453,Sheet3!A:C,3,FALSE)</f>
        <v>3927 CREIGHTON ROAD</v>
      </c>
      <c r="E13453">
        <f>VLOOKUP(A13453,Sheet3!A:D,4,FALSE)</f>
        <v>0</v>
      </c>
      <c r="F13453" t="str">
        <f>VLOOKUP(A13453,Sheet3!A:G,5,FALSE)</f>
        <v>PENSACOLA</v>
      </c>
      <c r="G13453" t="str">
        <f>VLOOKUP(A13453,Sheet3!A:G,6,FALSE)</f>
        <v>FL</v>
      </c>
      <c r="H13453">
        <f>VLOOKUP(A13453,Sheet3!A:G,7,FALSE)</f>
        <v>325040000</v>
      </c>
    </row>
    <row r="13454" spans="1:8" x14ac:dyDescent="0.3">
      <c r="A13454" t="s">
        <v>37</v>
      </c>
      <c r="B13454" t="str">
        <f>VLOOKUP(A13454,Sheet2!A:B,2,FALSE)</f>
        <v>27-4484828/0000</v>
      </c>
      <c r="C13454">
        <f>VLOOKUP(A13454,Sheet3!A:B,2,FALSE)</f>
        <v>300033993</v>
      </c>
      <c r="D13454" t="str">
        <f>VLOOKUP(A13454,Sheet3!A:C,3,FALSE)</f>
        <v>3927 CREIGHTON ROAD</v>
      </c>
      <c r="E13454">
        <f>VLOOKUP(A13454,Sheet3!A:D,4,FALSE)</f>
        <v>0</v>
      </c>
      <c r="F13454" t="str">
        <f>VLOOKUP(A13454,Sheet3!A:G,5,FALSE)</f>
        <v>PENSACOLA</v>
      </c>
      <c r="G13454" t="str">
        <f>VLOOKUP(A13454,Sheet3!A:G,6,FALSE)</f>
        <v>FL</v>
      </c>
      <c r="H13454">
        <f>VLOOKUP(A13454,Sheet3!A:G,7,FALSE)</f>
        <v>325040000</v>
      </c>
    </row>
    <row r="13455" spans="1:8" x14ac:dyDescent="0.3">
      <c r="A13455" t="s">
        <v>37</v>
      </c>
      <c r="B13455" t="str">
        <f>VLOOKUP(A13455,Sheet2!A:B,2,FALSE)</f>
        <v>27-4484828/0000</v>
      </c>
      <c r="C13455">
        <f>VLOOKUP(A13455,Sheet3!A:B,2,FALSE)</f>
        <v>300033993</v>
      </c>
      <c r="D13455" t="str">
        <f>VLOOKUP(A13455,Sheet3!A:C,3,FALSE)</f>
        <v>3927 CREIGHTON ROAD</v>
      </c>
      <c r="E13455">
        <f>VLOOKUP(A13455,Sheet3!A:D,4,FALSE)</f>
        <v>0</v>
      </c>
      <c r="F13455" t="str">
        <f>VLOOKUP(A13455,Sheet3!A:G,5,FALSE)</f>
        <v>PENSACOLA</v>
      </c>
      <c r="G13455" t="str">
        <f>VLOOKUP(A13455,Sheet3!A:G,6,FALSE)</f>
        <v>FL</v>
      </c>
      <c r="H13455">
        <f>VLOOKUP(A13455,Sheet3!A:G,7,FALSE)</f>
        <v>325040000</v>
      </c>
    </row>
    <row r="13456" spans="1:8" x14ac:dyDescent="0.3">
      <c r="A13456" t="s">
        <v>37</v>
      </c>
      <c r="B13456" t="str">
        <f>VLOOKUP(A13456,Sheet2!A:B,2,FALSE)</f>
        <v>27-4484828/0000</v>
      </c>
      <c r="C13456">
        <f>VLOOKUP(A13456,Sheet3!A:B,2,FALSE)</f>
        <v>300033993</v>
      </c>
      <c r="D13456" t="str">
        <f>VLOOKUP(A13456,Sheet3!A:C,3,FALSE)</f>
        <v>3927 CREIGHTON ROAD</v>
      </c>
      <c r="E13456">
        <f>VLOOKUP(A13456,Sheet3!A:D,4,FALSE)</f>
        <v>0</v>
      </c>
      <c r="F13456" t="str">
        <f>VLOOKUP(A13456,Sheet3!A:G,5,FALSE)</f>
        <v>PENSACOLA</v>
      </c>
      <c r="G13456" t="str">
        <f>VLOOKUP(A13456,Sheet3!A:G,6,FALSE)</f>
        <v>FL</v>
      </c>
      <c r="H13456">
        <f>VLOOKUP(A13456,Sheet3!A:G,7,FALSE)</f>
        <v>325040000</v>
      </c>
    </row>
    <row r="13457" spans="1:8" x14ac:dyDescent="0.3">
      <c r="A13457" t="s">
        <v>37</v>
      </c>
      <c r="B13457" t="str">
        <f>VLOOKUP(A13457,Sheet2!A:B,2,FALSE)</f>
        <v>27-4484828/0000</v>
      </c>
      <c r="C13457">
        <f>VLOOKUP(A13457,Sheet3!A:B,2,FALSE)</f>
        <v>300033993</v>
      </c>
      <c r="D13457" t="str">
        <f>VLOOKUP(A13457,Sheet3!A:C,3,FALSE)</f>
        <v>3927 CREIGHTON ROAD</v>
      </c>
      <c r="E13457">
        <f>VLOOKUP(A13457,Sheet3!A:D,4,FALSE)</f>
        <v>0</v>
      </c>
      <c r="F13457" t="str">
        <f>VLOOKUP(A13457,Sheet3!A:G,5,FALSE)</f>
        <v>PENSACOLA</v>
      </c>
      <c r="G13457" t="str">
        <f>VLOOKUP(A13457,Sheet3!A:G,6,FALSE)</f>
        <v>FL</v>
      </c>
      <c r="H13457">
        <f>VLOOKUP(A13457,Sheet3!A:G,7,FALSE)</f>
        <v>325040000</v>
      </c>
    </row>
    <row r="13458" spans="1:8" x14ac:dyDescent="0.3">
      <c r="A13458" t="s">
        <v>37</v>
      </c>
      <c r="B13458" t="str">
        <f>VLOOKUP(A13458,Sheet2!A:B,2,FALSE)</f>
        <v>27-4484828/0000</v>
      </c>
      <c r="C13458">
        <f>VLOOKUP(A13458,Sheet3!A:B,2,FALSE)</f>
        <v>300033993</v>
      </c>
      <c r="D13458" t="str">
        <f>VLOOKUP(A13458,Sheet3!A:C,3,FALSE)</f>
        <v>3927 CREIGHTON ROAD</v>
      </c>
      <c r="E13458">
        <f>VLOOKUP(A13458,Sheet3!A:D,4,FALSE)</f>
        <v>0</v>
      </c>
      <c r="F13458" t="str">
        <f>VLOOKUP(A13458,Sheet3!A:G,5,FALSE)</f>
        <v>PENSACOLA</v>
      </c>
      <c r="G13458" t="str">
        <f>VLOOKUP(A13458,Sheet3!A:G,6,FALSE)</f>
        <v>FL</v>
      </c>
      <c r="H13458">
        <f>VLOOKUP(A13458,Sheet3!A:G,7,FALSE)</f>
        <v>325040000</v>
      </c>
    </row>
    <row r="13459" spans="1:8" x14ac:dyDescent="0.3">
      <c r="A13459" t="s">
        <v>37</v>
      </c>
      <c r="B13459" t="str">
        <f>VLOOKUP(A13459,Sheet2!A:B,2,FALSE)</f>
        <v>27-4484828/0000</v>
      </c>
      <c r="C13459">
        <f>VLOOKUP(A13459,Sheet3!A:B,2,FALSE)</f>
        <v>300033993</v>
      </c>
      <c r="D13459" t="str">
        <f>VLOOKUP(A13459,Sheet3!A:C,3,FALSE)</f>
        <v>3927 CREIGHTON ROAD</v>
      </c>
      <c r="E13459">
        <f>VLOOKUP(A13459,Sheet3!A:D,4,FALSE)</f>
        <v>0</v>
      </c>
      <c r="F13459" t="str">
        <f>VLOOKUP(A13459,Sheet3!A:G,5,FALSE)</f>
        <v>PENSACOLA</v>
      </c>
      <c r="G13459" t="str">
        <f>VLOOKUP(A13459,Sheet3!A:G,6,FALSE)</f>
        <v>FL</v>
      </c>
      <c r="H13459">
        <f>VLOOKUP(A13459,Sheet3!A:G,7,FALSE)</f>
        <v>325040000</v>
      </c>
    </row>
    <row r="13460" spans="1:8" x14ac:dyDescent="0.3">
      <c r="A13460" t="s">
        <v>37</v>
      </c>
      <c r="B13460" t="str">
        <f>VLOOKUP(A13460,Sheet2!A:B,2,FALSE)</f>
        <v>27-4484828/0000</v>
      </c>
      <c r="C13460">
        <f>VLOOKUP(A13460,Sheet3!A:B,2,FALSE)</f>
        <v>300033993</v>
      </c>
      <c r="D13460" t="str">
        <f>VLOOKUP(A13460,Sheet3!A:C,3,FALSE)</f>
        <v>3927 CREIGHTON ROAD</v>
      </c>
      <c r="E13460">
        <f>VLOOKUP(A13460,Sheet3!A:D,4,FALSE)</f>
        <v>0</v>
      </c>
      <c r="F13460" t="str">
        <f>VLOOKUP(A13460,Sheet3!A:G,5,FALSE)</f>
        <v>PENSACOLA</v>
      </c>
      <c r="G13460" t="str">
        <f>VLOOKUP(A13460,Sheet3!A:G,6,FALSE)</f>
        <v>FL</v>
      </c>
      <c r="H13460">
        <f>VLOOKUP(A13460,Sheet3!A:G,7,FALSE)</f>
        <v>325040000</v>
      </c>
    </row>
    <row r="13461" spans="1:8" x14ac:dyDescent="0.3">
      <c r="A13461" t="s">
        <v>37</v>
      </c>
      <c r="B13461" t="str">
        <f>VLOOKUP(A13461,Sheet2!A:B,2,FALSE)</f>
        <v>27-4484828/0000</v>
      </c>
      <c r="C13461">
        <f>VLOOKUP(A13461,Sheet3!A:B,2,FALSE)</f>
        <v>300033993</v>
      </c>
      <c r="D13461" t="str">
        <f>VLOOKUP(A13461,Sheet3!A:C,3,FALSE)</f>
        <v>3927 CREIGHTON ROAD</v>
      </c>
      <c r="E13461">
        <f>VLOOKUP(A13461,Sheet3!A:D,4,FALSE)</f>
        <v>0</v>
      </c>
      <c r="F13461" t="str">
        <f>VLOOKUP(A13461,Sheet3!A:G,5,FALSE)</f>
        <v>PENSACOLA</v>
      </c>
      <c r="G13461" t="str">
        <f>VLOOKUP(A13461,Sheet3!A:G,6,FALSE)</f>
        <v>FL</v>
      </c>
      <c r="H13461">
        <f>VLOOKUP(A13461,Sheet3!A:G,7,FALSE)</f>
        <v>325040000</v>
      </c>
    </row>
    <row r="13462" spans="1:8" x14ac:dyDescent="0.3">
      <c r="A13462" t="s">
        <v>245</v>
      </c>
      <c r="B13462" t="str">
        <f>VLOOKUP(A13462,Sheet2!A:B,2,FALSE)</f>
        <v>58-2159658/0000</v>
      </c>
      <c r="C13462">
        <f>VLOOKUP(A13462,Sheet3!A:B,2,FALSE)</f>
        <v>591263586</v>
      </c>
      <c r="D13462" t="str">
        <f>VLOOKUP(A13462,Sheet3!A:C,3,FALSE)</f>
        <v>4850 NORTH 9TH AVE.,BLDG.4</v>
      </c>
      <c r="E13462">
        <f>VLOOKUP(A13462,Sheet3!A:D,4,FALSE)</f>
        <v>0</v>
      </c>
      <c r="F13462" t="str">
        <f>VLOOKUP(A13462,Sheet3!A:G,5,FALSE)</f>
        <v>PENSACOLA</v>
      </c>
      <c r="G13462" t="str">
        <f>VLOOKUP(A13462,Sheet3!A:G,6,FALSE)</f>
        <v>FL</v>
      </c>
      <c r="H13462">
        <f>VLOOKUP(A13462,Sheet3!A:G,7,FALSE)</f>
        <v>325030000</v>
      </c>
    </row>
    <row r="13463" spans="1:8" x14ac:dyDescent="0.3">
      <c r="A13463" t="s">
        <v>245</v>
      </c>
      <c r="B13463" t="str">
        <f>VLOOKUP(A13463,Sheet2!A:B,2,FALSE)</f>
        <v>58-2159658/0000</v>
      </c>
      <c r="C13463">
        <f>VLOOKUP(A13463,Sheet3!A:B,2,FALSE)</f>
        <v>591263586</v>
      </c>
      <c r="D13463" t="str">
        <f>VLOOKUP(A13463,Sheet3!A:C,3,FALSE)</f>
        <v>4850 NORTH 9TH AVE.,BLDG.4</v>
      </c>
      <c r="E13463">
        <f>VLOOKUP(A13463,Sheet3!A:D,4,FALSE)</f>
        <v>0</v>
      </c>
      <c r="F13463" t="str">
        <f>VLOOKUP(A13463,Sheet3!A:G,5,FALSE)</f>
        <v>PENSACOLA</v>
      </c>
      <c r="G13463" t="str">
        <f>VLOOKUP(A13463,Sheet3!A:G,6,FALSE)</f>
        <v>FL</v>
      </c>
      <c r="H13463">
        <f>VLOOKUP(A13463,Sheet3!A:G,7,FALSE)</f>
        <v>325030000</v>
      </c>
    </row>
    <row r="13464" spans="1:8" x14ac:dyDescent="0.3">
      <c r="A13464" t="s">
        <v>245</v>
      </c>
      <c r="B13464" t="str">
        <f>VLOOKUP(A13464,Sheet2!A:B,2,FALSE)</f>
        <v>58-2159658/0000</v>
      </c>
      <c r="C13464">
        <f>VLOOKUP(A13464,Sheet3!A:B,2,FALSE)</f>
        <v>591263586</v>
      </c>
      <c r="D13464" t="str">
        <f>VLOOKUP(A13464,Sheet3!A:C,3,FALSE)</f>
        <v>4850 NORTH 9TH AVE.,BLDG.4</v>
      </c>
      <c r="E13464">
        <f>VLOOKUP(A13464,Sheet3!A:D,4,FALSE)</f>
        <v>0</v>
      </c>
      <c r="F13464" t="str">
        <f>VLOOKUP(A13464,Sheet3!A:G,5,FALSE)</f>
        <v>PENSACOLA</v>
      </c>
      <c r="G13464" t="str">
        <f>VLOOKUP(A13464,Sheet3!A:G,6,FALSE)</f>
        <v>FL</v>
      </c>
      <c r="H13464">
        <f>VLOOKUP(A13464,Sheet3!A:G,7,FALSE)</f>
        <v>325030000</v>
      </c>
    </row>
    <row r="13465" spans="1:8" x14ac:dyDescent="0.3">
      <c r="A13465" t="s">
        <v>245</v>
      </c>
      <c r="B13465" t="str">
        <f>VLOOKUP(A13465,Sheet2!A:B,2,FALSE)</f>
        <v>58-2159658/0000</v>
      </c>
      <c r="C13465">
        <f>VLOOKUP(A13465,Sheet3!A:B,2,FALSE)</f>
        <v>591263586</v>
      </c>
      <c r="D13465" t="str">
        <f>VLOOKUP(A13465,Sheet3!A:C,3,FALSE)</f>
        <v>4850 NORTH 9TH AVE.,BLDG.4</v>
      </c>
      <c r="E13465">
        <f>VLOOKUP(A13465,Sheet3!A:D,4,FALSE)</f>
        <v>0</v>
      </c>
      <c r="F13465" t="str">
        <f>VLOOKUP(A13465,Sheet3!A:G,5,FALSE)</f>
        <v>PENSACOLA</v>
      </c>
      <c r="G13465" t="str">
        <f>VLOOKUP(A13465,Sheet3!A:G,6,FALSE)</f>
        <v>FL</v>
      </c>
      <c r="H13465">
        <f>VLOOKUP(A13465,Sheet3!A:G,7,FALSE)</f>
        <v>325030000</v>
      </c>
    </row>
    <row r="13466" spans="1:8" x14ac:dyDescent="0.3">
      <c r="A13466" t="s">
        <v>245</v>
      </c>
      <c r="B13466" t="str">
        <f>VLOOKUP(A13466,Sheet2!A:B,2,FALSE)</f>
        <v>58-2159658/0000</v>
      </c>
      <c r="C13466">
        <f>VLOOKUP(A13466,Sheet3!A:B,2,FALSE)</f>
        <v>591263586</v>
      </c>
      <c r="D13466" t="str">
        <f>VLOOKUP(A13466,Sheet3!A:C,3,FALSE)</f>
        <v>4850 NORTH 9TH AVE.,BLDG.4</v>
      </c>
      <c r="E13466">
        <f>VLOOKUP(A13466,Sheet3!A:D,4,FALSE)</f>
        <v>0</v>
      </c>
      <c r="F13466" t="str">
        <f>VLOOKUP(A13466,Sheet3!A:G,5,FALSE)</f>
        <v>PENSACOLA</v>
      </c>
      <c r="G13466" t="str">
        <f>VLOOKUP(A13466,Sheet3!A:G,6,FALSE)</f>
        <v>FL</v>
      </c>
      <c r="H13466">
        <f>VLOOKUP(A13466,Sheet3!A:G,7,FALSE)</f>
        <v>325030000</v>
      </c>
    </row>
    <row r="13467" spans="1:8" x14ac:dyDescent="0.3">
      <c r="A13467" t="s">
        <v>245</v>
      </c>
      <c r="B13467" t="str">
        <f>VLOOKUP(A13467,Sheet2!A:B,2,FALSE)</f>
        <v>58-2159658/0000</v>
      </c>
      <c r="C13467">
        <f>VLOOKUP(A13467,Sheet3!A:B,2,FALSE)</f>
        <v>591263586</v>
      </c>
      <c r="D13467" t="str">
        <f>VLOOKUP(A13467,Sheet3!A:C,3,FALSE)</f>
        <v>4850 NORTH 9TH AVE.,BLDG.4</v>
      </c>
      <c r="E13467">
        <f>VLOOKUP(A13467,Sheet3!A:D,4,FALSE)</f>
        <v>0</v>
      </c>
      <c r="F13467" t="str">
        <f>VLOOKUP(A13467,Sheet3!A:G,5,FALSE)</f>
        <v>PENSACOLA</v>
      </c>
      <c r="G13467" t="str">
        <f>VLOOKUP(A13467,Sheet3!A:G,6,FALSE)</f>
        <v>FL</v>
      </c>
      <c r="H13467">
        <f>VLOOKUP(A13467,Sheet3!A:G,7,FALSE)</f>
        <v>325030000</v>
      </c>
    </row>
    <row r="13468" spans="1:8" x14ac:dyDescent="0.3">
      <c r="A13468" t="s">
        <v>245</v>
      </c>
      <c r="B13468" t="str">
        <f>VLOOKUP(A13468,Sheet2!A:B,2,FALSE)</f>
        <v>58-2159658/0000</v>
      </c>
      <c r="C13468">
        <f>VLOOKUP(A13468,Sheet3!A:B,2,FALSE)</f>
        <v>591263586</v>
      </c>
      <c r="D13468" t="str">
        <f>VLOOKUP(A13468,Sheet3!A:C,3,FALSE)</f>
        <v>4850 NORTH 9TH AVE.,BLDG.4</v>
      </c>
      <c r="E13468">
        <f>VLOOKUP(A13468,Sheet3!A:D,4,FALSE)</f>
        <v>0</v>
      </c>
      <c r="F13468" t="str">
        <f>VLOOKUP(A13468,Sheet3!A:G,5,FALSE)</f>
        <v>PENSACOLA</v>
      </c>
      <c r="G13468" t="str">
        <f>VLOOKUP(A13468,Sheet3!A:G,6,FALSE)</f>
        <v>FL</v>
      </c>
      <c r="H13468">
        <f>VLOOKUP(A13468,Sheet3!A:G,7,FALSE)</f>
        <v>325030000</v>
      </c>
    </row>
    <row r="13469" spans="1:8" x14ac:dyDescent="0.3">
      <c r="A13469" t="s">
        <v>245</v>
      </c>
      <c r="B13469" t="str">
        <f>VLOOKUP(A13469,Sheet2!A:B,2,FALSE)</f>
        <v>58-2159658/0000</v>
      </c>
      <c r="C13469">
        <f>VLOOKUP(A13469,Sheet3!A:B,2,FALSE)</f>
        <v>591263586</v>
      </c>
      <c r="D13469" t="str">
        <f>VLOOKUP(A13469,Sheet3!A:C,3,FALSE)</f>
        <v>4850 NORTH 9TH AVE.,BLDG.4</v>
      </c>
      <c r="E13469">
        <f>VLOOKUP(A13469,Sheet3!A:D,4,FALSE)</f>
        <v>0</v>
      </c>
      <c r="F13469" t="str">
        <f>VLOOKUP(A13469,Sheet3!A:G,5,FALSE)</f>
        <v>PENSACOLA</v>
      </c>
      <c r="G13469" t="str">
        <f>VLOOKUP(A13469,Sheet3!A:G,6,FALSE)</f>
        <v>FL</v>
      </c>
      <c r="H13469">
        <f>VLOOKUP(A13469,Sheet3!A:G,7,FALSE)</f>
        <v>325030000</v>
      </c>
    </row>
    <row r="13470" spans="1:8" x14ac:dyDescent="0.3">
      <c r="A13470" t="s">
        <v>34</v>
      </c>
      <c r="B13470" t="str">
        <f>VLOOKUP(A13470,Sheet2!A:B,2,FALSE)</f>
        <v>20-3876397/0000</v>
      </c>
      <c r="C13470">
        <f>VLOOKUP(A13470,Sheet3!A:B,2,FALSE)</f>
        <v>203876397</v>
      </c>
      <c r="D13470" t="str">
        <f>VLOOKUP(A13470,Sheet3!A:C,3,FALSE)</f>
        <v>4461 BAYOU BLVD</v>
      </c>
      <c r="E13470">
        <f>VLOOKUP(A13470,Sheet3!A:D,4,FALSE)</f>
        <v>0</v>
      </c>
      <c r="F13470" t="str">
        <f>VLOOKUP(A13470,Sheet3!A:G,5,FALSE)</f>
        <v>PENSACOLA</v>
      </c>
      <c r="G13470" t="str">
        <f>VLOOKUP(A13470,Sheet3!A:G,6,FALSE)</f>
        <v>FL</v>
      </c>
      <c r="H13470">
        <f>VLOOKUP(A13470,Sheet3!A:G,7,FALSE)</f>
        <v>325050000</v>
      </c>
    </row>
    <row r="13471" spans="1:8" x14ac:dyDescent="0.3">
      <c r="A13471" t="s">
        <v>34</v>
      </c>
      <c r="B13471" t="str">
        <f>VLOOKUP(A13471,Sheet2!A:B,2,FALSE)</f>
        <v>20-3876397/0000</v>
      </c>
      <c r="C13471">
        <f>VLOOKUP(A13471,Sheet3!A:B,2,FALSE)</f>
        <v>203876397</v>
      </c>
      <c r="D13471" t="str">
        <f>VLOOKUP(A13471,Sheet3!A:C,3,FALSE)</f>
        <v>4461 BAYOU BLVD</v>
      </c>
      <c r="E13471">
        <f>VLOOKUP(A13471,Sheet3!A:D,4,FALSE)</f>
        <v>0</v>
      </c>
      <c r="F13471" t="str">
        <f>VLOOKUP(A13471,Sheet3!A:G,5,FALSE)</f>
        <v>PENSACOLA</v>
      </c>
      <c r="G13471" t="str">
        <f>VLOOKUP(A13471,Sheet3!A:G,6,FALSE)</f>
        <v>FL</v>
      </c>
      <c r="H13471">
        <f>VLOOKUP(A13471,Sheet3!A:G,7,FALSE)</f>
        <v>325050000</v>
      </c>
    </row>
    <row r="13472" spans="1:8" x14ac:dyDescent="0.3">
      <c r="A13472" t="s">
        <v>34</v>
      </c>
      <c r="B13472" t="str">
        <f>VLOOKUP(A13472,Sheet2!A:B,2,FALSE)</f>
        <v>20-3876397/0000</v>
      </c>
      <c r="C13472">
        <f>VLOOKUP(A13472,Sheet3!A:B,2,FALSE)</f>
        <v>203876397</v>
      </c>
      <c r="D13472" t="str">
        <f>VLOOKUP(A13472,Sheet3!A:C,3,FALSE)</f>
        <v>4461 BAYOU BLVD</v>
      </c>
      <c r="E13472">
        <f>VLOOKUP(A13472,Sheet3!A:D,4,FALSE)</f>
        <v>0</v>
      </c>
      <c r="F13472" t="str">
        <f>VLOOKUP(A13472,Sheet3!A:G,5,FALSE)</f>
        <v>PENSACOLA</v>
      </c>
      <c r="G13472" t="str">
        <f>VLOOKUP(A13472,Sheet3!A:G,6,FALSE)</f>
        <v>FL</v>
      </c>
      <c r="H13472">
        <f>VLOOKUP(A13472,Sheet3!A:G,7,FALSE)</f>
        <v>325050000</v>
      </c>
    </row>
    <row r="13473" spans="1:8" x14ac:dyDescent="0.3">
      <c r="A13473" t="s">
        <v>34</v>
      </c>
      <c r="B13473" t="str">
        <f>VLOOKUP(A13473,Sheet2!A:B,2,FALSE)</f>
        <v>20-3876397/0000</v>
      </c>
      <c r="C13473">
        <f>VLOOKUP(A13473,Sheet3!A:B,2,FALSE)</f>
        <v>203876397</v>
      </c>
      <c r="D13473" t="str">
        <f>VLOOKUP(A13473,Sheet3!A:C,3,FALSE)</f>
        <v>4461 BAYOU BLVD</v>
      </c>
      <c r="E13473">
        <f>VLOOKUP(A13473,Sheet3!A:D,4,FALSE)</f>
        <v>0</v>
      </c>
      <c r="F13473" t="str">
        <f>VLOOKUP(A13473,Sheet3!A:G,5,FALSE)</f>
        <v>PENSACOLA</v>
      </c>
      <c r="G13473" t="str">
        <f>VLOOKUP(A13473,Sheet3!A:G,6,FALSE)</f>
        <v>FL</v>
      </c>
      <c r="H13473">
        <f>VLOOKUP(A13473,Sheet3!A:G,7,FALSE)</f>
        <v>325050000</v>
      </c>
    </row>
    <row r="13474" spans="1:8" x14ac:dyDescent="0.3">
      <c r="A13474" t="s">
        <v>8</v>
      </c>
      <c r="B13474" t="e">
        <f>VLOOKUP(A13474,Sheet2!A:B,2,FALSE)</f>
        <v>#N/A</v>
      </c>
      <c r="C13474">
        <v>0</v>
      </c>
      <c r="D13474" t="str">
        <f>VLOOKUP(A13474,Sheet3!A:C,3,FALSE)</f>
        <v>22 TECHNOLOGY PARKWAY SOUTH, STE 200</v>
      </c>
      <c r="E13474">
        <f>VLOOKUP(A13474,Sheet3!A:D,4,FALSE)</f>
        <v>0</v>
      </c>
      <c r="F13474" t="str">
        <f>VLOOKUP(A13474,Sheet3!A:G,5,FALSE)</f>
        <v>PEACHTREE CORNERS</v>
      </c>
      <c r="G13474" t="str">
        <f>VLOOKUP(A13474,Sheet3!A:G,6,FALSE)</f>
        <v>GA</v>
      </c>
      <c r="H13474">
        <f>VLOOKUP(A13474,Sheet3!A:G,7,FALSE)</f>
        <v>300920000</v>
      </c>
    </row>
    <row r="13475" spans="1:8" x14ac:dyDescent="0.3">
      <c r="A13475" t="s">
        <v>8</v>
      </c>
      <c r="B13475" t="e">
        <f>VLOOKUP(A13475,Sheet2!A:B,2,FALSE)</f>
        <v>#N/A</v>
      </c>
      <c r="C13475">
        <v>0</v>
      </c>
      <c r="D13475" t="str">
        <f>VLOOKUP(A13475,Sheet3!A:C,3,FALSE)</f>
        <v>22 TECHNOLOGY PARKWAY SOUTH, STE 200</v>
      </c>
      <c r="E13475">
        <f>VLOOKUP(A13475,Sheet3!A:D,4,FALSE)</f>
        <v>0</v>
      </c>
      <c r="F13475" t="str">
        <f>VLOOKUP(A13475,Sheet3!A:G,5,FALSE)</f>
        <v>PEACHTREE CORNERS</v>
      </c>
      <c r="G13475" t="str">
        <f>VLOOKUP(A13475,Sheet3!A:G,6,FALSE)</f>
        <v>GA</v>
      </c>
      <c r="H13475">
        <f>VLOOKUP(A13475,Sheet3!A:G,7,FALSE)</f>
        <v>300920000</v>
      </c>
    </row>
    <row r="13476" spans="1:8" x14ac:dyDescent="0.3">
      <c r="A13476" t="s">
        <v>8</v>
      </c>
      <c r="B13476" t="e">
        <f>VLOOKUP(A13476,Sheet2!A:B,2,FALSE)</f>
        <v>#N/A</v>
      </c>
      <c r="C13476">
        <v>0</v>
      </c>
      <c r="D13476" t="str">
        <f>VLOOKUP(A13476,Sheet3!A:C,3,FALSE)</f>
        <v>22 TECHNOLOGY PARKWAY SOUTH, STE 200</v>
      </c>
      <c r="E13476">
        <f>VLOOKUP(A13476,Sheet3!A:D,4,FALSE)</f>
        <v>0</v>
      </c>
      <c r="F13476" t="str">
        <f>VLOOKUP(A13476,Sheet3!A:G,5,FALSE)</f>
        <v>PEACHTREE CORNERS</v>
      </c>
      <c r="G13476" t="str">
        <f>VLOOKUP(A13476,Sheet3!A:G,6,FALSE)</f>
        <v>GA</v>
      </c>
      <c r="H13476">
        <f>VLOOKUP(A13476,Sheet3!A:G,7,FALSE)</f>
        <v>300920000</v>
      </c>
    </row>
    <row r="13477" spans="1:8" x14ac:dyDescent="0.3">
      <c r="A13477" t="s">
        <v>8</v>
      </c>
      <c r="B13477" t="e">
        <f>VLOOKUP(A13477,Sheet2!A:B,2,FALSE)</f>
        <v>#N/A</v>
      </c>
      <c r="C13477">
        <v>0</v>
      </c>
      <c r="D13477" t="str">
        <f>VLOOKUP(A13477,Sheet3!A:C,3,FALSE)</f>
        <v>22 TECHNOLOGY PARKWAY SOUTH, STE 200</v>
      </c>
      <c r="E13477">
        <f>VLOOKUP(A13477,Sheet3!A:D,4,FALSE)</f>
        <v>0</v>
      </c>
      <c r="F13477" t="str">
        <f>VLOOKUP(A13477,Sheet3!A:G,5,FALSE)</f>
        <v>PEACHTREE CORNERS</v>
      </c>
      <c r="G13477" t="str">
        <f>VLOOKUP(A13477,Sheet3!A:G,6,FALSE)</f>
        <v>GA</v>
      </c>
      <c r="H13477">
        <f>VLOOKUP(A13477,Sheet3!A:G,7,FALSE)</f>
        <v>300920000</v>
      </c>
    </row>
    <row r="13478" spans="1:8" x14ac:dyDescent="0.3">
      <c r="A13478" t="s">
        <v>455</v>
      </c>
      <c r="B13478" t="str">
        <f>VLOOKUP(A13478,Sheet2!A:B,2,FALSE)</f>
        <v>46-3743006/0000</v>
      </c>
      <c r="C13478">
        <f>VLOOKUP(A13478,Sheet3!A:B,2,FALSE)</f>
        <v>464355660</v>
      </c>
      <c r="D13478" t="str">
        <f>VLOOKUP(A13478,Sheet3!A:C,3,FALSE)</f>
        <v>801-B UNIVERSITY BOULEVARD S</v>
      </c>
      <c r="E13478">
        <f>VLOOKUP(A13478,Sheet3!A:D,4,FALSE)</f>
        <v>0</v>
      </c>
      <c r="F13478" t="str">
        <f>VLOOKUP(A13478,Sheet3!A:G,5,FALSE)</f>
        <v>MOBILE</v>
      </c>
      <c r="G13478" t="str">
        <f>VLOOKUP(A13478,Sheet3!A:G,6,FALSE)</f>
        <v>AL</v>
      </c>
      <c r="H13478">
        <f>VLOOKUP(A13478,Sheet3!A:G,7,FALSE)</f>
        <v>366092923</v>
      </c>
    </row>
    <row r="13479" spans="1:8" x14ac:dyDescent="0.3">
      <c r="A13479" t="s">
        <v>455</v>
      </c>
      <c r="B13479" t="str">
        <f>VLOOKUP(A13479,Sheet2!A:B,2,FALSE)</f>
        <v>46-3743006/0000</v>
      </c>
      <c r="C13479">
        <f>VLOOKUP(A13479,Sheet3!A:B,2,FALSE)</f>
        <v>464355660</v>
      </c>
      <c r="D13479" t="str">
        <f>VLOOKUP(A13479,Sheet3!A:C,3,FALSE)</f>
        <v>801-B UNIVERSITY BOULEVARD S</v>
      </c>
      <c r="E13479">
        <f>VLOOKUP(A13479,Sheet3!A:D,4,FALSE)</f>
        <v>0</v>
      </c>
      <c r="F13479" t="str">
        <f>VLOOKUP(A13479,Sheet3!A:G,5,FALSE)</f>
        <v>MOBILE</v>
      </c>
      <c r="G13479" t="str">
        <f>VLOOKUP(A13479,Sheet3!A:G,6,FALSE)</f>
        <v>AL</v>
      </c>
      <c r="H13479">
        <f>VLOOKUP(A13479,Sheet3!A:G,7,FALSE)</f>
        <v>366092923</v>
      </c>
    </row>
    <row r="13480" spans="1:8" x14ac:dyDescent="0.3">
      <c r="A13480" t="s">
        <v>455</v>
      </c>
      <c r="B13480" t="str">
        <f>VLOOKUP(A13480,Sheet2!A:B,2,FALSE)</f>
        <v>46-3743006/0000</v>
      </c>
      <c r="C13480">
        <f>VLOOKUP(A13480,Sheet3!A:B,2,FALSE)</f>
        <v>464355660</v>
      </c>
      <c r="D13480" t="str">
        <f>VLOOKUP(A13480,Sheet3!A:C,3,FALSE)</f>
        <v>801-B UNIVERSITY BOULEVARD S</v>
      </c>
      <c r="E13480">
        <f>VLOOKUP(A13480,Sheet3!A:D,4,FALSE)</f>
        <v>0</v>
      </c>
      <c r="F13480" t="str">
        <f>VLOOKUP(A13480,Sheet3!A:G,5,FALSE)</f>
        <v>MOBILE</v>
      </c>
      <c r="G13480" t="str">
        <f>VLOOKUP(A13480,Sheet3!A:G,6,FALSE)</f>
        <v>AL</v>
      </c>
      <c r="H13480">
        <f>VLOOKUP(A13480,Sheet3!A:G,7,FALSE)</f>
        <v>366092923</v>
      </c>
    </row>
    <row r="13481" spans="1:8" x14ac:dyDescent="0.3">
      <c r="A13481" t="s">
        <v>455</v>
      </c>
      <c r="B13481" t="str">
        <f>VLOOKUP(A13481,Sheet2!A:B,2,FALSE)</f>
        <v>46-3743006/0000</v>
      </c>
      <c r="C13481">
        <f>VLOOKUP(A13481,Sheet3!A:B,2,FALSE)</f>
        <v>464355660</v>
      </c>
      <c r="D13481" t="str">
        <f>VLOOKUP(A13481,Sheet3!A:C,3,FALSE)</f>
        <v>801-B UNIVERSITY BOULEVARD S</v>
      </c>
      <c r="E13481">
        <f>VLOOKUP(A13481,Sheet3!A:D,4,FALSE)</f>
        <v>0</v>
      </c>
      <c r="F13481" t="str">
        <f>VLOOKUP(A13481,Sheet3!A:G,5,FALSE)</f>
        <v>MOBILE</v>
      </c>
      <c r="G13481" t="str">
        <f>VLOOKUP(A13481,Sheet3!A:G,6,FALSE)</f>
        <v>AL</v>
      </c>
      <c r="H13481">
        <f>VLOOKUP(A13481,Sheet3!A:G,7,FALSE)</f>
        <v>366092923</v>
      </c>
    </row>
    <row r="13482" spans="1:8" x14ac:dyDescent="0.3">
      <c r="A13482" t="s">
        <v>455</v>
      </c>
      <c r="B13482" t="str">
        <f>VLOOKUP(A13482,Sheet2!A:B,2,FALSE)</f>
        <v>46-3743006/0000</v>
      </c>
      <c r="C13482">
        <f>VLOOKUP(A13482,Sheet3!A:B,2,FALSE)</f>
        <v>464355660</v>
      </c>
      <c r="D13482" t="str">
        <f>VLOOKUP(A13482,Sheet3!A:C,3,FALSE)</f>
        <v>801-B UNIVERSITY BOULEVARD S</v>
      </c>
      <c r="E13482">
        <f>VLOOKUP(A13482,Sheet3!A:D,4,FALSE)</f>
        <v>0</v>
      </c>
      <c r="F13482" t="str">
        <f>VLOOKUP(A13482,Sheet3!A:G,5,FALSE)</f>
        <v>MOBILE</v>
      </c>
      <c r="G13482" t="str">
        <f>VLOOKUP(A13482,Sheet3!A:G,6,FALSE)</f>
        <v>AL</v>
      </c>
      <c r="H13482">
        <f>VLOOKUP(A13482,Sheet3!A:G,7,FALSE)</f>
        <v>366092923</v>
      </c>
    </row>
    <row r="13483" spans="1:8" x14ac:dyDescent="0.3">
      <c r="A13483" t="s">
        <v>455</v>
      </c>
      <c r="B13483" t="str">
        <f>VLOOKUP(A13483,Sheet2!A:B,2,FALSE)</f>
        <v>46-3743006/0000</v>
      </c>
      <c r="C13483">
        <f>VLOOKUP(A13483,Sheet3!A:B,2,FALSE)</f>
        <v>464355660</v>
      </c>
      <c r="D13483" t="str">
        <f>VLOOKUP(A13483,Sheet3!A:C,3,FALSE)</f>
        <v>801-B UNIVERSITY BOULEVARD S</v>
      </c>
      <c r="E13483">
        <f>VLOOKUP(A13483,Sheet3!A:D,4,FALSE)</f>
        <v>0</v>
      </c>
      <c r="F13483" t="str">
        <f>VLOOKUP(A13483,Sheet3!A:G,5,FALSE)</f>
        <v>MOBILE</v>
      </c>
      <c r="G13483" t="str">
        <f>VLOOKUP(A13483,Sheet3!A:G,6,FALSE)</f>
        <v>AL</v>
      </c>
      <c r="H13483">
        <f>VLOOKUP(A13483,Sheet3!A:G,7,FALSE)</f>
        <v>366092923</v>
      </c>
    </row>
    <row r="13484" spans="1:8" x14ac:dyDescent="0.3">
      <c r="A13484" t="s">
        <v>104</v>
      </c>
      <c r="B13484" t="str">
        <f>VLOOKUP(A13484,Sheet2!A:B,2,FALSE)</f>
        <v>20-0090164/0000</v>
      </c>
      <c r="C13484">
        <f>VLOOKUP(A13484,Sheet3!A:B,2,FALSE)</f>
        <v>200090164</v>
      </c>
      <c r="D13484" t="str">
        <f>VLOOKUP(A13484,Sheet3!A:C,3,FALSE)</f>
        <v>3101 F.W. MICHIGAN</v>
      </c>
      <c r="E13484">
        <f>VLOOKUP(A13484,Sheet3!A:D,4,FALSE)</f>
        <v>0</v>
      </c>
      <c r="F13484" t="str">
        <f>VLOOKUP(A13484,Sheet3!A:G,5,FALSE)</f>
        <v>PENSACOLA</v>
      </c>
      <c r="G13484" t="str">
        <f>VLOOKUP(A13484,Sheet3!A:G,6,FALSE)</f>
        <v>FL</v>
      </c>
      <c r="H13484">
        <f>VLOOKUP(A13484,Sheet3!A:G,7,FALSE)</f>
        <v>325260000</v>
      </c>
    </row>
    <row r="13485" spans="1:8" x14ac:dyDescent="0.3">
      <c r="A13485" t="s">
        <v>104</v>
      </c>
      <c r="B13485" t="str">
        <f>VLOOKUP(A13485,Sheet2!A:B,2,FALSE)</f>
        <v>20-0090164/0000</v>
      </c>
      <c r="C13485">
        <f>VLOOKUP(A13485,Sheet3!A:B,2,FALSE)</f>
        <v>200090164</v>
      </c>
      <c r="D13485" t="str">
        <f>VLOOKUP(A13485,Sheet3!A:C,3,FALSE)</f>
        <v>3101 F.W. MICHIGAN</v>
      </c>
      <c r="E13485">
        <f>VLOOKUP(A13485,Sheet3!A:D,4,FALSE)</f>
        <v>0</v>
      </c>
      <c r="F13485" t="str">
        <f>VLOOKUP(A13485,Sheet3!A:G,5,FALSE)</f>
        <v>PENSACOLA</v>
      </c>
      <c r="G13485" t="str">
        <f>VLOOKUP(A13485,Sheet3!A:G,6,FALSE)</f>
        <v>FL</v>
      </c>
      <c r="H13485">
        <f>VLOOKUP(A13485,Sheet3!A:G,7,FALSE)</f>
        <v>325260000</v>
      </c>
    </row>
    <row r="13486" spans="1:8" x14ac:dyDescent="0.3">
      <c r="A13486" t="s">
        <v>104</v>
      </c>
      <c r="B13486" t="str">
        <f>VLOOKUP(A13486,Sheet2!A:B,2,FALSE)</f>
        <v>20-0090164/0000</v>
      </c>
      <c r="C13486">
        <f>VLOOKUP(A13486,Sheet3!A:B,2,FALSE)</f>
        <v>200090164</v>
      </c>
      <c r="D13486" t="str">
        <f>VLOOKUP(A13486,Sheet3!A:C,3,FALSE)</f>
        <v>3101 F.W. MICHIGAN</v>
      </c>
      <c r="E13486">
        <f>VLOOKUP(A13486,Sheet3!A:D,4,FALSE)</f>
        <v>0</v>
      </c>
      <c r="F13486" t="str">
        <f>VLOOKUP(A13486,Sheet3!A:G,5,FALSE)</f>
        <v>PENSACOLA</v>
      </c>
      <c r="G13486" t="str">
        <f>VLOOKUP(A13486,Sheet3!A:G,6,FALSE)</f>
        <v>FL</v>
      </c>
      <c r="H13486">
        <f>VLOOKUP(A13486,Sheet3!A:G,7,FALSE)</f>
        <v>325260000</v>
      </c>
    </row>
    <row r="13487" spans="1:8" x14ac:dyDescent="0.3">
      <c r="A13487" t="s">
        <v>104</v>
      </c>
      <c r="B13487" t="str">
        <f>VLOOKUP(A13487,Sheet2!A:B,2,FALSE)</f>
        <v>20-0090164/0000</v>
      </c>
      <c r="C13487">
        <f>VLOOKUP(A13487,Sheet3!A:B,2,FALSE)</f>
        <v>200090164</v>
      </c>
      <c r="D13487" t="str">
        <f>VLOOKUP(A13487,Sheet3!A:C,3,FALSE)</f>
        <v>3101 F.W. MICHIGAN</v>
      </c>
      <c r="E13487">
        <f>VLOOKUP(A13487,Sheet3!A:D,4,FALSE)</f>
        <v>0</v>
      </c>
      <c r="F13487" t="str">
        <f>VLOOKUP(A13487,Sheet3!A:G,5,FALSE)</f>
        <v>PENSACOLA</v>
      </c>
      <c r="G13487" t="str">
        <f>VLOOKUP(A13487,Sheet3!A:G,6,FALSE)</f>
        <v>FL</v>
      </c>
      <c r="H13487">
        <f>VLOOKUP(A13487,Sheet3!A:G,7,FALSE)</f>
        <v>325260000</v>
      </c>
    </row>
    <row r="13488" spans="1:8" x14ac:dyDescent="0.3">
      <c r="A13488" t="s">
        <v>104</v>
      </c>
      <c r="B13488" t="str">
        <f>VLOOKUP(A13488,Sheet2!A:B,2,FALSE)</f>
        <v>20-0090164/0000</v>
      </c>
      <c r="C13488">
        <f>VLOOKUP(A13488,Sheet3!A:B,2,FALSE)</f>
        <v>200090164</v>
      </c>
      <c r="D13488" t="str">
        <f>VLOOKUP(A13488,Sheet3!A:C,3,FALSE)</f>
        <v>3101 F.W. MICHIGAN</v>
      </c>
      <c r="E13488">
        <f>VLOOKUP(A13488,Sheet3!A:D,4,FALSE)</f>
        <v>0</v>
      </c>
      <c r="F13488" t="str">
        <f>VLOOKUP(A13488,Sheet3!A:G,5,FALSE)</f>
        <v>PENSACOLA</v>
      </c>
      <c r="G13488" t="str">
        <f>VLOOKUP(A13488,Sheet3!A:G,6,FALSE)</f>
        <v>FL</v>
      </c>
      <c r="H13488">
        <f>VLOOKUP(A13488,Sheet3!A:G,7,FALSE)</f>
        <v>325260000</v>
      </c>
    </row>
    <row r="13489" spans="1:8" x14ac:dyDescent="0.3">
      <c r="A13489" t="s">
        <v>104</v>
      </c>
      <c r="B13489" t="str">
        <f>VLOOKUP(A13489,Sheet2!A:B,2,FALSE)</f>
        <v>20-0090164/0000</v>
      </c>
      <c r="C13489">
        <f>VLOOKUP(A13489,Sheet3!A:B,2,FALSE)</f>
        <v>200090164</v>
      </c>
      <c r="D13489" t="str">
        <f>VLOOKUP(A13489,Sheet3!A:C,3,FALSE)</f>
        <v>3101 F.W. MICHIGAN</v>
      </c>
      <c r="E13489">
        <f>VLOOKUP(A13489,Sheet3!A:D,4,FALSE)</f>
        <v>0</v>
      </c>
      <c r="F13489" t="str">
        <f>VLOOKUP(A13489,Sheet3!A:G,5,FALSE)</f>
        <v>PENSACOLA</v>
      </c>
      <c r="G13489" t="str">
        <f>VLOOKUP(A13489,Sheet3!A:G,6,FALSE)</f>
        <v>FL</v>
      </c>
      <c r="H13489">
        <f>VLOOKUP(A13489,Sheet3!A:G,7,FALSE)</f>
        <v>325260000</v>
      </c>
    </row>
    <row r="13490" spans="1:8" x14ac:dyDescent="0.3">
      <c r="A13490" t="s">
        <v>104</v>
      </c>
      <c r="B13490" t="str">
        <f>VLOOKUP(A13490,Sheet2!A:B,2,FALSE)</f>
        <v>20-0090164/0000</v>
      </c>
      <c r="C13490">
        <f>VLOOKUP(A13490,Sheet3!A:B,2,FALSE)</f>
        <v>200090164</v>
      </c>
      <c r="D13490" t="str">
        <f>VLOOKUP(A13490,Sheet3!A:C,3,FALSE)</f>
        <v>3101 F.W. MICHIGAN</v>
      </c>
      <c r="E13490">
        <f>VLOOKUP(A13490,Sheet3!A:D,4,FALSE)</f>
        <v>0</v>
      </c>
      <c r="F13490" t="str">
        <f>VLOOKUP(A13490,Sheet3!A:G,5,FALSE)</f>
        <v>PENSACOLA</v>
      </c>
      <c r="G13490" t="str">
        <f>VLOOKUP(A13490,Sheet3!A:G,6,FALSE)</f>
        <v>FL</v>
      </c>
      <c r="H13490">
        <f>VLOOKUP(A13490,Sheet3!A:G,7,FALSE)</f>
        <v>325260000</v>
      </c>
    </row>
    <row r="13491" spans="1:8" x14ac:dyDescent="0.3">
      <c r="A13491" t="s">
        <v>104</v>
      </c>
      <c r="B13491" t="str">
        <f>VLOOKUP(A13491,Sheet2!A:B,2,FALSE)</f>
        <v>20-0090164/0000</v>
      </c>
      <c r="C13491">
        <f>VLOOKUP(A13491,Sheet3!A:B,2,FALSE)</f>
        <v>200090164</v>
      </c>
      <c r="D13491" t="str">
        <f>VLOOKUP(A13491,Sheet3!A:C,3,FALSE)</f>
        <v>3101 F.W. MICHIGAN</v>
      </c>
      <c r="E13491">
        <f>VLOOKUP(A13491,Sheet3!A:D,4,FALSE)</f>
        <v>0</v>
      </c>
      <c r="F13491" t="str">
        <f>VLOOKUP(A13491,Sheet3!A:G,5,FALSE)</f>
        <v>PENSACOLA</v>
      </c>
      <c r="G13491" t="str">
        <f>VLOOKUP(A13491,Sheet3!A:G,6,FALSE)</f>
        <v>FL</v>
      </c>
      <c r="H13491">
        <f>VLOOKUP(A13491,Sheet3!A:G,7,FALSE)</f>
        <v>325260000</v>
      </c>
    </row>
    <row r="13492" spans="1:8" x14ac:dyDescent="0.3">
      <c r="A13492" t="s">
        <v>104</v>
      </c>
      <c r="B13492" t="str">
        <f>VLOOKUP(A13492,Sheet2!A:B,2,FALSE)</f>
        <v>20-0090164/0000</v>
      </c>
      <c r="C13492">
        <f>VLOOKUP(A13492,Sheet3!A:B,2,FALSE)</f>
        <v>200090164</v>
      </c>
      <c r="D13492" t="str">
        <f>VLOOKUP(A13492,Sheet3!A:C,3,FALSE)</f>
        <v>3101 F.W. MICHIGAN</v>
      </c>
      <c r="E13492">
        <f>VLOOKUP(A13492,Sheet3!A:D,4,FALSE)</f>
        <v>0</v>
      </c>
      <c r="F13492" t="str">
        <f>VLOOKUP(A13492,Sheet3!A:G,5,FALSE)</f>
        <v>PENSACOLA</v>
      </c>
      <c r="G13492" t="str">
        <f>VLOOKUP(A13492,Sheet3!A:G,6,FALSE)</f>
        <v>FL</v>
      </c>
      <c r="H13492">
        <f>VLOOKUP(A13492,Sheet3!A:G,7,FALSE)</f>
        <v>325260000</v>
      </c>
    </row>
    <row r="13493" spans="1:8" x14ac:dyDescent="0.3">
      <c r="A13493" t="s">
        <v>104</v>
      </c>
      <c r="B13493" t="str">
        <f>VLOOKUP(A13493,Sheet2!A:B,2,FALSE)</f>
        <v>20-0090164/0000</v>
      </c>
      <c r="C13493">
        <f>VLOOKUP(A13493,Sheet3!A:B,2,FALSE)</f>
        <v>200090164</v>
      </c>
      <c r="D13493" t="str">
        <f>VLOOKUP(A13493,Sheet3!A:C,3,FALSE)</f>
        <v>3101 F.W. MICHIGAN</v>
      </c>
      <c r="E13493">
        <f>VLOOKUP(A13493,Sheet3!A:D,4,FALSE)</f>
        <v>0</v>
      </c>
      <c r="F13493" t="str">
        <f>VLOOKUP(A13493,Sheet3!A:G,5,FALSE)</f>
        <v>PENSACOLA</v>
      </c>
      <c r="G13493" t="str">
        <f>VLOOKUP(A13493,Sheet3!A:G,6,FALSE)</f>
        <v>FL</v>
      </c>
      <c r="H13493">
        <f>VLOOKUP(A13493,Sheet3!A:G,7,FALSE)</f>
        <v>325260000</v>
      </c>
    </row>
    <row r="13494" spans="1:8" x14ac:dyDescent="0.3">
      <c r="A13494" t="s">
        <v>48</v>
      </c>
      <c r="B13494" t="str">
        <f>VLOOKUP(A13494,Sheet2!A:B,2,FALSE)</f>
        <v>63-1190613/0000</v>
      </c>
      <c r="C13494">
        <f>VLOOKUP(A13494,Sheet3!A:B,2,FALSE)</f>
        <v>743187480</v>
      </c>
      <c r="D13494" t="str">
        <f>VLOOKUP(A13494,Sheet3!A:C,3,FALSE)</f>
        <v>2115 WEST NINE MILE ROAD</v>
      </c>
      <c r="E13494" t="str">
        <f>VLOOKUP(A13494,Sheet3!A:D,4,FALSE)</f>
        <v>STE 1</v>
      </c>
      <c r="F13494" t="str">
        <f>VLOOKUP(A13494,Sheet3!A:G,5,FALSE)</f>
        <v>PENSACOLA</v>
      </c>
      <c r="G13494" t="str">
        <f>VLOOKUP(A13494,Sheet3!A:G,6,FALSE)</f>
        <v>FL</v>
      </c>
      <c r="H13494">
        <f>VLOOKUP(A13494,Sheet3!A:G,7,FALSE)</f>
        <v>325340000</v>
      </c>
    </row>
    <row r="13495" spans="1:8" x14ac:dyDescent="0.3">
      <c r="A13495" t="s">
        <v>48</v>
      </c>
      <c r="B13495" t="str">
        <f>VLOOKUP(A13495,Sheet2!A:B,2,FALSE)</f>
        <v>63-1190613/0000</v>
      </c>
      <c r="C13495">
        <f>VLOOKUP(A13495,Sheet3!A:B,2,FALSE)</f>
        <v>743187480</v>
      </c>
      <c r="D13495" t="str">
        <f>VLOOKUP(A13495,Sheet3!A:C,3,FALSE)</f>
        <v>2115 WEST NINE MILE ROAD</v>
      </c>
      <c r="E13495" t="str">
        <f>VLOOKUP(A13495,Sheet3!A:D,4,FALSE)</f>
        <v>STE 1</v>
      </c>
      <c r="F13495" t="str">
        <f>VLOOKUP(A13495,Sheet3!A:G,5,FALSE)</f>
        <v>PENSACOLA</v>
      </c>
      <c r="G13495" t="str">
        <f>VLOOKUP(A13495,Sheet3!A:G,6,FALSE)</f>
        <v>FL</v>
      </c>
      <c r="H13495">
        <f>VLOOKUP(A13495,Sheet3!A:G,7,FALSE)</f>
        <v>325340000</v>
      </c>
    </row>
    <row r="13496" spans="1:8" x14ac:dyDescent="0.3">
      <c r="A13496" t="s">
        <v>48</v>
      </c>
      <c r="B13496" t="str">
        <f>VLOOKUP(A13496,Sheet2!A:B,2,FALSE)</f>
        <v>63-1190613/0000</v>
      </c>
      <c r="C13496">
        <f>VLOOKUP(A13496,Sheet3!A:B,2,FALSE)</f>
        <v>743187480</v>
      </c>
      <c r="D13496" t="str">
        <f>VLOOKUP(A13496,Sheet3!A:C,3,FALSE)</f>
        <v>2115 WEST NINE MILE ROAD</v>
      </c>
      <c r="E13496" t="str">
        <f>VLOOKUP(A13496,Sheet3!A:D,4,FALSE)</f>
        <v>STE 1</v>
      </c>
      <c r="F13496" t="str">
        <f>VLOOKUP(A13496,Sheet3!A:G,5,FALSE)</f>
        <v>PENSACOLA</v>
      </c>
      <c r="G13496" t="str">
        <f>VLOOKUP(A13496,Sheet3!A:G,6,FALSE)</f>
        <v>FL</v>
      </c>
      <c r="H13496">
        <f>VLOOKUP(A13496,Sheet3!A:G,7,FALSE)</f>
        <v>325340000</v>
      </c>
    </row>
    <row r="13497" spans="1:8" x14ac:dyDescent="0.3">
      <c r="A13497" t="s">
        <v>378</v>
      </c>
      <c r="B13497" t="str">
        <f>VLOOKUP(A13497,Sheet2!A:B,2,FALSE)</f>
        <v>27-0000118/0000</v>
      </c>
      <c r="C13497">
        <f>VLOOKUP(A13497,Sheet3!A:B,2,FALSE)</f>
        <v>270000148</v>
      </c>
      <c r="D13497" t="str">
        <f>VLOOKUP(A13497,Sheet3!A:C,3,FALSE)</f>
        <v xml:space="preserve">4500 Spanish Trail </v>
      </c>
      <c r="E13497">
        <f>VLOOKUP(A13497,Sheet3!A:D,4,FALSE)</f>
        <v>0</v>
      </c>
      <c r="F13497" t="str">
        <f>VLOOKUP(A13497,Sheet3!A:G,5,FALSE)</f>
        <v>PENSACOLA</v>
      </c>
      <c r="G13497" t="str">
        <f>VLOOKUP(A13497,Sheet3!A:G,6,FALSE)</f>
        <v>FL</v>
      </c>
      <c r="H13497">
        <f>VLOOKUP(A13497,Sheet3!A:G,7,FALSE)</f>
        <v>325040000</v>
      </c>
    </row>
    <row r="13498" spans="1:8" x14ac:dyDescent="0.3">
      <c r="A13498" t="s">
        <v>378</v>
      </c>
      <c r="B13498" t="str">
        <f>VLOOKUP(A13498,Sheet2!A:B,2,FALSE)</f>
        <v>27-0000118/0000</v>
      </c>
      <c r="C13498">
        <f>VLOOKUP(A13498,Sheet3!A:B,2,FALSE)</f>
        <v>270000148</v>
      </c>
      <c r="D13498" t="str">
        <f>VLOOKUP(A13498,Sheet3!A:C,3,FALSE)</f>
        <v xml:space="preserve">4500 Spanish Trail </v>
      </c>
      <c r="E13498">
        <f>VLOOKUP(A13498,Sheet3!A:D,4,FALSE)</f>
        <v>0</v>
      </c>
      <c r="F13498" t="str">
        <f>VLOOKUP(A13498,Sheet3!A:G,5,FALSE)</f>
        <v>PENSACOLA</v>
      </c>
      <c r="G13498" t="str">
        <f>VLOOKUP(A13498,Sheet3!A:G,6,FALSE)</f>
        <v>FL</v>
      </c>
      <c r="H13498">
        <f>VLOOKUP(A13498,Sheet3!A:G,7,FALSE)</f>
        <v>325040000</v>
      </c>
    </row>
    <row r="13499" spans="1:8" x14ac:dyDescent="0.3">
      <c r="A13499" t="s">
        <v>378</v>
      </c>
      <c r="B13499" t="str">
        <f>VLOOKUP(A13499,Sheet2!A:B,2,FALSE)</f>
        <v>27-0000118/0000</v>
      </c>
      <c r="C13499">
        <f>VLOOKUP(A13499,Sheet3!A:B,2,FALSE)</f>
        <v>270000148</v>
      </c>
      <c r="D13499" t="str">
        <f>VLOOKUP(A13499,Sheet3!A:C,3,FALSE)</f>
        <v xml:space="preserve">4500 Spanish Trail </v>
      </c>
      <c r="E13499">
        <f>VLOOKUP(A13499,Sheet3!A:D,4,FALSE)</f>
        <v>0</v>
      </c>
      <c r="F13499" t="str">
        <f>VLOOKUP(A13499,Sheet3!A:G,5,FALSE)</f>
        <v>PENSACOLA</v>
      </c>
      <c r="G13499" t="str">
        <f>VLOOKUP(A13499,Sheet3!A:G,6,FALSE)</f>
        <v>FL</v>
      </c>
      <c r="H13499">
        <f>VLOOKUP(A13499,Sheet3!A:G,7,FALSE)</f>
        <v>325040000</v>
      </c>
    </row>
    <row r="13500" spans="1:8" x14ac:dyDescent="0.3">
      <c r="A13500" t="s">
        <v>378</v>
      </c>
      <c r="B13500" t="str">
        <f>VLOOKUP(A13500,Sheet2!A:B,2,FALSE)</f>
        <v>27-0000118/0000</v>
      </c>
      <c r="C13500">
        <f>VLOOKUP(A13500,Sheet3!A:B,2,FALSE)</f>
        <v>270000148</v>
      </c>
      <c r="D13500" t="str">
        <f>VLOOKUP(A13500,Sheet3!A:C,3,FALSE)</f>
        <v xml:space="preserve">4500 Spanish Trail </v>
      </c>
      <c r="E13500">
        <f>VLOOKUP(A13500,Sheet3!A:D,4,FALSE)</f>
        <v>0</v>
      </c>
      <c r="F13500" t="str">
        <f>VLOOKUP(A13500,Sheet3!A:G,5,FALSE)</f>
        <v>PENSACOLA</v>
      </c>
      <c r="G13500" t="str">
        <f>VLOOKUP(A13500,Sheet3!A:G,6,FALSE)</f>
        <v>FL</v>
      </c>
      <c r="H13500">
        <f>VLOOKUP(A13500,Sheet3!A:G,7,FALSE)</f>
        <v>325040000</v>
      </c>
    </row>
    <row r="13501" spans="1:8" x14ac:dyDescent="0.3">
      <c r="A13501" t="s">
        <v>378</v>
      </c>
      <c r="B13501" t="str">
        <f>VLOOKUP(A13501,Sheet2!A:B,2,FALSE)</f>
        <v>27-0000118/0000</v>
      </c>
      <c r="C13501">
        <f>VLOOKUP(A13501,Sheet3!A:B,2,FALSE)</f>
        <v>270000148</v>
      </c>
      <c r="D13501" t="str">
        <f>VLOOKUP(A13501,Sheet3!A:C,3,FALSE)</f>
        <v xml:space="preserve">4500 Spanish Trail </v>
      </c>
      <c r="E13501">
        <f>VLOOKUP(A13501,Sheet3!A:D,4,FALSE)</f>
        <v>0</v>
      </c>
      <c r="F13501" t="str">
        <f>VLOOKUP(A13501,Sheet3!A:G,5,FALSE)</f>
        <v>PENSACOLA</v>
      </c>
      <c r="G13501" t="str">
        <f>VLOOKUP(A13501,Sheet3!A:G,6,FALSE)</f>
        <v>FL</v>
      </c>
      <c r="H13501">
        <f>VLOOKUP(A13501,Sheet3!A:G,7,FALSE)</f>
        <v>325040000</v>
      </c>
    </row>
    <row r="13502" spans="1:8" x14ac:dyDescent="0.3">
      <c r="A13502" t="s">
        <v>378</v>
      </c>
      <c r="B13502" t="str">
        <f>VLOOKUP(A13502,Sheet2!A:B,2,FALSE)</f>
        <v>27-0000118/0000</v>
      </c>
      <c r="C13502">
        <f>VLOOKUP(A13502,Sheet3!A:B,2,FALSE)</f>
        <v>270000148</v>
      </c>
      <c r="D13502" t="str">
        <f>VLOOKUP(A13502,Sheet3!A:C,3,FALSE)</f>
        <v xml:space="preserve">4500 Spanish Trail </v>
      </c>
      <c r="E13502">
        <f>VLOOKUP(A13502,Sheet3!A:D,4,FALSE)</f>
        <v>0</v>
      </c>
      <c r="F13502" t="str">
        <f>VLOOKUP(A13502,Sheet3!A:G,5,FALSE)</f>
        <v>PENSACOLA</v>
      </c>
      <c r="G13502" t="str">
        <f>VLOOKUP(A13502,Sheet3!A:G,6,FALSE)</f>
        <v>FL</v>
      </c>
      <c r="H13502">
        <f>VLOOKUP(A13502,Sheet3!A:G,7,FALSE)</f>
        <v>325040000</v>
      </c>
    </row>
    <row r="13503" spans="1:8" x14ac:dyDescent="0.3">
      <c r="A13503" t="s">
        <v>378</v>
      </c>
      <c r="B13503" t="str">
        <f>VLOOKUP(A13503,Sheet2!A:B,2,FALSE)</f>
        <v>27-0000118/0000</v>
      </c>
      <c r="C13503">
        <f>VLOOKUP(A13503,Sheet3!A:B,2,FALSE)</f>
        <v>270000148</v>
      </c>
      <c r="D13503" t="str">
        <f>VLOOKUP(A13503,Sheet3!A:C,3,FALSE)</f>
        <v xml:space="preserve">4500 Spanish Trail </v>
      </c>
      <c r="E13503">
        <f>VLOOKUP(A13503,Sheet3!A:D,4,FALSE)</f>
        <v>0</v>
      </c>
      <c r="F13503" t="str">
        <f>VLOOKUP(A13503,Sheet3!A:G,5,FALSE)</f>
        <v>PENSACOLA</v>
      </c>
      <c r="G13503" t="str">
        <f>VLOOKUP(A13503,Sheet3!A:G,6,FALSE)</f>
        <v>FL</v>
      </c>
      <c r="H13503">
        <f>VLOOKUP(A13503,Sheet3!A:G,7,FALSE)</f>
        <v>325040000</v>
      </c>
    </row>
    <row r="13504" spans="1:8" x14ac:dyDescent="0.3">
      <c r="A13504" t="s">
        <v>378</v>
      </c>
      <c r="B13504" t="str">
        <f>VLOOKUP(A13504,Sheet2!A:B,2,FALSE)</f>
        <v>27-0000118/0000</v>
      </c>
      <c r="C13504">
        <f>VLOOKUP(A13504,Sheet3!A:B,2,FALSE)</f>
        <v>270000148</v>
      </c>
      <c r="D13504" t="str">
        <f>VLOOKUP(A13504,Sheet3!A:C,3,FALSE)</f>
        <v xml:space="preserve">4500 Spanish Trail </v>
      </c>
      <c r="E13504">
        <f>VLOOKUP(A13504,Sheet3!A:D,4,FALSE)</f>
        <v>0</v>
      </c>
      <c r="F13504" t="str">
        <f>VLOOKUP(A13504,Sheet3!A:G,5,FALSE)</f>
        <v>PENSACOLA</v>
      </c>
      <c r="G13504" t="str">
        <f>VLOOKUP(A13504,Sheet3!A:G,6,FALSE)</f>
        <v>FL</v>
      </c>
      <c r="H13504">
        <f>VLOOKUP(A13504,Sheet3!A:G,7,FALSE)</f>
        <v>325040000</v>
      </c>
    </row>
    <row r="13505" spans="1:8" x14ac:dyDescent="0.3">
      <c r="A13505" t="s">
        <v>378</v>
      </c>
      <c r="B13505" t="str">
        <f>VLOOKUP(A13505,Sheet2!A:B,2,FALSE)</f>
        <v>27-0000118/0000</v>
      </c>
      <c r="C13505">
        <f>VLOOKUP(A13505,Sheet3!A:B,2,FALSE)</f>
        <v>270000148</v>
      </c>
      <c r="D13505" t="str">
        <f>VLOOKUP(A13505,Sheet3!A:C,3,FALSE)</f>
        <v xml:space="preserve">4500 Spanish Trail </v>
      </c>
      <c r="E13505">
        <f>VLOOKUP(A13505,Sheet3!A:D,4,FALSE)</f>
        <v>0</v>
      </c>
      <c r="F13505" t="str">
        <f>VLOOKUP(A13505,Sheet3!A:G,5,FALSE)</f>
        <v>PENSACOLA</v>
      </c>
      <c r="G13505" t="str">
        <f>VLOOKUP(A13505,Sheet3!A:G,6,FALSE)</f>
        <v>FL</v>
      </c>
      <c r="H13505">
        <f>VLOOKUP(A13505,Sheet3!A:G,7,FALSE)</f>
        <v>325040000</v>
      </c>
    </row>
    <row r="13506" spans="1:8" x14ac:dyDescent="0.3">
      <c r="A13506" t="s">
        <v>378</v>
      </c>
      <c r="B13506" t="str">
        <f>VLOOKUP(A13506,Sheet2!A:B,2,FALSE)</f>
        <v>27-0000118/0000</v>
      </c>
      <c r="C13506">
        <f>VLOOKUP(A13506,Sheet3!A:B,2,FALSE)</f>
        <v>270000148</v>
      </c>
      <c r="D13506" t="str">
        <f>VLOOKUP(A13506,Sheet3!A:C,3,FALSE)</f>
        <v xml:space="preserve">4500 Spanish Trail </v>
      </c>
      <c r="E13506">
        <f>VLOOKUP(A13506,Sheet3!A:D,4,FALSE)</f>
        <v>0</v>
      </c>
      <c r="F13506" t="str">
        <f>VLOOKUP(A13506,Sheet3!A:G,5,FALSE)</f>
        <v>PENSACOLA</v>
      </c>
      <c r="G13506" t="str">
        <f>VLOOKUP(A13506,Sheet3!A:G,6,FALSE)</f>
        <v>FL</v>
      </c>
      <c r="H13506">
        <f>VLOOKUP(A13506,Sheet3!A:G,7,FALSE)</f>
        <v>325040000</v>
      </c>
    </row>
    <row r="13507" spans="1:8" x14ac:dyDescent="0.3">
      <c r="A13507" t="s">
        <v>48</v>
      </c>
      <c r="B13507" t="str">
        <f>VLOOKUP(A13507,Sheet2!A:B,2,FALSE)</f>
        <v>63-1190613/0000</v>
      </c>
      <c r="C13507">
        <f>VLOOKUP(A13507,Sheet3!A:B,2,FALSE)</f>
        <v>743187480</v>
      </c>
      <c r="D13507" t="str">
        <f>VLOOKUP(A13507,Sheet3!A:C,3,FALSE)</f>
        <v>2115 WEST NINE MILE ROAD</v>
      </c>
      <c r="E13507" t="str">
        <f>VLOOKUP(A13507,Sheet3!A:D,4,FALSE)</f>
        <v>STE 1</v>
      </c>
      <c r="F13507" t="str">
        <f>VLOOKUP(A13507,Sheet3!A:G,5,FALSE)</f>
        <v>PENSACOLA</v>
      </c>
      <c r="G13507" t="str">
        <f>VLOOKUP(A13507,Sheet3!A:G,6,FALSE)</f>
        <v>FL</v>
      </c>
      <c r="H13507">
        <f>VLOOKUP(A13507,Sheet3!A:G,7,FALSE)</f>
        <v>325340000</v>
      </c>
    </row>
    <row r="13508" spans="1:8" x14ac:dyDescent="0.3">
      <c r="A13508" t="s">
        <v>48</v>
      </c>
      <c r="B13508" t="str">
        <f>VLOOKUP(A13508,Sheet2!A:B,2,FALSE)</f>
        <v>63-1190613/0000</v>
      </c>
      <c r="C13508">
        <f>VLOOKUP(A13508,Sheet3!A:B,2,FALSE)</f>
        <v>743187480</v>
      </c>
      <c r="D13508" t="str">
        <f>VLOOKUP(A13508,Sheet3!A:C,3,FALSE)</f>
        <v>2115 WEST NINE MILE ROAD</v>
      </c>
      <c r="E13508" t="str">
        <f>VLOOKUP(A13508,Sheet3!A:D,4,FALSE)</f>
        <v>STE 1</v>
      </c>
      <c r="F13508" t="str">
        <f>VLOOKUP(A13508,Sheet3!A:G,5,FALSE)</f>
        <v>PENSACOLA</v>
      </c>
      <c r="G13508" t="str">
        <f>VLOOKUP(A13508,Sheet3!A:G,6,FALSE)</f>
        <v>FL</v>
      </c>
      <c r="H13508">
        <f>VLOOKUP(A13508,Sheet3!A:G,7,FALSE)</f>
        <v>325340000</v>
      </c>
    </row>
    <row r="13509" spans="1:8" x14ac:dyDescent="0.3">
      <c r="A13509" t="s">
        <v>67</v>
      </c>
      <c r="B13509" t="str">
        <f>VLOOKUP(A13509,Sheet2!A:B,2,FALSE)</f>
        <v>591-26-3586/0000</v>
      </c>
      <c r="C13509">
        <f>VLOOKUP(A13509,Sheet3!A:B,2,FALSE)</f>
        <v>591615230</v>
      </c>
      <c r="D13509" t="str">
        <f>VLOOKUP(A13509,Sheet3!A:C,3,FALSE)</f>
        <v>1401 N PALAFOX STREET</v>
      </c>
      <c r="E13509">
        <f>VLOOKUP(A13509,Sheet3!A:D,4,FALSE)</f>
        <v>0</v>
      </c>
      <c r="F13509" t="str">
        <f>VLOOKUP(A13509,Sheet3!A:G,5,FALSE)</f>
        <v>PENSACOLA</v>
      </c>
      <c r="G13509" t="str">
        <f>VLOOKUP(A13509,Sheet3!A:G,6,FALSE)</f>
        <v>FL</v>
      </c>
      <c r="H13509">
        <f>VLOOKUP(A13509,Sheet3!A:G,7,FALSE)</f>
        <v>325010000</v>
      </c>
    </row>
    <row r="13510" spans="1:8" x14ac:dyDescent="0.3">
      <c r="A13510" t="s">
        <v>67</v>
      </c>
      <c r="B13510" t="str">
        <f>VLOOKUP(A13510,Sheet2!A:B,2,FALSE)</f>
        <v>591-26-3586/0000</v>
      </c>
      <c r="C13510">
        <f>VLOOKUP(A13510,Sheet3!A:B,2,FALSE)</f>
        <v>591615230</v>
      </c>
      <c r="D13510" t="str">
        <f>VLOOKUP(A13510,Sheet3!A:C,3,FALSE)</f>
        <v>1401 N PALAFOX STREET</v>
      </c>
      <c r="E13510">
        <f>VLOOKUP(A13510,Sheet3!A:D,4,FALSE)</f>
        <v>0</v>
      </c>
      <c r="F13510" t="str">
        <f>VLOOKUP(A13510,Sheet3!A:G,5,FALSE)</f>
        <v>PENSACOLA</v>
      </c>
      <c r="G13510" t="str">
        <f>VLOOKUP(A13510,Sheet3!A:G,6,FALSE)</f>
        <v>FL</v>
      </c>
      <c r="H13510">
        <f>VLOOKUP(A13510,Sheet3!A:G,7,FALSE)</f>
        <v>325010000</v>
      </c>
    </row>
    <row r="13511" spans="1:8" x14ac:dyDescent="0.3">
      <c r="A13511" t="s">
        <v>67</v>
      </c>
      <c r="B13511" t="str">
        <f>VLOOKUP(A13511,Sheet2!A:B,2,FALSE)</f>
        <v>591-26-3586/0000</v>
      </c>
      <c r="C13511">
        <f>VLOOKUP(A13511,Sheet3!A:B,2,FALSE)</f>
        <v>591615230</v>
      </c>
      <c r="D13511" t="str">
        <f>VLOOKUP(A13511,Sheet3!A:C,3,FALSE)</f>
        <v>1401 N PALAFOX STREET</v>
      </c>
      <c r="E13511">
        <f>VLOOKUP(A13511,Sheet3!A:D,4,FALSE)</f>
        <v>0</v>
      </c>
      <c r="F13511" t="str">
        <f>VLOOKUP(A13511,Sheet3!A:G,5,FALSE)</f>
        <v>PENSACOLA</v>
      </c>
      <c r="G13511" t="str">
        <f>VLOOKUP(A13511,Sheet3!A:G,6,FALSE)</f>
        <v>FL</v>
      </c>
      <c r="H13511">
        <f>VLOOKUP(A13511,Sheet3!A:G,7,FALSE)</f>
        <v>325010000</v>
      </c>
    </row>
    <row r="13512" spans="1:8" x14ac:dyDescent="0.3">
      <c r="A13512" t="s">
        <v>80</v>
      </c>
      <c r="B13512" t="str">
        <f>VLOOKUP(A13512,Sheet2!A:B,2,FALSE)</f>
        <v>59-3255718/0001</v>
      </c>
      <c r="C13512">
        <f>VLOOKUP(A13512,Sheet3!A:B,2,FALSE)</f>
        <v>593385034</v>
      </c>
      <c r="D13512" t="str">
        <f>VLOOKUP(A13512,Sheet3!A:C,3,FALSE)</f>
        <v>6111 N. DAVIS HWY  BLDG C</v>
      </c>
      <c r="E13512">
        <f>VLOOKUP(A13512,Sheet3!A:D,4,FALSE)</f>
        <v>0</v>
      </c>
      <c r="F13512" t="str">
        <f>VLOOKUP(A13512,Sheet3!A:G,5,FALSE)</f>
        <v>PENSACOLA</v>
      </c>
      <c r="G13512" t="str">
        <f>VLOOKUP(A13512,Sheet3!A:G,6,FALSE)</f>
        <v>FL</v>
      </c>
      <c r="H13512">
        <f>VLOOKUP(A13512,Sheet3!A:G,7,FALSE)</f>
        <v>325040000</v>
      </c>
    </row>
    <row r="13513" spans="1:8" x14ac:dyDescent="0.3">
      <c r="A13513" t="s">
        <v>80</v>
      </c>
      <c r="B13513" t="str">
        <f>VLOOKUP(A13513,Sheet2!A:B,2,FALSE)</f>
        <v>59-3255718/0001</v>
      </c>
      <c r="C13513">
        <f>VLOOKUP(A13513,Sheet3!A:B,2,FALSE)</f>
        <v>593385034</v>
      </c>
      <c r="D13513" t="str">
        <f>VLOOKUP(A13513,Sheet3!A:C,3,FALSE)</f>
        <v>6111 N. DAVIS HWY  BLDG C</v>
      </c>
      <c r="E13513">
        <f>VLOOKUP(A13513,Sheet3!A:D,4,FALSE)</f>
        <v>0</v>
      </c>
      <c r="F13513" t="str">
        <f>VLOOKUP(A13513,Sheet3!A:G,5,FALSE)</f>
        <v>PENSACOLA</v>
      </c>
      <c r="G13513" t="str">
        <f>VLOOKUP(A13513,Sheet3!A:G,6,FALSE)</f>
        <v>FL</v>
      </c>
      <c r="H13513">
        <f>VLOOKUP(A13513,Sheet3!A:G,7,FALSE)</f>
        <v>325040000</v>
      </c>
    </row>
    <row r="13514" spans="1:8" x14ac:dyDescent="0.3">
      <c r="A13514" t="s">
        <v>80</v>
      </c>
      <c r="B13514" t="str">
        <f>VLOOKUP(A13514,Sheet2!A:B,2,FALSE)</f>
        <v>59-3255718/0001</v>
      </c>
      <c r="C13514">
        <f>VLOOKUP(A13514,Sheet3!A:B,2,FALSE)</f>
        <v>593385034</v>
      </c>
      <c r="D13514" t="str">
        <f>VLOOKUP(A13514,Sheet3!A:C,3,FALSE)</f>
        <v>6111 N. DAVIS HWY  BLDG C</v>
      </c>
      <c r="E13514">
        <f>VLOOKUP(A13514,Sheet3!A:D,4,FALSE)</f>
        <v>0</v>
      </c>
      <c r="F13514" t="str">
        <f>VLOOKUP(A13514,Sheet3!A:G,5,FALSE)</f>
        <v>PENSACOLA</v>
      </c>
      <c r="G13514" t="str">
        <f>VLOOKUP(A13514,Sheet3!A:G,6,FALSE)</f>
        <v>FL</v>
      </c>
      <c r="H13514">
        <f>VLOOKUP(A13514,Sheet3!A:G,7,FALSE)</f>
        <v>325040000</v>
      </c>
    </row>
    <row r="13515" spans="1:8" x14ac:dyDescent="0.3">
      <c r="A13515" t="s">
        <v>80</v>
      </c>
      <c r="B13515" t="str">
        <f>VLOOKUP(A13515,Sheet2!A:B,2,FALSE)</f>
        <v>59-3255718/0001</v>
      </c>
      <c r="C13515">
        <f>VLOOKUP(A13515,Sheet3!A:B,2,FALSE)</f>
        <v>593385034</v>
      </c>
      <c r="D13515" t="str">
        <f>VLOOKUP(A13515,Sheet3!A:C,3,FALSE)</f>
        <v>6111 N. DAVIS HWY  BLDG C</v>
      </c>
      <c r="E13515">
        <f>VLOOKUP(A13515,Sheet3!A:D,4,FALSE)</f>
        <v>0</v>
      </c>
      <c r="F13515" t="str">
        <f>VLOOKUP(A13515,Sheet3!A:G,5,FALSE)</f>
        <v>PENSACOLA</v>
      </c>
      <c r="G13515" t="str">
        <f>VLOOKUP(A13515,Sheet3!A:G,6,FALSE)</f>
        <v>FL</v>
      </c>
      <c r="H13515">
        <f>VLOOKUP(A13515,Sheet3!A:G,7,FALSE)</f>
        <v>325040000</v>
      </c>
    </row>
    <row r="13516" spans="1:8" x14ac:dyDescent="0.3">
      <c r="A13516" t="s">
        <v>80</v>
      </c>
      <c r="B13516" t="str">
        <f>VLOOKUP(A13516,Sheet2!A:B,2,FALSE)</f>
        <v>59-3255718/0001</v>
      </c>
      <c r="C13516">
        <f>VLOOKUP(A13516,Sheet3!A:B,2,FALSE)</f>
        <v>593385034</v>
      </c>
      <c r="D13516" t="str">
        <f>VLOOKUP(A13516,Sheet3!A:C,3,FALSE)</f>
        <v>6111 N. DAVIS HWY  BLDG C</v>
      </c>
      <c r="E13516">
        <f>VLOOKUP(A13516,Sheet3!A:D,4,FALSE)</f>
        <v>0</v>
      </c>
      <c r="F13516" t="str">
        <f>VLOOKUP(A13516,Sheet3!A:G,5,FALSE)</f>
        <v>PENSACOLA</v>
      </c>
      <c r="G13516" t="str">
        <f>VLOOKUP(A13516,Sheet3!A:G,6,FALSE)</f>
        <v>FL</v>
      </c>
      <c r="H13516">
        <f>VLOOKUP(A13516,Sheet3!A:G,7,FALSE)</f>
        <v>325040000</v>
      </c>
    </row>
    <row r="13517" spans="1:8" x14ac:dyDescent="0.3">
      <c r="A13517" t="s">
        <v>80</v>
      </c>
      <c r="B13517" t="str">
        <f>VLOOKUP(A13517,Sheet2!A:B,2,FALSE)</f>
        <v>59-3255718/0001</v>
      </c>
      <c r="C13517">
        <f>VLOOKUP(A13517,Sheet3!A:B,2,FALSE)</f>
        <v>593385034</v>
      </c>
      <c r="D13517" t="str">
        <f>VLOOKUP(A13517,Sheet3!A:C,3,FALSE)</f>
        <v>6111 N. DAVIS HWY  BLDG C</v>
      </c>
      <c r="E13517">
        <f>VLOOKUP(A13517,Sheet3!A:D,4,FALSE)</f>
        <v>0</v>
      </c>
      <c r="F13517" t="str">
        <f>VLOOKUP(A13517,Sheet3!A:G,5,FALSE)</f>
        <v>PENSACOLA</v>
      </c>
      <c r="G13517" t="str">
        <f>VLOOKUP(A13517,Sheet3!A:G,6,FALSE)</f>
        <v>FL</v>
      </c>
      <c r="H13517">
        <f>VLOOKUP(A13517,Sheet3!A:G,7,FALSE)</f>
        <v>325040000</v>
      </c>
    </row>
    <row r="13518" spans="1:8" x14ac:dyDescent="0.3">
      <c r="A13518" t="s">
        <v>80</v>
      </c>
      <c r="B13518" t="str">
        <f>VLOOKUP(A13518,Sheet2!A:B,2,FALSE)</f>
        <v>59-3255718/0001</v>
      </c>
      <c r="C13518">
        <f>VLOOKUP(A13518,Sheet3!A:B,2,FALSE)</f>
        <v>593385034</v>
      </c>
      <c r="D13518" t="str">
        <f>VLOOKUP(A13518,Sheet3!A:C,3,FALSE)</f>
        <v>6111 N. DAVIS HWY  BLDG C</v>
      </c>
      <c r="E13518">
        <f>VLOOKUP(A13518,Sheet3!A:D,4,FALSE)</f>
        <v>0</v>
      </c>
      <c r="F13518" t="str">
        <f>VLOOKUP(A13518,Sheet3!A:G,5,FALSE)</f>
        <v>PENSACOLA</v>
      </c>
      <c r="G13518" t="str">
        <f>VLOOKUP(A13518,Sheet3!A:G,6,FALSE)</f>
        <v>FL</v>
      </c>
      <c r="H13518">
        <f>VLOOKUP(A13518,Sheet3!A:G,7,FALSE)</f>
        <v>325040000</v>
      </c>
    </row>
    <row r="13519" spans="1:8" x14ac:dyDescent="0.3">
      <c r="A13519" t="s">
        <v>80</v>
      </c>
      <c r="B13519" t="str">
        <f>VLOOKUP(A13519,Sheet2!A:B,2,FALSE)</f>
        <v>59-3255718/0001</v>
      </c>
      <c r="C13519">
        <f>VLOOKUP(A13519,Sheet3!A:B,2,FALSE)</f>
        <v>593385034</v>
      </c>
      <c r="D13519" t="str">
        <f>VLOOKUP(A13519,Sheet3!A:C,3,FALSE)</f>
        <v>6111 N. DAVIS HWY  BLDG C</v>
      </c>
      <c r="E13519">
        <f>VLOOKUP(A13519,Sheet3!A:D,4,FALSE)</f>
        <v>0</v>
      </c>
      <c r="F13519" t="str">
        <f>VLOOKUP(A13519,Sheet3!A:G,5,FALSE)</f>
        <v>PENSACOLA</v>
      </c>
      <c r="G13519" t="str">
        <f>VLOOKUP(A13519,Sheet3!A:G,6,FALSE)</f>
        <v>FL</v>
      </c>
      <c r="H13519">
        <f>VLOOKUP(A13519,Sheet3!A:G,7,FALSE)</f>
        <v>325040000</v>
      </c>
    </row>
    <row r="13520" spans="1:8" x14ac:dyDescent="0.3">
      <c r="A13520" t="s">
        <v>80</v>
      </c>
      <c r="B13520" t="str">
        <f>VLOOKUP(A13520,Sheet2!A:B,2,FALSE)</f>
        <v>59-3255718/0001</v>
      </c>
      <c r="C13520">
        <f>VLOOKUP(A13520,Sheet3!A:B,2,FALSE)</f>
        <v>593385034</v>
      </c>
      <c r="D13520" t="str">
        <f>VLOOKUP(A13520,Sheet3!A:C,3,FALSE)</f>
        <v>6111 N. DAVIS HWY  BLDG C</v>
      </c>
      <c r="E13520">
        <f>VLOOKUP(A13520,Sheet3!A:D,4,FALSE)</f>
        <v>0</v>
      </c>
      <c r="F13520" t="str">
        <f>VLOOKUP(A13520,Sheet3!A:G,5,FALSE)</f>
        <v>PENSACOLA</v>
      </c>
      <c r="G13520" t="str">
        <f>VLOOKUP(A13520,Sheet3!A:G,6,FALSE)</f>
        <v>FL</v>
      </c>
      <c r="H13520">
        <f>VLOOKUP(A13520,Sheet3!A:G,7,FALSE)</f>
        <v>325040000</v>
      </c>
    </row>
    <row r="13521" spans="1:8" x14ac:dyDescent="0.3">
      <c r="A13521" t="s">
        <v>80</v>
      </c>
      <c r="B13521" t="str">
        <f>VLOOKUP(A13521,Sheet2!A:B,2,FALSE)</f>
        <v>59-3255718/0001</v>
      </c>
      <c r="C13521">
        <f>VLOOKUP(A13521,Sheet3!A:B,2,FALSE)</f>
        <v>593385034</v>
      </c>
      <c r="D13521" t="str">
        <f>VLOOKUP(A13521,Sheet3!A:C,3,FALSE)</f>
        <v>6111 N. DAVIS HWY  BLDG C</v>
      </c>
      <c r="E13521">
        <f>VLOOKUP(A13521,Sheet3!A:D,4,FALSE)</f>
        <v>0</v>
      </c>
      <c r="F13521" t="str">
        <f>VLOOKUP(A13521,Sheet3!A:G,5,FALSE)</f>
        <v>PENSACOLA</v>
      </c>
      <c r="G13521" t="str">
        <f>VLOOKUP(A13521,Sheet3!A:G,6,FALSE)</f>
        <v>FL</v>
      </c>
      <c r="H13521">
        <f>VLOOKUP(A13521,Sheet3!A:G,7,FALSE)</f>
        <v>325040000</v>
      </c>
    </row>
    <row r="13522" spans="1:8" x14ac:dyDescent="0.3">
      <c r="A13522" t="s">
        <v>80</v>
      </c>
      <c r="B13522" t="str">
        <f>VLOOKUP(A13522,Sheet2!A:B,2,FALSE)</f>
        <v>59-3255718/0001</v>
      </c>
      <c r="C13522">
        <f>VLOOKUP(A13522,Sheet3!A:B,2,FALSE)</f>
        <v>593385034</v>
      </c>
      <c r="D13522" t="str">
        <f>VLOOKUP(A13522,Sheet3!A:C,3,FALSE)</f>
        <v>6111 N. DAVIS HWY  BLDG C</v>
      </c>
      <c r="E13522">
        <f>VLOOKUP(A13522,Sheet3!A:D,4,FALSE)</f>
        <v>0</v>
      </c>
      <c r="F13522" t="str">
        <f>VLOOKUP(A13522,Sheet3!A:G,5,FALSE)</f>
        <v>PENSACOLA</v>
      </c>
      <c r="G13522" t="str">
        <f>VLOOKUP(A13522,Sheet3!A:G,6,FALSE)</f>
        <v>FL</v>
      </c>
      <c r="H13522">
        <f>VLOOKUP(A13522,Sheet3!A:G,7,FALSE)</f>
        <v>325040000</v>
      </c>
    </row>
    <row r="13523" spans="1:8" x14ac:dyDescent="0.3">
      <c r="A13523" t="s">
        <v>80</v>
      </c>
      <c r="B13523" t="str">
        <f>VLOOKUP(A13523,Sheet2!A:B,2,FALSE)</f>
        <v>59-3255718/0001</v>
      </c>
      <c r="C13523">
        <f>VLOOKUP(A13523,Sheet3!A:B,2,FALSE)</f>
        <v>593385034</v>
      </c>
      <c r="D13523" t="str">
        <f>VLOOKUP(A13523,Sheet3!A:C,3,FALSE)</f>
        <v>6111 N. DAVIS HWY  BLDG C</v>
      </c>
      <c r="E13523">
        <f>VLOOKUP(A13523,Sheet3!A:D,4,FALSE)</f>
        <v>0</v>
      </c>
      <c r="F13523" t="str">
        <f>VLOOKUP(A13523,Sheet3!A:G,5,FALSE)</f>
        <v>PENSACOLA</v>
      </c>
      <c r="G13523" t="str">
        <f>VLOOKUP(A13523,Sheet3!A:G,6,FALSE)</f>
        <v>FL</v>
      </c>
      <c r="H13523">
        <f>VLOOKUP(A13523,Sheet3!A:G,7,FALSE)</f>
        <v>325040000</v>
      </c>
    </row>
    <row r="13524" spans="1:8" x14ac:dyDescent="0.3">
      <c r="A13524" t="s">
        <v>80</v>
      </c>
      <c r="B13524" t="str">
        <f>VLOOKUP(A13524,Sheet2!A:B,2,FALSE)</f>
        <v>59-3255718/0001</v>
      </c>
      <c r="C13524">
        <f>VLOOKUP(A13524,Sheet3!A:B,2,FALSE)</f>
        <v>593385034</v>
      </c>
      <c r="D13524" t="str">
        <f>VLOOKUP(A13524,Sheet3!A:C,3,FALSE)</f>
        <v>6111 N. DAVIS HWY  BLDG C</v>
      </c>
      <c r="E13524">
        <f>VLOOKUP(A13524,Sheet3!A:D,4,FALSE)</f>
        <v>0</v>
      </c>
      <c r="F13524" t="str">
        <f>VLOOKUP(A13524,Sheet3!A:G,5,FALSE)</f>
        <v>PENSACOLA</v>
      </c>
      <c r="G13524" t="str">
        <f>VLOOKUP(A13524,Sheet3!A:G,6,FALSE)</f>
        <v>FL</v>
      </c>
      <c r="H13524">
        <f>VLOOKUP(A13524,Sheet3!A:G,7,FALSE)</f>
        <v>325040000</v>
      </c>
    </row>
    <row r="13525" spans="1:8" x14ac:dyDescent="0.3">
      <c r="A13525" t="s">
        <v>80</v>
      </c>
      <c r="B13525" t="str">
        <f>VLOOKUP(A13525,Sheet2!A:B,2,FALSE)</f>
        <v>59-3255718/0001</v>
      </c>
      <c r="C13525">
        <f>VLOOKUP(A13525,Sheet3!A:B,2,FALSE)</f>
        <v>593385034</v>
      </c>
      <c r="D13525" t="str">
        <f>VLOOKUP(A13525,Sheet3!A:C,3,FALSE)</f>
        <v>6111 N. DAVIS HWY  BLDG C</v>
      </c>
      <c r="E13525">
        <f>VLOOKUP(A13525,Sheet3!A:D,4,FALSE)</f>
        <v>0</v>
      </c>
      <c r="F13525" t="str">
        <f>VLOOKUP(A13525,Sheet3!A:G,5,FALSE)</f>
        <v>PENSACOLA</v>
      </c>
      <c r="G13525" t="str">
        <f>VLOOKUP(A13525,Sheet3!A:G,6,FALSE)</f>
        <v>FL</v>
      </c>
      <c r="H13525">
        <f>VLOOKUP(A13525,Sheet3!A:G,7,FALSE)</f>
        <v>325040000</v>
      </c>
    </row>
    <row r="13526" spans="1:8" x14ac:dyDescent="0.3">
      <c r="A13526" t="s">
        <v>80</v>
      </c>
      <c r="B13526" t="str">
        <f>VLOOKUP(A13526,Sheet2!A:B,2,FALSE)</f>
        <v>59-3255718/0001</v>
      </c>
      <c r="C13526">
        <f>VLOOKUP(A13526,Sheet3!A:B,2,FALSE)</f>
        <v>593385034</v>
      </c>
      <c r="D13526" t="str">
        <f>VLOOKUP(A13526,Sheet3!A:C,3,FALSE)</f>
        <v>6111 N. DAVIS HWY  BLDG C</v>
      </c>
      <c r="E13526">
        <f>VLOOKUP(A13526,Sheet3!A:D,4,FALSE)</f>
        <v>0</v>
      </c>
      <c r="F13526" t="str">
        <f>VLOOKUP(A13526,Sheet3!A:G,5,FALSE)</f>
        <v>PENSACOLA</v>
      </c>
      <c r="G13526" t="str">
        <f>VLOOKUP(A13526,Sheet3!A:G,6,FALSE)</f>
        <v>FL</v>
      </c>
      <c r="H13526">
        <f>VLOOKUP(A13526,Sheet3!A:G,7,FALSE)</f>
        <v>325040000</v>
      </c>
    </row>
    <row r="13527" spans="1:8" x14ac:dyDescent="0.3">
      <c r="A13527" t="s">
        <v>80</v>
      </c>
      <c r="B13527" t="str">
        <f>VLOOKUP(A13527,Sheet2!A:B,2,FALSE)</f>
        <v>59-3255718/0001</v>
      </c>
      <c r="C13527">
        <f>VLOOKUP(A13527,Sheet3!A:B,2,FALSE)</f>
        <v>593385034</v>
      </c>
      <c r="D13527" t="str">
        <f>VLOOKUP(A13527,Sheet3!A:C,3,FALSE)</f>
        <v>6111 N. DAVIS HWY  BLDG C</v>
      </c>
      <c r="E13527">
        <f>VLOOKUP(A13527,Sheet3!A:D,4,FALSE)</f>
        <v>0</v>
      </c>
      <c r="F13527" t="str">
        <f>VLOOKUP(A13527,Sheet3!A:G,5,FALSE)</f>
        <v>PENSACOLA</v>
      </c>
      <c r="G13527" t="str">
        <f>VLOOKUP(A13527,Sheet3!A:G,6,FALSE)</f>
        <v>FL</v>
      </c>
      <c r="H13527">
        <f>VLOOKUP(A13527,Sheet3!A:G,7,FALSE)</f>
        <v>325040000</v>
      </c>
    </row>
    <row r="13528" spans="1:8" x14ac:dyDescent="0.3">
      <c r="A13528" t="s">
        <v>80</v>
      </c>
      <c r="B13528" t="str">
        <f>VLOOKUP(A13528,Sheet2!A:B,2,FALSE)</f>
        <v>59-3255718/0001</v>
      </c>
      <c r="C13528">
        <f>VLOOKUP(A13528,Sheet3!A:B,2,FALSE)</f>
        <v>593385034</v>
      </c>
      <c r="D13528" t="str">
        <f>VLOOKUP(A13528,Sheet3!A:C,3,FALSE)</f>
        <v>6111 N. DAVIS HWY  BLDG C</v>
      </c>
      <c r="E13528">
        <f>VLOOKUP(A13528,Sheet3!A:D,4,FALSE)</f>
        <v>0</v>
      </c>
      <c r="F13528" t="str">
        <f>VLOOKUP(A13528,Sheet3!A:G,5,FALSE)</f>
        <v>PENSACOLA</v>
      </c>
      <c r="G13528" t="str">
        <f>VLOOKUP(A13528,Sheet3!A:G,6,FALSE)</f>
        <v>FL</v>
      </c>
      <c r="H13528">
        <f>VLOOKUP(A13528,Sheet3!A:G,7,FALSE)</f>
        <v>325040000</v>
      </c>
    </row>
    <row r="13529" spans="1:8" x14ac:dyDescent="0.3">
      <c r="A13529" t="s">
        <v>80</v>
      </c>
      <c r="B13529" t="str">
        <f>VLOOKUP(A13529,Sheet2!A:B,2,FALSE)</f>
        <v>59-3255718/0001</v>
      </c>
      <c r="C13529">
        <f>VLOOKUP(A13529,Sheet3!A:B,2,FALSE)</f>
        <v>593385034</v>
      </c>
      <c r="D13529" t="str">
        <f>VLOOKUP(A13529,Sheet3!A:C,3,FALSE)</f>
        <v>6111 N. DAVIS HWY  BLDG C</v>
      </c>
      <c r="E13529">
        <f>VLOOKUP(A13529,Sheet3!A:D,4,FALSE)</f>
        <v>0</v>
      </c>
      <c r="F13529" t="str">
        <f>VLOOKUP(A13529,Sheet3!A:G,5,FALSE)</f>
        <v>PENSACOLA</v>
      </c>
      <c r="G13529" t="str">
        <f>VLOOKUP(A13529,Sheet3!A:G,6,FALSE)</f>
        <v>FL</v>
      </c>
      <c r="H13529">
        <f>VLOOKUP(A13529,Sheet3!A:G,7,FALSE)</f>
        <v>325040000</v>
      </c>
    </row>
    <row r="13530" spans="1:8" x14ac:dyDescent="0.3">
      <c r="A13530" t="s">
        <v>80</v>
      </c>
      <c r="B13530" t="str">
        <f>VLOOKUP(A13530,Sheet2!A:B,2,FALSE)</f>
        <v>59-3255718/0001</v>
      </c>
      <c r="C13530">
        <f>VLOOKUP(A13530,Sheet3!A:B,2,FALSE)</f>
        <v>593385034</v>
      </c>
      <c r="D13530" t="str">
        <f>VLOOKUP(A13530,Sheet3!A:C,3,FALSE)</f>
        <v>6111 N. DAVIS HWY  BLDG C</v>
      </c>
      <c r="E13530">
        <f>VLOOKUP(A13530,Sheet3!A:D,4,FALSE)</f>
        <v>0</v>
      </c>
      <c r="F13530" t="str">
        <f>VLOOKUP(A13530,Sheet3!A:G,5,FALSE)</f>
        <v>PENSACOLA</v>
      </c>
      <c r="G13530" t="str">
        <f>VLOOKUP(A13530,Sheet3!A:G,6,FALSE)</f>
        <v>FL</v>
      </c>
      <c r="H13530">
        <f>VLOOKUP(A13530,Sheet3!A:G,7,FALSE)</f>
        <v>325040000</v>
      </c>
    </row>
    <row r="13531" spans="1:8" x14ac:dyDescent="0.3">
      <c r="A13531" t="s">
        <v>80</v>
      </c>
      <c r="B13531" t="str">
        <f>VLOOKUP(A13531,Sheet2!A:B,2,FALSE)</f>
        <v>59-3255718/0001</v>
      </c>
      <c r="C13531">
        <f>VLOOKUP(A13531,Sheet3!A:B,2,FALSE)</f>
        <v>593385034</v>
      </c>
      <c r="D13531" t="str">
        <f>VLOOKUP(A13531,Sheet3!A:C,3,FALSE)</f>
        <v>6111 N. DAVIS HWY  BLDG C</v>
      </c>
      <c r="E13531">
        <f>VLOOKUP(A13531,Sheet3!A:D,4,FALSE)</f>
        <v>0</v>
      </c>
      <c r="F13531" t="str">
        <f>VLOOKUP(A13531,Sheet3!A:G,5,FALSE)</f>
        <v>PENSACOLA</v>
      </c>
      <c r="G13531" t="str">
        <f>VLOOKUP(A13531,Sheet3!A:G,6,FALSE)</f>
        <v>FL</v>
      </c>
      <c r="H13531">
        <f>VLOOKUP(A13531,Sheet3!A:G,7,FALSE)</f>
        <v>325040000</v>
      </c>
    </row>
    <row r="13532" spans="1:8" x14ac:dyDescent="0.3">
      <c r="A13532" t="s">
        <v>80</v>
      </c>
      <c r="B13532" t="str">
        <f>VLOOKUP(A13532,Sheet2!A:B,2,FALSE)</f>
        <v>59-3255718/0001</v>
      </c>
      <c r="C13532">
        <f>VLOOKUP(A13532,Sheet3!A:B,2,FALSE)</f>
        <v>593385034</v>
      </c>
      <c r="D13532" t="str">
        <f>VLOOKUP(A13532,Sheet3!A:C,3,FALSE)</f>
        <v>6111 N. DAVIS HWY  BLDG C</v>
      </c>
      <c r="E13532">
        <f>VLOOKUP(A13532,Sheet3!A:D,4,FALSE)</f>
        <v>0</v>
      </c>
      <c r="F13532" t="str">
        <f>VLOOKUP(A13532,Sheet3!A:G,5,FALSE)</f>
        <v>PENSACOLA</v>
      </c>
      <c r="G13532" t="str">
        <f>VLOOKUP(A13532,Sheet3!A:G,6,FALSE)</f>
        <v>FL</v>
      </c>
      <c r="H13532">
        <f>VLOOKUP(A13532,Sheet3!A:G,7,FALSE)</f>
        <v>325040000</v>
      </c>
    </row>
    <row r="13533" spans="1:8" x14ac:dyDescent="0.3">
      <c r="A13533" t="s">
        <v>80</v>
      </c>
      <c r="B13533" t="str">
        <f>VLOOKUP(A13533,Sheet2!A:B,2,FALSE)</f>
        <v>59-3255718/0001</v>
      </c>
      <c r="C13533">
        <f>VLOOKUP(A13533,Sheet3!A:B,2,FALSE)</f>
        <v>593385034</v>
      </c>
      <c r="D13533" t="str">
        <f>VLOOKUP(A13533,Sheet3!A:C,3,FALSE)</f>
        <v>6111 N. DAVIS HWY  BLDG C</v>
      </c>
      <c r="E13533">
        <f>VLOOKUP(A13533,Sheet3!A:D,4,FALSE)</f>
        <v>0</v>
      </c>
      <c r="F13533" t="str">
        <f>VLOOKUP(A13533,Sheet3!A:G,5,FALSE)</f>
        <v>PENSACOLA</v>
      </c>
      <c r="G13533" t="str">
        <f>VLOOKUP(A13533,Sheet3!A:G,6,FALSE)</f>
        <v>FL</v>
      </c>
      <c r="H13533">
        <f>VLOOKUP(A13533,Sheet3!A:G,7,FALSE)</f>
        <v>325040000</v>
      </c>
    </row>
    <row r="13534" spans="1:8" x14ac:dyDescent="0.3">
      <c r="A13534" t="s">
        <v>80</v>
      </c>
      <c r="B13534" t="str">
        <f>VLOOKUP(A13534,Sheet2!A:B,2,FALSE)</f>
        <v>59-3255718/0001</v>
      </c>
      <c r="C13534">
        <f>VLOOKUP(A13534,Sheet3!A:B,2,FALSE)</f>
        <v>593385034</v>
      </c>
      <c r="D13534" t="str">
        <f>VLOOKUP(A13534,Sheet3!A:C,3,FALSE)</f>
        <v>6111 N. DAVIS HWY  BLDG C</v>
      </c>
      <c r="E13534">
        <f>VLOOKUP(A13534,Sheet3!A:D,4,FALSE)</f>
        <v>0</v>
      </c>
      <c r="F13534" t="str">
        <f>VLOOKUP(A13534,Sheet3!A:G,5,FALSE)</f>
        <v>PENSACOLA</v>
      </c>
      <c r="G13534" t="str">
        <f>VLOOKUP(A13534,Sheet3!A:G,6,FALSE)</f>
        <v>FL</v>
      </c>
      <c r="H13534">
        <f>VLOOKUP(A13534,Sheet3!A:G,7,FALSE)</f>
        <v>325040000</v>
      </c>
    </row>
    <row r="13535" spans="1:8" x14ac:dyDescent="0.3">
      <c r="A13535" t="s">
        <v>80</v>
      </c>
      <c r="B13535" t="str">
        <f>VLOOKUP(A13535,Sheet2!A:B,2,FALSE)</f>
        <v>59-3255718/0001</v>
      </c>
      <c r="C13535">
        <f>VLOOKUP(A13535,Sheet3!A:B,2,FALSE)</f>
        <v>593385034</v>
      </c>
      <c r="D13535" t="str">
        <f>VLOOKUP(A13535,Sheet3!A:C,3,FALSE)</f>
        <v>6111 N. DAVIS HWY  BLDG C</v>
      </c>
      <c r="E13535">
        <f>VLOOKUP(A13535,Sheet3!A:D,4,FALSE)</f>
        <v>0</v>
      </c>
      <c r="F13535" t="str">
        <f>VLOOKUP(A13535,Sheet3!A:G,5,FALSE)</f>
        <v>PENSACOLA</v>
      </c>
      <c r="G13535" t="str">
        <f>VLOOKUP(A13535,Sheet3!A:G,6,FALSE)</f>
        <v>FL</v>
      </c>
      <c r="H13535">
        <f>VLOOKUP(A13535,Sheet3!A:G,7,FALSE)</f>
        <v>325040000</v>
      </c>
    </row>
    <row r="13536" spans="1:8" x14ac:dyDescent="0.3">
      <c r="A13536" t="s">
        <v>80</v>
      </c>
      <c r="B13536" t="str">
        <f>VLOOKUP(A13536,Sheet2!A:B,2,FALSE)</f>
        <v>59-3255718/0001</v>
      </c>
      <c r="C13536">
        <f>VLOOKUP(A13536,Sheet3!A:B,2,FALSE)</f>
        <v>593385034</v>
      </c>
      <c r="D13536" t="str">
        <f>VLOOKUP(A13536,Sheet3!A:C,3,FALSE)</f>
        <v>6111 N. DAVIS HWY  BLDG C</v>
      </c>
      <c r="E13536">
        <f>VLOOKUP(A13536,Sheet3!A:D,4,FALSE)</f>
        <v>0</v>
      </c>
      <c r="F13536" t="str">
        <f>VLOOKUP(A13536,Sheet3!A:G,5,FALSE)</f>
        <v>PENSACOLA</v>
      </c>
      <c r="G13536" t="str">
        <f>VLOOKUP(A13536,Sheet3!A:G,6,FALSE)</f>
        <v>FL</v>
      </c>
      <c r="H13536">
        <f>VLOOKUP(A13536,Sheet3!A:G,7,FALSE)</f>
        <v>325040000</v>
      </c>
    </row>
    <row r="13537" spans="1:8" x14ac:dyDescent="0.3">
      <c r="A13537" t="s">
        <v>80</v>
      </c>
      <c r="B13537" t="str">
        <f>VLOOKUP(A13537,Sheet2!A:B,2,FALSE)</f>
        <v>59-3255718/0001</v>
      </c>
      <c r="C13537">
        <f>VLOOKUP(A13537,Sheet3!A:B,2,FALSE)</f>
        <v>593385034</v>
      </c>
      <c r="D13537" t="str">
        <f>VLOOKUP(A13537,Sheet3!A:C,3,FALSE)</f>
        <v>6111 N. DAVIS HWY  BLDG C</v>
      </c>
      <c r="E13537">
        <f>VLOOKUP(A13537,Sheet3!A:D,4,FALSE)</f>
        <v>0</v>
      </c>
      <c r="F13537" t="str">
        <f>VLOOKUP(A13537,Sheet3!A:G,5,FALSE)</f>
        <v>PENSACOLA</v>
      </c>
      <c r="G13537" t="str">
        <f>VLOOKUP(A13537,Sheet3!A:G,6,FALSE)</f>
        <v>FL</v>
      </c>
      <c r="H13537">
        <f>VLOOKUP(A13537,Sheet3!A:G,7,FALSE)</f>
        <v>325040000</v>
      </c>
    </row>
    <row r="13538" spans="1:8" x14ac:dyDescent="0.3">
      <c r="A13538" t="s">
        <v>80</v>
      </c>
      <c r="B13538" t="str">
        <f>VLOOKUP(A13538,Sheet2!A:B,2,FALSE)</f>
        <v>59-3255718/0001</v>
      </c>
      <c r="C13538">
        <f>VLOOKUP(A13538,Sheet3!A:B,2,FALSE)</f>
        <v>593385034</v>
      </c>
      <c r="D13538" t="str">
        <f>VLOOKUP(A13538,Sheet3!A:C,3,FALSE)</f>
        <v>6111 N. DAVIS HWY  BLDG C</v>
      </c>
      <c r="E13538">
        <f>VLOOKUP(A13538,Sheet3!A:D,4,FALSE)</f>
        <v>0</v>
      </c>
      <c r="F13538" t="str">
        <f>VLOOKUP(A13538,Sheet3!A:G,5,FALSE)</f>
        <v>PENSACOLA</v>
      </c>
      <c r="G13538" t="str">
        <f>VLOOKUP(A13538,Sheet3!A:G,6,FALSE)</f>
        <v>FL</v>
      </c>
      <c r="H13538">
        <f>VLOOKUP(A13538,Sheet3!A:G,7,FALSE)</f>
        <v>325040000</v>
      </c>
    </row>
    <row r="13539" spans="1:8" x14ac:dyDescent="0.3">
      <c r="A13539" t="s">
        <v>69</v>
      </c>
      <c r="B13539" t="str">
        <f>VLOOKUP(A13539,Sheet2!A:B,2,FALSE)</f>
        <v>59-3257669/0000</v>
      </c>
      <c r="C13539">
        <f>VLOOKUP(A13539,Sheet3!A:B,2,FALSE)</f>
        <v>593385034</v>
      </c>
      <c r="D13539" t="str">
        <f>VLOOKUP(A13539,Sheet3!A:C,3,FALSE)</f>
        <v>6111 N DAVIS HWY, BLDG C</v>
      </c>
      <c r="E13539">
        <f>VLOOKUP(A13539,Sheet3!A:D,4,FALSE)</f>
        <v>0</v>
      </c>
      <c r="F13539" t="str">
        <f>VLOOKUP(A13539,Sheet3!A:G,5,FALSE)</f>
        <v>PENSACOLA</v>
      </c>
      <c r="G13539" t="str">
        <f>VLOOKUP(A13539,Sheet3!A:G,6,FALSE)</f>
        <v>FL</v>
      </c>
      <c r="H13539">
        <f>VLOOKUP(A13539,Sheet3!A:G,7,FALSE)</f>
        <v>325040000</v>
      </c>
    </row>
    <row r="13540" spans="1:8" x14ac:dyDescent="0.3">
      <c r="A13540" t="s">
        <v>80</v>
      </c>
      <c r="B13540" t="str">
        <f>VLOOKUP(A13540,Sheet2!A:B,2,FALSE)</f>
        <v>59-3255718/0001</v>
      </c>
      <c r="C13540">
        <f>VLOOKUP(A13540,Sheet3!A:B,2,FALSE)</f>
        <v>593385034</v>
      </c>
      <c r="D13540" t="str">
        <f>VLOOKUP(A13540,Sheet3!A:C,3,FALSE)</f>
        <v>6111 N. DAVIS HWY  BLDG C</v>
      </c>
      <c r="E13540">
        <f>VLOOKUP(A13540,Sheet3!A:D,4,FALSE)</f>
        <v>0</v>
      </c>
      <c r="F13540" t="str">
        <f>VLOOKUP(A13540,Sheet3!A:G,5,FALSE)</f>
        <v>PENSACOLA</v>
      </c>
      <c r="G13540" t="str">
        <f>VLOOKUP(A13540,Sheet3!A:G,6,FALSE)</f>
        <v>FL</v>
      </c>
      <c r="H13540">
        <f>VLOOKUP(A13540,Sheet3!A:G,7,FALSE)</f>
        <v>325040000</v>
      </c>
    </row>
    <row r="13541" spans="1:8" x14ac:dyDescent="0.3">
      <c r="A13541" t="s">
        <v>80</v>
      </c>
      <c r="B13541" t="str">
        <f>VLOOKUP(A13541,Sheet2!A:B,2,FALSE)</f>
        <v>59-3255718/0001</v>
      </c>
      <c r="C13541">
        <f>VLOOKUP(A13541,Sheet3!A:B,2,FALSE)</f>
        <v>593385034</v>
      </c>
      <c r="D13541" t="str">
        <f>VLOOKUP(A13541,Sheet3!A:C,3,FALSE)</f>
        <v>6111 N. DAVIS HWY  BLDG C</v>
      </c>
      <c r="E13541">
        <f>VLOOKUP(A13541,Sheet3!A:D,4,FALSE)</f>
        <v>0</v>
      </c>
      <c r="F13541" t="str">
        <f>VLOOKUP(A13541,Sheet3!A:G,5,FALSE)</f>
        <v>PENSACOLA</v>
      </c>
      <c r="G13541" t="str">
        <f>VLOOKUP(A13541,Sheet3!A:G,6,FALSE)</f>
        <v>FL</v>
      </c>
      <c r="H13541">
        <f>VLOOKUP(A13541,Sheet3!A:G,7,FALSE)</f>
        <v>325040000</v>
      </c>
    </row>
    <row r="13542" spans="1:8" x14ac:dyDescent="0.3">
      <c r="A13542" t="s">
        <v>80</v>
      </c>
      <c r="B13542" t="str">
        <f>VLOOKUP(A13542,Sheet2!A:B,2,FALSE)</f>
        <v>59-3255718/0001</v>
      </c>
      <c r="C13542">
        <f>VLOOKUP(A13542,Sheet3!A:B,2,FALSE)</f>
        <v>593385034</v>
      </c>
      <c r="D13542" t="str">
        <f>VLOOKUP(A13542,Sheet3!A:C,3,FALSE)</f>
        <v>6111 N. DAVIS HWY  BLDG C</v>
      </c>
      <c r="E13542">
        <f>VLOOKUP(A13542,Sheet3!A:D,4,FALSE)</f>
        <v>0</v>
      </c>
      <c r="F13542" t="str">
        <f>VLOOKUP(A13542,Sheet3!A:G,5,FALSE)</f>
        <v>PENSACOLA</v>
      </c>
      <c r="G13542" t="str">
        <f>VLOOKUP(A13542,Sheet3!A:G,6,FALSE)</f>
        <v>FL</v>
      </c>
      <c r="H13542">
        <f>VLOOKUP(A13542,Sheet3!A:G,7,FALSE)</f>
        <v>325040000</v>
      </c>
    </row>
    <row r="13543" spans="1:8" x14ac:dyDescent="0.3">
      <c r="A13543" t="s">
        <v>80</v>
      </c>
      <c r="B13543" t="str">
        <f>VLOOKUP(A13543,Sheet2!A:B,2,FALSE)</f>
        <v>59-3255718/0001</v>
      </c>
      <c r="C13543">
        <f>VLOOKUP(A13543,Sheet3!A:B,2,FALSE)</f>
        <v>593385034</v>
      </c>
      <c r="D13543" t="str">
        <f>VLOOKUP(A13543,Sheet3!A:C,3,FALSE)</f>
        <v>6111 N. DAVIS HWY  BLDG C</v>
      </c>
      <c r="E13543">
        <f>VLOOKUP(A13543,Sheet3!A:D,4,FALSE)</f>
        <v>0</v>
      </c>
      <c r="F13543" t="str">
        <f>VLOOKUP(A13543,Sheet3!A:G,5,FALSE)</f>
        <v>PENSACOLA</v>
      </c>
      <c r="G13543" t="str">
        <f>VLOOKUP(A13543,Sheet3!A:G,6,FALSE)</f>
        <v>FL</v>
      </c>
      <c r="H13543">
        <f>VLOOKUP(A13543,Sheet3!A:G,7,FALSE)</f>
        <v>325040000</v>
      </c>
    </row>
    <row r="13544" spans="1:8" x14ac:dyDescent="0.3">
      <c r="A13544" t="s">
        <v>80</v>
      </c>
      <c r="B13544" t="str">
        <f>VLOOKUP(A13544,Sheet2!A:B,2,FALSE)</f>
        <v>59-3255718/0001</v>
      </c>
      <c r="C13544">
        <f>VLOOKUP(A13544,Sheet3!A:B,2,FALSE)</f>
        <v>593385034</v>
      </c>
      <c r="D13544" t="str">
        <f>VLOOKUP(A13544,Sheet3!A:C,3,FALSE)</f>
        <v>6111 N. DAVIS HWY  BLDG C</v>
      </c>
      <c r="E13544">
        <f>VLOOKUP(A13544,Sheet3!A:D,4,FALSE)</f>
        <v>0</v>
      </c>
      <c r="F13544" t="str">
        <f>VLOOKUP(A13544,Sheet3!A:G,5,FALSE)</f>
        <v>PENSACOLA</v>
      </c>
      <c r="G13544" t="str">
        <f>VLOOKUP(A13544,Sheet3!A:G,6,FALSE)</f>
        <v>FL</v>
      </c>
      <c r="H13544">
        <f>VLOOKUP(A13544,Sheet3!A:G,7,FALSE)</f>
        <v>325040000</v>
      </c>
    </row>
    <row r="13545" spans="1:8" x14ac:dyDescent="0.3">
      <c r="A13545" t="s">
        <v>80</v>
      </c>
      <c r="B13545" t="str">
        <f>VLOOKUP(A13545,Sheet2!A:B,2,FALSE)</f>
        <v>59-3255718/0001</v>
      </c>
      <c r="C13545">
        <f>VLOOKUP(A13545,Sheet3!A:B,2,FALSE)</f>
        <v>593385034</v>
      </c>
      <c r="D13545" t="str">
        <f>VLOOKUP(A13545,Sheet3!A:C,3,FALSE)</f>
        <v>6111 N. DAVIS HWY  BLDG C</v>
      </c>
      <c r="E13545">
        <f>VLOOKUP(A13545,Sheet3!A:D,4,FALSE)</f>
        <v>0</v>
      </c>
      <c r="F13545" t="str">
        <f>VLOOKUP(A13545,Sheet3!A:G,5,FALSE)</f>
        <v>PENSACOLA</v>
      </c>
      <c r="G13545" t="str">
        <f>VLOOKUP(A13545,Sheet3!A:G,6,FALSE)</f>
        <v>FL</v>
      </c>
      <c r="H13545">
        <f>VLOOKUP(A13545,Sheet3!A:G,7,FALSE)</f>
        <v>325040000</v>
      </c>
    </row>
    <row r="13546" spans="1:8" x14ac:dyDescent="0.3">
      <c r="A13546" t="s">
        <v>80</v>
      </c>
      <c r="B13546" t="str">
        <f>VLOOKUP(A13546,Sheet2!A:B,2,FALSE)</f>
        <v>59-3255718/0001</v>
      </c>
      <c r="C13546">
        <f>VLOOKUP(A13546,Sheet3!A:B,2,FALSE)</f>
        <v>593385034</v>
      </c>
      <c r="D13546" t="str">
        <f>VLOOKUP(A13546,Sheet3!A:C,3,FALSE)</f>
        <v>6111 N. DAVIS HWY  BLDG C</v>
      </c>
      <c r="E13546">
        <f>VLOOKUP(A13546,Sheet3!A:D,4,FALSE)</f>
        <v>0</v>
      </c>
      <c r="F13546" t="str">
        <f>VLOOKUP(A13546,Sheet3!A:G,5,FALSE)</f>
        <v>PENSACOLA</v>
      </c>
      <c r="G13546" t="str">
        <f>VLOOKUP(A13546,Sheet3!A:G,6,FALSE)</f>
        <v>FL</v>
      </c>
      <c r="H13546">
        <f>VLOOKUP(A13546,Sheet3!A:G,7,FALSE)</f>
        <v>325040000</v>
      </c>
    </row>
    <row r="13547" spans="1:8" x14ac:dyDescent="0.3">
      <c r="A13547" t="s">
        <v>80</v>
      </c>
      <c r="B13547" t="str">
        <f>VLOOKUP(A13547,Sheet2!A:B,2,FALSE)</f>
        <v>59-3255718/0001</v>
      </c>
      <c r="C13547">
        <f>VLOOKUP(A13547,Sheet3!A:B,2,FALSE)</f>
        <v>593385034</v>
      </c>
      <c r="D13547" t="str">
        <f>VLOOKUP(A13547,Sheet3!A:C,3,FALSE)</f>
        <v>6111 N. DAVIS HWY  BLDG C</v>
      </c>
      <c r="E13547">
        <f>VLOOKUP(A13547,Sheet3!A:D,4,FALSE)</f>
        <v>0</v>
      </c>
      <c r="F13547" t="str">
        <f>VLOOKUP(A13547,Sheet3!A:G,5,FALSE)</f>
        <v>PENSACOLA</v>
      </c>
      <c r="G13547" t="str">
        <f>VLOOKUP(A13547,Sheet3!A:G,6,FALSE)</f>
        <v>FL</v>
      </c>
      <c r="H13547">
        <f>VLOOKUP(A13547,Sheet3!A:G,7,FALSE)</f>
        <v>325040000</v>
      </c>
    </row>
    <row r="13548" spans="1:8" x14ac:dyDescent="0.3">
      <c r="A13548" t="s">
        <v>80</v>
      </c>
      <c r="B13548" t="str">
        <f>VLOOKUP(A13548,Sheet2!A:B,2,FALSE)</f>
        <v>59-3255718/0001</v>
      </c>
      <c r="C13548">
        <f>VLOOKUP(A13548,Sheet3!A:B,2,FALSE)</f>
        <v>593385034</v>
      </c>
      <c r="D13548" t="str">
        <f>VLOOKUP(A13548,Sheet3!A:C,3,FALSE)</f>
        <v>6111 N. DAVIS HWY  BLDG C</v>
      </c>
      <c r="E13548">
        <f>VLOOKUP(A13548,Sheet3!A:D,4,FALSE)</f>
        <v>0</v>
      </c>
      <c r="F13548" t="str">
        <f>VLOOKUP(A13548,Sheet3!A:G,5,FALSE)</f>
        <v>PENSACOLA</v>
      </c>
      <c r="G13548" t="str">
        <f>VLOOKUP(A13548,Sheet3!A:G,6,FALSE)</f>
        <v>FL</v>
      </c>
      <c r="H13548">
        <f>VLOOKUP(A13548,Sheet3!A:G,7,FALSE)</f>
        <v>325040000</v>
      </c>
    </row>
    <row r="13549" spans="1:8" x14ac:dyDescent="0.3">
      <c r="A13549" t="s">
        <v>4</v>
      </c>
      <c r="B13549" t="str">
        <f>VLOOKUP(A13549,Sheet2!A:B,2,FALSE)</f>
        <v>27-5334962/0000</v>
      </c>
      <c r="C13549">
        <f>VLOOKUP(A13549,Sheet3!A:B,2,FALSE)</f>
        <v>300538526</v>
      </c>
      <c r="D13549" t="str">
        <f>VLOOKUP(A13549,Sheet3!A:C,3,FALSE)</f>
        <v>12385 SORRENTO ROAD, SUITE B-1</v>
      </c>
      <c r="E13549">
        <f>VLOOKUP(A13549,Sheet3!A:D,4,FALSE)</f>
        <v>0</v>
      </c>
      <c r="F13549" t="str">
        <f>VLOOKUP(A13549,Sheet3!A:G,5,FALSE)</f>
        <v>PENSACOLA</v>
      </c>
      <c r="G13549" t="str">
        <f>VLOOKUP(A13549,Sheet3!A:G,6,FALSE)</f>
        <v>FL</v>
      </c>
      <c r="H13549">
        <f>VLOOKUP(A13549,Sheet3!A:G,7,FALSE)</f>
        <v>325070000</v>
      </c>
    </row>
    <row r="13550" spans="1:8" x14ac:dyDescent="0.3">
      <c r="A13550" t="s">
        <v>4</v>
      </c>
      <c r="B13550" t="str">
        <f>VLOOKUP(A13550,Sheet2!A:B,2,FALSE)</f>
        <v>27-5334962/0000</v>
      </c>
      <c r="C13550">
        <f>VLOOKUP(A13550,Sheet3!A:B,2,FALSE)</f>
        <v>300538526</v>
      </c>
      <c r="D13550" t="str">
        <f>VLOOKUP(A13550,Sheet3!A:C,3,FALSE)</f>
        <v>12385 SORRENTO ROAD, SUITE B-1</v>
      </c>
      <c r="E13550">
        <f>VLOOKUP(A13550,Sheet3!A:D,4,FALSE)</f>
        <v>0</v>
      </c>
      <c r="F13550" t="str">
        <f>VLOOKUP(A13550,Sheet3!A:G,5,FALSE)</f>
        <v>PENSACOLA</v>
      </c>
      <c r="G13550" t="str">
        <f>VLOOKUP(A13550,Sheet3!A:G,6,FALSE)</f>
        <v>FL</v>
      </c>
      <c r="H13550">
        <f>VLOOKUP(A13550,Sheet3!A:G,7,FALSE)</f>
        <v>325070000</v>
      </c>
    </row>
    <row r="13551" spans="1:8" x14ac:dyDescent="0.3">
      <c r="A13551" t="s">
        <v>4</v>
      </c>
      <c r="B13551" t="str">
        <f>VLOOKUP(A13551,Sheet2!A:B,2,FALSE)</f>
        <v>27-5334962/0000</v>
      </c>
      <c r="C13551">
        <f>VLOOKUP(A13551,Sheet3!A:B,2,FALSE)</f>
        <v>300538526</v>
      </c>
      <c r="D13551" t="str">
        <f>VLOOKUP(A13551,Sheet3!A:C,3,FALSE)</f>
        <v>12385 SORRENTO ROAD, SUITE B-1</v>
      </c>
      <c r="E13551">
        <f>VLOOKUP(A13551,Sheet3!A:D,4,FALSE)</f>
        <v>0</v>
      </c>
      <c r="F13551" t="str">
        <f>VLOOKUP(A13551,Sheet3!A:G,5,FALSE)</f>
        <v>PENSACOLA</v>
      </c>
      <c r="G13551" t="str">
        <f>VLOOKUP(A13551,Sheet3!A:G,6,FALSE)</f>
        <v>FL</v>
      </c>
      <c r="H13551">
        <f>VLOOKUP(A13551,Sheet3!A:G,7,FALSE)</f>
        <v>325070000</v>
      </c>
    </row>
    <row r="13552" spans="1:8" x14ac:dyDescent="0.3">
      <c r="A13552" t="s">
        <v>4</v>
      </c>
      <c r="B13552" t="str">
        <f>VLOOKUP(A13552,Sheet2!A:B,2,FALSE)</f>
        <v>27-5334962/0000</v>
      </c>
      <c r="C13552">
        <f>VLOOKUP(A13552,Sheet3!A:B,2,FALSE)</f>
        <v>300538526</v>
      </c>
      <c r="D13552" t="str">
        <f>VLOOKUP(A13552,Sheet3!A:C,3,FALSE)</f>
        <v>12385 SORRENTO ROAD, SUITE B-1</v>
      </c>
      <c r="E13552">
        <f>VLOOKUP(A13552,Sheet3!A:D,4,FALSE)</f>
        <v>0</v>
      </c>
      <c r="F13552" t="str">
        <f>VLOOKUP(A13552,Sheet3!A:G,5,FALSE)</f>
        <v>PENSACOLA</v>
      </c>
      <c r="G13552" t="str">
        <f>VLOOKUP(A13552,Sheet3!A:G,6,FALSE)</f>
        <v>FL</v>
      </c>
      <c r="H13552">
        <f>VLOOKUP(A13552,Sheet3!A:G,7,FALSE)</f>
        <v>325070000</v>
      </c>
    </row>
    <row r="13553" spans="1:8" x14ac:dyDescent="0.3">
      <c r="A13553" t="s">
        <v>4</v>
      </c>
      <c r="B13553" t="str">
        <f>VLOOKUP(A13553,Sheet2!A:B,2,FALSE)</f>
        <v>27-5334962/0000</v>
      </c>
      <c r="C13553">
        <f>VLOOKUP(A13553,Sheet3!A:B,2,FALSE)</f>
        <v>300538526</v>
      </c>
      <c r="D13553" t="str">
        <f>VLOOKUP(A13553,Sheet3!A:C,3,FALSE)</f>
        <v>12385 SORRENTO ROAD, SUITE B-1</v>
      </c>
      <c r="E13553">
        <f>VLOOKUP(A13553,Sheet3!A:D,4,FALSE)</f>
        <v>0</v>
      </c>
      <c r="F13553" t="str">
        <f>VLOOKUP(A13553,Sheet3!A:G,5,FALSE)</f>
        <v>PENSACOLA</v>
      </c>
      <c r="G13553" t="str">
        <f>VLOOKUP(A13553,Sheet3!A:G,6,FALSE)</f>
        <v>FL</v>
      </c>
      <c r="H13553">
        <f>VLOOKUP(A13553,Sheet3!A:G,7,FALSE)</f>
        <v>325070000</v>
      </c>
    </row>
    <row r="13554" spans="1:8" x14ac:dyDescent="0.3">
      <c r="A13554" t="s">
        <v>4</v>
      </c>
      <c r="B13554" t="str">
        <f>VLOOKUP(A13554,Sheet2!A:B,2,FALSE)</f>
        <v>27-5334962/0000</v>
      </c>
      <c r="C13554">
        <f>VLOOKUP(A13554,Sheet3!A:B,2,FALSE)</f>
        <v>300538526</v>
      </c>
      <c r="D13554" t="str">
        <f>VLOOKUP(A13554,Sheet3!A:C,3,FALSE)</f>
        <v>12385 SORRENTO ROAD, SUITE B-1</v>
      </c>
      <c r="E13554">
        <f>VLOOKUP(A13554,Sheet3!A:D,4,FALSE)</f>
        <v>0</v>
      </c>
      <c r="F13554" t="str">
        <f>VLOOKUP(A13554,Sheet3!A:G,5,FALSE)</f>
        <v>PENSACOLA</v>
      </c>
      <c r="G13554" t="str">
        <f>VLOOKUP(A13554,Sheet3!A:G,6,FALSE)</f>
        <v>FL</v>
      </c>
      <c r="H13554">
        <f>VLOOKUP(A13554,Sheet3!A:G,7,FALSE)</f>
        <v>325070000</v>
      </c>
    </row>
    <row r="13555" spans="1:8" x14ac:dyDescent="0.3">
      <c r="A13555" t="s">
        <v>4</v>
      </c>
      <c r="B13555" t="str">
        <f>VLOOKUP(A13555,Sheet2!A:B,2,FALSE)</f>
        <v>27-5334962/0000</v>
      </c>
      <c r="C13555">
        <f>VLOOKUP(A13555,Sheet3!A:B,2,FALSE)</f>
        <v>300538526</v>
      </c>
      <c r="D13555" t="str">
        <f>VLOOKUP(A13555,Sheet3!A:C,3,FALSE)</f>
        <v>12385 SORRENTO ROAD, SUITE B-1</v>
      </c>
      <c r="E13555">
        <f>VLOOKUP(A13555,Sheet3!A:D,4,FALSE)</f>
        <v>0</v>
      </c>
      <c r="F13555" t="str">
        <f>VLOOKUP(A13555,Sheet3!A:G,5,FALSE)</f>
        <v>PENSACOLA</v>
      </c>
      <c r="G13555" t="str">
        <f>VLOOKUP(A13555,Sheet3!A:G,6,FALSE)</f>
        <v>FL</v>
      </c>
      <c r="H13555">
        <f>VLOOKUP(A13555,Sheet3!A:G,7,FALSE)</f>
        <v>325070000</v>
      </c>
    </row>
    <row r="13556" spans="1:8" x14ac:dyDescent="0.3">
      <c r="A13556" t="s">
        <v>4</v>
      </c>
      <c r="B13556" t="str">
        <f>VLOOKUP(A13556,Sheet2!A:B,2,FALSE)</f>
        <v>27-5334962/0000</v>
      </c>
      <c r="C13556">
        <f>VLOOKUP(A13556,Sheet3!A:B,2,FALSE)</f>
        <v>300538526</v>
      </c>
      <c r="D13556" t="str">
        <f>VLOOKUP(A13556,Sheet3!A:C,3,FALSE)</f>
        <v>12385 SORRENTO ROAD, SUITE B-1</v>
      </c>
      <c r="E13556">
        <f>VLOOKUP(A13556,Sheet3!A:D,4,FALSE)</f>
        <v>0</v>
      </c>
      <c r="F13556" t="str">
        <f>VLOOKUP(A13556,Sheet3!A:G,5,FALSE)</f>
        <v>PENSACOLA</v>
      </c>
      <c r="G13556" t="str">
        <f>VLOOKUP(A13556,Sheet3!A:G,6,FALSE)</f>
        <v>FL</v>
      </c>
      <c r="H13556">
        <f>VLOOKUP(A13556,Sheet3!A:G,7,FALSE)</f>
        <v>325070000</v>
      </c>
    </row>
    <row r="13557" spans="1:8" x14ac:dyDescent="0.3">
      <c r="A13557" t="s">
        <v>4</v>
      </c>
      <c r="B13557" t="str">
        <f>VLOOKUP(A13557,Sheet2!A:B,2,FALSE)</f>
        <v>27-5334962/0000</v>
      </c>
      <c r="C13557">
        <f>VLOOKUP(A13557,Sheet3!A:B,2,FALSE)</f>
        <v>300538526</v>
      </c>
      <c r="D13557" t="str">
        <f>VLOOKUP(A13557,Sheet3!A:C,3,FALSE)</f>
        <v>12385 SORRENTO ROAD, SUITE B-1</v>
      </c>
      <c r="E13557">
        <f>VLOOKUP(A13557,Sheet3!A:D,4,FALSE)</f>
        <v>0</v>
      </c>
      <c r="F13557" t="str">
        <f>VLOOKUP(A13557,Sheet3!A:G,5,FALSE)</f>
        <v>PENSACOLA</v>
      </c>
      <c r="G13557" t="str">
        <f>VLOOKUP(A13557,Sheet3!A:G,6,FALSE)</f>
        <v>FL</v>
      </c>
      <c r="H13557">
        <f>VLOOKUP(A13557,Sheet3!A:G,7,FALSE)</f>
        <v>325070000</v>
      </c>
    </row>
    <row r="13558" spans="1:8" x14ac:dyDescent="0.3">
      <c r="A13558" t="s">
        <v>4</v>
      </c>
      <c r="B13558" t="str">
        <f>VLOOKUP(A13558,Sheet2!A:B,2,FALSE)</f>
        <v>27-5334962/0000</v>
      </c>
      <c r="C13558">
        <f>VLOOKUP(A13558,Sheet3!A:B,2,FALSE)</f>
        <v>300538526</v>
      </c>
      <c r="D13558" t="str">
        <f>VLOOKUP(A13558,Sheet3!A:C,3,FALSE)</f>
        <v>12385 SORRENTO ROAD, SUITE B-1</v>
      </c>
      <c r="E13558">
        <f>VLOOKUP(A13558,Sheet3!A:D,4,FALSE)</f>
        <v>0</v>
      </c>
      <c r="F13558" t="str">
        <f>VLOOKUP(A13558,Sheet3!A:G,5,FALSE)</f>
        <v>PENSACOLA</v>
      </c>
      <c r="G13558" t="str">
        <f>VLOOKUP(A13558,Sheet3!A:G,6,FALSE)</f>
        <v>FL</v>
      </c>
      <c r="H13558">
        <f>VLOOKUP(A13558,Sheet3!A:G,7,FALSE)</f>
        <v>325070000</v>
      </c>
    </row>
    <row r="13559" spans="1:8" x14ac:dyDescent="0.3">
      <c r="A13559" t="s">
        <v>4</v>
      </c>
      <c r="B13559" t="str">
        <f>VLOOKUP(A13559,Sheet2!A:B,2,FALSE)</f>
        <v>27-5334962/0000</v>
      </c>
      <c r="C13559">
        <f>VLOOKUP(A13559,Sheet3!A:B,2,FALSE)</f>
        <v>300538526</v>
      </c>
      <c r="D13559" t="str">
        <f>VLOOKUP(A13559,Sheet3!A:C,3,FALSE)</f>
        <v>12385 SORRENTO ROAD, SUITE B-1</v>
      </c>
      <c r="E13559">
        <f>VLOOKUP(A13559,Sheet3!A:D,4,FALSE)</f>
        <v>0</v>
      </c>
      <c r="F13559" t="str">
        <f>VLOOKUP(A13559,Sheet3!A:G,5,FALSE)</f>
        <v>PENSACOLA</v>
      </c>
      <c r="G13559" t="str">
        <f>VLOOKUP(A13559,Sheet3!A:G,6,FALSE)</f>
        <v>FL</v>
      </c>
      <c r="H13559">
        <f>VLOOKUP(A13559,Sheet3!A:G,7,FALSE)</f>
        <v>325070000</v>
      </c>
    </row>
    <row r="13560" spans="1:8" x14ac:dyDescent="0.3">
      <c r="A13560" t="s">
        <v>4</v>
      </c>
      <c r="B13560" t="str">
        <f>VLOOKUP(A13560,Sheet2!A:B,2,FALSE)</f>
        <v>27-5334962/0000</v>
      </c>
      <c r="C13560">
        <f>VLOOKUP(A13560,Sheet3!A:B,2,FALSE)</f>
        <v>300538526</v>
      </c>
      <c r="D13560" t="str">
        <f>VLOOKUP(A13560,Sheet3!A:C,3,FALSE)</f>
        <v>12385 SORRENTO ROAD, SUITE B-1</v>
      </c>
      <c r="E13560">
        <f>VLOOKUP(A13560,Sheet3!A:D,4,FALSE)</f>
        <v>0</v>
      </c>
      <c r="F13560" t="str">
        <f>VLOOKUP(A13560,Sheet3!A:G,5,FALSE)</f>
        <v>PENSACOLA</v>
      </c>
      <c r="G13560" t="str">
        <f>VLOOKUP(A13560,Sheet3!A:G,6,FALSE)</f>
        <v>FL</v>
      </c>
      <c r="H13560">
        <f>VLOOKUP(A13560,Sheet3!A:G,7,FALSE)</f>
        <v>325070000</v>
      </c>
    </row>
    <row r="13561" spans="1:8" x14ac:dyDescent="0.3">
      <c r="A13561" t="s">
        <v>4</v>
      </c>
      <c r="B13561" t="str">
        <f>VLOOKUP(A13561,Sheet2!A:B,2,FALSE)</f>
        <v>27-5334962/0000</v>
      </c>
      <c r="C13561">
        <f>VLOOKUP(A13561,Sheet3!A:B,2,FALSE)</f>
        <v>300538526</v>
      </c>
      <c r="D13561" t="str">
        <f>VLOOKUP(A13561,Sheet3!A:C,3,FALSE)</f>
        <v>12385 SORRENTO ROAD, SUITE B-1</v>
      </c>
      <c r="E13561">
        <f>VLOOKUP(A13561,Sheet3!A:D,4,FALSE)</f>
        <v>0</v>
      </c>
      <c r="F13561" t="str">
        <f>VLOOKUP(A13561,Sheet3!A:G,5,FALSE)</f>
        <v>PENSACOLA</v>
      </c>
      <c r="G13561" t="str">
        <f>VLOOKUP(A13561,Sheet3!A:G,6,FALSE)</f>
        <v>FL</v>
      </c>
      <c r="H13561">
        <f>VLOOKUP(A13561,Sheet3!A:G,7,FALSE)</f>
        <v>325070000</v>
      </c>
    </row>
    <row r="13562" spans="1:8" x14ac:dyDescent="0.3">
      <c r="A13562" t="s">
        <v>4</v>
      </c>
      <c r="B13562" t="str">
        <f>VLOOKUP(A13562,Sheet2!A:B,2,FALSE)</f>
        <v>27-5334962/0000</v>
      </c>
      <c r="C13562">
        <f>VLOOKUP(A13562,Sheet3!A:B,2,FALSE)</f>
        <v>300538526</v>
      </c>
      <c r="D13562" t="str">
        <f>VLOOKUP(A13562,Sheet3!A:C,3,FALSE)</f>
        <v>12385 SORRENTO ROAD, SUITE B-1</v>
      </c>
      <c r="E13562">
        <f>VLOOKUP(A13562,Sheet3!A:D,4,FALSE)</f>
        <v>0</v>
      </c>
      <c r="F13562" t="str">
        <f>VLOOKUP(A13562,Sheet3!A:G,5,FALSE)</f>
        <v>PENSACOLA</v>
      </c>
      <c r="G13562" t="str">
        <f>VLOOKUP(A13562,Sheet3!A:G,6,FALSE)</f>
        <v>FL</v>
      </c>
      <c r="H13562">
        <f>VLOOKUP(A13562,Sheet3!A:G,7,FALSE)</f>
        <v>325070000</v>
      </c>
    </row>
    <row r="13563" spans="1:8" x14ac:dyDescent="0.3">
      <c r="A13563" t="s">
        <v>4</v>
      </c>
      <c r="B13563" t="str">
        <f>VLOOKUP(A13563,Sheet2!A:B,2,FALSE)</f>
        <v>27-5334962/0000</v>
      </c>
      <c r="C13563">
        <f>VLOOKUP(A13563,Sheet3!A:B,2,FALSE)</f>
        <v>300538526</v>
      </c>
      <c r="D13563" t="str">
        <f>VLOOKUP(A13563,Sheet3!A:C,3,FALSE)</f>
        <v>12385 SORRENTO ROAD, SUITE B-1</v>
      </c>
      <c r="E13563">
        <f>VLOOKUP(A13563,Sheet3!A:D,4,FALSE)</f>
        <v>0</v>
      </c>
      <c r="F13563" t="str">
        <f>VLOOKUP(A13563,Sheet3!A:G,5,FALSE)</f>
        <v>PENSACOLA</v>
      </c>
      <c r="G13563" t="str">
        <f>VLOOKUP(A13563,Sheet3!A:G,6,FALSE)</f>
        <v>FL</v>
      </c>
      <c r="H13563">
        <f>VLOOKUP(A13563,Sheet3!A:G,7,FALSE)</f>
        <v>325070000</v>
      </c>
    </row>
    <row r="13564" spans="1:8" x14ac:dyDescent="0.3">
      <c r="A13564" t="s">
        <v>0</v>
      </c>
      <c r="B13564" t="str">
        <f>VLOOKUP(A13564,Sheet2!A:B,2,FALSE)</f>
        <v>26-4712594/0000</v>
      </c>
      <c r="C13564">
        <f>VLOOKUP(A13564,Sheet3!A:B,2,FALSE)</f>
        <v>270000003</v>
      </c>
      <c r="D13564" t="str">
        <f>VLOOKUP(A13564,Sheet3!A:C,3,FALSE)</f>
        <v>P.O. BOX 36477</v>
      </c>
      <c r="E13564">
        <f>VLOOKUP(A13564,Sheet3!A:D,4,FALSE)</f>
        <v>0</v>
      </c>
      <c r="F13564" t="str">
        <f>VLOOKUP(A13564,Sheet3!A:G,5,FALSE)</f>
        <v>PENSACOLA</v>
      </c>
      <c r="G13564" t="str">
        <f>VLOOKUP(A13564,Sheet3!A:G,6,FALSE)</f>
        <v>FL</v>
      </c>
      <c r="H13564">
        <f>VLOOKUP(A13564,Sheet3!A:G,7,FALSE)</f>
        <v>325160000</v>
      </c>
    </row>
    <row r="13565" spans="1:8" x14ac:dyDescent="0.3">
      <c r="A13565" t="s">
        <v>0</v>
      </c>
      <c r="B13565" t="str">
        <f>VLOOKUP(A13565,Sheet2!A:B,2,FALSE)</f>
        <v>26-4712594/0000</v>
      </c>
      <c r="C13565">
        <f>VLOOKUP(A13565,Sheet3!A:B,2,FALSE)</f>
        <v>270000003</v>
      </c>
      <c r="D13565" t="str">
        <f>VLOOKUP(A13565,Sheet3!A:C,3,FALSE)</f>
        <v>P.O. BOX 36477</v>
      </c>
      <c r="E13565">
        <f>VLOOKUP(A13565,Sheet3!A:D,4,FALSE)</f>
        <v>0</v>
      </c>
      <c r="F13565" t="str">
        <f>VLOOKUP(A13565,Sheet3!A:G,5,FALSE)</f>
        <v>PENSACOLA</v>
      </c>
      <c r="G13565" t="str">
        <f>VLOOKUP(A13565,Sheet3!A:G,6,FALSE)</f>
        <v>FL</v>
      </c>
      <c r="H13565">
        <f>VLOOKUP(A13565,Sheet3!A:G,7,FALSE)</f>
        <v>325160000</v>
      </c>
    </row>
    <row r="13566" spans="1:8" x14ac:dyDescent="0.3">
      <c r="A13566" t="s">
        <v>0</v>
      </c>
      <c r="B13566" t="str">
        <f>VLOOKUP(A13566,Sheet2!A:B,2,FALSE)</f>
        <v>26-4712594/0000</v>
      </c>
      <c r="C13566">
        <f>VLOOKUP(A13566,Sheet3!A:B,2,FALSE)</f>
        <v>270000003</v>
      </c>
      <c r="D13566" t="str">
        <f>VLOOKUP(A13566,Sheet3!A:C,3,FALSE)</f>
        <v>P.O. BOX 36477</v>
      </c>
      <c r="E13566">
        <f>VLOOKUP(A13566,Sheet3!A:D,4,FALSE)</f>
        <v>0</v>
      </c>
      <c r="F13566" t="str">
        <f>VLOOKUP(A13566,Sheet3!A:G,5,FALSE)</f>
        <v>PENSACOLA</v>
      </c>
      <c r="G13566" t="str">
        <f>VLOOKUP(A13566,Sheet3!A:G,6,FALSE)</f>
        <v>FL</v>
      </c>
      <c r="H13566">
        <f>VLOOKUP(A13566,Sheet3!A:G,7,FALSE)</f>
        <v>325160000</v>
      </c>
    </row>
    <row r="13567" spans="1:8" x14ac:dyDescent="0.3">
      <c r="A13567" t="s">
        <v>8</v>
      </c>
      <c r="B13567" t="e">
        <f>VLOOKUP(A13567,Sheet2!A:B,2,FALSE)</f>
        <v>#N/A</v>
      </c>
      <c r="C13567">
        <v>0</v>
      </c>
      <c r="D13567" t="str">
        <f>VLOOKUP(A13567,Sheet3!A:C,3,FALSE)</f>
        <v>22 TECHNOLOGY PARKWAY SOUTH, STE 200</v>
      </c>
      <c r="E13567">
        <f>VLOOKUP(A13567,Sheet3!A:D,4,FALSE)</f>
        <v>0</v>
      </c>
      <c r="F13567" t="str">
        <f>VLOOKUP(A13567,Sheet3!A:G,5,FALSE)</f>
        <v>PEACHTREE CORNERS</v>
      </c>
      <c r="G13567" t="str">
        <f>VLOOKUP(A13567,Sheet3!A:G,6,FALSE)</f>
        <v>GA</v>
      </c>
      <c r="H13567">
        <f>VLOOKUP(A13567,Sheet3!A:G,7,FALSE)</f>
        <v>300920000</v>
      </c>
    </row>
    <row r="13568" spans="1:8" x14ac:dyDescent="0.3">
      <c r="A13568" t="s">
        <v>217</v>
      </c>
      <c r="B13568" t="str">
        <f>VLOOKUP(A13568,Sheet2!A:B,2,FALSE)</f>
        <v>26-2089396/0000</v>
      </c>
      <c r="C13568">
        <f>VLOOKUP(A13568,Sheet3!A:B,2,FALSE)</f>
        <v>262741873</v>
      </c>
      <c r="D13568" t="str">
        <f>VLOOKUP(A13568,Sheet3!A:C,3,FALSE)</f>
        <v>910 GARDEN GATE CIRCLE</v>
      </c>
      <c r="E13568">
        <f>VLOOKUP(A13568,Sheet3!A:D,4,FALSE)</f>
        <v>0</v>
      </c>
      <c r="F13568" t="str">
        <f>VLOOKUP(A13568,Sheet3!A:G,5,FALSE)</f>
        <v>PENSACOLA</v>
      </c>
      <c r="G13568" t="str">
        <f>VLOOKUP(A13568,Sheet3!A:G,6,FALSE)</f>
        <v>FL</v>
      </c>
      <c r="H13568">
        <f>VLOOKUP(A13568,Sheet3!A:G,7,FALSE)</f>
        <v>325040000</v>
      </c>
    </row>
    <row r="13569" spans="1:8" x14ac:dyDescent="0.3">
      <c r="A13569" t="s">
        <v>217</v>
      </c>
      <c r="B13569" t="str">
        <f>VLOOKUP(A13569,Sheet2!A:B,2,FALSE)</f>
        <v>26-2089396/0000</v>
      </c>
      <c r="C13569">
        <f>VLOOKUP(A13569,Sheet3!A:B,2,FALSE)</f>
        <v>262741873</v>
      </c>
      <c r="D13569" t="str">
        <f>VLOOKUP(A13569,Sheet3!A:C,3,FALSE)</f>
        <v>910 GARDEN GATE CIRCLE</v>
      </c>
      <c r="E13569">
        <f>VLOOKUP(A13569,Sheet3!A:D,4,FALSE)</f>
        <v>0</v>
      </c>
      <c r="F13569" t="str">
        <f>VLOOKUP(A13569,Sheet3!A:G,5,FALSE)</f>
        <v>PENSACOLA</v>
      </c>
      <c r="G13569" t="str">
        <f>VLOOKUP(A13569,Sheet3!A:G,6,FALSE)</f>
        <v>FL</v>
      </c>
      <c r="H13569">
        <f>VLOOKUP(A13569,Sheet3!A:G,7,FALSE)</f>
        <v>325040000</v>
      </c>
    </row>
    <row r="13570" spans="1:8" x14ac:dyDescent="0.3">
      <c r="A13570" t="s">
        <v>217</v>
      </c>
      <c r="B13570" t="str">
        <f>VLOOKUP(A13570,Sheet2!A:B,2,FALSE)</f>
        <v>26-2089396/0000</v>
      </c>
      <c r="C13570">
        <f>VLOOKUP(A13570,Sheet3!A:B,2,FALSE)</f>
        <v>262741873</v>
      </c>
      <c r="D13570" t="str">
        <f>VLOOKUP(A13570,Sheet3!A:C,3,FALSE)</f>
        <v>910 GARDEN GATE CIRCLE</v>
      </c>
      <c r="E13570">
        <f>VLOOKUP(A13570,Sheet3!A:D,4,FALSE)</f>
        <v>0</v>
      </c>
      <c r="F13570" t="str">
        <f>VLOOKUP(A13570,Sheet3!A:G,5,FALSE)</f>
        <v>PENSACOLA</v>
      </c>
      <c r="G13570" t="str">
        <f>VLOOKUP(A13570,Sheet3!A:G,6,FALSE)</f>
        <v>FL</v>
      </c>
      <c r="H13570">
        <f>VLOOKUP(A13570,Sheet3!A:G,7,FALSE)</f>
        <v>325040000</v>
      </c>
    </row>
    <row r="13571" spans="1:8" x14ac:dyDescent="0.3">
      <c r="A13571" t="s">
        <v>0</v>
      </c>
      <c r="B13571" t="str">
        <f>VLOOKUP(A13571,Sheet2!A:B,2,FALSE)</f>
        <v>26-4712594/0000</v>
      </c>
      <c r="C13571">
        <f>VLOOKUP(A13571,Sheet3!A:B,2,FALSE)</f>
        <v>270000003</v>
      </c>
      <c r="D13571" t="str">
        <f>VLOOKUP(A13571,Sheet3!A:C,3,FALSE)</f>
        <v>P.O. BOX 36477</v>
      </c>
      <c r="E13571">
        <f>VLOOKUP(A13571,Sheet3!A:D,4,FALSE)</f>
        <v>0</v>
      </c>
      <c r="F13571" t="str">
        <f>VLOOKUP(A13571,Sheet3!A:G,5,FALSE)</f>
        <v>PENSACOLA</v>
      </c>
      <c r="G13571" t="str">
        <f>VLOOKUP(A13571,Sheet3!A:G,6,FALSE)</f>
        <v>FL</v>
      </c>
      <c r="H13571">
        <f>VLOOKUP(A13571,Sheet3!A:G,7,FALSE)</f>
        <v>325160000</v>
      </c>
    </row>
    <row r="13572" spans="1:8" x14ac:dyDescent="0.3">
      <c r="A13572" t="s">
        <v>0</v>
      </c>
      <c r="B13572" t="str">
        <f>VLOOKUP(A13572,Sheet2!A:B,2,FALSE)</f>
        <v>26-4712594/0000</v>
      </c>
      <c r="C13572">
        <f>VLOOKUP(A13572,Sheet3!A:B,2,FALSE)</f>
        <v>270000003</v>
      </c>
      <c r="D13572" t="str">
        <f>VLOOKUP(A13572,Sheet3!A:C,3,FALSE)</f>
        <v>P.O. BOX 36477</v>
      </c>
      <c r="E13572">
        <f>VLOOKUP(A13572,Sheet3!A:D,4,FALSE)</f>
        <v>0</v>
      </c>
      <c r="F13572" t="str">
        <f>VLOOKUP(A13572,Sheet3!A:G,5,FALSE)</f>
        <v>PENSACOLA</v>
      </c>
      <c r="G13572" t="str">
        <f>VLOOKUP(A13572,Sheet3!A:G,6,FALSE)</f>
        <v>FL</v>
      </c>
      <c r="H13572">
        <f>VLOOKUP(A13572,Sheet3!A:G,7,FALSE)</f>
        <v>325160000</v>
      </c>
    </row>
    <row r="13573" spans="1:8" x14ac:dyDescent="0.3">
      <c r="A13573" t="s">
        <v>0</v>
      </c>
      <c r="B13573" t="str">
        <f>VLOOKUP(A13573,Sheet2!A:B,2,FALSE)</f>
        <v>26-4712594/0000</v>
      </c>
      <c r="C13573">
        <f>VLOOKUP(A13573,Sheet3!A:B,2,FALSE)</f>
        <v>270000003</v>
      </c>
      <c r="D13573" t="str">
        <f>VLOOKUP(A13573,Sheet3!A:C,3,FALSE)</f>
        <v>P.O. BOX 36477</v>
      </c>
      <c r="E13573">
        <f>VLOOKUP(A13573,Sheet3!A:D,4,FALSE)</f>
        <v>0</v>
      </c>
      <c r="F13573" t="str">
        <f>VLOOKUP(A13573,Sheet3!A:G,5,FALSE)</f>
        <v>PENSACOLA</v>
      </c>
      <c r="G13573" t="str">
        <f>VLOOKUP(A13573,Sheet3!A:G,6,FALSE)</f>
        <v>FL</v>
      </c>
      <c r="H13573">
        <f>VLOOKUP(A13573,Sheet3!A:G,7,FALSE)</f>
        <v>325160000</v>
      </c>
    </row>
    <row r="13574" spans="1:8" x14ac:dyDescent="0.3">
      <c r="A13574" t="s">
        <v>78</v>
      </c>
      <c r="B13574" t="str">
        <f>VLOOKUP(A13574,Sheet2!A:B,2,FALSE)</f>
        <v>592-86-3579/0000</v>
      </c>
      <c r="C13574">
        <f>VLOOKUP(A13574,Sheet3!A:B,2,FALSE)</f>
        <v>593189433</v>
      </c>
      <c r="D13574" t="str">
        <f>VLOOKUP(A13574,Sheet3!A:C,3,FALSE)</f>
        <v>4790 N. 9TH AVE.</v>
      </c>
      <c r="E13574">
        <f>VLOOKUP(A13574,Sheet3!A:D,4,FALSE)</f>
        <v>0</v>
      </c>
      <c r="F13574" t="str">
        <f>VLOOKUP(A13574,Sheet3!A:G,5,FALSE)</f>
        <v>PENSACOLA</v>
      </c>
      <c r="G13574" t="str">
        <f>VLOOKUP(A13574,Sheet3!A:G,6,FALSE)</f>
        <v>FL</v>
      </c>
      <c r="H13574">
        <f>VLOOKUP(A13574,Sheet3!A:G,7,FALSE)</f>
        <v>325030000</v>
      </c>
    </row>
    <row r="13575" spans="1:8" x14ac:dyDescent="0.3">
      <c r="A13575" t="s">
        <v>78</v>
      </c>
      <c r="B13575" t="str">
        <f>VLOOKUP(A13575,Sheet2!A:B,2,FALSE)</f>
        <v>592-86-3579/0000</v>
      </c>
      <c r="C13575">
        <f>VLOOKUP(A13575,Sheet3!A:B,2,FALSE)</f>
        <v>593189433</v>
      </c>
      <c r="D13575" t="str">
        <f>VLOOKUP(A13575,Sheet3!A:C,3,FALSE)</f>
        <v>4790 N. 9TH AVE.</v>
      </c>
      <c r="E13575">
        <f>VLOOKUP(A13575,Sheet3!A:D,4,FALSE)</f>
        <v>0</v>
      </c>
      <c r="F13575" t="str">
        <f>VLOOKUP(A13575,Sheet3!A:G,5,FALSE)</f>
        <v>PENSACOLA</v>
      </c>
      <c r="G13575" t="str">
        <f>VLOOKUP(A13575,Sheet3!A:G,6,FALSE)</f>
        <v>FL</v>
      </c>
      <c r="H13575">
        <f>VLOOKUP(A13575,Sheet3!A:G,7,FALSE)</f>
        <v>325030000</v>
      </c>
    </row>
    <row r="13576" spans="1:8" x14ac:dyDescent="0.3">
      <c r="A13576" t="s">
        <v>8</v>
      </c>
      <c r="B13576" t="e">
        <f>VLOOKUP(A13576,Sheet2!A:B,2,FALSE)</f>
        <v>#N/A</v>
      </c>
      <c r="C13576">
        <v>0</v>
      </c>
      <c r="D13576" t="str">
        <f>VLOOKUP(A13576,Sheet3!A:C,3,FALSE)</f>
        <v>22 TECHNOLOGY PARKWAY SOUTH, STE 200</v>
      </c>
      <c r="E13576">
        <f>VLOOKUP(A13576,Sheet3!A:D,4,FALSE)</f>
        <v>0</v>
      </c>
      <c r="F13576" t="str">
        <f>VLOOKUP(A13576,Sheet3!A:G,5,FALSE)</f>
        <v>PEACHTREE CORNERS</v>
      </c>
      <c r="G13576" t="str">
        <f>VLOOKUP(A13576,Sheet3!A:G,6,FALSE)</f>
        <v>GA</v>
      </c>
      <c r="H13576">
        <f>VLOOKUP(A13576,Sheet3!A:G,7,FALSE)</f>
        <v>300920000</v>
      </c>
    </row>
    <row r="13577" spans="1:8" x14ac:dyDescent="0.3">
      <c r="A13577" t="s">
        <v>8</v>
      </c>
      <c r="B13577" t="e">
        <f>VLOOKUP(A13577,Sheet2!A:B,2,FALSE)</f>
        <v>#N/A</v>
      </c>
      <c r="C13577">
        <v>0</v>
      </c>
      <c r="D13577" t="str">
        <f>VLOOKUP(A13577,Sheet3!A:C,3,FALSE)</f>
        <v>22 TECHNOLOGY PARKWAY SOUTH, STE 200</v>
      </c>
      <c r="E13577">
        <f>VLOOKUP(A13577,Sheet3!A:D,4,FALSE)</f>
        <v>0</v>
      </c>
      <c r="F13577" t="str">
        <f>VLOOKUP(A13577,Sheet3!A:G,5,FALSE)</f>
        <v>PEACHTREE CORNERS</v>
      </c>
      <c r="G13577" t="str">
        <f>VLOOKUP(A13577,Sheet3!A:G,6,FALSE)</f>
        <v>GA</v>
      </c>
      <c r="H13577">
        <f>VLOOKUP(A13577,Sheet3!A:G,7,FALSE)</f>
        <v>300920000</v>
      </c>
    </row>
    <row r="13578" spans="1:8" x14ac:dyDescent="0.3">
      <c r="A13578" t="s">
        <v>377</v>
      </c>
      <c r="B13578" t="str">
        <f>VLOOKUP(A13578,Sheet2!A:B,2,FALSE)</f>
        <v>46-4302145/0000</v>
      </c>
      <c r="C13578">
        <f>VLOOKUP(A13578,Sheet3!A:B,2,FALSE)</f>
        <v>464633765</v>
      </c>
      <c r="D13578" t="str">
        <f>VLOOKUP(A13578,Sheet3!A:C,3,FALSE)</f>
        <v>4541 NORTH DAVIS HWY. SUITE 6B</v>
      </c>
      <c r="E13578">
        <f>VLOOKUP(A13578,Sheet3!A:D,4,FALSE)</f>
        <v>0</v>
      </c>
      <c r="F13578" t="str">
        <f>VLOOKUP(A13578,Sheet3!A:G,5,FALSE)</f>
        <v>PENSACOLA</v>
      </c>
      <c r="G13578" t="str">
        <f>VLOOKUP(A13578,Sheet3!A:G,6,FALSE)</f>
        <v>FL</v>
      </c>
      <c r="H13578">
        <f>VLOOKUP(A13578,Sheet3!A:G,7,FALSE)</f>
        <v>325030000</v>
      </c>
    </row>
    <row r="13579" spans="1:8" x14ac:dyDescent="0.3">
      <c r="A13579" t="s">
        <v>377</v>
      </c>
      <c r="B13579" t="str">
        <f>VLOOKUP(A13579,Sheet2!A:B,2,FALSE)</f>
        <v>46-4302145/0000</v>
      </c>
      <c r="C13579">
        <f>VLOOKUP(A13579,Sheet3!A:B,2,FALSE)</f>
        <v>464633765</v>
      </c>
      <c r="D13579" t="str">
        <f>VLOOKUP(A13579,Sheet3!A:C,3,FALSE)</f>
        <v>4541 NORTH DAVIS HWY. SUITE 6B</v>
      </c>
      <c r="E13579">
        <f>VLOOKUP(A13579,Sheet3!A:D,4,FALSE)</f>
        <v>0</v>
      </c>
      <c r="F13579" t="str">
        <f>VLOOKUP(A13579,Sheet3!A:G,5,FALSE)</f>
        <v>PENSACOLA</v>
      </c>
      <c r="G13579" t="str">
        <f>VLOOKUP(A13579,Sheet3!A:G,6,FALSE)</f>
        <v>FL</v>
      </c>
      <c r="H13579">
        <f>VLOOKUP(A13579,Sheet3!A:G,7,FALSE)</f>
        <v>325030000</v>
      </c>
    </row>
    <row r="13580" spans="1:8" x14ac:dyDescent="0.3">
      <c r="A13580" t="s">
        <v>8</v>
      </c>
      <c r="B13580" t="e">
        <f>VLOOKUP(A13580,Sheet2!A:B,2,FALSE)</f>
        <v>#N/A</v>
      </c>
      <c r="C13580">
        <v>0</v>
      </c>
      <c r="D13580" t="str">
        <f>VLOOKUP(A13580,Sheet3!A:C,3,FALSE)</f>
        <v>22 TECHNOLOGY PARKWAY SOUTH, STE 200</v>
      </c>
      <c r="E13580">
        <f>VLOOKUP(A13580,Sheet3!A:D,4,FALSE)</f>
        <v>0</v>
      </c>
      <c r="F13580" t="str">
        <f>VLOOKUP(A13580,Sheet3!A:G,5,FALSE)</f>
        <v>PEACHTREE CORNERS</v>
      </c>
      <c r="G13580" t="str">
        <f>VLOOKUP(A13580,Sheet3!A:G,6,FALSE)</f>
        <v>GA</v>
      </c>
      <c r="H13580">
        <f>VLOOKUP(A13580,Sheet3!A:G,7,FALSE)</f>
        <v>300920000</v>
      </c>
    </row>
    <row r="13581" spans="1:8" x14ac:dyDescent="0.3">
      <c r="A13581" t="s">
        <v>8</v>
      </c>
      <c r="B13581" t="e">
        <f>VLOOKUP(A13581,Sheet2!A:B,2,FALSE)</f>
        <v>#N/A</v>
      </c>
      <c r="C13581">
        <v>0</v>
      </c>
      <c r="D13581" t="str">
        <f>VLOOKUP(A13581,Sheet3!A:C,3,FALSE)</f>
        <v>22 TECHNOLOGY PARKWAY SOUTH, STE 200</v>
      </c>
      <c r="E13581">
        <f>VLOOKUP(A13581,Sheet3!A:D,4,FALSE)</f>
        <v>0</v>
      </c>
      <c r="F13581" t="str">
        <f>VLOOKUP(A13581,Sheet3!A:G,5,FALSE)</f>
        <v>PEACHTREE CORNERS</v>
      </c>
      <c r="G13581" t="str">
        <f>VLOOKUP(A13581,Sheet3!A:G,6,FALSE)</f>
        <v>GA</v>
      </c>
      <c r="H13581">
        <f>VLOOKUP(A13581,Sheet3!A:G,7,FALSE)</f>
        <v>300920000</v>
      </c>
    </row>
    <row r="13582" spans="1:8" x14ac:dyDescent="0.3">
      <c r="A13582" t="s">
        <v>8</v>
      </c>
      <c r="B13582" t="e">
        <f>VLOOKUP(A13582,Sheet2!A:B,2,FALSE)</f>
        <v>#N/A</v>
      </c>
      <c r="C13582">
        <v>0</v>
      </c>
      <c r="D13582" t="str">
        <f>VLOOKUP(A13582,Sheet3!A:C,3,FALSE)</f>
        <v>22 TECHNOLOGY PARKWAY SOUTH, STE 200</v>
      </c>
      <c r="E13582">
        <f>VLOOKUP(A13582,Sheet3!A:D,4,FALSE)</f>
        <v>0</v>
      </c>
      <c r="F13582" t="str">
        <f>VLOOKUP(A13582,Sheet3!A:G,5,FALSE)</f>
        <v>PEACHTREE CORNERS</v>
      </c>
      <c r="G13582" t="str">
        <f>VLOOKUP(A13582,Sheet3!A:G,6,FALSE)</f>
        <v>GA</v>
      </c>
      <c r="H13582">
        <f>VLOOKUP(A13582,Sheet3!A:G,7,FALSE)</f>
        <v>300920000</v>
      </c>
    </row>
    <row r="13583" spans="1:8" x14ac:dyDescent="0.3">
      <c r="A13583" t="s">
        <v>178</v>
      </c>
      <c r="B13583" t="str">
        <f>VLOOKUP(A13583,Sheet2!A:B,2,FALSE)</f>
        <v>65-0586200/0000</v>
      </c>
      <c r="C13583">
        <f>VLOOKUP(A13583,Sheet3!A:B,2,FALSE)</f>
        <v>811959129</v>
      </c>
      <c r="D13583" t="str">
        <f>VLOOKUP(A13583,Sheet3!A:C,3,FALSE)</f>
        <v>1108 AIRPORT BLVD, SUITE B</v>
      </c>
      <c r="E13583">
        <f>VLOOKUP(A13583,Sheet3!A:D,4,FALSE)</f>
        <v>0</v>
      </c>
      <c r="F13583" t="str">
        <f>VLOOKUP(A13583,Sheet3!A:G,5,FALSE)</f>
        <v>PENSACOLA</v>
      </c>
      <c r="G13583" t="str">
        <f>VLOOKUP(A13583,Sheet3!A:G,6,FALSE)</f>
        <v>FL</v>
      </c>
      <c r="H13583">
        <f>VLOOKUP(A13583,Sheet3!A:G,7,FALSE)</f>
        <v>325040000</v>
      </c>
    </row>
    <row r="13584" spans="1:8" x14ac:dyDescent="0.3">
      <c r="A13584" t="s">
        <v>178</v>
      </c>
      <c r="B13584" t="str">
        <f>VLOOKUP(A13584,Sheet2!A:B,2,FALSE)</f>
        <v>65-0586200/0000</v>
      </c>
      <c r="C13584">
        <f>VLOOKUP(A13584,Sheet3!A:B,2,FALSE)</f>
        <v>811959129</v>
      </c>
      <c r="D13584" t="str">
        <f>VLOOKUP(A13584,Sheet3!A:C,3,FALSE)</f>
        <v>1108 AIRPORT BLVD, SUITE B</v>
      </c>
      <c r="E13584">
        <f>VLOOKUP(A13584,Sheet3!A:D,4,FALSE)</f>
        <v>0</v>
      </c>
      <c r="F13584" t="str">
        <f>VLOOKUP(A13584,Sheet3!A:G,5,FALSE)</f>
        <v>PENSACOLA</v>
      </c>
      <c r="G13584" t="str">
        <f>VLOOKUP(A13584,Sheet3!A:G,6,FALSE)</f>
        <v>FL</v>
      </c>
      <c r="H13584">
        <f>VLOOKUP(A13584,Sheet3!A:G,7,FALSE)</f>
        <v>325040000</v>
      </c>
    </row>
    <row r="13585" spans="1:8" x14ac:dyDescent="0.3">
      <c r="A13585" t="s">
        <v>178</v>
      </c>
      <c r="B13585" t="str">
        <f>VLOOKUP(A13585,Sheet2!A:B,2,FALSE)</f>
        <v>65-0586200/0000</v>
      </c>
      <c r="C13585">
        <f>VLOOKUP(A13585,Sheet3!A:B,2,FALSE)</f>
        <v>811959129</v>
      </c>
      <c r="D13585" t="str">
        <f>VLOOKUP(A13585,Sheet3!A:C,3,FALSE)</f>
        <v>1108 AIRPORT BLVD, SUITE B</v>
      </c>
      <c r="E13585">
        <f>VLOOKUP(A13585,Sheet3!A:D,4,FALSE)</f>
        <v>0</v>
      </c>
      <c r="F13585" t="str">
        <f>VLOOKUP(A13585,Sheet3!A:G,5,FALSE)</f>
        <v>PENSACOLA</v>
      </c>
      <c r="G13585" t="str">
        <f>VLOOKUP(A13585,Sheet3!A:G,6,FALSE)</f>
        <v>FL</v>
      </c>
      <c r="H13585">
        <f>VLOOKUP(A13585,Sheet3!A:G,7,FALSE)</f>
        <v>325040000</v>
      </c>
    </row>
    <row r="13586" spans="1:8" x14ac:dyDescent="0.3">
      <c r="A13586" t="s">
        <v>178</v>
      </c>
      <c r="B13586" t="str">
        <f>VLOOKUP(A13586,Sheet2!A:B,2,FALSE)</f>
        <v>65-0586200/0000</v>
      </c>
      <c r="C13586">
        <f>VLOOKUP(A13586,Sheet3!A:B,2,FALSE)</f>
        <v>811959129</v>
      </c>
      <c r="D13586" t="str">
        <f>VLOOKUP(A13586,Sheet3!A:C,3,FALSE)</f>
        <v>1108 AIRPORT BLVD, SUITE B</v>
      </c>
      <c r="E13586">
        <f>VLOOKUP(A13586,Sheet3!A:D,4,FALSE)</f>
        <v>0</v>
      </c>
      <c r="F13586" t="str">
        <f>VLOOKUP(A13586,Sheet3!A:G,5,FALSE)</f>
        <v>PENSACOLA</v>
      </c>
      <c r="G13586" t="str">
        <f>VLOOKUP(A13586,Sheet3!A:G,6,FALSE)</f>
        <v>FL</v>
      </c>
      <c r="H13586">
        <f>VLOOKUP(A13586,Sheet3!A:G,7,FALSE)</f>
        <v>325040000</v>
      </c>
    </row>
    <row r="13587" spans="1:8" x14ac:dyDescent="0.3">
      <c r="A13587" t="s">
        <v>178</v>
      </c>
      <c r="B13587" t="str">
        <f>VLOOKUP(A13587,Sheet2!A:B,2,FALSE)</f>
        <v>65-0586200/0000</v>
      </c>
      <c r="C13587">
        <f>VLOOKUP(A13587,Sheet3!A:B,2,FALSE)</f>
        <v>811959129</v>
      </c>
      <c r="D13587" t="str">
        <f>VLOOKUP(A13587,Sheet3!A:C,3,FALSE)</f>
        <v>1108 AIRPORT BLVD, SUITE B</v>
      </c>
      <c r="E13587">
        <f>VLOOKUP(A13587,Sheet3!A:D,4,FALSE)</f>
        <v>0</v>
      </c>
      <c r="F13587" t="str">
        <f>VLOOKUP(A13587,Sheet3!A:G,5,FALSE)</f>
        <v>PENSACOLA</v>
      </c>
      <c r="G13587" t="str">
        <f>VLOOKUP(A13587,Sheet3!A:G,6,FALSE)</f>
        <v>FL</v>
      </c>
      <c r="H13587">
        <f>VLOOKUP(A13587,Sheet3!A:G,7,FALSE)</f>
        <v>325040000</v>
      </c>
    </row>
    <row r="13588" spans="1:8" x14ac:dyDescent="0.3">
      <c r="A13588" t="s">
        <v>178</v>
      </c>
      <c r="B13588" t="str">
        <f>VLOOKUP(A13588,Sheet2!A:B,2,FALSE)</f>
        <v>65-0586200/0000</v>
      </c>
      <c r="C13588">
        <f>VLOOKUP(A13588,Sheet3!A:B,2,FALSE)</f>
        <v>811959129</v>
      </c>
      <c r="D13588" t="str">
        <f>VLOOKUP(A13588,Sheet3!A:C,3,FALSE)</f>
        <v>1108 AIRPORT BLVD, SUITE B</v>
      </c>
      <c r="E13588">
        <f>VLOOKUP(A13588,Sheet3!A:D,4,FALSE)</f>
        <v>0</v>
      </c>
      <c r="F13588" t="str">
        <f>VLOOKUP(A13588,Sheet3!A:G,5,FALSE)</f>
        <v>PENSACOLA</v>
      </c>
      <c r="G13588" t="str">
        <f>VLOOKUP(A13588,Sheet3!A:G,6,FALSE)</f>
        <v>FL</v>
      </c>
      <c r="H13588">
        <f>VLOOKUP(A13588,Sheet3!A:G,7,FALSE)</f>
        <v>325040000</v>
      </c>
    </row>
    <row r="13589" spans="1:8" x14ac:dyDescent="0.3">
      <c r="A13589" t="s">
        <v>178</v>
      </c>
      <c r="B13589" t="str">
        <f>VLOOKUP(A13589,Sheet2!A:B,2,FALSE)</f>
        <v>65-0586200/0000</v>
      </c>
      <c r="C13589">
        <f>VLOOKUP(A13589,Sheet3!A:B,2,FALSE)</f>
        <v>811959129</v>
      </c>
      <c r="D13589" t="str">
        <f>VLOOKUP(A13589,Sheet3!A:C,3,FALSE)</f>
        <v>1108 AIRPORT BLVD, SUITE B</v>
      </c>
      <c r="E13589">
        <f>VLOOKUP(A13589,Sheet3!A:D,4,FALSE)</f>
        <v>0</v>
      </c>
      <c r="F13589" t="str">
        <f>VLOOKUP(A13589,Sheet3!A:G,5,FALSE)</f>
        <v>PENSACOLA</v>
      </c>
      <c r="G13589" t="str">
        <f>VLOOKUP(A13589,Sheet3!A:G,6,FALSE)</f>
        <v>FL</v>
      </c>
      <c r="H13589">
        <f>VLOOKUP(A13589,Sheet3!A:G,7,FALSE)</f>
        <v>325040000</v>
      </c>
    </row>
    <row r="13590" spans="1:8" x14ac:dyDescent="0.3">
      <c r="A13590" t="s">
        <v>6</v>
      </c>
      <c r="B13590" t="str">
        <f>VLOOKUP(A13590,Sheet2!A:B,2,FALSE)</f>
        <v>59-2297895/0000</v>
      </c>
      <c r="C13590">
        <f>VLOOKUP(A13590,Sheet3!A:B,2,FALSE)</f>
        <v>592915275</v>
      </c>
      <c r="D13590" t="str">
        <f>VLOOKUP(A13590,Sheet3!A:C,3,FALSE)</f>
        <v>151 W AIRPORT BLVD</v>
      </c>
      <c r="E13590">
        <f>VLOOKUP(A13590,Sheet3!A:D,4,FALSE)</f>
        <v>0</v>
      </c>
      <c r="F13590" t="str">
        <f>VLOOKUP(A13590,Sheet3!A:G,5,FALSE)</f>
        <v>PENSACOLA</v>
      </c>
      <c r="G13590" t="str">
        <f>VLOOKUP(A13590,Sheet3!A:G,6,FALSE)</f>
        <v>FL</v>
      </c>
      <c r="H13590">
        <f>VLOOKUP(A13590,Sheet3!A:G,7,FALSE)</f>
        <v>325050000</v>
      </c>
    </row>
    <row r="13591" spans="1:8" x14ac:dyDescent="0.3">
      <c r="A13591" t="s">
        <v>6</v>
      </c>
      <c r="B13591" t="str">
        <f>VLOOKUP(A13591,Sheet2!A:B,2,FALSE)</f>
        <v>59-2297895/0000</v>
      </c>
      <c r="C13591">
        <f>VLOOKUP(A13591,Sheet3!A:B,2,FALSE)</f>
        <v>592915275</v>
      </c>
      <c r="D13591" t="str">
        <f>VLOOKUP(A13591,Sheet3!A:C,3,FALSE)</f>
        <v>151 W AIRPORT BLVD</v>
      </c>
      <c r="E13591">
        <f>VLOOKUP(A13591,Sheet3!A:D,4,FALSE)</f>
        <v>0</v>
      </c>
      <c r="F13591" t="str">
        <f>VLOOKUP(A13591,Sheet3!A:G,5,FALSE)</f>
        <v>PENSACOLA</v>
      </c>
      <c r="G13591" t="str">
        <f>VLOOKUP(A13591,Sheet3!A:G,6,FALSE)</f>
        <v>FL</v>
      </c>
      <c r="H13591">
        <f>VLOOKUP(A13591,Sheet3!A:G,7,FALSE)</f>
        <v>325050000</v>
      </c>
    </row>
    <row r="13592" spans="1:8" x14ac:dyDescent="0.3">
      <c r="A13592" t="s">
        <v>6</v>
      </c>
      <c r="B13592" t="str">
        <f>VLOOKUP(A13592,Sheet2!A:B,2,FALSE)</f>
        <v>59-2297895/0000</v>
      </c>
      <c r="C13592">
        <f>VLOOKUP(A13592,Sheet3!A:B,2,FALSE)</f>
        <v>592915275</v>
      </c>
      <c r="D13592" t="str">
        <f>VLOOKUP(A13592,Sheet3!A:C,3,FALSE)</f>
        <v>151 W AIRPORT BLVD</v>
      </c>
      <c r="E13592">
        <f>VLOOKUP(A13592,Sheet3!A:D,4,FALSE)</f>
        <v>0</v>
      </c>
      <c r="F13592" t="str">
        <f>VLOOKUP(A13592,Sheet3!A:G,5,FALSE)</f>
        <v>PENSACOLA</v>
      </c>
      <c r="G13592" t="str">
        <f>VLOOKUP(A13592,Sheet3!A:G,6,FALSE)</f>
        <v>FL</v>
      </c>
      <c r="H13592">
        <f>VLOOKUP(A13592,Sheet3!A:G,7,FALSE)</f>
        <v>325050000</v>
      </c>
    </row>
    <row r="13593" spans="1:8" x14ac:dyDescent="0.3">
      <c r="A13593" t="s">
        <v>6</v>
      </c>
      <c r="B13593" t="str">
        <f>VLOOKUP(A13593,Sheet2!A:B,2,FALSE)</f>
        <v>59-2297895/0000</v>
      </c>
      <c r="C13593">
        <f>VLOOKUP(A13593,Sheet3!A:B,2,FALSE)</f>
        <v>592915275</v>
      </c>
      <c r="D13593" t="str">
        <f>VLOOKUP(A13593,Sheet3!A:C,3,FALSE)</f>
        <v>151 W AIRPORT BLVD</v>
      </c>
      <c r="E13593">
        <f>VLOOKUP(A13593,Sheet3!A:D,4,FALSE)</f>
        <v>0</v>
      </c>
      <c r="F13593" t="str">
        <f>VLOOKUP(A13593,Sheet3!A:G,5,FALSE)</f>
        <v>PENSACOLA</v>
      </c>
      <c r="G13593" t="str">
        <f>VLOOKUP(A13593,Sheet3!A:G,6,FALSE)</f>
        <v>FL</v>
      </c>
      <c r="H13593">
        <f>VLOOKUP(A13593,Sheet3!A:G,7,FALSE)</f>
        <v>325050000</v>
      </c>
    </row>
    <row r="13594" spans="1:8" x14ac:dyDescent="0.3">
      <c r="A13594" t="s">
        <v>6</v>
      </c>
      <c r="B13594" t="str">
        <f>VLOOKUP(A13594,Sheet2!A:B,2,FALSE)</f>
        <v>59-2297895/0000</v>
      </c>
      <c r="C13594">
        <f>VLOOKUP(A13594,Sheet3!A:B,2,FALSE)</f>
        <v>592915275</v>
      </c>
      <c r="D13594" t="str">
        <f>VLOOKUP(A13594,Sheet3!A:C,3,FALSE)</f>
        <v>151 W AIRPORT BLVD</v>
      </c>
      <c r="E13594">
        <f>VLOOKUP(A13594,Sheet3!A:D,4,FALSE)</f>
        <v>0</v>
      </c>
      <c r="F13594" t="str">
        <f>VLOOKUP(A13594,Sheet3!A:G,5,FALSE)</f>
        <v>PENSACOLA</v>
      </c>
      <c r="G13594" t="str">
        <f>VLOOKUP(A13594,Sheet3!A:G,6,FALSE)</f>
        <v>FL</v>
      </c>
      <c r="H13594">
        <f>VLOOKUP(A13594,Sheet3!A:G,7,FALSE)</f>
        <v>325050000</v>
      </c>
    </row>
    <row r="13595" spans="1:8" x14ac:dyDescent="0.3">
      <c r="A13595" t="s">
        <v>6</v>
      </c>
      <c r="B13595" t="str">
        <f>VLOOKUP(A13595,Sheet2!A:B,2,FALSE)</f>
        <v>59-2297895/0000</v>
      </c>
      <c r="C13595">
        <f>VLOOKUP(A13595,Sheet3!A:B,2,FALSE)</f>
        <v>592915275</v>
      </c>
      <c r="D13595" t="str">
        <f>VLOOKUP(A13595,Sheet3!A:C,3,FALSE)</f>
        <v>151 W AIRPORT BLVD</v>
      </c>
      <c r="E13595">
        <f>VLOOKUP(A13595,Sheet3!A:D,4,FALSE)</f>
        <v>0</v>
      </c>
      <c r="F13595" t="str">
        <f>VLOOKUP(A13595,Sheet3!A:G,5,FALSE)</f>
        <v>PENSACOLA</v>
      </c>
      <c r="G13595" t="str">
        <f>VLOOKUP(A13595,Sheet3!A:G,6,FALSE)</f>
        <v>FL</v>
      </c>
      <c r="H13595">
        <f>VLOOKUP(A13595,Sheet3!A:G,7,FALSE)</f>
        <v>325050000</v>
      </c>
    </row>
    <row r="13596" spans="1:8" x14ac:dyDescent="0.3">
      <c r="A13596" t="s">
        <v>6</v>
      </c>
      <c r="B13596" t="str">
        <f>VLOOKUP(A13596,Sheet2!A:B,2,FALSE)</f>
        <v>59-2297895/0000</v>
      </c>
      <c r="C13596">
        <f>VLOOKUP(A13596,Sheet3!A:B,2,FALSE)</f>
        <v>592915275</v>
      </c>
      <c r="D13596" t="str">
        <f>VLOOKUP(A13596,Sheet3!A:C,3,FALSE)</f>
        <v>151 W AIRPORT BLVD</v>
      </c>
      <c r="E13596">
        <f>VLOOKUP(A13596,Sheet3!A:D,4,FALSE)</f>
        <v>0</v>
      </c>
      <c r="F13596" t="str">
        <f>VLOOKUP(A13596,Sheet3!A:G,5,FALSE)</f>
        <v>PENSACOLA</v>
      </c>
      <c r="G13596" t="str">
        <f>VLOOKUP(A13596,Sheet3!A:G,6,FALSE)</f>
        <v>FL</v>
      </c>
      <c r="H13596">
        <f>VLOOKUP(A13596,Sheet3!A:G,7,FALSE)</f>
        <v>325050000</v>
      </c>
    </row>
    <row r="13597" spans="1:8" x14ac:dyDescent="0.3">
      <c r="A13597" t="s">
        <v>6</v>
      </c>
      <c r="B13597" t="str">
        <f>VLOOKUP(A13597,Sheet2!A:B,2,FALSE)</f>
        <v>59-2297895/0000</v>
      </c>
      <c r="C13597">
        <f>VLOOKUP(A13597,Sheet3!A:B,2,FALSE)</f>
        <v>592915275</v>
      </c>
      <c r="D13597" t="str">
        <f>VLOOKUP(A13597,Sheet3!A:C,3,FALSE)</f>
        <v>151 W AIRPORT BLVD</v>
      </c>
      <c r="E13597">
        <f>VLOOKUP(A13597,Sheet3!A:D,4,FALSE)</f>
        <v>0</v>
      </c>
      <c r="F13597" t="str">
        <f>VLOOKUP(A13597,Sheet3!A:G,5,FALSE)</f>
        <v>PENSACOLA</v>
      </c>
      <c r="G13597" t="str">
        <f>VLOOKUP(A13597,Sheet3!A:G,6,FALSE)</f>
        <v>FL</v>
      </c>
      <c r="H13597">
        <f>VLOOKUP(A13597,Sheet3!A:G,7,FALSE)</f>
        <v>325050000</v>
      </c>
    </row>
    <row r="13598" spans="1:8" x14ac:dyDescent="0.3">
      <c r="A13598" t="s">
        <v>6</v>
      </c>
      <c r="B13598" t="str">
        <f>VLOOKUP(A13598,Sheet2!A:B,2,FALSE)</f>
        <v>59-2297895/0000</v>
      </c>
      <c r="C13598">
        <f>VLOOKUP(A13598,Sheet3!A:B,2,FALSE)</f>
        <v>592915275</v>
      </c>
      <c r="D13598" t="str">
        <f>VLOOKUP(A13598,Sheet3!A:C,3,FALSE)</f>
        <v>151 W AIRPORT BLVD</v>
      </c>
      <c r="E13598">
        <f>VLOOKUP(A13598,Sheet3!A:D,4,FALSE)</f>
        <v>0</v>
      </c>
      <c r="F13598" t="str">
        <f>VLOOKUP(A13598,Sheet3!A:G,5,FALSE)</f>
        <v>PENSACOLA</v>
      </c>
      <c r="G13598" t="str">
        <f>VLOOKUP(A13598,Sheet3!A:G,6,FALSE)</f>
        <v>FL</v>
      </c>
      <c r="H13598">
        <f>VLOOKUP(A13598,Sheet3!A:G,7,FALSE)</f>
        <v>325050000</v>
      </c>
    </row>
    <row r="13599" spans="1:8" x14ac:dyDescent="0.3">
      <c r="A13599" t="s">
        <v>6</v>
      </c>
      <c r="B13599" t="str">
        <f>VLOOKUP(A13599,Sheet2!A:B,2,FALSE)</f>
        <v>59-2297895/0000</v>
      </c>
      <c r="C13599">
        <f>VLOOKUP(A13599,Sheet3!A:B,2,FALSE)</f>
        <v>592915275</v>
      </c>
      <c r="D13599" t="str">
        <f>VLOOKUP(A13599,Sheet3!A:C,3,FALSE)</f>
        <v>151 W AIRPORT BLVD</v>
      </c>
      <c r="E13599">
        <f>VLOOKUP(A13599,Sheet3!A:D,4,FALSE)</f>
        <v>0</v>
      </c>
      <c r="F13599" t="str">
        <f>VLOOKUP(A13599,Sheet3!A:G,5,FALSE)</f>
        <v>PENSACOLA</v>
      </c>
      <c r="G13599" t="str">
        <f>VLOOKUP(A13599,Sheet3!A:G,6,FALSE)</f>
        <v>FL</v>
      </c>
      <c r="H13599">
        <f>VLOOKUP(A13599,Sheet3!A:G,7,FALSE)</f>
        <v>325050000</v>
      </c>
    </row>
    <row r="13600" spans="1:8" x14ac:dyDescent="0.3">
      <c r="A13600" t="s">
        <v>6</v>
      </c>
      <c r="B13600" t="str">
        <f>VLOOKUP(A13600,Sheet2!A:B,2,FALSE)</f>
        <v>59-2297895/0000</v>
      </c>
      <c r="C13600">
        <f>VLOOKUP(A13600,Sheet3!A:B,2,FALSE)</f>
        <v>592915275</v>
      </c>
      <c r="D13600" t="str">
        <f>VLOOKUP(A13600,Sheet3!A:C,3,FALSE)</f>
        <v>151 W AIRPORT BLVD</v>
      </c>
      <c r="E13600">
        <f>VLOOKUP(A13600,Sheet3!A:D,4,FALSE)</f>
        <v>0</v>
      </c>
      <c r="F13600" t="str">
        <f>VLOOKUP(A13600,Sheet3!A:G,5,FALSE)</f>
        <v>PENSACOLA</v>
      </c>
      <c r="G13600" t="str">
        <f>VLOOKUP(A13600,Sheet3!A:G,6,FALSE)</f>
        <v>FL</v>
      </c>
      <c r="H13600">
        <f>VLOOKUP(A13600,Sheet3!A:G,7,FALSE)</f>
        <v>325050000</v>
      </c>
    </row>
    <row r="13601" spans="1:8" x14ac:dyDescent="0.3">
      <c r="A13601" t="s">
        <v>6</v>
      </c>
      <c r="B13601" t="str">
        <f>VLOOKUP(A13601,Sheet2!A:B,2,FALSE)</f>
        <v>59-2297895/0000</v>
      </c>
      <c r="C13601">
        <f>VLOOKUP(A13601,Sheet3!A:B,2,FALSE)</f>
        <v>592915275</v>
      </c>
      <c r="D13601" t="str">
        <f>VLOOKUP(A13601,Sheet3!A:C,3,FALSE)</f>
        <v>151 W AIRPORT BLVD</v>
      </c>
      <c r="E13601">
        <f>VLOOKUP(A13601,Sheet3!A:D,4,FALSE)</f>
        <v>0</v>
      </c>
      <c r="F13601" t="str">
        <f>VLOOKUP(A13601,Sheet3!A:G,5,FALSE)</f>
        <v>PENSACOLA</v>
      </c>
      <c r="G13601" t="str">
        <f>VLOOKUP(A13601,Sheet3!A:G,6,FALSE)</f>
        <v>FL</v>
      </c>
      <c r="H13601">
        <f>VLOOKUP(A13601,Sheet3!A:G,7,FALSE)</f>
        <v>325050000</v>
      </c>
    </row>
    <row r="13602" spans="1:8" x14ac:dyDescent="0.3">
      <c r="A13602" t="s">
        <v>6</v>
      </c>
      <c r="B13602" t="str">
        <f>VLOOKUP(A13602,Sheet2!A:B,2,FALSE)</f>
        <v>59-2297895/0000</v>
      </c>
      <c r="C13602">
        <f>VLOOKUP(A13602,Sheet3!A:B,2,FALSE)</f>
        <v>592915275</v>
      </c>
      <c r="D13602" t="str">
        <f>VLOOKUP(A13602,Sheet3!A:C,3,FALSE)</f>
        <v>151 W AIRPORT BLVD</v>
      </c>
      <c r="E13602">
        <f>VLOOKUP(A13602,Sheet3!A:D,4,FALSE)</f>
        <v>0</v>
      </c>
      <c r="F13602" t="str">
        <f>VLOOKUP(A13602,Sheet3!A:G,5,FALSE)</f>
        <v>PENSACOLA</v>
      </c>
      <c r="G13602" t="str">
        <f>VLOOKUP(A13602,Sheet3!A:G,6,FALSE)</f>
        <v>FL</v>
      </c>
      <c r="H13602">
        <f>VLOOKUP(A13602,Sheet3!A:G,7,FALSE)</f>
        <v>325050000</v>
      </c>
    </row>
    <row r="13603" spans="1:8" x14ac:dyDescent="0.3">
      <c r="A13603" t="s">
        <v>0</v>
      </c>
      <c r="B13603" t="str">
        <f>VLOOKUP(A13603,Sheet2!A:B,2,FALSE)</f>
        <v>26-4712594/0000</v>
      </c>
      <c r="C13603">
        <f>VLOOKUP(A13603,Sheet3!A:B,2,FALSE)</f>
        <v>270000003</v>
      </c>
      <c r="D13603" t="str">
        <f>VLOOKUP(A13603,Sheet3!A:C,3,FALSE)</f>
        <v>P.O. BOX 36477</v>
      </c>
      <c r="E13603">
        <f>VLOOKUP(A13603,Sheet3!A:D,4,FALSE)</f>
        <v>0</v>
      </c>
      <c r="F13603" t="str">
        <f>VLOOKUP(A13603,Sheet3!A:G,5,FALSE)</f>
        <v>PENSACOLA</v>
      </c>
      <c r="G13603" t="str">
        <f>VLOOKUP(A13603,Sheet3!A:G,6,FALSE)</f>
        <v>FL</v>
      </c>
      <c r="H13603">
        <f>VLOOKUP(A13603,Sheet3!A:G,7,FALSE)</f>
        <v>325160000</v>
      </c>
    </row>
    <row r="13604" spans="1:8" x14ac:dyDescent="0.3">
      <c r="A13604" t="s">
        <v>0</v>
      </c>
      <c r="B13604" t="str">
        <f>VLOOKUP(A13604,Sheet2!A:B,2,FALSE)</f>
        <v>26-4712594/0000</v>
      </c>
      <c r="C13604">
        <f>VLOOKUP(A13604,Sheet3!A:B,2,FALSE)</f>
        <v>270000003</v>
      </c>
      <c r="D13604" t="str">
        <f>VLOOKUP(A13604,Sheet3!A:C,3,FALSE)</f>
        <v>P.O. BOX 36477</v>
      </c>
      <c r="E13604">
        <f>VLOOKUP(A13604,Sheet3!A:D,4,FALSE)</f>
        <v>0</v>
      </c>
      <c r="F13604" t="str">
        <f>VLOOKUP(A13604,Sheet3!A:G,5,FALSE)</f>
        <v>PENSACOLA</v>
      </c>
      <c r="G13604" t="str">
        <f>VLOOKUP(A13604,Sheet3!A:G,6,FALSE)</f>
        <v>FL</v>
      </c>
      <c r="H13604">
        <f>VLOOKUP(A13604,Sheet3!A:G,7,FALSE)</f>
        <v>325160000</v>
      </c>
    </row>
    <row r="13605" spans="1:8" x14ac:dyDescent="0.3">
      <c r="A13605" t="s">
        <v>0</v>
      </c>
      <c r="B13605" t="str">
        <f>VLOOKUP(A13605,Sheet2!A:B,2,FALSE)</f>
        <v>26-4712594/0000</v>
      </c>
      <c r="C13605">
        <f>VLOOKUP(A13605,Sheet3!A:B,2,FALSE)</f>
        <v>270000003</v>
      </c>
      <c r="D13605" t="str">
        <f>VLOOKUP(A13605,Sheet3!A:C,3,FALSE)</f>
        <v>P.O. BOX 36477</v>
      </c>
      <c r="E13605">
        <f>VLOOKUP(A13605,Sheet3!A:D,4,FALSE)</f>
        <v>0</v>
      </c>
      <c r="F13605" t="str">
        <f>VLOOKUP(A13605,Sheet3!A:G,5,FALSE)</f>
        <v>PENSACOLA</v>
      </c>
      <c r="G13605" t="str">
        <f>VLOOKUP(A13605,Sheet3!A:G,6,FALSE)</f>
        <v>FL</v>
      </c>
      <c r="H13605">
        <f>VLOOKUP(A13605,Sheet3!A:G,7,FALSE)</f>
        <v>325160000</v>
      </c>
    </row>
    <row r="13606" spans="1:8" x14ac:dyDescent="0.3">
      <c r="A13606" t="s">
        <v>0</v>
      </c>
      <c r="B13606" t="str">
        <f>VLOOKUP(A13606,Sheet2!A:B,2,FALSE)</f>
        <v>26-4712594/0000</v>
      </c>
      <c r="C13606">
        <f>VLOOKUP(A13606,Sheet3!A:B,2,FALSE)</f>
        <v>270000003</v>
      </c>
      <c r="D13606" t="str">
        <f>VLOOKUP(A13606,Sheet3!A:C,3,FALSE)</f>
        <v>P.O. BOX 36477</v>
      </c>
      <c r="E13606">
        <f>VLOOKUP(A13606,Sheet3!A:D,4,FALSE)</f>
        <v>0</v>
      </c>
      <c r="F13606" t="str">
        <f>VLOOKUP(A13606,Sheet3!A:G,5,FALSE)</f>
        <v>PENSACOLA</v>
      </c>
      <c r="G13606" t="str">
        <f>VLOOKUP(A13606,Sheet3!A:G,6,FALSE)</f>
        <v>FL</v>
      </c>
      <c r="H13606">
        <f>VLOOKUP(A13606,Sheet3!A:G,7,FALSE)</f>
        <v>325160000</v>
      </c>
    </row>
    <row r="13607" spans="1:8" x14ac:dyDescent="0.3">
      <c r="A13607" t="s">
        <v>0</v>
      </c>
      <c r="B13607" t="str">
        <f>VLOOKUP(A13607,Sheet2!A:B,2,FALSE)</f>
        <v>26-4712594/0000</v>
      </c>
      <c r="C13607">
        <f>VLOOKUP(A13607,Sheet3!A:B,2,FALSE)</f>
        <v>270000003</v>
      </c>
      <c r="D13607" t="str">
        <f>VLOOKUP(A13607,Sheet3!A:C,3,FALSE)</f>
        <v>P.O. BOX 36477</v>
      </c>
      <c r="E13607">
        <f>VLOOKUP(A13607,Sheet3!A:D,4,FALSE)</f>
        <v>0</v>
      </c>
      <c r="F13607" t="str">
        <f>VLOOKUP(A13607,Sheet3!A:G,5,FALSE)</f>
        <v>PENSACOLA</v>
      </c>
      <c r="G13607" t="str">
        <f>VLOOKUP(A13607,Sheet3!A:G,6,FALSE)</f>
        <v>FL</v>
      </c>
      <c r="H13607">
        <f>VLOOKUP(A13607,Sheet3!A:G,7,FALSE)</f>
        <v>325160000</v>
      </c>
    </row>
    <row r="13608" spans="1:8" x14ac:dyDescent="0.3">
      <c r="A13608" t="s">
        <v>0</v>
      </c>
      <c r="B13608" t="str">
        <f>VLOOKUP(A13608,Sheet2!A:B,2,FALSE)</f>
        <v>26-4712594/0000</v>
      </c>
      <c r="C13608">
        <f>VLOOKUP(A13608,Sheet3!A:B,2,FALSE)</f>
        <v>270000003</v>
      </c>
      <c r="D13608" t="str">
        <f>VLOOKUP(A13608,Sheet3!A:C,3,FALSE)</f>
        <v>P.O. BOX 36477</v>
      </c>
      <c r="E13608">
        <f>VLOOKUP(A13608,Sheet3!A:D,4,FALSE)</f>
        <v>0</v>
      </c>
      <c r="F13608" t="str">
        <f>VLOOKUP(A13608,Sheet3!A:G,5,FALSE)</f>
        <v>PENSACOLA</v>
      </c>
      <c r="G13608" t="str">
        <f>VLOOKUP(A13608,Sheet3!A:G,6,FALSE)</f>
        <v>FL</v>
      </c>
      <c r="H13608">
        <f>VLOOKUP(A13608,Sheet3!A:G,7,FALSE)</f>
        <v>325160000</v>
      </c>
    </row>
    <row r="13609" spans="1:8" x14ac:dyDescent="0.3">
      <c r="A13609" t="s">
        <v>6</v>
      </c>
      <c r="B13609" t="str">
        <f>VLOOKUP(A13609,Sheet2!A:B,2,FALSE)</f>
        <v>59-2297895/0000</v>
      </c>
      <c r="C13609">
        <f>VLOOKUP(A13609,Sheet3!A:B,2,FALSE)</f>
        <v>592915275</v>
      </c>
      <c r="D13609" t="str">
        <f>VLOOKUP(A13609,Sheet3!A:C,3,FALSE)</f>
        <v>151 W AIRPORT BLVD</v>
      </c>
      <c r="E13609">
        <f>VLOOKUP(A13609,Sheet3!A:D,4,FALSE)</f>
        <v>0</v>
      </c>
      <c r="F13609" t="str">
        <f>VLOOKUP(A13609,Sheet3!A:G,5,FALSE)</f>
        <v>PENSACOLA</v>
      </c>
      <c r="G13609" t="str">
        <f>VLOOKUP(A13609,Sheet3!A:G,6,FALSE)</f>
        <v>FL</v>
      </c>
      <c r="H13609">
        <f>VLOOKUP(A13609,Sheet3!A:G,7,FALSE)</f>
        <v>325050000</v>
      </c>
    </row>
    <row r="13610" spans="1:8" x14ac:dyDescent="0.3">
      <c r="A13610" t="s">
        <v>6</v>
      </c>
      <c r="B13610" t="str">
        <f>VLOOKUP(A13610,Sheet2!A:B,2,FALSE)</f>
        <v>59-2297895/0000</v>
      </c>
      <c r="C13610">
        <f>VLOOKUP(A13610,Sheet3!A:B,2,FALSE)</f>
        <v>592915275</v>
      </c>
      <c r="D13610" t="str">
        <f>VLOOKUP(A13610,Sheet3!A:C,3,FALSE)</f>
        <v>151 W AIRPORT BLVD</v>
      </c>
      <c r="E13610">
        <f>VLOOKUP(A13610,Sheet3!A:D,4,FALSE)</f>
        <v>0</v>
      </c>
      <c r="F13610" t="str">
        <f>VLOOKUP(A13610,Sheet3!A:G,5,FALSE)</f>
        <v>PENSACOLA</v>
      </c>
      <c r="G13610" t="str">
        <f>VLOOKUP(A13610,Sheet3!A:G,6,FALSE)</f>
        <v>FL</v>
      </c>
      <c r="H13610">
        <f>VLOOKUP(A13610,Sheet3!A:G,7,FALSE)</f>
        <v>325050000</v>
      </c>
    </row>
    <row r="13611" spans="1:8" x14ac:dyDescent="0.3">
      <c r="A13611" t="s">
        <v>6</v>
      </c>
      <c r="B13611" t="str">
        <f>VLOOKUP(A13611,Sheet2!A:B,2,FALSE)</f>
        <v>59-2297895/0000</v>
      </c>
      <c r="C13611">
        <f>VLOOKUP(A13611,Sheet3!A:B,2,FALSE)</f>
        <v>592915275</v>
      </c>
      <c r="D13611" t="str">
        <f>VLOOKUP(A13611,Sheet3!A:C,3,FALSE)</f>
        <v>151 W AIRPORT BLVD</v>
      </c>
      <c r="E13611">
        <f>VLOOKUP(A13611,Sheet3!A:D,4,FALSE)</f>
        <v>0</v>
      </c>
      <c r="F13611" t="str">
        <f>VLOOKUP(A13611,Sheet3!A:G,5,FALSE)</f>
        <v>PENSACOLA</v>
      </c>
      <c r="G13611" t="str">
        <f>VLOOKUP(A13611,Sheet3!A:G,6,FALSE)</f>
        <v>FL</v>
      </c>
      <c r="H13611">
        <f>VLOOKUP(A13611,Sheet3!A:G,7,FALSE)</f>
        <v>325050000</v>
      </c>
    </row>
    <row r="13612" spans="1:8" x14ac:dyDescent="0.3">
      <c r="A13612" t="s">
        <v>6</v>
      </c>
      <c r="B13612" t="str">
        <f>VLOOKUP(A13612,Sheet2!A:B,2,FALSE)</f>
        <v>59-2297895/0000</v>
      </c>
      <c r="C13612">
        <f>VLOOKUP(A13612,Sheet3!A:B,2,FALSE)</f>
        <v>592915275</v>
      </c>
      <c r="D13612" t="str">
        <f>VLOOKUP(A13612,Sheet3!A:C,3,FALSE)</f>
        <v>151 W AIRPORT BLVD</v>
      </c>
      <c r="E13612">
        <f>VLOOKUP(A13612,Sheet3!A:D,4,FALSE)</f>
        <v>0</v>
      </c>
      <c r="F13612" t="str">
        <f>VLOOKUP(A13612,Sheet3!A:G,5,FALSE)</f>
        <v>PENSACOLA</v>
      </c>
      <c r="G13612" t="str">
        <f>VLOOKUP(A13612,Sheet3!A:G,6,FALSE)</f>
        <v>FL</v>
      </c>
      <c r="H13612">
        <f>VLOOKUP(A13612,Sheet3!A:G,7,FALSE)</f>
        <v>325050000</v>
      </c>
    </row>
    <row r="13613" spans="1:8" x14ac:dyDescent="0.3">
      <c r="A13613" t="s">
        <v>6</v>
      </c>
      <c r="B13613" t="str">
        <f>VLOOKUP(A13613,Sheet2!A:B,2,FALSE)</f>
        <v>59-2297895/0000</v>
      </c>
      <c r="C13613">
        <f>VLOOKUP(A13613,Sheet3!A:B,2,FALSE)</f>
        <v>592915275</v>
      </c>
      <c r="D13613" t="str">
        <f>VLOOKUP(A13613,Sheet3!A:C,3,FALSE)</f>
        <v>151 W AIRPORT BLVD</v>
      </c>
      <c r="E13613">
        <f>VLOOKUP(A13613,Sheet3!A:D,4,FALSE)</f>
        <v>0</v>
      </c>
      <c r="F13613" t="str">
        <f>VLOOKUP(A13613,Sheet3!A:G,5,FALSE)</f>
        <v>PENSACOLA</v>
      </c>
      <c r="G13613" t="str">
        <f>VLOOKUP(A13613,Sheet3!A:G,6,FALSE)</f>
        <v>FL</v>
      </c>
      <c r="H13613">
        <f>VLOOKUP(A13613,Sheet3!A:G,7,FALSE)</f>
        <v>325050000</v>
      </c>
    </row>
    <row r="13614" spans="1:8" x14ac:dyDescent="0.3">
      <c r="A13614" t="s">
        <v>6</v>
      </c>
      <c r="B13614" t="str">
        <f>VLOOKUP(A13614,Sheet2!A:B,2,FALSE)</f>
        <v>59-2297895/0000</v>
      </c>
      <c r="C13614">
        <f>VLOOKUP(A13614,Sheet3!A:B,2,FALSE)</f>
        <v>592915275</v>
      </c>
      <c r="D13614" t="str">
        <f>VLOOKUP(A13614,Sheet3!A:C,3,FALSE)</f>
        <v>151 W AIRPORT BLVD</v>
      </c>
      <c r="E13614">
        <f>VLOOKUP(A13614,Sheet3!A:D,4,FALSE)</f>
        <v>0</v>
      </c>
      <c r="F13614" t="str">
        <f>VLOOKUP(A13614,Sheet3!A:G,5,FALSE)</f>
        <v>PENSACOLA</v>
      </c>
      <c r="G13614" t="str">
        <f>VLOOKUP(A13614,Sheet3!A:G,6,FALSE)</f>
        <v>FL</v>
      </c>
      <c r="H13614">
        <f>VLOOKUP(A13614,Sheet3!A:G,7,FALSE)</f>
        <v>325050000</v>
      </c>
    </row>
    <row r="13615" spans="1:8" x14ac:dyDescent="0.3">
      <c r="A13615" t="s">
        <v>6</v>
      </c>
      <c r="B13615" t="str">
        <f>VLOOKUP(A13615,Sheet2!A:B,2,FALSE)</f>
        <v>59-2297895/0000</v>
      </c>
      <c r="C13615">
        <f>VLOOKUP(A13615,Sheet3!A:B,2,FALSE)</f>
        <v>592915275</v>
      </c>
      <c r="D13615" t="str">
        <f>VLOOKUP(A13615,Sheet3!A:C,3,FALSE)</f>
        <v>151 W AIRPORT BLVD</v>
      </c>
      <c r="E13615">
        <f>VLOOKUP(A13615,Sheet3!A:D,4,FALSE)</f>
        <v>0</v>
      </c>
      <c r="F13615" t="str">
        <f>VLOOKUP(A13615,Sheet3!A:G,5,FALSE)</f>
        <v>PENSACOLA</v>
      </c>
      <c r="G13615" t="str">
        <f>VLOOKUP(A13615,Sheet3!A:G,6,FALSE)</f>
        <v>FL</v>
      </c>
      <c r="H13615">
        <f>VLOOKUP(A13615,Sheet3!A:G,7,FALSE)</f>
        <v>325050000</v>
      </c>
    </row>
    <row r="13616" spans="1:8" x14ac:dyDescent="0.3">
      <c r="A13616" t="s">
        <v>6</v>
      </c>
      <c r="B13616" t="str">
        <f>VLOOKUP(A13616,Sheet2!A:B,2,FALSE)</f>
        <v>59-2297895/0000</v>
      </c>
      <c r="C13616">
        <f>VLOOKUP(A13616,Sheet3!A:B,2,FALSE)</f>
        <v>592915275</v>
      </c>
      <c r="D13616" t="str">
        <f>VLOOKUP(A13616,Sheet3!A:C,3,FALSE)</f>
        <v>151 W AIRPORT BLVD</v>
      </c>
      <c r="E13616">
        <f>VLOOKUP(A13616,Sheet3!A:D,4,FALSE)</f>
        <v>0</v>
      </c>
      <c r="F13616" t="str">
        <f>VLOOKUP(A13616,Sheet3!A:G,5,FALSE)</f>
        <v>PENSACOLA</v>
      </c>
      <c r="G13616" t="str">
        <f>VLOOKUP(A13616,Sheet3!A:G,6,FALSE)</f>
        <v>FL</v>
      </c>
      <c r="H13616">
        <f>VLOOKUP(A13616,Sheet3!A:G,7,FALSE)</f>
        <v>325050000</v>
      </c>
    </row>
    <row r="13617" spans="1:8" x14ac:dyDescent="0.3">
      <c r="A13617" t="s">
        <v>6</v>
      </c>
      <c r="B13617" t="str">
        <f>VLOOKUP(A13617,Sheet2!A:B,2,FALSE)</f>
        <v>59-2297895/0000</v>
      </c>
      <c r="C13617">
        <f>VLOOKUP(A13617,Sheet3!A:B,2,FALSE)</f>
        <v>592915275</v>
      </c>
      <c r="D13617" t="str">
        <f>VLOOKUP(A13617,Sheet3!A:C,3,FALSE)</f>
        <v>151 W AIRPORT BLVD</v>
      </c>
      <c r="E13617">
        <f>VLOOKUP(A13617,Sheet3!A:D,4,FALSE)</f>
        <v>0</v>
      </c>
      <c r="F13617" t="str">
        <f>VLOOKUP(A13617,Sheet3!A:G,5,FALSE)</f>
        <v>PENSACOLA</v>
      </c>
      <c r="G13617" t="str">
        <f>VLOOKUP(A13617,Sheet3!A:G,6,FALSE)</f>
        <v>FL</v>
      </c>
      <c r="H13617">
        <f>VLOOKUP(A13617,Sheet3!A:G,7,FALSE)</f>
        <v>325050000</v>
      </c>
    </row>
    <row r="13618" spans="1:8" x14ac:dyDescent="0.3">
      <c r="A13618" t="s">
        <v>6</v>
      </c>
      <c r="B13618" t="str">
        <f>VLOOKUP(A13618,Sheet2!A:B,2,FALSE)</f>
        <v>59-2297895/0000</v>
      </c>
      <c r="C13618">
        <f>VLOOKUP(A13618,Sheet3!A:B,2,FALSE)</f>
        <v>592915275</v>
      </c>
      <c r="D13618" t="str">
        <f>VLOOKUP(A13618,Sheet3!A:C,3,FALSE)</f>
        <v>151 W AIRPORT BLVD</v>
      </c>
      <c r="E13618">
        <f>VLOOKUP(A13618,Sheet3!A:D,4,FALSE)</f>
        <v>0</v>
      </c>
      <c r="F13618" t="str">
        <f>VLOOKUP(A13618,Sheet3!A:G,5,FALSE)</f>
        <v>PENSACOLA</v>
      </c>
      <c r="G13618" t="str">
        <f>VLOOKUP(A13618,Sheet3!A:G,6,FALSE)</f>
        <v>FL</v>
      </c>
      <c r="H13618">
        <f>VLOOKUP(A13618,Sheet3!A:G,7,FALSE)</f>
        <v>325050000</v>
      </c>
    </row>
    <row r="13619" spans="1:8" x14ac:dyDescent="0.3">
      <c r="A13619" t="s">
        <v>6</v>
      </c>
      <c r="B13619" t="str">
        <f>VLOOKUP(A13619,Sheet2!A:B,2,FALSE)</f>
        <v>59-2297895/0000</v>
      </c>
      <c r="C13619">
        <f>VLOOKUP(A13619,Sheet3!A:B,2,FALSE)</f>
        <v>592915275</v>
      </c>
      <c r="D13619" t="str">
        <f>VLOOKUP(A13619,Sheet3!A:C,3,FALSE)</f>
        <v>151 W AIRPORT BLVD</v>
      </c>
      <c r="E13619">
        <f>VLOOKUP(A13619,Sheet3!A:D,4,FALSE)</f>
        <v>0</v>
      </c>
      <c r="F13619" t="str">
        <f>VLOOKUP(A13619,Sheet3!A:G,5,FALSE)</f>
        <v>PENSACOLA</v>
      </c>
      <c r="G13619" t="str">
        <f>VLOOKUP(A13619,Sheet3!A:G,6,FALSE)</f>
        <v>FL</v>
      </c>
      <c r="H13619">
        <f>VLOOKUP(A13619,Sheet3!A:G,7,FALSE)</f>
        <v>325050000</v>
      </c>
    </row>
    <row r="13620" spans="1:8" x14ac:dyDescent="0.3">
      <c r="A13620" t="s">
        <v>6</v>
      </c>
      <c r="B13620" t="str">
        <f>VLOOKUP(A13620,Sheet2!A:B,2,FALSE)</f>
        <v>59-2297895/0000</v>
      </c>
      <c r="C13620">
        <f>VLOOKUP(A13620,Sheet3!A:B,2,FALSE)</f>
        <v>592915275</v>
      </c>
      <c r="D13620" t="str">
        <f>VLOOKUP(A13620,Sheet3!A:C,3,FALSE)</f>
        <v>151 W AIRPORT BLVD</v>
      </c>
      <c r="E13620">
        <f>VLOOKUP(A13620,Sheet3!A:D,4,FALSE)</f>
        <v>0</v>
      </c>
      <c r="F13620" t="str">
        <f>VLOOKUP(A13620,Sheet3!A:G,5,FALSE)</f>
        <v>PENSACOLA</v>
      </c>
      <c r="G13620" t="str">
        <f>VLOOKUP(A13620,Sheet3!A:G,6,FALSE)</f>
        <v>FL</v>
      </c>
      <c r="H13620">
        <f>VLOOKUP(A13620,Sheet3!A:G,7,FALSE)</f>
        <v>325050000</v>
      </c>
    </row>
    <row r="13621" spans="1:8" x14ac:dyDescent="0.3">
      <c r="A13621" t="s">
        <v>80</v>
      </c>
      <c r="B13621" t="str">
        <f>VLOOKUP(A13621,Sheet2!A:B,2,FALSE)</f>
        <v>59-3255718/0001</v>
      </c>
      <c r="C13621">
        <f>VLOOKUP(A13621,Sheet3!A:B,2,FALSE)</f>
        <v>593385034</v>
      </c>
      <c r="D13621" t="str">
        <f>VLOOKUP(A13621,Sheet3!A:C,3,FALSE)</f>
        <v>6111 N. DAVIS HWY  BLDG C</v>
      </c>
      <c r="E13621">
        <f>VLOOKUP(A13621,Sheet3!A:D,4,FALSE)</f>
        <v>0</v>
      </c>
      <c r="F13621" t="str">
        <f>VLOOKUP(A13621,Sheet3!A:G,5,FALSE)</f>
        <v>PENSACOLA</v>
      </c>
      <c r="G13621" t="str">
        <f>VLOOKUP(A13621,Sheet3!A:G,6,FALSE)</f>
        <v>FL</v>
      </c>
      <c r="H13621">
        <f>VLOOKUP(A13621,Sheet3!A:G,7,FALSE)</f>
        <v>325040000</v>
      </c>
    </row>
    <row r="13622" spans="1:8" x14ac:dyDescent="0.3">
      <c r="A13622" t="s">
        <v>69</v>
      </c>
      <c r="B13622" t="str">
        <f>VLOOKUP(A13622,Sheet2!A:B,2,FALSE)</f>
        <v>59-3257669/0000</v>
      </c>
      <c r="C13622">
        <f>VLOOKUP(A13622,Sheet3!A:B,2,FALSE)</f>
        <v>593385034</v>
      </c>
      <c r="D13622" t="str">
        <f>VLOOKUP(A13622,Sheet3!A:C,3,FALSE)</f>
        <v>6111 N DAVIS HWY, BLDG C</v>
      </c>
      <c r="E13622">
        <f>VLOOKUP(A13622,Sheet3!A:D,4,FALSE)</f>
        <v>0</v>
      </c>
      <c r="F13622" t="str">
        <f>VLOOKUP(A13622,Sheet3!A:G,5,FALSE)</f>
        <v>PENSACOLA</v>
      </c>
      <c r="G13622" t="str">
        <f>VLOOKUP(A13622,Sheet3!A:G,6,FALSE)</f>
        <v>FL</v>
      </c>
      <c r="H13622">
        <f>VLOOKUP(A13622,Sheet3!A:G,7,FALSE)</f>
        <v>325040000</v>
      </c>
    </row>
    <row r="13623" spans="1:8" x14ac:dyDescent="0.3">
      <c r="A13623" t="s">
        <v>69</v>
      </c>
      <c r="B13623" t="str">
        <f>VLOOKUP(A13623,Sheet2!A:B,2,FALSE)</f>
        <v>59-3257669/0000</v>
      </c>
      <c r="C13623">
        <f>VLOOKUP(A13623,Sheet3!A:B,2,FALSE)</f>
        <v>593385034</v>
      </c>
      <c r="D13623" t="str">
        <f>VLOOKUP(A13623,Sheet3!A:C,3,FALSE)</f>
        <v>6111 N DAVIS HWY, BLDG C</v>
      </c>
      <c r="E13623">
        <f>VLOOKUP(A13623,Sheet3!A:D,4,FALSE)</f>
        <v>0</v>
      </c>
      <c r="F13623" t="str">
        <f>VLOOKUP(A13623,Sheet3!A:G,5,FALSE)</f>
        <v>PENSACOLA</v>
      </c>
      <c r="G13623" t="str">
        <f>VLOOKUP(A13623,Sheet3!A:G,6,FALSE)</f>
        <v>FL</v>
      </c>
      <c r="H13623">
        <f>VLOOKUP(A13623,Sheet3!A:G,7,FALSE)</f>
        <v>325040000</v>
      </c>
    </row>
    <row r="13624" spans="1:8" x14ac:dyDescent="0.3">
      <c r="A13624" t="s">
        <v>377</v>
      </c>
      <c r="B13624" t="str">
        <f>VLOOKUP(A13624,Sheet2!A:B,2,FALSE)</f>
        <v>46-4302145/0000</v>
      </c>
      <c r="C13624">
        <f>VLOOKUP(A13624,Sheet3!A:B,2,FALSE)</f>
        <v>464633765</v>
      </c>
      <c r="D13624" t="str">
        <f>VLOOKUP(A13624,Sheet3!A:C,3,FALSE)</f>
        <v>4541 NORTH DAVIS HWY. SUITE 6B</v>
      </c>
      <c r="E13624">
        <f>VLOOKUP(A13624,Sheet3!A:D,4,FALSE)</f>
        <v>0</v>
      </c>
      <c r="F13624" t="str">
        <f>VLOOKUP(A13624,Sheet3!A:G,5,FALSE)</f>
        <v>PENSACOLA</v>
      </c>
      <c r="G13624" t="str">
        <f>VLOOKUP(A13624,Sheet3!A:G,6,FALSE)</f>
        <v>FL</v>
      </c>
      <c r="H13624">
        <f>VLOOKUP(A13624,Sheet3!A:G,7,FALSE)</f>
        <v>325030000</v>
      </c>
    </row>
    <row r="13625" spans="1:8" x14ac:dyDescent="0.3">
      <c r="A13625" t="s">
        <v>377</v>
      </c>
      <c r="B13625" t="str">
        <f>VLOOKUP(A13625,Sheet2!A:B,2,FALSE)</f>
        <v>46-4302145/0000</v>
      </c>
      <c r="C13625">
        <f>VLOOKUP(A13625,Sheet3!A:B,2,FALSE)</f>
        <v>464633765</v>
      </c>
      <c r="D13625" t="str">
        <f>VLOOKUP(A13625,Sheet3!A:C,3,FALSE)</f>
        <v>4541 NORTH DAVIS HWY. SUITE 6B</v>
      </c>
      <c r="E13625">
        <f>VLOOKUP(A13625,Sheet3!A:D,4,FALSE)</f>
        <v>0</v>
      </c>
      <c r="F13625" t="str">
        <f>VLOOKUP(A13625,Sheet3!A:G,5,FALSE)</f>
        <v>PENSACOLA</v>
      </c>
      <c r="G13625" t="str">
        <f>VLOOKUP(A13625,Sheet3!A:G,6,FALSE)</f>
        <v>FL</v>
      </c>
      <c r="H13625">
        <f>VLOOKUP(A13625,Sheet3!A:G,7,FALSE)</f>
        <v>325030000</v>
      </c>
    </row>
    <row r="13626" spans="1:8" x14ac:dyDescent="0.3">
      <c r="A13626" t="s">
        <v>377</v>
      </c>
      <c r="B13626" t="str">
        <f>VLOOKUP(A13626,Sheet2!A:B,2,FALSE)</f>
        <v>46-4302145/0000</v>
      </c>
      <c r="C13626">
        <f>VLOOKUP(A13626,Sheet3!A:B,2,FALSE)</f>
        <v>464633765</v>
      </c>
      <c r="D13626" t="str">
        <f>VLOOKUP(A13626,Sheet3!A:C,3,FALSE)</f>
        <v>4541 NORTH DAVIS HWY. SUITE 6B</v>
      </c>
      <c r="E13626">
        <f>VLOOKUP(A13626,Sheet3!A:D,4,FALSE)</f>
        <v>0</v>
      </c>
      <c r="F13626" t="str">
        <f>VLOOKUP(A13626,Sheet3!A:G,5,FALSE)</f>
        <v>PENSACOLA</v>
      </c>
      <c r="G13626" t="str">
        <f>VLOOKUP(A13626,Sheet3!A:G,6,FALSE)</f>
        <v>FL</v>
      </c>
      <c r="H13626">
        <f>VLOOKUP(A13626,Sheet3!A:G,7,FALSE)</f>
        <v>325030000</v>
      </c>
    </row>
    <row r="13627" spans="1:8" x14ac:dyDescent="0.3">
      <c r="A13627" t="s">
        <v>377</v>
      </c>
      <c r="B13627" t="str">
        <f>VLOOKUP(A13627,Sheet2!A:B,2,FALSE)</f>
        <v>46-4302145/0000</v>
      </c>
      <c r="C13627">
        <f>VLOOKUP(A13627,Sheet3!A:B,2,FALSE)</f>
        <v>464633765</v>
      </c>
      <c r="D13627" t="str">
        <f>VLOOKUP(A13627,Sheet3!A:C,3,FALSE)</f>
        <v>4541 NORTH DAVIS HWY. SUITE 6B</v>
      </c>
      <c r="E13627">
        <f>VLOOKUP(A13627,Sheet3!A:D,4,FALSE)</f>
        <v>0</v>
      </c>
      <c r="F13627" t="str">
        <f>VLOOKUP(A13627,Sheet3!A:G,5,FALSE)</f>
        <v>PENSACOLA</v>
      </c>
      <c r="G13627" t="str">
        <f>VLOOKUP(A13627,Sheet3!A:G,6,FALSE)</f>
        <v>FL</v>
      </c>
      <c r="H13627">
        <f>VLOOKUP(A13627,Sheet3!A:G,7,FALSE)</f>
        <v>325030000</v>
      </c>
    </row>
    <row r="13628" spans="1:8" x14ac:dyDescent="0.3">
      <c r="A13628" t="s">
        <v>377</v>
      </c>
      <c r="B13628" t="str">
        <f>VLOOKUP(A13628,Sheet2!A:B,2,FALSE)</f>
        <v>46-4302145/0000</v>
      </c>
      <c r="C13628">
        <f>VLOOKUP(A13628,Sheet3!A:B,2,FALSE)</f>
        <v>464633765</v>
      </c>
      <c r="D13628" t="str">
        <f>VLOOKUP(A13628,Sheet3!A:C,3,FALSE)</f>
        <v>4541 NORTH DAVIS HWY. SUITE 6B</v>
      </c>
      <c r="E13628">
        <f>VLOOKUP(A13628,Sheet3!A:D,4,FALSE)</f>
        <v>0</v>
      </c>
      <c r="F13628" t="str">
        <f>VLOOKUP(A13628,Sheet3!A:G,5,FALSE)</f>
        <v>PENSACOLA</v>
      </c>
      <c r="G13628" t="str">
        <f>VLOOKUP(A13628,Sheet3!A:G,6,FALSE)</f>
        <v>FL</v>
      </c>
      <c r="H13628">
        <f>VLOOKUP(A13628,Sheet3!A:G,7,FALSE)</f>
        <v>325030000</v>
      </c>
    </row>
    <row r="13629" spans="1:8" x14ac:dyDescent="0.3">
      <c r="A13629" t="s">
        <v>377</v>
      </c>
      <c r="B13629" t="str">
        <f>VLOOKUP(A13629,Sheet2!A:B,2,FALSE)</f>
        <v>46-4302145/0000</v>
      </c>
      <c r="C13629">
        <f>VLOOKUP(A13629,Sheet3!A:B,2,FALSE)</f>
        <v>464633765</v>
      </c>
      <c r="D13629" t="str">
        <f>VLOOKUP(A13629,Sheet3!A:C,3,FALSE)</f>
        <v>4541 NORTH DAVIS HWY. SUITE 6B</v>
      </c>
      <c r="E13629">
        <f>VLOOKUP(A13629,Sheet3!A:D,4,FALSE)</f>
        <v>0</v>
      </c>
      <c r="F13629" t="str">
        <f>VLOOKUP(A13629,Sheet3!A:G,5,FALSE)</f>
        <v>PENSACOLA</v>
      </c>
      <c r="G13629" t="str">
        <f>VLOOKUP(A13629,Sheet3!A:G,6,FALSE)</f>
        <v>FL</v>
      </c>
      <c r="H13629">
        <f>VLOOKUP(A13629,Sheet3!A:G,7,FALSE)</f>
        <v>325030000</v>
      </c>
    </row>
    <row r="13630" spans="1:8" x14ac:dyDescent="0.3">
      <c r="A13630" t="s">
        <v>377</v>
      </c>
      <c r="B13630" t="str">
        <f>VLOOKUP(A13630,Sheet2!A:B,2,FALSE)</f>
        <v>46-4302145/0000</v>
      </c>
      <c r="C13630">
        <f>VLOOKUP(A13630,Sheet3!A:B,2,FALSE)</f>
        <v>464633765</v>
      </c>
      <c r="D13630" t="str">
        <f>VLOOKUP(A13630,Sheet3!A:C,3,FALSE)</f>
        <v>4541 NORTH DAVIS HWY. SUITE 6B</v>
      </c>
      <c r="E13630">
        <f>VLOOKUP(A13630,Sheet3!A:D,4,FALSE)</f>
        <v>0</v>
      </c>
      <c r="F13630" t="str">
        <f>VLOOKUP(A13630,Sheet3!A:G,5,FALSE)</f>
        <v>PENSACOLA</v>
      </c>
      <c r="G13630" t="str">
        <f>VLOOKUP(A13630,Sheet3!A:G,6,FALSE)</f>
        <v>FL</v>
      </c>
      <c r="H13630">
        <f>VLOOKUP(A13630,Sheet3!A:G,7,FALSE)</f>
        <v>325030000</v>
      </c>
    </row>
    <row r="13631" spans="1:8" x14ac:dyDescent="0.3">
      <c r="A13631" t="s">
        <v>377</v>
      </c>
      <c r="B13631" t="str">
        <f>VLOOKUP(A13631,Sheet2!A:B,2,FALSE)</f>
        <v>46-4302145/0000</v>
      </c>
      <c r="C13631">
        <f>VLOOKUP(A13631,Sheet3!A:B,2,FALSE)</f>
        <v>464633765</v>
      </c>
      <c r="D13631" t="str">
        <f>VLOOKUP(A13631,Sheet3!A:C,3,FALSE)</f>
        <v>4541 NORTH DAVIS HWY. SUITE 6B</v>
      </c>
      <c r="E13631">
        <f>VLOOKUP(A13631,Sheet3!A:D,4,FALSE)</f>
        <v>0</v>
      </c>
      <c r="F13631" t="str">
        <f>VLOOKUP(A13631,Sheet3!A:G,5,FALSE)</f>
        <v>PENSACOLA</v>
      </c>
      <c r="G13631" t="str">
        <f>VLOOKUP(A13631,Sheet3!A:G,6,FALSE)</f>
        <v>FL</v>
      </c>
      <c r="H13631">
        <f>VLOOKUP(A13631,Sheet3!A:G,7,FALSE)</f>
        <v>325030000</v>
      </c>
    </row>
    <row r="13632" spans="1:8" x14ac:dyDescent="0.3">
      <c r="A13632" t="s">
        <v>6</v>
      </c>
      <c r="B13632" t="str">
        <f>VLOOKUP(A13632,Sheet2!A:B,2,FALSE)</f>
        <v>59-2297895/0000</v>
      </c>
      <c r="C13632">
        <f>VLOOKUP(A13632,Sheet3!A:B,2,FALSE)</f>
        <v>592915275</v>
      </c>
      <c r="D13632" t="str">
        <f>VLOOKUP(A13632,Sheet3!A:C,3,FALSE)</f>
        <v>151 W AIRPORT BLVD</v>
      </c>
      <c r="E13632">
        <f>VLOOKUP(A13632,Sheet3!A:D,4,FALSE)</f>
        <v>0</v>
      </c>
      <c r="F13632" t="str">
        <f>VLOOKUP(A13632,Sheet3!A:G,5,FALSE)</f>
        <v>PENSACOLA</v>
      </c>
      <c r="G13632" t="str">
        <f>VLOOKUP(A13632,Sheet3!A:G,6,FALSE)</f>
        <v>FL</v>
      </c>
      <c r="H13632">
        <f>VLOOKUP(A13632,Sheet3!A:G,7,FALSE)</f>
        <v>325050000</v>
      </c>
    </row>
    <row r="13633" spans="1:8" x14ac:dyDescent="0.3">
      <c r="A13633" t="s">
        <v>6</v>
      </c>
      <c r="B13633" t="str">
        <f>VLOOKUP(A13633,Sheet2!A:B,2,FALSE)</f>
        <v>59-2297895/0000</v>
      </c>
      <c r="C13633">
        <f>VLOOKUP(A13633,Sheet3!A:B,2,FALSE)</f>
        <v>592915275</v>
      </c>
      <c r="D13633" t="str">
        <f>VLOOKUP(A13633,Sheet3!A:C,3,FALSE)</f>
        <v>151 W AIRPORT BLVD</v>
      </c>
      <c r="E13633">
        <f>VLOOKUP(A13633,Sheet3!A:D,4,FALSE)</f>
        <v>0</v>
      </c>
      <c r="F13633" t="str">
        <f>VLOOKUP(A13633,Sheet3!A:G,5,FALSE)</f>
        <v>PENSACOLA</v>
      </c>
      <c r="G13633" t="str">
        <f>VLOOKUP(A13633,Sheet3!A:G,6,FALSE)</f>
        <v>FL</v>
      </c>
      <c r="H13633">
        <f>VLOOKUP(A13633,Sheet3!A:G,7,FALSE)</f>
        <v>325050000</v>
      </c>
    </row>
    <row r="13634" spans="1:8" x14ac:dyDescent="0.3">
      <c r="A13634" t="s">
        <v>215</v>
      </c>
      <c r="B13634" t="str">
        <f>VLOOKUP(A13634,Sheet2!A:B,2,FALSE)</f>
        <v>26-0185892/0000</v>
      </c>
      <c r="C13634">
        <f>VLOOKUP(A13634,Sheet3!A:B,2,FALSE)</f>
        <v>260641769</v>
      </c>
      <c r="D13634" t="str">
        <f>VLOOKUP(A13634,Sheet3!A:C,3,FALSE)</f>
        <v>6601 N DAVIS HWY, SUITE 8</v>
      </c>
      <c r="E13634">
        <f>VLOOKUP(A13634,Sheet3!A:D,4,FALSE)</f>
        <v>0</v>
      </c>
      <c r="F13634" t="str">
        <f>VLOOKUP(A13634,Sheet3!A:G,5,FALSE)</f>
        <v>PENSACOLA</v>
      </c>
      <c r="G13634" t="str">
        <f>VLOOKUP(A13634,Sheet3!A:G,6,FALSE)</f>
        <v>FL</v>
      </c>
      <c r="H13634">
        <f>VLOOKUP(A13634,Sheet3!A:G,7,FALSE)</f>
        <v>325040000</v>
      </c>
    </row>
    <row r="13635" spans="1:8" x14ac:dyDescent="0.3">
      <c r="A13635" t="s">
        <v>215</v>
      </c>
      <c r="B13635" t="str">
        <f>VLOOKUP(A13635,Sheet2!A:B,2,FALSE)</f>
        <v>26-0185892/0000</v>
      </c>
      <c r="C13635">
        <f>VLOOKUP(A13635,Sheet3!A:B,2,FALSE)</f>
        <v>260641769</v>
      </c>
      <c r="D13635" t="str">
        <f>VLOOKUP(A13635,Sheet3!A:C,3,FALSE)</f>
        <v>6601 N DAVIS HWY, SUITE 8</v>
      </c>
      <c r="E13635">
        <f>VLOOKUP(A13635,Sheet3!A:D,4,FALSE)</f>
        <v>0</v>
      </c>
      <c r="F13635" t="str">
        <f>VLOOKUP(A13635,Sheet3!A:G,5,FALSE)</f>
        <v>PENSACOLA</v>
      </c>
      <c r="G13635" t="str">
        <f>VLOOKUP(A13635,Sheet3!A:G,6,FALSE)</f>
        <v>FL</v>
      </c>
      <c r="H13635">
        <f>VLOOKUP(A13635,Sheet3!A:G,7,FALSE)</f>
        <v>325040000</v>
      </c>
    </row>
    <row r="13636" spans="1:8" x14ac:dyDescent="0.3">
      <c r="A13636" t="s">
        <v>215</v>
      </c>
      <c r="B13636" t="str">
        <f>VLOOKUP(A13636,Sheet2!A:B,2,FALSE)</f>
        <v>26-0185892/0000</v>
      </c>
      <c r="C13636">
        <f>VLOOKUP(A13636,Sheet3!A:B,2,FALSE)</f>
        <v>260641769</v>
      </c>
      <c r="D13636" t="str">
        <f>VLOOKUP(A13636,Sheet3!A:C,3,FALSE)</f>
        <v>6601 N DAVIS HWY, SUITE 8</v>
      </c>
      <c r="E13636">
        <f>VLOOKUP(A13636,Sheet3!A:D,4,FALSE)</f>
        <v>0</v>
      </c>
      <c r="F13636" t="str">
        <f>VLOOKUP(A13636,Sheet3!A:G,5,FALSE)</f>
        <v>PENSACOLA</v>
      </c>
      <c r="G13636" t="str">
        <f>VLOOKUP(A13636,Sheet3!A:G,6,FALSE)</f>
        <v>FL</v>
      </c>
      <c r="H13636">
        <f>VLOOKUP(A13636,Sheet3!A:G,7,FALSE)</f>
        <v>325040000</v>
      </c>
    </row>
    <row r="13637" spans="1:8" x14ac:dyDescent="0.3">
      <c r="A13637" t="s">
        <v>374</v>
      </c>
      <c r="B13637" t="str">
        <f>VLOOKUP(A13637,Sheet2!A:B,2,FALSE)</f>
        <v>26-0641769/0000</v>
      </c>
      <c r="C13637">
        <f>VLOOKUP(A13637,Sheet3!A:B,2,FALSE)</f>
        <v>270000062</v>
      </c>
      <c r="D13637" t="str">
        <f>VLOOKUP(A13637,Sheet3!A:C,3,FALSE)</f>
        <v>6601 NORTH DAVIS HIGHWAY,  SUITE 8</v>
      </c>
      <c r="E13637">
        <f>VLOOKUP(A13637,Sheet3!A:D,4,FALSE)</f>
        <v>0</v>
      </c>
      <c r="F13637" t="str">
        <f>VLOOKUP(A13637,Sheet3!A:G,5,FALSE)</f>
        <v>PENSACOLA</v>
      </c>
      <c r="G13637" t="str">
        <f>VLOOKUP(A13637,Sheet3!A:G,6,FALSE)</f>
        <v>FL</v>
      </c>
      <c r="H13637">
        <f>VLOOKUP(A13637,Sheet3!A:G,7,FALSE)</f>
        <v>325040000</v>
      </c>
    </row>
    <row r="13638" spans="1:8" x14ac:dyDescent="0.3">
      <c r="A13638" t="s">
        <v>374</v>
      </c>
      <c r="B13638" t="str">
        <f>VLOOKUP(A13638,Sheet2!A:B,2,FALSE)</f>
        <v>26-0641769/0000</v>
      </c>
      <c r="C13638">
        <f>VLOOKUP(A13638,Sheet3!A:B,2,FALSE)</f>
        <v>270000062</v>
      </c>
      <c r="D13638" t="str">
        <f>VLOOKUP(A13638,Sheet3!A:C,3,FALSE)</f>
        <v>6601 NORTH DAVIS HIGHWAY,  SUITE 8</v>
      </c>
      <c r="E13638">
        <f>VLOOKUP(A13638,Sheet3!A:D,4,FALSE)</f>
        <v>0</v>
      </c>
      <c r="F13638" t="str">
        <f>VLOOKUP(A13638,Sheet3!A:G,5,FALSE)</f>
        <v>PENSACOLA</v>
      </c>
      <c r="G13638" t="str">
        <f>VLOOKUP(A13638,Sheet3!A:G,6,FALSE)</f>
        <v>FL</v>
      </c>
      <c r="H13638">
        <f>VLOOKUP(A13638,Sheet3!A:G,7,FALSE)</f>
        <v>325040000</v>
      </c>
    </row>
    <row r="13639" spans="1:8" x14ac:dyDescent="0.3">
      <c r="A13639" t="s">
        <v>374</v>
      </c>
      <c r="B13639" t="str">
        <f>VLOOKUP(A13639,Sheet2!A:B,2,FALSE)</f>
        <v>26-0641769/0000</v>
      </c>
      <c r="C13639">
        <f>VLOOKUP(A13639,Sheet3!A:B,2,FALSE)</f>
        <v>270000062</v>
      </c>
      <c r="D13639" t="str">
        <f>VLOOKUP(A13639,Sheet3!A:C,3,FALSE)</f>
        <v>6601 NORTH DAVIS HIGHWAY,  SUITE 8</v>
      </c>
      <c r="E13639">
        <f>VLOOKUP(A13639,Sheet3!A:D,4,FALSE)</f>
        <v>0</v>
      </c>
      <c r="F13639" t="str">
        <f>VLOOKUP(A13639,Sheet3!A:G,5,FALSE)</f>
        <v>PENSACOLA</v>
      </c>
      <c r="G13639" t="str">
        <f>VLOOKUP(A13639,Sheet3!A:G,6,FALSE)</f>
        <v>FL</v>
      </c>
      <c r="H13639">
        <f>VLOOKUP(A13639,Sheet3!A:G,7,FALSE)</f>
        <v>325040000</v>
      </c>
    </row>
    <row r="13640" spans="1:8" x14ac:dyDescent="0.3">
      <c r="A13640" t="s">
        <v>374</v>
      </c>
      <c r="B13640" t="str">
        <f>VLOOKUP(A13640,Sheet2!A:B,2,FALSE)</f>
        <v>26-0641769/0000</v>
      </c>
      <c r="C13640">
        <f>VLOOKUP(A13640,Sheet3!A:B,2,FALSE)</f>
        <v>270000062</v>
      </c>
      <c r="D13640" t="str">
        <f>VLOOKUP(A13640,Sheet3!A:C,3,FALSE)</f>
        <v>6601 NORTH DAVIS HIGHWAY,  SUITE 8</v>
      </c>
      <c r="E13640">
        <f>VLOOKUP(A13640,Sheet3!A:D,4,FALSE)</f>
        <v>0</v>
      </c>
      <c r="F13640" t="str">
        <f>VLOOKUP(A13640,Sheet3!A:G,5,FALSE)</f>
        <v>PENSACOLA</v>
      </c>
      <c r="G13640" t="str">
        <f>VLOOKUP(A13640,Sheet3!A:G,6,FALSE)</f>
        <v>FL</v>
      </c>
      <c r="H13640">
        <f>VLOOKUP(A13640,Sheet3!A:G,7,FALSE)</f>
        <v>325040000</v>
      </c>
    </row>
    <row r="13641" spans="1:8" x14ac:dyDescent="0.3">
      <c r="A13641" t="s">
        <v>374</v>
      </c>
      <c r="B13641" t="str">
        <f>VLOOKUP(A13641,Sheet2!A:B,2,FALSE)</f>
        <v>26-0641769/0000</v>
      </c>
      <c r="C13641">
        <f>VLOOKUP(A13641,Sheet3!A:B,2,FALSE)</f>
        <v>270000062</v>
      </c>
      <c r="D13641" t="str">
        <f>VLOOKUP(A13641,Sheet3!A:C,3,FALSE)</f>
        <v>6601 NORTH DAVIS HIGHWAY,  SUITE 8</v>
      </c>
      <c r="E13641">
        <f>VLOOKUP(A13641,Sheet3!A:D,4,FALSE)</f>
        <v>0</v>
      </c>
      <c r="F13641" t="str">
        <f>VLOOKUP(A13641,Sheet3!A:G,5,FALSE)</f>
        <v>PENSACOLA</v>
      </c>
      <c r="G13641" t="str">
        <f>VLOOKUP(A13641,Sheet3!A:G,6,FALSE)</f>
        <v>FL</v>
      </c>
      <c r="H13641">
        <f>VLOOKUP(A13641,Sheet3!A:G,7,FALSE)</f>
        <v>325040000</v>
      </c>
    </row>
    <row r="13642" spans="1:8" x14ac:dyDescent="0.3">
      <c r="A13642" t="s">
        <v>215</v>
      </c>
      <c r="B13642" t="str">
        <f>VLOOKUP(A13642,Sheet2!A:B,2,FALSE)</f>
        <v>26-0185892/0000</v>
      </c>
      <c r="C13642">
        <f>VLOOKUP(A13642,Sheet3!A:B,2,FALSE)</f>
        <v>260641769</v>
      </c>
      <c r="D13642" t="str">
        <f>VLOOKUP(A13642,Sheet3!A:C,3,FALSE)</f>
        <v>6601 N DAVIS HWY, SUITE 8</v>
      </c>
      <c r="E13642">
        <f>VLOOKUP(A13642,Sheet3!A:D,4,FALSE)</f>
        <v>0</v>
      </c>
      <c r="F13642" t="str">
        <f>VLOOKUP(A13642,Sheet3!A:G,5,FALSE)</f>
        <v>PENSACOLA</v>
      </c>
      <c r="G13642" t="str">
        <f>VLOOKUP(A13642,Sheet3!A:G,6,FALSE)</f>
        <v>FL</v>
      </c>
      <c r="H13642">
        <f>VLOOKUP(A13642,Sheet3!A:G,7,FALSE)</f>
        <v>325040000</v>
      </c>
    </row>
    <row r="13643" spans="1:8" x14ac:dyDescent="0.3">
      <c r="A13643" t="s">
        <v>215</v>
      </c>
      <c r="B13643" t="str">
        <f>VLOOKUP(A13643,Sheet2!A:B,2,FALSE)</f>
        <v>26-0185892/0000</v>
      </c>
      <c r="C13643">
        <f>VLOOKUP(A13643,Sheet3!A:B,2,FALSE)</f>
        <v>260641769</v>
      </c>
      <c r="D13643" t="str">
        <f>VLOOKUP(A13643,Sheet3!A:C,3,FALSE)</f>
        <v>6601 N DAVIS HWY, SUITE 8</v>
      </c>
      <c r="E13643">
        <f>VLOOKUP(A13643,Sheet3!A:D,4,FALSE)</f>
        <v>0</v>
      </c>
      <c r="F13643" t="str">
        <f>VLOOKUP(A13643,Sheet3!A:G,5,FALSE)</f>
        <v>PENSACOLA</v>
      </c>
      <c r="G13643" t="str">
        <f>VLOOKUP(A13643,Sheet3!A:G,6,FALSE)</f>
        <v>FL</v>
      </c>
      <c r="H13643">
        <f>VLOOKUP(A13643,Sheet3!A:G,7,FALSE)</f>
        <v>325040000</v>
      </c>
    </row>
    <row r="13644" spans="1:8" x14ac:dyDescent="0.3">
      <c r="A13644" t="s">
        <v>69</v>
      </c>
      <c r="B13644" t="str">
        <f>VLOOKUP(A13644,Sheet2!A:B,2,FALSE)</f>
        <v>59-3257669/0000</v>
      </c>
      <c r="C13644">
        <f>VLOOKUP(A13644,Sheet3!A:B,2,FALSE)</f>
        <v>593385034</v>
      </c>
      <c r="D13644" t="str">
        <f>VLOOKUP(A13644,Sheet3!A:C,3,FALSE)</f>
        <v>6111 N DAVIS HWY, BLDG C</v>
      </c>
      <c r="E13644">
        <f>VLOOKUP(A13644,Sheet3!A:D,4,FALSE)</f>
        <v>0</v>
      </c>
      <c r="F13644" t="str">
        <f>VLOOKUP(A13644,Sheet3!A:G,5,FALSE)</f>
        <v>PENSACOLA</v>
      </c>
      <c r="G13644" t="str">
        <f>VLOOKUP(A13644,Sheet3!A:G,6,FALSE)</f>
        <v>FL</v>
      </c>
      <c r="H13644">
        <f>VLOOKUP(A13644,Sheet3!A:G,7,FALSE)</f>
        <v>325040000</v>
      </c>
    </row>
    <row r="13645" spans="1:8" x14ac:dyDescent="0.3">
      <c r="A13645" t="s">
        <v>69</v>
      </c>
      <c r="B13645" t="str">
        <f>VLOOKUP(A13645,Sheet2!A:B,2,FALSE)</f>
        <v>59-3257669/0000</v>
      </c>
      <c r="C13645">
        <f>VLOOKUP(A13645,Sheet3!A:B,2,FALSE)</f>
        <v>593385034</v>
      </c>
      <c r="D13645" t="str">
        <f>VLOOKUP(A13645,Sheet3!A:C,3,FALSE)</f>
        <v>6111 N DAVIS HWY, BLDG C</v>
      </c>
      <c r="E13645">
        <f>VLOOKUP(A13645,Sheet3!A:D,4,FALSE)</f>
        <v>0</v>
      </c>
      <c r="F13645" t="str">
        <f>VLOOKUP(A13645,Sheet3!A:G,5,FALSE)</f>
        <v>PENSACOLA</v>
      </c>
      <c r="G13645" t="str">
        <f>VLOOKUP(A13645,Sheet3!A:G,6,FALSE)</f>
        <v>FL</v>
      </c>
      <c r="H13645">
        <f>VLOOKUP(A13645,Sheet3!A:G,7,FALSE)</f>
        <v>325040000</v>
      </c>
    </row>
    <row r="13646" spans="1:8" x14ac:dyDescent="0.3">
      <c r="A13646" t="s">
        <v>69</v>
      </c>
      <c r="B13646" t="str">
        <f>VLOOKUP(A13646,Sheet2!A:B,2,FALSE)</f>
        <v>59-3257669/0000</v>
      </c>
      <c r="C13646">
        <f>VLOOKUP(A13646,Sheet3!A:B,2,FALSE)</f>
        <v>593385034</v>
      </c>
      <c r="D13646" t="str">
        <f>VLOOKUP(A13646,Sheet3!A:C,3,FALSE)</f>
        <v>6111 N DAVIS HWY, BLDG C</v>
      </c>
      <c r="E13646">
        <f>VLOOKUP(A13646,Sheet3!A:D,4,FALSE)</f>
        <v>0</v>
      </c>
      <c r="F13646" t="str">
        <f>VLOOKUP(A13646,Sheet3!A:G,5,FALSE)</f>
        <v>PENSACOLA</v>
      </c>
      <c r="G13646" t="str">
        <f>VLOOKUP(A13646,Sheet3!A:G,6,FALSE)</f>
        <v>FL</v>
      </c>
      <c r="H13646">
        <f>VLOOKUP(A13646,Sheet3!A:G,7,FALSE)</f>
        <v>325040000</v>
      </c>
    </row>
    <row r="13647" spans="1:8" x14ac:dyDescent="0.3">
      <c r="A13647" t="s">
        <v>76</v>
      </c>
      <c r="B13647" t="str">
        <f>VLOOKUP(A13647,Sheet2!A:B,2,FALSE)</f>
        <v>06-1767058/0000</v>
      </c>
      <c r="C13647">
        <f>VLOOKUP(A13647,Sheet3!A:B,2,FALSE)</f>
        <v>61767058</v>
      </c>
      <c r="D13647" t="str">
        <f>VLOOKUP(A13647,Sheet3!A:C,3,FALSE)</f>
        <v>1315 E. CERVANTES ST.</v>
      </c>
      <c r="E13647">
        <f>VLOOKUP(A13647,Sheet3!A:D,4,FALSE)</f>
        <v>0</v>
      </c>
      <c r="F13647" t="str">
        <f>VLOOKUP(A13647,Sheet3!A:G,5,FALSE)</f>
        <v>PENSACOLA</v>
      </c>
      <c r="G13647" t="str">
        <f>VLOOKUP(A13647,Sheet3!A:G,6,FALSE)</f>
        <v>FL</v>
      </c>
      <c r="H13647">
        <f>VLOOKUP(A13647,Sheet3!A:G,7,FALSE)</f>
        <v>325010000</v>
      </c>
    </row>
    <row r="13648" spans="1:8" x14ac:dyDescent="0.3">
      <c r="A13648" t="s">
        <v>8</v>
      </c>
      <c r="B13648" t="e">
        <f>VLOOKUP(A13648,Sheet2!A:B,2,FALSE)</f>
        <v>#N/A</v>
      </c>
      <c r="C13648">
        <v>0</v>
      </c>
      <c r="D13648" t="str">
        <f>VLOOKUP(A13648,Sheet3!A:C,3,FALSE)</f>
        <v>22 TECHNOLOGY PARKWAY SOUTH, STE 200</v>
      </c>
      <c r="E13648">
        <f>VLOOKUP(A13648,Sheet3!A:D,4,FALSE)</f>
        <v>0</v>
      </c>
      <c r="F13648" t="str">
        <f>VLOOKUP(A13648,Sheet3!A:G,5,FALSE)</f>
        <v>PEACHTREE CORNERS</v>
      </c>
      <c r="G13648" t="str">
        <f>VLOOKUP(A13648,Sheet3!A:G,6,FALSE)</f>
        <v>GA</v>
      </c>
      <c r="H13648">
        <f>VLOOKUP(A13648,Sheet3!A:G,7,FALSE)</f>
        <v>300920000</v>
      </c>
    </row>
    <row r="13649" spans="1:8" x14ac:dyDescent="0.3">
      <c r="A13649" t="s">
        <v>377</v>
      </c>
      <c r="B13649" t="str">
        <f>VLOOKUP(A13649,Sheet2!A:B,2,FALSE)</f>
        <v>46-4302145/0000</v>
      </c>
      <c r="C13649">
        <f>VLOOKUP(A13649,Sheet3!A:B,2,FALSE)</f>
        <v>464633765</v>
      </c>
      <c r="D13649" t="str">
        <f>VLOOKUP(A13649,Sheet3!A:C,3,FALSE)</f>
        <v>4541 NORTH DAVIS HWY. SUITE 6B</v>
      </c>
      <c r="E13649">
        <f>VLOOKUP(A13649,Sheet3!A:D,4,FALSE)</f>
        <v>0</v>
      </c>
      <c r="F13649" t="str">
        <f>VLOOKUP(A13649,Sheet3!A:G,5,FALSE)</f>
        <v>PENSACOLA</v>
      </c>
      <c r="G13649" t="str">
        <f>VLOOKUP(A13649,Sheet3!A:G,6,FALSE)</f>
        <v>FL</v>
      </c>
      <c r="H13649">
        <f>VLOOKUP(A13649,Sheet3!A:G,7,FALSE)</f>
        <v>325030000</v>
      </c>
    </row>
    <row r="13650" spans="1:8" x14ac:dyDescent="0.3">
      <c r="A13650" t="s">
        <v>377</v>
      </c>
      <c r="B13650" t="str">
        <f>VLOOKUP(A13650,Sheet2!A:B,2,FALSE)</f>
        <v>46-4302145/0000</v>
      </c>
      <c r="C13650">
        <f>VLOOKUP(A13650,Sheet3!A:B,2,FALSE)</f>
        <v>464633765</v>
      </c>
      <c r="D13650" t="str">
        <f>VLOOKUP(A13650,Sheet3!A:C,3,FALSE)</f>
        <v>4541 NORTH DAVIS HWY. SUITE 6B</v>
      </c>
      <c r="E13650">
        <f>VLOOKUP(A13650,Sheet3!A:D,4,FALSE)</f>
        <v>0</v>
      </c>
      <c r="F13650" t="str">
        <f>VLOOKUP(A13650,Sheet3!A:G,5,FALSE)</f>
        <v>PENSACOLA</v>
      </c>
      <c r="G13650" t="str">
        <f>VLOOKUP(A13650,Sheet3!A:G,6,FALSE)</f>
        <v>FL</v>
      </c>
      <c r="H13650">
        <f>VLOOKUP(A13650,Sheet3!A:G,7,FALSE)</f>
        <v>325030000</v>
      </c>
    </row>
    <row r="13651" spans="1:8" x14ac:dyDescent="0.3">
      <c r="A13651" t="s">
        <v>377</v>
      </c>
      <c r="B13651" t="str">
        <f>VLOOKUP(A13651,Sheet2!A:B,2,FALSE)</f>
        <v>46-4302145/0000</v>
      </c>
      <c r="C13651">
        <f>VLOOKUP(A13651,Sheet3!A:B,2,FALSE)</f>
        <v>464633765</v>
      </c>
      <c r="D13651" t="str">
        <f>VLOOKUP(A13651,Sheet3!A:C,3,FALSE)</f>
        <v>4541 NORTH DAVIS HWY. SUITE 6B</v>
      </c>
      <c r="E13651">
        <f>VLOOKUP(A13651,Sheet3!A:D,4,FALSE)</f>
        <v>0</v>
      </c>
      <c r="F13651" t="str">
        <f>VLOOKUP(A13651,Sheet3!A:G,5,FALSE)</f>
        <v>PENSACOLA</v>
      </c>
      <c r="G13651" t="str">
        <f>VLOOKUP(A13651,Sheet3!A:G,6,FALSE)</f>
        <v>FL</v>
      </c>
      <c r="H13651">
        <f>VLOOKUP(A13651,Sheet3!A:G,7,FALSE)</f>
        <v>325030000</v>
      </c>
    </row>
    <row r="13652" spans="1:8" x14ac:dyDescent="0.3">
      <c r="A13652" t="s">
        <v>377</v>
      </c>
      <c r="B13652" t="str">
        <f>VLOOKUP(A13652,Sheet2!A:B,2,FALSE)</f>
        <v>46-4302145/0000</v>
      </c>
      <c r="C13652">
        <f>VLOOKUP(A13652,Sheet3!A:B,2,FALSE)</f>
        <v>464633765</v>
      </c>
      <c r="D13652" t="str">
        <f>VLOOKUP(A13652,Sheet3!A:C,3,FALSE)</f>
        <v>4541 NORTH DAVIS HWY. SUITE 6B</v>
      </c>
      <c r="E13652">
        <f>VLOOKUP(A13652,Sheet3!A:D,4,FALSE)</f>
        <v>0</v>
      </c>
      <c r="F13652" t="str">
        <f>VLOOKUP(A13652,Sheet3!A:G,5,FALSE)</f>
        <v>PENSACOLA</v>
      </c>
      <c r="G13652" t="str">
        <f>VLOOKUP(A13652,Sheet3!A:G,6,FALSE)</f>
        <v>FL</v>
      </c>
      <c r="H13652">
        <f>VLOOKUP(A13652,Sheet3!A:G,7,FALSE)</f>
        <v>325030000</v>
      </c>
    </row>
    <row r="13653" spans="1:8" x14ac:dyDescent="0.3">
      <c r="A13653" t="s">
        <v>377</v>
      </c>
      <c r="B13653" t="str">
        <f>VLOOKUP(A13653,Sheet2!A:B,2,FALSE)</f>
        <v>46-4302145/0000</v>
      </c>
      <c r="C13653">
        <f>VLOOKUP(A13653,Sheet3!A:B,2,FALSE)</f>
        <v>464633765</v>
      </c>
      <c r="D13653" t="str">
        <f>VLOOKUP(A13653,Sheet3!A:C,3,FALSE)</f>
        <v>4541 NORTH DAVIS HWY. SUITE 6B</v>
      </c>
      <c r="E13653">
        <f>VLOOKUP(A13653,Sheet3!A:D,4,FALSE)</f>
        <v>0</v>
      </c>
      <c r="F13653" t="str">
        <f>VLOOKUP(A13653,Sheet3!A:G,5,FALSE)</f>
        <v>PENSACOLA</v>
      </c>
      <c r="G13653" t="str">
        <f>VLOOKUP(A13653,Sheet3!A:G,6,FALSE)</f>
        <v>FL</v>
      </c>
      <c r="H13653">
        <f>VLOOKUP(A13653,Sheet3!A:G,7,FALSE)</f>
        <v>325030000</v>
      </c>
    </row>
    <row r="13654" spans="1:8" x14ac:dyDescent="0.3">
      <c r="A13654" t="s">
        <v>377</v>
      </c>
      <c r="B13654" t="str">
        <f>VLOOKUP(A13654,Sheet2!A:B,2,FALSE)</f>
        <v>46-4302145/0000</v>
      </c>
      <c r="C13654">
        <f>VLOOKUP(A13654,Sheet3!A:B,2,FALSE)</f>
        <v>464633765</v>
      </c>
      <c r="D13654" t="str">
        <f>VLOOKUP(A13654,Sheet3!A:C,3,FALSE)</f>
        <v>4541 NORTH DAVIS HWY. SUITE 6B</v>
      </c>
      <c r="E13654">
        <f>VLOOKUP(A13654,Sheet3!A:D,4,FALSE)</f>
        <v>0</v>
      </c>
      <c r="F13654" t="str">
        <f>VLOOKUP(A13654,Sheet3!A:G,5,FALSE)</f>
        <v>PENSACOLA</v>
      </c>
      <c r="G13654" t="str">
        <f>VLOOKUP(A13654,Sheet3!A:G,6,FALSE)</f>
        <v>FL</v>
      </c>
      <c r="H13654">
        <f>VLOOKUP(A13654,Sheet3!A:G,7,FALSE)</f>
        <v>325030000</v>
      </c>
    </row>
    <row r="13655" spans="1:8" x14ac:dyDescent="0.3">
      <c r="A13655" t="s">
        <v>0</v>
      </c>
      <c r="B13655" t="str">
        <f>VLOOKUP(A13655,Sheet2!A:B,2,FALSE)</f>
        <v>26-4712594/0000</v>
      </c>
      <c r="C13655">
        <f>VLOOKUP(A13655,Sheet3!A:B,2,FALSE)</f>
        <v>270000003</v>
      </c>
      <c r="D13655" t="str">
        <f>VLOOKUP(A13655,Sheet3!A:C,3,FALSE)</f>
        <v>P.O. BOX 36477</v>
      </c>
      <c r="E13655">
        <f>VLOOKUP(A13655,Sheet3!A:D,4,FALSE)</f>
        <v>0</v>
      </c>
      <c r="F13655" t="str">
        <f>VLOOKUP(A13655,Sheet3!A:G,5,FALSE)</f>
        <v>PENSACOLA</v>
      </c>
      <c r="G13655" t="str">
        <f>VLOOKUP(A13655,Sheet3!A:G,6,FALSE)</f>
        <v>FL</v>
      </c>
      <c r="H13655">
        <f>VLOOKUP(A13655,Sheet3!A:G,7,FALSE)</f>
        <v>325160000</v>
      </c>
    </row>
    <row r="13656" spans="1:8" x14ac:dyDescent="0.3">
      <c r="A13656" t="s">
        <v>0</v>
      </c>
      <c r="B13656" t="str">
        <f>VLOOKUP(A13656,Sheet2!A:B,2,FALSE)</f>
        <v>26-4712594/0000</v>
      </c>
      <c r="C13656">
        <f>VLOOKUP(A13656,Sheet3!A:B,2,FALSE)</f>
        <v>270000003</v>
      </c>
      <c r="D13656" t="str">
        <f>VLOOKUP(A13656,Sheet3!A:C,3,FALSE)</f>
        <v>P.O. BOX 36477</v>
      </c>
      <c r="E13656">
        <f>VLOOKUP(A13656,Sheet3!A:D,4,FALSE)</f>
        <v>0</v>
      </c>
      <c r="F13656" t="str">
        <f>VLOOKUP(A13656,Sheet3!A:G,5,FALSE)</f>
        <v>PENSACOLA</v>
      </c>
      <c r="G13656" t="str">
        <f>VLOOKUP(A13656,Sheet3!A:G,6,FALSE)</f>
        <v>FL</v>
      </c>
      <c r="H13656">
        <f>VLOOKUP(A13656,Sheet3!A:G,7,FALSE)</f>
        <v>325160000</v>
      </c>
    </row>
    <row r="13657" spans="1:8" x14ac:dyDescent="0.3">
      <c r="A13657" t="s">
        <v>0</v>
      </c>
      <c r="B13657" t="str">
        <f>VLOOKUP(A13657,Sheet2!A:B,2,FALSE)</f>
        <v>26-4712594/0000</v>
      </c>
      <c r="C13657">
        <f>VLOOKUP(A13657,Sheet3!A:B,2,FALSE)</f>
        <v>270000003</v>
      </c>
      <c r="D13657" t="str">
        <f>VLOOKUP(A13657,Sheet3!A:C,3,FALSE)</f>
        <v>P.O. BOX 36477</v>
      </c>
      <c r="E13657">
        <f>VLOOKUP(A13657,Sheet3!A:D,4,FALSE)</f>
        <v>0</v>
      </c>
      <c r="F13657" t="str">
        <f>VLOOKUP(A13657,Sheet3!A:G,5,FALSE)</f>
        <v>PENSACOLA</v>
      </c>
      <c r="G13657" t="str">
        <f>VLOOKUP(A13657,Sheet3!A:G,6,FALSE)</f>
        <v>FL</v>
      </c>
      <c r="H13657">
        <f>VLOOKUP(A13657,Sheet3!A:G,7,FALSE)</f>
        <v>325160000</v>
      </c>
    </row>
    <row r="13658" spans="1:8" x14ac:dyDescent="0.3">
      <c r="A13658" t="s">
        <v>0</v>
      </c>
      <c r="B13658" t="str">
        <f>VLOOKUP(A13658,Sheet2!A:B,2,FALSE)</f>
        <v>26-4712594/0000</v>
      </c>
      <c r="C13658">
        <f>VLOOKUP(A13658,Sheet3!A:B,2,FALSE)</f>
        <v>270000003</v>
      </c>
      <c r="D13658" t="str">
        <f>VLOOKUP(A13658,Sheet3!A:C,3,FALSE)</f>
        <v>P.O. BOX 36477</v>
      </c>
      <c r="E13658">
        <f>VLOOKUP(A13658,Sheet3!A:D,4,FALSE)</f>
        <v>0</v>
      </c>
      <c r="F13658" t="str">
        <f>VLOOKUP(A13658,Sheet3!A:G,5,FALSE)</f>
        <v>PENSACOLA</v>
      </c>
      <c r="G13658" t="str">
        <f>VLOOKUP(A13658,Sheet3!A:G,6,FALSE)</f>
        <v>FL</v>
      </c>
      <c r="H13658">
        <f>VLOOKUP(A13658,Sheet3!A:G,7,FALSE)</f>
        <v>325160000</v>
      </c>
    </row>
    <row r="13659" spans="1:8" x14ac:dyDescent="0.3">
      <c r="A13659" t="s">
        <v>0</v>
      </c>
      <c r="B13659" t="str">
        <f>VLOOKUP(A13659,Sheet2!A:B,2,FALSE)</f>
        <v>26-4712594/0000</v>
      </c>
      <c r="C13659">
        <f>VLOOKUP(A13659,Sheet3!A:B,2,FALSE)</f>
        <v>270000003</v>
      </c>
      <c r="D13659" t="str">
        <f>VLOOKUP(A13659,Sheet3!A:C,3,FALSE)</f>
        <v>P.O. BOX 36477</v>
      </c>
      <c r="E13659">
        <f>VLOOKUP(A13659,Sheet3!A:D,4,FALSE)</f>
        <v>0</v>
      </c>
      <c r="F13659" t="str">
        <f>VLOOKUP(A13659,Sheet3!A:G,5,FALSE)</f>
        <v>PENSACOLA</v>
      </c>
      <c r="G13659" t="str">
        <f>VLOOKUP(A13659,Sheet3!A:G,6,FALSE)</f>
        <v>FL</v>
      </c>
      <c r="H13659">
        <f>VLOOKUP(A13659,Sheet3!A:G,7,FALSE)</f>
        <v>325160000</v>
      </c>
    </row>
    <row r="13660" spans="1:8" x14ac:dyDescent="0.3">
      <c r="A13660" t="s">
        <v>3</v>
      </c>
      <c r="B13660" t="str">
        <f>VLOOKUP(A13660,Sheet2!A:B,2,FALSE)</f>
        <v>59-3294416/0000</v>
      </c>
      <c r="C13660">
        <f>VLOOKUP(A13660,Sheet3!A:B,2,FALSE)</f>
        <v>593418340</v>
      </c>
      <c r="D13660" t="str">
        <f>VLOOKUP(A13660,Sheet3!A:C,3,FALSE)</f>
        <v>901 NEW WARRINGTON RD</v>
      </c>
      <c r="E13660">
        <f>VLOOKUP(A13660,Sheet3!A:D,4,FALSE)</f>
        <v>0</v>
      </c>
      <c r="F13660" t="str">
        <f>VLOOKUP(A13660,Sheet3!A:G,5,FALSE)</f>
        <v>PENSACOLA</v>
      </c>
      <c r="G13660" t="str">
        <f>VLOOKUP(A13660,Sheet3!A:G,6,FALSE)</f>
        <v>FL</v>
      </c>
      <c r="H13660">
        <f>VLOOKUP(A13660,Sheet3!A:G,7,FALSE)</f>
        <v>325060000</v>
      </c>
    </row>
    <row r="13661" spans="1:8" x14ac:dyDescent="0.3">
      <c r="A13661" t="s">
        <v>45</v>
      </c>
      <c r="B13661" t="str">
        <f>VLOOKUP(A13661,Sheet2!A:B,2,FALSE)</f>
        <v>47-3081479/0001</v>
      </c>
      <c r="C13661">
        <f>VLOOKUP(A13661,Sheet3!A:B,2,FALSE)</f>
        <v>475142849</v>
      </c>
      <c r="D13661" t="str">
        <f>VLOOKUP(A13661,Sheet3!A:C,3,FALSE)</f>
        <v>8630 UNIVERSITY PARKWAY</v>
      </c>
      <c r="E13661">
        <f>VLOOKUP(A13661,Sheet3!A:D,4,FALSE)</f>
        <v>0</v>
      </c>
      <c r="F13661" t="str">
        <f>VLOOKUP(A13661,Sheet3!A:G,5,FALSE)</f>
        <v>PENSACOLA</v>
      </c>
      <c r="G13661" t="str">
        <f>VLOOKUP(A13661,Sheet3!A:G,6,FALSE)</f>
        <v>FL</v>
      </c>
      <c r="H13661">
        <f>VLOOKUP(A13661,Sheet3!A:G,7,FALSE)</f>
        <v>325140000</v>
      </c>
    </row>
    <row r="13662" spans="1:8" x14ac:dyDescent="0.3">
      <c r="A13662" t="s">
        <v>45</v>
      </c>
      <c r="B13662" t="str">
        <f>VLOOKUP(A13662,Sheet2!A:B,2,FALSE)</f>
        <v>47-3081479/0001</v>
      </c>
      <c r="C13662">
        <f>VLOOKUP(A13662,Sheet3!A:B,2,FALSE)</f>
        <v>475142849</v>
      </c>
      <c r="D13662" t="str">
        <f>VLOOKUP(A13662,Sheet3!A:C,3,FALSE)</f>
        <v>8630 UNIVERSITY PARKWAY</v>
      </c>
      <c r="E13662">
        <f>VLOOKUP(A13662,Sheet3!A:D,4,FALSE)</f>
        <v>0</v>
      </c>
      <c r="F13662" t="str">
        <f>VLOOKUP(A13662,Sheet3!A:G,5,FALSE)</f>
        <v>PENSACOLA</v>
      </c>
      <c r="G13662" t="str">
        <f>VLOOKUP(A13662,Sheet3!A:G,6,FALSE)</f>
        <v>FL</v>
      </c>
      <c r="H13662">
        <f>VLOOKUP(A13662,Sheet3!A:G,7,FALSE)</f>
        <v>325140000</v>
      </c>
    </row>
    <row r="13663" spans="1:8" x14ac:dyDescent="0.3">
      <c r="A13663" t="s">
        <v>45</v>
      </c>
      <c r="B13663" t="str">
        <f>VLOOKUP(A13663,Sheet2!A:B,2,FALSE)</f>
        <v>47-3081479/0001</v>
      </c>
      <c r="C13663">
        <f>VLOOKUP(A13663,Sheet3!A:B,2,FALSE)</f>
        <v>475142849</v>
      </c>
      <c r="D13663" t="str">
        <f>VLOOKUP(A13663,Sheet3!A:C,3,FALSE)</f>
        <v>8630 UNIVERSITY PARKWAY</v>
      </c>
      <c r="E13663">
        <f>VLOOKUP(A13663,Sheet3!A:D,4,FALSE)</f>
        <v>0</v>
      </c>
      <c r="F13663" t="str">
        <f>VLOOKUP(A13663,Sheet3!A:G,5,FALSE)</f>
        <v>PENSACOLA</v>
      </c>
      <c r="G13663" t="str">
        <f>VLOOKUP(A13663,Sheet3!A:G,6,FALSE)</f>
        <v>FL</v>
      </c>
      <c r="H13663">
        <f>VLOOKUP(A13663,Sheet3!A:G,7,FALSE)</f>
        <v>325140000</v>
      </c>
    </row>
    <row r="13664" spans="1:8" x14ac:dyDescent="0.3">
      <c r="A13664" t="s">
        <v>45</v>
      </c>
      <c r="B13664" t="str">
        <f>VLOOKUP(A13664,Sheet2!A:B,2,FALSE)</f>
        <v>47-3081479/0001</v>
      </c>
      <c r="C13664">
        <f>VLOOKUP(A13664,Sheet3!A:B,2,FALSE)</f>
        <v>475142849</v>
      </c>
      <c r="D13664" t="str">
        <f>VLOOKUP(A13664,Sheet3!A:C,3,FALSE)</f>
        <v>8630 UNIVERSITY PARKWAY</v>
      </c>
      <c r="E13664">
        <f>VLOOKUP(A13664,Sheet3!A:D,4,FALSE)</f>
        <v>0</v>
      </c>
      <c r="F13664" t="str">
        <f>VLOOKUP(A13664,Sheet3!A:G,5,FALSE)</f>
        <v>PENSACOLA</v>
      </c>
      <c r="G13664" t="str">
        <f>VLOOKUP(A13664,Sheet3!A:G,6,FALSE)</f>
        <v>FL</v>
      </c>
      <c r="H13664">
        <f>VLOOKUP(A13664,Sheet3!A:G,7,FALSE)</f>
        <v>325140000</v>
      </c>
    </row>
    <row r="13665" spans="1:8" x14ac:dyDescent="0.3">
      <c r="A13665" t="s">
        <v>45</v>
      </c>
      <c r="B13665" t="str">
        <f>VLOOKUP(A13665,Sheet2!A:B,2,FALSE)</f>
        <v>47-3081479/0001</v>
      </c>
      <c r="C13665">
        <f>VLOOKUP(A13665,Sheet3!A:B,2,FALSE)</f>
        <v>475142849</v>
      </c>
      <c r="D13665" t="str">
        <f>VLOOKUP(A13665,Sheet3!A:C,3,FALSE)</f>
        <v>8630 UNIVERSITY PARKWAY</v>
      </c>
      <c r="E13665">
        <f>VLOOKUP(A13665,Sheet3!A:D,4,FALSE)</f>
        <v>0</v>
      </c>
      <c r="F13665" t="str">
        <f>VLOOKUP(A13665,Sheet3!A:G,5,FALSE)</f>
        <v>PENSACOLA</v>
      </c>
      <c r="G13665" t="str">
        <f>VLOOKUP(A13665,Sheet3!A:G,6,FALSE)</f>
        <v>FL</v>
      </c>
      <c r="H13665">
        <f>VLOOKUP(A13665,Sheet3!A:G,7,FALSE)</f>
        <v>325140000</v>
      </c>
    </row>
    <row r="13666" spans="1:8" x14ac:dyDescent="0.3">
      <c r="A13666" t="s">
        <v>45</v>
      </c>
      <c r="B13666" t="str">
        <f>VLOOKUP(A13666,Sheet2!A:B,2,FALSE)</f>
        <v>47-3081479/0001</v>
      </c>
      <c r="C13666">
        <f>VLOOKUP(A13666,Sheet3!A:B,2,FALSE)</f>
        <v>475142849</v>
      </c>
      <c r="D13666" t="str">
        <f>VLOOKUP(A13666,Sheet3!A:C,3,FALSE)</f>
        <v>8630 UNIVERSITY PARKWAY</v>
      </c>
      <c r="E13666">
        <f>VLOOKUP(A13666,Sheet3!A:D,4,FALSE)</f>
        <v>0</v>
      </c>
      <c r="F13666" t="str">
        <f>VLOOKUP(A13666,Sheet3!A:G,5,FALSE)</f>
        <v>PENSACOLA</v>
      </c>
      <c r="G13666" t="str">
        <f>VLOOKUP(A13666,Sheet3!A:G,6,FALSE)</f>
        <v>FL</v>
      </c>
      <c r="H13666">
        <f>VLOOKUP(A13666,Sheet3!A:G,7,FALSE)</f>
        <v>325140000</v>
      </c>
    </row>
    <row r="13667" spans="1:8" x14ac:dyDescent="0.3">
      <c r="A13667" t="s">
        <v>45</v>
      </c>
      <c r="B13667" t="str">
        <f>VLOOKUP(A13667,Sheet2!A:B,2,FALSE)</f>
        <v>47-3081479/0001</v>
      </c>
      <c r="C13667">
        <f>VLOOKUP(A13667,Sheet3!A:B,2,FALSE)</f>
        <v>475142849</v>
      </c>
      <c r="D13667" t="str">
        <f>VLOOKUP(A13667,Sheet3!A:C,3,FALSE)</f>
        <v>8630 UNIVERSITY PARKWAY</v>
      </c>
      <c r="E13667">
        <f>VLOOKUP(A13667,Sheet3!A:D,4,FALSE)</f>
        <v>0</v>
      </c>
      <c r="F13667" t="str">
        <f>VLOOKUP(A13667,Sheet3!A:G,5,FALSE)</f>
        <v>PENSACOLA</v>
      </c>
      <c r="G13667" t="str">
        <f>VLOOKUP(A13667,Sheet3!A:G,6,FALSE)</f>
        <v>FL</v>
      </c>
      <c r="H13667">
        <f>VLOOKUP(A13667,Sheet3!A:G,7,FALSE)</f>
        <v>325140000</v>
      </c>
    </row>
    <row r="13668" spans="1:8" x14ac:dyDescent="0.3">
      <c r="A13668" t="s">
        <v>45</v>
      </c>
      <c r="B13668" t="str">
        <f>VLOOKUP(A13668,Sheet2!A:B,2,FALSE)</f>
        <v>47-3081479/0001</v>
      </c>
      <c r="C13668">
        <f>VLOOKUP(A13668,Sheet3!A:B,2,FALSE)</f>
        <v>475142849</v>
      </c>
      <c r="D13668" t="str">
        <f>VLOOKUP(A13668,Sheet3!A:C,3,FALSE)</f>
        <v>8630 UNIVERSITY PARKWAY</v>
      </c>
      <c r="E13668">
        <f>VLOOKUP(A13668,Sheet3!A:D,4,FALSE)</f>
        <v>0</v>
      </c>
      <c r="F13668" t="str">
        <f>VLOOKUP(A13668,Sheet3!A:G,5,FALSE)</f>
        <v>PENSACOLA</v>
      </c>
      <c r="G13668" t="str">
        <f>VLOOKUP(A13668,Sheet3!A:G,6,FALSE)</f>
        <v>FL</v>
      </c>
      <c r="H13668">
        <f>VLOOKUP(A13668,Sheet3!A:G,7,FALSE)</f>
        <v>325140000</v>
      </c>
    </row>
    <row r="13669" spans="1:8" x14ac:dyDescent="0.3">
      <c r="A13669" t="s">
        <v>45</v>
      </c>
      <c r="B13669" t="str">
        <f>VLOOKUP(A13669,Sheet2!A:B,2,FALSE)</f>
        <v>47-3081479/0001</v>
      </c>
      <c r="C13669">
        <f>VLOOKUP(A13669,Sheet3!A:B,2,FALSE)</f>
        <v>475142849</v>
      </c>
      <c r="D13669" t="str">
        <f>VLOOKUP(A13669,Sheet3!A:C,3,FALSE)</f>
        <v>8630 UNIVERSITY PARKWAY</v>
      </c>
      <c r="E13669">
        <f>VLOOKUP(A13669,Sheet3!A:D,4,FALSE)</f>
        <v>0</v>
      </c>
      <c r="F13669" t="str">
        <f>VLOOKUP(A13669,Sheet3!A:G,5,FALSE)</f>
        <v>PENSACOLA</v>
      </c>
      <c r="G13669" t="str">
        <f>VLOOKUP(A13669,Sheet3!A:G,6,FALSE)</f>
        <v>FL</v>
      </c>
      <c r="H13669">
        <f>VLOOKUP(A13669,Sheet3!A:G,7,FALSE)</f>
        <v>325140000</v>
      </c>
    </row>
    <row r="13670" spans="1:8" x14ac:dyDescent="0.3">
      <c r="A13670" t="s">
        <v>78</v>
      </c>
      <c r="B13670" t="str">
        <f>VLOOKUP(A13670,Sheet2!A:B,2,FALSE)</f>
        <v>592-86-3579/0000</v>
      </c>
      <c r="C13670">
        <f>VLOOKUP(A13670,Sheet3!A:B,2,FALSE)</f>
        <v>593189433</v>
      </c>
      <c r="D13670" t="str">
        <f>VLOOKUP(A13670,Sheet3!A:C,3,FALSE)</f>
        <v>4790 N. 9TH AVE.</v>
      </c>
      <c r="E13670">
        <f>VLOOKUP(A13670,Sheet3!A:D,4,FALSE)</f>
        <v>0</v>
      </c>
      <c r="F13670" t="str">
        <f>VLOOKUP(A13670,Sheet3!A:G,5,FALSE)</f>
        <v>PENSACOLA</v>
      </c>
      <c r="G13670" t="str">
        <f>VLOOKUP(A13670,Sheet3!A:G,6,FALSE)</f>
        <v>FL</v>
      </c>
      <c r="H13670">
        <f>VLOOKUP(A13670,Sheet3!A:G,7,FALSE)</f>
        <v>325030000</v>
      </c>
    </row>
    <row r="13671" spans="1:8" x14ac:dyDescent="0.3">
      <c r="A13671" t="s">
        <v>77</v>
      </c>
      <c r="B13671" t="str">
        <f>VLOOKUP(A13671,Sheet2!A:B,2,FALSE)</f>
        <v>27-0000289/0000</v>
      </c>
      <c r="C13671">
        <f>VLOOKUP(A13671,Sheet3!A:B,2,FALSE)</f>
        <v>270000345</v>
      </c>
      <c r="D13671" t="str">
        <f>VLOOKUP(A13671,Sheet3!A:C,3,FALSE)</f>
        <v>4790 N 9TH AVENUE</v>
      </c>
      <c r="E13671">
        <f>VLOOKUP(A13671,Sheet3!A:D,4,FALSE)</f>
        <v>0</v>
      </c>
      <c r="F13671" t="str">
        <f>VLOOKUP(A13671,Sheet3!A:G,5,FALSE)</f>
        <v>PENSACOLA</v>
      </c>
      <c r="G13671" t="str">
        <f>VLOOKUP(A13671,Sheet3!A:G,6,FALSE)</f>
        <v>FL</v>
      </c>
      <c r="H13671">
        <f>VLOOKUP(A13671,Sheet3!A:G,7,FALSE)</f>
        <v>325030000</v>
      </c>
    </row>
    <row r="13672" spans="1:8" x14ac:dyDescent="0.3">
      <c r="A13672" t="s">
        <v>77</v>
      </c>
      <c r="B13672" t="str">
        <f>VLOOKUP(A13672,Sheet2!A:B,2,FALSE)</f>
        <v>27-0000289/0000</v>
      </c>
      <c r="C13672">
        <f>VLOOKUP(A13672,Sheet3!A:B,2,FALSE)</f>
        <v>270000345</v>
      </c>
      <c r="D13672" t="str">
        <f>VLOOKUP(A13672,Sheet3!A:C,3,FALSE)</f>
        <v>4790 N 9TH AVENUE</v>
      </c>
      <c r="E13672">
        <f>VLOOKUP(A13672,Sheet3!A:D,4,FALSE)</f>
        <v>0</v>
      </c>
      <c r="F13672" t="str">
        <f>VLOOKUP(A13672,Sheet3!A:G,5,FALSE)</f>
        <v>PENSACOLA</v>
      </c>
      <c r="G13672" t="str">
        <f>VLOOKUP(A13672,Sheet3!A:G,6,FALSE)</f>
        <v>FL</v>
      </c>
      <c r="H13672">
        <f>VLOOKUP(A13672,Sheet3!A:G,7,FALSE)</f>
        <v>325030000</v>
      </c>
    </row>
    <row r="13673" spans="1:8" x14ac:dyDescent="0.3">
      <c r="A13673" t="s">
        <v>14</v>
      </c>
      <c r="B13673" t="str">
        <f>VLOOKUP(A13673,Sheet2!A:B,2,FALSE)</f>
        <v>593-25-5718/0000</v>
      </c>
      <c r="C13673">
        <f>VLOOKUP(A13673,Sheet3!A:B,2,FALSE)</f>
        <v>593331216</v>
      </c>
      <c r="D13673" t="str">
        <f>VLOOKUP(A13673,Sheet3!A:C,3,FALSE)</f>
        <v>5710 N DAVIS HWY, UNIT 1</v>
      </c>
      <c r="E13673">
        <f>VLOOKUP(A13673,Sheet3!A:D,4,FALSE)</f>
        <v>0</v>
      </c>
      <c r="F13673" t="str">
        <f>VLOOKUP(A13673,Sheet3!A:G,5,FALSE)</f>
        <v>PENSACOLA</v>
      </c>
      <c r="G13673" t="str">
        <f>VLOOKUP(A13673,Sheet3!A:G,6,FALSE)</f>
        <v>FL</v>
      </c>
      <c r="H13673">
        <f>VLOOKUP(A13673,Sheet3!A:G,7,FALSE)</f>
        <v>325032039</v>
      </c>
    </row>
    <row r="13674" spans="1:8" x14ac:dyDescent="0.3">
      <c r="A13674" t="s">
        <v>14</v>
      </c>
      <c r="B13674" t="str">
        <f>VLOOKUP(A13674,Sheet2!A:B,2,FALSE)</f>
        <v>593-25-5718/0000</v>
      </c>
      <c r="C13674">
        <f>VLOOKUP(A13674,Sheet3!A:B,2,FALSE)</f>
        <v>593331216</v>
      </c>
      <c r="D13674" t="str">
        <f>VLOOKUP(A13674,Sheet3!A:C,3,FALSE)</f>
        <v>5710 N DAVIS HWY, UNIT 1</v>
      </c>
      <c r="E13674">
        <f>VLOOKUP(A13674,Sheet3!A:D,4,FALSE)</f>
        <v>0</v>
      </c>
      <c r="F13674" t="str">
        <f>VLOOKUP(A13674,Sheet3!A:G,5,FALSE)</f>
        <v>PENSACOLA</v>
      </c>
      <c r="G13674" t="str">
        <f>VLOOKUP(A13674,Sheet3!A:G,6,FALSE)</f>
        <v>FL</v>
      </c>
      <c r="H13674">
        <f>VLOOKUP(A13674,Sheet3!A:G,7,FALSE)</f>
        <v>325032039</v>
      </c>
    </row>
    <row r="13675" spans="1:8" x14ac:dyDescent="0.3">
      <c r="A13675" t="s">
        <v>14</v>
      </c>
      <c r="B13675" t="str">
        <f>VLOOKUP(A13675,Sheet2!A:B,2,FALSE)</f>
        <v>593-25-5718/0000</v>
      </c>
      <c r="C13675">
        <f>VLOOKUP(A13675,Sheet3!A:B,2,FALSE)</f>
        <v>593331216</v>
      </c>
      <c r="D13675" t="str">
        <f>VLOOKUP(A13675,Sheet3!A:C,3,FALSE)</f>
        <v>5710 N DAVIS HWY, UNIT 1</v>
      </c>
      <c r="E13675">
        <f>VLOOKUP(A13675,Sheet3!A:D,4,FALSE)</f>
        <v>0</v>
      </c>
      <c r="F13675" t="str">
        <f>VLOOKUP(A13675,Sheet3!A:G,5,FALSE)</f>
        <v>PENSACOLA</v>
      </c>
      <c r="G13675" t="str">
        <f>VLOOKUP(A13675,Sheet3!A:G,6,FALSE)</f>
        <v>FL</v>
      </c>
      <c r="H13675">
        <f>VLOOKUP(A13675,Sheet3!A:G,7,FALSE)</f>
        <v>325032039</v>
      </c>
    </row>
    <row r="13676" spans="1:8" x14ac:dyDescent="0.3">
      <c r="A13676" t="s">
        <v>456</v>
      </c>
      <c r="B13676" t="str">
        <f>VLOOKUP(A13676,Sheet2!A:B,2,FALSE)</f>
        <v>631-15-0135/0000</v>
      </c>
      <c r="C13676">
        <f>VLOOKUP(A13676,Sheet3!A:B,2,FALSE)</f>
        <v>726087770</v>
      </c>
      <c r="D13676" t="str">
        <f>VLOOKUP(A13676,Sheet3!A:C,3,FALSE)</f>
        <v>1100 FLORIDA AVENUE</v>
      </c>
      <c r="E13676">
        <f>VLOOKUP(A13676,Sheet3!A:D,4,FALSE)</f>
        <v>0</v>
      </c>
      <c r="F13676" t="str">
        <f>VLOOKUP(A13676,Sheet3!A:G,5,FALSE)</f>
        <v>NEW ORLEANS</v>
      </c>
      <c r="G13676" t="str">
        <f>VLOOKUP(A13676,Sheet3!A:G,6,FALSE)</f>
        <v>LA</v>
      </c>
      <c r="H13676">
        <f>VLOOKUP(A13676,Sheet3!A:G,7,FALSE)</f>
        <v>701190000</v>
      </c>
    </row>
    <row r="13677" spans="1:8" x14ac:dyDescent="0.3">
      <c r="A13677" t="s">
        <v>456</v>
      </c>
      <c r="B13677" t="str">
        <f>VLOOKUP(A13677,Sheet2!A:B,2,FALSE)</f>
        <v>631-15-0135/0000</v>
      </c>
      <c r="C13677">
        <f>VLOOKUP(A13677,Sheet3!A:B,2,FALSE)</f>
        <v>726087770</v>
      </c>
      <c r="D13677" t="str">
        <f>VLOOKUP(A13677,Sheet3!A:C,3,FALSE)</f>
        <v>1100 FLORIDA AVENUE</v>
      </c>
      <c r="E13677">
        <f>VLOOKUP(A13677,Sheet3!A:D,4,FALSE)</f>
        <v>0</v>
      </c>
      <c r="F13677" t="str">
        <f>VLOOKUP(A13677,Sheet3!A:G,5,FALSE)</f>
        <v>NEW ORLEANS</v>
      </c>
      <c r="G13677" t="str">
        <f>VLOOKUP(A13677,Sheet3!A:G,6,FALSE)</f>
        <v>LA</v>
      </c>
      <c r="H13677">
        <f>VLOOKUP(A13677,Sheet3!A:G,7,FALSE)</f>
        <v>701190000</v>
      </c>
    </row>
    <row r="13678" spans="1:8" x14ac:dyDescent="0.3">
      <c r="A13678" t="s">
        <v>456</v>
      </c>
      <c r="B13678" t="str">
        <f>VLOOKUP(A13678,Sheet2!A:B,2,FALSE)</f>
        <v>631-15-0135/0000</v>
      </c>
      <c r="C13678">
        <f>VLOOKUP(A13678,Sheet3!A:B,2,FALSE)</f>
        <v>726087770</v>
      </c>
      <c r="D13678" t="str">
        <f>VLOOKUP(A13678,Sheet3!A:C,3,FALSE)</f>
        <v>1100 FLORIDA AVENUE</v>
      </c>
      <c r="E13678">
        <f>VLOOKUP(A13678,Sheet3!A:D,4,FALSE)</f>
        <v>0</v>
      </c>
      <c r="F13678" t="str">
        <f>VLOOKUP(A13678,Sheet3!A:G,5,FALSE)</f>
        <v>NEW ORLEANS</v>
      </c>
      <c r="G13678" t="str">
        <f>VLOOKUP(A13678,Sheet3!A:G,6,FALSE)</f>
        <v>LA</v>
      </c>
      <c r="H13678">
        <f>VLOOKUP(A13678,Sheet3!A:G,7,FALSE)</f>
        <v>701190000</v>
      </c>
    </row>
    <row r="13679" spans="1:8" x14ac:dyDescent="0.3">
      <c r="A13679" t="s">
        <v>456</v>
      </c>
      <c r="B13679" t="str">
        <f>VLOOKUP(A13679,Sheet2!A:B,2,FALSE)</f>
        <v>631-15-0135/0000</v>
      </c>
      <c r="C13679">
        <f>VLOOKUP(A13679,Sheet3!A:B,2,FALSE)</f>
        <v>726087770</v>
      </c>
      <c r="D13679" t="str">
        <f>VLOOKUP(A13679,Sheet3!A:C,3,FALSE)</f>
        <v>1100 FLORIDA AVENUE</v>
      </c>
      <c r="E13679">
        <f>VLOOKUP(A13679,Sheet3!A:D,4,FALSE)</f>
        <v>0</v>
      </c>
      <c r="F13679" t="str">
        <f>VLOOKUP(A13679,Sheet3!A:G,5,FALSE)</f>
        <v>NEW ORLEANS</v>
      </c>
      <c r="G13679" t="str">
        <f>VLOOKUP(A13679,Sheet3!A:G,6,FALSE)</f>
        <v>LA</v>
      </c>
      <c r="H13679">
        <f>VLOOKUP(A13679,Sheet3!A:G,7,FALSE)</f>
        <v>701190000</v>
      </c>
    </row>
    <row r="13680" spans="1:8" x14ac:dyDescent="0.3">
      <c r="A13680" t="s">
        <v>456</v>
      </c>
      <c r="B13680" t="str">
        <f>VLOOKUP(A13680,Sheet2!A:B,2,FALSE)</f>
        <v>631-15-0135/0000</v>
      </c>
      <c r="C13680">
        <f>VLOOKUP(A13680,Sheet3!A:B,2,FALSE)</f>
        <v>726087770</v>
      </c>
      <c r="D13680" t="str">
        <f>VLOOKUP(A13680,Sheet3!A:C,3,FALSE)</f>
        <v>1100 FLORIDA AVENUE</v>
      </c>
      <c r="E13680">
        <f>VLOOKUP(A13680,Sheet3!A:D,4,FALSE)</f>
        <v>0</v>
      </c>
      <c r="F13680" t="str">
        <f>VLOOKUP(A13680,Sheet3!A:G,5,FALSE)</f>
        <v>NEW ORLEANS</v>
      </c>
      <c r="G13680" t="str">
        <f>VLOOKUP(A13680,Sheet3!A:G,6,FALSE)</f>
        <v>LA</v>
      </c>
      <c r="H13680">
        <f>VLOOKUP(A13680,Sheet3!A:G,7,FALSE)</f>
        <v>701190000</v>
      </c>
    </row>
    <row r="13681" spans="1:8" x14ac:dyDescent="0.3">
      <c r="A13681" t="s">
        <v>225</v>
      </c>
      <c r="B13681" t="str">
        <f>VLOOKUP(A13681,Sheet2!A:B,2,FALSE)</f>
        <v>47-3282804/0000</v>
      </c>
      <c r="C13681">
        <f>VLOOKUP(A13681,Sheet3!A:B,2,FALSE)</f>
        <v>522133878</v>
      </c>
      <c r="D13681" t="str">
        <f>VLOOKUP(A13681,Sheet3!A:C,3,FALSE)</f>
        <v>6202 N. 9TH AVE</v>
      </c>
      <c r="E13681" t="str">
        <f>VLOOKUP(A13681,Sheet3!A:D,4,FALSE)</f>
        <v>SUITE 6</v>
      </c>
      <c r="F13681" t="str">
        <f>VLOOKUP(A13681,Sheet3!A:G,5,FALSE)</f>
        <v>PENSACOLA</v>
      </c>
      <c r="G13681" t="str">
        <f>VLOOKUP(A13681,Sheet3!A:G,6,FALSE)</f>
        <v>FL</v>
      </c>
      <c r="H13681">
        <f>VLOOKUP(A13681,Sheet3!A:G,7,FALSE)</f>
        <v>325040000</v>
      </c>
    </row>
    <row r="13682" spans="1:8" x14ac:dyDescent="0.3">
      <c r="A13682" t="s">
        <v>225</v>
      </c>
      <c r="B13682" t="str">
        <f>VLOOKUP(A13682,Sheet2!A:B,2,FALSE)</f>
        <v>47-3282804/0000</v>
      </c>
      <c r="C13682">
        <f>VLOOKUP(A13682,Sheet3!A:B,2,FALSE)</f>
        <v>522133878</v>
      </c>
      <c r="D13682" t="str">
        <f>VLOOKUP(A13682,Sheet3!A:C,3,FALSE)</f>
        <v>6202 N. 9TH AVE</v>
      </c>
      <c r="E13682" t="str">
        <f>VLOOKUP(A13682,Sheet3!A:D,4,FALSE)</f>
        <v>SUITE 6</v>
      </c>
      <c r="F13682" t="str">
        <f>VLOOKUP(A13682,Sheet3!A:G,5,FALSE)</f>
        <v>PENSACOLA</v>
      </c>
      <c r="G13682" t="str">
        <f>VLOOKUP(A13682,Sheet3!A:G,6,FALSE)</f>
        <v>FL</v>
      </c>
      <c r="H13682">
        <f>VLOOKUP(A13682,Sheet3!A:G,7,FALSE)</f>
        <v>325040000</v>
      </c>
    </row>
    <row r="13683" spans="1:8" x14ac:dyDescent="0.3">
      <c r="A13683" t="s">
        <v>225</v>
      </c>
      <c r="B13683" t="str">
        <f>VLOOKUP(A13683,Sheet2!A:B,2,FALSE)</f>
        <v>47-3282804/0000</v>
      </c>
      <c r="C13683">
        <f>VLOOKUP(A13683,Sheet3!A:B,2,FALSE)</f>
        <v>522133878</v>
      </c>
      <c r="D13683" t="str">
        <f>VLOOKUP(A13683,Sheet3!A:C,3,FALSE)</f>
        <v>6202 N. 9TH AVE</v>
      </c>
      <c r="E13683" t="str">
        <f>VLOOKUP(A13683,Sheet3!A:D,4,FALSE)</f>
        <v>SUITE 6</v>
      </c>
      <c r="F13683" t="str">
        <f>VLOOKUP(A13683,Sheet3!A:G,5,FALSE)</f>
        <v>PENSACOLA</v>
      </c>
      <c r="G13683" t="str">
        <f>VLOOKUP(A13683,Sheet3!A:G,6,FALSE)</f>
        <v>FL</v>
      </c>
      <c r="H13683">
        <f>VLOOKUP(A13683,Sheet3!A:G,7,FALSE)</f>
        <v>325040000</v>
      </c>
    </row>
    <row r="13684" spans="1:8" x14ac:dyDescent="0.3">
      <c r="A13684" t="s">
        <v>167</v>
      </c>
      <c r="B13684" t="str">
        <f>VLOOKUP(A13684,Sheet2!A:B,2,FALSE)</f>
        <v>59-3531701/0000</v>
      </c>
      <c r="C13684">
        <f>VLOOKUP(A13684,Sheet3!A:B,2,FALSE)</f>
        <v>593687624</v>
      </c>
      <c r="D13684" t="str">
        <f>VLOOKUP(A13684,Sheet3!A:C,3,FALSE)</f>
        <v>4359 SPANISH TRAIL</v>
      </c>
      <c r="E13684">
        <f>VLOOKUP(A13684,Sheet3!A:D,4,FALSE)</f>
        <v>0</v>
      </c>
      <c r="F13684" t="str">
        <f>VLOOKUP(A13684,Sheet3!A:G,5,FALSE)</f>
        <v>PENSACOLA</v>
      </c>
      <c r="G13684" t="str">
        <f>VLOOKUP(A13684,Sheet3!A:G,6,FALSE)</f>
        <v>FL</v>
      </c>
      <c r="H13684">
        <f>VLOOKUP(A13684,Sheet3!A:G,7,FALSE)</f>
        <v>325040000</v>
      </c>
    </row>
    <row r="13685" spans="1:8" x14ac:dyDescent="0.3">
      <c r="A13685" t="s">
        <v>167</v>
      </c>
      <c r="B13685" t="str">
        <f>VLOOKUP(A13685,Sheet2!A:B,2,FALSE)</f>
        <v>59-3531701/0000</v>
      </c>
      <c r="C13685">
        <f>VLOOKUP(A13685,Sheet3!A:B,2,FALSE)</f>
        <v>593687624</v>
      </c>
      <c r="D13685" t="str">
        <f>VLOOKUP(A13685,Sheet3!A:C,3,FALSE)</f>
        <v>4359 SPANISH TRAIL</v>
      </c>
      <c r="E13685">
        <f>VLOOKUP(A13685,Sheet3!A:D,4,FALSE)</f>
        <v>0</v>
      </c>
      <c r="F13685" t="str">
        <f>VLOOKUP(A13685,Sheet3!A:G,5,FALSE)</f>
        <v>PENSACOLA</v>
      </c>
      <c r="G13685" t="str">
        <f>VLOOKUP(A13685,Sheet3!A:G,6,FALSE)</f>
        <v>FL</v>
      </c>
      <c r="H13685">
        <f>VLOOKUP(A13685,Sheet3!A:G,7,FALSE)</f>
        <v>325040000</v>
      </c>
    </row>
    <row r="13686" spans="1:8" x14ac:dyDescent="0.3">
      <c r="A13686" t="s">
        <v>167</v>
      </c>
      <c r="B13686" t="str">
        <f>VLOOKUP(A13686,Sheet2!A:B,2,FALSE)</f>
        <v>59-3531701/0000</v>
      </c>
      <c r="C13686">
        <f>VLOOKUP(A13686,Sheet3!A:B,2,FALSE)</f>
        <v>593687624</v>
      </c>
      <c r="D13686" t="str">
        <f>VLOOKUP(A13686,Sheet3!A:C,3,FALSE)</f>
        <v>4359 SPANISH TRAIL</v>
      </c>
      <c r="E13686">
        <f>VLOOKUP(A13686,Sheet3!A:D,4,FALSE)</f>
        <v>0</v>
      </c>
      <c r="F13686" t="str">
        <f>VLOOKUP(A13686,Sheet3!A:G,5,FALSE)</f>
        <v>PENSACOLA</v>
      </c>
      <c r="G13686" t="str">
        <f>VLOOKUP(A13686,Sheet3!A:G,6,FALSE)</f>
        <v>FL</v>
      </c>
      <c r="H13686">
        <f>VLOOKUP(A13686,Sheet3!A:G,7,FALSE)</f>
        <v>325040000</v>
      </c>
    </row>
    <row r="13687" spans="1:8" x14ac:dyDescent="0.3">
      <c r="A13687" t="s">
        <v>167</v>
      </c>
      <c r="B13687" t="str">
        <f>VLOOKUP(A13687,Sheet2!A:B,2,FALSE)</f>
        <v>59-3531701/0000</v>
      </c>
      <c r="C13687">
        <f>VLOOKUP(A13687,Sheet3!A:B,2,FALSE)</f>
        <v>593687624</v>
      </c>
      <c r="D13687" t="str">
        <f>VLOOKUP(A13687,Sheet3!A:C,3,FALSE)</f>
        <v>4359 SPANISH TRAIL</v>
      </c>
      <c r="E13687">
        <f>VLOOKUP(A13687,Sheet3!A:D,4,FALSE)</f>
        <v>0</v>
      </c>
      <c r="F13687" t="str">
        <f>VLOOKUP(A13687,Sheet3!A:G,5,FALSE)</f>
        <v>PENSACOLA</v>
      </c>
      <c r="G13687" t="str">
        <f>VLOOKUP(A13687,Sheet3!A:G,6,FALSE)</f>
        <v>FL</v>
      </c>
      <c r="H13687">
        <f>VLOOKUP(A13687,Sheet3!A:G,7,FALSE)</f>
        <v>325040000</v>
      </c>
    </row>
    <row r="13688" spans="1:8" x14ac:dyDescent="0.3">
      <c r="A13688" t="s">
        <v>167</v>
      </c>
      <c r="B13688" t="str">
        <f>VLOOKUP(A13688,Sheet2!A:B,2,FALSE)</f>
        <v>59-3531701/0000</v>
      </c>
      <c r="C13688">
        <f>VLOOKUP(A13688,Sheet3!A:B,2,FALSE)</f>
        <v>593687624</v>
      </c>
      <c r="D13688" t="str">
        <f>VLOOKUP(A13688,Sheet3!A:C,3,FALSE)</f>
        <v>4359 SPANISH TRAIL</v>
      </c>
      <c r="E13688">
        <f>VLOOKUP(A13688,Sheet3!A:D,4,FALSE)</f>
        <v>0</v>
      </c>
      <c r="F13688" t="str">
        <f>VLOOKUP(A13688,Sheet3!A:G,5,FALSE)</f>
        <v>PENSACOLA</v>
      </c>
      <c r="G13688" t="str">
        <f>VLOOKUP(A13688,Sheet3!A:G,6,FALSE)</f>
        <v>FL</v>
      </c>
      <c r="H13688">
        <f>VLOOKUP(A13688,Sheet3!A:G,7,FALSE)</f>
        <v>325040000</v>
      </c>
    </row>
    <row r="13689" spans="1:8" x14ac:dyDescent="0.3">
      <c r="A13689" t="s">
        <v>36</v>
      </c>
      <c r="B13689" t="str">
        <f>VLOOKUP(A13689,Sheet2!A:B,2,FALSE)</f>
        <v>26-2741873/0000</v>
      </c>
      <c r="C13689">
        <f>VLOOKUP(A13689,Sheet3!A:B,2,FALSE)</f>
        <v>263179150</v>
      </c>
      <c r="D13689" t="str">
        <f>VLOOKUP(A13689,Sheet3!A:C,3,FALSE)</f>
        <v>3961 SPANISH TRAIL RD</v>
      </c>
      <c r="E13689">
        <f>VLOOKUP(A13689,Sheet3!A:D,4,FALSE)</f>
        <v>0</v>
      </c>
      <c r="F13689" t="str">
        <f>VLOOKUP(A13689,Sheet3!A:G,5,FALSE)</f>
        <v>PENSACOLA</v>
      </c>
      <c r="G13689" t="str">
        <f>VLOOKUP(A13689,Sheet3!A:G,6,FALSE)</f>
        <v>FL</v>
      </c>
      <c r="H13689">
        <f>VLOOKUP(A13689,Sheet3!A:G,7,FALSE)</f>
        <v>325040000</v>
      </c>
    </row>
    <row r="13690" spans="1:8" x14ac:dyDescent="0.3">
      <c r="A13690" t="s">
        <v>36</v>
      </c>
      <c r="B13690" t="str">
        <f>VLOOKUP(A13690,Sheet2!A:B,2,FALSE)</f>
        <v>26-2741873/0000</v>
      </c>
      <c r="C13690">
        <f>VLOOKUP(A13690,Sheet3!A:B,2,FALSE)</f>
        <v>263179150</v>
      </c>
      <c r="D13690" t="str">
        <f>VLOOKUP(A13690,Sheet3!A:C,3,FALSE)</f>
        <v>3961 SPANISH TRAIL RD</v>
      </c>
      <c r="E13690">
        <f>VLOOKUP(A13690,Sheet3!A:D,4,FALSE)</f>
        <v>0</v>
      </c>
      <c r="F13690" t="str">
        <f>VLOOKUP(A13690,Sheet3!A:G,5,FALSE)</f>
        <v>PENSACOLA</v>
      </c>
      <c r="G13690" t="str">
        <f>VLOOKUP(A13690,Sheet3!A:G,6,FALSE)</f>
        <v>FL</v>
      </c>
      <c r="H13690">
        <f>VLOOKUP(A13690,Sheet3!A:G,7,FALSE)</f>
        <v>325040000</v>
      </c>
    </row>
    <row r="13691" spans="1:8" x14ac:dyDescent="0.3">
      <c r="A13691" t="s">
        <v>36</v>
      </c>
      <c r="B13691" t="str">
        <f>VLOOKUP(A13691,Sheet2!A:B,2,FALSE)</f>
        <v>26-2741873/0000</v>
      </c>
      <c r="C13691">
        <f>VLOOKUP(A13691,Sheet3!A:B,2,FALSE)</f>
        <v>263179150</v>
      </c>
      <c r="D13691" t="str">
        <f>VLOOKUP(A13691,Sheet3!A:C,3,FALSE)</f>
        <v>3961 SPANISH TRAIL RD</v>
      </c>
      <c r="E13691">
        <f>VLOOKUP(A13691,Sheet3!A:D,4,FALSE)</f>
        <v>0</v>
      </c>
      <c r="F13691" t="str">
        <f>VLOOKUP(A13691,Sheet3!A:G,5,FALSE)</f>
        <v>PENSACOLA</v>
      </c>
      <c r="G13691" t="str">
        <f>VLOOKUP(A13691,Sheet3!A:G,6,FALSE)</f>
        <v>FL</v>
      </c>
      <c r="H13691">
        <f>VLOOKUP(A13691,Sheet3!A:G,7,FALSE)</f>
        <v>325040000</v>
      </c>
    </row>
    <row r="13692" spans="1:8" x14ac:dyDescent="0.3">
      <c r="A13692" t="s">
        <v>167</v>
      </c>
      <c r="B13692" t="str">
        <f>VLOOKUP(A13692,Sheet2!A:B,2,FALSE)</f>
        <v>59-3531701/0000</v>
      </c>
      <c r="C13692">
        <f>VLOOKUP(A13692,Sheet3!A:B,2,FALSE)</f>
        <v>593687624</v>
      </c>
      <c r="D13692" t="str">
        <f>VLOOKUP(A13692,Sheet3!A:C,3,FALSE)</f>
        <v>4359 SPANISH TRAIL</v>
      </c>
      <c r="E13692">
        <f>VLOOKUP(A13692,Sheet3!A:D,4,FALSE)</f>
        <v>0</v>
      </c>
      <c r="F13692" t="str">
        <f>VLOOKUP(A13692,Sheet3!A:G,5,FALSE)</f>
        <v>PENSACOLA</v>
      </c>
      <c r="G13692" t="str">
        <f>VLOOKUP(A13692,Sheet3!A:G,6,FALSE)</f>
        <v>FL</v>
      </c>
      <c r="H13692">
        <f>VLOOKUP(A13692,Sheet3!A:G,7,FALSE)</f>
        <v>325040000</v>
      </c>
    </row>
    <row r="13693" spans="1:8" x14ac:dyDescent="0.3">
      <c r="A13693" t="s">
        <v>167</v>
      </c>
      <c r="B13693" t="str">
        <f>VLOOKUP(A13693,Sheet2!A:B,2,FALSE)</f>
        <v>59-3531701/0000</v>
      </c>
      <c r="C13693">
        <f>VLOOKUP(A13693,Sheet3!A:B,2,FALSE)</f>
        <v>593687624</v>
      </c>
      <c r="D13693" t="str">
        <f>VLOOKUP(A13693,Sheet3!A:C,3,FALSE)</f>
        <v>4359 SPANISH TRAIL</v>
      </c>
      <c r="E13693">
        <f>VLOOKUP(A13693,Sheet3!A:D,4,FALSE)</f>
        <v>0</v>
      </c>
      <c r="F13693" t="str">
        <f>VLOOKUP(A13693,Sheet3!A:G,5,FALSE)</f>
        <v>PENSACOLA</v>
      </c>
      <c r="G13693" t="str">
        <f>VLOOKUP(A13693,Sheet3!A:G,6,FALSE)</f>
        <v>FL</v>
      </c>
      <c r="H13693">
        <f>VLOOKUP(A13693,Sheet3!A:G,7,FALSE)</f>
        <v>325040000</v>
      </c>
    </row>
    <row r="13694" spans="1:8" x14ac:dyDescent="0.3">
      <c r="A13694" t="s">
        <v>167</v>
      </c>
      <c r="B13694" t="str">
        <f>VLOOKUP(A13694,Sheet2!A:B,2,FALSE)</f>
        <v>59-3531701/0000</v>
      </c>
      <c r="C13694">
        <f>VLOOKUP(A13694,Sheet3!A:B,2,FALSE)</f>
        <v>593687624</v>
      </c>
      <c r="D13694" t="str">
        <f>VLOOKUP(A13694,Sheet3!A:C,3,FALSE)</f>
        <v>4359 SPANISH TRAIL</v>
      </c>
      <c r="E13694">
        <f>VLOOKUP(A13694,Sheet3!A:D,4,FALSE)</f>
        <v>0</v>
      </c>
      <c r="F13694" t="str">
        <f>VLOOKUP(A13694,Sheet3!A:G,5,FALSE)</f>
        <v>PENSACOLA</v>
      </c>
      <c r="G13694" t="str">
        <f>VLOOKUP(A13694,Sheet3!A:G,6,FALSE)</f>
        <v>FL</v>
      </c>
      <c r="H13694">
        <f>VLOOKUP(A13694,Sheet3!A:G,7,FALSE)</f>
        <v>325040000</v>
      </c>
    </row>
    <row r="13695" spans="1:8" x14ac:dyDescent="0.3">
      <c r="A13695" t="s">
        <v>203</v>
      </c>
      <c r="B13695" t="str">
        <f>VLOOKUP(A13695,Sheet2!A:B,2,FALSE)</f>
        <v>59-3457258/0001</v>
      </c>
      <c r="C13695">
        <f>VLOOKUP(A13695,Sheet3!A:B,2,FALSE)</f>
        <v>593624632</v>
      </c>
      <c r="D13695" t="str">
        <f>VLOOKUP(A13695,Sheet3!A:C,3,FALSE)</f>
        <v>PO BOX 30126</v>
      </c>
      <c r="E13695" t="str">
        <f>VLOOKUP(A13695,Sheet3!A:D,4,FALSE)</f>
        <v>4400 BAYOU BLVD #17</v>
      </c>
      <c r="F13695" t="str">
        <f>VLOOKUP(A13695,Sheet3!A:G,5,FALSE)</f>
        <v>PENSACOLA</v>
      </c>
      <c r="G13695" t="str">
        <f>VLOOKUP(A13695,Sheet3!A:G,6,FALSE)</f>
        <v>FL</v>
      </c>
      <c r="H13695">
        <f>VLOOKUP(A13695,Sheet3!A:G,7,FALSE)</f>
        <v>325030000</v>
      </c>
    </row>
    <row r="13696" spans="1:8" x14ac:dyDescent="0.3">
      <c r="A13696" t="s">
        <v>203</v>
      </c>
      <c r="B13696" t="str">
        <f>VLOOKUP(A13696,Sheet2!A:B,2,FALSE)</f>
        <v>59-3457258/0001</v>
      </c>
      <c r="C13696">
        <f>VLOOKUP(A13696,Sheet3!A:B,2,FALSE)</f>
        <v>593624632</v>
      </c>
      <c r="D13696" t="str">
        <f>VLOOKUP(A13696,Sheet3!A:C,3,FALSE)</f>
        <v>PO BOX 30126</v>
      </c>
      <c r="E13696" t="str">
        <f>VLOOKUP(A13696,Sheet3!A:D,4,FALSE)</f>
        <v>4400 BAYOU BLVD #17</v>
      </c>
      <c r="F13696" t="str">
        <f>VLOOKUP(A13696,Sheet3!A:G,5,FALSE)</f>
        <v>PENSACOLA</v>
      </c>
      <c r="G13696" t="str">
        <f>VLOOKUP(A13696,Sheet3!A:G,6,FALSE)</f>
        <v>FL</v>
      </c>
      <c r="H13696">
        <f>VLOOKUP(A13696,Sheet3!A:G,7,FALSE)</f>
        <v>325030000</v>
      </c>
    </row>
    <row r="13697" spans="1:8" x14ac:dyDescent="0.3">
      <c r="A13697" t="s">
        <v>6</v>
      </c>
      <c r="B13697" t="str">
        <f>VLOOKUP(A13697,Sheet2!A:B,2,FALSE)</f>
        <v>59-2297895/0000</v>
      </c>
      <c r="C13697">
        <f>VLOOKUP(A13697,Sheet3!A:B,2,FALSE)</f>
        <v>592915275</v>
      </c>
      <c r="D13697" t="str">
        <f>VLOOKUP(A13697,Sheet3!A:C,3,FALSE)</f>
        <v>151 W AIRPORT BLVD</v>
      </c>
      <c r="E13697">
        <f>VLOOKUP(A13697,Sheet3!A:D,4,FALSE)</f>
        <v>0</v>
      </c>
      <c r="F13697" t="str">
        <f>VLOOKUP(A13697,Sheet3!A:G,5,FALSE)</f>
        <v>PENSACOLA</v>
      </c>
      <c r="G13697" t="str">
        <f>VLOOKUP(A13697,Sheet3!A:G,6,FALSE)</f>
        <v>FL</v>
      </c>
      <c r="H13697">
        <f>VLOOKUP(A13697,Sheet3!A:G,7,FALSE)</f>
        <v>325050000</v>
      </c>
    </row>
    <row r="13698" spans="1:8" x14ac:dyDescent="0.3">
      <c r="A13698" t="s">
        <v>6</v>
      </c>
      <c r="B13698" t="str">
        <f>VLOOKUP(A13698,Sheet2!A:B,2,FALSE)</f>
        <v>59-2297895/0000</v>
      </c>
      <c r="C13698">
        <f>VLOOKUP(A13698,Sheet3!A:B,2,FALSE)</f>
        <v>592915275</v>
      </c>
      <c r="D13698" t="str">
        <f>VLOOKUP(A13698,Sheet3!A:C,3,FALSE)</f>
        <v>151 W AIRPORT BLVD</v>
      </c>
      <c r="E13698">
        <f>VLOOKUP(A13698,Sheet3!A:D,4,FALSE)</f>
        <v>0</v>
      </c>
      <c r="F13698" t="str">
        <f>VLOOKUP(A13698,Sheet3!A:G,5,FALSE)</f>
        <v>PENSACOLA</v>
      </c>
      <c r="G13698" t="str">
        <f>VLOOKUP(A13698,Sheet3!A:G,6,FALSE)</f>
        <v>FL</v>
      </c>
      <c r="H13698">
        <f>VLOOKUP(A13698,Sheet3!A:G,7,FALSE)</f>
        <v>325050000</v>
      </c>
    </row>
    <row r="13699" spans="1:8" x14ac:dyDescent="0.3">
      <c r="A13699" t="s">
        <v>6</v>
      </c>
      <c r="B13699" t="str">
        <f>VLOOKUP(A13699,Sheet2!A:B,2,FALSE)</f>
        <v>59-2297895/0000</v>
      </c>
      <c r="C13699">
        <f>VLOOKUP(A13699,Sheet3!A:B,2,FALSE)</f>
        <v>592915275</v>
      </c>
      <c r="D13699" t="str">
        <f>VLOOKUP(A13699,Sheet3!A:C,3,FALSE)</f>
        <v>151 W AIRPORT BLVD</v>
      </c>
      <c r="E13699">
        <f>VLOOKUP(A13699,Sheet3!A:D,4,FALSE)</f>
        <v>0</v>
      </c>
      <c r="F13699" t="str">
        <f>VLOOKUP(A13699,Sheet3!A:G,5,FALSE)</f>
        <v>PENSACOLA</v>
      </c>
      <c r="G13699" t="str">
        <f>VLOOKUP(A13699,Sheet3!A:G,6,FALSE)</f>
        <v>FL</v>
      </c>
      <c r="H13699">
        <f>VLOOKUP(A13699,Sheet3!A:G,7,FALSE)</f>
        <v>325050000</v>
      </c>
    </row>
    <row r="13700" spans="1:8" x14ac:dyDescent="0.3">
      <c r="A13700" t="s">
        <v>369</v>
      </c>
      <c r="B13700" t="str">
        <f>VLOOKUP(A13700,Sheet2!A:B,2,FALSE)</f>
        <v>59-3578928/0000</v>
      </c>
      <c r="C13700">
        <f>VLOOKUP(A13700,Sheet3!A:B,2,FALSE)</f>
        <v>593715535</v>
      </c>
      <c r="D13700" t="str">
        <f>VLOOKUP(A13700,Sheet3!A:C,3,FALSE)</f>
        <v>3201 EAST OLIVE ROAD</v>
      </c>
      <c r="E13700" t="str">
        <f>VLOOKUP(A13700,Sheet3!A:D,4,FALSE)</f>
        <v>SUITE B</v>
      </c>
      <c r="F13700" t="str">
        <f>VLOOKUP(A13700,Sheet3!A:G,5,FALSE)</f>
        <v>PENSACOLA</v>
      </c>
      <c r="G13700" t="str">
        <f>VLOOKUP(A13700,Sheet3!A:G,6,FALSE)</f>
        <v>FL</v>
      </c>
      <c r="H13700">
        <f>VLOOKUP(A13700,Sheet3!A:G,7,FALSE)</f>
        <v>325140000</v>
      </c>
    </row>
    <row r="13701" spans="1:8" x14ac:dyDescent="0.3">
      <c r="A13701" t="s">
        <v>369</v>
      </c>
      <c r="B13701" t="str">
        <f>VLOOKUP(A13701,Sheet2!A:B,2,FALSE)</f>
        <v>59-3578928/0000</v>
      </c>
      <c r="C13701">
        <f>VLOOKUP(A13701,Sheet3!A:B,2,FALSE)</f>
        <v>593715535</v>
      </c>
      <c r="D13701" t="str">
        <f>VLOOKUP(A13701,Sheet3!A:C,3,FALSE)</f>
        <v>3201 EAST OLIVE ROAD</v>
      </c>
      <c r="E13701" t="str">
        <f>VLOOKUP(A13701,Sheet3!A:D,4,FALSE)</f>
        <v>SUITE B</v>
      </c>
      <c r="F13701" t="str">
        <f>VLOOKUP(A13701,Sheet3!A:G,5,FALSE)</f>
        <v>PENSACOLA</v>
      </c>
      <c r="G13701" t="str">
        <f>VLOOKUP(A13701,Sheet3!A:G,6,FALSE)</f>
        <v>FL</v>
      </c>
      <c r="H13701">
        <f>VLOOKUP(A13701,Sheet3!A:G,7,FALSE)</f>
        <v>325140000</v>
      </c>
    </row>
    <row r="13702" spans="1:8" x14ac:dyDescent="0.3">
      <c r="A13702" t="s">
        <v>369</v>
      </c>
      <c r="B13702" t="str">
        <f>VLOOKUP(A13702,Sheet2!A:B,2,FALSE)</f>
        <v>59-3578928/0000</v>
      </c>
      <c r="C13702">
        <f>VLOOKUP(A13702,Sheet3!A:B,2,FALSE)</f>
        <v>593715535</v>
      </c>
      <c r="D13702" t="str">
        <f>VLOOKUP(A13702,Sheet3!A:C,3,FALSE)</f>
        <v>3201 EAST OLIVE ROAD</v>
      </c>
      <c r="E13702" t="str">
        <f>VLOOKUP(A13702,Sheet3!A:D,4,FALSE)</f>
        <v>SUITE B</v>
      </c>
      <c r="F13702" t="str">
        <f>VLOOKUP(A13702,Sheet3!A:G,5,FALSE)</f>
        <v>PENSACOLA</v>
      </c>
      <c r="G13702" t="str">
        <f>VLOOKUP(A13702,Sheet3!A:G,6,FALSE)</f>
        <v>FL</v>
      </c>
      <c r="H13702">
        <f>VLOOKUP(A13702,Sheet3!A:G,7,FALSE)</f>
        <v>325140000</v>
      </c>
    </row>
    <row r="13703" spans="1:8" x14ac:dyDescent="0.3">
      <c r="A13703" t="s">
        <v>369</v>
      </c>
      <c r="B13703" t="str">
        <f>VLOOKUP(A13703,Sheet2!A:B,2,FALSE)</f>
        <v>59-3578928/0000</v>
      </c>
      <c r="C13703">
        <f>VLOOKUP(A13703,Sheet3!A:B,2,FALSE)</f>
        <v>593715535</v>
      </c>
      <c r="D13703" t="str">
        <f>VLOOKUP(A13703,Sheet3!A:C,3,FALSE)</f>
        <v>3201 EAST OLIVE ROAD</v>
      </c>
      <c r="E13703" t="str">
        <f>VLOOKUP(A13703,Sheet3!A:D,4,FALSE)</f>
        <v>SUITE B</v>
      </c>
      <c r="F13703" t="str">
        <f>VLOOKUP(A13703,Sheet3!A:G,5,FALSE)</f>
        <v>PENSACOLA</v>
      </c>
      <c r="G13703" t="str">
        <f>VLOOKUP(A13703,Sheet3!A:G,6,FALSE)</f>
        <v>FL</v>
      </c>
      <c r="H13703">
        <f>VLOOKUP(A13703,Sheet3!A:G,7,FALSE)</f>
        <v>325140000</v>
      </c>
    </row>
    <row r="13704" spans="1:8" x14ac:dyDescent="0.3">
      <c r="A13704" t="s">
        <v>45</v>
      </c>
      <c r="B13704" t="str">
        <f>VLOOKUP(A13704,Sheet2!A:B,2,FALSE)</f>
        <v>47-3081479/0001</v>
      </c>
      <c r="C13704">
        <f>VLOOKUP(A13704,Sheet3!A:B,2,FALSE)</f>
        <v>475142849</v>
      </c>
      <c r="D13704" t="str">
        <f>VLOOKUP(A13704,Sheet3!A:C,3,FALSE)</f>
        <v>8630 UNIVERSITY PARKWAY</v>
      </c>
      <c r="E13704">
        <f>VLOOKUP(A13704,Sheet3!A:D,4,FALSE)</f>
        <v>0</v>
      </c>
      <c r="F13704" t="str">
        <f>VLOOKUP(A13704,Sheet3!A:G,5,FALSE)</f>
        <v>PENSACOLA</v>
      </c>
      <c r="G13704" t="str">
        <f>VLOOKUP(A13704,Sheet3!A:G,6,FALSE)</f>
        <v>FL</v>
      </c>
      <c r="H13704">
        <f>VLOOKUP(A13704,Sheet3!A:G,7,FALSE)</f>
        <v>325140000</v>
      </c>
    </row>
    <row r="13705" spans="1:8" x14ac:dyDescent="0.3">
      <c r="A13705" t="s">
        <v>45</v>
      </c>
      <c r="B13705" t="str">
        <f>VLOOKUP(A13705,Sheet2!A:B,2,FALSE)</f>
        <v>47-3081479/0001</v>
      </c>
      <c r="C13705">
        <f>VLOOKUP(A13705,Sheet3!A:B,2,FALSE)</f>
        <v>475142849</v>
      </c>
      <c r="D13705" t="str">
        <f>VLOOKUP(A13705,Sheet3!A:C,3,FALSE)</f>
        <v>8630 UNIVERSITY PARKWAY</v>
      </c>
      <c r="E13705">
        <f>VLOOKUP(A13705,Sheet3!A:D,4,FALSE)</f>
        <v>0</v>
      </c>
      <c r="F13705" t="str">
        <f>VLOOKUP(A13705,Sheet3!A:G,5,FALSE)</f>
        <v>PENSACOLA</v>
      </c>
      <c r="G13705" t="str">
        <f>VLOOKUP(A13705,Sheet3!A:G,6,FALSE)</f>
        <v>FL</v>
      </c>
      <c r="H13705">
        <f>VLOOKUP(A13705,Sheet3!A:G,7,FALSE)</f>
        <v>325140000</v>
      </c>
    </row>
    <row r="13706" spans="1:8" x14ac:dyDescent="0.3">
      <c r="A13706" t="s">
        <v>45</v>
      </c>
      <c r="B13706" t="str">
        <f>VLOOKUP(A13706,Sheet2!A:B,2,FALSE)</f>
        <v>47-3081479/0001</v>
      </c>
      <c r="C13706">
        <f>VLOOKUP(A13706,Sheet3!A:B,2,FALSE)</f>
        <v>475142849</v>
      </c>
      <c r="D13706" t="str">
        <f>VLOOKUP(A13706,Sheet3!A:C,3,FALSE)</f>
        <v>8630 UNIVERSITY PARKWAY</v>
      </c>
      <c r="E13706">
        <f>VLOOKUP(A13706,Sheet3!A:D,4,FALSE)</f>
        <v>0</v>
      </c>
      <c r="F13706" t="str">
        <f>VLOOKUP(A13706,Sheet3!A:G,5,FALSE)</f>
        <v>PENSACOLA</v>
      </c>
      <c r="G13706" t="str">
        <f>VLOOKUP(A13706,Sheet3!A:G,6,FALSE)</f>
        <v>FL</v>
      </c>
      <c r="H13706">
        <f>VLOOKUP(A13706,Sheet3!A:G,7,FALSE)</f>
        <v>325140000</v>
      </c>
    </row>
    <row r="13707" spans="1:8" x14ac:dyDescent="0.3">
      <c r="A13707" t="s">
        <v>35</v>
      </c>
      <c r="B13707" t="str">
        <f>VLOOKUP(A13707,Sheet2!A:B,2,FALSE)</f>
        <v>26-3179150/0000</v>
      </c>
      <c r="C13707">
        <f>VLOOKUP(A13707,Sheet3!A:B,2,FALSE)</f>
        <v>263648557</v>
      </c>
      <c r="D13707" t="str">
        <f>VLOOKUP(A13707,Sheet3!A:C,3,FALSE)</f>
        <v>3298 SUMMIT BLVD #24</v>
      </c>
      <c r="E13707">
        <f>VLOOKUP(A13707,Sheet3!A:D,4,FALSE)</f>
        <v>0</v>
      </c>
      <c r="F13707" t="str">
        <f>VLOOKUP(A13707,Sheet3!A:G,5,FALSE)</f>
        <v>PENSACOLA</v>
      </c>
      <c r="G13707" t="str">
        <f>VLOOKUP(A13707,Sheet3!A:G,6,FALSE)</f>
        <v>FL</v>
      </c>
      <c r="H13707">
        <f>VLOOKUP(A13707,Sheet3!A:G,7,FALSE)</f>
        <v>325030000</v>
      </c>
    </row>
    <row r="13708" spans="1:8" x14ac:dyDescent="0.3">
      <c r="A13708" t="s">
        <v>35</v>
      </c>
      <c r="B13708" t="str">
        <f>VLOOKUP(A13708,Sheet2!A:B,2,FALSE)</f>
        <v>26-3179150/0000</v>
      </c>
      <c r="C13708">
        <f>VLOOKUP(A13708,Sheet3!A:B,2,FALSE)</f>
        <v>263648557</v>
      </c>
      <c r="D13708" t="str">
        <f>VLOOKUP(A13708,Sheet3!A:C,3,FALSE)</f>
        <v>3298 SUMMIT BLVD #24</v>
      </c>
      <c r="E13708">
        <f>VLOOKUP(A13708,Sheet3!A:D,4,FALSE)</f>
        <v>0</v>
      </c>
      <c r="F13708" t="str">
        <f>VLOOKUP(A13708,Sheet3!A:G,5,FALSE)</f>
        <v>PENSACOLA</v>
      </c>
      <c r="G13708" t="str">
        <f>VLOOKUP(A13708,Sheet3!A:G,6,FALSE)</f>
        <v>FL</v>
      </c>
      <c r="H13708">
        <f>VLOOKUP(A13708,Sheet3!A:G,7,FALSE)</f>
        <v>325030000</v>
      </c>
    </row>
    <row r="13709" spans="1:8" x14ac:dyDescent="0.3">
      <c r="A13709" t="s">
        <v>35</v>
      </c>
      <c r="B13709" t="str">
        <f>VLOOKUP(A13709,Sheet2!A:B,2,FALSE)</f>
        <v>26-3179150/0000</v>
      </c>
      <c r="C13709">
        <f>VLOOKUP(A13709,Sheet3!A:B,2,FALSE)</f>
        <v>263648557</v>
      </c>
      <c r="D13709" t="str">
        <f>VLOOKUP(A13709,Sheet3!A:C,3,FALSE)</f>
        <v>3298 SUMMIT BLVD #24</v>
      </c>
      <c r="E13709">
        <f>VLOOKUP(A13709,Sheet3!A:D,4,FALSE)</f>
        <v>0</v>
      </c>
      <c r="F13709" t="str">
        <f>VLOOKUP(A13709,Sheet3!A:G,5,FALSE)</f>
        <v>PENSACOLA</v>
      </c>
      <c r="G13709" t="str">
        <f>VLOOKUP(A13709,Sheet3!A:G,6,FALSE)</f>
        <v>FL</v>
      </c>
      <c r="H13709">
        <f>VLOOKUP(A13709,Sheet3!A:G,7,FALSE)</f>
        <v>325030000</v>
      </c>
    </row>
    <row r="13710" spans="1:8" x14ac:dyDescent="0.3">
      <c r="A13710" t="s">
        <v>35</v>
      </c>
      <c r="B13710" t="str">
        <f>VLOOKUP(A13710,Sheet2!A:B,2,FALSE)</f>
        <v>26-3179150/0000</v>
      </c>
      <c r="C13710">
        <f>VLOOKUP(A13710,Sheet3!A:B,2,FALSE)</f>
        <v>263648557</v>
      </c>
      <c r="D13710" t="str">
        <f>VLOOKUP(A13710,Sheet3!A:C,3,FALSE)</f>
        <v>3298 SUMMIT BLVD #24</v>
      </c>
      <c r="E13710">
        <f>VLOOKUP(A13710,Sheet3!A:D,4,FALSE)</f>
        <v>0</v>
      </c>
      <c r="F13710" t="str">
        <f>VLOOKUP(A13710,Sheet3!A:G,5,FALSE)</f>
        <v>PENSACOLA</v>
      </c>
      <c r="G13710" t="str">
        <f>VLOOKUP(A13710,Sheet3!A:G,6,FALSE)</f>
        <v>FL</v>
      </c>
      <c r="H13710">
        <f>VLOOKUP(A13710,Sheet3!A:G,7,FALSE)</f>
        <v>325030000</v>
      </c>
    </row>
    <row r="13711" spans="1:8" x14ac:dyDescent="0.3">
      <c r="A13711" t="s">
        <v>6</v>
      </c>
      <c r="B13711" t="str">
        <f>VLOOKUP(A13711,Sheet2!A:B,2,FALSE)</f>
        <v>59-2297895/0000</v>
      </c>
      <c r="C13711">
        <f>VLOOKUP(A13711,Sheet3!A:B,2,FALSE)</f>
        <v>592915275</v>
      </c>
      <c r="D13711" t="str">
        <f>VLOOKUP(A13711,Sheet3!A:C,3,FALSE)</f>
        <v>151 W AIRPORT BLVD</v>
      </c>
      <c r="E13711">
        <f>VLOOKUP(A13711,Sheet3!A:D,4,FALSE)</f>
        <v>0</v>
      </c>
      <c r="F13711" t="str">
        <f>VLOOKUP(A13711,Sheet3!A:G,5,FALSE)</f>
        <v>PENSACOLA</v>
      </c>
      <c r="G13711" t="str">
        <f>VLOOKUP(A13711,Sheet3!A:G,6,FALSE)</f>
        <v>FL</v>
      </c>
      <c r="H13711">
        <f>VLOOKUP(A13711,Sheet3!A:G,7,FALSE)</f>
        <v>325050000</v>
      </c>
    </row>
    <row r="13712" spans="1:8" x14ac:dyDescent="0.3">
      <c r="A13712" t="s">
        <v>6</v>
      </c>
      <c r="B13712" t="str">
        <f>VLOOKUP(A13712,Sheet2!A:B,2,FALSE)</f>
        <v>59-2297895/0000</v>
      </c>
      <c r="C13712">
        <f>VLOOKUP(A13712,Sheet3!A:B,2,FALSE)</f>
        <v>592915275</v>
      </c>
      <c r="D13712" t="str">
        <f>VLOOKUP(A13712,Sheet3!A:C,3,FALSE)</f>
        <v>151 W AIRPORT BLVD</v>
      </c>
      <c r="E13712">
        <f>VLOOKUP(A13712,Sheet3!A:D,4,FALSE)</f>
        <v>0</v>
      </c>
      <c r="F13712" t="str">
        <f>VLOOKUP(A13712,Sheet3!A:G,5,FALSE)</f>
        <v>PENSACOLA</v>
      </c>
      <c r="G13712" t="str">
        <f>VLOOKUP(A13712,Sheet3!A:G,6,FALSE)</f>
        <v>FL</v>
      </c>
      <c r="H13712">
        <f>VLOOKUP(A13712,Sheet3!A:G,7,FALSE)</f>
        <v>325050000</v>
      </c>
    </row>
    <row r="13713" spans="1:8" x14ac:dyDescent="0.3">
      <c r="A13713" t="s">
        <v>6</v>
      </c>
      <c r="B13713" t="str">
        <f>VLOOKUP(A13713,Sheet2!A:B,2,FALSE)</f>
        <v>59-2297895/0000</v>
      </c>
      <c r="C13713">
        <f>VLOOKUP(A13713,Sheet3!A:B,2,FALSE)</f>
        <v>592915275</v>
      </c>
      <c r="D13713" t="str">
        <f>VLOOKUP(A13713,Sheet3!A:C,3,FALSE)</f>
        <v>151 W AIRPORT BLVD</v>
      </c>
      <c r="E13713">
        <f>VLOOKUP(A13713,Sheet3!A:D,4,FALSE)</f>
        <v>0</v>
      </c>
      <c r="F13713" t="str">
        <f>VLOOKUP(A13713,Sheet3!A:G,5,FALSE)</f>
        <v>PENSACOLA</v>
      </c>
      <c r="G13713" t="str">
        <f>VLOOKUP(A13713,Sheet3!A:G,6,FALSE)</f>
        <v>FL</v>
      </c>
      <c r="H13713">
        <f>VLOOKUP(A13713,Sheet3!A:G,7,FALSE)</f>
        <v>325050000</v>
      </c>
    </row>
    <row r="13714" spans="1:8" x14ac:dyDescent="0.3">
      <c r="A13714" t="s">
        <v>14</v>
      </c>
      <c r="B13714" t="str">
        <f>VLOOKUP(A13714,Sheet2!A:B,2,FALSE)</f>
        <v>593-25-5718/0000</v>
      </c>
      <c r="C13714">
        <f>VLOOKUP(A13714,Sheet3!A:B,2,FALSE)</f>
        <v>593331216</v>
      </c>
      <c r="D13714" t="str">
        <f>VLOOKUP(A13714,Sheet3!A:C,3,FALSE)</f>
        <v>5710 N DAVIS HWY, UNIT 1</v>
      </c>
      <c r="E13714">
        <f>VLOOKUP(A13714,Sheet3!A:D,4,FALSE)</f>
        <v>0</v>
      </c>
      <c r="F13714" t="str">
        <f>VLOOKUP(A13714,Sheet3!A:G,5,FALSE)</f>
        <v>PENSACOLA</v>
      </c>
      <c r="G13714" t="str">
        <f>VLOOKUP(A13714,Sheet3!A:G,6,FALSE)</f>
        <v>FL</v>
      </c>
      <c r="H13714">
        <f>VLOOKUP(A13714,Sheet3!A:G,7,FALSE)</f>
        <v>325032039</v>
      </c>
    </row>
    <row r="13715" spans="1:8" x14ac:dyDescent="0.3">
      <c r="A13715" t="s">
        <v>28</v>
      </c>
      <c r="B13715" t="str">
        <f>VLOOKUP(A13715,Sheet2!A:B,2,FALSE)</f>
        <v>59-1282328/0000</v>
      </c>
      <c r="C13715">
        <f>VLOOKUP(A13715,Sheet3!A:B,2,FALSE)</f>
        <v>591783017</v>
      </c>
      <c r="D13715" t="str">
        <f>VLOOKUP(A13715,Sheet3!A:C,3,FALSE)</f>
        <v>1759 CREIGHTON ROAD</v>
      </c>
      <c r="E13715">
        <f>VLOOKUP(A13715,Sheet3!A:D,4,FALSE)</f>
        <v>0</v>
      </c>
      <c r="F13715" t="str">
        <f>VLOOKUP(A13715,Sheet3!A:G,5,FALSE)</f>
        <v>PENSACOLA</v>
      </c>
      <c r="G13715" t="str">
        <f>VLOOKUP(A13715,Sheet3!A:G,6,FALSE)</f>
        <v>FL</v>
      </c>
      <c r="H13715">
        <f>VLOOKUP(A13715,Sheet3!A:G,7,FALSE)</f>
        <v>325040000</v>
      </c>
    </row>
    <row r="13716" spans="1:8" x14ac:dyDescent="0.3">
      <c r="A13716" t="s">
        <v>0</v>
      </c>
      <c r="B13716" t="str">
        <f>VLOOKUP(A13716,Sheet2!A:B,2,FALSE)</f>
        <v>26-4712594/0000</v>
      </c>
      <c r="C13716">
        <f>VLOOKUP(A13716,Sheet3!A:B,2,FALSE)</f>
        <v>270000003</v>
      </c>
      <c r="D13716" t="str">
        <f>VLOOKUP(A13716,Sheet3!A:C,3,FALSE)</f>
        <v>P.O. BOX 36477</v>
      </c>
      <c r="E13716">
        <f>VLOOKUP(A13716,Sheet3!A:D,4,FALSE)</f>
        <v>0</v>
      </c>
      <c r="F13716" t="str">
        <f>VLOOKUP(A13716,Sheet3!A:G,5,FALSE)</f>
        <v>PENSACOLA</v>
      </c>
      <c r="G13716" t="str">
        <f>VLOOKUP(A13716,Sheet3!A:G,6,FALSE)</f>
        <v>FL</v>
      </c>
      <c r="H13716">
        <f>VLOOKUP(A13716,Sheet3!A:G,7,FALSE)</f>
        <v>325160000</v>
      </c>
    </row>
    <row r="13717" spans="1:8" x14ac:dyDescent="0.3">
      <c r="A13717" t="s">
        <v>0</v>
      </c>
      <c r="B13717" t="str">
        <f>VLOOKUP(A13717,Sheet2!A:B,2,FALSE)</f>
        <v>26-4712594/0000</v>
      </c>
      <c r="C13717">
        <f>VLOOKUP(A13717,Sheet3!A:B,2,FALSE)</f>
        <v>270000003</v>
      </c>
      <c r="D13717" t="str">
        <f>VLOOKUP(A13717,Sheet3!A:C,3,FALSE)</f>
        <v>P.O. BOX 36477</v>
      </c>
      <c r="E13717">
        <f>VLOOKUP(A13717,Sheet3!A:D,4,FALSE)</f>
        <v>0</v>
      </c>
      <c r="F13717" t="str">
        <f>VLOOKUP(A13717,Sheet3!A:G,5,FALSE)</f>
        <v>PENSACOLA</v>
      </c>
      <c r="G13717" t="str">
        <f>VLOOKUP(A13717,Sheet3!A:G,6,FALSE)</f>
        <v>FL</v>
      </c>
      <c r="H13717">
        <f>VLOOKUP(A13717,Sheet3!A:G,7,FALSE)</f>
        <v>325160000</v>
      </c>
    </row>
    <row r="13718" spans="1:8" x14ac:dyDescent="0.3">
      <c r="A13718" t="s">
        <v>8</v>
      </c>
      <c r="B13718" t="e">
        <f>VLOOKUP(A13718,Sheet2!A:B,2,FALSE)</f>
        <v>#N/A</v>
      </c>
      <c r="C13718">
        <v>0</v>
      </c>
      <c r="D13718" t="str">
        <f>VLOOKUP(A13718,Sheet3!A:C,3,FALSE)</f>
        <v>22 TECHNOLOGY PARKWAY SOUTH, STE 200</v>
      </c>
      <c r="E13718">
        <f>VLOOKUP(A13718,Sheet3!A:D,4,FALSE)</f>
        <v>0</v>
      </c>
      <c r="F13718" t="str">
        <f>VLOOKUP(A13718,Sheet3!A:G,5,FALSE)</f>
        <v>PEACHTREE CORNERS</v>
      </c>
      <c r="G13718" t="str">
        <f>VLOOKUP(A13718,Sheet3!A:G,6,FALSE)</f>
        <v>GA</v>
      </c>
      <c r="H13718">
        <f>VLOOKUP(A13718,Sheet3!A:G,7,FALSE)</f>
        <v>300920000</v>
      </c>
    </row>
    <row r="13719" spans="1:8" x14ac:dyDescent="0.3">
      <c r="A13719" t="s">
        <v>215</v>
      </c>
      <c r="B13719" t="str">
        <f>VLOOKUP(A13719,Sheet2!A:B,2,FALSE)</f>
        <v>26-0185892/0000</v>
      </c>
      <c r="C13719">
        <f>VLOOKUP(A13719,Sheet3!A:B,2,FALSE)</f>
        <v>260641769</v>
      </c>
      <c r="D13719" t="str">
        <f>VLOOKUP(A13719,Sheet3!A:C,3,FALSE)</f>
        <v>6601 N DAVIS HWY, SUITE 8</v>
      </c>
      <c r="E13719">
        <f>VLOOKUP(A13719,Sheet3!A:D,4,FALSE)</f>
        <v>0</v>
      </c>
      <c r="F13719" t="str">
        <f>VLOOKUP(A13719,Sheet3!A:G,5,FALSE)</f>
        <v>PENSACOLA</v>
      </c>
      <c r="G13719" t="str">
        <f>VLOOKUP(A13719,Sheet3!A:G,6,FALSE)</f>
        <v>FL</v>
      </c>
      <c r="H13719">
        <f>VLOOKUP(A13719,Sheet3!A:G,7,FALSE)</f>
        <v>325040000</v>
      </c>
    </row>
    <row r="13720" spans="1:8" x14ac:dyDescent="0.3">
      <c r="A13720" t="s">
        <v>215</v>
      </c>
      <c r="B13720" t="str">
        <f>VLOOKUP(A13720,Sheet2!A:B,2,FALSE)</f>
        <v>26-0185892/0000</v>
      </c>
      <c r="C13720">
        <f>VLOOKUP(A13720,Sheet3!A:B,2,FALSE)</f>
        <v>260641769</v>
      </c>
      <c r="D13720" t="str">
        <f>VLOOKUP(A13720,Sheet3!A:C,3,FALSE)</f>
        <v>6601 N DAVIS HWY, SUITE 8</v>
      </c>
      <c r="E13720">
        <f>VLOOKUP(A13720,Sheet3!A:D,4,FALSE)</f>
        <v>0</v>
      </c>
      <c r="F13720" t="str">
        <f>VLOOKUP(A13720,Sheet3!A:G,5,FALSE)</f>
        <v>PENSACOLA</v>
      </c>
      <c r="G13720" t="str">
        <f>VLOOKUP(A13720,Sheet3!A:G,6,FALSE)</f>
        <v>FL</v>
      </c>
      <c r="H13720">
        <f>VLOOKUP(A13720,Sheet3!A:G,7,FALSE)</f>
        <v>325040000</v>
      </c>
    </row>
    <row r="13721" spans="1:8" x14ac:dyDescent="0.3">
      <c r="A13721" t="s">
        <v>215</v>
      </c>
      <c r="B13721" t="str">
        <f>VLOOKUP(A13721,Sheet2!A:B,2,FALSE)</f>
        <v>26-0185892/0000</v>
      </c>
      <c r="C13721">
        <f>VLOOKUP(A13721,Sheet3!A:B,2,FALSE)</f>
        <v>260641769</v>
      </c>
      <c r="D13721" t="str">
        <f>VLOOKUP(A13721,Sheet3!A:C,3,FALSE)</f>
        <v>6601 N DAVIS HWY, SUITE 8</v>
      </c>
      <c r="E13721">
        <f>VLOOKUP(A13721,Sheet3!A:D,4,FALSE)</f>
        <v>0</v>
      </c>
      <c r="F13721" t="str">
        <f>VLOOKUP(A13721,Sheet3!A:G,5,FALSE)</f>
        <v>PENSACOLA</v>
      </c>
      <c r="G13721" t="str">
        <f>VLOOKUP(A13721,Sheet3!A:G,6,FALSE)</f>
        <v>FL</v>
      </c>
      <c r="H13721">
        <f>VLOOKUP(A13721,Sheet3!A:G,7,FALSE)</f>
        <v>325040000</v>
      </c>
    </row>
    <row r="13722" spans="1:8" x14ac:dyDescent="0.3">
      <c r="A13722" t="s">
        <v>44</v>
      </c>
      <c r="B13722" t="str">
        <f>VLOOKUP(A13722,Sheet2!A:B,2,FALSE)</f>
        <v>721-35-4206/0000</v>
      </c>
      <c r="C13722">
        <f>VLOOKUP(A13722,Sheet3!A:B,2,FALSE)</f>
        <v>813993322</v>
      </c>
      <c r="D13722" t="str">
        <f>VLOOKUP(A13722,Sheet3!A:C,3,FALSE)</f>
        <v>466 E NINE MILE RD</v>
      </c>
      <c r="E13722">
        <f>VLOOKUP(A13722,Sheet3!A:D,4,FALSE)</f>
        <v>0</v>
      </c>
      <c r="F13722" t="str">
        <f>VLOOKUP(A13722,Sheet3!A:G,5,FALSE)</f>
        <v>PENSACOLA</v>
      </c>
      <c r="G13722" t="str">
        <f>VLOOKUP(A13722,Sheet3!A:G,6,FALSE)</f>
        <v>FL</v>
      </c>
      <c r="H13722">
        <f>VLOOKUP(A13722,Sheet3!A:G,7,FALSE)</f>
        <v>325140000</v>
      </c>
    </row>
    <row r="13723" spans="1:8" x14ac:dyDescent="0.3">
      <c r="A13723" t="s">
        <v>102</v>
      </c>
      <c r="B13723" t="str">
        <f>VLOOKUP(A13723,Sheet2!A:B,2,FALSE)</f>
        <v>264-35-0248/0000</v>
      </c>
      <c r="C13723">
        <f>VLOOKUP(A13723,Sheet3!A:B,2,FALSE)</f>
        <v>267533631</v>
      </c>
      <c r="D13723" t="str">
        <f>VLOOKUP(A13723,Sheet3!A:C,3,FALSE)</f>
        <v>4357 SPANISH TRAIL ROAD</v>
      </c>
      <c r="E13723">
        <f>VLOOKUP(A13723,Sheet3!A:D,4,FALSE)</f>
        <v>0</v>
      </c>
      <c r="F13723" t="str">
        <f>VLOOKUP(A13723,Sheet3!A:G,5,FALSE)</f>
        <v>PENSACOLA</v>
      </c>
      <c r="G13723" t="str">
        <f>VLOOKUP(A13723,Sheet3!A:G,6,FALSE)</f>
        <v>FL</v>
      </c>
      <c r="H13723">
        <f>VLOOKUP(A13723,Sheet3!A:G,7,FALSE)</f>
        <v>325040000</v>
      </c>
    </row>
    <row r="13724" spans="1:8" x14ac:dyDescent="0.3">
      <c r="A13724" t="s">
        <v>102</v>
      </c>
      <c r="B13724" t="str">
        <f>VLOOKUP(A13724,Sheet2!A:B,2,FALSE)</f>
        <v>264-35-0248/0000</v>
      </c>
      <c r="C13724">
        <f>VLOOKUP(A13724,Sheet3!A:B,2,FALSE)</f>
        <v>267533631</v>
      </c>
      <c r="D13724" t="str">
        <f>VLOOKUP(A13724,Sheet3!A:C,3,FALSE)</f>
        <v>4357 SPANISH TRAIL ROAD</v>
      </c>
      <c r="E13724">
        <f>VLOOKUP(A13724,Sheet3!A:D,4,FALSE)</f>
        <v>0</v>
      </c>
      <c r="F13724" t="str">
        <f>VLOOKUP(A13724,Sheet3!A:G,5,FALSE)</f>
        <v>PENSACOLA</v>
      </c>
      <c r="G13724" t="str">
        <f>VLOOKUP(A13724,Sheet3!A:G,6,FALSE)</f>
        <v>FL</v>
      </c>
      <c r="H13724">
        <f>VLOOKUP(A13724,Sheet3!A:G,7,FALSE)</f>
        <v>325040000</v>
      </c>
    </row>
    <row r="13725" spans="1:8" x14ac:dyDescent="0.3">
      <c r="A13725" t="s">
        <v>102</v>
      </c>
      <c r="B13725" t="str">
        <f>VLOOKUP(A13725,Sheet2!A:B,2,FALSE)</f>
        <v>264-35-0248/0000</v>
      </c>
      <c r="C13725">
        <f>VLOOKUP(A13725,Sheet3!A:B,2,FALSE)</f>
        <v>267533631</v>
      </c>
      <c r="D13725" t="str">
        <f>VLOOKUP(A13725,Sheet3!A:C,3,FALSE)</f>
        <v>4357 SPANISH TRAIL ROAD</v>
      </c>
      <c r="E13725">
        <f>VLOOKUP(A13725,Sheet3!A:D,4,FALSE)</f>
        <v>0</v>
      </c>
      <c r="F13725" t="str">
        <f>VLOOKUP(A13725,Sheet3!A:G,5,FALSE)</f>
        <v>PENSACOLA</v>
      </c>
      <c r="G13725" t="str">
        <f>VLOOKUP(A13725,Sheet3!A:G,6,FALSE)</f>
        <v>FL</v>
      </c>
      <c r="H13725">
        <f>VLOOKUP(A13725,Sheet3!A:G,7,FALSE)</f>
        <v>325040000</v>
      </c>
    </row>
    <row r="13726" spans="1:8" x14ac:dyDescent="0.3">
      <c r="A13726" t="s">
        <v>102</v>
      </c>
      <c r="B13726" t="str">
        <f>VLOOKUP(A13726,Sheet2!A:B,2,FALSE)</f>
        <v>264-35-0248/0000</v>
      </c>
      <c r="C13726">
        <f>VLOOKUP(A13726,Sheet3!A:B,2,FALSE)</f>
        <v>267533631</v>
      </c>
      <c r="D13726" t="str">
        <f>VLOOKUP(A13726,Sheet3!A:C,3,FALSE)</f>
        <v>4357 SPANISH TRAIL ROAD</v>
      </c>
      <c r="E13726">
        <f>VLOOKUP(A13726,Sheet3!A:D,4,FALSE)</f>
        <v>0</v>
      </c>
      <c r="F13726" t="str">
        <f>VLOOKUP(A13726,Sheet3!A:G,5,FALSE)</f>
        <v>PENSACOLA</v>
      </c>
      <c r="G13726" t="str">
        <f>VLOOKUP(A13726,Sheet3!A:G,6,FALSE)</f>
        <v>FL</v>
      </c>
      <c r="H13726">
        <f>VLOOKUP(A13726,Sheet3!A:G,7,FALSE)</f>
        <v>325040000</v>
      </c>
    </row>
    <row r="13727" spans="1:8" x14ac:dyDescent="0.3">
      <c r="A13727" t="s">
        <v>0</v>
      </c>
      <c r="B13727" t="str">
        <f>VLOOKUP(A13727,Sheet2!A:B,2,FALSE)</f>
        <v>26-4712594/0000</v>
      </c>
      <c r="C13727">
        <f>VLOOKUP(A13727,Sheet3!A:B,2,FALSE)</f>
        <v>270000003</v>
      </c>
      <c r="D13727" t="str">
        <f>VLOOKUP(A13727,Sheet3!A:C,3,FALSE)</f>
        <v>P.O. BOX 36477</v>
      </c>
      <c r="E13727">
        <f>VLOOKUP(A13727,Sheet3!A:D,4,FALSE)</f>
        <v>0</v>
      </c>
      <c r="F13727" t="str">
        <f>VLOOKUP(A13727,Sheet3!A:G,5,FALSE)</f>
        <v>PENSACOLA</v>
      </c>
      <c r="G13727" t="str">
        <f>VLOOKUP(A13727,Sheet3!A:G,6,FALSE)</f>
        <v>FL</v>
      </c>
      <c r="H13727">
        <f>VLOOKUP(A13727,Sheet3!A:G,7,FALSE)</f>
        <v>325160000</v>
      </c>
    </row>
    <row r="13728" spans="1:8" x14ac:dyDescent="0.3">
      <c r="A13728" t="s">
        <v>0</v>
      </c>
      <c r="B13728" t="str">
        <f>VLOOKUP(A13728,Sheet2!A:B,2,FALSE)</f>
        <v>26-4712594/0000</v>
      </c>
      <c r="C13728">
        <f>VLOOKUP(A13728,Sheet3!A:B,2,FALSE)</f>
        <v>270000003</v>
      </c>
      <c r="D13728" t="str">
        <f>VLOOKUP(A13728,Sheet3!A:C,3,FALSE)</f>
        <v>P.O. BOX 36477</v>
      </c>
      <c r="E13728">
        <f>VLOOKUP(A13728,Sheet3!A:D,4,FALSE)</f>
        <v>0</v>
      </c>
      <c r="F13728" t="str">
        <f>VLOOKUP(A13728,Sheet3!A:G,5,FALSE)</f>
        <v>PENSACOLA</v>
      </c>
      <c r="G13728" t="str">
        <f>VLOOKUP(A13728,Sheet3!A:G,6,FALSE)</f>
        <v>FL</v>
      </c>
      <c r="H13728">
        <f>VLOOKUP(A13728,Sheet3!A:G,7,FALSE)</f>
        <v>325160000</v>
      </c>
    </row>
    <row r="13729" spans="1:8" x14ac:dyDescent="0.3">
      <c r="A13729" t="s">
        <v>0</v>
      </c>
      <c r="B13729" t="str">
        <f>VLOOKUP(A13729,Sheet2!A:B,2,FALSE)</f>
        <v>26-4712594/0000</v>
      </c>
      <c r="C13729">
        <f>VLOOKUP(A13729,Sheet3!A:B,2,FALSE)</f>
        <v>270000003</v>
      </c>
      <c r="D13729" t="str">
        <f>VLOOKUP(A13729,Sheet3!A:C,3,FALSE)</f>
        <v>P.O. BOX 36477</v>
      </c>
      <c r="E13729">
        <f>VLOOKUP(A13729,Sheet3!A:D,4,FALSE)</f>
        <v>0</v>
      </c>
      <c r="F13729" t="str">
        <f>VLOOKUP(A13729,Sheet3!A:G,5,FALSE)</f>
        <v>PENSACOLA</v>
      </c>
      <c r="G13729" t="str">
        <f>VLOOKUP(A13729,Sheet3!A:G,6,FALSE)</f>
        <v>FL</v>
      </c>
      <c r="H13729">
        <f>VLOOKUP(A13729,Sheet3!A:G,7,FALSE)</f>
        <v>325160000</v>
      </c>
    </row>
    <row r="13730" spans="1:8" x14ac:dyDescent="0.3">
      <c r="A13730" t="s">
        <v>0</v>
      </c>
      <c r="B13730" t="str">
        <f>VLOOKUP(A13730,Sheet2!A:B,2,FALSE)</f>
        <v>26-4712594/0000</v>
      </c>
      <c r="C13730">
        <f>VLOOKUP(A13730,Sheet3!A:B,2,FALSE)</f>
        <v>270000003</v>
      </c>
      <c r="D13730" t="str">
        <f>VLOOKUP(A13730,Sheet3!A:C,3,FALSE)</f>
        <v>P.O. BOX 36477</v>
      </c>
      <c r="E13730">
        <f>VLOOKUP(A13730,Sheet3!A:D,4,FALSE)</f>
        <v>0</v>
      </c>
      <c r="F13730" t="str">
        <f>VLOOKUP(A13730,Sheet3!A:G,5,FALSE)</f>
        <v>PENSACOLA</v>
      </c>
      <c r="G13730" t="str">
        <f>VLOOKUP(A13730,Sheet3!A:G,6,FALSE)</f>
        <v>FL</v>
      </c>
      <c r="H13730">
        <f>VLOOKUP(A13730,Sheet3!A:G,7,FALSE)</f>
        <v>325160000</v>
      </c>
    </row>
    <row r="13731" spans="1:8" x14ac:dyDescent="0.3">
      <c r="A13731" t="s">
        <v>0</v>
      </c>
      <c r="B13731" t="str">
        <f>VLOOKUP(A13731,Sheet2!A:B,2,FALSE)</f>
        <v>26-4712594/0000</v>
      </c>
      <c r="C13731">
        <f>VLOOKUP(A13731,Sheet3!A:B,2,FALSE)</f>
        <v>270000003</v>
      </c>
      <c r="D13731" t="str">
        <f>VLOOKUP(A13731,Sheet3!A:C,3,FALSE)</f>
        <v>P.O. BOX 36477</v>
      </c>
      <c r="E13731">
        <f>VLOOKUP(A13731,Sheet3!A:D,4,FALSE)</f>
        <v>0</v>
      </c>
      <c r="F13731" t="str">
        <f>VLOOKUP(A13731,Sheet3!A:G,5,FALSE)</f>
        <v>PENSACOLA</v>
      </c>
      <c r="G13731" t="str">
        <f>VLOOKUP(A13731,Sheet3!A:G,6,FALSE)</f>
        <v>FL</v>
      </c>
      <c r="H13731">
        <f>VLOOKUP(A13731,Sheet3!A:G,7,FALSE)</f>
        <v>325160000</v>
      </c>
    </row>
    <row r="13732" spans="1:8" x14ac:dyDescent="0.3">
      <c r="A13732" t="s">
        <v>0</v>
      </c>
      <c r="B13732" t="str">
        <f>VLOOKUP(A13732,Sheet2!A:B,2,FALSE)</f>
        <v>26-4712594/0000</v>
      </c>
      <c r="C13732">
        <f>VLOOKUP(A13732,Sheet3!A:B,2,FALSE)</f>
        <v>270000003</v>
      </c>
      <c r="D13732" t="str">
        <f>VLOOKUP(A13732,Sheet3!A:C,3,FALSE)</f>
        <v>P.O. BOX 36477</v>
      </c>
      <c r="E13732">
        <f>VLOOKUP(A13732,Sheet3!A:D,4,FALSE)</f>
        <v>0</v>
      </c>
      <c r="F13732" t="str">
        <f>VLOOKUP(A13732,Sheet3!A:G,5,FALSE)</f>
        <v>PENSACOLA</v>
      </c>
      <c r="G13732" t="str">
        <f>VLOOKUP(A13732,Sheet3!A:G,6,FALSE)</f>
        <v>FL</v>
      </c>
      <c r="H13732">
        <f>VLOOKUP(A13732,Sheet3!A:G,7,FALSE)</f>
        <v>325160000</v>
      </c>
    </row>
    <row r="13733" spans="1:8" x14ac:dyDescent="0.3">
      <c r="A13733" t="s">
        <v>0</v>
      </c>
      <c r="B13733" t="str">
        <f>VLOOKUP(A13733,Sheet2!A:B,2,FALSE)</f>
        <v>26-4712594/0000</v>
      </c>
      <c r="C13733">
        <f>VLOOKUP(A13733,Sheet3!A:B,2,FALSE)</f>
        <v>270000003</v>
      </c>
      <c r="D13733" t="str">
        <f>VLOOKUP(A13733,Sheet3!A:C,3,FALSE)</f>
        <v>P.O. BOX 36477</v>
      </c>
      <c r="E13733">
        <f>VLOOKUP(A13733,Sheet3!A:D,4,FALSE)</f>
        <v>0</v>
      </c>
      <c r="F13733" t="str">
        <f>VLOOKUP(A13733,Sheet3!A:G,5,FALSE)</f>
        <v>PENSACOLA</v>
      </c>
      <c r="G13733" t="str">
        <f>VLOOKUP(A13733,Sheet3!A:G,6,FALSE)</f>
        <v>FL</v>
      </c>
      <c r="H13733">
        <f>VLOOKUP(A13733,Sheet3!A:G,7,FALSE)</f>
        <v>325160000</v>
      </c>
    </row>
    <row r="13734" spans="1:8" x14ac:dyDescent="0.3">
      <c r="A13734" t="s">
        <v>0</v>
      </c>
      <c r="B13734" t="str">
        <f>VLOOKUP(A13734,Sheet2!A:B,2,FALSE)</f>
        <v>26-4712594/0000</v>
      </c>
      <c r="C13734">
        <f>VLOOKUP(A13734,Sheet3!A:B,2,FALSE)</f>
        <v>270000003</v>
      </c>
      <c r="D13734" t="str">
        <f>VLOOKUP(A13734,Sheet3!A:C,3,FALSE)</f>
        <v>P.O. BOX 36477</v>
      </c>
      <c r="E13734">
        <f>VLOOKUP(A13734,Sheet3!A:D,4,FALSE)</f>
        <v>0</v>
      </c>
      <c r="F13734" t="str">
        <f>VLOOKUP(A13734,Sheet3!A:G,5,FALSE)</f>
        <v>PENSACOLA</v>
      </c>
      <c r="G13734" t="str">
        <f>VLOOKUP(A13734,Sheet3!A:G,6,FALSE)</f>
        <v>FL</v>
      </c>
      <c r="H13734">
        <f>VLOOKUP(A13734,Sheet3!A:G,7,FALSE)</f>
        <v>325160000</v>
      </c>
    </row>
    <row r="13735" spans="1:8" x14ac:dyDescent="0.3">
      <c r="A13735" t="s">
        <v>121</v>
      </c>
      <c r="B13735" t="str">
        <f>VLOOKUP(A13735,Sheet2!A:B,2,FALSE)</f>
        <v>58-2123592/0000</v>
      </c>
      <c r="C13735">
        <f>VLOOKUP(A13735,Sheet3!A:B,2,FALSE)</f>
        <v>591233266</v>
      </c>
      <c r="D13735" t="str">
        <f>VLOOKUP(A13735,Sheet3!A:C,3,FALSE)</f>
        <v>6105 N DAVIS HWY BLDG B</v>
      </c>
      <c r="E13735">
        <f>VLOOKUP(A13735,Sheet3!A:D,4,FALSE)</f>
        <v>0</v>
      </c>
      <c r="F13735" t="str">
        <f>VLOOKUP(A13735,Sheet3!A:G,5,FALSE)</f>
        <v>PENSACOLA</v>
      </c>
      <c r="G13735" t="str">
        <f>VLOOKUP(A13735,Sheet3!A:G,6,FALSE)</f>
        <v>FL</v>
      </c>
      <c r="H13735">
        <f>VLOOKUP(A13735,Sheet3!A:G,7,FALSE)</f>
        <v>325040000</v>
      </c>
    </row>
    <row r="13736" spans="1:8" x14ac:dyDescent="0.3">
      <c r="A13736" t="s">
        <v>80</v>
      </c>
      <c r="B13736" t="str">
        <f>VLOOKUP(A13736,Sheet2!A:B,2,FALSE)</f>
        <v>59-3255718/0001</v>
      </c>
      <c r="C13736">
        <f>VLOOKUP(A13736,Sheet3!A:B,2,FALSE)</f>
        <v>593385034</v>
      </c>
      <c r="D13736" t="str">
        <f>VLOOKUP(A13736,Sheet3!A:C,3,FALSE)</f>
        <v>6111 N. DAVIS HWY  BLDG C</v>
      </c>
      <c r="E13736">
        <f>VLOOKUP(A13736,Sheet3!A:D,4,FALSE)</f>
        <v>0</v>
      </c>
      <c r="F13736" t="str">
        <f>VLOOKUP(A13736,Sheet3!A:G,5,FALSE)</f>
        <v>PENSACOLA</v>
      </c>
      <c r="G13736" t="str">
        <f>VLOOKUP(A13736,Sheet3!A:G,6,FALSE)</f>
        <v>FL</v>
      </c>
      <c r="H13736">
        <f>VLOOKUP(A13736,Sheet3!A:G,7,FALSE)</f>
        <v>325040000</v>
      </c>
    </row>
    <row r="13737" spans="1:8" x14ac:dyDescent="0.3">
      <c r="A13737" t="s">
        <v>215</v>
      </c>
      <c r="B13737" t="str">
        <f>VLOOKUP(A13737,Sheet2!A:B,2,FALSE)</f>
        <v>26-0185892/0000</v>
      </c>
      <c r="C13737">
        <f>VLOOKUP(A13737,Sheet3!A:B,2,FALSE)</f>
        <v>260641769</v>
      </c>
      <c r="D13737" t="str">
        <f>VLOOKUP(A13737,Sheet3!A:C,3,FALSE)</f>
        <v>6601 N DAVIS HWY, SUITE 8</v>
      </c>
      <c r="E13737">
        <f>VLOOKUP(A13737,Sheet3!A:D,4,FALSE)</f>
        <v>0</v>
      </c>
      <c r="F13737" t="str">
        <f>VLOOKUP(A13737,Sheet3!A:G,5,FALSE)</f>
        <v>PENSACOLA</v>
      </c>
      <c r="G13737" t="str">
        <f>VLOOKUP(A13737,Sheet3!A:G,6,FALSE)</f>
        <v>FL</v>
      </c>
      <c r="H13737">
        <f>VLOOKUP(A13737,Sheet3!A:G,7,FALSE)</f>
        <v>325040000</v>
      </c>
    </row>
    <row r="13738" spans="1:8" x14ac:dyDescent="0.3">
      <c r="A13738" t="s">
        <v>215</v>
      </c>
      <c r="B13738" t="str">
        <f>VLOOKUP(A13738,Sheet2!A:B,2,FALSE)</f>
        <v>26-0185892/0000</v>
      </c>
      <c r="C13738">
        <f>VLOOKUP(A13738,Sheet3!A:B,2,FALSE)</f>
        <v>260641769</v>
      </c>
      <c r="D13738" t="str">
        <f>VLOOKUP(A13738,Sheet3!A:C,3,FALSE)</f>
        <v>6601 N DAVIS HWY, SUITE 8</v>
      </c>
      <c r="E13738">
        <f>VLOOKUP(A13738,Sheet3!A:D,4,FALSE)</f>
        <v>0</v>
      </c>
      <c r="F13738" t="str">
        <f>VLOOKUP(A13738,Sheet3!A:G,5,FALSE)</f>
        <v>PENSACOLA</v>
      </c>
      <c r="G13738" t="str">
        <f>VLOOKUP(A13738,Sheet3!A:G,6,FALSE)</f>
        <v>FL</v>
      </c>
      <c r="H13738">
        <f>VLOOKUP(A13738,Sheet3!A:G,7,FALSE)</f>
        <v>325040000</v>
      </c>
    </row>
    <row r="13739" spans="1:8" x14ac:dyDescent="0.3">
      <c r="A13739" t="s">
        <v>215</v>
      </c>
      <c r="B13739" t="str">
        <f>VLOOKUP(A13739,Sheet2!A:B,2,FALSE)</f>
        <v>26-0185892/0000</v>
      </c>
      <c r="C13739">
        <f>VLOOKUP(A13739,Sheet3!A:B,2,FALSE)</f>
        <v>260641769</v>
      </c>
      <c r="D13739" t="str">
        <f>VLOOKUP(A13739,Sheet3!A:C,3,FALSE)</f>
        <v>6601 N DAVIS HWY, SUITE 8</v>
      </c>
      <c r="E13739">
        <f>VLOOKUP(A13739,Sheet3!A:D,4,FALSE)</f>
        <v>0</v>
      </c>
      <c r="F13739" t="str">
        <f>VLOOKUP(A13739,Sheet3!A:G,5,FALSE)</f>
        <v>PENSACOLA</v>
      </c>
      <c r="G13739" t="str">
        <f>VLOOKUP(A13739,Sheet3!A:G,6,FALSE)</f>
        <v>FL</v>
      </c>
      <c r="H13739">
        <f>VLOOKUP(A13739,Sheet3!A:G,7,FALSE)</f>
        <v>325040000</v>
      </c>
    </row>
    <row r="13740" spans="1:8" x14ac:dyDescent="0.3">
      <c r="A13740" t="s">
        <v>215</v>
      </c>
      <c r="B13740" t="str">
        <f>VLOOKUP(A13740,Sheet2!A:B,2,FALSE)</f>
        <v>26-0185892/0000</v>
      </c>
      <c r="C13740">
        <f>VLOOKUP(A13740,Sheet3!A:B,2,FALSE)</f>
        <v>260641769</v>
      </c>
      <c r="D13740" t="str">
        <f>VLOOKUP(A13740,Sheet3!A:C,3,FALSE)</f>
        <v>6601 N DAVIS HWY, SUITE 8</v>
      </c>
      <c r="E13740">
        <f>VLOOKUP(A13740,Sheet3!A:D,4,FALSE)</f>
        <v>0</v>
      </c>
      <c r="F13740" t="str">
        <f>VLOOKUP(A13740,Sheet3!A:G,5,FALSE)</f>
        <v>PENSACOLA</v>
      </c>
      <c r="G13740" t="str">
        <f>VLOOKUP(A13740,Sheet3!A:G,6,FALSE)</f>
        <v>FL</v>
      </c>
      <c r="H13740">
        <f>VLOOKUP(A13740,Sheet3!A:G,7,FALSE)</f>
        <v>325040000</v>
      </c>
    </row>
    <row r="13741" spans="1:8" x14ac:dyDescent="0.3">
      <c r="A13741" t="s">
        <v>215</v>
      </c>
      <c r="B13741" t="str">
        <f>VLOOKUP(A13741,Sheet2!A:B,2,FALSE)</f>
        <v>26-0185892/0000</v>
      </c>
      <c r="C13741">
        <f>VLOOKUP(A13741,Sheet3!A:B,2,FALSE)</f>
        <v>260641769</v>
      </c>
      <c r="D13741" t="str">
        <f>VLOOKUP(A13741,Sheet3!A:C,3,FALSE)</f>
        <v>6601 N DAVIS HWY, SUITE 8</v>
      </c>
      <c r="E13741">
        <f>VLOOKUP(A13741,Sheet3!A:D,4,FALSE)</f>
        <v>0</v>
      </c>
      <c r="F13741" t="str">
        <f>VLOOKUP(A13741,Sheet3!A:G,5,FALSE)</f>
        <v>PENSACOLA</v>
      </c>
      <c r="G13741" t="str">
        <f>VLOOKUP(A13741,Sheet3!A:G,6,FALSE)</f>
        <v>FL</v>
      </c>
      <c r="H13741">
        <f>VLOOKUP(A13741,Sheet3!A:G,7,FALSE)</f>
        <v>325040000</v>
      </c>
    </row>
    <row r="13742" spans="1:8" x14ac:dyDescent="0.3">
      <c r="A13742" t="s">
        <v>215</v>
      </c>
      <c r="B13742" t="str">
        <f>VLOOKUP(A13742,Sheet2!A:B,2,FALSE)</f>
        <v>26-0185892/0000</v>
      </c>
      <c r="C13742">
        <f>VLOOKUP(A13742,Sheet3!A:B,2,FALSE)</f>
        <v>260641769</v>
      </c>
      <c r="D13742" t="str">
        <f>VLOOKUP(A13742,Sheet3!A:C,3,FALSE)</f>
        <v>6601 N DAVIS HWY, SUITE 8</v>
      </c>
      <c r="E13742">
        <f>VLOOKUP(A13742,Sheet3!A:D,4,FALSE)</f>
        <v>0</v>
      </c>
      <c r="F13742" t="str">
        <f>VLOOKUP(A13742,Sheet3!A:G,5,FALSE)</f>
        <v>PENSACOLA</v>
      </c>
      <c r="G13742" t="str">
        <f>VLOOKUP(A13742,Sheet3!A:G,6,FALSE)</f>
        <v>FL</v>
      </c>
      <c r="H13742">
        <f>VLOOKUP(A13742,Sheet3!A:G,7,FALSE)</f>
        <v>325040000</v>
      </c>
    </row>
    <row r="13743" spans="1:8" x14ac:dyDescent="0.3">
      <c r="A13743" t="s">
        <v>215</v>
      </c>
      <c r="B13743" t="str">
        <f>VLOOKUP(A13743,Sheet2!A:B,2,FALSE)</f>
        <v>26-0185892/0000</v>
      </c>
      <c r="C13743">
        <f>VLOOKUP(A13743,Sheet3!A:B,2,FALSE)</f>
        <v>260641769</v>
      </c>
      <c r="D13743" t="str">
        <f>VLOOKUP(A13743,Sheet3!A:C,3,FALSE)</f>
        <v>6601 N DAVIS HWY, SUITE 8</v>
      </c>
      <c r="E13743">
        <f>VLOOKUP(A13743,Sheet3!A:D,4,FALSE)</f>
        <v>0</v>
      </c>
      <c r="F13743" t="str">
        <f>VLOOKUP(A13743,Sheet3!A:G,5,FALSE)</f>
        <v>PENSACOLA</v>
      </c>
      <c r="G13743" t="str">
        <f>VLOOKUP(A13743,Sheet3!A:G,6,FALSE)</f>
        <v>FL</v>
      </c>
      <c r="H13743">
        <f>VLOOKUP(A13743,Sheet3!A:G,7,FALSE)</f>
        <v>325040000</v>
      </c>
    </row>
    <row r="13744" spans="1:8" x14ac:dyDescent="0.3">
      <c r="A13744" t="s">
        <v>215</v>
      </c>
      <c r="B13744" t="str">
        <f>VLOOKUP(A13744,Sheet2!A:B,2,FALSE)</f>
        <v>26-0185892/0000</v>
      </c>
      <c r="C13744">
        <f>VLOOKUP(A13744,Sheet3!A:B,2,FALSE)</f>
        <v>260641769</v>
      </c>
      <c r="D13744" t="str">
        <f>VLOOKUP(A13744,Sheet3!A:C,3,FALSE)</f>
        <v>6601 N DAVIS HWY, SUITE 8</v>
      </c>
      <c r="E13744">
        <f>VLOOKUP(A13744,Sheet3!A:D,4,FALSE)</f>
        <v>0</v>
      </c>
      <c r="F13744" t="str">
        <f>VLOOKUP(A13744,Sheet3!A:G,5,FALSE)</f>
        <v>PENSACOLA</v>
      </c>
      <c r="G13744" t="str">
        <f>VLOOKUP(A13744,Sheet3!A:G,6,FALSE)</f>
        <v>FL</v>
      </c>
      <c r="H13744">
        <f>VLOOKUP(A13744,Sheet3!A:G,7,FALSE)</f>
        <v>325040000</v>
      </c>
    </row>
    <row r="13745" spans="1:8" x14ac:dyDescent="0.3">
      <c r="A13745" t="s">
        <v>215</v>
      </c>
      <c r="B13745" t="str">
        <f>VLOOKUP(A13745,Sheet2!A:B,2,FALSE)</f>
        <v>26-0185892/0000</v>
      </c>
      <c r="C13745">
        <f>VLOOKUP(A13745,Sheet3!A:B,2,FALSE)</f>
        <v>260641769</v>
      </c>
      <c r="D13745" t="str">
        <f>VLOOKUP(A13745,Sheet3!A:C,3,FALSE)</f>
        <v>6601 N DAVIS HWY, SUITE 8</v>
      </c>
      <c r="E13745">
        <f>VLOOKUP(A13745,Sheet3!A:D,4,FALSE)</f>
        <v>0</v>
      </c>
      <c r="F13745" t="str">
        <f>VLOOKUP(A13745,Sheet3!A:G,5,FALSE)</f>
        <v>PENSACOLA</v>
      </c>
      <c r="G13745" t="str">
        <f>VLOOKUP(A13745,Sheet3!A:G,6,FALSE)</f>
        <v>FL</v>
      </c>
      <c r="H13745">
        <f>VLOOKUP(A13745,Sheet3!A:G,7,FALSE)</f>
        <v>325040000</v>
      </c>
    </row>
    <row r="13746" spans="1:8" x14ac:dyDescent="0.3">
      <c r="A13746" t="s">
        <v>215</v>
      </c>
      <c r="B13746" t="str">
        <f>VLOOKUP(A13746,Sheet2!A:B,2,FALSE)</f>
        <v>26-0185892/0000</v>
      </c>
      <c r="C13746">
        <f>VLOOKUP(A13746,Sheet3!A:B,2,FALSE)</f>
        <v>260641769</v>
      </c>
      <c r="D13746" t="str">
        <f>VLOOKUP(A13746,Sheet3!A:C,3,FALSE)</f>
        <v>6601 N DAVIS HWY, SUITE 8</v>
      </c>
      <c r="E13746">
        <f>VLOOKUP(A13746,Sheet3!A:D,4,FALSE)</f>
        <v>0</v>
      </c>
      <c r="F13746" t="str">
        <f>VLOOKUP(A13746,Sheet3!A:G,5,FALSE)</f>
        <v>PENSACOLA</v>
      </c>
      <c r="G13746" t="str">
        <f>VLOOKUP(A13746,Sheet3!A:G,6,FALSE)</f>
        <v>FL</v>
      </c>
      <c r="H13746">
        <f>VLOOKUP(A13746,Sheet3!A:G,7,FALSE)</f>
        <v>325040000</v>
      </c>
    </row>
    <row r="13747" spans="1:8" x14ac:dyDescent="0.3">
      <c r="A13747" t="s">
        <v>215</v>
      </c>
      <c r="B13747" t="str">
        <f>VLOOKUP(A13747,Sheet2!A:B,2,FALSE)</f>
        <v>26-0185892/0000</v>
      </c>
      <c r="C13747">
        <f>VLOOKUP(A13747,Sheet3!A:B,2,FALSE)</f>
        <v>260641769</v>
      </c>
      <c r="D13747" t="str">
        <f>VLOOKUP(A13747,Sheet3!A:C,3,FALSE)</f>
        <v>6601 N DAVIS HWY, SUITE 8</v>
      </c>
      <c r="E13747">
        <f>VLOOKUP(A13747,Sheet3!A:D,4,FALSE)</f>
        <v>0</v>
      </c>
      <c r="F13747" t="str">
        <f>VLOOKUP(A13747,Sheet3!A:G,5,FALSE)</f>
        <v>PENSACOLA</v>
      </c>
      <c r="G13747" t="str">
        <f>VLOOKUP(A13747,Sheet3!A:G,6,FALSE)</f>
        <v>FL</v>
      </c>
      <c r="H13747">
        <f>VLOOKUP(A13747,Sheet3!A:G,7,FALSE)</f>
        <v>325040000</v>
      </c>
    </row>
    <row r="13748" spans="1:8" x14ac:dyDescent="0.3">
      <c r="A13748" t="s">
        <v>215</v>
      </c>
      <c r="B13748" t="str">
        <f>VLOOKUP(A13748,Sheet2!A:B,2,FALSE)</f>
        <v>26-0185892/0000</v>
      </c>
      <c r="C13748">
        <f>VLOOKUP(A13748,Sheet3!A:B,2,FALSE)</f>
        <v>260641769</v>
      </c>
      <c r="D13748" t="str">
        <f>VLOOKUP(A13748,Sheet3!A:C,3,FALSE)</f>
        <v>6601 N DAVIS HWY, SUITE 8</v>
      </c>
      <c r="E13748">
        <f>VLOOKUP(A13748,Sheet3!A:D,4,FALSE)</f>
        <v>0</v>
      </c>
      <c r="F13748" t="str">
        <f>VLOOKUP(A13748,Sheet3!A:G,5,FALSE)</f>
        <v>PENSACOLA</v>
      </c>
      <c r="G13748" t="str">
        <f>VLOOKUP(A13748,Sheet3!A:G,6,FALSE)</f>
        <v>FL</v>
      </c>
      <c r="H13748">
        <f>VLOOKUP(A13748,Sheet3!A:G,7,FALSE)</f>
        <v>325040000</v>
      </c>
    </row>
    <row r="13749" spans="1:8" x14ac:dyDescent="0.3">
      <c r="A13749" t="s">
        <v>215</v>
      </c>
      <c r="B13749" t="str">
        <f>VLOOKUP(A13749,Sheet2!A:B,2,FALSE)</f>
        <v>26-0185892/0000</v>
      </c>
      <c r="C13749">
        <f>VLOOKUP(A13749,Sheet3!A:B,2,FALSE)</f>
        <v>260641769</v>
      </c>
      <c r="D13749" t="str">
        <f>VLOOKUP(A13749,Sheet3!A:C,3,FALSE)</f>
        <v>6601 N DAVIS HWY, SUITE 8</v>
      </c>
      <c r="E13749">
        <f>VLOOKUP(A13749,Sheet3!A:D,4,FALSE)</f>
        <v>0</v>
      </c>
      <c r="F13749" t="str">
        <f>VLOOKUP(A13749,Sheet3!A:G,5,FALSE)</f>
        <v>PENSACOLA</v>
      </c>
      <c r="G13749" t="str">
        <f>VLOOKUP(A13749,Sheet3!A:G,6,FALSE)</f>
        <v>FL</v>
      </c>
      <c r="H13749">
        <f>VLOOKUP(A13749,Sheet3!A:G,7,FALSE)</f>
        <v>325040000</v>
      </c>
    </row>
    <row r="13750" spans="1:8" x14ac:dyDescent="0.3">
      <c r="A13750" t="s">
        <v>215</v>
      </c>
      <c r="B13750" t="str">
        <f>VLOOKUP(A13750,Sheet2!A:B,2,FALSE)</f>
        <v>26-0185892/0000</v>
      </c>
      <c r="C13750">
        <f>VLOOKUP(A13750,Sheet3!A:B,2,FALSE)</f>
        <v>260641769</v>
      </c>
      <c r="D13750" t="str">
        <f>VLOOKUP(A13750,Sheet3!A:C,3,FALSE)</f>
        <v>6601 N DAVIS HWY, SUITE 8</v>
      </c>
      <c r="E13750">
        <f>VLOOKUP(A13750,Sheet3!A:D,4,FALSE)</f>
        <v>0</v>
      </c>
      <c r="F13750" t="str">
        <f>VLOOKUP(A13750,Sheet3!A:G,5,FALSE)</f>
        <v>PENSACOLA</v>
      </c>
      <c r="G13750" t="str">
        <f>VLOOKUP(A13750,Sheet3!A:G,6,FALSE)</f>
        <v>FL</v>
      </c>
      <c r="H13750">
        <f>VLOOKUP(A13750,Sheet3!A:G,7,FALSE)</f>
        <v>325040000</v>
      </c>
    </row>
    <row r="13751" spans="1:8" x14ac:dyDescent="0.3">
      <c r="A13751" t="s">
        <v>215</v>
      </c>
      <c r="B13751" t="str">
        <f>VLOOKUP(A13751,Sheet2!A:B,2,FALSE)</f>
        <v>26-0185892/0000</v>
      </c>
      <c r="C13751">
        <f>VLOOKUP(A13751,Sheet3!A:B,2,FALSE)</f>
        <v>260641769</v>
      </c>
      <c r="D13751" t="str">
        <f>VLOOKUP(A13751,Sheet3!A:C,3,FALSE)</f>
        <v>6601 N DAVIS HWY, SUITE 8</v>
      </c>
      <c r="E13751">
        <f>VLOOKUP(A13751,Sheet3!A:D,4,FALSE)</f>
        <v>0</v>
      </c>
      <c r="F13751" t="str">
        <f>VLOOKUP(A13751,Sheet3!A:G,5,FALSE)</f>
        <v>PENSACOLA</v>
      </c>
      <c r="G13751" t="str">
        <f>VLOOKUP(A13751,Sheet3!A:G,6,FALSE)</f>
        <v>FL</v>
      </c>
      <c r="H13751">
        <f>VLOOKUP(A13751,Sheet3!A:G,7,FALSE)</f>
        <v>325040000</v>
      </c>
    </row>
    <row r="13752" spans="1:8" x14ac:dyDescent="0.3">
      <c r="A13752" t="s">
        <v>215</v>
      </c>
      <c r="B13752" t="str">
        <f>VLOOKUP(A13752,Sheet2!A:B,2,FALSE)</f>
        <v>26-0185892/0000</v>
      </c>
      <c r="C13752">
        <f>VLOOKUP(A13752,Sheet3!A:B,2,FALSE)</f>
        <v>260641769</v>
      </c>
      <c r="D13752" t="str">
        <f>VLOOKUP(A13752,Sheet3!A:C,3,FALSE)</f>
        <v>6601 N DAVIS HWY, SUITE 8</v>
      </c>
      <c r="E13752">
        <f>VLOOKUP(A13752,Sheet3!A:D,4,FALSE)</f>
        <v>0</v>
      </c>
      <c r="F13752" t="str">
        <f>VLOOKUP(A13752,Sheet3!A:G,5,FALSE)</f>
        <v>PENSACOLA</v>
      </c>
      <c r="G13752" t="str">
        <f>VLOOKUP(A13752,Sheet3!A:G,6,FALSE)</f>
        <v>FL</v>
      </c>
      <c r="H13752">
        <f>VLOOKUP(A13752,Sheet3!A:G,7,FALSE)</f>
        <v>325040000</v>
      </c>
    </row>
    <row r="13753" spans="1:8" x14ac:dyDescent="0.3">
      <c r="A13753" t="s">
        <v>215</v>
      </c>
      <c r="B13753" t="str">
        <f>VLOOKUP(A13753,Sheet2!A:B,2,FALSE)</f>
        <v>26-0185892/0000</v>
      </c>
      <c r="C13753">
        <f>VLOOKUP(A13753,Sheet3!A:B,2,FALSE)</f>
        <v>260641769</v>
      </c>
      <c r="D13753" t="str">
        <f>VLOOKUP(A13753,Sheet3!A:C,3,FALSE)</f>
        <v>6601 N DAVIS HWY, SUITE 8</v>
      </c>
      <c r="E13753">
        <f>VLOOKUP(A13753,Sheet3!A:D,4,FALSE)</f>
        <v>0</v>
      </c>
      <c r="F13753" t="str">
        <f>VLOOKUP(A13753,Sheet3!A:G,5,FALSE)</f>
        <v>PENSACOLA</v>
      </c>
      <c r="G13753" t="str">
        <f>VLOOKUP(A13753,Sheet3!A:G,6,FALSE)</f>
        <v>FL</v>
      </c>
      <c r="H13753">
        <f>VLOOKUP(A13753,Sheet3!A:G,7,FALSE)</f>
        <v>325040000</v>
      </c>
    </row>
    <row r="13754" spans="1:8" x14ac:dyDescent="0.3">
      <c r="A13754" t="s">
        <v>215</v>
      </c>
      <c r="B13754" t="str">
        <f>VLOOKUP(A13754,Sheet2!A:B,2,FALSE)</f>
        <v>26-0185892/0000</v>
      </c>
      <c r="C13754">
        <f>VLOOKUP(A13754,Sheet3!A:B,2,FALSE)</f>
        <v>260641769</v>
      </c>
      <c r="D13754" t="str">
        <f>VLOOKUP(A13754,Sheet3!A:C,3,FALSE)</f>
        <v>6601 N DAVIS HWY, SUITE 8</v>
      </c>
      <c r="E13754">
        <f>VLOOKUP(A13754,Sheet3!A:D,4,FALSE)</f>
        <v>0</v>
      </c>
      <c r="F13754" t="str">
        <f>VLOOKUP(A13754,Sheet3!A:G,5,FALSE)</f>
        <v>PENSACOLA</v>
      </c>
      <c r="G13754" t="str">
        <f>VLOOKUP(A13754,Sheet3!A:G,6,FALSE)</f>
        <v>FL</v>
      </c>
      <c r="H13754">
        <f>VLOOKUP(A13754,Sheet3!A:G,7,FALSE)</f>
        <v>325040000</v>
      </c>
    </row>
    <row r="13755" spans="1:8" x14ac:dyDescent="0.3">
      <c r="A13755" t="s">
        <v>215</v>
      </c>
      <c r="B13755" t="str">
        <f>VLOOKUP(A13755,Sheet2!A:B,2,FALSE)</f>
        <v>26-0185892/0000</v>
      </c>
      <c r="C13755">
        <f>VLOOKUP(A13755,Sheet3!A:B,2,FALSE)</f>
        <v>260641769</v>
      </c>
      <c r="D13755" t="str">
        <f>VLOOKUP(A13755,Sheet3!A:C,3,FALSE)</f>
        <v>6601 N DAVIS HWY, SUITE 8</v>
      </c>
      <c r="E13755">
        <f>VLOOKUP(A13755,Sheet3!A:D,4,FALSE)</f>
        <v>0</v>
      </c>
      <c r="F13755" t="str">
        <f>VLOOKUP(A13755,Sheet3!A:G,5,FALSE)</f>
        <v>PENSACOLA</v>
      </c>
      <c r="G13755" t="str">
        <f>VLOOKUP(A13755,Sheet3!A:G,6,FALSE)</f>
        <v>FL</v>
      </c>
      <c r="H13755">
        <f>VLOOKUP(A13755,Sheet3!A:G,7,FALSE)</f>
        <v>325040000</v>
      </c>
    </row>
    <row r="13756" spans="1:8" x14ac:dyDescent="0.3">
      <c r="A13756" t="s">
        <v>215</v>
      </c>
      <c r="B13756" t="str">
        <f>VLOOKUP(A13756,Sheet2!A:B,2,FALSE)</f>
        <v>26-0185892/0000</v>
      </c>
      <c r="C13756">
        <f>VLOOKUP(A13756,Sheet3!A:B,2,FALSE)</f>
        <v>260641769</v>
      </c>
      <c r="D13756" t="str">
        <f>VLOOKUP(A13756,Sheet3!A:C,3,FALSE)</f>
        <v>6601 N DAVIS HWY, SUITE 8</v>
      </c>
      <c r="E13756">
        <f>VLOOKUP(A13756,Sheet3!A:D,4,FALSE)</f>
        <v>0</v>
      </c>
      <c r="F13756" t="str">
        <f>VLOOKUP(A13756,Sheet3!A:G,5,FALSE)</f>
        <v>PENSACOLA</v>
      </c>
      <c r="G13756" t="str">
        <f>VLOOKUP(A13756,Sheet3!A:G,6,FALSE)</f>
        <v>FL</v>
      </c>
      <c r="H13756">
        <f>VLOOKUP(A13756,Sheet3!A:G,7,FALSE)</f>
        <v>325040000</v>
      </c>
    </row>
    <row r="13757" spans="1:8" x14ac:dyDescent="0.3">
      <c r="A13757" t="s">
        <v>215</v>
      </c>
      <c r="B13757" t="str">
        <f>VLOOKUP(A13757,Sheet2!A:B,2,FALSE)</f>
        <v>26-0185892/0000</v>
      </c>
      <c r="C13757">
        <f>VLOOKUP(A13757,Sheet3!A:B,2,FALSE)</f>
        <v>260641769</v>
      </c>
      <c r="D13757" t="str">
        <f>VLOOKUP(A13757,Sheet3!A:C,3,FALSE)</f>
        <v>6601 N DAVIS HWY, SUITE 8</v>
      </c>
      <c r="E13757">
        <f>VLOOKUP(A13757,Sheet3!A:D,4,FALSE)</f>
        <v>0</v>
      </c>
      <c r="F13757" t="str">
        <f>VLOOKUP(A13757,Sheet3!A:G,5,FALSE)</f>
        <v>PENSACOLA</v>
      </c>
      <c r="G13757" t="str">
        <f>VLOOKUP(A13757,Sheet3!A:G,6,FALSE)</f>
        <v>FL</v>
      </c>
      <c r="H13757">
        <f>VLOOKUP(A13757,Sheet3!A:G,7,FALSE)</f>
        <v>325040000</v>
      </c>
    </row>
    <row r="13758" spans="1:8" x14ac:dyDescent="0.3">
      <c r="A13758" t="s">
        <v>143</v>
      </c>
      <c r="B13758" t="str">
        <f>VLOOKUP(A13758,Sheet2!A:B,2,FALSE)</f>
        <v>59-1905362/0000</v>
      </c>
      <c r="C13758">
        <f>VLOOKUP(A13758,Sheet3!A:B,2,FALSE)</f>
        <v>592148657</v>
      </c>
      <c r="D13758" t="str">
        <f>VLOOKUP(A13758,Sheet3!A:C,3,FALSE)</f>
        <v>4627 N. DAVIS HWY., BLDG A</v>
      </c>
      <c r="E13758">
        <f>VLOOKUP(A13758,Sheet3!A:D,4,FALSE)</f>
        <v>0</v>
      </c>
      <c r="F13758" t="str">
        <f>VLOOKUP(A13758,Sheet3!A:G,5,FALSE)</f>
        <v>PENSACOLA</v>
      </c>
      <c r="G13758" t="str">
        <f>VLOOKUP(A13758,Sheet3!A:G,6,FALSE)</f>
        <v>FL</v>
      </c>
      <c r="H13758">
        <f>VLOOKUP(A13758,Sheet3!A:G,7,FALSE)</f>
        <v>325030000</v>
      </c>
    </row>
    <row r="13759" spans="1:8" x14ac:dyDescent="0.3">
      <c r="A13759" t="s">
        <v>176</v>
      </c>
      <c r="B13759" t="str">
        <f>VLOOKUP(A13759,Sheet2!A:B,2,FALSE)</f>
        <v>591-57-2328/0000</v>
      </c>
      <c r="C13759">
        <f>VLOOKUP(A13759,Sheet3!A:B,2,FALSE)</f>
        <v>591823215</v>
      </c>
      <c r="D13759" t="str">
        <f>VLOOKUP(A13759,Sheet3!A:C,3,FALSE)</f>
        <v>907 NEW WARRINGTON ROAD</v>
      </c>
      <c r="E13759">
        <f>VLOOKUP(A13759,Sheet3!A:D,4,FALSE)</f>
        <v>0</v>
      </c>
      <c r="F13759" t="str">
        <f>VLOOKUP(A13759,Sheet3!A:G,5,FALSE)</f>
        <v>PENSACOLA</v>
      </c>
      <c r="G13759" t="str">
        <f>VLOOKUP(A13759,Sheet3!A:G,6,FALSE)</f>
        <v>FL</v>
      </c>
      <c r="H13759">
        <f>VLOOKUP(A13759,Sheet3!A:G,7,FALSE)</f>
        <v>325060000</v>
      </c>
    </row>
    <row r="13760" spans="1:8" x14ac:dyDescent="0.3">
      <c r="A13760" t="s">
        <v>176</v>
      </c>
      <c r="B13760" t="str">
        <f>VLOOKUP(A13760,Sheet2!A:B,2,FALSE)</f>
        <v>591-57-2328/0000</v>
      </c>
      <c r="C13760">
        <f>VLOOKUP(A13760,Sheet3!A:B,2,FALSE)</f>
        <v>591823215</v>
      </c>
      <c r="D13760" t="str">
        <f>VLOOKUP(A13760,Sheet3!A:C,3,FALSE)</f>
        <v>907 NEW WARRINGTON ROAD</v>
      </c>
      <c r="E13760">
        <f>VLOOKUP(A13760,Sheet3!A:D,4,FALSE)</f>
        <v>0</v>
      </c>
      <c r="F13760" t="str">
        <f>VLOOKUP(A13760,Sheet3!A:G,5,FALSE)</f>
        <v>PENSACOLA</v>
      </c>
      <c r="G13760" t="str">
        <f>VLOOKUP(A13760,Sheet3!A:G,6,FALSE)</f>
        <v>FL</v>
      </c>
      <c r="H13760">
        <f>VLOOKUP(A13760,Sheet3!A:G,7,FALSE)</f>
        <v>325060000</v>
      </c>
    </row>
    <row r="13761" spans="1:8" x14ac:dyDescent="0.3">
      <c r="A13761" t="s">
        <v>176</v>
      </c>
      <c r="B13761" t="str">
        <f>VLOOKUP(A13761,Sheet2!A:B,2,FALSE)</f>
        <v>591-57-2328/0000</v>
      </c>
      <c r="C13761">
        <f>VLOOKUP(A13761,Sheet3!A:B,2,FALSE)</f>
        <v>591823215</v>
      </c>
      <c r="D13761" t="str">
        <f>VLOOKUP(A13761,Sheet3!A:C,3,FALSE)</f>
        <v>907 NEW WARRINGTON ROAD</v>
      </c>
      <c r="E13761">
        <f>VLOOKUP(A13761,Sheet3!A:D,4,FALSE)</f>
        <v>0</v>
      </c>
      <c r="F13761" t="str">
        <f>VLOOKUP(A13761,Sheet3!A:G,5,FALSE)</f>
        <v>PENSACOLA</v>
      </c>
      <c r="G13761" t="str">
        <f>VLOOKUP(A13761,Sheet3!A:G,6,FALSE)</f>
        <v>FL</v>
      </c>
      <c r="H13761">
        <f>VLOOKUP(A13761,Sheet3!A:G,7,FALSE)</f>
        <v>325060000</v>
      </c>
    </row>
    <row r="13762" spans="1:8" x14ac:dyDescent="0.3">
      <c r="A13762" t="s">
        <v>176</v>
      </c>
      <c r="B13762" t="str">
        <f>VLOOKUP(A13762,Sheet2!A:B,2,FALSE)</f>
        <v>591-57-2328/0000</v>
      </c>
      <c r="C13762">
        <f>VLOOKUP(A13762,Sheet3!A:B,2,FALSE)</f>
        <v>591823215</v>
      </c>
      <c r="D13762" t="str">
        <f>VLOOKUP(A13762,Sheet3!A:C,3,FALSE)</f>
        <v>907 NEW WARRINGTON ROAD</v>
      </c>
      <c r="E13762">
        <f>VLOOKUP(A13762,Sheet3!A:D,4,FALSE)</f>
        <v>0</v>
      </c>
      <c r="F13762" t="str">
        <f>VLOOKUP(A13762,Sheet3!A:G,5,FALSE)</f>
        <v>PENSACOLA</v>
      </c>
      <c r="G13762" t="str">
        <f>VLOOKUP(A13762,Sheet3!A:G,6,FALSE)</f>
        <v>FL</v>
      </c>
      <c r="H13762">
        <f>VLOOKUP(A13762,Sheet3!A:G,7,FALSE)</f>
        <v>325060000</v>
      </c>
    </row>
    <row r="13763" spans="1:8" x14ac:dyDescent="0.3">
      <c r="A13763" t="s">
        <v>176</v>
      </c>
      <c r="B13763" t="str">
        <f>VLOOKUP(A13763,Sheet2!A:B,2,FALSE)</f>
        <v>591-57-2328/0000</v>
      </c>
      <c r="C13763">
        <f>VLOOKUP(A13763,Sheet3!A:B,2,FALSE)</f>
        <v>591823215</v>
      </c>
      <c r="D13763" t="str">
        <f>VLOOKUP(A13763,Sheet3!A:C,3,FALSE)</f>
        <v>907 NEW WARRINGTON ROAD</v>
      </c>
      <c r="E13763">
        <f>VLOOKUP(A13763,Sheet3!A:D,4,FALSE)</f>
        <v>0</v>
      </c>
      <c r="F13763" t="str">
        <f>VLOOKUP(A13763,Sheet3!A:G,5,FALSE)</f>
        <v>PENSACOLA</v>
      </c>
      <c r="G13763" t="str">
        <f>VLOOKUP(A13763,Sheet3!A:G,6,FALSE)</f>
        <v>FL</v>
      </c>
      <c r="H13763">
        <f>VLOOKUP(A13763,Sheet3!A:G,7,FALSE)</f>
        <v>325060000</v>
      </c>
    </row>
    <row r="13764" spans="1:8" x14ac:dyDescent="0.3">
      <c r="A13764" t="s">
        <v>8</v>
      </c>
      <c r="B13764" t="e">
        <f>VLOOKUP(A13764,Sheet2!A:B,2,FALSE)</f>
        <v>#N/A</v>
      </c>
      <c r="C13764">
        <v>0</v>
      </c>
      <c r="D13764" t="str">
        <f>VLOOKUP(A13764,Sheet3!A:C,3,FALSE)</f>
        <v>22 TECHNOLOGY PARKWAY SOUTH, STE 200</v>
      </c>
      <c r="E13764">
        <f>VLOOKUP(A13764,Sheet3!A:D,4,FALSE)</f>
        <v>0</v>
      </c>
      <c r="F13764" t="str">
        <f>VLOOKUP(A13764,Sheet3!A:G,5,FALSE)</f>
        <v>PEACHTREE CORNERS</v>
      </c>
      <c r="G13764" t="str">
        <f>VLOOKUP(A13764,Sheet3!A:G,6,FALSE)</f>
        <v>GA</v>
      </c>
      <c r="H13764">
        <f>VLOOKUP(A13764,Sheet3!A:G,7,FALSE)</f>
        <v>300920000</v>
      </c>
    </row>
    <row r="13765" spans="1:8" x14ac:dyDescent="0.3">
      <c r="A13765" t="s">
        <v>8</v>
      </c>
      <c r="B13765" t="e">
        <f>VLOOKUP(A13765,Sheet2!A:B,2,FALSE)</f>
        <v>#N/A</v>
      </c>
      <c r="C13765">
        <v>0</v>
      </c>
      <c r="D13765" t="str">
        <f>VLOOKUP(A13765,Sheet3!A:C,3,FALSE)</f>
        <v>22 TECHNOLOGY PARKWAY SOUTH, STE 200</v>
      </c>
      <c r="E13765">
        <f>VLOOKUP(A13765,Sheet3!A:D,4,FALSE)</f>
        <v>0</v>
      </c>
      <c r="F13765" t="str">
        <f>VLOOKUP(A13765,Sheet3!A:G,5,FALSE)</f>
        <v>PEACHTREE CORNERS</v>
      </c>
      <c r="G13765" t="str">
        <f>VLOOKUP(A13765,Sheet3!A:G,6,FALSE)</f>
        <v>GA</v>
      </c>
      <c r="H13765">
        <f>VLOOKUP(A13765,Sheet3!A:G,7,FALSE)</f>
        <v>300920000</v>
      </c>
    </row>
    <row r="13766" spans="1:8" x14ac:dyDescent="0.3">
      <c r="A13766" t="s">
        <v>8</v>
      </c>
      <c r="B13766" t="e">
        <f>VLOOKUP(A13766,Sheet2!A:B,2,FALSE)</f>
        <v>#N/A</v>
      </c>
      <c r="C13766">
        <v>0</v>
      </c>
      <c r="D13766" t="str">
        <f>VLOOKUP(A13766,Sheet3!A:C,3,FALSE)</f>
        <v>22 TECHNOLOGY PARKWAY SOUTH, STE 200</v>
      </c>
      <c r="E13766">
        <f>VLOOKUP(A13766,Sheet3!A:D,4,FALSE)</f>
        <v>0</v>
      </c>
      <c r="F13766" t="str">
        <f>VLOOKUP(A13766,Sheet3!A:G,5,FALSE)</f>
        <v>PEACHTREE CORNERS</v>
      </c>
      <c r="G13766" t="str">
        <f>VLOOKUP(A13766,Sheet3!A:G,6,FALSE)</f>
        <v>GA</v>
      </c>
      <c r="H13766">
        <f>VLOOKUP(A13766,Sheet3!A:G,7,FALSE)</f>
        <v>300920000</v>
      </c>
    </row>
    <row r="13767" spans="1:8" x14ac:dyDescent="0.3">
      <c r="A13767" t="s">
        <v>8</v>
      </c>
      <c r="B13767" t="e">
        <f>VLOOKUP(A13767,Sheet2!A:B,2,FALSE)</f>
        <v>#N/A</v>
      </c>
      <c r="C13767">
        <v>0</v>
      </c>
      <c r="D13767" t="str">
        <f>VLOOKUP(A13767,Sheet3!A:C,3,FALSE)</f>
        <v>22 TECHNOLOGY PARKWAY SOUTH, STE 200</v>
      </c>
      <c r="E13767">
        <f>VLOOKUP(A13767,Sheet3!A:D,4,FALSE)</f>
        <v>0</v>
      </c>
      <c r="F13767" t="str">
        <f>VLOOKUP(A13767,Sheet3!A:G,5,FALSE)</f>
        <v>PEACHTREE CORNERS</v>
      </c>
      <c r="G13767" t="str">
        <f>VLOOKUP(A13767,Sheet3!A:G,6,FALSE)</f>
        <v>GA</v>
      </c>
      <c r="H13767">
        <f>VLOOKUP(A13767,Sheet3!A:G,7,FALSE)</f>
        <v>300920000</v>
      </c>
    </row>
    <row r="13768" spans="1:8" x14ac:dyDescent="0.3">
      <c r="A13768" t="s">
        <v>8</v>
      </c>
      <c r="B13768" t="e">
        <f>VLOOKUP(A13768,Sheet2!A:B,2,FALSE)</f>
        <v>#N/A</v>
      </c>
      <c r="C13768">
        <v>0</v>
      </c>
      <c r="D13768" t="str">
        <f>VLOOKUP(A13768,Sheet3!A:C,3,FALSE)</f>
        <v>22 TECHNOLOGY PARKWAY SOUTH, STE 200</v>
      </c>
      <c r="E13768">
        <f>VLOOKUP(A13768,Sheet3!A:D,4,FALSE)</f>
        <v>0</v>
      </c>
      <c r="F13768" t="str">
        <f>VLOOKUP(A13768,Sheet3!A:G,5,FALSE)</f>
        <v>PEACHTREE CORNERS</v>
      </c>
      <c r="G13768" t="str">
        <f>VLOOKUP(A13768,Sheet3!A:G,6,FALSE)</f>
        <v>GA</v>
      </c>
      <c r="H13768">
        <f>VLOOKUP(A13768,Sheet3!A:G,7,FALSE)</f>
        <v>300920000</v>
      </c>
    </row>
    <row r="13769" spans="1:8" x14ac:dyDescent="0.3">
      <c r="A13769" t="s">
        <v>8</v>
      </c>
      <c r="B13769" t="e">
        <f>VLOOKUP(A13769,Sheet2!A:B,2,FALSE)</f>
        <v>#N/A</v>
      </c>
      <c r="C13769">
        <v>0</v>
      </c>
      <c r="D13769" t="str">
        <f>VLOOKUP(A13769,Sheet3!A:C,3,FALSE)</f>
        <v>22 TECHNOLOGY PARKWAY SOUTH, STE 200</v>
      </c>
      <c r="E13769">
        <f>VLOOKUP(A13769,Sheet3!A:D,4,FALSE)</f>
        <v>0</v>
      </c>
      <c r="F13769" t="str">
        <f>VLOOKUP(A13769,Sheet3!A:G,5,FALSE)</f>
        <v>PEACHTREE CORNERS</v>
      </c>
      <c r="G13769" t="str">
        <f>VLOOKUP(A13769,Sheet3!A:G,6,FALSE)</f>
        <v>GA</v>
      </c>
      <c r="H13769">
        <f>VLOOKUP(A13769,Sheet3!A:G,7,FALSE)</f>
        <v>300920000</v>
      </c>
    </row>
    <row r="13770" spans="1:8" x14ac:dyDescent="0.3">
      <c r="A13770" t="s">
        <v>387</v>
      </c>
      <c r="B13770" t="str">
        <f>VLOOKUP(A13770,Sheet2!A:B,2,FALSE)</f>
        <v>59-2056636/0000</v>
      </c>
      <c r="C13770">
        <f>VLOOKUP(A13770,Sheet3!A:B,2,FALSE)</f>
        <v>592326245</v>
      </c>
      <c r="D13770" t="str">
        <f>VLOOKUP(A13770,Sheet3!A:C,3,FALSE)</f>
        <v>1007 AIRPORT BLVD.</v>
      </c>
      <c r="E13770">
        <f>VLOOKUP(A13770,Sheet3!A:D,4,FALSE)</f>
        <v>0</v>
      </c>
      <c r="F13770" t="str">
        <f>VLOOKUP(A13770,Sheet3!A:G,5,FALSE)</f>
        <v>PENSACOLA</v>
      </c>
      <c r="G13770" t="str">
        <f>VLOOKUP(A13770,Sheet3!A:G,6,FALSE)</f>
        <v>FL</v>
      </c>
      <c r="H13770">
        <f>VLOOKUP(A13770,Sheet3!A:G,7,FALSE)</f>
        <v>325040000</v>
      </c>
    </row>
    <row r="13771" spans="1:8" x14ac:dyDescent="0.3">
      <c r="A13771" t="s">
        <v>8</v>
      </c>
      <c r="B13771" t="e">
        <f>VLOOKUP(A13771,Sheet2!A:B,2,FALSE)</f>
        <v>#N/A</v>
      </c>
      <c r="C13771">
        <v>0</v>
      </c>
      <c r="D13771" t="str">
        <f>VLOOKUP(A13771,Sheet3!A:C,3,FALSE)</f>
        <v>22 TECHNOLOGY PARKWAY SOUTH, STE 200</v>
      </c>
      <c r="E13771">
        <f>VLOOKUP(A13771,Sheet3!A:D,4,FALSE)</f>
        <v>0</v>
      </c>
      <c r="F13771" t="str">
        <f>VLOOKUP(A13771,Sheet3!A:G,5,FALSE)</f>
        <v>PEACHTREE CORNERS</v>
      </c>
      <c r="G13771" t="str">
        <f>VLOOKUP(A13771,Sheet3!A:G,6,FALSE)</f>
        <v>GA</v>
      </c>
      <c r="H13771">
        <f>VLOOKUP(A13771,Sheet3!A:G,7,FALSE)</f>
        <v>300920000</v>
      </c>
    </row>
    <row r="13772" spans="1:8" x14ac:dyDescent="0.3">
      <c r="A13772" t="s">
        <v>407</v>
      </c>
      <c r="B13772" t="str">
        <f>VLOOKUP(A13772,Sheet2!A:B,2,FALSE)</f>
        <v>24-3235559/0000</v>
      </c>
      <c r="C13772">
        <f>VLOOKUP(A13772,Sheet3!A:B,2,FALSE)</f>
        <v>251698677</v>
      </c>
      <c r="D13772" t="str">
        <f>VLOOKUP(A13772,Sheet3!A:C,3,FALSE)</f>
        <v>4800 LAKEWOOD RANCH BLVD.</v>
      </c>
      <c r="E13772">
        <f>VLOOKUP(A13772,Sheet3!A:D,4,FALSE)</f>
        <v>0</v>
      </c>
      <c r="F13772" t="str">
        <f>VLOOKUP(A13772,Sheet3!A:G,5,FALSE)</f>
        <v>BRADENTON</v>
      </c>
      <c r="G13772" t="str">
        <f>VLOOKUP(A13772,Sheet3!A:G,6,FALSE)</f>
        <v>FL</v>
      </c>
      <c r="H13772">
        <f>VLOOKUP(A13772,Sheet3!A:G,7,FALSE)</f>
        <v>342110000</v>
      </c>
    </row>
    <row r="13773" spans="1:8" x14ac:dyDescent="0.3">
      <c r="A13773" t="s">
        <v>245</v>
      </c>
      <c r="B13773" t="str">
        <f>VLOOKUP(A13773,Sheet2!A:B,2,FALSE)</f>
        <v>58-2159658/0000</v>
      </c>
      <c r="C13773">
        <f>VLOOKUP(A13773,Sheet3!A:B,2,FALSE)</f>
        <v>591263586</v>
      </c>
      <c r="D13773" t="str">
        <f>VLOOKUP(A13773,Sheet3!A:C,3,FALSE)</f>
        <v>4850 NORTH 9TH AVE.,BLDG.4</v>
      </c>
      <c r="E13773">
        <f>VLOOKUP(A13773,Sheet3!A:D,4,FALSE)</f>
        <v>0</v>
      </c>
      <c r="F13773" t="str">
        <f>VLOOKUP(A13773,Sheet3!A:G,5,FALSE)</f>
        <v>PENSACOLA</v>
      </c>
      <c r="G13773" t="str">
        <f>VLOOKUP(A13773,Sheet3!A:G,6,FALSE)</f>
        <v>FL</v>
      </c>
      <c r="H13773">
        <f>VLOOKUP(A13773,Sheet3!A:G,7,FALSE)</f>
        <v>325030000</v>
      </c>
    </row>
    <row r="13774" spans="1:8" x14ac:dyDescent="0.3">
      <c r="A13774" t="s">
        <v>245</v>
      </c>
      <c r="B13774" t="str">
        <f>VLOOKUP(A13774,Sheet2!A:B,2,FALSE)</f>
        <v>58-2159658/0000</v>
      </c>
      <c r="C13774">
        <f>VLOOKUP(A13774,Sheet3!A:B,2,FALSE)</f>
        <v>591263586</v>
      </c>
      <c r="D13774" t="str">
        <f>VLOOKUP(A13774,Sheet3!A:C,3,FALSE)</f>
        <v>4850 NORTH 9TH AVE.,BLDG.4</v>
      </c>
      <c r="E13774">
        <f>VLOOKUP(A13774,Sheet3!A:D,4,FALSE)</f>
        <v>0</v>
      </c>
      <c r="F13774" t="str">
        <f>VLOOKUP(A13774,Sheet3!A:G,5,FALSE)</f>
        <v>PENSACOLA</v>
      </c>
      <c r="G13774" t="str">
        <f>VLOOKUP(A13774,Sheet3!A:G,6,FALSE)</f>
        <v>FL</v>
      </c>
      <c r="H13774">
        <f>VLOOKUP(A13774,Sheet3!A:G,7,FALSE)</f>
        <v>325030000</v>
      </c>
    </row>
    <row r="13775" spans="1:8" x14ac:dyDescent="0.3">
      <c r="A13775" t="s">
        <v>107</v>
      </c>
      <c r="B13775" t="str">
        <f>VLOOKUP(A13775,Sheet2!A:B,2,FALSE)</f>
        <v>59-1615230/0000</v>
      </c>
      <c r="C13775">
        <f>VLOOKUP(A13775,Sheet3!A:B,2,FALSE)</f>
        <v>591870851</v>
      </c>
      <c r="D13775" t="str">
        <f>VLOOKUP(A13775,Sheet3!A:C,3,FALSE)</f>
        <v>555 BRENT LANE</v>
      </c>
      <c r="E13775">
        <f>VLOOKUP(A13775,Sheet3!A:D,4,FALSE)</f>
        <v>0</v>
      </c>
      <c r="F13775" t="str">
        <f>VLOOKUP(A13775,Sheet3!A:G,5,FALSE)</f>
        <v>PENSACOLA</v>
      </c>
      <c r="G13775" t="str">
        <f>VLOOKUP(A13775,Sheet3!A:G,6,FALSE)</f>
        <v>FL</v>
      </c>
      <c r="H13775">
        <f>VLOOKUP(A13775,Sheet3!A:G,7,FALSE)</f>
        <v>325030000</v>
      </c>
    </row>
    <row r="13776" spans="1:8" x14ac:dyDescent="0.3">
      <c r="A13776" t="s">
        <v>107</v>
      </c>
      <c r="B13776" t="str">
        <f>VLOOKUP(A13776,Sheet2!A:B,2,FALSE)</f>
        <v>59-1615230/0000</v>
      </c>
      <c r="C13776">
        <f>VLOOKUP(A13776,Sheet3!A:B,2,FALSE)</f>
        <v>591870851</v>
      </c>
      <c r="D13776" t="str">
        <f>VLOOKUP(A13776,Sheet3!A:C,3,FALSE)</f>
        <v>555 BRENT LANE</v>
      </c>
      <c r="E13776">
        <f>VLOOKUP(A13776,Sheet3!A:D,4,FALSE)</f>
        <v>0</v>
      </c>
      <c r="F13776" t="str">
        <f>VLOOKUP(A13776,Sheet3!A:G,5,FALSE)</f>
        <v>PENSACOLA</v>
      </c>
      <c r="G13776" t="str">
        <f>VLOOKUP(A13776,Sheet3!A:G,6,FALSE)</f>
        <v>FL</v>
      </c>
      <c r="H13776">
        <f>VLOOKUP(A13776,Sheet3!A:G,7,FALSE)</f>
        <v>325030000</v>
      </c>
    </row>
    <row r="13777" spans="1:8" x14ac:dyDescent="0.3">
      <c r="A13777" t="s">
        <v>107</v>
      </c>
      <c r="B13777" t="str">
        <f>VLOOKUP(A13777,Sheet2!A:B,2,FALSE)</f>
        <v>59-1615230/0000</v>
      </c>
      <c r="C13777">
        <f>VLOOKUP(A13777,Sheet3!A:B,2,FALSE)</f>
        <v>591870851</v>
      </c>
      <c r="D13777" t="str">
        <f>VLOOKUP(A13777,Sheet3!A:C,3,FALSE)</f>
        <v>555 BRENT LANE</v>
      </c>
      <c r="E13777">
        <f>VLOOKUP(A13777,Sheet3!A:D,4,FALSE)</f>
        <v>0</v>
      </c>
      <c r="F13777" t="str">
        <f>VLOOKUP(A13777,Sheet3!A:G,5,FALSE)</f>
        <v>PENSACOLA</v>
      </c>
      <c r="G13777" t="str">
        <f>VLOOKUP(A13777,Sheet3!A:G,6,FALSE)</f>
        <v>FL</v>
      </c>
      <c r="H13777">
        <f>VLOOKUP(A13777,Sheet3!A:G,7,FALSE)</f>
        <v>325030000</v>
      </c>
    </row>
    <row r="13778" spans="1:8" x14ac:dyDescent="0.3">
      <c r="A13778" t="s">
        <v>232</v>
      </c>
      <c r="B13778" t="str">
        <f>VLOOKUP(A13778,Sheet2!A:B,2,FALSE)</f>
        <v>593-45-0114/0001</v>
      </c>
      <c r="C13778">
        <f>VLOOKUP(A13778,Sheet3!A:B,2,FALSE)</f>
        <v>593613188</v>
      </c>
      <c r="D13778" t="str">
        <f>VLOOKUP(A13778,Sheet3!A:C,3,FALSE)</f>
        <v>3298 SUMMIT BLVD.</v>
      </c>
      <c r="E13778" t="str">
        <f>VLOOKUP(A13778,Sheet3!A:D,4,FALSE)</f>
        <v>SUITE 6</v>
      </c>
      <c r="F13778" t="str">
        <f>VLOOKUP(A13778,Sheet3!A:G,5,FALSE)</f>
        <v>PENSACOLA</v>
      </c>
      <c r="G13778" t="str">
        <f>VLOOKUP(A13778,Sheet3!A:G,6,FALSE)</f>
        <v>FL</v>
      </c>
      <c r="H13778">
        <f>VLOOKUP(A13778,Sheet3!A:G,7,FALSE)</f>
        <v>325030000</v>
      </c>
    </row>
    <row r="13779" spans="1:8" x14ac:dyDescent="0.3">
      <c r="A13779" t="s">
        <v>232</v>
      </c>
      <c r="B13779" t="str">
        <f>VLOOKUP(A13779,Sheet2!A:B,2,FALSE)</f>
        <v>593-45-0114/0001</v>
      </c>
      <c r="C13779">
        <f>VLOOKUP(A13779,Sheet3!A:B,2,FALSE)</f>
        <v>593613188</v>
      </c>
      <c r="D13779" t="str">
        <f>VLOOKUP(A13779,Sheet3!A:C,3,FALSE)</f>
        <v>3298 SUMMIT BLVD.</v>
      </c>
      <c r="E13779" t="str">
        <f>VLOOKUP(A13779,Sheet3!A:D,4,FALSE)</f>
        <v>SUITE 6</v>
      </c>
      <c r="F13779" t="str">
        <f>VLOOKUP(A13779,Sheet3!A:G,5,FALSE)</f>
        <v>PENSACOLA</v>
      </c>
      <c r="G13779" t="str">
        <f>VLOOKUP(A13779,Sheet3!A:G,6,FALSE)</f>
        <v>FL</v>
      </c>
      <c r="H13779">
        <f>VLOOKUP(A13779,Sheet3!A:G,7,FALSE)</f>
        <v>325030000</v>
      </c>
    </row>
    <row r="13780" spans="1:8" x14ac:dyDescent="0.3">
      <c r="A13780" t="s">
        <v>232</v>
      </c>
      <c r="B13780" t="str">
        <f>VLOOKUP(A13780,Sheet2!A:B,2,FALSE)</f>
        <v>593-45-0114/0001</v>
      </c>
      <c r="C13780">
        <f>VLOOKUP(A13780,Sheet3!A:B,2,FALSE)</f>
        <v>593613188</v>
      </c>
      <c r="D13780" t="str">
        <f>VLOOKUP(A13780,Sheet3!A:C,3,FALSE)</f>
        <v>3298 SUMMIT BLVD.</v>
      </c>
      <c r="E13780" t="str">
        <f>VLOOKUP(A13780,Sheet3!A:D,4,FALSE)</f>
        <v>SUITE 6</v>
      </c>
      <c r="F13780" t="str">
        <f>VLOOKUP(A13780,Sheet3!A:G,5,FALSE)</f>
        <v>PENSACOLA</v>
      </c>
      <c r="G13780" t="str">
        <f>VLOOKUP(A13780,Sheet3!A:G,6,FALSE)</f>
        <v>FL</v>
      </c>
      <c r="H13780">
        <f>VLOOKUP(A13780,Sheet3!A:G,7,FALSE)</f>
        <v>325030000</v>
      </c>
    </row>
    <row r="13781" spans="1:8" x14ac:dyDescent="0.3">
      <c r="A13781" t="s">
        <v>108</v>
      </c>
      <c r="B13781" t="str">
        <f>VLOOKUP(A13781,Sheet2!A:B,2,FALSE)</f>
        <v>72-1383657/0000</v>
      </c>
      <c r="C13781">
        <f>VLOOKUP(A13781,Sheet3!A:B,2,FALSE)</f>
        <v>820810048</v>
      </c>
      <c r="D13781" t="str">
        <f>VLOOKUP(A13781,Sheet3!A:C,3,FALSE)</f>
        <v>627 NEW WARRINGTON ROAD</v>
      </c>
      <c r="E13781">
        <f>VLOOKUP(A13781,Sheet3!A:D,4,FALSE)</f>
        <v>0</v>
      </c>
      <c r="F13781" t="str">
        <f>VLOOKUP(A13781,Sheet3!A:G,5,FALSE)</f>
        <v>PENSACOLA</v>
      </c>
      <c r="G13781" t="str">
        <f>VLOOKUP(A13781,Sheet3!A:G,6,FALSE)</f>
        <v>FL</v>
      </c>
      <c r="H13781">
        <f>VLOOKUP(A13781,Sheet3!A:G,7,FALSE)</f>
        <v>325060000</v>
      </c>
    </row>
    <row r="13782" spans="1:8" x14ac:dyDescent="0.3">
      <c r="A13782" t="s">
        <v>108</v>
      </c>
      <c r="B13782" t="str">
        <f>VLOOKUP(A13782,Sheet2!A:B,2,FALSE)</f>
        <v>72-1383657/0000</v>
      </c>
      <c r="C13782">
        <f>VLOOKUP(A13782,Sheet3!A:B,2,FALSE)</f>
        <v>820810048</v>
      </c>
      <c r="D13782" t="str">
        <f>VLOOKUP(A13782,Sheet3!A:C,3,FALSE)</f>
        <v>627 NEW WARRINGTON ROAD</v>
      </c>
      <c r="E13782">
        <f>VLOOKUP(A13782,Sheet3!A:D,4,FALSE)</f>
        <v>0</v>
      </c>
      <c r="F13782" t="str">
        <f>VLOOKUP(A13782,Sheet3!A:G,5,FALSE)</f>
        <v>PENSACOLA</v>
      </c>
      <c r="G13782" t="str">
        <f>VLOOKUP(A13782,Sheet3!A:G,6,FALSE)</f>
        <v>FL</v>
      </c>
      <c r="H13782">
        <f>VLOOKUP(A13782,Sheet3!A:G,7,FALSE)</f>
        <v>325060000</v>
      </c>
    </row>
    <row r="13783" spans="1:8" x14ac:dyDescent="0.3">
      <c r="A13783" t="s">
        <v>108</v>
      </c>
      <c r="B13783" t="str">
        <f>VLOOKUP(A13783,Sheet2!A:B,2,FALSE)</f>
        <v>72-1383657/0000</v>
      </c>
      <c r="C13783">
        <f>VLOOKUP(A13783,Sheet3!A:B,2,FALSE)</f>
        <v>820810048</v>
      </c>
      <c r="D13783" t="str">
        <f>VLOOKUP(A13783,Sheet3!A:C,3,FALSE)</f>
        <v>627 NEW WARRINGTON ROAD</v>
      </c>
      <c r="E13783">
        <f>VLOOKUP(A13783,Sheet3!A:D,4,FALSE)</f>
        <v>0</v>
      </c>
      <c r="F13783" t="str">
        <f>VLOOKUP(A13783,Sheet3!A:G,5,FALSE)</f>
        <v>PENSACOLA</v>
      </c>
      <c r="G13783" t="str">
        <f>VLOOKUP(A13783,Sheet3!A:G,6,FALSE)</f>
        <v>FL</v>
      </c>
      <c r="H13783">
        <f>VLOOKUP(A13783,Sheet3!A:G,7,FALSE)</f>
        <v>325060000</v>
      </c>
    </row>
    <row r="13784" spans="1:8" x14ac:dyDescent="0.3">
      <c r="A13784" t="s">
        <v>108</v>
      </c>
      <c r="B13784" t="str">
        <f>VLOOKUP(A13784,Sheet2!A:B,2,FALSE)</f>
        <v>72-1383657/0000</v>
      </c>
      <c r="C13784">
        <f>VLOOKUP(A13784,Sheet3!A:B,2,FALSE)</f>
        <v>820810048</v>
      </c>
      <c r="D13784" t="str">
        <f>VLOOKUP(A13784,Sheet3!A:C,3,FALSE)</f>
        <v>627 NEW WARRINGTON ROAD</v>
      </c>
      <c r="E13784">
        <f>VLOOKUP(A13784,Sheet3!A:D,4,FALSE)</f>
        <v>0</v>
      </c>
      <c r="F13784" t="str">
        <f>VLOOKUP(A13784,Sheet3!A:G,5,FALSE)</f>
        <v>PENSACOLA</v>
      </c>
      <c r="G13784" t="str">
        <f>VLOOKUP(A13784,Sheet3!A:G,6,FALSE)</f>
        <v>FL</v>
      </c>
      <c r="H13784">
        <f>VLOOKUP(A13784,Sheet3!A:G,7,FALSE)</f>
        <v>325060000</v>
      </c>
    </row>
    <row r="13785" spans="1:8" x14ac:dyDescent="0.3">
      <c r="A13785" t="s">
        <v>108</v>
      </c>
      <c r="B13785" t="str">
        <f>VLOOKUP(A13785,Sheet2!A:B,2,FALSE)</f>
        <v>72-1383657/0000</v>
      </c>
      <c r="C13785">
        <f>VLOOKUP(A13785,Sheet3!A:B,2,FALSE)</f>
        <v>820810048</v>
      </c>
      <c r="D13785" t="str">
        <f>VLOOKUP(A13785,Sheet3!A:C,3,FALSE)</f>
        <v>627 NEW WARRINGTON ROAD</v>
      </c>
      <c r="E13785">
        <f>VLOOKUP(A13785,Sheet3!A:D,4,FALSE)</f>
        <v>0</v>
      </c>
      <c r="F13785" t="str">
        <f>VLOOKUP(A13785,Sheet3!A:G,5,FALSE)</f>
        <v>PENSACOLA</v>
      </c>
      <c r="G13785" t="str">
        <f>VLOOKUP(A13785,Sheet3!A:G,6,FALSE)</f>
        <v>FL</v>
      </c>
      <c r="H13785">
        <f>VLOOKUP(A13785,Sheet3!A:G,7,FALSE)</f>
        <v>325060000</v>
      </c>
    </row>
    <row r="13786" spans="1:8" x14ac:dyDescent="0.3">
      <c r="A13786" t="s">
        <v>108</v>
      </c>
      <c r="B13786" t="str">
        <f>VLOOKUP(A13786,Sheet2!A:B,2,FALSE)</f>
        <v>72-1383657/0000</v>
      </c>
      <c r="C13786">
        <f>VLOOKUP(A13786,Sheet3!A:B,2,FALSE)</f>
        <v>820810048</v>
      </c>
      <c r="D13786" t="str">
        <f>VLOOKUP(A13786,Sheet3!A:C,3,FALSE)</f>
        <v>627 NEW WARRINGTON ROAD</v>
      </c>
      <c r="E13786">
        <f>VLOOKUP(A13786,Sheet3!A:D,4,FALSE)</f>
        <v>0</v>
      </c>
      <c r="F13786" t="str">
        <f>VLOOKUP(A13786,Sheet3!A:G,5,FALSE)</f>
        <v>PENSACOLA</v>
      </c>
      <c r="G13786" t="str">
        <f>VLOOKUP(A13786,Sheet3!A:G,6,FALSE)</f>
        <v>FL</v>
      </c>
      <c r="H13786">
        <f>VLOOKUP(A13786,Sheet3!A:G,7,FALSE)</f>
        <v>325060000</v>
      </c>
    </row>
    <row r="13787" spans="1:8" x14ac:dyDescent="0.3">
      <c r="A13787" t="s">
        <v>178</v>
      </c>
      <c r="B13787" t="str">
        <f>VLOOKUP(A13787,Sheet2!A:B,2,FALSE)</f>
        <v>65-0586200/0000</v>
      </c>
      <c r="C13787">
        <f>VLOOKUP(A13787,Sheet3!A:B,2,FALSE)</f>
        <v>811959129</v>
      </c>
      <c r="D13787" t="str">
        <f>VLOOKUP(A13787,Sheet3!A:C,3,FALSE)</f>
        <v>1108 AIRPORT BLVD, SUITE B</v>
      </c>
      <c r="E13787">
        <f>VLOOKUP(A13787,Sheet3!A:D,4,FALSE)</f>
        <v>0</v>
      </c>
      <c r="F13787" t="str">
        <f>VLOOKUP(A13787,Sheet3!A:G,5,FALSE)</f>
        <v>PENSACOLA</v>
      </c>
      <c r="G13787" t="str">
        <f>VLOOKUP(A13787,Sheet3!A:G,6,FALSE)</f>
        <v>FL</v>
      </c>
      <c r="H13787">
        <f>VLOOKUP(A13787,Sheet3!A:G,7,FALSE)</f>
        <v>325040000</v>
      </c>
    </row>
    <row r="13788" spans="1:8" x14ac:dyDescent="0.3">
      <c r="A13788" t="s">
        <v>178</v>
      </c>
      <c r="B13788" t="str">
        <f>VLOOKUP(A13788,Sheet2!A:B,2,FALSE)</f>
        <v>65-0586200/0000</v>
      </c>
      <c r="C13788">
        <f>VLOOKUP(A13788,Sheet3!A:B,2,FALSE)</f>
        <v>811959129</v>
      </c>
      <c r="D13788" t="str">
        <f>VLOOKUP(A13788,Sheet3!A:C,3,FALSE)</f>
        <v>1108 AIRPORT BLVD, SUITE B</v>
      </c>
      <c r="E13788">
        <f>VLOOKUP(A13788,Sheet3!A:D,4,FALSE)</f>
        <v>0</v>
      </c>
      <c r="F13788" t="str">
        <f>VLOOKUP(A13788,Sheet3!A:G,5,FALSE)</f>
        <v>PENSACOLA</v>
      </c>
      <c r="G13788" t="str">
        <f>VLOOKUP(A13788,Sheet3!A:G,6,FALSE)</f>
        <v>FL</v>
      </c>
      <c r="H13788">
        <f>VLOOKUP(A13788,Sheet3!A:G,7,FALSE)</f>
        <v>325040000</v>
      </c>
    </row>
    <row r="13789" spans="1:8" x14ac:dyDescent="0.3">
      <c r="A13789" t="s">
        <v>181</v>
      </c>
      <c r="B13789" t="str">
        <f>VLOOKUP(A13789,Sheet2!A:B,2,FALSE)</f>
        <v>46-5494711/0000</v>
      </c>
      <c r="C13789">
        <f>VLOOKUP(A13789,Sheet3!A:B,2,FALSE)</f>
        <v>472509941</v>
      </c>
      <c r="D13789" t="str">
        <f>VLOOKUP(A13789,Sheet3!A:C,3,FALSE)</f>
        <v>2350 HWY 29 SOUTH</v>
      </c>
      <c r="E13789">
        <f>VLOOKUP(A13789,Sheet3!A:D,4,FALSE)</f>
        <v>0</v>
      </c>
      <c r="F13789" t="str">
        <f>VLOOKUP(A13789,Sheet3!A:G,5,FALSE)</f>
        <v>CANTONMENT</v>
      </c>
      <c r="G13789" t="str">
        <f>VLOOKUP(A13789,Sheet3!A:G,6,FALSE)</f>
        <v>FL</v>
      </c>
      <c r="H13789">
        <f>VLOOKUP(A13789,Sheet3!A:G,7,FALSE)</f>
        <v>325330000</v>
      </c>
    </row>
    <row r="13790" spans="1:8" x14ac:dyDescent="0.3">
      <c r="A13790" t="s">
        <v>181</v>
      </c>
      <c r="B13790" t="str">
        <f>VLOOKUP(A13790,Sheet2!A:B,2,FALSE)</f>
        <v>46-5494711/0000</v>
      </c>
      <c r="C13790">
        <f>VLOOKUP(A13790,Sheet3!A:B,2,FALSE)</f>
        <v>472509941</v>
      </c>
      <c r="D13790" t="str">
        <f>VLOOKUP(A13790,Sheet3!A:C,3,FALSE)</f>
        <v>2350 HWY 29 SOUTH</v>
      </c>
      <c r="E13790">
        <f>VLOOKUP(A13790,Sheet3!A:D,4,FALSE)</f>
        <v>0</v>
      </c>
      <c r="F13790" t="str">
        <f>VLOOKUP(A13790,Sheet3!A:G,5,FALSE)</f>
        <v>CANTONMENT</v>
      </c>
      <c r="G13790" t="str">
        <f>VLOOKUP(A13790,Sheet3!A:G,6,FALSE)</f>
        <v>FL</v>
      </c>
      <c r="H13790">
        <f>VLOOKUP(A13790,Sheet3!A:G,7,FALSE)</f>
        <v>325330000</v>
      </c>
    </row>
    <row r="13791" spans="1:8" x14ac:dyDescent="0.3">
      <c r="A13791" t="s">
        <v>181</v>
      </c>
      <c r="B13791" t="str">
        <f>VLOOKUP(A13791,Sheet2!A:B,2,FALSE)</f>
        <v>46-5494711/0000</v>
      </c>
      <c r="C13791">
        <f>VLOOKUP(A13791,Sheet3!A:B,2,FALSE)</f>
        <v>472509941</v>
      </c>
      <c r="D13791" t="str">
        <f>VLOOKUP(A13791,Sheet3!A:C,3,FALSE)</f>
        <v>2350 HWY 29 SOUTH</v>
      </c>
      <c r="E13791">
        <f>VLOOKUP(A13791,Sheet3!A:D,4,FALSE)</f>
        <v>0</v>
      </c>
      <c r="F13791" t="str">
        <f>VLOOKUP(A13791,Sheet3!A:G,5,FALSE)</f>
        <v>CANTONMENT</v>
      </c>
      <c r="G13791" t="str">
        <f>VLOOKUP(A13791,Sheet3!A:G,6,FALSE)</f>
        <v>FL</v>
      </c>
      <c r="H13791">
        <f>VLOOKUP(A13791,Sheet3!A:G,7,FALSE)</f>
        <v>325330000</v>
      </c>
    </row>
    <row r="13792" spans="1:8" x14ac:dyDescent="0.3">
      <c r="A13792" t="s">
        <v>181</v>
      </c>
      <c r="B13792" t="str">
        <f>VLOOKUP(A13792,Sheet2!A:B,2,FALSE)</f>
        <v>46-5494711/0000</v>
      </c>
      <c r="C13792">
        <f>VLOOKUP(A13792,Sheet3!A:B,2,FALSE)</f>
        <v>472509941</v>
      </c>
      <c r="D13792" t="str">
        <f>VLOOKUP(A13792,Sheet3!A:C,3,FALSE)</f>
        <v>2350 HWY 29 SOUTH</v>
      </c>
      <c r="E13792">
        <f>VLOOKUP(A13792,Sheet3!A:D,4,FALSE)</f>
        <v>0</v>
      </c>
      <c r="F13792" t="str">
        <f>VLOOKUP(A13792,Sheet3!A:G,5,FALSE)</f>
        <v>CANTONMENT</v>
      </c>
      <c r="G13792" t="str">
        <f>VLOOKUP(A13792,Sheet3!A:G,6,FALSE)</f>
        <v>FL</v>
      </c>
      <c r="H13792">
        <f>VLOOKUP(A13792,Sheet3!A:G,7,FALSE)</f>
        <v>325330000</v>
      </c>
    </row>
    <row r="13793" spans="1:8" x14ac:dyDescent="0.3">
      <c r="A13793" t="s">
        <v>60</v>
      </c>
      <c r="B13793" t="str">
        <f>VLOOKUP(A13793,Sheet2!A:B,2,FALSE)</f>
        <v>46-4633765/0000</v>
      </c>
      <c r="C13793">
        <f>VLOOKUP(A13793,Sheet3!A:B,2,FALSE)</f>
        <v>472500941</v>
      </c>
      <c r="D13793" t="str">
        <f>VLOOKUP(A13793,Sheet3!A:C,3,FALSE)</f>
        <v>2350 HWY 29 SOUTH</v>
      </c>
      <c r="E13793">
        <f>VLOOKUP(A13793,Sheet3!A:D,4,FALSE)</f>
        <v>0</v>
      </c>
      <c r="F13793" t="str">
        <f>VLOOKUP(A13793,Sheet3!A:G,5,FALSE)</f>
        <v>CANTONMENT</v>
      </c>
      <c r="G13793" t="str">
        <f>VLOOKUP(A13793,Sheet3!A:G,6,FALSE)</f>
        <v>FL</v>
      </c>
      <c r="H13793">
        <f>VLOOKUP(A13793,Sheet3!A:G,7,FALSE)</f>
        <v>325330000</v>
      </c>
    </row>
    <row r="13794" spans="1:8" x14ac:dyDescent="0.3">
      <c r="A13794" t="s">
        <v>60</v>
      </c>
      <c r="B13794" t="str">
        <f>VLOOKUP(A13794,Sheet2!A:B,2,FALSE)</f>
        <v>46-4633765/0000</v>
      </c>
      <c r="C13794">
        <f>VLOOKUP(A13794,Sheet3!A:B,2,FALSE)</f>
        <v>472500941</v>
      </c>
      <c r="D13794" t="str">
        <f>VLOOKUP(A13794,Sheet3!A:C,3,FALSE)</f>
        <v>2350 HWY 29 SOUTH</v>
      </c>
      <c r="E13794">
        <f>VLOOKUP(A13794,Sheet3!A:D,4,FALSE)</f>
        <v>0</v>
      </c>
      <c r="F13794" t="str">
        <f>VLOOKUP(A13794,Sheet3!A:G,5,FALSE)</f>
        <v>CANTONMENT</v>
      </c>
      <c r="G13794" t="str">
        <f>VLOOKUP(A13794,Sheet3!A:G,6,FALSE)</f>
        <v>FL</v>
      </c>
      <c r="H13794">
        <f>VLOOKUP(A13794,Sheet3!A:G,7,FALSE)</f>
        <v>325330000</v>
      </c>
    </row>
    <row r="13795" spans="1:8" x14ac:dyDescent="0.3">
      <c r="A13795" t="s">
        <v>60</v>
      </c>
      <c r="B13795" t="str">
        <f>VLOOKUP(A13795,Sheet2!A:B,2,FALSE)</f>
        <v>46-4633765/0000</v>
      </c>
      <c r="C13795">
        <f>VLOOKUP(A13795,Sheet3!A:B,2,FALSE)</f>
        <v>472500941</v>
      </c>
      <c r="D13795" t="str">
        <f>VLOOKUP(A13795,Sheet3!A:C,3,FALSE)</f>
        <v>2350 HWY 29 SOUTH</v>
      </c>
      <c r="E13795">
        <f>VLOOKUP(A13795,Sheet3!A:D,4,FALSE)</f>
        <v>0</v>
      </c>
      <c r="F13795" t="str">
        <f>VLOOKUP(A13795,Sheet3!A:G,5,FALSE)</f>
        <v>CANTONMENT</v>
      </c>
      <c r="G13795" t="str">
        <f>VLOOKUP(A13795,Sheet3!A:G,6,FALSE)</f>
        <v>FL</v>
      </c>
      <c r="H13795">
        <f>VLOOKUP(A13795,Sheet3!A:G,7,FALSE)</f>
        <v>325330000</v>
      </c>
    </row>
    <row r="13796" spans="1:8" x14ac:dyDescent="0.3">
      <c r="A13796" t="s">
        <v>67</v>
      </c>
      <c r="B13796" t="str">
        <f>VLOOKUP(A13796,Sheet2!A:B,2,FALSE)</f>
        <v>591-26-3586/0000</v>
      </c>
      <c r="C13796">
        <f>VLOOKUP(A13796,Sheet3!A:B,2,FALSE)</f>
        <v>591615230</v>
      </c>
      <c r="D13796" t="str">
        <f>VLOOKUP(A13796,Sheet3!A:C,3,FALSE)</f>
        <v>1401 N PALAFOX STREET</v>
      </c>
      <c r="E13796">
        <f>VLOOKUP(A13796,Sheet3!A:D,4,FALSE)</f>
        <v>0</v>
      </c>
      <c r="F13796" t="str">
        <f>VLOOKUP(A13796,Sheet3!A:G,5,FALSE)</f>
        <v>PENSACOLA</v>
      </c>
      <c r="G13796" t="str">
        <f>VLOOKUP(A13796,Sheet3!A:G,6,FALSE)</f>
        <v>FL</v>
      </c>
      <c r="H13796">
        <f>VLOOKUP(A13796,Sheet3!A:G,7,FALSE)</f>
        <v>325010000</v>
      </c>
    </row>
    <row r="13797" spans="1:8" x14ac:dyDescent="0.3">
      <c r="A13797" t="s">
        <v>67</v>
      </c>
      <c r="B13797" t="str">
        <f>VLOOKUP(A13797,Sheet2!A:B,2,FALSE)</f>
        <v>591-26-3586/0000</v>
      </c>
      <c r="C13797">
        <f>VLOOKUP(A13797,Sheet3!A:B,2,FALSE)</f>
        <v>591615230</v>
      </c>
      <c r="D13797" t="str">
        <f>VLOOKUP(A13797,Sheet3!A:C,3,FALSE)</f>
        <v>1401 N PALAFOX STREET</v>
      </c>
      <c r="E13797">
        <f>VLOOKUP(A13797,Sheet3!A:D,4,FALSE)</f>
        <v>0</v>
      </c>
      <c r="F13797" t="str">
        <f>VLOOKUP(A13797,Sheet3!A:G,5,FALSE)</f>
        <v>PENSACOLA</v>
      </c>
      <c r="G13797" t="str">
        <f>VLOOKUP(A13797,Sheet3!A:G,6,FALSE)</f>
        <v>FL</v>
      </c>
      <c r="H13797">
        <f>VLOOKUP(A13797,Sheet3!A:G,7,FALSE)</f>
        <v>325010000</v>
      </c>
    </row>
    <row r="13798" spans="1:8" x14ac:dyDescent="0.3">
      <c r="A13798" t="s">
        <v>67</v>
      </c>
      <c r="B13798" t="str">
        <f>VLOOKUP(A13798,Sheet2!A:B,2,FALSE)</f>
        <v>591-26-3586/0000</v>
      </c>
      <c r="C13798">
        <f>VLOOKUP(A13798,Sheet3!A:B,2,FALSE)</f>
        <v>591615230</v>
      </c>
      <c r="D13798" t="str">
        <f>VLOOKUP(A13798,Sheet3!A:C,3,FALSE)</f>
        <v>1401 N PALAFOX STREET</v>
      </c>
      <c r="E13798">
        <f>VLOOKUP(A13798,Sheet3!A:D,4,FALSE)</f>
        <v>0</v>
      </c>
      <c r="F13798" t="str">
        <f>VLOOKUP(A13798,Sheet3!A:G,5,FALSE)</f>
        <v>PENSACOLA</v>
      </c>
      <c r="G13798" t="str">
        <f>VLOOKUP(A13798,Sheet3!A:G,6,FALSE)</f>
        <v>FL</v>
      </c>
      <c r="H13798">
        <f>VLOOKUP(A13798,Sheet3!A:G,7,FALSE)</f>
        <v>325010000</v>
      </c>
    </row>
    <row r="13799" spans="1:8" x14ac:dyDescent="0.3">
      <c r="A13799" t="s">
        <v>8</v>
      </c>
      <c r="B13799" t="e">
        <f>VLOOKUP(A13799,Sheet2!A:B,2,FALSE)</f>
        <v>#N/A</v>
      </c>
      <c r="C13799">
        <v>0</v>
      </c>
      <c r="D13799" t="str">
        <f>VLOOKUP(A13799,Sheet3!A:C,3,FALSE)</f>
        <v>22 TECHNOLOGY PARKWAY SOUTH, STE 200</v>
      </c>
      <c r="E13799">
        <f>VLOOKUP(A13799,Sheet3!A:D,4,FALSE)</f>
        <v>0</v>
      </c>
      <c r="F13799" t="str">
        <f>VLOOKUP(A13799,Sheet3!A:G,5,FALSE)</f>
        <v>PEACHTREE CORNERS</v>
      </c>
      <c r="G13799" t="str">
        <f>VLOOKUP(A13799,Sheet3!A:G,6,FALSE)</f>
        <v>GA</v>
      </c>
      <c r="H13799">
        <f>VLOOKUP(A13799,Sheet3!A:G,7,FALSE)</f>
        <v>300920000</v>
      </c>
    </row>
    <row r="13800" spans="1:8" x14ac:dyDescent="0.3">
      <c r="A13800" t="s">
        <v>8</v>
      </c>
      <c r="B13800" t="e">
        <f>VLOOKUP(A13800,Sheet2!A:B,2,FALSE)</f>
        <v>#N/A</v>
      </c>
      <c r="C13800">
        <v>0</v>
      </c>
      <c r="D13800" t="str">
        <f>VLOOKUP(A13800,Sheet3!A:C,3,FALSE)</f>
        <v>22 TECHNOLOGY PARKWAY SOUTH, STE 200</v>
      </c>
      <c r="E13800">
        <f>VLOOKUP(A13800,Sheet3!A:D,4,FALSE)</f>
        <v>0</v>
      </c>
      <c r="F13800" t="str">
        <f>VLOOKUP(A13800,Sheet3!A:G,5,FALSE)</f>
        <v>PEACHTREE CORNERS</v>
      </c>
      <c r="G13800" t="str">
        <f>VLOOKUP(A13800,Sheet3!A:G,6,FALSE)</f>
        <v>GA</v>
      </c>
      <c r="H13800">
        <f>VLOOKUP(A13800,Sheet3!A:G,7,FALSE)</f>
        <v>300920000</v>
      </c>
    </row>
    <row r="13801" spans="1:8" x14ac:dyDescent="0.3">
      <c r="A13801" t="s">
        <v>8</v>
      </c>
      <c r="B13801" t="e">
        <f>VLOOKUP(A13801,Sheet2!A:B,2,FALSE)</f>
        <v>#N/A</v>
      </c>
      <c r="C13801">
        <v>0</v>
      </c>
      <c r="D13801" t="str">
        <f>VLOOKUP(A13801,Sheet3!A:C,3,FALSE)</f>
        <v>22 TECHNOLOGY PARKWAY SOUTH, STE 200</v>
      </c>
      <c r="E13801">
        <f>VLOOKUP(A13801,Sheet3!A:D,4,FALSE)</f>
        <v>0</v>
      </c>
      <c r="F13801" t="str">
        <f>VLOOKUP(A13801,Sheet3!A:G,5,FALSE)</f>
        <v>PEACHTREE CORNERS</v>
      </c>
      <c r="G13801" t="str">
        <f>VLOOKUP(A13801,Sheet3!A:G,6,FALSE)</f>
        <v>GA</v>
      </c>
      <c r="H13801">
        <f>VLOOKUP(A13801,Sheet3!A:G,7,FALSE)</f>
        <v>300920000</v>
      </c>
    </row>
    <row r="13802" spans="1:8" x14ac:dyDescent="0.3">
      <c r="A13802" t="s">
        <v>8</v>
      </c>
      <c r="B13802" t="e">
        <f>VLOOKUP(A13802,Sheet2!A:B,2,FALSE)</f>
        <v>#N/A</v>
      </c>
      <c r="C13802">
        <v>0</v>
      </c>
      <c r="D13802" t="str">
        <f>VLOOKUP(A13802,Sheet3!A:C,3,FALSE)</f>
        <v>22 TECHNOLOGY PARKWAY SOUTH, STE 200</v>
      </c>
      <c r="E13802">
        <f>VLOOKUP(A13802,Sheet3!A:D,4,FALSE)</f>
        <v>0</v>
      </c>
      <c r="F13802" t="str">
        <f>VLOOKUP(A13802,Sheet3!A:G,5,FALSE)</f>
        <v>PEACHTREE CORNERS</v>
      </c>
      <c r="G13802" t="str">
        <f>VLOOKUP(A13802,Sheet3!A:G,6,FALSE)</f>
        <v>GA</v>
      </c>
      <c r="H13802">
        <f>VLOOKUP(A13802,Sheet3!A:G,7,FALSE)</f>
        <v>300920000</v>
      </c>
    </row>
    <row r="13803" spans="1:8" x14ac:dyDescent="0.3">
      <c r="A13803" t="s">
        <v>374</v>
      </c>
      <c r="B13803" t="str">
        <f>VLOOKUP(A13803,Sheet2!A:B,2,FALSE)</f>
        <v>26-0641769/0000</v>
      </c>
      <c r="C13803">
        <f>VLOOKUP(A13803,Sheet3!A:B,2,FALSE)</f>
        <v>270000062</v>
      </c>
      <c r="D13803" t="str">
        <f>VLOOKUP(A13803,Sheet3!A:C,3,FALSE)</f>
        <v>6601 NORTH DAVIS HIGHWAY,  SUITE 8</v>
      </c>
      <c r="E13803">
        <f>VLOOKUP(A13803,Sheet3!A:D,4,FALSE)</f>
        <v>0</v>
      </c>
      <c r="F13803" t="str">
        <f>VLOOKUP(A13803,Sheet3!A:G,5,FALSE)</f>
        <v>PENSACOLA</v>
      </c>
      <c r="G13803" t="str">
        <f>VLOOKUP(A13803,Sheet3!A:G,6,FALSE)</f>
        <v>FL</v>
      </c>
      <c r="H13803">
        <f>VLOOKUP(A13803,Sheet3!A:G,7,FALSE)</f>
        <v>325040000</v>
      </c>
    </row>
    <row r="13804" spans="1:8" x14ac:dyDescent="0.3">
      <c r="A13804" t="s">
        <v>374</v>
      </c>
      <c r="B13804" t="str">
        <f>VLOOKUP(A13804,Sheet2!A:B,2,FALSE)</f>
        <v>26-0641769/0000</v>
      </c>
      <c r="C13804">
        <f>VLOOKUP(A13804,Sheet3!A:B,2,FALSE)</f>
        <v>270000062</v>
      </c>
      <c r="D13804" t="str">
        <f>VLOOKUP(A13804,Sheet3!A:C,3,FALSE)</f>
        <v>6601 NORTH DAVIS HIGHWAY,  SUITE 8</v>
      </c>
      <c r="E13804">
        <f>VLOOKUP(A13804,Sheet3!A:D,4,FALSE)</f>
        <v>0</v>
      </c>
      <c r="F13804" t="str">
        <f>VLOOKUP(A13804,Sheet3!A:G,5,FALSE)</f>
        <v>PENSACOLA</v>
      </c>
      <c r="G13804" t="str">
        <f>VLOOKUP(A13804,Sheet3!A:G,6,FALSE)</f>
        <v>FL</v>
      </c>
      <c r="H13804">
        <f>VLOOKUP(A13804,Sheet3!A:G,7,FALSE)</f>
        <v>325040000</v>
      </c>
    </row>
    <row r="13805" spans="1:8" x14ac:dyDescent="0.3">
      <c r="A13805" t="s">
        <v>374</v>
      </c>
      <c r="B13805" t="str">
        <f>VLOOKUP(A13805,Sheet2!A:B,2,FALSE)</f>
        <v>26-0641769/0000</v>
      </c>
      <c r="C13805">
        <f>VLOOKUP(A13805,Sheet3!A:B,2,FALSE)</f>
        <v>270000062</v>
      </c>
      <c r="D13805" t="str">
        <f>VLOOKUP(A13805,Sheet3!A:C,3,FALSE)</f>
        <v>6601 NORTH DAVIS HIGHWAY,  SUITE 8</v>
      </c>
      <c r="E13805">
        <f>VLOOKUP(A13805,Sheet3!A:D,4,FALSE)</f>
        <v>0</v>
      </c>
      <c r="F13805" t="str">
        <f>VLOOKUP(A13805,Sheet3!A:G,5,FALSE)</f>
        <v>PENSACOLA</v>
      </c>
      <c r="G13805" t="str">
        <f>VLOOKUP(A13805,Sheet3!A:G,6,FALSE)</f>
        <v>FL</v>
      </c>
      <c r="H13805">
        <f>VLOOKUP(A13805,Sheet3!A:G,7,FALSE)</f>
        <v>325040000</v>
      </c>
    </row>
    <row r="13806" spans="1:8" x14ac:dyDescent="0.3">
      <c r="A13806" t="s">
        <v>374</v>
      </c>
      <c r="B13806" t="str">
        <f>VLOOKUP(A13806,Sheet2!A:B,2,FALSE)</f>
        <v>26-0641769/0000</v>
      </c>
      <c r="C13806">
        <f>VLOOKUP(A13806,Sheet3!A:B,2,FALSE)</f>
        <v>270000062</v>
      </c>
      <c r="D13806" t="str">
        <f>VLOOKUP(A13806,Sheet3!A:C,3,FALSE)</f>
        <v>6601 NORTH DAVIS HIGHWAY,  SUITE 8</v>
      </c>
      <c r="E13806">
        <f>VLOOKUP(A13806,Sheet3!A:D,4,FALSE)</f>
        <v>0</v>
      </c>
      <c r="F13806" t="str">
        <f>VLOOKUP(A13806,Sheet3!A:G,5,FALSE)</f>
        <v>PENSACOLA</v>
      </c>
      <c r="G13806" t="str">
        <f>VLOOKUP(A13806,Sheet3!A:G,6,FALSE)</f>
        <v>FL</v>
      </c>
      <c r="H13806">
        <f>VLOOKUP(A13806,Sheet3!A:G,7,FALSE)</f>
        <v>325040000</v>
      </c>
    </row>
    <row r="13807" spans="1:8" x14ac:dyDescent="0.3">
      <c r="A13807" t="s">
        <v>374</v>
      </c>
      <c r="B13807" t="str">
        <f>VLOOKUP(A13807,Sheet2!A:B,2,FALSE)</f>
        <v>26-0641769/0000</v>
      </c>
      <c r="C13807">
        <f>VLOOKUP(A13807,Sheet3!A:B,2,FALSE)</f>
        <v>270000062</v>
      </c>
      <c r="D13807" t="str">
        <f>VLOOKUP(A13807,Sheet3!A:C,3,FALSE)</f>
        <v>6601 NORTH DAVIS HIGHWAY,  SUITE 8</v>
      </c>
      <c r="E13807">
        <f>VLOOKUP(A13807,Sheet3!A:D,4,FALSE)</f>
        <v>0</v>
      </c>
      <c r="F13807" t="str">
        <f>VLOOKUP(A13807,Sheet3!A:G,5,FALSE)</f>
        <v>PENSACOLA</v>
      </c>
      <c r="G13807" t="str">
        <f>VLOOKUP(A13807,Sheet3!A:G,6,FALSE)</f>
        <v>FL</v>
      </c>
      <c r="H13807">
        <f>VLOOKUP(A13807,Sheet3!A:G,7,FALSE)</f>
        <v>325040000</v>
      </c>
    </row>
    <row r="13808" spans="1:8" x14ac:dyDescent="0.3">
      <c r="A13808" t="s">
        <v>109</v>
      </c>
      <c r="B13808" t="str">
        <f>VLOOKUP(A13808,Sheet2!A:B,2,FALSE)</f>
        <v>59-3189433/0000</v>
      </c>
      <c r="C13808">
        <f>VLOOKUP(A13808,Sheet3!A:B,2,FALSE)</f>
        <v>593288145</v>
      </c>
      <c r="D13808" t="str">
        <f>VLOOKUP(A13808,Sheet3!A:C,3,FALSE)</f>
        <v>12385 SORRENTO ROAD,STE.A-1</v>
      </c>
      <c r="E13808">
        <f>VLOOKUP(A13808,Sheet3!A:D,4,FALSE)</f>
        <v>0</v>
      </c>
      <c r="F13808" t="str">
        <f>VLOOKUP(A13808,Sheet3!A:G,5,FALSE)</f>
        <v>PENSACOLA</v>
      </c>
      <c r="G13808" t="str">
        <f>VLOOKUP(A13808,Sheet3!A:G,6,FALSE)</f>
        <v>FL</v>
      </c>
      <c r="H13808">
        <f>VLOOKUP(A13808,Sheet3!A:G,7,FALSE)</f>
        <v>325070000</v>
      </c>
    </row>
    <row r="13809" spans="1:8" x14ac:dyDescent="0.3">
      <c r="A13809" t="s">
        <v>293</v>
      </c>
      <c r="B13809" t="str">
        <f>VLOOKUP(A13809,Sheet2!A:B,2,FALSE)</f>
        <v>59-3618357/0000</v>
      </c>
      <c r="C13809">
        <f>VLOOKUP(A13809,Sheet3!A:B,2,FALSE)</f>
        <v>593756812</v>
      </c>
      <c r="D13809" t="str">
        <f>VLOOKUP(A13809,Sheet3!A:C,3,FALSE)</f>
        <v>3404 SANTA ROSA DRIVE</v>
      </c>
      <c r="E13809">
        <f>VLOOKUP(A13809,Sheet3!A:D,4,FALSE)</f>
        <v>0</v>
      </c>
      <c r="F13809" t="str">
        <f>VLOOKUP(A13809,Sheet3!A:G,5,FALSE)</f>
        <v>GULF BREEZE</v>
      </c>
      <c r="G13809" t="str">
        <f>VLOOKUP(A13809,Sheet3!A:G,6,FALSE)</f>
        <v>FL</v>
      </c>
      <c r="H13809">
        <f>VLOOKUP(A13809,Sheet3!A:G,7,FALSE)</f>
        <v>325630000</v>
      </c>
    </row>
    <row r="13810" spans="1:8" x14ac:dyDescent="0.3">
      <c r="A13810" t="s">
        <v>293</v>
      </c>
      <c r="B13810" t="str">
        <f>VLOOKUP(A13810,Sheet2!A:B,2,FALSE)</f>
        <v>59-3618357/0000</v>
      </c>
      <c r="C13810">
        <f>VLOOKUP(A13810,Sheet3!A:B,2,FALSE)</f>
        <v>593756812</v>
      </c>
      <c r="D13810" t="str">
        <f>VLOOKUP(A13810,Sheet3!A:C,3,FALSE)</f>
        <v>3404 SANTA ROSA DRIVE</v>
      </c>
      <c r="E13810">
        <f>VLOOKUP(A13810,Sheet3!A:D,4,FALSE)</f>
        <v>0</v>
      </c>
      <c r="F13810" t="str">
        <f>VLOOKUP(A13810,Sheet3!A:G,5,FALSE)</f>
        <v>GULF BREEZE</v>
      </c>
      <c r="G13810" t="str">
        <f>VLOOKUP(A13810,Sheet3!A:G,6,FALSE)</f>
        <v>FL</v>
      </c>
      <c r="H13810">
        <f>VLOOKUP(A13810,Sheet3!A:G,7,FALSE)</f>
        <v>325630000</v>
      </c>
    </row>
    <row r="13811" spans="1:8" x14ac:dyDescent="0.3">
      <c r="A13811" t="s">
        <v>293</v>
      </c>
      <c r="B13811" t="str">
        <f>VLOOKUP(A13811,Sheet2!A:B,2,FALSE)</f>
        <v>59-3618357/0000</v>
      </c>
      <c r="C13811">
        <f>VLOOKUP(A13811,Sheet3!A:B,2,FALSE)</f>
        <v>593756812</v>
      </c>
      <c r="D13811" t="str">
        <f>VLOOKUP(A13811,Sheet3!A:C,3,FALSE)</f>
        <v>3404 SANTA ROSA DRIVE</v>
      </c>
      <c r="E13811">
        <f>VLOOKUP(A13811,Sheet3!A:D,4,FALSE)</f>
        <v>0</v>
      </c>
      <c r="F13811" t="str">
        <f>VLOOKUP(A13811,Sheet3!A:G,5,FALSE)</f>
        <v>GULF BREEZE</v>
      </c>
      <c r="G13811" t="str">
        <f>VLOOKUP(A13811,Sheet3!A:G,6,FALSE)</f>
        <v>FL</v>
      </c>
      <c r="H13811">
        <f>VLOOKUP(A13811,Sheet3!A:G,7,FALSE)</f>
        <v>325630000</v>
      </c>
    </row>
    <row r="13812" spans="1:8" x14ac:dyDescent="0.3">
      <c r="A13812" t="s">
        <v>109</v>
      </c>
      <c r="B13812" t="str">
        <f>VLOOKUP(A13812,Sheet2!A:B,2,FALSE)</f>
        <v>59-3189433/0000</v>
      </c>
      <c r="C13812">
        <f>VLOOKUP(A13812,Sheet3!A:B,2,FALSE)</f>
        <v>593288145</v>
      </c>
      <c r="D13812" t="str">
        <f>VLOOKUP(A13812,Sheet3!A:C,3,FALSE)</f>
        <v>12385 SORRENTO ROAD,STE.A-1</v>
      </c>
      <c r="E13812">
        <f>VLOOKUP(A13812,Sheet3!A:D,4,FALSE)</f>
        <v>0</v>
      </c>
      <c r="F13812" t="str">
        <f>VLOOKUP(A13812,Sheet3!A:G,5,FALSE)</f>
        <v>PENSACOLA</v>
      </c>
      <c r="G13812" t="str">
        <f>VLOOKUP(A13812,Sheet3!A:G,6,FALSE)</f>
        <v>FL</v>
      </c>
      <c r="H13812">
        <f>VLOOKUP(A13812,Sheet3!A:G,7,FALSE)</f>
        <v>325070000</v>
      </c>
    </row>
    <row r="13813" spans="1:8" x14ac:dyDescent="0.3">
      <c r="A13813" t="s">
        <v>78</v>
      </c>
      <c r="B13813" t="str">
        <f>VLOOKUP(A13813,Sheet2!A:B,2,FALSE)</f>
        <v>592-86-3579/0000</v>
      </c>
      <c r="C13813">
        <f>VLOOKUP(A13813,Sheet3!A:B,2,FALSE)</f>
        <v>593189433</v>
      </c>
      <c r="D13813" t="str">
        <f>VLOOKUP(A13813,Sheet3!A:C,3,FALSE)</f>
        <v>4790 N. 9TH AVE.</v>
      </c>
      <c r="E13813">
        <f>VLOOKUP(A13813,Sheet3!A:D,4,FALSE)</f>
        <v>0</v>
      </c>
      <c r="F13813" t="str">
        <f>VLOOKUP(A13813,Sheet3!A:G,5,FALSE)</f>
        <v>PENSACOLA</v>
      </c>
      <c r="G13813" t="str">
        <f>VLOOKUP(A13813,Sheet3!A:G,6,FALSE)</f>
        <v>FL</v>
      </c>
      <c r="H13813">
        <f>VLOOKUP(A13813,Sheet3!A:G,7,FALSE)</f>
        <v>325030000</v>
      </c>
    </row>
    <row r="13814" spans="1:8" x14ac:dyDescent="0.3">
      <c r="A13814" t="s">
        <v>109</v>
      </c>
      <c r="B13814" t="str">
        <f>VLOOKUP(A13814,Sheet2!A:B,2,FALSE)</f>
        <v>59-3189433/0000</v>
      </c>
      <c r="C13814">
        <f>VLOOKUP(A13814,Sheet3!A:B,2,FALSE)</f>
        <v>593288145</v>
      </c>
      <c r="D13814" t="str">
        <f>VLOOKUP(A13814,Sheet3!A:C,3,FALSE)</f>
        <v>12385 SORRENTO ROAD,STE.A-1</v>
      </c>
      <c r="E13814">
        <f>VLOOKUP(A13814,Sheet3!A:D,4,FALSE)</f>
        <v>0</v>
      </c>
      <c r="F13814" t="str">
        <f>VLOOKUP(A13814,Sheet3!A:G,5,FALSE)</f>
        <v>PENSACOLA</v>
      </c>
      <c r="G13814" t="str">
        <f>VLOOKUP(A13814,Sheet3!A:G,6,FALSE)</f>
        <v>FL</v>
      </c>
      <c r="H13814">
        <f>VLOOKUP(A13814,Sheet3!A:G,7,FALSE)</f>
        <v>325070000</v>
      </c>
    </row>
    <row r="13815" spans="1:8" x14ac:dyDescent="0.3">
      <c r="A13815" t="s">
        <v>45</v>
      </c>
      <c r="B13815" t="str">
        <f>VLOOKUP(A13815,Sheet2!A:B,2,FALSE)</f>
        <v>47-3081479/0001</v>
      </c>
      <c r="C13815">
        <f>VLOOKUP(A13815,Sheet3!A:B,2,FALSE)</f>
        <v>475142849</v>
      </c>
      <c r="D13815" t="str">
        <f>VLOOKUP(A13815,Sheet3!A:C,3,FALSE)</f>
        <v>8630 UNIVERSITY PARKWAY</v>
      </c>
      <c r="E13815">
        <f>VLOOKUP(A13815,Sheet3!A:D,4,FALSE)</f>
        <v>0</v>
      </c>
      <c r="F13815" t="str">
        <f>VLOOKUP(A13815,Sheet3!A:G,5,FALSE)</f>
        <v>PENSACOLA</v>
      </c>
      <c r="G13815" t="str">
        <f>VLOOKUP(A13815,Sheet3!A:G,6,FALSE)</f>
        <v>FL</v>
      </c>
      <c r="H13815">
        <f>VLOOKUP(A13815,Sheet3!A:G,7,FALSE)</f>
        <v>325140000</v>
      </c>
    </row>
    <row r="13816" spans="1:8" x14ac:dyDescent="0.3">
      <c r="A13816" t="s">
        <v>45</v>
      </c>
      <c r="B13816" t="str">
        <f>VLOOKUP(A13816,Sheet2!A:B,2,FALSE)</f>
        <v>47-3081479/0001</v>
      </c>
      <c r="C13816">
        <f>VLOOKUP(A13816,Sheet3!A:B,2,FALSE)</f>
        <v>475142849</v>
      </c>
      <c r="D13816" t="str">
        <f>VLOOKUP(A13816,Sheet3!A:C,3,FALSE)</f>
        <v>8630 UNIVERSITY PARKWAY</v>
      </c>
      <c r="E13816">
        <f>VLOOKUP(A13816,Sheet3!A:D,4,FALSE)</f>
        <v>0</v>
      </c>
      <c r="F13816" t="str">
        <f>VLOOKUP(A13816,Sheet3!A:G,5,FALSE)</f>
        <v>PENSACOLA</v>
      </c>
      <c r="G13816" t="str">
        <f>VLOOKUP(A13816,Sheet3!A:G,6,FALSE)</f>
        <v>FL</v>
      </c>
      <c r="H13816">
        <f>VLOOKUP(A13816,Sheet3!A:G,7,FALSE)</f>
        <v>325140000</v>
      </c>
    </row>
    <row r="13817" spans="1:8" x14ac:dyDescent="0.3">
      <c r="A13817" t="s">
        <v>45</v>
      </c>
      <c r="B13817" t="str">
        <f>VLOOKUP(A13817,Sheet2!A:B,2,FALSE)</f>
        <v>47-3081479/0001</v>
      </c>
      <c r="C13817">
        <f>VLOOKUP(A13817,Sheet3!A:B,2,FALSE)</f>
        <v>475142849</v>
      </c>
      <c r="D13817" t="str">
        <f>VLOOKUP(A13817,Sheet3!A:C,3,FALSE)</f>
        <v>8630 UNIVERSITY PARKWAY</v>
      </c>
      <c r="E13817">
        <f>VLOOKUP(A13817,Sheet3!A:D,4,FALSE)</f>
        <v>0</v>
      </c>
      <c r="F13817" t="str">
        <f>VLOOKUP(A13817,Sheet3!A:G,5,FALSE)</f>
        <v>PENSACOLA</v>
      </c>
      <c r="G13817" t="str">
        <f>VLOOKUP(A13817,Sheet3!A:G,6,FALSE)</f>
        <v>FL</v>
      </c>
      <c r="H13817">
        <f>VLOOKUP(A13817,Sheet3!A:G,7,FALSE)</f>
        <v>325140000</v>
      </c>
    </row>
    <row r="13818" spans="1:8" x14ac:dyDescent="0.3">
      <c r="A13818" t="s">
        <v>45</v>
      </c>
      <c r="B13818" t="str">
        <f>VLOOKUP(A13818,Sheet2!A:B,2,FALSE)</f>
        <v>47-3081479/0001</v>
      </c>
      <c r="C13818">
        <f>VLOOKUP(A13818,Sheet3!A:B,2,FALSE)</f>
        <v>475142849</v>
      </c>
      <c r="D13818" t="str">
        <f>VLOOKUP(A13818,Sheet3!A:C,3,FALSE)</f>
        <v>8630 UNIVERSITY PARKWAY</v>
      </c>
      <c r="E13818">
        <f>VLOOKUP(A13818,Sheet3!A:D,4,FALSE)</f>
        <v>0</v>
      </c>
      <c r="F13818" t="str">
        <f>VLOOKUP(A13818,Sheet3!A:G,5,FALSE)</f>
        <v>PENSACOLA</v>
      </c>
      <c r="G13818" t="str">
        <f>VLOOKUP(A13818,Sheet3!A:G,6,FALSE)</f>
        <v>FL</v>
      </c>
      <c r="H13818">
        <f>VLOOKUP(A13818,Sheet3!A:G,7,FALSE)</f>
        <v>325140000</v>
      </c>
    </row>
    <row r="13819" spans="1:8" x14ac:dyDescent="0.3">
      <c r="A13819" t="s">
        <v>45</v>
      </c>
      <c r="B13819" t="str">
        <f>VLOOKUP(A13819,Sheet2!A:B,2,FALSE)</f>
        <v>47-3081479/0001</v>
      </c>
      <c r="C13819">
        <f>VLOOKUP(A13819,Sheet3!A:B,2,FALSE)</f>
        <v>475142849</v>
      </c>
      <c r="D13819" t="str">
        <f>VLOOKUP(A13819,Sheet3!A:C,3,FALSE)</f>
        <v>8630 UNIVERSITY PARKWAY</v>
      </c>
      <c r="E13819">
        <f>VLOOKUP(A13819,Sheet3!A:D,4,FALSE)</f>
        <v>0</v>
      </c>
      <c r="F13819" t="str">
        <f>VLOOKUP(A13819,Sheet3!A:G,5,FALSE)</f>
        <v>PENSACOLA</v>
      </c>
      <c r="G13819" t="str">
        <f>VLOOKUP(A13819,Sheet3!A:G,6,FALSE)</f>
        <v>FL</v>
      </c>
      <c r="H13819">
        <f>VLOOKUP(A13819,Sheet3!A:G,7,FALSE)</f>
        <v>325140000</v>
      </c>
    </row>
    <row r="13820" spans="1:8" x14ac:dyDescent="0.3">
      <c r="A13820" t="s">
        <v>11</v>
      </c>
      <c r="B13820" t="str">
        <f>VLOOKUP(A13820,Sheet2!A:B,2,FALSE)</f>
        <v>27-0000022/0000</v>
      </c>
      <c r="C13820">
        <f>VLOOKUP(A13820,Sheet3!A:B,2,FALSE)</f>
        <v>270000045</v>
      </c>
      <c r="D13820" t="str">
        <f>VLOOKUP(A13820,Sheet3!A:C,3,FALSE)</f>
        <v>208 SOUTH 7TH AVENUE</v>
      </c>
      <c r="E13820">
        <f>VLOOKUP(A13820,Sheet3!A:D,4,FALSE)</f>
        <v>0</v>
      </c>
      <c r="F13820" t="str">
        <f>VLOOKUP(A13820,Sheet3!A:G,5,FALSE)</f>
        <v>ATMORE</v>
      </c>
      <c r="G13820" t="str">
        <f>VLOOKUP(A13820,Sheet3!A:G,6,FALSE)</f>
        <v>AL</v>
      </c>
      <c r="H13820">
        <f>VLOOKUP(A13820,Sheet3!A:G,7,FALSE)</f>
        <v>365020000</v>
      </c>
    </row>
    <row r="13821" spans="1:8" x14ac:dyDescent="0.3">
      <c r="A13821" t="s">
        <v>11</v>
      </c>
      <c r="B13821" t="str">
        <f>VLOOKUP(A13821,Sheet2!A:B,2,FALSE)</f>
        <v>27-0000022/0000</v>
      </c>
      <c r="C13821">
        <f>VLOOKUP(A13821,Sheet3!A:B,2,FALSE)</f>
        <v>270000045</v>
      </c>
      <c r="D13821" t="str">
        <f>VLOOKUP(A13821,Sheet3!A:C,3,FALSE)</f>
        <v>208 SOUTH 7TH AVENUE</v>
      </c>
      <c r="E13821">
        <f>VLOOKUP(A13821,Sheet3!A:D,4,FALSE)</f>
        <v>0</v>
      </c>
      <c r="F13821" t="str">
        <f>VLOOKUP(A13821,Sheet3!A:G,5,FALSE)</f>
        <v>ATMORE</v>
      </c>
      <c r="G13821" t="str">
        <f>VLOOKUP(A13821,Sheet3!A:G,6,FALSE)</f>
        <v>AL</v>
      </c>
      <c r="H13821">
        <f>VLOOKUP(A13821,Sheet3!A:G,7,FALSE)</f>
        <v>365020000</v>
      </c>
    </row>
    <row r="13822" spans="1:8" x14ac:dyDescent="0.3">
      <c r="A13822" t="s">
        <v>147</v>
      </c>
      <c r="B13822" t="str">
        <f>VLOOKUP(A13822,Sheet2!A:B,2,FALSE)</f>
        <v>59-3737096/0001</v>
      </c>
      <c r="C13822">
        <f>VLOOKUP(A13822,Sheet3!A:B,2,FALSE)</f>
        <v>630813158</v>
      </c>
      <c r="D13822" t="str">
        <f>VLOOKUP(A13822,Sheet3!A:C,3,FALSE)</f>
        <v>208 SOUTH 7TH AVE</v>
      </c>
      <c r="E13822">
        <f>VLOOKUP(A13822,Sheet3!A:D,4,FALSE)</f>
        <v>0</v>
      </c>
      <c r="F13822" t="str">
        <f>VLOOKUP(A13822,Sheet3!A:G,5,FALSE)</f>
        <v>ATMORE</v>
      </c>
      <c r="G13822" t="str">
        <f>VLOOKUP(A13822,Sheet3!A:G,6,FALSE)</f>
        <v>AL</v>
      </c>
      <c r="H13822">
        <f>VLOOKUP(A13822,Sheet3!A:G,7,FALSE)</f>
        <v>365020000</v>
      </c>
    </row>
    <row r="13823" spans="1:8" x14ac:dyDescent="0.3">
      <c r="A13823" t="s">
        <v>239</v>
      </c>
      <c r="B13823" t="str">
        <f>VLOOKUP(A13823,Sheet2!A:B,2,FALSE)</f>
        <v>59-1990356/0000</v>
      </c>
      <c r="C13823">
        <f>VLOOKUP(A13823,Sheet3!A:B,2,FALSE)</f>
        <v>592244432</v>
      </c>
      <c r="D13823" t="str">
        <f>VLOOKUP(A13823,Sheet3!A:C,3,FALSE)</f>
        <v>7220 PINE FOREST ROAD</v>
      </c>
      <c r="E13823">
        <f>VLOOKUP(A13823,Sheet3!A:D,4,FALSE)</f>
        <v>0</v>
      </c>
      <c r="F13823" t="str">
        <f>VLOOKUP(A13823,Sheet3!A:G,5,FALSE)</f>
        <v>PENSACOLA</v>
      </c>
      <c r="G13823" t="str">
        <f>VLOOKUP(A13823,Sheet3!A:G,6,FALSE)</f>
        <v>FL</v>
      </c>
      <c r="H13823">
        <f>VLOOKUP(A13823,Sheet3!A:G,7,FALSE)</f>
        <v>325080000</v>
      </c>
    </row>
    <row r="13824" spans="1:8" x14ac:dyDescent="0.3">
      <c r="A13824" t="s">
        <v>145</v>
      </c>
      <c r="B13824" t="str">
        <f>VLOOKUP(A13824,Sheet2!A:B,2,FALSE)</f>
        <v>20-4594785/0000</v>
      </c>
      <c r="C13824">
        <f>VLOOKUP(A13824,Sheet3!A:B,2,FALSE)</f>
        <v>204594785</v>
      </c>
      <c r="D13824" t="str">
        <f>VLOOKUP(A13824,Sheet3!A:C,3,FALSE)</f>
        <v>7220 PINE FOREST ROAD</v>
      </c>
      <c r="E13824">
        <f>VLOOKUP(A13824,Sheet3!A:D,4,FALSE)</f>
        <v>0</v>
      </c>
      <c r="F13824" t="str">
        <f>VLOOKUP(A13824,Sheet3!A:G,5,FALSE)</f>
        <v>PENSACOLA</v>
      </c>
      <c r="G13824" t="str">
        <f>VLOOKUP(A13824,Sheet3!A:G,6,FALSE)</f>
        <v>FL</v>
      </c>
      <c r="H13824">
        <f>VLOOKUP(A13824,Sheet3!A:G,7,FALSE)</f>
        <v>325260000</v>
      </c>
    </row>
    <row r="13825" spans="1:8" x14ac:dyDescent="0.3">
      <c r="A13825" t="s">
        <v>145</v>
      </c>
      <c r="B13825" t="str">
        <f>VLOOKUP(A13825,Sheet2!A:B,2,FALSE)</f>
        <v>20-4594785/0000</v>
      </c>
      <c r="C13825">
        <f>VLOOKUP(A13825,Sheet3!A:B,2,FALSE)</f>
        <v>204594785</v>
      </c>
      <c r="D13825" t="str">
        <f>VLOOKUP(A13825,Sheet3!A:C,3,FALSE)</f>
        <v>7220 PINE FOREST ROAD</v>
      </c>
      <c r="E13825">
        <f>VLOOKUP(A13825,Sheet3!A:D,4,FALSE)</f>
        <v>0</v>
      </c>
      <c r="F13825" t="str">
        <f>VLOOKUP(A13825,Sheet3!A:G,5,FALSE)</f>
        <v>PENSACOLA</v>
      </c>
      <c r="G13825" t="str">
        <f>VLOOKUP(A13825,Sheet3!A:G,6,FALSE)</f>
        <v>FL</v>
      </c>
      <c r="H13825">
        <f>VLOOKUP(A13825,Sheet3!A:G,7,FALSE)</f>
        <v>325260000</v>
      </c>
    </row>
    <row r="13826" spans="1:8" x14ac:dyDescent="0.3">
      <c r="A13826" t="s">
        <v>60</v>
      </c>
      <c r="B13826" t="str">
        <f>VLOOKUP(A13826,Sheet2!A:B,2,FALSE)</f>
        <v>46-4633765/0000</v>
      </c>
      <c r="C13826">
        <f>VLOOKUP(A13826,Sheet3!A:B,2,FALSE)</f>
        <v>472500941</v>
      </c>
      <c r="D13826" t="str">
        <f>VLOOKUP(A13826,Sheet3!A:C,3,FALSE)</f>
        <v>2350 HWY 29 SOUTH</v>
      </c>
      <c r="E13826">
        <f>VLOOKUP(A13826,Sheet3!A:D,4,FALSE)</f>
        <v>0</v>
      </c>
      <c r="F13826" t="str">
        <f>VLOOKUP(A13826,Sheet3!A:G,5,FALSE)</f>
        <v>CANTONMENT</v>
      </c>
      <c r="G13826" t="str">
        <f>VLOOKUP(A13826,Sheet3!A:G,6,FALSE)</f>
        <v>FL</v>
      </c>
      <c r="H13826">
        <f>VLOOKUP(A13826,Sheet3!A:G,7,FALSE)</f>
        <v>325330000</v>
      </c>
    </row>
    <row r="13827" spans="1:8" x14ac:dyDescent="0.3">
      <c r="A13827" t="s">
        <v>60</v>
      </c>
      <c r="B13827" t="str">
        <f>VLOOKUP(A13827,Sheet2!A:B,2,FALSE)</f>
        <v>46-4633765/0000</v>
      </c>
      <c r="C13827">
        <f>VLOOKUP(A13827,Sheet3!A:B,2,FALSE)</f>
        <v>472500941</v>
      </c>
      <c r="D13827" t="str">
        <f>VLOOKUP(A13827,Sheet3!A:C,3,FALSE)</f>
        <v>2350 HWY 29 SOUTH</v>
      </c>
      <c r="E13827">
        <f>VLOOKUP(A13827,Sheet3!A:D,4,FALSE)</f>
        <v>0</v>
      </c>
      <c r="F13827" t="str">
        <f>VLOOKUP(A13827,Sheet3!A:G,5,FALSE)</f>
        <v>CANTONMENT</v>
      </c>
      <c r="G13827" t="str">
        <f>VLOOKUP(A13827,Sheet3!A:G,6,FALSE)</f>
        <v>FL</v>
      </c>
      <c r="H13827">
        <f>VLOOKUP(A13827,Sheet3!A:G,7,FALSE)</f>
        <v>325330000</v>
      </c>
    </row>
    <row r="13828" spans="1:8" x14ac:dyDescent="0.3">
      <c r="A13828" t="s">
        <v>60</v>
      </c>
      <c r="B13828" t="str">
        <f>VLOOKUP(A13828,Sheet2!A:B,2,FALSE)</f>
        <v>46-4633765/0000</v>
      </c>
      <c r="C13828">
        <f>VLOOKUP(A13828,Sheet3!A:B,2,FALSE)</f>
        <v>472500941</v>
      </c>
      <c r="D13828" t="str">
        <f>VLOOKUP(A13828,Sheet3!A:C,3,FALSE)</f>
        <v>2350 HWY 29 SOUTH</v>
      </c>
      <c r="E13828">
        <f>VLOOKUP(A13828,Sheet3!A:D,4,FALSE)</f>
        <v>0</v>
      </c>
      <c r="F13828" t="str">
        <f>VLOOKUP(A13828,Sheet3!A:G,5,FALSE)</f>
        <v>CANTONMENT</v>
      </c>
      <c r="G13828" t="str">
        <f>VLOOKUP(A13828,Sheet3!A:G,6,FALSE)</f>
        <v>FL</v>
      </c>
      <c r="H13828">
        <f>VLOOKUP(A13828,Sheet3!A:G,7,FALSE)</f>
        <v>325330000</v>
      </c>
    </row>
    <row r="13829" spans="1:8" x14ac:dyDescent="0.3">
      <c r="A13829" t="s">
        <v>60</v>
      </c>
      <c r="B13829" t="str">
        <f>VLOOKUP(A13829,Sheet2!A:B,2,FALSE)</f>
        <v>46-4633765/0000</v>
      </c>
      <c r="C13829">
        <f>VLOOKUP(A13829,Sheet3!A:B,2,FALSE)</f>
        <v>472500941</v>
      </c>
      <c r="D13829" t="str">
        <f>VLOOKUP(A13829,Sheet3!A:C,3,FALSE)</f>
        <v>2350 HWY 29 SOUTH</v>
      </c>
      <c r="E13829">
        <f>VLOOKUP(A13829,Sheet3!A:D,4,FALSE)</f>
        <v>0</v>
      </c>
      <c r="F13829" t="str">
        <f>VLOOKUP(A13829,Sheet3!A:G,5,FALSE)</f>
        <v>CANTONMENT</v>
      </c>
      <c r="G13829" t="str">
        <f>VLOOKUP(A13829,Sheet3!A:G,6,FALSE)</f>
        <v>FL</v>
      </c>
      <c r="H13829">
        <f>VLOOKUP(A13829,Sheet3!A:G,7,FALSE)</f>
        <v>325330000</v>
      </c>
    </row>
    <row r="13830" spans="1:8" x14ac:dyDescent="0.3">
      <c r="A13830" t="s">
        <v>60</v>
      </c>
      <c r="B13830" t="str">
        <f>VLOOKUP(A13830,Sheet2!A:B,2,FALSE)</f>
        <v>46-4633765/0000</v>
      </c>
      <c r="C13830">
        <f>VLOOKUP(A13830,Sheet3!A:B,2,FALSE)</f>
        <v>472500941</v>
      </c>
      <c r="D13830" t="str">
        <f>VLOOKUP(A13830,Sheet3!A:C,3,FALSE)</f>
        <v>2350 HWY 29 SOUTH</v>
      </c>
      <c r="E13830">
        <f>VLOOKUP(A13830,Sheet3!A:D,4,FALSE)</f>
        <v>0</v>
      </c>
      <c r="F13830" t="str">
        <f>VLOOKUP(A13830,Sheet3!A:G,5,FALSE)</f>
        <v>CANTONMENT</v>
      </c>
      <c r="G13830" t="str">
        <f>VLOOKUP(A13830,Sheet3!A:G,6,FALSE)</f>
        <v>FL</v>
      </c>
      <c r="H13830">
        <f>VLOOKUP(A13830,Sheet3!A:G,7,FALSE)</f>
        <v>325330000</v>
      </c>
    </row>
    <row r="13831" spans="1:8" x14ac:dyDescent="0.3">
      <c r="A13831" t="s">
        <v>65</v>
      </c>
      <c r="B13831" t="str">
        <f>VLOOKUP(A13831,Sheet2!A:B,2,FALSE)</f>
        <v>591-30-1248/0000</v>
      </c>
      <c r="C13831">
        <f>VLOOKUP(A13831,Sheet3!A:B,2,FALSE)</f>
        <v>591792595</v>
      </c>
      <c r="D13831" t="str">
        <f>VLOOKUP(A13831,Sheet3!A:C,3,FALSE)</f>
        <v>2999 LANGLEY AVE.</v>
      </c>
      <c r="E13831">
        <f>VLOOKUP(A13831,Sheet3!A:D,4,FALSE)</f>
        <v>0</v>
      </c>
      <c r="F13831" t="str">
        <f>VLOOKUP(A13831,Sheet3!A:G,5,FALSE)</f>
        <v>PENSACOLA</v>
      </c>
      <c r="G13831" t="str">
        <f>VLOOKUP(A13831,Sheet3!A:G,6,FALSE)</f>
        <v>FL</v>
      </c>
      <c r="H13831">
        <f>VLOOKUP(A13831,Sheet3!A:G,7,FALSE)</f>
        <v>325040000</v>
      </c>
    </row>
    <row r="13832" spans="1:8" x14ac:dyDescent="0.3">
      <c r="A13832" t="s">
        <v>65</v>
      </c>
      <c r="B13832" t="str">
        <f>VLOOKUP(A13832,Sheet2!A:B,2,FALSE)</f>
        <v>591-30-1248/0000</v>
      </c>
      <c r="C13832">
        <f>VLOOKUP(A13832,Sheet3!A:B,2,FALSE)</f>
        <v>591792595</v>
      </c>
      <c r="D13832" t="str">
        <f>VLOOKUP(A13832,Sheet3!A:C,3,FALSE)</f>
        <v>2999 LANGLEY AVE.</v>
      </c>
      <c r="E13832">
        <f>VLOOKUP(A13832,Sheet3!A:D,4,FALSE)</f>
        <v>0</v>
      </c>
      <c r="F13832" t="str">
        <f>VLOOKUP(A13832,Sheet3!A:G,5,FALSE)</f>
        <v>PENSACOLA</v>
      </c>
      <c r="G13832" t="str">
        <f>VLOOKUP(A13832,Sheet3!A:G,6,FALSE)</f>
        <v>FL</v>
      </c>
      <c r="H13832">
        <f>VLOOKUP(A13832,Sheet3!A:G,7,FALSE)</f>
        <v>325040000</v>
      </c>
    </row>
    <row r="13833" spans="1:8" x14ac:dyDescent="0.3">
      <c r="A13833" t="s">
        <v>65</v>
      </c>
      <c r="B13833" t="str">
        <f>VLOOKUP(A13833,Sheet2!A:B,2,FALSE)</f>
        <v>591-30-1248/0000</v>
      </c>
      <c r="C13833">
        <f>VLOOKUP(A13833,Sheet3!A:B,2,FALSE)</f>
        <v>591792595</v>
      </c>
      <c r="D13833" t="str">
        <f>VLOOKUP(A13833,Sheet3!A:C,3,FALSE)</f>
        <v>2999 LANGLEY AVE.</v>
      </c>
      <c r="E13833">
        <f>VLOOKUP(A13833,Sheet3!A:D,4,FALSE)</f>
        <v>0</v>
      </c>
      <c r="F13833" t="str">
        <f>VLOOKUP(A13833,Sheet3!A:G,5,FALSE)</f>
        <v>PENSACOLA</v>
      </c>
      <c r="G13833" t="str">
        <f>VLOOKUP(A13833,Sheet3!A:G,6,FALSE)</f>
        <v>FL</v>
      </c>
      <c r="H13833">
        <f>VLOOKUP(A13833,Sheet3!A:G,7,FALSE)</f>
        <v>325040000</v>
      </c>
    </row>
    <row r="13834" spans="1:8" x14ac:dyDescent="0.3">
      <c r="A13834" t="s">
        <v>65</v>
      </c>
      <c r="B13834" t="str">
        <f>VLOOKUP(A13834,Sheet2!A:B,2,FALSE)</f>
        <v>591-30-1248/0000</v>
      </c>
      <c r="C13834">
        <f>VLOOKUP(A13834,Sheet3!A:B,2,FALSE)</f>
        <v>591792595</v>
      </c>
      <c r="D13834" t="str">
        <f>VLOOKUP(A13834,Sheet3!A:C,3,FALSE)</f>
        <v>2999 LANGLEY AVE.</v>
      </c>
      <c r="E13834">
        <f>VLOOKUP(A13834,Sheet3!A:D,4,FALSE)</f>
        <v>0</v>
      </c>
      <c r="F13834" t="str">
        <f>VLOOKUP(A13834,Sheet3!A:G,5,FALSE)</f>
        <v>PENSACOLA</v>
      </c>
      <c r="G13834" t="str">
        <f>VLOOKUP(A13834,Sheet3!A:G,6,FALSE)</f>
        <v>FL</v>
      </c>
      <c r="H13834">
        <f>VLOOKUP(A13834,Sheet3!A:G,7,FALSE)</f>
        <v>325040000</v>
      </c>
    </row>
    <row r="13835" spans="1:8" x14ac:dyDescent="0.3">
      <c r="A13835" t="s">
        <v>377</v>
      </c>
      <c r="B13835" t="str">
        <f>VLOOKUP(A13835,Sheet2!A:B,2,FALSE)</f>
        <v>46-4302145/0000</v>
      </c>
      <c r="C13835">
        <f>VLOOKUP(A13835,Sheet3!A:B,2,FALSE)</f>
        <v>464633765</v>
      </c>
      <c r="D13835" t="str">
        <f>VLOOKUP(A13835,Sheet3!A:C,3,FALSE)</f>
        <v>4541 NORTH DAVIS HWY. SUITE 6B</v>
      </c>
      <c r="E13835">
        <f>VLOOKUP(A13835,Sheet3!A:D,4,FALSE)</f>
        <v>0</v>
      </c>
      <c r="F13835" t="str">
        <f>VLOOKUP(A13835,Sheet3!A:G,5,FALSE)</f>
        <v>PENSACOLA</v>
      </c>
      <c r="G13835" t="str">
        <f>VLOOKUP(A13835,Sheet3!A:G,6,FALSE)</f>
        <v>FL</v>
      </c>
      <c r="H13835">
        <f>VLOOKUP(A13835,Sheet3!A:G,7,FALSE)</f>
        <v>325030000</v>
      </c>
    </row>
    <row r="13836" spans="1:8" x14ac:dyDescent="0.3">
      <c r="A13836" t="s">
        <v>377</v>
      </c>
      <c r="B13836" t="str">
        <f>VLOOKUP(A13836,Sheet2!A:B,2,FALSE)</f>
        <v>46-4302145/0000</v>
      </c>
      <c r="C13836">
        <f>VLOOKUP(A13836,Sheet3!A:B,2,FALSE)</f>
        <v>464633765</v>
      </c>
      <c r="D13836" t="str">
        <f>VLOOKUP(A13836,Sheet3!A:C,3,FALSE)</f>
        <v>4541 NORTH DAVIS HWY. SUITE 6B</v>
      </c>
      <c r="E13836">
        <f>VLOOKUP(A13836,Sheet3!A:D,4,FALSE)</f>
        <v>0</v>
      </c>
      <c r="F13836" t="str">
        <f>VLOOKUP(A13836,Sheet3!A:G,5,FALSE)</f>
        <v>PENSACOLA</v>
      </c>
      <c r="G13836" t="str">
        <f>VLOOKUP(A13836,Sheet3!A:G,6,FALSE)</f>
        <v>FL</v>
      </c>
      <c r="H13836">
        <f>VLOOKUP(A13836,Sheet3!A:G,7,FALSE)</f>
        <v>325030000</v>
      </c>
    </row>
    <row r="13837" spans="1:8" x14ac:dyDescent="0.3">
      <c r="A13837" t="s">
        <v>377</v>
      </c>
      <c r="B13837" t="str">
        <f>VLOOKUP(A13837,Sheet2!A:B,2,FALSE)</f>
        <v>46-4302145/0000</v>
      </c>
      <c r="C13837">
        <f>VLOOKUP(A13837,Sheet3!A:B,2,FALSE)</f>
        <v>464633765</v>
      </c>
      <c r="D13837" t="str">
        <f>VLOOKUP(A13837,Sheet3!A:C,3,FALSE)</f>
        <v>4541 NORTH DAVIS HWY. SUITE 6B</v>
      </c>
      <c r="E13837">
        <f>VLOOKUP(A13837,Sheet3!A:D,4,FALSE)</f>
        <v>0</v>
      </c>
      <c r="F13837" t="str">
        <f>VLOOKUP(A13837,Sheet3!A:G,5,FALSE)</f>
        <v>PENSACOLA</v>
      </c>
      <c r="G13837" t="str">
        <f>VLOOKUP(A13837,Sheet3!A:G,6,FALSE)</f>
        <v>FL</v>
      </c>
      <c r="H13837">
        <f>VLOOKUP(A13837,Sheet3!A:G,7,FALSE)</f>
        <v>325030000</v>
      </c>
    </row>
    <row r="13838" spans="1:8" x14ac:dyDescent="0.3">
      <c r="A13838" t="s">
        <v>377</v>
      </c>
      <c r="B13838" t="str">
        <f>VLOOKUP(A13838,Sheet2!A:B,2,FALSE)</f>
        <v>46-4302145/0000</v>
      </c>
      <c r="C13838">
        <f>VLOOKUP(A13838,Sheet3!A:B,2,FALSE)</f>
        <v>464633765</v>
      </c>
      <c r="D13838" t="str">
        <f>VLOOKUP(A13838,Sheet3!A:C,3,FALSE)</f>
        <v>4541 NORTH DAVIS HWY. SUITE 6B</v>
      </c>
      <c r="E13838">
        <f>VLOOKUP(A13838,Sheet3!A:D,4,FALSE)</f>
        <v>0</v>
      </c>
      <c r="F13838" t="str">
        <f>VLOOKUP(A13838,Sheet3!A:G,5,FALSE)</f>
        <v>PENSACOLA</v>
      </c>
      <c r="G13838" t="str">
        <f>VLOOKUP(A13838,Sheet3!A:G,6,FALSE)</f>
        <v>FL</v>
      </c>
      <c r="H13838">
        <f>VLOOKUP(A13838,Sheet3!A:G,7,FALSE)</f>
        <v>325030000</v>
      </c>
    </row>
    <row r="13839" spans="1:8" x14ac:dyDescent="0.3">
      <c r="A13839" t="s">
        <v>377</v>
      </c>
      <c r="B13839" t="str">
        <f>VLOOKUP(A13839,Sheet2!A:B,2,FALSE)</f>
        <v>46-4302145/0000</v>
      </c>
      <c r="C13839">
        <f>VLOOKUP(A13839,Sheet3!A:B,2,FALSE)</f>
        <v>464633765</v>
      </c>
      <c r="D13839" t="str">
        <f>VLOOKUP(A13839,Sheet3!A:C,3,FALSE)</f>
        <v>4541 NORTH DAVIS HWY. SUITE 6B</v>
      </c>
      <c r="E13839">
        <f>VLOOKUP(A13839,Sheet3!A:D,4,FALSE)</f>
        <v>0</v>
      </c>
      <c r="F13839" t="str">
        <f>VLOOKUP(A13839,Sheet3!A:G,5,FALSE)</f>
        <v>PENSACOLA</v>
      </c>
      <c r="G13839" t="str">
        <f>VLOOKUP(A13839,Sheet3!A:G,6,FALSE)</f>
        <v>FL</v>
      </c>
      <c r="H13839">
        <f>VLOOKUP(A13839,Sheet3!A:G,7,FALSE)</f>
        <v>325030000</v>
      </c>
    </row>
    <row r="13840" spans="1:8" x14ac:dyDescent="0.3">
      <c r="A13840" t="s">
        <v>377</v>
      </c>
      <c r="B13840" t="str">
        <f>VLOOKUP(A13840,Sheet2!A:B,2,FALSE)</f>
        <v>46-4302145/0000</v>
      </c>
      <c r="C13840">
        <f>VLOOKUP(A13840,Sheet3!A:B,2,FALSE)</f>
        <v>464633765</v>
      </c>
      <c r="D13840" t="str">
        <f>VLOOKUP(A13840,Sheet3!A:C,3,FALSE)</f>
        <v>4541 NORTH DAVIS HWY. SUITE 6B</v>
      </c>
      <c r="E13840">
        <f>VLOOKUP(A13840,Sheet3!A:D,4,FALSE)</f>
        <v>0</v>
      </c>
      <c r="F13840" t="str">
        <f>VLOOKUP(A13840,Sheet3!A:G,5,FALSE)</f>
        <v>PENSACOLA</v>
      </c>
      <c r="G13840" t="str">
        <f>VLOOKUP(A13840,Sheet3!A:G,6,FALSE)</f>
        <v>FL</v>
      </c>
      <c r="H13840">
        <f>VLOOKUP(A13840,Sheet3!A:G,7,FALSE)</f>
        <v>325030000</v>
      </c>
    </row>
    <row r="13841" spans="1:8" x14ac:dyDescent="0.3">
      <c r="A13841" t="s">
        <v>155</v>
      </c>
      <c r="B13841" t="str">
        <f>VLOOKUP(A13841,Sheet2!A:B,2,FALSE)</f>
        <v>59-3624632/0000</v>
      </c>
      <c r="C13841">
        <f>VLOOKUP(A13841,Sheet3!A:B,2,FALSE)</f>
        <v>593761412</v>
      </c>
      <c r="D13841" t="str">
        <f>VLOOKUP(A13841,Sheet3!A:C,3,FALSE)</f>
        <v>6160 N. DAVIS HIGHWAY, SUITE 6</v>
      </c>
      <c r="E13841">
        <f>VLOOKUP(A13841,Sheet3!A:D,4,FALSE)</f>
        <v>0</v>
      </c>
      <c r="F13841" t="str">
        <f>VLOOKUP(A13841,Sheet3!A:G,5,FALSE)</f>
        <v>PENSACOLA</v>
      </c>
      <c r="G13841" t="str">
        <f>VLOOKUP(A13841,Sheet3!A:G,6,FALSE)</f>
        <v>FL</v>
      </c>
      <c r="H13841">
        <f>VLOOKUP(A13841,Sheet3!A:G,7,FALSE)</f>
        <v>325040000</v>
      </c>
    </row>
    <row r="13842" spans="1:8" x14ac:dyDescent="0.3">
      <c r="A13842" t="s">
        <v>155</v>
      </c>
      <c r="B13842" t="str">
        <f>VLOOKUP(A13842,Sheet2!A:B,2,FALSE)</f>
        <v>59-3624632/0000</v>
      </c>
      <c r="C13842">
        <f>VLOOKUP(A13842,Sheet3!A:B,2,FALSE)</f>
        <v>593761412</v>
      </c>
      <c r="D13842" t="str">
        <f>VLOOKUP(A13842,Sheet3!A:C,3,FALSE)</f>
        <v>6160 N. DAVIS HIGHWAY, SUITE 6</v>
      </c>
      <c r="E13842">
        <f>VLOOKUP(A13842,Sheet3!A:D,4,FALSE)</f>
        <v>0</v>
      </c>
      <c r="F13842" t="str">
        <f>VLOOKUP(A13842,Sheet3!A:G,5,FALSE)</f>
        <v>PENSACOLA</v>
      </c>
      <c r="G13842" t="str">
        <f>VLOOKUP(A13842,Sheet3!A:G,6,FALSE)</f>
        <v>FL</v>
      </c>
      <c r="H13842">
        <f>VLOOKUP(A13842,Sheet3!A:G,7,FALSE)</f>
        <v>325040000</v>
      </c>
    </row>
    <row r="13843" spans="1:8" x14ac:dyDescent="0.3">
      <c r="A13843" t="s">
        <v>155</v>
      </c>
      <c r="B13843" t="str">
        <f>VLOOKUP(A13843,Sheet2!A:B,2,FALSE)</f>
        <v>59-3624632/0000</v>
      </c>
      <c r="C13843">
        <f>VLOOKUP(A13843,Sheet3!A:B,2,FALSE)</f>
        <v>593761412</v>
      </c>
      <c r="D13843" t="str">
        <f>VLOOKUP(A13843,Sheet3!A:C,3,FALSE)</f>
        <v>6160 N. DAVIS HIGHWAY, SUITE 6</v>
      </c>
      <c r="E13843">
        <f>VLOOKUP(A13843,Sheet3!A:D,4,FALSE)</f>
        <v>0</v>
      </c>
      <c r="F13843" t="str">
        <f>VLOOKUP(A13843,Sheet3!A:G,5,FALSE)</f>
        <v>PENSACOLA</v>
      </c>
      <c r="G13843" t="str">
        <f>VLOOKUP(A13843,Sheet3!A:G,6,FALSE)</f>
        <v>FL</v>
      </c>
      <c r="H13843">
        <f>VLOOKUP(A13843,Sheet3!A:G,7,FALSE)</f>
        <v>325040000</v>
      </c>
    </row>
    <row r="13844" spans="1:8" x14ac:dyDescent="0.3">
      <c r="A13844" t="s">
        <v>155</v>
      </c>
      <c r="B13844" t="str">
        <f>VLOOKUP(A13844,Sheet2!A:B,2,FALSE)</f>
        <v>59-3624632/0000</v>
      </c>
      <c r="C13844">
        <f>VLOOKUP(A13844,Sheet3!A:B,2,FALSE)</f>
        <v>593761412</v>
      </c>
      <c r="D13844" t="str">
        <f>VLOOKUP(A13844,Sheet3!A:C,3,FALSE)</f>
        <v>6160 N. DAVIS HIGHWAY, SUITE 6</v>
      </c>
      <c r="E13844">
        <f>VLOOKUP(A13844,Sheet3!A:D,4,FALSE)</f>
        <v>0</v>
      </c>
      <c r="F13844" t="str">
        <f>VLOOKUP(A13844,Sheet3!A:G,5,FALSE)</f>
        <v>PENSACOLA</v>
      </c>
      <c r="G13844" t="str">
        <f>VLOOKUP(A13844,Sheet3!A:G,6,FALSE)</f>
        <v>FL</v>
      </c>
      <c r="H13844">
        <f>VLOOKUP(A13844,Sheet3!A:G,7,FALSE)</f>
        <v>325040000</v>
      </c>
    </row>
    <row r="13845" spans="1:8" x14ac:dyDescent="0.3">
      <c r="A13845" t="s">
        <v>155</v>
      </c>
      <c r="B13845" t="str">
        <f>VLOOKUP(A13845,Sheet2!A:B,2,FALSE)</f>
        <v>59-3624632/0000</v>
      </c>
      <c r="C13845">
        <f>VLOOKUP(A13845,Sheet3!A:B,2,FALSE)</f>
        <v>593761412</v>
      </c>
      <c r="D13845" t="str">
        <f>VLOOKUP(A13845,Sheet3!A:C,3,FALSE)</f>
        <v>6160 N. DAVIS HIGHWAY, SUITE 6</v>
      </c>
      <c r="E13845">
        <f>VLOOKUP(A13845,Sheet3!A:D,4,FALSE)</f>
        <v>0</v>
      </c>
      <c r="F13845" t="str">
        <f>VLOOKUP(A13845,Sheet3!A:G,5,FALSE)</f>
        <v>PENSACOLA</v>
      </c>
      <c r="G13845" t="str">
        <f>VLOOKUP(A13845,Sheet3!A:G,6,FALSE)</f>
        <v>FL</v>
      </c>
      <c r="H13845">
        <f>VLOOKUP(A13845,Sheet3!A:G,7,FALSE)</f>
        <v>325040000</v>
      </c>
    </row>
    <row r="13846" spans="1:8" x14ac:dyDescent="0.3">
      <c r="A13846" t="s">
        <v>155</v>
      </c>
      <c r="B13846" t="str">
        <f>VLOOKUP(A13846,Sheet2!A:B,2,FALSE)</f>
        <v>59-3624632/0000</v>
      </c>
      <c r="C13846">
        <f>VLOOKUP(A13846,Sheet3!A:B,2,FALSE)</f>
        <v>593761412</v>
      </c>
      <c r="D13846" t="str">
        <f>VLOOKUP(A13846,Sheet3!A:C,3,FALSE)</f>
        <v>6160 N. DAVIS HIGHWAY, SUITE 6</v>
      </c>
      <c r="E13846">
        <f>VLOOKUP(A13846,Sheet3!A:D,4,FALSE)</f>
        <v>0</v>
      </c>
      <c r="F13846" t="str">
        <f>VLOOKUP(A13846,Sheet3!A:G,5,FALSE)</f>
        <v>PENSACOLA</v>
      </c>
      <c r="G13846" t="str">
        <f>VLOOKUP(A13846,Sheet3!A:G,6,FALSE)</f>
        <v>FL</v>
      </c>
      <c r="H13846">
        <f>VLOOKUP(A13846,Sheet3!A:G,7,FALSE)</f>
        <v>325040000</v>
      </c>
    </row>
    <row r="13847" spans="1:8" x14ac:dyDescent="0.3">
      <c r="A13847" t="s">
        <v>107</v>
      </c>
      <c r="B13847" t="str">
        <f>VLOOKUP(A13847,Sheet2!A:B,2,FALSE)</f>
        <v>59-1615230/0000</v>
      </c>
      <c r="C13847">
        <f>VLOOKUP(A13847,Sheet3!A:B,2,FALSE)</f>
        <v>591870851</v>
      </c>
      <c r="D13847" t="str">
        <f>VLOOKUP(A13847,Sheet3!A:C,3,FALSE)</f>
        <v>555 BRENT LANE</v>
      </c>
      <c r="E13847">
        <f>VLOOKUP(A13847,Sheet3!A:D,4,FALSE)</f>
        <v>0</v>
      </c>
      <c r="F13847" t="str">
        <f>VLOOKUP(A13847,Sheet3!A:G,5,FALSE)</f>
        <v>PENSACOLA</v>
      </c>
      <c r="G13847" t="str">
        <f>VLOOKUP(A13847,Sheet3!A:G,6,FALSE)</f>
        <v>FL</v>
      </c>
      <c r="H13847">
        <f>VLOOKUP(A13847,Sheet3!A:G,7,FALSE)</f>
        <v>325030000</v>
      </c>
    </row>
    <row r="13848" spans="1:8" x14ac:dyDescent="0.3">
      <c r="A13848" t="s">
        <v>36</v>
      </c>
      <c r="B13848" t="str">
        <f>VLOOKUP(A13848,Sheet2!A:B,2,FALSE)</f>
        <v>26-2741873/0000</v>
      </c>
      <c r="C13848">
        <f>VLOOKUP(A13848,Sheet3!A:B,2,FALSE)</f>
        <v>263179150</v>
      </c>
      <c r="D13848" t="str">
        <f>VLOOKUP(A13848,Sheet3!A:C,3,FALSE)</f>
        <v>3961 SPANISH TRAIL RD</v>
      </c>
      <c r="E13848">
        <f>VLOOKUP(A13848,Sheet3!A:D,4,FALSE)</f>
        <v>0</v>
      </c>
      <c r="F13848" t="str">
        <f>VLOOKUP(A13848,Sheet3!A:G,5,FALSE)</f>
        <v>PENSACOLA</v>
      </c>
      <c r="G13848" t="str">
        <f>VLOOKUP(A13848,Sheet3!A:G,6,FALSE)</f>
        <v>FL</v>
      </c>
      <c r="H13848">
        <f>VLOOKUP(A13848,Sheet3!A:G,7,FALSE)</f>
        <v>325040000</v>
      </c>
    </row>
    <row r="13849" spans="1:8" x14ac:dyDescent="0.3">
      <c r="A13849" t="s">
        <v>36</v>
      </c>
      <c r="B13849" t="str">
        <f>VLOOKUP(A13849,Sheet2!A:B,2,FALSE)</f>
        <v>26-2741873/0000</v>
      </c>
      <c r="C13849">
        <f>VLOOKUP(A13849,Sheet3!A:B,2,FALSE)</f>
        <v>263179150</v>
      </c>
      <c r="D13849" t="str">
        <f>VLOOKUP(A13849,Sheet3!A:C,3,FALSE)</f>
        <v>3961 SPANISH TRAIL RD</v>
      </c>
      <c r="E13849">
        <f>VLOOKUP(A13849,Sheet3!A:D,4,FALSE)</f>
        <v>0</v>
      </c>
      <c r="F13849" t="str">
        <f>VLOOKUP(A13849,Sheet3!A:G,5,FALSE)</f>
        <v>PENSACOLA</v>
      </c>
      <c r="G13849" t="str">
        <f>VLOOKUP(A13849,Sheet3!A:G,6,FALSE)</f>
        <v>FL</v>
      </c>
      <c r="H13849">
        <f>VLOOKUP(A13849,Sheet3!A:G,7,FALSE)</f>
        <v>325040000</v>
      </c>
    </row>
    <row r="13850" spans="1:8" x14ac:dyDescent="0.3">
      <c r="A13850" t="s">
        <v>36</v>
      </c>
      <c r="B13850" t="str">
        <f>VLOOKUP(A13850,Sheet2!A:B,2,FALSE)</f>
        <v>26-2741873/0000</v>
      </c>
      <c r="C13850">
        <f>VLOOKUP(A13850,Sheet3!A:B,2,FALSE)</f>
        <v>263179150</v>
      </c>
      <c r="D13850" t="str">
        <f>VLOOKUP(A13850,Sheet3!A:C,3,FALSE)</f>
        <v>3961 SPANISH TRAIL RD</v>
      </c>
      <c r="E13850">
        <f>VLOOKUP(A13850,Sheet3!A:D,4,FALSE)</f>
        <v>0</v>
      </c>
      <c r="F13850" t="str">
        <f>VLOOKUP(A13850,Sheet3!A:G,5,FALSE)</f>
        <v>PENSACOLA</v>
      </c>
      <c r="G13850" t="str">
        <f>VLOOKUP(A13850,Sheet3!A:G,6,FALSE)</f>
        <v>FL</v>
      </c>
      <c r="H13850">
        <f>VLOOKUP(A13850,Sheet3!A:G,7,FALSE)</f>
        <v>325040000</v>
      </c>
    </row>
    <row r="13851" spans="1:8" x14ac:dyDescent="0.3">
      <c r="A13851" t="s">
        <v>36</v>
      </c>
      <c r="B13851" t="str">
        <f>VLOOKUP(A13851,Sheet2!A:B,2,FALSE)</f>
        <v>26-2741873/0000</v>
      </c>
      <c r="C13851">
        <f>VLOOKUP(A13851,Sheet3!A:B,2,FALSE)</f>
        <v>263179150</v>
      </c>
      <c r="D13851" t="str">
        <f>VLOOKUP(A13851,Sheet3!A:C,3,FALSE)</f>
        <v>3961 SPANISH TRAIL RD</v>
      </c>
      <c r="E13851">
        <f>VLOOKUP(A13851,Sheet3!A:D,4,FALSE)</f>
        <v>0</v>
      </c>
      <c r="F13851" t="str">
        <f>VLOOKUP(A13851,Sheet3!A:G,5,FALSE)</f>
        <v>PENSACOLA</v>
      </c>
      <c r="G13851" t="str">
        <f>VLOOKUP(A13851,Sheet3!A:G,6,FALSE)</f>
        <v>FL</v>
      </c>
      <c r="H13851">
        <f>VLOOKUP(A13851,Sheet3!A:G,7,FALSE)</f>
        <v>325040000</v>
      </c>
    </row>
    <row r="13852" spans="1:8" x14ac:dyDescent="0.3">
      <c r="A13852" t="s">
        <v>36</v>
      </c>
      <c r="B13852" t="str">
        <f>VLOOKUP(A13852,Sheet2!A:B,2,FALSE)</f>
        <v>26-2741873/0000</v>
      </c>
      <c r="C13852">
        <f>VLOOKUP(A13852,Sheet3!A:B,2,FALSE)</f>
        <v>263179150</v>
      </c>
      <c r="D13852" t="str">
        <f>VLOOKUP(A13852,Sheet3!A:C,3,FALSE)</f>
        <v>3961 SPANISH TRAIL RD</v>
      </c>
      <c r="E13852">
        <f>VLOOKUP(A13852,Sheet3!A:D,4,FALSE)</f>
        <v>0</v>
      </c>
      <c r="F13852" t="str">
        <f>VLOOKUP(A13852,Sheet3!A:G,5,FALSE)</f>
        <v>PENSACOLA</v>
      </c>
      <c r="G13852" t="str">
        <f>VLOOKUP(A13852,Sheet3!A:G,6,FALSE)</f>
        <v>FL</v>
      </c>
      <c r="H13852">
        <f>VLOOKUP(A13852,Sheet3!A:G,7,FALSE)</f>
        <v>325040000</v>
      </c>
    </row>
    <row r="13853" spans="1:8" x14ac:dyDescent="0.3">
      <c r="A13853" t="s">
        <v>36</v>
      </c>
      <c r="B13853" t="str">
        <f>VLOOKUP(A13853,Sheet2!A:B,2,FALSE)</f>
        <v>26-2741873/0000</v>
      </c>
      <c r="C13853">
        <f>VLOOKUP(A13853,Sheet3!A:B,2,FALSE)</f>
        <v>263179150</v>
      </c>
      <c r="D13853" t="str">
        <f>VLOOKUP(A13853,Sheet3!A:C,3,FALSE)</f>
        <v>3961 SPANISH TRAIL RD</v>
      </c>
      <c r="E13853">
        <f>VLOOKUP(A13853,Sheet3!A:D,4,FALSE)</f>
        <v>0</v>
      </c>
      <c r="F13853" t="str">
        <f>VLOOKUP(A13853,Sheet3!A:G,5,FALSE)</f>
        <v>PENSACOLA</v>
      </c>
      <c r="G13853" t="str">
        <f>VLOOKUP(A13853,Sheet3!A:G,6,FALSE)</f>
        <v>FL</v>
      </c>
      <c r="H13853">
        <f>VLOOKUP(A13853,Sheet3!A:G,7,FALSE)</f>
        <v>325040000</v>
      </c>
    </row>
    <row r="13854" spans="1:8" x14ac:dyDescent="0.3">
      <c r="A13854" t="s">
        <v>81</v>
      </c>
      <c r="B13854" t="str">
        <f>VLOOKUP(A13854,Sheet2!A:B,2,FALSE)</f>
        <v>010-67-0135/0000</v>
      </c>
      <c r="C13854">
        <f>VLOOKUP(A13854,Sheet3!A:B,2,FALSE)</f>
        <v>10670135</v>
      </c>
      <c r="D13854" t="str">
        <f>VLOOKUP(A13854,Sheet3!A:C,3,FALSE)</f>
        <v>6029 N. NINTH AVENUE</v>
      </c>
      <c r="E13854">
        <f>VLOOKUP(A13854,Sheet3!A:D,4,FALSE)</f>
        <v>0</v>
      </c>
      <c r="F13854" t="str">
        <f>VLOOKUP(A13854,Sheet3!A:G,5,FALSE)</f>
        <v>PENSACOLA</v>
      </c>
      <c r="G13854" t="str">
        <f>VLOOKUP(A13854,Sheet3!A:G,6,FALSE)</f>
        <v>FL</v>
      </c>
      <c r="H13854">
        <f>VLOOKUP(A13854,Sheet3!A:G,7,FALSE)</f>
        <v>325040000</v>
      </c>
    </row>
    <row r="13855" spans="1:8" x14ac:dyDescent="0.3">
      <c r="A13855" t="s">
        <v>81</v>
      </c>
      <c r="B13855" t="str">
        <f>VLOOKUP(A13855,Sheet2!A:B,2,FALSE)</f>
        <v>010-67-0135/0000</v>
      </c>
      <c r="C13855">
        <f>VLOOKUP(A13855,Sheet3!A:B,2,FALSE)</f>
        <v>10670135</v>
      </c>
      <c r="D13855" t="str">
        <f>VLOOKUP(A13855,Sheet3!A:C,3,FALSE)</f>
        <v>6029 N. NINTH AVENUE</v>
      </c>
      <c r="E13855">
        <f>VLOOKUP(A13855,Sheet3!A:D,4,FALSE)</f>
        <v>0</v>
      </c>
      <c r="F13855" t="str">
        <f>VLOOKUP(A13855,Sheet3!A:G,5,FALSE)</f>
        <v>PENSACOLA</v>
      </c>
      <c r="G13855" t="str">
        <f>VLOOKUP(A13855,Sheet3!A:G,6,FALSE)</f>
        <v>FL</v>
      </c>
      <c r="H13855">
        <f>VLOOKUP(A13855,Sheet3!A:G,7,FALSE)</f>
        <v>325040000</v>
      </c>
    </row>
    <row r="13856" spans="1:8" x14ac:dyDescent="0.3">
      <c r="A13856" t="s">
        <v>81</v>
      </c>
      <c r="B13856" t="str">
        <f>VLOOKUP(A13856,Sheet2!A:B,2,FALSE)</f>
        <v>010-67-0135/0000</v>
      </c>
      <c r="C13856">
        <f>VLOOKUP(A13856,Sheet3!A:B,2,FALSE)</f>
        <v>10670135</v>
      </c>
      <c r="D13856" t="str">
        <f>VLOOKUP(A13856,Sheet3!A:C,3,FALSE)</f>
        <v>6029 N. NINTH AVENUE</v>
      </c>
      <c r="E13856">
        <f>VLOOKUP(A13856,Sheet3!A:D,4,FALSE)</f>
        <v>0</v>
      </c>
      <c r="F13856" t="str">
        <f>VLOOKUP(A13856,Sheet3!A:G,5,FALSE)</f>
        <v>PENSACOLA</v>
      </c>
      <c r="G13856" t="str">
        <f>VLOOKUP(A13856,Sheet3!A:G,6,FALSE)</f>
        <v>FL</v>
      </c>
      <c r="H13856">
        <f>VLOOKUP(A13856,Sheet3!A:G,7,FALSE)</f>
        <v>325040000</v>
      </c>
    </row>
    <row r="13857" spans="1:8" x14ac:dyDescent="0.3">
      <c r="A13857" t="s">
        <v>81</v>
      </c>
      <c r="B13857" t="str">
        <f>VLOOKUP(A13857,Sheet2!A:B,2,FALSE)</f>
        <v>010-67-0135/0000</v>
      </c>
      <c r="C13857">
        <f>VLOOKUP(A13857,Sheet3!A:B,2,FALSE)</f>
        <v>10670135</v>
      </c>
      <c r="D13857" t="str">
        <f>VLOOKUP(A13857,Sheet3!A:C,3,FALSE)</f>
        <v>6029 N. NINTH AVENUE</v>
      </c>
      <c r="E13857">
        <f>VLOOKUP(A13857,Sheet3!A:D,4,FALSE)</f>
        <v>0</v>
      </c>
      <c r="F13857" t="str">
        <f>VLOOKUP(A13857,Sheet3!A:G,5,FALSE)</f>
        <v>PENSACOLA</v>
      </c>
      <c r="G13857" t="str">
        <f>VLOOKUP(A13857,Sheet3!A:G,6,FALSE)</f>
        <v>FL</v>
      </c>
      <c r="H13857">
        <f>VLOOKUP(A13857,Sheet3!A:G,7,FALSE)</f>
        <v>325040000</v>
      </c>
    </row>
    <row r="13858" spans="1:8" x14ac:dyDescent="0.3">
      <c r="A13858" t="s">
        <v>377</v>
      </c>
      <c r="B13858" t="str">
        <f>VLOOKUP(A13858,Sheet2!A:B,2,FALSE)</f>
        <v>46-4302145/0000</v>
      </c>
      <c r="C13858">
        <f>VLOOKUP(A13858,Sheet3!A:B,2,FALSE)</f>
        <v>464633765</v>
      </c>
      <c r="D13858" t="str">
        <f>VLOOKUP(A13858,Sheet3!A:C,3,FALSE)</f>
        <v>4541 NORTH DAVIS HWY. SUITE 6B</v>
      </c>
      <c r="E13858">
        <f>VLOOKUP(A13858,Sheet3!A:D,4,FALSE)</f>
        <v>0</v>
      </c>
      <c r="F13858" t="str">
        <f>VLOOKUP(A13858,Sheet3!A:G,5,FALSE)</f>
        <v>PENSACOLA</v>
      </c>
      <c r="G13858" t="str">
        <f>VLOOKUP(A13858,Sheet3!A:G,6,FALSE)</f>
        <v>FL</v>
      </c>
      <c r="H13858">
        <f>VLOOKUP(A13858,Sheet3!A:G,7,FALSE)</f>
        <v>325030000</v>
      </c>
    </row>
    <row r="13859" spans="1:8" x14ac:dyDescent="0.3">
      <c r="A13859" t="s">
        <v>377</v>
      </c>
      <c r="B13859" t="str">
        <f>VLOOKUP(A13859,Sheet2!A:B,2,FALSE)</f>
        <v>46-4302145/0000</v>
      </c>
      <c r="C13859">
        <f>VLOOKUP(A13859,Sheet3!A:B,2,FALSE)</f>
        <v>464633765</v>
      </c>
      <c r="D13859" t="str">
        <f>VLOOKUP(A13859,Sheet3!A:C,3,FALSE)</f>
        <v>4541 NORTH DAVIS HWY. SUITE 6B</v>
      </c>
      <c r="E13859">
        <f>VLOOKUP(A13859,Sheet3!A:D,4,FALSE)</f>
        <v>0</v>
      </c>
      <c r="F13859" t="str">
        <f>VLOOKUP(A13859,Sheet3!A:G,5,FALSE)</f>
        <v>PENSACOLA</v>
      </c>
      <c r="G13859" t="str">
        <f>VLOOKUP(A13859,Sheet3!A:G,6,FALSE)</f>
        <v>FL</v>
      </c>
      <c r="H13859">
        <f>VLOOKUP(A13859,Sheet3!A:G,7,FALSE)</f>
        <v>325030000</v>
      </c>
    </row>
    <row r="13860" spans="1:8" x14ac:dyDescent="0.3">
      <c r="A13860" t="s">
        <v>377</v>
      </c>
      <c r="B13860" t="str">
        <f>VLOOKUP(A13860,Sheet2!A:B,2,FALSE)</f>
        <v>46-4302145/0000</v>
      </c>
      <c r="C13860">
        <f>VLOOKUP(A13860,Sheet3!A:B,2,FALSE)</f>
        <v>464633765</v>
      </c>
      <c r="D13860" t="str">
        <f>VLOOKUP(A13860,Sheet3!A:C,3,FALSE)</f>
        <v>4541 NORTH DAVIS HWY. SUITE 6B</v>
      </c>
      <c r="E13860">
        <f>VLOOKUP(A13860,Sheet3!A:D,4,FALSE)</f>
        <v>0</v>
      </c>
      <c r="F13860" t="str">
        <f>VLOOKUP(A13860,Sheet3!A:G,5,FALSE)</f>
        <v>PENSACOLA</v>
      </c>
      <c r="G13860" t="str">
        <f>VLOOKUP(A13860,Sheet3!A:G,6,FALSE)</f>
        <v>FL</v>
      </c>
      <c r="H13860">
        <f>VLOOKUP(A13860,Sheet3!A:G,7,FALSE)</f>
        <v>325030000</v>
      </c>
    </row>
    <row r="13861" spans="1:8" x14ac:dyDescent="0.3">
      <c r="A13861" t="s">
        <v>377</v>
      </c>
      <c r="B13861" t="str">
        <f>VLOOKUP(A13861,Sheet2!A:B,2,FALSE)</f>
        <v>46-4302145/0000</v>
      </c>
      <c r="C13861">
        <f>VLOOKUP(A13861,Sheet3!A:B,2,FALSE)</f>
        <v>464633765</v>
      </c>
      <c r="D13861" t="str">
        <f>VLOOKUP(A13861,Sheet3!A:C,3,FALSE)</f>
        <v>4541 NORTH DAVIS HWY. SUITE 6B</v>
      </c>
      <c r="E13861">
        <f>VLOOKUP(A13861,Sheet3!A:D,4,FALSE)</f>
        <v>0</v>
      </c>
      <c r="F13861" t="str">
        <f>VLOOKUP(A13861,Sheet3!A:G,5,FALSE)</f>
        <v>PENSACOLA</v>
      </c>
      <c r="G13861" t="str">
        <f>VLOOKUP(A13861,Sheet3!A:G,6,FALSE)</f>
        <v>FL</v>
      </c>
      <c r="H13861">
        <f>VLOOKUP(A13861,Sheet3!A:G,7,FALSE)</f>
        <v>325030000</v>
      </c>
    </row>
    <row r="13862" spans="1:8" x14ac:dyDescent="0.3">
      <c r="A13862" t="s">
        <v>377</v>
      </c>
      <c r="B13862" t="str">
        <f>VLOOKUP(A13862,Sheet2!A:B,2,FALSE)</f>
        <v>46-4302145/0000</v>
      </c>
      <c r="C13862">
        <f>VLOOKUP(A13862,Sheet3!A:B,2,FALSE)</f>
        <v>464633765</v>
      </c>
      <c r="D13862" t="str">
        <f>VLOOKUP(A13862,Sheet3!A:C,3,FALSE)</f>
        <v>4541 NORTH DAVIS HWY. SUITE 6B</v>
      </c>
      <c r="E13862">
        <f>VLOOKUP(A13862,Sheet3!A:D,4,FALSE)</f>
        <v>0</v>
      </c>
      <c r="F13862" t="str">
        <f>VLOOKUP(A13862,Sheet3!A:G,5,FALSE)</f>
        <v>PENSACOLA</v>
      </c>
      <c r="G13862" t="str">
        <f>VLOOKUP(A13862,Sheet3!A:G,6,FALSE)</f>
        <v>FL</v>
      </c>
      <c r="H13862">
        <f>VLOOKUP(A13862,Sheet3!A:G,7,FALSE)</f>
        <v>325030000</v>
      </c>
    </row>
    <row r="13863" spans="1:8" x14ac:dyDescent="0.3">
      <c r="A13863" t="s">
        <v>377</v>
      </c>
      <c r="B13863" t="str">
        <f>VLOOKUP(A13863,Sheet2!A:B,2,FALSE)</f>
        <v>46-4302145/0000</v>
      </c>
      <c r="C13863">
        <f>VLOOKUP(A13863,Sheet3!A:B,2,FALSE)</f>
        <v>464633765</v>
      </c>
      <c r="D13863" t="str">
        <f>VLOOKUP(A13863,Sheet3!A:C,3,FALSE)</f>
        <v>4541 NORTH DAVIS HWY. SUITE 6B</v>
      </c>
      <c r="E13863">
        <f>VLOOKUP(A13863,Sheet3!A:D,4,FALSE)</f>
        <v>0</v>
      </c>
      <c r="F13863" t="str">
        <f>VLOOKUP(A13863,Sheet3!A:G,5,FALSE)</f>
        <v>PENSACOLA</v>
      </c>
      <c r="G13863" t="str">
        <f>VLOOKUP(A13863,Sheet3!A:G,6,FALSE)</f>
        <v>FL</v>
      </c>
      <c r="H13863">
        <f>VLOOKUP(A13863,Sheet3!A:G,7,FALSE)</f>
        <v>325030000</v>
      </c>
    </row>
    <row r="13864" spans="1:8" x14ac:dyDescent="0.3">
      <c r="A13864" t="s">
        <v>377</v>
      </c>
      <c r="B13864" t="str">
        <f>VLOOKUP(A13864,Sheet2!A:B,2,FALSE)</f>
        <v>46-4302145/0000</v>
      </c>
      <c r="C13864">
        <f>VLOOKUP(A13864,Sheet3!A:B,2,FALSE)</f>
        <v>464633765</v>
      </c>
      <c r="D13864" t="str">
        <f>VLOOKUP(A13864,Sheet3!A:C,3,FALSE)</f>
        <v>4541 NORTH DAVIS HWY. SUITE 6B</v>
      </c>
      <c r="E13864">
        <f>VLOOKUP(A13864,Sheet3!A:D,4,FALSE)</f>
        <v>0</v>
      </c>
      <c r="F13864" t="str">
        <f>VLOOKUP(A13864,Sheet3!A:G,5,FALSE)</f>
        <v>PENSACOLA</v>
      </c>
      <c r="G13864" t="str">
        <f>VLOOKUP(A13864,Sheet3!A:G,6,FALSE)</f>
        <v>FL</v>
      </c>
      <c r="H13864">
        <f>VLOOKUP(A13864,Sheet3!A:G,7,FALSE)</f>
        <v>325030000</v>
      </c>
    </row>
    <row r="13865" spans="1:8" x14ac:dyDescent="0.3">
      <c r="A13865" t="s">
        <v>377</v>
      </c>
      <c r="B13865" t="str">
        <f>VLOOKUP(A13865,Sheet2!A:B,2,FALSE)</f>
        <v>46-4302145/0000</v>
      </c>
      <c r="C13865">
        <f>VLOOKUP(A13865,Sheet3!A:B,2,FALSE)</f>
        <v>464633765</v>
      </c>
      <c r="D13865" t="str">
        <f>VLOOKUP(A13865,Sheet3!A:C,3,FALSE)</f>
        <v>4541 NORTH DAVIS HWY. SUITE 6B</v>
      </c>
      <c r="E13865">
        <f>VLOOKUP(A13865,Sheet3!A:D,4,FALSE)</f>
        <v>0</v>
      </c>
      <c r="F13865" t="str">
        <f>VLOOKUP(A13865,Sheet3!A:G,5,FALSE)</f>
        <v>PENSACOLA</v>
      </c>
      <c r="G13865" t="str">
        <f>VLOOKUP(A13865,Sheet3!A:G,6,FALSE)</f>
        <v>FL</v>
      </c>
      <c r="H13865">
        <f>VLOOKUP(A13865,Sheet3!A:G,7,FALSE)</f>
        <v>325030000</v>
      </c>
    </row>
    <row r="13866" spans="1:8" x14ac:dyDescent="0.3">
      <c r="A13866" t="s">
        <v>377</v>
      </c>
      <c r="B13866" t="str">
        <f>VLOOKUP(A13866,Sheet2!A:B,2,FALSE)</f>
        <v>46-4302145/0000</v>
      </c>
      <c r="C13866">
        <f>VLOOKUP(A13866,Sheet3!A:B,2,FALSE)</f>
        <v>464633765</v>
      </c>
      <c r="D13866" t="str">
        <f>VLOOKUP(A13866,Sheet3!A:C,3,FALSE)</f>
        <v>4541 NORTH DAVIS HWY. SUITE 6B</v>
      </c>
      <c r="E13866">
        <f>VLOOKUP(A13866,Sheet3!A:D,4,FALSE)</f>
        <v>0</v>
      </c>
      <c r="F13866" t="str">
        <f>VLOOKUP(A13866,Sheet3!A:G,5,FALSE)</f>
        <v>PENSACOLA</v>
      </c>
      <c r="G13866" t="str">
        <f>VLOOKUP(A13866,Sheet3!A:G,6,FALSE)</f>
        <v>FL</v>
      </c>
      <c r="H13866">
        <f>VLOOKUP(A13866,Sheet3!A:G,7,FALSE)</f>
        <v>325030000</v>
      </c>
    </row>
    <row r="13867" spans="1:8" x14ac:dyDescent="0.3">
      <c r="A13867" t="s">
        <v>377</v>
      </c>
      <c r="B13867" t="str">
        <f>VLOOKUP(A13867,Sheet2!A:B,2,FALSE)</f>
        <v>46-4302145/0000</v>
      </c>
      <c r="C13867">
        <f>VLOOKUP(A13867,Sheet3!A:B,2,FALSE)</f>
        <v>464633765</v>
      </c>
      <c r="D13867" t="str">
        <f>VLOOKUP(A13867,Sheet3!A:C,3,FALSE)</f>
        <v>4541 NORTH DAVIS HWY. SUITE 6B</v>
      </c>
      <c r="E13867">
        <f>VLOOKUP(A13867,Sheet3!A:D,4,FALSE)</f>
        <v>0</v>
      </c>
      <c r="F13867" t="str">
        <f>VLOOKUP(A13867,Sheet3!A:G,5,FALSE)</f>
        <v>PENSACOLA</v>
      </c>
      <c r="G13867" t="str">
        <f>VLOOKUP(A13867,Sheet3!A:G,6,FALSE)</f>
        <v>FL</v>
      </c>
      <c r="H13867">
        <f>VLOOKUP(A13867,Sheet3!A:G,7,FALSE)</f>
        <v>325030000</v>
      </c>
    </row>
    <row r="13868" spans="1:8" x14ac:dyDescent="0.3">
      <c r="A13868" t="s">
        <v>377</v>
      </c>
      <c r="B13868" t="str">
        <f>VLOOKUP(A13868,Sheet2!A:B,2,FALSE)</f>
        <v>46-4302145/0000</v>
      </c>
      <c r="C13868">
        <f>VLOOKUP(A13868,Sheet3!A:B,2,FALSE)</f>
        <v>464633765</v>
      </c>
      <c r="D13868" t="str">
        <f>VLOOKUP(A13868,Sheet3!A:C,3,FALSE)</f>
        <v>4541 NORTH DAVIS HWY. SUITE 6B</v>
      </c>
      <c r="E13868">
        <f>VLOOKUP(A13868,Sheet3!A:D,4,FALSE)</f>
        <v>0</v>
      </c>
      <c r="F13868" t="str">
        <f>VLOOKUP(A13868,Sheet3!A:G,5,FALSE)</f>
        <v>PENSACOLA</v>
      </c>
      <c r="G13868" t="str">
        <f>VLOOKUP(A13868,Sheet3!A:G,6,FALSE)</f>
        <v>FL</v>
      </c>
      <c r="H13868">
        <f>VLOOKUP(A13868,Sheet3!A:G,7,FALSE)</f>
        <v>325030000</v>
      </c>
    </row>
    <row r="13869" spans="1:8" x14ac:dyDescent="0.3">
      <c r="A13869" t="s">
        <v>377</v>
      </c>
      <c r="B13869" t="str">
        <f>VLOOKUP(A13869,Sheet2!A:B,2,FALSE)</f>
        <v>46-4302145/0000</v>
      </c>
      <c r="C13869">
        <f>VLOOKUP(A13869,Sheet3!A:B,2,FALSE)</f>
        <v>464633765</v>
      </c>
      <c r="D13869" t="str">
        <f>VLOOKUP(A13869,Sheet3!A:C,3,FALSE)</f>
        <v>4541 NORTH DAVIS HWY. SUITE 6B</v>
      </c>
      <c r="E13869">
        <f>VLOOKUP(A13869,Sheet3!A:D,4,FALSE)</f>
        <v>0</v>
      </c>
      <c r="F13869" t="str">
        <f>VLOOKUP(A13869,Sheet3!A:G,5,FALSE)</f>
        <v>PENSACOLA</v>
      </c>
      <c r="G13869" t="str">
        <f>VLOOKUP(A13869,Sheet3!A:G,6,FALSE)</f>
        <v>FL</v>
      </c>
      <c r="H13869">
        <f>VLOOKUP(A13869,Sheet3!A:G,7,FALSE)</f>
        <v>325030000</v>
      </c>
    </row>
    <row r="13870" spans="1:8" x14ac:dyDescent="0.3">
      <c r="A13870" t="s">
        <v>377</v>
      </c>
      <c r="B13870" t="str">
        <f>VLOOKUP(A13870,Sheet2!A:B,2,FALSE)</f>
        <v>46-4302145/0000</v>
      </c>
      <c r="C13870">
        <f>VLOOKUP(A13870,Sheet3!A:B,2,FALSE)</f>
        <v>464633765</v>
      </c>
      <c r="D13870" t="str">
        <f>VLOOKUP(A13870,Sheet3!A:C,3,FALSE)</f>
        <v>4541 NORTH DAVIS HWY. SUITE 6B</v>
      </c>
      <c r="E13870">
        <f>VLOOKUP(A13870,Sheet3!A:D,4,FALSE)</f>
        <v>0</v>
      </c>
      <c r="F13870" t="str">
        <f>VLOOKUP(A13870,Sheet3!A:G,5,FALSE)</f>
        <v>PENSACOLA</v>
      </c>
      <c r="G13870" t="str">
        <f>VLOOKUP(A13870,Sheet3!A:G,6,FALSE)</f>
        <v>FL</v>
      </c>
      <c r="H13870">
        <f>VLOOKUP(A13870,Sheet3!A:G,7,FALSE)</f>
        <v>325030000</v>
      </c>
    </row>
    <row r="13871" spans="1:8" x14ac:dyDescent="0.3">
      <c r="A13871" t="s">
        <v>377</v>
      </c>
      <c r="B13871" t="str">
        <f>VLOOKUP(A13871,Sheet2!A:B,2,FALSE)</f>
        <v>46-4302145/0000</v>
      </c>
      <c r="C13871">
        <f>VLOOKUP(A13871,Sheet3!A:B,2,FALSE)</f>
        <v>464633765</v>
      </c>
      <c r="D13871" t="str">
        <f>VLOOKUP(A13871,Sheet3!A:C,3,FALSE)</f>
        <v>4541 NORTH DAVIS HWY. SUITE 6B</v>
      </c>
      <c r="E13871">
        <f>VLOOKUP(A13871,Sheet3!A:D,4,FALSE)</f>
        <v>0</v>
      </c>
      <c r="F13871" t="str">
        <f>VLOOKUP(A13871,Sheet3!A:G,5,FALSE)</f>
        <v>PENSACOLA</v>
      </c>
      <c r="G13871" t="str">
        <f>VLOOKUP(A13871,Sheet3!A:G,6,FALSE)</f>
        <v>FL</v>
      </c>
      <c r="H13871">
        <f>VLOOKUP(A13871,Sheet3!A:G,7,FALSE)</f>
        <v>325030000</v>
      </c>
    </row>
    <row r="13872" spans="1:8" x14ac:dyDescent="0.3">
      <c r="A13872" t="s">
        <v>459</v>
      </c>
      <c r="B13872" t="str">
        <f>VLOOKUP(A13872,Sheet2!A:B,2,FALSE)</f>
        <v>46-2958350/0000</v>
      </c>
      <c r="C13872">
        <f>VLOOKUP(A13872,Sheet3!A:B,2,FALSE)</f>
        <v>463731190</v>
      </c>
      <c r="D13872" t="str">
        <f>VLOOKUP(A13872,Sheet3!A:C,3,FALSE)</f>
        <v>1536 E John Sims Pkwy</v>
      </c>
      <c r="E13872">
        <f>VLOOKUP(A13872,Sheet3!A:D,4,FALSE)</f>
        <v>0</v>
      </c>
      <c r="F13872" t="str">
        <f>VLOOKUP(A13872,Sheet3!A:G,5,FALSE)</f>
        <v>Niceville</v>
      </c>
      <c r="G13872" t="str">
        <f>VLOOKUP(A13872,Sheet3!A:G,6,FALSE)</f>
        <v>FL</v>
      </c>
      <c r="H13872">
        <f>VLOOKUP(A13872,Sheet3!A:G,7,FALSE)</f>
        <v>325780000</v>
      </c>
    </row>
    <row r="13873" spans="1:8" x14ac:dyDescent="0.3">
      <c r="A13873" t="s">
        <v>445</v>
      </c>
      <c r="B13873" t="str">
        <f>VLOOKUP(A13873,Sheet2!A:B,2,FALSE)</f>
        <v>27-0000222/0000</v>
      </c>
      <c r="C13873">
        <f>VLOOKUP(A13873,Sheet3!A:B,2,FALSE)</f>
        <v>270000244</v>
      </c>
      <c r="D13873" t="str">
        <f>VLOOKUP(A13873,Sheet3!A:C,3,FALSE)</f>
        <v>9200 B NAVARRE PKWY</v>
      </c>
      <c r="E13873">
        <f>VLOOKUP(A13873,Sheet3!A:D,4,FALSE)</f>
        <v>0</v>
      </c>
      <c r="F13873" t="str">
        <f>VLOOKUP(A13873,Sheet3!A:G,5,FALSE)</f>
        <v>NAVARRE</v>
      </c>
      <c r="G13873" t="str">
        <f>VLOOKUP(A13873,Sheet3!A:G,6,FALSE)</f>
        <v>FL</v>
      </c>
      <c r="H13873">
        <f>VLOOKUP(A13873,Sheet3!A:G,7,FALSE)</f>
        <v>325660000</v>
      </c>
    </row>
    <row r="13874" spans="1:8" x14ac:dyDescent="0.3">
      <c r="A13874" t="s">
        <v>445</v>
      </c>
      <c r="B13874" t="str">
        <f>VLOOKUP(A13874,Sheet2!A:B,2,FALSE)</f>
        <v>27-0000222/0000</v>
      </c>
      <c r="C13874">
        <f>VLOOKUP(A13874,Sheet3!A:B,2,FALSE)</f>
        <v>270000244</v>
      </c>
      <c r="D13874" t="str">
        <f>VLOOKUP(A13874,Sheet3!A:C,3,FALSE)</f>
        <v>9200 B NAVARRE PKWY</v>
      </c>
      <c r="E13874">
        <f>VLOOKUP(A13874,Sheet3!A:D,4,FALSE)</f>
        <v>0</v>
      </c>
      <c r="F13874" t="str">
        <f>VLOOKUP(A13874,Sheet3!A:G,5,FALSE)</f>
        <v>NAVARRE</v>
      </c>
      <c r="G13874" t="str">
        <f>VLOOKUP(A13874,Sheet3!A:G,6,FALSE)</f>
        <v>FL</v>
      </c>
      <c r="H13874">
        <f>VLOOKUP(A13874,Sheet3!A:G,7,FALSE)</f>
        <v>325660000</v>
      </c>
    </row>
    <row r="13875" spans="1:8" x14ac:dyDescent="0.3">
      <c r="A13875" t="s">
        <v>445</v>
      </c>
      <c r="B13875" t="str">
        <f>VLOOKUP(A13875,Sheet2!A:B,2,FALSE)</f>
        <v>27-0000222/0000</v>
      </c>
      <c r="C13875">
        <f>VLOOKUP(A13875,Sheet3!A:B,2,FALSE)</f>
        <v>270000244</v>
      </c>
      <c r="D13875" t="str">
        <f>VLOOKUP(A13875,Sheet3!A:C,3,FALSE)</f>
        <v>9200 B NAVARRE PKWY</v>
      </c>
      <c r="E13875">
        <f>VLOOKUP(A13875,Sheet3!A:D,4,FALSE)</f>
        <v>0</v>
      </c>
      <c r="F13875" t="str">
        <f>VLOOKUP(A13875,Sheet3!A:G,5,FALSE)</f>
        <v>NAVARRE</v>
      </c>
      <c r="G13875" t="str">
        <f>VLOOKUP(A13875,Sheet3!A:G,6,FALSE)</f>
        <v>FL</v>
      </c>
      <c r="H13875">
        <f>VLOOKUP(A13875,Sheet3!A:G,7,FALSE)</f>
        <v>325660000</v>
      </c>
    </row>
    <row r="13876" spans="1:8" x14ac:dyDescent="0.3">
      <c r="A13876" t="s">
        <v>8</v>
      </c>
      <c r="B13876" t="e">
        <f>VLOOKUP(A13876,Sheet2!A:B,2,FALSE)</f>
        <v>#N/A</v>
      </c>
      <c r="C13876">
        <v>0</v>
      </c>
      <c r="D13876" t="str">
        <f>VLOOKUP(A13876,Sheet3!A:C,3,FALSE)</f>
        <v>22 TECHNOLOGY PARKWAY SOUTH, STE 200</v>
      </c>
      <c r="E13876">
        <f>VLOOKUP(A13876,Sheet3!A:D,4,FALSE)</f>
        <v>0</v>
      </c>
      <c r="F13876" t="str">
        <f>VLOOKUP(A13876,Sheet3!A:G,5,FALSE)</f>
        <v>PEACHTREE CORNERS</v>
      </c>
      <c r="G13876" t="str">
        <f>VLOOKUP(A13876,Sheet3!A:G,6,FALSE)</f>
        <v>GA</v>
      </c>
      <c r="H13876">
        <f>VLOOKUP(A13876,Sheet3!A:G,7,FALSE)</f>
        <v>300920000</v>
      </c>
    </row>
    <row r="13877" spans="1:8" x14ac:dyDescent="0.3">
      <c r="A13877" t="s">
        <v>8</v>
      </c>
      <c r="B13877" t="e">
        <f>VLOOKUP(A13877,Sheet2!A:B,2,FALSE)</f>
        <v>#N/A</v>
      </c>
      <c r="C13877">
        <v>0</v>
      </c>
      <c r="D13877" t="str">
        <f>VLOOKUP(A13877,Sheet3!A:C,3,FALSE)</f>
        <v>22 TECHNOLOGY PARKWAY SOUTH, STE 200</v>
      </c>
      <c r="E13877">
        <f>VLOOKUP(A13877,Sheet3!A:D,4,FALSE)</f>
        <v>0</v>
      </c>
      <c r="F13877" t="str">
        <f>VLOOKUP(A13877,Sheet3!A:G,5,FALSE)</f>
        <v>PEACHTREE CORNERS</v>
      </c>
      <c r="G13877" t="str">
        <f>VLOOKUP(A13877,Sheet3!A:G,6,FALSE)</f>
        <v>GA</v>
      </c>
      <c r="H13877">
        <f>VLOOKUP(A13877,Sheet3!A:G,7,FALSE)</f>
        <v>300920000</v>
      </c>
    </row>
    <row r="13878" spans="1:8" x14ac:dyDescent="0.3">
      <c r="A13878" t="s">
        <v>8</v>
      </c>
      <c r="B13878" t="e">
        <f>VLOOKUP(A13878,Sheet2!A:B,2,FALSE)</f>
        <v>#N/A</v>
      </c>
      <c r="C13878">
        <v>0</v>
      </c>
      <c r="D13878" t="str">
        <f>VLOOKUP(A13878,Sheet3!A:C,3,FALSE)</f>
        <v>22 TECHNOLOGY PARKWAY SOUTH, STE 200</v>
      </c>
      <c r="E13878">
        <f>VLOOKUP(A13878,Sheet3!A:D,4,FALSE)</f>
        <v>0</v>
      </c>
      <c r="F13878" t="str">
        <f>VLOOKUP(A13878,Sheet3!A:G,5,FALSE)</f>
        <v>PEACHTREE CORNERS</v>
      </c>
      <c r="G13878" t="str">
        <f>VLOOKUP(A13878,Sheet3!A:G,6,FALSE)</f>
        <v>GA</v>
      </c>
      <c r="H13878">
        <f>VLOOKUP(A13878,Sheet3!A:G,7,FALSE)</f>
        <v>300920000</v>
      </c>
    </row>
    <row r="13879" spans="1:8" x14ac:dyDescent="0.3">
      <c r="A13879" t="s">
        <v>77</v>
      </c>
      <c r="B13879" t="str">
        <f>VLOOKUP(A13879,Sheet2!A:B,2,FALSE)</f>
        <v>27-0000289/0000</v>
      </c>
      <c r="C13879">
        <f>VLOOKUP(A13879,Sheet3!A:B,2,FALSE)</f>
        <v>270000345</v>
      </c>
      <c r="D13879" t="str">
        <f>VLOOKUP(A13879,Sheet3!A:C,3,FALSE)</f>
        <v>4790 N 9TH AVENUE</v>
      </c>
      <c r="E13879">
        <f>VLOOKUP(A13879,Sheet3!A:D,4,FALSE)</f>
        <v>0</v>
      </c>
      <c r="F13879" t="str">
        <f>VLOOKUP(A13879,Sheet3!A:G,5,FALSE)</f>
        <v>PENSACOLA</v>
      </c>
      <c r="G13879" t="str">
        <f>VLOOKUP(A13879,Sheet3!A:G,6,FALSE)</f>
        <v>FL</v>
      </c>
      <c r="H13879">
        <f>VLOOKUP(A13879,Sheet3!A:G,7,FALSE)</f>
        <v>325030000</v>
      </c>
    </row>
    <row r="13880" spans="1:8" x14ac:dyDescent="0.3">
      <c r="A13880" t="s">
        <v>8</v>
      </c>
      <c r="B13880" t="e">
        <f>VLOOKUP(A13880,Sheet2!A:B,2,FALSE)</f>
        <v>#N/A</v>
      </c>
      <c r="C13880">
        <v>0</v>
      </c>
      <c r="D13880" t="str">
        <f>VLOOKUP(A13880,Sheet3!A:C,3,FALSE)</f>
        <v>22 TECHNOLOGY PARKWAY SOUTH, STE 200</v>
      </c>
      <c r="E13880">
        <f>VLOOKUP(A13880,Sheet3!A:D,4,FALSE)</f>
        <v>0</v>
      </c>
      <c r="F13880" t="str">
        <f>VLOOKUP(A13880,Sheet3!A:G,5,FALSE)</f>
        <v>PEACHTREE CORNERS</v>
      </c>
      <c r="G13880" t="str">
        <f>VLOOKUP(A13880,Sheet3!A:G,6,FALSE)</f>
        <v>GA</v>
      </c>
      <c r="H13880">
        <f>VLOOKUP(A13880,Sheet3!A:G,7,FALSE)</f>
        <v>300920000</v>
      </c>
    </row>
    <row r="13881" spans="1:8" x14ac:dyDescent="0.3">
      <c r="A13881" t="s">
        <v>78</v>
      </c>
      <c r="B13881" t="str">
        <f>VLOOKUP(A13881,Sheet2!A:B,2,FALSE)</f>
        <v>592-86-3579/0000</v>
      </c>
      <c r="C13881">
        <f>VLOOKUP(A13881,Sheet3!A:B,2,FALSE)</f>
        <v>593189433</v>
      </c>
      <c r="D13881" t="str">
        <f>VLOOKUP(A13881,Sheet3!A:C,3,FALSE)</f>
        <v>4790 N. 9TH AVE.</v>
      </c>
      <c r="E13881">
        <f>VLOOKUP(A13881,Sheet3!A:D,4,FALSE)</f>
        <v>0</v>
      </c>
      <c r="F13881" t="str">
        <f>VLOOKUP(A13881,Sheet3!A:G,5,FALSE)</f>
        <v>PENSACOLA</v>
      </c>
      <c r="G13881" t="str">
        <f>VLOOKUP(A13881,Sheet3!A:G,6,FALSE)</f>
        <v>FL</v>
      </c>
      <c r="H13881">
        <f>VLOOKUP(A13881,Sheet3!A:G,7,FALSE)</f>
        <v>325030000</v>
      </c>
    </row>
    <row r="13882" spans="1:8" x14ac:dyDescent="0.3">
      <c r="A13882" t="s">
        <v>78</v>
      </c>
      <c r="B13882" t="str">
        <f>VLOOKUP(A13882,Sheet2!A:B,2,FALSE)</f>
        <v>592-86-3579/0000</v>
      </c>
      <c r="C13882">
        <f>VLOOKUP(A13882,Sheet3!A:B,2,FALSE)</f>
        <v>593189433</v>
      </c>
      <c r="D13882" t="str">
        <f>VLOOKUP(A13882,Sheet3!A:C,3,FALSE)</f>
        <v>4790 N. 9TH AVE.</v>
      </c>
      <c r="E13882">
        <f>VLOOKUP(A13882,Sheet3!A:D,4,FALSE)</f>
        <v>0</v>
      </c>
      <c r="F13882" t="str">
        <f>VLOOKUP(A13882,Sheet3!A:G,5,FALSE)</f>
        <v>PENSACOLA</v>
      </c>
      <c r="G13882" t="str">
        <f>VLOOKUP(A13882,Sheet3!A:G,6,FALSE)</f>
        <v>FL</v>
      </c>
      <c r="H13882">
        <f>VLOOKUP(A13882,Sheet3!A:G,7,FALSE)</f>
        <v>325030000</v>
      </c>
    </row>
    <row r="13883" spans="1:8" x14ac:dyDescent="0.3">
      <c r="A13883" t="s">
        <v>78</v>
      </c>
      <c r="B13883" t="str">
        <f>VLOOKUP(A13883,Sheet2!A:B,2,FALSE)</f>
        <v>592-86-3579/0000</v>
      </c>
      <c r="C13883">
        <f>VLOOKUP(A13883,Sheet3!A:B,2,FALSE)</f>
        <v>593189433</v>
      </c>
      <c r="D13883" t="str">
        <f>VLOOKUP(A13883,Sheet3!A:C,3,FALSE)</f>
        <v>4790 N. 9TH AVE.</v>
      </c>
      <c r="E13883">
        <f>VLOOKUP(A13883,Sheet3!A:D,4,FALSE)</f>
        <v>0</v>
      </c>
      <c r="F13883" t="str">
        <f>VLOOKUP(A13883,Sheet3!A:G,5,FALSE)</f>
        <v>PENSACOLA</v>
      </c>
      <c r="G13883" t="str">
        <f>VLOOKUP(A13883,Sheet3!A:G,6,FALSE)</f>
        <v>FL</v>
      </c>
      <c r="H13883">
        <f>VLOOKUP(A13883,Sheet3!A:G,7,FALSE)</f>
        <v>325030000</v>
      </c>
    </row>
    <row r="13884" spans="1:8" x14ac:dyDescent="0.3">
      <c r="A13884" t="s">
        <v>78</v>
      </c>
      <c r="B13884" t="str">
        <f>VLOOKUP(A13884,Sheet2!A:B,2,FALSE)</f>
        <v>592-86-3579/0000</v>
      </c>
      <c r="C13884">
        <f>VLOOKUP(A13884,Sheet3!A:B,2,FALSE)</f>
        <v>593189433</v>
      </c>
      <c r="D13884" t="str">
        <f>VLOOKUP(A13884,Sheet3!A:C,3,FALSE)</f>
        <v>4790 N. 9TH AVE.</v>
      </c>
      <c r="E13884">
        <f>VLOOKUP(A13884,Sheet3!A:D,4,FALSE)</f>
        <v>0</v>
      </c>
      <c r="F13884" t="str">
        <f>VLOOKUP(A13884,Sheet3!A:G,5,FALSE)</f>
        <v>PENSACOLA</v>
      </c>
      <c r="G13884" t="str">
        <f>VLOOKUP(A13884,Sheet3!A:G,6,FALSE)</f>
        <v>FL</v>
      </c>
      <c r="H13884">
        <f>VLOOKUP(A13884,Sheet3!A:G,7,FALSE)</f>
        <v>325030000</v>
      </c>
    </row>
    <row r="13885" spans="1:8" x14ac:dyDescent="0.3">
      <c r="A13885" t="s">
        <v>77</v>
      </c>
      <c r="B13885" t="str">
        <f>VLOOKUP(A13885,Sheet2!A:B,2,FALSE)</f>
        <v>27-0000289/0000</v>
      </c>
      <c r="C13885">
        <f>VLOOKUP(A13885,Sheet3!A:B,2,FALSE)</f>
        <v>270000345</v>
      </c>
      <c r="D13885" t="str">
        <f>VLOOKUP(A13885,Sheet3!A:C,3,FALSE)</f>
        <v>4790 N 9TH AVENUE</v>
      </c>
      <c r="E13885">
        <f>VLOOKUP(A13885,Sheet3!A:D,4,FALSE)</f>
        <v>0</v>
      </c>
      <c r="F13885" t="str">
        <f>VLOOKUP(A13885,Sheet3!A:G,5,FALSE)</f>
        <v>PENSACOLA</v>
      </c>
      <c r="G13885" t="str">
        <f>VLOOKUP(A13885,Sheet3!A:G,6,FALSE)</f>
        <v>FL</v>
      </c>
      <c r="H13885">
        <f>VLOOKUP(A13885,Sheet3!A:G,7,FALSE)</f>
        <v>325030000</v>
      </c>
    </row>
    <row r="13886" spans="1:8" x14ac:dyDescent="0.3">
      <c r="A13886" t="s">
        <v>77</v>
      </c>
      <c r="B13886" t="str">
        <f>VLOOKUP(A13886,Sheet2!A:B,2,FALSE)</f>
        <v>27-0000289/0000</v>
      </c>
      <c r="C13886">
        <f>VLOOKUP(A13886,Sheet3!A:B,2,FALSE)</f>
        <v>270000345</v>
      </c>
      <c r="D13886" t="str">
        <f>VLOOKUP(A13886,Sheet3!A:C,3,FALSE)</f>
        <v>4790 N 9TH AVENUE</v>
      </c>
      <c r="E13886">
        <f>VLOOKUP(A13886,Sheet3!A:D,4,FALSE)</f>
        <v>0</v>
      </c>
      <c r="F13886" t="str">
        <f>VLOOKUP(A13886,Sheet3!A:G,5,FALSE)</f>
        <v>PENSACOLA</v>
      </c>
      <c r="G13886" t="str">
        <f>VLOOKUP(A13886,Sheet3!A:G,6,FALSE)</f>
        <v>FL</v>
      </c>
      <c r="H13886">
        <f>VLOOKUP(A13886,Sheet3!A:G,7,FALSE)</f>
        <v>325030000</v>
      </c>
    </row>
    <row r="13887" spans="1:8" x14ac:dyDescent="0.3">
      <c r="A13887" t="s">
        <v>77</v>
      </c>
      <c r="B13887" t="str">
        <f>VLOOKUP(A13887,Sheet2!A:B,2,FALSE)</f>
        <v>27-0000289/0000</v>
      </c>
      <c r="C13887">
        <f>VLOOKUP(A13887,Sheet3!A:B,2,FALSE)</f>
        <v>270000345</v>
      </c>
      <c r="D13887" t="str">
        <f>VLOOKUP(A13887,Sheet3!A:C,3,FALSE)</f>
        <v>4790 N 9TH AVENUE</v>
      </c>
      <c r="E13887">
        <f>VLOOKUP(A13887,Sheet3!A:D,4,FALSE)</f>
        <v>0</v>
      </c>
      <c r="F13887" t="str">
        <f>VLOOKUP(A13887,Sheet3!A:G,5,FALSE)</f>
        <v>PENSACOLA</v>
      </c>
      <c r="G13887" t="str">
        <f>VLOOKUP(A13887,Sheet3!A:G,6,FALSE)</f>
        <v>FL</v>
      </c>
      <c r="H13887">
        <f>VLOOKUP(A13887,Sheet3!A:G,7,FALSE)</f>
        <v>325030000</v>
      </c>
    </row>
    <row r="13888" spans="1:8" x14ac:dyDescent="0.3">
      <c r="A13888" t="s">
        <v>77</v>
      </c>
      <c r="B13888" t="str">
        <f>VLOOKUP(A13888,Sheet2!A:B,2,FALSE)</f>
        <v>27-0000289/0000</v>
      </c>
      <c r="C13888">
        <f>VLOOKUP(A13888,Sheet3!A:B,2,FALSE)</f>
        <v>270000345</v>
      </c>
      <c r="D13888" t="str">
        <f>VLOOKUP(A13888,Sheet3!A:C,3,FALSE)</f>
        <v>4790 N 9TH AVENUE</v>
      </c>
      <c r="E13888">
        <f>VLOOKUP(A13888,Sheet3!A:D,4,FALSE)</f>
        <v>0</v>
      </c>
      <c r="F13888" t="str">
        <f>VLOOKUP(A13888,Sheet3!A:G,5,FALSE)</f>
        <v>PENSACOLA</v>
      </c>
      <c r="G13888" t="str">
        <f>VLOOKUP(A13888,Sheet3!A:G,6,FALSE)</f>
        <v>FL</v>
      </c>
      <c r="H13888">
        <f>VLOOKUP(A13888,Sheet3!A:G,7,FALSE)</f>
        <v>325030000</v>
      </c>
    </row>
    <row r="13889" spans="1:8" x14ac:dyDescent="0.3">
      <c r="A13889" t="s">
        <v>78</v>
      </c>
      <c r="B13889" t="str">
        <f>VLOOKUP(A13889,Sheet2!A:B,2,FALSE)</f>
        <v>592-86-3579/0000</v>
      </c>
      <c r="C13889">
        <f>VLOOKUP(A13889,Sheet3!A:B,2,FALSE)</f>
        <v>593189433</v>
      </c>
      <c r="D13889" t="str">
        <f>VLOOKUP(A13889,Sheet3!A:C,3,FALSE)</f>
        <v>4790 N. 9TH AVE.</v>
      </c>
      <c r="E13889">
        <f>VLOOKUP(A13889,Sheet3!A:D,4,FALSE)</f>
        <v>0</v>
      </c>
      <c r="F13889" t="str">
        <f>VLOOKUP(A13889,Sheet3!A:G,5,FALSE)</f>
        <v>PENSACOLA</v>
      </c>
      <c r="G13889" t="str">
        <f>VLOOKUP(A13889,Sheet3!A:G,6,FALSE)</f>
        <v>FL</v>
      </c>
      <c r="H13889">
        <f>VLOOKUP(A13889,Sheet3!A:G,7,FALSE)</f>
        <v>325030000</v>
      </c>
    </row>
    <row r="13890" spans="1:8" x14ac:dyDescent="0.3">
      <c r="A13890" t="s">
        <v>78</v>
      </c>
      <c r="B13890" t="str">
        <f>VLOOKUP(A13890,Sheet2!A:B,2,FALSE)</f>
        <v>592-86-3579/0000</v>
      </c>
      <c r="C13890">
        <f>VLOOKUP(A13890,Sheet3!A:B,2,FALSE)</f>
        <v>593189433</v>
      </c>
      <c r="D13890" t="str">
        <f>VLOOKUP(A13890,Sheet3!A:C,3,FALSE)</f>
        <v>4790 N. 9TH AVE.</v>
      </c>
      <c r="E13890">
        <f>VLOOKUP(A13890,Sheet3!A:D,4,FALSE)</f>
        <v>0</v>
      </c>
      <c r="F13890" t="str">
        <f>VLOOKUP(A13890,Sheet3!A:G,5,FALSE)</f>
        <v>PENSACOLA</v>
      </c>
      <c r="G13890" t="str">
        <f>VLOOKUP(A13890,Sheet3!A:G,6,FALSE)</f>
        <v>FL</v>
      </c>
      <c r="H13890">
        <f>VLOOKUP(A13890,Sheet3!A:G,7,FALSE)</f>
        <v>325030000</v>
      </c>
    </row>
    <row r="13891" spans="1:8" x14ac:dyDescent="0.3">
      <c r="A13891" t="s">
        <v>78</v>
      </c>
      <c r="B13891" t="str">
        <f>VLOOKUP(A13891,Sheet2!A:B,2,FALSE)</f>
        <v>592-86-3579/0000</v>
      </c>
      <c r="C13891">
        <f>VLOOKUP(A13891,Sheet3!A:B,2,FALSE)</f>
        <v>593189433</v>
      </c>
      <c r="D13891" t="str">
        <f>VLOOKUP(A13891,Sheet3!A:C,3,FALSE)</f>
        <v>4790 N. 9TH AVE.</v>
      </c>
      <c r="E13891">
        <f>VLOOKUP(A13891,Sheet3!A:D,4,FALSE)</f>
        <v>0</v>
      </c>
      <c r="F13891" t="str">
        <f>VLOOKUP(A13891,Sheet3!A:G,5,FALSE)</f>
        <v>PENSACOLA</v>
      </c>
      <c r="G13891" t="str">
        <f>VLOOKUP(A13891,Sheet3!A:G,6,FALSE)</f>
        <v>FL</v>
      </c>
      <c r="H13891">
        <f>VLOOKUP(A13891,Sheet3!A:G,7,FALSE)</f>
        <v>325030000</v>
      </c>
    </row>
    <row r="13892" spans="1:8" x14ac:dyDescent="0.3">
      <c r="A13892" t="s">
        <v>102</v>
      </c>
      <c r="B13892" t="str">
        <f>VLOOKUP(A13892,Sheet2!A:B,2,FALSE)</f>
        <v>264-35-0248/0000</v>
      </c>
      <c r="C13892">
        <f>VLOOKUP(A13892,Sheet3!A:B,2,FALSE)</f>
        <v>267533631</v>
      </c>
      <c r="D13892" t="str">
        <f>VLOOKUP(A13892,Sheet3!A:C,3,FALSE)</f>
        <v>4357 SPANISH TRAIL ROAD</v>
      </c>
      <c r="E13892">
        <f>VLOOKUP(A13892,Sheet3!A:D,4,FALSE)</f>
        <v>0</v>
      </c>
      <c r="F13892" t="str">
        <f>VLOOKUP(A13892,Sheet3!A:G,5,FALSE)</f>
        <v>PENSACOLA</v>
      </c>
      <c r="G13892" t="str">
        <f>VLOOKUP(A13892,Sheet3!A:G,6,FALSE)</f>
        <v>FL</v>
      </c>
      <c r="H13892">
        <f>VLOOKUP(A13892,Sheet3!A:G,7,FALSE)</f>
        <v>325040000</v>
      </c>
    </row>
    <row r="13893" spans="1:8" x14ac:dyDescent="0.3">
      <c r="A13893" t="s">
        <v>77</v>
      </c>
      <c r="B13893" t="str">
        <f>VLOOKUP(A13893,Sheet2!A:B,2,FALSE)</f>
        <v>27-0000289/0000</v>
      </c>
      <c r="C13893">
        <f>VLOOKUP(A13893,Sheet3!A:B,2,FALSE)</f>
        <v>270000345</v>
      </c>
      <c r="D13893" t="str">
        <f>VLOOKUP(A13893,Sheet3!A:C,3,FALSE)</f>
        <v>4790 N 9TH AVENUE</v>
      </c>
      <c r="E13893">
        <f>VLOOKUP(A13893,Sheet3!A:D,4,FALSE)</f>
        <v>0</v>
      </c>
      <c r="F13893" t="str">
        <f>VLOOKUP(A13893,Sheet3!A:G,5,FALSE)</f>
        <v>PENSACOLA</v>
      </c>
      <c r="G13893" t="str">
        <f>VLOOKUP(A13893,Sheet3!A:G,6,FALSE)</f>
        <v>FL</v>
      </c>
      <c r="H13893">
        <f>VLOOKUP(A13893,Sheet3!A:G,7,FALSE)</f>
        <v>325030000</v>
      </c>
    </row>
    <row r="13894" spans="1:8" x14ac:dyDescent="0.3">
      <c r="A13894" t="s">
        <v>6</v>
      </c>
      <c r="B13894" t="str">
        <f>VLOOKUP(A13894,Sheet2!A:B,2,FALSE)</f>
        <v>59-2297895/0000</v>
      </c>
      <c r="C13894">
        <f>VLOOKUP(A13894,Sheet3!A:B,2,FALSE)</f>
        <v>592915275</v>
      </c>
      <c r="D13894" t="str">
        <f>VLOOKUP(A13894,Sheet3!A:C,3,FALSE)</f>
        <v>151 W AIRPORT BLVD</v>
      </c>
      <c r="E13894">
        <f>VLOOKUP(A13894,Sheet3!A:D,4,FALSE)</f>
        <v>0</v>
      </c>
      <c r="F13894" t="str">
        <f>VLOOKUP(A13894,Sheet3!A:G,5,FALSE)</f>
        <v>PENSACOLA</v>
      </c>
      <c r="G13894" t="str">
        <f>VLOOKUP(A13894,Sheet3!A:G,6,FALSE)</f>
        <v>FL</v>
      </c>
      <c r="H13894">
        <f>VLOOKUP(A13894,Sheet3!A:G,7,FALSE)</f>
        <v>325050000</v>
      </c>
    </row>
    <row r="13895" spans="1:8" x14ac:dyDescent="0.3">
      <c r="A13895" t="s">
        <v>67</v>
      </c>
      <c r="B13895" t="str">
        <f>VLOOKUP(A13895,Sheet2!A:B,2,FALSE)</f>
        <v>591-26-3586/0000</v>
      </c>
      <c r="C13895">
        <f>VLOOKUP(A13895,Sheet3!A:B,2,FALSE)</f>
        <v>591615230</v>
      </c>
      <c r="D13895" t="str">
        <f>VLOOKUP(A13895,Sheet3!A:C,3,FALSE)</f>
        <v>1401 N PALAFOX STREET</v>
      </c>
      <c r="E13895">
        <f>VLOOKUP(A13895,Sheet3!A:D,4,FALSE)</f>
        <v>0</v>
      </c>
      <c r="F13895" t="str">
        <f>VLOOKUP(A13895,Sheet3!A:G,5,FALSE)</f>
        <v>PENSACOLA</v>
      </c>
      <c r="G13895" t="str">
        <f>VLOOKUP(A13895,Sheet3!A:G,6,FALSE)</f>
        <v>FL</v>
      </c>
      <c r="H13895">
        <f>VLOOKUP(A13895,Sheet3!A:G,7,FALSE)</f>
        <v>325010000</v>
      </c>
    </row>
    <row r="13896" spans="1:8" x14ac:dyDescent="0.3">
      <c r="A13896" t="s">
        <v>67</v>
      </c>
      <c r="B13896" t="str">
        <f>VLOOKUP(A13896,Sheet2!A:B,2,FALSE)</f>
        <v>591-26-3586/0000</v>
      </c>
      <c r="C13896">
        <f>VLOOKUP(A13896,Sheet3!A:B,2,FALSE)</f>
        <v>591615230</v>
      </c>
      <c r="D13896" t="str">
        <f>VLOOKUP(A13896,Sheet3!A:C,3,FALSE)</f>
        <v>1401 N PALAFOX STREET</v>
      </c>
      <c r="E13896">
        <f>VLOOKUP(A13896,Sheet3!A:D,4,FALSE)</f>
        <v>0</v>
      </c>
      <c r="F13896" t="str">
        <f>VLOOKUP(A13896,Sheet3!A:G,5,FALSE)</f>
        <v>PENSACOLA</v>
      </c>
      <c r="G13896" t="str">
        <f>VLOOKUP(A13896,Sheet3!A:G,6,FALSE)</f>
        <v>FL</v>
      </c>
      <c r="H13896">
        <f>VLOOKUP(A13896,Sheet3!A:G,7,FALSE)</f>
        <v>325010000</v>
      </c>
    </row>
    <row r="13897" spans="1:8" x14ac:dyDescent="0.3">
      <c r="A13897" t="s">
        <v>67</v>
      </c>
      <c r="B13897" t="str">
        <f>VLOOKUP(A13897,Sheet2!A:B,2,FALSE)</f>
        <v>591-26-3586/0000</v>
      </c>
      <c r="C13897">
        <f>VLOOKUP(A13897,Sheet3!A:B,2,FALSE)</f>
        <v>591615230</v>
      </c>
      <c r="D13897" t="str">
        <f>VLOOKUP(A13897,Sheet3!A:C,3,FALSE)</f>
        <v>1401 N PALAFOX STREET</v>
      </c>
      <c r="E13897">
        <f>VLOOKUP(A13897,Sheet3!A:D,4,FALSE)</f>
        <v>0</v>
      </c>
      <c r="F13897" t="str">
        <f>VLOOKUP(A13897,Sheet3!A:G,5,FALSE)</f>
        <v>PENSACOLA</v>
      </c>
      <c r="G13897" t="str">
        <f>VLOOKUP(A13897,Sheet3!A:G,6,FALSE)</f>
        <v>FL</v>
      </c>
      <c r="H13897">
        <f>VLOOKUP(A13897,Sheet3!A:G,7,FALSE)</f>
        <v>325010000</v>
      </c>
    </row>
    <row r="13898" spans="1:8" x14ac:dyDescent="0.3">
      <c r="A13898" t="s">
        <v>67</v>
      </c>
      <c r="B13898" t="str">
        <f>VLOOKUP(A13898,Sheet2!A:B,2,FALSE)</f>
        <v>591-26-3586/0000</v>
      </c>
      <c r="C13898">
        <f>VLOOKUP(A13898,Sheet3!A:B,2,FALSE)</f>
        <v>591615230</v>
      </c>
      <c r="D13898" t="str">
        <f>VLOOKUP(A13898,Sheet3!A:C,3,FALSE)</f>
        <v>1401 N PALAFOX STREET</v>
      </c>
      <c r="E13898">
        <f>VLOOKUP(A13898,Sheet3!A:D,4,FALSE)</f>
        <v>0</v>
      </c>
      <c r="F13898" t="str">
        <f>VLOOKUP(A13898,Sheet3!A:G,5,FALSE)</f>
        <v>PENSACOLA</v>
      </c>
      <c r="G13898" t="str">
        <f>VLOOKUP(A13898,Sheet3!A:G,6,FALSE)</f>
        <v>FL</v>
      </c>
      <c r="H13898">
        <f>VLOOKUP(A13898,Sheet3!A:G,7,FALSE)</f>
        <v>325010000</v>
      </c>
    </row>
    <row r="13899" spans="1:8" x14ac:dyDescent="0.3">
      <c r="A13899" t="s">
        <v>68</v>
      </c>
      <c r="B13899" t="str">
        <f>VLOOKUP(A13899,Sheet2!A:B,2,FALSE)</f>
        <v>58-2517651/0000</v>
      </c>
      <c r="C13899">
        <f>VLOOKUP(A13899,Sheet3!A:B,2,FALSE)</f>
        <v>591282328</v>
      </c>
      <c r="D13899" t="str">
        <f>VLOOKUP(A13899,Sheet3!A:C,3,FALSE)</f>
        <v>2227 E. OLIVE RD</v>
      </c>
      <c r="E13899">
        <f>VLOOKUP(A13899,Sheet3!A:D,4,FALSE)</f>
        <v>0</v>
      </c>
      <c r="F13899" t="str">
        <f>VLOOKUP(A13899,Sheet3!A:G,5,FALSE)</f>
        <v>PENSACOLA</v>
      </c>
      <c r="G13899" t="str">
        <f>VLOOKUP(A13899,Sheet3!A:G,6,FALSE)</f>
        <v>FL</v>
      </c>
      <c r="H13899">
        <f>VLOOKUP(A13899,Sheet3!A:G,7,FALSE)</f>
        <v>325140000</v>
      </c>
    </row>
    <row r="13900" spans="1:8" x14ac:dyDescent="0.3">
      <c r="A13900" t="s">
        <v>66</v>
      </c>
      <c r="B13900" t="str">
        <f>VLOOKUP(A13900,Sheet2!A:B,2,FALSE)</f>
        <v>58-2473714/0000</v>
      </c>
      <c r="C13900">
        <f>VLOOKUP(A13900,Sheet3!A:B,2,FALSE)</f>
        <v>591282325</v>
      </c>
      <c r="D13900" t="str">
        <f>VLOOKUP(A13900,Sheet3!A:C,3,FALSE)</f>
        <v>2227 EAST OLIVE ROAD</v>
      </c>
      <c r="E13900">
        <f>VLOOKUP(A13900,Sheet3!A:D,4,FALSE)</f>
        <v>0</v>
      </c>
      <c r="F13900" t="str">
        <f>VLOOKUP(A13900,Sheet3!A:G,5,FALSE)</f>
        <v>PENSACOLA</v>
      </c>
      <c r="G13900" t="str">
        <f>VLOOKUP(A13900,Sheet3!A:G,6,FALSE)</f>
        <v>FL</v>
      </c>
      <c r="H13900">
        <f>VLOOKUP(A13900,Sheet3!A:G,7,FALSE)</f>
        <v>325140000</v>
      </c>
    </row>
    <row r="13901" spans="1:8" x14ac:dyDescent="0.3">
      <c r="A13901" t="s">
        <v>66</v>
      </c>
      <c r="B13901" t="str">
        <f>VLOOKUP(A13901,Sheet2!A:B,2,FALSE)</f>
        <v>58-2473714/0000</v>
      </c>
      <c r="C13901">
        <f>VLOOKUP(A13901,Sheet3!A:B,2,FALSE)</f>
        <v>591282325</v>
      </c>
      <c r="D13901" t="str">
        <f>VLOOKUP(A13901,Sheet3!A:C,3,FALSE)</f>
        <v>2227 EAST OLIVE ROAD</v>
      </c>
      <c r="E13901">
        <f>VLOOKUP(A13901,Sheet3!A:D,4,FALSE)</f>
        <v>0</v>
      </c>
      <c r="F13901" t="str">
        <f>VLOOKUP(A13901,Sheet3!A:G,5,FALSE)</f>
        <v>PENSACOLA</v>
      </c>
      <c r="G13901" t="str">
        <f>VLOOKUP(A13901,Sheet3!A:G,6,FALSE)</f>
        <v>FL</v>
      </c>
      <c r="H13901">
        <f>VLOOKUP(A13901,Sheet3!A:G,7,FALSE)</f>
        <v>325140000</v>
      </c>
    </row>
    <row r="13902" spans="1:8" x14ac:dyDescent="0.3">
      <c r="A13902" t="s">
        <v>69</v>
      </c>
      <c r="B13902" t="str">
        <f>VLOOKUP(A13902,Sheet2!A:B,2,FALSE)</f>
        <v>59-3257669/0000</v>
      </c>
      <c r="C13902">
        <f>VLOOKUP(A13902,Sheet3!A:B,2,FALSE)</f>
        <v>593385034</v>
      </c>
      <c r="D13902" t="str">
        <f>VLOOKUP(A13902,Sheet3!A:C,3,FALSE)</f>
        <v>6111 N DAVIS HWY, BLDG C</v>
      </c>
      <c r="E13902">
        <f>VLOOKUP(A13902,Sheet3!A:D,4,FALSE)</f>
        <v>0</v>
      </c>
      <c r="F13902" t="str">
        <f>VLOOKUP(A13902,Sheet3!A:G,5,FALSE)</f>
        <v>PENSACOLA</v>
      </c>
      <c r="G13902" t="str">
        <f>VLOOKUP(A13902,Sheet3!A:G,6,FALSE)</f>
        <v>FL</v>
      </c>
      <c r="H13902">
        <f>VLOOKUP(A13902,Sheet3!A:G,7,FALSE)</f>
        <v>325040000</v>
      </c>
    </row>
    <row r="13903" spans="1:8" x14ac:dyDescent="0.3">
      <c r="A13903" t="s">
        <v>461</v>
      </c>
      <c r="B13903" t="str">
        <f>VLOOKUP(A13903,Sheet2!A:B,2,FALSE)</f>
        <v>54-1347237/0000</v>
      </c>
      <c r="C13903">
        <f>VLOOKUP(A13903,Sheet3!A:B,2,FALSE)</f>
        <v>581374420</v>
      </c>
      <c r="D13903" t="str">
        <f>VLOOKUP(A13903,Sheet3!A:C,3,FALSE)</f>
        <v>103 PROFESSIONAL PLAZA</v>
      </c>
      <c r="E13903">
        <f>VLOOKUP(A13903,Sheet3!A:D,4,FALSE)</f>
        <v>0</v>
      </c>
      <c r="F13903" t="str">
        <f>VLOOKUP(A13903,Sheet3!A:G,5,FALSE)</f>
        <v>CARROLTON</v>
      </c>
      <c r="G13903" t="str">
        <f>VLOOKUP(A13903,Sheet3!A:G,6,FALSE)</f>
        <v>GA</v>
      </c>
      <c r="H13903">
        <f>VLOOKUP(A13903,Sheet3!A:G,7,FALSE)</f>
        <v>301170000</v>
      </c>
    </row>
    <row r="13904" spans="1:8" x14ac:dyDescent="0.3">
      <c r="A13904" t="s">
        <v>461</v>
      </c>
      <c r="B13904" t="str">
        <f>VLOOKUP(A13904,Sheet2!A:B,2,FALSE)</f>
        <v>54-1347237/0000</v>
      </c>
      <c r="C13904">
        <f>VLOOKUP(A13904,Sheet3!A:B,2,FALSE)</f>
        <v>581374420</v>
      </c>
      <c r="D13904" t="str">
        <f>VLOOKUP(A13904,Sheet3!A:C,3,FALSE)</f>
        <v>103 PROFESSIONAL PLAZA</v>
      </c>
      <c r="E13904">
        <f>VLOOKUP(A13904,Sheet3!A:D,4,FALSE)</f>
        <v>0</v>
      </c>
      <c r="F13904" t="str">
        <f>VLOOKUP(A13904,Sheet3!A:G,5,FALSE)</f>
        <v>CARROLTON</v>
      </c>
      <c r="G13904" t="str">
        <f>VLOOKUP(A13904,Sheet3!A:G,6,FALSE)</f>
        <v>GA</v>
      </c>
      <c r="H13904">
        <f>VLOOKUP(A13904,Sheet3!A:G,7,FALSE)</f>
        <v>301170000</v>
      </c>
    </row>
    <row r="13905" spans="1:8" x14ac:dyDescent="0.3">
      <c r="A13905" t="s">
        <v>461</v>
      </c>
      <c r="B13905" t="str">
        <f>VLOOKUP(A13905,Sheet2!A:B,2,FALSE)</f>
        <v>54-1347237/0000</v>
      </c>
      <c r="C13905">
        <f>VLOOKUP(A13905,Sheet3!A:B,2,FALSE)</f>
        <v>581374420</v>
      </c>
      <c r="D13905" t="str">
        <f>VLOOKUP(A13905,Sheet3!A:C,3,FALSE)</f>
        <v>103 PROFESSIONAL PLAZA</v>
      </c>
      <c r="E13905">
        <f>VLOOKUP(A13905,Sheet3!A:D,4,FALSE)</f>
        <v>0</v>
      </c>
      <c r="F13905" t="str">
        <f>VLOOKUP(A13905,Sheet3!A:G,5,FALSE)</f>
        <v>CARROLTON</v>
      </c>
      <c r="G13905" t="str">
        <f>VLOOKUP(A13905,Sheet3!A:G,6,FALSE)</f>
        <v>GA</v>
      </c>
      <c r="H13905">
        <f>VLOOKUP(A13905,Sheet3!A:G,7,FALSE)</f>
        <v>301170000</v>
      </c>
    </row>
    <row r="13906" spans="1:8" x14ac:dyDescent="0.3">
      <c r="A13906" t="s">
        <v>155</v>
      </c>
      <c r="B13906" t="str">
        <f>VLOOKUP(A13906,Sheet2!A:B,2,FALSE)</f>
        <v>59-3624632/0000</v>
      </c>
      <c r="C13906">
        <f>VLOOKUP(A13906,Sheet3!A:B,2,FALSE)</f>
        <v>593761412</v>
      </c>
      <c r="D13906" t="str">
        <f>VLOOKUP(A13906,Sheet3!A:C,3,FALSE)</f>
        <v>6160 N. DAVIS HIGHWAY, SUITE 6</v>
      </c>
      <c r="E13906">
        <f>VLOOKUP(A13906,Sheet3!A:D,4,FALSE)</f>
        <v>0</v>
      </c>
      <c r="F13906" t="str">
        <f>VLOOKUP(A13906,Sheet3!A:G,5,FALSE)</f>
        <v>PENSACOLA</v>
      </c>
      <c r="G13906" t="str">
        <f>VLOOKUP(A13906,Sheet3!A:G,6,FALSE)</f>
        <v>FL</v>
      </c>
      <c r="H13906">
        <f>VLOOKUP(A13906,Sheet3!A:G,7,FALSE)</f>
        <v>325040000</v>
      </c>
    </row>
    <row r="13907" spans="1:8" x14ac:dyDescent="0.3">
      <c r="A13907" t="s">
        <v>155</v>
      </c>
      <c r="B13907" t="str">
        <f>VLOOKUP(A13907,Sheet2!A:B,2,FALSE)</f>
        <v>59-3624632/0000</v>
      </c>
      <c r="C13907">
        <f>VLOOKUP(A13907,Sheet3!A:B,2,FALSE)</f>
        <v>593761412</v>
      </c>
      <c r="D13907" t="str">
        <f>VLOOKUP(A13907,Sheet3!A:C,3,FALSE)</f>
        <v>6160 N. DAVIS HIGHWAY, SUITE 6</v>
      </c>
      <c r="E13907">
        <f>VLOOKUP(A13907,Sheet3!A:D,4,FALSE)</f>
        <v>0</v>
      </c>
      <c r="F13907" t="str">
        <f>VLOOKUP(A13907,Sheet3!A:G,5,FALSE)</f>
        <v>PENSACOLA</v>
      </c>
      <c r="G13907" t="str">
        <f>VLOOKUP(A13907,Sheet3!A:G,6,FALSE)</f>
        <v>FL</v>
      </c>
      <c r="H13907">
        <f>VLOOKUP(A13907,Sheet3!A:G,7,FALSE)</f>
        <v>325040000</v>
      </c>
    </row>
    <row r="13908" spans="1:8" x14ac:dyDescent="0.3">
      <c r="A13908" t="s">
        <v>0</v>
      </c>
      <c r="B13908" t="str">
        <f>VLOOKUP(A13908,Sheet2!A:B,2,FALSE)</f>
        <v>26-4712594/0000</v>
      </c>
      <c r="C13908">
        <f>VLOOKUP(A13908,Sheet3!A:B,2,FALSE)</f>
        <v>270000003</v>
      </c>
      <c r="D13908" t="str">
        <f>VLOOKUP(A13908,Sheet3!A:C,3,FALSE)</f>
        <v>P.O. BOX 36477</v>
      </c>
      <c r="E13908">
        <f>VLOOKUP(A13908,Sheet3!A:D,4,FALSE)</f>
        <v>0</v>
      </c>
      <c r="F13908" t="str">
        <f>VLOOKUP(A13908,Sheet3!A:G,5,FALSE)</f>
        <v>PENSACOLA</v>
      </c>
      <c r="G13908" t="str">
        <f>VLOOKUP(A13908,Sheet3!A:G,6,FALSE)</f>
        <v>FL</v>
      </c>
      <c r="H13908">
        <f>VLOOKUP(A13908,Sheet3!A:G,7,FALSE)</f>
        <v>325160000</v>
      </c>
    </row>
    <row r="13909" spans="1:8" x14ac:dyDescent="0.3">
      <c r="A13909" t="s">
        <v>60</v>
      </c>
      <c r="B13909" t="str">
        <f>VLOOKUP(A13909,Sheet2!A:B,2,FALSE)</f>
        <v>46-4633765/0000</v>
      </c>
      <c r="C13909">
        <f>VLOOKUP(A13909,Sheet3!A:B,2,FALSE)</f>
        <v>472500941</v>
      </c>
      <c r="D13909" t="str">
        <f>VLOOKUP(A13909,Sheet3!A:C,3,FALSE)</f>
        <v>2350 HWY 29 SOUTH</v>
      </c>
      <c r="E13909">
        <f>VLOOKUP(A13909,Sheet3!A:D,4,FALSE)</f>
        <v>0</v>
      </c>
      <c r="F13909" t="str">
        <f>VLOOKUP(A13909,Sheet3!A:G,5,FALSE)</f>
        <v>CANTONMENT</v>
      </c>
      <c r="G13909" t="str">
        <f>VLOOKUP(A13909,Sheet3!A:G,6,FALSE)</f>
        <v>FL</v>
      </c>
      <c r="H13909">
        <f>VLOOKUP(A13909,Sheet3!A:G,7,FALSE)</f>
        <v>325330000</v>
      </c>
    </row>
    <row r="13910" spans="1:8" x14ac:dyDescent="0.3">
      <c r="A13910" t="s">
        <v>60</v>
      </c>
      <c r="B13910" t="str">
        <f>VLOOKUP(A13910,Sheet2!A:B,2,FALSE)</f>
        <v>46-4633765/0000</v>
      </c>
      <c r="C13910">
        <f>VLOOKUP(A13910,Sheet3!A:B,2,FALSE)</f>
        <v>472500941</v>
      </c>
      <c r="D13910" t="str">
        <f>VLOOKUP(A13910,Sheet3!A:C,3,FALSE)</f>
        <v>2350 HWY 29 SOUTH</v>
      </c>
      <c r="E13910">
        <f>VLOOKUP(A13910,Sheet3!A:D,4,FALSE)</f>
        <v>0</v>
      </c>
      <c r="F13910" t="str">
        <f>VLOOKUP(A13910,Sheet3!A:G,5,FALSE)</f>
        <v>CANTONMENT</v>
      </c>
      <c r="G13910" t="str">
        <f>VLOOKUP(A13910,Sheet3!A:G,6,FALSE)</f>
        <v>FL</v>
      </c>
      <c r="H13910">
        <f>VLOOKUP(A13910,Sheet3!A:G,7,FALSE)</f>
        <v>325330000</v>
      </c>
    </row>
    <row r="13911" spans="1:8" x14ac:dyDescent="0.3">
      <c r="A13911" t="s">
        <v>60</v>
      </c>
      <c r="B13911" t="str">
        <f>VLOOKUP(A13911,Sheet2!A:B,2,FALSE)</f>
        <v>46-4633765/0000</v>
      </c>
      <c r="C13911">
        <f>VLOOKUP(A13911,Sheet3!A:B,2,FALSE)</f>
        <v>472500941</v>
      </c>
      <c r="D13911" t="str">
        <f>VLOOKUP(A13911,Sheet3!A:C,3,FALSE)</f>
        <v>2350 HWY 29 SOUTH</v>
      </c>
      <c r="E13911">
        <f>VLOOKUP(A13911,Sheet3!A:D,4,FALSE)</f>
        <v>0</v>
      </c>
      <c r="F13911" t="str">
        <f>VLOOKUP(A13911,Sheet3!A:G,5,FALSE)</f>
        <v>CANTONMENT</v>
      </c>
      <c r="G13911" t="str">
        <f>VLOOKUP(A13911,Sheet3!A:G,6,FALSE)</f>
        <v>FL</v>
      </c>
      <c r="H13911">
        <f>VLOOKUP(A13911,Sheet3!A:G,7,FALSE)</f>
        <v>325330000</v>
      </c>
    </row>
    <row r="13912" spans="1:8" x14ac:dyDescent="0.3">
      <c r="A13912" t="s">
        <v>60</v>
      </c>
      <c r="B13912" t="str">
        <f>VLOOKUP(A13912,Sheet2!A:B,2,FALSE)</f>
        <v>46-4633765/0000</v>
      </c>
      <c r="C13912">
        <f>VLOOKUP(A13912,Sheet3!A:B,2,FALSE)</f>
        <v>472500941</v>
      </c>
      <c r="D13912" t="str">
        <f>VLOOKUP(A13912,Sheet3!A:C,3,FALSE)</f>
        <v>2350 HWY 29 SOUTH</v>
      </c>
      <c r="E13912">
        <f>VLOOKUP(A13912,Sheet3!A:D,4,FALSE)</f>
        <v>0</v>
      </c>
      <c r="F13912" t="str">
        <f>VLOOKUP(A13912,Sheet3!A:G,5,FALSE)</f>
        <v>CANTONMENT</v>
      </c>
      <c r="G13912" t="str">
        <f>VLOOKUP(A13912,Sheet3!A:G,6,FALSE)</f>
        <v>FL</v>
      </c>
      <c r="H13912">
        <f>VLOOKUP(A13912,Sheet3!A:G,7,FALSE)</f>
        <v>325330000</v>
      </c>
    </row>
    <row r="13913" spans="1:8" x14ac:dyDescent="0.3">
      <c r="A13913" t="s">
        <v>60</v>
      </c>
      <c r="B13913" t="str">
        <f>VLOOKUP(A13913,Sheet2!A:B,2,FALSE)</f>
        <v>46-4633765/0000</v>
      </c>
      <c r="C13913">
        <f>VLOOKUP(A13913,Sheet3!A:B,2,FALSE)</f>
        <v>472500941</v>
      </c>
      <c r="D13913" t="str">
        <f>VLOOKUP(A13913,Sheet3!A:C,3,FALSE)</f>
        <v>2350 HWY 29 SOUTH</v>
      </c>
      <c r="E13913">
        <f>VLOOKUP(A13913,Sheet3!A:D,4,FALSE)</f>
        <v>0</v>
      </c>
      <c r="F13913" t="str">
        <f>VLOOKUP(A13913,Sheet3!A:G,5,FALSE)</f>
        <v>CANTONMENT</v>
      </c>
      <c r="G13913" t="str">
        <f>VLOOKUP(A13913,Sheet3!A:G,6,FALSE)</f>
        <v>FL</v>
      </c>
      <c r="H13913">
        <f>VLOOKUP(A13913,Sheet3!A:G,7,FALSE)</f>
        <v>325330000</v>
      </c>
    </row>
    <row r="13914" spans="1:8" x14ac:dyDescent="0.3">
      <c r="A13914" t="s">
        <v>60</v>
      </c>
      <c r="B13914" t="str">
        <f>VLOOKUP(A13914,Sheet2!A:B,2,FALSE)</f>
        <v>46-4633765/0000</v>
      </c>
      <c r="C13914">
        <f>VLOOKUP(A13914,Sheet3!A:B,2,FALSE)</f>
        <v>472500941</v>
      </c>
      <c r="D13914" t="str">
        <f>VLOOKUP(A13914,Sheet3!A:C,3,FALSE)</f>
        <v>2350 HWY 29 SOUTH</v>
      </c>
      <c r="E13914">
        <f>VLOOKUP(A13914,Sheet3!A:D,4,FALSE)</f>
        <v>0</v>
      </c>
      <c r="F13914" t="str">
        <f>VLOOKUP(A13914,Sheet3!A:G,5,FALSE)</f>
        <v>CANTONMENT</v>
      </c>
      <c r="G13914" t="str">
        <f>VLOOKUP(A13914,Sheet3!A:G,6,FALSE)</f>
        <v>FL</v>
      </c>
      <c r="H13914">
        <f>VLOOKUP(A13914,Sheet3!A:G,7,FALSE)</f>
        <v>325330000</v>
      </c>
    </row>
    <row r="13915" spans="1:8" x14ac:dyDescent="0.3">
      <c r="A13915" t="s">
        <v>233</v>
      </c>
      <c r="B13915" t="str">
        <f>VLOOKUP(A13915,Sheet2!A:B,2,FALSE)</f>
        <v>593-51-5763/0000</v>
      </c>
      <c r="C13915">
        <f>VLOOKUP(A13915,Sheet3!A:B,2,FALSE)</f>
        <v>593677827</v>
      </c>
      <c r="D13915" t="str">
        <f>VLOOKUP(A13915,Sheet3!A:C,3,FALSE)</f>
        <v>1025 CREIGHTON ROAD</v>
      </c>
      <c r="E13915">
        <f>VLOOKUP(A13915,Sheet3!A:D,4,FALSE)</f>
        <v>0</v>
      </c>
      <c r="F13915" t="str">
        <f>VLOOKUP(A13915,Sheet3!A:G,5,FALSE)</f>
        <v>PENSACOLA</v>
      </c>
      <c r="G13915" t="str">
        <f>VLOOKUP(A13915,Sheet3!A:G,6,FALSE)</f>
        <v>FL</v>
      </c>
      <c r="H13915">
        <f>VLOOKUP(A13915,Sheet3!A:G,7,FALSE)</f>
        <v>325040000</v>
      </c>
    </row>
    <row r="13916" spans="1:8" x14ac:dyDescent="0.3">
      <c r="A13916" t="s">
        <v>233</v>
      </c>
      <c r="B13916" t="str">
        <f>VLOOKUP(A13916,Sheet2!A:B,2,FALSE)</f>
        <v>593-51-5763/0000</v>
      </c>
      <c r="C13916">
        <f>VLOOKUP(A13916,Sheet3!A:B,2,FALSE)</f>
        <v>593677827</v>
      </c>
      <c r="D13916" t="str">
        <f>VLOOKUP(A13916,Sheet3!A:C,3,FALSE)</f>
        <v>1025 CREIGHTON ROAD</v>
      </c>
      <c r="E13916">
        <f>VLOOKUP(A13916,Sheet3!A:D,4,FALSE)</f>
        <v>0</v>
      </c>
      <c r="F13916" t="str">
        <f>VLOOKUP(A13916,Sheet3!A:G,5,FALSE)</f>
        <v>PENSACOLA</v>
      </c>
      <c r="G13916" t="str">
        <f>VLOOKUP(A13916,Sheet3!A:G,6,FALSE)</f>
        <v>FL</v>
      </c>
      <c r="H13916">
        <f>VLOOKUP(A13916,Sheet3!A:G,7,FALSE)</f>
        <v>325040000</v>
      </c>
    </row>
    <row r="13917" spans="1:8" x14ac:dyDescent="0.3">
      <c r="A13917" t="s">
        <v>233</v>
      </c>
      <c r="B13917" t="str">
        <f>VLOOKUP(A13917,Sheet2!A:B,2,FALSE)</f>
        <v>593-51-5763/0000</v>
      </c>
      <c r="C13917">
        <f>VLOOKUP(A13917,Sheet3!A:B,2,FALSE)</f>
        <v>593677827</v>
      </c>
      <c r="D13917" t="str">
        <f>VLOOKUP(A13917,Sheet3!A:C,3,FALSE)</f>
        <v>1025 CREIGHTON ROAD</v>
      </c>
      <c r="E13917">
        <f>VLOOKUP(A13917,Sheet3!A:D,4,FALSE)</f>
        <v>0</v>
      </c>
      <c r="F13917" t="str">
        <f>VLOOKUP(A13917,Sheet3!A:G,5,FALSE)</f>
        <v>PENSACOLA</v>
      </c>
      <c r="G13917" t="str">
        <f>VLOOKUP(A13917,Sheet3!A:G,6,FALSE)</f>
        <v>FL</v>
      </c>
      <c r="H13917">
        <f>VLOOKUP(A13917,Sheet3!A:G,7,FALSE)</f>
        <v>325040000</v>
      </c>
    </row>
    <row r="13918" spans="1:8" x14ac:dyDescent="0.3">
      <c r="A13918" t="s">
        <v>233</v>
      </c>
      <c r="B13918" t="str">
        <f>VLOOKUP(A13918,Sheet2!A:B,2,FALSE)</f>
        <v>593-51-5763/0000</v>
      </c>
      <c r="C13918">
        <f>VLOOKUP(A13918,Sheet3!A:B,2,FALSE)</f>
        <v>593677827</v>
      </c>
      <c r="D13918" t="str">
        <f>VLOOKUP(A13918,Sheet3!A:C,3,FALSE)</f>
        <v>1025 CREIGHTON ROAD</v>
      </c>
      <c r="E13918">
        <f>VLOOKUP(A13918,Sheet3!A:D,4,FALSE)</f>
        <v>0</v>
      </c>
      <c r="F13918" t="str">
        <f>VLOOKUP(A13918,Sheet3!A:G,5,FALSE)</f>
        <v>PENSACOLA</v>
      </c>
      <c r="G13918" t="str">
        <f>VLOOKUP(A13918,Sheet3!A:G,6,FALSE)</f>
        <v>FL</v>
      </c>
      <c r="H13918">
        <f>VLOOKUP(A13918,Sheet3!A:G,7,FALSE)</f>
        <v>325040000</v>
      </c>
    </row>
    <row r="13919" spans="1:8" x14ac:dyDescent="0.3">
      <c r="A13919" t="s">
        <v>233</v>
      </c>
      <c r="B13919" t="str">
        <f>VLOOKUP(A13919,Sheet2!A:B,2,FALSE)</f>
        <v>593-51-5763/0000</v>
      </c>
      <c r="C13919">
        <f>VLOOKUP(A13919,Sheet3!A:B,2,FALSE)</f>
        <v>593677827</v>
      </c>
      <c r="D13919" t="str">
        <f>VLOOKUP(A13919,Sheet3!A:C,3,FALSE)</f>
        <v>1025 CREIGHTON ROAD</v>
      </c>
      <c r="E13919">
        <f>VLOOKUP(A13919,Sheet3!A:D,4,FALSE)</f>
        <v>0</v>
      </c>
      <c r="F13919" t="str">
        <f>VLOOKUP(A13919,Sheet3!A:G,5,FALSE)</f>
        <v>PENSACOLA</v>
      </c>
      <c r="G13919" t="str">
        <f>VLOOKUP(A13919,Sheet3!A:G,6,FALSE)</f>
        <v>FL</v>
      </c>
      <c r="H13919">
        <f>VLOOKUP(A13919,Sheet3!A:G,7,FALSE)</f>
        <v>325040000</v>
      </c>
    </row>
    <row r="13920" spans="1:8" x14ac:dyDescent="0.3">
      <c r="A13920" t="s">
        <v>0</v>
      </c>
      <c r="B13920" t="str">
        <f>VLOOKUP(A13920,Sheet2!A:B,2,FALSE)</f>
        <v>26-4712594/0000</v>
      </c>
      <c r="C13920">
        <f>VLOOKUP(A13920,Sheet3!A:B,2,FALSE)</f>
        <v>270000003</v>
      </c>
      <c r="D13920" t="str">
        <f>VLOOKUP(A13920,Sheet3!A:C,3,FALSE)</f>
        <v>P.O. BOX 36477</v>
      </c>
      <c r="E13920">
        <f>VLOOKUP(A13920,Sheet3!A:D,4,FALSE)</f>
        <v>0</v>
      </c>
      <c r="F13920" t="str">
        <f>VLOOKUP(A13920,Sheet3!A:G,5,FALSE)</f>
        <v>PENSACOLA</v>
      </c>
      <c r="G13920" t="str">
        <f>VLOOKUP(A13920,Sheet3!A:G,6,FALSE)</f>
        <v>FL</v>
      </c>
      <c r="H13920">
        <f>VLOOKUP(A13920,Sheet3!A:G,7,FALSE)</f>
        <v>325160000</v>
      </c>
    </row>
    <row r="13921" spans="1:8" x14ac:dyDescent="0.3">
      <c r="A13921" t="s">
        <v>0</v>
      </c>
      <c r="B13921" t="str">
        <f>VLOOKUP(A13921,Sheet2!A:B,2,FALSE)</f>
        <v>26-4712594/0000</v>
      </c>
      <c r="C13921">
        <f>VLOOKUP(A13921,Sheet3!A:B,2,FALSE)</f>
        <v>270000003</v>
      </c>
      <c r="D13921" t="str">
        <f>VLOOKUP(A13921,Sheet3!A:C,3,FALSE)</f>
        <v>P.O. BOX 36477</v>
      </c>
      <c r="E13921">
        <f>VLOOKUP(A13921,Sheet3!A:D,4,FALSE)</f>
        <v>0</v>
      </c>
      <c r="F13921" t="str">
        <f>VLOOKUP(A13921,Sheet3!A:G,5,FALSE)</f>
        <v>PENSACOLA</v>
      </c>
      <c r="G13921" t="str">
        <f>VLOOKUP(A13921,Sheet3!A:G,6,FALSE)</f>
        <v>FL</v>
      </c>
      <c r="H13921">
        <f>VLOOKUP(A13921,Sheet3!A:G,7,FALSE)</f>
        <v>325160000</v>
      </c>
    </row>
    <row r="13922" spans="1:8" x14ac:dyDescent="0.3">
      <c r="A13922" t="s">
        <v>48</v>
      </c>
      <c r="B13922" t="str">
        <f>VLOOKUP(A13922,Sheet2!A:B,2,FALSE)</f>
        <v>63-1190613/0000</v>
      </c>
      <c r="C13922">
        <f>VLOOKUP(A13922,Sheet3!A:B,2,FALSE)</f>
        <v>743187480</v>
      </c>
      <c r="D13922" t="str">
        <f>VLOOKUP(A13922,Sheet3!A:C,3,FALSE)</f>
        <v>2115 WEST NINE MILE ROAD</v>
      </c>
      <c r="E13922" t="str">
        <f>VLOOKUP(A13922,Sheet3!A:D,4,FALSE)</f>
        <v>STE 1</v>
      </c>
      <c r="F13922" t="str">
        <f>VLOOKUP(A13922,Sheet3!A:G,5,FALSE)</f>
        <v>PENSACOLA</v>
      </c>
      <c r="G13922" t="str">
        <f>VLOOKUP(A13922,Sheet3!A:G,6,FALSE)</f>
        <v>FL</v>
      </c>
      <c r="H13922">
        <f>VLOOKUP(A13922,Sheet3!A:G,7,FALSE)</f>
        <v>325340000</v>
      </c>
    </row>
    <row r="13923" spans="1:8" x14ac:dyDescent="0.3">
      <c r="A13923" t="s">
        <v>178</v>
      </c>
      <c r="B13923" t="str">
        <f>VLOOKUP(A13923,Sheet2!A:B,2,FALSE)</f>
        <v>65-0586200/0000</v>
      </c>
      <c r="C13923">
        <f>VLOOKUP(A13923,Sheet3!A:B,2,FALSE)</f>
        <v>811959129</v>
      </c>
      <c r="D13923" t="str">
        <f>VLOOKUP(A13923,Sheet3!A:C,3,FALSE)</f>
        <v>1108 AIRPORT BLVD, SUITE B</v>
      </c>
      <c r="E13923">
        <f>VLOOKUP(A13923,Sheet3!A:D,4,FALSE)</f>
        <v>0</v>
      </c>
      <c r="F13923" t="str">
        <f>VLOOKUP(A13923,Sheet3!A:G,5,FALSE)</f>
        <v>PENSACOLA</v>
      </c>
      <c r="G13923" t="str">
        <f>VLOOKUP(A13923,Sheet3!A:G,6,FALSE)</f>
        <v>FL</v>
      </c>
      <c r="H13923">
        <f>VLOOKUP(A13923,Sheet3!A:G,7,FALSE)</f>
        <v>325040000</v>
      </c>
    </row>
    <row r="13924" spans="1:8" x14ac:dyDescent="0.3">
      <c r="A13924" t="s">
        <v>178</v>
      </c>
      <c r="B13924" t="str">
        <f>VLOOKUP(A13924,Sheet2!A:B,2,FALSE)</f>
        <v>65-0586200/0000</v>
      </c>
      <c r="C13924">
        <f>VLOOKUP(A13924,Sheet3!A:B,2,FALSE)</f>
        <v>811959129</v>
      </c>
      <c r="D13924" t="str">
        <f>VLOOKUP(A13924,Sheet3!A:C,3,FALSE)</f>
        <v>1108 AIRPORT BLVD, SUITE B</v>
      </c>
      <c r="E13924">
        <f>VLOOKUP(A13924,Sheet3!A:D,4,FALSE)</f>
        <v>0</v>
      </c>
      <c r="F13924" t="str">
        <f>VLOOKUP(A13924,Sheet3!A:G,5,FALSE)</f>
        <v>PENSACOLA</v>
      </c>
      <c r="G13924" t="str">
        <f>VLOOKUP(A13924,Sheet3!A:G,6,FALSE)</f>
        <v>FL</v>
      </c>
      <c r="H13924">
        <f>VLOOKUP(A13924,Sheet3!A:G,7,FALSE)</f>
        <v>325040000</v>
      </c>
    </row>
    <row r="13925" spans="1:8" x14ac:dyDescent="0.3">
      <c r="A13925" t="s">
        <v>178</v>
      </c>
      <c r="B13925" t="str">
        <f>VLOOKUP(A13925,Sheet2!A:B,2,FALSE)</f>
        <v>65-0586200/0000</v>
      </c>
      <c r="C13925">
        <f>VLOOKUP(A13925,Sheet3!A:B,2,FALSE)</f>
        <v>811959129</v>
      </c>
      <c r="D13925" t="str">
        <f>VLOOKUP(A13925,Sheet3!A:C,3,FALSE)</f>
        <v>1108 AIRPORT BLVD, SUITE B</v>
      </c>
      <c r="E13925">
        <f>VLOOKUP(A13925,Sheet3!A:D,4,FALSE)</f>
        <v>0</v>
      </c>
      <c r="F13925" t="str">
        <f>VLOOKUP(A13925,Sheet3!A:G,5,FALSE)</f>
        <v>PENSACOLA</v>
      </c>
      <c r="G13925" t="str">
        <f>VLOOKUP(A13925,Sheet3!A:G,6,FALSE)</f>
        <v>FL</v>
      </c>
      <c r="H13925">
        <f>VLOOKUP(A13925,Sheet3!A:G,7,FALSE)</f>
        <v>325040000</v>
      </c>
    </row>
    <row r="13926" spans="1:8" x14ac:dyDescent="0.3">
      <c r="A13926" t="s">
        <v>178</v>
      </c>
      <c r="B13926" t="str">
        <f>VLOOKUP(A13926,Sheet2!A:B,2,FALSE)</f>
        <v>65-0586200/0000</v>
      </c>
      <c r="C13926">
        <f>VLOOKUP(A13926,Sheet3!A:B,2,FALSE)</f>
        <v>811959129</v>
      </c>
      <c r="D13926" t="str">
        <f>VLOOKUP(A13926,Sheet3!A:C,3,FALSE)</f>
        <v>1108 AIRPORT BLVD, SUITE B</v>
      </c>
      <c r="E13926">
        <f>VLOOKUP(A13926,Sheet3!A:D,4,FALSE)</f>
        <v>0</v>
      </c>
      <c r="F13926" t="str">
        <f>VLOOKUP(A13926,Sheet3!A:G,5,FALSE)</f>
        <v>PENSACOLA</v>
      </c>
      <c r="G13926" t="str">
        <f>VLOOKUP(A13926,Sheet3!A:G,6,FALSE)</f>
        <v>FL</v>
      </c>
      <c r="H13926">
        <f>VLOOKUP(A13926,Sheet3!A:G,7,FALSE)</f>
        <v>325040000</v>
      </c>
    </row>
    <row r="13927" spans="1:8" x14ac:dyDescent="0.3">
      <c r="A13927" t="s">
        <v>0</v>
      </c>
      <c r="B13927" t="str">
        <f>VLOOKUP(A13927,Sheet2!A:B,2,FALSE)</f>
        <v>26-4712594/0000</v>
      </c>
      <c r="C13927">
        <f>VLOOKUP(A13927,Sheet3!A:B,2,FALSE)</f>
        <v>270000003</v>
      </c>
      <c r="D13927" t="str">
        <f>VLOOKUP(A13927,Sheet3!A:C,3,FALSE)</f>
        <v>P.O. BOX 36477</v>
      </c>
      <c r="E13927">
        <f>VLOOKUP(A13927,Sheet3!A:D,4,FALSE)</f>
        <v>0</v>
      </c>
      <c r="F13927" t="str">
        <f>VLOOKUP(A13927,Sheet3!A:G,5,FALSE)</f>
        <v>PENSACOLA</v>
      </c>
      <c r="G13927" t="str">
        <f>VLOOKUP(A13927,Sheet3!A:G,6,FALSE)</f>
        <v>FL</v>
      </c>
      <c r="H13927">
        <f>VLOOKUP(A13927,Sheet3!A:G,7,FALSE)</f>
        <v>325160000</v>
      </c>
    </row>
    <row r="13928" spans="1:8" x14ac:dyDescent="0.3">
      <c r="A13928" t="s">
        <v>0</v>
      </c>
      <c r="B13928" t="str">
        <f>VLOOKUP(A13928,Sheet2!A:B,2,FALSE)</f>
        <v>26-4712594/0000</v>
      </c>
      <c r="C13928">
        <f>VLOOKUP(A13928,Sheet3!A:B,2,FALSE)</f>
        <v>270000003</v>
      </c>
      <c r="D13928" t="str">
        <f>VLOOKUP(A13928,Sheet3!A:C,3,FALSE)</f>
        <v>P.O. BOX 36477</v>
      </c>
      <c r="E13928">
        <f>VLOOKUP(A13928,Sheet3!A:D,4,FALSE)</f>
        <v>0</v>
      </c>
      <c r="F13928" t="str">
        <f>VLOOKUP(A13928,Sheet3!A:G,5,FALSE)</f>
        <v>PENSACOLA</v>
      </c>
      <c r="G13928" t="str">
        <f>VLOOKUP(A13928,Sheet3!A:G,6,FALSE)</f>
        <v>FL</v>
      </c>
      <c r="H13928">
        <f>VLOOKUP(A13928,Sheet3!A:G,7,FALSE)</f>
        <v>325160000</v>
      </c>
    </row>
    <row r="13929" spans="1:8" x14ac:dyDescent="0.3">
      <c r="A13929" t="s">
        <v>0</v>
      </c>
      <c r="B13929" t="str">
        <f>VLOOKUP(A13929,Sheet2!A:B,2,FALSE)</f>
        <v>26-4712594/0000</v>
      </c>
      <c r="C13929">
        <f>VLOOKUP(A13929,Sheet3!A:B,2,FALSE)</f>
        <v>270000003</v>
      </c>
      <c r="D13929" t="str">
        <f>VLOOKUP(A13929,Sheet3!A:C,3,FALSE)</f>
        <v>P.O. BOX 36477</v>
      </c>
      <c r="E13929">
        <f>VLOOKUP(A13929,Sheet3!A:D,4,FALSE)</f>
        <v>0</v>
      </c>
      <c r="F13929" t="str">
        <f>VLOOKUP(A13929,Sheet3!A:G,5,FALSE)</f>
        <v>PENSACOLA</v>
      </c>
      <c r="G13929" t="str">
        <f>VLOOKUP(A13929,Sheet3!A:G,6,FALSE)</f>
        <v>FL</v>
      </c>
      <c r="H13929">
        <f>VLOOKUP(A13929,Sheet3!A:G,7,FALSE)</f>
        <v>325160000</v>
      </c>
    </row>
    <row r="13930" spans="1:8" x14ac:dyDescent="0.3">
      <c r="A13930" t="s">
        <v>0</v>
      </c>
      <c r="B13930" t="str">
        <f>VLOOKUP(A13930,Sheet2!A:B,2,FALSE)</f>
        <v>26-4712594/0000</v>
      </c>
      <c r="C13930">
        <f>VLOOKUP(A13930,Sheet3!A:B,2,FALSE)</f>
        <v>270000003</v>
      </c>
      <c r="D13930" t="str">
        <f>VLOOKUP(A13930,Sheet3!A:C,3,FALSE)</f>
        <v>P.O. BOX 36477</v>
      </c>
      <c r="E13930">
        <f>VLOOKUP(A13930,Sheet3!A:D,4,FALSE)</f>
        <v>0</v>
      </c>
      <c r="F13930" t="str">
        <f>VLOOKUP(A13930,Sheet3!A:G,5,FALSE)</f>
        <v>PENSACOLA</v>
      </c>
      <c r="G13930" t="str">
        <f>VLOOKUP(A13930,Sheet3!A:G,6,FALSE)</f>
        <v>FL</v>
      </c>
      <c r="H13930">
        <f>VLOOKUP(A13930,Sheet3!A:G,7,FALSE)</f>
        <v>325160000</v>
      </c>
    </row>
    <row r="13931" spans="1:8" x14ac:dyDescent="0.3">
      <c r="A13931" t="s">
        <v>0</v>
      </c>
      <c r="B13931" t="str">
        <f>VLOOKUP(A13931,Sheet2!A:B,2,FALSE)</f>
        <v>26-4712594/0000</v>
      </c>
      <c r="C13931">
        <f>VLOOKUP(A13931,Sheet3!A:B,2,FALSE)</f>
        <v>270000003</v>
      </c>
      <c r="D13931" t="str">
        <f>VLOOKUP(A13931,Sheet3!A:C,3,FALSE)</f>
        <v>P.O. BOX 36477</v>
      </c>
      <c r="E13931">
        <f>VLOOKUP(A13931,Sheet3!A:D,4,FALSE)</f>
        <v>0</v>
      </c>
      <c r="F13931" t="str">
        <f>VLOOKUP(A13931,Sheet3!A:G,5,FALSE)</f>
        <v>PENSACOLA</v>
      </c>
      <c r="G13931" t="str">
        <f>VLOOKUP(A13931,Sheet3!A:G,6,FALSE)</f>
        <v>FL</v>
      </c>
      <c r="H13931">
        <f>VLOOKUP(A13931,Sheet3!A:G,7,FALSE)</f>
        <v>325160000</v>
      </c>
    </row>
    <row r="13932" spans="1:8" x14ac:dyDescent="0.3">
      <c r="A13932" t="s">
        <v>0</v>
      </c>
      <c r="B13932" t="str">
        <f>VLOOKUP(A13932,Sheet2!A:B,2,FALSE)</f>
        <v>26-4712594/0000</v>
      </c>
      <c r="C13932">
        <f>VLOOKUP(A13932,Sheet3!A:B,2,FALSE)</f>
        <v>270000003</v>
      </c>
      <c r="D13932" t="str">
        <f>VLOOKUP(A13932,Sheet3!A:C,3,FALSE)</f>
        <v>P.O. BOX 36477</v>
      </c>
      <c r="E13932">
        <f>VLOOKUP(A13932,Sheet3!A:D,4,FALSE)</f>
        <v>0</v>
      </c>
      <c r="F13932" t="str">
        <f>VLOOKUP(A13932,Sheet3!A:G,5,FALSE)</f>
        <v>PENSACOLA</v>
      </c>
      <c r="G13932" t="str">
        <f>VLOOKUP(A13932,Sheet3!A:G,6,FALSE)</f>
        <v>FL</v>
      </c>
      <c r="H13932">
        <f>VLOOKUP(A13932,Sheet3!A:G,7,FALSE)</f>
        <v>325160000</v>
      </c>
    </row>
    <row r="13933" spans="1:8" x14ac:dyDescent="0.3">
      <c r="A13933" t="s">
        <v>0</v>
      </c>
      <c r="B13933" t="str">
        <f>VLOOKUP(A13933,Sheet2!A:B,2,FALSE)</f>
        <v>26-4712594/0000</v>
      </c>
      <c r="C13933">
        <f>VLOOKUP(A13933,Sheet3!A:B,2,FALSE)</f>
        <v>270000003</v>
      </c>
      <c r="D13933" t="str">
        <f>VLOOKUP(A13933,Sheet3!A:C,3,FALSE)</f>
        <v>P.O. BOX 36477</v>
      </c>
      <c r="E13933">
        <f>VLOOKUP(A13933,Sheet3!A:D,4,FALSE)</f>
        <v>0</v>
      </c>
      <c r="F13933" t="str">
        <f>VLOOKUP(A13933,Sheet3!A:G,5,FALSE)</f>
        <v>PENSACOLA</v>
      </c>
      <c r="G13933" t="str">
        <f>VLOOKUP(A13933,Sheet3!A:G,6,FALSE)</f>
        <v>FL</v>
      </c>
      <c r="H13933">
        <f>VLOOKUP(A13933,Sheet3!A:G,7,FALSE)</f>
        <v>325160000</v>
      </c>
    </row>
    <row r="13934" spans="1:8" x14ac:dyDescent="0.3">
      <c r="A13934" t="s">
        <v>0</v>
      </c>
      <c r="B13934" t="str">
        <f>VLOOKUP(A13934,Sheet2!A:B,2,FALSE)</f>
        <v>26-4712594/0000</v>
      </c>
      <c r="C13934">
        <f>VLOOKUP(A13934,Sheet3!A:B,2,FALSE)</f>
        <v>270000003</v>
      </c>
      <c r="D13934" t="str">
        <f>VLOOKUP(A13934,Sheet3!A:C,3,FALSE)</f>
        <v>P.O. BOX 36477</v>
      </c>
      <c r="E13934">
        <f>VLOOKUP(A13934,Sheet3!A:D,4,FALSE)</f>
        <v>0</v>
      </c>
      <c r="F13934" t="str">
        <f>VLOOKUP(A13934,Sheet3!A:G,5,FALSE)</f>
        <v>PENSACOLA</v>
      </c>
      <c r="G13934" t="str">
        <f>VLOOKUP(A13934,Sheet3!A:G,6,FALSE)</f>
        <v>FL</v>
      </c>
      <c r="H13934">
        <f>VLOOKUP(A13934,Sheet3!A:G,7,FALSE)</f>
        <v>325160000</v>
      </c>
    </row>
    <row r="13935" spans="1:8" x14ac:dyDescent="0.3">
      <c r="A13935" t="s">
        <v>45</v>
      </c>
      <c r="B13935" t="str">
        <f>VLOOKUP(A13935,Sheet2!A:B,2,FALSE)</f>
        <v>47-3081479/0001</v>
      </c>
      <c r="C13935">
        <f>VLOOKUP(A13935,Sheet3!A:B,2,FALSE)</f>
        <v>475142849</v>
      </c>
      <c r="D13935" t="str">
        <f>VLOOKUP(A13935,Sheet3!A:C,3,FALSE)</f>
        <v>8630 UNIVERSITY PARKWAY</v>
      </c>
      <c r="E13935">
        <f>VLOOKUP(A13935,Sheet3!A:D,4,FALSE)</f>
        <v>0</v>
      </c>
      <c r="F13935" t="str">
        <f>VLOOKUP(A13935,Sheet3!A:G,5,FALSE)</f>
        <v>PENSACOLA</v>
      </c>
      <c r="G13935" t="str">
        <f>VLOOKUP(A13935,Sheet3!A:G,6,FALSE)</f>
        <v>FL</v>
      </c>
      <c r="H13935">
        <f>VLOOKUP(A13935,Sheet3!A:G,7,FALSE)</f>
        <v>325140000</v>
      </c>
    </row>
    <row r="13936" spans="1:8" x14ac:dyDescent="0.3">
      <c r="A13936" t="s">
        <v>45</v>
      </c>
      <c r="B13936" t="str">
        <f>VLOOKUP(A13936,Sheet2!A:B,2,FALSE)</f>
        <v>47-3081479/0001</v>
      </c>
      <c r="C13936">
        <f>VLOOKUP(A13936,Sheet3!A:B,2,FALSE)</f>
        <v>475142849</v>
      </c>
      <c r="D13936" t="str">
        <f>VLOOKUP(A13936,Sheet3!A:C,3,FALSE)</f>
        <v>8630 UNIVERSITY PARKWAY</v>
      </c>
      <c r="E13936">
        <f>VLOOKUP(A13936,Sheet3!A:D,4,FALSE)</f>
        <v>0</v>
      </c>
      <c r="F13936" t="str">
        <f>VLOOKUP(A13936,Sheet3!A:G,5,FALSE)</f>
        <v>PENSACOLA</v>
      </c>
      <c r="G13936" t="str">
        <f>VLOOKUP(A13936,Sheet3!A:G,6,FALSE)</f>
        <v>FL</v>
      </c>
      <c r="H13936">
        <f>VLOOKUP(A13936,Sheet3!A:G,7,FALSE)</f>
        <v>325140000</v>
      </c>
    </row>
    <row r="13937" spans="1:8" x14ac:dyDescent="0.3">
      <c r="A13937" t="s">
        <v>45</v>
      </c>
      <c r="B13937" t="str">
        <f>VLOOKUP(A13937,Sheet2!A:B,2,FALSE)</f>
        <v>47-3081479/0001</v>
      </c>
      <c r="C13937">
        <f>VLOOKUP(A13937,Sheet3!A:B,2,FALSE)</f>
        <v>475142849</v>
      </c>
      <c r="D13937" t="str">
        <f>VLOOKUP(A13937,Sheet3!A:C,3,FALSE)</f>
        <v>8630 UNIVERSITY PARKWAY</v>
      </c>
      <c r="E13937">
        <f>VLOOKUP(A13937,Sheet3!A:D,4,FALSE)</f>
        <v>0</v>
      </c>
      <c r="F13937" t="str">
        <f>VLOOKUP(A13937,Sheet3!A:G,5,FALSE)</f>
        <v>PENSACOLA</v>
      </c>
      <c r="G13937" t="str">
        <f>VLOOKUP(A13937,Sheet3!A:G,6,FALSE)</f>
        <v>FL</v>
      </c>
      <c r="H13937">
        <f>VLOOKUP(A13937,Sheet3!A:G,7,FALSE)</f>
        <v>325140000</v>
      </c>
    </row>
    <row r="13938" spans="1:8" x14ac:dyDescent="0.3">
      <c r="A13938" t="s">
        <v>309</v>
      </c>
      <c r="B13938" t="str">
        <f>VLOOKUP(A13938,Sheet2!A:B,2,FALSE)</f>
        <v>59-2454019/0000</v>
      </c>
      <c r="C13938">
        <f>VLOOKUP(A13938,Sheet3!A:B,2,FALSE)</f>
        <v>592939334</v>
      </c>
      <c r="D13938" t="str">
        <f>VLOOKUP(A13938,Sheet3!A:C,3,FALSE)</f>
        <v>611 EAST BURGESS ROAD</v>
      </c>
      <c r="E13938">
        <f>VLOOKUP(A13938,Sheet3!A:D,4,FALSE)</f>
        <v>0</v>
      </c>
      <c r="F13938" t="str">
        <f>VLOOKUP(A13938,Sheet3!A:G,5,FALSE)</f>
        <v>PENSACOLA</v>
      </c>
      <c r="G13938" t="str">
        <f>VLOOKUP(A13938,Sheet3!A:G,6,FALSE)</f>
        <v>FL</v>
      </c>
      <c r="H13938">
        <f>VLOOKUP(A13938,Sheet3!A:G,7,FALSE)</f>
        <v>325040000</v>
      </c>
    </row>
    <row r="13939" spans="1:8" x14ac:dyDescent="0.3">
      <c r="A13939" t="s">
        <v>309</v>
      </c>
      <c r="B13939" t="str">
        <f>VLOOKUP(A13939,Sheet2!A:B,2,FALSE)</f>
        <v>59-2454019/0000</v>
      </c>
      <c r="C13939">
        <f>VLOOKUP(A13939,Sheet3!A:B,2,FALSE)</f>
        <v>592939334</v>
      </c>
      <c r="D13939" t="str">
        <f>VLOOKUP(A13939,Sheet3!A:C,3,FALSE)</f>
        <v>611 EAST BURGESS ROAD</v>
      </c>
      <c r="E13939">
        <f>VLOOKUP(A13939,Sheet3!A:D,4,FALSE)</f>
        <v>0</v>
      </c>
      <c r="F13939" t="str">
        <f>VLOOKUP(A13939,Sheet3!A:G,5,FALSE)</f>
        <v>PENSACOLA</v>
      </c>
      <c r="G13939" t="str">
        <f>VLOOKUP(A13939,Sheet3!A:G,6,FALSE)</f>
        <v>FL</v>
      </c>
      <c r="H13939">
        <f>VLOOKUP(A13939,Sheet3!A:G,7,FALSE)</f>
        <v>325040000</v>
      </c>
    </row>
    <row r="13940" spans="1:8" x14ac:dyDescent="0.3">
      <c r="A13940" t="s">
        <v>309</v>
      </c>
      <c r="B13940" t="str">
        <f>VLOOKUP(A13940,Sheet2!A:B,2,FALSE)</f>
        <v>59-2454019/0000</v>
      </c>
      <c r="C13940">
        <f>VLOOKUP(A13940,Sheet3!A:B,2,FALSE)</f>
        <v>592939334</v>
      </c>
      <c r="D13940" t="str">
        <f>VLOOKUP(A13940,Sheet3!A:C,3,FALSE)</f>
        <v>611 EAST BURGESS ROAD</v>
      </c>
      <c r="E13940">
        <f>VLOOKUP(A13940,Sheet3!A:D,4,FALSE)</f>
        <v>0</v>
      </c>
      <c r="F13940" t="str">
        <f>VLOOKUP(A13940,Sheet3!A:G,5,FALSE)</f>
        <v>PENSACOLA</v>
      </c>
      <c r="G13940" t="str">
        <f>VLOOKUP(A13940,Sheet3!A:G,6,FALSE)</f>
        <v>FL</v>
      </c>
      <c r="H13940">
        <f>VLOOKUP(A13940,Sheet3!A:G,7,FALSE)</f>
        <v>325040000</v>
      </c>
    </row>
    <row r="13941" spans="1:8" x14ac:dyDescent="0.3">
      <c r="A13941" t="s">
        <v>373</v>
      </c>
      <c r="B13941" t="str">
        <f>VLOOKUP(A13941,Sheet2!A:B,2,FALSE)</f>
        <v>76-0283092/0000</v>
      </c>
      <c r="C13941">
        <f>VLOOKUP(A13941,Sheet3!A:B,2,FALSE)</f>
        <v>825047428</v>
      </c>
      <c r="D13941" t="str">
        <f>VLOOKUP(A13941,Sheet3!A:C,3,FALSE)</f>
        <v xml:space="preserve">41 FAIRPOINT DRIVE STE A </v>
      </c>
      <c r="E13941">
        <f>VLOOKUP(A13941,Sheet3!A:D,4,FALSE)</f>
        <v>0</v>
      </c>
      <c r="F13941" t="str">
        <f>VLOOKUP(A13941,Sheet3!A:G,5,FALSE)</f>
        <v xml:space="preserve">GULF BREEZE </v>
      </c>
      <c r="G13941" t="str">
        <f>VLOOKUP(A13941,Sheet3!A:G,6,FALSE)</f>
        <v>FL</v>
      </c>
      <c r="H13941">
        <f>VLOOKUP(A13941,Sheet3!A:G,7,FALSE)</f>
        <v>325610000</v>
      </c>
    </row>
    <row r="13942" spans="1:8" x14ac:dyDescent="0.3">
      <c r="A13942" t="s">
        <v>373</v>
      </c>
      <c r="B13942" t="str">
        <f>VLOOKUP(A13942,Sheet2!A:B,2,FALSE)</f>
        <v>76-0283092/0000</v>
      </c>
      <c r="C13942">
        <f>VLOOKUP(A13942,Sheet3!A:B,2,FALSE)</f>
        <v>825047428</v>
      </c>
      <c r="D13942" t="str">
        <f>VLOOKUP(A13942,Sheet3!A:C,3,FALSE)</f>
        <v xml:space="preserve">41 FAIRPOINT DRIVE STE A </v>
      </c>
      <c r="E13942">
        <f>VLOOKUP(A13942,Sheet3!A:D,4,FALSE)</f>
        <v>0</v>
      </c>
      <c r="F13942" t="str">
        <f>VLOOKUP(A13942,Sheet3!A:G,5,FALSE)</f>
        <v xml:space="preserve">GULF BREEZE </v>
      </c>
      <c r="G13942" t="str">
        <f>VLOOKUP(A13942,Sheet3!A:G,6,FALSE)</f>
        <v>FL</v>
      </c>
      <c r="H13942">
        <f>VLOOKUP(A13942,Sheet3!A:G,7,FALSE)</f>
        <v>325610000</v>
      </c>
    </row>
    <row r="13943" spans="1:8" x14ac:dyDescent="0.3">
      <c r="A13943" t="s">
        <v>373</v>
      </c>
      <c r="B13943" t="str">
        <f>VLOOKUP(A13943,Sheet2!A:B,2,FALSE)</f>
        <v>76-0283092/0000</v>
      </c>
      <c r="C13943">
        <f>VLOOKUP(A13943,Sheet3!A:B,2,FALSE)</f>
        <v>825047428</v>
      </c>
      <c r="D13943" t="str">
        <f>VLOOKUP(A13943,Sheet3!A:C,3,FALSE)</f>
        <v xml:space="preserve">41 FAIRPOINT DRIVE STE A </v>
      </c>
      <c r="E13943">
        <f>VLOOKUP(A13943,Sheet3!A:D,4,FALSE)</f>
        <v>0</v>
      </c>
      <c r="F13943" t="str">
        <f>VLOOKUP(A13943,Sheet3!A:G,5,FALSE)</f>
        <v xml:space="preserve">GULF BREEZE </v>
      </c>
      <c r="G13943" t="str">
        <f>VLOOKUP(A13943,Sheet3!A:G,6,FALSE)</f>
        <v>FL</v>
      </c>
      <c r="H13943">
        <f>VLOOKUP(A13943,Sheet3!A:G,7,FALSE)</f>
        <v>325610000</v>
      </c>
    </row>
    <row r="13944" spans="1:8" x14ac:dyDescent="0.3">
      <c r="A13944" t="s">
        <v>373</v>
      </c>
      <c r="B13944" t="str">
        <f>VLOOKUP(A13944,Sheet2!A:B,2,FALSE)</f>
        <v>76-0283092/0000</v>
      </c>
      <c r="C13944">
        <f>VLOOKUP(A13944,Sheet3!A:B,2,FALSE)</f>
        <v>825047428</v>
      </c>
      <c r="D13944" t="str">
        <f>VLOOKUP(A13944,Sheet3!A:C,3,FALSE)</f>
        <v xml:space="preserve">41 FAIRPOINT DRIVE STE A </v>
      </c>
      <c r="E13944">
        <f>VLOOKUP(A13944,Sheet3!A:D,4,FALSE)</f>
        <v>0</v>
      </c>
      <c r="F13944" t="str">
        <f>VLOOKUP(A13944,Sheet3!A:G,5,FALSE)</f>
        <v xml:space="preserve">GULF BREEZE </v>
      </c>
      <c r="G13944" t="str">
        <f>VLOOKUP(A13944,Sheet3!A:G,6,FALSE)</f>
        <v>FL</v>
      </c>
      <c r="H13944">
        <f>VLOOKUP(A13944,Sheet3!A:G,7,FALSE)</f>
        <v>325610000</v>
      </c>
    </row>
    <row r="13945" spans="1:8" x14ac:dyDescent="0.3">
      <c r="A13945" t="s">
        <v>445</v>
      </c>
      <c r="B13945" t="str">
        <f>VLOOKUP(A13945,Sheet2!A:B,2,FALSE)</f>
        <v>27-0000222/0000</v>
      </c>
      <c r="C13945">
        <f>VLOOKUP(A13945,Sheet3!A:B,2,FALSE)</f>
        <v>270000244</v>
      </c>
      <c r="D13945" t="str">
        <f>VLOOKUP(A13945,Sheet3!A:C,3,FALSE)</f>
        <v>9200 B NAVARRE PKWY</v>
      </c>
      <c r="E13945">
        <f>VLOOKUP(A13945,Sheet3!A:D,4,FALSE)</f>
        <v>0</v>
      </c>
      <c r="F13945" t="str">
        <f>VLOOKUP(A13945,Sheet3!A:G,5,FALSE)</f>
        <v>NAVARRE</v>
      </c>
      <c r="G13945" t="str">
        <f>VLOOKUP(A13945,Sheet3!A:G,6,FALSE)</f>
        <v>FL</v>
      </c>
      <c r="H13945">
        <f>VLOOKUP(A13945,Sheet3!A:G,7,FALSE)</f>
        <v>325660000</v>
      </c>
    </row>
    <row r="13946" spans="1:8" x14ac:dyDescent="0.3">
      <c r="A13946" t="s">
        <v>445</v>
      </c>
      <c r="B13946" t="str">
        <f>VLOOKUP(A13946,Sheet2!A:B,2,FALSE)</f>
        <v>27-0000222/0000</v>
      </c>
      <c r="C13946">
        <f>VLOOKUP(A13946,Sheet3!A:B,2,FALSE)</f>
        <v>270000244</v>
      </c>
      <c r="D13946" t="str">
        <f>VLOOKUP(A13946,Sheet3!A:C,3,FALSE)</f>
        <v>9200 B NAVARRE PKWY</v>
      </c>
      <c r="E13946">
        <f>VLOOKUP(A13946,Sheet3!A:D,4,FALSE)</f>
        <v>0</v>
      </c>
      <c r="F13946" t="str">
        <f>VLOOKUP(A13946,Sheet3!A:G,5,FALSE)</f>
        <v>NAVARRE</v>
      </c>
      <c r="G13946" t="str">
        <f>VLOOKUP(A13946,Sheet3!A:G,6,FALSE)</f>
        <v>FL</v>
      </c>
      <c r="H13946">
        <f>VLOOKUP(A13946,Sheet3!A:G,7,FALSE)</f>
        <v>325660000</v>
      </c>
    </row>
    <row r="13947" spans="1:8" x14ac:dyDescent="0.3">
      <c r="A13947" t="s">
        <v>445</v>
      </c>
      <c r="B13947" t="str">
        <f>VLOOKUP(A13947,Sheet2!A:B,2,FALSE)</f>
        <v>27-0000222/0000</v>
      </c>
      <c r="C13947">
        <f>VLOOKUP(A13947,Sheet3!A:B,2,FALSE)</f>
        <v>270000244</v>
      </c>
      <c r="D13947" t="str">
        <f>VLOOKUP(A13947,Sheet3!A:C,3,FALSE)</f>
        <v>9200 B NAVARRE PKWY</v>
      </c>
      <c r="E13947">
        <f>VLOOKUP(A13947,Sheet3!A:D,4,FALSE)</f>
        <v>0</v>
      </c>
      <c r="F13947" t="str">
        <f>VLOOKUP(A13947,Sheet3!A:G,5,FALSE)</f>
        <v>NAVARRE</v>
      </c>
      <c r="G13947" t="str">
        <f>VLOOKUP(A13947,Sheet3!A:G,6,FALSE)</f>
        <v>FL</v>
      </c>
      <c r="H13947">
        <f>VLOOKUP(A13947,Sheet3!A:G,7,FALSE)</f>
        <v>325660000</v>
      </c>
    </row>
    <row r="13948" spans="1:8" x14ac:dyDescent="0.3">
      <c r="A13948" t="s">
        <v>8</v>
      </c>
      <c r="B13948" t="e">
        <f>VLOOKUP(A13948,Sheet2!A:B,2,FALSE)</f>
        <v>#N/A</v>
      </c>
      <c r="C13948">
        <v>0</v>
      </c>
      <c r="D13948" t="str">
        <f>VLOOKUP(A13948,Sheet3!A:C,3,FALSE)</f>
        <v>22 TECHNOLOGY PARKWAY SOUTH, STE 200</v>
      </c>
      <c r="E13948">
        <f>VLOOKUP(A13948,Sheet3!A:D,4,FALSE)</f>
        <v>0</v>
      </c>
      <c r="F13948" t="str">
        <f>VLOOKUP(A13948,Sheet3!A:G,5,FALSE)</f>
        <v>PEACHTREE CORNERS</v>
      </c>
      <c r="G13948" t="str">
        <f>VLOOKUP(A13948,Sheet3!A:G,6,FALSE)</f>
        <v>GA</v>
      </c>
      <c r="H13948">
        <f>VLOOKUP(A13948,Sheet3!A:G,7,FALSE)</f>
        <v>300920000</v>
      </c>
    </row>
    <row r="13949" spans="1:8" x14ac:dyDescent="0.3">
      <c r="A13949" t="s">
        <v>8</v>
      </c>
      <c r="B13949" t="e">
        <f>VLOOKUP(A13949,Sheet2!A:B,2,FALSE)</f>
        <v>#N/A</v>
      </c>
      <c r="C13949">
        <v>0</v>
      </c>
      <c r="D13949" t="str">
        <f>VLOOKUP(A13949,Sheet3!A:C,3,FALSE)</f>
        <v>22 TECHNOLOGY PARKWAY SOUTH, STE 200</v>
      </c>
      <c r="E13949">
        <f>VLOOKUP(A13949,Sheet3!A:D,4,FALSE)</f>
        <v>0</v>
      </c>
      <c r="F13949" t="str">
        <f>VLOOKUP(A13949,Sheet3!A:G,5,FALSE)</f>
        <v>PEACHTREE CORNERS</v>
      </c>
      <c r="G13949" t="str">
        <f>VLOOKUP(A13949,Sheet3!A:G,6,FALSE)</f>
        <v>GA</v>
      </c>
      <c r="H13949">
        <f>VLOOKUP(A13949,Sheet3!A:G,7,FALSE)</f>
        <v>300920000</v>
      </c>
    </row>
    <row r="13950" spans="1:8" x14ac:dyDescent="0.3">
      <c r="A13950" t="s">
        <v>44</v>
      </c>
      <c r="B13950" t="str">
        <f>VLOOKUP(A13950,Sheet2!A:B,2,FALSE)</f>
        <v>721-35-4206/0000</v>
      </c>
      <c r="C13950">
        <f>VLOOKUP(A13950,Sheet3!A:B,2,FALSE)</f>
        <v>813993322</v>
      </c>
      <c r="D13950" t="str">
        <f>VLOOKUP(A13950,Sheet3!A:C,3,FALSE)</f>
        <v>466 E NINE MILE RD</v>
      </c>
      <c r="E13950">
        <f>VLOOKUP(A13950,Sheet3!A:D,4,FALSE)</f>
        <v>0</v>
      </c>
      <c r="F13950" t="str">
        <f>VLOOKUP(A13950,Sheet3!A:G,5,FALSE)</f>
        <v>PENSACOLA</v>
      </c>
      <c r="G13950" t="str">
        <f>VLOOKUP(A13950,Sheet3!A:G,6,FALSE)</f>
        <v>FL</v>
      </c>
      <c r="H13950">
        <f>VLOOKUP(A13950,Sheet3!A:G,7,FALSE)</f>
        <v>325140000</v>
      </c>
    </row>
    <row r="13951" spans="1:8" x14ac:dyDescent="0.3">
      <c r="A13951" t="s">
        <v>44</v>
      </c>
      <c r="B13951" t="str">
        <f>VLOOKUP(A13951,Sheet2!A:B,2,FALSE)</f>
        <v>721-35-4206/0000</v>
      </c>
      <c r="C13951">
        <f>VLOOKUP(A13951,Sheet3!A:B,2,FALSE)</f>
        <v>813993322</v>
      </c>
      <c r="D13951" t="str">
        <f>VLOOKUP(A13951,Sheet3!A:C,3,FALSE)</f>
        <v>466 E NINE MILE RD</v>
      </c>
      <c r="E13951">
        <f>VLOOKUP(A13951,Sheet3!A:D,4,FALSE)</f>
        <v>0</v>
      </c>
      <c r="F13951" t="str">
        <f>VLOOKUP(A13951,Sheet3!A:G,5,FALSE)</f>
        <v>PENSACOLA</v>
      </c>
      <c r="G13951" t="str">
        <f>VLOOKUP(A13951,Sheet3!A:G,6,FALSE)</f>
        <v>FL</v>
      </c>
      <c r="H13951">
        <f>VLOOKUP(A13951,Sheet3!A:G,7,FALSE)</f>
        <v>325140000</v>
      </c>
    </row>
    <row r="13952" spans="1:8" x14ac:dyDescent="0.3">
      <c r="A13952" t="s">
        <v>44</v>
      </c>
      <c r="B13952" t="str">
        <f>VLOOKUP(A13952,Sheet2!A:B,2,FALSE)</f>
        <v>721-35-4206/0000</v>
      </c>
      <c r="C13952">
        <f>VLOOKUP(A13952,Sheet3!A:B,2,FALSE)</f>
        <v>813993322</v>
      </c>
      <c r="D13952" t="str">
        <f>VLOOKUP(A13952,Sheet3!A:C,3,FALSE)</f>
        <v>466 E NINE MILE RD</v>
      </c>
      <c r="E13952">
        <f>VLOOKUP(A13952,Sheet3!A:D,4,FALSE)</f>
        <v>0</v>
      </c>
      <c r="F13952" t="str">
        <f>VLOOKUP(A13952,Sheet3!A:G,5,FALSE)</f>
        <v>PENSACOLA</v>
      </c>
      <c r="G13952" t="str">
        <f>VLOOKUP(A13952,Sheet3!A:G,6,FALSE)</f>
        <v>FL</v>
      </c>
      <c r="H13952">
        <f>VLOOKUP(A13952,Sheet3!A:G,7,FALSE)</f>
        <v>325140000</v>
      </c>
    </row>
    <row r="13953" spans="1:8" x14ac:dyDescent="0.3">
      <c r="A13953" t="s">
        <v>44</v>
      </c>
      <c r="B13953" t="str">
        <f>VLOOKUP(A13953,Sheet2!A:B,2,FALSE)</f>
        <v>721-35-4206/0000</v>
      </c>
      <c r="C13953">
        <f>VLOOKUP(A13953,Sheet3!A:B,2,FALSE)</f>
        <v>813993322</v>
      </c>
      <c r="D13953" t="str">
        <f>VLOOKUP(A13953,Sheet3!A:C,3,FALSE)</f>
        <v>466 E NINE MILE RD</v>
      </c>
      <c r="E13953">
        <f>VLOOKUP(A13953,Sheet3!A:D,4,FALSE)</f>
        <v>0</v>
      </c>
      <c r="F13953" t="str">
        <f>VLOOKUP(A13953,Sheet3!A:G,5,FALSE)</f>
        <v>PENSACOLA</v>
      </c>
      <c r="G13953" t="str">
        <f>VLOOKUP(A13953,Sheet3!A:G,6,FALSE)</f>
        <v>FL</v>
      </c>
      <c r="H13953">
        <f>VLOOKUP(A13953,Sheet3!A:G,7,FALSE)</f>
        <v>325140000</v>
      </c>
    </row>
    <row r="13954" spans="1:8" x14ac:dyDescent="0.3">
      <c r="A13954" t="s">
        <v>44</v>
      </c>
      <c r="B13954" t="str">
        <f>VLOOKUP(A13954,Sheet2!A:B,2,FALSE)</f>
        <v>721-35-4206/0000</v>
      </c>
      <c r="C13954">
        <f>VLOOKUP(A13954,Sheet3!A:B,2,FALSE)</f>
        <v>813993322</v>
      </c>
      <c r="D13954" t="str">
        <f>VLOOKUP(A13954,Sheet3!A:C,3,FALSE)</f>
        <v>466 E NINE MILE RD</v>
      </c>
      <c r="E13954">
        <f>VLOOKUP(A13954,Sheet3!A:D,4,FALSE)</f>
        <v>0</v>
      </c>
      <c r="F13954" t="str">
        <f>VLOOKUP(A13954,Sheet3!A:G,5,FALSE)</f>
        <v>PENSACOLA</v>
      </c>
      <c r="G13954" t="str">
        <f>VLOOKUP(A13954,Sheet3!A:G,6,FALSE)</f>
        <v>FL</v>
      </c>
      <c r="H13954">
        <f>VLOOKUP(A13954,Sheet3!A:G,7,FALSE)</f>
        <v>325140000</v>
      </c>
    </row>
    <row r="13955" spans="1:8" x14ac:dyDescent="0.3">
      <c r="A13955" t="s">
        <v>44</v>
      </c>
      <c r="B13955" t="str">
        <f>VLOOKUP(A13955,Sheet2!A:B,2,FALSE)</f>
        <v>721-35-4206/0000</v>
      </c>
      <c r="C13955">
        <f>VLOOKUP(A13955,Sheet3!A:B,2,FALSE)</f>
        <v>813993322</v>
      </c>
      <c r="D13955" t="str">
        <f>VLOOKUP(A13955,Sheet3!A:C,3,FALSE)</f>
        <v>466 E NINE MILE RD</v>
      </c>
      <c r="E13955">
        <f>VLOOKUP(A13955,Sheet3!A:D,4,FALSE)</f>
        <v>0</v>
      </c>
      <c r="F13955" t="str">
        <f>VLOOKUP(A13955,Sheet3!A:G,5,FALSE)</f>
        <v>PENSACOLA</v>
      </c>
      <c r="G13955" t="str">
        <f>VLOOKUP(A13955,Sheet3!A:G,6,FALSE)</f>
        <v>FL</v>
      </c>
      <c r="H13955">
        <f>VLOOKUP(A13955,Sheet3!A:G,7,FALSE)</f>
        <v>325140000</v>
      </c>
    </row>
    <row r="13956" spans="1:8" x14ac:dyDescent="0.3">
      <c r="A13956" t="s">
        <v>0</v>
      </c>
      <c r="B13956" t="str">
        <f>VLOOKUP(A13956,Sheet2!A:B,2,FALSE)</f>
        <v>26-4712594/0000</v>
      </c>
      <c r="C13956">
        <f>VLOOKUP(A13956,Sheet3!A:B,2,FALSE)</f>
        <v>270000003</v>
      </c>
      <c r="D13956" t="str">
        <f>VLOOKUP(A13956,Sheet3!A:C,3,FALSE)</f>
        <v>P.O. BOX 36477</v>
      </c>
      <c r="E13956">
        <f>VLOOKUP(A13956,Sheet3!A:D,4,FALSE)</f>
        <v>0</v>
      </c>
      <c r="F13956" t="str">
        <f>VLOOKUP(A13956,Sheet3!A:G,5,FALSE)</f>
        <v>PENSACOLA</v>
      </c>
      <c r="G13956" t="str">
        <f>VLOOKUP(A13956,Sheet3!A:G,6,FALSE)</f>
        <v>FL</v>
      </c>
      <c r="H13956">
        <f>VLOOKUP(A13956,Sheet3!A:G,7,FALSE)</f>
        <v>325160000</v>
      </c>
    </row>
    <row r="13957" spans="1:8" x14ac:dyDescent="0.3">
      <c r="A13957" t="s">
        <v>0</v>
      </c>
      <c r="B13957" t="str">
        <f>VLOOKUP(A13957,Sheet2!A:B,2,FALSE)</f>
        <v>26-4712594/0000</v>
      </c>
      <c r="C13957">
        <f>VLOOKUP(A13957,Sheet3!A:B,2,FALSE)</f>
        <v>270000003</v>
      </c>
      <c r="D13957" t="str">
        <f>VLOOKUP(A13957,Sheet3!A:C,3,FALSE)</f>
        <v>P.O. BOX 36477</v>
      </c>
      <c r="E13957">
        <f>VLOOKUP(A13957,Sheet3!A:D,4,FALSE)</f>
        <v>0</v>
      </c>
      <c r="F13957" t="str">
        <f>VLOOKUP(A13957,Sheet3!A:G,5,FALSE)</f>
        <v>PENSACOLA</v>
      </c>
      <c r="G13957" t="str">
        <f>VLOOKUP(A13957,Sheet3!A:G,6,FALSE)</f>
        <v>FL</v>
      </c>
      <c r="H13957">
        <f>VLOOKUP(A13957,Sheet3!A:G,7,FALSE)</f>
        <v>325160000</v>
      </c>
    </row>
    <row r="13958" spans="1:8" x14ac:dyDescent="0.3">
      <c r="A13958" t="s">
        <v>0</v>
      </c>
      <c r="B13958" t="str">
        <f>VLOOKUP(A13958,Sheet2!A:B,2,FALSE)</f>
        <v>26-4712594/0000</v>
      </c>
      <c r="C13958">
        <f>VLOOKUP(A13958,Sheet3!A:B,2,FALSE)</f>
        <v>270000003</v>
      </c>
      <c r="D13958" t="str">
        <f>VLOOKUP(A13958,Sheet3!A:C,3,FALSE)</f>
        <v>P.O. BOX 36477</v>
      </c>
      <c r="E13958">
        <f>VLOOKUP(A13958,Sheet3!A:D,4,FALSE)</f>
        <v>0</v>
      </c>
      <c r="F13958" t="str">
        <f>VLOOKUP(A13958,Sheet3!A:G,5,FALSE)</f>
        <v>PENSACOLA</v>
      </c>
      <c r="G13958" t="str">
        <f>VLOOKUP(A13958,Sheet3!A:G,6,FALSE)</f>
        <v>FL</v>
      </c>
      <c r="H13958">
        <f>VLOOKUP(A13958,Sheet3!A:G,7,FALSE)</f>
        <v>325160000</v>
      </c>
    </row>
    <row r="13959" spans="1:8" x14ac:dyDescent="0.3">
      <c r="A13959" t="s">
        <v>0</v>
      </c>
      <c r="B13959" t="str">
        <f>VLOOKUP(A13959,Sheet2!A:B,2,FALSE)</f>
        <v>26-4712594/0000</v>
      </c>
      <c r="C13959">
        <f>VLOOKUP(A13959,Sheet3!A:B,2,FALSE)</f>
        <v>270000003</v>
      </c>
      <c r="D13959" t="str">
        <f>VLOOKUP(A13959,Sheet3!A:C,3,FALSE)</f>
        <v>P.O. BOX 36477</v>
      </c>
      <c r="E13959">
        <f>VLOOKUP(A13959,Sheet3!A:D,4,FALSE)</f>
        <v>0</v>
      </c>
      <c r="F13959" t="str">
        <f>VLOOKUP(A13959,Sheet3!A:G,5,FALSE)</f>
        <v>PENSACOLA</v>
      </c>
      <c r="G13959" t="str">
        <f>VLOOKUP(A13959,Sheet3!A:G,6,FALSE)</f>
        <v>FL</v>
      </c>
      <c r="H13959">
        <f>VLOOKUP(A13959,Sheet3!A:G,7,FALSE)</f>
        <v>325160000</v>
      </c>
    </row>
    <row r="13960" spans="1:8" x14ac:dyDescent="0.3">
      <c r="A13960" t="s">
        <v>0</v>
      </c>
      <c r="B13960" t="str">
        <f>VLOOKUP(A13960,Sheet2!A:B,2,FALSE)</f>
        <v>26-4712594/0000</v>
      </c>
      <c r="C13960">
        <f>VLOOKUP(A13960,Sheet3!A:B,2,FALSE)</f>
        <v>270000003</v>
      </c>
      <c r="D13960" t="str">
        <f>VLOOKUP(A13960,Sheet3!A:C,3,FALSE)</f>
        <v>P.O. BOX 36477</v>
      </c>
      <c r="E13960">
        <f>VLOOKUP(A13960,Sheet3!A:D,4,FALSE)</f>
        <v>0</v>
      </c>
      <c r="F13960" t="str">
        <f>VLOOKUP(A13960,Sheet3!A:G,5,FALSE)</f>
        <v>PENSACOLA</v>
      </c>
      <c r="G13960" t="str">
        <f>VLOOKUP(A13960,Sheet3!A:G,6,FALSE)</f>
        <v>FL</v>
      </c>
      <c r="H13960">
        <f>VLOOKUP(A13960,Sheet3!A:G,7,FALSE)</f>
        <v>325160000</v>
      </c>
    </row>
    <row r="13961" spans="1:8" x14ac:dyDescent="0.3">
      <c r="A13961" t="s">
        <v>0</v>
      </c>
      <c r="B13961" t="str">
        <f>VLOOKUP(A13961,Sheet2!A:B,2,FALSE)</f>
        <v>26-4712594/0000</v>
      </c>
      <c r="C13961">
        <f>VLOOKUP(A13961,Sheet3!A:B,2,FALSE)</f>
        <v>270000003</v>
      </c>
      <c r="D13961" t="str">
        <f>VLOOKUP(A13961,Sheet3!A:C,3,FALSE)</f>
        <v>P.O. BOX 36477</v>
      </c>
      <c r="E13961">
        <f>VLOOKUP(A13961,Sheet3!A:D,4,FALSE)</f>
        <v>0</v>
      </c>
      <c r="F13961" t="str">
        <f>VLOOKUP(A13961,Sheet3!A:G,5,FALSE)</f>
        <v>PENSACOLA</v>
      </c>
      <c r="G13961" t="str">
        <f>VLOOKUP(A13961,Sheet3!A:G,6,FALSE)</f>
        <v>FL</v>
      </c>
      <c r="H13961">
        <f>VLOOKUP(A13961,Sheet3!A:G,7,FALSE)</f>
        <v>325160000</v>
      </c>
    </row>
    <row r="13962" spans="1:8" x14ac:dyDescent="0.3">
      <c r="A13962" t="s">
        <v>0</v>
      </c>
      <c r="B13962" t="str">
        <f>VLOOKUP(A13962,Sheet2!A:B,2,FALSE)</f>
        <v>26-4712594/0000</v>
      </c>
      <c r="C13962">
        <f>VLOOKUP(A13962,Sheet3!A:B,2,FALSE)</f>
        <v>270000003</v>
      </c>
      <c r="D13962" t="str">
        <f>VLOOKUP(A13962,Sheet3!A:C,3,FALSE)</f>
        <v>P.O. BOX 36477</v>
      </c>
      <c r="E13962">
        <f>VLOOKUP(A13962,Sheet3!A:D,4,FALSE)</f>
        <v>0</v>
      </c>
      <c r="F13962" t="str">
        <f>VLOOKUP(A13962,Sheet3!A:G,5,FALSE)</f>
        <v>PENSACOLA</v>
      </c>
      <c r="G13962" t="str">
        <f>VLOOKUP(A13962,Sheet3!A:G,6,FALSE)</f>
        <v>FL</v>
      </c>
      <c r="H13962">
        <f>VLOOKUP(A13962,Sheet3!A:G,7,FALSE)</f>
        <v>325160000</v>
      </c>
    </row>
    <row r="13963" spans="1:8" x14ac:dyDescent="0.3">
      <c r="A13963" t="s">
        <v>0</v>
      </c>
      <c r="B13963" t="str">
        <f>VLOOKUP(A13963,Sheet2!A:B,2,FALSE)</f>
        <v>26-4712594/0000</v>
      </c>
      <c r="C13963">
        <f>VLOOKUP(A13963,Sheet3!A:B,2,FALSE)</f>
        <v>270000003</v>
      </c>
      <c r="D13963" t="str">
        <f>VLOOKUP(A13963,Sheet3!A:C,3,FALSE)</f>
        <v>P.O. BOX 36477</v>
      </c>
      <c r="E13963">
        <f>VLOOKUP(A13963,Sheet3!A:D,4,FALSE)</f>
        <v>0</v>
      </c>
      <c r="F13963" t="str">
        <f>VLOOKUP(A13963,Sheet3!A:G,5,FALSE)</f>
        <v>PENSACOLA</v>
      </c>
      <c r="G13963" t="str">
        <f>VLOOKUP(A13963,Sheet3!A:G,6,FALSE)</f>
        <v>FL</v>
      </c>
      <c r="H13963">
        <f>VLOOKUP(A13963,Sheet3!A:G,7,FALSE)</f>
        <v>325160000</v>
      </c>
    </row>
    <row r="13964" spans="1:8" x14ac:dyDescent="0.3">
      <c r="A13964" t="s">
        <v>77</v>
      </c>
      <c r="B13964" t="str">
        <f>VLOOKUP(A13964,Sheet2!A:B,2,FALSE)</f>
        <v>27-0000289/0000</v>
      </c>
      <c r="C13964">
        <f>VLOOKUP(A13964,Sheet3!A:B,2,FALSE)</f>
        <v>270000345</v>
      </c>
      <c r="D13964" t="str">
        <f>VLOOKUP(A13964,Sheet3!A:C,3,FALSE)</f>
        <v>4790 N 9TH AVENUE</v>
      </c>
      <c r="E13964">
        <f>VLOOKUP(A13964,Sheet3!A:D,4,FALSE)</f>
        <v>0</v>
      </c>
      <c r="F13964" t="str">
        <f>VLOOKUP(A13964,Sheet3!A:G,5,FALSE)</f>
        <v>PENSACOLA</v>
      </c>
      <c r="G13964" t="str">
        <f>VLOOKUP(A13964,Sheet3!A:G,6,FALSE)</f>
        <v>FL</v>
      </c>
      <c r="H13964">
        <f>VLOOKUP(A13964,Sheet3!A:G,7,FALSE)</f>
        <v>325030000</v>
      </c>
    </row>
    <row r="13965" spans="1:8" x14ac:dyDescent="0.3">
      <c r="A13965" t="s">
        <v>77</v>
      </c>
      <c r="B13965" t="str">
        <f>VLOOKUP(A13965,Sheet2!A:B,2,FALSE)</f>
        <v>27-0000289/0000</v>
      </c>
      <c r="C13965">
        <f>VLOOKUP(A13965,Sheet3!A:B,2,FALSE)</f>
        <v>270000345</v>
      </c>
      <c r="D13965" t="str">
        <f>VLOOKUP(A13965,Sheet3!A:C,3,FALSE)</f>
        <v>4790 N 9TH AVENUE</v>
      </c>
      <c r="E13965">
        <f>VLOOKUP(A13965,Sheet3!A:D,4,FALSE)</f>
        <v>0</v>
      </c>
      <c r="F13965" t="str">
        <f>VLOOKUP(A13965,Sheet3!A:G,5,FALSE)</f>
        <v>PENSACOLA</v>
      </c>
      <c r="G13965" t="str">
        <f>VLOOKUP(A13965,Sheet3!A:G,6,FALSE)</f>
        <v>FL</v>
      </c>
      <c r="H13965">
        <f>VLOOKUP(A13965,Sheet3!A:G,7,FALSE)</f>
        <v>325030000</v>
      </c>
    </row>
    <row r="13966" spans="1:8" x14ac:dyDescent="0.3">
      <c r="A13966" t="s">
        <v>77</v>
      </c>
      <c r="B13966" t="str">
        <f>VLOOKUP(A13966,Sheet2!A:B,2,FALSE)</f>
        <v>27-0000289/0000</v>
      </c>
      <c r="C13966">
        <f>VLOOKUP(A13966,Sheet3!A:B,2,FALSE)</f>
        <v>270000345</v>
      </c>
      <c r="D13966" t="str">
        <f>VLOOKUP(A13966,Sheet3!A:C,3,FALSE)</f>
        <v>4790 N 9TH AVENUE</v>
      </c>
      <c r="E13966">
        <f>VLOOKUP(A13966,Sheet3!A:D,4,FALSE)</f>
        <v>0</v>
      </c>
      <c r="F13966" t="str">
        <f>VLOOKUP(A13966,Sheet3!A:G,5,FALSE)</f>
        <v>PENSACOLA</v>
      </c>
      <c r="G13966" t="str">
        <f>VLOOKUP(A13966,Sheet3!A:G,6,FALSE)</f>
        <v>FL</v>
      </c>
      <c r="H13966">
        <f>VLOOKUP(A13966,Sheet3!A:G,7,FALSE)</f>
        <v>325030000</v>
      </c>
    </row>
    <row r="13967" spans="1:8" x14ac:dyDescent="0.3">
      <c r="A13967" t="s">
        <v>399</v>
      </c>
      <c r="B13967" t="str">
        <f>VLOOKUP(A13967,Sheet2!A:B,2,FALSE)</f>
        <v>46-3731190/0000</v>
      </c>
      <c r="C13967">
        <f>VLOOKUP(A13967,Sheet3!A:B,2,FALSE)</f>
        <v>464309803</v>
      </c>
      <c r="D13967" t="str">
        <f>VLOOKUP(A13967,Sheet3!A:C,3,FALSE)</f>
        <v xml:space="preserve">1371 COUNTRY CLUB RD </v>
      </c>
      <c r="E13967">
        <f>VLOOKUP(A13967,Sheet3!A:D,4,FALSE)</f>
        <v>0</v>
      </c>
      <c r="F13967" t="str">
        <f>VLOOKUP(A13967,Sheet3!A:G,5,FALSE)</f>
        <v xml:space="preserve">GULF BREEZE </v>
      </c>
      <c r="G13967" t="str">
        <f>VLOOKUP(A13967,Sheet3!A:G,6,FALSE)</f>
        <v>FL</v>
      </c>
      <c r="H13967">
        <f>VLOOKUP(A13967,Sheet3!A:G,7,FALSE)</f>
        <v>325630000</v>
      </c>
    </row>
    <row r="13968" spans="1:8" x14ac:dyDescent="0.3">
      <c r="A13968" t="s">
        <v>399</v>
      </c>
      <c r="B13968" t="str">
        <f>VLOOKUP(A13968,Sheet2!A:B,2,FALSE)</f>
        <v>46-3731190/0000</v>
      </c>
      <c r="C13968">
        <f>VLOOKUP(A13968,Sheet3!A:B,2,FALSE)</f>
        <v>464309803</v>
      </c>
      <c r="D13968" t="str">
        <f>VLOOKUP(A13968,Sheet3!A:C,3,FALSE)</f>
        <v xml:space="preserve">1371 COUNTRY CLUB RD </v>
      </c>
      <c r="E13968">
        <f>VLOOKUP(A13968,Sheet3!A:D,4,FALSE)</f>
        <v>0</v>
      </c>
      <c r="F13968" t="str">
        <f>VLOOKUP(A13968,Sheet3!A:G,5,FALSE)</f>
        <v xml:space="preserve">GULF BREEZE </v>
      </c>
      <c r="G13968" t="str">
        <f>VLOOKUP(A13968,Sheet3!A:G,6,FALSE)</f>
        <v>FL</v>
      </c>
      <c r="H13968">
        <f>VLOOKUP(A13968,Sheet3!A:G,7,FALSE)</f>
        <v>325630000</v>
      </c>
    </row>
    <row r="13969" spans="1:8" x14ac:dyDescent="0.3">
      <c r="A13969" t="s">
        <v>399</v>
      </c>
      <c r="B13969" t="str">
        <f>VLOOKUP(A13969,Sheet2!A:B,2,FALSE)</f>
        <v>46-3731190/0000</v>
      </c>
      <c r="C13969">
        <f>VLOOKUP(A13969,Sheet3!A:B,2,FALSE)</f>
        <v>464309803</v>
      </c>
      <c r="D13969" t="str">
        <f>VLOOKUP(A13969,Sheet3!A:C,3,FALSE)</f>
        <v xml:space="preserve">1371 COUNTRY CLUB RD </v>
      </c>
      <c r="E13969">
        <f>VLOOKUP(A13969,Sheet3!A:D,4,FALSE)</f>
        <v>0</v>
      </c>
      <c r="F13969" t="str">
        <f>VLOOKUP(A13969,Sheet3!A:G,5,FALSE)</f>
        <v xml:space="preserve">GULF BREEZE </v>
      </c>
      <c r="G13969" t="str">
        <f>VLOOKUP(A13969,Sheet3!A:G,6,FALSE)</f>
        <v>FL</v>
      </c>
      <c r="H13969">
        <f>VLOOKUP(A13969,Sheet3!A:G,7,FALSE)</f>
        <v>325630000</v>
      </c>
    </row>
    <row r="13970" spans="1:8" x14ac:dyDescent="0.3">
      <c r="A13970" t="s">
        <v>399</v>
      </c>
      <c r="B13970" t="str">
        <f>VLOOKUP(A13970,Sheet2!A:B,2,FALSE)</f>
        <v>46-3731190/0000</v>
      </c>
      <c r="C13970">
        <f>VLOOKUP(A13970,Sheet3!A:B,2,FALSE)</f>
        <v>464309803</v>
      </c>
      <c r="D13970" t="str">
        <f>VLOOKUP(A13970,Sheet3!A:C,3,FALSE)</f>
        <v xml:space="preserve">1371 COUNTRY CLUB RD </v>
      </c>
      <c r="E13970">
        <f>VLOOKUP(A13970,Sheet3!A:D,4,FALSE)</f>
        <v>0</v>
      </c>
      <c r="F13970" t="str">
        <f>VLOOKUP(A13970,Sheet3!A:G,5,FALSE)</f>
        <v xml:space="preserve">GULF BREEZE </v>
      </c>
      <c r="G13970" t="str">
        <f>VLOOKUP(A13970,Sheet3!A:G,6,FALSE)</f>
        <v>FL</v>
      </c>
      <c r="H13970">
        <f>VLOOKUP(A13970,Sheet3!A:G,7,FALSE)</f>
        <v>325630000</v>
      </c>
    </row>
    <row r="13971" spans="1:8" x14ac:dyDescent="0.3">
      <c r="A13971" t="s">
        <v>399</v>
      </c>
      <c r="B13971" t="str">
        <f>VLOOKUP(A13971,Sheet2!A:B,2,FALSE)</f>
        <v>46-3731190/0000</v>
      </c>
      <c r="C13971">
        <f>VLOOKUP(A13971,Sheet3!A:B,2,FALSE)</f>
        <v>464309803</v>
      </c>
      <c r="D13971" t="str">
        <f>VLOOKUP(A13971,Sheet3!A:C,3,FALSE)</f>
        <v xml:space="preserve">1371 COUNTRY CLUB RD </v>
      </c>
      <c r="E13971">
        <f>VLOOKUP(A13971,Sheet3!A:D,4,FALSE)</f>
        <v>0</v>
      </c>
      <c r="F13971" t="str">
        <f>VLOOKUP(A13971,Sheet3!A:G,5,FALSE)</f>
        <v xml:space="preserve">GULF BREEZE </v>
      </c>
      <c r="G13971" t="str">
        <f>VLOOKUP(A13971,Sheet3!A:G,6,FALSE)</f>
        <v>FL</v>
      </c>
      <c r="H13971">
        <f>VLOOKUP(A13971,Sheet3!A:G,7,FALSE)</f>
        <v>325630000</v>
      </c>
    </row>
    <row r="13972" spans="1:8" x14ac:dyDescent="0.3">
      <c r="A13972" t="s">
        <v>399</v>
      </c>
      <c r="B13972" t="str">
        <f>VLOOKUP(A13972,Sheet2!A:B,2,FALSE)</f>
        <v>46-3731190/0000</v>
      </c>
      <c r="C13972">
        <f>VLOOKUP(A13972,Sheet3!A:B,2,FALSE)</f>
        <v>464309803</v>
      </c>
      <c r="D13972" t="str">
        <f>VLOOKUP(A13972,Sheet3!A:C,3,FALSE)</f>
        <v xml:space="preserve">1371 COUNTRY CLUB RD </v>
      </c>
      <c r="E13972">
        <f>VLOOKUP(A13972,Sheet3!A:D,4,FALSE)</f>
        <v>0</v>
      </c>
      <c r="F13972" t="str">
        <f>VLOOKUP(A13972,Sheet3!A:G,5,FALSE)</f>
        <v xml:space="preserve">GULF BREEZE </v>
      </c>
      <c r="G13972" t="str">
        <f>VLOOKUP(A13972,Sheet3!A:G,6,FALSE)</f>
        <v>FL</v>
      </c>
      <c r="H13972">
        <f>VLOOKUP(A13972,Sheet3!A:G,7,FALSE)</f>
        <v>325630000</v>
      </c>
    </row>
    <row r="13973" spans="1:8" x14ac:dyDescent="0.3">
      <c r="A13973" t="s">
        <v>190</v>
      </c>
      <c r="B13973" t="str">
        <f>VLOOKUP(A13973,Sheet2!A:B,2,FALSE)</f>
        <v>27-0000062/0001</v>
      </c>
      <c r="C13973">
        <f>VLOOKUP(A13973,Sheet3!A:B,2,FALSE)</f>
        <v>270000070</v>
      </c>
      <c r="D13973" t="str">
        <f>VLOOKUP(A13973,Sheet3!A:C,3,FALSE)</f>
        <v>5527 STEWART ST</v>
      </c>
      <c r="E13973">
        <f>VLOOKUP(A13973,Sheet3!A:D,4,FALSE)</f>
        <v>0</v>
      </c>
      <c r="F13973" t="str">
        <f>VLOOKUP(A13973,Sheet3!A:G,5,FALSE)</f>
        <v>MILTON</v>
      </c>
      <c r="G13973" t="str">
        <f>VLOOKUP(A13973,Sheet3!A:G,6,FALSE)</f>
        <v>FL</v>
      </c>
      <c r="H13973">
        <f>VLOOKUP(A13973,Sheet3!A:G,7,FALSE)</f>
        <v>325700000</v>
      </c>
    </row>
    <row r="13974" spans="1:8" x14ac:dyDescent="0.3">
      <c r="A13974" t="s">
        <v>190</v>
      </c>
      <c r="B13974" t="str">
        <f>VLOOKUP(A13974,Sheet2!A:B,2,FALSE)</f>
        <v>27-0000062/0001</v>
      </c>
      <c r="C13974">
        <f>VLOOKUP(A13974,Sheet3!A:B,2,FALSE)</f>
        <v>270000070</v>
      </c>
      <c r="D13974" t="str">
        <f>VLOOKUP(A13974,Sheet3!A:C,3,FALSE)</f>
        <v>5527 STEWART ST</v>
      </c>
      <c r="E13974">
        <f>VLOOKUP(A13974,Sheet3!A:D,4,FALSE)</f>
        <v>0</v>
      </c>
      <c r="F13974" t="str">
        <f>VLOOKUP(A13974,Sheet3!A:G,5,FALSE)</f>
        <v>MILTON</v>
      </c>
      <c r="G13974" t="str">
        <f>VLOOKUP(A13974,Sheet3!A:G,6,FALSE)</f>
        <v>FL</v>
      </c>
      <c r="H13974">
        <f>VLOOKUP(A13974,Sheet3!A:G,7,FALSE)</f>
        <v>325700000</v>
      </c>
    </row>
    <row r="13975" spans="1:8" x14ac:dyDescent="0.3">
      <c r="A13975" t="s">
        <v>190</v>
      </c>
      <c r="B13975" t="str">
        <f>VLOOKUP(A13975,Sheet2!A:B,2,FALSE)</f>
        <v>27-0000062/0001</v>
      </c>
      <c r="C13975">
        <f>VLOOKUP(A13975,Sheet3!A:B,2,FALSE)</f>
        <v>270000070</v>
      </c>
      <c r="D13975" t="str">
        <f>VLOOKUP(A13975,Sheet3!A:C,3,FALSE)</f>
        <v>5527 STEWART ST</v>
      </c>
      <c r="E13975">
        <f>VLOOKUP(A13975,Sheet3!A:D,4,FALSE)</f>
        <v>0</v>
      </c>
      <c r="F13975" t="str">
        <f>VLOOKUP(A13975,Sheet3!A:G,5,FALSE)</f>
        <v>MILTON</v>
      </c>
      <c r="G13975" t="str">
        <f>VLOOKUP(A13975,Sheet3!A:G,6,FALSE)</f>
        <v>FL</v>
      </c>
      <c r="H13975">
        <f>VLOOKUP(A13975,Sheet3!A:G,7,FALSE)</f>
        <v>325700000</v>
      </c>
    </row>
    <row r="13976" spans="1:8" x14ac:dyDescent="0.3">
      <c r="A13976" t="s">
        <v>190</v>
      </c>
      <c r="B13976" t="str">
        <f>VLOOKUP(A13976,Sheet2!A:B,2,FALSE)</f>
        <v>27-0000062/0001</v>
      </c>
      <c r="C13976">
        <f>VLOOKUP(A13976,Sheet3!A:B,2,FALSE)</f>
        <v>270000070</v>
      </c>
      <c r="D13976" t="str">
        <f>VLOOKUP(A13976,Sheet3!A:C,3,FALSE)</f>
        <v>5527 STEWART ST</v>
      </c>
      <c r="E13976">
        <f>VLOOKUP(A13976,Sheet3!A:D,4,FALSE)</f>
        <v>0</v>
      </c>
      <c r="F13976" t="str">
        <f>VLOOKUP(A13976,Sheet3!A:G,5,FALSE)</f>
        <v>MILTON</v>
      </c>
      <c r="G13976" t="str">
        <f>VLOOKUP(A13976,Sheet3!A:G,6,FALSE)</f>
        <v>FL</v>
      </c>
      <c r="H13976">
        <f>VLOOKUP(A13976,Sheet3!A:G,7,FALSE)</f>
        <v>325700000</v>
      </c>
    </row>
    <row r="13977" spans="1:8" x14ac:dyDescent="0.3">
      <c r="A13977" t="s">
        <v>190</v>
      </c>
      <c r="B13977" t="str">
        <f>VLOOKUP(A13977,Sheet2!A:B,2,FALSE)</f>
        <v>27-0000062/0001</v>
      </c>
      <c r="C13977">
        <f>VLOOKUP(A13977,Sheet3!A:B,2,FALSE)</f>
        <v>270000070</v>
      </c>
      <c r="D13977" t="str">
        <f>VLOOKUP(A13977,Sheet3!A:C,3,FALSE)</f>
        <v>5527 STEWART ST</v>
      </c>
      <c r="E13977">
        <f>VLOOKUP(A13977,Sheet3!A:D,4,FALSE)</f>
        <v>0</v>
      </c>
      <c r="F13977" t="str">
        <f>VLOOKUP(A13977,Sheet3!A:G,5,FALSE)</f>
        <v>MILTON</v>
      </c>
      <c r="G13977" t="str">
        <f>VLOOKUP(A13977,Sheet3!A:G,6,FALSE)</f>
        <v>FL</v>
      </c>
      <c r="H13977">
        <f>VLOOKUP(A13977,Sheet3!A:G,7,FALSE)</f>
        <v>325700000</v>
      </c>
    </row>
    <row r="13978" spans="1:8" x14ac:dyDescent="0.3">
      <c r="A13978" t="s">
        <v>190</v>
      </c>
      <c r="B13978" t="str">
        <f>VLOOKUP(A13978,Sheet2!A:B,2,FALSE)</f>
        <v>27-0000062/0001</v>
      </c>
      <c r="C13978">
        <f>VLOOKUP(A13978,Sheet3!A:B,2,FALSE)</f>
        <v>270000070</v>
      </c>
      <c r="D13978" t="str">
        <f>VLOOKUP(A13978,Sheet3!A:C,3,FALSE)</f>
        <v>5527 STEWART ST</v>
      </c>
      <c r="E13978">
        <f>VLOOKUP(A13978,Sheet3!A:D,4,FALSE)</f>
        <v>0</v>
      </c>
      <c r="F13978" t="str">
        <f>VLOOKUP(A13978,Sheet3!A:G,5,FALSE)</f>
        <v>MILTON</v>
      </c>
      <c r="G13978" t="str">
        <f>VLOOKUP(A13978,Sheet3!A:G,6,FALSE)</f>
        <v>FL</v>
      </c>
      <c r="H13978">
        <f>VLOOKUP(A13978,Sheet3!A:G,7,FALSE)</f>
        <v>325700000</v>
      </c>
    </row>
    <row r="13979" spans="1:8" x14ac:dyDescent="0.3">
      <c r="A13979" t="s">
        <v>190</v>
      </c>
      <c r="B13979" t="str">
        <f>VLOOKUP(A13979,Sheet2!A:B,2,FALSE)</f>
        <v>27-0000062/0001</v>
      </c>
      <c r="C13979">
        <f>VLOOKUP(A13979,Sheet3!A:B,2,FALSE)</f>
        <v>270000070</v>
      </c>
      <c r="D13979" t="str">
        <f>VLOOKUP(A13979,Sheet3!A:C,3,FALSE)</f>
        <v>5527 STEWART ST</v>
      </c>
      <c r="E13979">
        <f>VLOOKUP(A13979,Sheet3!A:D,4,FALSE)</f>
        <v>0</v>
      </c>
      <c r="F13979" t="str">
        <f>VLOOKUP(A13979,Sheet3!A:G,5,FALSE)</f>
        <v>MILTON</v>
      </c>
      <c r="G13979" t="str">
        <f>VLOOKUP(A13979,Sheet3!A:G,6,FALSE)</f>
        <v>FL</v>
      </c>
      <c r="H13979">
        <f>VLOOKUP(A13979,Sheet3!A:G,7,FALSE)</f>
        <v>325700000</v>
      </c>
    </row>
    <row r="13980" spans="1:8" x14ac:dyDescent="0.3">
      <c r="A13980" t="s">
        <v>190</v>
      </c>
      <c r="B13980" t="str">
        <f>VLOOKUP(A13980,Sheet2!A:B,2,FALSE)</f>
        <v>27-0000062/0001</v>
      </c>
      <c r="C13980">
        <f>VLOOKUP(A13980,Sheet3!A:B,2,FALSE)</f>
        <v>270000070</v>
      </c>
      <c r="D13980" t="str">
        <f>VLOOKUP(A13980,Sheet3!A:C,3,FALSE)</f>
        <v>5527 STEWART ST</v>
      </c>
      <c r="E13980">
        <f>VLOOKUP(A13980,Sheet3!A:D,4,FALSE)</f>
        <v>0</v>
      </c>
      <c r="F13980" t="str">
        <f>VLOOKUP(A13980,Sheet3!A:G,5,FALSE)</f>
        <v>MILTON</v>
      </c>
      <c r="G13980" t="str">
        <f>VLOOKUP(A13980,Sheet3!A:G,6,FALSE)</f>
        <v>FL</v>
      </c>
      <c r="H13980">
        <f>VLOOKUP(A13980,Sheet3!A:G,7,FALSE)</f>
        <v>325700000</v>
      </c>
    </row>
    <row r="13981" spans="1:8" x14ac:dyDescent="0.3">
      <c r="A13981" t="s">
        <v>303</v>
      </c>
      <c r="B13981" t="str">
        <f>VLOOKUP(A13981,Sheet2!A:B,2,FALSE)</f>
        <v>27-0000376/0001</v>
      </c>
      <c r="C13981">
        <f>VLOOKUP(A13981,Sheet3!A:B,2,FALSE)</f>
        <v>271206605</v>
      </c>
      <c r="D13981" t="str">
        <f>VLOOKUP(A13981,Sheet3!A:C,3,FALSE)</f>
        <v>8580 UNIVERSITY PARKWAY</v>
      </c>
      <c r="E13981">
        <f>VLOOKUP(A13981,Sheet3!A:D,4,FALSE)</f>
        <v>0</v>
      </c>
      <c r="F13981" t="str">
        <f>VLOOKUP(A13981,Sheet3!A:G,5,FALSE)</f>
        <v>PENSACOLA</v>
      </c>
      <c r="G13981" t="str">
        <f>VLOOKUP(A13981,Sheet3!A:G,6,FALSE)</f>
        <v>FL</v>
      </c>
      <c r="H13981">
        <f>VLOOKUP(A13981,Sheet3!A:G,7,FALSE)</f>
        <v>325140000</v>
      </c>
    </row>
    <row r="13982" spans="1:8" x14ac:dyDescent="0.3">
      <c r="A13982" t="s">
        <v>303</v>
      </c>
      <c r="B13982" t="str">
        <f>VLOOKUP(A13982,Sheet2!A:B,2,FALSE)</f>
        <v>27-0000376/0001</v>
      </c>
      <c r="C13982">
        <f>VLOOKUP(A13982,Sheet3!A:B,2,FALSE)</f>
        <v>271206605</v>
      </c>
      <c r="D13982" t="str">
        <f>VLOOKUP(A13982,Sheet3!A:C,3,FALSE)</f>
        <v>8580 UNIVERSITY PARKWAY</v>
      </c>
      <c r="E13982">
        <f>VLOOKUP(A13982,Sheet3!A:D,4,FALSE)</f>
        <v>0</v>
      </c>
      <c r="F13982" t="str">
        <f>VLOOKUP(A13982,Sheet3!A:G,5,FALSE)</f>
        <v>PENSACOLA</v>
      </c>
      <c r="G13982" t="str">
        <f>VLOOKUP(A13982,Sheet3!A:G,6,FALSE)</f>
        <v>FL</v>
      </c>
      <c r="H13982">
        <f>VLOOKUP(A13982,Sheet3!A:G,7,FALSE)</f>
        <v>325140000</v>
      </c>
    </row>
    <row r="13983" spans="1:8" x14ac:dyDescent="0.3">
      <c r="A13983" t="s">
        <v>303</v>
      </c>
      <c r="B13983" t="str">
        <f>VLOOKUP(A13983,Sheet2!A:B,2,FALSE)</f>
        <v>27-0000376/0001</v>
      </c>
      <c r="C13983">
        <f>VLOOKUP(A13983,Sheet3!A:B,2,FALSE)</f>
        <v>271206605</v>
      </c>
      <c r="D13983" t="str">
        <f>VLOOKUP(A13983,Sheet3!A:C,3,FALSE)</f>
        <v>8580 UNIVERSITY PARKWAY</v>
      </c>
      <c r="E13983">
        <f>VLOOKUP(A13983,Sheet3!A:D,4,FALSE)</f>
        <v>0</v>
      </c>
      <c r="F13983" t="str">
        <f>VLOOKUP(A13983,Sheet3!A:G,5,FALSE)</f>
        <v>PENSACOLA</v>
      </c>
      <c r="G13983" t="str">
        <f>VLOOKUP(A13983,Sheet3!A:G,6,FALSE)</f>
        <v>FL</v>
      </c>
      <c r="H13983">
        <f>VLOOKUP(A13983,Sheet3!A:G,7,FALSE)</f>
        <v>325140000</v>
      </c>
    </row>
    <row r="13984" spans="1:8" x14ac:dyDescent="0.3">
      <c r="A13984" t="s">
        <v>303</v>
      </c>
      <c r="B13984" t="str">
        <f>VLOOKUP(A13984,Sheet2!A:B,2,FALSE)</f>
        <v>27-0000376/0001</v>
      </c>
      <c r="C13984">
        <f>VLOOKUP(A13984,Sheet3!A:B,2,FALSE)</f>
        <v>271206605</v>
      </c>
      <c r="D13984" t="str">
        <f>VLOOKUP(A13984,Sheet3!A:C,3,FALSE)</f>
        <v>8580 UNIVERSITY PARKWAY</v>
      </c>
      <c r="E13984">
        <f>VLOOKUP(A13984,Sheet3!A:D,4,FALSE)</f>
        <v>0</v>
      </c>
      <c r="F13984" t="str">
        <f>VLOOKUP(A13984,Sheet3!A:G,5,FALSE)</f>
        <v>PENSACOLA</v>
      </c>
      <c r="G13984" t="str">
        <f>VLOOKUP(A13984,Sheet3!A:G,6,FALSE)</f>
        <v>FL</v>
      </c>
      <c r="H13984">
        <f>VLOOKUP(A13984,Sheet3!A:G,7,FALSE)</f>
        <v>325140000</v>
      </c>
    </row>
    <row r="13985" spans="1:8" x14ac:dyDescent="0.3">
      <c r="A13985" t="s">
        <v>303</v>
      </c>
      <c r="B13985" t="str">
        <f>VLOOKUP(A13985,Sheet2!A:B,2,FALSE)</f>
        <v>27-0000376/0001</v>
      </c>
      <c r="C13985">
        <f>VLOOKUP(A13985,Sheet3!A:B,2,FALSE)</f>
        <v>271206605</v>
      </c>
      <c r="D13985" t="str">
        <f>VLOOKUP(A13985,Sheet3!A:C,3,FALSE)</f>
        <v>8580 UNIVERSITY PARKWAY</v>
      </c>
      <c r="E13985">
        <f>VLOOKUP(A13985,Sheet3!A:D,4,FALSE)</f>
        <v>0</v>
      </c>
      <c r="F13985" t="str">
        <f>VLOOKUP(A13985,Sheet3!A:G,5,FALSE)</f>
        <v>PENSACOLA</v>
      </c>
      <c r="G13985" t="str">
        <f>VLOOKUP(A13985,Sheet3!A:G,6,FALSE)</f>
        <v>FL</v>
      </c>
      <c r="H13985">
        <f>VLOOKUP(A13985,Sheet3!A:G,7,FALSE)</f>
        <v>325140000</v>
      </c>
    </row>
    <row r="13986" spans="1:8" x14ac:dyDescent="0.3">
      <c r="A13986" t="s">
        <v>303</v>
      </c>
      <c r="B13986" t="str">
        <f>VLOOKUP(A13986,Sheet2!A:B,2,FALSE)</f>
        <v>27-0000376/0001</v>
      </c>
      <c r="C13986">
        <f>VLOOKUP(A13986,Sheet3!A:B,2,FALSE)</f>
        <v>271206605</v>
      </c>
      <c r="D13986" t="str">
        <f>VLOOKUP(A13986,Sheet3!A:C,3,FALSE)</f>
        <v>8580 UNIVERSITY PARKWAY</v>
      </c>
      <c r="E13986">
        <f>VLOOKUP(A13986,Sheet3!A:D,4,FALSE)</f>
        <v>0</v>
      </c>
      <c r="F13986" t="str">
        <f>VLOOKUP(A13986,Sheet3!A:G,5,FALSE)</f>
        <v>PENSACOLA</v>
      </c>
      <c r="G13986" t="str">
        <f>VLOOKUP(A13986,Sheet3!A:G,6,FALSE)</f>
        <v>FL</v>
      </c>
      <c r="H13986">
        <f>VLOOKUP(A13986,Sheet3!A:G,7,FALSE)</f>
        <v>325140000</v>
      </c>
    </row>
    <row r="13987" spans="1:8" x14ac:dyDescent="0.3">
      <c r="A13987" t="s">
        <v>189</v>
      </c>
      <c r="B13987" t="str">
        <f>VLOOKUP(A13987,Sheet2!A:B,2,FALSE)</f>
        <v>27-0000062/0000</v>
      </c>
      <c r="C13987">
        <f>VLOOKUP(A13987,Sheet3!A:B,2,FALSE)</f>
        <v>270000070</v>
      </c>
      <c r="D13987" t="str">
        <f>VLOOKUP(A13987,Sheet3!A:C,3,FALSE)</f>
        <v>8580 UNIVERSITY PARKWAY</v>
      </c>
      <c r="E13987">
        <f>VLOOKUP(A13987,Sheet3!A:D,4,FALSE)</f>
        <v>0</v>
      </c>
      <c r="F13987" t="str">
        <f>VLOOKUP(A13987,Sheet3!A:G,5,FALSE)</f>
        <v>PENSACOLA</v>
      </c>
      <c r="G13987" t="str">
        <f>VLOOKUP(A13987,Sheet3!A:G,6,FALSE)</f>
        <v>FL</v>
      </c>
      <c r="H13987">
        <f>VLOOKUP(A13987,Sheet3!A:G,7,FALSE)</f>
        <v>325140000</v>
      </c>
    </row>
    <row r="13988" spans="1:8" x14ac:dyDescent="0.3">
      <c r="A13988" t="s">
        <v>189</v>
      </c>
      <c r="B13988" t="str">
        <f>VLOOKUP(A13988,Sheet2!A:B,2,FALSE)</f>
        <v>27-0000062/0000</v>
      </c>
      <c r="C13988">
        <f>VLOOKUP(A13988,Sheet3!A:B,2,FALSE)</f>
        <v>270000070</v>
      </c>
      <c r="D13988" t="str">
        <f>VLOOKUP(A13988,Sheet3!A:C,3,FALSE)</f>
        <v>8580 UNIVERSITY PARKWAY</v>
      </c>
      <c r="E13988">
        <f>VLOOKUP(A13988,Sheet3!A:D,4,FALSE)</f>
        <v>0</v>
      </c>
      <c r="F13988" t="str">
        <f>VLOOKUP(A13988,Sheet3!A:G,5,FALSE)</f>
        <v>PENSACOLA</v>
      </c>
      <c r="G13988" t="str">
        <f>VLOOKUP(A13988,Sheet3!A:G,6,FALSE)</f>
        <v>FL</v>
      </c>
      <c r="H13988">
        <f>VLOOKUP(A13988,Sheet3!A:G,7,FALSE)</f>
        <v>325140000</v>
      </c>
    </row>
    <row r="13989" spans="1:8" x14ac:dyDescent="0.3">
      <c r="A13989" t="s">
        <v>189</v>
      </c>
      <c r="B13989" t="str">
        <f>VLOOKUP(A13989,Sheet2!A:B,2,FALSE)</f>
        <v>27-0000062/0000</v>
      </c>
      <c r="C13989">
        <f>VLOOKUP(A13989,Sheet3!A:B,2,FALSE)</f>
        <v>270000070</v>
      </c>
      <c r="D13989" t="str">
        <f>VLOOKUP(A13989,Sheet3!A:C,3,FALSE)</f>
        <v>8580 UNIVERSITY PARKWAY</v>
      </c>
      <c r="E13989">
        <f>VLOOKUP(A13989,Sheet3!A:D,4,FALSE)</f>
        <v>0</v>
      </c>
      <c r="F13989" t="str">
        <f>VLOOKUP(A13989,Sheet3!A:G,5,FALSE)</f>
        <v>PENSACOLA</v>
      </c>
      <c r="G13989" t="str">
        <f>VLOOKUP(A13989,Sheet3!A:G,6,FALSE)</f>
        <v>FL</v>
      </c>
      <c r="H13989">
        <f>VLOOKUP(A13989,Sheet3!A:G,7,FALSE)</f>
        <v>325140000</v>
      </c>
    </row>
    <row r="13990" spans="1:8" x14ac:dyDescent="0.3">
      <c r="A13990" t="s">
        <v>189</v>
      </c>
      <c r="B13990" t="str">
        <f>VLOOKUP(A13990,Sheet2!A:B,2,FALSE)</f>
        <v>27-0000062/0000</v>
      </c>
      <c r="C13990">
        <f>VLOOKUP(A13990,Sheet3!A:B,2,FALSE)</f>
        <v>270000070</v>
      </c>
      <c r="D13990" t="str">
        <f>VLOOKUP(A13990,Sheet3!A:C,3,FALSE)</f>
        <v>8580 UNIVERSITY PARKWAY</v>
      </c>
      <c r="E13990">
        <f>VLOOKUP(A13990,Sheet3!A:D,4,FALSE)</f>
        <v>0</v>
      </c>
      <c r="F13990" t="str">
        <f>VLOOKUP(A13990,Sheet3!A:G,5,FALSE)</f>
        <v>PENSACOLA</v>
      </c>
      <c r="G13990" t="str">
        <f>VLOOKUP(A13990,Sheet3!A:G,6,FALSE)</f>
        <v>FL</v>
      </c>
      <c r="H13990">
        <f>VLOOKUP(A13990,Sheet3!A:G,7,FALSE)</f>
        <v>325140000</v>
      </c>
    </row>
    <row r="13991" spans="1:8" x14ac:dyDescent="0.3">
      <c r="A13991" t="s">
        <v>308</v>
      </c>
      <c r="B13991" t="str">
        <f>VLOOKUP(A13991,Sheet2!A:B,2,FALSE)</f>
        <v>27-0000183/0000</v>
      </c>
      <c r="C13991">
        <f>VLOOKUP(A13991,Sheet3!A:B,2,FALSE)</f>
        <v>270000237</v>
      </c>
      <c r="D13991" t="str">
        <f>VLOOKUP(A13991,Sheet3!A:C,3,FALSE)</f>
        <v>1560 AIRPORT BLVD</v>
      </c>
      <c r="E13991">
        <f>VLOOKUP(A13991,Sheet3!A:D,4,FALSE)</f>
        <v>0</v>
      </c>
      <c r="F13991" t="str">
        <f>VLOOKUP(A13991,Sheet3!A:G,5,FALSE)</f>
        <v>PENSACOLA</v>
      </c>
      <c r="G13991" t="str">
        <f>VLOOKUP(A13991,Sheet3!A:G,6,FALSE)</f>
        <v>FL</v>
      </c>
      <c r="H13991">
        <f>VLOOKUP(A13991,Sheet3!A:G,7,FALSE)</f>
        <v>325140000</v>
      </c>
    </row>
    <row r="13992" spans="1:8" x14ac:dyDescent="0.3">
      <c r="A13992" t="s">
        <v>308</v>
      </c>
      <c r="B13992" t="str">
        <f>VLOOKUP(A13992,Sheet2!A:B,2,FALSE)</f>
        <v>27-0000183/0000</v>
      </c>
      <c r="C13992">
        <f>VLOOKUP(A13992,Sheet3!A:B,2,FALSE)</f>
        <v>270000237</v>
      </c>
      <c r="D13992" t="str">
        <f>VLOOKUP(A13992,Sheet3!A:C,3,FALSE)</f>
        <v>1560 AIRPORT BLVD</v>
      </c>
      <c r="E13992">
        <f>VLOOKUP(A13992,Sheet3!A:D,4,FALSE)</f>
        <v>0</v>
      </c>
      <c r="F13992" t="str">
        <f>VLOOKUP(A13992,Sheet3!A:G,5,FALSE)</f>
        <v>PENSACOLA</v>
      </c>
      <c r="G13992" t="str">
        <f>VLOOKUP(A13992,Sheet3!A:G,6,FALSE)</f>
        <v>FL</v>
      </c>
      <c r="H13992">
        <f>VLOOKUP(A13992,Sheet3!A:G,7,FALSE)</f>
        <v>325140000</v>
      </c>
    </row>
    <row r="13993" spans="1:8" x14ac:dyDescent="0.3">
      <c r="A13993" t="s">
        <v>308</v>
      </c>
      <c r="B13993" t="str">
        <f>VLOOKUP(A13993,Sheet2!A:B,2,FALSE)</f>
        <v>27-0000183/0000</v>
      </c>
      <c r="C13993">
        <f>VLOOKUP(A13993,Sheet3!A:B,2,FALSE)</f>
        <v>270000237</v>
      </c>
      <c r="D13993" t="str">
        <f>VLOOKUP(A13993,Sheet3!A:C,3,FALSE)</f>
        <v>1560 AIRPORT BLVD</v>
      </c>
      <c r="E13993">
        <f>VLOOKUP(A13993,Sheet3!A:D,4,FALSE)</f>
        <v>0</v>
      </c>
      <c r="F13993" t="str">
        <f>VLOOKUP(A13993,Sheet3!A:G,5,FALSE)</f>
        <v>PENSACOLA</v>
      </c>
      <c r="G13993" t="str">
        <f>VLOOKUP(A13993,Sheet3!A:G,6,FALSE)</f>
        <v>FL</v>
      </c>
      <c r="H13993">
        <f>VLOOKUP(A13993,Sheet3!A:G,7,FALSE)</f>
        <v>325140000</v>
      </c>
    </row>
    <row r="13994" spans="1:8" x14ac:dyDescent="0.3">
      <c r="A13994" t="s">
        <v>41</v>
      </c>
      <c r="B13994" t="str">
        <f>VLOOKUP(A13994,Sheet2!A:B,2,FALSE)</f>
        <v>591-90-6362/0000</v>
      </c>
      <c r="C13994">
        <f>VLOOKUP(A13994,Sheet3!A:B,2,FALSE)</f>
        <v>592225494</v>
      </c>
      <c r="D13994" t="str">
        <f>VLOOKUP(A13994,Sheet3!A:C,3,FALSE)</f>
        <v>6150 VILLAGE OAKS DRIVE</v>
      </c>
      <c r="E13994">
        <f>VLOOKUP(A13994,Sheet3!A:D,4,FALSE)</f>
        <v>0</v>
      </c>
      <c r="F13994" t="str">
        <f>VLOOKUP(A13994,Sheet3!A:G,5,FALSE)</f>
        <v>PENSACOLA</v>
      </c>
      <c r="G13994" t="str">
        <f>VLOOKUP(A13994,Sheet3!A:G,6,FALSE)</f>
        <v>FL</v>
      </c>
      <c r="H13994">
        <f>VLOOKUP(A13994,Sheet3!A:G,7,FALSE)</f>
        <v>325040000</v>
      </c>
    </row>
    <row r="13995" spans="1:8" x14ac:dyDescent="0.3">
      <c r="A13995" t="s">
        <v>41</v>
      </c>
      <c r="B13995" t="str">
        <f>VLOOKUP(A13995,Sheet2!A:B,2,FALSE)</f>
        <v>591-90-6362/0000</v>
      </c>
      <c r="C13995">
        <f>VLOOKUP(A13995,Sheet3!A:B,2,FALSE)</f>
        <v>592225494</v>
      </c>
      <c r="D13995" t="str">
        <f>VLOOKUP(A13995,Sheet3!A:C,3,FALSE)</f>
        <v>6150 VILLAGE OAKS DRIVE</v>
      </c>
      <c r="E13995">
        <f>VLOOKUP(A13995,Sheet3!A:D,4,FALSE)</f>
        <v>0</v>
      </c>
      <c r="F13995" t="str">
        <f>VLOOKUP(A13995,Sheet3!A:G,5,FALSE)</f>
        <v>PENSACOLA</v>
      </c>
      <c r="G13995" t="str">
        <f>VLOOKUP(A13995,Sheet3!A:G,6,FALSE)</f>
        <v>FL</v>
      </c>
      <c r="H13995">
        <f>VLOOKUP(A13995,Sheet3!A:G,7,FALSE)</f>
        <v>325040000</v>
      </c>
    </row>
    <row r="13996" spans="1:8" x14ac:dyDescent="0.3">
      <c r="A13996" t="s">
        <v>41</v>
      </c>
      <c r="B13996" t="str">
        <f>VLOOKUP(A13996,Sheet2!A:B,2,FALSE)</f>
        <v>591-90-6362/0000</v>
      </c>
      <c r="C13996">
        <f>VLOOKUP(A13996,Sheet3!A:B,2,FALSE)</f>
        <v>592225494</v>
      </c>
      <c r="D13996" t="str">
        <f>VLOOKUP(A13996,Sheet3!A:C,3,FALSE)</f>
        <v>6150 VILLAGE OAKS DRIVE</v>
      </c>
      <c r="E13996">
        <f>VLOOKUP(A13996,Sheet3!A:D,4,FALSE)</f>
        <v>0</v>
      </c>
      <c r="F13996" t="str">
        <f>VLOOKUP(A13996,Sheet3!A:G,5,FALSE)</f>
        <v>PENSACOLA</v>
      </c>
      <c r="G13996" t="str">
        <f>VLOOKUP(A13996,Sheet3!A:G,6,FALSE)</f>
        <v>FL</v>
      </c>
      <c r="H13996">
        <f>VLOOKUP(A13996,Sheet3!A:G,7,FALSE)</f>
        <v>325040000</v>
      </c>
    </row>
    <row r="13997" spans="1:8" x14ac:dyDescent="0.3">
      <c r="A13997" t="s">
        <v>41</v>
      </c>
      <c r="B13997" t="str">
        <f>VLOOKUP(A13997,Sheet2!A:B,2,FALSE)</f>
        <v>591-90-6362/0000</v>
      </c>
      <c r="C13997">
        <f>VLOOKUP(A13997,Sheet3!A:B,2,FALSE)</f>
        <v>592225494</v>
      </c>
      <c r="D13997" t="str">
        <f>VLOOKUP(A13997,Sheet3!A:C,3,FALSE)</f>
        <v>6150 VILLAGE OAKS DRIVE</v>
      </c>
      <c r="E13997">
        <f>VLOOKUP(A13997,Sheet3!A:D,4,FALSE)</f>
        <v>0</v>
      </c>
      <c r="F13997" t="str">
        <f>VLOOKUP(A13997,Sheet3!A:G,5,FALSE)</f>
        <v>PENSACOLA</v>
      </c>
      <c r="G13997" t="str">
        <f>VLOOKUP(A13997,Sheet3!A:G,6,FALSE)</f>
        <v>FL</v>
      </c>
      <c r="H13997">
        <f>VLOOKUP(A13997,Sheet3!A:G,7,FALSE)</f>
        <v>325040000</v>
      </c>
    </row>
    <row r="13998" spans="1:8" x14ac:dyDescent="0.3">
      <c r="A13998" t="s">
        <v>167</v>
      </c>
      <c r="B13998" t="str">
        <f>VLOOKUP(A13998,Sheet2!A:B,2,FALSE)</f>
        <v>59-3531701/0000</v>
      </c>
      <c r="C13998">
        <f>VLOOKUP(A13998,Sheet3!A:B,2,FALSE)</f>
        <v>593687624</v>
      </c>
      <c r="D13998" t="str">
        <f>VLOOKUP(A13998,Sheet3!A:C,3,FALSE)</f>
        <v>4359 SPANISH TRAIL</v>
      </c>
      <c r="E13998">
        <f>VLOOKUP(A13998,Sheet3!A:D,4,FALSE)</f>
        <v>0</v>
      </c>
      <c r="F13998" t="str">
        <f>VLOOKUP(A13998,Sheet3!A:G,5,FALSE)</f>
        <v>PENSACOLA</v>
      </c>
      <c r="G13998" t="str">
        <f>VLOOKUP(A13998,Sheet3!A:G,6,FALSE)</f>
        <v>FL</v>
      </c>
      <c r="H13998">
        <f>VLOOKUP(A13998,Sheet3!A:G,7,FALSE)</f>
        <v>325040000</v>
      </c>
    </row>
    <row r="13999" spans="1:8" x14ac:dyDescent="0.3">
      <c r="A13999" t="s">
        <v>167</v>
      </c>
      <c r="B13999" t="str">
        <f>VLOOKUP(A13999,Sheet2!A:B,2,FALSE)</f>
        <v>59-3531701/0000</v>
      </c>
      <c r="C13999">
        <f>VLOOKUP(A13999,Sheet3!A:B,2,FALSE)</f>
        <v>593687624</v>
      </c>
      <c r="D13999" t="str">
        <f>VLOOKUP(A13999,Sheet3!A:C,3,FALSE)</f>
        <v>4359 SPANISH TRAIL</v>
      </c>
      <c r="E13999">
        <f>VLOOKUP(A13999,Sheet3!A:D,4,FALSE)</f>
        <v>0</v>
      </c>
      <c r="F13999" t="str">
        <f>VLOOKUP(A13999,Sheet3!A:G,5,FALSE)</f>
        <v>PENSACOLA</v>
      </c>
      <c r="G13999" t="str">
        <f>VLOOKUP(A13999,Sheet3!A:G,6,FALSE)</f>
        <v>FL</v>
      </c>
      <c r="H13999">
        <f>VLOOKUP(A13999,Sheet3!A:G,7,FALSE)</f>
        <v>325040000</v>
      </c>
    </row>
    <row r="14000" spans="1:8" x14ac:dyDescent="0.3">
      <c r="A14000" t="s">
        <v>0</v>
      </c>
      <c r="B14000" t="str">
        <f>VLOOKUP(A14000,Sheet2!A:B,2,FALSE)</f>
        <v>26-4712594/0000</v>
      </c>
      <c r="C14000">
        <f>VLOOKUP(A14000,Sheet3!A:B,2,FALSE)</f>
        <v>270000003</v>
      </c>
      <c r="D14000" t="str">
        <f>VLOOKUP(A14000,Sheet3!A:C,3,FALSE)</f>
        <v>P.O. BOX 36477</v>
      </c>
      <c r="E14000">
        <f>VLOOKUP(A14000,Sheet3!A:D,4,FALSE)</f>
        <v>0</v>
      </c>
      <c r="F14000" t="str">
        <f>VLOOKUP(A14000,Sheet3!A:G,5,FALSE)</f>
        <v>PENSACOLA</v>
      </c>
      <c r="G14000" t="str">
        <f>VLOOKUP(A14000,Sheet3!A:G,6,FALSE)</f>
        <v>FL</v>
      </c>
      <c r="H14000">
        <f>VLOOKUP(A14000,Sheet3!A:G,7,FALSE)</f>
        <v>325160000</v>
      </c>
    </row>
    <row r="14001" spans="1:8" x14ac:dyDescent="0.3">
      <c r="A14001" t="s">
        <v>0</v>
      </c>
      <c r="B14001" t="str">
        <f>VLOOKUP(A14001,Sheet2!A:B,2,FALSE)</f>
        <v>26-4712594/0000</v>
      </c>
      <c r="C14001">
        <f>VLOOKUP(A14001,Sheet3!A:B,2,FALSE)</f>
        <v>270000003</v>
      </c>
      <c r="D14001" t="str">
        <f>VLOOKUP(A14001,Sheet3!A:C,3,FALSE)</f>
        <v>P.O. BOX 36477</v>
      </c>
      <c r="E14001">
        <f>VLOOKUP(A14001,Sheet3!A:D,4,FALSE)</f>
        <v>0</v>
      </c>
      <c r="F14001" t="str">
        <f>VLOOKUP(A14001,Sheet3!A:G,5,FALSE)</f>
        <v>PENSACOLA</v>
      </c>
      <c r="G14001" t="str">
        <f>VLOOKUP(A14001,Sheet3!A:G,6,FALSE)</f>
        <v>FL</v>
      </c>
      <c r="H14001">
        <f>VLOOKUP(A14001,Sheet3!A:G,7,FALSE)</f>
        <v>325160000</v>
      </c>
    </row>
    <row r="14002" spans="1:8" x14ac:dyDescent="0.3">
      <c r="A14002" t="s">
        <v>217</v>
      </c>
      <c r="B14002" t="str">
        <f>VLOOKUP(A14002,Sheet2!A:B,2,FALSE)</f>
        <v>26-2089396/0000</v>
      </c>
      <c r="C14002">
        <f>VLOOKUP(A14002,Sheet3!A:B,2,FALSE)</f>
        <v>262741873</v>
      </c>
      <c r="D14002" t="str">
        <f>VLOOKUP(A14002,Sheet3!A:C,3,FALSE)</f>
        <v>910 GARDEN GATE CIRCLE</v>
      </c>
      <c r="E14002">
        <f>VLOOKUP(A14002,Sheet3!A:D,4,FALSE)</f>
        <v>0</v>
      </c>
      <c r="F14002" t="str">
        <f>VLOOKUP(A14002,Sheet3!A:G,5,FALSE)</f>
        <v>PENSACOLA</v>
      </c>
      <c r="G14002" t="str">
        <f>VLOOKUP(A14002,Sheet3!A:G,6,FALSE)</f>
        <v>FL</v>
      </c>
      <c r="H14002">
        <f>VLOOKUP(A14002,Sheet3!A:G,7,FALSE)</f>
        <v>325040000</v>
      </c>
    </row>
    <row r="14003" spans="1:8" x14ac:dyDescent="0.3">
      <c r="A14003" t="s">
        <v>217</v>
      </c>
      <c r="B14003" t="str">
        <f>VLOOKUP(A14003,Sheet2!A:B,2,FALSE)</f>
        <v>26-2089396/0000</v>
      </c>
      <c r="C14003">
        <f>VLOOKUP(A14003,Sheet3!A:B,2,FALSE)</f>
        <v>262741873</v>
      </c>
      <c r="D14003" t="str">
        <f>VLOOKUP(A14003,Sheet3!A:C,3,FALSE)</f>
        <v>910 GARDEN GATE CIRCLE</v>
      </c>
      <c r="E14003">
        <f>VLOOKUP(A14003,Sheet3!A:D,4,FALSE)</f>
        <v>0</v>
      </c>
      <c r="F14003" t="str">
        <f>VLOOKUP(A14003,Sheet3!A:G,5,FALSE)</f>
        <v>PENSACOLA</v>
      </c>
      <c r="G14003" t="str">
        <f>VLOOKUP(A14003,Sheet3!A:G,6,FALSE)</f>
        <v>FL</v>
      </c>
      <c r="H14003">
        <f>VLOOKUP(A14003,Sheet3!A:G,7,FALSE)</f>
        <v>325040000</v>
      </c>
    </row>
    <row r="14004" spans="1:8" x14ac:dyDescent="0.3">
      <c r="A14004" t="s">
        <v>217</v>
      </c>
      <c r="B14004" t="str">
        <f>VLOOKUP(A14004,Sheet2!A:B,2,FALSE)</f>
        <v>26-2089396/0000</v>
      </c>
      <c r="C14004">
        <f>VLOOKUP(A14004,Sheet3!A:B,2,FALSE)</f>
        <v>262741873</v>
      </c>
      <c r="D14004" t="str">
        <f>VLOOKUP(A14004,Sheet3!A:C,3,FALSE)</f>
        <v>910 GARDEN GATE CIRCLE</v>
      </c>
      <c r="E14004">
        <f>VLOOKUP(A14004,Sheet3!A:D,4,FALSE)</f>
        <v>0</v>
      </c>
      <c r="F14004" t="str">
        <f>VLOOKUP(A14004,Sheet3!A:G,5,FALSE)</f>
        <v>PENSACOLA</v>
      </c>
      <c r="G14004" t="str">
        <f>VLOOKUP(A14004,Sheet3!A:G,6,FALSE)</f>
        <v>FL</v>
      </c>
      <c r="H14004">
        <f>VLOOKUP(A14004,Sheet3!A:G,7,FALSE)</f>
        <v>325040000</v>
      </c>
    </row>
    <row r="14005" spans="1:8" x14ac:dyDescent="0.3">
      <c r="A14005" t="s">
        <v>172</v>
      </c>
      <c r="B14005" t="str">
        <f>VLOOKUP(A14005,Sheet2!A:B,2,FALSE)</f>
        <v>04-3402127/0000</v>
      </c>
      <c r="C14005">
        <f>VLOOKUP(A14005,Sheet3!A:B,2,FALSE)</f>
        <v>43402127</v>
      </c>
      <c r="D14005" t="str">
        <f>VLOOKUP(A14005,Sheet3!A:C,3,FALSE)</f>
        <v>PO BOX 3189</v>
      </c>
      <c r="E14005">
        <f>VLOOKUP(A14005,Sheet3!A:D,4,FALSE)</f>
        <v>0</v>
      </c>
      <c r="F14005" t="str">
        <f>VLOOKUP(A14005,Sheet3!A:G,5,FALSE)</f>
        <v>SYRACUSE</v>
      </c>
      <c r="G14005" t="str">
        <f>VLOOKUP(A14005,Sheet3!A:G,6,FALSE)</f>
        <v>NY</v>
      </c>
      <c r="H14005">
        <f>VLOOKUP(A14005,Sheet3!A:G,7,FALSE)</f>
        <v>132200000</v>
      </c>
    </row>
    <row r="14006" spans="1:8" x14ac:dyDescent="0.3">
      <c r="A14006" t="s">
        <v>172</v>
      </c>
      <c r="B14006" t="str">
        <f>VLOOKUP(A14006,Sheet2!A:B,2,FALSE)</f>
        <v>04-3402127/0000</v>
      </c>
      <c r="C14006">
        <f>VLOOKUP(A14006,Sheet3!A:B,2,FALSE)</f>
        <v>43402127</v>
      </c>
      <c r="D14006" t="str">
        <f>VLOOKUP(A14006,Sheet3!A:C,3,FALSE)</f>
        <v>PO BOX 3189</v>
      </c>
      <c r="E14006">
        <f>VLOOKUP(A14006,Sheet3!A:D,4,FALSE)</f>
        <v>0</v>
      </c>
      <c r="F14006" t="str">
        <f>VLOOKUP(A14006,Sheet3!A:G,5,FALSE)</f>
        <v>SYRACUSE</v>
      </c>
      <c r="G14006" t="str">
        <f>VLOOKUP(A14006,Sheet3!A:G,6,FALSE)</f>
        <v>NY</v>
      </c>
      <c r="H14006">
        <f>VLOOKUP(A14006,Sheet3!A:G,7,FALSE)</f>
        <v>132200000</v>
      </c>
    </row>
    <row r="14007" spans="1:8" x14ac:dyDescent="0.3">
      <c r="A14007" t="s">
        <v>172</v>
      </c>
      <c r="B14007" t="str">
        <f>VLOOKUP(A14007,Sheet2!A:B,2,FALSE)</f>
        <v>04-3402127/0000</v>
      </c>
      <c r="C14007">
        <f>VLOOKUP(A14007,Sheet3!A:B,2,FALSE)</f>
        <v>43402127</v>
      </c>
      <c r="D14007" t="str">
        <f>VLOOKUP(A14007,Sheet3!A:C,3,FALSE)</f>
        <v>PO BOX 3189</v>
      </c>
      <c r="E14007">
        <f>VLOOKUP(A14007,Sheet3!A:D,4,FALSE)</f>
        <v>0</v>
      </c>
      <c r="F14007" t="str">
        <f>VLOOKUP(A14007,Sheet3!A:G,5,FALSE)</f>
        <v>SYRACUSE</v>
      </c>
      <c r="G14007" t="str">
        <f>VLOOKUP(A14007,Sheet3!A:G,6,FALSE)</f>
        <v>NY</v>
      </c>
      <c r="H14007">
        <f>VLOOKUP(A14007,Sheet3!A:G,7,FALSE)</f>
        <v>132200000</v>
      </c>
    </row>
    <row r="14008" spans="1:8" x14ac:dyDescent="0.3">
      <c r="A14008" t="s">
        <v>172</v>
      </c>
      <c r="B14008" t="str">
        <f>VLOOKUP(A14008,Sheet2!A:B,2,FALSE)</f>
        <v>04-3402127/0000</v>
      </c>
      <c r="C14008">
        <f>VLOOKUP(A14008,Sheet3!A:B,2,FALSE)</f>
        <v>43402127</v>
      </c>
      <c r="D14008" t="str">
        <f>VLOOKUP(A14008,Sheet3!A:C,3,FALSE)</f>
        <v>PO BOX 3189</v>
      </c>
      <c r="E14008">
        <f>VLOOKUP(A14008,Sheet3!A:D,4,FALSE)</f>
        <v>0</v>
      </c>
      <c r="F14008" t="str">
        <f>VLOOKUP(A14008,Sheet3!A:G,5,FALSE)</f>
        <v>SYRACUSE</v>
      </c>
      <c r="G14008" t="str">
        <f>VLOOKUP(A14008,Sheet3!A:G,6,FALSE)</f>
        <v>NY</v>
      </c>
      <c r="H14008">
        <f>VLOOKUP(A14008,Sheet3!A:G,7,FALSE)</f>
        <v>132200000</v>
      </c>
    </row>
    <row r="14009" spans="1:8" x14ac:dyDescent="0.3">
      <c r="A14009" t="s">
        <v>52</v>
      </c>
      <c r="B14009" t="str">
        <f>VLOOKUP(A14009,Sheet2!A:B,2,FALSE)</f>
        <v>20-3068158/0000</v>
      </c>
      <c r="C14009">
        <f>VLOOKUP(A14009,Sheet3!A:B,2,FALSE)</f>
        <v>203068158</v>
      </c>
      <c r="D14009" t="str">
        <f>VLOOKUP(A14009,Sheet3!A:C,3,FALSE)</f>
        <v>P O BOX 3189</v>
      </c>
      <c r="E14009">
        <f>VLOOKUP(A14009,Sheet3!A:D,4,FALSE)</f>
        <v>0</v>
      </c>
      <c r="F14009" t="str">
        <f>VLOOKUP(A14009,Sheet3!A:G,5,FALSE)</f>
        <v>SYRACUSE</v>
      </c>
      <c r="G14009" t="str">
        <f>VLOOKUP(A14009,Sheet3!A:G,6,FALSE)</f>
        <v>NY</v>
      </c>
      <c r="H14009">
        <f>VLOOKUP(A14009,Sheet3!A:G,7,FALSE)</f>
        <v>132200000</v>
      </c>
    </row>
    <row r="14010" spans="1:8" x14ac:dyDescent="0.3">
      <c r="A14010" t="s">
        <v>8</v>
      </c>
      <c r="B14010" t="e">
        <f>VLOOKUP(A14010,Sheet2!A:B,2,FALSE)</f>
        <v>#N/A</v>
      </c>
      <c r="C14010">
        <v>0</v>
      </c>
      <c r="D14010" t="str">
        <f>VLOOKUP(A14010,Sheet3!A:C,3,FALSE)</f>
        <v>22 TECHNOLOGY PARKWAY SOUTH, STE 200</v>
      </c>
      <c r="E14010">
        <f>VLOOKUP(A14010,Sheet3!A:D,4,FALSE)</f>
        <v>0</v>
      </c>
      <c r="F14010" t="str">
        <f>VLOOKUP(A14010,Sheet3!A:G,5,FALSE)</f>
        <v>PEACHTREE CORNERS</v>
      </c>
      <c r="G14010" t="str">
        <f>VLOOKUP(A14010,Sheet3!A:G,6,FALSE)</f>
        <v>GA</v>
      </c>
      <c r="H14010">
        <f>VLOOKUP(A14010,Sheet3!A:G,7,FALSE)</f>
        <v>300920000</v>
      </c>
    </row>
    <row r="14011" spans="1:8" x14ac:dyDescent="0.3">
      <c r="A14011" t="s">
        <v>8</v>
      </c>
      <c r="B14011" t="e">
        <f>VLOOKUP(A14011,Sheet2!A:B,2,FALSE)</f>
        <v>#N/A</v>
      </c>
      <c r="C14011">
        <v>0</v>
      </c>
      <c r="D14011" t="str">
        <f>VLOOKUP(A14011,Sheet3!A:C,3,FALSE)</f>
        <v>22 TECHNOLOGY PARKWAY SOUTH, STE 200</v>
      </c>
      <c r="E14011">
        <f>VLOOKUP(A14011,Sheet3!A:D,4,FALSE)</f>
        <v>0</v>
      </c>
      <c r="F14011" t="str">
        <f>VLOOKUP(A14011,Sheet3!A:G,5,FALSE)</f>
        <v>PEACHTREE CORNERS</v>
      </c>
      <c r="G14011" t="str">
        <f>VLOOKUP(A14011,Sheet3!A:G,6,FALSE)</f>
        <v>GA</v>
      </c>
      <c r="H14011">
        <f>VLOOKUP(A14011,Sheet3!A:G,7,FALSE)</f>
        <v>300920000</v>
      </c>
    </row>
    <row r="14012" spans="1:8" x14ac:dyDescent="0.3">
      <c r="A14012" t="s">
        <v>172</v>
      </c>
      <c r="B14012" t="str">
        <f>VLOOKUP(A14012,Sheet2!A:B,2,FALSE)</f>
        <v>04-3402127/0000</v>
      </c>
      <c r="C14012">
        <f>VLOOKUP(A14012,Sheet3!A:B,2,FALSE)</f>
        <v>43402127</v>
      </c>
      <c r="D14012" t="str">
        <f>VLOOKUP(A14012,Sheet3!A:C,3,FALSE)</f>
        <v>PO BOX 3189</v>
      </c>
      <c r="E14012">
        <f>VLOOKUP(A14012,Sheet3!A:D,4,FALSE)</f>
        <v>0</v>
      </c>
      <c r="F14012" t="str">
        <f>VLOOKUP(A14012,Sheet3!A:G,5,FALSE)</f>
        <v>SYRACUSE</v>
      </c>
      <c r="G14012" t="str">
        <f>VLOOKUP(A14012,Sheet3!A:G,6,FALSE)</f>
        <v>NY</v>
      </c>
      <c r="H14012">
        <f>VLOOKUP(A14012,Sheet3!A:G,7,FALSE)</f>
        <v>132200000</v>
      </c>
    </row>
    <row r="14013" spans="1:8" x14ac:dyDescent="0.3">
      <c r="A14013" t="s">
        <v>172</v>
      </c>
      <c r="B14013" t="str">
        <f>VLOOKUP(A14013,Sheet2!A:B,2,FALSE)</f>
        <v>04-3402127/0000</v>
      </c>
      <c r="C14013">
        <f>VLOOKUP(A14013,Sheet3!A:B,2,FALSE)</f>
        <v>43402127</v>
      </c>
      <c r="D14013" t="str">
        <f>VLOOKUP(A14013,Sheet3!A:C,3,FALSE)</f>
        <v>PO BOX 3189</v>
      </c>
      <c r="E14013">
        <f>VLOOKUP(A14013,Sheet3!A:D,4,FALSE)</f>
        <v>0</v>
      </c>
      <c r="F14013" t="str">
        <f>VLOOKUP(A14013,Sheet3!A:G,5,FALSE)</f>
        <v>SYRACUSE</v>
      </c>
      <c r="G14013" t="str">
        <f>VLOOKUP(A14013,Sheet3!A:G,6,FALSE)</f>
        <v>NY</v>
      </c>
      <c r="H14013">
        <f>VLOOKUP(A14013,Sheet3!A:G,7,FALSE)</f>
        <v>132200000</v>
      </c>
    </row>
    <row r="14014" spans="1:8" x14ac:dyDescent="0.3">
      <c r="A14014" t="s">
        <v>172</v>
      </c>
      <c r="B14014" t="str">
        <f>VLOOKUP(A14014,Sheet2!A:B,2,FALSE)</f>
        <v>04-3402127/0000</v>
      </c>
      <c r="C14014">
        <f>VLOOKUP(A14014,Sheet3!A:B,2,FALSE)</f>
        <v>43402127</v>
      </c>
      <c r="D14014" t="str">
        <f>VLOOKUP(A14014,Sheet3!A:C,3,FALSE)</f>
        <v>PO BOX 3189</v>
      </c>
      <c r="E14014">
        <f>VLOOKUP(A14014,Sheet3!A:D,4,FALSE)</f>
        <v>0</v>
      </c>
      <c r="F14014" t="str">
        <f>VLOOKUP(A14014,Sheet3!A:G,5,FALSE)</f>
        <v>SYRACUSE</v>
      </c>
      <c r="G14014" t="str">
        <f>VLOOKUP(A14014,Sheet3!A:G,6,FALSE)</f>
        <v>NY</v>
      </c>
      <c r="H14014">
        <f>VLOOKUP(A14014,Sheet3!A:G,7,FALSE)</f>
        <v>132200000</v>
      </c>
    </row>
    <row r="14015" spans="1:8" x14ac:dyDescent="0.3">
      <c r="A14015" t="s">
        <v>32</v>
      </c>
      <c r="B14015" t="str">
        <f>VLOOKUP(A14015,Sheet2!A:B,2,FALSE)</f>
        <v>59-3418340/0000</v>
      </c>
      <c r="C14015">
        <f>VLOOKUP(A14015,Sheet3!A:B,2,FALSE)</f>
        <v>593457258</v>
      </c>
      <c r="D14015" t="str">
        <f>VLOOKUP(A14015,Sheet3!A:C,3,FALSE)</f>
        <v>3961 SPANISH TRAIL ROAD</v>
      </c>
      <c r="E14015">
        <f>VLOOKUP(A14015,Sheet3!A:D,4,FALSE)</f>
        <v>0</v>
      </c>
      <c r="F14015" t="str">
        <f>VLOOKUP(A14015,Sheet3!A:G,5,FALSE)</f>
        <v>PENSACOLA</v>
      </c>
      <c r="G14015" t="str">
        <f>VLOOKUP(A14015,Sheet3!A:G,6,FALSE)</f>
        <v>FL</v>
      </c>
      <c r="H14015">
        <f>VLOOKUP(A14015,Sheet3!A:G,7,FALSE)</f>
        <v>325040000</v>
      </c>
    </row>
    <row r="14016" spans="1:8" x14ac:dyDescent="0.3">
      <c r="A14016" t="s">
        <v>387</v>
      </c>
      <c r="B14016" t="str">
        <f>VLOOKUP(A14016,Sheet2!A:B,2,FALSE)</f>
        <v>59-2056636/0000</v>
      </c>
      <c r="C14016">
        <f>VLOOKUP(A14016,Sheet3!A:B,2,FALSE)</f>
        <v>592326245</v>
      </c>
      <c r="D14016" t="str">
        <f>VLOOKUP(A14016,Sheet3!A:C,3,FALSE)</f>
        <v>1007 AIRPORT BLVD.</v>
      </c>
      <c r="E14016">
        <f>VLOOKUP(A14016,Sheet3!A:D,4,FALSE)</f>
        <v>0</v>
      </c>
      <c r="F14016" t="str">
        <f>VLOOKUP(A14016,Sheet3!A:G,5,FALSE)</f>
        <v>PENSACOLA</v>
      </c>
      <c r="G14016" t="str">
        <f>VLOOKUP(A14016,Sheet3!A:G,6,FALSE)</f>
        <v>FL</v>
      </c>
      <c r="H14016">
        <f>VLOOKUP(A14016,Sheet3!A:G,7,FALSE)</f>
        <v>325040000</v>
      </c>
    </row>
    <row r="14017" spans="1:8" x14ac:dyDescent="0.3">
      <c r="A14017" t="s">
        <v>25</v>
      </c>
      <c r="B14017" t="str">
        <f>VLOOKUP(A14017,Sheet2!A:B,2,FALSE)</f>
        <v>46-4388648/0000</v>
      </c>
      <c r="C14017">
        <f>VLOOKUP(A14017,Sheet3!A:B,2,FALSE)</f>
        <v>471299412</v>
      </c>
      <c r="D14017" t="str">
        <f>VLOOKUP(A14017,Sheet3!A:C,3,FALSE)</f>
        <v>4627 N. DAVIS HWY, BUILDING B</v>
      </c>
      <c r="E14017">
        <f>VLOOKUP(A14017,Sheet3!A:D,4,FALSE)</f>
        <v>0</v>
      </c>
      <c r="F14017" t="str">
        <f>VLOOKUP(A14017,Sheet3!A:G,5,FALSE)</f>
        <v>PENSACOLA</v>
      </c>
      <c r="G14017" t="str">
        <f>VLOOKUP(A14017,Sheet3!A:G,6,FALSE)</f>
        <v>FL</v>
      </c>
      <c r="H14017">
        <f>VLOOKUP(A14017,Sheet3!A:G,7,FALSE)</f>
        <v>325030000</v>
      </c>
    </row>
    <row r="14018" spans="1:8" x14ac:dyDescent="0.3">
      <c r="A14018" t="s">
        <v>8</v>
      </c>
      <c r="B14018" t="e">
        <f>VLOOKUP(A14018,Sheet2!A:B,2,FALSE)</f>
        <v>#N/A</v>
      </c>
      <c r="C14018">
        <v>0</v>
      </c>
      <c r="D14018" t="str">
        <f>VLOOKUP(A14018,Sheet3!A:C,3,FALSE)</f>
        <v>22 TECHNOLOGY PARKWAY SOUTH, STE 200</v>
      </c>
      <c r="E14018">
        <f>VLOOKUP(A14018,Sheet3!A:D,4,FALSE)</f>
        <v>0</v>
      </c>
      <c r="F14018" t="str">
        <f>VLOOKUP(A14018,Sheet3!A:G,5,FALSE)</f>
        <v>PEACHTREE CORNERS</v>
      </c>
      <c r="G14018" t="str">
        <f>VLOOKUP(A14018,Sheet3!A:G,6,FALSE)</f>
        <v>GA</v>
      </c>
      <c r="H14018">
        <f>VLOOKUP(A14018,Sheet3!A:G,7,FALSE)</f>
        <v>300920000</v>
      </c>
    </row>
    <row r="14019" spans="1:8" x14ac:dyDescent="0.3">
      <c r="A14019" t="s">
        <v>8</v>
      </c>
      <c r="B14019" t="e">
        <f>VLOOKUP(A14019,Sheet2!A:B,2,FALSE)</f>
        <v>#N/A</v>
      </c>
      <c r="C14019">
        <v>0</v>
      </c>
      <c r="D14019" t="str">
        <f>VLOOKUP(A14019,Sheet3!A:C,3,FALSE)</f>
        <v>22 TECHNOLOGY PARKWAY SOUTH, STE 200</v>
      </c>
      <c r="E14019">
        <f>VLOOKUP(A14019,Sheet3!A:D,4,FALSE)</f>
        <v>0</v>
      </c>
      <c r="F14019" t="str">
        <f>VLOOKUP(A14019,Sheet3!A:G,5,FALSE)</f>
        <v>PEACHTREE CORNERS</v>
      </c>
      <c r="G14019" t="str">
        <f>VLOOKUP(A14019,Sheet3!A:G,6,FALSE)</f>
        <v>GA</v>
      </c>
      <c r="H14019">
        <f>VLOOKUP(A14019,Sheet3!A:G,7,FALSE)</f>
        <v>300920000</v>
      </c>
    </row>
    <row r="14020" spans="1:8" x14ac:dyDescent="0.3">
      <c r="A14020" t="s">
        <v>8</v>
      </c>
      <c r="B14020" t="e">
        <f>VLOOKUP(A14020,Sheet2!A:B,2,FALSE)</f>
        <v>#N/A</v>
      </c>
      <c r="C14020">
        <v>0</v>
      </c>
      <c r="D14020" t="str">
        <f>VLOOKUP(A14020,Sheet3!A:C,3,FALSE)</f>
        <v>22 TECHNOLOGY PARKWAY SOUTH, STE 200</v>
      </c>
      <c r="E14020">
        <f>VLOOKUP(A14020,Sheet3!A:D,4,FALSE)</f>
        <v>0</v>
      </c>
      <c r="F14020" t="str">
        <f>VLOOKUP(A14020,Sheet3!A:G,5,FALSE)</f>
        <v>PEACHTREE CORNERS</v>
      </c>
      <c r="G14020" t="str">
        <f>VLOOKUP(A14020,Sheet3!A:G,6,FALSE)</f>
        <v>GA</v>
      </c>
      <c r="H14020">
        <f>VLOOKUP(A14020,Sheet3!A:G,7,FALSE)</f>
        <v>300920000</v>
      </c>
    </row>
    <row r="14021" spans="1:8" x14ac:dyDescent="0.3">
      <c r="A14021" t="s">
        <v>8</v>
      </c>
      <c r="B14021" t="e">
        <f>VLOOKUP(A14021,Sheet2!A:B,2,FALSE)</f>
        <v>#N/A</v>
      </c>
      <c r="C14021">
        <v>0</v>
      </c>
      <c r="D14021" t="str">
        <f>VLOOKUP(A14021,Sheet3!A:C,3,FALSE)</f>
        <v>22 TECHNOLOGY PARKWAY SOUTH, STE 200</v>
      </c>
      <c r="E14021">
        <f>VLOOKUP(A14021,Sheet3!A:D,4,FALSE)</f>
        <v>0</v>
      </c>
      <c r="F14021" t="str">
        <f>VLOOKUP(A14021,Sheet3!A:G,5,FALSE)</f>
        <v>PEACHTREE CORNERS</v>
      </c>
      <c r="G14021" t="str">
        <f>VLOOKUP(A14021,Sheet3!A:G,6,FALSE)</f>
        <v>GA</v>
      </c>
      <c r="H14021">
        <f>VLOOKUP(A14021,Sheet3!A:G,7,FALSE)</f>
        <v>300920000</v>
      </c>
    </row>
    <row r="14022" spans="1:8" x14ac:dyDescent="0.3">
      <c r="A14022" t="s">
        <v>8</v>
      </c>
      <c r="B14022" t="e">
        <f>VLOOKUP(A14022,Sheet2!A:B,2,FALSE)</f>
        <v>#N/A</v>
      </c>
      <c r="C14022">
        <v>0</v>
      </c>
      <c r="D14022" t="str">
        <f>VLOOKUP(A14022,Sheet3!A:C,3,FALSE)</f>
        <v>22 TECHNOLOGY PARKWAY SOUTH, STE 200</v>
      </c>
      <c r="E14022">
        <f>VLOOKUP(A14022,Sheet3!A:D,4,FALSE)</f>
        <v>0</v>
      </c>
      <c r="F14022" t="str">
        <f>VLOOKUP(A14022,Sheet3!A:G,5,FALSE)</f>
        <v>PEACHTREE CORNERS</v>
      </c>
      <c r="G14022" t="str">
        <f>VLOOKUP(A14022,Sheet3!A:G,6,FALSE)</f>
        <v>GA</v>
      </c>
      <c r="H14022">
        <f>VLOOKUP(A14022,Sheet3!A:G,7,FALSE)</f>
        <v>300920000</v>
      </c>
    </row>
    <row r="14023" spans="1:8" x14ac:dyDescent="0.3">
      <c r="A14023" t="s">
        <v>232</v>
      </c>
      <c r="B14023" t="str">
        <f>VLOOKUP(A14023,Sheet2!A:B,2,FALSE)</f>
        <v>593-45-0114/0001</v>
      </c>
      <c r="C14023">
        <f>VLOOKUP(A14023,Sheet3!A:B,2,FALSE)</f>
        <v>593613188</v>
      </c>
      <c r="D14023" t="str">
        <f>VLOOKUP(A14023,Sheet3!A:C,3,FALSE)</f>
        <v>3298 SUMMIT BLVD.</v>
      </c>
      <c r="E14023" t="str">
        <f>VLOOKUP(A14023,Sheet3!A:D,4,FALSE)</f>
        <v>SUITE 6</v>
      </c>
      <c r="F14023" t="str">
        <f>VLOOKUP(A14023,Sheet3!A:G,5,FALSE)</f>
        <v>PENSACOLA</v>
      </c>
      <c r="G14023" t="str">
        <f>VLOOKUP(A14023,Sheet3!A:G,6,FALSE)</f>
        <v>FL</v>
      </c>
      <c r="H14023">
        <f>VLOOKUP(A14023,Sheet3!A:G,7,FALSE)</f>
        <v>325030000</v>
      </c>
    </row>
    <row r="14024" spans="1:8" x14ac:dyDescent="0.3">
      <c r="A14024" t="s">
        <v>232</v>
      </c>
      <c r="B14024" t="str">
        <f>VLOOKUP(A14024,Sheet2!A:B,2,FALSE)</f>
        <v>593-45-0114/0001</v>
      </c>
      <c r="C14024">
        <f>VLOOKUP(A14024,Sheet3!A:B,2,FALSE)</f>
        <v>593613188</v>
      </c>
      <c r="D14024" t="str">
        <f>VLOOKUP(A14024,Sheet3!A:C,3,FALSE)</f>
        <v>3298 SUMMIT BLVD.</v>
      </c>
      <c r="E14024" t="str">
        <f>VLOOKUP(A14024,Sheet3!A:D,4,FALSE)</f>
        <v>SUITE 6</v>
      </c>
      <c r="F14024" t="str">
        <f>VLOOKUP(A14024,Sheet3!A:G,5,FALSE)</f>
        <v>PENSACOLA</v>
      </c>
      <c r="G14024" t="str">
        <f>VLOOKUP(A14024,Sheet3!A:G,6,FALSE)</f>
        <v>FL</v>
      </c>
      <c r="H14024">
        <f>VLOOKUP(A14024,Sheet3!A:G,7,FALSE)</f>
        <v>325030000</v>
      </c>
    </row>
    <row r="14025" spans="1:8" x14ac:dyDescent="0.3">
      <c r="A14025" t="s">
        <v>232</v>
      </c>
      <c r="B14025" t="str">
        <f>VLOOKUP(A14025,Sheet2!A:B,2,FALSE)</f>
        <v>593-45-0114/0001</v>
      </c>
      <c r="C14025">
        <f>VLOOKUP(A14025,Sheet3!A:B,2,FALSE)</f>
        <v>593613188</v>
      </c>
      <c r="D14025" t="str">
        <f>VLOOKUP(A14025,Sheet3!A:C,3,FALSE)</f>
        <v>3298 SUMMIT BLVD.</v>
      </c>
      <c r="E14025" t="str">
        <f>VLOOKUP(A14025,Sheet3!A:D,4,FALSE)</f>
        <v>SUITE 6</v>
      </c>
      <c r="F14025" t="str">
        <f>VLOOKUP(A14025,Sheet3!A:G,5,FALSE)</f>
        <v>PENSACOLA</v>
      </c>
      <c r="G14025" t="str">
        <f>VLOOKUP(A14025,Sheet3!A:G,6,FALSE)</f>
        <v>FL</v>
      </c>
      <c r="H14025">
        <f>VLOOKUP(A14025,Sheet3!A:G,7,FALSE)</f>
        <v>325030000</v>
      </c>
    </row>
    <row r="14026" spans="1:8" x14ac:dyDescent="0.3">
      <c r="A14026" t="s">
        <v>232</v>
      </c>
      <c r="B14026" t="str">
        <f>VLOOKUP(A14026,Sheet2!A:B,2,FALSE)</f>
        <v>593-45-0114/0001</v>
      </c>
      <c r="C14026">
        <f>VLOOKUP(A14026,Sheet3!A:B,2,FALSE)</f>
        <v>593613188</v>
      </c>
      <c r="D14026" t="str">
        <f>VLOOKUP(A14026,Sheet3!A:C,3,FALSE)</f>
        <v>3298 SUMMIT BLVD.</v>
      </c>
      <c r="E14026" t="str">
        <f>VLOOKUP(A14026,Sheet3!A:D,4,FALSE)</f>
        <v>SUITE 6</v>
      </c>
      <c r="F14026" t="str">
        <f>VLOOKUP(A14026,Sheet3!A:G,5,FALSE)</f>
        <v>PENSACOLA</v>
      </c>
      <c r="G14026" t="str">
        <f>VLOOKUP(A14026,Sheet3!A:G,6,FALSE)</f>
        <v>FL</v>
      </c>
      <c r="H14026">
        <f>VLOOKUP(A14026,Sheet3!A:G,7,FALSE)</f>
        <v>325030000</v>
      </c>
    </row>
    <row r="14027" spans="1:8" x14ac:dyDescent="0.3">
      <c r="A14027" t="s">
        <v>167</v>
      </c>
      <c r="B14027" t="str">
        <f>VLOOKUP(A14027,Sheet2!A:B,2,FALSE)</f>
        <v>59-3531701/0000</v>
      </c>
      <c r="C14027">
        <f>VLOOKUP(A14027,Sheet3!A:B,2,FALSE)</f>
        <v>593687624</v>
      </c>
      <c r="D14027" t="str">
        <f>VLOOKUP(A14027,Sheet3!A:C,3,FALSE)</f>
        <v>4359 SPANISH TRAIL</v>
      </c>
      <c r="E14027">
        <f>VLOOKUP(A14027,Sheet3!A:D,4,FALSE)</f>
        <v>0</v>
      </c>
      <c r="F14027" t="str">
        <f>VLOOKUP(A14027,Sheet3!A:G,5,FALSE)</f>
        <v>PENSACOLA</v>
      </c>
      <c r="G14027" t="str">
        <f>VLOOKUP(A14027,Sheet3!A:G,6,FALSE)</f>
        <v>FL</v>
      </c>
      <c r="H14027">
        <f>VLOOKUP(A14027,Sheet3!A:G,7,FALSE)</f>
        <v>325040000</v>
      </c>
    </row>
    <row r="14028" spans="1:8" x14ac:dyDescent="0.3">
      <c r="A14028" t="s">
        <v>167</v>
      </c>
      <c r="B14028" t="str">
        <f>VLOOKUP(A14028,Sheet2!A:B,2,FALSE)</f>
        <v>59-3531701/0000</v>
      </c>
      <c r="C14028">
        <f>VLOOKUP(A14028,Sheet3!A:B,2,FALSE)</f>
        <v>593687624</v>
      </c>
      <c r="D14028" t="str">
        <f>VLOOKUP(A14028,Sheet3!A:C,3,FALSE)</f>
        <v>4359 SPANISH TRAIL</v>
      </c>
      <c r="E14028">
        <f>VLOOKUP(A14028,Sheet3!A:D,4,FALSE)</f>
        <v>0</v>
      </c>
      <c r="F14028" t="str">
        <f>VLOOKUP(A14028,Sheet3!A:G,5,FALSE)</f>
        <v>PENSACOLA</v>
      </c>
      <c r="G14028" t="str">
        <f>VLOOKUP(A14028,Sheet3!A:G,6,FALSE)</f>
        <v>FL</v>
      </c>
      <c r="H14028">
        <f>VLOOKUP(A14028,Sheet3!A:G,7,FALSE)</f>
        <v>325040000</v>
      </c>
    </row>
    <row r="14029" spans="1:8" x14ac:dyDescent="0.3">
      <c r="A14029" t="s">
        <v>167</v>
      </c>
      <c r="B14029" t="str">
        <f>VLOOKUP(A14029,Sheet2!A:B,2,FALSE)</f>
        <v>59-3531701/0000</v>
      </c>
      <c r="C14029">
        <f>VLOOKUP(A14029,Sheet3!A:B,2,FALSE)</f>
        <v>593687624</v>
      </c>
      <c r="D14029" t="str">
        <f>VLOOKUP(A14029,Sheet3!A:C,3,FALSE)</f>
        <v>4359 SPANISH TRAIL</v>
      </c>
      <c r="E14029">
        <f>VLOOKUP(A14029,Sheet3!A:D,4,FALSE)</f>
        <v>0</v>
      </c>
      <c r="F14029" t="str">
        <f>VLOOKUP(A14029,Sheet3!A:G,5,FALSE)</f>
        <v>PENSACOLA</v>
      </c>
      <c r="G14029" t="str">
        <f>VLOOKUP(A14029,Sheet3!A:G,6,FALSE)</f>
        <v>FL</v>
      </c>
      <c r="H14029">
        <f>VLOOKUP(A14029,Sheet3!A:G,7,FALSE)</f>
        <v>325040000</v>
      </c>
    </row>
    <row r="14030" spans="1:8" x14ac:dyDescent="0.3">
      <c r="A14030" t="s">
        <v>167</v>
      </c>
      <c r="B14030" t="str">
        <f>VLOOKUP(A14030,Sheet2!A:B,2,FALSE)</f>
        <v>59-3531701/0000</v>
      </c>
      <c r="C14030">
        <f>VLOOKUP(A14030,Sheet3!A:B,2,FALSE)</f>
        <v>593687624</v>
      </c>
      <c r="D14030" t="str">
        <f>VLOOKUP(A14030,Sheet3!A:C,3,FALSE)</f>
        <v>4359 SPANISH TRAIL</v>
      </c>
      <c r="E14030">
        <f>VLOOKUP(A14030,Sheet3!A:D,4,FALSE)</f>
        <v>0</v>
      </c>
      <c r="F14030" t="str">
        <f>VLOOKUP(A14030,Sheet3!A:G,5,FALSE)</f>
        <v>PENSACOLA</v>
      </c>
      <c r="G14030" t="str">
        <f>VLOOKUP(A14030,Sheet3!A:G,6,FALSE)</f>
        <v>FL</v>
      </c>
      <c r="H14030">
        <f>VLOOKUP(A14030,Sheet3!A:G,7,FALSE)</f>
        <v>325040000</v>
      </c>
    </row>
    <row r="14031" spans="1:8" x14ac:dyDescent="0.3">
      <c r="A14031" t="s">
        <v>167</v>
      </c>
      <c r="B14031" t="str">
        <f>VLOOKUP(A14031,Sheet2!A:B,2,FALSE)</f>
        <v>59-3531701/0000</v>
      </c>
      <c r="C14031">
        <f>VLOOKUP(A14031,Sheet3!A:B,2,FALSE)</f>
        <v>593687624</v>
      </c>
      <c r="D14031" t="str">
        <f>VLOOKUP(A14031,Sheet3!A:C,3,FALSE)</f>
        <v>4359 SPANISH TRAIL</v>
      </c>
      <c r="E14031">
        <f>VLOOKUP(A14031,Sheet3!A:D,4,FALSE)</f>
        <v>0</v>
      </c>
      <c r="F14031" t="str">
        <f>VLOOKUP(A14031,Sheet3!A:G,5,FALSE)</f>
        <v>PENSACOLA</v>
      </c>
      <c r="G14031" t="str">
        <f>VLOOKUP(A14031,Sheet3!A:G,6,FALSE)</f>
        <v>FL</v>
      </c>
      <c r="H14031">
        <f>VLOOKUP(A14031,Sheet3!A:G,7,FALSE)</f>
        <v>325040000</v>
      </c>
    </row>
    <row r="14032" spans="1:8" x14ac:dyDescent="0.3">
      <c r="A14032" t="s">
        <v>167</v>
      </c>
      <c r="B14032" t="str">
        <f>VLOOKUP(A14032,Sheet2!A:B,2,FALSE)</f>
        <v>59-3531701/0000</v>
      </c>
      <c r="C14032">
        <f>VLOOKUP(A14032,Sheet3!A:B,2,FALSE)</f>
        <v>593687624</v>
      </c>
      <c r="D14032" t="str">
        <f>VLOOKUP(A14032,Sheet3!A:C,3,FALSE)</f>
        <v>4359 SPANISH TRAIL</v>
      </c>
      <c r="E14032">
        <f>VLOOKUP(A14032,Sheet3!A:D,4,FALSE)</f>
        <v>0</v>
      </c>
      <c r="F14032" t="str">
        <f>VLOOKUP(A14032,Sheet3!A:G,5,FALSE)</f>
        <v>PENSACOLA</v>
      </c>
      <c r="G14032" t="str">
        <f>VLOOKUP(A14032,Sheet3!A:G,6,FALSE)</f>
        <v>FL</v>
      </c>
      <c r="H14032">
        <f>VLOOKUP(A14032,Sheet3!A:G,7,FALSE)</f>
        <v>325040000</v>
      </c>
    </row>
    <row r="14033" spans="1:8" x14ac:dyDescent="0.3">
      <c r="A14033" t="s">
        <v>167</v>
      </c>
      <c r="B14033" t="str">
        <f>VLOOKUP(A14033,Sheet2!A:B,2,FALSE)</f>
        <v>59-3531701/0000</v>
      </c>
      <c r="C14033">
        <f>VLOOKUP(A14033,Sheet3!A:B,2,FALSE)</f>
        <v>593687624</v>
      </c>
      <c r="D14033" t="str">
        <f>VLOOKUP(A14033,Sheet3!A:C,3,FALSE)</f>
        <v>4359 SPANISH TRAIL</v>
      </c>
      <c r="E14033">
        <f>VLOOKUP(A14033,Sheet3!A:D,4,FALSE)</f>
        <v>0</v>
      </c>
      <c r="F14033" t="str">
        <f>VLOOKUP(A14033,Sheet3!A:G,5,FALSE)</f>
        <v>PENSACOLA</v>
      </c>
      <c r="G14033" t="str">
        <f>VLOOKUP(A14033,Sheet3!A:G,6,FALSE)</f>
        <v>FL</v>
      </c>
      <c r="H14033">
        <f>VLOOKUP(A14033,Sheet3!A:G,7,FALSE)</f>
        <v>325040000</v>
      </c>
    </row>
    <row r="14034" spans="1:8" x14ac:dyDescent="0.3">
      <c r="A14034" t="s">
        <v>167</v>
      </c>
      <c r="B14034" t="str">
        <f>VLOOKUP(A14034,Sheet2!A:B,2,FALSE)</f>
        <v>59-3531701/0000</v>
      </c>
      <c r="C14034">
        <f>VLOOKUP(A14034,Sheet3!A:B,2,FALSE)</f>
        <v>593687624</v>
      </c>
      <c r="D14034" t="str">
        <f>VLOOKUP(A14034,Sheet3!A:C,3,FALSE)</f>
        <v>4359 SPANISH TRAIL</v>
      </c>
      <c r="E14034">
        <f>VLOOKUP(A14034,Sheet3!A:D,4,FALSE)</f>
        <v>0</v>
      </c>
      <c r="F14034" t="str">
        <f>VLOOKUP(A14034,Sheet3!A:G,5,FALSE)</f>
        <v>PENSACOLA</v>
      </c>
      <c r="G14034" t="str">
        <f>VLOOKUP(A14034,Sheet3!A:G,6,FALSE)</f>
        <v>FL</v>
      </c>
      <c r="H14034">
        <f>VLOOKUP(A14034,Sheet3!A:G,7,FALSE)</f>
        <v>325040000</v>
      </c>
    </row>
    <row r="14035" spans="1:8" x14ac:dyDescent="0.3">
      <c r="A14035" t="s">
        <v>167</v>
      </c>
      <c r="B14035" t="str">
        <f>VLOOKUP(A14035,Sheet2!A:B,2,FALSE)</f>
        <v>59-3531701/0000</v>
      </c>
      <c r="C14035">
        <f>VLOOKUP(A14035,Sheet3!A:B,2,FALSE)</f>
        <v>593687624</v>
      </c>
      <c r="D14035" t="str">
        <f>VLOOKUP(A14035,Sheet3!A:C,3,FALSE)</f>
        <v>4359 SPANISH TRAIL</v>
      </c>
      <c r="E14035">
        <f>VLOOKUP(A14035,Sheet3!A:D,4,FALSE)</f>
        <v>0</v>
      </c>
      <c r="F14035" t="str">
        <f>VLOOKUP(A14035,Sheet3!A:G,5,FALSE)</f>
        <v>PENSACOLA</v>
      </c>
      <c r="G14035" t="str">
        <f>VLOOKUP(A14035,Sheet3!A:G,6,FALSE)</f>
        <v>FL</v>
      </c>
      <c r="H14035">
        <f>VLOOKUP(A14035,Sheet3!A:G,7,FALSE)</f>
        <v>325040000</v>
      </c>
    </row>
    <row r="14036" spans="1:8" x14ac:dyDescent="0.3">
      <c r="A14036" t="s">
        <v>167</v>
      </c>
      <c r="B14036" t="str">
        <f>VLOOKUP(A14036,Sheet2!A:B,2,FALSE)</f>
        <v>59-3531701/0000</v>
      </c>
      <c r="C14036">
        <f>VLOOKUP(A14036,Sheet3!A:B,2,FALSE)</f>
        <v>593687624</v>
      </c>
      <c r="D14036" t="str">
        <f>VLOOKUP(A14036,Sheet3!A:C,3,FALSE)</f>
        <v>4359 SPANISH TRAIL</v>
      </c>
      <c r="E14036">
        <f>VLOOKUP(A14036,Sheet3!A:D,4,FALSE)</f>
        <v>0</v>
      </c>
      <c r="F14036" t="str">
        <f>VLOOKUP(A14036,Sheet3!A:G,5,FALSE)</f>
        <v>PENSACOLA</v>
      </c>
      <c r="G14036" t="str">
        <f>VLOOKUP(A14036,Sheet3!A:G,6,FALSE)</f>
        <v>FL</v>
      </c>
      <c r="H14036">
        <f>VLOOKUP(A14036,Sheet3!A:G,7,FALSE)</f>
        <v>325040000</v>
      </c>
    </row>
    <row r="14037" spans="1:8" x14ac:dyDescent="0.3">
      <c r="A14037" t="s">
        <v>142</v>
      </c>
      <c r="B14037" t="str">
        <f>VLOOKUP(A14037,Sheet2!A:B,2,FALSE)</f>
        <v>59-3418340/0001</v>
      </c>
      <c r="C14037">
        <f>VLOOKUP(A14037,Sheet3!A:B,2,FALSE)</f>
        <v>593457258</v>
      </c>
      <c r="D14037" t="str">
        <f>VLOOKUP(A14037,Sheet3!A:C,3,FALSE)</f>
        <v>4359 SPANISH TRAIL</v>
      </c>
      <c r="E14037">
        <f>VLOOKUP(A14037,Sheet3!A:D,4,FALSE)</f>
        <v>0</v>
      </c>
      <c r="F14037" t="str">
        <f>VLOOKUP(A14037,Sheet3!A:G,5,FALSE)</f>
        <v>PENSACOLA</v>
      </c>
      <c r="G14037" t="str">
        <f>VLOOKUP(A14037,Sheet3!A:G,6,FALSE)</f>
        <v>FL</v>
      </c>
      <c r="H14037">
        <f>VLOOKUP(A14037,Sheet3!A:G,7,FALSE)</f>
        <v>325040000</v>
      </c>
    </row>
    <row r="14038" spans="1:8" x14ac:dyDescent="0.3">
      <c r="A14038" t="s">
        <v>167</v>
      </c>
      <c r="B14038" t="str">
        <f>VLOOKUP(A14038,Sheet2!A:B,2,FALSE)</f>
        <v>59-3531701/0000</v>
      </c>
      <c r="C14038">
        <f>VLOOKUP(A14038,Sheet3!A:B,2,FALSE)</f>
        <v>593687624</v>
      </c>
      <c r="D14038" t="str">
        <f>VLOOKUP(A14038,Sheet3!A:C,3,FALSE)</f>
        <v>4359 SPANISH TRAIL</v>
      </c>
      <c r="E14038">
        <f>VLOOKUP(A14038,Sheet3!A:D,4,FALSE)</f>
        <v>0</v>
      </c>
      <c r="F14038" t="str">
        <f>VLOOKUP(A14038,Sheet3!A:G,5,FALSE)</f>
        <v>PENSACOLA</v>
      </c>
      <c r="G14038" t="str">
        <f>VLOOKUP(A14038,Sheet3!A:G,6,FALSE)</f>
        <v>FL</v>
      </c>
      <c r="H14038">
        <f>VLOOKUP(A14038,Sheet3!A:G,7,FALSE)</f>
        <v>325040000</v>
      </c>
    </row>
    <row r="14039" spans="1:8" x14ac:dyDescent="0.3">
      <c r="A14039" t="s">
        <v>463</v>
      </c>
      <c r="B14039" t="str">
        <f>VLOOKUP(A14039,Sheet2!A:B,2,FALSE)</f>
        <v>27-0000139/0000</v>
      </c>
      <c r="C14039">
        <f>VLOOKUP(A14039,Sheet3!A:B,2,FALSE)</f>
        <v>593687624</v>
      </c>
      <c r="D14039" t="str">
        <f>VLOOKUP(A14039,Sheet3!A:C,3,FALSE)</f>
        <v>4359 SPANISH TRAIL</v>
      </c>
      <c r="E14039">
        <f>VLOOKUP(A14039,Sheet3!A:D,4,FALSE)</f>
        <v>0</v>
      </c>
      <c r="F14039" t="str">
        <f>VLOOKUP(A14039,Sheet3!A:G,5,FALSE)</f>
        <v>PENSACOLA</v>
      </c>
      <c r="G14039" t="str">
        <f>VLOOKUP(A14039,Sheet3!A:G,6,FALSE)</f>
        <v>FL</v>
      </c>
      <c r="H14039">
        <f>VLOOKUP(A14039,Sheet3!A:G,7,FALSE)</f>
        <v>325040000</v>
      </c>
    </row>
    <row r="14040" spans="1:8" x14ac:dyDescent="0.3">
      <c r="A14040" t="s">
        <v>463</v>
      </c>
      <c r="B14040" t="str">
        <f>VLOOKUP(A14040,Sheet2!A:B,2,FALSE)</f>
        <v>27-0000139/0000</v>
      </c>
      <c r="C14040">
        <f>VLOOKUP(A14040,Sheet3!A:B,2,FALSE)</f>
        <v>593687624</v>
      </c>
      <c r="D14040" t="str">
        <f>VLOOKUP(A14040,Sheet3!A:C,3,FALSE)</f>
        <v>4359 SPANISH TRAIL</v>
      </c>
      <c r="E14040">
        <f>VLOOKUP(A14040,Sheet3!A:D,4,FALSE)</f>
        <v>0</v>
      </c>
      <c r="F14040" t="str">
        <f>VLOOKUP(A14040,Sheet3!A:G,5,FALSE)</f>
        <v>PENSACOLA</v>
      </c>
      <c r="G14040" t="str">
        <f>VLOOKUP(A14040,Sheet3!A:G,6,FALSE)</f>
        <v>FL</v>
      </c>
      <c r="H14040">
        <f>VLOOKUP(A14040,Sheet3!A:G,7,FALSE)</f>
        <v>325040000</v>
      </c>
    </row>
    <row r="14041" spans="1:8" x14ac:dyDescent="0.3">
      <c r="A14041" t="s">
        <v>463</v>
      </c>
      <c r="B14041" t="str">
        <f>VLOOKUP(A14041,Sheet2!A:B,2,FALSE)</f>
        <v>27-0000139/0000</v>
      </c>
      <c r="C14041">
        <f>VLOOKUP(A14041,Sheet3!A:B,2,FALSE)</f>
        <v>593687624</v>
      </c>
      <c r="D14041" t="str">
        <f>VLOOKUP(A14041,Sheet3!A:C,3,FALSE)</f>
        <v>4359 SPANISH TRAIL</v>
      </c>
      <c r="E14041">
        <f>VLOOKUP(A14041,Sheet3!A:D,4,FALSE)</f>
        <v>0</v>
      </c>
      <c r="F14041" t="str">
        <f>VLOOKUP(A14041,Sheet3!A:G,5,FALSE)</f>
        <v>PENSACOLA</v>
      </c>
      <c r="G14041" t="str">
        <f>VLOOKUP(A14041,Sheet3!A:G,6,FALSE)</f>
        <v>FL</v>
      </c>
      <c r="H14041">
        <f>VLOOKUP(A14041,Sheet3!A:G,7,FALSE)</f>
        <v>325040000</v>
      </c>
    </row>
    <row r="14042" spans="1:8" x14ac:dyDescent="0.3">
      <c r="A14042" t="s">
        <v>8</v>
      </c>
      <c r="B14042" t="e">
        <f>VLOOKUP(A14042,Sheet2!A:B,2,FALSE)</f>
        <v>#N/A</v>
      </c>
      <c r="C14042">
        <v>0</v>
      </c>
      <c r="D14042" t="str">
        <f>VLOOKUP(A14042,Sheet3!A:C,3,FALSE)</f>
        <v>22 TECHNOLOGY PARKWAY SOUTH, STE 200</v>
      </c>
      <c r="E14042">
        <f>VLOOKUP(A14042,Sheet3!A:D,4,FALSE)</f>
        <v>0</v>
      </c>
      <c r="F14042" t="str">
        <f>VLOOKUP(A14042,Sheet3!A:G,5,FALSE)</f>
        <v>PEACHTREE CORNERS</v>
      </c>
      <c r="G14042" t="str">
        <f>VLOOKUP(A14042,Sheet3!A:G,6,FALSE)</f>
        <v>GA</v>
      </c>
      <c r="H14042">
        <f>VLOOKUP(A14042,Sheet3!A:G,7,FALSE)</f>
        <v>300920000</v>
      </c>
    </row>
    <row r="14043" spans="1:8" x14ac:dyDescent="0.3">
      <c r="A14043" t="s">
        <v>463</v>
      </c>
      <c r="B14043" t="str">
        <f>VLOOKUP(A14043,Sheet2!A:B,2,FALSE)</f>
        <v>27-0000139/0000</v>
      </c>
      <c r="C14043">
        <f>VLOOKUP(A14043,Sheet3!A:B,2,FALSE)</f>
        <v>593687624</v>
      </c>
      <c r="D14043" t="str">
        <f>VLOOKUP(A14043,Sheet3!A:C,3,FALSE)</f>
        <v>4359 SPANISH TRAIL</v>
      </c>
      <c r="E14043">
        <f>VLOOKUP(A14043,Sheet3!A:D,4,FALSE)</f>
        <v>0</v>
      </c>
      <c r="F14043" t="str">
        <f>VLOOKUP(A14043,Sheet3!A:G,5,FALSE)</f>
        <v>PENSACOLA</v>
      </c>
      <c r="G14043" t="str">
        <f>VLOOKUP(A14043,Sheet3!A:G,6,FALSE)</f>
        <v>FL</v>
      </c>
      <c r="H14043">
        <f>VLOOKUP(A14043,Sheet3!A:G,7,FALSE)</f>
        <v>325040000</v>
      </c>
    </row>
    <row r="14044" spans="1:8" x14ac:dyDescent="0.3">
      <c r="A14044" t="s">
        <v>463</v>
      </c>
      <c r="B14044" t="str">
        <f>VLOOKUP(A14044,Sheet2!A:B,2,FALSE)</f>
        <v>27-0000139/0000</v>
      </c>
      <c r="C14044">
        <f>VLOOKUP(A14044,Sheet3!A:B,2,FALSE)</f>
        <v>593687624</v>
      </c>
      <c r="D14044" t="str">
        <f>VLOOKUP(A14044,Sheet3!A:C,3,FALSE)</f>
        <v>4359 SPANISH TRAIL</v>
      </c>
      <c r="E14044">
        <f>VLOOKUP(A14044,Sheet3!A:D,4,FALSE)</f>
        <v>0</v>
      </c>
      <c r="F14044" t="str">
        <f>VLOOKUP(A14044,Sheet3!A:G,5,FALSE)</f>
        <v>PENSACOLA</v>
      </c>
      <c r="G14044" t="str">
        <f>VLOOKUP(A14044,Sheet3!A:G,6,FALSE)</f>
        <v>FL</v>
      </c>
      <c r="H14044">
        <f>VLOOKUP(A14044,Sheet3!A:G,7,FALSE)</f>
        <v>325040000</v>
      </c>
    </row>
    <row r="14045" spans="1:8" x14ac:dyDescent="0.3">
      <c r="A14045" t="s">
        <v>463</v>
      </c>
      <c r="B14045" t="str">
        <f>VLOOKUP(A14045,Sheet2!A:B,2,FALSE)</f>
        <v>27-0000139/0000</v>
      </c>
      <c r="C14045">
        <f>VLOOKUP(A14045,Sheet3!A:B,2,FALSE)</f>
        <v>593687624</v>
      </c>
      <c r="D14045" t="str">
        <f>VLOOKUP(A14045,Sheet3!A:C,3,FALSE)</f>
        <v>4359 SPANISH TRAIL</v>
      </c>
      <c r="E14045">
        <f>VLOOKUP(A14045,Sheet3!A:D,4,FALSE)</f>
        <v>0</v>
      </c>
      <c r="F14045" t="str">
        <f>VLOOKUP(A14045,Sheet3!A:G,5,FALSE)</f>
        <v>PENSACOLA</v>
      </c>
      <c r="G14045" t="str">
        <f>VLOOKUP(A14045,Sheet3!A:G,6,FALSE)</f>
        <v>FL</v>
      </c>
      <c r="H14045">
        <f>VLOOKUP(A14045,Sheet3!A:G,7,FALSE)</f>
        <v>325040000</v>
      </c>
    </row>
    <row r="14046" spans="1:8" x14ac:dyDescent="0.3">
      <c r="A14046" t="s">
        <v>463</v>
      </c>
      <c r="B14046" t="str">
        <f>VLOOKUP(A14046,Sheet2!A:B,2,FALSE)</f>
        <v>27-0000139/0000</v>
      </c>
      <c r="C14046">
        <f>VLOOKUP(A14046,Sheet3!A:B,2,FALSE)</f>
        <v>593687624</v>
      </c>
      <c r="D14046" t="str">
        <f>VLOOKUP(A14046,Sheet3!A:C,3,FALSE)</f>
        <v>4359 SPANISH TRAIL</v>
      </c>
      <c r="E14046">
        <f>VLOOKUP(A14046,Sheet3!A:D,4,FALSE)</f>
        <v>0</v>
      </c>
      <c r="F14046" t="str">
        <f>VLOOKUP(A14046,Sheet3!A:G,5,FALSE)</f>
        <v>PENSACOLA</v>
      </c>
      <c r="G14046" t="str">
        <f>VLOOKUP(A14046,Sheet3!A:G,6,FALSE)</f>
        <v>FL</v>
      </c>
      <c r="H14046">
        <f>VLOOKUP(A14046,Sheet3!A:G,7,FALSE)</f>
        <v>325040000</v>
      </c>
    </row>
    <row r="14047" spans="1:8" x14ac:dyDescent="0.3">
      <c r="A14047" t="s">
        <v>142</v>
      </c>
      <c r="B14047" t="str">
        <f>VLOOKUP(A14047,Sheet2!A:B,2,FALSE)</f>
        <v>59-3418340/0001</v>
      </c>
      <c r="C14047">
        <f>VLOOKUP(A14047,Sheet3!A:B,2,FALSE)</f>
        <v>593457258</v>
      </c>
      <c r="D14047" t="str">
        <f>VLOOKUP(A14047,Sheet3!A:C,3,FALSE)</f>
        <v>4359 SPANISH TRAIL</v>
      </c>
      <c r="E14047">
        <f>VLOOKUP(A14047,Sheet3!A:D,4,FALSE)</f>
        <v>0</v>
      </c>
      <c r="F14047" t="str">
        <f>VLOOKUP(A14047,Sheet3!A:G,5,FALSE)</f>
        <v>PENSACOLA</v>
      </c>
      <c r="G14047" t="str">
        <f>VLOOKUP(A14047,Sheet3!A:G,6,FALSE)</f>
        <v>FL</v>
      </c>
      <c r="H14047">
        <f>VLOOKUP(A14047,Sheet3!A:G,7,FALSE)</f>
        <v>325040000</v>
      </c>
    </row>
    <row r="14048" spans="1:8" x14ac:dyDescent="0.3">
      <c r="A14048" t="s">
        <v>463</v>
      </c>
      <c r="B14048" t="str">
        <f>VLOOKUP(A14048,Sheet2!A:B,2,FALSE)</f>
        <v>27-0000139/0000</v>
      </c>
      <c r="C14048">
        <f>VLOOKUP(A14048,Sheet3!A:B,2,FALSE)</f>
        <v>593687624</v>
      </c>
      <c r="D14048" t="str">
        <f>VLOOKUP(A14048,Sheet3!A:C,3,FALSE)</f>
        <v>4359 SPANISH TRAIL</v>
      </c>
      <c r="E14048">
        <f>VLOOKUP(A14048,Sheet3!A:D,4,FALSE)</f>
        <v>0</v>
      </c>
      <c r="F14048" t="str">
        <f>VLOOKUP(A14048,Sheet3!A:G,5,FALSE)</f>
        <v>PENSACOLA</v>
      </c>
      <c r="G14048" t="str">
        <f>VLOOKUP(A14048,Sheet3!A:G,6,FALSE)</f>
        <v>FL</v>
      </c>
      <c r="H14048">
        <f>VLOOKUP(A14048,Sheet3!A:G,7,FALSE)</f>
        <v>325040000</v>
      </c>
    </row>
    <row r="14049" spans="1:8" x14ac:dyDescent="0.3">
      <c r="A14049" t="s">
        <v>463</v>
      </c>
      <c r="B14049" t="str">
        <f>VLOOKUP(A14049,Sheet2!A:B,2,FALSE)</f>
        <v>27-0000139/0000</v>
      </c>
      <c r="C14049">
        <f>VLOOKUP(A14049,Sheet3!A:B,2,FALSE)</f>
        <v>593687624</v>
      </c>
      <c r="D14049" t="str">
        <f>VLOOKUP(A14049,Sheet3!A:C,3,FALSE)</f>
        <v>4359 SPANISH TRAIL</v>
      </c>
      <c r="E14049">
        <f>VLOOKUP(A14049,Sheet3!A:D,4,FALSE)</f>
        <v>0</v>
      </c>
      <c r="F14049" t="str">
        <f>VLOOKUP(A14049,Sheet3!A:G,5,FALSE)</f>
        <v>PENSACOLA</v>
      </c>
      <c r="G14049" t="str">
        <f>VLOOKUP(A14049,Sheet3!A:G,6,FALSE)</f>
        <v>FL</v>
      </c>
      <c r="H14049">
        <f>VLOOKUP(A14049,Sheet3!A:G,7,FALSE)</f>
        <v>325040000</v>
      </c>
    </row>
    <row r="14050" spans="1:8" x14ac:dyDescent="0.3">
      <c r="A14050" t="s">
        <v>463</v>
      </c>
      <c r="B14050" t="str">
        <f>VLOOKUP(A14050,Sheet2!A:B,2,FALSE)</f>
        <v>27-0000139/0000</v>
      </c>
      <c r="C14050">
        <f>VLOOKUP(A14050,Sheet3!A:B,2,FALSE)</f>
        <v>593687624</v>
      </c>
      <c r="D14050" t="str">
        <f>VLOOKUP(A14050,Sheet3!A:C,3,FALSE)</f>
        <v>4359 SPANISH TRAIL</v>
      </c>
      <c r="E14050">
        <f>VLOOKUP(A14050,Sheet3!A:D,4,FALSE)</f>
        <v>0</v>
      </c>
      <c r="F14050" t="str">
        <f>VLOOKUP(A14050,Sheet3!A:G,5,FALSE)</f>
        <v>PENSACOLA</v>
      </c>
      <c r="G14050" t="str">
        <f>VLOOKUP(A14050,Sheet3!A:G,6,FALSE)</f>
        <v>FL</v>
      </c>
      <c r="H14050">
        <f>VLOOKUP(A14050,Sheet3!A:G,7,FALSE)</f>
        <v>325040000</v>
      </c>
    </row>
    <row r="14051" spans="1:8" x14ac:dyDescent="0.3">
      <c r="A14051" t="s">
        <v>32</v>
      </c>
      <c r="B14051" t="str">
        <f>VLOOKUP(A14051,Sheet2!A:B,2,FALSE)</f>
        <v>59-3418340/0000</v>
      </c>
      <c r="C14051">
        <f>VLOOKUP(A14051,Sheet3!A:B,2,FALSE)</f>
        <v>593457258</v>
      </c>
      <c r="D14051" t="str">
        <f>VLOOKUP(A14051,Sheet3!A:C,3,FALSE)</f>
        <v>3961 SPANISH TRAIL ROAD</v>
      </c>
      <c r="E14051">
        <f>VLOOKUP(A14051,Sheet3!A:D,4,FALSE)</f>
        <v>0</v>
      </c>
      <c r="F14051" t="str">
        <f>VLOOKUP(A14051,Sheet3!A:G,5,FALSE)</f>
        <v>PENSACOLA</v>
      </c>
      <c r="G14051" t="str">
        <f>VLOOKUP(A14051,Sheet3!A:G,6,FALSE)</f>
        <v>FL</v>
      </c>
      <c r="H14051">
        <f>VLOOKUP(A14051,Sheet3!A:G,7,FALSE)</f>
        <v>325040000</v>
      </c>
    </row>
    <row r="14052" spans="1:8" x14ac:dyDescent="0.3">
      <c r="A14052" t="s">
        <v>142</v>
      </c>
      <c r="B14052" t="str">
        <f>VLOOKUP(A14052,Sheet2!A:B,2,FALSE)</f>
        <v>59-3418340/0001</v>
      </c>
      <c r="C14052">
        <f>VLOOKUP(A14052,Sheet3!A:B,2,FALSE)</f>
        <v>593457258</v>
      </c>
      <c r="D14052" t="str">
        <f>VLOOKUP(A14052,Sheet3!A:C,3,FALSE)</f>
        <v>4359 SPANISH TRAIL</v>
      </c>
      <c r="E14052">
        <f>VLOOKUP(A14052,Sheet3!A:D,4,FALSE)</f>
        <v>0</v>
      </c>
      <c r="F14052" t="str">
        <f>VLOOKUP(A14052,Sheet3!A:G,5,FALSE)</f>
        <v>PENSACOLA</v>
      </c>
      <c r="G14052" t="str">
        <f>VLOOKUP(A14052,Sheet3!A:G,6,FALSE)</f>
        <v>FL</v>
      </c>
      <c r="H14052">
        <f>VLOOKUP(A14052,Sheet3!A:G,7,FALSE)</f>
        <v>325040000</v>
      </c>
    </row>
    <row r="14053" spans="1:8" x14ac:dyDescent="0.3">
      <c r="A14053" t="s">
        <v>142</v>
      </c>
      <c r="B14053" t="str">
        <f>VLOOKUP(A14053,Sheet2!A:B,2,FALSE)</f>
        <v>59-3418340/0001</v>
      </c>
      <c r="C14053">
        <f>VLOOKUP(A14053,Sheet3!A:B,2,FALSE)</f>
        <v>593457258</v>
      </c>
      <c r="D14053" t="str">
        <f>VLOOKUP(A14053,Sheet3!A:C,3,FALSE)</f>
        <v>4359 SPANISH TRAIL</v>
      </c>
      <c r="E14053">
        <f>VLOOKUP(A14053,Sheet3!A:D,4,FALSE)</f>
        <v>0</v>
      </c>
      <c r="F14053" t="str">
        <f>VLOOKUP(A14053,Sheet3!A:G,5,FALSE)</f>
        <v>PENSACOLA</v>
      </c>
      <c r="G14053" t="str">
        <f>VLOOKUP(A14053,Sheet3!A:G,6,FALSE)</f>
        <v>FL</v>
      </c>
      <c r="H14053">
        <f>VLOOKUP(A14053,Sheet3!A:G,7,FALSE)</f>
        <v>325040000</v>
      </c>
    </row>
    <row r="14054" spans="1:8" x14ac:dyDescent="0.3">
      <c r="A14054" t="s">
        <v>142</v>
      </c>
      <c r="B14054" t="str">
        <f>VLOOKUP(A14054,Sheet2!A:B,2,FALSE)</f>
        <v>59-3418340/0001</v>
      </c>
      <c r="C14054">
        <f>VLOOKUP(A14054,Sheet3!A:B,2,FALSE)</f>
        <v>593457258</v>
      </c>
      <c r="D14054" t="str">
        <f>VLOOKUP(A14054,Sheet3!A:C,3,FALSE)</f>
        <v>4359 SPANISH TRAIL</v>
      </c>
      <c r="E14054">
        <f>VLOOKUP(A14054,Sheet3!A:D,4,FALSE)</f>
        <v>0</v>
      </c>
      <c r="F14054" t="str">
        <f>VLOOKUP(A14054,Sheet3!A:G,5,FALSE)</f>
        <v>PENSACOLA</v>
      </c>
      <c r="G14054" t="str">
        <f>VLOOKUP(A14054,Sheet3!A:G,6,FALSE)</f>
        <v>FL</v>
      </c>
      <c r="H14054">
        <f>VLOOKUP(A14054,Sheet3!A:G,7,FALSE)</f>
        <v>325040000</v>
      </c>
    </row>
    <row r="14055" spans="1:8" x14ac:dyDescent="0.3">
      <c r="A14055" t="s">
        <v>142</v>
      </c>
      <c r="B14055" t="str">
        <f>VLOOKUP(A14055,Sheet2!A:B,2,FALSE)</f>
        <v>59-3418340/0001</v>
      </c>
      <c r="C14055">
        <f>VLOOKUP(A14055,Sheet3!A:B,2,FALSE)</f>
        <v>593457258</v>
      </c>
      <c r="D14055" t="str">
        <f>VLOOKUP(A14055,Sheet3!A:C,3,FALSE)</f>
        <v>4359 SPANISH TRAIL</v>
      </c>
      <c r="E14055">
        <f>VLOOKUP(A14055,Sheet3!A:D,4,FALSE)</f>
        <v>0</v>
      </c>
      <c r="F14055" t="str">
        <f>VLOOKUP(A14055,Sheet3!A:G,5,FALSE)</f>
        <v>PENSACOLA</v>
      </c>
      <c r="G14055" t="str">
        <f>VLOOKUP(A14055,Sheet3!A:G,6,FALSE)</f>
        <v>FL</v>
      </c>
      <c r="H14055">
        <f>VLOOKUP(A14055,Sheet3!A:G,7,FALSE)</f>
        <v>325040000</v>
      </c>
    </row>
    <row r="14056" spans="1:8" x14ac:dyDescent="0.3">
      <c r="A14056" t="s">
        <v>6</v>
      </c>
      <c r="B14056" t="str">
        <f>VLOOKUP(A14056,Sheet2!A:B,2,FALSE)</f>
        <v>59-2297895/0000</v>
      </c>
      <c r="C14056">
        <f>VLOOKUP(A14056,Sheet3!A:B,2,FALSE)</f>
        <v>592915275</v>
      </c>
      <c r="D14056" t="str">
        <f>VLOOKUP(A14056,Sheet3!A:C,3,FALSE)</f>
        <v>151 W AIRPORT BLVD</v>
      </c>
      <c r="E14056">
        <f>VLOOKUP(A14056,Sheet3!A:D,4,FALSE)</f>
        <v>0</v>
      </c>
      <c r="F14056" t="str">
        <f>VLOOKUP(A14056,Sheet3!A:G,5,FALSE)</f>
        <v>PENSACOLA</v>
      </c>
      <c r="G14056" t="str">
        <f>VLOOKUP(A14056,Sheet3!A:G,6,FALSE)</f>
        <v>FL</v>
      </c>
      <c r="H14056">
        <f>VLOOKUP(A14056,Sheet3!A:G,7,FALSE)</f>
        <v>325050000</v>
      </c>
    </row>
    <row r="14057" spans="1:8" x14ac:dyDescent="0.3">
      <c r="A14057" t="s">
        <v>6</v>
      </c>
      <c r="B14057" t="str">
        <f>VLOOKUP(A14057,Sheet2!A:B,2,FALSE)</f>
        <v>59-2297895/0000</v>
      </c>
      <c r="C14057">
        <f>VLOOKUP(A14057,Sheet3!A:B,2,FALSE)</f>
        <v>592915275</v>
      </c>
      <c r="D14057" t="str">
        <f>VLOOKUP(A14057,Sheet3!A:C,3,FALSE)</f>
        <v>151 W AIRPORT BLVD</v>
      </c>
      <c r="E14057">
        <f>VLOOKUP(A14057,Sheet3!A:D,4,FALSE)</f>
        <v>0</v>
      </c>
      <c r="F14057" t="str">
        <f>VLOOKUP(A14057,Sheet3!A:G,5,FALSE)</f>
        <v>PENSACOLA</v>
      </c>
      <c r="G14057" t="str">
        <f>VLOOKUP(A14057,Sheet3!A:G,6,FALSE)</f>
        <v>FL</v>
      </c>
      <c r="H14057">
        <f>VLOOKUP(A14057,Sheet3!A:G,7,FALSE)</f>
        <v>325050000</v>
      </c>
    </row>
    <row r="14058" spans="1:8" x14ac:dyDescent="0.3">
      <c r="A14058" t="s">
        <v>6</v>
      </c>
      <c r="B14058" t="str">
        <f>VLOOKUP(A14058,Sheet2!A:B,2,FALSE)</f>
        <v>59-2297895/0000</v>
      </c>
      <c r="C14058">
        <f>VLOOKUP(A14058,Sheet3!A:B,2,FALSE)</f>
        <v>592915275</v>
      </c>
      <c r="D14058" t="str">
        <f>VLOOKUP(A14058,Sheet3!A:C,3,FALSE)</f>
        <v>151 W AIRPORT BLVD</v>
      </c>
      <c r="E14058">
        <f>VLOOKUP(A14058,Sheet3!A:D,4,FALSE)</f>
        <v>0</v>
      </c>
      <c r="F14058" t="str">
        <f>VLOOKUP(A14058,Sheet3!A:G,5,FALSE)</f>
        <v>PENSACOLA</v>
      </c>
      <c r="G14058" t="str">
        <f>VLOOKUP(A14058,Sheet3!A:G,6,FALSE)</f>
        <v>FL</v>
      </c>
      <c r="H14058">
        <f>VLOOKUP(A14058,Sheet3!A:G,7,FALSE)</f>
        <v>325050000</v>
      </c>
    </row>
    <row r="14059" spans="1:8" x14ac:dyDescent="0.3">
      <c r="A14059" t="s">
        <v>6</v>
      </c>
      <c r="B14059" t="str">
        <f>VLOOKUP(A14059,Sheet2!A:B,2,FALSE)</f>
        <v>59-2297895/0000</v>
      </c>
      <c r="C14059">
        <f>VLOOKUP(A14059,Sheet3!A:B,2,FALSE)</f>
        <v>592915275</v>
      </c>
      <c r="D14059" t="str">
        <f>VLOOKUP(A14059,Sheet3!A:C,3,FALSE)</f>
        <v>151 W AIRPORT BLVD</v>
      </c>
      <c r="E14059">
        <f>VLOOKUP(A14059,Sheet3!A:D,4,FALSE)</f>
        <v>0</v>
      </c>
      <c r="F14059" t="str">
        <f>VLOOKUP(A14059,Sheet3!A:G,5,FALSE)</f>
        <v>PENSACOLA</v>
      </c>
      <c r="G14059" t="str">
        <f>VLOOKUP(A14059,Sheet3!A:G,6,FALSE)</f>
        <v>FL</v>
      </c>
      <c r="H14059">
        <f>VLOOKUP(A14059,Sheet3!A:G,7,FALSE)</f>
        <v>325050000</v>
      </c>
    </row>
    <row r="14060" spans="1:8" x14ac:dyDescent="0.3">
      <c r="A14060" t="s">
        <v>432</v>
      </c>
      <c r="B14060" t="str">
        <f>VLOOKUP(A14060,Sheet2!A:B,2,FALSE)</f>
        <v>27-0000117/0000</v>
      </c>
      <c r="C14060">
        <f>VLOOKUP(A14060,Sheet3!A:B,2,FALSE)</f>
        <v>270000145</v>
      </c>
      <c r="D14060" t="str">
        <f>VLOOKUP(A14060,Sheet3!A:C,3,FALSE)</f>
        <v>2715 GULF BREEZE PARKWAY</v>
      </c>
      <c r="E14060">
        <f>VLOOKUP(A14060,Sheet3!A:D,4,FALSE)</f>
        <v>0</v>
      </c>
      <c r="F14060" t="str">
        <f>VLOOKUP(A14060,Sheet3!A:G,5,FALSE)</f>
        <v>GULF BREEZE</v>
      </c>
      <c r="G14060" t="str">
        <f>VLOOKUP(A14060,Sheet3!A:G,6,FALSE)</f>
        <v>FL</v>
      </c>
      <c r="H14060">
        <f>VLOOKUP(A14060,Sheet3!A:G,7,FALSE)</f>
        <v>325630000</v>
      </c>
    </row>
    <row r="14061" spans="1:8" x14ac:dyDescent="0.3">
      <c r="A14061" t="s">
        <v>432</v>
      </c>
      <c r="B14061" t="str">
        <f>VLOOKUP(A14061,Sheet2!A:B,2,FALSE)</f>
        <v>27-0000117/0000</v>
      </c>
      <c r="C14061">
        <f>VLOOKUP(A14061,Sheet3!A:B,2,FALSE)</f>
        <v>270000145</v>
      </c>
      <c r="D14061" t="str">
        <f>VLOOKUP(A14061,Sheet3!A:C,3,FALSE)</f>
        <v>2715 GULF BREEZE PARKWAY</v>
      </c>
      <c r="E14061">
        <f>VLOOKUP(A14061,Sheet3!A:D,4,FALSE)</f>
        <v>0</v>
      </c>
      <c r="F14061" t="str">
        <f>VLOOKUP(A14061,Sheet3!A:G,5,FALSE)</f>
        <v>GULF BREEZE</v>
      </c>
      <c r="G14061" t="str">
        <f>VLOOKUP(A14061,Sheet3!A:G,6,FALSE)</f>
        <v>FL</v>
      </c>
      <c r="H14061">
        <f>VLOOKUP(A14061,Sheet3!A:G,7,FALSE)</f>
        <v>325630000</v>
      </c>
    </row>
    <row r="14062" spans="1:8" x14ac:dyDescent="0.3">
      <c r="A14062" t="s">
        <v>432</v>
      </c>
      <c r="B14062" t="str">
        <f>VLOOKUP(A14062,Sheet2!A:B,2,FALSE)</f>
        <v>27-0000117/0000</v>
      </c>
      <c r="C14062">
        <f>VLOOKUP(A14062,Sheet3!A:B,2,FALSE)</f>
        <v>270000145</v>
      </c>
      <c r="D14062" t="str">
        <f>VLOOKUP(A14062,Sheet3!A:C,3,FALSE)</f>
        <v>2715 GULF BREEZE PARKWAY</v>
      </c>
      <c r="E14062">
        <f>VLOOKUP(A14062,Sheet3!A:D,4,FALSE)</f>
        <v>0</v>
      </c>
      <c r="F14062" t="str">
        <f>VLOOKUP(A14062,Sheet3!A:G,5,FALSE)</f>
        <v>GULF BREEZE</v>
      </c>
      <c r="G14062" t="str">
        <f>VLOOKUP(A14062,Sheet3!A:G,6,FALSE)</f>
        <v>FL</v>
      </c>
      <c r="H14062">
        <f>VLOOKUP(A14062,Sheet3!A:G,7,FALSE)</f>
        <v>325630000</v>
      </c>
    </row>
    <row r="14063" spans="1:8" x14ac:dyDescent="0.3">
      <c r="A14063" t="s">
        <v>432</v>
      </c>
      <c r="B14063" t="str">
        <f>VLOOKUP(A14063,Sheet2!A:B,2,FALSE)</f>
        <v>27-0000117/0000</v>
      </c>
      <c r="C14063">
        <f>VLOOKUP(A14063,Sheet3!A:B,2,FALSE)</f>
        <v>270000145</v>
      </c>
      <c r="D14063" t="str">
        <f>VLOOKUP(A14063,Sheet3!A:C,3,FALSE)</f>
        <v>2715 GULF BREEZE PARKWAY</v>
      </c>
      <c r="E14063">
        <f>VLOOKUP(A14063,Sheet3!A:D,4,FALSE)</f>
        <v>0</v>
      </c>
      <c r="F14063" t="str">
        <f>VLOOKUP(A14063,Sheet3!A:G,5,FALSE)</f>
        <v>GULF BREEZE</v>
      </c>
      <c r="G14063" t="str">
        <f>VLOOKUP(A14063,Sheet3!A:G,6,FALSE)</f>
        <v>FL</v>
      </c>
      <c r="H14063">
        <f>VLOOKUP(A14063,Sheet3!A:G,7,FALSE)</f>
        <v>325630000</v>
      </c>
    </row>
    <row r="14064" spans="1:8" x14ac:dyDescent="0.3">
      <c r="A14064" t="s">
        <v>191</v>
      </c>
      <c r="B14064" t="str">
        <f>VLOOKUP(A14064,Sheet2!A:B,2,FALSE)</f>
        <v>27-0000100/0000</v>
      </c>
      <c r="C14064">
        <f>VLOOKUP(A14064,Sheet3!A:B,2,FALSE)</f>
        <v>270000130</v>
      </c>
      <c r="D14064" t="str">
        <f>VLOOKUP(A14064,Sheet3!A:C,3,FALSE)</f>
        <v>4041 HIGHWAY 90</v>
      </c>
      <c r="E14064">
        <f>VLOOKUP(A14064,Sheet3!A:D,4,FALSE)</f>
        <v>0</v>
      </c>
      <c r="F14064" t="str">
        <f>VLOOKUP(A14064,Sheet3!A:G,5,FALSE)</f>
        <v>PACE</v>
      </c>
      <c r="G14064" t="str">
        <f>VLOOKUP(A14064,Sheet3!A:G,6,FALSE)</f>
        <v>FL</v>
      </c>
      <c r="H14064">
        <f>VLOOKUP(A14064,Sheet3!A:G,7,FALSE)</f>
        <v>325710000</v>
      </c>
    </row>
    <row r="14065" spans="1:8" x14ac:dyDescent="0.3">
      <c r="A14065" t="s">
        <v>191</v>
      </c>
      <c r="B14065" t="str">
        <f>VLOOKUP(A14065,Sheet2!A:B,2,FALSE)</f>
        <v>27-0000100/0000</v>
      </c>
      <c r="C14065">
        <f>VLOOKUP(A14065,Sheet3!A:B,2,FALSE)</f>
        <v>270000130</v>
      </c>
      <c r="D14065" t="str">
        <f>VLOOKUP(A14065,Sheet3!A:C,3,FALSE)</f>
        <v>4041 HIGHWAY 90</v>
      </c>
      <c r="E14065">
        <f>VLOOKUP(A14065,Sheet3!A:D,4,FALSE)</f>
        <v>0</v>
      </c>
      <c r="F14065" t="str">
        <f>VLOOKUP(A14065,Sheet3!A:G,5,FALSE)</f>
        <v>PACE</v>
      </c>
      <c r="G14065" t="str">
        <f>VLOOKUP(A14065,Sheet3!A:G,6,FALSE)</f>
        <v>FL</v>
      </c>
      <c r="H14065">
        <f>VLOOKUP(A14065,Sheet3!A:G,7,FALSE)</f>
        <v>325710000</v>
      </c>
    </row>
    <row r="14066" spans="1:8" x14ac:dyDescent="0.3">
      <c r="A14066" t="s">
        <v>191</v>
      </c>
      <c r="B14066" t="str">
        <f>VLOOKUP(A14066,Sheet2!A:B,2,FALSE)</f>
        <v>27-0000100/0000</v>
      </c>
      <c r="C14066">
        <f>VLOOKUP(A14066,Sheet3!A:B,2,FALSE)</f>
        <v>270000130</v>
      </c>
      <c r="D14066" t="str">
        <f>VLOOKUP(A14066,Sheet3!A:C,3,FALSE)</f>
        <v>4041 HIGHWAY 90</v>
      </c>
      <c r="E14066">
        <f>VLOOKUP(A14066,Sheet3!A:D,4,FALSE)</f>
        <v>0</v>
      </c>
      <c r="F14066" t="str">
        <f>VLOOKUP(A14066,Sheet3!A:G,5,FALSE)</f>
        <v>PACE</v>
      </c>
      <c r="G14066" t="str">
        <f>VLOOKUP(A14066,Sheet3!A:G,6,FALSE)</f>
        <v>FL</v>
      </c>
      <c r="H14066">
        <f>VLOOKUP(A14066,Sheet3!A:G,7,FALSE)</f>
        <v>325710000</v>
      </c>
    </row>
    <row r="14067" spans="1:8" x14ac:dyDescent="0.3">
      <c r="A14067" t="s">
        <v>191</v>
      </c>
      <c r="B14067" t="str">
        <f>VLOOKUP(A14067,Sheet2!A:B,2,FALSE)</f>
        <v>27-0000100/0000</v>
      </c>
      <c r="C14067">
        <f>VLOOKUP(A14067,Sheet3!A:B,2,FALSE)</f>
        <v>270000130</v>
      </c>
      <c r="D14067" t="str">
        <f>VLOOKUP(A14067,Sheet3!A:C,3,FALSE)</f>
        <v>4041 HIGHWAY 90</v>
      </c>
      <c r="E14067">
        <f>VLOOKUP(A14067,Sheet3!A:D,4,FALSE)</f>
        <v>0</v>
      </c>
      <c r="F14067" t="str">
        <f>VLOOKUP(A14067,Sheet3!A:G,5,FALSE)</f>
        <v>PACE</v>
      </c>
      <c r="G14067" t="str">
        <f>VLOOKUP(A14067,Sheet3!A:G,6,FALSE)</f>
        <v>FL</v>
      </c>
      <c r="H14067">
        <f>VLOOKUP(A14067,Sheet3!A:G,7,FALSE)</f>
        <v>325710000</v>
      </c>
    </row>
    <row r="14068" spans="1:8" x14ac:dyDescent="0.3">
      <c r="A14068" t="s">
        <v>191</v>
      </c>
      <c r="B14068" t="str">
        <f>VLOOKUP(A14068,Sheet2!A:B,2,FALSE)</f>
        <v>27-0000100/0000</v>
      </c>
      <c r="C14068">
        <f>VLOOKUP(A14068,Sheet3!A:B,2,FALSE)</f>
        <v>270000130</v>
      </c>
      <c r="D14068" t="str">
        <f>VLOOKUP(A14068,Sheet3!A:C,3,FALSE)</f>
        <v>4041 HIGHWAY 90</v>
      </c>
      <c r="E14068">
        <f>VLOOKUP(A14068,Sheet3!A:D,4,FALSE)</f>
        <v>0</v>
      </c>
      <c r="F14068" t="str">
        <f>VLOOKUP(A14068,Sheet3!A:G,5,FALSE)</f>
        <v>PACE</v>
      </c>
      <c r="G14068" t="str">
        <f>VLOOKUP(A14068,Sheet3!A:G,6,FALSE)</f>
        <v>FL</v>
      </c>
      <c r="H14068">
        <f>VLOOKUP(A14068,Sheet3!A:G,7,FALSE)</f>
        <v>325710000</v>
      </c>
    </row>
    <row r="14069" spans="1:8" x14ac:dyDescent="0.3">
      <c r="A14069" t="s">
        <v>8</v>
      </c>
      <c r="B14069" t="e">
        <f>VLOOKUP(A14069,Sheet2!A:B,2,FALSE)</f>
        <v>#N/A</v>
      </c>
      <c r="C14069">
        <v>0</v>
      </c>
      <c r="D14069" t="str">
        <f>VLOOKUP(A14069,Sheet3!A:C,3,FALSE)</f>
        <v>22 TECHNOLOGY PARKWAY SOUTH, STE 200</v>
      </c>
      <c r="E14069">
        <f>VLOOKUP(A14069,Sheet3!A:D,4,FALSE)</f>
        <v>0</v>
      </c>
      <c r="F14069" t="str">
        <f>VLOOKUP(A14069,Sheet3!A:G,5,FALSE)</f>
        <v>PEACHTREE CORNERS</v>
      </c>
      <c r="G14069" t="str">
        <f>VLOOKUP(A14069,Sheet3!A:G,6,FALSE)</f>
        <v>GA</v>
      </c>
      <c r="H14069">
        <f>VLOOKUP(A14069,Sheet3!A:G,7,FALSE)</f>
        <v>300920000</v>
      </c>
    </row>
    <row r="14070" spans="1:8" x14ac:dyDescent="0.3">
      <c r="A14070" t="s">
        <v>464</v>
      </c>
      <c r="B14070" t="str">
        <f>VLOOKUP(A14070,Sheet2!A:B,2,FALSE)</f>
        <v>35-2200152/0000</v>
      </c>
      <c r="C14070">
        <f>VLOOKUP(A14070,Sheet3!A:B,2,FALSE)</f>
        <v>581673317</v>
      </c>
      <c r="D14070" t="str">
        <f>VLOOKUP(A14070,Sheet3!A:C,3,FALSE)</f>
        <v>205 WALESKA RD , STE 2A</v>
      </c>
      <c r="E14070">
        <f>VLOOKUP(A14070,Sheet3!A:D,4,FALSE)</f>
        <v>0</v>
      </c>
      <c r="F14070" t="str">
        <f>VLOOKUP(A14070,Sheet3!A:G,5,FALSE)</f>
        <v>CANTON</v>
      </c>
      <c r="G14070" t="str">
        <f>VLOOKUP(A14070,Sheet3!A:G,6,FALSE)</f>
        <v>GA</v>
      </c>
      <c r="H14070">
        <f>VLOOKUP(A14070,Sheet3!A:G,7,FALSE)</f>
        <v>301140000</v>
      </c>
    </row>
    <row r="14071" spans="1:8" x14ac:dyDescent="0.3">
      <c r="A14071" t="s">
        <v>464</v>
      </c>
      <c r="B14071" t="str">
        <f>VLOOKUP(A14071,Sheet2!A:B,2,FALSE)</f>
        <v>35-2200152/0000</v>
      </c>
      <c r="C14071">
        <f>VLOOKUP(A14071,Sheet3!A:B,2,FALSE)</f>
        <v>581673317</v>
      </c>
      <c r="D14071" t="str">
        <f>VLOOKUP(A14071,Sheet3!A:C,3,FALSE)</f>
        <v>205 WALESKA RD , STE 2A</v>
      </c>
      <c r="E14071">
        <f>VLOOKUP(A14071,Sheet3!A:D,4,FALSE)</f>
        <v>0</v>
      </c>
      <c r="F14071" t="str">
        <f>VLOOKUP(A14071,Sheet3!A:G,5,FALSE)</f>
        <v>CANTON</v>
      </c>
      <c r="G14071" t="str">
        <f>VLOOKUP(A14071,Sheet3!A:G,6,FALSE)</f>
        <v>GA</v>
      </c>
      <c r="H14071">
        <f>VLOOKUP(A14071,Sheet3!A:G,7,FALSE)</f>
        <v>301140000</v>
      </c>
    </row>
    <row r="14072" spans="1:8" x14ac:dyDescent="0.3">
      <c r="A14072" t="s">
        <v>464</v>
      </c>
      <c r="B14072" t="str">
        <f>VLOOKUP(A14072,Sheet2!A:B,2,FALSE)</f>
        <v>35-2200152/0000</v>
      </c>
      <c r="C14072">
        <f>VLOOKUP(A14072,Sheet3!A:B,2,FALSE)</f>
        <v>581673317</v>
      </c>
      <c r="D14072" t="str">
        <f>VLOOKUP(A14072,Sheet3!A:C,3,FALSE)</f>
        <v>205 WALESKA RD , STE 2A</v>
      </c>
      <c r="E14072">
        <f>VLOOKUP(A14072,Sheet3!A:D,4,FALSE)</f>
        <v>0</v>
      </c>
      <c r="F14072" t="str">
        <f>VLOOKUP(A14072,Sheet3!A:G,5,FALSE)</f>
        <v>CANTON</v>
      </c>
      <c r="G14072" t="str">
        <f>VLOOKUP(A14072,Sheet3!A:G,6,FALSE)</f>
        <v>GA</v>
      </c>
      <c r="H14072">
        <f>VLOOKUP(A14072,Sheet3!A:G,7,FALSE)</f>
        <v>301140000</v>
      </c>
    </row>
    <row r="14073" spans="1:8" x14ac:dyDescent="0.3">
      <c r="A14073" t="s">
        <v>464</v>
      </c>
      <c r="B14073" t="str">
        <f>VLOOKUP(A14073,Sheet2!A:B,2,FALSE)</f>
        <v>35-2200152/0000</v>
      </c>
      <c r="C14073">
        <f>VLOOKUP(A14073,Sheet3!A:B,2,FALSE)</f>
        <v>581673317</v>
      </c>
      <c r="D14073" t="str">
        <f>VLOOKUP(A14073,Sheet3!A:C,3,FALSE)</f>
        <v>205 WALESKA RD , STE 2A</v>
      </c>
      <c r="E14073">
        <f>VLOOKUP(A14073,Sheet3!A:D,4,FALSE)</f>
        <v>0</v>
      </c>
      <c r="F14073" t="str">
        <f>VLOOKUP(A14073,Sheet3!A:G,5,FALSE)</f>
        <v>CANTON</v>
      </c>
      <c r="G14073" t="str">
        <f>VLOOKUP(A14073,Sheet3!A:G,6,FALSE)</f>
        <v>GA</v>
      </c>
      <c r="H14073">
        <f>VLOOKUP(A14073,Sheet3!A:G,7,FALSE)</f>
        <v>301140000</v>
      </c>
    </row>
    <row r="14074" spans="1:8" x14ac:dyDescent="0.3">
      <c r="A14074" t="s">
        <v>464</v>
      </c>
      <c r="B14074" t="str">
        <f>VLOOKUP(A14074,Sheet2!A:B,2,FALSE)</f>
        <v>35-2200152/0000</v>
      </c>
      <c r="C14074">
        <f>VLOOKUP(A14074,Sheet3!A:B,2,FALSE)</f>
        <v>581673317</v>
      </c>
      <c r="D14074" t="str">
        <f>VLOOKUP(A14074,Sheet3!A:C,3,FALSE)</f>
        <v>205 WALESKA RD , STE 2A</v>
      </c>
      <c r="E14074">
        <f>VLOOKUP(A14074,Sheet3!A:D,4,FALSE)</f>
        <v>0</v>
      </c>
      <c r="F14074" t="str">
        <f>VLOOKUP(A14074,Sheet3!A:G,5,FALSE)</f>
        <v>CANTON</v>
      </c>
      <c r="G14074" t="str">
        <f>VLOOKUP(A14074,Sheet3!A:G,6,FALSE)</f>
        <v>GA</v>
      </c>
      <c r="H14074">
        <f>VLOOKUP(A14074,Sheet3!A:G,7,FALSE)</f>
        <v>301140000</v>
      </c>
    </row>
    <row r="14075" spans="1:8" x14ac:dyDescent="0.3">
      <c r="A14075" t="s">
        <v>8</v>
      </c>
      <c r="B14075" t="e">
        <f>VLOOKUP(A14075,Sheet2!A:B,2,FALSE)</f>
        <v>#N/A</v>
      </c>
      <c r="C14075">
        <v>0</v>
      </c>
      <c r="D14075" t="str">
        <f>VLOOKUP(A14075,Sheet3!A:C,3,FALSE)</f>
        <v>22 TECHNOLOGY PARKWAY SOUTH, STE 200</v>
      </c>
      <c r="E14075">
        <f>VLOOKUP(A14075,Sheet3!A:D,4,FALSE)</f>
        <v>0</v>
      </c>
      <c r="F14075" t="str">
        <f>VLOOKUP(A14075,Sheet3!A:G,5,FALSE)</f>
        <v>PEACHTREE CORNERS</v>
      </c>
      <c r="G14075" t="str">
        <f>VLOOKUP(A14075,Sheet3!A:G,6,FALSE)</f>
        <v>GA</v>
      </c>
      <c r="H14075">
        <f>VLOOKUP(A14075,Sheet3!A:G,7,FALSE)</f>
        <v>300920000</v>
      </c>
    </row>
    <row r="14076" spans="1:8" x14ac:dyDescent="0.3">
      <c r="A14076" t="s">
        <v>464</v>
      </c>
      <c r="B14076" t="str">
        <f>VLOOKUP(A14076,Sheet2!A:B,2,FALSE)</f>
        <v>35-2200152/0000</v>
      </c>
      <c r="C14076">
        <f>VLOOKUP(A14076,Sheet3!A:B,2,FALSE)</f>
        <v>581673317</v>
      </c>
      <c r="D14076" t="str">
        <f>VLOOKUP(A14076,Sheet3!A:C,3,FALSE)</f>
        <v>205 WALESKA RD , STE 2A</v>
      </c>
      <c r="E14076">
        <f>VLOOKUP(A14076,Sheet3!A:D,4,FALSE)</f>
        <v>0</v>
      </c>
      <c r="F14076" t="str">
        <f>VLOOKUP(A14076,Sheet3!A:G,5,FALSE)</f>
        <v>CANTON</v>
      </c>
      <c r="G14076" t="str">
        <f>VLOOKUP(A14076,Sheet3!A:G,6,FALSE)</f>
        <v>GA</v>
      </c>
      <c r="H14076">
        <f>VLOOKUP(A14076,Sheet3!A:G,7,FALSE)</f>
        <v>301140000</v>
      </c>
    </row>
    <row r="14077" spans="1:8" x14ac:dyDescent="0.3">
      <c r="A14077" t="s">
        <v>464</v>
      </c>
      <c r="B14077" t="str">
        <f>VLOOKUP(A14077,Sheet2!A:B,2,FALSE)</f>
        <v>35-2200152/0000</v>
      </c>
      <c r="C14077">
        <f>VLOOKUP(A14077,Sheet3!A:B,2,FALSE)</f>
        <v>581673317</v>
      </c>
      <c r="D14077" t="str">
        <f>VLOOKUP(A14077,Sheet3!A:C,3,FALSE)</f>
        <v>205 WALESKA RD , STE 2A</v>
      </c>
      <c r="E14077">
        <f>VLOOKUP(A14077,Sheet3!A:D,4,FALSE)</f>
        <v>0</v>
      </c>
      <c r="F14077" t="str">
        <f>VLOOKUP(A14077,Sheet3!A:G,5,FALSE)</f>
        <v>CANTON</v>
      </c>
      <c r="G14077" t="str">
        <f>VLOOKUP(A14077,Sheet3!A:G,6,FALSE)</f>
        <v>GA</v>
      </c>
      <c r="H14077">
        <f>VLOOKUP(A14077,Sheet3!A:G,7,FALSE)</f>
        <v>301140000</v>
      </c>
    </row>
    <row r="14078" spans="1:8" x14ac:dyDescent="0.3">
      <c r="A14078" t="s">
        <v>464</v>
      </c>
      <c r="B14078" t="str">
        <f>VLOOKUP(A14078,Sheet2!A:B,2,FALSE)</f>
        <v>35-2200152/0000</v>
      </c>
      <c r="C14078">
        <f>VLOOKUP(A14078,Sheet3!A:B,2,FALSE)</f>
        <v>581673317</v>
      </c>
      <c r="D14078" t="str">
        <f>VLOOKUP(A14078,Sheet3!A:C,3,FALSE)</f>
        <v>205 WALESKA RD , STE 2A</v>
      </c>
      <c r="E14078">
        <f>VLOOKUP(A14078,Sheet3!A:D,4,FALSE)</f>
        <v>0</v>
      </c>
      <c r="F14078" t="str">
        <f>VLOOKUP(A14078,Sheet3!A:G,5,FALSE)</f>
        <v>CANTON</v>
      </c>
      <c r="G14078" t="str">
        <f>VLOOKUP(A14078,Sheet3!A:G,6,FALSE)</f>
        <v>GA</v>
      </c>
      <c r="H14078">
        <f>VLOOKUP(A14078,Sheet3!A:G,7,FALSE)</f>
        <v>301140000</v>
      </c>
    </row>
    <row r="14079" spans="1:8" x14ac:dyDescent="0.3">
      <c r="A14079" t="s">
        <v>93</v>
      </c>
      <c r="B14079" t="str">
        <f>VLOOKUP(A14079,Sheet2!A:B,2,FALSE)</f>
        <v>27-0000078/0000</v>
      </c>
      <c r="C14079">
        <f>VLOOKUP(A14079,Sheet3!A:B,2,FALSE)</f>
        <v>270000099</v>
      </c>
      <c r="D14079" t="str">
        <f>VLOOKUP(A14079,Sheet3!A:C,3,FALSE)</f>
        <v>6202 NORTH NINTH AVE</v>
      </c>
      <c r="E14079">
        <f>VLOOKUP(A14079,Sheet3!A:D,4,FALSE)</f>
        <v>0</v>
      </c>
      <c r="F14079" t="str">
        <f>VLOOKUP(A14079,Sheet3!A:G,5,FALSE)</f>
        <v>PENSACOLA</v>
      </c>
      <c r="G14079" t="str">
        <f>VLOOKUP(A14079,Sheet3!A:G,6,FALSE)</f>
        <v>FL</v>
      </c>
      <c r="H14079">
        <f>VLOOKUP(A14079,Sheet3!A:G,7,FALSE)</f>
        <v>325040000</v>
      </c>
    </row>
    <row r="14080" spans="1:8" x14ac:dyDescent="0.3">
      <c r="A14080" t="s">
        <v>93</v>
      </c>
      <c r="B14080" t="str">
        <f>VLOOKUP(A14080,Sheet2!A:B,2,FALSE)</f>
        <v>27-0000078/0000</v>
      </c>
      <c r="C14080">
        <f>VLOOKUP(A14080,Sheet3!A:B,2,FALSE)</f>
        <v>270000099</v>
      </c>
      <c r="D14080" t="str">
        <f>VLOOKUP(A14080,Sheet3!A:C,3,FALSE)</f>
        <v>6202 NORTH NINTH AVE</v>
      </c>
      <c r="E14080">
        <f>VLOOKUP(A14080,Sheet3!A:D,4,FALSE)</f>
        <v>0</v>
      </c>
      <c r="F14080" t="str">
        <f>VLOOKUP(A14080,Sheet3!A:G,5,FALSE)</f>
        <v>PENSACOLA</v>
      </c>
      <c r="G14080" t="str">
        <f>VLOOKUP(A14080,Sheet3!A:G,6,FALSE)</f>
        <v>FL</v>
      </c>
      <c r="H14080">
        <f>VLOOKUP(A14080,Sheet3!A:G,7,FALSE)</f>
        <v>325040000</v>
      </c>
    </row>
    <row r="14081" spans="1:8" x14ac:dyDescent="0.3">
      <c r="A14081" t="s">
        <v>93</v>
      </c>
      <c r="B14081" t="str">
        <f>VLOOKUP(A14081,Sheet2!A:B,2,FALSE)</f>
        <v>27-0000078/0000</v>
      </c>
      <c r="C14081">
        <f>VLOOKUP(A14081,Sheet3!A:B,2,FALSE)</f>
        <v>270000099</v>
      </c>
      <c r="D14081" t="str">
        <f>VLOOKUP(A14081,Sheet3!A:C,3,FALSE)</f>
        <v>6202 NORTH NINTH AVE</v>
      </c>
      <c r="E14081">
        <f>VLOOKUP(A14081,Sheet3!A:D,4,FALSE)</f>
        <v>0</v>
      </c>
      <c r="F14081" t="str">
        <f>VLOOKUP(A14081,Sheet3!A:G,5,FALSE)</f>
        <v>PENSACOLA</v>
      </c>
      <c r="G14081" t="str">
        <f>VLOOKUP(A14081,Sheet3!A:G,6,FALSE)</f>
        <v>FL</v>
      </c>
      <c r="H14081">
        <f>VLOOKUP(A14081,Sheet3!A:G,7,FALSE)</f>
        <v>325040000</v>
      </c>
    </row>
    <row r="14082" spans="1:8" x14ac:dyDescent="0.3">
      <c r="A14082" t="s">
        <v>92</v>
      </c>
      <c r="B14082" t="str">
        <f>VLOOKUP(A14082,Sheet2!A:B,2,FALSE)</f>
        <v>59-2749071/0000</v>
      </c>
      <c r="C14082">
        <f>VLOOKUP(A14082,Sheet3!A:B,2,FALSE)</f>
        <v>593053187</v>
      </c>
      <c r="D14082" t="str">
        <f>VLOOKUP(A14082,Sheet3!A:C,3,FALSE)</f>
        <v>4850 NORTH NINTH AVE.</v>
      </c>
      <c r="E14082">
        <f>VLOOKUP(A14082,Sheet3!A:D,4,FALSE)</f>
        <v>0</v>
      </c>
      <c r="F14082" t="str">
        <f>VLOOKUP(A14082,Sheet3!A:G,5,FALSE)</f>
        <v>PENSACOLA</v>
      </c>
      <c r="G14082" t="str">
        <f>VLOOKUP(A14082,Sheet3!A:G,6,FALSE)</f>
        <v>FL</v>
      </c>
      <c r="H14082">
        <f>VLOOKUP(A14082,Sheet3!A:G,7,FALSE)</f>
        <v>325030000</v>
      </c>
    </row>
    <row r="14083" spans="1:8" x14ac:dyDescent="0.3">
      <c r="A14083" t="s">
        <v>93</v>
      </c>
      <c r="B14083" t="str">
        <f>VLOOKUP(A14083,Sheet2!A:B,2,FALSE)</f>
        <v>27-0000078/0000</v>
      </c>
      <c r="C14083">
        <f>VLOOKUP(A14083,Sheet3!A:B,2,FALSE)</f>
        <v>270000099</v>
      </c>
      <c r="D14083" t="str">
        <f>VLOOKUP(A14083,Sheet3!A:C,3,FALSE)</f>
        <v>6202 NORTH NINTH AVE</v>
      </c>
      <c r="E14083">
        <f>VLOOKUP(A14083,Sheet3!A:D,4,FALSE)</f>
        <v>0</v>
      </c>
      <c r="F14083" t="str">
        <f>VLOOKUP(A14083,Sheet3!A:G,5,FALSE)</f>
        <v>PENSACOLA</v>
      </c>
      <c r="G14083" t="str">
        <f>VLOOKUP(A14083,Sheet3!A:G,6,FALSE)</f>
        <v>FL</v>
      </c>
      <c r="H14083">
        <f>VLOOKUP(A14083,Sheet3!A:G,7,FALSE)</f>
        <v>325040000</v>
      </c>
    </row>
    <row r="14084" spans="1:8" x14ac:dyDescent="0.3">
      <c r="A14084" t="s">
        <v>93</v>
      </c>
      <c r="B14084" t="str">
        <f>VLOOKUP(A14084,Sheet2!A:B,2,FALSE)</f>
        <v>27-0000078/0000</v>
      </c>
      <c r="C14084">
        <f>VLOOKUP(A14084,Sheet3!A:B,2,FALSE)</f>
        <v>270000099</v>
      </c>
      <c r="D14084" t="str">
        <f>VLOOKUP(A14084,Sheet3!A:C,3,FALSE)</f>
        <v>6202 NORTH NINTH AVE</v>
      </c>
      <c r="E14084">
        <f>VLOOKUP(A14084,Sheet3!A:D,4,FALSE)</f>
        <v>0</v>
      </c>
      <c r="F14084" t="str">
        <f>VLOOKUP(A14084,Sheet3!A:G,5,FALSE)</f>
        <v>PENSACOLA</v>
      </c>
      <c r="G14084" t="str">
        <f>VLOOKUP(A14084,Sheet3!A:G,6,FALSE)</f>
        <v>FL</v>
      </c>
      <c r="H14084">
        <f>VLOOKUP(A14084,Sheet3!A:G,7,FALSE)</f>
        <v>325040000</v>
      </c>
    </row>
    <row r="14085" spans="1:8" x14ac:dyDescent="0.3">
      <c r="A14085" t="s">
        <v>93</v>
      </c>
      <c r="B14085" t="str">
        <f>VLOOKUP(A14085,Sheet2!A:B,2,FALSE)</f>
        <v>27-0000078/0000</v>
      </c>
      <c r="C14085">
        <f>VLOOKUP(A14085,Sheet3!A:B,2,FALSE)</f>
        <v>270000099</v>
      </c>
      <c r="D14085" t="str">
        <f>VLOOKUP(A14085,Sheet3!A:C,3,FALSE)</f>
        <v>6202 NORTH NINTH AVE</v>
      </c>
      <c r="E14085">
        <f>VLOOKUP(A14085,Sheet3!A:D,4,FALSE)</f>
        <v>0</v>
      </c>
      <c r="F14085" t="str">
        <f>VLOOKUP(A14085,Sheet3!A:G,5,FALSE)</f>
        <v>PENSACOLA</v>
      </c>
      <c r="G14085" t="str">
        <f>VLOOKUP(A14085,Sheet3!A:G,6,FALSE)</f>
        <v>FL</v>
      </c>
      <c r="H14085">
        <f>VLOOKUP(A14085,Sheet3!A:G,7,FALSE)</f>
        <v>325040000</v>
      </c>
    </row>
    <row r="14086" spans="1:8" x14ac:dyDescent="0.3">
      <c r="A14086" t="s">
        <v>93</v>
      </c>
      <c r="B14086" t="str">
        <f>VLOOKUP(A14086,Sheet2!A:B,2,FALSE)</f>
        <v>27-0000078/0000</v>
      </c>
      <c r="C14086">
        <f>VLOOKUP(A14086,Sheet3!A:B,2,FALSE)</f>
        <v>270000099</v>
      </c>
      <c r="D14086" t="str">
        <f>VLOOKUP(A14086,Sheet3!A:C,3,FALSE)</f>
        <v>6202 NORTH NINTH AVE</v>
      </c>
      <c r="E14086">
        <f>VLOOKUP(A14086,Sheet3!A:D,4,FALSE)</f>
        <v>0</v>
      </c>
      <c r="F14086" t="str">
        <f>VLOOKUP(A14086,Sheet3!A:G,5,FALSE)</f>
        <v>PENSACOLA</v>
      </c>
      <c r="G14086" t="str">
        <f>VLOOKUP(A14086,Sheet3!A:G,6,FALSE)</f>
        <v>FL</v>
      </c>
      <c r="H14086">
        <f>VLOOKUP(A14086,Sheet3!A:G,7,FALSE)</f>
        <v>325040000</v>
      </c>
    </row>
    <row r="14087" spans="1:8" x14ac:dyDescent="0.3">
      <c r="A14087" t="s">
        <v>93</v>
      </c>
      <c r="B14087" t="str">
        <f>VLOOKUP(A14087,Sheet2!A:B,2,FALSE)</f>
        <v>27-0000078/0000</v>
      </c>
      <c r="C14087">
        <f>VLOOKUP(A14087,Sheet3!A:B,2,FALSE)</f>
        <v>270000099</v>
      </c>
      <c r="D14087" t="str">
        <f>VLOOKUP(A14087,Sheet3!A:C,3,FALSE)</f>
        <v>6202 NORTH NINTH AVE</v>
      </c>
      <c r="E14087">
        <f>VLOOKUP(A14087,Sheet3!A:D,4,FALSE)</f>
        <v>0</v>
      </c>
      <c r="F14087" t="str">
        <f>VLOOKUP(A14087,Sheet3!A:G,5,FALSE)</f>
        <v>PENSACOLA</v>
      </c>
      <c r="G14087" t="str">
        <f>VLOOKUP(A14087,Sheet3!A:G,6,FALSE)</f>
        <v>FL</v>
      </c>
      <c r="H14087">
        <f>VLOOKUP(A14087,Sheet3!A:G,7,FALSE)</f>
        <v>325040000</v>
      </c>
    </row>
    <row r="14088" spans="1:8" x14ac:dyDescent="0.3">
      <c r="A14088" t="s">
        <v>93</v>
      </c>
      <c r="B14088" t="str">
        <f>VLOOKUP(A14088,Sheet2!A:B,2,FALSE)</f>
        <v>27-0000078/0000</v>
      </c>
      <c r="C14088">
        <f>VLOOKUP(A14088,Sheet3!A:B,2,FALSE)</f>
        <v>270000099</v>
      </c>
      <c r="D14088" t="str">
        <f>VLOOKUP(A14088,Sheet3!A:C,3,FALSE)</f>
        <v>6202 NORTH NINTH AVE</v>
      </c>
      <c r="E14088">
        <f>VLOOKUP(A14088,Sheet3!A:D,4,FALSE)</f>
        <v>0</v>
      </c>
      <c r="F14088" t="str">
        <f>VLOOKUP(A14088,Sheet3!A:G,5,FALSE)</f>
        <v>PENSACOLA</v>
      </c>
      <c r="G14088" t="str">
        <f>VLOOKUP(A14088,Sheet3!A:G,6,FALSE)</f>
        <v>FL</v>
      </c>
      <c r="H14088">
        <f>VLOOKUP(A14088,Sheet3!A:G,7,FALSE)</f>
        <v>325040000</v>
      </c>
    </row>
    <row r="14089" spans="1:8" x14ac:dyDescent="0.3">
      <c r="A14089" t="s">
        <v>93</v>
      </c>
      <c r="B14089" t="str">
        <f>VLOOKUP(A14089,Sheet2!A:B,2,FALSE)</f>
        <v>27-0000078/0000</v>
      </c>
      <c r="C14089">
        <f>VLOOKUP(A14089,Sheet3!A:B,2,FALSE)</f>
        <v>270000099</v>
      </c>
      <c r="D14089" t="str">
        <f>VLOOKUP(A14089,Sheet3!A:C,3,FALSE)</f>
        <v>6202 NORTH NINTH AVE</v>
      </c>
      <c r="E14089">
        <f>VLOOKUP(A14089,Sheet3!A:D,4,FALSE)</f>
        <v>0</v>
      </c>
      <c r="F14089" t="str">
        <f>VLOOKUP(A14089,Sheet3!A:G,5,FALSE)</f>
        <v>PENSACOLA</v>
      </c>
      <c r="G14089" t="str">
        <f>VLOOKUP(A14089,Sheet3!A:G,6,FALSE)</f>
        <v>FL</v>
      </c>
      <c r="H14089">
        <f>VLOOKUP(A14089,Sheet3!A:G,7,FALSE)</f>
        <v>325040000</v>
      </c>
    </row>
    <row r="14090" spans="1:8" x14ac:dyDescent="0.3">
      <c r="A14090" t="s">
        <v>93</v>
      </c>
      <c r="B14090" t="str">
        <f>VLOOKUP(A14090,Sheet2!A:B,2,FALSE)</f>
        <v>27-0000078/0000</v>
      </c>
      <c r="C14090">
        <f>VLOOKUP(A14090,Sheet3!A:B,2,FALSE)</f>
        <v>270000099</v>
      </c>
      <c r="D14090" t="str">
        <f>VLOOKUP(A14090,Sheet3!A:C,3,FALSE)</f>
        <v>6202 NORTH NINTH AVE</v>
      </c>
      <c r="E14090">
        <f>VLOOKUP(A14090,Sheet3!A:D,4,FALSE)</f>
        <v>0</v>
      </c>
      <c r="F14090" t="str">
        <f>VLOOKUP(A14090,Sheet3!A:G,5,FALSE)</f>
        <v>PENSACOLA</v>
      </c>
      <c r="G14090" t="str">
        <f>VLOOKUP(A14090,Sheet3!A:G,6,FALSE)</f>
        <v>FL</v>
      </c>
      <c r="H14090">
        <f>VLOOKUP(A14090,Sheet3!A:G,7,FALSE)</f>
        <v>325040000</v>
      </c>
    </row>
    <row r="14091" spans="1:8" x14ac:dyDescent="0.3">
      <c r="A14091" t="s">
        <v>93</v>
      </c>
      <c r="B14091" t="str">
        <f>VLOOKUP(A14091,Sheet2!A:B,2,FALSE)</f>
        <v>27-0000078/0000</v>
      </c>
      <c r="C14091">
        <f>VLOOKUP(A14091,Sheet3!A:B,2,FALSE)</f>
        <v>270000099</v>
      </c>
      <c r="D14091" t="str">
        <f>VLOOKUP(A14091,Sheet3!A:C,3,FALSE)</f>
        <v>6202 NORTH NINTH AVE</v>
      </c>
      <c r="E14091">
        <f>VLOOKUP(A14091,Sheet3!A:D,4,FALSE)</f>
        <v>0</v>
      </c>
      <c r="F14091" t="str">
        <f>VLOOKUP(A14091,Sheet3!A:G,5,FALSE)</f>
        <v>PENSACOLA</v>
      </c>
      <c r="G14091" t="str">
        <f>VLOOKUP(A14091,Sheet3!A:G,6,FALSE)</f>
        <v>FL</v>
      </c>
      <c r="H14091">
        <f>VLOOKUP(A14091,Sheet3!A:G,7,FALSE)</f>
        <v>325040000</v>
      </c>
    </row>
    <row r="14092" spans="1:8" x14ac:dyDescent="0.3">
      <c r="A14092" t="s">
        <v>93</v>
      </c>
      <c r="B14092" t="str">
        <f>VLOOKUP(A14092,Sheet2!A:B,2,FALSE)</f>
        <v>27-0000078/0000</v>
      </c>
      <c r="C14092">
        <f>VLOOKUP(A14092,Sheet3!A:B,2,FALSE)</f>
        <v>270000099</v>
      </c>
      <c r="D14092" t="str">
        <f>VLOOKUP(A14092,Sheet3!A:C,3,FALSE)</f>
        <v>6202 NORTH NINTH AVE</v>
      </c>
      <c r="E14092">
        <f>VLOOKUP(A14092,Sheet3!A:D,4,FALSE)</f>
        <v>0</v>
      </c>
      <c r="F14092" t="str">
        <f>VLOOKUP(A14092,Sheet3!A:G,5,FALSE)</f>
        <v>PENSACOLA</v>
      </c>
      <c r="G14092" t="str">
        <f>VLOOKUP(A14092,Sheet3!A:G,6,FALSE)</f>
        <v>FL</v>
      </c>
      <c r="H14092">
        <f>VLOOKUP(A14092,Sheet3!A:G,7,FALSE)</f>
        <v>325040000</v>
      </c>
    </row>
    <row r="14093" spans="1:8" x14ac:dyDescent="0.3">
      <c r="A14093" t="s">
        <v>93</v>
      </c>
      <c r="B14093" t="str">
        <f>VLOOKUP(A14093,Sheet2!A:B,2,FALSE)</f>
        <v>27-0000078/0000</v>
      </c>
      <c r="C14093">
        <f>VLOOKUP(A14093,Sheet3!A:B,2,FALSE)</f>
        <v>270000099</v>
      </c>
      <c r="D14093" t="str">
        <f>VLOOKUP(A14093,Sheet3!A:C,3,FALSE)</f>
        <v>6202 NORTH NINTH AVE</v>
      </c>
      <c r="E14093">
        <f>VLOOKUP(A14093,Sheet3!A:D,4,FALSE)</f>
        <v>0</v>
      </c>
      <c r="F14093" t="str">
        <f>VLOOKUP(A14093,Sheet3!A:G,5,FALSE)</f>
        <v>PENSACOLA</v>
      </c>
      <c r="G14093" t="str">
        <f>VLOOKUP(A14093,Sheet3!A:G,6,FALSE)</f>
        <v>FL</v>
      </c>
      <c r="H14093">
        <f>VLOOKUP(A14093,Sheet3!A:G,7,FALSE)</f>
        <v>325040000</v>
      </c>
    </row>
    <row r="14094" spans="1:8" x14ac:dyDescent="0.3">
      <c r="A14094" t="s">
        <v>93</v>
      </c>
      <c r="B14094" t="str">
        <f>VLOOKUP(A14094,Sheet2!A:B,2,FALSE)</f>
        <v>27-0000078/0000</v>
      </c>
      <c r="C14094">
        <f>VLOOKUP(A14094,Sheet3!A:B,2,FALSE)</f>
        <v>270000099</v>
      </c>
      <c r="D14094" t="str">
        <f>VLOOKUP(A14094,Sheet3!A:C,3,FALSE)</f>
        <v>6202 NORTH NINTH AVE</v>
      </c>
      <c r="E14094">
        <f>VLOOKUP(A14094,Sheet3!A:D,4,FALSE)</f>
        <v>0</v>
      </c>
      <c r="F14094" t="str">
        <f>VLOOKUP(A14094,Sheet3!A:G,5,FALSE)</f>
        <v>PENSACOLA</v>
      </c>
      <c r="G14094" t="str">
        <f>VLOOKUP(A14094,Sheet3!A:G,6,FALSE)</f>
        <v>FL</v>
      </c>
      <c r="H14094">
        <f>VLOOKUP(A14094,Sheet3!A:G,7,FALSE)</f>
        <v>325040000</v>
      </c>
    </row>
    <row r="14095" spans="1:8" x14ac:dyDescent="0.3">
      <c r="A14095" t="s">
        <v>93</v>
      </c>
      <c r="B14095" t="str">
        <f>VLOOKUP(A14095,Sheet2!A:B,2,FALSE)</f>
        <v>27-0000078/0000</v>
      </c>
      <c r="C14095">
        <f>VLOOKUP(A14095,Sheet3!A:B,2,FALSE)</f>
        <v>270000099</v>
      </c>
      <c r="D14095" t="str">
        <f>VLOOKUP(A14095,Sheet3!A:C,3,FALSE)</f>
        <v>6202 NORTH NINTH AVE</v>
      </c>
      <c r="E14095">
        <f>VLOOKUP(A14095,Sheet3!A:D,4,FALSE)</f>
        <v>0</v>
      </c>
      <c r="F14095" t="str">
        <f>VLOOKUP(A14095,Sheet3!A:G,5,FALSE)</f>
        <v>PENSACOLA</v>
      </c>
      <c r="G14095" t="str">
        <f>VLOOKUP(A14095,Sheet3!A:G,6,FALSE)</f>
        <v>FL</v>
      </c>
      <c r="H14095">
        <f>VLOOKUP(A14095,Sheet3!A:G,7,FALSE)</f>
        <v>325040000</v>
      </c>
    </row>
    <row r="14096" spans="1:8" x14ac:dyDescent="0.3">
      <c r="A14096" t="s">
        <v>93</v>
      </c>
      <c r="B14096" t="str">
        <f>VLOOKUP(A14096,Sheet2!A:B,2,FALSE)</f>
        <v>27-0000078/0000</v>
      </c>
      <c r="C14096">
        <f>VLOOKUP(A14096,Sheet3!A:B,2,FALSE)</f>
        <v>270000099</v>
      </c>
      <c r="D14096" t="str">
        <f>VLOOKUP(A14096,Sheet3!A:C,3,FALSE)</f>
        <v>6202 NORTH NINTH AVE</v>
      </c>
      <c r="E14096">
        <f>VLOOKUP(A14096,Sheet3!A:D,4,FALSE)</f>
        <v>0</v>
      </c>
      <c r="F14096" t="str">
        <f>VLOOKUP(A14096,Sheet3!A:G,5,FALSE)</f>
        <v>PENSACOLA</v>
      </c>
      <c r="G14096" t="str">
        <f>VLOOKUP(A14096,Sheet3!A:G,6,FALSE)</f>
        <v>FL</v>
      </c>
      <c r="H14096">
        <f>VLOOKUP(A14096,Sheet3!A:G,7,FALSE)</f>
        <v>325040000</v>
      </c>
    </row>
    <row r="14097" spans="1:8" x14ac:dyDescent="0.3">
      <c r="A14097" t="s">
        <v>93</v>
      </c>
      <c r="B14097" t="str">
        <f>VLOOKUP(A14097,Sheet2!A:B,2,FALSE)</f>
        <v>27-0000078/0000</v>
      </c>
      <c r="C14097">
        <f>VLOOKUP(A14097,Sheet3!A:B,2,FALSE)</f>
        <v>270000099</v>
      </c>
      <c r="D14097" t="str">
        <f>VLOOKUP(A14097,Sheet3!A:C,3,FALSE)</f>
        <v>6202 NORTH NINTH AVE</v>
      </c>
      <c r="E14097">
        <f>VLOOKUP(A14097,Sheet3!A:D,4,FALSE)</f>
        <v>0</v>
      </c>
      <c r="F14097" t="str">
        <f>VLOOKUP(A14097,Sheet3!A:G,5,FALSE)</f>
        <v>PENSACOLA</v>
      </c>
      <c r="G14097" t="str">
        <f>VLOOKUP(A14097,Sheet3!A:G,6,FALSE)</f>
        <v>FL</v>
      </c>
      <c r="H14097">
        <f>VLOOKUP(A14097,Sheet3!A:G,7,FALSE)</f>
        <v>325040000</v>
      </c>
    </row>
    <row r="14098" spans="1:8" x14ac:dyDescent="0.3">
      <c r="A14098" t="s">
        <v>93</v>
      </c>
      <c r="B14098" t="str">
        <f>VLOOKUP(A14098,Sheet2!A:B,2,FALSE)</f>
        <v>27-0000078/0000</v>
      </c>
      <c r="C14098">
        <f>VLOOKUP(A14098,Sheet3!A:B,2,FALSE)</f>
        <v>270000099</v>
      </c>
      <c r="D14098" t="str">
        <f>VLOOKUP(A14098,Sheet3!A:C,3,FALSE)</f>
        <v>6202 NORTH NINTH AVE</v>
      </c>
      <c r="E14098">
        <f>VLOOKUP(A14098,Sheet3!A:D,4,FALSE)</f>
        <v>0</v>
      </c>
      <c r="F14098" t="str">
        <f>VLOOKUP(A14098,Sheet3!A:G,5,FALSE)</f>
        <v>PENSACOLA</v>
      </c>
      <c r="G14098" t="str">
        <f>VLOOKUP(A14098,Sheet3!A:G,6,FALSE)</f>
        <v>FL</v>
      </c>
      <c r="H14098">
        <f>VLOOKUP(A14098,Sheet3!A:G,7,FALSE)</f>
        <v>325040000</v>
      </c>
    </row>
    <row r="14099" spans="1:8" x14ac:dyDescent="0.3">
      <c r="A14099" t="s">
        <v>63</v>
      </c>
      <c r="B14099" t="str">
        <f>VLOOKUP(A14099,Sheet2!A:B,2,FALSE)</f>
        <v>63-1017980/0000</v>
      </c>
      <c r="C14099">
        <f>VLOOKUP(A14099,Sheet3!A:B,2,FALSE)</f>
        <v>650586200</v>
      </c>
      <c r="D14099" t="str">
        <f>VLOOKUP(A14099,Sheet3!A:C,3,FALSE)</f>
        <v>2600 W. NINE MILE ROAD SUITE 8</v>
      </c>
      <c r="E14099">
        <f>VLOOKUP(A14099,Sheet3!A:D,4,FALSE)</f>
        <v>0</v>
      </c>
      <c r="F14099" t="str">
        <f>VLOOKUP(A14099,Sheet3!A:G,5,FALSE)</f>
        <v>PENSACOLA</v>
      </c>
      <c r="G14099" t="str">
        <f>VLOOKUP(A14099,Sheet3!A:G,6,FALSE)</f>
        <v>FL</v>
      </c>
      <c r="H14099">
        <f>VLOOKUP(A14099,Sheet3!A:G,7,FALSE)</f>
        <v>325340000</v>
      </c>
    </row>
    <row r="14100" spans="1:8" x14ac:dyDescent="0.3">
      <c r="A14100" t="s">
        <v>63</v>
      </c>
      <c r="B14100" t="str">
        <f>VLOOKUP(A14100,Sheet2!A:B,2,FALSE)</f>
        <v>63-1017980/0000</v>
      </c>
      <c r="C14100">
        <f>VLOOKUP(A14100,Sheet3!A:B,2,FALSE)</f>
        <v>650586200</v>
      </c>
      <c r="D14100" t="str">
        <f>VLOOKUP(A14100,Sheet3!A:C,3,FALSE)</f>
        <v>2600 W. NINE MILE ROAD SUITE 8</v>
      </c>
      <c r="E14100">
        <f>VLOOKUP(A14100,Sheet3!A:D,4,FALSE)</f>
        <v>0</v>
      </c>
      <c r="F14100" t="str">
        <f>VLOOKUP(A14100,Sheet3!A:G,5,FALSE)</f>
        <v>PENSACOLA</v>
      </c>
      <c r="G14100" t="str">
        <f>VLOOKUP(A14100,Sheet3!A:G,6,FALSE)</f>
        <v>FL</v>
      </c>
      <c r="H14100">
        <f>VLOOKUP(A14100,Sheet3!A:G,7,FALSE)</f>
        <v>325340000</v>
      </c>
    </row>
    <row r="14101" spans="1:8" x14ac:dyDescent="0.3">
      <c r="A14101" t="s">
        <v>63</v>
      </c>
      <c r="B14101" t="str">
        <f>VLOOKUP(A14101,Sheet2!A:B,2,FALSE)</f>
        <v>63-1017980/0000</v>
      </c>
      <c r="C14101">
        <f>VLOOKUP(A14101,Sheet3!A:B,2,FALSE)</f>
        <v>650586200</v>
      </c>
      <c r="D14101" t="str">
        <f>VLOOKUP(A14101,Sheet3!A:C,3,FALSE)</f>
        <v>2600 W. NINE MILE ROAD SUITE 8</v>
      </c>
      <c r="E14101">
        <f>VLOOKUP(A14101,Sheet3!A:D,4,FALSE)</f>
        <v>0</v>
      </c>
      <c r="F14101" t="str">
        <f>VLOOKUP(A14101,Sheet3!A:G,5,FALSE)</f>
        <v>PENSACOLA</v>
      </c>
      <c r="G14101" t="str">
        <f>VLOOKUP(A14101,Sheet3!A:G,6,FALSE)</f>
        <v>FL</v>
      </c>
      <c r="H14101">
        <f>VLOOKUP(A14101,Sheet3!A:G,7,FALSE)</f>
        <v>325340000</v>
      </c>
    </row>
    <row r="14102" spans="1:8" x14ac:dyDescent="0.3">
      <c r="A14102" t="s">
        <v>32</v>
      </c>
      <c r="B14102" t="str">
        <f>VLOOKUP(A14102,Sheet2!A:B,2,FALSE)</f>
        <v>59-3418340/0000</v>
      </c>
      <c r="C14102">
        <f>VLOOKUP(A14102,Sheet3!A:B,2,FALSE)</f>
        <v>593457258</v>
      </c>
      <c r="D14102" t="str">
        <f>VLOOKUP(A14102,Sheet3!A:C,3,FALSE)</f>
        <v>3961 SPANISH TRAIL ROAD</v>
      </c>
      <c r="E14102">
        <f>VLOOKUP(A14102,Sheet3!A:D,4,FALSE)</f>
        <v>0</v>
      </c>
      <c r="F14102" t="str">
        <f>VLOOKUP(A14102,Sheet3!A:G,5,FALSE)</f>
        <v>PENSACOLA</v>
      </c>
      <c r="G14102" t="str">
        <f>VLOOKUP(A14102,Sheet3!A:G,6,FALSE)</f>
        <v>FL</v>
      </c>
      <c r="H14102">
        <f>VLOOKUP(A14102,Sheet3!A:G,7,FALSE)</f>
        <v>325040000</v>
      </c>
    </row>
    <row r="14103" spans="1:8" x14ac:dyDescent="0.3">
      <c r="A14103" t="s">
        <v>32</v>
      </c>
      <c r="B14103" t="str">
        <f>VLOOKUP(A14103,Sheet2!A:B,2,FALSE)</f>
        <v>59-3418340/0000</v>
      </c>
      <c r="C14103">
        <f>VLOOKUP(A14103,Sheet3!A:B,2,FALSE)</f>
        <v>593457258</v>
      </c>
      <c r="D14103" t="str">
        <f>VLOOKUP(A14103,Sheet3!A:C,3,FALSE)</f>
        <v>3961 SPANISH TRAIL ROAD</v>
      </c>
      <c r="E14103">
        <f>VLOOKUP(A14103,Sheet3!A:D,4,FALSE)</f>
        <v>0</v>
      </c>
      <c r="F14103" t="str">
        <f>VLOOKUP(A14103,Sheet3!A:G,5,FALSE)</f>
        <v>PENSACOLA</v>
      </c>
      <c r="G14103" t="str">
        <f>VLOOKUP(A14103,Sheet3!A:G,6,FALSE)</f>
        <v>FL</v>
      </c>
      <c r="H14103">
        <f>VLOOKUP(A14103,Sheet3!A:G,7,FALSE)</f>
        <v>325040000</v>
      </c>
    </row>
    <row r="14104" spans="1:8" x14ac:dyDescent="0.3">
      <c r="A14104" t="s">
        <v>36</v>
      </c>
      <c r="B14104" t="str">
        <f>VLOOKUP(A14104,Sheet2!A:B,2,FALSE)</f>
        <v>26-2741873/0000</v>
      </c>
      <c r="C14104">
        <f>VLOOKUP(A14104,Sheet3!A:B,2,FALSE)</f>
        <v>263179150</v>
      </c>
      <c r="D14104" t="str">
        <f>VLOOKUP(A14104,Sheet3!A:C,3,FALSE)</f>
        <v>3961 SPANISH TRAIL RD</v>
      </c>
      <c r="E14104">
        <f>VLOOKUP(A14104,Sheet3!A:D,4,FALSE)</f>
        <v>0</v>
      </c>
      <c r="F14104" t="str">
        <f>VLOOKUP(A14104,Sheet3!A:G,5,FALSE)</f>
        <v>PENSACOLA</v>
      </c>
      <c r="G14104" t="str">
        <f>VLOOKUP(A14104,Sheet3!A:G,6,FALSE)</f>
        <v>FL</v>
      </c>
      <c r="H14104">
        <f>VLOOKUP(A14104,Sheet3!A:G,7,FALSE)</f>
        <v>325040000</v>
      </c>
    </row>
    <row r="14105" spans="1:8" x14ac:dyDescent="0.3">
      <c r="A14105" t="s">
        <v>36</v>
      </c>
      <c r="B14105" t="str">
        <f>VLOOKUP(A14105,Sheet2!A:B,2,FALSE)</f>
        <v>26-2741873/0000</v>
      </c>
      <c r="C14105">
        <f>VLOOKUP(A14105,Sheet3!A:B,2,FALSE)</f>
        <v>263179150</v>
      </c>
      <c r="D14105" t="str">
        <f>VLOOKUP(A14105,Sheet3!A:C,3,FALSE)</f>
        <v>3961 SPANISH TRAIL RD</v>
      </c>
      <c r="E14105">
        <f>VLOOKUP(A14105,Sheet3!A:D,4,FALSE)</f>
        <v>0</v>
      </c>
      <c r="F14105" t="str">
        <f>VLOOKUP(A14105,Sheet3!A:G,5,FALSE)</f>
        <v>PENSACOLA</v>
      </c>
      <c r="G14105" t="str">
        <f>VLOOKUP(A14105,Sheet3!A:G,6,FALSE)</f>
        <v>FL</v>
      </c>
      <c r="H14105">
        <f>VLOOKUP(A14105,Sheet3!A:G,7,FALSE)</f>
        <v>325040000</v>
      </c>
    </row>
    <row r="14106" spans="1:8" x14ac:dyDescent="0.3">
      <c r="A14106" t="s">
        <v>36</v>
      </c>
      <c r="B14106" t="str">
        <f>VLOOKUP(A14106,Sheet2!A:B,2,FALSE)</f>
        <v>26-2741873/0000</v>
      </c>
      <c r="C14106">
        <f>VLOOKUP(A14106,Sheet3!A:B,2,FALSE)</f>
        <v>263179150</v>
      </c>
      <c r="D14106" t="str">
        <f>VLOOKUP(A14106,Sheet3!A:C,3,FALSE)</f>
        <v>3961 SPANISH TRAIL RD</v>
      </c>
      <c r="E14106">
        <f>VLOOKUP(A14106,Sheet3!A:D,4,FALSE)</f>
        <v>0</v>
      </c>
      <c r="F14106" t="str">
        <f>VLOOKUP(A14106,Sheet3!A:G,5,FALSE)</f>
        <v>PENSACOLA</v>
      </c>
      <c r="G14106" t="str">
        <f>VLOOKUP(A14106,Sheet3!A:G,6,FALSE)</f>
        <v>FL</v>
      </c>
      <c r="H14106">
        <f>VLOOKUP(A14106,Sheet3!A:G,7,FALSE)</f>
        <v>325040000</v>
      </c>
    </row>
    <row r="14107" spans="1:8" x14ac:dyDescent="0.3">
      <c r="A14107" t="s">
        <v>115</v>
      </c>
      <c r="B14107" t="str">
        <f>VLOOKUP(A14107,Sheet2!A:B,2,FALSE)</f>
        <v>45-1625948/0000</v>
      </c>
      <c r="C14107">
        <f>VLOOKUP(A14107,Sheet3!A:B,2,FALSE)</f>
        <v>453933001</v>
      </c>
      <c r="D14107" t="str">
        <f>VLOOKUP(A14107,Sheet3!A:C,3,FALSE)</f>
        <v>4400 BAYOU BLVD. SUITE 3A</v>
      </c>
      <c r="E14107">
        <f>VLOOKUP(A14107,Sheet3!A:D,4,FALSE)</f>
        <v>0</v>
      </c>
      <c r="F14107" t="str">
        <f>VLOOKUP(A14107,Sheet3!A:G,5,FALSE)</f>
        <v>PENSACOLA</v>
      </c>
      <c r="G14107" t="str">
        <f>VLOOKUP(A14107,Sheet3!A:G,6,FALSE)</f>
        <v>FL</v>
      </c>
      <c r="H14107">
        <f>VLOOKUP(A14107,Sheet3!A:G,7,FALSE)</f>
        <v>325030000</v>
      </c>
    </row>
    <row r="14108" spans="1:8" x14ac:dyDescent="0.3">
      <c r="A14108" t="s">
        <v>115</v>
      </c>
      <c r="B14108" t="str">
        <f>VLOOKUP(A14108,Sheet2!A:B,2,FALSE)</f>
        <v>45-1625948/0000</v>
      </c>
      <c r="C14108">
        <f>VLOOKUP(A14108,Sheet3!A:B,2,FALSE)</f>
        <v>453933001</v>
      </c>
      <c r="D14108" t="str">
        <f>VLOOKUP(A14108,Sheet3!A:C,3,FALSE)</f>
        <v>4400 BAYOU BLVD. SUITE 3A</v>
      </c>
      <c r="E14108">
        <f>VLOOKUP(A14108,Sheet3!A:D,4,FALSE)</f>
        <v>0</v>
      </c>
      <c r="F14108" t="str">
        <f>VLOOKUP(A14108,Sheet3!A:G,5,FALSE)</f>
        <v>PENSACOLA</v>
      </c>
      <c r="G14108" t="str">
        <f>VLOOKUP(A14108,Sheet3!A:G,6,FALSE)</f>
        <v>FL</v>
      </c>
      <c r="H14108">
        <f>VLOOKUP(A14108,Sheet3!A:G,7,FALSE)</f>
        <v>325030000</v>
      </c>
    </row>
    <row r="14109" spans="1:8" x14ac:dyDescent="0.3">
      <c r="A14109" t="s">
        <v>115</v>
      </c>
      <c r="B14109" t="str">
        <f>VLOOKUP(A14109,Sheet2!A:B,2,FALSE)</f>
        <v>45-1625948/0000</v>
      </c>
      <c r="C14109">
        <f>VLOOKUP(A14109,Sheet3!A:B,2,FALSE)</f>
        <v>453933001</v>
      </c>
      <c r="D14109" t="str">
        <f>VLOOKUP(A14109,Sheet3!A:C,3,FALSE)</f>
        <v>4400 BAYOU BLVD. SUITE 3A</v>
      </c>
      <c r="E14109">
        <f>VLOOKUP(A14109,Sheet3!A:D,4,FALSE)</f>
        <v>0</v>
      </c>
      <c r="F14109" t="str">
        <f>VLOOKUP(A14109,Sheet3!A:G,5,FALSE)</f>
        <v>PENSACOLA</v>
      </c>
      <c r="G14109" t="str">
        <f>VLOOKUP(A14109,Sheet3!A:G,6,FALSE)</f>
        <v>FL</v>
      </c>
      <c r="H14109">
        <f>VLOOKUP(A14109,Sheet3!A:G,7,FALSE)</f>
        <v>325030000</v>
      </c>
    </row>
    <row r="14110" spans="1:8" x14ac:dyDescent="0.3">
      <c r="A14110" t="s">
        <v>103</v>
      </c>
      <c r="B14110" t="str">
        <f>VLOOKUP(A14110,Sheet2!A:B,2,FALSE)</f>
        <v>59-3437017/0000</v>
      </c>
      <c r="C14110">
        <f>VLOOKUP(A14110,Sheet3!A:B,2,FALSE)</f>
        <v>593531701</v>
      </c>
      <c r="D14110" t="str">
        <f>VLOOKUP(A14110,Sheet3!A:C,3,FALSE)</f>
        <v>41 C FAIRPOINT DRIVE</v>
      </c>
      <c r="E14110">
        <f>VLOOKUP(A14110,Sheet3!A:D,4,FALSE)</f>
        <v>0</v>
      </c>
      <c r="F14110" t="str">
        <f>VLOOKUP(A14110,Sheet3!A:G,5,FALSE)</f>
        <v>GULF BREEZE</v>
      </c>
      <c r="G14110" t="str">
        <f>VLOOKUP(A14110,Sheet3!A:G,6,FALSE)</f>
        <v>FL</v>
      </c>
      <c r="H14110">
        <f>VLOOKUP(A14110,Sheet3!A:G,7,FALSE)</f>
        <v>325810000</v>
      </c>
    </row>
    <row r="14111" spans="1:8" x14ac:dyDescent="0.3">
      <c r="A14111" t="s">
        <v>103</v>
      </c>
      <c r="B14111" t="str">
        <f>VLOOKUP(A14111,Sheet2!A:B,2,FALSE)</f>
        <v>59-3437017/0000</v>
      </c>
      <c r="C14111">
        <f>VLOOKUP(A14111,Sheet3!A:B,2,FALSE)</f>
        <v>593531701</v>
      </c>
      <c r="D14111" t="str">
        <f>VLOOKUP(A14111,Sheet3!A:C,3,FALSE)</f>
        <v>41 C FAIRPOINT DRIVE</v>
      </c>
      <c r="E14111">
        <f>VLOOKUP(A14111,Sheet3!A:D,4,FALSE)</f>
        <v>0</v>
      </c>
      <c r="F14111" t="str">
        <f>VLOOKUP(A14111,Sheet3!A:G,5,FALSE)</f>
        <v>GULF BREEZE</v>
      </c>
      <c r="G14111" t="str">
        <f>VLOOKUP(A14111,Sheet3!A:G,6,FALSE)</f>
        <v>FL</v>
      </c>
      <c r="H14111">
        <f>VLOOKUP(A14111,Sheet3!A:G,7,FALSE)</f>
        <v>325810000</v>
      </c>
    </row>
    <row r="14112" spans="1:8" x14ac:dyDescent="0.3">
      <c r="A14112" t="s">
        <v>103</v>
      </c>
      <c r="B14112" t="str">
        <f>VLOOKUP(A14112,Sheet2!A:B,2,FALSE)</f>
        <v>59-3437017/0000</v>
      </c>
      <c r="C14112">
        <f>VLOOKUP(A14112,Sheet3!A:B,2,FALSE)</f>
        <v>593531701</v>
      </c>
      <c r="D14112" t="str">
        <f>VLOOKUP(A14112,Sheet3!A:C,3,FALSE)</f>
        <v>41 C FAIRPOINT DRIVE</v>
      </c>
      <c r="E14112">
        <f>VLOOKUP(A14112,Sheet3!A:D,4,FALSE)</f>
        <v>0</v>
      </c>
      <c r="F14112" t="str">
        <f>VLOOKUP(A14112,Sheet3!A:G,5,FALSE)</f>
        <v>GULF BREEZE</v>
      </c>
      <c r="G14112" t="str">
        <f>VLOOKUP(A14112,Sheet3!A:G,6,FALSE)</f>
        <v>FL</v>
      </c>
      <c r="H14112">
        <f>VLOOKUP(A14112,Sheet3!A:G,7,FALSE)</f>
        <v>325810000</v>
      </c>
    </row>
    <row r="14113" spans="1:8" x14ac:dyDescent="0.3">
      <c r="A14113" t="s">
        <v>103</v>
      </c>
      <c r="B14113" t="str">
        <f>VLOOKUP(A14113,Sheet2!A:B,2,FALSE)</f>
        <v>59-3437017/0000</v>
      </c>
      <c r="C14113">
        <f>VLOOKUP(A14113,Sheet3!A:B,2,FALSE)</f>
        <v>593531701</v>
      </c>
      <c r="D14113" t="str">
        <f>VLOOKUP(A14113,Sheet3!A:C,3,FALSE)</f>
        <v>41 C FAIRPOINT DRIVE</v>
      </c>
      <c r="E14113">
        <f>VLOOKUP(A14113,Sheet3!A:D,4,FALSE)</f>
        <v>0</v>
      </c>
      <c r="F14113" t="str">
        <f>VLOOKUP(A14113,Sheet3!A:G,5,FALSE)</f>
        <v>GULF BREEZE</v>
      </c>
      <c r="G14113" t="str">
        <f>VLOOKUP(A14113,Sheet3!A:G,6,FALSE)</f>
        <v>FL</v>
      </c>
      <c r="H14113">
        <f>VLOOKUP(A14113,Sheet3!A:G,7,FALSE)</f>
        <v>325810000</v>
      </c>
    </row>
    <row r="14114" spans="1:8" x14ac:dyDescent="0.3">
      <c r="A14114" t="s">
        <v>103</v>
      </c>
      <c r="B14114" t="str">
        <f>VLOOKUP(A14114,Sheet2!A:B,2,FALSE)</f>
        <v>59-3437017/0000</v>
      </c>
      <c r="C14114">
        <f>VLOOKUP(A14114,Sheet3!A:B,2,FALSE)</f>
        <v>593531701</v>
      </c>
      <c r="D14114" t="str">
        <f>VLOOKUP(A14114,Sheet3!A:C,3,FALSE)</f>
        <v>41 C FAIRPOINT DRIVE</v>
      </c>
      <c r="E14114">
        <f>VLOOKUP(A14114,Sheet3!A:D,4,FALSE)</f>
        <v>0</v>
      </c>
      <c r="F14114" t="str">
        <f>VLOOKUP(A14114,Sheet3!A:G,5,FALSE)</f>
        <v>GULF BREEZE</v>
      </c>
      <c r="G14114" t="str">
        <f>VLOOKUP(A14114,Sheet3!A:G,6,FALSE)</f>
        <v>FL</v>
      </c>
      <c r="H14114">
        <f>VLOOKUP(A14114,Sheet3!A:G,7,FALSE)</f>
        <v>325810000</v>
      </c>
    </row>
    <row r="14115" spans="1:8" x14ac:dyDescent="0.3">
      <c r="A14115" t="s">
        <v>239</v>
      </c>
      <c r="B14115" t="str">
        <f>VLOOKUP(A14115,Sheet2!A:B,2,FALSE)</f>
        <v>59-1990356/0000</v>
      </c>
      <c r="C14115">
        <f>VLOOKUP(A14115,Sheet3!A:B,2,FALSE)</f>
        <v>592244432</v>
      </c>
      <c r="D14115" t="str">
        <f>VLOOKUP(A14115,Sheet3!A:C,3,FALSE)</f>
        <v>7220 PINE FOREST ROAD</v>
      </c>
      <c r="E14115">
        <f>VLOOKUP(A14115,Sheet3!A:D,4,FALSE)</f>
        <v>0</v>
      </c>
      <c r="F14115" t="str">
        <f>VLOOKUP(A14115,Sheet3!A:G,5,FALSE)</f>
        <v>PENSACOLA</v>
      </c>
      <c r="G14115" t="str">
        <f>VLOOKUP(A14115,Sheet3!A:G,6,FALSE)</f>
        <v>FL</v>
      </c>
      <c r="H14115">
        <f>VLOOKUP(A14115,Sheet3!A:G,7,FALSE)</f>
        <v>325080000</v>
      </c>
    </row>
    <row r="14116" spans="1:8" x14ac:dyDescent="0.3">
      <c r="A14116" t="s">
        <v>239</v>
      </c>
      <c r="B14116" t="str">
        <f>VLOOKUP(A14116,Sheet2!A:B,2,FALSE)</f>
        <v>59-1990356/0000</v>
      </c>
      <c r="C14116">
        <f>VLOOKUP(A14116,Sheet3!A:B,2,FALSE)</f>
        <v>592244432</v>
      </c>
      <c r="D14116" t="str">
        <f>VLOOKUP(A14116,Sheet3!A:C,3,FALSE)</f>
        <v>7220 PINE FOREST ROAD</v>
      </c>
      <c r="E14116">
        <f>VLOOKUP(A14116,Sheet3!A:D,4,FALSE)</f>
        <v>0</v>
      </c>
      <c r="F14116" t="str">
        <f>VLOOKUP(A14116,Sheet3!A:G,5,FALSE)</f>
        <v>PENSACOLA</v>
      </c>
      <c r="G14116" t="str">
        <f>VLOOKUP(A14116,Sheet3!A:G,6,FALSE)</f>
        <v>FL</v>
      </c>
      <c r="H14116">
        <f>VLOOKUP(A14116,Sheet3!A:G,7,FALSE)</f>
        <v>325080000</v>
      </c>
    </row>
    <row r="14117" spans="1:8" x14ac:dyDescent="0.3">
      <c r="A14117" t="s">
        <v>35</v>
      </c>
      <c r="B14117" t="str">
        <f>VLOOKUP(A14117,Sheet2!A:B,2,FALSE)</f>
        <v>26-3179150/0000</v>
      </c>
      <c r="C14117">
        <f>VLOOKUP(A14117,Sheet3!A:B,2,FALSE)</f>
        <v>263648557</v>
      </c>
      <c r="D14117" t="str">
        <f>VLOOKUP(A14117,Sheet3!A:C,3,FALSE)</f>
        <v>3298 SUMMIT BLVD #24</v>
      </c>
      <c r="E14117">
        <f>VLOOKUP(A14117,Sheet3!A:D,4,FALSE)</f>
        <v>0</v>
      </c>
      <c r="F14117" t="str">
        <f>VLOOKUP(A14117,Sheet3!A:G,5,FALSE)</f>
        <v>PENSACOLA</v>
      </c>
      <c r="G14117" t="str">
        <f>VLOOKUP(A14117,Sheet3!A:G,6,FALSE)</f>
        <v>FL</v>
      </c>
      <c r="H14117">
        <f>VLOOKUP(A14117,Sheet3!A:G,7,FALSE)</f>
        <v>325030000</v>
      </c>
    </row>
    <row r="14118" spans="1:8" x14ac:dyDescent="0.3">
      <c r="A14118" t="s">
        <v>145</v>
      </c>
      <c r="B14118" t="str">
        <f>VLOOKUP(A14118,Sheet2!A:B,2,FALSE)</f>
        <v>20-4594785/0000</v>
      </c>
      <c r="C14118">
        <f>VLOOKUP(A14118,Sheet3!A:B,2,FALSE)</f>
        <v>204594785</v>
      </c>
      <c r="D14118" t="str">
        <f>VLOOKUP(A14118,Sheet3!A:C,3,FALSE)</f>
        <v>7220 PINE FOREST ROAD</v>
      </c>
      <c r="E14118">
        <f>VLOOKUP(A14118,Sheet3!A:D,4,FALSE)</f>
        <v>0</v>
      </c>
      <c r="F14118" t="str">
        <f>VLOOKUP(A14118,Sheet3!A:G,5,FALSE)</f>
        <v>PENSACOLA</v>
      </c>
      <c r="G14118" t="str">
        <f>VLOOKUP(A14118,Sheet3!A:G,6,FALSE)</f>
        <v>FL</v>
      </c>
      <c r="H14118">
        <f>VLOOKUP(A14118,Sheet3!A:G,7,FALSE)</f>
        <v>325260000</v>
      </c>
    </row>
    <row r="14119" spans="1:8" x14ac:dyDescent="0.3">
      <c r="A14119" t="s">
        <v>145</v>
      </c>
      <c r="B14119" t="str">
        <f>VLOOKUP(A14119,Sheet2!A:B,2,FALSE)</f>
        <v>20-4594785/0000</v>
      </c>
      <c r="C14119">
        <f>VLOOKUP(A14119,Sheet3!A:B,2,FALSE)</f>
        <v>204594785</v>
      </c>
      <c r="D14119" t="str">
        <f>VLOOKUP(A14119,Sheet3!A:C,3,FALSE)</f>
        <v>7220 PINE FOREST ROAD</v>
      </c>
      <c r="E14119">
        <f>VLOOKUP(A14119,Sheet3!A:D,4,FALSE)</f>
        <v>0</v>
      </c>
      <c r="F14119" t="str">
        <f>VLOOKUP(A14119,Sheet3!A:G,5,FALSE)</f>
        <v>PENSACOLA</v>
      </c>
      <c r="G14119" t="str">
        <f>VLOOKUP(A14119,Sheet3!A:G,6,FALSE)</f>
        <v>FL</v>
      </c>
      <c r="H14119">
        <f>VLOOKUP(A14119,Sheet3!A:G,7,FALSE)</f>
        <v>325260000</v>
      </c>
    </row>
    <row r="14120" spans="1:8" x14ac:dyDescent="0.3">
      <c r="A14120" t="s">
        <v>145</v>
      </c>
      <c r="B14120" t="str">
        <f>VLOOKUP(A14120,Sheet2!A:B,2,FALSE)</f>
        <v>20-4594785/0000</v>
      </c>
      <c r="C14120">
        <f>VLOOKUP(A14120,Sheet3!A:B,2,FALSE)</f>
        <v>204594785</v>
      </c>
      <c r="D14120" t="str">
        <f>VLOOKUP(A14120,Sheet3!A:C,3,FALSE)</f>
        <v>7220 PINE FOREST ROAD</v>
      </c>
      <c r="E14120">
        <f>VLOOKUP(A14120,Sheet3!A:D,4,FALSE)</f>
        <v>0</v>
      </c>
      <c r="F14120" t="str">
        <f>VLOOKUP(A14120,Sheet3!A:G,5,FALSE)</f>
        <v>PENSACOLA</v>
      </c>
      <c r="G14120" t="str">
        <f>VLOOKUP(A14120,Sheet3!A:G,6,FALSE)</f>
        <v>FL</v>
      </c>
      <c r="H14120">
        <f>VLOOKUP(A14120,Sheet3!A:G,7,FALSE)</f>
        <v>325260000</v>
      </c>
    </row>
    <row r="14121" spans="1:8" x14ac:dyDescent="0.3">
      <c r="A14121" t="s">
        <v>145</v>
      </c>
      <c r="B14121" t="str">
        <f>VLOOKUP(A14121,Sheet2!A:B,2,FALSE)</f>
        <v>20-4594785/0000</v>
      </c>
      <c r="C14121">
        <f>VLOOKUP(A14121,Sheet3!A:B,2,FALSE)</f>
        <v>204594785</v>
      </c>
      <c r="D14121" t="str">
        <f>VLOOKUP(A14121,Sheet3!A:C,3,FALSE)</f>
        <v>7220 PINE FOREST ROAD</v>
      </c>
      <c r="E14121">
        <f>VLOOKUP(A14121,Sheet3!A:D,4,FALSE)</f>
        <v>0</v>
      </c>
      <c r="F14121" t="str">
        <f>VLOOKUP(A14121,Sheet3!A:G,5,FALSE)</f>
        <v>PENSACOLA</v>
      </c>
      <c r="G14121" t="str">
        <f>VLOOKUP(A14121,Sheet3!A:G,6,FALSE)</f>
        <v>FL</v>
      </c>
      <c r="H14121">
        <f>VLOOKUP(A14121,Sheet3!A:G,7,FALSE)</f>
        <v>325260000</v>
      </c>
    </row>
    <row r="14122" spans="1:8" x14ac:dyDescent="0.3">
      <c r="A14122" t="s">
        <v>80</v>
      </c>
      <c r="B14122" t="str">
        <f>VLOOKUP(A14122,Sheet2!A:B,2,FALSE)</f>
        <v>59-3255718/0001</v>
      </c>
      <c r="C14122">
        <f>VLOOKUP(A14122,Sheet3!A:B,2,FALSE)</f>
        <v>593385034</v>
      </c>
      <c r="D14122" t="str">
        <f>VLOOKUP(A14122,Sheet3!A:C,3,FALSE)</f>
        <v>6111 N. DAVIS HWY  BLDG C</v>
      </c>
      <c r="E14122">
        <f>VLOOKUP(A14122,Sheet3!A:D,4,FALSE)</f>
        <v>0</v>
      </c>
      <c r="F14122" t="str">
        <f>VLOOKUP(A14122,Sheet3!A:G,5,FALSE)</f>
        <v>PENSACOLA</v>
      </c>
      <c r="G14122" t="str">
        <f>VLOOKUP(A14122,Sheet3!A:G,6,FALSE)</f>
        <v>FL</v>
      </c>
      <c r="H14122">
        <f>VLOOKUP(A14122,Sheet3!A:G,7,FALSE)</f>
        <v>325040000</v>
      </c>
    </row>
    <row r="14123" spans="1:8" x14ac:dyDescent="0.3">
      <c r="A14123" t="s">
        <v>69</v>
      </c>
      <c r="B14123" t="str">
        <f>VLOOKUP(A14123,Sheet2!A:B,2,FALSE)</f>
        <v>59-3257669/0000</v>
      </c>
      <c r="C14123">
        <f>VLOOKUP(A14123,Sheet3!A:B,2,FALSE)</f>
        <v>593385034</v>
      </c>
      <c r="D14123" t="str">
        <f>VLOOKUP(A14123,Sheet3!A:C,3,FALSE)</f>
        <v>6111 N DAVIS HWY, BLDG C</v>
      </c>
      <c r="E14123">
        <f>VLOOKUP(A14123,Sheet3!A:D,4,FALSE)</f>
        <v>0</v>
      </c>
      <c r="F14123" t="str">
        <f>VLOOKUP(A14123,Sheet3!A:G,5,FALSE)</f>
        <v>PENSACOLA</v>
      </c>
      <c r="G14123" t="str">
        <f>VLOOKUP(A14123,Sheet3!A:G,6,FALSE)</f>
        <v>FL</v>
      </c>
      <c r="H14123">
        <f>VLOOKUP(A14123,Sheet3!A:G,7,FALSE)</f>
        <v>325040000</v>
      </c>
    </row>
    <row r="14124" spans="1:8" x14ac:dyDescent="0.3">
      <c r="A14124" t="s">
        <v>69</v>
      </c>
      <c r="B14124" t="str">
        <f>VLOOKUP(A14124,Sheet2!A:B,2,FALSE)</f>
        <v>59-3257669/0000</v>
      </c>
      <c r="C14124">
        <f>VLOOKUP(A14124,Sheet3!A:B,2,FALSE)</f>
        <v>593385034</v>
      </c>
      <c r="D14124" t="str">
        <f>VLOOKUP(A14124,Sheet3!A:C,3,FALSE)</f>
        <v>6111 N DAVIS HWY, BLDG C</v>
      </c>
      <c r="E14124">
        <f>VLOOKUP(A14124,Sheet3!A:D,4,FALSE)</f>
        <v>0</v>
      </c>
      <c r="F14124" t="str">
        <f>VLOOKUP(A14124,Sheet3!A:G,5,FALSE)</f>
        <v>PENSACOLA</v>
      </c>
      <c r="G14124" t="str">
        <f>VLOOKUP(A14124,Sheet3!A:G,6,FALSE)</f>
        <v>FL</v>
      </c>
      <c r="H14124">
        <f>VLOOKUP(A14124,Sheet3!A:G,7,FALSE)</f>
        <v>325040000</v>
      </c>
    </row>
    <row r="14125" spans="1:8" x14ac:dyDescent="0.3">
      <c r="A14125" t="s">
        <v>28</v>
      </c>
      <c r="B14125" t="str">
        <f>VLOOKUP(A14125,Sheet2!A:B,2,FALSE)</f>
        <v>59-1282328/0000</v>
      </c>
      <c r="C14125">
        <f>VLOOKUP(A14125,Sheet3!A:B,2,FALSE)</f>
        <v>591783017</v>
      </c>
      <c r="D14125" t="str">
        <f>VLOOKUP(A14125,Sheet3!A:C,3,FALSE)</f>
        <v>1759 CREIGHTON ROAD</v>
      </c>
      <c r="E14125">
        <f>VLOOKUP(A14125,Sheet3!A:D,4,FALSE)</f>
        <v>0</v>
      </c>
      <c r="F14125" t="str">
        <f>VLOOKUP(A14125,Sheet3!A:G,5,FALSE)</f>
        <v>PENSACOLA</v>
      </c>
      <c r="G14125" t="str">
        <f>VLOOKUP(A14125,Sheet3!A:G,6,FALSE)</f>
        <v>FL</v>
      </c>
      <c r="H14125">
        <f>VLOOKUP(A14125,Sheet3!A:G,7,FALSE)</f>
        <v>325040000</v>
      </c>
    </row>
    <row r="14126" spans="1:8" x14ac:dyDescent="0.3">
      <c r="A14126" t="s">
        <v>101</v>
      </c>
      <c r="B14126" t="str">
        <f>VLOOKUP(A14126,Sheet2!A:B,2,FALSE)</f>
        <v>27-0000008/0000</v>
      </c>
      <c r="C14126">
        <f>VLOOKUP(A14126,Sheet3!A:B,2,FALSE)</f>
        <v>270000022</v>
      </c>
      <c r="D14126" t="str">
        <f>VLOOKUP(A14126,Sheet3!A:C,3,FALSE)</f>
        <v>41-C FAIRPOINT DRIVE</v>
      </c>
      <c r="E14126">
        <f>VLOOKUP(A14126,Sheet3!A:D,4,FALSE)</f>
        <v>0</v>
      </c>
      <c r="F14126" t="str">
        <f>VLOOKUP(A14126,Sheet3!A:G,5,FALSE)</f>
        <v>GULF BREEZE</v>
      </c>
      <c r="G14126" t="str">
        <f>VLOOKUP(A14126,Sheet3!A:G,6,FALSE)</f>
        <v>FL</v>
      </c>
      <c r="H14126">
        <f>VLOOKUP(A14126,Sheet3!A:G,7,FALSE)</f>
        <v>325610000</v>
      </c>
    </row>
    <row r="14127" spans="1:8" x14ac:dyDescent="0.3">
      <c r="A14127" t="s">
        <v>101</v>
      </c>
      <c r="B14127" t="str">
        <f>VLOOKUP(A14127,Sheet2!A:B,2,FALSE)</f>
        <v>27-0000008/0000</v>
      </c>
      <c r="C14127">
        <f>VLOOKUP(A14127,Sheet3!A:B,2,FALSE)</f>
        <v>270000022</v>
      </c>
      <c r="D14127" t="str">
        <f>VLOOKUP(A14127,Sheet3!A:C,3,FALSE)</f>
        <v>41-C FAIRPOINT DRIVE</v>
      </c>
      <c r="E14127">
        <f>VLOOKUP(A14127,Sheet3!A:D,4,FALSE)</f>
        <v>0</v>
      </c>
      <c r="F14127" t="str">
        <f>VLOOKUP(A14127,Sheet3!A:G,5,FALSE)</f>
        <v>GULF BREEZE</v>
      </c>
      <c r="G14127" t="str">
        <f>VLOOKUP(A14127,Sheet3!A:G,6,FALSE)</f>
        <v>FL</v>
      </c>
      <c r="H14127">
        <f>VLOOKUP(A14127,Sheet3!A:G,7,FALSE)</f>
        <v>325610000</v>
      </c>
    </row>
    <row r="14128" spans="1:8" x14ac:dyDescent="0.3">
      <c r="A14128" t="s">
        <v>101</v>
      </c>
      <c r="B14128" t="str">
        <f>VLOOKUP(A14128,Sheet2!A:B,2,FALSE)</f>
        <v>27-0000008/0000</v>
      </c>
      <c r="C14128">
        <f>VLOOKUP(A14128,Sheet3!A:B,2,FALSE)</f>
        <v>270000022</v>
      </c>
      <c r="D14128" t="str">
        <f>VLOOKUP(A14128,Sheet3!A:C,3,FALSE)</f>
        <v>41-C FAIRPOINT DRIVE</v>
      </c>
      <c r="E14128">
        <f>VLOOKUP(A14128,Sheet3!A:D,4,FALSE)</f>
        <v>0</v>
      </c>
      <c r="F14128" t="str">
        <f>VLOOKUP(A14128,Sheet3!A:G,5,FALSE)</f>
        <v>GULF BREEZE</v>
      </c>
      <c r="G14128" t="str">
        <f>VLOOKUP(A14128,Sheet3!A:G,6,FALSE)</f>
        <v>FL</v>
      </c>
      <c r="H14128">
        <f>VLOOKUP(A14128,Sheet3!A:G,7,FALSE)</f>
        <v>325610000</v>
      </c>
    </row>
    <row r="14129" spans="1:8" x14ac:dyDescent="0.3">
      <c r="A14129" t="s">
        <v>101</v>
      </c>
      <c r="B14129" t="str">
        <f>VLOOKUP(A14129,Sheet2!A:B,2,FALSE)</f>
        <v>27-0000008/0000</v>
      </c>
      <c r="C14129">
        <f>VLOOKUP(A14129,Sheet3!A:B,2,FALSE)</f>
        <v>270000022</v>
      </c>
      <c r="D14129" t="str">
        <f>VLOOKUP(A14129,Sheet3!A:C,3,FALSE)</f>
        <v>41-C FAIRPOINT DRIVE</v>
      </c>
      <c r="E14129">
        <f>VLOOKUP(A14129,Sheet3!A:D,4,FALSE)</f>
        <v>0</v>
      </c>
      <c r="F14129" t="str">
        <f>VLOOKUP(A14129,Sheet3!A:G,5,FALSE)</f>
        <v>GULF BREEZE</v>
      </c>
      <c r="G14129" t="str">
        <f>VLOOKUP(A14129,Sheet3!A:G,6,FALSE)</f>
        <v>FL</v>
      </c>
      <c r="H14129">
        <f>VLOOKUP(A14129,Sheet3!A:G,7,FALSE)</f>
        <v>325610000</v>
      </c>
    </row>
    <row r="14130" spans="1:8" x14ac:dyDescent="0.3">
      <c r="A14130" t="s">
        <v>102</v>
      </c>
      <c r="B14130" t="str">
        <f>VLOOKUP(A14130,Sheet2!A:B,2,FALSE)</f>
        <v>264-35-0248/0000</v>
      </c>
      <c r="C14130">
        <f>VLOOKUP(A14130,Sheet3!A:B,2,FALSE)</f>
        <v>267533631</v>
      </c>
      <c r="D14130" t="str">
        <f>VLOOKUP(A14130,Sheet3!A:C,3,FALSE)</f>
        <v>4357 SPANISH TRAIL ROAD</v>
      </c>
      <c r="E14130">
        <f>VLOOKUP(A14130,Sheet3!A:D,4,FALSE)</f>
        <v>0</v>
      </c>
      <c r="F14130" t="str">
        <f>VLOOKUP(A14130,Sheet3!A:G,5,FALSE)</f>
        <v>PENSACOLA</v>
      </c>
      <c r="G14130" t="str">
        <f>VLOOKUP(A14130,Sheet3!A:G,6,FALSE)</f>
        <v>FL</v>
      </c>
      <c r="H14130">
        <f>VLOOKUP(A14130,Sheet3!A:G,7,FALSE)</f>
        <v>325040000</v>
      </c>
    </row>
    <row r="14131" spans="1:8" x14ac:dyDescent="0.3">
      <c r="A14131" t="s">
        <v>34</v>
      </c>
      <c r="B14131" t="str">
        <f>VLOOKUP(A14131,Sheet2!A:B,2,FALSE)</f>
        <v>20-3876397/0000</v>
      </c>
      <c r="C14131">
        <f>VLOOKUP(A14131,Sheet3!A:B,2,FALSE)</f>
        <v>203876397</v>
      </c>
      <c r="D14131" t="str">
        <f>VLOOKUP(A14131,Sheet3!A:C,3,FALSE)</f>
        <v>4461 BAYOU BLVD</v>
      </c>
      <c r="E14131">
        <f>VLOOKUP(A14131,Sheet3!A:D,4,FALSE)</f>
        <v>0</v>
      </c>
      <c r="F14131" t="str">
        <f>VLOOKUP(A14131,Sheet3!A:G,5,FALSE)</f>
        <v>PENSACOLA</v>
      </c>
      <c r="G14131" t="str">
        <f>VLOOKUP(A14131,Sheet3!A:G,6,FALSE)</f>
        <v>FL</v>
      </c>
      <c r="H14131">
        <f>VLOOKUP(A14131,Sheet3!A:G,7,FALSE)</f>
        <v>325050000</v>
      </c>
    </row>
    <row r="14132" spans="1:8" x14ac:dyDescent="0.3">
      <c r="A14132" t="s">
        <v>34</v>
      </c>
      <c r="B14132" t="str">
        <f>VLOOKUP(A14132,Sheet2!A:B,2,FALSE)</f>
        <v>20-3876397/0000</v>
      </c>
      <c r="C14132">
        <f>VLOOKUP(A14132,Sheet3!A:B,2,FALSE)</f>
        <v>203876397</v>
      </c>
      <c r="D14132" t="str">
        <f>VLOOKUP(A14132,Sheet3!A:C,3,FALSE)</f>
        <v>4461 BAYOU BLVD</v>
      </c>
      <c r="E14132">
        <f>VLOOKUP(A14132,Sheet3!A:D,4,FALSE)</f>
        <v>0</v>
      </c>
      <c r="F14132" t="str">
        <f>VLOOKUP(A14132,Sheet3!A:G,5,FALSE)</f>
        <v>PENSACOLA</v>
      </c>
      <c r="G14132" t="str">
        <f>VLOOKUP(A14132,Sheet3!A:G,6,FALSE)</f>
        <v>FL</v>
      </c>
      <c r="H14132">
        <f>VLOOKUP(A14132,Sheet3!A:G,7,FALSE)</f>
        <v>325050000</v>
      </c>
    </row>
    <row r="14133" spans="1:8" x14ac:dyDescent="0.3">
      <c r="A14133" t="s">
        <v>68</v>
      </c>
      <c r="B14133" t="str">
        <f>VLOOKUP(A14133,Sheet2!A:B,2,FALSE)</f>
        <v>58-2517651/0000</v>
      </c>
      <c r="C14133">
        <f>VLOOKUP(A14133,Sheet3!A:B,2,FALSE)</f>
        <v>591282328</v>
      </c>
      <c r="D14133" t="str">
        <f>VLOOKUP(A14133,Sheet3!A:C,3,FALSE)</f>
        <v>2227 E. OLIVE RD</v>
      </c>
      <c r="E14133">
        <f>VLOOKUP(A14133,Sheet3!A:D,4,FALSE)</f>
        <v>0</v>
      </c>
      <c r="F14133" t="str">
        <f>VLOOKUP(A14133,Sheet3!A:G,5,FALSE)</f>
        <v>PENSACOLA</v>
      </c>
      <c r="G14133" t="str">
        <f>VLOOKUP(A14133,Sheet3!A:G,6,FALSE)</f>
        <v>FL</v>
      </c>
      <c r="H14133">
        <f>VLOOKUP(A14133,Sheet3!A:G,7,FALSE)</f>
        <v>325140000</v>
      </c>
    </row>
    <row r="14134" spans="1:8" x14ac:dyDescent="0.3">
      <c r="A14134" t="s">
        <v>66</v>
      </c>
      <c r="B14134" t="str">
        <f>VLOOKUP(A14134,Sheet2!A:B,2,FALSE)</f>
        <v>58-2473714/0000</v>
      </c>
      <c r="C14134">
        <f>VLOOKUP(A14134,Sheet3!A:B,2,FALSE)</f>
        <v>591282325</v>
      </c>
      <c r="D14134" t="str">
        <f>VLOOKUP(A14134,Sheet3!A:C,3,FALSE)</f>
        <v>2227 EAST OLIVE ROAD</v>
      </c>
      <c r="E14134">
        <f>VLOOKUP(A14134,Sheet3!A:D,4,FALSE)</f>
        <v>0</v>
      </c>
      <c r="F14134" t="str">
        <f>VLOOKUP(A14134,Sheet3!A:G,5,FALSE)</f>
        <v>PENSACOLA</v>
      </c>
      <c r="G14134" t="str">
        <f>VLOOKUP(A14134,Sheet3!A:G,6,FALSE)</f>
        <v>FL</v>
      </c>
      <c r="H14134">
        <f>VLOOKUP(A14134,Sheet3!A:G,7,FALSE)</f>
        <v>325140000</v>
      </c>
    </row>
    <row r="14135" spans="1:8" x14ac:dyDescent="0.3">
      <c r="A14135" t="s">
        <v>66</v>
      </c>
      <c r="B14135" t="str">
        <f>VLOOKUP(A14135,Sheet2!A:B,2,FALSE)</f>
        <v>58-2473714/0000</v>
      </c>
      <c r="C14135">
        <f>VLOOKUP(A14135,Sheet3!A:B,2,FALSE)</f>
        <v>591282325</v>
      </c>
      <c r="D14135" t="str">
        <f>VLOOKUP(A14135,Sheet3!A:C,3,FALSE)</f>
        <v>2227 EAST OLIVE ROAD</v>
      </c>
      <c r="E14135">
        <f>VLOOKUP(A14135,Sheet3!A:D,4,FALSE)</f>
        <v>0</v>
      </c>
      <c r="F14135" t="str">
        <f>VLOOKUP(A14135,Sheet3!A:G,5,FALSE)</f>
        <v>PENSACOLA</v>
      </c>
      <c r="G14135" t="str">
        <f>VLOOKUP(A14135,Sheet3!A:G,6,FALSE)</f>
        <v>FL</v>
      </c>
      <c r="H14135">
        <f>VLOOKUP(A14135,Sheet3!A:G,7,FALSE)</f>
        <v>325140000</v>
      </c>
    </row>
    <row r="14136" spans="1:8" x14ac:dyDescent="0.3">
      <c r="A14136" t="s">
        <v>69</v>
      </c>
      <c r="B14136" t="str">
        <f>VLOOKUP(A14136,Sheet2!A:B,2,FALSE)</f>
        <v>59-3257669/0000</v>
      </c>
      <c r="C14136">
        <f>VLOOKUP(A14136,Sheet3!A:B,2,FALSE)</f>
        <v>593385034</v>
      </c>
      <c r="D14136" t="str">
        <f>VLOOKUP(A14136,Sheet3!A:C,3,FALSE)</f>
        <v>6111 N DAVIS HWY, BLDG C</v>
      </c>
      <c r="E14136">
        <f>VLOOKUP(A14136,Sheet3!A:D,4,FALSE)</f>
        <v>0</v>
      </c>
      <c r="F14136" t="str">
        <f>VLOOKUP(A14136,Sheet3!A:G,5,FALSE)</f>
        <v>PENSACOLA</v>
      </c>
      <c r="G14136" t="str">
        <f>VLOOKUP(A14136,Sheet3!A:G,6,FALSE)</f>
        <v>FL</v>
      </c>
      <c r="H14136">
        <f>VLOOKUP(A14136,Sheet3!A:G,7,FALSE)</f>
        <v>325040000</v>
      </c>
    </row>
    <row r="14137" spans="1:8" x14ac:dyDescent="0.3">
      <c r="A14137" t="s">
        <v>80</v>
      </c>
      <c r="B14137" t="str">
        <f>VLOOKUP(A14137,Sheet2!A:B,2,FALSE)</f>
        <v>59-3255718/0001</v>
      </c>
      <c r="C14137">
        <f>VLOOKUP(A14137,Sheet3!A:B,2,FALSE)</f>
        <v>593385034</v>
      </c>
      <c r="D14137" t="str">
        <f>VLOOKUP(A14137,Sheet3!A:C,3,FALSE)</f>
        <v>6111 N. DAVIS HWY  BLDG C</v>
      </c>
      <c r="E14137">
        <f>VLOOKUP(A14137,Sheet3!A:D,4,FALSE)</f>
        <v>0</v>
      </c>
      <c r="F14137" t="str">
        <f>VLOOKUP(A14137,Sheet3!A:G,5,FALSE)</f>
        <v>PENSACOLA</v>
      </c>
      <c r="G14137" t="str">
        <f>VLOOKUP(A14137,Sheet3!A:G,6,FALSE)</f>
        <v>FL</v>
      </c>
      <c r="H14137">
        <f>VLOOKUP(A14137,Sheet3!A:G,7,FALSE)</f>
        <v>325040000</v>
      </c>
    </row>
    <row r="14138" spans="1:8" x14ac:dyDescent="0.3">
      <c r="A14138" t="s">
        <v>80</v>
      </c>
      <c r="B14138" t="str">
        <f>VLOOKUP(A14138,Sheet2!A:B,2,FALSE)</f>
        <v>59-3255718/0001</v>
      </c>
      <c r="C14138">
        <f>VLOOKUP(A14138,Sheet3!A:B,2,FALSE)</f>
        <v>593385034</v>
      </c>
      <c r="D14138" t="str">
        <f>VLOOKUP(A14138,Sheet3!A:C,3,FALSE)</f>
        <v>6111 N. DAVIS HWY  BLDG C</v>
      </c>
      <c r="E14138">
        <f>VLOOKUP(A14138,Sheet3!A:D,4,FALSE)</f>
        <v>0</v>
      </c>
      <c r="F14138" t="str">
        <f>VLOOKUP(A14138,Sheet3!A:G,5,FALSE)</f>
        <v>PENSACOLA</v>
      </c>
      <c r="G14138" t="str">
        <f>VLOOKUP(A14138,Sheet3!A:G,6,FALSE)</f>
        <v>FL</v>
      </c>
      <c r="H14138">
        <f>VLOOKUP(A14138,Sheet3!A:G,7,FALSE)</f>
        <v>325040000</v>
      </c>
    </row>
    <row r="14139" spans="1:8" x14ac:dyDescent="0.3">
      <c r="A14139" t="s">
        <v>69</v>
      </c>
      <c r="B14139" t="str">
        <f>VLOOKUP(A14139,Sheet2!A:B,2,FALSE)</f>
        <v>59-3257669/0000</v>
      </c>
      <c r="C14139">
        <f>VLOOKUP(A14139,Sheet3!A:B,2,FALSE)</f>
        <v>593385034</v>
      </c>
      <c r="D14139" t="str">
        <f>VLOOKUP(A14139,Sheet3!A:C,3,FALSE)</f>
        <v>6111 N DAVIS HWY, BLDG C</v>
      </c>
      <c r="E14139">
        <f>VLOOKUP(A14139,Sheet3!A:D,4,FALSE)</f>
        <v>0</v>
      </c>
      <c r="F14139" t="str">
        <f>VLOOKUP(A14139,Sheet3!A:G,5,FALSE)</f>
        <v>PENSACOLA</v>
      </c>
      <c r="G14139" t="str">
        <f>VLOOKUP(A14139,Sheet3!A:G,6,FALSE)</f>
        <v>FL</v>
      </c>
      <c r="H14139">
        <f>VLOOKUP(A14139,Sheet3!A:G,7,FALSE)</f>
        <v>325040000</v>
      </c>
    </row>
    <row r="14140" spans="1:8" x14ac:dyDescent="0.3">
      <c r="A14140" t="s">
        <v>69</v>
      </c>
      <c r="B14140" t="str">
        <f>VLOOKUP(A14140,Sheet2!A:B,2,FALSE)</f>
        <v>59-3257669/0000</v>
      </c>
      <c r="C14140">
        <f>VLOOKUP(A14140,Sheet3!A:B,2,FALSE)</f>
        <v>593385034</v>
      </c>
      <c r="D14140" t="str">
        <f>VLOOKUP(A14140,Sheet3!A:C,3,FALSE)</f>
        <v>6111 N DAVIS HWY, BLDG C</v>
      </c>
      <c r="E14140">
        <f>VLOOKUP(A14140,Sheet3!A:D,4,FALSE)</f>
        <v>0</v>
      </c>
      <c r="F14140" t="str">
        <f>VLOOKUP(A14140,Sheet3!A:G,5,FALSE)</f>
        <v>PENSACOLA</v>
      </c>
      <c r="G14140" t="str">
        <f>VLOOKUP(A14140,Sheet3!A:G,6,FALSE)</f>
        <v>FL</v>
      </c>
      <c r="H14140">
        <f>VLOOKUP(A14140,Sheet3!A:G,7,FALSE)</f>
        <v>325040000</v>
      </c>
    </row>
    <row r="14141" spans="1:8" x14ac:dyDescent="0.3">
      <c r="A14141" t="s">
        <v>69</v>
      </c>
      <c r="B14141" t="str">
        <f>VLOOKUP(A14141,Sheet2!A:B,2,FALSE)</f>
        <v>59-3257669/0000</v>
      </c>
      <c r="C14141">
        <f>VLOOKUP(A14141,Sheet3!A:B,2,FALSE)</f>
        <v>593385034</v>
      </c>
      <c r="D14141" t="str">
        <f>VLOOKUP(A14141,Sheet3!A:C,3,FALSE)</f>
        <v>6111 N DAVIS HWY, BLDG C</v>
      </c>
      <c r="E14141">
        <f>VLOOKUP(A14141,Sheet3!A:D,4,FALSE)</f>
        <v>0</v>
      </c>
      <c r="F14141" t="str">
        <f>VLOOKUP(A14141,Sheet3!A:G,5,FALSE)</f>
        <v>PENSACOLA</v>
      </c>
      <c r="G14141" t="str">
        <f>VLOOKUP(A14141,Sheet3!A:G,6,FALSE)</f>
        <v>FL</v>
      </c>
      <c r="H14141">
        <f>VLOOKUP(A14141,Sheet3!A:G,7,FALSE)</f>
        <v>325040000</v>
      </c>
    </row>
    <row r="14142" spans="1:8" x14ac:dyDescent="0.3">
      <c r="A14142" t="s">
        <v>80</v>
      </c>
      <c r="B14142" t="str">
        <f>VLOOKUP(A14142,Sheet2!A:B,2,FALSE)</f>
        <v>59-3255718/0001</v>
      </c>
      <c r="C14142">
        <f>VLOOKUP(A14142,Sheet3!A:B,2,FALSE)</f>
        <v>593385034</v>
      </c>
      <c r="D14142" t="str">
        <f>VLOOKUP(A14142,Sheet3!A:C,3,FALSE)</f>
        <v>6111 N. DAVIS HWY  BLDG C</v>
      </c>
      <c r="E14142">
        <f>VLOOKUP(A14142,Sheet3!A:D,4,FALSE)</f>
        <v>0</v>
      </c>
      <c r="F14142" t="str">
        <f>VLOOKUP(A14142,Sheet3!A:G,5,FALSE)</f>
        <v>PENSACOLA</v>
      </c>
      <c r="G14142" t="str">
        <f>VLOOKUP(A14142,Sheet3!A:G,6,FALSE)</f>
        <v>FL</v>
      </c>
      <c r="H14142">
        <f>VLOOKUP(A14142,Sheet3!A:G,7,FALSE)</f>
        <v>325040000</v>
      </c>
    </row>
    <row r="14143" spans="1:8" x14ac:dyDescent="0.3">
      <c r="A14143" t="s">
        <v>0</v>
      </c>
      <c r="B14143" t="str">
        <f>VLOOKUP(A14143,Sheet2!A:B,2,FALSE)</f>
        <v>26-4712594/0000</v>
      </c>
      <c r="C14143">
        <f>VLOOKUP(A14143,Sheet3!A:B,2,FALSE)</f>
        <v>270000003</v>
      </c>
      <c r="D14143" t="str">
        <f>VLOOKUP(A14143,Sheet3!A:C,3,FALSE)</f>
        <v>P.O. BOX 36477</v>
      </c>
      <c r="E14143">
        <f>VLOOKUP(A14143,Sheet3!A:D,4,FALSE)</f>
        <v>0</v>
      </c>
      <c r="F14143" t="str">
        <f>VLOOKUP(A14143,Sheet3!A:G,5,FALSE)</f>
        <v>PENSACOLA</v>
      </c>
      <c r="G14143" t="str">
        <f>VLOOKUP(A14143,Sheet3!A:G,6,FALSE)</f>
        <v>FL</v>
      </c>
      <c r="H14143">
        <f>VLOOKUP(A14143,Sheet3!A:G,7,FALSE)</f>
        <v>325160000</v>
      </c>
    </row>
    <row r="14144" spans="1:8" x14ac:dyDescent="0.3">
      <c r="A14144" t="s">
        <v>0</v>
      </c>
      <c r="B14144" t="str">
        <f>VLOOKUP(A14144,Sheet2!A:B,2,FALSE)</f>
        <v>26-4712594/0000</v>
      </c>
      <c r="C14144">
        <f>VLOOKUP(A14144,Sheet3!A:B,2,FALSE)</f>
        <v>270000003</v>
      </c>
      <c r="D14144" t="str">
        <f>VLOOKUP(A14144,Sheet3!A:C,3,FALSE)</f>
        <v>P.O. BOX 36477</v>
      </c>
      <c r="E14144">
        <f>VLOOKUP(A14144,Sheet3!A:D,4,FALSE)</f>
        <v>0</v>
      </c>
      <c r="F14144" t="str">
        <f>VLOOKUP(A14144,Sheet3!A:G,5,FALSE)</f>
        <v>PENSACOLA</v>
      </c>
      <c r="G14144" t="str">
        <f>VLOOKUP(A14144,Sheet3!A:G,6,FALSE)</f>
        <v>FL</v>
      </c>
      <c r="H14144">
        <f>VLOOKUP(A14144,Sheet3!A:G,7,FALSE)</f>
        <v>325160000</v>
      </c>
    </row>
    <row r="14145" spans="1:8" x14ac:dyDescent="0.3">
      <c r="A14145" t="s">
        <v>0</v>
      </c>
      <c r="B14145" t="str">
        <f>VLOOKUP(A14145,Sheet2!A:B,2,FALSE)</f>
        <v>26-4712594/0000</v>
      </c>
      <c r="C14145">
        <f>VLOOKUP(A14145,Sheet3!A:B,2,FALSE)</f>
        <v>270000003</v>
      </c>
      <c r="D14145" t="str">
        <f>VLOOKUP(A14145,Sheet3!A:C,3,FALSE)</f>
        <v>P.O. BOX 36477</v>
      </c>
      <c r="E14145">
        <f>VLOOKUP(A14145,Sheet3!A:D,4,FALSE)</f>
        <v>0</v>
      </c>
      <c r="F14145" t="str">
        <f>VLOOKUP(A14145,Sheet3!A:G,5,FALSE)</f>
        <v>PENSACOLA</v>
      </c>
      <c r="G14145" t="str">
        <f>VLOOKUP(A14145,Sheet3!A:G,6,FALSE)</f>
        <v>FL</v>
      </c>
      <c r="H14145">
        <f>VLOOKUP(A14145,Sheet3!A:G,7,FALSE)</f>
        <v>325160000</v>
      </c>
    </row>
    <row r="14146" spans="1:8" x14ac:dyDescent="0.3">
      <c r="A14146" t="s">
        <v>0</v>
      </c>
      <c r="B14146" t="str">
        <f>VLOOKUP(A14146,Sheet2!A:B,2,FALSE)</f>
        <v>26-4712594/0000</v>
      </c>
      <c r="C14146">
        <f>VLOOKUP(A14146,Sheet3!A:B,2,FALSE)</f>
        <v>270000003</v>
      </c>
      <c r="D14146" t="str">
        <f>VLOOKUP(A14146,Sheet3!A:C,3,FALSE)</f>
        <v>P.O. BOX 36477</v>
      </c>
      <c r="E14146">
        <f>VLOOKUP(A14146,Sheet3!A:D,4,FALSE)</f>
        <v>0</v>
      </c>
      <c r="F14146" t="str">
        <f>VLOOKUP(A14146,Sheet3!A:G,5,FALSE)</f>
        <v>PENSACOLA</v>
      </c>
      <c r="G14146" t="str">
        <f>VLOOKUP(A14146,Sheet3!A:G,6,FALSE)</f>
        <v>FL</v>
      </c>
      <c r="H14146">
        <f>VLOOKUP(A14146,Sheet3!A:G,7,FALSE)</f>
        <v>325160000</v>
      </c>
    </row>
    <row r="14147" spans="1:8" x14ac:dyDescent="0.3">
      <c r="A14147" t="s">
        <v>107</v>
      </c>
      <c r="B14147" t="str">
        <f>VLOOKUP(A14147,Sheet2!A:B,2,FALSE)</f>
        <v>59-1615230/0000</v>
      </c>
      <c r="C14147">
        <f>VLOOKUP(A14147,Sheet3!A:B,2,FALSE)</f>
        <v>591870851</v>
      </c>
      <c r="D14147" t="str">
        <f>VLOOKUP(A14147,Sheet3!A:C,3,FALSE)</f>
        <v>555 BRENT LANE</v>
      </c>
      <c r="E14147">
        <f>VLOOKUP(A14147,Sheet3!A:D,4,FALSE)</f>
        <v>0</v>
      </c>
      <c r="F14147" t="str">
        <f>VLOOKUP(A14147,Sheet3!A:G,5,FALSE)</f>
        <v>PENSACOLA</v>
      </c>
      <c r="G14147" t="str">
        <f>VLOOKUP(A14147,Sheet3!A:G,6,FALSE)</f>
        <v>FL</v>
      </c>
      <c r="H14147">
        <f>VLOOKUP(A14147,Sheet3!A:G,7,FALSE)</f>
        <v>325030000</v>
      </c>
    </row>
    <row r="14148" spans="1:8" x14ac:dyDescent="0.3">
      <c r="A14148" t="s">
        <v>107</v>
      </c>
      <c r="B14148" t="str">
        <f>VLOOKUP(A14148,Sheet2!A:B,2,FALSE)</f>
        <v>59-1615230/0000</v>
      </c>
      <c r="C14148">
        <f>VLOOKUP(A14148,Sheet3!A:B,2,FALSE)</f>
        <v>591870851</v>
      </c>
      <c r="D14148" t="str">
        <f>VLOOKUP(A14148,Sheet3!A:C,3,FALSE)</f>
        <v>555 BRENT LANE</v>
      </c>
      <c r="E14148">
        <f>VLOOKUP(A14148,Sheet3!A:D,4,FALSE)</f>
        <v>0</v>
      </c>
      <c r="F14148" t="str">
        <f>VLOOKUP(A14148,Sheet3!A:G,5,FALSE)</f>
        <v>PENSACOLA</v>
      </c>
      <c r="G14148" t="str">
        <f>VLOOKUP(A14148,Sheet3!A:G,6,FALSE)</f>
        <v>FL</v>
      </c>
      <c r="H14148">
        <f>VLOOKUP(A14148,Sheet3!A:G,7,FALSE)</f>
        <v>325030000</v>
      </c>
    </row>
    <row r="14149" spans="1:8" x14ac:dyDescent="0.3">
      <c r="A14149" t="s">
        <v>107</v>
      </c>
      <c r="B14149" t="str">
        <f>VLOOKUP(A14149,Sheet2!A:B,2,FALSE)</f>
        <v>59-1615230/0000</v>
      </c>
      <c r="C14149">
        <f>VLOOKUP(A14149,Sheet3!A:B,2,FALSE)</f>
        <v>591870851</v>
      </c>
      <c r="D14149" t="str">
        <f>VLOOKUP(A14149,Sheet3!A:C,3,FALSE)</f>
        <v>555 BRENT LANE</v>
      </c>
      <c r="E14149">
        <f>VLOOKUP(A14149,Sheet3!A:D,4,FALSE)</f>
        <v>0</v>
      </c>
      <c r="F14149" t="str">
        <f>VLOOKUP(A14149,Sheet3!A:G,5,FALSE)</f>
        <v>PENSACOLA</v>
      </c>
      <c r="G14149" t="str">
        <f>VLOOKUP(A14149,Sheet3!A:G,6,FALSE)</f>
        <v>FL</v>
      </c>
      <c r="H14149">
        <f>VLOOKUP(A14149,Sheet3!A:G,7,FALSE)</f>
        <v>325030000</v>
      </c>
    </row>
    <row r="14150" spans="1:8" x14ac:dyDescent="0.3">
      <c r="A14150" t="s">
        <v>107</v>
      </c>
      <c r="B14150" t="str">
        <f>VLOOKUP(A14150,Sheet2!A:B,2,FALSE)</f>
        <v>59-1615230/0000</v>
      </c>
      <c r="C14150">
        <f>VLOOKUP(A14150,Sheet3!A:B,2,FALSE)</f>
        <v>591870851</v>
      </c>
      <c r="D14150" t="str">
        <f>VLOOKUP(A14150,Sheet3!A:C,3,FALSE)</f>
        <v>555 BRENT LANE</v>
      </c>
      <c r="E14150">
        <f>VLOOKUP(A14150,Sheet3!A:D,4,FALSE)</f>
        <v>0</v>
      </c>
      <c r="F14150" t="str">
        <f>VLOOKUP(A14150,Sheet3!A:G,5,FALSE)</f>
        <v>PENSACOLA</v>
      </c>
      <c r="G14150" t="str">
        <f>VLOOKUP(A14150,Sheet3!A:G,6,FALSE)</f>
        <v>FL</v>
      </c>
      <c r="H14150">
        <f>VLOOKUP(A14150,Sheet3!A:G,7,FALSE)</f>
        <v>325030000</v>
      </c>
    </row>
    <row r="14151" spans="1:8" x14ac:dyDescent="0.3">
      <c r="A14151" t="s">
        <v>25</v>
      </c>
      <c r="B14151" t="str">
        <f>VLOOKUP(A14151,Sheet2!A:B,2,FALSE)</f>
        <v>46-4388648/0000</v>
      </c>
      <c r="C14151">
        <f>VLOOKUP(A14151,Sheet3!A:B,2,FALSE)</f>
        <v>471299412</v>
      </c>
      <c r="D14151" t="str">
        <f>VLOOKUP(A14151,Sheet3!A:C,3,FALSE)</f>
        <v>4627 N. DAVIS HWY, BUILDING B</v>
      </c>
      <c r="E14151">
        <f>VLOOKUP(A14151,Sheet3!A:D,4,FALSE)</f>
        <v>0</v>
      </c>
      <c r="F14151" t="str">
        <f>VLOOKUP(A14151,Sheet3!A:G,5,FALSE)</f>
        <v>PENSACOLA</v>
      </c>
      <c r="G14151" t="str">
        <f>VLOOKUP(A14151,Sheet3!A:G,6,FALSE)</f>
        <v>FL</v>
      </c>
      <c r="H14151">
        <f>VLOOKUP(A14151,Sheet3!A:G,7,FALSE)</f>
        <v>325030000</v>
      </c>
    </row>
    <row r="14152" spans="1:8" x14ac:dyDescent="0.3">
      <c r="A14152" t="s">
        <v>25</v>
      </c>
      <c r="B14152" t="str">
        <f>VLOOKUP(A14152,Sheet2!A:B,2,FALSE)</f>
        <v>46-4388648/0000</v>
      </c>
      <c r="C14152">
        <f>VLOOKUP(A14152,Sheet3!A:B,2,FALSE)</f>
        <v>471299412</v>
      </c>
      <c r="D14152" t="str">
        <f>VLOOKUP(A14152,Sheet3!A:C,3,FALSE)</f>
        <v>4627 N. DAVIS HWY, BUILDING B</v>
      </c>
      <c r="E14152">
        <f>VLOOKUP(A14152,Sheet3!A:D,4,FALSE)</f>
        <v>0</v>
      </c>
      <c r="F14152" t="str">
        <f>VLOOKUP(A14152,Sheet3!A:G,5,FALSE)</f>
        <v>PENSACOLA</v>
      </c>
      <c r="G14152" t="str">
        <f>VLOOKUP(A14152,Sheet3!A:G,6,FALSE)</f>
        <v>FL</v>
      </c>
      <c r="H14152">
        <f>VLOOKUP(A14152,Sheet3!A:G,7,FALSE)</f>
        <v>325030000</v>
      </c>
    </row>
    <row r="14153" spans="1:8" x14ac:dyDescent="0.3">
      <c r="A14153" t="s">
        <v>25</v>
      </c>
      <c r="B14153" t="str">
        <f>VLOOKUP(A14153,Sheet2!A:B,2,FALSE)</f>
        <v>46-4388648/0000</v>
      </c>
      <c r="C14153">
        <f>VLOOKUP(A14153,Sheet3!A:B,2,FALSE)</f>
        <v>471299412</v>
      </c>
      <c r="D14153" t="str">
        <f>VLOOKUP(A14153,Sheet3!A:C,3,FALSE)</f>
        <v>4627 N. DAVIS HWY, BUILDING B</v>
      </c>
      <c r="E14153">
        <f>VLOOKUP(A14153,Sheet3!A:D,4,FALSE)</f>
        <v>0</v>
      </c>
      <c r="F14153" t="str">
        <f>VLOOKUP(A14153,Sheet3!A:G,5,FALSE)</f>
        <v>PENSACOLA</v>
      </c>
      <c r="G14153" t="str">
        <f>VLOOKUP(A14153,Sheet3!A:G,6,FALSE)</f>
        <v>FL</v>
      </c>
      <c r="H14153">
        <f>VLOOKUP(A14153,Sheet3!A:G,7,FALSE)</f>
        <v>325030000</v>
      </c>
    </row>
    <row r="14154" spans="1:8" x14ac:dyDescent="0.3">
      <c r="A14154" t="s">
        <v>25</v>
      </c>
      <c r="B14154" t="str">
        <f>VLOOKUP(A14154,Sheet2!A:B,2,FALSE)</f>
        <v>46-4388648/0000</v>
      </c>
      <c r="C14154">
        <f>VLOOKUP(A14154,Sheet3!A:B,2,FALSE)</f>
        <v>471299412</v>
      </c>
      <c r="D14154" t="str">
        <f>VLOOKUP(A14154,Sheet3!A:C,3,FALSE)</f>
        <v>4627 N. DAVIS HWY, BUILDING B</v>
      </c>
      <c r="E14154">
        <f>VLOOKUP(A14154,Sheet3!A:D,4,FALSE)</f>
        <v>0</v>
      </c>
      <c r="F14154" t="str">
        <f>VLOOKUP(A14154,Sheet3!A:G,5,FALSE)</f>
        <v>PENSACOLA</v>
      </c>
      <c r="G14154" t="str">
        <f>VLOOKUP(A14154,Sheet3!A:G,6,FALSE)</f>
        <v>FL</v>
      </c>
      <c r="H14154">
        <f>VLOOKUP(A14154,Sheet3!A:G,7,FALSE)</f>
        <v>325030000</v>
      </c>
    </row>
    <row r="14155" spans="1:8" x14ac:dyDescent="0.3">
      <c r="A14155" t="s">
        <v>25</v>
      </c>
      <c r="B14155" t="str">
        <f>VLOOKUP(A14155,Sheet2!A:B,2,FALSE)</f>
        <v>46-4388648/0000</v>
      </c>
      <c r="C14155">
        <f>VLOOKUP(A14155,Sheet3!A:B,2,FALSE)</f>
        <v>471299412</v>
      </c>
      <c r="D14155" t="str">
        <f>VLOOKUP(A14155,Sheet3!A:C,3,FALSE)</f>
        <v>4627 N. DAVIS HWY, BUILDING B</v>
      </c>
      <c r="E14155">
        <f>VLOOKUP(A14155,Sheet3!A:D,4,FALSE)</f>
        <v>0</v>
      </c>
      <c r="F14155" t="str">
        <f>VLOOKUP(A14155,Sheet3!A:G,5,FALSE)</f>
        <v>PENSACOLA</v>
      </c>
      <c r="G14155" t="str">
        <f>VLOOKUP(A14155,Sheet3!A:G,6,FALSE)</f>
        <v>FL</v>
      </c>
      <c r="H14155">
        <f>VLOOKUP(A14155,Sheet3!A:G,7,FALSE)</f>
        <v>325030000</v>
      </c>
    </row>
    <row r="14156" spans="1:8" x14ac:dyDescent="0.3">
      <c r="A14156" t="s">
        <v>25</v>
      </c>
      <c r="B14156" t="str">
        <f>VLOOKUP(A14156,Sheet2!A:B,2,FALSE)</f>
        <v>46-4388648/0000</v>
      </c>
      <c r="C14156">
        <f>VLOOKUP(A14156,Sheet3!A:B,2,FALSE)</f>
        <v>471299412</v>
      </c>
      <c r="D14156" t="str">
        <f>VLOOKUP(A14156,Sheet3!A:C,3,FALSE)</f>
        <v>4627 N. DAVIS HWY, BUILDING B</v>
      </c>
      <c r="E14156">
        <f>VLOOKUP(A14156,Sheet3!A:D,4,FALSE)</f>
        <v>0</v>
      </c>
      <c r="F14156" t="str">
        <f>VLOOKUP(A14156,Sheet3!A:G,5,FALSE)</f>
        <v>PENSACOLA</v>
      </c>
      <c r="G14156" t="str">
        <f>VLOOKUP(A14156,Sheet3!A:G,6,FALSE)</f>
        <v>FL</v>
      </c>
      <c r="H14156">
        <f>VLOOKUP(A14156,Sheet3!A:G,7,FALSE)</f>
        <v>325030000</v>
      </c>
    </row>
    <row r="14157" spans="1:8" x14ac:dyDescent="0.3">
      <c r="A14157" t="s">
        <v>25</v>
      </c>
      <c r="B14157" t="str">
        <f>VLOOKUP(A14157,Sheet2!A:B,2,FALSE)</f>
        <v>46-4388648/0000</v>
      </c>
      <c r="C14157">
        <f>VLOOKUP(A14157,Sheet3!A:B,2,FALSE)</f>
        <v>471299412</v>
      </c>
      <c r="D14157" t="str">
        <f>VLOOKUP(A14157,Sheet3!A:C,3,FALSE)</f>
        <v>4627 N. DAVIS HWY, BUILDING B</v>
      </c>
      <c r="E14157">
        <f>VLOOKUP(A14157,Sheet3!A:D,4,FALSE)</f>
        <v>0</v>
      </c>
      <c r="F14157" t="str">
        <f>VLOOKUP(A14157,Sheet3!A:G,5,FALSE)</f>
        <v>PENSACOLA</v>
      </c>
      <c r="G14157" t="str">
        <f>VLOOKUP(A14157,Sheet3!A:G,6,FALSE)</f>
        <v>FL</v>
      </c>
      <c r="H14157">
        <f>VLOOKUP(A14157,Sheet3!A:G,7,FALSE)</f>
        <v>325030000</v>
      </c>
    </row>
    <row r="14158" spans="1:8" x14ac:dyDescent="0.3">
      <c r="A14158" t="s">
        <v>25</v>
      </c>
      <c r="B14158" t="str">
        <f>VLOOKUP(A14158,Sheet2!A:B,2,FALSE)</f>
        <v>46-4388648/0000</v>
      </c>
      <c r="C14158">
        <f>VLOOKUP(A14158,Sheet3!A:B,2,FALSE)</f>
        <v>471299412</v>
      </c>
      <c r="D14158" t="str">
        <f>VLOOKUP(A14158,Sheet3!A:C,3,FALSE)</f>
        <v>4627 N. DAVIS HWY, BUILDING B</v>
      </c>
      <c r="E14158">
        <f>VLOOKUP(A14158,Sheet3!A:D,4,FALSE)</f>
        <v>0</v>
      </c>
      <c r="F14158" t="str">
        <f>VLOOKUP(A14158,Sheet3!A:G,5,FALSE)</f>
        <v>PENSACOLA</v>
      </c>
      <c r="G14158" t="str">
        <f>VLOOKUP(A14158,Sheet3!A:G,6,FALSE)</f>
        <v>FL</v>
      </c>
      <c r="H14158">
        <f>VLOOKUP(A14158,Sheet3!A:G,7,FALSE)</f>
        <v>325030000</v>
      </c>
    </row>
    <row r="14159" spans="1:8" x14ac:dyDescent="0.3">
      <c r="A14159" t="s">
        <v>25</v>
      </c>
      <c r="B14159" t="str">
        <f>VLOOKUP(A14159,Sheet2!A:B,2,FALSE)</f>
        <v>46-4388648/0000</v>
      </c>
      <c r="C14159">
        <f>VLOOKUP(A14159,Sheet3!A:B,2,FALSE)</f>
        <v>471299412</v>
      </c>
      <c r="D14159" t="str">
        <f>VLOOKUP(A14159,Sheet3!A:C,3,FALSE)</f>
        <v>4627 N. DAVIS HWY, BUILDING B</v>
      </c>
      <c r="E14159">
        <f>VLOOKUP(A14159,Sheet3!A:D,4,FALSE)</f>
        <v>0</v>
      </c>
      <c r="F14159" t="str">
        <f>VLOOKUP(A14159,Sheet3!A:G,5,FALSE)</f>
        <v>PENSACOLA</v>
      </c>
      <c r="G14159" t="str">
        <f>VLOOKUP(A14159,Sheet3!A:G,6,FALSE)</f>
        <v>FL</v>
      </c>
      <c r="H14159">
        <f>VLOOKUP(A14159,Sheet3!A:G,7,FALSE)</f>
        <v>325030000</v>
      </c>
    </row>
    <row r="14160" spans="1:8" x14ac:dyDescent="0.3">
      <c r="A14160" t="s">
        <v>25</v>
      </c>
      <c r="B14160" t="str">
        <f>VLOOKUP(A14160,Sheet2!A:B,2,FALSE)</f>
        <v>46-4388648/0000</v>
      </c>
      <c r="C14160">
        <f>VLOOKUP(A14160,Sheet3!A:B,2,FALSE)</f>
        <v>471299412</v>
      </c>
      <c r="D14160" t="str">
        <f>VLOOKUP(A14160,Sheet3!A:C,3,FALSE)</f>
        <v>4627 N. DAVIS HWY, BUILDING B</v>
      </c>
      <c r="E14160">
        <f>VLOOKUP(A14160,Sheet3!A:D,4,FALSE)</f>
        <v>0</v>
      </c>
      <c r="F14160" t="str">
        <f>VLOOKUP(A14160,Sheet3!A:G,5,FALSE)</f>
        <v>PENSACOLA</v>
      </c>
      <c r="G14160" t="str">
        <f>VLOOKUP(A14160,Sheet3!A:G,6,FALSE)</f>
        <v>FL</v>
      </c>
      <c r="H14160">
        <f>VLOOKUP(A14160,Sheet3!A:G,7,FALSE)</f>
        <v>325030000</v>
      </c>
    </row>
    <row r="14161" spans="1:8" x14ac:dyDescent="0.3">
      <c r="A14161" t="s">
        <v>353</v>
      </c>
      <c r="B14161" t="str">
        <f>VLOOKUP(A14161,Sheet2!A:B,2,FALSE)</f>
        <v>59-3433182/0002</v>
      </c>
      <c r="C14161">
        <f>VLOOKUP(A14161,Sheet3!A:B,2,FALSE)</f>
        <v>593515763</v>
      </c>
      <c r="D14161" t="str">
        <f>VLOOKUP(A14161,Sheet3!A:C,3,FALSE)</f>
        <v>6029 NORTH 9TH AVENUE</v>
      </c>
      <c r="E14161">
        <f>VLOOKUP(A14161,Sheet3!A:D,4,FALSE)</f>
        <v>0</v>
      </c>
      <c r="F14161" t="str">
        <f>VLOOKUP(A14161,Sheet3!A:G,5,FALSE)</f>
        <v>PENSACOLA</v>
      </c>
      <c r="G14161" t="str">
        <f>VLOOKUP(A14161,Sheet3!A:G,6,FALSE)</f>
        <v>FL</v>
      </c>
      <c r="H14161">
        <f>VLOOKUP(A14161,Sheet3!A:G,7,FALSE)</f>
        <v>325040000</v>
      </c>
    </row>
    <row r="14162" spans="1:8" x14ac:dyDescent="0.3">
      <c r="A14162" t="s">
        <v>353</v>
      </c>
      <c r="B14162" t="str">
        <f>VLOOKUP(A14162,Sheet2!A:B,2,FALSE)</f>
        <v>59-3433182/0002</v>
      </c>
      <c r="C14162">
        <f>VLOOKUP(A14162,Sheet3!A:B,2,FALSE)</f>
        <v>593515763</v>
      </c>
      <c r="D14162" t="str">
        <f>VLOOKUP(A14162,Sheet3!A:C,3,FALSE)</f>
        <v>6029 NORTH 9TH AVENUE</v>
      </c>
      <c r="E14162">
        <f>VLOOKUP(A14162,Sheet3!A:D,4,FALSE)</f>
        <v>0</v>
      </c>
      <c r="F14162" t="str">
        <f>VLOOKUP(A14162,Sheet3!A:G,5,FALSE)</f>
        <v>PENSACOLA</v>
      </c>
      <c r="G14162" t="str">
        <f>VLOOKUP(A14162,Sheet3!A:G,6,FALSE)</f>
        <v>FL</v>
      </c>
      <c r="H14162">
        <f>VLOOKUP(A14162,Sheet3!A:G,7,FALSE)</f>
        <v>325040000</v>
      </c>
    </row>
    <row r="14163" spans="1:8" x14ac:dyDescent="0.3">
      <c r="A14163" t="s">
        <v>23</v>
      </c>
      <c r="B14163" t="str">
        <f>VLOOKUP(A14163,Sheet2!A:B,2,FALSE)</f>
        <v>592-12-3665/0000</v>
      </c>
      <c r="C14163">
        <f>VLOOKUP(A14163,Sheet3!A:B,2,FALSE)</f>
        <v>592454019</v>
      </c>
      <c r="D14163" t="str">
        <f>VLOOKUP(A14163,Sheet3!A:C,3,FALSE)</f>
        <v>13 CENTER STREET</v>
      </c>
      <c r="E14163">
        <f>VLOOKUP(A14163,Sheet3!A:D,4,FALSE)</f>
        <v>0</v>
      </c>
      <c r="F14163" t="str">
        <f>VLOOKUP(A14163,Sheet3!A:G,5,FALSE)</f>
        <v>GULF BREEZE</v>
      </c>
      <c r="G14163" t="str">
        <f>VLOOKUP(A14163,Sheet3!A:G,6,FALSE)</f>
        <v>FL</v>
      </c>
      <c r="H14163">
        <f>VLOOKUP(A14163,Sheet3!A:G,7,FALSE)</f>
        <v>325610000</v>
      </c>
    </row>
    <row r="14164" spans="1:8" x14ac:dyDescent="0.3">
      <c r="A14164" t="s">
        <v>23</v>
      </c>
      <c r="B14164" t="str">
        <f>VLOOKUP(A14164,Sheet2!A:B,2,FALSE)</f>
        <v>592-12-3665/0000</v>
      </c>
      <c r="C14164">
        <f>VLOOKUP(A14164,Sheet3!A:B,2,FALSE)</f>
        <v>592454019</v>
      </c>
      <c r="D14164" t="str">
        <f>VLOOKUP(A14164,Sheet3!A:C,3,FALSE)</f>
        <v>13 CENTER STREET</v>
      </c>
      <c r="E14164">
        <f>VLOOKUP(A14164,Sheet3!A:D,4,FALSE)</f>
        <v>0</v>
      </c>
      <c r="F14164" t="str">
        <f>VLOOKUP(A14164,Sheet3!A:G,5,FALSE)</f>
        <v>GULF BREEZE</v>
      </c>
      <c r="G14164" t="str">
        <f>VLOOKUP(A14164,Sheet3!A:G,6,FALSE)</f>
        <v>FL</v>
      </c>
      <c r="H14164">
        <f>VLOOKUP(A14164,Sheet3!A:G,7,FALSE)</f>
        <v>325610000</v>
      </c>
    </row>
    <row r="14165" spans="1:8" x14ac:dyDescent="0.3">
      <c r="A14165" t="s">
        <v>23</v>
      </c>
      <c r="B14165" t="str">
        <f>VLOOKUP(A14165,Sheet2!A:B,2,FALSE)</f>
        <v>592-12-3665/0000</v>
      </c>
      <c r="C14165">
        <f>VLOOKUP(A14165,Sheet3!A:B,2,FALSE)</f>
        <v>592454019</v>
      </c>
      <c r="D14165" t="str">
        <f>VLOOKUP(A14165,Sheet3!A:C,3,FALSE)</f>
        <v>13 CENTER STREET</v>
      </c>
      <c r="E14165">
        <f>VLOOKUP(A14165,Sheet3!A:D,4,FALSE)</f>
        <v>0</v>
      </c>
      <c r="F14165" t="str">
        <f>VLOOKUP(A14165,Sheet3!A:G,5,FALSE)</f>
        <v>GULF BREEZE</v>
      </c>
      <c r="G14165" t="str">
        <f>VLOOKUP(A14165,Sheet3!A:G,6,FALSE)</f>
        <v>FL</v>
      </c>
      <c r="H14165">
        <f>VLOOKUP(A14165,Sheet3!A:G,7,FALSE)</f>
        <v>325610000</v>
      </c>
    </row>
    <row r="14166" spans="1:8" x14ac:dyDescent="0.3">
      <c r="A14166" t="s">
        <v>36</v>
      </c>
      <c r="B14166" t="str">
        <f>VLOOKUP(A14166,Sheet2!A:B,2,FALSE)</f>
        <v>26-2741873/0000</v>
      </c>
      <c r="C14166">
        <f>VLOOKUP(A14166,Sheet3!A:B,2,FALSE)</f>
        <v>263179150</v>
      </c>
      <c r="D14166" t="str">
        <f>VLOOKUP(A14166,Sheet3!A:C,3,FALSE)</f>
        <v>3961 SPANISH TRAIL RD</v>
      </c>
      <c r="E14166">
        <f>VLOOKUP(A14166,Sheet3!A:D,4,FALSE)</f>
        <v>0</v>
      </c>
      <c r="F14166" t="str">
        <f>VLOOKUP(A14166,Sheet3!A:G,5,FALSE)</f>
        <v>PENSACOLA</v>
      </c>
      <c r="G14166" t="str">
        <f>VLOOKUP(A14166,Sheet3!A:G,6,FALSE)</f>
        <v>FL</v>
      </c>
      <c r="H14166">
        <f>VLOOKUP(A14166,Sheet3!A:G,7,FALSE)</f>
        <v>325040000</v>
      </c>
    </row>
    <row r="14167" spans="1:8" x14ac:dyDescent="0.3">
      <c r="A14167" t="s">
        <v>167</v>
      </c>
      <c r="B14167" t="str">
        <f>VLOOKUP(A14167,Sheet2!A:B,2,FALSE)</f>
        <v>59-3531701/0000</v>
      </c>
      <c r="C14167">
        <f>VLOOKUP(A14167,Sheet3!A:B,2,FALSE)</f>
        <v>593687624</v>
      </c>
      <c r="D14167" t="str">
        <f>VLOOKUP(A14167,Sheet3!A:C,3,FALSE)</f>
        <v>4359 SPANISH TRAIL</v>
      </c>
      <c r="E14167">
        <f>VLOOKUP(A14167,Sheet3!A:D,4,FALSE)</f>
        <v>0</v>
      </c>
      <c r="F14167" t="str">
        <f>VLOOKUP(A14167,Sheet3!A:G,5,FALSE)</f>
        <v>PENSACOLA</v>
      </c>
      <c r="G14167" t="str">
        <f>VLOOKUP(A14167,Sheet3!A:G,6,FALSE)</f>
        <v>FL</v>
      </c>
      <c r="H14167">
        <f>VLOOKUP(A14167,Sheet3!A:G,7,FALSE)</f>
        <v>325040000</v>
      </c>
    </row>
    <row r="14168" spans="1:8" x14ac:dyDescent="0.3">
      <c r="A14168" t="s">
        <v>167</v>
      </c>
      <c r="B14168" t="str">
        <f>VLOOKUP(A14168,Sheet2!A:B,2,FALSE)</f>
        <v>59-3531701/0000</v>
      </c>
      <c r="C14168">
        <f>VLOOKUP(A14168,Sheet3!A:B,2,FALSE)</f>
        <v>593687624</v>
      </c>
      <c r="D14168" t="str">
        <f>VLOOKUP(A14168,Sheet3!A:C,3,FALSE)</f>
        <v>4359 SPANISH TRAIL</v>
      </c>
      <c r="E14168">
        <f>VLOOKUP(A14168,Sheet3!A:D,4,FALSE)</f>
        <v>0</v>
      </c>
      <c r="F14168" t="str">
        <f>VLOOKUP(A14168,Sheet3!A:G,5,FALSE)</f>
        <v>PENSACOLA</v>
      </c>
      <c r="G14168" t="str">
        <f>VLOOKUP(A14168,Sheet3!A:G,6,FALSE)</f>
        <v>FL</v>
      </c>
      <c r="H14168">
        <f>VLOOKUP(A14168,Sheet3!A:G,7,FALSE)</f>
        <v>325040000</v>
      </c>
    </row>
    <row r="14169" spans="1:8" x14ac:dyDescent="0.3">
      <c r="A14169" t="s">
        <v>8</v>
      </c>
      <c r="B14169" t="e">
        <f>VLOOKUP(A14169,Sheet2!A:B,2,FALSE)</f>
        <v>#N/A</v>
      </c>
      <c r="C14169">
        <v>0</v>
      </c>
      <c r="D14169" t="str">
        <f>VLOOKUP(A14169,Sheet3!A:C,3,FALSE)</f>
        <v>22 TECHNOLOGY PARKWAY SOUTH, STE 200</v>
      </c>
      <c r="E14169">
        <f>VLOOKUP(A14169,Sheet3!A:D,4,FALSE)</f>
        <v>0</v>
      </c>
      <c r="F14169" t="str">
        <f>VLOOKUP(A14169,Sheet3!A:G,5,FALSE)</f>
        <v>PEACHTREE CORNERS</v>
      </c>
      <c r="G14169" t="str">
        <f>VLOOKUP(A14169,Sheet3!A:G,6,FALSE)</f>
        <v>GA</v>
      </c>
      <c r="H14169">
        <f>VLOOKUP(A14169,Sheet3!A:G,7,FALSE)</f>
        <v>300920000</v>
      </c>
    </row>
    <row r="14170" spans="1:8" x14ac:dyDescent="0.3">
      <c r="A14170" t="s">
        <v>317</v>
      </c>
      <c r="B14170" t="str">
        <f>VLOOKUP(A14170,Sheet2!A:B,2,FALSE)</f>
        <v>81-0866380/0000</v>
      </c>
      <c r="C14170">
        <f>VLOOKUP(A14170,Sheet3!A:B,2,FALSE)</f>
        <v>830941478</v>
      </c>
      <c r="D14170" t="str">
        <f>VLOOKUP(A14170,Sheet3!A:C,3,FALSE)</f>
        <v>4359 SPANISH TR</v>
      </c>
      <c r="E14170">
        <f>VLOOKUP(A14170,Sheet3!A:D,4,FALSE)</f>
        <v>0</v>
      </c>
      <c r="F14170" t="str">
        <f>VLOOKUP(A14170,Sheet3!A:G,5,FALSE)</f>
        <v>PENSACOLA</v>
      </c>
      <c r="G14170" t="str">
        <f>VLOOKUP(A14170,Sheet3!A:G,6,FALSE)</f>
        <v>FL</v>
      </c>
      <c r="H14170">
        <f>VLOOKUP(A14170,Sheet3!A:G,7,FALSE)</f>
        <v>325040000</v>
      </c>
    </row>
    <row r="14171" spans="1:8" x14ac:dyDescent="0.3">
      <c r="A14171" t="s">
        <v>28</v>
      </c>
      <c r="B14171" t="str">
        <f>VLOOKUP(A14171,Sheet2!A:B,2,FALSE)</f>
        <v>59-1282328/0000</v>
      </c>
      <c r="C14171">
        <f>VLOOKUP(A14171,Sheet3!A:B,2,FALSE)</f>
        <v>591783017</v>
      </c>
      <c r="D14171" t="str">
        <f>VLOOKUP(A14171,Sheet3!A:C,3,FALSE)</f>
        <v>1759 CREIGHTON ROAD</v>
      </c>
      <c r="E14171">
        <f>VLOOKUP(A14171,Sheet3!A:D,4,FALSE)</f>
        <v>0</v>
      </c>
      <c r="F14171" t="str">
        <f>VLOOKUP(A14171,Sheet3!A:G,5,FALSE)</f>
        <v>PENSACOLA</v>
      </c>
      <c r="G14171" t="str">
        <f>VLOOKUP(A14171,Sheet3!A:G,6,FALSE)</f>
        <v>FL</v>
      </c>
      <c r="H14171">
        <f>VLOOKUP(A14171,Sheet3!A:G,7,FALSE)</f>
        <v>325040000</v>
      </c>
    </row>
    <row r="14172" spans="1:8" x14ac:dyDescent="0.3">
      <c r="A14172" t="s">
        <v>28</v>
      </c>
      <c r="B14172" t="str">
        <f>VLOOKUP(A14172,Sheet2!A:B,2,FALSE)</f>
        <v>59-1282328/0000</v>
      </c>
      <c r="C14172">
        <f>VLOOKUP(A14172,Sheet3!A:B,2,FALSE)</f>
        <v>591783017</v>
      </c>
      <c r="D14172" t="str">
        <f>VLOOKUP(A14172,Sheet3!A:C,3,FALSE)</f>
        <v>1759 CREIGHTON ROAD</v>
      </c>
      <c r="E14172">
        <f>VLOOKUP(A14172,Sheet3!A:D,4,FALSE)</f>
        <v>0</v>
      </c>
      <c r="F14172" t="str">
        <f>VLOOKUP(A14172,Sheet3!A:G,5,FALSE)</f>
        <v>PENSACOLA</v>
      </c>
      <c r="G14172" t="str">
        <f>VLOOKUP(A14172,Sheet3!A:G,6,FALSE)</f>
        <v>FL</v>
      </c>
      <c r="H14172">
        <f>VLOOKUP(A14172,Sheet3!A:G,7,FALSE)</f>
        <v>325040000</v>
      </c>
    </row>
    <row r="14173" spans="1:8" x14ac:dyDescent="0.3">
      <c r="A14173" t="s">
        <v>28</v>
      </c>
      <c r="B14173" t="str">
        <f>VLOOKUP(A14173,Sheet2!A:B,2,FALSE)</f>
        <v>59-1282328/0000</v>
      </c>
      <c r="C14173">
        <f>VLOOKUP(A14173,Sheet3!A:B,2,FALSE)</f>
        <v>591783017</v>
      </c>
      <c r="D14173" t="str">
        <f>VLOOKUP(A14173,Sheet3!A:C,3,FALSE)</f>
        <v>1759 CREIGHTON ROAD</v>
      </c>
      <c r="E14173">
        <f>VLOOKUP(A14173,Sheet3!A:D,4,FALSE)</f>
        <v>0</v>
      </c>
      <c r="F14173" t="str">
        <f>VLOOKUP(A14173,Sheet3!A:G,5,FALSE)</f>
        <v>PENSACOLA</v>
      </c>
      <c r="G14173" t="str">
        <f>VLOOKUP(A14173,Sheet3!A:G,6,FALSE)</f>
        <v>FL</v>
      </c>
      <c r="H14173">
        <f>VLOOKUP(A14173,Sheet3!A:G,7,FALSE)</f>
        <v>325040000</v>
      </c>
    </row>
    <row r="14174" spans="1:8" x14ac:dyDescent="0.3">
      <c r="A14174" t="s">
        <v>41</v>
      </c>
      <c r="B14174" t="str">
        <f>VLOOKUP(A14174,Sheet2!A:B,2,FALSE)</f>
        <v>591-90-6362/0000</v>
      </c>
      <c r="C14174">
        <f>VLOOKUP(A14174,Sheet3!A:B,2,FALSE)</f>
        <v>592225494</v>
      </c>
      <c r="D14174" t="str">
        <f>VLOOKUP(A14174,Sheet3!A:C,3,FALSE)</f>
        <v>6150 VILLAGE OAKS DRIVE</v>
      </c>
      <c r="E14174">
        <f>VLOOKUP(A14174,Sheet3!A:D,4,FALSE)</f>
        <v>0</v>
      </c>
      <c r="F14174" t="str">
        <f>VLOOKUP(A14174,Sheet3!A:G,5,FALSE)</f>
        <v>PENSACOLA</v>
      </c>
      <c r="G14174" t="str">
        <f>VLOOKUP(A14174,Sheet3!A:G,6,FALSE)</f>
        <v>FL</v>
      </c>
      <c r="H14174">
        <f>VLOOKUP(A14174,Sheet3!A:G,7,FALSE)</f>
        <v>325040000</v>
      </c>
    </row>
    <row r="14175" spans="1:8" x14ac:dyDescent="0.3">
      <c r="A14175" t="s">
        <v>41</v>
      </c>
      <c r="B14175" t="str">
        <f>VLOOKUP(A14175,Sheet2!A:B,2,FALSE)</f>
        <v>591-90-6362/0000</v>
      </c>
      <c r="C14175">
        <f>VLOOKUP(A14175,Sheet3!A:B,2,FALSE)</f>
        <v>592225494</v>
      </c>
      <c r="D14175" t="str">
        <f>VLOOKUP(A14175,Sheet3!A:C,3,FALSE)</f>
        <v>6150 VILLAGE OAKS DRIVE</v>
      </c>
      <c r="E14175">
        <f>VLOOKUP(A14175,Sheet3!A:D,4,FALSE)</f>
        <v>0</v>
      </c>
      <c r="F14175" t="str">
        <f>VLOOKUP(A14175,Sheet3!A:G,5,FALSE)</f>
        <v>PENSACOLA</v>
      </c>
      <c r="G14175" t="str">
        <f>VLOOKUP(A14175,Sheet3!A:G,6,FALSE)</f>
        <v>FL</v>
      </c>
      <c r="H14175">
        <f>VLOOKUP(A14175,Sheet3!A:G,7,FALSE)</f>
        <v>325040000</v>
      </c>
    </row>
    <row r="14176" spans="1:8" x14ac:dyDescent="0.3">
      <c r="A14176" t="s">
        <v>41</v>
      </c>
      <c r="B14176" t="str">
        <f>VLOOKUP(A14176,Sheet2!A:B,2,FALSE)</f>
        <v>591-90-6362/0000</v>
      </c>
      <c r="C14176">
        <f>VLOOKUP(A14176,Sheet3!A:B,2,FALSE)</f>
        <v>592225494</v>
      </c>
      <c r="D14176" t="str">
        <f>VLOOKUP(A14176,Sheet3!A:C,3,FALSE)</f>
        <v>6150 VILLAGE OAKS DRIVE</v>
      </c>
      <c r="E14176">
        <f>VLOOKUP(A14176,Sheet3!A:D,4,FALSE)</f>
        <v>0</v>
      </c>
      <c r="F14176" t="str">
        <f>VLOOKUP(A14176,Sheet3!A:G,5,FALSE)</f>
        <v>PENSACOLA</v>
      </c>
      <c r="G14176" t="str">
        <f>VLOOKUP(A14176,Sheet3!A:G,6,FALSE)</f>
        <v>FL</v>
      </c>
      <c r="H14176">
        <f>VLOOKUP(A14176,Sheet3!A:G,7,FALSE)</f>
        <v>325040000</v>
      </c>
    </row>
    <row r="14177" spans="1:8" x14ac:dyDescent="0.3">
      <c r="A14177" t="s">
        <v>41</v>
      </c>
      <c r="B14177" t="str">
        <f>VLOOKUP(A14177,Sheet2!A:B,2,FALSE)</f>
        <v>591-90-6362/0000</v>
      </c>
      <c r="C14177">
        <f>VLOOKUP(A14177,Sheet3!A:B,2,FALSE)</f>
        <v>592225494</v>
      </c>
      <c r="D14177" t="str">
        <f>VLOOKUP(A14177,Sheet3!A:C,3,FALSE)</f>
        <v>6150 VILLAGE OAKS DRIVE</v>
      </c>
      <c r="E14177">
        <f>VLOOKUP(A14177,Sheet3!A:D,4,FALSE)</f>
        <v>0</v>
      </c>
      <c r="F14177" t="str">
        <f>VLOOKUP(A14177,Sheet3!A:G,5,FALSE)</f>
        <v>PENSACOLA</v>
      </c>
      <c r="G14177" t="str">
        <f>VLOOKUP(A14177,Sheet3!A:G,6,FALSE)</f>
        <v>FL</v>
      </c>
      <c r="H14177">
        <f>VLOOKUP(A14177,Sheet3!A:G,7,FALSE)</f>
        <v>325040000</v>
      </c>
    </row>
    <row r="14178" spans="1:8" x14ac:dyDescent="0.3">
      <c r="A14178" t="s">
        <v>41</v>
      </c>
      <c r="B14178" t="str">
        <f>VLOOKUP(A14178,Sheet2!A:B,2,FALSE)</f>
        <v>591-90-6362/0000</v>
      </c>
      <c r="C14178">
        <f>VLOOKUP(A14178,Sheet3!A:B,2,FALSE)</f>
        <v>592225494</v>
      </c>
      <c r="D14178" t="str">
        <f>VLOOKUP(A14178,Sheet3!A:C,3,FALSE)</f>
        <v>6150 VILLAGE OAKS DRIVE</v>
      </c>
      <c r="E14178">
        <f>VLOOKUP(A14178,Sheet3!A:D,4,FALSE)</f>
        <v>0</v>
      </c>
      <c r="F14178" t="str">
        <f>VLOOKUP(A14178,Sheet3!A:G,5,FALSE)</f>
        <v>PENSACOLA</v>
      </c>
      <c r="G14178" t="str">
        <f>VLOOKUP(A14178,Sheet3!A:G,6,FALSE)</f>
        <v>FL</v>
      </c>
      <c r="H14178">
        <f>VLOOKUP(A14178,Sheet3!A:G,7,FALSE)</f>
        <v>325040000</v>
      </c>
    </row>
    <row r="14179" spans="1:8" x14ac:dyDescent="0.3">
      <c r="A14179" t="s">
        <v>41</v>
      </c>
      <c r="B14179" t="str">
        <f>VLOOKUP(A14179,Sheet2!A:B,2,FALSE)</f>
        <v>591-90-6362/0000</v>
      </c>
      <c r="C14179">
        <f>VLOOKUP(A14179,Sheet3!A:B,2,FALSE)</f>
        <v>592225494</v>
      </c>
      <c r="D14179" t="str">
        <f>VLOOKUP(A14179,Sheet3!A:C,3,FALSE)</f>
        <v>6150 VILLAGE OAKS DRIVE</v>
      </c>
      <c r="E14179">
        <f>VLOOKUP(A14179,Sheet3!A:D,4,FALSE)</f>
        <v>0</v>
      </c>
      <c r="F14179" t="str">
        <f>VLOOKUP(A14179,Sheet3!A:G,5,FALSE)</f>
        <v>PENSACOLA</v>
      </c>
      <c r="G14179" t="str">
        <f>VLOOKUP(A14179,Sheet3!A:G,6,FALSE)</f>
        <v>FL</v>
      </c>
      <c r="H14179">
        <f>VLOOKUP(A14179,Sheet3!A:G,7,FALSE)</f>
        <v>325040000</v>
      </c>
    </row>
    <row r="14180" spans="1:8" x14ac:dyDescent="0.3">
      <c r="A14180" t="s">
        <v>41</v>
      </c>
      <c r="B14180" t="str">
        <f>VLOOKUP(A14180,Sheet2!A:B,2,FALSE)</f>
        <v>591-90-6362/0000</v>
      </c>
      <c r="C14180">
        <f>VLOOKUP(A14180,Sheet3!A:B,2,FALSE)</f>
        <v>592225494</v>
      </c>
      <c r="D14180" t="str">
        <f>VLOOKUP(A14180,Sheet3!A:C,3,FALSE)</f>
        <v>6150 VILLAGE OAKS DRIVE</v>
      </c>
      <c r="E14180">
        <f>VLOOKUP(A14180,Sheet3!A:D,4,FALSE)</f>
        <v>0</v>
      </c>
      <c r="F14180" t="str">
        <f>VLOOKUP(A14180,Sheet3!A:G,5,FALSE)</f>
        <v>PENSACOLA</v>
      </c>
      <c r="G14180" t="str">
        <f>VLOOKUP(A14180,Sheet3!A:G,6,FALSE)</f>
        <v>FL</v>
      </c>
      <c r="H14180">
        <f>VLOOKUP(A14180,Sheet3!A:G,7,FALSE)</f>
        <v>325040000</v>
      </c>
    </row>
    <row r="14181" spans="1:8" x14ac:dyDescent="0.3">
      <c r="A14181" t="s">
        <v>36</v>
      </c>
      <c r="B14181" t="str">
        <f>VLOOKUP(A14181,Sheet2!A:B,2,FALSE)</f>
        <v>26-2741873/0000</v>
      </c>
      <c r="C14181">
        <f>VLOOKUP(A14181,Sheet3!A:B,2,FALSE)</f>
        <v>263179150</v>
      </c>
      <c r="D14181" t="str">
        <f>VLOOKUP(A14181,Sheet3!A:C,3,FALSE)</f>
        <v>3961 SPANISH TRAIL RD</v>
      </c>
      <c r="E14181">
        <f>VLOOKUP(A14181,Sheet3!A:D,4,FALSE)</f>
        <v>0</v>
      </c>
      <c r="F14181" t="str">
        <f>VLOOKUP(A14181,Sheet3!A:G,5,FALSE)</f>
        <v>PENSACOLA</v>
      </c>
      <c r="G14181" t="str">
        <f>VLOOKUP(A14181,Sheet3!A:G,6,FALSE)</f>
        <v>FL</v>
      </c>
      <c r="H14181">
        <f>VLOOKUP(A14181,Sheet3!A:G,7,FALSE)</f>
        <v>325040000</v>
      </c>
    </row>
    <row r="14182" spans="1:8" x14ac:dyDescent="0.3">
      <c r="A14182" t="s">
        <v>33</v>
      </c>
      <c r="B14182" t="str">
        <f>VLOOKUP(A14182,Sheet2!A:B,2,FALSE)</f>
        <v>27-0000003/0000</v>
      </c>
      <c r="C14182">
        <f>VLOOKUP(A14182,Sheet3!A:B,2,FALSE)</f>
        <v>270000010</v>
      </c>
      <c r="D14182" t="str">
        <f>VLOOKUP(A14182,Sheet3!A:C,3,FALSE)</f>
        <v>3961 SPANISH TRAIL ROAD</v>
      </c>
      <c r="E14182" t="str">
        <f>VLOOKUP(A14182,Sheet3!A:D,4,FALSE)</f>
        <v>DO NOT USE</v>
      </c>
      <c r="F14182" t="str">
        <f>VLOOKUP(A14182,Sheet3!A:G,5,FALSE)</f>
        <v>PENSACOLA</v>
      </c>
      <c r="G14182" t="str">
        <f>VLOOKUP(A14182,Sheet3!A:G,6,FALSE)</f>
        <v>FL</v>
      </c>
      <c r="H14182">
        <f>VLOOKUP(A14182,Sheet3!A:G,7,FALSE)</f>
        <v>325040000</v>
      </c>
    </row>
    <row r="14183" spans="1:8" x14ac:dyDescent="0.3">
      <c r="A14183" t="s">
        <v>33</v>
      </c>
      <c r="B14183" t="str">
        <f>VLOOKUP(A14183,Sheet2!A:B,2,FALSE)</f>
        <v>27-0000003/0000</v>
      </c>
      <c r="C14183">
        <f>VLOOKUP(A14183,Sheet3!A:B,2,FALSE)</f>
        <v>270000010</v>
      </c>
      <c r="D14183" t="str">
        <f>VLOOKUP(A14183,Sheet3!A:C,3,FALSE)</f>
        <v>3961 SPANISH TRAIL ROAD</v>
      </c>
      <c r="E14183" t="str">
        <f>VLOOKUP(A14183,Sheet3!A:D,4,FALSE)</f>
        <v>DO NOT USE</v>
      </c>
      <c r="F14183" t="str">
        <f>VLOOKUP(A14183,Sheet3!A:G,5,FALSE)</f>
        <v>PENSACOLA</v>
      </c>
      <c r="G14183" t="str">
        <f>VLOOKUP(A14183,Sheet3!A:G,6,FALSE)</f>
        <v>FL</v>
      </c>
      <c r="H14183">
        <f>VLOOKUP(A14183,Sheet3!A:G,7,FALSE)</f>
        <v>325040000</v>
      </c>
    </row>
    <row r="14184" spans="1:8" x14ac:dyDescent="0.3">
      <c r="A14184" t="s">
        <v>33</v>
      </c>
      <c r="B14184" t="str">
        <f>VLOOKUP(A14184,Sheet2!A:B,2,FALSE)</f>
        <v>27-0000003/0000</v>
      </c>
      <c r="C14184">
        <f>VLOOKUP(A14184,Sheet3!A:B,2,FALSE)</f>
        <v>270000010</v>
      </c>
      <c r="D14184" t="str">
        <f>VLOOKUP(A14184,Sheet3!A:C,3,FALSE)</f>
        <v>3961 SPANISH TRAIL ROAD</v>
      </c>
      <c r="E14184" t="str">
        <f>VLOOKUP(A14184,Sheet3!A:D,4,FALSE)</f>
        <v>DO NOT USE</v>
      </c>
      <c r="F14184" t="str">
        <f>VLOOKUP(A14184,Sheet3!A:G,5,FALSE)</f>
        <v>PENSACOLA</v>
      </c>
      <c r="G14184" t="str">
        <f>VLOOKUP(A14184,Sheet3!A:G,6,FALSE)</f>
        <v>FL</v>
      </c>
      <c r="H14184">
        <f>VLOOKUP(A14184,Sheet3!A:G,7,FALSE)</f>
        <v>325040000</v>
      </c>
    </row>
    <row r="14185" spans="1:8" x14ac:dyDescent="0.3">
      <c r="A14185" t="s">
        <v>32</v>
      </c>
      <c r="B14185" t="str">
        <f>VLOOKUP(A14185,Sheet2!A:B,2,FALSE)</f>
        <v>59-3418340/0000</v>
      </c>
      <c r="C14185">
        <f>VLOOKUP(A14185,Sheet3!A:B,2,FALSE)</f>
        <v>593457258</v>
      </c>
      <c r="D14185" t="str">
        <f>VLOOKUP(A14185,Sheet3!A:C,3,FALSE)</f>
        <v>3961 SPANISH TRAIL ROAD</v>
      </c>
      <c r="E14185">
        <f>VLOOKUP(A14185,Sheet3!A:D,4,FALSE)</f>
        <v>0</v>
      </c>
      <c r="F14185" t="str">
        <f>VLOOKUP(A14185,Sheet3!A:G,5,FALSE)</f>
        <v>PENSACOLA</v>
      </c>
      <c r="G14185" t="str">
        <f>VLOOKUP(A14185,Sheet3!A:G,6,FALSE)</f>
        <v>FL</v>
      </c>
      <c r="H14185">
        <f>VLOOKUP(A14185,Sheet3!A:G,7,FALSE)</f>
        <v>325040000</v>
      </c>
    </row>
    <row r="14186" spans="1:8" x14ac:dyDescent="0.3">
      <c r="A14186" t="s">
        <v>36</v>
      </c>
      <c r="B14186" t="str">
        <f>VLOOKUP(A14186,Sheet2!A:B,2,FALSE)</f>
        <v>26-2741873/0000</v>
      </c>
      <c r="C14186">
        <f>VLOOKUP(A14186,Sheet3!A:B,2,FALSE)</f>
        <v>263179150</v>
      </c>
      <c r="D14186" t="str">
        <f>VLOOKUP(A14186,Sheet3!A:C,3,FALSE)</f>
        <v>3961 SPANISH TRAIL RD</v>
      </c>
      <c r="E14186">
        <f>VLOOKUP(A14186,Sheet3!A:D,4,FALSE)</f>
        <v>0</v>
      </c>
      <c r="F14186" t="str">
        <f>VLOOKUP(A14186,Sheet3!A:G,5,FALSE)</f>
        <v>PENSACOLA</v>
      </c>
      <c r="G14186" t="str">
        <f>VLOOKUP(A14186,Sheet3!A:G,6,FALSE)</f>
        <v>FL</v>
      </c>
      <c r="H14186">
        <f>VLOOKUP(A14186,Sheet3!A:G,7,FALSE)</f>
        <v>325040000</v>
      </c>
    </row>
    <row r="14187" spans="1:8" x14ac:dyDescent="0.3">
      <c r="A14187" t="s">
        <v>36</v>
      </c>
      <c r="B14187" t="str">
        <f>VLOOKUP(A14187,Sheet2!A:B,2,FALSE)</f>
        <v>26-2741873/0000</v>
      </c>
      <c r="C14187">
        <f>VLOOKUP(A14187,Sheet3!A:B,2,FALSE)</f>
        <v>263179150</v>
      </c>
      <c r="D14187" t="str">
        <f>VLOOKUP(A14187,Sheet3!A:C,3,FALSE)</f>
        <v>3961 SPANISH TRAIL RD</v>
      </c>
      <c r="E14187">
        <f>VLOOKUP(A14187,Sheet3!A:D,4,FALSE)</f>
        <v>0</v>
      </c>
      <c r="F14187" t="str">
        <f>VLOOKUP(A14187,Sheet3!A:G,5,FALSE)</f>
        <v>PENSACOLA</v>
      </c>
      <c r="G14187" t="str">
        <f>VLOOKUP(A14187,Sheet3!A:G,6,FALSE)</f>
        <v>FL</v>
      </c>
      <c r="H14187">
        <f>VLOOKUP(A14187,Sheet3!A:G,7,FALSE)</f>
        <v>325040000</v>
      </c>
    </row>
    <row r="14188" spans="1:8" x14ac:dyDescent="0.3">
      <c r="A14188" t="s">
        <v>36</v>
      </c>
      <c r="B14188" t="str">
        <f>VLOOKUP(A14188,Sheet2!A:B,2,FALSE)</f>
        <v>26-2741873/0000</v>
      </c>
      <c r="C14188">
        <f>VLOOKUP(A14188,Sheet3!A:B,2,FALSE)</f>
        <v>263179150</v>
      </c>
      <c r="D14188" t="str">
        <f>VLOOKUP(A14188,Sheet3!A:C,3,FALSE)</f>
        <v>3961 SPANISH TRAIL RD</v>
      </c>
      <c r="E14188">
        <f>VLOOKUP(A14188,Sheet3!A:D,4,FALSE)</f>
        <v>0</v>
      </c>
      <c r="F14188" t="str">
        <f>VLOOKUP(A14188,Sheet3!A:G,5,FALSE)</f>
        <v>PENSACOLA</v>
      </c>
      <c r="G14188" t="str">
        <f>VLOOKUP(A14188,Sheet3!A:G,6,FALSE)</f>
        <v>FL</v>
      </c>
      <c r="H14188">
        <f>VLOOKUP(A14188,Sheet3!A:G,7,FALSE)</f>
        <v>325040000</v>
      </c>
    </row>
    <row r="14189" spans="1:8" x14ac:dyDescent="0.3">
      <c r="A14189" t="s">
        <v>36</v>
      </c>
      <c r="B14189" t="str">
        <f>VLOOKUP(A14189,Sheet2!A:B,2,FALSE)</f>
        <v>26-2741873/0000</v>
      </c>
      <c r="C14189">
        <f>VLOOKUP(A14189,Sheet3!A:B,2,FALSE)</f>
        <v>263179150</v>
      </c>
      <c r="D14189" t="str">
        <f>VLOOKUP(A14189,Sheet3!A:C,3,FALSE)</f>
        <v>3961 SPANISH TRAIL RD</v>
      </c>
      <c r="E14189">
        <f>VLOOKUP(A14189,Sheet3!A:D,4,FALSE)</f>
        <v>0</v>
      </c>
      <c r="F14189" t="str">
        <f>VLOOKUP(A14189,Sheet3!A:G,5,FALSE)</f>
        <v>PENSACOLA</v>
      </c>
      <c r="G14189" t="str">
        <f>VLOOKUP(A14189,Sheet3!A:G,6,FALSE)</f>
        <v>FL</v>
      </c>
      <c r="H14189">
        <f>VLOOKUP(A14189,Sheet3!A:G,7,FALSE)</f>
        <v>325040000</v>
      </c>
    </row>
    <row r="14190" spans="1:8" x14ac:dyDescent="0.3">
      <c r="A14190" t="s">
        <v>36</v>
      </c>
      <c r="B14190" t="str">
        <f>VLOOKUP(A14190,Sheet2!A:B,2,FALSE)</f>
        <v>26-2741873/0000</v>
      </c>
      <c r="C14190">
        <f>VLOOKUP(A14190,Sheet3!A:B,2,FALSE)</f>
        <v>263179150</v>
      </c>
      <c r="D14190" t="str">
        <f>VLOOKUP(A14190,Sheet3!A:C,3,FALSE)</f>
        <v>3961 SPANISH TRAIL RD</v>
      </c>
      <c r="E14190">
        <f>VLOOKUP(A14190,Sheet3!A:D,4,FALSE)</f>
        <v>0</v>
      </c>
      <c r="F14190" t="str">
        <f>VLOOKUP(A14190,Sheet3!A:G,5,FALSE)</f>
        <v>PENSACOLA</v>
      </c>
      <c r="G14190" t="str">
        <f>VLOOKUP(A14190,Sheet3!A:G,6,FALSE)</f>
        <v>FL</v>
      </c>
      <c r="H14190">
        <f>VLOOKUP(A14190,Sheet3!A:G,7,FALSE)</f>
        <v>325040000</v>
      </c>
    </row>
    <row r="14191" spans="1:8" x14ac:dyDescent="0.3">
      <c r="A14191" t="s">
        <v>36</v>
      </c>
      <c r="B14191" t="str">
        <f>VLOOKUP(A14191,Sheet2!A:B,2,FALSE)</f>
        <v>26-2741873/0000</v>
      </c>
      <c r="C14191">
        <f>VLOOKUP(A14191,Sheet3!A:B,2,FALSE)</f>
        <v>263179150</v>
      </c>
      <c r="D14191" t="str">
        <f>VLOOKUP(A14191,Sheet3!A:C,3,FALSE)</f>
        <v>3961 SPANISH TRAIL RD</v>
      </c>
      <c r="E14191">
        <f>VLOOKUP(A14191,Sheet3!A:D,4,FALSE)</f>
        <v>0</v>
      </c>
      <c r="F14191" t="str">
        <f>VLOOKUP(A14191,Sheet3!A:G,5,FALSE)</f>
        <v>PENSACOLA</v>
      </c>
      <c r="G14191" t="str">
        <f>VLOOKUP(A14191,Sheet3!A:G,6,FALSE)</f>
        <v>FL</v>
      </c>
      <c r="H14191">
        <f>VLOOKUP(A14191,Sheet3!A:G,7,FALSE)</f>
        <v>325040000</v>
      </c>
    </row>
    <row r="14192" spans="1:8" x14ac:dyDescent="0.3">
      <c r="A14192" t="s">
        <v>32</v>
      </c>
      <c r="B14192" t="str">
        <f>VLOOKUP(A14192,Sheet2!A:B,2,FALSE)</f>
        <v>59-3418340/0000</v>
      </c>
      <c r="C14192">
        <f>VLOOKUP(A14192,Sheet3!A:B,2,FALSE)</f>
        <v>593457258</v>
      </c>
      <c r="D14192" t="str">
        <f>VLOOKUP(A14192,Sheet3!A:C,3,FALSE)</f>
        <v>3961 SPANISH TRAIL ROAD</v>
      </c>
      <c r="E14192">
        <f>VLOOKUP(A14192,Sheet3!A:D,4,FALSE)</f>
        <v>0</v>
      </c>
      <c r="F14192" t="str">
        <f>VLOOKUP(A14192,Sheet3!A:G,5,FALSE)</f>
        <v>PENSACOLA</v>
      </c>
      <c r="G14192" t="str">
        <f>VLOOKUP(A14192,Sheet3!A:G,6,FALSE)</f>
        <v>FL</v>
      </c>
      <c r="H14192">
        <f>VLOOKUP(A14192,Sheet3!A:G,7,FALSE)</f>
        <v>325040000</v>
      </c>
    </row>
    <row r="14193" spans="1:8" x14ac:dyDescent="0.3">
      <c r="A14193" t="s">
        <v>36</v>
      </c>
      <c r="B14193" t="str">
        <f>VLOOKUP(A14193,Sheet2!A:B,2,FALSE)</f>
        <v>26-2741873/0000</v>
      </c>
      <c r="C14193">
        <f>VLOOKUP(A14193,Sheet3!A:B,2,FALSE)</f>
        <v>263179150</v>
      </c>
      <c r="D14193" t="str">
        <f>VLOOKUP(A14193,Sheet3!A:C,3,FALSE)</f>
        <v>3961 SPANISH TRAIL RD</v>
      </c>
      <c r="E14193">
        <f>VLOOKUP(A14193,Sheet3!A:D,4,FALSE)</f>
        <v>0</v>
      </c>
      <c r="F14193" t="str">
        <f>VLOOKUP(A14193,Sheet3!A:G,5,FALSE)</f>
        <v>PENSACOLA</v>
      </c>
      <c r="G14193" t="str">
        <f>VLOOKUP(A14193,Sheet3!A:G,6,FALSE)</f>
        <v>FL</v>
      </c>
      <c r="H14193">
        <f>VLOOKUP(A14193,Sheet3!A:G,7,FALSE)</f>
        <v>325040000</v>
      </c>
    </row>
    <row r="14194" spans="1:8" x14ac:dyDescent="0.3">
      <c r="A14194" t="s">
        <v>36</v>
      </c>
      <c r="B14194" t="str">
        <f>VLOOKUP(A14194,Sheet2!A:B,2,FALSE)</f>
        <v>26-2741873/0000</v>
      </c>
      <c r="C14194">
        <f>VLOOKUP(A14194,Sheet3!A:B,2,FALSE)</f>
        <v>263179150</v>
      </c>
      <c r="D14194" t="str">
        <f>VLOOKUP(A14194,Sheet3!A:C,3,FALSE)</f>
        <v>3961 SPANISH TRAIL RD</v>
      </c>
      <c r="E14194">
        <f>VLOOKUP(A14194,Sheet3!A:D,4,FALSE)</f>
        <v>0</v>
      </c>
      <c r="F14194" t="str">
        <f>VLOOKUP(A14194,Sheet3!A:G,5,FALSE)</f>
        <v>PENSACOLA</v>
      </c>
      <c r="G14194" t="str">
        <f>VLOOKUP(A14194,Sheet3!A:G,6,FALSE)</f>
        <v>FL</v>
      </c>
      <c r="H14194">
        <f>VLOOKUP(A14194,Sheet3!A:G,7,FALSE)</f>
        <v>325040000</v>
      </c>
    </row>
    <row r="14195" spans="1:8" x14ac:dyDescent="0.3">
      <c r="A14195" t="s">
        <v>36</v>
      </c>
      <c r="B14195" t="str">
        <f>VLOOKUP(A14195,Sheet2!A:B,2,FALSE)</f>
        <v>26-2741873/0000</v>
      </c>
      <c r="C14195">
        <f>VLOOKUP(A14195,Sheet3!A:B,2,FALSE)</f>
        <v>263179150</v>
      </c>
      <c r="D14195" t="str">
        <f>VLOOKUP(A14195,Sheet3!A:C,3,FALSE)</f>
        <v>3961 SPANISH TRAIL RD</v>
      </c>
      <c r="E14195">
        <f>VLOOKUP(A14195,Sheet3!A:D,4,FALSE)</f>
        <v>0</v>
      </c>
      <c r="F14195" t="str">
        <f>VLOOKUP(A14195,Sheet3!A:G,5,FALSE)</f>
        <v>PENSACOLA</v>
      </c>
      <c r="G14195" t="str">
        <f>VLOOKUP(A14195,Sheet3!A:G,6,FALSE)</f>
        <v>FL</v>
      </c>
      <c r="H14195">
        <f>VLOOKUP(A14195,Sheet3!A:G,7,FALSE)</f>
        <v>325040000</v>
      </c>
    </row>
    <row r="14196" spans="1:8" x14ac:dyDescent="0.3">
      <c r="A14196" t="s">
        <v>32</v>
      </c>
      <c r="B14196" t="str">
        <f>VLOOKUP(A14196,Sheet2!A:B,2,FALSE)</f>
        <v>59-3418340/0000</v>
      </c>
      <c r="C14196">
        <f>VLOOKUP(A14196,Sheet3!A:B,2,FALSE)</f>
        <v>593457258</v>
      </c>
      <c r="D14196" t="str">
        <f>VLOOKUP(A14196,Sheet3!A:C,3,FALSE)</f>
        <v>3961 SPANISH TRAIL ROAD</v>
      </c>
      <c r="E14196">
        <f>VLOOKUP(A14196,Sheet3!A:D,4,FALSE)</f>
        <v>0</v>
      </c>
      <c r="F14196" t="str">
        <f>VLOOKUP(A14196,Sheet3!A:G,5,FALSE)</f>
        <v>PENSACOLA</v>
      </c>
      <c r="G14196" t="str">
        <f>VLOOKUP(A14196,Sheet3!A:G,6,FALSE)</f>
        <v>FL</v>
      </c>
      <c r="H14196">
        <f>VLOOKUP(A14196,Sheet3!A:G,7,FALSE)</f>
        <v>325040000</v>
      </c>
    </row>
    <row r="14197" spans="1:8" x14ac:dyDescent="0.3">
      <c r="A14197" t="s">
        <v>36</v>
      </c>
      <c r="B14197" t="str">
        <f>VLOOKUP(A14197,Sheet2!A:B,2,FALSE)</f>
        <v>26-2741873/0000</v>
      </c>
      <c r="C14197">
        <f>VLOOKUP(A14197,Sheet3!A:B,2,FALSE)</f>
        <v>263179150</v>
      </c>
      <c r="D14197" t="str">
        <f>VLOOKUP(A14197,Sheet3!A:C,3,FALSE)</f>
        <v>3961 SPANISH TRAIL RD</v>
      </c>
      <c r="E14197">
        <f>VLOOKUP(A14197,Sheet3!A:D,4,FALSE)</f>
        <v>0</v>
      </c>
      <c r="F14197" t="str">
        <f>VLOOKUP(A14197,Sheet3!A:G,5,FALSE)</f>
        <v>PENSACOLA</v>
      </c>
      <c r="G14197" t="str">
        <f>VLOOKUP(A14197,Sheet3!A:G,6,FALSE)</f>
        <v>FL</v>
      </c>
      <c r="H14197">
        <f>VLOOKUP(A14197,Sheet3!A:G,7,FALSE)</f>
        <v>325040000</v>
      </c>
    </row>
    <row r="14198" spans="1:8" x14ac:dyDescent="0.3">
      <c r="A14198" t="s">
        <v>36</v>
      </c>
      <c r="B14198" t="str">
        <f>VLOOKUP(A14198,Sheet2!A:B,2,FALSE)</f>
        <v>26-2741873/0000</v>
      </c>
      <c r="C14198">
        <f>VLOOKUP(A14198,Sheet3!A:B,2,FALSE)</f>
        <v>263179150</v>
      </c>
      <c r="D14198" t="str">
        <f>VLOOKUP(A14198,Sheet3!A:C,3,FALSE)</f>
        <v>3961 SPANISH TRAIL RD</v>
      </c>
      <c r="E14198">
        <f>VLOOKUP(A14198,Sheet3!A:D,4,FALSE)</f>
        <v>0</v>
      </c>
      <c r="F14198" t="str">
        <f>VLOOKUP(A14198,Sheet3!A:G,5,FALSE)</f>
        <v>PENSACOLA</v>
      </c>
      <c r="G14198" t="str">
        <f>VLOOKUP(A14198,Sheet3!A:G,6,FALSE)</f>
        <v>FL</v>
      </c>
      <c r="H14198">
        <f>VLOOKUP(A14198,Sheet3!A:G,7,FALSE)</f>
        <v>325040000</v>
      </c>
    </row>
    <row r="14199" spans="1:8" x14ac:dyDescent="0.3">
      <c r="A14199" t="s">
        <v>233</v>
      </c>
      <c r="B14199" t="str">
        <f>VLOOKUP(A14199,Sheet2!A:B,2,FALSE)</f>
        <v>593-51-5763/0000</v>
      </c>
      <c r="C14199">
        <f>VLOOKUP(A14199,Sheet3!A:B,2,FALSE)</f>
        <v>593677827</v>
      </c>
      <c r="D14199" t="str">
        <f>VLOOKUP(A14199,Sheet3!A:C,3,FALSE)</f>
        <v>1025 CREIGHTON ROAD</v>
      </c>
      <c r="E14199">
        <f>VLOOKUP(A14199,Sheet3!A:D,4,FALSE)</f>
        <v>0</v>
      </c>
      <c r="F14199" t="str">
        <f>VLOOKUP(A14199,Sheet3!A:G,5,FALSE)</f>
        <v>PENSACOLA</v>
      </c>
      <c r="G14199" t="str">
        <f>VLOOKUP(A14199,Sheet3!A:G,6,FALSE)</f>
        <v>FL</v>
      </c>
      <c r="H14199">
        <f>VLOOKUP(A14199,Sheet3!A:G,7,FALSE)</f>
        <v>325040000</v>
      </c>
    </row>
    <row r="14200" spans="1:8" x14ac:dyDescent="0.3">
      <c r="A14200" t="s">
        <v>233</v>
      </c>
      <c r="B14200" t="str">
        <f>VLOOKUP(A14200,Sheet2!A:B,2,FALSE)</f>
        <v>593-51-5763/0000</v>
      </c>
      <c r="C14200">
        <f>VLOOKUP(A14200,Sheet3!A:B,2,FALSE)</f>
        <v>593677827</v>
      </c>
      <c r="D14200" t="str">
        <f>VLOOKUP(A14200,Sheet3!A:C,3,FALSE)</f>
        <v>1025 CREIGHTON ROAD</v>
      </c>
      <c r="E14200">
        <f>VLOOKUP(A14200,Sheet3!A:D,4,FALSE)</f>
        <v>0</v>
      </c>
      <c r="F14200" t="str">
        <f>VLOOKUP(A14200,Sheet3!A:G,5,FALSE)</f>
        <v>PENSACOLA</v>
      </c>
      <c r="G14200" t="str">
        <f>VLOOKUP(A14200,Sheet3!A:G,6,FALSE)</f>
        <v>FL</v>
      </c>
      <c r="H14200">
        <f>VLOOKUP(A14200,Sheet3!A:G,7,FALSE)</f>
        <v>325040000</v>
      </c>
    </row>
    <row r="14201" spans="1:8" x14ac:dyDescent="0.3">
      <c r="A14201" t="s">
        <v>233</v>
      </c>
      <c r="B14201" t="str">
        <f>VLOOKUP(A14201,Sheet2!A:B,2,FALSE)</f>
        <v>593-51-5763/0000</v>
      </c>
      <c r="C14201">
        <f>VLOOKUP(A14201,Sheet3!A:B,2,FALSE)</f>
        <v>593677827</v>
      </c>
      <c r="D14201" t="str">
        <f>VLOOKUP(A14201,Sheet3!A:C,3,FALSE)</f>
        <v>1025 CREIGHTON ROAD</v>
      </c>
      <c r="E14201">
        <f>VLOOKUP(A14201,Sheet3!A:D,4,FALSE)</f>
        <v>0</v>
      </c>
      <c r="F14201" t="str">
        <f>VLOOKUP(A14201,Sheet3!A:G,5,FALSE)</f>
        <v>PENSACOLA</v>
      </c>
      <c r="G14201" t="str">
        <f>VLOOKUP(A14201,Sheet3!A:G,6,FALSE)</f>
        <v>FL</v>
      </c>
      <c r="H14201">
        <f>VLOOKUP(A14201,Sheet3!A:G,7,FALSE)</f>
        <v>325040000</v>
      </c>
    </row>
    <row r="14202" spans="1:8" x14ac:dyDescent="0.3">
      <c r="A14202" t="s">
        <v>233</v>
      </c>
      <c r="B14202" t="str">
        <f>VLOOKUP(A14202,Sheet2!A:B,2,FALSE)</f>
        <v>593-51-5763/0000</v>
      </c>
      <c r="C14202">
        <f>VLOOKUP(A14202,Sheet3!A:B,2,FALSE)</f>
        <v>593677827</v>
      </c>
      <c r="D14202" t="str">
        <f>VLOOKUP(A14202,Sheet3!A:C,3,FALSE)</f>
        <v>1025 CREIGHTON ROAD</v>
      </c>
      <c r="E14202">
        <f>VLOOKUP(A14202,Sheet3!A:D,4,FALSE)</f>
        <v>0</v>
      </c>
      <c r="F14202" t="str">
        <f>VLOOKUP(A14202,Sheet3!A:G,5,FALSE)</f>
        <v>PENSACOLA</v>
      </c>
      <c r="G14202" t="str">
        <f>VLOOKUP(A14202,Sheet3!A:G,6,FALSE)</f>
        <v>FL</v>
      </c>
      <c r="H14202">
        <f>VLOOKUP(A14202,Sheet3!A:G,7,FALSE)</f>
        <v>325040000</v>
      </c>
    </row>
    <row r="14203" spans="1:8" x14ac:dyDescent="0.3">
      <c r="A14203" t="s">
        <v>233</v>
      </c>
      <c r="B14203" t="str">
        <f>VLOOKUP(A14203,Sheet2!A:B,2,FALSE)</f>
        <v>593-51-5763/0000</v>
      </c>
      <c r="C14203">
        <f>VLOOKUP(A14203,Sheet3!A:B,2,FALSE)</f>
        <v>593677827</v>
      </c>
      <c r="D14203" t="str">
        <f>VLOOKUP(A14203,Sheet3!A:C,3,FALSE)</f>
        <v>1025 CREIGHTON ROAD</v>
      </c>
      <c r="E14203">
        <f>VLOOKUP(A14203,Sheet3!A:D,4,FALSE)</f>
        <v>0</v>
      </c>
      <c r="F14203" t="str">
        <f>VLOOKUP(A14203,Sheet3!A:G,5,FALSE)</f>
        <v>PENSACOLA</v>
      </c>
      <c r="G14203" t="str">
        <f>VLOOKUP(A14203,Sheet3!A:G,6,FALSE)</f>
        <v>FL</v>
      </c>
      <c r="H14203">
        <f>VLOOKUP(A14203,Sheet3!A:G,7,FALSE)</f>
        <v>325040000</v>
      </c>
    </row>
    <row r="14204" spans="1:8" x14ac:dyDescent="0.3">
      <c r="A14204" t="s">
        <v>233</v>
      </c>
      <c r="B14204" t="str">
        <f>VLOOKUP(A14204,Sheet2!A:B,2,FALSE)</f>
        <v>593-51-5763/0000</v>
      </c>
      <c r="C14204">
        <f>VLOOKUP(A14204,Sheet3!A:B,2,FALSE)</f>
        <v>593677827</v>
      </c>
      <c r="D14204" t="str">
        <f>VLOOKUP(A14204,Sheet3!A:C,3,FALSE)</f>
        <v>1025 CREIGHTON ROAD</v>
      </c>
      <c r="E14204">
        <f>VLOOKUP(A14204,Sheet3!A:D,4,FALSE)</f>
        <v>0</v>
      </c>
      <c r="F14204" t="str">
        <f>VLOOKUP(A14204,Sheet3!A:G,5,FALSE)</f>
        <v>PENSACOLA</v>
      </c>
      <c r="G14204" t="str">
        <f>VLOOKUP(A14204,Sheet3!A:G,6,FALSE)</f>
        <v>FL</v>
      </c>
      <c r="H14204">
        <f>VLOOKUP(A14204,Sheet3!A:G,7,FALSE)</f>
        <v>325040000</v>
      </c>
    </row>
    <row r="14205" spans="1:8" x14ac:dyDescent="0.3">
      <c r="A14205" t="s">
        <v>233</v>
      </c>
      <c r="B14205" t="str">
        <f>VLOOKUP(A14205,Sheet2!A:B,2,FALSE)</f>
        <v>593-51-5763/0000</v>
      </c>
      <c r="C14205">
        <f>VLOOKUP(A14205,Sheet3!A:B,2,FALSE)</f>
        <v>593677827</v>
      </c>
      <c r="D14205" t="str">
        <f>VLOOKUP(A14205,Sheet3!A:C,3,FALSE)</f>
        <v>1025 CREIGHTON ROAD</v>
      </c>
      <c r="E14205">
        <f>VLOOKUP(A14205,Sheet3!A:D,4,FALSE)</f>
        <v>0</v>
      </c>
      <c r="F14205" t="str">
        <f>VLOOKUP(A14205,Sheet3!A:G,5,FALSE)</f>
        <v>PENSACOLA</v>
      </c>
      <c r="G14205" t="str">
        <f>VLOOKUP(A14205,Sheet3!A:G,6,FALSE)</f>
        <v>FL</v>
      </c>
      <c r="H14205">
        <f>VLOOKUP(A14205,Sheet3!A:G,7,FALSE)</f>
        <v>325040000</v>
      </c>
    </row>
    <row r="14206" spans="1:8" x14ac:dyDescent="0.3">
      <c r="A14206" t="s">
        <v>233</v>
      </c>
      <c r="B14206" t="str">
        <f>VLOOKUP(A14206,Sheet2!A:B,2,FALSE)</f>
        <v>593-51-5763/0000</v>
      </c>
      <c r="C14206">
        <f>VLOOKUP(A14206,Sheet3!A:B,2,FALSE)</f>
        <v>593677827</v>
      </c>
      <c r="D14206" t="str">
        <f>VLOOKUP(A14206,Sheet3!A:C,3,FALSE)</f>
        <v>1025 CREIGHTON ROAD</v>
      </c>
      <c r="E14206">
        <f>VLOOKUP(A14206,Sheet3!A:D,4,FALSE)</f>
        <v>0</v>
      </c>
      <c r="F14206" t="str">
        <f>VLOOKUP(A14206,Sheet3!A:G,5,FALSE)</f>
        <v>PENSACOLA</v>
      </c>
      <c r="G14206" t="str">
        <f>VLOOKUP(A14206,Sheet3!A:G,6,FALSE)</f>
        <v>FL</v>
      </c>
      <c r="H14206">
        <f>VLOOKUP(A14206,Sheet3!A:G,7,FALSE)</f>
        <v>325040000</v>
      </c>
    </row>
    <row r="14207" spans="1:8" x14ac:dyDescent="0.3">
      <c r="A14207" t="s">
        <v>233</v>
      </c>
      <c r="B14207" t="str">
        <f>VLOOKUP(A14207,Sheet2!A:B,2,FALSE)</f>
        <v>593-51-5763/0000</v>
      </c>
      <c r="C14207">
        <f>VLOOKUP(A14207,Sheet3!A:B,2,FALSE)</f>
        <v>593677827</v>
      </c>
      <c r="D14207" t="str">
        <f>VLOOKUP(A14207,Sheet3!A:C,3,FALSE)</f>
        <v>1025 CREIGHTON ROAD</v>
      </c>
      <c r="E14207">
        <f>VLOOKUP(A14207,Sheet3!A:D,4,FALSE)</f>
        <v>0</v>
      </c>
      <c r="F14207" t="str">
        <f>VLOOKUP(A14207,Sheet3!A:G,5,FALSE)</f>
        <v>PENSACOLA</v>
      </c>
      <c r="G14207" t="str">
        <f>VLOOKUP(A14207,Sheet3!A:G,6,FALSE)</f>
        <v>FL</v>
      </c>
      <c r="H14207">
        <f>VLOOKUP(A14207,Sheet3!A:G,7,FALSE)</f>
        <v>325040000</v>
      </c>
    </row>
    <row r="14208" spans="1:8" x14ac:dyDescent="0.3">
      <c r="A14208" t="s">
        <v>233</v>
      </c>
      <c r="B14208" t="str">
        <f>VLOOKUP(A14208,Sheet2!A:B,2,FALSE)</f>
        <v>593-51-5763/0000</v>
      </c>
      <c r="C14208">
        <f>VLOOKUP(A14208,Sheet3!A:B,2,FALSE)</f>
        <v>593677827</v>
      </c>
      <c r="D14208" t="str">
        <f>VLOOKUP(A14208,Sheet3!A:C,3,FALSE)</f>
        <v>1025 CREIGHTON ROAD</v>
      </c>
      <c r="E14208">
        <f>VLOOKUP(A14208,Sheet3!A:D,4,FALSE)</f>
        <v>0</v>
      </c>
      <c r="F14208" t="str">
        <f>VLOOKUP(A14208,Sheet3!A:G,5,FALSE)</f>
        <v>PENSACOLA</v>
      </c>
      <c r="G14208" t="str">
        <f>VLOOKUP(A14208,Sheet3!A:G,6,FALSE)</f>
        <v>FL</v>
      </c>
      <c r="H14208">
        <f>VLOOKUP(A14208,Sheet3!A:G,7,FALSE)</f>
        <v>325040000</v>
      </c>
    </row>
    <row r="14209" spans="1:8" x14ac:dyDescent="0.3">
      <c r="A14209" t="s">
        <v>233</v>
      </c>
      <c r="B14209" t="str">
        <f>VLOOKUP(A14209,Sheet2!A:B,2,FALSE)</f>
        <v>593-51-5763/0000</v>
      </c>
      <c r="C14209">
        <f>VLOOKUP(A14209,Sheet3!A:B,2,FALSE)</f>
        <v>593677827</v>
      </c>
      <c r="D14209" t="str">
        <f>VLOOKUP(A14209,Sheet3!A:C,3,FALSE)</f>
        <v>1025 CREIGHTON ROAD</v>
      </c>
      <c r="E14209">
        <f>VLOOKUP(A14209,Sheet3!A:D,4,FALSE)</f>
        <v>0</v>
      </c>
      <c r="F14209" t="str">
        <f>VLOOKUP(A14209,Sheet3!A:G,5,FALSE)</f>
        <v>PENSACOLA</v>
      </c>
      <c r="G14209" t="str">
        <f>VLOOKUP(A14209,Sheet3!A:G,6,FALSE)</f>
        <v>FL</v>
      </c>
      <c r="H14209">
        <f>VLOOKUP(A14209,Sheet3!A:G,7,FALSE)</f>
        <v>325040000</v>
      </c>
    </row>
    <row r="14210" spans="1:8" x14ac:dyDescent="0.3">
      <c r="A14210" t="s">
        <v>233</v>
      </c>
      <c r="B14210" t="str">
        <f>VLOOKUP(A14210,Sheet2!A:B,2,FALSE)</f>
        <v>593-51-5763/0000</v>
      </c>
      <c r="C14210">
        <f>VLOOKUP(A14210,Sheet3!A:B,2,FALSE)</f>
        <v>593677827</v>
      </c>
      <c r="D14210" t="str">
        <f>VLOOKUP(A14210,Sheet3!A:C,3,FALSE)</f>
        <v>1025 CREIGHTON ROAD</v>
      </c>
      <c r="E14210">
        <f>VLOOKUP(A14210,Sheet3!A:D,4,FALSE)</f>
        <v>0</v>
      </c>
      <c r="F14210" t="str">
        <f>VLOOKUP(A14210,Sheet3!A:G,5,FALSE)</f>
        <v>PENSACOLA</v>
      </c>
      <c r="G14210" t="str">
        <f>VLOOKUP(A14210,Sheet3!A:G,6,FALSE)</f>
        <v>FL</v>
      </c>
      <c r="H14210">
        <f>VLOOKUP(A14210,Sheet3!A:G,7,FALSE)</f>
        <v>325040000</v>
      </c>
    </row>
    <row r="14211" spans="1:8" x14ac:dyDescent="0.3">
      <c r="A14211" t="s">
        <v>233</v>
      </c>
      <c r="B14211" t="str">
        <f>VLOOKUP(A14211,Sheet2!A:B,2,FALSE)</f>
        <v>593-51-5763/0000</v>
      </c>
      <c r="C14211">
        <f>VLOOKUP(A14211,Sheet3!A:B,2,FALSE)</f>
        <v>593677827</v>
      </c>
      <c r="D14211" t="str">
        <f>VLOOKUP(A14211,Sheet3!A:C,3,FALSE)</f>
        <v>1025 CREIGHTON ROAD</v>
      </c>
      <c r="E14211">
        <f>VLOOKUP(A14211,Sheet3!A:D,4,FALSE)</f>
        <v>0</v>
      </c>
      <c r="F14211" t="str">
        <f>VLOOKUP(A14211,Sheet3!A:G,5,FALSE)</f>
        <v>PENSACOLA</v>
      </c>
      <c r="G14211" t="str">
        <f>VLOOKUP(A14211,Sheet3!A:G,6,FALSE)</f>
        <v>FL</v>
      </c>
      <c r="H14211">
        <f>VLOOKUP(A14211,Sheet3!A:G,7,FALSE)</f>
        <v>325040000</v>
      </c>
    </row>
    <row r="14212" spans="1:8" x14ac:dyDescent="0.3">
      <c r="A14212" t="s">
        <v>147</v>
      </c>
      <c r="B14212" t="str">
        <f>VLOOKUP(A14212,Sheet2!A:B,2,FALSE)</f>
        <v>59-3737096/0001</v>
      </c>
      <c r="C14212">
        <f>VLOOKUP(A14212,Sheet3!A:B,2,FALSE)</f>
        <v>630813158</v>
      </c>
      <c r="D14212" t="str">
        <f>VLOOKUP(A14212,Sheet3!A:C,3,FALSE)</f>
        <v>208 SOUTH 7TH AVE</v>
      </c>
      <c r="E14212">
        <f>VLOOKUP(A14212,Sheet3!A:D,4,FALSE)</f>
        <v>0</v>
      </c>
      <c r="F14212" t="str">
        <f>VLOOKUP(A14212,Sheet3!A:G,5,FALSE)</f>
        <v>ATMORE</v>
      </c>
      <c r="G14212" t="str">
        <f>VLOOKUP(A14212,Sheet3!A:G,6,FALSE)</f>
        <v>AL</v>
      </c>
      <c r="H14212">
        <f>VLOOKUP(A14212,Sheet3!A:G,7,FALSE)</f>
        <v>365020000</v>
      </c>
    </row>
    <row r="14213" spans="1:8" x14ac:dyDescent="0.3">
      <c r="A14213" t="s">
        <v>147</v>
      </c>
      <c r="B14213" t="str">
        <f>VLOOKUP(A14213,Sheet2!A:B,2,FALSE)</f>
        <v>59-3737096/0001</v>
      </c>
      <c r="C14213">
        <f>VLOOKUP(A14213,Sheet3!A:B,2,FALSE)</f>
        <v>630813158</v>
      </c>
      <c r="D14213" t="str">
        <f>VLOOKUP(A14213,Sheet3!A:C,3,FALSE)</f>
        <v>208 SOUTH 7TH AVE</v>
      </c>
      <c r="E14213">
        <f>VLOOKUP(A14213,Sheet3!A:D,4,FALSE)</f>
        <v>0</v>
      </c>
      <c r="F14213" t="str">
        <f>VLOOKUP(A14213,Sheet3!A:G,5,FALSE)</f>
        <v>ATMORE</v>
      </c>
      <c r="G14213" t="str">
        <f>VLOOKUP(A14213,Sheet3!A:G,6,FALSE)</f>
        <v>AL</v>
      </c>
      <c r="H14213">
        <f>VLOOKUP(A14213,Sheet3!A:G,7,FALSE)</f>
        <v>365020000</v>
      </c>
    </row>
    <row r="14214" spans="1:8" x14ac:dyDescent="0.3">
      <c r="A14214" t="s">
        <v>147</v>
      </c>
      <c r="B14214" t="str">
        <f>VLOOKUP(A14214,Sheet2!A:B,2,FALSE)</f>
        <v>59-3737096/0001</v>
      </c>
      <c r="C14214">
        <f>VLOOKUP(A14214,Sheet3!A:B,2,FALSE)</f>
        <v>630813158</v>
      </c>
      <c r="D14214" t="str">
        <f>VLOOKUP(A14214,Sheet3!A:C,3,FALSE)</f>
        <v>208 SOUTH 7TH AVE</v>
      </c>
      <c r="E14214">
        <f>VLOOKUP(A14214,Sheet3!A:D,4,FALSE)</f>
        <v>0</v>
      </c>
      <c r="F14214" t="str">
        <f>VLOOKUP(A14214,Sheet3!A:G,5,FALSE)</f>
        <v>ATMORE</v>
      </c>
      <c r="G14214" t="str">
        <f>VLOOKUP(A14214,Sheet3!A:G,6,FALSE)</f>
        <v>AL</v>
      </c>
      <c r="H14214">
        <f>VLOOKUP(A14214,Sheet3!A:G,7,FALSE)</f>
        <v>365020000</v>
      </c>
    </row>
    <row r="14215" spans="1:8" x14ac:dyDescent="0.3">
      <c r="A14215" t="s">
        <v>147</v>
      </c>
      <c r="B14215" t="str">
        <f>VLOOKUP(A14215,Sheet2!A:B,2,FALSE)</f>
        <v>59-3737096/0001</v>
      </c>
      <c r="C14215">
        <f>VLOOKUP(A14215,Sheet3!A:B,2,FALSE)</f>
        <v>630813158</v>
      </c>
      <c r="D14215" t="str">
        <f>VLOOKUP(A14215,Sheet3!A:C,3,FALSE)</f>
        <v>208 SOUTH 7TH AVE</v>
      </c>
      <c r="E14215">
        <f>VLOOKUP(A14215,Sheet3!A:D,4,FALSE)</f>
        <v>0</v>
      </c>
      <c r="F14215" t="str">
        <f>VLOOKUP(A14215,Sheet3!A:G,5,FALSE)</f>
        <v>ATMORE</v>
      </c>
      <c r="G14215" t="str">
        <f>VLOOKUP(A14215,Sheet3!A:G,6,FALSE)</f>
        <v>AL</v>
      </c>
      <c r="H14215">
        <f>VLOOKUP(A14215,Sheet3!A:G,7,FALSE)</f>
        <v>365020000</v>
      </c>
    </row>
    <row r="14216" spans="1:8" x14ac:dyDescent="0.3">
      <c r="A14216" t="s">
        <v>44</v>
      </c>
      <c r="B14216" t="str">
        <f>VLOOKUP(A14216,Sheet2!A:B,2,FALSE)</f>
        <v>721-35-4206/0000</v>
      </c>
      <c r="C14216">
        <f>VLOOKUP(A14216,Sheet3!A:B,2,FALSE)</f>
        <v>813993322</v>
      </c>
      <c r="D14216" t="str">
        <f>VLOOKUP(A14216,Sheet3!A:C,3,FALSE)</f>
        <v>466 E NINE MILE RD</v>
      </c>
      <c r="E14216">
        <f>VLOOKUP(A14216,Sheet3!A:D,4,FALSE)</f>
        <v>0</v>
      </c>
      <c r="F14216" t="str">
        <f>VLOOKUP(A14216,Sheet3!A:G,5,FALSE)</f>
        <v>PENSACOLA</v>
      </c>
      <c r="G14216" t="str">
        <f>VLOOKUP(A14216,Sheet3!A:G,6,FALSE)</f>
        <v>FL</v>
      </c>
      <c r="H14216">
        <f>VLOOKUP(A14216,Sheet3!A:G,7,FALSE)</f>
        <v>325140000</v>
      </c>
    </row>
    <row r="14217" spans="1:8" x14ac:dyDescent="0.3">
      <c r="A14217" t="s">
        <v>44</v>
      </c>
      <c r="B14217" t="str">
        <f>VLOOKUP(A14217,Sheet2!A:B,2,FALSE)</f>
        <v>721-35-4206/0000</v>
      </c>
      <c r="C14217">
        <f>VLOOKUP(A14217,Sheet3!A:B,2,FALSE)</f>
        <v>813993322</v>
      </c>
      <c r="D14217" t="str">
        <f>VLOOKUP(A14217,Sheet3!A:C,3,FALSE)</f>
        <v>466 E NINE MILE RD</v>
      </c>
      <c r="E14217">
        <f>VLOOKUP(A14217,Sheet3!A:D,4,FALSE)</f>
        <v>0</v>
      </c>
      <c r="F14217" t="str">
        <f>VLOOKUP(A14217,Sheet3!A:G,5,FALSE)</f>
        <v>PENSACOLA</v>
      </c>
      <c r="G14217" t="str">
        <f>VLOOKUP(A14217,Sheet3!A:G,6,FALSE)</f>
        <v>FL</v>
      </c>
      <c r="H14217">
        <f>VLOOKUP(A14217,Sheet3!A:G,7,FALSE)</f>
        <v>325140000</v>
      </c>
    </row>
    <row r="14218" spans="1:8" x14ac:dyDescent="0.3">
      <c r="A14218" t="s">
        <v>44</v>
      </c>
      <c r="B14218" t="str">
        <f>VLOOKUP(A14218,Sheet2!A:B,2,FALSE)</f>
        <v>721-35-4206/0000</v>
      </c>
      <c r="C14218">
        <f>VLOOKUP(A14218,Sheet3!A:B,2,FALSE)</f>
        <v>813993322</v>
      </c>
      <c r="D14218" t="str">
        <f>VLOOKUP(A14218,Sheet3!A:C,3,FALSE)</f>
        <v>466 E NINE MILE RD</v>
      </c>
      <c r="E14218">
        <f>VLOOKUP(A14218,Sheet3!A:D,4,FALSE)</f>
        <v>0</v>
      </c>
      <c r="F14218" t="str">
        <f>VLOOKUP(A14218,Sheet3!A:G,5,FALSE)</f>
        <v>PENSACOLA</v>
      </c>
      <c r="G14218" t="str">
        <f>VLOOKUP(A14218,Sheet3!A:G,6,FALSE)</f>
        <v>FL</v>
      </c>
      <c r="H14218">
        <f>VLOOKUP(A14218,Sheet3!A:G,7,FALSE)</f>
        <v>325140000</v>
      </c>
    </row>
    <row r="14219" spans="1:8" x14ac:dyDescent="0.3">
      <c r="A14219" t="s">
        <v>44</v>
      </c>
      <c r="B14219" t="str">
        <f>VLOOKUP(A14219,Sheet2!A:B,2,FALSE)</f>
        <v>721-35-4206/0000</v>
      </c>
      <c r="C14219">
        <f>VLOOKUP(A14219,Sheet3!A:B,2,FALSE)</f>
        <v>813993322</v>
      </c>
      <c r="D14219" t="str">
        <f>VLOOKUP(A14219,Sheet3!A:C,3,FALSE)</f>
        <v>466 E NINE MILE RD</v>
      </c>
      <c r="E14219">
        <f>VLOOKUP(A14219,Sheet3!A:D,4,FALSE)</f>
        <v>0</v>
      </c>
      <c r="F14219" t="str">
        <f>VLOOKUP(A14219,Sheet3!A:G,5,FALSE)</f>
        <v>PENSACOLA</v>
      </c>
      <c r="G14219" t="str">
        <f>VLOOKUP(A14219,Sheet3!A:G,6,FALSE)</f>
        <v>FL</v>
      </c>
      <c r="H14219">
        <f>VLOOKUP(A14219,Sheet3!A:G,7,FALSE)</f>
        <v>325140000</v>
      </c>
    </row>
    <row r="14220" spans="1:8" x14ac:dyDescent="0.3">
      <c r="A14220" t="s">
        <v>44</v>
      </c>
      <c r="B14220" t="str">
        <f>VLOOKUP(A14220,Sheet2!A:B,2,FALSE)</f>
        <v>721-35-4206/0000</v>
      </c>
      <c r="C14220">
        <f>VLOOKUP(A14220,Sheet3!A:B,2,FALSE)</f>
        <v>813993322</v>
      </c>
      <c r="D14220" t="str">
        <f>VLOOKUP(A14220,Sheet3!A:C,3,FALSE)</f>
        <v>466 E NINE MILE RD</v>
      </c>
      <c r="E14220">
        <f>VLOOKUP(A14220,Sheet3!A:D,4,FALSE)</f>
        <v>0</v>
      </c>
      <c r="F14220" t="str">
        <f>VLOOKUP(A14220,Sheet3!A:G,5,FALSE)</f>
        <v>PENSACOLA</v>
      </c>
      <c r="G14220" t="str">
        <f>VLOOKUP(A14220,Sheet3!A:G,6,FALSE)</f>
        <v>FL</v>
      </c>
      <c r="H14220">
        <f>VLOOKUP(A14220,Sheet3!A:G,7,FALSE)</f>
        <v>325140000</v>
      </c>
    </row>
    <row r="14221" spans="1:8" x14ac:dyDescent="0.3">
      <c r="A14221" t="s">
        <v>66</v>
      </c>
      <c r="B14221" t="str">
        <f>VLOOKUP(A14221,Sheet2!A:B,2,FALSE)</f>
        <v>58-2473714/0000</v>
      </c>
      <c r="C14221">
        <f>VLOOKUP(A14221,Sheet3!A:B,2,FALSE)</f>
        <v>591282325</v>
      </c>
      <c r="D14221" t="str">
        <f>VLOOKUP(A14221,Sheet3!A:C,3,FALSE)</f>
        <v>2227 EAST OLIVE ROAD</v>
      </c>
      <c r="E14221">
        <f>VLOOKUP(A14221,Sheet3!A:D,4,FALSE)</f>
        <v>0</v>
      </c>
      <c r="F14221" t="str">
        <f>VLOOKUP(A14221,Sheet3!A:G,5,FALSE)</f>
        <v>PENSACOLA</v>
      </c>
      <c r="G14221" t="str">
        <f>VLOOKUP(A14221,Sheet3!A:G,6,FALSE)</f>
        <v>FL</v>
      </c>
      <c r="H14221">
        <f>VLOOKUP(A14221,Sheet3!A:G,7,FALSE)</f>
        <v>325140000</v>
      </c>
    </row>
    <row r="14222" spans="1:8" x14ac:dyDescent="0.3">
      <c r="A14222" t="s">
        <v>3</v>
      </c>
      <c r="B14222" t="str">
        <f>VLOOKUP(A14222,Sheet2!A:B,2,FALSE)</f>
        <v>59-3294416/0000</v>
      </c>
      <c r="C14222">
        <f>VLOOKUP(A14222,Sheet3!A:B,2,FALSE)</f>
        <v>593418340</v>
      </c>
      <c r="D14222" t="str">
        <f>VLOOKUP(A14222,Sheet3!A:C,3,FALSE)</f>
        <v>901 NEW WARRINGTON RD</v>
      </c>
      <c r="E14222">
        <f>VLOOKUP(A14222,Sheet3!A:D,4,FALSE)</f>
        <v>0</v>
      </c>
      <c r="F14222" t="str">
        <f>VLOOKUP(A14222,Sheet3!A:G,5,FALSE)</f>
        <v>PENSACOLA</v>
      </c>
      <c r="G14222" t="str">
        <f>VLOOKUP(A14222,Sheet3!A:G,6,FALSE)</f>
        <v>FL</v>
      </c>
      <c r="H14222">
        <f>VLOOKUP(A14222,Sheet3!A:G,7,FALSE)</f>
        <v>325060000</v>
      </c>
    </row>
    <row r="14223" spans="1:8" x14ac:dyDescent="0.3">
      <c r="A14223" t="s">
        <v>17</v>
      </c>
      <c r="B14223" t="str">
        <f>VLOOKUP(A14223,Sheet2!A:B,2,FALSE)</f>
        <v>27-0000024/0000</v>
      </c>
      <c r="C14223">
        <f>VLOOKUP(A14223,Sheet3!A:B,2,FALSE)</f>
        <v>270000062</v>
      </c>
      <c r="D14223" t="str">
        <f>VLOOKUP(A14223,Sheet3!A:C,3,FALSE)</f>
        <v>6111 NORTH DAVIS HIGHWAY BULDING B</v>
      </c>
      <c r="E14223">
        <f>VLOOKUP(A14223,Sheet3!A:D,4,FALSE)</f>
        <v>0</v>
      </c>
      <c r="F14223" t="str">
        <f>VLOOKUP(A14223,Sheet3!A:G,5,FALSE)</f>
        <v>PENSACOLA</v>
      </c>
      <c r="G14223" t="str">
        <f>VLOOKUP(A14223,Sheet3!A:G,6,FALSE)</f>
        <v>FL</v>
      </c>
      <c r="H14223">
        <f>VLOOKUP(A14223,Sheet3!A:G,7,FALSE)</f>
        <v>325040000</v>
      </c>
    </row>
    <row r="14224" spans="1:8" x14ac:dyDescent="0.3">
      <c r="A14224" t="s">
        <v>353</v>
      </c>
      <c r="B14224" t="str">
        <f>VLOOKUP(A14224,Sheet2!A:B,2,FALSE)</f>
        <v>59-3433182/0002</v>
      </c>
      <c r="C14224">
        <f>VLOOKUP(A14224,Sheet3!A:B,2,FALSE)</f>
        <v>593515763</v>
      </c>
      <c r="D14224" t="str">
        <f>VLOOKUP(A14224,Sheet3!A:C,3,FALSE)</f>
        <v>6029 NORTH 9TH AVENUE</v>
      </c>
      <c r="E14224">
        <f>VLOOKUP(A14224,Sheet3!A:D,4,FALSE)</f>
        <v>0</v>
      </c>
      <c r="F14224" t="str">
        <f>VLOOKUP(A14224,Sheet3!A:G,5,FALSE)</f>
        <v>PENSACOLA</v>
      </c>
      <c r="G14224" t="str">
        <f>VLOOKUP(A14224,Sheet3!A:G,6,FALSE)</f>
        <v>FL</v>
      </c>
      <c r="H14224">
        <f>VLOOKUP(A14224,Sheet3!A:G,7,FALSE)</f>
        <v>325040000</v>
      </c>
    </row>
    <row r="14225" spans="1:8" x14ac:dyDescent="0.3">
      <c r="A14225" t="s">
        <v>17</v>
      </c>
      <c r="B14225" t="str">
        <f>VLOOKUP(A14225,Sheet2!A:B,2,FALSE)</f>
        <v>27-0000024/0000</v>
      </c>
      <c r="C14225">
        <f>VLOOKUP(A14225,Sheet3!A:B,2,FALSE)</f>
        <v>270000062</v>
      </c>
      <c r="D14225" t="str">
        <f>VLOOKUP(A14225,Sheet3!A:C,3,FALSE)</f>
        <v>6111 NORTH DAVIS HIGHWAY BULDING B</v>
      </c>
      <c r="E14225">
        <f>VLOOKUP(A14225,Sheet3!A:D,4,FALSE)</f>
        <v>0</v>
      </c>
      <c r="F14225" t="str">
        <f>VLOOKUP(A14225,Sheet3!A:G,5,FALSE)</f>
        <v>PENSACOLA</v>
      </c>
      <c r="G14225" t="str">
        <f>VLOOKUP(A14225,Sheet3!A:G,6,FALSE)</f>
        <v>FL</v>
      </c>
      <c r="H14225">
        <f>VLOOKUP(A14225,Sheet3!A:G,7,FALSE)</f>
        <v>325040000</v>
      </c>
    </row>
    <row r="14226" spans="1:8" x14ac:dyDescent="0.3">
      <c r="A14226" t="s">
        <v>17</v>
      </c>
      <c r="B14226" t="str">
        <f>VLOOKUP(A14226,Sheet2!A:B,2,FALSE)</f>
        <v>27-0000024/0000</v>
      </c>
      <c r="C14226">
        <f>VLOOKUP(A14226,Sheet3!A:B,2,FALSE)</f>
        <v>270000062</v>
      </c>
      <c r="D14226" t="str">
        <f>VLOOKUP(A14226,Sheet3!A:C,3,FALSE)</f>
        <v>6111 NORTH DAVIS HIGHWAY BULDING B</v>
      </c>
      <c r="E14226">
        <f>VLOOKUP(A14226,Sheet3!A:D,4,FALSE)</f>
        <v>0</v>
      </c>
      <c r="F14226" t="str">
        <f>VLOOKUP(A14226,Sheet3!A:G,5,FALSE)</f>
        <v>PENSACOLA</v>
      </c>
      <c r="G14226" t="str">
        <f>VLOOKUP(A14226,Sheet3!A:G,6,FALSE)</f>
        <v>FL</v>
      </c>
      <c r="H14226">
        <f>VLOOKUP(A14226,Sheet3!A:G,7,FALSE)</f>
        <v>325040000</v>
      </c>
    </row>
    <row r="14227" spans="1:8" x14ac:dyDescent="0.3">
      <c r="A14227" t="s">
        <v>17</v>
      </c>
      <c r="B14227" t="str">
        <f>VLOOKUP(A14227,Sheet2!A:B,2,FALSE)</f>
        <v>27-0000024/0000</v>
      </c>
      <c r="C14227">
        <f>VLOOKUP(A14227,Sheet3!A:B,2,FALSE)</f>
        <v>270000062</v>
      </c>
      <c r="D14227" t="str">
        <f>VLOOKUP(A14227,Sheet3!A:C,3,FALSE)</f>
        <v>6111 NORTH DAVIS HIGHWAY BULDING B</v>
      </c>
      <c r="E14227">
        <f>VLOOKUP(A14227,Sheet3!A:D,4,FALSE)</f>
        <v>0</v>
      </c>
      <c r="F14227" t="str">
        <f>VLOOKUP(A14227,Sheet3!A:G,5,FALSE)</f>
        <v>PENSACOLA</v>
      </c>
      <c r="G14227" t="str">
        <f>VLOOKUP(A14227,Sheet3!A:G,6,FALSE)</f>
        <v>FL</v>
      </c>
      <c r="H14227">
        <f>VLOOKUP(A14227,Sheet3!A:G,7,FALSE)</f>
        <v>325040000</v>
      </c>
    </row>
    <row r="14228" spans="1:8" x14ac:dyDescent="0.3">
      <c r="A14228" t="s">
        <v>81</v>
      </c>
      <c r="B14228" t="str">
        <f>VLOOKUP(A14228,Sheet2!A:B,2,FALSE)</f>
        <v>010-67-0135/0000</v>
      </c>
      <c r="C14228">
        <f>VLOOKUP(A14228,Sheet3!A:B,2,FALSE)</f>
        <v>10670135</v>
      </c>
      <c r="D14228" t="str">
        <f>VLOOKUP(A14228,Sheet3!A:C,3,FALSE)</f>
        <v>6029 N. NINTH AVENUE</v>
      </c>
      <c r="E14228">
        <f>VLOOKUP(A14228,Sheet3!A:D,4,FALSE)</f>
        <v>0</v>
      </c>
      <c r="F14228" t="str">
        <f>VLOOKUP(A14228,Sheet3!A:G,5,FALSE)</f>
        <v>PENSACOLA</v>
      </c>
      <c r="G14228" t="str">
        <f>VLOOKUP(A14228,Sheet3!A:G,6,FALSE)</f>
        <v>FL</v>
      </c>
      <c r="H14228">
        <f>VLOOKUP(A14228,Sheet3!A:G,7,FALSE)</f>
        <v>325040000</v>
      </c>
    </row>
    <row r="14229" spans="1:8" x14ac:dyDescent="0.3">
      <c r="A14229" t="s">
        <v>81</v>
      </c>
      <c r="B14229" t="str">
        <f>VLOOKUP(A14229,Sheet2!A:B,2,FALSE)</f>
        <v>010-67-0135/0000</v>
      </c>
      <c r="C14229">
        <f>VLOOKUP(A14229,Sheet3!A:B,2,FALSE)</f>
        <v>10670135</v>
      </c>
      <c r="D14229" t="str">
        <f>VLOOKUP(A14229,Sheet3!A:C,3,FALSE)</f>
        <v>6029 N. NINTH AVENUE</v>
      </c>
      <c r="E14229">
        <f>VLOOKUP(A14229,Sheet3!A:D,4,FALSE)</f>
        <v>0</v>
      </c>
      <c r="F14229" t="str">
        <f>VLOOKUP(A14229,Sheet3!A:G,5,FALSE)</f>
        <v>PENSACOLA</v>
      </c>
      <c r="G14229" t="str">
        <f>VLOOKUP(A14229,Sheet3!A:G,6,FALSE)</f>
        <v>FL</v>
      </c>
      <c r="H14229">
        <f>VLOOKUP(A14229,Sheet3!A:G,7,FALSE)</f>
        <v>325040000</v>
      </c>
    </row>
    <row r="14230" spans="1:8" x14ac:dyDescent="0.3">
      <c r="A14230" t="s">
        <v>8</v>
      </c>
      <c r="B14230" t="e">
        <f>VLOOKUP(A14230,Sheet2!A:B,2,FALSE)</f>
        <v>#N/A</v>
      </c>
      <c r="C14230">
        <v>0</v>
      </c>
      <c r="D14230" t="str">
        <f>VLOOKUP(A14230,Sheet3!A:C,3,FALSE)</f>
        <v>22 TECHNOLOGY PARKWAY SOUTH, STE 200</v>
      </c>
      <c r="E14230">
        <f>VLOOKUP(A14230,Sheet3!A:D,4,FALSE)</f>
        <v>0</v>
      </c>
      <c r="F14230" t="str">
        <f>VLOOKUP(A14230,Sheet3!A:G,5,FALSE)</f>
        <v>PEACHTREE CORNERS</v>
      </c>
      <c r="G14230" t="str">
        <f>VLOOKUP(A14230,Sheet3!A:G,6,FALSE)</f>
        <v>GA</v>
      </c>
      <c r="H14230">
        <f>VLOOKUP(A14230,Sheet3!A:G,7,FALSE)</f>
        <v>300920000</v>
      </c>
    </row>
    <row r="14231" spans="1:8" x14ac:dyDescent="0.3">
      <c r="A14231" t="s">
        <v>8</v>
      </c>
      <c r="B14231" t="e">
        <f>VLOOKUP(A14231,Sheet2!A:B,2,FALSE)</f>
        <v>#N/A</v>
      </c>
      <c r="C14231">
        <v>0</v>
      </c>
      <c r="D14231" t="str">
        <f>VLOOKUP(A14231,Sheet3!A:C,3,FALSE)</f>
        <v>22 TECHNOLOGY PARKWAY SOUTH, STE 200</v>
      </c>
      <c r="E14231">
        <f>VLOOKUP(A14231,Sheet3!A:D,4,FALSE)</f>
        <v>0</v>
      </c>
      <c r="F14231" t="str">
        <f>VLOOKUP(A14231,Sheet3!A:G,5,FALSE)</f>
        <v>PEACHTREE CORNERS</v>
      </c>
      <c r="G14231" t="str">
        <f>VLOOKUP(A14231,Sheet3!A:G,6,FALSE)</f>
        <v>GA</v>
      </c>
      <c r="H14231">
        <f>VLOOKUP(A14231,Sheet3!A:G,7,FALSE)</f>
        <v>300920000</v>
      </c>
    </row>
    <row r="14232" spans="1:8" x14ac:dyDescent="0.3">
      <c r="A14232" t="s">
        <v>32</v>
      </c>
      <c r="B14232" t="str">
        <f>VLOOKUP(A14232,Sheet2!A:B,2,FALSE)</f>
        <v>59-3418340/0000</v>
      </c>
      <c r="C14232">
        <f>VLOOKUP(A14232,Sheet3!A:B,2,FALSE)</f>
        <v>593457258</v>
      </c>
      <c r="D14232" t="str">
        <f>VLOOKUP(A14232,Sheet3!A:C,3,FALSE)</f>
        <v>3961 SPANISH TRAIL ROAD</v>
      </c>
      <c r="E14232">
        <f>VLOOKUP(A14232,Sheet3!A:D,4,FALSE)</f>
        <v>0</v>
      </c>
      <c r="F14232" t="str">
        <f>VLOOKUP(A14232,Sheet3!A:G,5,FALSE)</f>
        <v>PENSACOLA</v>
      </c>
      <c r="G14232" t="str">
        <f>VLOOKUP(A14232,Sheet3!A:G,6,FALSE)</f>
        <v>FL</v>
      </c>
      <c r="H14232">
        <f>VLOOKUP(A14232,Sheet3!A:G,7,FALSE)</f>
        <v>325040000</v>
      </c>
    </row>
    <row r="14233" spans="1:8" x14ac:dyDescent="0.3">
      <c r="A14233" t="s">
        <v>32</v>
      </c>
      <c r="B14233" t="str">
        <f>VLOOKUP(A14233,Sheet2!A:B,2,FALSE)</f>
        <v>59-3418340/0000</v>
      </c>
      <c r="C14233">
        <f>VLOOKUP(A14233,Sheet3!A:B,2,FALSE)</f>
        <v>593457258</v>
      </c>
      <c r="D14233" t="str">
        <f>VLOOKUP(A14233,Sheet3!A:C,3,FALSE)</f>
        <v>3961 SPANISH TRAIL ROAD</v>
      </c>
      <c r="E14233">
        <f>VLOOKUP(A14233,Sheet3!A:D,4,FALSE)</f>
        <v>0</v>
      </c>
      <c r="F14233" t="str">
        <f>VLOOKUP(A14233,Sheet3!A:G,5,FALSE)</f>
        <v>PENSACOLA</v>
      </c>
      <c r="G14233" t="str">
        <f>VLOOKUP(A14233,Sheet3!A:G,6,FALSE)</f>
        <v>FL</v>
      </c>
      <c r="H14233">
        <f>VLOOKUP(A14233,Sheet3!A:G,7,FALSE)</f>
        <v>325040000</v>
      </c>
    </row>
    <row r="14234" spans="1:8" x14ac:dyDescent="0.3">
      <c r="A14234" t="s">
        <v>32</v>
      </c>
      <c r="B14234" t="str">
        <f>VLOOKUP(A14234,Sheet2!A:B,2,FALSE)</f>
        <v>59-3418340/0000</v>
      </c>
      <c r="C14234">
        <f>VLOOKUP(A14234,Sheet3!A:B,2,FALSE)</f>
        <v>593457258</v>
      </c>
      <c r="D14234" t="str">
        <f>VLOOKUP(A14234,Sheet3!A:C,3,FALSE)</f>
        <v>3961 SPANISH TRAIL ROAD</v>
      </c>
      <c r="E14234">
        <f>VLOOKUP(A14234,Sheet3!A:D,4,FALSE)</f>
        <v>0</v>
      </c>
      <c r="F14234" t="str">
        <f>VLOOKUP(A14234,Sheet3!A:G,5,FALSE)</f>
        <v>PENSACOLA</v>
      </c>
      <c r="G14234" t="str">
        <f>VLOOKUP(A14234,Sheet3!A:G,6,FALSE)</f>
        <v>FL</v>
      </c>
      <c r="H14234">
        <f>VLOOKUP(A14234,Sheet3!A:G,7,FALSE)</f>
        <v>325040000</v>
      </c>
    </row>
    <row r="14235" spans="1:8" x14ac:dyDescent="0.3">
      <c r="A14235" t="s">
        <v>36</v>
      </c>
      <c r="B14235" t="str">
        <f>VLOOKUP(A14235,Sheet2!A:B,2,FALSE)</f>
        <v>26-2741873/0000</v>
      </c>
      <c r="C14235">
        <f>VLOOKUP(A14235,Sheet3!A:B,2,FALSE)</f>
        <v>263179150</v>
      </c>
      <c r="D14235" t="str">
        <f>VLOOKUP(A14235,Sheet3!A:C,3,FALSE)</f>
        <v>3961 SPANISH TRAIL RD</v>
      </c>
      <c r="E14235">
        <f>VLOOKUP(A14235,Sheet3!A:D,4,FALSE)</f>
        <v>0</v>
      </c>
      <c r="F14235" t="str">
        <f>VLOOKUP(A14235,Sheet3!A:G,5,FALSE)</f>
        <v>PENSACOLA</v>
      </c>
      <c r="G14235" t="str">
        <f>VLOOKUP(A14235,Sheet3!A:G,6,FALSE)</f>
        <v>FL</v>
      </c>
      <c r="H14235">
        <f>VLOOKUP(A14235,Sheet3!A:G,7,FALSE)</f>
        <v>325040000</v>
      </c>
    </row>
    <row r="14236" spans="1:8" x14ac:dyDescent="0.3">
      <c r="A14236" t="s">
        <v>36</v>
      </c>
      <c r="B14236" t="str">
        <f>VLOOKUP(A14236,Sheet2!A:B,2,FALSE)</f>
        <v>26-2741873/0000</v>
      </c>
      <c r="C14236">
        <f>VLOOKUP(A14236,Sheet3!A:B,2,FALSE)</f>
        <v>263179150</v>
      </c>
      <c r="D14236" t="str">
        <f>VLOOKUP(A14236,Sheet3!A:C,3,FALSE)</f>
        <v>3961 SPANISH TRAIL RD</v>
      </c>
      <c r="E14236">
        <f>VLOOKUP(A14236,Sheet3!A:D,4,FALSE)</f>
        <v>0</v>
      </c>
      <c r="F14236" t="str">
        <f>VLOOKUP(A14236,Sheet3!A:G,5,FALSE)</f>
        <v>PENSACOLA</v>
      </c>
      <c r="G14236" t="str">
        <f>VLOOKUP(A14236,Sheet3!A:G,6,FALSE)</f>
        <v>FL</v>
      </c>
      <c r="H14236">
        <f>VLOOKUP(A14236,Sheet3!A:G,7,FALSE)</f>
        <v>325040000</v>
      </c>
    </row>
    <row r="14237" spans="1:8" x14ac:dyDescent="0.3">
      <c r="A14237" t="s">
        <v>36</v>
      </c>
      <c r="B14237" t="str">
        <f>VLOOKUP(A14237,Sheet2!A:B,2,FALSE)</f>
        <v>26-2741873/0000</v>
      </c>
      <c r="C14237">
        <f>VLOOKUP(A14237,Sheet3!A:B,2,FALSE)</f>
        <v>263179150</v>
      </c>
      <c r="D14237" t="str">
        <f>VLOOKUP(A14237,Sheet3!A:C,3,FALSE)</f>
        <v>3961 SPANISH TRAIL RD</v>
      </c>
      <c r="E14237">
        <f>VLOOKUP(A14237,Sheet3!A:D,4,FALSE)</f>
        <v>0</v>
      </c>
      <c r="F14237" t="str">
        <f>VLOOKUP(A14237,Sheet3!A:G,5,FALSE)</f>
        <v>PENSACOLA</v>
      </c>
      <c r="G14237" t="str">
        <f>VLOOKUP(A14237,Sheet3!A:G,6,FALSE)</f>
        <v>FL</v>
      </c>
      <c r="H14237">
        <f>VLOOKUP(A14237,Sheet3!A:G,7,FALSE)</f>
        <v>325040000</v>
      </c>
    </row>
    <row r="14238" spans="1:8" x14ac:dyDescent="0.3">
      <c r="A14238" t="s">
        <v>0</v>
      </c>
      <c r="B14238" t="str">
        <f>VLOOKUP(A14238,Sheet2!A:B,2,FALSE)</f>
        <v>26-4712594/0000</v>
      </c>
      <c r="C14238">
        <f>VLOOKUP(A14238,Sheet3!A:B,2,FALSE)</f>
        <v>270000003</v>
      </c>
      <c r="D14238" t="str">
        <f>VLOOKUP(A14238,Sheet3!A:C,3,FALSE)</f>
        <v>P.O. BOX 36477</v>
      </c>
      <c r="E14238">
        <f>VLOOKUP(A14238,Sheet3!A:D,4,FALSE)</f>
        <v>0</v>
      </c>
      <c r="F14238" t="str">
        <f>VLOOKUP(A14238,Sheet3!A:G,5,FALSE)</f>
        <v>PENSACOLA</v>
      </c>
      <c r="G14238" t="str">
        <f>VLOOKUP(A14238,Sheet3!A:G,6,FALSE)</f>
        <v>FL</v>
      </c>
      <c r="H14238">
        <f>VLOOKUP(A14238,Sheet3!A:G,7,FALSE)</f>
        <v>325160000</v>
      </c>
    </row>
    <row r="14239" spans="1:8" x14ac:dyDescent="0.3">
      <c r="A14239" t="s">
        <v>28</v>
      </c>
      <c r="B14239" t="str">
        <f>VLOOKUP(A14239,Sheet2!A:B,2,FALSE)</f>
        <v>59-1282328/0000</v>
      </c>
      <c r="C14239">
        <f>VLOOKUP(A14239,Sheet3!A:B,2,FALSE)</f>
        <v>591783017</v>
      </c>
      <c r="D14239" t="str">
        <f>VLOOKUP(A14239,Sheet3!A:C,3,FALSE)</f>
        <v>1759 CREIGHTON ROAD</v>
      </c>
      <c r="E14239">
        <f>VLOOKUP(A14239,Sheet3!A:D,4,FALSE)</f>
        <v>0</v>
      </c>
      <c r="F14239" t="str">
        <f>VLOOKUP(A14239,Sheet3!A:G,5,FALSE)</f>
        <v>PENSACOLA</v>
      </c>
      <c r="G14239" t="str">
        <f>VLOOKUP(A14239,Sheet3!A:G,6,FALSE)</f>
        <v>FL</v>
      </c>
      <c r="H14239">
        <f>VLOOKUP(A14239,Sheet3!A:G,7,FALSE)</f>
        <v>325040000</v>
      </c>
    </row>
    <row r="14240" spans="1:8" x14ac:dyDescent="0.3">
      <c r="A14240" t="s">
        <v>28</v>
      </c>
      <c r="B14240" t="str">
        <f>VLOOKUP(A14240,Sheet2!A:B,2,FALSE)</f>
        <v>59-1282328/0000</v>
      </c>
      <c r="C14240">
        <f>VLOOKUP(A14240,Sheet3!A:B,2,FALSE)</f>
        <v>591783017</v>
      </c>
      <c r="D14240" t="str">
        <f>VLOOKUP(A14240,Sheet3!A:C,3,FALSE)</f>
        <v>1759 CREIGHTON ROAD</v>
      </c>
      <c r="E14240">
        <f>VLOOKUP(A14240,Sheet3!A:D,4,FALSE)</f>
        <v>0</v>
      </c>
      <c r="F14240" t="str">
        <f>VLOOKUP(A14240,Sheet3!A:G,5,FALSE)</f>
        <v>PENSACOLA</v>
      </c>
      <c r="G14240" t="str">
        <f>VLOOKUP(A14240,Sheet3!A:G,6,FALSE)</f>
        <v>FL</v>
      </c>
      <c r="H14240">
        <f>VLOOKUP(A14240,Sheet3!A:G,7,FALSE)</f>
        <v>325040000</v>
      </c>
    </row>
    <row r="14241" spans="1:8" x14ac:dyDescent="0.3">
      <c r="A14241" t="s">
        <v>28</v>
      </c>
      <c r="B14241" t="str">
        <f>VLOOKUP(A14241,Sheet2!A:B,2,FALSE)</f>
        <v>59-1282328/0000</v>
      </c>
      <c r="C14241">
        <f>VLOOKUP(A14241,Sheet3!A:B,2,FALSE)</f>
        <v>591783017</v>
      </c>
      <c r="D14241" t="str">
        <f>VLOOKUP(A14241,Sheet3!A:C,3,FALSE)</f>
        <v>1759 CREIGHTON ROAD</v>
      </c>
      <c r="E14241">
        <f>VLOOKUP(A14241,Sheet3!A:D,4,FALSE)</f>
        <v>0</v>
      </c>
      <c r="F14241" t="str">
        <f>VLOOKUP(A14241,Sheet3!A:G,5,FALSE)</f>
        <v>PENSACOLA</v>
      </c>
      <c r="G14241" t="str">
        <f>VLOOKUP(A14241,Sheet3!A:G,6,FALSE)</f>
        <v>FL</v>
      </c>
      <c r="H14241">
        <f>VLOOKUP(A14241,Sheet3!A:G,7,FALSE)</f>
        <v>325040000</v>
      </c>
    </row>
    <row r="14242" spans="1:8" x14ac:dyDescent="0.3">
      <c r="A14242" t="s">
        <v>8</v>
      </c>
      <c r="B14242" t="e">
        <f>VLOOKUP(A14242,Sheet2!A:B,2,FALSE)</f>
        <v>#N/A</v>
      </c>
      <c r="C14242">
        <v>0</v>
      </c>
      <c r="D14242" t="str">
        <f>VLOOKUP(A14242,Sheet3!A:C,3,FALSE)</f>
        <v>22 TECHNOLOGY PARKWAY SOUTH, STE 200</v>
      </c>
      <c r="E14242">
        <f>VLOOKUP(A14242,Sheet3!A:D,4,FALSE)</f>
        <v>0</v>
      </c>
      <c r="F14242" t="str">
        <f>VLOOKUP(A14242,Sheet3!A:G,5,FALSE)</f>
        <v>PEACHTREE CORNERS</v>
      </c>
      <c r="G14242" t="str">
        <f>VLOOKUP(A14242,Sheet3!A:G,6,FALSE)</f>
        <v>GA</v>
      </c>
      <c r="H14242">
        <f>VLOOKUP(A14242,Sheet3!A:G,7,FALSE)</f>
        <v>300920000</v>
      </c>
    </row>
    <row r="14243" spans="1:8" x14ac:dyDescent="0.3">
      <c r="A14243" t="s">
        <v>158</v>
      </c>
      <c r="B14243" t="str">
        <f>VLOOKUP(A14243,Sheet2!A:B,2,FALSE)</f>
        <v>59-3288145/0000</v>
      </c>
      <c r="C14243">
        <f>VLOOKUP(A14243,Sheet3!A:B,2,FALSE)</f>
        <v>593416849</v>
      </c>
      <c r="D14243" t="str">
        <f>VLOOKUP(A14243,Sheet3!A:C,3,FALSE)</f>
        <v>5463 WOODBINE ROAD</v>
      </c>
      <c r="E14243">
        <f>VLOOKUP(A14243,Sheet3!A:D,4,FALSE)</f>
        <v>0</v>
      </c>
      <c r="F14243" t="str">
        <f>VLOOKUP(A14243,Sheet3!A:G,5,FALSE)</f>
        <v>PACE</v>
      </c>
      <c r="G14243" t="str">
        <f>VLOOKUP(A14243,Sheet3!A:G,6,FALSE)</f>
        <v>FL</v>
      </c>
      <c r="H14243">
        <f>VLOOKUP(A14243,Sheet3!A:G,7,FALSE)</f>
        <v>325710000</v>
      </c>
    </row>
    <row r="14244" spans="1:8" x14ac:dyDescent="0.3">
      <c r="A14244" t="s">
        <v>158</v>
      </c>
      <c r="B14244" t="str">
        <f>VLOOKUP(A14244,Sheet2!A:B,2,FALSE)</f>
        <v>59-3288145/0000</v>
      </c>
      <c r="C14244">
        <f>VLOOKUP(A14244,Sheet3!A:B,2,FALSE)</f>
        <v>593416849</v>
      </c>
      <c r="D14244" t="str">
        <f>VLOOKUP(A14244,Sheet3!A:C,3,FALSE)</f>
        <v>5463 WOODBINE ROAD</v>
      </c>
      <c r="E14244">
        <f>VLOOKUP(A14244,Sheet3!A:D,4,FALSE)</f>
        <v>0</v>
      </c>
      <c r="F14244" t="str">
        <f>VLOOKUP(A14244,Sheet3!A:G,5,FALSE)</f>
        <v>PACE</v>
      </c>
      <c r="G14244" t="str">
        <f>VLOOKUP(A14244,Sheet3!A:G,6,FALSE)</f>
        <v>FL</v>
      </c>
      <c r="H14244">
        <f>VLOOKUP(A14244,Sheet3!A:G,7,FALSE)</f>
        <v>325710000</v>
      </c>
    </row>
    <row r="14245" spans="1:8" x14ac:dyDescent="0.3">
      <c r="A14245" t="s">
        <v>158</v>
      </c>
      <c r="B14245" t="str">
        <f>VLOOKUP(A14245,Sheet2!A:B,2,FALSE)</f>
        <v>59-3288145/0000</v>
      </c>
      <c r="C14245">
        <f>VLOOKUP(A14245,Sheet3!A:B,2,FALSE)</f>
        <v>593416849</v>
      </c>
      <c r="D14245" t="str">
        <f>VLOOKUP(A14245,Sheet3!A:C,3,FALSE)</f>
        <v>5463 WOODBINE ROAD</v>
      </c>
      <c r="E14245">
        <f>VLOOKUP(A14245,Sheet3!A:D,4,FALSE)</f>
        <v>0</v>
      </c>
      <c r="F14245" t="str">
        <f>VLOOKUP(A14245,Sheet3!A:G,5,FALSE)</f>
        <v>PACE</v>
      </c>
      <c r="G14245" t="str">
        <f>VLOOKUP(A14245,Sheet3!A:G,6,FALSE)</f>
        <v>FL</v>
      </c>
      <c r="H14245">
        <f>VLOOKUP(A14245,Sheet3!A:G,7,FALSE)</f>
        <v>325710000</v>
      </c>
    </row>
    <row r="14246" spans="1:8" x14ac:dyDescent="0.3">
      <c r="A14246" t="s">
        <v>24</v>
      </c>
      <c r="B14246" t="str">
        <f>VLOOKUP(A14246,Sheet2!A:B,2,FALSE)</f>
        <v>20-0223615/0000</v>
      </c>
      <c r="C14246">
        <f>VLOOKUP(A14246,Sheet3!A:B,2,FALSE)</f>
        <v>200223615</v>
      </c>
      <c r="D14246" t="str">
        <f>VLOOKUP(A14246,Sheet3!A:C,3,FALSE)</f>
        <v>4502 SPANISH TRAIL ROAD</v>
      </c>
      <c r="E14246">
        <f>VLOOKUP(A14246,Sheet3!A:D,4,FALSE)</f>
        <v>0</v>
      </c>
      <c r="F14246" t="str">
        <f>VLOOKUP(A14246,Sheet3!A:G,5,FALSE)</f>
        <v>PENSACOLA</v>
      </c>
      <c r="G14246" t="str">
        <f>VLOOKUP(A14246,Sheet3!A:G,6,FALSE)</f>
        <v>FL</v>
      </c>
      <c r="H14246">
        <f>VLOOKUP(A14246,Sheet3!A:G,7,FALSE)</f>
        <v>325040000</v>
      </c>
    </row>
    <row r="14247" spans="1:8" x14ac:dyDescent="0.3">
      <c r="A14247" t="s">
        <v>24</v>
      </c>
      <c r="B14247" t="str">
        <f>VLOOKUP(A14247,Sheet2!A:B,2,FALSE)</f>
        <v>20-0223615/0000</v>
      </c>
      <c r="C14247">
        <f>VLOOKUP(A14247,Sheet3!A:B,2,FALSE)</f>
        <v>200223615</v>
      </c>
      <c r="D14247" t="str">
        <f>VLOOKUP(A14247,Sheet3!A:C,3,FALSE)</f>
        <v>4502 SPANISH TRAIL ROAD</v>
      </c>
      <c r="E14247">
        <f>VLOOKUP(A14247,Sheet3!A:D,4,FALSE)</f>
        <v>0</v>
      </c>
      <c r="F14247" t="str">
        <f>VLOOKUP(A14247,Sheet3!A:G,5,FALSE)</f>
        <v>PENSACOLA</v>
      </c>
      <c r="G14247" t="str">
        <f>VLOOKUP(A14247,Sheet3!A:G,6,FALSE)</f>
        <v>FL</v>
      </c>
      <c r="H14247">
        <f>VLOOKUP(A14247,Sheet3!A:G,7,FALSE)</f>
        <v>325040000</v>
      </c>
    </row>
    <row r="14248" spans="1:8" x14ac:dyDescent="0.3">
      <c r="A14248" t="s">
        <v>24</v>
      </c>
      <c r="B14248" t="str">
        <f>VLOOKUP(A14248,Sheet2!A:B,2,FALSE)</f>
        <v>20-0223615/0000</v>
      </c>
      <c r="C14248">
        <f>VLOOKUP(A14248,Sheet3!A:B,2,FALSE)</f>
        <v>200223615</v>
      </c>
      <c r="D14248" t="str">
        <f>VLOOKUP(A14248,Sheet3!A:C,3,FALSE)</f>
        <v>4502 SPANISH TRAIL ROAD</v>
      </c>
      <c r="E14248">
        <f>VLOOKUP(A14248,Sheet3!A:D,4,FALSE)</f>
        <v>0</v>
      </c>
      <c r="F14248" t="str">
        <f>VLOOKUP(A14248,Sheet3!A:G,5,FALSE)</f>
        <v>PENSACOLA</v>
      </c>
      <c r="G14248" t="str">
        <f>VLOOKUP(A14248,Sheet3!A:G,6,FALSE)</f>
        <v>FL</v>
      </c>
      <c r="H14248">
        <f>VLOOKUP(A14248,Sheet3!A:G,7,FALSE)</f>
        <v>325040000</v>
      </c>
    </row>
    <row r="14249" spans="1:8" x14ac:dyDescent="0.3">
      <c r="A14249" t="s">
        <v>98</v>
      </c>
      <c r="B14249" t="str">
        <f>VLOOKUP(A14249,Sheet2!A:B,2,FALSE)</f>
        <v>593-41-4254/0003</v>
      </c>
      <c r="C14249">
        <f>VLOOKUP(A14249,Sheet3!A:B,2,FALSE)</f>
        <v>593450114</v>
      </c>
      <c r="D14249" t="str">
        <f>VLOOKUP(A14249,Sheet3!A:C,3,FALSE)</f>
        <v>3298 SUMMIT BLVD STE 10</v>
      </c>
      <c r="E14249">
        <f>VLOOKUP(A14249,Sheet3!A:D,4,FALSE)</f>
        <v>0</v>
      </c>
      <c r="F14249" t="str">
        <f>VLOOKUP(A14249,Sheet3!A:G,5,FALSE)</f>
        <v>PENSACOLA</v>
      </c>
      <c r="G14249" t="str">
        <f>VLOOKUP(A14249,Sheet3!A:G,6,FALSE)</f>
        <v>FL</v>
      </c>
      <c r="H14249">
        <f>VLOOKUP(A14249,Sheet3!A:G,7,FALSE)</f>
        <v>325030000</v>
      </c>
    </row>
    <row r="14250" spans="1:8" x14ac:dyDescent="0.3">
      <c r="A14250" t="s">
        <v>98</v>
      </c>
      <c r="B14250" t="str">
        <f>VLOOKUP(A14250,Sheet2!A:B,2,FALSE)</f>
        <v>593-41-4254/0003</v>
      </c>
      <c r="C14250">
        <f>VLOOKUP(A14250,Sheet3!A:B,2,FALSE)</f>
        <v>593450114</v>
      </c>
      <c r="D14250" t="str">
        <f>VLOOKUP(A14250,Sheet3!A:C,3,FALSE)</f>
        <v>3298 SUMMIT BLVD STE 10</v>
      </c>
      <c r="E14250">
        <f>VLOOKUP(A14250,Sheet3!A:D,4,FALSE)</f>
        <v>0</v>
      </c>
      <c r="F14250" t="str">
        <f>VLOOKUP(A14250,Sheet3!A:G,5,FALSE)</f>
        <v>PENSACOLA</v>
      </c>
      <c r="G14250" t="str">
        <f>VLOOKUP(A14250,Sheet3!A:G,6,FALSE)</f>
        <v>FL</v>
      </c>
      <c r="H14250">
        <f>VLOOKUP(A14250,Sheet3!A:G,7,FALSE)</f>
        <v>325030000</v>
      </c>
    </row>
    <row r="14251" spans="1:8" x14ac:dyDescent="0.3">
      <c r="A14251" t="s">
        <v>98</v>
      </c>
      <c r="B14251" t="str">
        <f>VLOOKUP(A14251,Sheet2!A:B,2,FALSE)</f>
        <v>593-41-4254/0003</v>
      </c>
      <c r="C14251">
        <f>VLOOKUP(A14251,Sheet3!A:B,2,FALSE)</f>
        <v>593450114</v>
      </c>
      <c r="D14251" t="str">
        <f>VLOOKUP(A14251,Sheet3!A:C,3,FALSE)</f>
        <v>3298 SUMMIT BLVD STE 10</v>
      </c>
      <c r="E14251">
        <f>VLOOKUP(A14251,Sheet3!A:D,4,FALSE)</f>
        <v>0</v>
      </c>
      <c r="F14251" t="str">
        <f>VLOOKUP(A14251,Sheet3!A:G,5,FALSE)</f>
        <v>PENSACOLA</v>
      </c>
      <c r="G14251" t="str">
        <f>VLOOKUP(A14251,Sheet3!A:G,6,FALSE)</f>
        <v>FL</v>
      </c>
      <c r="H14251">
        <f>VLOOKUP(A14251,Sheet3!A:G,7,FALSE)</f>
        <v>325030000</v>
      </c>
    </row>
    <row r="14252" spans="1:8" x14ac:dyDescent="0.3">
      <c r="A14252" t="s">
        <v>98</v>
      </c>
      <c r="B14252" t="str">
        <f>VLOOKUP(A14252,Sheet2!A:B,2,FALSE)</f>
        <v>593-41-4254/0003</v>
      </c>
      <c r="C14252">
        <f>VLOOKUP(A14252,Sheet3!A:B,2,FALSE)</f>
        <v>593450114</v>
      </c>
      <c r="D14252" t="str">
        <f>VLOOKUP(A14252,Sheet3!A:C,3,FALSE)</f>
        <v>3298 SUMMIT BLVD STE 10</v>
      </c>
      <c r="E14252">
        <f>VLOOKUP(A14252,Sheet3!A:D,4,FALSE)</f>
        <v>0</v>
      </c>
      <c r="F14252" t="str">
        <f>VLOOKUP(A14252,Sheet3!A:G,5,FALSE)</f>
        <v>PENSACOLA</v>
      </c>
      <c r="G14252" t="str">
        <f>VLOOKUP(A14252,Sheet3!A:G,6,FALSE)</f>
        <v>FL</v>
      </c>
      <c r="H14252">
        <f>VLOOKUP(A14252,Sheet3!A:G,7,FALSE)</f>
        <v>325030000</v>
      </c>
    </row>
    <row r="14253" spans="1:8" x14ac:dyDescent="0.3">
      <c r="A14253" t="s">
        <v>98</v>
      </c>
      <c r="B14253" t="str">
        <f>VLOOKUP(A14253,Sheet2!A:B,2,FALSE)</f>
        <v>593-41-4254/0003</v>
      </c>
      <c r="C14253">
        <f>VLOOKUP(A14253,Sheet3!A:B,2,FALSE)</f>
        <v>593450114</v>
      </c>
      <c r="D14253" t="str">
        <f>VLOOKUP(A14253,Sheet3!A:C,3,FALSE)</f>
        <v>3298 SUMMIT BLVD STE 10</v>
      </c>
      <c r="E14253">
        <f>VLOOKUP(A14253,Sheet3!A:D,4,FALSE)</f>
        <v>0</v>
      </c>
      <c r="F14253" t="str">
        <f>VLOOKUP(A14253,Sheet3!A:G,5,FALSE)</f>
        <v>PENSACOLA</v>
      </c>
      <c r="G14253" t="str">
        <f>VLOOKUP(A14253,Sheet3!A:G,6,FALSE)</f>
        <v>FL</v>
      </c>
      <c r="H14253">
        <f>VLOOKUP(A14253,Sheet3!A:G,7,FALSE)</f>
        <v>325030000</v>
      </c>
    </row>
    <row r="14254" spans="1:8" x14ac:dyDescent="0.3">
      <c r="A14254" t="s">
        <v>98</v>
      </c>
      <c r="B14254" t="str">
        <f>VLOOKUP(A14254,Sheet2!A:B,2,FALSE)</f>
        <v>593-41-4254/0003</v>
      </c>
      <c r="C14254">
        <f>VLOOKUP(A14254,Sheet3!A:B,2,FALSE)</f>
        <v>593450114</v>
      </c>
      <c r="D14254" t="str">
        <f>VLOOKUP(A14254,Sheet3!A:C,3,FALSE)</f>
        <v>3298 SUMMIT BLVD STE 10</v>
      </c>
      <c r="E14254">
        <f>VLOOKUP(A14254,Sheet3!A:D,4,FALSE)</f>
        <v>0</v>
      </c>
      <c r="F14254" t="str">
        <f>VLOOKUP(A14254,Sheet3!A:G,5,FALSE)</f>
        <v>PENSACOLA</v>
      </c>
      <c r="G14254" t="str">
        <f>VLOOKUP(A14254,Sheet3!A:G,6,FALSE)</f>
        <v>FL</v>
      </c>
      <c r="H14254">
        <f>VLOOKUP(A14254,Sheet3!A:G,7,FALSE)</f>
        <v>325030000</v>
      </c>
    </row>
    <row r="14255" spans="1:8" x14ac:dyDescent="0.3">
      <c r="A14255" t="s">
        <v>98</v>
      </c>
      <c r="B14255" t="str">
        <f>VLOOKUP(A14255,Sheet2!A:B,2,FALSE)</f>
        <v>593-41-4254/0003</v>
      </c>
      <c r="C14255">
        <f>VLOOKUP(A14255,Sheet3!A:B,2,FALSE)</f>
        <v>593450114</v>
      </c>
      <c r="D14255" t="str">
        <f>VLOOKUP(A14255,Sheet3!A:C,3,FALSE)</f>
        <v>3298 SUMMIT BLVD STE 10</v>
      </c>
      <c r="E14255">
        <f>VLOOKUP(A14255,Sheet3!A:D,4,FALSE)</f>
        <v>0</v>
      </c>
      <c r="F14255" t="str">
        <f>VLOOKUP(A14255,Sheet3!A:G,5,FALSE)</f>
        <v>PENSACOLA</v>
      </c>
      <c r="G14255" t="str">
        <f>VLOOKUP(A14255,Sheet3!A:G,6,FALSE)</f>
        <v>FL</v>
      </c>
      <c r="H14255">
        <f>VLOOKUP(A14255,Sheet3!A:G,7,FALSE)</f>
        <v>325030000</v>
      </c>
    </row>
    <row r="14256" spans="1:8" x14ac:dyDescent="0.3">
      <c r="A14256" t="s">
        <v>98</v>
      </c>
      <c r="B14256" t="str">
        <f>VLOOKUP(A14256,Sheet2!A:B,2,FALSE)</f>
        <v>593-41-4254/0003</v>
      </c>
      <c r="C14256">
        <f>VLOOKUP(A14256,Sheet3!A:B,2,FALSE)</f>
        <v>593450114</v>
      </c>
      <c r="D14256" t="str">
        <f>VLOOKUP(A14256,Sheet3!A:C,3,FALSE)</f>
        <v>3298 SUMMIT BLVD STE 10</v>
      </c>
      <c r="E14256">
        <f>VLOOKUP(A14256,Sheet3!A:D,4,FALSE)</f>
        <v>0</v>
      </c>
      <c r="F14256" t="str">
        <f>VLOOKUP(A14256,Sheet3!A:G,5,FALSE)</f>
        <v>PENSACOLA</v>
      </c>
      <c r="G14256" t="str">
        <f>VLOOKUP(A14256,Sheet3!A:G,6,FALSE)</f>
        <v>FL</v>
      </c>
      <c r="H14256">
        <f>VLOOKUP(A14256,Sheet3!A:G,7,FALSE)</f>
        <v>325030000</v>
      </c>
    </row>
    <row r="14257" spans="1:8" x14ac:dyDescent="0.3">
      <c r="A14257" t="s">
        <v>98</v>
      </c>
      <c r="B14257" t="str">
        <f>VLOOKUP(A14257,Sheet2!A:B,2,FALSE)</f>
        <v>593-41-4254/0003</v>
      </c>
      <c r="C14257">
        <f>VLOOKUP(A14257,Sheet3!A:B,2,FALSE)</f>
        <v>593450114</v>
      </c>
      <c r="D14257" t="str">
        <f>VLOOKUP(A14257,Sheet3!A:C,3,FALSE)</f>
        <v>3298 SUMMIT BLVD STE 10</v>
      </c>
      <c r="E14257">
        <f>VLOOKUP(A14257,Sheet3!A:D,4,FALSE)</f>
        <v>0</v>
      </c>
      <c r="F14257" t="str">
        <f>VLOOKUP(A14257,Sheet3!A:G,5,FALSE)</f>
        <v>PENSACOLA</v>
      </c>
      <c r="G14257" t="str">
        <f>VLOOKUP(A14257,Sheet3!A:G,6,FALSE)</f>
        <v>FL</v>
      </c>
      <c r="H14257">
        <f>VLOOKUP(A14257,Sheet3!A:G,7,FALSE)</f>
        <v>325030000</v>
      </c>
    </row>
    <row r="14258" spans="1:8" x14ac:dyDescent="0.3">
      <c r="A14258" t="s">
        <v>98</v>
      </c>
      <c r="B14258" t="str">
        <f>VLOOKUP(A14258,Sheet2!A:B,2,FALSE)</f>
        <v>593-41-4254/0003</v>
      </c>
      <c r="C14258">
        <f>VLOOKUP(A14258,Sheet3!A:B,2,FALSE)</f>
        <v>593450114</v>
      </c>
      <c r="D14258" t="str">
        <f>VLOOKUP(A14258,Sheet3!A:C,3,FALSE)</f>
        <v>3298 SUMMIT BLVD STE 10</v>
      </c>
      <c r="E14258">
        <f>VLOOKUP(A14258,Sheet3!A:D,4,FALSE)</f>
        <v>0</v>
      </c>
      <c r="F14258" t="str">
        <f>VLOOKUP(A14258,Sheet3!A:G,5,FALSE)</f>
        <v>PENSACOLA</v>
      </c>
      <c r="G14258" t="str">
        <f>VLOOKUP(A14258,Sheet3!A:G,6,FALSE)</f>
        <v>FL</v>
      </c>
      <c r="H14258">
        <f>VLOOKUP(A14258,Sheet3!A:G,7,FALSE)</f>
        <v>325030000</v>
      </c>
    </row>
    <row r="14259" spans="1:8" x14ac:dyDescent="0.3">
      <c r="A14259" t="s">
        <v>98</v>
      </c>
      <c r="B14259" t="str">
        <f>VLOOKUP(A14259,Sheet2!A:B,2,FALSE)</f>
        <v>593-41-4254/0003</v>
      </c>
      <c r="C14259">
        <f>VLOOKUP(A14259,Sheet3!A:B,2,FALSE)</f>
        <v>593450114</v>
      </c>
      <c r="D14259" t="str">
        <f>VLOOKUP(A14259,Sheet3!A:C,3,FALSE)</f>
        <v>3298 SUMMIT BLVD STE 10</v>
      </c>
      <c r="E14259">
        <f>VLOOKUP(A14259,Sheet3!A:D,4,FALSE)</f>
        <v>0</v>
      </c>
      <c r="F14259" t="str">
        <f>VLOOKUP(A14259,Sheet3!A:G,5,FALSE)</f>
        <v>PENSACOLA</v>
      </c>
      <c r="G14259" t="str">
        <f>VLOOKUP(A14259,Sheet3!A:G,6,FALSE)</f>
        <v>FL</v>
      </c>
      <c r="H14259">
        <f>VLOOKUP(A14259,Sheet3!A:G,7,FALSE)</f>
        <v>325030000</v>
      </c>
    </row>
    <row r="14260" spans="1:8" x14ac:dyDescent="0.3">
      <c r="A14260" t="s">
        <v>98</v>
      </c>
      <c r="B14260" t="str">
        <f>VLOOKUP(A14260,Sheet2!A:B,2,FALSE)</f>
        <v>593-41-4254/0003</v>
      </c>
      <c r="C14260">
        <f>VLOOKUP(A14260,Sheet3!A:B,2,FALSE)</f>
        <v>593450114</v>
      </c>
      <c r="D14260" t="str">
        <f>VLOOKUP(A14260,Sheet3!A:C,3,FALSE)</f>
        <v>3298 SUMMIT BLVD STE 10</v>
      </c>
      <c r="E14260">
        <f>VLOOKUP(A14260,Sheet3!A:D,4,FALSE)</f>
        <v>0</v>
      </c>
      <c r="F14260" t="str">
        <f>VLOOKUP(A14260,Sheet3!A:G,5,FALSE)</f>
        <v>PENSACOLA</v>
      </c>
      <c r="G14260" t="str">
        <f>VLOOKUP(A14260,Sheet3!A:G,6,FALSE)</f>
        <v>FL</v>
      </c>
      <c r="H14260">
        <f>VLOOKUP(A14260,Sheet3!A:G,7,FALSE)</f>
        <v>325030000</v>
      </c>
    </row>
    <row r="14261" spans="1:8" x14ac:dyDescent="0.3">
      <c r="A14261" t="s">
        <v>76</v>
      </c>
      <c r="B14261" t="str">
        <f>VLOOKUP(A14261,Sheet2!A:B,2,FALSE)</f>
        <v>06-1767058/0000</v>
      </c>
      <c r="C14261">
        <f>VLOOKUP(A14261,Sheet3!A:B,2,FALSE)</f>
        <v>61767058</v>
      </c>
      <c r="D14261" t="str">
        <f>VLOOKUP(A14261,Sheet3!A:C,3,FALSE)</f>
        <v>1315 E. CERVANTES ST.</v>
      </c>
      <c r="E14261">
        <f>VLOOKUP(A14261,Sheet3!A:D,4,FALSE)</f>
        <v>0</v>
      </c>
      <c r="F14261" t="str">
        <f>VLOOKUP(A14261,Sheet3!A:G,5,FALSE)</f>
        <v>PENSACOLA</v>
      </c>
      <c r="G14261" t="str">
        <f>VLOOKUP(A14261,Sheet3!A:G,6,FALSE)</f>
        <v>FL</v>
      </c>
      <c r="H14261">
        <f>VLOOKUP(A14261,Sheet3!A:G,7,FALSE)</f>
        <v>325010000</v>
      </c>
    </row>
    <row r="14262" spans="1:8" x14ac:dyDescent="0.3">
      <c r="A14262" t="s">
        <v>76</v>
      </c>
      <c r="B14262" t="str">
        <f>VLOOKUP(A14262,Sheet2!A:B,2,FALSE)</f>
        <v>06-1767058/0000</v>
      </c>
      <c r="C14262">
        <f>VLOOKUP(A14262,Sheet3!A:B,2,FALSE)</f>
        <v>61767058</v>
      </c>
      <c r="D14262" t="str">
        <f>VLOOKUP(A14262,Sheet3!A:C,3,FALSE)</f>
        <v>1315 E. CERVANTES ST.</v>
      </c>
      <c r="E14262">
        <f>VLOOKUP(A14262,Sheet3!A:D,4,FALSE)</f>
        <v>0</v>
      </c>
      <c r="F14262" t="str">
        <f>VLOOKUP(A14262,Sheet3!A:G,5,FALSE)</f>
        <v>PENSACOLA</v>
      </c>
      <c r="G14262" t="str">
        <f>VLOOKUP(A14262,Sheet3!A:G,6,FALSE)</f>
        <v>FL</v>
      </c>
      <c r="H14262">
        <f>VLOOKUP(A14262,Sheet3!A:G,7,FALSE)</f>
        <v>325010000</v>
      </c>
    </row>
    <row r="14263" spans="1:8" x14ac:dyDescent="0.3">
      <c r="A14263" t="s">
        <v>76</v>
      </c>
      <c r="B14263" t="str">
        <f>VLOOKUP(A14263,Sheet2!A:B,2,FALSE)</f>
        <v>06-1767058/0000</v>
      </c>
      <c r="C14263">
        <f>VLOOKUP(A14263,Sheet3!A:B,2,FALSE)</f>
        <v>61767058</v>
      </c>
      <c r="D14263" t="str">
        <f>VLOOKUP(A14263,Sheet3!A:C,3,FALSE)</f>
        <v>1315 E. CERVANTES ST.</v>
      </c>
      <c r="E14263">
        <f>VLOOKUP(A14263,Sheet3!A:D,4,FALSE)</f>
        <v>0</v>
      </c>
      <c r="F14263" t="str">
        <f>VLOOKUP(A14263,Sheet3!A:G,5,FALSE)</f>
        <v>PENSACOLA</v>
      </c>
      <c r="G14263" t="str">
        <f>VLOOKUP(A14263,Sheet3!A:G,6,FALSE)</f>
        <v>FL</v>
      </c>
      <c r="H14263">
        <f>VLOOKUP(A14263,Sheet3!A:G,7,FALSE)</f>
        <v>325010000</v>
      </c>
    </row>
    <row r="14264" spans="1:8" x14ac:dyDescent="0.3">
      <c r="A14264" t="s">
        <v>35</v>
      </c>
      <c r="B14264" t="str">
        <f>VLOOKUP(A14264,Sheet2!A:B,2,FALSE)</f>
        <v>26-3179150/0000</v>
      </c>
      <c r="C14264">
        <f>VLOOKUP(A14264,Sheet3!A:B,2,FALSE)</f>
        <v>263648557</v>
      </c>
      <c r="D14264" t="str">
        <f>VLOOKUP(A14264,Sheet3!A:C,3,FALSE)</f>
        <v>3298 SUMMIT BLVD #24</v>
      </c>
      <c r="E14264">
        <f>VLOOKUP(A14264,Sheet3!A:D,4,FALSE)</f>
        <v>0</v>
      </c>
      <c r="F14264" t="str">
        <f>VLOOKUP(A14264,Sheet3!A:G,5,FALSE)</f>
        <v>PENSACOLA</v>
      </c>
      <c r="G14264" t="str">
        <f>VLOOKUP(A14264,Sheet3!A:G,6,FALSE)</f>
        <v>FL</v>
      </c>
      <c r="H14264">
        <f>VLOOKUP(A14264,Sheet3!A:G,7,FALSE)</f>
        <v>325030000</v>
      </c>
    </row>
    <row r="14265" spans="1:8" x14ac:dyDescent="0.3">
      <c r="A14265" t="s">
        <v>35</v>
      </c>
      <c r="B14265" t="str">
        <f>VLOOKUP(A14265,Sheet2!A:B,2,FALSE)</f>
        <v>26-3179150/0000</v>
      </c>
      <c r="C14265">
        <f>VLOOKUP(A14265,Sheet3!A:B,2,FALSE)</f>
        <v>263648557</v>
      </c>
      <c r="D14265" t="str">
        <f>VLOOKUP(A14265,Sheet3!A:C,3,FALSE)</f>
        <v>3298 SUMMIT BLVD #24</v>
      </c>
      <c r="E14265">
        <f>VLOOKUP(A14265,Sheet3!A:D,4,FALSE)</f>
        <v>0</v>
      </c>
      <c r="F14265" t="str">
        <f>VLOOKUP(A14265,Sheet3!A:G,5,FALSE)</f>
        <v>PENSACOLA</v>
      </c>
      <c r="G14265" t="str">
        <f>VLOOKUP(A14265,Sheet3!A:G,6,FALSE)</f>
        <v>FL</v>
      </c>
      <c r="H14265">
        <f>VLOOKUP(A14265,Sheet3!A:G,7,FALSE)</f>
        <v>325030000</v>
      </c>
    </row>
    <row r="14266" spans="1:8" x14ac:dyDescent="0.3">
      <c r="A14266" t="s">
        <v>245</v>
      </c>
      <c r="B14266" t="str">
        <f>VLOOKUP(A14266,Sheet2!A:B,2,FALSE)</f>
        <v>58-2159658/0000</v>
      </c>
      <c r="C14266">
        <f>VLOOKUP(A14266,Sheet3!A:B,2,FALSE)</f>
        <v>591263586</v>
      </c>
      <c r="D14266" t="str">
        <f>VLOOKUP(A14266,Sheet3!A:C,3,FALSE)</f>
        <v>4850 NORTH 9TH AVE.,BLDG.4</v>
      </c>
      <c r="E14266">
        <f>VLOOKUP(A14266,Sheet3!A:D,4,FALSE)</f>
        <v>0</v>
      </c>
      <c r="F14266" t="str">
        <f>VLOOKUP(A14266,Sheet3!A:G,5,FALSE)</f>
        <v>PENSACOLA</v>
      </c>
      <c r="G14266" t="str">
        <f>VLOOKUP(A14266,Sheet3!A:G,6,FALSE)</f>
        <v>FL</v>
      </c>
      <c r="H14266">
        <f>VLOOKUP(A14266,Sheet3!A:G,7,FALSE)</f>
        <v>325030000</v>
      </c>
    </row>
    <row r="14267" spans="1:8" x14ac:dyDescent="0.3">
      <c r="A14267" t="s">
        <v>245</v>
      </c>
      <c r="B14267" t="str">
        <f>VLOOKUP(A14267,Sheet2!A:B,2,FALSE)</f>
        <v>58-2159658/0000</v>
      </c>
      <c r="C14267">
        <f>VLOOKUP(A14267,Sheet3!A:B,2,FALSE)</f>
        <v>591263586</v>
      </c>
      <c r="D14267" t="str">
        <f>VLOOKUP(A14267,Sheet3!A:C,3,FALSE)</f>
        <v>4850 NORTH 9TH AVE.,BLDG.4</v>
      </c>
      <c r="E14267">
        <f>VLOOKUP(A14267,Sheet3!A:D,4,FALSE)</f>
        <v>0</v>
      </c>
      <c r="F14267" t="str">
        <f>VLOOKUP(A14267,Sheet3!A:G,5,FALSE)</f>
        <v>PENSACOLA</v>
      </c>
      <c r="G14267" t="str">
        <f>VLOOKUP(A14267,Sheet3!A:G,6,FALSE)</f>
        <v>FL</v>
      </c>
      <c r="H14267">
        <f>VLOOKUP(A14267,Sheet3!A:G,7,FALSE)</f>
        <v>325030000</v>
      </c>
    </row>
    <row r="14268" spans="1:8" x14ac:dyDescent="0.3">
      <c r="A14268" t="s">
        <v>76</v>
      </c>
      <c r="B14268" t="str">
        <f>VLOOKUP(A14268,Sheet2!A:B,2,FALSE)</f>
        <v>06-1767058/0000</v>
      </c>
      <c r="C14268">
        <f>VLOOKUP(A14268,Sheet3!A:B,2,FALSE)</f>
        <v>61767058</v>
      </c>
      <c r="D14268" t="str">
        <f>VLOOKUP(A14268,Sheet3!A:C,3,FALSE)</f>
        <v>1315 E. CERVANTES ST.</v>
      </c>
      <c r="E14268">
        <f>VLOOKUP(A14268,Sheet3!A:D,4,FALSE)</f>
        <v>0</v>
      </c>
      <c r="F14268" t="str">
        <f>VLOOKUP(A14268,Sheet3!A:G,5,FALSE)</f>
        <v>PENSACOLA</v>
      </c>
      <c r="G14268" t="str">
        <f>VLOOKUP(A14268,Sheet3!A:G,6,FALSE)</f>
        <v>FL</v>
      </c>
      <c r="H14268">
        <f>VLOOKUP(A14268,Sheet3!A:G,7,FALSE)</f>
        <v>325010000</v>
      </c>
    </row>
    <row r="14269" spans="1:8" x14ac:dyDescent="0.3">
      <c r="A14269" t="s">
        <v>76</v>
      </c>
      <c r="B14269" t="str">
        <f>VLOOKUP(A14269,Sheet2!A:B,2,FALSE)</f>
        <v>06-1767058/0000</v>
      </c>
      <c r="C14269">
        <f>VLOOKUP(A14269,Sheet3!A:B,2,FALSE)</f>
        <v>61767058</v>
      </c>
      <c r="D14269" t="str">
        <f>VLOOKUP(A14269,Sheet3!A:C,3,FALSE)</f>
        <v>1315 E. CERVANTES ST.</v>
      </c>
      <c r="E14269">
        <f>VLOOKUP(A14269,Sheet3!A:D,4,FALSE)</f>
        <v>0</v>
      </c>
      <c r="F14269" t="str">
        <f>VLOOKUP(A14269,Sheet3!A:G,5,FALSE)</f>
        <v>PENSACOLA</v>
      </c>
      <c r="G14269" t="str">
        <f>VLOOKUP(A14269,Sheet3!A:G,6,FALSE)</f>
        <v>FL</v>
      </c>
      <c r="H14269">
        <f>VLOOKUP(A14269,Sheet3!A:G,7,FALSE)</f>
        <v>325010000</v>
      </c>
    </row>
    <row r="14270" spans="1:8" x14ac:dyDescent="0.3">
      <c r="A14270" t="s">
        <v>0</v>
      </c>
      <c r="B14270" t="str">
        <f>VLOOKUP(A14270,Sheet2!A:B,2,FALSE)</f>
        <v>26-4712594/0000</v>
      </c>
      <c r="C14270">
        <f>VLOOKUP(A14270,Sheet3!A:B,2,FALSE)</f>
        <v>270000003</v>
      </c>
      <c r="D14270" t="str">
        <f>VLOOKUP(A14270,Sheet3!A:C,3,FALSE)</f>
        <v>P.O. BOX 36477</v>
      </c>
      <c r="E14270">
        <f>VLOOKUP(A14270,Sheet3!A:D,4,FALSE)</f>
        <v>0</v>
      </c>
      <c r="F14270" t="str">
        <f>VLOOKUP(A14270,Sheet3!A:G,5,FALSE)</f>
        <v>PENSACOLA</v>
      </c>
      <c r="G14270" t="str">
        <f>VLOOKUP(A14270,Sheet3!A:G,6,FALSE)</f>
        <v>FL</v>
      </c>
      <c r="H14270">
        <f>VLOOKUP(A14270,Sheet3!A:G,7,FALSE)</f>
        <v>325160000</v>
      </c>
    </row>
    <row r="14271" spans="1:8" x14ac:dyDescent="0.3">
      <c r="A14271" t="s">
        <v>465</v>
      </c>
      <c r="B14271" t="str">
        <f>VLOOKUP(A14271,Sheet2!A:B,2,FALSE)</f>
        <v>20-1608760/0000</v>
      </c>
      <c r="C14271">
        <f>VLOOKUP(A14271,Sheet3!A:B,2,FALSE)</f>
        <v>593660984</v>
      </c>
      <c r="D14271" t="str">
        <f>VLOOKUP(A14271,Sheet3!A:C,3,FALSE)</f>
        <v>12671 EMERALD COAST PKWY #205</v>
      </c>
      <c r="E14271">
        <f>VLOOKUP(A14271,Sheet3!A:D,4,FALSE)</f>
        <v>0</v>
      </c>
      <c r="F14271" t="str">
        <f>VLOOKUP(A14271,Sheet3!A:G,5,FALSE)</f>
        <v>DESTIN</v>
      </c>
      <c r="G14271" t="str">
        <f>VLOOKUP(A14271,Sheet3!A:G,6,FALSE)</f>
        <v>FL</v>
      </c>
      <c r="H14271">
        <f>VLOOKUP(A14271,Sheet3!A:G,7,FALSE)</f>
        <v>325040000</v>
      </c>
    </row>
    <row r="14272" spans="1:8" x14ac:dyDescent="0.3">
      <c r="A14272" t="s">
        <v>465</v>
      </c>
      <c r="B14272" t="str">
        <f>VLOOKUP(A14272,Sheet2!A:B,2,FALSE)</f>
        <v>20-1608760/0000</v>
      </c>
      <c r="C14272">
        <f>VLOOKUP(A14272,Sheet3!A:B,2,FALSE)</f>
        <v>593660984</v>
      </c>
      <c r="D14272" t="str">
        <f>VLOOKUP(A14272,Sheet3!A:C,3,FALSE)</f>
        <v>12671 EMERALD COAST PKWY #205</v>
      </c>
      <c r="E14272">
        <f>VLOOKUP(A14272,Sheet3!A:D,4,FALSE)</f>
        <v>0</v>
      </c>
      <c r="F14272" t="str">
        <f>VLOOKUP(A14272,Sheet3!A:G,5,FALSE)</f>
        <v>DESTIN</v>
      </c>
      <c r="G14272" t="str">
        <f>VLOOKUP(A14272,Sheet3!A:G,6,FALSE)</f>
        <v>FL</v>
      </c>
      <c r="H14272">
        <f>VLOOKUP(A14272,Sheet3!A:G,7,FALSE)</f>
        <v>325040000</v>
      </c>
    </row>
    <row r="14273" spans="1:8" x14ac:dyDescent="0.3">
      <c r="A14273" t="s">
        <v>465</v>
      </c>
      <c r="B14273" t="str">
        <f>VLOOKUP(A14273,Sheet2!A:B,2,FALSE)</f>
        <v>20-1608760/0000</v>
      </c>
      <c r="C14273">
        <f>VLOOKUP(A14273,Sheet3!A:B,2,FALSE)</f>
        <v>593660984</v>
      </c>
      <c r="D14273" t="str">
        <f>VLOOKUP(A14273,Sheet3!A:C,3,FALSE)</f>
        <v>12671 EMERALD COAST PKWY #205</v>
      </c>
      <c r="E14273">
        <f>VLOOKUP(A14273,Sheet3!A:D,4,FALSE)</f>
        <v>0</v>
      </c>
      <c r="F14273" t="str">
        <f>VLOOKUP(A14273,Sheet3!A:G,5,FALSE)</f>
        <v>DESTIN</v>
      </c>
      <c r="G14273" t="str">
        <f>VLOOKUP(A14273,Sheet3!A:G,6,FALSE)</f>
        <v>FL</v>
      </c>
      <c r="H14273">
        <f>VLOOKUP(A14273,Sheet3!A:G,7,FALSE)</f>
        <v>325040000</v>
      </c>
    </row>
    <row r="14274" spans="1:8" x14ac:dyDescent="0.3">
      <c r="A14274" t="s">
        <v>465</v>
      </c>
      <c r="B14274" t="str">
        <f>VLOOKUP(A14274,Sheet2!A:B,2,FALSE)</f>
        <v>20-1608760/0000</v>
      </c>
      <c r="C14274">
        <f>VLOOKUP(A14274,Sheet3!A:B,2,FALSE)</f>
        <v>593660984</v>
      </c>
      <c r="D14274" t="str">
        <f>VLOOKUP(A14274,Sheet3!A:C,3,FALSE)</f>
        <v>12671 EMERALD COAST PKWY #205</v>
      </c>
      <c r="E14274">
        <f>VLOOKUP(A14274,Sheet3!A:D,4,FALSE)</f>
        <v>0</v>
      </c>
      <c r="F14274" t="str">
        <f>VLOOKUP(A14274,Sheet3!A:G,5,FALSE)</f>
        <v>DESTIN</v>
      </c>
      <c r="G14274" t="str">
        <f>VLOOKUP(A14274,Sheet3!A:G,6,FALSE)</f>
        <v>FL</v>
      </c>
      <c r="H14274">
        <f>VLOOKUP(A14274,Sheet3!A:G,7,FALSE)</f>
        <v>325040000</v>
      </c>
    </row>
    <row r="14275" spans="1:8" x14ac:dyDescent="0.3">
      <c r="A14275" t="s">
        <v>465</v>
      </c>
      <c r="B14275" t="str">
        <f>VLOOKUP(A14275,Sheet2!A:B,2,FALSE)</f>
        <v>20-1608760/0000</v>
      </c>
      <c r="C14275">
        <f>VLOOKUP(A14275,Sheet3!A:B,2,FALSE)</f>
        <v>593660984</v>
      </c>
      <c r="D14275" t="str">
        <f>VLOOKUP(A14275,Sheet3!A:C,3,FALSE)</f>
        <v>12671 EMERALD COAST PKWY #205</v>
      </c>
      <c r="E14275">
        <f>VLOOKUP(A14275,Sheet3!A:D,4,FALSE)</f>
        <v>0</v>
      </c>
      <c r="F14275" t="str">
        <f>VLOOKUP(A14275,Sheet3!A:G,5,FALSE)</f>
        <v>DESTIN</v>
      </c>
      <c r="G14275" t="str">
        <f>VLOOKUP(A14275,Sheet3!A:G,6,FALSE)</f>
        <v>FL</v>
      </c>
      <c r="H14275">
        <f>VLOOKUP(A14275,Sheet3!A:G,7,FALSE)</f>
        <v>325040000</v>
      </c>
    </row>
    <row r="14276" spans="1:8" x14ac:dyDescent="0.3">
      <c r="A14276" t="s">
        <v>467</v>
      </c>
      <c r="B14276" t="str">
        <f>VLOOKUP(A14276,Sheet2!A:B,2,FALSE)</f>
        <v>20-3598345/0000</v>
      </c>
      <c r="C14276">
        <f>VLOOKUP(A14276,Sheet3!A:B,2,FALSE)</f>
        <v>208939949</v>
      </c>
      <c r="D14276" t="str">
        <f>VLOOKUP(A14276,Sheet3!A:C,3,FALSE)</f>
        <v>42 BUSINESS CENTER DRIVE SUITE 311</v>
      </c>
      <c r="E14276">
        <f>VLOOKUP(A14276,Sheet3!A:D,4,FALSE)</f>
        <v>0</v>
      </c>
      <c r="F14276" t="str">
        <f>VLOOKUP(A14276,Sheet3!A:G,5,FALSE)</f>
        <v>DESTIN</v>
      </c>
      <c r="G14276" t="str">
        <f>VLOOKUP(A14276,Sheet3!A:G,6,FALSE)</f>
        <v>FL</v>
      </c>
      <c r="H14276">
        <f>VLOOKUP(A14276,Sheet3!A:G,7,FALSE)</f>
        <v>325500000</v>
      </c>
    </row>
    <row r="14277" spans="1:8" x14ac:dyDescent="0.3">
      <c r="A14277" t="s">
        <v>467</v>
      </c>
      <c r="B14277" t="str">
        <f>VLOOKUP(A14277,Sheet2!A:B,2,FALSE)</f>
        <v>20-3598345/0000</v>
      </c>
      <c r="C14277">
        <f>VLOOKUP(A14277,Sheet3!A:B,2,FALSE)</f>
        <v>208939949</v>
      </c>
      <c r="D14277" t="str">
        <f>VLOOKUP(A14277,Sheet3!A:C,3,FALSE)</f>
        <v>42 BUSINESS CENTER DRIVE SUITE 311</v>
      </c>
      <c r="E14277">
        <f>VLOOKUP(A14277,Sheet3!A:D,4,FALSE)</f>
        <v>0</v>
      </c>
      <c r="F14277" t="str">
        <f>VLOOKUP(A14277,Sheet3!A:G,5,FALSE)</f>
        <v>DESTIN</v>
      </c>
      <c r="G14277" t="str">
        <f>VLOOKUP(A14277,Sheet3!A:G,6,FALSE)</f>
        <v>FL</v>
      </c>
      <c r="H14277">
        <f>VLOOKUP(A14277,Sheet3!A:G,7,FALSE)</f>
        <v>325500000</v>
      </c>
    </row>
    <row r="14278" spans="1:8" x14ac:dyDescent="0.3">
      <c r="A14278" t="s">
        <v>467</v>
      </c>
      <c r="B14278" t="str">
        <f>VLOOKUP(A14278,Sheet2!A:B,2,FALSE)</f>
        <v>20-3598345/0000</v>
      </c>
      <c r="C14278">
        <f>VLOOKUP(A14278,Sheet3!A:B,2,FALSE)</f>
        <v>208939949</v>
      </c>
      <c r="D14278" t="str">
        <f>VLOOKUP(A14278,Sheet3!A:C,3,FALSE)</f>
        <v>42 BUSINESS CENTER DRIVE SUITE 311</v>
      </c>
      <c r="E14278">
        <f>VLOOKUP(A14278,Sheet3!A:D,4,FALSE)</f>
        <v>0</v>
      </c>
      <c r="F14278" t="str">
        <f>VLOOKUP(A14278,Sheet3!A:G,5,FALSE)</f>
        <v>DESTIN</v>
      </c>
      <c r="G14278" t="str">
        <f>VLOOKUP(A14278,Sheet3!A:G,6,FALSE)</f>
        <v>FL</v>
      </c>
      <c r="H14278">
        <f>VLOOKUP(A14278,Sheet3!A:G,7,FALSE)</f>
        <v>325500000</v>
      </c>
    </row>
    <row r="14279" spans="1:8" x14ac:dyDescent="0.3">
      <c r="A14279" t="s">
        <v>28</v>
      </c>
      <c r="B14279" t="str">
        <f>VLOOKUP(A14279,Sheet2!A:B,2,FALSE)</f>
        <v>59-1282328/0000</v>
      </c>
      <c r="C14279">
        <f>VLOOKUP(A14279,Sheet3!A:B,2,FALSE)</f>
        <v>591783017</v>
      </c>
      <c r="D14279" t="str">
        <f>VLOOKUP(A14279,Sheet3!A:C,3,FALSE)</f>
        <v>1759 CREIGHTON ROAD</v>
      </c>
      <c r="E14279">
        <f>VLOOKUP(A14279,Sheet3!A:D,4,FALSE)</f>
        <v>0</v>
      </c>
      <c r="F14279" t="str">
        <f>VLOOKUP(A14279,Sheet3!A:G,5,FALSE)</f>
        <v>PENSACOLA</v>
      </c>
      <c r="G14279" t="str">
        <f>VLOOKUP(A14279,Sheet3!A:G,6,FALSE)</f>
        <v>FL</v>
      </c>
      <c r="H14279">
        <f>VLOOKUP(A14279,Sheet3!A:G,7,FALSE)</f>
        <v>325040000</v>
      </c>
    </row>
    <row r="14280" spans="1:8" x14ac:dyDescent="0.3">
      <c r="A14280" t="s">
        <v>28</v>
      </c>
      <c r="B14280" t="str">
        <f>VLOOKUP(A14280,Sheet2!A:B,2,FALSE)</f>
        <v>59-1282328/0000</v>
      </c>
      <c r="C14280">
        <f>VLOOKUP(A14280,Sheet3!A:B,2,FALSE)</f>
        <v>591783017</v>
      </c>
      <c r="D14280" t="str">
        <f>VLOOKUP(A14280,Sheet3!A:C,3,FALSE)</f>
        <v>1759 CREIGHTON ROAD</v>
      </c>
      <c r="E14280">
        <f>VLOOKUP(A14280,Sheet3!A:D,4,FALSE)</f>
        <v>0</v>
      </c>
      <c r="F14280" t="str">
        <f>VLOOKUP(A14280,Sheet3!A:G,5,FALSE)</f>
        <v>PENSACOLA</v>
      </c>
      <c r="G14280" t="str">
        <f>VLOOKUP(A14280,Sheet3!A:G,6,FALSE)</f>
        <v>FL</v>
      </c>
      <c r="H14280">
        <f>VLOOKUP(A14280,Sheet3!A:G,7,FALSE)</f>
        <v>325040000</v>
      </c>
    </row>
    <row r="14281" spans="1:8" x14ac:dyDescent="0.3">
      <c r="A14281" t="s">
        <v>167</v>
      </c>
      <c r="B14281" t="str">
        <f>VLOOKUP(A14281,Sheet2!A:B,2,FALSE)</f>
        <v>59-3531701/0000</v>
      </c>
      <c r="C14281">
        <f>VLOOKUP(A14281,Sheet3!A:B,2,FALSE)</f>
        <v>593687624</v>
      </c>
      <c r="D14281" t="str">
        <f>VLOOKUP(A14281,Sheet3!A:C,3,FALSE)</f>
        <v>4359 SPANISH TRAIL</v>
      </c>
      <c r="E14281">
        <f>VLOOKUP(A14281,Sheet3!A:D,4,FALSE)</f>
        <v>0</v>
      </c>
      <c r="F14281" t="str">
        <f>VLOOKUP(A14281,Sheet3!A:G,5,FALSE)</f>
        <v>PENSACOLA</v>
      </c>
      <c r="G14281" t="str">
        <f>VLOOKUP(A14281,Sheet3!A:G,6,FALSE)</f>
        <v>FL</v>
      </c>
      <c r="H14281">
        <f>VLOOKUP(A14281,Sheet3!A:G,7,FALSE)</f>
        <v>325040000</v>
      </c>
    </row>
    <row r="14282" spans="1:8" x14ac:dyDescent="0.3">
      <c r="A14282" t="s">
        <v>167</v>
      </c>
      <c r="B14282" t="str">
        <f>VLOOKUP(A14282,Sheet2!A:B,2,FALSE)</f>
        <v>59-3531701/0000</v>
      </c>
      <c r="C14282">
        <f>VLOOKUP(A14282,Sheet3!A:B,2,FALSE)</f>
        <v>593687624</v>
      </c>
      <c r="D14282" t="str">
        <f>VLOOKUP(A14282,Sheet3!A:C,3,FALSE)</f>
        <v>4359 SPANISH TRAIL</v>
      </c>
      <c r="E14282">
        <f>VLOOKUP(A14282,Sheet3!A:D,4,FALSE)</f>
        <v>0</v>
      </c>
      <c r="F14282" t="str">
        <f>VLOOKUP(A14282,Sheet3!A:G,5,FALSE)</f>
        <v>PENSACOLA</v>
      </c>
      <c r="G14282" t="str">
        <f>VLOOKUP(A14282,Sheet3!A:G,6,FALSE)</f>
        <v>FL</v>
      </c>
      <c r="H14282">
        <f>VLOOKUP(A14282,Sheet3!A:G,7,FALSE)</f>
        <v>325040000</v>
      </c>
    </row>
    <row r="14283" spans="1:8" x14ac:dyDescent="0.3">
      <c r="A14283" t="s">
        <v>167</v>
      </c>
      <c r="B14283" t="str">
        <f>VLOOKUP(A14283,Sheet2!A:B,2,FALSE)</f>
        <v>59-3531701/0000</v>
      </c>
      <c r="C14283">
        <f>VLOOKUP(A14283,Sheet3!A:B,2,FALSE)</f>
        <v>593687624</v>
      </c>
      <c r="D14283" t="str">
        <f>VLOOKUP(A14283,Sheet3!A:C,3,FALSE)</f>
        <v>4359 SPANISH TRAIL</v>
      </c>
      <c r="E14283">
        <f>VLOOKUP(A14283,Sheet3!A:D,4,FALSE)</f>
        <v>0</v>
      </c>
      <c r="F14283" t="str">
        <f>VLOOKUP(A14283,Sheet3!A:G,5,FALSE)</f>
        <v>PENSACOLA</v>
      </c>
      <c r="G14283" t="str">
        <f>VLOOKUP(A14283,Sheet3!A:G,6,FALSE)</f>
        <v>FL</v>
      </c>
      <c r="H14283">
        <f>VLOOKUP(A14283,Sheet3!A:G,7,FALSE)</f>
        <v>325040000</v>
      </c>
    </row>
    <row r="14284" spans="1:8" x14ac:dyDescent="0.3">
      <c r="A14284" t="s">
        <v>167</v>
      </c>
      <c r="B14284" t="str">
        <f>VLOOKUP(A14284,Sheet2!A:B,2,FALSE)</f>
        <v>59-3531701/0000</v>
      </c>
      <c r="C14284">
        <f>VLOOKUP(A14284,Sheet3!A:B,2,FALSE)</f>
        <v>593687624</v>
      </c>
      <c r="D14284" t="str">
        <f>VLOOKUP(A14284,Sheet3!A:C,3,FALSE)</f>
        <v>4359 SPANISH TRAIL</v>
      </c>
      <c r="E14284">
        <f>VLOOKUP(A14284,Sheet3!A:D,4,FALSE)</f>
        <v>0</v>
      </c>
      <c r="F14284" t="str">
        <f>VLOOKUP(A14284,Sheet3!A:G,5,FALSE)</f>
        <v>PENSACOLA</v>
      </c>
      <c r="G14284" t="str">
        <f>VLOOKUP(A14284,Sheet3!A:G,6,FALSE)</f>
        <v>FL</v>
      </c>
      <c r="H14284">
        <f>VLOOKUP(A14284,Sheet3!A:G,7,FALSE)</f>
        <v>325040000</v>
      </c>
    </row>
    <row r="14285" spans="1:8" x14ac:dyDescent="0.3">
      <c r="A14285" t="s">
        <v>167</v>
      </c>
      <c r="B14285" t="str">
        <f>VLOOKUP(A14285,Sheet2!A:B,2,FALSE)</f>
        <v>59-3531701/0000</v>
      </c>
      <c r="C14285">
        <f>VLOOKUP(A14285,Sheet3!A:B,2,FALSE)</f>
        <v>593687624</v>
      </c>
      <c r="D14285" t="str">
        <f>VLOOKUP(A14285,Sheet3!A:C,3,FALSE)</f>
        <v>4359 SPANISH TRAIL</v>
      </c>
      <c r="E14285">
        <f>VLOOKUP(A14285,Sheet3!A:D,4,FALSE)</f>
        <v>0</v>
      </c>
      <c r="F14285" t="str">
        <f>VLOOKUP(A14285,Sheet3!A:G,5,FALSE)</f>
        <v>PENSACOLA</v>
      </c>
      <c r="G14285" t="str">
        <f>VLOOKUP(A14285,Sheet3!A:G,6,FALSE)</f>
        <v>FL</v>
      </c>
      <c r="H14285">
        <f>VLOOKUP(A14285,Sheet3!A:G,7,FALSE)</f>
        <v>325040000</v>
      </c>
    </row>
    <row r="14286" spans="1:8" x14ac:dyDescent="0.3">
      <c r="A14286" t="s">
        <v>167</v>
      </c>
      <c r="B14286" t="str">
        <f>VLOOKUP(A14286,Sheet2!A:B,2,FALSE)</f>
        <v>59-3531701/0000</v>
      </c>
      <c r="C14286">
        <f>VLOOKUP(A14286,Sheet3!A:B,2,FALSE)</f>
        <v>593687624</v>
      </c>
      <c r="D14286" t="str">
        <f>VLOOKUP(A14286,Sheet3!A:C,3,FALSE)</f>
        <v>4359 SPANISH TRAIL</v>
      </c>
      <c r="E14286">
        <f>VLOOKUP(A14286,Sheet3!A:D,4,FALSE)</f>
        <v>0</v>
      </c>
      <c r="F14286" t="str">
        <f>VLOOKUP(A14286,Sheet3!A:G,5,FALSE)</f>
        <v>PENSACOLA</v>
      </c>
      <c r="G14286" t="str">
        <f>VLOOKUP(A14286,Sheet3!A:G,6,FALSE)</f>
        <v>FL</v>
      </c>
      <c r="H14286">
        <f>VLOOKUP(A14286,Sheet3!A:G,7,FALSE)</f>
        <v>325040000</v>
      </c>
    </row>
    <row r="14287" spans="1:8" x14ac:dyDescent="0.3">
      <c r="A14287" t="s">
        <v>106</v>
      </c>
      <c r="B14287" t="str">
        <f>VLOOKUP(A14287,Sheet2!A:B,2,FALSE)</f>
        <v>59-3218909/0000</v>
      </c>
      <c r="C14287">
        <f>VLOOKUP(A14287,Sheet3!A:B,2,FALSE)</f>
        <v>593294416</v>
      </c>
      <c r="D14287" t="str">
        <f>VLOOKUP(A14287,Sheet3!A:C,3,FALSE)</f>
        <v>4850 NORTH 9TH AVENUE</v>
      </c>
      <c r="E14287">
        <f>VLOOKUP(A14287,Sheet3!A:D,4,FALSE)</f>
        <v>0</v>
      </c>
      <c r="F14287" t="str">
        <f>VLOOKUP(A14287,Sheet3!A:G,5,FALSE)</f>
        <v>PENSACOLA</v>
      </c>
      <c r="G14287" t="str">
        <f>VLOOKUP(A14287,Sheet3!A:G,6,FALSE)</f>
        <v>FL</v>
      </c>
      <c r="H14287">
        <f>VLOOKUP(A14287,Sheet3!A:G,7,FALSE)</f>
        <v>325032503</v>
      </c>
    </row>
    <row r="14288" spans="1:8" x14ac:dyDescent="0.3">
      <c r="A14288" t="s">
        <v>48</v>
      </c>
      <c r="B14288" t="str">
        <f>VLOOKUP(A14288,Sheet2!A:B,2,FALSE)</f>
        <v>63-1190613/0000</v>
      </c>
      <c r="C14288">
        <f>VLOOKUP(A14288,Sheet3!A:B,2,FALSE)</f>
        <v>743187480</v>
      </c>
      <c r="D14288" t="str">
        <f>VLOOKUP(A14288,Sheet3!A:C,3,FALSE)</f>
        <v>2115 WEST NINE MILE ROAD</v>
      </c>
      <c r="E14288" t="str">
        <f>VLOOKUP(A14288,Sheet3!A:D,4,FALSE)</f>
        <v>STE 1</v>
      </c>
      <c r="F14288" t="str">
        <f>VLOOKUP(A14288,Sheet3!A:G,5,FALSE)</f>
        <v>PENSACOLA</v>
      </c>
      <c r="G14288" t="str">
        <f>VLOOKUP(A14288,Sheet3!A:G,6,FALSE)</f>
        <v>FL</v>
      </c>
      <c r="H14288">
        <f>VLOOKUP(A14288,Sheet3!A:G,7,FALSE)</f>
        <v>325340000</v>
      </c>
    </row>
    <row r="14289" spans="1:8" x14ac:dyDescent="0.3">
      <c r="A14289" t="s">
        <v>48</v>
      </c>
      <c r="B14289" t="str">
        <f>VLOOKUP(A14289,Sheet2!A:B,2,FALSE)</f>
        <v>63-1190613/0000</v>
      </c>
      <c r="C14289">
        <f>VLOOKUP(A14289,Sheet3!A:B,2,FALSE)</f>
        <v>743187480</v>
      </c>
      <c r="D14289" t="str">
        <f>VLOOKUP(A14289,Sheet3!A:C,3,FALSE)</f>
        <v>2115 WEST NINE MILE ROAD</v>
      </c>
      <c r="E14289" t="str">
        <f>VLOOKUP(A14289,Sheet3!A:D,4,FALSE)</f>
        <v>STE 1</v>
      </c>
      <c r="F14289" t="str">
        <f>VLOOKUP(A14289,Sheet3!A:G,5,FALSE)</f>
        <v>PENSACOLA</v>
      </c>
      <c r="G14289" t="str">
        <f>VLOOKUP(A14289,Sheet3!A:G,6,FALSE)</f>
        <v>FL</v>
      </c>
      <c r="H14289">
        <f>VLOOKUP(A14289,Sheet3!A:G,7,FALSE)</f>
        <v>325340000</v>
      </c>
    </row>
    <row r="14290" spans="1:8" x14ac:dyDescent="0.3">
      <c r="A14290" t="s">
        <v>48</v>
      </c>
      <c r="B14290" t="str">
        <f>VLOOKUP(A14290,Sheet2!A:B,2,FALSE)</f>
        <v>63-1190613/0000</v>
      </c>
      <c r="C14290">
        <f>VLOOKUP(A14290,Sheet3!A:B,2,FALSE)</f>
        <v>743187480</v>
      </c>
      <c r="D14290" t="str">
        <f>VLOOKUP(A14290,Sheet3!A:C,3,FALSE)</f>
        <v>2115 WEST NINE MILE ROAD</v>
      </c>
      <c r="E14290" t="str">
        <f>VLOOKUP(A14290,Sheet3!A:D,4,FALSE)</f>
        <v>STE 1</v>
      </c>
      <c r="F14290" t="str">
        <f>VLOOKUP(A14290,Sheet3!A:G,5,FALSE)</f>
        <v>PENSACOLA</v>
      </c>
      <c r="G14290" t="str">
        <f>VLOOKUP(A14290,Sheet3!A:G,6,FALSE)</f>
        <v>FL</v>
      </c>
      <c r="H14290">
        <f>VLOOKUP(A14290,Sheet3!A:G,7,FALSE)</f>
        <v>325340000</v>
      </c>
    </row>
    <row r="14291" spans="1:8" x14ac:dyDescent="0.3">
      <c r="A14291" t="s">
        <v>38</v>
      </c>
      <c r="B14291" t="str">
        <f>VLOOKUP(A14291,Sheet2!A:B,2,FALSE)</f>
        <v>59-3222300/0000</v>
      </c>
      <c r="C14291">
        <f>VLOOKUP(A14291,Sheet3!A:B,2,FALSE)</f>
        <v>593294416</v>
      </c>
      <c r="D14291" t="str">
        <f>VLOOKUP(A14291,Sheet3!A:C,3,FALSE)</f>
        <v>6107 TIPPIN AVE</v>
      </c>
      <c r="E14291">
        <f>VLOOKUP(A14291,Sheet3!A:D,4,FALSE)</f>
        <v>0</v>
      </c>
      <c r="F14291" t="str">
        <f>VLOOKUP(A14291,Sheet3!A:G,5,FALSE)</f>
        <v>PENSACOLA</v>
      </c>
      <c r="G14291" t="str">
        <f>VLOOKUP(A14291,Sheet3!A:G,6,FALSE)</f>
        <v>FL</v>
      </c>
      <c r="H14291">
        <f>VLOOKUP(A14291,Sheet3!A:G,7,FALSE)</f>
        <v>325040000</v>
      </c>
    </row>
    <row r="14292" spans="1:8" x14ac:dyDescent="0.3">
      <c r="A14292" t="s">
        <v>38</v>
      </c>
      <c r="B14292" t="str">
        <f>VLOOKUP(A14292,Sheet2!A:B,2,FALSE)</f>
        <v>59-3222300/0000</v>
      </c>
      <c r="C14292">
        <f>VLOOKUP(A14292,Sheet3!A:B,2,FALSE)</f>
        <v>593294416</v>
      </c>
      <c r="D14292" t="str">
        <f>VLOOKUP(A14292,Sheet3!A:C,3,FALSE)</f>
        <v>6107 TIPPIN AVE</v>
      </c>
      <c r="E14292">
        <f>VLOOKUP(A14292,Sheet3!A:D,4,FALSE)</f>
        <v>0</v>
      </c>
      <c r="F14292" t="str">
        <f>VLOOKUP(A14292,Sheet3!A:G,5,FALSE)</f>
        <v>PENSACOLA</v>
      </c>
      <c r="G14292" t="str">
        <f>VLOOKUP(A14292,Sheet3!A:G,6,FALSE)</f>
        <v>FL</v>
      </c>
      <c r="H14292">
        <f>VLOOKUP(A14292,Sheet3!A:G,7,FALSE)</f>
        <v>325040000</v>
      </c>
    </row>
    <row r="14293" spans="1:8" x14ac:dyDescent="0.3">
      <c r="A14293" t="s">
        <v>38</v>
      </c>
      <c r="B14293" t="str">
        <f>VLOOKUP(A14293,Sheet2!A:B,2,FALSE)</f>
        <v>59-3222300/0000</v>
      </c>
      <c r="C14293">
        <f>VLOOKUP(A14293,Sheet3!A:B,2,FALSE)</f>
        <v>593294416</v>
      </c>
      <c r="D14293" t="str">
        <f>VLOOKUP(A14293,Sheet3!A:C,3,FALSE)</f>
        <v>6107 TIPPIN AVE</v>
      </c>
      <c r="E14293">
        <f>VLOOKUP(A14293,Sheet3!A:D,4,FALSE)</f>
        <v>0</v>
      </c>
      <c r="F14293" t="str">
        <f>VLOOKUP(A14293,Sheet3!A:G,5,FALSE)</f>
        <v>PENSACOLA</v>
      </c>
      <c r="G14293" t="str">
        <f>VLOOKUP(A14293,Sheet3!A:G,6,FALSE)</f>
        <v>FL</v>
      </c>
      <c r="H14293">
        <f>VLOOKUP(A14293,Sheet3!A:G,7,FALSE)</f>
        <v>325040000</v>
      </c>
    </row>
    <row r="14294" spans="1:8" x14ac:dyDescent="0.3">
      <c r="A14294" t="s">
        <v>107</v>
      </c>
      <c r="B14294" t="str">
        <f>VLOOKUP(A14294,Sheet2!A:B,2,FALSE)</f>
        <v>59-1615230/0000</v>
      </c>
      <c r="C14294">
        <f>VLOOKUP(A14294,Sheet3!A:B,2,FALSE)</f>
        <v>591870851</v>
      </c>
      <c r="D14294" t="str">
        <f>VLOOKUP(A14294,Sheet3!A:C,3,FALSE)</f>
        <v>555 BRENT LANE</v>
      </c>
      <c r="E14294">
        <f>VLOOKUP(A14294,Sheet3!A:D,4,FALSE)</f>
        <v>0</v>
      </c>
      <c r="F14294" t="str">
        <f>VLOOKUP(A14294,Sheet3!A:G,5,FALSE)</f>
        <v>PENSACOLA</v>
      </c>
      <c r="G14294" t="str">
        <f>VLOOKUP(A14294,Sheet3!A:G,6,FALSE)</f>
        <v>FL</v>
      </c>
      <c r="H14294">
        <f>VLOOKUP(A14294,Sheet3!A:G,7,FALSE)</f>
        <v>325030000</v>
      </c>
    </row>
    <row r="14295" spans="1:8" x14ac:dyDescent="0.3">
      <c r="A14295" t="s">
        <v>107</v>
      </c>
      <c r="B14295" t="str">
        <f>VLOOKUP(A14295,Sheet2!A:B,2,FALSE)</f>
        <v>59-1615230/0000</v>
      </c>
      <c r="C14295">
        <f>VLOOKUP(A14295,Sheet3!A:B,2,FALSE)</f>
        <v>591870851</v>
      </c>
      <c r="D14295" t="str">
        <f>VLOOKUP(A14295,Sheet3!A:C,3,FALSE)</f>
        <v>555 BRENT LANE</v>
      </c>
      <c r="E14295">
        <f>VLOOKUP(A14295,Sheet3!A:D,4,FALSE)</f>
        <v>0</v>
      </c>
      <c r="F14295" t="str">
        <f>VLOOKUP(A14295,Sheet3!A:G,5,FALSE)</f>
        <v>PENSACOLA</v>
      </c>
      <c r="G14295" t="str">
        <f>VLOOKUP(A14295,Sheet3!A:G,6,FALSE)</f>
        <v>FL</v>
      </c>
      <c r="H14295">
        <f>VLOOKUP(A14295,Sheet3!A:G,7,FALSE)</f>
        <v>325030000</v>
      </c>
    </row>
    <row r="14296" spans="1:8" x14ac:dyDescent="0.3">
      <c r="A14296" t="s">
        <v>107</v>
      </c>
      <c r="B14296" t="str">
        <f>VLOOKUP(A14296,Sheet2!A:B,2,FALSE)</f>
        <v>59-1615230/0000</v>
      </c>
      <c r="C14296">
        <f>VLOOKUP(A14296,Sheet3!A:B,2,FALSE)</f>
        <v>591870851</v>
      </c>
      <c r="D14296" t="str">
        <f>VLOOKUP(A14296,Sheet3!A:C,3,FALSE)</f>
        <v>555 BRENT LANE</v>
      </c>
      <c r="E14296">
        <f>VLOOKUP(A14296,Sheet3!A:D,4,FALSE)</f>
        <v>0</v>
      </c>
      <c r="F14296" t="str">
        <f>VLOOKUP(A14296,Sheet3!A:G,5,FALSE)</f>
        <v>PENSACOLA</v>
      </c>
      <c r="G14296" t="str">
        <f>VLOOKUP(A14296,Sheet3!A:G,6,FALSE)</f>
        <v>FL</v>
      </c>
      <c r="H14296">
        <f>VLOOKUP(A14296,Sheet3!A:G,7,FALSE)</f>
        <v>325030000</v>
      </c>
    </row>
    <row r="14297" spans="1:8" x14ac:dyDescent="0.3">
      <c r="A14297" t="s">
        <v>107</v>
      </c>
      <c r="B14297" t="str">
        <f>VLOOKUP(A14297,Sheet2!A:B,2,FALSE)</f>
        <v>59-1615230/0000</v>
      </c>
      <c r="C14297">
        <f>VLOOKUP(A14297,Sheet3!A:B,2,FALSE)</f>
        <v>591870851</v>
      </c>
      <c r="D14297" t="str">
        <f>VLOOKUP(A14297,Sheet3!A:C,3,FALSE)</f>
        <v>555 BRENT LANE</v>
      </c>
      <c r="E14297">
        <f>VLOOKUP(A14297,Sheet3!A:D,4,FALSE)</f>
        <v>0</v>
      </c>
      <c r="F14297" t="str">
        <f>VLOOKUP(A14297,Sheet3!A:G,5,FALSE)</f>
        <v>PENSACOLA</v>
      </c>
      <c r="G14297" t="str">
        <f>VLOOKUP(A14297,Sheet3!A:G,6,FALSE)</f>
        <v>FL</v>
      </c>
      <c r="H14297">
        <f>VLOOKUP(A14297,Sheet3!A:G,7,FALSE)</f>
        <v>325030000</v>
      </c>
    </row>
    <row r="14298" spans="1:8" x14ac:dyDescent="0.3">
      <c r="A14298" t="s">
        <v>107</v>
      </c>
      <c r="B14298" t="str">
        <f>VLOOKUP(A14298,Sheet2!A:B,2,FALSE)</f>
        <v>59-1615230/0000</v>
      </c>
      <c r="C14298">
        <f>VLOOKUP(A14298,Sheet3!A:B,2,FALSE)</f>
        <v>591870851</v>
      </c>
      <c r="D14298" t="str">
        <f>VLOOKUP(A14298,Sheet3!A:C,3,FALSE)</f>
        <v>555 BRENT LANE</v>
      </c>
      <c r="E14298">
        <f>VLOOKUP(A14298,Sheet3!A:D,4,FALSE)</f>
        <v>0</v>
      </c>
      <c r="F14298" t="str">
        <f>VLOOKUP(A14298,Sheet3!A:G,5,FALSE)</f>
        <v>PENSACOLA</v>
      </c>
      <c r="G14298" t="str">
        <f>VLOOKUP(A14298,Sheet3!A:G,6,FALSE)</f>
        <v>FL</v>
      </c>
      <c r="H14298">
        <f>VLOOKUP(A14298,Sheet3!A:G,7,FALSE)</f>
        <v>325030000</v>
      </c>
    </row>
    <row r="14299" spans="1:8" x14ac:dyDescent="0.3">
      <c r="A14299" t="s">
        <v>150</v>
      </c>
      <c r="B14299" t="str">
        <f>VLOOKUP(A14299,Sheet2!A:B,2,FALSE)</f>
        <v>59-2244432/0000</v>
      </c>
      <c r="C14299">
        <f>VLOOKUP(A14299,Sheet3!A:B,2,FALSE)</f>
        <v>592863579</v>
      </c>
      <c r="D14299" t="str">
        <f>VLOOKUP(A14299,Sheet3!A:C,3,FALSE)</f>
        <v>4300 BAYOU BLVD. SUITE 11</v>
      </c>
      <c r="E14299">
        <f>VLOOKUP(A14299,Sheet3!A:D,4,FALSE)</f>
        <v>0</v>
      </c>
      <c r="F14299" t="str">
        <f>VLOOKUP(A14299,Sheet3!A:G,5,FALSE)</f>
        <v>PENSACOLA</v>
      </c>
      <c r="G14299" t="str">
        <f>VLOOKUP(A14299,Sheet3!A:G,6,FALSE)</f>
        <v>FL</v>
      </c>
      <c r="H14299">
        <f>VLOOKUP(A14299,Sheet3!A:G,7,FALSE)</f>
        <v>325030000</v>
      </c>
    </row>
    <row r="14300" spans="1:8" x14ac:dyDescent="0.3">
      <c r="A14300" t="s">
        <v>150</v>
      </c>
      <c r="B14300" t="str">
        <f>VLOOKUP(A14300,Sheet2!A:B,2,FALSE)</f>
        <v>59-2244432/0000</v>
      </c>
      <c r="C14300">
        <f>VLOOKUP(A14300,Sheet3!A:B,2,FALSE)</f>
        <v>592863579</v>
      </c>
      <c r="D14300" t="str">
        <f>VLOOKUP(A14300,Sheet3!A:C,3,FALSE)</f>
        <v>4300 BAYOU BLVD. SUITE 11</v>
      </c>
      <c r="E14300">
        <f>VLOOKUP(A14300,Sheet3!A:D,4,FALSE)</f>
        <v>0</v>
      </c>
      <c r="F14300" t="str">
        <f>VLOOKUP(A14300,Sheet3!A:G,5,FALSE)</f>
        <v>PENSACOLA</v>
      </c>
      <c r="G14300" t="str">
        <f>VLOOKUP(A14300,Sheet3!A:G,6,FALSE)</f>
        <v>FL</v>
      </c>
      <c r="H14300">
        <f>VLOOKUP(A14300,Sheet3!A:G,7,FALSE)</f>
        <v>325030000</v>
      </c>
    </row>
    <row r="14301" spans="1:8" x14ac:dyDescent="0.3">
      <c r="A14301" t="s">
        <v>150</v>
      </c>
      <c r="B14301" t="str">
        <f>VLOOKUP(A14301,Sheet2!A:B,2,FALSE)</f>
        <v>59-2244432/0000</v>
      </c>
      <c r="C14301">
        <f>VLOOKUP(A14301,Sheet3!A:B,2,FALSE)</f>
        <v>592863579</v>
      </c>
      <c r="D14301" t="str">
        <f>VLOOKUP(A14301,Sheet3!A:C,3,FALSE)</f>
        <v>4300 BAYOU BLVD. SUITE 11</v>
      </c>
      <c r="E14301">
        <f>VLOOKUP(A14301,Sheet3!A:D,4,FALSE)</f>
        <v>0</v>
      </c>
      <c r="F14301" t="str">
        <f>VLOOKUP(A14301,Sheet3!A:G,5,FALSE)</f>
        <v>PENSACOLA</v>
      </c>
      <c r="G14301" t="str">
        <f>VLOOKUP(A14301,Sheet3!A:G,6,FALSE)</f>
        <v>FL</v>
      </c>
      <c r="H14301">
        <f>VLOOKUP(A14301,Sheet3!A:G,7,FALSE)</f>
        <v>325030000</v>
      </c>
    </row>
    <row r="14302" spans="1:8" x14ac:dyDescent="0.3">
      <c r="A14302" t="s">
        <v>150</v>
      </c>
      <c r="B14302" t="str">
        <f>VLOOKUP(A14302,Sheet2!A:B,2,FALSE)</f>
        <v>59-2244432/0000</v>
      </c>
      <c r="C14302">
        <f>VLOOKUP(A14302,Sheet3!A:B,2,FALSE)</f>
        <v>592863579</v>
      </c>
      <c r="D14302" t="str">
        <f>VLOOKUP(A14302,Sheet3!A:C,3,FALSE)</f>
        <v>4300 BAYOU BLVD. SUITE 11</v>
      </c>
      <c r="E14302">
        <f>VLOOKUP(A14302,Sheet3!A:D,4,FALSE)</f>
        <v>0</v>
      </c>
      <c r="F14302" t="str">
        <f>VLOOKUP(A14302,Sheet3!A:G,5,FALSE)</f>
        <v>PENSACOLA</v>
      </c>
      <c r="G14302" t="str">
        <f>VLOOKUP(A14302,Sheet3!A:G,6,FALSE)</f>
        <v>FL</v>
      </c>
      <c r="H14302">
        <f>VLOOKUP(A14302,Sheet3!A:G,7,FALSE)</f>
        <v>325030000</v>
      </c>
    </row>
    <row r="14303" spans="1:8" x14ac:dyDescent="0.3">
      <c r="A14303" t="s">
        <v>150</v>
      </c>
      <c r="B14303" t="str">
        <f>VLOOKUP(A14303,Sheet2!A:B,2,FALSE)</f>
        <v>59-2244432/0000</v>
      </c>
      <c r="C14303">
        <f>VLOOKUP(A14303,Sheet3!A:B,2,FALSE)</f>
        <v>592863579</v>
      </c>
      <c r="D14303" t="str">
        <f>VLOOKUP(A14303,Sheet3!A:C,3,FALSE)</f>
        <v>4300 BAYOU BLVD. SUITE 11</v>
      </c>
      <c r="E14303">
        <f>VLOOKUP(A14303,Sheet3!A:D,4,FALSE)</f>
        <v>0</v>
      </c>
      <c r="F14303" t="str">
        <f>VLOOKUP(A14303,Sheet3!A:G,5,FALSE)</f>
        <v>PENSACOLA</v>
      </c>
      <c r="G14303" t="str">
        <f>VLOOKUP(A14303,Sheet3!A:G,6,FALSE)</f>
        <v>FL</v>
      </c>
      <c r="H14303">
        <f>VLOOKUP(A14303,Sheet3!A:G,7,FALSE)</f>
        <v>325030000</v>
      </c>
    </row>
    <row r="14304" spans="1:8" x14ac:dyDescent="0.3">
      <c r="A14304" t="s">
        <v>150</v>
      </c>
      <c r="B14304" t="str">
        <f>VLOOKUP(A14304,Sheet2!A:B,2,FALSE)</f>
        <v>59-2244432/0000</v>
      </c>
      <c r="C14304">
        <f>VLOOKUP(A14304,Sheet3!A:B,2,FALSE)</f>
        <v>592863579</v>
      </c>
      <c r="D14304" t="str">
        <f>VLOOKUP(A14304,Sheet3!A:C,3,FALSE)</f>
        <v>4300 BAYOU BLVD. SUITE 11</v>
      </c>
      <c r="E14304">
        <f>VLOOKUP(A14304,Sheet3!A:D,4,FALSE)</f>
        <v>0</v>
      </c>
      <c r="F14304" t="str">
        <f>VLOOKUP(A14304,Sheet3!A:G,5,FALSE)</f>
        <v>PENSACOLA</v>
      </c>
      <c r="G14304" t="str">
        <f>VLOOKUP(A14304,Sheet3!A:G,6,FALSE)</f>
        <v>FL</v>
      </c>
      <c r="H14304">
        <f>VLOOKUP(A14304,Sheet3!A:G,7,FALSE)</f>
        <v>325030000</v>
      </c>
    </row>
    <row r="14305" spans="1:8" x14ac:dyDescent="0.3">
      <c r="A14305" t="s">
        <v>150</v>
      </c>
      <c r="B14305" t="str">
        <f>VLOOKUP(A14305,Sheet2!A:B,2,FALSE)</f>
        <v>59-2244432/0000</v>
      </c>
      <c r="C14305">
        <f>VLOOKUP(A14305,Sheet3!A:B,2,FALSE)</f>
        <v>592863579</v>
      </c>
      <c r="D14305" t="str">
        <f>VLOOKUP(A14305,Sheet3!A:C,3,FALSE)</f>
        <v>4300 BAYOU BLVD. SUITE 11</v>
      </c>
      <c r="E14305">
        <f>VLOOKUP(A14305,Sheet3!A:D,4,FALSE)</f>
        <v>0</v>
      </c>
      <c r="F14305" t="str">
        <f>VLOOKUP(A14305,Sheet3!A:G,5,FALSE)</f>
        <v>PENSACOLA</v>
      </c>
      <c r="G14305" t="str">
        <f>VLOOKUP(A14305,Sheet3!A:G,6,FALSE)</f>
        <v>FL</v>
      </c>
      <c r="H14305">
        <f>VLOOKUP(A14305,Sheet3!A:G,7,FALSE)</f>
        <v>325030000</v>
      </c>
    </row>
    <row r="14306" spans="1:8" x14ac:dyDescent="0.3">
      <c r="A14306" t="s">
        <v>44</v>
      </c>
      <c r="B14306" t="str">
        <f>VLOOKUP(A14306,Sheet2!A:B,2,FALSE)</f>
        <v>721-35-4206/0000</v>
      </c>
      <c r="C14306">
        <f>VLOOKUP(A14306,Sheet3!A:B,2,FALSE)</f>
        <v>813993322</v>
      </c>
      <c r="D14306" t="str">
        <f>VLOOKUP(A14306,Sheet3!A:C,3,FALSE)</f>
        <v>466 E NINE MILE RD</v>
      </c>
      <c r="E14306">
        <f>VLOOKUP(A14306,Sheet3!A:D,4,FALSE)</f>
        <v>0</v>
      </c>
      <c r="F14306" t="str">
        <f>VLOOKUP(A14306,Sheet3!A:G,5,FALSE)</f>
        <v>PENSACOLA</v>
      </c>
      <c r="G14306" t="str">
        <f>VLOOKUP(A14306,Sheet3!A:G,6,FALSE)</f>
        <v>FL</v>
      </c>
      <c r="H14306">
        <f>VLOOKUP(A14306,Sheet3!A:G,7,FALSE)</f>
        <v>325140000</v>
      </c>
    </row>
    <row r="14307" spans="1:8" x14ac:dyDescent="0.3">
      <c r="A14307" t="s">
        <v>44</v>
      </c>
      <c r="B14307" t="str">
        <f>VLOOKUP(A14307,Sheet2!A:B,2,FALSE)</f>
        <v>721-35-4206/0000</v>
      </c>
      <c r="C14307">
        <f>VLOOKUP(A14307,Sheet3!A:B,2,FALSE)</f>
        <v>813993322</v>
      </c>
      <c r="D14307" t="str">
        <f>VLOOKUP(A14307,Sheet3!A:C,3,FALSE)</f>
        <v>466 E NINE MILE RD</v>
      </c>
      <c r="E14307">
        <f>VLOOKUP(A14307,Sheet3!A:D,4,FALSE)</f>
        <v>0</v>
      </c>
      <c r="F14307" t="str">
        <f>VLOOKUP(A14307,Sheet3!A:G,5,FALSE)</f>
        <v>PENSACOLA</v>
      </c>
      <c r="G14307" t="str">
        <f>VLOOKUP(A14307,Sheet3!A:G,6,FALSE)</f>
        <v>FL</v>
      </c>
      <c r="H14307">
        <f>VLOOKUP(A14307,Sheet3!A:G,7,FALSE)</f>
        <v>325140000</v>
      </c>
    </row>
    <row r="14308" spans="1:8" x14ac:dyDescent="0.3">
      <c r="A14308" t="s">
        <v>44</v>
      </c>
      <c r="B14308" t="str">
        <f>VLOOKUP(A14308,Sheet2!A:B,2,FALSE)</f>
        <v>721-35-4206/0000</v>
      </c>
      <c r="C14308">
        <f>VLOOKUP(A14308,Sheet3!A:B,2,FALSE)</f>
        <v>813993322</v>
      </c>
      <c r="D14308" t="str">
        <f>VLOOKUP(A14308,Sheet3!A:C,3,FALSE)</f>
        <v>466 E NINE MILE RD</v>
      </c>
      <c r="E14308">
        <f>VLOOKUP(A14308,Sheet3!A:D,4,FALSE)</f>
        <v>0</v>
      </c>
      <c r="F14308" t="str">
        <f>VLOOKUP(A14308,Sheet3!A:G,5,FALSE)</f>
        <v>PENSACOLA</v>
      </c>
      <c r="G14308" t="str">
        <f>VLOOKUP(A14308,Sheet3!A:G,6,FALSE)</f>
        <v>FL</v>
      </c>
      <c r="H14308">
        <f>VLOOKUP(A14308,Sheet3!A:G,7,FALSE)</f>
        <v>325140000</v>
      </c>
    </row>
    <row r="14309" spans="1:8" x14ac:dyDescent="0.3">
      <c r="A14309" t="s">
        <v>0</v>
      </c>
      <c r="B14309" t="str">
        <f>VLOOKUP(A14309,Sheet2!A:B,2,FALSE)</f>
        <v>26-4712594/0000</v>
      </c>
      <c r="C14309">
        <f>VLOOKUP(A14309,Sheet3!A:B,2,FALSE)</f>
        <v>270000003</v>
      </c>
      <c r="D14309" t="str">
        <f>VLOOKUP(A14309,Sheet3!A:C,3,FALSE)</f>
        <v>P.O. BOX 36477</v>
      </c>
      <c r="E14309">
        <f>VLOOKUP(A14309,Sheet3!A:D,4,FALSE)</f>
        <v>0</v>
      </c>
      <c r="F14309" t="str">
        <f>VLOOKUP(A14309,Sheet3!A:G,5,FALSE)</f>
        <v>PENSACOLA</v>
      </c>
      <c r="G14309" t="str">
        <f>VLOOKUP(A14309,Sheet3!A:G,6,FALSE)</f>
        <v>FL</v>
      </c>
      <c r="H14309">
        <f>VLOOKUP(A14309,Sheet3!A:G,7,FALSE)</f>
        <v>325160000</v>
      </c>
    </row>
    <row r="14310" spans="1:8" x14ac:dyDescent="0.3">
      <c r="A14310" t="s">
        <v>0</v>
      </c>
      <c r="B14310" t="str">
        <f>VLOOKUP(A14310,Sheet2!A:B,2,FALSE)</f>
        <v>26-4712594/0000</v>
      </c>
      <c r="C14310">
        <f>VLOOKUP(A14310,Sheet3!A:B,2,FALSE)</f>
        <v>270000003</v>
      </c>
      <c r="D14310" t="str">
        <f>VLOOKUP(A14310,Sheet3!A:C,3,FALSE)</f>
        <v>P.O. BOX 36477</v>
      </c>
      <c r="E14310">
        <f>VLOOKUP(A14310,Sheet3!A:D,4,FALSE)</f>
        <v>0</v>
      </c>
      <c r="F14310" t="str">
        <f>VLOOKUP(A14310,Sheet3!A:G,5,FALSE)</f>
        <v>PENSACOLA</v>
      </c>
      <c r="G14310" t="str">
        <f>VLOOKUP(A14310,Sheet3!A:G,6,FALSE)</f>
        <v>FL</v>
      </c>
      <c r="H14310">
        <f>VLOOKUP(A14310,Sheet3!A:G,7,FALSE)</f>
        <v>325160000</v>
      </c>
    </row>
    <row r="14311" spans="1:8" x14ac:dyDescent="0.3">
      <c r="A14311" t="s">
        <v>0</v>
      </c>
      <c r="B14311" t="str">
        <f>VLOOKUP(A14311,Sheet2!A:B,2,FALSE)</f>
        <v>26-4712594/0000</v>
      </c>
      <c r="C14311">
        <f>VLOOKUP(A14311,Sheet3!A:B,2,FALSE)</f>
        <v>270000003</v>
      </c>
      <c r="D14311" t="str">
        <f>VLOOKUP(A14311,Sheet3!A:C,3,FALSE)</f>
        <v>P.O. BOX 36477</v>
      </c>
      <c r="E14311">
        <f>VLOOKUP(A14311,Sheet3!A:D,4,FALSE)</f>
        <v>0</v>
      </c>
      <c r="F14311" t="str">
        <f>VLOOKUP(A14311,Sheet3!A:G,5,FALSE)</f>
        <v>PENSACOLA</v>
      </c>
      <c r="G14311" t="str">
        <f>VLOOKUP(A14311,Sheet3!A:G,6,FALSE)</f>
        <v>FL</v>
      </c>
      <c r="H14311">
        <f>VLOOKUP(A14311,Sheet3!A:G,7,FALSE)</f>
        <v>325160000</v>
      </c>
    </row>
    <row r="14312" spans="1:8" x14ac:dyDescent="0.3">
      <c r="A14312" t="s">
        <v>0</v>
      </c>
      <c r="B14312" t="str">
        <f>VLOOKUP(A14312,Sheet2!A:B,2,FALSE)</f>
        <v>26-4712594/0000</v>
      </c>
      <c r="C14312">
        <f>VLOOKUP(A14312,Sheet3!A:B,2,FALSE)</f>
        <v>270000003</v>
      </c>
      <c r="D14312" t="str">
        <f>VLOOKUP(A14312,Sheet3!A:C,3,FALSE)</f>
        <v>P.O. BOX 36477</v>
      </c>
      <c r="E14312">
        <f>VLOOKUP(A14312,Sheet3!A:D,4,FALSE)</f>
        <v>0</v>
      </c>
      <c r="F14312" t="str">
        <f>VLOOKUP(A14312,Sheet3!A:G,5,FALSE)</f>
        <v>PENSACOLA</v>
      </c>
      <c r="G14312" t="str">
        <f>VLOOKUP(A14312,Sheet3!A:G,6,FALSE)</f>
        <v>FL</v>
      </c>
      <c r="H14312">
        <f>VLOOKUP(A14312,Sheet3!A:G,7,FALSE)</f>
        <v>325160000</v>
      </c>
    </row>
    <row r="14313" spans="1:8" x14ac:dyDescent="0.3">
      <c r="A14313" t="s">
        <v>0</v>
      </c>
      <c r="B14313" t="str">
        <f>VLOOKUP(A14313,Sheet2!A:B,2,FALSE)</f>
        <v>26-4712594/0000</v>
      </c>
      <c r="C14313">
        <f>VLOOKUP(A14313,Sheet3!A:B,2,FALSE)</f>
        <v>270000003</v>
      </c>
      <c r="D14313" t="str">
        <f>VLOOKUP(A14313,Sheet3!A:C,3,FALSE)</f>
        <v>P.O. BOX 36477</v>
      </c>
      <c r="E14313">
        <f>VLOOKUP(A14313,Sheet3!A:D,4,FALSE)</f>
        <v>0</v>
      </c>
      <c r="F14313" t="str">
        <f>VLOOKUP(A14313,Sheet3!A:G,5,FALSE)</f>
        <v>PENSACOLA</v>
      </c>
      <c r="G14313" t="str">
        <f>VLOOKUP(A14313,Sheet3!A:G,6,FALSE)</f>
        <v>FL</v>
      </c>
      <c r="H14313">
        <f>VLOOKUP(A14313,Sheet3!A:G,7,FALSE)</f>
        <v>325160000</v>
      </c>
    </row>
    <row r="14314" spans="1:8" x14ac:dyDescent="0.3">
      <c r="A14314" t="s">
        <v>0</v>
      </c>
      <c r="B14314" t="str">
        <f>VLOOKUP(A14314,Sheet2!A:B,2,FALSE)</f>
        <v>26-4712594/0000</v>
      </c>
      <c r="C14314">
        <f>VLOOKUP(A14314,Sheet3!A:B,2,FALSE)</f>
        <v>270000003</v>
      </c>
      <c r="D14314" t="str">
        <f>VLOOKUP(A14314,Sheet3!A:C,3,FALSE)</f>
        <v>P.O. BOX 36477</v>
      </c>
      <c r="E14314">
        <f>VLOOKUP(A14314,Sheet3!A:D,4,FALSE)</f>
        <v>0</v>
      </c>
      <c r="F14314" t="str">
        <f>VLOOKUP(A14314,Sheet3!A:G,5,FALSE)</f>
        <v>PENSACOLA</v>
      </c>
      <c r="G14314" t="str">
        <f>VLOOKUP(A14314,Sheet3!A:G,6,FALSE)</f>
        <v>FL</v>
      </c>
      <c r="H14314">
        <f>VLOOKUP(A14314,Sheet3!A:G,7,FALSE)</f>
        <v>325160000</v>
      </c>
    </row>
    <row r="14315" spans="1:8" x14ac:dyDescent="0.3">
      <c r="A14315" t="s">
        <v>0</v>
      </c>
      <c r="B14315" t="str">
        <f>VLOOKUP(A14315,Sheet2!A:B,2,FALSE)</f>
        <v>26-4712594/0000</v>
      </c>
      <c r="C14315">
        <f>VLOOKUP(A14315,Sheet3!A:B,2,FALSE)</f>
        <v>270000003</v>
      </c>
      <c r="D14315" t="str">
        <f>VLOOKUP(A14315,Sheet3!A:C,3,FALSE)</f>
        <v>P.O. BOX 36477</v>
      </c>
      <c r="E14315">
        <f>VLOOKUP(A14315,Sheet3!A:D,4,FALSE)</f>
        <v>0</v>
      </c>
      <c r="F14315" t="str">
        <f>VLOOKUP(A14315,Sheet3!A:G,5,FALSE)</f>
        <v>PENSACOLA</v>
      </c>
      <c r="G14315" t="str">
        <f>VLOOKUP(A14315,Sheet3!A:G,6,FALSE)</f>
        <v>FL</v>
      </c>
      <c r="H14315">
        <f>VLOOKUP(A14315,Sheet3!A:G,7,FALSE)</f>
        <v>325160000</v>
      </c>
    </row>
    <row r="14316" spans="1:8" x14ac:dyDescent="0.3">
      <c r="A14316" t="s">
        <v>0</v>
      </c>
      <c r="B14316" t="str">
        <f>VLOOKUP(A14316,Sheet2!A:B,2,FALSE)</f>
        <v>26-4712594/0000</v>
      </c>
      <c r="C14316">
        <f>VLOOKUP(A14316,Sheet3!A:B,2,FALSE)</f>
        <v>270000003</v>
      </c>
      <c r="D14316" t="str">
        <f>VLOOKUP(A14316,Sheet3!A:C,3,FALSE)</f>
        <v>P.O. BOX 36477</v>
      </c>
      <c r="E14316">
        <f>VLOOKUP(A14316,Sheet3!A:D,4,FALSE)</f>
        <v>0</v>
      </c>
      <c r="F14316" t="str">
        <f>VLOOKUP(A14316,Sheet3!A:G,5,FALSE)</f>
        <v>PENSACOLA</v>
      </c>
      <c r="G14316" t="str">
        <f>VLOOKUP(A14316,Sheet3!A:G,6,FALSE)</f>
        <v>FL</v>
      </c>
      <c r="H14316">
        <f>VLOOKUP(A14316,Sheet3!A:G,7,FALSE)</f>
        <v>325160000</v>
      </c>
    </row>
    <row r="14317" spans="1:8" x14ac:dyDescent="0.3">
      <c r="A14317" t="s">
        <v>0</v>
      </c>
      <c r="B14317" t="str">
        <f>VLOOKUP(A14317,Sheet2!A:B,2,FALSE)</f>
        <v>26-4712594/0000</v>
      </c>
      <c r="C14317">
        <f>VLOOKUP(A14317,Sheet3!A:B,2,FALSE)</f>
        <v>270000003</v>
      </c>
      <c r="D14317" t="str">
        <f>VLOOKUP(A14317,Sheet3!A:C,3,FALSE)</f>
        <v>P.O. BOX 36477</v>
      </c>
      <c r="E14317">
        <f>VLOOKUP(A14317,Sheet3!A:D,4,FALSE)</f>
        <v>0</v>
      </c>
      <c r="F14317" t="str">
        <f>VLOOKUP(A14317,Sheet3!A:G,5,FALSE)</f>
        <v>PENSACOLA</v>
      </c>
      <c r="G14317" t="str">
        <f>VLOOKUP(A14317,Sheet3!A:G,6,FALSE)</f>
        <v>FL</v>
      </c>
      <c r="H14317">
        <f>VLOOKUP(A14317,Sheet3!A:G,7,FALSE)</f>
        <v>325160000</v>
      </c>
    </row>
    <row r="14318" spans="1:8" x14ac:dyDescent="0.3">
      <c r="A14318" t="s">
        <v>0</v>
      </c>
      <c r="B14318" t="str">
        <f>VLOOKUP(A14318,Sheet2!A:B,2,FALSE)</f>
        <v>26-4712594/0000</v>
      </c>
      <c r="C14318">
        <f>VLOOKUP(A14318,Sheet3!A:B,2,FALSE)</f>
        <v>270000003</v>
      </c>
      <c r="D14318" t="str">
        <f>VLOOKUP(A14318,Sheet3!A:C,3,FALSE)</f>
        <v>P.O. BOX 36477</v>
      </c>
      <c r="E14318">
        <f>VLOOKUP(A14318,Sheet3!A:D,4,FALSE)</f>
        <v>0</v>
      </c>
      <c r="F14318" t="str">
        <f>VLOOKUP(A14318,Sheet3!A:G,5,FALSE)</f>
        <v>PENSACOLA</v>
      </c>
      <c r="G14318" t="str">
        <f>VLOOKUP(A14318,Sheet3!A:G,6,FALSE)</f>
        <v>FL</v>
      </c>
      <c r="H14318">
        <f>VLOOKUP(A14318,Sheet3!A:G,7,FALSE)</f>
        <v>325160000</v>
      </c>
    </row>
    <row r="14319" spans="1:8" x14ac:dyDescent="0.3">
      <c r="A14319" t="s">
        <v>6</v>
      </c>
      <c r="B14319" t="str">
        <f>VLOOKUP(A14319,Sheet2!A:B,2,FALSE)</f>
        <v>59-2297895/0000</v>
      </c>
      <c r="C14319">
        <f>VLOOKUP(A14319,Sheet3!A:B,2,FALSE)</f>
        <v>592915275</v>
      </c>
      <c r="D14319" t="str">
        <f>VLOOKUP(A14319,Sheet3!A:C,3,FALSE)</f>
        <v>151 W AIRPORT BLVD</v>
      </c>
      <c r="E14319">
        <f>VLOOKUP(A14319,Sheet3!A:D,4,FALSE)</f>
        <v>0</v>
      </c>
      <c r="F14319" t="str">
        <f>VLOOKUP(A14319,Sheet3!A:G,5,FALSE)</f>
        <v>PENSACOLA</v>
      </c>
      <c r="G14319" t="str">
        <f>VLOOKUP(A14319,Sheet3!A:G,6,FALSE)</f>
        <v>FL</v>
      </c>
      <c r="H14319">
        <f>VLOOKUP(A14319,Sheet3!A:G,7,FALSE)</f>
        <v>325050000</v>
      </c>
    </row>
    <row r="14320" spans="1:8" x14ac:dyDescent="0.3">
      <c r="A14320" t="s">
        <v>6</v>
      </c>
      <c r="B14320" t="str">
        <f>VLOOKUP(A14320,Sheet2!A:B,2,FALSE)</f>
        <v>59-2297895/0000</v>
      </c>
      <c r="C14320">
        <f>VLOOKUP(A14320,Sheet3!A:B,2,FALSE)</f>
        <v>592915275</v>
      </c>
      <c r="D14320" t="str">
        <f>VLOOKUP(A14320,Sheet3!A:C,3,FALSE)</f>
        <v>151 W AIRPORT BLVD</v>
      </c>
      <c r="E14320">
        <f>VLOOKUP(A14320,Sheet3!A:D,4,FALSE)</f>
        <v>0</v>
      </c>
      <c r="F14320" t="str">
        <f>VLOOKUP(A14320,Sheet3!A:G,5,FALSE)</f>
        <v>PENSACOLA</v>
      </c>
      <c r="G14320" t="str">
        <f>VLOOKUP(A14320,Sheet3!A:G,6,FALSE)</f>
        <v>FL</v>
      </c>
      <c r="H14320">
        <f>VLOOKUP(A14320,Sheet3!A:G,7,FALSE)</f>
        <v>325050000</v>
      </c>
    </row>
    <row r="14321" spans="1:8" x14ac:dyDescent="0.3">
      <c r="A14321" t="s">
        <v>6</v>
      </c>
      <c r="B14321" t="str">
        <f>VLOOKUP(A14321,Sheet2!A:B,2,FALSE)</f>
        <v>59-2297895/0000</v>
      </c>
      <c r="C14321">
        <f>VLOOKUP(A14321,Sheet3!A:B,2,FALSE)</f>
        <v>592915275</v>
      </c>
      <c r="D14321" t="str">
        <f>VLOOKUP(A14321,Sheet3!A:C,3,FALSE)</f>
        <v>151 W AIRPORT BLVD</v>
      </c>
      <c r="E14321">
        <f>VLOOKUP(A14321,Sheet3!A:D,4,FALSE)</f>
        <v>0</v>
      </c>
      <c r="F14321" t="str">
        <f>VLOOKUP(A14321,Sheet3!A:G,5,FALSE)</f>
        <v>PENSACOLA</v>
      </c>
      <c r="G14321" t="str">
        <f>VLOOKUP(A14321,Sheet3!A:G,6,FALSE)</f>
        <v>FL</v>
      </c>
      <c r="H14321">
        <f>VLOOKUP(A14321,Sheet3!A:G,7,FALSE)</f>
        <v>325050000</v>
      </c>
    </row>
    <row r="14322" spans="1:8" x14ac:dyDescent="0.3">
      <c r="A14322" t="s">
        <v>6</v>
      </c>
      <c r="B14322" t="str">
        <f>VLOOKUP(A14322,Sheet2!A:B,2,FALSE)</f>
        <v>59-2297895/0000</v>
      </c>
      <c r="C14322">
        <f>VLOOKUP(A14322,Sheet3!A:B,2,FALSE)</f>
        <v>592915275</v>
      </c>
      <c r="D14322" t="str">
        <f>VLOOKUP(A14322,Sheet3!A:C,3,FALSE)</f>
        <v>151 W AIRPORT BLVD</v>
      </c>
      <c r="E14322">
        <f>VLOOKUP(A14322,Sheet3!A:D,4,FALSE)</f>
        <v>0</v>
      </c>
      <c r="F14322" t="str">
        <f>VLOOKUP(A14322,Sheet3!A:G,5,FALSE)</f>
        <v>PENSACOLA</v>
      </c>
      <c r="G14322" t="str">
        <f>VLOOKUP(A14322,Sheet3!A:G,6,FALSE)</f>
        <v>FL</v>
      </c>
      <c r="H14322">
        <f>VLOOKUP(A14322,Sheet3!A:G,7,FALSE)</f>
        <v>325050000</v>
      </c>
    </row>
    <row r="14323" spans="1:8" x14ac:dyDescent="0.3">
      <c r="A14323" t="s">
        <v>6</v>
      </c>
      <c r="B14323" t="str">
        <f>VLOOKUP(A14323,Sheet2!A:B,2,FALSE)</f>
        <v>59-2297895/0000</v>
      </c>
      <c r="C14323">
        <f>VLOOKUP(A14323,Sheet3!A:B,2,FALSE)</f>
        <v>592915275</v>
      </c>
      <c r="D14323" t="str">
        <f>VLOOKUP(A14323,Sheet3!A:C,3,FALSE)</f>
        <v>151 W AIRPORT BLVD</v>
      </c>
      <c r="E14323">
        <f>VLOOKUP(A14323,Sheet3!A:D,4,FALSE)</f>
        <v>0</v>
      </c>
      <c r="F14323" t="str">
        <f>VLOOKUP(A14323,Sheet3!A:G,5,FALSE)</f>
        <v>PENSACOLA</v>
      </c>
      <c r="G14323" t="str">
        <f>VLOOKUP(A14323,Sheet3!A:G,6,FALSE)</f>
        <v>FL</v>
      </c>
      <c r="H14323">
        <f>VLOOKUP(A14323,Sheet3!A:G,7,FALSE)</f>
        <v>325050000</v>
      </c>
    </row>
    <row r="14324" spans="1:8" x14ac:dyDescent="0.3">
      <c r="A14324" t="s">
        <v>6</v>
      </c>
      <c r="B14324" t="str">
        <f>VLOOKUP(A14324,Sheet2!A:B,2,FALSE)</f>
        <v>59-2297895/0000</v>
      </c>
      <c r="C14324">
        <f>VLOOKUP(A14324,Sheet3!A:B,2,FALSE)</f>
        <v>592915275</v>
      </c>
      <c r="D14324" t="str">
        <f>VLOOKUP(A14324,Sheet3!A:C,3,FALSE)</f>
        <v>151 W AIRPORT BLVD</v>
      </c>
      <c r="E14324">
        <f>VLOOKUP(A14324,Sheet3!A:D,4,FALSE)</f>
        <v>0</v>
      </c>
      <c r="F14324" t="str">
        <f>VLOOKUP(A14324,Sheet3!A:G,5,FALSE)</f>
        <v>PENSACOLA</v>
      </c>
      <c r="G14324" t="str">
        <f>VLOOKUP(A14324,Sheet3!A:G,6,FALSE)</f>
        <v>FL</v>
      </c>
      <c r="H14324">
        <f>VLOOKUP(A14324,Sheet3!A:G,7,FALSE)</f>
        <v>325050000</v>
      </c>
    </row>
    <row r="14325" spans="1:8" x14ac:dyDescent="0.3">
      <c r="A14325" t="s">
        <v>6</v>
      </c>
      <c r="B14325" t="str">
        <f>VLOOKUP(A14325,Sheet2!A:B,2,FALSE)</f>
        <v>59-2297895/0000</v>
      </c>
      <c r="C14325">
        <f>VLOOKUP(A14325,Sheet3!A:B,2,FALSE)</f>
        <v>592915275</v>
      </c>
      <c r="D14325" t="str">
        <f>VLOOKUP(A14325,Sheet3!A:C,3,FALSE)</f>
        <v>151 W AIRPORT BLVD</v>
      </c>
      <c r="E14325">
        <f>VLOOKUP(A14325,Sheet3!A:D,4,FALSE)</f>
        <v>0</v>
      </c>
      <c r="F14325" t="str">
        <f>VLOOKUP(A14325,Sheet3!A:G,5,FALSE)</f>
        <v>PENSACOLA</v>
      </c>
      <c r="G14325" t="str">
        <f>VLOOKUP(A14325,Sheet3!A:G,6,FALSE)</f>
        <v>FL</v>
      </c>
      <c r="H14325">
        <f>VLOOKUP(A14325,Sheet3!A:G,7,FALSE)</f>
        <v>325050000</v>
      </c>
    </row>
    <row r="14326" spans="1:8" x14ac:dyDescent="0.3">
      <c r="A14326" t="s">
        <v>6</v>
      </c>
      <c r="B14326" t="str">
        <f>VLOOKUP(A14326,Sheet2!A:B,2,FALSE)</f>
        <v>59-2297895/0000</v>
      </c>
      <c r="C14326">
        <f>VLOOKUP(A14326,Sheet3!A:B,2,FALSE)</f>
        <v>592915275</v>
      </c>
      <c r="D14326" t="str">
        <f>VLOOKUP(A14326,Sheet3!A:C,3,FALSE)</f>
        <v>151 W AIRPORT BLVD</v>
      </c>
      <c r="E14326">
        <f>VLOOKUP(A14326,Sheet3!A:D,4,FALSE)</f>
        <v>0</v>
      </c>
      <c r="F14326" t="str">
        <f>VLOOKUP(A14326,Sheet3!A:G,5,FALSE)</f>
        <v>PENSACOLA</v>
      </c>
      <c r="G14326" t="str">
        <f>VLOOKUP(A14326,Sheet3!A:G,6,FALSE)</f>
        <v>FL</v>
      </c>
      <c r="H14326">
        <f>VLOOKUP(A14326,Sheet3!A:G,7,FALSE)</f>
        <v>325050000</v>
      </c>
    </row>
    <row r="14327" spans="1:8" x14ac:dyDescent="0.3">
      <c r="A14327" t="s">
        <v>44</v>
      </c>
      <c r="B14327" t="str">
        <f>VLOOKUP(A14327,Sheet2!A:B,2,FALSE)</f>
        <v>721-35-4206/0000</v>
      </c>
      <c r="C14327">
        <f>VLOOKUP(A14327,Sheet3!A:B,2,FALSE)</f>
        <v>813993322</v>
      </c>
      <c r="D14327" t="str">
        <f>VLOOKUP(A14327,Sheet3!A:C,3,FALSE)</f>
        <v>466 E NINE MILE RD</v>
      </c>
      <c r="E14327">
        <f>VLOOKUP(A14327,Sheet3!A:D,4,FALSE)</f>
        <v>0</v>
      </c>
      <c r="F14327" t="str">
        <f>VLOOKUP(A14327,Sheet3!A:G,5,FALSE)</f>
        <v>PENSACOLA</v>
      </c>
      <c r="G14327" t="str">
        <f>VLOOKUP(A14327,Sheet3!A:G,6,FALSE)</f>
        <v>FL</v>
      </c>
      <c r="H14327">
        <f>VLOOKUP(A14327,Sheet3!A:G,7,FALSE)</f>
        <v>325140000</v>
      </c>
    </row>
    <row r="14328" spans="1:8" x14ac:dyDescent="0.3">
      <c r="A14328" t="s">
        <v>44</v>
      </c>
      <c r="B14328" t="str">
        <f>VLOOKUP(A14328,Sheet2!A:B,2,FALSE)</f>
        <v>721-35-4206/0000</v>
      </c>
      <c r="C14328">
        <f>VLOOKUP(A14328,Sheet3!A:B,2,FALSE)</f>
        <v>813993322</v>
      </c>
      <c r="D14328" t="str">
        <f>VLOOKUP(A14328,Sheet3!A:C,3,FALSE)</f>
        <v>466 E NINE MILE RD</v>
      </c>
      <c r="E14328">
        <f>VLOOKUP(A14328,Sheet3!A:D,4,FALSE)</f>
        <v>0</v>
      </c>
      <c r="F14328" t="str">
        <f>VLOOKUP(A14328,Sheet3!A:G,5,FALSE)</f>
        <v>PENSACOLA</v>
      </c>
      <c r="G14328" t="str">
        <f>VLOOKUP(A14328,Sheet3!A:G,6,FALSE)</f>
        <v>FL</v>
      </c>
      <c r="H14328">
        <f>VLOOKUP(A14328,Sheet3!A:G,7,FALSE)</f>
        <v>325140000</v>
      </c>
    </row>
    <row r="14329" spans="1:8" x14ac:dyDescent="0.3">
      <c r="A14329" t="s">
        <v>44</v>
      </c>
      <c r="B14329" t="str">
        <f>VLOOKUP(A14329,Sheet2!A:B,2,FALSE)</f>
        <v>721-35-4206/0000</v>
      </c>
      <c r="C14329">
        <f>VLOOKUP(A14329,Sheet3!A:B,2,FALSE)</f>
        <v>813993322</v>
      </c>
      <c r="D14329" t="str">
        <f>VLOOKUP(A14329,Sheet3!A:C,3,FALSE)</f>
        <v>466 E NINE MILE RD</v>
      </c>
      <c r="E14329">
        <f>VLOOKUP(A14329,Sheet3!A:D,4,FALSE)</f>
        <v>0</v>
      </c>
      <c r="F14329" t="str">
        <f>VLOOKUP(A14329,Sheet3!A:G,5,FALSE)</f>
        <v>PENSACOLA</v>
      </c>
      <c r="G14329" t="str">
        <f>VLOOKUP(A14329,Sheet3!A:G,6,FALSE)</f>
        <v>FL</v>
      </c>
      <c r="H14329">
        <f>VLOOKUP(A14329,Sheet3!A:G,7,FALSE)</f>
        <v>325140000</v>
      </c>
    </row>
    <row r="14330" spans="1:8" x14ac:dyDescent="0.3">
      <c r="A14330" t="s">
        <v>146</v>
      </c>
      <c r="B14330" t="str">
        <f>VLOOKUP(A14330,Sheet2!A:B,2,FALSE)</f>
        <v>59-3331216/0001</v>
      </c>
      <c r="C14330">
        <f>VLOOKUP(A14330,Sheet3!A:B,2,FALSE)</f>
        <v>593433182</v>
      </c>
      <c r="D14330" t="str">
        <f>VLOOKUP(A14330,Sheet3!A:C,3,FALSE)</f>
        <v>2136 W FAIRFIELD DR</v>
      </c>
      <c r="E14330">
        <f>VLOOKUP(A14330,Sheet3!A:D,4,FALSE)</f>
        <v>0</v>
      </c>
      <c r="F14330" t="str">
        <f>VLOOKUP(A14330,Sheet3!A:G,5,FALSE)</f>
        <v>PENSACOLA</v>
      </c>
      <c r="G14330" t="str">
        <f>VLOOKUP(A14330,Sheet3!A:G,6,FALSE)</f>
        <v>FL</v>
      </c>
      <c r="H14330">
        <f>VLOOKUP(A14330,Sheet3!A:G,7,FALSE)</f>
        <v>325050000</v>
      </c>
    </row>
    <row r="14331" spans="1:8" x14ac:dyDescent="0.3">
      <c r="A14331" t="s">
        <v>146</v>
      </c>
      <c r="B14331" t="str">
        <f>VLOOKUP(A14331,Sheet2!A:B,2,FALSE)</f>
        <v>59-3331216/0001</v>
      </c>
      <c r="C14331">
        <f>VLOOKUP(A14331,Sheet3!A:B,2,FALSE)</f>
        <v>593433182</v>
      </c>
      <c r="D14331" t="str">
        <f>VLOOKUP(A14331,Sheet3!A:C,3,FALSE)</f>
        <v>2136 W FAIRFIELD DR</v>
      </c>
      <c r="E14331">
        <f>VLOOKUP(A14331,Sheet3!A:D,4,FALSE)</f>
        <v>0</v>
      </c>
      <c r="F14331" t="str">
        <f>VLOOKUP(A14331,Sheet3!A:G,5,FALSE)</f>
        <v>PENSACOLA</v>
      </c>
      <c r="G14331" t="str">
        <f>VLOOKUP(A14331,Sheet3!A:G,6,FALSE)</f>
        <v>FL</v>
      </c>
      <c r="H14331">
        <f>VLOOKUP(A14331,Sheet3!A:G,7,FALSE)</f>
        <v>325050000</v>
      </c>
    </row>
    <row r="14332" spans="1:8" x14ac:dyDescent="0.3">
      <c r="A14332" t="s">
        <v>146</v>
      </c>
      <c r="B14332" t="str">
        <f>VLOOKUP(A14332,Sheet2!A:B,2,FALSE)</f>
        <v>59-3331216/0001</v>
      </c>
      <c r="C14332">
        <f>VLOOKUP(A14332,Sheet3!A:B,2,FALSE)</f>
        <v>593433182</v>
      </c>
      <c r="D14332" t="str">
        <f>VLOOKUP(A14332,Sheet3!A:C,3,FALSE)</f>
        <v>2136 W FAIRFIELD DR</v>
      </c>
      <c r="E14332">
        <f>VLOOKUP(A14332,Sheet3!A:D,4,FALSE)</f>
        <v>0</v>
      </c>
      <c r="F14332" t="str">
        <f>VLOOKUP(A14332,Sheet3!A:G,5,FALSE)</f>
        <v>PENSACOLA</v>
      </c>
      <c r="G14332" t="str">
        <f>VLOOKUP(A14332,Sheet3!A:G,6,FALSE)</f>
        <v>FL</v>
      </c>
      <c r="H14332">
        <f>VLOOKUP(A14332,Sheet3!A:G,7,FALSE)</f>
        <v>325050000</v>
      </c>
    </row>
    <row r="14333" spans="1:8" x14ac:dyDescent="0.3">
      <c r="A14333" t="s">
        <v>80</v>
      </c>
      <c r="B14333" t="str">
        <f>VLOOKUP(A14333,Sheet2!A:B,2,FALSE)</f>
        <v>59-3255718/0001</v>
      </c>
      <c r="C14333">
        <f>VLOOKUP(A14333,Sheet3!A:B,2,FALSE)</f>
        <v>593385034</v>
      </c>
      <c r="D14333" t="str">
        <f>VLOOKUP(A14333,Sheet3!A:C,3,FALSE)</f>
        <v>6111 N. DAVIS HWY  BLDG C</v>
      </c>
      <c r="E14333">
        <f>VLOOKUP(A14333,Sheet3!A:D,4,FALSE)</f>
        <v>0</v>
      </c>
      <c r="F14333" t="str">
        <f>VLOOKUP(A14333,Sheet3!A:G,5,FALSE)</f>
        <v>PENSACOLA</v>
      </c>
      <c r="G14333" t="str">
        <f>VLOOKUP(A14333,Sheet3!A:G,6,FALSE)</f>
        <v>FL</v>
      </c>
      <c r="H14333">
        <f>VLOOKUP(A14333,Sheet3!A:G,7,FALSE)</f>
        <v>325040000</v>
      </c>
    </row>
    <row r="14334" spans="1:8" x14ac:dyDescent="0.3">
      <c r="A14334" t="s">
        <v>80</v>
      </c>
      <c r="B14334" t="str">
        <f>VLOOKUP(A14334,Sheet2!A:B,2,FALSE)</f>
        <v>59-3255718/0001</v>
      </c>
      <c r="C14334">
        <f>VLOOKUP(A14334,Sheet3!A:B,2,FALSE)</f>
        <v>593385034</v>
      </c>
      <c r="D14334" t="str">
        <f>VLOOKUP(A14334,Sheet3!A:C,3,FALSE)</f>
        <v>6111 N. DAVIS HWY  BLDG C</v>
      </c>
      <c r="E14334">
        <f>VLOOKUP(A14334,Sheet3!A:D,4,FALSE)</f>
        <v>0</v>
      </c>
      <c r="F14334" t="str">
        <f>VLOOKUP(A14334,Sheet3!A:G,5,FALSE)</f>
        <v>PENSACOLA</v>
      </c>
      <c r="G14334" t="str">
        <f>VLOOKUP(A14334,Sheet3!A:G,6,FALSE)</f>
        <v>FL</v>
      </c>
      <c r="H14334">
        <f>VLOOKUP(A14334,Sheet3!A:G,7,FALSE)</f>
        <v>325040000</v>
      </c>
    </row>
    <row r="14335" spans="1:8" x14ac:dyDescent="0.3">
      <c r="A14335" t="s">
        <v>80</v>
      </c>
      <c r="B14335" t="str">
        <f>VLOOKUP(A14335,Sheet2!A:B,2,FALSE)</f>
        <v>59-3255718/0001</v>
      </c>
      <c r="C14335">
        <f>VLOOKUP(A14335,Sheet3!A:B,2,FALSE)</f>
        <v>593385034</v>
      </c>
      <c r="D14335" t="str">
        <f>VLOOKUP(A14335,Sheet3!A:C,3,FALSE)</f>
        <v>6111 N. DAVIS HWY  BLDG C</v>
      </c>
      <c r="E14335">
        <f>VLOOKUP(A14335,Sheet3!A:D,4,FALSE)</f>
        <v>0</v>
      </c>
      <c r="F14335" t="str">
        <f>VLOOKUP(A14335,Sheet3!A:G,5,FALSE)</f>
        <v>PENSACOLA</v>
      </c>
      <c r="G14335" t="str">
        <f>VLOOKUP(A14335,Sheet3!A:G,6,FALSE)</f>
        <v>FL</v>
      </c>
      <c r="H14335">
        <f>VLOOKUP(A14335,Sheet3!A:G,7,FALSE)</f>
        <v>325040000</v>
      </c>
    </row>
    <row r="14336" spans="1:8" x14ac:dyDescent="0.3">
      <c r="A14336" t="s">
        <v>69</v>
      </c>
      <c r="B14336" t="str">
        <f>VLOOKUP(A14336,Sheet2!A:B,2,FALSE)</f>
        <v>59-3257669/0000</v>
      </c>
      <c r="C14336">
        <f>VLOOKUP(A14336,Sheet3!A:B,2,FALSE)</f>
        <v>593385034</v>
      </c>
      <c r="D14336" t="str">
        <f>VLOOKUP(A14336,Sheet3!A:C,3,FALSE)</f>
        <v>6111 N DAVIS HWY, BLDG C</v>
      </c>
      <c r="E14336">
        <f>VLOOKUP(A14336,Sheet3!A:D,4,FALSE)</f>
        <v>0</v>
      </c>
      <c r="F14336" t="str">
        <f>VLOOKUP(A14336,Sheet3!A:G,5,FALSE)</f>
        <v>PENSACOLA</v>
      </c>
      <c r="G14336" t="str">
        <f>VLOOKUP(A14336,Sheet3!A:G,6,FALSE)</f>
        <v>FL</v>
      </c>
      <c r="H14336">
        <f>VLOOKUP(A14336,Sheet3!A:G,7,FALSE)</f>
        <v>325040000</v>
      </c>
    </row>
    <row r="14337" spans="1:8" x14ac:dyDescent="0.3">
      <c r="A14337" t="s">
        <v>69</v>
      </c>
      <c r="B14337" t="str">
        <f>VLOOKUP(A14337,Sheet2!A:B,2,FALSE)</f>
        <v>59-3257669/0000</v>
      </c>
      <c r="C14337">
        <f>VLOOKUP(A14337,Sheet3!A:B,2,FALSE)</f>
        <v>593385034</v>
      </c>
      <c r="D14337" t="str">
        <f>VLOOKUP(A14337,Sheet3!A:C,3,FALSE)</f>
        <v>6111 N DAVIS HWY, BLDG C</v>
      </c>
      <c r="E14337">
        <f>VLOOKUP(A14337,Sheet3!A:D,4,FALSE)</f>
        <v>0</v>
      </c>
      <c r="F14337" t="str">
        <f>VLOOKUP(A14337,Sheet3!A:G,5,FALSE)</f>
        <v>PENSACOLA</v>
      </c>
      <c r="G14337" t="str">
        <f>VLOOKUP(A14337,Sheet3!A:G,6,FALSE)</f>
        <v>FL</v>
      </c>
      <c r="H14337">
        <f>VLOOKUP(A14337,Sheet3!A:G,7,FALSE)</f>
        <v>325040000</v>
      </c>
    </row>
    <row r="14338" spans="1:8" x14ac:dyDescent="0.3">
      <c r="A14338" t="s">
        <v>80</v>
      </c>
      <c r="B14338" t="str">
        <f>VLOOKUP(A14338,Sheet2!A:B,2,FALSE)</f>
        <v>59-3255718/0001</v>
      </c>
      <c r="C14338">
        <f>VLOOKUP(A14338,Sheet3!A:B,2,FALSE)</f>
        <v>593385034</v>
      </c>
      <c r="D14338" t="str">
        <f>VLOOKUP(A14338,Sheet3!A:C,3,FALSE)</f>
        <v>6111 N. DAVIS HWY  BLDG C</v>
      </c>
      <c r="E14338">
        <f>VLOOKUP(A14338,Sheet3!A:D,4,FALSE)</f>
        <v>0</v>
      </c>
      <c r="F14338" t="str">
        <f>VLOOKUP(A14338,Sheet3!A:G,5,FALSE)</f>
        <v>PENSACOLA</v>
      </c>
      <c r="G14338" t="str">
        <f>VLOOKUP(A14338,Sheet3!A:G,6,FALSE)</f>
        <v>FL</v>
      </c>
      <c r="H14338">
        <f>VLOOKUP(A14338,Sheet3!A:G,7,FALSE)</f>
        <v>325040000</v>
      </c>
    </row>
    <row r="14339" spans="1:8" x14ac:dyDescent="0.3">
      <c r="A14339" t="s">
        <v>80</v>
      </c>
      <c r="B14339" t="str">
        <f>VLOOKUP(A14339,Sheet2!A:B,2,FALSE)</f>
        <v>59-3255718/0001</v>
      </c>
      <c r="C14339">
        <f>VLOOKUP(A14339,Sheet3!A:B,2,FALSE)</f>
        <v>593385034</v>
      </c>
      <c r="D14339" t="str">
        <f>VLOOKUP(A14339,Sheet3!A:C,3,FALSE)</f>
        <v>6111 N. DAVIS HWY  BLDG C</v>
      </c>
      <c r="E14339">
        <f>VLOOKUP(A14339,Sheet3!A:D,4,FALSE)</f>
        <v>0</v>
      </c>
      <c r="F14339" t="str">
        <f>VLOOKUP(A14339,Sheet3!A:G,5,FALSE)</f>
        <v>PENSACOLA</v>
      </c>
      <c r="G14339" t="str">
        <f>VLOOKUP(A14339,Sheet3!A:G,6,FALSE)</f>
        <v>FL</v>
      </c>
      <c r="H14339">
        <f>VLOOKUP(A14339,Sheet3!A:G,7,FALSE)</f>
        <v>325040000</v>
      </c>
    </row>
    <row r="14340" spans="1:8" x14ac:dyDescent="0.3">
      <c r="A14340" t="s">
        <v>80</v>
      </c>
      <c r="B14340" t="str">
        <f>VLOOKUP(A14340,Sheet2!A:B,2,FALSE)</f>
        <v>59-3255718/0001</v>
      </c>
      <c r="C14340">
        <f>VLOOKUP(A14340,Sheet3!A:B,2,FALSE)</f>
        <v>593385034</v>
      </c>
      <c r="D14340" t="str">
        <f>VLOOKUP(A14340,Sheet3!A:C,3,FALSE)</f>
        <v>6111 N. DAVIS HWY  BLDG C</v>
      </c>
      <c r="E14340">
        <f>VLOOKUP(A14340,Sheet3!A:D,4,FALSE)</f>
        <v>0</v>
      </c>
      <c r="F14340" t="str">
        <f>VLOOKUP(A14340,Sheet3!A:G,5,FALSE)</f>
        <v>PENSACOLA</v>
      </c>
      <c r="G14340" t="str">
        <f>VLOOKUP(A14340,Sheet3!A:G,6,FALSE)</f>
        <v>FL</v>
      </c>
      <c r="H14340">
        <f>VLOOKUP(A14340,Sheet3!A:G,7,FALSE)</f>
        <v>325040000</v>
      </c>
    </row>
    <row r="14341" spans="1:8" x14ac:dyDescent="0.3">
      <c r="A14341" t="s">
        <v>80</v>
      </c>
      <c r="B14341" t="str">
        <f>VLOOKUP(A14341,Sheet2!A:B,2,FALSE)</f>
        <v>59-3255718/0001</v>
      </c>
      <c r="C14341">
        <f>VLOOKUP(A14341,Sheet3!A:B,2,FALSE)</f>
        <v>593385034</v>
      </c>
      <c r="D14341" t="str">
        <f>VLOOKUP(A14341,Sheet3!A:C,3,FALSE)</f>
        <v>6111 N. DAVIS HWY  BLDG C</v>
      </c>
      <c r="E14341">
        <f>VLOOKUP(A14341,Sheet3!A:D,4,FALSE)</f>
        <v>0</v>
      </c>
      <c r="F14341" t="str">
        <f>VLOOKUP(A14341,Sheet3!A:G,5,FALSE)</f>
        <v>PENSACOLA</v>
      </c>
      <c r="G14341" t="str">
        <f>VLOOKUP(A14341,Sheet3!A:G,6,FALSE)</f>
        <v>FL</v>
      </c>
      <c r="H14341">
        <f>VLOOKUP(A14341,Sheet3!A:G,7,FALSE)</f>
        <v>325040000</v>
      </c>
    </row>
    <row r="14342" spans="1:8" x14ac:dyDescent="0.3">
      <c r="A14342" t="s">
        <v>80</v>
      </c>
      <c r="B14342" t="str">
        <f>VLOOKUP(A14342,Sheet2!A:B,2,FALSE)</f>
        <v>59-3255718/0001</v>
      </c>
      <c r="C14342">
        <f>VLOOKUP(A14342,Sheet3!A:B,2,FALSE)</f>
        <v>593385034</v>
      </c>
      <c r="D14342" t="str">
        <f>VLOOKUP(A14342,Sheet3!A:C,3,FALSE)</f>
        <v>6111 N. DAVIS HWY  BLDG C</v>
      </c>
      <c r="E14342">
        <f>VLOOKUP(A14342,Sheet3!A:D,4,FALSE)</f>
        <v>0</v>
      </c>
      <c r="F14342" t="str">
        <f>VLOOKUP(A14342,Sheet3!A:G,5,FALSE)</f>
        <v>PENSACOLA</v>
      </c>
      <c r="G14342" t="str">
        <f>VLOOKUP(A14342,Sheet3!A:G,6,FALSE)</f>
        <v>FL</v>
      </c>
      <c r="H14342">
        <f>VLOOKUP(A14342,Sheet3!A:G,7,FALSE)</f>
        <v>325040000</v>
      </c>
    </row>
    <row r="14343" spans="1:8" x14ac:dyDescent="0.3">
      <c r="A14343" t="s">
        <v>80</v>
      </c>
      <c r="B14343" t="str">
        <f>VLOOKUP(A14343,Sheet2!A:B,2,FALSE)</f>
        <v>59-3255718/0001</v>
      </c>
      <c r="C14343">
        <f>VLOOKUP(A14343,Sheet3!A:B,2,FALSE)</f>
        <v>593385034</v>
      </c>
      <c r="D14343" t="str">
        <f>VLOOKUP(A14343,Sheet3!A:C,3,FALSE)</f>
        <v>6111 N. DAVIS HWY  BLDG C</v>
      </c>
      <c r="E14343">
        <f>VLOOKUP(A14343,Sheet3!A:D,4,FALSE)</f>
        <v>0</v>
      </c>
      <c r="F14343" t="str">
        <f>VLOOKUP(A14343,Sheet3!A:G,5,FALSE)</f>
        <v>PENSACOLA</v>
      </c>
      <c r="G14343" t="str">
        <f>VLOOKUP(A14343,Sheet3!A:G,6,FALSE)</f>
        <v>FL</v>
      </c>
      <c r="H14343">
        <f>VLOOKUP(A14343,Sheet3!A:G,7,FALSE)</f>
        <v>325040000</v>
      </c>
    </row>
    <row r="14344" spans="1:8" x14ac:dyDescent="0.3">
      <c r="A14344" t="s">
        <v>128</v>
      </c>
      <c r="B14344" t="str">
        <f>VLOOKUP(A14344,Sheet2!A:B,2,FALSE)</f>
        <v>59-1783017/0000</v>
      </c>
      <c r="C14344">
        <f>VLOOKUP(A14344,Sheet3!A:B,2,FALSE)</f>
        <v>591906362</v>
      </c>
      <c r="D14344" t="str">
        <f>VLOOKUP(A14344,Sheet3!A:C,3,FALSE)</f>
        <v>302 W SUNSET AVE</v>
      </c>
      <c r="E14344">
        <f>VLOOKUP(A14344,Sheet3!A:D,4,FALSE)</f>
        <v>0</v>
      </c>
      <c r="F14344" t="str">
        <f>VLOOKUP(A14344,Sheet3!A:G,5,FALSE)</f>
        <v>PENSACOLA</v>
      </c>
      <c r="G14344" t="str">
        <f>VLOOKUP(A14344,Sheet3!A:G,6,FALSE)</f>
        <v>FL</v>
      </c>
      <c r="H14344">
        <f>VLOOKUP(A14344,Sheet3!A:G,7,FALSE)</f>
        <v>325070000</v>
      </c>
    </row>
    <row r="14345" spans="1:8" x14ac:dyDescent="0.3">
      <c r="A14345" t="s">
        <v>128</v>
      </c>
      <c r="B14345" t="str">
        <f>VLOOKUP(A14345,Sheet2!A:B,2,FALSE)</f>
        <v>59-1783017/0000</v>
      </c>
      <c r="C14345">
        <f>VLOOKUP(A14345,Sheet3!A:B,2,FALSE)</f>
        <v>591906362</v>
      </c>
      <c r="D14345" t="str">
        <f>VLOOKUP(A14345,Sheet3!A:C,3,FALSE)</f>
        <v>302 W SUNSET AVE</v>
      </c>
      <c r="E14345">
        <f>VLOOKUP(A14345,Sheet3!A:D,4,FALSE)</f>
        <v>0</v>
      </c>
      <c r="F14345" t="str">
        <f>VLOOKUP(A14345,Sheet3!A:G,5,FALSE)</f>
        <v>PENSACOLA</v>
      </c>
      <c r="G14345" t="str">
        <f>VLOOKUP(A14345,Sheet3!A:G,6,FALSE)</f>
        <v>FL</v>
      </c>
      <c r="H14345">
        <f>VLOOKUP(A14345,Sheet3!A:G,7,FALSE)</f>
        <v>325070000</v>
      </c>
    </row>
    <row r="14346" spans="1:8" x14ac:dyDescent="0.3">
      <c r="A14346" t="s">
        <v>128</v>
      </c>
      <c r="B14346" t="str">
        <f>VLOOKUP(A14346,Sheet2!A:B,2,FALSE)</f>
        <v>59-1783017/0000</v>
      </c>
      <c r="C14346">
        <f>VLOOKUP(A14346,Sheet3!A:B,2,FALSE)</f>
        <v>591906362</v>
      </c>
      <c r="D14346" t="str">
        <f>VLOOKUP(A14346,Sheet3!A:C,3,FALSE)</f>
        <v>302 W SUNSET AVE</v>
      </c>
      <c r="E14346">
        <f>VLOOKUP(A14346,Sheet3!A:D,4,FALSE)</f>
        <v>0</v>
      </c>
      <c r="F14346" t="str">
        <f>VLOOKUP(A14346,Sheet3!A:G,5,FALSE)</f>
        <v>PENSACOLA</v>
      </c>
      <c r="G14346" t="str">
        <f>VLOOKUP(A14346,Sheet3!A:G,6,FALSE)</f>
        <v>FL</v>
      </c>
      <c r="H14346">
        <f>VLOOKUP(A14346,Sheet3!A:G,7,FALSE)</f>
        <v>325070000</v>
      </c>
    </row>
    <row r="14347" spans="1:8" x14ac:dyDescent="0.3">
      <c r="A14347" t="s">
        <v>128</v>
      </c>
      <c r="B14347" t="str">
        <f>VLOOKUP(A14347,Sheet2!A:B,2,FALSE)</f>
        <v>59-1783017/0000</v>
      </c>
      <c r="C14347">
        <f>VLOOKUP(A14347,Sheet3!A:B,2,FALSE)</f>
        <v>591906362</v>
      </c>
      <c r="D14347" t="str">
        <f>VLOOKUP(A14347,Sheet3!A:C,3,FALSE)</f>
        <v>302 W SUNSET AVE</v>
      </c>
      <c r="E14347">
        <f>VLOOKUP(A14347,Sheet3!A:D,4,FALSE)</f>
        <v>0</v>
      </c>
      <c r="F14347" t="str">
        <f>VLOOKUP(A14347,Sheet3!A:G,5,FALSE)</f>
        <v>PENSACOLA</v>
      </c>
      <c r="G14347" t="str">
        <f>VLOOKUP(A14347,Sheet3!A:G,6,FALSE)</f>
        <v>FL</v>
      </c>
      <c r="H14347">
        <f>VLOOKUP(A14347,Sheet3!A:G,7,FALSE)</f>
        <v>325070000</v>
      </c>
    </row>
    <row r="14348" spans="1:8" x14ac:dyDescent="0.3">
      <c r="A14348" t="s">
        <v>128</v>
      </c>
      <c r="B14348" t="str">
        <f>VLOOKUP(A14348,Sheet2!A:B,2,FALSE)</f>
        <v>59-1783017/0000</v>
      </c>
      <c r="C14348">
        <f>VLOOKUP(A14348,Sheet3!A:B,2,FALSE)</f>
        <v>591906362</v>
      </c>
      <c r="D14348" t="str">
        <f>VLOOKUP(A14348,Sheet3!A:C,3,FALSE)</f>
        <v>302 W SUNSET AVE</v>
      </c>
      <c r="E14348">
        <f>VLOOKUP(A14348,Sheet3!A:D,4,FALSE)</f>
        <v>0</v>
      </c>
      <c r="F14348" t="str">
        <f>VLOOKUP(A14348,Sheet3!A:G,5,FALSE)</f>
        <v>PENSACOLA</v>
      </c>
      <c r="G14348" t="str">
        <f>VLOOKUP(A14348,Sheet3!A:G,6,FALSE)</f>
        <v>FL</v>
      </c>
      <c r="H14348">
        <f>VLOOKUP(A14348,Sheet3!A:G,7,FALSE)</f>
        <v>325070000</v>
      </c>
    </row>
    <row r="14349" spans="1:8" x14ac:dyDescent="0.3">
      <c r="A14349" t="s">
        <v>128</v>
      </c>
      <c r="B14349" t="str">
        <f>VLOOKUP(A14349,Sheet2!A:B,2,FALSE)</f>
        <v>59-1783017/0000</v>
      </c>
      <c r="C14349">
        <f>VLOOKUP(A14349,Sheet3!A:B,2,FALSE)</f>
        <v>591906362</v>
      </c>
      <c r="D14349" t="str">
        <f>VLOOKUP(A14349,Sheet3!A:C,3,FALSE)</f>
        <v>302 W SUNSET AVE</v>
      </c>
      <c r="E14349">
        <f>VLOOKUP(A14349,Sheet3!A:D,4,FALSE)</f>
        <v>0</v>
      </c>
      <c r="F14349" t="str">
        <f>VLOOKUP(A14349,Sheet3!A:G,5,FALSE)</f>
        <v>PENSACOLA</v>
      </c>
      <c r="G14349" t="str">
        <f>VLOOKUP(A14349,Sheet3!A:G,6,FALSE)</f>
        <v>FL</v>
      </c>
      <c r="H14349">
        <f>VLOOKUP(A14349,Sheet3!A:G,7,FALSE)</f>
        <v>325070000</v>
      </c>
    </row>
    <row r="14350" spans="1:8" x14ac:dyDescent="0.3">
      <c r="A14350" t="s">
        <v>468</v>
      </c>
      <c r="B14350" t="str">
        <f>VLOOKUP(A14350,Sheet2!A:B,2,FALSE)</f>
        <v>46-0609881/0000</v>
      </c>
      <c r="C14350">
        <f>VLOOKUP(A14350,Sheet3!A:B,2,FALSE)</f>
        <v>270000216</v>
      </c>
      <c r="D14350" t="str">
        <f>VLOOKUP(A14350,Sheet3!A:C,3,FALSE)</f>
        <v>71-A NORTH SECTION STREET</v>
      </c>
      <c r="E14350">
        <f>VLOOKUP(A14350,Sheet3!A:D,4,FALSE)</f>
        <v>0</v>
      </c>
      <c r="F14350" t="str">
        <f>VLOOKUP(A14350,Sheet3!A:G,5,FALSE)</f>
        <v>FAIRHOPE</v>
      </c>
      <c r="G14350" t="str">
        <f>VLOOKUP(A14350,Sheet3!A:G,6,FALSE)</f>
        <v>AL</v>
      </c>
      <c r="H14350">
        <f>VLOOKUP(A14350,Sheet3!A:G,7,FALSE)</f>
        <v>365320000</v>
      </c>
    </row>
    <row r="14351" spans="1:8" x14ac:dyDescent="0.3">
      <c r="A14351" t="s">
        <v>468</v>
      </c>
      <c r="B14351" t="str">
        <f>VLOOKUP(A14351,Sheet2!A:B,2,FALSE)</f>
        <v>46-0609881/0000</v>
      </c>
      <c r="C14351">
        <f>VLOOKUP(A14351,Sheet3!A:B,2,FALSE)</f>
        <v>270000216</v>
      </c>
      <c r="D14351" t="str">
        <f>VLOOKUP(A14351,Sheet3!A:C,3,FALSE)</f>
        <v>71-A NORTH SECTION STREET</v>
      </c>
      <c r="E14351">
        <f>VLOOKUP(A14351,Sheet3!A:D,4,FALSE)</f>
        <v>0</v>
      </c>
      <c r="F14351" t="str">
        <f>VLOOKUP(A14351,Sheet3!A:G,5,FALSE)</f>
        <v>FAIRHOPE</v>
      </c>
      <c r="G14351" t="str">
        <f>VLOOKUP(A14351,Sheet3!A:G,6,FALSE)</f>
        <v>AL</v>
      </c>
      <c r="H14351">
        <f>VLOOKUP(A14351,Sheet3!A:G,7,FALSE)</f>
        <v>365320000</v>
      </c>
    </row>
    <row r="14352" spans="1:8" x14ac:dyDescent="0.3">
      <c r="A14352" t="s">
        <v>468</v>
      </c>
      <c r="B14352" t="str">
        <f>VLOOKUP(A14352,Sheet2!A:B,2,FALSE)</f>
        <v>46-0609881/0000</v>
      </c>
      <c r="C14352">
        <f>VLOOKUP(A14352,Sheet3!A:B,2,FALSE)</f>
        <v>270000216</v>
      </c>
      <c r="D14352" t="str">
        <f>VLOOKUP(A14352,Sheet3!A:C,3,FALSE)</f>
        <v>71-A NORTH SECTION STREET</v>
      </c>
      <c r="E14352">
        <f>VLOOKUP(A14352,Sheet3!A:D,4,FALSE)</f>
        <v>0</v>
      </c>
      <c r="F14352" t="str">
        <f>VLOOKUP(A14352,Sheet3!A:G,5,FALSE)</f>
        <v>FAIRHOPE</v>
      </c>
      <c r="G14352" t="str">
        <f>VLOOKUP(A14352,Sheet3!A:G,6,FALSE)</f>
        <v>AL</v>
      </c>
      <c r="H14352">
        <f>VLOOKUP(A14352,Sheet3!A:G,7,FALSE)</f>
        <v>365320000</v>
      </c>
    </row>
    <row r="14353" spans="1:8" x14ac:dyDescent="0.3">
      <c r="A14353" t="s">
        <v>468</v>
      </c>
      <c r="B14353" t="str">
        <f>VLOOKUP(A14353,Sheet2!A:B,2,FALSE)</f>
        <v>46-0609881/0000</v>
      </c>
      <c r="C14353">
        <f>VLOOKUP(A14353,Sheet3!A:B,2,FALSE)</f>
        <v>270000216</v>
      </c>
      <c r="D14353" t="str">
        <f>VLOOKUP(A14353,Sheet3!A:C,3,FALSE)</f>
        <v>71-A NORTH SECTION STREET</v>
      </c>
      <c r="E14353">
        <f>VLOOKUP(A14353,Sheet3!A:D,4,FALSE)</f>
        <v>0</v>
      </c>
      <c r="F14353" t="str">
        <f>VLOOKUP(A14353,Sheet3!A:G,5,FALSE)</f>
        <v>FAIRHOPE</v>
      </c>
      <c r="G14353" t="str">
        <f>VLOOKUP(A14353,Sheet3!A:G,6,FALSE)</f>
        <v>AL</v>
      </c>
      <c r="H14353">
        <f>VLOOKUP(A14353,Sheet3!A:G,7,FALSE)</f>
        <v>365320000</v>
      </c>
    </row>
    <row r="14354" spans="1:8" x14ac:dyDescent="0.3">
      <c r="A14354" t="s">
        <v>468</v>
      </c>
      <c r="B14354" t="str">
        <f>VLOOKUP(A14354,Sheet2!A:B,2,FALSE)</f>
        <v>46-0609881/0000</v>
      </c>
      <c r="C14354">
        <f>VLOOKUP(A14354,Sheet3!A:B,2,FALSE)</f>
        <v>270000216</v>
      </c>
      <c r="D14354" t="str">
        <f>VLOOKUP(A14354,Sheet3!A:C,3,FALSE)</f>
        <v>71-A NORTH SECTION STREET</v>
      </c>
      <c r="E14354">
        <f>VLOOKUP(A14354,Sheet3!A:D,4,FALSE)</f>
        <v>0</v>
      </c>
      <c r="F14354" t="str">
        <f>VLOOKUP(A14354,Sheet3!A:G,5,FALSE)</f>
        <v>FAIRHOPE</v>
      </c>
      <c r="G14354" t="str">
        <f>VLOOKUP(A14354,Sheet3!A:G,6,FALSE)</f>
        <v>AL</v>
      </c>
      <c r="H14354">
        <f>VLOOKUP(A14354,Sheet3!A:G,7,FALSE)</f>
        <v>365320000</v>
      </c>
    </row>
    <row r="14355" spans="1:8" x14ac:dyDescent="0.3">
      <c r="A14355" t="s">
        <v>60</v>
      </c>
      <c r="B14355" t="str">
        <f>VLOOKUP(A14355,Sheet2!A:B,2,FALSE)</f>
        <v>46-4633765/0000</v>
      </c>
      <c r="C14355">
        <f>VLOOKUP(A14355,Sheet3!A:B,2,FALSE)</f>
        <v>472500941</v>
      </c>
      <c r="D14355" t="str">
        <f>VLOOKUP(A14355,Sheet3!A:C,3,FALSE)</f>
        <v>2350 HWY 29 SOUTH</v>
      </c>
      <c r="E14355">
        <f>VLOOKUP(A14355,Sheet3!A:D,4,FALSE)</f>
        <v>0</v>
      </c>
      <c r="F14355" t="str">
        <f>VLOOKUP(A14355,Sheet3!A:G,5,FALSE)</f>
        <v>CANTONMENT</v>
      </c>
      <c r="G14355" t="str">
        <f>VLOOKUP(A14355,Sheet3!A:G,6,FALSE)</f>
        <v>FL</v>
      </c>
      <c r="H14355">
        <f>VLOOKUP(A14355,Sheet3!A:G,7,FALSE)</f>
        <v>325330000</v>
      </c>
    </row>
    <row r="14356" spans="1:8" x14ac:dyDescent="0.3">
      <c r="A14356" t="s">
        <v>60</v>
      </c>
      <c r="B14356" t="str">
        <f>VLOOKUP(A14356,Sheet2!A:B,2,FALSE)</f>
        <v>46-4633765/0000</v>
      </c>
      <c r="C14356">
        <f>VLOOKUP(A14356,Sheet3!A:B,2,FALSE)</f>
        <v>472500941</v>
      </c>
      <c r="D14356" t="str">
        <f>VLOOKUP(A14356,Sheet3!A:C,3,FALSE)</f>
        <v>2350 HWY 29 SOUTH</v>
      </c>
      <c r="E14356">
        <f>VLOOKUP(A14356,Sheet3!A:D,4,FALSE)</f>
        <v>0</v>
      </c>
      <c r="F14356" t="str">
        <f>VLOOKUP(A14356,Sheet3!A:G,5,FALSE)</f>
        <v>CANTONMENT</v>
      </c>
      <c r="G14356" t="str">
        <f>VLOOKUP(A14356,Sheet3!A:G,6,FALSE)</f>
        <v>FL</v>
      </c>
      <c r="H14356">
        <f>VLOOKUP(A14356,Sheet3!A:G,7,FALSE)</f>
        <v>325330000</v>
      </c>
    </row>
    <row r="14357" spans="1:8" x14ac:dyDescent="0.3">
      <c r="A14357" t="s">
        <v>60</v>
      </c>
      <c r="B14357" t="str">
        <f>VLOOKUP(A14357,Sheet2!A:B,2,FALSE)</f>
        <v>46-4633765/0000</v>
      </c>
      <c r="C14357">
        <f>VLOOKUP(A14357,Sheet3!A:B,2,FALSE)</f>
        <v>472500941</v>
      </c>
      <c r="D14357" t="str">
        <f>VLOOKUP(A14357,Sheet3!A:C,3,FALSE)</f>
        <v>2350 HWY 29 SOUTH</v>
      </c>
      <c r="E14357">
        <f>VLOOKUP(A14357,Sheet3!A:D,4,FALSE)</f>
        <v>0</v>
      </c>
      <c r="F14357" t="str">
        <f>VLOOKUP(A14357,Sheet3!A:G,5,FALSE)</f>
        <v>CANTONMENT</v>
      </c>
      <c r="G14357" t="str">
        <f>VLOOKUP(A14357,Sheet3!A:G,6,FALSE)</f>
        <v>FL</v>
      </c>
      <c r="H14357">
        <f>VLOOKUP(A14357,Sheet3!A:G,7,FALSE)</f>
        <v>325330000</v>
      </c>
    </row>
    <row r="14358" spans="1:8" x14ac:dyDescent="0.3">
      <c r="A14358" t="s">
        <v>60</v>
      </c>
      <c r="B14358" t="str">
        <f>VLOOKUP(A14358,Sheet2!A:B,2,FALSE)</f>
        <v>46-4633765/0000</v>
      </c>
      <c r="C14358">
        <f>VLOOKUP(A14358,Sheet3!A:B,2,FALSE)</f>
        <v>472500941</v>
      </c>
      <c r="D14358" t="str">
        <f>VLOOKUP(A14358,Sheet3!A:C,3,FALSE)</f>
        <v>2350 HWY 29 SOUTH</v>
      </c>
      <c r="E14358">
        <f>VLOOKUP(A14358,Sheet3!A:D,4,FALSE)</f>
        <v>0</v>
      </c>
      <c r="F14358" t="str">
        <f>VLOOKUP(A14358,Sheet3!A:G,5,FALSE)</f>
        <v>CANTONMENT</v>
      </c>
      <c r="G14358" t="str">
        <f>VLOOKUP(A14358,Sheet3!A:G,6,FALSE)</f>
        <v>FL</v>
      </c>
      <c r="H14358">
        <f>VLOOKUP(A14358,Sheet3!A:G,7,FALSE)</f>
        <v>325330000</v>
      </c>
    </row>
    <row r="14359" spans="1:8" x14ac:dyDescent="0.3">
      <c r="A14359" t="s">
        <v>60</v>
      </c>
      <c r="B14359" t="str">
        <f>VLOOKUP(A14359,Sheet2!A:B,2,FALSE)</f>
        <v>46-4633765/0000</v>
      </c>
      <c r="C14359">
        <f>VLOOKUP(A14359,Sheet3!A:B,2,FALSE)</f>
        <v>472500941</v>
      </c>
      <c r="D14359" t="str">
        <f>VLOOKUP(A14359,Sheet3!A:C,3,FALSE)</f>
        <v>2350 HWY 29 SOUTH</v>
      </c>
      <c r="E14359">
        <f>VLOOKUP(A14359,Sheet3!A:D,4,FALSE)</f>
        <v>0</v>
      </c>
      <c r="F14359" t="str">
        <f>VLOOKUP(A14359,Sheet3!A:G,5,FALSE)</f>
        <v>CANTONMENT</v>
      </c>
      <c r="G14359" t="str">
        <f>VLOOKUP(A14359,Sheet3!A:G,6,FALSE)</f>
        <v>FL</v>
      </c>
      <c r="H14359">
        <f>VLOOKUP(A14359,Sheet3!A:G,7,FALSE)</f>
        <v>325330000</v>
      </c>
    </row>
    <row r="14360" spans="1:8" x14ac:dyDescent="0.3">
      <c r="A14360" t="s">
        <v>60</v>
      </c>
      <c r="B14360" t="str">
        <f>VLOOKUP(A14360,Sheet2!A:B,2,FALSE)</f>
        <v>46-4633765/0000</v>
      </c>
      <c r="C14360">
        <f>VLOOKUP(A14360,Sheet3!A:B,2,FALSE)</f>
        <v>472500941</v>
      </c>
      <c r="D14360" t="str">
        <f>VLOOKUP(A14360,Sheet3!A:C,3,FALSE)</f>
        <v>2350 HWY 29 SOUTH</v>
      </c>
      <c r="E14360">
        <f>VLOOKUP(A14360,Sheet3!A:D,4,FALSE)</f>
        <v>0</v>
      </c>
      <c r="F14360" t="str">
        <f>VLOOKUP(A14360,Sheet3!A:G,5,FALSE)</f>
        <v>CANTONMENT</v>
      </c>
      <c r="G14360" t="str">
        <f>VLOOKUP(A14360,Sheet3!A:G,6,FALSE)</f>
        <v>FL</v>
      </c>
      <c r="H14360">
        <f>VLOOKUP(A14360,Sheet3!A:G,7,FALSE)</f>
        <v>325330000</v>
      </c>
    </row>
    <row r="14361" spans="1:8" x14ac:dyDescent="0.3">
      <c r="A14361" t="s">
        <v>60</v>
      </c>
      <c r="B14361" t="str">
        <f>VLOOKUP(A14361,Sheet2!A:B,2,FALSE)</f>
        <v>46-4633765/0000</v>
      </c>
      <c r="C14361">
        <f>VLOOKUP(A14361,Sheet3!A:B,2,FALSE)</f>
        <v>472500941</v>
      </c>
      <c r="D14361" t="str">
        <f>VLOOKUP(A14361,Sheet3!A:C,3,FALSE)</f>
        <v>2350 HWY 29 SOUTH</v>
      </c>
      <c r="E14361">
        <f>VLOOKUP(A14361,Sheet3!A:D,4,FALSE)</f>
        <v>0</v>
      </c>
      <c r="F14361" t="str">
        <f>VLOOKUP(A14361,Sheet3!A:G,5,FALSE)</f>
        <v>CANTONMENT</v>
      </c>
      <c r="G14361" t="str">
        <f>VLOOKUP(A14361,Sheet3!A:G,6,FALSE)</f>
        <v>FL</v>
      </c>
      <c r="H14361">
        <f>VLOOKUP(A14361,Sheet3!A:G,7,FALSE)</f>
        <v>325330000</v>
      </c>
    </row>
    <row r="14362" spans="1:8" x14ac:dyDescent="0.3">
      <c r="A14362" t="s">
        <v>60</v>
      </c>
      <c r="B14362" t="str">
        <f>VLOOKUP(A14362,Sheet2!A:B,2,FALSE)</f>
        <v>46-4633765/0000</v>
      </c>
      <c r="C14362">
        <f>VLOOKUP(A14362,Sheet3!A:B,2,FALSE)</f>
        <v>472500941</v>
      </c>
      <c r="D14362" t="str">
        <f>VLOOKUP(A14362,Sheet3!A:C,3,FALSE)</f>
        <v>2350 HWY 29 SOUTH</v>
      </c>
      <c r="E14362">
        <f>VLOOKUP(A14362,Sheet3!A:D,4,FALSE)</f>
        <v>0</v>
      </c>
      <c r="F14362" t="str">
        <f>VLOOKUP(A14362,Sheet3!A:G,5,FALSE)</f>
        <v>CANTONMENT</v>
      </c>
      <c r="G14362" t="str">
        <f>VLOOKUP(A14362,Sheet3!A:G,6,FALSE)</f>
        <v>FL</v>
      </c>
      <c r="H14362">
        <f>VLOOKUP(A14362,Sheet3!A:G,7,FALSE)</f>
        <v>325330000</v>
      </c>
    </row>
    <row r="14363" spans="1:8" x14ac:dyDescent="0.3">
      <c r="A14363" t="s">
        <v>60</v>
      </c>
      <c r="B14363" t="str">
        <f>VLOOKUP(A14363,Sheet2!A:B,2,FALSE)</f>
        <v>46-4633765/0000</v>
      </c>
      <c r="C14363">
        <f>VLOOKUP(A14363,Sheet3!A:B,2,FALSE)</f>
        <v>472500941</v>
      </c>
      <c r="D14363" t="str">
        <f>VLOOKUP(A14363,Sheet3!A:C,3,FALSE)</f>
        <v>2350 HWY 29 SOUTH</v>
      </c>
      <c r="E14363">
        <f>VLOOKUP(A14363,Sheet3!A:D,4,FALSE)</f>
        <v>0</v>
      </c>
      <c r="F14363" t="str">
        <f>VLOOKUP(A14363,Sheet3!A:G,5,FALSE)</f>
        <v>CANTONMENT</v>
      </c>
      <c r="G14363" t="str">
        <f>VLOOKUP(A14363,Sheet3!A:G,6,FALSE)</f>
        <v>FL</v>
      </c>
      <c r="H14363">
        <f>VLOOKUP(A14363,Sheet3!A:G,7,FALSE)</f>
        <v>325330000</v>
      </c>
    </row>
    <row r="14364" spans="1:8" x14ac:dyDescent="0.3">
      <c r="A14364" t="s">
        <v>60</v>
      </c>
      <c r="B14364" t="str">
        <f>VLOOKUP(A14364,Sheet2!A:B,2,FALSE)</f>
        <v>46-4633765/0000</v>
      </c>
      <c r="C14364">
        <f>VLOOKUP(A14364,Sheet3!A:B,2,FALSE)</f>
        <v>472500941</v>
      </c>
      <c r="D14364" t="str">
        <f>VLOOKUP(A14364,Sheet3!A:C,3,FALSE)</f>
        <v>2350 HWY 29 SOUTH</v>
      </c>
      <c r="E14364">
        <f>VLOOKUP(A14364,Sheet3!A:D,4,FALSE)</f>
        <v>0</v>
      </c>
      <c r="F14364" t="str">
        <f>VLOOKUP(A14364,Sheet3!A:G,5,FALSE)</f>
        <v>CANTONMENT</v>
      </c>
      <c r="G14364" t="str">
        <f>VLOOKUP(A14364,Sheet3!A:G,6,FALSE)</f>
        <v>FL</v>
      </c>
      <c r="H14364">
        <f>VLOOKUP(A14364,Sheet3!A:G,7,FALSE)</f>
        <v>325330000</v>
      </c>
    </row>
    <row r="14365" spans="1:8" x14ac:dyDescent="0.3">
      <c r="A14365" t="s">
        <v>80</v>
      </c>
      <c r="B14365" t="str">
        <f>VLOOKUP(A14365,Sheet2!A:B,2,FALSE)</f>
        <v>59-3255718/0001</v>
      </c>
      <c r="C14365">
        <f>VLOOKUP(A14365,Sheet3!A:B,2,FALSE)</f>
        <v>593385034</v>
      </c>
      <c r="D14365" t="str">
        <f>VLOOKUP(A14365,Sheet3!A:C,3,FALSE)</f>
        <v>6111 N. DAVIS HWY  BLDG C</v>
      </c>
      <c r="E14365">
        <f>VLOOKUP(A14365,Sheet3!A:D,4,FALSE)</f>
        <v>0</v>
      </c>
      <c r="F14365" t="str">
        <f>VLOOKUP(A14365,Sheet3!A:G,5,FALSE)</f>
        <v>PENSACOLA</v>
      </c>
      <c r="G14365" t="str">
        <f>VLOOKUP(A14365,Sheet3!A:G,6,FALSE)</f>
        <v>FL</v>
      </c>
      <c r="H14365">
        <f>VLOOKUP(A14365,Sheet3!A:G,7,FALSE)</f>
        <v>325040000</v>
      </c>
    </row>
    <row r="14366" spans="1:8" x14ac:dyDescent="0.3">
      <c r="A14366" t="s">
        <v>41</v>
      </c>
      <c r="B14366" t="str">
        <f>VLOOKUP(A14366,Sheet2!A:B,2,FALSE)</f>
        <v>591-90-6362/0000</v>
      </c>
      <c r="C14366">
        <f>VLOOKUP(A14366,Sheet3!A:B,2,FALSE)</f>
        <v>592225494</v>
      </c>
      <c r="D14366" t="str">
        <f>VLOOKUP(A14366,Sheet3!A:C,3,FALSE)</f>
        <v>6150 VILLAGE OAKS DRIVE</v>
      </c>
      <c r="E14366">
        <f>VLOOKUP(A14366,Sheet3!A:D,4,FALSE)</f>
        <v>0</v>
      </c>
      <c r="F14366" t="str">
        <f>VLOOKUP(A14366,Sheet3!A:G,5,FALSE)</f>
        <v>PENSACOLA</v>
      </c>
      <c r="G14366" t="str">
        <f>VLOOKUP(A14366,Sheet3!A:G,6,FALSE)</f>
        <v>FL</v>
      </c>
      <c r="H14366">
        <f>VLOOKUP(A14366,Sheet3!A:G,7,FALSE)</f>
        <v>325040000</v>
      </c>
    </row>
    <row r="14367" spans="1:8" x14ac:dyDescent="0.3">
      <c r="A14367" t="s">
        <v>469</v>
      </c>
      <c r="B14367" t="str">
        <f>VLOOKUP(A14367,Sheet2!A:B,2,FALSE)</f>
        <v>46-1356722/0000</v>
      </c>
      <c r="C14367">
        <f>VLOOKUP(A14367,Sheet3!A:B,2,FALSE)</f>
        <v>91480128</v>
      </c>
      <c r="D14367" t="str">
        <f>VLOOKUP(A14367,Sheet3!A:C,3,FALSE)</f>
        <v>184 SARATOGA RD</v>
      </c>
      <c r="E14367">
        <f>VLOOKUP(A14367,Sheet3!A:D,4,FALSE)</f>
        <v>0</v>
      </c>
      <c r="F14367" t="str">
        <f>VLOOKUP(A14367,Sheet3!A:G,5,FALSE)</f>
        <v>GLENVILLE</v>
      </c>
      <c r="G14367" t="str">
        <f>VLOOKUP(A14367,Sheet3!A:G,6,FALSE)</f>
        <v>NY</v>
      </c>
      <c r="H14367">
        <f>VLOOKUP(A14367,Sheet3!A:G,7,FALSE)</f>
        <v>123020000</v>
      </c>
    </row>
    <row r="14368" spans="1:8" x14ac:dyDescent="0.3">
      <c r="A14368" t="s">
        <v>469</v>
      </c>
      <c r="B14368" t="str">
        <f>VLOOKUP(A14368,Sheet2!A:B,2,FALSE)</f>
        <v>46-1356722/0000</v>
      </c>
      <c r="C14368">
        <f>VLOOKUP(A14368,Sheet3!A:B,2,FALSE)</f>
        <v>91480128</v>
      </c>
      <c r="D14368" t="str">
        <f>VLOOKUP(A14368,Sheet3!A:C,3,FALSE)</f>
        <v>184 SARATOGA RD</v>
      </c>
      <c r="E14368">
        <f>VLOOKUP(A14368,Sheet3!A:D,4,FALSE)</f>
        <v>0</v>
      </c>
      <c r="F14368" t="str">
        <f>VLOOKUP(A14368,Sheet3!A:G,5,FALSE)</f>
        <v>GLENVILLE</v>
      </c>
      <c r="G14368" t="str">
        <f>VLOOKUP(A14368,Sheet3!A:G,6,FALSE)</f>
        <v>NY</v>
      </c>
      <c r="H14368">
        <f>VLOOKUP(A14368,Sheet3!A:G,7,FALSE)</f>
        <v>123020000</v>
      </c>
    </row>
    <row r="14369" spans="1:8" x14ac:dyDescent="0.3">
      <c r="A14369" t="s">
        <v>469</v>
      </c>
      <c r="B14369" t="str">
        <f>VLOOKUP(A14369,Sheet2!A:B,2,FALSE)</f>
        <v>46-1356722/0000</v>
      </c>
      <c r="C14369">
        <f>VLOOKUP(A14369,Sheet3!A:B,2,FALSE)</f>
        <v>91480128</v>
      </c>
      <c r="D14369" t="str">
        <f>VLOOKUP(A14369,Sheet3!A:C,3,FALSE)</f>
        <v>184 SARATOGA RD</v>
      </c>
      <c r="E14369">
        <f>VLOOKUP(A14369,Sheet3!A:D,4,FALSE)</f>
        <v>0</v>
      </c>
      <c r="F14369" t="str">
        <f>VLOOKUP(A14369,Sheet3!A:G,5,FALSE)</f>
        <v>GLENVILLE</v>
      </c>
      <c r="G14369" t="str">
        <f>VLOOKUP(A14369,Sheet3!A:G,6,FALSE)</f>
        <v>NY</v>
      </c>
      <c r="H14369">
        <f>VLOOKUP(A14369,Sheet3!A:G,7,FALSE)</f>
        <v>123020000</v>
      </c>
    </row>
    <row r="14370" spans="1:8" x14ac:dyDescent="0.3">
      <c r="A14370" t="s">
        <v>8</v>
      </c>
      <c r="B14370" t="e">
        <f>VLOOKUP(A14370,Sheet2!A:B,2,FALSE)</f>
        <v>#N/A</v>
      </c>
      <c r="C14370">
        <v>0</v>
      </c>
      <c r="D14370" t="str">
        <f>VLOOKUP(A14370,Sheet3!A:C,3,FALSE)</f>
        <v>22 TECHNOLOGY PARKWAY SOUTH, STE 200</v>
      </c>
      <c r="E14370">
        <f>VLOOKUP(A14370,Sheet3!A:D,4,FALSE)</f>
        <v>0</v>
      </c>
      <c r="F14370" t="str">
        <f>VLOOKUP(A14370,Sheet3!A:G,5,FALSE)</f>
        <v>PEACHTREE CORNERS</v>
      </c>
      <c r="G14370" t="str">
        <f>VLOOKUP(A14370,Sheet3!A:G,6,FALSE)</f>
        <v>GA</v>
      </c>
      <c r="H14370">
        <f>VLOOKUP(A14370,Sheet3!A:G,7,FALSE)</f>
        <v>300920000</v>
      </c>
    </row>
    <row r="14371" spans="1:8" x14ac:dyDescent="0.3">
      <c r="A14371" t="s">
        <v>471</v>
      </c>
      <c r="B14371" t="str">
        <f>VLOOKUP(A14371,Sheet2!A:B,2,FALSE)</f>
        <v>27-0000217/0000</v>
      </c>
      <c r="C14371">
        <f>VLOOKUP(A14371,Sheet3!A:B,2,FALSE)</f>
        <v>364749860</v>
      </c>
      <c r="D14371" t="str">
        <f>VLOOKUP(A14371,Sheet3!A:C,3,FALSE)</f>
        <v>205 W. NEW HAVEN AVE.</v>
      </c>
      <c r="E14371">
        <f>VLOOKUP(A14371,Sheet3!A:D,4,FALSE)</f>
        <v>0</v>
      </c>
      <c r="F14371" t="str">
        <f>VLOOKUP(A14371,Sheet3!A:G,5,FALSE)</f>
        <v>MELBOURNE</v>
      </c>
      <c r="G14371" t="str">
        <f>VLOOKUP(A14371,Sheet3!A:G,6,FALSE)</f>
        <v>FL</v>
      </c>
      <c r="H14371">
        <f>VLOOKUP(A14371,Sheet3!A:G,7,FALSE)</f>
        <v>329010000</v>
      </c>
    </row>
    <row r="14372" spans="1:8" x14ac:dyDescent="0.3">
      <c r="A14372" t="s">
        <v>471</v>
      </c>
      <c r="B14372" t="str">
        <f>VLOOKUP(A14372,Sheet2!A:B,2,FALSE)</f>
        <v>27-0000217/0000</v>
      </c>
      <c r="C14372">
        <f>VLOOKUP(A14372,Sheet3!A:B,2,FALSE)</f>
        <v>364749860</v>
      </c>
      <c r="D14372" t="str">
        <f>VLOOKUP(A14372,Sheet3!A:C,3,FALSE)</f>
        <v>205 W. NEW HAVEN AVE.</v>
      </c>
      <c r="E14372">
        <f>VLOOKUP(A14372,Sheet3!A:D,4,FALSE)</f>
        <v>0</v>
      </c>
      <c r="F14372" t="str">
        <f>VLOOKUP(A14372,Sheet3!A:G,5,FALSE)</f>
        <v>MELBOURNE</v>
      </c>
      <c r="G14372" t="str">
        <f>VLOOKUP(A14372,Sheet3!A:G,6,FALSE)</f>
        <v>FL</v>
      </c>
      <c r="H14372">
        <f>VLOOKUP(A14372,Sheet3!A:G,7,FALSE)</f>
        <v>329010000</v>
      </c>
    </row>
    <row r="14373" spans="1:8" x14ac:dyDescent="0.3">
      <c r="A14373" t="s">
        <v>471</v>
      </c>
      <c r="B14373" t="str">
        <f>VLOOKUP(A14373,Sheet2!A:B,2,FALSE)</f>
        <v>27-0000217/0000</v>
      </c>
      <c r="C14373">
        <f>VLOOKUP(A14373,Sheet3!A:B,2,FALSE)</f>
        <v>364749860</v>
      </c>
      <c r="D14373" t="str">
        <f>VLOOKUP(A14373,Sheet3!A:C,3,FALSE)</f>
        <v>205 W. NEW HAVEN AVE.</v>
      </c>
      <c r="E14373">
        <f>VLOOKUP(A14373,Sheet3!A:D,4,FALSE)</f>
        <v>0</v>
      </c>
      <c r="F14373" t="str">
        <f>VLOOKUP(A14373,Sheet3!A:G,5,FALSE)</f>
        <v>MELBOURNE</v>
      </c>
      <c r="G14373" t="str">
        <f>VLOOKUP(A14373,Sheet3!A:G,6,FALSE)</f>
        <v>FL</v>
      </c>
      <c r="H14373">
        <f>VLOOKUP(A14373,Sheet3!A:G,7,FALSE)</f>
        <v>329010000</v>
      </c>
    </row>
    <row r="14374" spans="1:8" x14ac:dyDescent="0.3">
      <c r="A14374" t="s">
        <v>102</v>
      </c>
      <c r="B14374" t="str">
        <f>VLOOKUP(A14374,Sheet2!A:B,2,FALSE)</f>
        <v>264-35-0248/0000</v>
      </c>
      <c r="C14374">
        <f>VLOOKUP(A14374,Sheet3!A:B,2,FALSE)</f>
        <v>267533631</v>
      </c>
      <c r="D14374" t="str">
        <f>VLOOKUP(A14374,Sheet3!A:C,3,FALSE)</f>
        <v>4357 SPANISH TRAIL ROAD</v>
      </c>
      <c r="E14374">
        <f>VLOOKUP(A14374,Sheet3!A:D,4,FALSE)</f>
        <v>0</v>
      </c>
      <c r="F14374" t="str">
        <f>VLOOKUP(A14374,Sheet3!A:G,5,FALSE)</f>
        <v>PENSACOLA</v>
      </c>
      <c r="G14374" t="str">
        <f>VLOOKUP(A14374,Sheet3!A:G,6,FALSE)</f>
        <v>FL</v>
      </c>
      <c r="H14374">
        <f>VLOOKUP(A14374,Sheet3!A:G,7,FALSE)</f>
        <v>325040000</v>
      </c>
    </row>
    <row r="14375" spans="1:8" x14ac:dyDescent="0.3">
      <c r="A14375" t="s">
        <v>68</v>
      </c>
      <c r="B14375" t="str">
        <f>VLOOKUP(A14375,Sheet2!A:B,2,FALSE)</f>
        <v>58-2517651/0000</v>
      </c>
      <c r="C14375">
        <f>VLOOKUP(A14375,Sheet3!A:B,2,FALSE)</f>
        <v>591282328</v>
      </c>
      <c r="D14375" t="str">
        <f>VLOOKUP(A14375,Sheet3!A:C,3,FALSE)</f>
        <v>2227 E. OLIVE RD</v>
      </c>
      <c r="E14375">
        <f>VLOOKUP(A14375,Sheet3!A:D,4,FALSE)</f>
        <v>0</v>
      </c>
      <c r="F14375" t="str">
        <f>VLOOKUP(A14375,Sheet3!A:G,5,FALSE)</f>
        <v>PENSACOLA</v>
      </c>
      <c r="G14375" t="str">
        <f>VLOOKUP(A14375,Sheet3!A:G,6,FALSE)</f>
        <v>FL</v>
      </c>
      <c r="H14375">
        <f>VLOOKUP(A14375,Sheet3!A:G,7,FALSE)</f>
        <v>325140000</v>
      </c>
    </row>
    <row r="14376" spans="1:8" x14ac:dyDescent="0.3">
      <c r="A14376" t="s">
        <v>22</v>
      </c>
      <c r="B14376" t="str">
        <f>VLOOKUP(A14376,Sheet2!A:B,2,FALSE)</f>
        <v>20-8250764/0000</v>
      </c>
      <c r="C14376">
        <f>VLOOKUP(A14376,Sheet3!A:B,2,FALSE)</f>
        <v>208519953</v>
      </c>
      <c r="D14376" t="str">
        <f>VLOOKUP(A14376,Sheet3!A:C,3,FALSE)</f>
        <v>13 CENTER STREET</v>
      </c>
      <c r="E14376">
        <f>VLOOKUP(A14376,Sheet3!A:D,4,FALSE)</f>
        <v>0</v>
      </c>
      <c r="F14376" t="str">
        <f>VLOOKUP(A14376,Sheet3!A:G,5,FALSE)</f>
        <v>GULF BREEZE</v>
      </c>
      <c r="G14376" t="str">
        <f>VLOOKUP(A14376,Sheet3!A:G,6,FALSE)</f>
        <v>FL</v>
      </c>
      <c r="H14376">
        <f>VLOOKUP(A14376,Sheet3!A:G,7,FALSE)</f>
        <v>325610000</v>
      </c>
    </row>
    <row r="14377" spans="1:8" x14ac:dyDescent="0.3">
      <c r="A14377" t="s">
        <v>23</v>
      </c>
      <c r="B14377" t="str">
        <f>VLOOKUP(A14377,Sheet2!A:B,2,FALSE)</f>
        <v>592-12-3665/0000</v>
      </c>
      <c r="C14377">
        <f>VLOOKUP(A14377,Sheet3!A:B,2,FALSE)</f>
        <v>592454019</v>
      </c>
      <c r="D14377" t="str">
        <f>VLOOKUP(A14377,Sheet3!A:C,3,FALSE)</f>
        <v>13 CENTER STREET</v>
      </c>
      <c r="E14377">
        <f>VLOOKUP(A14377,Sheet3!A:D,4,FALSE)</f>
        <v>0</v>
      </c>
      <c r="F14377" t="str">
        <f>VLOOKUP(A14377,Sheet3!A:G,5,FALSE)</f>
        <v>GULF BREEZE</v>
      </c>
      <c r="G14377" t="str">
        <f>VLOOKUP(A14377,Sheet3!A:G,6,FALSE)</f>
        <v>FL</v>
      </c>
      <c r="H14377">
        <f>VLOOKUP(A14377,Sheet3!A:G,7,FALSE)</f>
        <v>325610000</v>
      </c>
    </row>
    <row r="14378" spans="1:8" x14ac:dyDescent="0.3">
      <c r="A14378" t="s">
        <v>105</v>
      </c>
      <c r="B14378" t="str">
        <f>VLOOKUP(A14378,Sheet2!A:B,2,FALSE)</f>
        <v>59-1792595/0000</v>
      </c>
      <c r="C14378">
        <f>VLOOKUP(A14378,Sheet3!A:B,2,FALSE)</f>
        <v>591990356</v>
      </c>
      <c r="D14378" t="str">
        <f>VLOOKUP(A14378,Sheet3!A:C,3,FALSE)</f>
        <v>5075 Carpenter Creek Dr</v>
      </c>
      <c r="E14378">
        <f>VLOOKUP(A14378,Sheet3!A:D,4,FALSE)</f>
        <v>0</v>
      </c>
      <c r="F14378" t="str">
        <f>VLOOKUP(A14378,Sheet3!A:G,5,FALSE)</f>
        <v>PENSACOLA</v>
      </c>
      <c r="G14378" t="str">
        <f>VLOOKUP(A14378,Sheet3!A:G,6,FALSE)</f>
        <v>FL</v>
      </c>
      <c r="H14378">
        <f>VLOOKUP(A14378,Sheet3!A:G,7,FALSE)</f>
        <v>325030000</v>
      </c>
    </row>
    <row r="14379" spans="1:8" x14ac:dyDescent="0.3">
      <c r="A14379" t="s">
        <v>105</v>
      </c>
      <c r="B14379" t="str">
        <f>VLOOKUP(A14379,Sheet2!A:B,2,FALSE)</f>
        <v>59-1792595/0000</v>
      </c>
      <c r="C14379">
        <f>VLOOKUP(A14379,Sheet3!A:B,2,FALSE)</f>
        <v>591990356</v>
      </c>
      <c r="D14379" t="str">
        <f>VLOOKUP(A14379,Sheet3!A:C,3,FALSE)</f>
        <v>5075 Carpenter Creek Dr</v>
      </c>
      <c r="E14379">
        <f>VLOOKUP(A14379,Sheet3!A:D,4,FALSE)</f>
        <v>0</v>
      </c>
      <c r="F14379" t="str">
        <f>VLOOKUP(A14379,Sheet3!A:G,5,FALSE)</f>
        <v>PENSACOLA</v>
      </c>
      <c r="G14379" t="str">
        <f>VLOOKUP(A14379,Sheet3!A:G,6,FALSE)</f>
        <v>FL</v>
      </c>
      <c r="H14379">
        <f>VLOOKUP(A14379,Sheet3!A:G,7,FALSE)</f>
        <v>325030000</v>
      </c>
    </row>
    <row r="14380" spans="1:8" x14ac:dyDescent="0.3">
      <c r="A14380" t="s">
        <v>22</v>
      </c>
      <c r="B14380" t="str">
        <f>VLOOKUP(A14380,Sheet2!A:B,2,FALSE)</f>
        <v>20-8250764/0000</v>
      </c>
      <c r="C14380">
        <f>VLOOKUP(A14380,Sheet3!A:B,2,FALSE)</f>
        <v>208519953</v>
      </c>
      <c r="D14380" t="str">
        <f>VLOOKUP(A14380,Sheet3!A:C,3,FALSE)</f>
        <v>13 CENTER STREET</v>
      </c>
      <c r="E14380">
        <f>VLOOKUP(A14380,Sheet3!A:D,4,FALSE)</f>
        <v>0</v>
      </c>
      <c r="F14380" t="str">
        <f>VLOOKUP(A14380,Sheet3!A:G,5,FALSE)</f>
        <v>GULF BREEZE</v>
      </c>
      <c r="G14380" t="str">
        <f>VLOOKUP(A14380,Sheet3!A:G,6,FALSE)</f>
        <v>FL</v>
      </c>
      <c r="H14380">
        <f>VLOOKUP(A14380,Sheet3!A:G,7,FALSE)</f>
        <v>325610000</v>
      </c>
    </row>
    <row r="14381" spans="1:8" x14ac:dyDescent="0.3">
      <c r="A14381" t="s">
        <v>22</v>
      </c>
      <c r="B14381" t="str">
        <f>VLOOKUP(A14381,Sheet2!A:B,2,FALSE)</f>
        <v>20-8250764/0000</v>
      </c>
      <c r="C14381">
        <f>VLOOKUP(A14381,Sheet3!A:B,2,FALSE)</f>
        <v>208519953</v>
      </c>
      <c r="D14381" t="str">
        <f>VLOOKUP(A14381,Sheet3!A:C,3,FALSE)</f>
        <v>13 CENTER STREET</v>
      </c>
      <c r="E14381">
        <f>VLOOKUP(A14381,Sheet3!A:D,4,FALSE)</f>
        <v>0</v>
      </c>
      <c r="F14381" t="str">
        <f>VLOOKUP(A14381,Sheet3!A:G,5,FALSE)</f>
        <v>GULF BREEZE</v>
      </c>
      <c r="G14381" t="str">
        <f>VLOOKUP(A14381,Sheet3!A:G,6,FALSE)</f>
        <v>FL</v>
      </c>
      <c r="H14381">
        <f>VLOOKUP(A14381,Sheet3!A:G,7,FALSE)</f>
        <v>325610000</v>
      </c>
    </row>
    <row r="14382" spans="1:8" x14ac:dyDescent="0.3">
      <c r="A14382" t="s">
        <v>22</v>
      </c>
      <c r="B14382" t="str">
        <f>VLOOKUP(A14382,Sheet2!A:B,2,FALSE)</f>
        <v>20-8250764/0000</v>
      </c>
      <c r="C14382">
        <f>VLOOKUP(A14382,Sheet3!A:B,2,FALSE)</f>
        <v>208519953</v>
      </c>
      <c r="D14382" t="str">
        <f>VLOOKUP(A14382,Sheet3!A:C,3,FALSE)</f>
        <v>13 CENTER STREET</v>
      </c>
      <c r="E14382">
        <f>VLOOKUP(A14382,Sheet3!A:D,4,FALSE)</f>
        <v>0</v>
      </c>
      <c r="F14382" t="str">
        <f>VLOOKUP(A14382,Sheet3!A:G,5,FALSE)</f>
        <v>GULF BREEZE</v>
      </c>
      <c r="G14382" t="str">
        <f>VLOOKUP(A14382,Sheet3!A:G,6,FALSE)</f>
        <v>FL</v>
      </c>
      <c r="H14382">
        <f>VLOOKUP(A14382,Sheet3!A:G,7,FALSE)</f>
        <v>325610000</v>
      </c>
    </row>
    <row r="14383" spans="1:8" x14ac:dyDescent="0.3">
      <c r="A14383" t="s">
        <v>90</v>
      </c>
      <c r="B14383" t="str">
        <f>VLOOKUP(A14383,Sheet2!A:B,2,FALSE)</f>
        <v>59-2246386/0000</v>
      </c>
      <c r="C14383">
        <f>VLOOKUP(A14383,Sheet3!A:B,2,FALSE)</f>
        <v>592878913</v>
      </c>
      <c r="D14383" t="str">
        <f>VLOOKUP(A14383,Sheet3!A:C,3,FALSE)</f>
        <v>1560 AIRPORT BOULEVARD</v>
      </c>
      <c r="E14383">
        <f>VLOOKUP(A14383,Sheet3!A:D,4,FALSE)</f>
        <v>0</v>
      </c>
      <c r="F14383" t="str">
        <f>VLOOKUP(A14383,Sheet3!A:G,5,FALSE)</f>
        <v>PENSACOLA</v>
      </c>
      <c r="G14383" t="str">
        <f>VLOOKUP(A14383,Sheet3!A:G,6,FALSE)</f>
        <v>FL</v>
      </c>
      <c r="H14383">
        <f>VLOOKUP(A14383,Sheet3!A:G,7,FALSE)</f>
        <v>325040000</v>
      </c>
    </row>
    <row r="14384" spans="1:8" x14ac:dyDescent="0.3">
      <c r="A14384" t="s">
        <v>90</v>
      </c>
      <c r="B14384" t="str">
        <f>VLOOKUP(A14384,Sheet2!A:B,2,FALSE)</f>
        <v>59-2246386/0000</v>
      </c>
      <c r="C14384">
        <f>VLOOKUP(A14384,Sheet3!A:B,2,FALSE)</f>
        <v>592878913</v>
      </c>
      <c r="D14384" t="str">
        <f>VLOOKUP(A14384,Sheet3!A:C,3,FALSE)</f>
        <v>1560 AIRPORT BOULEVARD</v>
      </c>
      <c r="E14384">
        <f>VLOOKUP(A14384,Sheet3!A:D,4,FALSE)</f>
        <v>0</v>
      </c>
      <c r="F14384" t="str">
        <f>VLOOKUP(A14384,Sheet3!A:G,5,FALSE)</f>
        <v>PENSACOLA</v>
      </c>
      <c r="G14384" t="str">
        <f>VLOOKUP(A14384,Sheet3!A:G,6,FALSE)</f>
        <v>FL</v>
      </c>
      <c r="H14384">
        <f>VLOOKUP(A14384,Sheet3!A:G,7,FALSE)</f>
        <v>325040000</v>
      </c>
    </row>
    <row r="14385" spans="1:8" x14ac:dyDescent="0.3">
      <c r="A14385" t="s">
        <v>8</v>
      </c>
      <c r="B14385" t="e">
        <f>VLOOKUP(A14385,Sheet2!A:B,2,FALSE)</f>
        <v>#N/A</v>
      </c>
      <c r="C14385">
        <v>0</v>
      </c>
      <c r="D14385" t="str">
        <f>VLOOKUP(A14385,Sheet3!A:C,3,FALSE)</f>
        <v>22 TECHNOLOGY PARKWAY SOUTH, STE 200</v>
      </c>
      <c r="E14385">
        <f>VLOOKUP(A14385,Sheet3!A:D,4,FALSE)</f>
        <v>0</v>
      </c>
      <c r="F14385" t="str">
        <f>VLOOKUP(A14385,Sheet3!A:G,5,FALSE)</f>
        <v>PEACHTREE CORNERS</v>
      </c>
      <c r="G14385" t="str">
        <f>VLOOKUP(A14385,Sheet3!A:G,6,FALSE)</f>
        <v>GA</v>
      </c>
      <c r="H14385">
        <f>VLOOKUP(A14385,Sheet3!A:G,7,FALSE)</f>
        <v>300920000</v>
      </c>
    </row>
    <row r="14386" spans="1:8" x14ac:dyDescent="0.3">
      <c r="A14386" t="s">
        <v>90</v>
      </c>
      <c r="B14386" t="str">
        <f>VLOOKUP(A14386,Sheet2!A:B,2,FALSE)</f>
        <v>59-2246386/0000</v>
      </c>
      <c r="C14386">
        <f>VLOOKUP(A14386,Sheet3!A:B,2,FALSE)</f>
        <v>592878913</v>
      </c>
      <c r="D14386" t="str">
        <f>VLOOKUP(A14386,Sheet3!A:C,3,FALSE)</f>
        <v>1560 AIRPORT BOULEVARD</v>
      </c>
      <c r="E14386">
        <f>VLOOKUP(A14386,Sheet3!A:D,4,FALSE)</f>
        <v>0</v>
      </c>
      <c r="F14386" t="str">
        <f>VLOOKUP(A14386,Sheet3!A:G,5,FALSE)</f>
        <v>PENSACOLA</v>
      </c>
      <c r="G14386" t="str">
        <f>VLOOKUP(A14386,Sheet3!A:G,6,FALSE)</f>
        <v>FL</v>
      </c>
      <c r="H14386">
        <f>VLOOKUP(A14386,Sheet3!A:G,7,FALSE)</f>
        <v>325040000</v>
      </c>
    </row>
    <row r="14387" spans="1:8" x14ac:dyDescent="0.3">
      <c r="A14387" t="s">
        <v>90</v>
      </c>
      <c r="B14387" t="str">
        <f>VLOOKUP(A14387,Sheet2!A:B,2,FALSE)</f>
        <v>59-2246386/0000</v>
      </c>
      <c r="C14387">
        <f>VLOOKUP(A14387,Sheet3!A:B,2,FALSE)</f>
        <v>592878913</v>
      </c>
      <c r="D14387" t="str">
        <f>VLOOKUP(A14387,Sheet3!A:C,3,FALSE)</f>
        <v>1560 AIRPORT BOULEVARD</v>
      </c>
      <c r="E14387">
        <f>VLOOKUP(A14387,Sheet3!A:D,4,FALSE)</f>
        <v>0</v>
      </c>
      <c r="F14387" t="str">
        <f>VLOOKUP(A14387,Sheet3!A:G,5,FALSE)</f>
        <v>PENSACOLA</v>
      </c>
      <c r="G14387" t="str">
        <f>VLOOKUP(A14387,Sheet3!A:G,6,FALSE)</f>
        <v>FL</v>
      </c>
      <c r="H14387">
        <f>VLOOKUP(A14387,Sheet3!A:G,7,FALSE)</f>
        <v>325040000</v>
      </c>
    </row>
    <row r="14388" spans="1:8" x14ac:dyDescent="0.3">
      <c r="A14388" t="s">
        <v>34</v>
      </c>
      <c r="B14388" t="str">
        <f>VLOOKUP(A14388,Sheet2!A:B,2,FALSE)</f>
        <v>20-3876397/0000</v>
      </c>
      <c r="C14388">
        <f>VLOOKUP(A14388,Sheet3!A:B,2,FALSE)</f>
        <v>203876397</v>
      </c>
      <c r="D14388" t="str">
        <f>VLOOKUP(A14388,Sheet3!A:C,3,FALSE)</f>
        <v>4461 BAYOU BLVD</v>
      </c>
      <c r="E14388">
        <f>VLOOKUP(A14388,Sheet3!A:D,4,FALSE)</f>
        <v>0</v>
      </c>
      <c r="F14388" t="str">
        <f>VLOOKUP(A14388,Sheet3!A:G,5,FALSE)</f>
        <v>PENSACOLA</v>
      </c>
      <c r="G14388" t="str">
        <f>VLOOKUP(A14388,Sheet3!A:G,6,FALSE)</f>
        <v>FL</v>
      </c>
      <c r="H14388">
        <f>VLOOKUP(A14388,Sheet3!A:G,7,FALSE)</f>
        <v>325050000</v>
      </c>
    </row>
    <row r="14389" spans="1:8" x14ac:dyDescent="0.3">
      <c r="A14389" t="s">
        <v>34</v>
      </c>
      <c r="B14389" t="str">
        <f>VLOOKUP(A14389,Sheet2!A:B,2,FALSE)</f>
        <v>20-3876397/0000</v>
      </c>
      <c r="C14389">
        <f>VLOOKUP(A14389,Sheet3!A:B,2,FALSE)</f>
        <v>203876397</v>
      </c>
      <c r="D14389" t="str">
        <f>VLOOKUP(A14389,Sheet3!A:C,3,FALSE)</f>
        <v>4461 BAYOU BLVD</v>
      </c>
      <c r="E14389">
        <f>VLOOKUP(A14389,Sheet3!A:D,4,FALSE)</f>
        <v>0</v>
      </c>
      <c r="F14389" t="str">
        <f>VLOOKUP(A14389,Sheet3!A:G,5,FALSE)</f>
        <v>PENSACOLA</v>
      </c>
      <c r="G14389" t="str">
        <f>VLOOKUP(A14389,Sheet3!A:G,6,FALSE)</f>
        <v>FL</v>
      </c>
      <c r="H14389">
        <f>VLOOKUP(A14389,Sheet3!A:G,7,FALSE)</f>
        <v>325050000</v>
      </c>
    </row>
    <row r="14390" spans="1:8" x14ac:dyDescent="0.3">
      <c r="A14390" t="s">
        <v>34</v>
      </c>
      <c r="B14390" t="str">
        <f>VLOOKUP(A14390,Sheet2!A:B,2,FALSE)</f>
        <v>20-3876397/0000</v>
      </c>
      <c r="C14390">
        <f>VLOOKUP(A14390,Sheet3!A:B,2,FALSE)</f>
        <v>203876397</v>
      </c>
      <c r="D14390" t="str">
        <f>VLOOKUP(A14390,Sheet3!A:C,3,FALSE)</f>
        <v>4461 BAYOU BLVD</v>
      </c>
      <c r="E14390">
        <f>VLOOKUP(A14390,Sheet3!A:D,4,FALSE)</f>
        <v>0</v>
      </c>
      <c r="F14390" t="str">
        <f>VLOOKUP(A14390,Sheet3!A:G,5,FALSE)</f>
        <v>PENSACOLA</v>
      </c>
      <c r="G14390" t="str">
        <f>VLOOKUP(A14390,Sheet3!A:G,6,FALSE)</f>
        <v>FL</v>
      </c>
      <c r="H14390">
        <f>VLOOKUP(A14390,Sheet3!A:G,7,FALSE)</f>
        <v>325050000</v>
      </c>
    </row>
    <row r="14391" spans="1:8" x14ac:dyDescent="0.3">
      <c r="A14391" t="s">
        <v>34</v>
      </c>
      <c r="B14391" t="str">
        <f>VLOOKUP(A14391,Sheet2!A:B,2,FALSE)</f>
        <v>20-3876397/0000</v>
      </c>
      <c r="C14391">
        <f>VLOOKUP(A14391,Sheet3!A:B,2,FALSE)</f>
        <v>203876397</v>
      </c>
      <c r="D14391" t="str">
        <f>VLOOKUP(A14391,Sheet3!A:C,3,FALSE)</f>
        <v>4461 BAYOU BLVD</v>
      </c>
      <c r="E14391">
        <f>VLOOKUP(A14391,Sheet3!A:D,4,FALSE)</f>
        <v>0</v>
      </c>
      <c r="F14391" t="str">
        <f>VLOOKUP(A14391,Sheet3!A:G,5,FALSE)</f>
        <v>PENSACOLA</v>
      </c>
      <c r="G14391" t="str">
        <f>VLOOKUP(A14391,Sheet3!A:G,6,FALSE)</f>
        <v>FL</v>
      </c>
      <c r="H14391">
        <f>VLOOKUP(A14391,Sheet3!A:G,7,FALSE)</f>
        <v>325050000</v>
      </c>
    </row>
    <row r="14392" spans="1:8" x14ac:dyDescent="0.3">
      <c r="A14392" t="s">
        <v>32</v>
      </c>
      <c r="B14392" t="str">
        <f>VLOOKUP(A14392,Sheet2!A:B,2,FALSE)</f>
        <v>59-3418340/0000</v>
      </c>
      <c r="C14392">
        <f>VLOOKUP(A14392,Sheet3!A:B,2,FALSE)</f>
        <v>593457258</v>
      </c>
      <c r="D14392" t="str">
        <f>VLOOKUP(A14392,Sheet3!A:C,3,FALSE)</f>
        <v>3961 SPANISH TRAIL ROAD</v>
      </c>
      <c r="E14392">
        <f>VLOOKUP(A14392,Sheet3!A:D,4,FALSE)</f>
        <v>0</v>
      </c>
      <c r="F14392" t="str">
        <f>VLOOKUP(A14392,Sheet3!A:G,5,FALSE)</f>
        <v>PENSACOLA</v>
      </c>
      <c r="G14392" t="str">
        <f>VLOOKUP(A14392,Sheet3!A:G,6,FALSE)</f>
        <v>FL</v>
      </c>
      <c r="H14392">
        <f>VLOOKUP(A14392,Sheet3!A:G,7,FALSE)</f>
        <v>325040000</v>
      </c>
    </row>
    <row r="14393" spans="1:8" x14ac:dyDescent="0.3">
      <c r="A14393" t="s">
        <v>32</v>
      </c>
      <c r="B14393" t="str">
        <f>VLOOKUP(A14393,Sheet2!A:B,2,FALSE)</f>
        <v>59-3418340/0000</v>
      </c>
      <c r="C14393">
        <f>VLOOKUP(A14393,Sheet3!A:B,2,FALSE)</f>
        <v>593457258</v>
      </c>
      <c r="D14393" t="str">
        <f>VLOOKUP(A14393,Sheet3!A:C,3,FALSE)</f>
        <v>3961 SPANISH TRAIL ROAD</v>
      </c>
      <c r="E14393">
        <f>VLOOKUP(A14393,Sheet3!A:D,4,FALSE)</f>
        <v>0</v>
      </c>
      <c r="F14393" t="str">
        <f>VLOOKUP(A14393,Sheet3!A:G,5,FALSE)</f>
        <v>PENSACOLA</v>
      </c>
      <c r="G14393" t="str">
        <f>VLOOKUP(A14393,Sheet3!A:G,6,FALSE)</f>
        <v>FL</v>
      </c>
      <c r="H14393">
        <f>VLOOKUP(A14393,Sheet3!A:G,7,FALSE)</f>
        <v>325040000</v>
      </c>
    </row>
    <row r="14394" spans="1:8" x14ac:dyDescent="0.3">
      <c r="A14394" t="s">
        <v>32</v>
      </c>
      <c r="B14394" t="str">
        <f>VLOOKUP(A14394,Sheet2!A:B,2,FALSE)</f>
        <v>59-3418340/0000</v>
      </c>
      <c r="C14394">
        <f>VLOOKUP(A14394,Sheet3!A:B,2,FALSE)</f>
        <v>593457258</v>
      </c>
      <c r="D14394" t="str">
        <f>VLOOKUP(A14394,Sheet3!A:C,3,FALSE)</f>
        <v>3961 SPANISH TRAIL ROAD</v>
      </c>
      <c r="E14394">
        <f>VLOOKUP(A14394,Sheet3!A:D,4,FALSE)</f>
        <v>0</v>
      </c>
      <c r="F14394" t="str">
        <f>VLOOKUP(A14394,Sheet3!A:G,5,FALSE)</f>
        <v>PENSACOLA</v>
      </c>
      <c r="G14394" t="str">
        <f>VLOOKUP(A14394,Sheet3!A:G,6,FALSE)</f>
        <v>FL</v>
      </c>
      <c r="H14394">
        <f>VLOOKUP(A14394,Sheet3!A:G,7,FALSE)</f>
        <v>325040000</v>
      </c>
    </row>
    <row r="14395" spans="1:8" x14ac:dyDescent="0.3">
      <c r="A14395" t="s">
        <v>36</v>
      </c>
      <c r="B14395" t="str">
        <f>VLOOKUP(A14395,Sheet2!A:B,2,FALSE)</f>
        <v>26-2741873/0000</v>
      </c>
      <c r="C14395">
        <f>VLOOKUP(A14395,Sheet3!A:B,2,FALSE)</f>
        <v>263179150</v>
      </c>
      <c r="D14395" t="str">
        <f>VLOOKUP(A14395,Sheet3!A:C,3,FALSE)</f>
        <v>3961 SPANISH TRAIL RD</v>
      </c>
      <c r="E14395">
        <f>VLOOKUP(A14395,Sheet3!A:D,4,FALSE)</f>
        <v>0</v>
      </c>
      <c r="F14395" t="str">
        <f>VLOOKUP(A14395,Sheet3!A:G,5,FALSE)</f>
        <v>PENSACOLA</v>
      </c>
      <c r="G14395" t="str">
        <f>VLOOKUP(A14395,Sheet3!A:G,6,FALSE)</f>
        <v>FL</v>
      </c>
      <c r="H14395">
        <f>VLOOKUP(A14395,Sheet3!A:G,7,FALSE)</f>
        <v>325040000</v>
      </c>
    </row>
    <row r="14396" spans="1:8" x14ac:dyDescent="0.3">
      <c r="A14396" t="s">
        <v>36</v>
      </c>
      <c r="B14396" t="str">
        <f>VLOOKUP(A14396,Sheet2!A:B,2,FALSE)</f>
        <v>26-2741873/0000</v>
      </c>
      <c r="C14396">
        <f>VLOOKUP(A14396,Sheet3!A:B,2,FALSE)</f>
        <v>263179150</v>
      </c>
      <c r="D14396" t="str">
        <f>VLOOKUP(A14396,Sheet3!A:C,3,FALSE)</f>
        <v>3961 SPANISH TRAIL RD</v>
      </c>
      <c r="E14396">
        <f>VLOOKUP(A14396,Sheet3!A:D,4,FALSE)</f>
        <v>0</v>
      </c>
      <c r="F14396" t="str">
        <f>VLOOKUP(A14396,Sheet3!A:G,5,FALSE)</f>
        <v>PENSACOLA</v>
      </c>
      <c r="G14396" t="str">
        <f>VLOOKUP(A14396,Sheet3!A:G,6,FALSE)</f>
        <v>FL</v>
      </c>
      <c r="H14396">
        <f>VLOOKUP(A14396,Sheet3!A:G,7,FALSE)</f>
        <v>325040000</v>
      </c>
    </row>
    <row r="14397" spans="1:8" x14ac:dyDescent="0.3">
      <c r="A14397" t="s">
        <v>36</v>
      </c>
      <c r="B14397" t="str">
        <f>VLOOKUP(A14397,Sheet2!A:B,2,FALSE)</f>
        <v>26-2741873/0000</v>
      </c>
      <c r="C14397">
        <f>VLOOKUP(A14397,Sheet3!A:B,2,FALSE)</f>
        <v>263179150</v>
      </c>
      <c r="D14397" t="str">
        <f>VLOOKUP(A14397,Sheet3!A:C,3,FALSE)</f>
        <v>3961 SPANISH TRAIL RD</v>
      </c>
      <c r="E14397">
        <f>VLOOKUP(A14397,Sheet3!A:D,4,FALSE)</f>
        <v>0</v>
      </c>
      <c r="F14397" t="str">
        <f>VLOOKUP(A14397,Sheet3!A:G,5,FALSE)</f>
        <v>PENSACOLA</v>
      </c>
      <c r="G14397" t="str">
        <f>VLOOKUP(A14397,Sheet3!A:G,6,FALSE)</f>
        <v>FL</v>
      </c>
      <c r="H14397">
        <f>VLOOKUP(A14397,Sheet3!A:G,7,FALSE)</f>
        <v>325040000</v>
      </c>
    </row>
    <row r="14398" spans="1:8" x14ac:dyDescent="0.3">
      <c r="A14398" t="s">
        <v>473</v>
      </c>
      <c r="B14398" t="str">
        <f>VLOOKUP(A14398,Sheet2!A:B,2,FALSE)</f>
        <v>81-3632691/0000</v>
      </c>
      <c r="C14398">
        <f>VLOOKUP(A14398,Sheet3!A:B,2,FALSE)</f>
        <v>630726980</v>
      </c>
      <c r="D14398" t="str">
        <f>VLOOKUP(A14398,Sheet3!A:C,3,FALSE)</f>
        <v>510 13TH STREET</v>
      </c>
      <c r="E14398">
        <f>VLOOKUP(A14398,Sheet3!A:D,4,FALSE)</f>
        <v>0</v>
      </c>
      <c r="F14398" t="str">
        <f>VLOOKUP(A14398,Sheet3!A:G,5,FALSE)</f>
        <v>TUSCALOOSA</v>
      </c>
      <c r="G14398" t="str">
        <f>VLOOKUP(A14398,Sheet3!A:G,6,FALSE)</f>
        <v>AL</v>
      </c>
      <c r="H14398">
        <f>VLOOKUP(A14398,Sheet3!A:G,7,FALSE)</f>
        <v>354010000</v>
      </c>
    </row>
    <row r="14399" spans="1:8" x14ac:dyDescent="0.3">
      <c r="A14399" t="s">
        <v>473</v>
      </c>
      <c r="B14399" t="str">
        <f>VLOOKUP(A14399,Sheet2!A:B,2,FALSE)</f>
        <v>81-3632691/0000</v>
      </c>
      <c r="C14399">
        <f>VLOOKUP(A14399,Sheet3!A:B,2,FALSE)</f>
        <v>630726980</v>
      </c>
      <c r="D14399" t="str">
        <f>VLOOKUP(A14399,Sheet3!A:C,3,FALSE)</f>
        <v>510 13TH STREET</v>
      </c>
      <c r="E14399">
        <f>VLOOKUP(A14399,Sheet3!A:D,4,FALSE)</f>
        <v>0</v>
      </c>
      <c r="F14399" t="str">
        <f>VLOOKUP(A14399,Sheet3!A:G,5,FALSE)</f>
        <v>TUSCALOOSA</v>
      </c>
      <c r="G14399" t="str">
        <f>VLOOKUP(A14399,Sheet3!A:G,6,FALSE)</f>
        <v>AL</v>
      </c>
      <c r="H14399">
        <f>VLOOKUP(A14399,Sheet3!A:G,7,FALSE)</f>
        <v>354010000</v>
      </c>
    </row>
    <row r="14400" spans="1:8" x14ac:dyDescent="0.3">
      <c r="A14400" t="s">
        <v>473</v>
      </c>
      <c r="B14400" t="str">
        <f>VLOOKUP(A14400,Sheet2!A:B,2,FALSE)</f>
        <v>81-3632691/0000</v>
      </c>
      <c r="C14400">
        <f>VLOOKUP(A14400,Sheet3!A:B,2,FALSE)</f>
        <v>630726980</v>
      </c>
      <c r="D14400" t="str">
        <f>VLOOKUP(A14400,Sheet3!A:C,3,FALSE)</f>
        <v>510 13TH STREET</v>
      </c>
      <c r="E14400">
        <f>VLOOKUP(A14400,Sheet3!A:D,4,FALSE)</f>
        <v>0</v>
      </c>
      <c r="F14400" t="str">
        <f>VLOOKUP(A14400,Sheet3!A:G,5,FALSE)</f>
        <v>TUSCALOOSA</v>
      </c>
      <c r="G14400" t="str">
        <f>VLOOKUP(A14400,Sheet3!A:G,6,FALSE)</f>
        <v>AL</v>
      </c>
      <c r="H14400">
        <f>VLOOKUP(A14400,Sheet3!A:G,7,FALSE)</f>
        <v>354010000</v>
      </c>
    </row>
    <row r="14401" spans="1:8" x14ac:dyDescent="0.3">
      <c r="A14401" t="s">
        <v>81</v>
      </c>
      <c r="B14401" t="str">
        <f>VLOOKUP(A14401,Sheet2!A:B,2,FALSE)</f>
        <v>010-67-0135/0000</v>
      </c>
      <c r="C14401">
        <f>VLOOKUP(A14401,Sheet3!A:B,2,FALSE)</f>
        <v>10670135</v>
      </c>
      <c r="D14401" t="str">
        <f>VLOOKUP(A14401,Sheet3!A:C,3,FALSE)</f>
        <v>6029 N. NINTH AVENUE</v>
      </c>
      <c r="E14401">
        <f>VLOOKUP(A14401,Sheet3!A:D,4,FALSE)</f>
        <v>0</v>
      </c>
      <c r="F14401" t="str">
        <f>VLOOKUP(A14401,Sheet3!A:G,5,FALSE)</f>
        <v>PENSACOLA</v>
      </c>
      <c r="G14401" t="str">
        <f>VLOOKUP(A14401,Sheet3!A:G,6,FALSE)</f>
        <v>FL</v>
      </c>
      <c r="H14401">
        <f>VLOOKUP(A14401,Sheet3!A:G,7,FALSE)</f>
        <v>325040000</v>
      </c>
    </row>
    <row r="14402" spans="1:8" x14ac:dyDescent="0.3">
      <c r="A14402" t="s">
        <v>81</v>
      </c>
      <c r="B14402" t="str">
        <f>VLOOKUP(A14402,Sheet2!A:B,2,FALSE)</f>
        <v>010-67-0135/0000</v>
      </c>
      <c r="C14402">
        <f>VLOOKUP(A14402,Sheet3!A:B,2,FALSE)</f>
        <v>10670135</v>
      </c>
      <c r="D14402" t="str">
        <f>VLOOKUP(A14402,Sheet3!A:C,3,FALSE)</f>
        <v>6029 N. NINTH AVENUE</v>
      </c>
      <c r="E14402">
        <f>VLOOKUP(A14402,Sheet3!A:D,4,FALSE)</f>
        <v>0</v>
      </c>
      <c r="F14402" t="str">
        <f>VLOOKUP(A14402,Sheet3!A:G,5,FALSE)</f>
        <v>PENSACOLA</v>
      </c>
      <c r="G14402" t="str">
        <f>VLOOKUP(A14402,Sheet3!A:G,6,FALSE)</f>
        <v>FL</v>
      </c>
      <c r="H14402">
        <f>VLOOKUP(A14402,Sheet3!A:G,7,FALSE)</f>
        <v>325040000</v>
      </c>
    </row>
    <row r="14403" spans="1:8" x14ac:dyDescent="0.3">
      <c r="A14403" t="s">
        <v>81</v>
      </c>
      <c r="B14403" t="str">
        <f>VLOOKUP(A14403,Sheet2!A:B,2,FALSE)</f>
        <v>010-67-0135/0000</v>
      </c>
      <c r="C14403">
        <f>VLOOKUP(A14403,Sheet3!A:B,2,FALSE)</f>
        <v>10670135</v>
      </c>
      <c r="D14403" t="str">
        <f>VLOOKUP(A14403,Sheet3!A:C,3,FALSE)</f>
        <v>6029 N. NINTH AVENUE</v>
      </c>
      <c r="E14403">
        <f>VLOOKUP(A14403,Sheet3!A:D,4,FALSE)</f>
        <v>0</v>
      </c>
      <c r="F14403" t="str">
        <f>VLOOKUP(A14403,Sheet3!A:G,5,FALSE)</f>
        <v>PENSACOLA</v>
      </c>
      <c r="G14403" t="str">
        <f>VLOOKUP(A14403,Sheet3!A:G,6,FALSE)</f>
        <v>FL</v>
      </c>
      <c r="H14403">
        <f>VLOOKUP(A14403,Sheet3!A:G,7,FALSE)</f>
        <v>325040000</v>
      </c>
    </row>
    <row r="14404" spans="1:8" x14ac:dyDescent="0.3">
      <c r="A14404" t="s">
        <v>81</v>
      </c>
      <c r="B14404" t="str">
        <f>VLOOKUP(A14404,Sheet2!A:B,2,FALSE)</f>
        <v>010-67-0135/0000</v>
      </c>
      <c r="C14404">
        <f>VLOOKUP(A14404,Sheet3!A:B,2,FALSE)</f>
        <v>10670135</v>
      </c>
      <c r="D14404" t="str">
        <f>VLOOKUP(A14404,Sheet3!A:C,3,FALSE)</f>
        <v>6029 N. NINTH AVENUE</v>
      </c>
      <c r="E14404">
        <f>VLOOKUP(A14404,Sheet3!A:D,4,FALSE)</f>
        <v>0</v>
      </c>
      <c r="F14404" t="str">
        <f>VLOOKUP(A14404,Sheet3!A:G,5,FALSE)</f>
        <v>PENSACOLA</v>
      </c>
      <c r="G14404" t="str">
        <f>VLOOKUP(A14404,Sheet3!A:G,6,FALSE)</f>
        <v>FL</v>
      </c>
      <c r="H14404">
        <f>VLOOKUP(A14404,Sheet3!A:G,7,FALSE)</f>
        <v>325040000</v>
      </c>
    </row>
    <row r="14405" spans="1:8" x14ac:dyDescent="0.3">
      <c r="A14405" t="s">
        <v>81</v>
      </c>
      <c r="B14405" t="str">
        <f>VLOOKUP(A14405,Sheet2!A:B,2,FALSE)</f>
        <v>010-67-0135/0000</v>
      </c>
      <c r="C14405">
        <f>VLOOKUP(A14405,Sheet3!A:B,2,FALSE)</f>
        <v>10670135</v>
      </c>
      <c r="D14405" t="str">
        <f>VLOOKUP(A14405,Sheet3!A:C,3,FALSE)</f>
        <v>6029 N. NINTH AVENUE</v>
      </c>
      <c r="E14405">
        <f>VLOOKUP(A14405,Sheet3!A:D,4,FALSE)</f>
        <v>0</v>
      </c>
      <c r="F14405" t="str">
        <f>VLOOKUP(A14405,Sheet3!A:G,5,FALSE)</f>
        <v>PENSACOLA</v>
      </c>
      <c r="G14405" t="str">
        <f>VLOOKUP(A14405,Sheet3!A:G,6,FALSE)</f>
        <v>FL</v>
      </c>
      <c r="H14405">
        <f>VLOOKUP(A14405,Sheet3!A:G,7,FALSE)</f>
        <v>325040000</v>
      </c>
    </row>
    <row r="14406" spans="1:8" x14ac:dyDescent="0.3">
      <c r="A14406" t="s">
        <v>8</v>
      </c>
      <c r="B14406" t="e">
        <f>VLOOKUP(A14406,Sheet2!A:B,2,FALSE)</f>
        <v>#N/A</v>
      </c>
      <c r="C14406">
        <v>0</v>
      </c>
      <c r="D14406" t="str">
        <f>VLOOKUP(A14406,Sheet3!A:C,3,FALSE)</f>
        <v>22 TECHNOLOGY PARKWAY SOUTH, STE 200</v>
      </c>
      <c r="E14406">
        <f>VLOOKUP(A14406,Sheet3!A:D,4,FALSE)</f>
        <v>0</v>
      </c>
      <c r="F14406" t="str">
        <f>VLOOKUP(A14406,Sheet3!A:G,5,FALSE)</f>
        <v>PEACHTREE CORNERS</v>
      </c>
      <c r="G14406" t="str">
        <f>VLOOKUP(A14406,Sheet3!A:G,6,FALSE)</f>
        <v>GA</v>
      </c>
      <c r="H14406">
        <f>VLOOKUP(A14406,Sheet3!A:G,7,FALSE)</f>
        <v>300920000</v>
      </c>
    </row>
    <row r="14407" spans="1:8" x14ac:dyDescent="0.3">
      <c r="A14407" t="s">
        <v>81</v>
      </c>
      <c r="B14407" t="str">
        <f>VLOOKUP(A14407,Sheet2!A:B,2,FALSE)</f>
        <v>010-67-0135/0000</v>
      </c>
      <c r="C14407">
        <f>VLOOKUP(A14407,Sheet3!A:B,2,FALSE)</f>
        <v>10670135</v>
      </c>
      <c r="D14407" t="str">
        <f>VLOOKUP(A14407,Sheet3!A:C,3,FALSE)</f>
        <v>6029 N. NINTH AVENUE</v>
      </c>
      <c r="E14407">
        <f>VLOOKUP(A14407,Sheet3!A:D,4,FALSE)</f>
        <v>0</v>
      </c>
      <c r="F14407" t="str">
        <f>VLOOKUP(A14407,Sheet3!A:G,5,FALSE)</f>
        <v>PENSACOLA</v>
      </c>
      <c r="G14407" t="str">
        <f>VLOOKUP(A14407,Sheet3!A:G,6,FALSE)</f>
        <v>FL</v>
      </c>
      <c r="H14407">
        <f>VLOOKUP(A14407,Sheet3!A:G,7,FALSE)</f>
        <v>325040000</v>
      </c>
    </row>
    <row r="14408" spans="1:8" x14ac:dyDescent="0.3">
      <c r="A14408" t="s">
        <v>81</v>
      </c>
      <c r="B14408" t="str">
        <f>VLOOKUP(A14408,Sheet2!A:B,2,FALSE)</f>
        <v>010-67-0135/0000</v>
      </c>
      <c r="C14408">
        <f>VLOOKUP(A14408,Sheet3!A:B,2,FALSE)</f>
        <v>10670135</v>
      </c>
      <c r="D14408" t="str">
        <f>VLOOKUP(A14408,Sheet3!A:C,3,FALSE)</f>
        <v>6029 N. NINTH AVENUE</v>
      </c>
      <c r="E14408">
        <f>VLOOKUP(A14408,Sheet3!A:D,4,FALSE)</f>
        <v>0</v>
      </c>
      <c r="F14408" t="str">
        <f>VLOOKUP(A14408,Sheet3!A:G,5,FALSE)</f>
        <v>PENSACOLA</v>
      </c>
      <c r="G14408" t="str">
        <f>VLOOKUP(A14408,Sheet3!A:G,6,FALSE)</f>
        <v>FL</v>
      </c>
      <c r="H14408">
        <f>VLOOKUP(A14408,Sheet3!A:G,7,FALSE)</f>
        <v>325040000</v>
      </c>
    </row>
    <row r="14409" spans="1:8" x14ac:dyDescent="0.3">
      <c r="A14409" t="s">
        <v>81</v>
      </c>
      <c r="B14409" t="str">
        <f>VLOOKUP(A14409,Sheet2!A:B,2,FALSE)</f>
        <v>010-67-0135/0000</v>
      </c>
      <c r="C14409">
        <f>VLOOKUP(A14409,Sheet3!A:B,2,FALSE)</f>
        <v>10670135</v>
      </c>
      <c r="D14409" t="str">
        <f>VLOOKUP(A14409,Sheet3!A:C,3,FALSE)</f>
        <v>6029 N. NINTH AVENUE</v>
      </c>
      <c r="E14409">
        <f>VLOOKUP(A14409,Sheet3!A:D,4,FALSE)</f>
        <v>0</v>
      </c>
      <c r="F14409" t="str">
        <f>VLOOKUP(A14409,Sheet3!A:G,5,FALSE)</f>
        <v>PENSACOLA</v>
      </c>
      <c r="G14409" t="str">
        <f>VLOOKUP(A14409,Sheet3!A:G,6,FALSE)</f>
        <v>FL</v>
      </c>
      <c r="H14409">
        <f>VLOOKUP(A14409,Sheet3!A:G,7,FALSE)</f>
        <v>325040000</v>
      </c>
    </row>
    <row r="14410" spans="1:8" x14ac:dyDescent="0.3">
      <c r="A14410" t="s">
        <v>81</v>
      </c>
      <c r="B14410" t="str">
        <f>VLOOKUP(A14410,Sheet2!A:B,2,FALSE)</f>
        <v>010-67-0135/0000</v>
      </c>
      <c r="C14410">
        <f>VLOOKUP(A14410,Sheet3!A:B,2,FALSE)</f>
        <v>10670135</v>
      </c>
      <c r="D14410" t="str">
        <f>VLOOKUP(A14410,Sheet3!A:C,3,FALSE)</f>
        <v>6029 N. NINTH AVENUE</v>
      </c>
      <c r="E14410">
        <f>VLOOKUP(A14410,Sheet3!A:D,4,FALSE)</f>
        <v>0</v>
      </c>
      <c r="F14410" t="str">
        <f>VLOOKUP(A14410,Sheet3!A:G,5,FALSE)</f>
        <v>PENSACOLA</v>
      </c>
      <c r="G14410" t="str">
        <f>VLOOKUP(A14410,Sheet3!A:G,6,FALSE)</f>
        <v>FL</v>
      </c>
      <c r="H14410">
        <f>VLOOKUP(A14410,Sheet3!A:G,7,FALSE)</f>
        <v>325040000</v>
      </c>
    </row>
    <row r="14411" spans="1:8" x14ac:dyDescent="0.3">
      <c r="A14411" t="s">
        <v>81</v>
      </c>
      <c r="B14411" t="str">
        <f>VLOOKUP(A14411,Sheet2!A:B,2,FALSE)</f>
        <v>010-67-0135/0000</v>
      </c>
      <c r="C14411">
        <f>VLOOKUP(A14411,Sheet3!A:B,2,FALSE)</f>
        <v>10670135</v>
      </c>
      <c r="D14411" t="str">
        <f>VLOOKUP(A14411,Sheet3!A:C,3,FALSE)</f>
        <v>6029 N. NINTH AVENUE</v>
      </c>
      <c r="E14411">
        <f>VLOOKUP(A14411,Sheet3!A:D,4,FALSE)</f>
        <v>0</v>
      </c>
      <c r="F14411" t="str">
        <f>VLOOKUP(A14411,Sheet3!A:G,5,FALSE)</f>
        <v>PENSACOLA</v>
      </c>
      <c r="G14411" t="str">
        <f>VLOOKUP(A14411,Sheet3!A:G,6,FALSE)</f>
        <v>FL</v>
      </c>
      <c r="H14411">
        <f>VLOOKUP(A14411,Sheet3!A:G,7,FALSE)</f>
        <v>325040000</v>
      </c>
    </row>
    <row r="14412" spans="1:8" x14ac:dyDescent="0.3">
      <c r="A14412" t="s">
        <v>81</v>
      </c>
      <c r="B14412" t="str">
        <f>VLOOKUP(A14412,Sheet2!A:B,2,FALSE)</f>
        <v>010-67-0135/0000</v>
      </c>
      <c r="C14412">
        <f>VLOOKUP(A14412,Sheet3!A:B,2,FALSE)</f>
        <v>10670135</v>
      </c>
      <c r="D14412" t="str">
        <f>VLOOKUP(A14412,Sheet3!A:C,3,FALSE)</f>
        <v>6029 N. NINTH AVENUE</v>
      </c>
      <c r="E14412">
        <f>VLOOKUP(A14412,Sheet3!A:D,4,FALSE)</f>
        <v>0</v>
      </c>
      <c r="F14412" t="str">
        <f>VLOOKUP(A14412,Sheet3!A:G,5,FALSE)</f>
        <v>PENSACOLA</v>
      </c>
      <c r="G14412" t="str">
        <f>VLOOKUP(A14412,Sheet3!A:G,6,FALSE)</f>
        <v>FL</v>
      </c>
      <c r="H14412">
        <f>VLOOKUP(A14412,Sheet3!A:G,7,FALSE)</f>
        <v>325040000</v>
      </c>
    </row>
    <row r="14413" spans="1:8" x14ac:dyDescent="0.3">
      <c r="A14413" t="s">
        <v>197</v>
      </c>
      <c r="B14413" t="str">
        <f>VLOOKUP(A14413,Sheet2!A:B,2,FALSE)</f>
        <v>27-0000066/0000</v>
      </c>
      <c r="C14413">
        <f>VLOOKUP(A14413,Sheet3!A:B,2,FALSE)</f>
        <v>270000078</v>
      </c>
      <c r="D14413" t="str">
        <f>VLOOKUP(A14413,Sheet3!A:C,3,FALSE)</f>
        <v>914 E. ROYCE ST</v>
      </c>
      <c r="E14413">
        <f>VLOOKUP(A14413,Sheet3!A:D,4,FALSE)</f>
        <v>0</v>
      </c>
      <c r="F14413" t="str">
        <f>VLOOKUP(A14413,Sheet3!A:G,5,FALSE)</f>
        <v>PENSACOLA</v>
      </c>
      <c r="G14413" t="str">
        <f>VLOOKUP(A14413,Sheet3!A:G,6,FALSE)</f>
        <v>FL</v>
      </c>
      <c r="H14413">
        <f>VLOOKUP(A14413,Sheet3!A:G,7,FALSE)</f>
        <v>325030000</v>
      </c>
    </row>
    <row r="14414" spans="1:8" x14ac:dyDescent="0.3">
      <c r="A14414" t="s">
        <v>197</v>
      </c>
      <c r="B14414" t="str">
        <f>VLOOKUP(A14414,Sheet2!A:B,2,FALSE)</f>
        <v>27-0000066/0000</v>
      </c>
      <c r="C14414">
        <f>VLOOKUP(A14414,Sheet3!A:B,2,FALSE)</f>
        <v>270000078</v>
      </c>
      <c r="D14414" t="str">
        <f>VLOOKUP(A14414,Sheet3!A:C,3,FALSE)</f>
        <v>914 E. ROYCE ST</v>
      </c>
      <c r="E14414">
        <f>VLOOKUP(A14414,Sheet3!A:D,4,FALSE)</f>
        <v>0</v>
      </c>
      <c r="F14414" t="str">
        <f>VLOOKUP(A14414,Sheet3!A:G,5,FALSE)</f>
        <v>PENSACOLA</v>
      </c>
      <c r="G14414" t="str">
        <f>VLOOKUP(A14414,Sheet3!A:G,6,FALSE)</f>
        <v>FL</v>
      </c>
      <c r="H14414">
        <f>VLOOKUP(A14414,Sheet3!A:G,7,FALSE)</f>
        <v>325030000</v>
      </c>
    </row>
    <row r="14415" spans="1:8" x14ac:dyDescent="0.3">
      <c r="A14415" t="s">
        <v>215</v>
      </c>
      <c r="B14415" t="str">
        <f>VLOOKUP(A14415,Sheet2!A:B,2,FALSE)</f>
        <v>26-0185892/0000</v>
      </c>
      <c r="C14415">
        <f>VLOOKUP(A14415,Sheet3!A:B,2,FALSE)</f>
        <v>260641769</v>
      </c>
      <c r="D14415" t="str">
        <f>VLOOKUP(A14415,Sheet3!A:C,3,FALSE)</f>
        <v>6601 N DAVIS HWY, SUITE 8</v>
      </c>
      <c r="E14415">
        <f>VLOOKUP(A14415,Sheet3!A:D,4,FALSE)</f>
        <v>0</v>
      </c>
      <c r="F14415" t="str">
        <f>VLOOKUP(A14415,Sheet3!A:G,5,FALSE)</f>
        <v>PENSACOLA</v>
      </c>
      <c r="G14415" t="str">
        <f>VLOOKUP(A14415,Sheet3!A:G,6,FALSE)</f>
        <v>FL</v>
      </c>
      <c r="H14415">
        <f>VLOOKUP(A14415,Sheet3!A:G,7,FALSE)</f>
        <v>325040000</v>
      </c>
    </row>
    <row r="14416" spans="1:8" x14ac:dyDescent="0.3">
      <c r="A14416" t="s">
        <v>215</v>
      </c>
      <c r="B14416" t="str">
        <f>VLOOKUP(A14416,Sheet2!A:B,2,FALSE)</f>
        <v>26-0185892/0000</v>
      </c>
      <c r="C14416">
        <f>VLOOKUP(A14416,Sheet3!A:B,2,FALSE)</f>
        <v>260641769</v>
      </c>
      <c r="D14416" t="str">
        <f>VLOOKUP(A14416,Sheet3!A:C,3,FALSE)</f>
        <v>6601 N DAVIS HWY, SUITE 8</v>
      </c>
      <c r="E14416">
        <f>VLOOKUP(A14416,Sheet3!A:D,4,FALSE)</f>
        <v>0</v>
      </c>
      <c r="F14416" t="str">
        <f>VLOOKUP(A14416,Sheet3!A:G,5,FALSE)</f>
        <v>PENSACOLA</v>
      </c>
      <c r="G14416" t="str">
        <f>VLOOKUP(A14416,Sheet3!A:G,6,FALSE)</f>
        <v>FL</v>
      </c>
      <c r="H14416">
        <f>VLOOKUP(A14416,Sheet3!A:G,7,FALSE)</f>
        <v>325040000</v>
      </c>
    </row>
    <row r="14417" spans="1:8" x14ac:dyDescent="0.3">
      <c r="A14417" t="s">
        <v>197</v>
      </c>
      <c r="B14417" t="str">
        <f>VLOOKUP(A14417,Sheet2!A:B,2,FALSE)</f>
        <v>27-0000066/0000</v>
      </c>
      <c r="C14417">
        <f>VLOOKUP(A14417,Sheet3!A:B,2,FALSE)</f>
        <v>270000078</v>
      </c>
      <c r="D14417" t="str">
        <f>VLOOKUP(A14417,Sheet3!A:C,3,FALSE)</f>
        <v>914 E. ROYCE ST</v>
      </c>
      <c r="E14417">
        <f>VLOOKUP(A14417,Sheet3!A:D,4,FALSE)</f>
        <v>0</v>
      </c>
      <c r="F14417" t="str">
        <f>VLOOKUP(A14417,Sheet3!A:G,5,FALSE)</f>
        <v>PENSACOLA</v>
      </c>
      <c r="G14417" t="str">
        <f>VLOOKUP(A14417,Sheet3!A:G,6,FALSE)</f>
        <v>FL</v>
      </c>
      <c r="H14417">
        <f>VLOOKUP(A14417,Sheet3!A:G,7,FALSE)</f>
        <v>325030000</v>
      </c>
    </row>
    <row r="14418" spans="1:8" x14ac:dyDescent="0.3">
      <c r="A14418" t="s">
        <v>215</v>
      </c>
      <c r="B14418" t="str">
        <f>VLOOKUP(A14418,Sheet2!A:B,2,FALSE)</f>
        <v>26-0185892/0000</v>
      </c>
      <c r="C14418">
        <f>VLOOKUP(A14418,Sheet3!A:B,2,FALSE)</f>
        <v>260641769</v>
      </c>
      <c r="D14418" t="str">
        <f>VLOOKUP(A14418,Sheet3!A:C,3,FALSE)</f>
        <v>6601 N DAVIS HWY, SUITE 8</v>
      </c>
      <c r="E14418">
        <f>VLOOKUP(A14418,Sheet3!A:D,4,FALSE)</f>
        <v>0</v>
      </c>
      <c r="F14418" t="str">
        <f>VLOOKUP(A14418,Sheet3!A:G,5,FALSE)</f>
        <v>PENSACOLA</v>
      </c>
      <c r="G14418" t="str">
        <f>VLOOKUP(A14418,Sheet3!A:G,6,FALSE)</f>
        <v>FL</v>
      </c>
      <c r="H14418">
        <f>VLOOKUP(A14418,Sheet3!A:G,7,FALSE)</f>
        <v>325040000</v>
      </c>
    </row>
    <row r="14419" spans="1:8" x14ac:dyDescent="0.3">
      <c r="A14419" t="s">
        <v>215</v>
      </c>
      <c r="B14419" t="str">
        <f>VLOOKUP(A14419,Sheet2!A:B,2,FALSE)</f>
        <v>26-0185892/0000</v>
      </c>
      <c r="C14419">
        <f>VLOOKUP(A14419,Sheet3!A:B,2,FALSE)</f>
        <v>260641769</v>
      </c>
      <c r="D14419" t="str">
        <f>VLOOKUP(A14419,Sheet3!A:C,3,FALSE)</f>
        <v>6601 N DAVIS HWY, SUITE 8</v>
      </c>
      <c r="E14419">
        <f>VLOOKUP(A14419,Sheet3!A:D,4,FALSE)</f>
        <v>0</v>
      </c>
      <c r="F14419" t="str">
        <f>VLOOKUP(A14419,Sheet3!A:G,5,FALSE)</f>
        <v>PENSACOLA</v>
      </c>
      <c r="G14419" t="str">
        <f>VLOOKUP(A14419,Sheet3!A:G,6,FALSE)</f>
        <v>FL</v>
      </c>
      <c r="H14419">
        <f>VLOOKUP(A14419,Sheet3!A:G,7,FALSE)</f>
        <v>325040000</v>
      </c>
    </row>
    <row r="14420" spans="1:8" x14ac:dyDescent="0.3">
      <c r="A14420" t="s">
        <v>215</v>
      </c>
      <c r="B14420" t="str">
        <f>VLOOKUP(A14420,Sheet2!A:B,2,FALSE)</f>
        <v>26-0185892/0000</v>
      </c>
      <c r="C14420">
        <f>VLOOKUP(A14420,Sheet3!A:B,2,FALSE)</f>
        <v>260641769</v>
      </c>
      <c r="D14420" t="str">
        <f>VLOOKUP(A14420,Sheet3!A:C,3,FALSE)</f>
        <v>6601 N DAVIS HWY, SUITE 8</v>
      </c>
      <c r="E14420">
        <f>VLOOKUP(A14420,Sheet3!A:D,4,FALSE)</f>
        <v>0</v>
      </c>
      <c r="F14420" t="str">
        <f>VLOOKUP(A14420,Sheet3!A:G,5,FALSE)</f>
        <v>PENSACOLA</v>
      </c>
      <c r="G14420" t="str">
        <f>VLOOKUP(A14420,Sheet3!A:G,6,FALSE)</f>
        <v>FL</v>
      </c>
      <c r="H14420">
        <f>VLOOKUP(A14420,Sheet3!A:G,7,FALSE)</f>
        <v>325040000</v>
      </c>
    </row>
    <row r="14421" spans="1:8" x14ac:dyDescent="0.3">
      <c r="A14421" t="s">
        <v>215</v>
      </c>
      <c r="B14421" t="str">
        <f>VLOOKUP(A14421,Sheet2!A:B,2,FALSE)</f>
        <v>26-0185892/0000</v>
      </c>
      <c r="C14421">
        <f>VLOOKUP(A14421,Sheet3!A:B,2,FALSE)</f>
        <v>260641769</v>
      </c>
      <c r="D14421" t="str">
        <f>VLOOKUP(A14421,Sheet3!A:C,3,FALSE)</f>
        <v>6601 N DAVIS HWY, SUITE 8</v>
      </c>
      <c r="E14421">
        <f>VLOOKUP(A14421,Sheet3!A:D,4,FALSE)</f>
        <v>0</v>
      </c>
      <c r="F14421" t="str">
        <f>VLOOKUP(A14421,Sheet3!A:G,5,FALSE)</f>
        <v>PENSACOLA</v>
      </c>
      <c r="G14421" t="str">
        <f>VLOOKUP(A14421,Sheet3!A:G,6,FALSE)</f>
        <v>FL</v>
      </c>
      <c r="H14421">
        <f>VLOOKUP(A14421,Sheet3!A:G,7,FALSE)</f>
        <v>325040000</v>
      </c>
    </row>
    <row r="14422" spans="1:8" x14ac:dyDescent="0.3">
      <c r="A14422" t="s">
        <v>215</v>
      </c>
      <c r="B14422" t="str">
        <f>VLOOKUP(A14422,Sheet2!A:B,2,FALSE)</f>
        <v>26-0185892/0000</v>
      </c>
      <c r="C14422">
        <f>VLOOKUP(A14422,Sheet3!A:B,2,FALSE)</f>
        <v>260641769</v>
      </c>
      <c r="D14422" t="str">
        <f>VLOOKUP(A14422,Sheet3!A:C,3,FALSE)</f>
        <v>6601 N DAVIS HWY, SUITE 8</v>
      </c>
      <c r="E14422">
        <f>VLOOKUP(A14422,Sheet3!A:D,4,FALSE)</f>
        <v>0</v>
      </c>
      <c r="F14422" t="str">
        <f>VLOOKUP(A14422,Sheet3!A:G,5,FALSE)</f>
        <v>PENSACOLA</v>
      </c>
      <c r="G14422" t="str">
        <f>VLOOKUP(A14422,Sheet3!A:G,6,FALSE)</f>
        <v>FL</v>
      </c>
      <c r="H14422">
        <f>VLOOKUP(A14422,Sheet3!A:G,7,FALSE)</f>
        <v>325040000</v>
      </c>
    </row>
    <row r="14423" spans="1:8" x14ac:dyDescent="0.3">
      <c r="A14423" t="s">
        <v>215</v>
      </c>
      <c r="B14423" t="str">
        <f>VLOOKUP(A14423,Sheet2!A:B,2,FALSE)</f>
        <v>26-0185892/0000</v>
      </c>
      <c r="C14423">
        <f>VLOOKUP(A14423,Sheet3!A:B,2,FALSE)</f>
        <v>260641769</v>
      </c>
      <c r="D14423" t="str">
        <f>VLOOKUP(A14423,Sheet3!A:C,3,FALSE)</f>
        <v>6601 N DAVIS HWY, SUITE 8</v>
      </c>
      <c r="E14423">
        <f>VLOOKUP(A14423,Sheet3!A:D,4,FALSE)</f>
        <v>0</v>
      </c>
      <c r="F14423" t="str">
        <f>VLOOKUP(A14423,Sheet3!A:G,5,FALSE)</f>
        <v>PENSACOLA</v>
      </c>
      <c r="G14423" t="str">
        <f>VLOOKUP(A14423,Sheet3!A:G,6,FALSE)</f>
        <v>FL</v>
      </c>
      <c r="H14423">
        <f>VLOOKUP(A14423,Sheet3!A:G,7,FALSE)</f>
        <v>325040000</v>
      </c>
    </row>
    <row r="14424" spans="1:8" x14ac:dyDescent="0.3">
      <c r="A14424" t="s">
        <v>215</v>
      </c>
      <c r="B14424" t="str">
        <f>VLOOKUP(A14424,Sheet2!A:B,2,FALSE)</f>
        <v>26-0185892/0000</v>
      </c>
      <c r="C14424">
        <f>VLOOKUP(A14424,Sheet3!A:B,2,FALSE)</f>
        <v>260641769</v>
      </c>
      <c r="D14424" t="str">
        <f>VLOOKUP(A14424,Sheet3!A:C,3,FALSE)</f>
        <v>6601 N DAVIS HWY, SUITE 8</v>
      </c>
      <c r="E14424">
        <f>VLOOKUP(A14424,Sheet3!A:D,4,FALSE)</f>
        <v>0</v>
      </c>
      <c r="F14424" t="str">
        <f>VLOOKUP(A14424,Sheet3!A:G,5,FALSE)</f>
        <v>PENSACOLA</v>
      </c>
      <c r="G14424" t="str">
        <f>VLOOKUP(A14424,Sheet3!A:G,6,FALSE)</f>
        <v>FL</v>
      </c>
      <c r="H14424">
        <f>VLOOKUP(A14424,Sheet3!A:G,7,FALSE)</f>
        <v>325040000</v>
      </c>
    </row>
    <row r="14425" spans="1:8" x14ac:dyDescent="0.3">
      <c r="A14425" t="s">
        <v>215</v>
      </c>
      <c r="B14425" t="str">
        <f>VLOOKUP(A14425,Sheet2!A:B,2,FALSE)</f>
        <v>26-0185892/0000</v>
      </c>
      <c r="C14425">
        <f>VLOOKUP(A14425,Sheet3!A:B,2,FALSE)</f>
        <v>260641769</v>
      </c>
      <c r="D14425" t="str">
        <f>VLOOKUP(A14425,Sheet3!A:C,3,FALSE)</f>
        <v>6601 N DAVIS HWY, SUITE 8</v>
      </c>
      <c r="E14425">
        <f>VLOOKUP(A14425,Sheet3!A:D,4,FALSE)</f>
        <v>0</v>
      </c>
      <c r="F14425" t="str">
        <f>VLOOKUP(A14425,Sheet3!A:G,5,FALSE)</f>
        <v>PENSACOLA</v>
      </c>
      <c r="G14425" t="str">
        <f>VLOOKUP(A14425,Sheet3!A:G,6,FALSE)</f>
        <v>FL</v>
      </c>
      <c r="H14425">
        <f>VLOOKUP(A14425,Sheet3!A:G,7,FALSE)</f>
        <v>325040000</v>
      </c>
    </row>
    <row r="14426" spans="1:8" x14ac:dyDescent="0.3">
      <c r="A14426" t="s">
        <v>475</v>
      </c>
      <c r="B14426" t="str">
        <f>VLOOKUP(A14426,Sheet2!A:B,2,FALSE)</f>
        <v>27-0000216/0000</v>
      </c>
      <c r="C14426">
        <f>VLOOKUP(A14426,Sheet3!A:B,2,FALSE)</f>
        <v>631082398</v>
      </c>
      <c r="D14426" t="str">
        <f>VLOOKUP(A14426,Sheet3!A:C,3,FALSE)</f>
        <v>102 MEDICAL DRIVE</v>
      </c>
      <c r="E14426">
        <f>VLOOKUP(A14426,Sheet3!A:D,4,FALSE)</f>
        <v>0</v>
      </c>
      <c r="F14426" t="str">
        <f>VLOOKUP(A14426,Sheet3!A:G,5,FALSE)</f>
        <v>DOTHAN</v>
      </c>
      <c r="G14426" t="str">
        <f>VLOOKUP(A14426,Sheet3!A:G,6,FALSE)</f>
        <v>AL</v>
      </c>
      <c r="H14426">
        <f>VLOOKUP(A14426,Sheet3!A:G,7,FALSE)</f>
        <v>363030000</v>
      </c>
    </row>
    <row r="14427" spans="1:8" x14ac:dyDescent="0.3">
      <c r="A14427" t="s">
        <v>475</v>
      </c>
      <c r="B14427" t="str">
        <f>VLOOKUP(A14427,Sheet2!A:B,2,FALSE)</f>
        <v>27-0000216/0000</v>
      </c>
      <c r="C14427">
        <f>VLOOKUP(A14427,Sheet3!A:B,2,FALSE)</f>
        <v>631082398</v>
      </c>
      <c r="D14427" t="str">
        <f>VLOOKUP(A14427,Sheet3!A:C,3,FALSE)</f>
        <v>102 MEDICAL DRIVE</v>
      </c>
      <c r="E14427">
        <f>VLOOKUP(A14427,Sheet3!A:D,4,FALSE)</f>
        <v>0</v>
      </c>
      <c r="F14427" t="str">
        <f>VLOOKUP(A14427,Sheet3!A:G,5,FALSE)</f>
        <v>DOTHAN</v>
      </c>
      <c r="G14427" t="str">
        <f>VLOOKUP(A14427,Sheet3!A:G,6,FALSE)</f>
        <v>AL</v>
      </c>
      <c r="H14427">
        <f>VLOOKUP(A14427,Sheet3!A:G,7,FALSE)</f>
        <v>363030000</v>
      </c>
    </row>
    <row r="14428" spans="1:8" x14ac:dyDescent="0.3">
      <c r="A14428" t="s">
        <v>475</v>
      </c>
      <c r="B14428" t="str">
        <f>VLOOKUP(A14428,Sheet2!A:B,2,FALSE)</f>
        <v>27-0000216/0000</v>
      </c>
      <c r="C14428">
        <f>VLOOKUP(A14428,Sheet3!A:B,2,FALSE)</f>
        <v>631082398</v>
      </c>
      <c r="D14428" t="str">
        <f>VLOOKUP(A14428,Sheet3!A:C,3,FALSE)</f>
        <v>102 MEDICAL DRIVE</v>
      </c>
      <c r="E14428">
        <f>VLOOKUP(A14428,Sheet3!A:D,4,FALSE)</f>
        <v>0</v>
      </c>
      <c r="F14428" t="str">
        <f>VLOOKUP(A14428,Sheet3!A:G,5,FALSE)</f>
        <v>DOTHAN</v>
      </c>
      <c r="G14428" t="str">
        <f>VLOOKUP(A14428,Sheet3!A:G,6,FALSE)</f>
        <v>AL</v>
      </c>
      <c r="H14428">
        <f>VLOOKUP(A14428,Sheet3!A:G,7,FALSE)</f>
        <v>363030000</v>
      </c>
    </row>
    <row r="14429" spans="1:8" x14ac:dyDescent="0.3">
      <c r="A14429" t="s">
        <v>475</v>
      </c>
      <c r="B14429" t="str">
        <f>VLOOKUP(A14429,Sheet2!A:B,2,FALSE)</f>
        <v>27-0000216/0000</v>
      </c>
      <c r="C14429">
        <f>VLOOKUP(A14429,Sheet3!A:B,2,FALSE)</f>
        <v>631082398</v>
      </c>
      <c r="D14429" t="str">
        <f>VLOOKUP(A14429,Sheet3!A:C,3,FALSE)</f>
        <v>102 MEDICAL DRIVE</v>
      </c>
      <c r="E14429">
        <f>VLOOKUP(A14429,Sheet3!A:D,4,FALSE)</f>
        <v>0</v>
      </c>
      <c r="F14429" t="str">
        <f>VLOOKUP(A14429,Sheet3!A:G,5,FALSE)</f>
        <v>DOTHAN</v>
      </c>
      <c r="G14429" t="str">
        <f>VLOOKUP(A14429,Sheet3!A:G,6,FALSE)</f>
        <v>AL</v>
      </c>
      <c r="H14429">
        <f>VLOOKUP(A14429,Sheet3!A:G,7,FALSE)</f>
        <v>363030000</v>
      </c>
    </row>
    <row r="14430" spans="1:8" x14ac:dyDescent="0.3">
      <c r="A14430" t="s">
        <v>475</v>
      </c>
      <c r="B14430" t="str">
        <f>VLOOKUP(A14430,Sheet2!A:B,2,FALSE)</f>
        <v>27-0000216/0000</v>
      </c>
      <c r="C14430">
        <f>VLOOKUP(A14430,Sheet3!A:B,2,FALSE)</f>
        <v>631082398</v>
      </c>
      <c r="D14430" t="str">
        <f>VLOOKUP(A14430,Sheet3!A:C,3,FALSE)</f>
        <v>102 MEDICAL DRIVE</v>
      </c>
      <c r="E14430">
        <f>VLOOKUP(A14430,Sheet3!A:D,4,FALSE)</f>
        <v>0</v>
      </c>
      <c r="F14430" t="str">
        <f>VLOOKUP(A14430,Sheet3!A:G,5,FALSE)</f>
        <v>DOTHAN</v>
      </c>
      <c r="G14430" t="str">
        <f>VLOOKUP(A14430,Sheet3!A:G,6,FALSE)</f>
        <v>AL</v>
      </c>
      <c r="H14430">
        <f>VLOOKUP(A14430,Sheet3!A:G,7,FALSE)</f>
        <v>363030000</v>
      </c>
    </row>
    <row r="14431" spans="1:8" x14ac:dyDescent="0.3">
      <c r="A14431" t="s">
        <v>475</v>
      </c>
      <c r="B14431" t="str">
        <f>VLOOKUP(A14431,Sheet2!A:B,2,FALSE)</f>
        <v>27-0000216/0000</v>
      </c>
      <c r="C14431">
        <f>VLOOKUP(A14431,Sheet3!A:B,2,FALSE)</f>
        <v>631082398</v>
      </c>
      <c r="D14431" t="str">
        <f>VLOOKUP(A14431,Sheet3!A:C,3,FALSE)</f>
        <v>102 MEDICAL DRIVE</v>
      </c>
      <c r="E14431">
        <f>VLOOKUP(A14431,Sheet3!A:D,4,FALSE)</f>
        <v>0</v>
      </c>
      <c r="F14431" t="str">
        <f>VLOOKUP(A14431,Sheet3!A:G,5,FALSE)</f>
        <v>DOTHAN</v>
      </c>
      <c r="G14431" t="str">
        <f>VLOOKUP(A14431,Sheet3!A:G,6,FALSE)</f>
        <v>AL</v>
      </c>
      <c r="H14431">
        <f>VLOOKUP(A14431,Sheet3!A:G,7,FALSE)</f>
        <v>363030000</v>
      </c>
    </row>
    <row r="14432" spans="1:8" x14ac:dyDescent="0.3">
      <c r="A14432" t="s">
        <v>475</v>
      </c>
      <c r="B14432" t="str">
        <f>VLOOKUP(A14432,Sheet2!A:B,2,FALSE)</f>
        <v>27-0000216/0000</v>
      </c>
      <c r="C14432">
        <f>VLOOKUP(A14432,Sheet3!A:B,2,FALSE)</f>
        <v>631082398</v>
      </c>
      <c r="D14432" t="str">
        <f>VLOOKUP(A14432,Sheet3!A:C,3,FALSE)</f>
        <v>102 MEDICAL DRIVE</v>
      </c>
      <c r="E14432">
        <f>VLOOKUP(A14432,Sheet3!A:D,4,FALSE)</f>
        <v>0</v>
      </c>
      <c r="F14432" t="str">
        <f>VLOOKUP(A14432,Sheet3!A:G,5,FALSE)</f>
        <v>DOTHAN</v>
      </c>
      <c r="G14432" t="str">
        <f>VLOOKUP(A14432,Sheet3!A:G,6,FALSE)</f>
        <v>AL</v>
      </c>
      <c r="H14432">
        <f>VLOOKUP(A14432,Sheet3!A:G,7,FALSE)</f>
        <v>363030000</v>
      </c>
    </row>
    <row r="14433" spans="1:8" x14ac:dyDescent="0.3">
      <c r="A14433" t="s">
        <v>475</v>
      </c>
      <c r="B14433" t="str">
        <f>VLOOKUP(A14433,Sheet2!A:B,2,FALSE)</f>
        <v>27-0000216/0000</v>
      </c>
      <c r="C14433">
        <f>VLOOKUP(A14433,Sheet3!A:B,2,FALSE)</f>
        <v>631082398</v>
      </c>
      <c r="D14433" t="str">
        <f>VLOOKUP(A14433,Sheet3!A:C,3,FALSE)</f>
        <v>102 MEDICAL DRIVE</v>
      </c>
      <c r="E14433">
        <f>VLOOKUP(A14433,Sheet3!A:D,4,FALSE)</f>
        <v>0</v>
      </c>
      <c r="F14433" t="str">
        <f>VLOOKUP(A14433,Sheet3!A:G,5,FALSE)</f>
        <v>DOTHAN</v>
      </c>
      <c r="G14433" t="str">
        <f>VLOOKUP(A14433,Sheet3!A:G,6,FALSE)</f>
        <v>AL</v>
      </c>
      <c r="H14433">
        <f>VLOOKUP(A14433,Sheet3!A:G,7,FALSE)</f>
        <v>363030000</v>
      </c>
    </row>
    <row r="14434" spans="1:8" x14ac:dyDescent="0.3">
      <c r="A14434" t="s">
        <v>475</v>
      </c>
      <c r="B14434" t="str">
        <f>VLOOKUP(A14434,Sheet2!A:B,2,FALSE)</f>
        <v>27-0000216/0000</v>
      </c>
      <c r="C14434">
        <f>VLOOKUP(A14434,Sheet3!A:B,2,FALSE)</f>
        <v>631082398</v>
      </c>
      <c r="D14434" t="str">
        <f>VLOOKUP(A14434,Sheet3!A:C,3,FALSE)</f>
        <v>102 MEDICAL DRIVE</v>
      </c>
      <c r="E14434">
        <f>VLOOKUP(A14434,Sheet3!A:D,4,FALSE)</f>
        <v>0</v>
      </c>
      <c r="F14434" t="str">
        <f>VLOOKUP(A14434,Sheet3!A:G,5,FALSE)</f>
        <v>DOTHAN</v>
      </c>
      <c r="G14434" t="str">
        <f>VLOOKUP(A14434,Sheet3!A:G,6,FALSE)</f>
        <v>AL</v>
      </c>
      <c r="H14434">
        <f>VLOOKUP(A14434,Sheet3!A:G,7,FALSE)</f>
        <v>363030000</v>
      </c>
    </row>
    <row r="14435" spans="1:8" x14ac:dyDescent="0.3">
      <c r="A14435" t="s">
        <v>475</v>
      </c>
      <c r="B14435" t="str">
        <f>VLOOKUP(A14435,Sheet2!A:B,2,FALSE)</f>
        <v>27-0000216/0000</v>
      </c>
      <c r="C14435">
        <f>VLOOKUP(A14435,Sheet3!A:B,2,FALSE)</f>
        <v>631082398</v>
      </c>
      <c r="D14435" t="str">
        <f>VLOOKUP(A14435,Sheet3!A:C,3,FALSE)</f>
        <v>102 MEDICAL DRIVE</v>
      </c>
      <c r="E14435">
        <f>VLOOKUP(A14435,Sheet3!A:D,4,FALSE)</f>
        <v>0</v>
      </c>
      <c r="F14435" t="str">
        <f>VLOOKUP(A14435,Sheet3!A:G,5,FALSE)</f>
        <v>DOTHAN</v>
      </c>
      <c r="G14435" t="str">
        <f>VLOOKUP(A14435,Sheet3!A:G,6,FALSE)</f>
        <v>AL</v>
      </c>
      <c r="H14435">
        <f>VLOOKUP(A14435,Sheet3!A:G,7,FALSE)</f>
        <v>363030000</v>
      </c>
    </row>
    <row r="14436" spans="1:8" x14ac:dyDescent="0.3">
      <c r="A14436" t="s">
        <v>475</v>
      </c>
      <c r="B14436" t="str">
        <f>VLOOKUP(A14436,Sheet2!A:B,2,FALSE)</f>
        <v>27-0000216/0000</v>
      </c>
      <c r="C14436">
        <f>VLOOKUP(A14436,Sheet3!A:B,2,FALSE)</f>
        <v>631082398</v>
      </c>
      <c r="D14436" t="str">
        <f>VLOOKUP(A14436,Sheet3!A:C,3,FALSE)</f>
        <v>102 MEDICAL DRIVE</v>
      </c>
      <c r="E14436">
        <f>VLOOKUP(A14436,Sheet3!A:D,4,FALSE)</f>
        <v>0</v>
      </c>
      <c r="F14436" t="str">
        <f>VLOOKUP(A14436,Sheet3!A:G,5,FALSE)</f>
        <v>DOTHAN</v>
      </c>
      <c r="G14436" t="str">
        <f>VLOOKUP(A14436,Sheet3!A:G,6,FALSE)</f>
        <v>AL</v>
      </c>
      <c r="H14436">
        <f>VLOOKUP(A14436,Sheet3!A:G,7,FALSE)</f>
        <v>363030000</v>
      </c>
    </row>
    <row r="14437" spans="1:8" x14ac:dyDescent="0.3">
      <c r="A14437" t="s">
        <v>475</v>
      </c>
      <c r="B14437" t="str">
        <f>VLOOKUP(A14437,Sheet2!A:B,2,FALSE)</f>
        <v>27-0000216/0000</v>
      </c>
      <c r="C14437">
        <f>VLOOKUP(A14437,Sheet3!A:B,2,FALSE)</f>
        <v>631082398</v>
      </c>
      <c r="D14437" t="str">
        <f>VLOOKUP(A14437,Sheet3!A:C,3,FALSE)</f>
        <v>102 MEDICAL DRIVE</v>
      </c>
      <c r="E14437">
        <f>VLOOKUP(A14437,Sheet3!A:D,4,FALSE)</f>
        <v>0</v>
      </c>
      <c r="F14437" t="str">
        <f>VLOOKUP(A14437,Sheet3!A:G,5,FALSE)</f>
        <v>DOTHAN</v>
      </c>
      <c r="G14437" t="str">
        <f>VLOOKUP(A14437,Sheet3!A:G,6,FALSE)</f>
        <v>AL</v>
      </c>
      <c r="H14437">
        <f>VLOOKUP(A14437,Sheet3!A:G,7,FALSE)</f>
        <v>363030000</v>
      </c>
    </row>
    <row r="14438" spans="1:8" x14ac:dyDescent="0.3">
      <c r="A14438" t="s">
        <v>475</v>
      </c>
      <c r="B14438" t="str">
        <f>VLOOKUP(A14438,Sheet2!A:B,2,FALSE)</f>
        <v>27-0000216/0000</v>
      </c>
      <c r="C14438">
        <f>VLOOKUP(A14438,Sheet3!A:B,2,FALSE)</f>
        <v>631082398</v>
      </c>
      <c r="D14438" t="str">
        <f>VLOOKUP(A14438,Sheet3!A:C,3,FALSE)</f>
        <v>102 MEDICAL DRIVE</v>
      </c>
      <c r="E14438">
        <f>VLOOKUP(A14438,Sheet3!A:D,4,FALSE)</f>
        <v>0</v>
      </c>
      <c r="F14438" t="str">
        <f>VLOOKUP(A14438,Sheet3!A:G,5,FALSE)</f>
        <v>DOTHAN</v>
      </c>
      <c r="G14438" t="str">
        <f>VLOOKUP(A14438,Sheet3!A:G,6,FALSE)</f>
        <v>AL</v>
      </c>
      <c r="H14438">
        <f>VLOOKUP(A14438,Sheet3!A:G,7,FALSE)</f>
        <v>363030000</v>
      </c>
    </row>
    <row r="14439" spans="1:8" x14ac:dyDescent="0.3">
      <c r="A14439" t="s">
        <v>8</v>
      </c>
      <c r="B14439" t="e">
        <f>VLOOKUP(A14439,Sheet2!A:B,2,FALSE)</f>
        <v>#N/A</v>
      </c>
      <c r="C14439">
        <v>0</v>
      </c>
      <c r="D14439" t="str">
        <f>VLOOKUP(A14439,Sheet3!A:C,3,FALSE)</f>
        <v>22 TECHNOLOGY PARKWAY SOUTH, STE 200</v>
      </c>
      <c r="E14439">
        <f>VLOOKUP(A14439,Sheet3!A:D,4,FALSE)</f>
        <v>0</v>
      </c>
      <c r="F14439" t="str">
        <f>VLOOKUP(A14439,Sheet3!A:G,5,FALSE)</f>
        <v>PEACHTREE CORNERS</v>
      </c>
      <c r="G14439" t="str">
        <f>VLOOKUP(A14439,Sheet3!A:G,6,FALSE)</f>
        <v>GA</v>
      </c>
      <c r="H14439">
        <f>VLOOKUP(A14439,Sheet3!A:G,7,FALSE)</f>
        <v>300920000</v>
      </c>
    </row>
    <row r="14440" spans="1:8" x14ac:dyDescent="0.3">
      <c r="A14440" t="s">
        <v>217</v>
      </c>
      <c r="B14440" t="str">
        <f>VLOOKUP(A14440,Sheet2!A:B,2,FALSE)</f>
        <v>26-2089396/0000</v>
      </c>
      <c r="C14440">
        <f>VLOOKUP(A14440,Sheet3!A:B,2,FALSE)</f>
        <v>262741873</v>
      </c>
      <c r="D14440" t="str">
        <f>VLOOKUP(A14440,Sheet3!A:C,3,FALSE)</f>
        <v>910 GARDEN GATE CIRCLE</v>
      </c>
      <c r="E14440">
        <f>VLOOKUP(A14440,Sheet3!A:D,4,FALSE)</f>
        <v>0</v>
      </c>
      <c r="F14440" t="str">
        <f>VLOOKUP(A14440,Sheet3!A:G,5,FALSE)</f>
        <v>PENSACOLA</v>
      </c>
      <c r="G14440" t="str">
        <f>VLOOKUP(A14440,Sheet3!A:G,6,FALSE)</f>
        <v>FL</v>
      </c>
      <c r="H14440">
        <f>VLOOKUP(A14440,Sheet3!A:G,7,FALSE)</f>
        <v>325040000</v>
      </c>
    </row>
    <row r="14441" spans="1:8" x14ac:dyDescent="0.3">
      <c r="A14441" t="s">
        <v>217</v>
      </c>
      <c r="B14441" t="str">
        <f>VLOOKUP(A14441,Sheet2!A:B,2,FALSE)</f>
        <v>26-2089396/0000</v>
      </c>
      <c r="C14441">
        <f>VLOOKUP(A14441,Sheet3!A:B,2,FALSE)</f>
        <v>262741873</v>
      </c>
      <c r="D14441" t="str">
        <f>VLOOKUP(A14441,Sheet3!A:C,3,FALSE)</f>
        <v>910 GARDEN GATE CIRCLE</v>
      </c>
      <c r="E14441">
        <f>VLOOKUP(A14441,Sheet3!A:D,4,FALSE)</f>
        <v>0</v>
      </c>
      <c r="F14441" t="str">
        <f>VLOOKUP(A14441,Sheet3!A:G,5,FALSE)</f>
        <v>PENSACOLA</v>
      </c>
      <c r="G14441" t="str">
        <f>VLOOKUP(A14441,Sheet3!A:G,6,FALSE)</f>
        <v>FL</v>
      </c>
      <c r="H14441">
        <f>VLOOKUP(A14441,Sheet3!A:G,7,FALSE)</f>
        <v>325040000</v>
      </c>
    </row>
    <row r="14442" spans="1:8" x14ac:dyDescent="0.3">
      <c r="A14442" t="s">
        <v>217</v>
      </c>
      <c r="B14442" t="str">
        <f>VLOOKUP(A14442,Sheet2!A:B,2,FALSE)</f>
        <v>26-2089396/0000</v>
      </c>
      <c r="C14442">
        <f>VLOOKUP(A14442,Sheet3!A:B,2,FALSE)</f>
        <v>262741873</v>
      </c>
      <c r="D14442" t="str">
        <f>VLOOKUP(A14442,Sheet3!A:C,3,FALSE)</f>
        <v>910 GARDEN GATE CIRCLE</v>
      </c>
      <c r="E14442">
        <f>VLOOKUP(A14442,Sheet3!A:D,4,FALSE)</f>
        <v>0</v>
      </c>
      <c r="F14442" t="str">
        <f>VLOOKUP(A14442,Sheet3!A:G,5,FALSE)</f>
        <v>PENSACOLA</v>
      </c>
      <c r="G14442" t="str">
        <f>VLOOKUP(A14442,Sheet3!A:G,6,FALSE)</f>
        <v>FL</v>
      </c>
      <c r="H14442">
        <f>VLOOKUP(A14442,Sheet3!A:G,7,FALSE)</f>
        <v>325040000</v>
      </c>
    </row>
    <row r="14443" spans="1:8" x14ac:dyDescent="0.3">
      <c r="A14443" t="s">
        <v>0</v>
      </c>
      <c r="B14443" t="str">
        <f>VLOOKUP(A14443,Sheet2!A:B,2,FALSE)</f>
        <v>26-4712594/0000</v>
      </c>
      <c r="C14443">
        <f>VLOOKUP(A14443,Sheet3!A:B,2,FALSE)</f>
        <v>270000003</v>
      </c>
      <c r="D14443" t="str">
        <f>VLOOKUP(A14443,Sheet3!A:C,3,FALSE)</f>
        <v>P.O. BOX 36477</v>
      </c>
      <c r="E14443">
        <f>VLOOKUP(A14443,Sheet3!A:D,4,FALSE)</f>
        <v>0</v>
      </c>
      <c r="F14443" t="str">
        <f>VLOOKUP(A14443,Sheet3!A:G,5,FALSE)</f>
        <v>PENSACOLA</v>
      </c>
      <c r="G14443" t="str">
        <f>VLOOKUP(A14443,Sheet3!A:G,6,FALSE)</f>
        <v>FL</v>
      </c>
      <c r="H14443">
        <f>VLOOKUP(A14443,Sheet3!A:G,7,FALSE)</f>
        <v>325160000</v>
      </c>
    </row>
    <row r="14444" spans="1:8" x14ac:dyDescent="0.3">
      <c r="A14444" t="s">
        <v>0</v>
      </c>
      <c r="B14444" t="str">
        <f>VLOOKUP(A14444,Sheet2!A:B,2,FALSE)</f>
        <v>26-4712594/0000</v>
      </c>
      <c r="C14444">
        <f>VLOOKUP(A14444,Sheet3!A:B,2,FALSE)</f>
        <v>270000003</v>
      </c>
      <c r="D14444" t="str">
        <f>VLOOKUP(A14444,Sheet3!A:C,3,FALSE)</f>
        <v>P.O. BOX 36477</v>
      </c>
      <c r="E14444">
        <f>VLOOKUP(A14444,Sheet3!A:D,4,FALSE)</f>
        <v>0</v>
      </c>
      <c r="F14444" t="str">
        <f>VLOOKUP(A14444,Sheet3!A:G,5,FALSE)</f>
        <v>PENSACOLA</v>
      </c>
      <c r="G14444" t="str">
        <f>VLOOKUP(A14444,Sheet3!A:G,6,FALSE)</f>
        <v>FL</v>
      </c>
      <c r="H14444">
        <f>VLOOKUP(A14444,Sheet3!A:G,7,FALSE)</f>
        <v>325160000</v>
      </c>
    </row>
    <row r="14445" spans="1:8" x14ac:dyDescent="0.3">
      <c r="A14445" t="s">
        <v>0</v>
      </c>
      <c r="B14445" t="str">
        <f>VLOOKUP(A14445,Sheet2!A:B,2,FALSE)</f>
        <v>26-4712594/0000</v>
      </c>
      <c r="C14445">
        <f>VLOOKUP(A14445,Sheet3!A:B,2,FALSE)</f>
        <v>270000003</v>
      </c>
      <c r="D14445" t="str">
        <f>VLOOKUP(A14445,Sheet3!A:C,3,FALSE)</f>
        <v>P.O. BOX 36477</v>
      </c>
      <c r="E14445">
        <f>VLOOKUP(A14445,Sheet3!A:D,4,FALSE)</f>
        <v>0</v>
      </c>
      <c r="F14445" t="str">
        <f>VLOOKUP(A14445,Sheet3!A:G,5,FALSE)</f>
        <v>PENSACOLA</v>
      </c>
      <c r="G14445" t="str">
        <f>VLOOKUP(A14445,Sheet3!A:G,6,FALSE)</f>
        <v>FL</v>
      </c>
      <c r="H14445">
        <f>VLOOKUP(A14445,Sheet3!A:G,7,FALSE)</f>
        <v>325160000</v>
      </c>
    </row>
    <row r="14446" spans="1:8" x14ac:dyDescent="0.3">
      <c r="A14446" t="s">
        <v>0</v>
      </c>
      <c r="B14446" t="str">
        <f>VLOOKUP(A14446,Sheet2!A:B,2,FALSE)</f>
        <v>26-4712594/0000</v>
      </c>
      <c r="C14446">
        <f>VLOOKUP(A14446,Sheet3!A:B,2,FALSE)</f>
        <v>270000003</v>
      </c>
      <c r="D14446" t="str">
        <f>VLOOKUP(A14446,Sheet3!A:C,3,FALSE)</f>
        <v>P.O. BOX 36477</v>
      </c>
      <c r="E14446">
        <f>VLOOKUP(A14446,Sheet3!A:D,4,FALSE)</f>
        <v>0</v>
      </c>
      <c r="F14446" t="str">
        <f>VLOOKUP(A14446,Sheet3!A:G,5,FALSE)</f>
        <v>PENSACOLA</v>
      </c>
      <c r="G14446" t="str">
        <f>VLOOKUP(A14446,Sheet3!A:G,6,FALSE)</f>
        <v>FL</v>
      </c>
      <c r="H14446">
        <f>VLOOKUP(A14446,Sheet3!A:G,7,FALSE)</f>
        <v>325160000</v>
      </c>
    </row>
    <row r="14447" spans="1:8" x14ac:dyDescent="0.3">
      <c r="A14447" t="s">
        <v>0</v>
      </c>
      <c r="B14447" t="str">
        <f>VLOOKUP(A14447,Sheet2!A:B,2,FALSE)</f>
        <v>26-4712594/0000</v>
      </c>
      <c r="C14447">
        <f>VLOOKUP(A14447,Sheet3!A:B,2,FALSE)</f>
        <v>270000003</v>
      </c>
      <c r="D14447" t="str">
        <f>VLOOKUP(A14447,Sheet3!A:C,3,FALSE)</f>
        <v>P.O. BOX 36477</v>
      </c>
      <c r="E14447">
        <f>VLOOKUP(A14447,Sheet3!A:D,4,FALSE)</f>
        <v>0</v>
      </c>
      <c r="F14447" t="str">
        <f>VLOOKUP(A14447,Sheet3!A:G,5,FALSE)</f>
        <v>PENSACOLA</v>
      </c>
      <c r="G14447" t="str">
        <f>VLOOKUP(A14447,Sheet3!A:G,6,FALSE)</f>
        <v>FL</v>
      </c>
      <c r="H14447">
        <f>VLOOKUP(A14447,Sheet3!A:G,7,FALSE)</f>
        <v>325160000</v>
      </c>
    </row>
    <row r="14448" spans="1:8" x14ac:dyDescent="0.3">
      <c r="A14448" t="s">
        <v>8</v>
      </c>
      <c r="B14448" t="e">
        <f>VLOOKUP(A14448,Sheet2!A:B,2,FALSE)</f>
        <v>#N/A</v>
      </c>
      <c r="C14448">
        <v>0</v>
      </c>
      <c r="D14448" t="str">
        <f>VLOOKUP(A14448,Sheet3!A:C,3,FALSE)</f>
        <v>22 TECHNOLOGY PARKWAY SOUTH, STE 200</v>
      </c>
      <c r="E14448">
        <f>VLOOKUP(A14448,Sheet3!A:D,4,FALSE)</f>
        <v>0</v>
      </c>
      <c r="F14448" t="str">
        <f>VLOOKUP(A14448,Sheet3!A:G,5,FALSE)</f>
        <v>PEACHTREE CORNERS</v>
      </c>
      <c r="G14448" t="str">
        <f>VLOOKUP(A14448,Sheet3!A:G,6,FALSE)</f>
        <v>GA</v>
      </c>
      <c r="H14448">
        <f>VLOOKUP(A14448,Sheet3!A:G,7,FALSE)</f>
        <v>300920000</v>
      </c>
    </row>
    <row r="14449" spans="1:8" x14ac:dyDescent="0.3">
      <c r="A14449" t="s">
        <v>8</v>
      </c>
      <c r="B14449" t="e">
        <f>VLOOKUP(A14449,Sheet2!A:B,2,FALSE)</f>
        <v>#N/A</v>
      </c>
      <c r="C14449">
        <v>0</v>
      </c>
      <c r="D14449" t="str">
        <f>VLOOKUP(A14449,Sheet3!A:C,3,FALSE)</f>
        <v>22 TECHNOLOGY PARKWAY SOUTH, STE 200</v>
      </c>
      <c r="E14449">
        <f>VLOOKUP(A14449,Sheet3!A:D,4,FALSE)</f>
        <v>0</v>
      </c>
      <c r="F14449" t="str">
        <f>VLOOKUP(A14449,Sheet3!A:G,5,FALSE)</f>
        <v>PEACHTREE CORNERS</v>
      </c>
      <c r="G14449" t="str">
        <f>VLOOKUP(A14449,Sheet3!A:G,6,FALSE)</f>
        <v>GA</v>
      </c>
      <c r="H14449">
        <f>VLOOKUP(A14449,Sheet3!A:G,7,FALSE)</f>
        <v>300920000</v>
      </c>
    </row>
    <row r="14450" spans="1:8" x14ac:dyDescent="0.3">
      <c r="A14450" t="s">
        <v>0</v>
      </c>
      <c r="B14450" t="str">
        <f>VLOOKUP(A14450,Sheet2!A:B,2,FALSE)</f>
        <v>26-4712594/0000</v>
      </c>
      <c r="C14450">
        <f>VLOOKUP(A14450,Sheet3!A:B,2,FALSE)</f>
        <v>270000003</v>
      </c>
      <c r="D14450" t="str">
        <f>VLOOKUP(A14450,Sheet3!A:C,3,FALSE)</f>
        <v>P.O. BOX 36477</v>
      </c>
      <c r="E14450">
        <f>VLOOKUP(A14450,Sheet3!A:D,4,FALSE)</f>
        <v>0</v>
      </c>
      <c r="F14450" t="str">
        <f>VLOOKUP(A14450,Sheet3!A:G,5,FALSE)</f>
        <v>PENSACOLA</v>
      </c>
      <c r="G14450" t="str">
        <f>VLOOKUP(A14450,Sheet3!A:G,6,FALSE)</f>
        <v>FL</v>
      </c>
      <c r="H14450">
        <f>VLOOKUP(A14450,Sheet3!A:G,7,FALSE)</f>
        <v>325160000</v>
      </c>
    </row>
    <row r="14451" spans="1:8" x14ac:dyDescent="0.3">
      <c r="A14451" t="s">
        <v>0</v>
      </c>
      <c r="B14451" t="str">
        <f>VLOOKUP(A14451,Sheet2!A:B,2,FALSE)</f>
        <v>26-4712594/0000</v>
      </c>
      <c r="C14451">
        <f>VLOOKUP(A14451,Sheet3!A:B,2,FALSE)</f>
        <v>270000003</v>
      </c>
      <c r="D14451" t="str">
        <f>VLOOKUP(A14451,Sheet3!A:C,3,FALSE)</f>
        <v>P.O. BOX 36477</v>
      </c>
      <c r="E14451">
        <f>VLOOKUP(A14451,Sheet3!A:D,4,FALSE)</f>
        <v>0</v>
      </c>
      <c r="F14451" t="str">
        <f>VLOOKUP(A14451,Sheet3!A:G,5,FALSE)</f>
        <v>PENSACOLA</v>
      </c>
      <c r="G14451" t="str">
        <f>VLOOKUP(A14451,Sheet3!A:G,6,FALSE)</f>
        <v>FL</v>
      </c>
      <c r="H14451">
        <f>VLOOKUP(A14451,Sheet3!A:G,7,FALSE)</f>
        <v>325160000</v>
      </c>
    </row>
    <row r="14452" spans="1:8" x14ac:dyDescent="0.3">
      <c r="A14452" t="s">
        <v>0</v>
      </c>
      <c r="B14452" t="str">
        <f>VLOOKUP(A14452,Sheet2!A:B,2,FALSE)</f>
        <v>26-4712594/0000</v>
      </c>
      <c r="C14452">
        <f>VLOOKUP(A14452,Sheet3!A:B,2,FALSE)</f>
        <v>270000003</v>
      </c>
      <c r="D14452" t="str">
        <f>VLOOKUP(A14452,Sheet3!A:C,3,FALSE)</f>
        <v>P.O. BOX 36477</v>
      </c>
      <c r="E14452">
        <f>VLOOKUP(A14452,Sheet3!A:D,4,FALSE)</f>
        <v>0</v>
      </c>
      <c r="F14452" t="str">
        <f>VLOOKUP(A14452,Sheet3!A:G,5,FALSE)</f>
        <v>PENSACOLA</v>
      </c>
      <c r="G14452" t="str">
        <f>VLOOKUP(A14452,Sheet3!A:G,6,FALSE)</f>
        <v>FL</v>
      </c>
      <c r="H14452">
        <f>VLOOKUP(A14452,Sheet3!A:G,7,FALSE)</f>
        <v>325160000</v>
      </c>
    </row>
    <row r="14453" spans="1:8" x14ac:dyDescent="0.3">
      <c r="A14453" t="s">
        <v>0</v>
      </c>
      <c r="B14453" t="str">
        <f>VLOOKUP(A14453,Sheet2!A:B,2,FALSE)</f>
        <v>26-4712594/0000</v>
      </c>
      <c r="C14453">
        <f>VLOOKUP(A14453,Sheet3!A:B,2,FALSE)</f>
        <v>270000003</v>
      </c>
      <c r="D14453" t="str">
        <f>VLOOKUP(A14453,Sheet3!A:C,3,FALSE)</f>
        <v>P.O. BOX 36477</v>
      </c>
      <c r="E14453">
        <f>VLOOKUP(A14453,Sheet3!A:D,4,FALSE)</f>
        <v>0</v>
      </c>
      <c r="F14453" t="str">
        <f>VLOOKUP(A14453,Sheet3!A:G,5,FALSE)</f>
        <v>PENSACOLA</v>
      </c>
      <c r="G14453" t="str">
        <f>VLOOKUP(A14453,Sheet3!A:G,6,FALSE)</f>
        <v>FL</v>
      </c>
      <c r="H14453">
        <f>VLOOKUP(A14453,Sheet3!A:G,7,FALSE)</f>
        <v>325160000</v>
      </c>
    </row>
    <row r="14454" spans="1:8" x14ac:dyDescent="0.3">
      <c r="A14454" t="s">
        <v>0</v>
      </c>
      <c r="B14454" t="str">
        <f>VLOOKUP(A14454,Sheet2!A:B,2,FALSE)</f>
        <v>26-4712594/0000</v>
      </c>
      <c r="C14454">
        <f>VLOOKUP(A14454,Sheet3!A:B,2,FALSE)</f>
        <v>270000003</v>
      </c>
      <c r="D14454" t="str">
        <f>VLOOKUP(A14454,Sheet3!A:C,3,FALSE)</f>
        <v>P.O. BOX 36477</v>
      </c>
      <c r="E14454">
        <f>VLOOKUP(A14454,Sheet3!A:D,4,FALSE)</f>
        <v>0</v>
      </c>
      <c r="F14454" t="str">
        <f>VLOOKUP(A14454,Sheet3!A:G,5,FALSE)</f>
        <v>PENSACOLA</v>
      </c>
      <c r="G14454" t="str">
        <f>VLOOKUP(A14454,Sheet3!A:G,6,FALSE)</f>
        <v>FL</v>
      </c>
      <c r="H14454">
        <f>VLOOKUP(A14454,Sheet3!A:G,7,FALSE)</f>
        <v>325160000</v>
      </c>
    </row>
    <row r="14455" spans="1:8" x14ac:dyDescent="0.3">
      <c r="A14455" t="s">
        <v>32</v>
      </c>
      <c r="B14455" t="str">
        <f>VLOOKUP(A14455,Sheet2!A:B,2,FALSE)</f>
        <v>59-3418340/0000</v>
      </c>
      <c r="C14455">
        <f>VLOOKUP(A14455,Sheet3!A:B,2,FALSE)</f>
        <v>593457258</v>
      </c>
      <c r="D14455" t="str">
        <f>VLOOKUP(A14455,Sheet3!A:C,3,FALSE)</f>
        <v>3961 SPANISH TRAIL ROAD</v>
      </c>
      <c r="E14455">
        <f>VLOOKUP(A14455,Sheet3!A:D,4,FALSE)</f>
        <v>0</v>
      </c>
      <c r="F14455" t="str">
        <f>VLOOKUP(A14455,Sheet3!A:G,5,FALSE)</f>
        <v>PENSACOLA</v>
      </c>
      <c r="G14455" t="str">
        <f>VLOOKUP(A14455,Sheet3!A:G,6,FALSE)</f>
        <v>FL</v>
      </c>
      <c r="H14455">
        <f>VLOOKUP(A14455,Sheet3!A:G,7,FALSE)</f>
        <v>325040000</v>
      </c>
    </row>
    <row r="14456" spans="1:8" x14ac:dyDescent="0.3">
      <c r="A14456" t="s">
        <v>33</v>
      </c>
      <c r="B14456" t="str">
        <f>VLOOKUP(A14456,Sheet2!A:B,2,FALSE)</f>
        <v>27-0000003/0000</v>
      </c>
      <c r="C14456">
        <f>VLOOKUP(A14456,Sheet3!A:B,2,FALSE)</f>
        <v>270000010</v>
      </c>
      <c r="D14456" t="str">
        <f>VLOOKUP(A14456,Sheet3!A:C,3,FALSE)</f>
        <v>3961 SPANISH TRAIL ROAD</v>
      </c>
      <c r="E14456" t="str">
        <f>VLOOKUP(A14456,Sheet3!A:D,4,FALSE)</f>
        <v>DO NOT USE</v>
      </c>
      <c r="F14456" t="str">
        <f>VLOOKUP(A14456,Sheet3!A:G,5,FALSE)</f>
        <v>PENSACOLA</v>
      </c>
      <c r="G14456" t="str">
        <f>VLOOKUP(A14456,Sheet3!A:G,6,FALSE)</f>
        <v>FL</v>
      </c>
      <c r="H14456">
        <f>VLOOKUP(A14456,Sheet3!A:G,7,FALSE)</f>
        <v>325040000</v>
      </c>
    </row>
    <row r="14457" spans="1:8" x14ac:dyDescent="0.3">
      <c r="A14457" t="s">
        <v>107</v>
      </c>
      <c r="B14457" t="str">
        <f>VLOOKUP(A14457,Sheet2!A:B,2,FALSE)</f>
        <v>59-1615230/0000</v>
      </c>
      <c r="C14457">
        <f>VLOOKUP(A14457,Sheet3!A:B,2,FALSE)</f>
        <v>591870851</v>
      </c>
      <c r="D14457" t="str">
        <f>VLOOKUP(A14457,Sheet3!A:C,3,FALSE)</f>
        <v>555 BRENT LANE</v>
      </c>
      <c r="E14457">
        <f>VLOOKUP(A14457,Sheet3!A:D,4,FALSE)</f>
        <v>0</v>
      </c>
      <c r="F14457" t="str">
        <f>VLOOKUP(A14457,Sheet3!A:G,5,FALSE)</f>
        <v>PENSACOLA</v>
      </c>
      <c r="G14457" t="str">
        <f>VLOOKUP(A14457,Sheet3!A:G,6,FALSE)</f>
        <v>FL</v>
      </c>
      <c r="H14457">
        <f>VLOOKUP(A14457,Sheet3!A:G,7,FALSE)</f>
        <v>325030000</v>
      </c>
    </row>
    <row r="14458" spans="1:8" x14ac:dyDescent="0.3">
      <c r="A14458" t="s">
        <v>107</v>
      </c>
      <c r="B14458" t="str">
        <f>VLOOKUP(A14458,Sheet2!A:B,2,FALSE)</f>
        <v>59-1615230/0000</v>
      </c>
      <c r="C14458">
        <f>VLOOKUP(A14458,Sheet3!A:B,2,FALSE)</f>
        <v>591870851</v>
      </c>
      <c r="D14458" t="str">
        <f>VLOOKUP(A14458,Sheet3!A:C,3,FALSE)</f>
        <v>555 BRENT LANE</v>
      </c>
      <c r="E14458">
        <f>VLOOKUP(A14458,Sheet3!A:D,4,FALSE)</f>
        <v>0</v>
      </c>
      <c r="F14458" t="str">
        <f>VLOOKUP(A14458,Sheet3!A:G,5,FALSE)</f>
        <v>PENSACOLA</v>
      </c>
      <c r="G14458" t="str">
        <f>VLOOKUP(A14458,Sheet3!A:G,6,FALSE)</f>
        <v>FL</v>
      </c>
      <c r="H14458">
        <f>VLOOKUP(A14458,Sheet3!A:G,7,FALSE)</f>
        <v>325030000</v>
      </c>
    </row>
    <row r="14459" spans="1:8" x14ac:dyDescent="0.3">
      <c r="A14459" t="s">
        <v>107</v>
      </c>
      <c r="B14459" t="str">
        <f>VLOOKUP(A14459,Sheet2!A:B,2,FALSE)</f>
        <v>59-1615230/0000</v>
      </c>
      <c r="C14459">
        <f>VLOOKUP(A14459,Sheet3!A:B,2,FALSE)</f>
        <v>591870851</v>
      </c>
      <c r="D14459" t="str">
        <f>VLOOKUP(A14459,Sheet3!A:C,3,FALSE)</f>
        <v>555 BRENT LANE</v>
      </c>
      <c r="E14459">
        <f>VLOOKUP(A14459,Sheet3!A:D,4,FALSE)</f>
        <v>0</v>
      </c>
      <c r="F14459" t="str">
        <f>VLOOKUP(A14459,Sheet3!A:G,5,FALSE)</f>
        <v>PENSACOLA</v>
      </c>
      <c r="G14459" t="str">
        <f>VLOOKUP(A14459,Sheet3!A:G,6,FALSE)</f>
        <v>FL</v>
      </c>
      <c r="H14459">
        <f>VLOOKUP(A14459,Sheet3!A:G,7,FALSE)</f>
        <v>325030000</v>
      </c>
    </row>
    <row r="14460" spans="1:8" x14ac:dyDescent="0.3">
      <c r="A14460" t="s">
        <v>476</v>
      </c>
      <c r="B14460" t="str">
        <f>VLOOKUP(A14460,Sheet2!A:B,2,FALSE)</f>
        <v>58-2443282/0000</v>
      </c>
      <c r="C14460">
        <f>VLOOKUP(A14460,Sheet3!A:B,2,FALSE)</f>
        <v>815278209</v>
      </c>
      <c r="D14460" t="str">
        <f>VLOOKUP(A14460,Sheet3!A:C,3,FALSE)</f>
        <v>4322 S CLEVELAND MASSILLON RD SUITE A</v>
      </c>
      <c r="E14460">
        <f>VLOOKUP(A14460,Sheet3!A:D,4,FALSE)</f>
        <v>0</v>
      </c>
      <c r="F14460" t="str">
        <f>VLOOKUP(A14460,Sheet3!A:G,5,FALSE)</f>
        <v>NORTON</v>
      </c>
      <c r="G14460" t="str">
        <f>VLOOKUP(A14460,Sheet3!A:G,6,FALSE)</f>
        <v>OH</v>
      </c>
      <c r="H14460">
        <f>VLOOKUP(A14460,Sheet3!A:G,7,FALSE)</f>
        <v>442030000</v>
      </c>
    </row>
    <row r="14461" spans="1:8" x14ac:dyDescent="0.3">
      <c r="A14461" t="s">
        <v>476</v>
      </c>
      <c r="B14461" t="str">
        <f>VLOOKUP(A14461,Sheet2!A:B,2,FALSE)</f>
        <v>58-2443282/0000</v>
      </c>
      <c r="C14461">
        <f>VLOOKUP(A14461,Sheet3!A:B,2,FALSE)</f>
        <v>815278209</v>
      </c>
      <c r="D14461" t="str">
        <f>VLOOKUP(A14461,Sheet3!A:C,3,FALSE)</f>
        <v>4322 S CLEVELAND MASSILLON RD SUITE A</v>
      </c>
      <c r="E14461">
        <f>VLOOKUP(A14461,Sheet3!A:D,4,FALSE)</f>
        <v>0</v>
      </c>
      <c r="F14461" t="str">
        <f>VLOOKUP(A14461,Sheet3!A:G,5,FALSE)</f>
        <v>NORTON</v>
      </c>
      <c r="G14461" t="str">
        <f>VLOOKUP(A14461,Sheet3!A:G,6,FALSE)</f>
        <v>OH</v>
      </c>
      <c r="H14461">
        <f>VLOOKUP(A14461,Sheet3!A:G,7,FALSE)</f>
        <v>442030000</v>
      </c>
    </row>
    <row r="14462" spans="1:8" x14ac:dyDescent="0.3">
      <c r="A14462" t="s">
        <v>476</v>
      </c>
      <c r="B14462" t="str">
        <f>VLOOKUP(A14462,Sheet2!A:B,2,FALSE)</f>
        <v>58-2443282/0000</v>
      </c>
      <c r="C14462">
        <f>VLOOKUP(A14462,Sheet3!A:B,2,FALSE)</f>
        <v>815278209</v>
      </c>
      <c r="D14462" t="str">
        <f>VLOOKUP(A14462,Sheet3!A:C,3,FALSE)</f>
        <v>4322 S CLEVELAND MASSILLON RD SUITE A</v>
      </c>
      <c r="E14462">
        <f>VLOOKUP(A14462,Sheet3!A:D,4,FALSE)</f>
        <v>0</v>
      </c>
      <c r="F14462" t="str">
        <f>VLOOKUP(A14462,Sheet3!A:G,5,FALSE)</f>
        <v>NORTON</v>
      </c>
      <c r="G14462" t="str">
        <f>VLOOKUP(A14462,Sheet3!A:G,6,FALSE)</f>
        <v>OH</v>
      </c>
      <c r="H14462">
        <f>VLOOKUP(A14462,Sheet3!A:G,7,FALSE)</f>
        <v>442030000</v>
      </c>
    </row>
    <row r="14463" spans="1:8" x14ac:dyDescent="0.3">
      <c r="A14463" t="s">
        <v>476</v>
      </c>
      <c r="B14463" t="str">
        <f>VLOOKUP(A14463,Sheet2!A:B,2,FALSE)</f>
        <v>58-2443282/0000</v>
      </c>
      <c r="C14463">
        <f>VLOOKUP(A14463,Sheet3!A:B,2,FALSE)</f>
        <v>815278209</v>
      </c>
      <c r="D14463" t="str">
        <f>VLOOKUP(A14463,Sheet3!A:C,3,FALSE)</f>
        <v>4322 S CLEVELAND MASSILLON RD SUITE A</v>
      </c>
      <c r="E14463">
        <f>VLOOKUP(A14463,Sheet3!A:D,4,FALSE)</f>
        <v>0</v>
      </c>
      <c r="F14463" t="str">
        <f>VLOOKUP(A14463,Sheet3!A:G,5,FALSE)</f>
        <v>NORTON</v>
      </c>
      <c r="G14463" t="str">
        <f>VLOOKUP(A14463,Sheet3!A:G,6,FALSE)</f>
        <v>OH</v>
      </c>
      <c r="H14463">
        <f>VLOOKUP(A14463,Sheet3!A:G,7,FALSE)</f>
        <v>442030000</v>
      </c>
    </row>
    <row r="14464" spans="1:8" x14ac:dyDescent="0.3">
      <c r="A14464" t="s">
        <v>476</v>
      </c>
      <c r="B14464" t="str">
        <f>VLOOKUP(A14464,Sheet2!A:B,2,FALSE)</f>
        <v>58-2443282/0000</v>
      </c>
      <c r="C14464">
        <f>VLOOKUP(A14464,Sheet3!A:B,2,FALSE)</f>
        <v>815278209</v>
      </c>
      <c r="D14464" t="str">
        <f>VLOOKUP(A14464,Sheet3!A:C,3,FALSE)</f>
        <v>4322 S CLEVELAND MASSILLON RD SUITE A</v>
      </c>
      <c r="E14464">
        <f>VLOOKUP(A14464,Sheet3!A:D,4,FALSE)</f>
        <v>0</v>
      </c>
      <c r="F14464" t="str">
        <f>VLOOKUP(A14464,Sheet3!A:G,5,FALSE)</f>
        <v>NORTON</v>
      </c>
      <c r="G14464" t="str">
        <f>VLOOKUP(A14464,Sheet3!A:G,6,FALSE)</f>
        <v>OH</v>
      </c>
      <c r="H14464">
        <f>VLOOKUP(A14464,Sheet3!A:G,7,FALSE)</f>
        <v>442030000</v>
      </c>
    </row>
    <row r="14465" spans="1:8" x14ac:dyDescent="0.3">
      <c r="A14465" t="s">
        <v>476</v>
      </c>
      <c r="B14465" t="str">
        <f>VLOOKUP(A14465,Sheet2!A:B,2,FALSE)</f>
        <v>58-2443282/0000</v>
      </c>
      <c r="C14465">
        <f>VLOOKUP(A14465,Sheet3!A:B,2,FALSE)</f>
        <v>815278209</v>
      </c>
      <c r="D14465" t="str">
        <f>VLOOKUP(A14465,Sheet3!A:C,3,FALSE)</f>
        <v>4322 S CLEVELAND MASSILLON RD SUITE A</v>
      </c>
      <c r="E14465">
        <f>VLOOKUP(A14465,Sheet3!A:D,4,FALSE)</f>
        <v>0</v>
      </c>
      <c r="F14465" t="str">
        <f>VLOOKUP(A14465,Sheet3!A:G,5,FALSE)</f>
        <v>NORTON</v>
      </c>
      <c r="G14465" t="str">
        <f>VLOOKUP(A14465,Sheet3!A:G,6,FALSE)</f>
        <v>OH</v>
      </c>
      <c r="H14465">
        <f>VLOOKUP(A14465,Sheet3!A:G,7,FALSE)</f>
        <v>442030000</v>
      </c>
    </row>
    <row r="14466" spans="1:8" x14ac:dyDescent="0.3">
      <c r="A14466" t="s">
        <v>98</v>
      </c>
      <c r="B14466" t="str">
        <f>VLOOKUP(A14466,Sheet2!A:B,2,FALSE)</f>
        <v>593-41-4254/0003</v>
      </c>
      <c r="C14466">
        <f>VLOOKUP(A14466,Sheet3!A:B,2,FALSE)</f>
        <v>593450114</v>
      </c>
      <c r="D14466" t="str">
        <f>VLOOKUP(A14466,Sheet3!A:C,3,FALSE)</f>
        <v>3298 SUMMIT BLVD STE 10</v>
      </c>
      <c r="E14466">
        <f>VLOOKUP(A14466,Sheet3!A:D,4,FALSE)</f>
        <v>0</v>
      </c>
      <c r="F14466" t="str">
        <f>VLOOKUP(A14466,Sheet3!A:G,5,FALSE)</f>
        <v>PENSACOLA</v>
      </c>
      <c r="G14466" t="str">
        <f>VLOOKUP(A14466,Sheet3!A:G,6,FALSE)</f>
        <v>FL</v>
      </c>
      <c r="H14466">
        <f>VLOOKUP(A14466,Sheet3!A:G,7,FALSE)</f>
        <v>325030000</v>
      </c>
    </row>
    <row r="14467" spans="1:8" x14ac:dyDescent="0.3">
      <c r="A14467" t="s">
        <v>217</v>
      </c>
      <c r="B14467" t="str">
        <f>VLOOKUP(A14467,Sheet2!A:B,2,FALSE)</f>
        <v>26-2089396/0000</v>
      </c>
      <c r="C14467">
        <f>VLOOKUP(A14467,Sheet3!A:B,2,FALSE)</f>
        <v>262741873</v>
      </c>
      <c r="D14467" t="str">
        <f>VLOOKUP(A14467,Sheet3!A:C,3,FALSE)</f>
        <v>910 GARDEN GATE CIRCLE</v>
      </c>
      <c r="E14467">
        <f>VLOOKUP(A14467,Sheet3!A:D,4,FALSE)</f>
        <v>0</v>
      </c>
      <c r="F14467" t="str">
        <f>VLOOKUP(A14467,Sheet3!A:G,5,FALSE)</f>
        <v>PENSACOLA</v>
      </c>
      <c r="G14467" t="str">
        <f>VLOOKUP(A14467,Sheet3!A:G,6,FALSE)</f>
        <v>FL</v>
      </c>
      <c r="H14467">
        <f>VLOOKUP(A14467,Sheet3!A:G,7,FALSE)</f>
        <v>325040000</v>
      </c>
    </row>
    <row r="14468" spans="1:8" x14ac:dyDescent="0.3">
      <c r="A14468" t="s">
        <v>217</v>
      </c>
      <c r="B14468" t="str">
        <f>VLOOKUP(A14468,Sheet2!A:B,2,FALSE)</f>
        <v>26-2089396/0000</v>
      </c>
      <c r="C14468">
        <f>VLOOKUP(A14468,Sheet3!A:B,2,FALSE)</f>
        <v>262741873</v>
      </c>
      <c r="D14468" t="str">
        <f>VLOOKUP(A14468,Sheet3!A:C,3,FALSE)</f>
        <v>910 GARDEN GATE CIRCLE</v>
      </c>
      <c r="E14468">
        <f>VLOOKUP(A14468,Sheet3!A:D,4,FALSE)</f>
        <v>0</v>
      </c>
      <c r="F14468" t="str">
        <f>VLOOKUP(A14468,Sheet3!A:G,5,FALSE)</f>
        <v>PENSACOLA</v>
      </c>
      <c r="G14468" t="str">
        <f>VLOOKUP(A14468,Sheet3!A:G,6,FALSE)</f>
        <v>FL</v>
      </c>
      <c r="H14468">
        <f>VLOOKUP(A14468,Sheet3!A:G,7,FALSE)</f>
        <v>325040000</v>
      </c>
    </row>
    <row r="14469" spans="1:8" x14ac:dyDescent="0.3">
      <c r="A14469" t="s">
        <v>217</v>
      </c>
      <c r="B14469" t="str">
        <f>VLOOKUP(A14469,Sheet2!A:B,2,FALSE)</f>
        <v>26-2089396/0000</v>
      </c>
      <c r="C14469">
        <f>VLOOKUP(A14469,Sheet3!A:B,2,FALSE)</f>
        <v>262741873</v>
      </c>
      <c r="D14469" t="str">
        <f>VLOOKUP(A14469,Sheet3!A:C,3,FALSE)</f>
        <v>910 GARDEN GATE CIRCLE</v>
      </c>
      <c r="E14469">
        <f>VLOOKUP(A14469,Sheet3!A:D,4,FALSE)</f>
        <v>0</v>
      </c>
      <c r="F14469" t="str">
        <f>VLOOKUP(A14469,Sheet3!A:G,5,FALSE)</f>
        <v>PENSACOLA</v>
      </c>
      <c r="G14469" t="str">
        <f>VLOOKUP(A14469,Sheet3!A:G,6,FALSE)</f>
        <v>FL</v>
      </c>
      <c r="H14469">
        <f>VLOOKUP(A14469,Sheet3!A:G,7,FALSE)</f>
        <v>325040000</v>
      </c>
    </row>
    <row r="14470" spans="1:8" x14ac:dyDescent="0.3">
      <c r="A14470" t="s">
        <v>217</v>
      </c>
      <c r="B14470" t="str">
        <f>VLOOKUP(A14470,Sheet2!A:B,2,FALSE)</f>
        <v>26-2089396/0000</v>
      </c>
      <c r="C14470">
        <f>VLOOKUP(A14470,Sheet3!A:B,2,FALSE)</f>
        <v>262741873</v>
      </c>
      <c r="D14470" t="str">
        <f>VLOOKUP(A14470,Sheet3!A:C,3,FALSE)</f>
        <v>910 GARDEN GATE CIRCLE</v>
      </c>
      <c r="E14470">
        <f>VLOOKUP(A14470,Sheet3!A:D,4,FALSE)</f>
        <v>0</v>
      </c>
      <c r="F14470" t="str">
        <f>VLOOKUP(A14470,Sheet3!A:G,5,FALSE)</f>
        <v>PENSACOLA</v>
      </c>
      <c r="G14470" t="str">
        <f>VLOOKUP(A14470,Sheet3!A:G,6,FALSE)</f>
        <v>FL</v>
      </c>
      <c r="H14470">
        <f>VLOOKUP(A14470,Sheet3!A:G,7,FALSE)</f>
        <v>325040000</v>
      </c>
    </row>
    <row r="14471" spans="1:8" x14ac:dyDescent="0.3">
      <c r="A14471" t="s">
        <v>217</v>
      </c>
      <c r="B14471" t="str">
        <f>VLOOKUP(A14471,Sheet2!A:B,2,FALSE)</f>
        <v>26-2089396/0000</v>
      </c>
      <c r="C14471">
        <f>VLOOKUP(A14471,Sheet3!A:B,2,FALSE)</f>
        <v>262741873</v>
      </c>
      <c r="D14471" t="str">
        <f>VLOOKUP(A14471,Sheet3!A:C,3,FALSE)</f>
        <v>910 GARDEN GATE CIRCLE</v>
      </c>
      <c r="E14471">
        <f>VLOOKUP(A14471,Sheet3!A:D,4,FALSE)</f>
        <v>0</v>
      </c>
      <c r="F14471" t="str">
        <f>VLOOKUP(A14471,Sheet3!A:G,5,FALSE)</f>
        <v>PENSACOLA</v>
      </c>
      <c r="G14471" t="str">
        <f>VLOOKUP(A14471,Sheet3!A:G,6,FALSE)</f>
        <v>FL</v>
      </c>
      <c r="H14471">
        <f>VLOOKUP(A14471,Sheet3!A:G,7,FALSE)</f>
        <v>325040000</v>
      </c>
    </row>
    <row r="14472" spans="1:8" x14ac:dyDescent="0.3">
      <c r="A14472" t="s">
        <v>217</v>
      </c>
      <c r="B14472" t="str">
        <f>VLOOKUP(A14472,Sheet2!A:B,2,FALSE)</f>
        <v>26-2089396/0000</v>
      </c>
      <c r="C14472">
        <f>VLOOKUP(A14472,Sheet3!A:B,2,FALSE)</f>
        <v>262741873</v>
      </c>
      <c r="D14472" t="str">
        <f>VLOOKUP(A14472,Sheet3!A:C,3,FALSE)</f>
        <v>910 GARDEN GATE CIRCLE</v>
      </c>
      <c r="E14472">
        <f>VLOOKUP(A14472,Sheet3!A:D,4,FALSE)</f>
        <v>0</v>
      </c>
      <c r="F14472" t="str">
        <f>VLOOKUP(A14472,Sheet3!A:G,5,FALSE)</f>
        <v>PENSACOLA</v>
      </c>
      <c r="G14472" t="str">
        <f>VLOOKUP(A14472,Sheet3!A:G,6,FALSE)</f>
        <v>FL</v>
      </c>
      <c r="H14472">
        <f>VLOOKUP(A14472,Sheet3!A:G,7,FALSE)</f>
        <v>325040000</v>
      </c>
    </row>
    <row r="14473" spans="1:8" x14ac:dyDescent="0.3">
      <c r="A14473" t="s">
        <v>217</v>
      </c>
      <c r="B14473" t="str">
        <f>VLOOKUP(A14473,Sheet2!A:B,2,FALSE)</f>
        <v>26-2089396/0000</v>
      </c>
      <c r="C14473">
        <f>VLOOKUP(A14473,Sheet3!A:B,2,FALSE)</f>
        <v>262741873</v>
      </c>
      <c r="D14473" t="str">
        <f>VLOOKUP(A14473,Sheet3!A:C,3,FALSE)</f>
        <v>910 GARDEN GATE CIRCLE</v>
      </c>
      <c r="E14473">
        <f>VLOOKUP(A14473,Sheet3!A:D,4,FALSE)</f>
        <v>0</v>
      </c>
      <c r="F14473" t="str">
        <f>VLOOKUP(A14473,Sheet3!A:G,5,FALSE)</f>
        <v>PENSACOLA</v>
      </c>
      <c r="G14473" t="str">
        <f>VLOOKUP(A14473,Sheet3!A:G,6,FALSE)</f>
        <v>FL</v>
      </c>
      <c r="H14473">
        <f>VLOOKUP(A14473,Sheet3!A:G,7,FALSE)</f>
        <v>325040000</v>
      </c>
    </row>
    <row r="14474" spans="1:8" x14ac:dyDescent="0.3">
      <c r="A14474" t="s">
        <v>479</v>
      </c>
      <c r="B14474" t="str">
        <f>VLOOKUP(A14474,Sheet2!A:B,2,FALSE)</f>
        <v>62-1322682/0000</v>
      </c>
      <c r="C14474">
        <f>VLOOKUP(A14474,Sheet3!A:B,2,FALSE)</f>
        <v>822536222</v>
      </c>
      <c r="D14474" t="str">
        <f>VLOOKUP(A14474,Sheet3!A:C,3,FALSE)</f>
        <v xml:space="preserve">10025 H.G TRUEMAN RD </v>
      </c>
      <c r="E14474">
        <f>VLOOKUP(A14474,Sheet3!A:D,4,FALSE)</f>
        <v>0</v>
      </c>
      <c r="F14474" t="str">
        <f>VLOOKUP(A14474,Sheet3!A:G,5,FALSE)</f>
        <v xml:space="preserve">LUSBY </v>
      </c>
      <c r="G14474" t="str">
        <f>VLOOKUP(A14474,Sheet3!A:G,6,FALSE)</f>
        <v>MD</v>
      </c>
      <c r="H14474">
        <f>VLOOKUP(A14474,Sheet3!A:G,7,FALSE)</f>
        <v>206570000</v>
      </c>
    </row>
    <row r="14475" spans="1:8" x14ac:dyDescent="0.3">
      <c r="A14475" t="s">
        <v>479</v>
      </c>
      <c r="B14475" t="str">
        <f>VLOOKUP(A14475,Sheet2!A:B,2,FALSE)</f>
        <v>62-1322682/0000</v>
      </c>
      <c r="C14475">
        <f>VLOOKUP(A14475,Sheet3!A:B,2,FALSE)</f>
        <v>822536222</v>
      </c>
      <c r="D14475" t="str">
        <f>VLOOKUP(A14475,Sheet3!A:C,3,FALSE)</f>
        <v xml:space="preserve">10025 H.G TRUEMAN RD </v>
      </c>
      <c r="E14475">
        <f>VLOOKUP(A14475,Sheet3!A:D,4,FALSE)</f>
        <v>0</v>
      </c>
      <c r="F14475" t="str">
        <f>VLOOKUP(A14475,Sheet3!A:G,5,FALSE)</f>
        <v xml:space="preserve">LUSBY </v>
      </c>
      <c r="G14475" t="str">
        <f>VLOOKUP(A14475,Sheet3!A:G,6,FALSE)</f>
        <v>MD</v>
      </c>
      <c r="H14475">
        <f>VLOOKUP(A14475,Sheet3!A:G,7,FALSE)</f>
        <v>206570000</v>
      </c>
    </row>
    <row r="14476" spans="1:8" x14ac:dyDescent="0.3">
      <c r="A14476" t="s">
        <v>479</v>
      </c>
      <c r="B14476" t="str">
        <f>VLOOKUP(A14476,Sheet2!A:B,2,FALSE)</f>
        <v>62-1322682/0000</v>
      </c>
      <c r="C14476">
        <f>VLOOKUP(A14476,Sheet3!A:B,2,FALSE)</f>
        <v>822536222</v>
      </c>
      <c r="D14476" t="str">
        <f>VLOOKUP(A14476,Sheet3!A:C,3,FALSE)</f>
        <v xml:space="preserve">10025 H.G TRUEMAN RD </v>
      </c>
      <c r="E14476">
        <f>VLOOKUP(A14476,Sheet3!A:D,4,FALSE)</f>
        <v>0</v>
      </c>
      <c r="F14476" t="str">
        <f>VLOOKUP(A14476,Sheet3!A:G,5,FALSE)</f>
        <v xml:space="preserve">LUSBY </v>
      </c>
      <c r="G14476" t="str">
        <f>VLOOKUP(A14476,Sheet3!A:G,6,FALSE)</f>
        <v>MD</v>
      </c>
      <c r="H14476">
        <f>VLOOKUP(A14476,Sheet3!A:G,7,FALSE)</f>
        <v>206570000</v>
      </c>
    </row>
    <row r="14477" spans="1:8" x14ac:dyDescent="0.3">
      <c r="A14477" t="s">
        <v>479</v>
      </c>
      <c r="B14477" t="str">
        <f>VLOOKUP(A14477,Sheet2!A:B,2,FALSE)</f>
        <v>62-1322682/0000</v>
      </c>
      <c r="C14477">
        <f>VLOOKUP(A14477,Sheet3!A:B,2,FALSE)</f>
        <v>822536222</v>
      </c>
      <c r="D14477" t="str">
        <f>VLOOKUP(A14477,Sheet3!A:C,3,FALSE)</f>
        <v xml:space="preserve">10025 H.G TRUEMAN RD </v>
      </c>
      <c r="E14477">
        <f>VLOOKUP(A14477,Sheet3!A:D,4,FALSE)</f>
        <v>0</v>
      </c>
      <c r="F14477" t="str">
        <f>VLOOKUP(A14477,Sheet3!A:G,5,FALSE)</f>
        <v xml:space="preserve">LUSBY </v>
      </c>
      <c r="G14477" t="str">
        <f>VLOOKUP(A14477,Sheet3!A:G,6,FALSE)</f>
        <v>MD</v>
      </c>
      <c r="H14477">
        <f>VLOOKUP(A14477,Sheet3!A:G,7,FALSE)</f>
        <v>206570000</v>
      </c>
    </row>
    <row r="14478" spans="1:8" x14ac:dyDescent="0.3">
      <c r="A14478" t="s">
        <v>479</v>
      </c>
      <c r="B14478" t="str">
        <f>VLOOKUP(A14478,Sheet2!A:B,2,FALSE)</f>
        <v>62-1322682/0000</v>
      </c>
      <c r="C14478">
        <f>VLOOKUP(A14478,Sheet3!A:B,2,FALSE)</f>
        <v>822536222</v>
      </c>
      <c r="D14478" t="str">
        <f>VLOOKUP(A14478,Sheet3!A:C,3,FALSE)</f>
        <v xml:space="preserve">10025 H.G TRUEMAN RD </v>
      </c>
      <c r="E14478">
        <f>VLOOKUP(A14478,Sheet3!A:D,4,FALSE)</f>
        <v>0</v>
      </c>
      <c r="F14478" t="str">
        <f>VLOOKUP(A14478,Sheet3!A:G,5,FALSE)</f>
        <v xml:space="preserve">LUSBY </v>
      </c>
      <c r="G14478" t="str">
        <f>VLOOKUP(A14478,Sheet3!A:G,6,FALSE)</f>
        <v>MD</v>
      </c>
      <c r="H14478">
        <f>VLOOKUP(A14478,Sheet3!A:G,7,FALSE)</f>
        <v>206570000</v>
      </c>
    </row>
    <row r="14479" spans="1:8" x14ac:dyDescent="0.3">
      <c r="A14479" t="s">
        <v>479</v>
      </c>
      <c r="B14479" t="str">
        <f>VLOOKUP(A14479,Sheet2!A:B,2,FALSE)</f>
        <v>62-1322682/0000</v>
      </c>
      <c r="C14479">
        <f>VLOOKUP(A14479,Sheet3!A:B,2,FALSE)</f>
        <v>822536222</v>
      </c>
      <c r="D14479" t="str">
        <f>VLOOKUP(A14479,Sheet3!A:C,3,FALSE)</f>
        <v xml:space="preserve">10025 H.G TRUEMAN RD </v>
      </c>
      <c r="E14479">
        <f>VLOOKUP(A14479,Sheet3!A:D,4,FALSE)</f>
        <v>0</v>
      </c>
      <c r="F14479" t="str">
        <f>VLOOKUP(A14479,Sheet3!A:G,5,FALSE)</f>
        <v xml:space="preserve">LUSBY </v>
      </c>
      <c r="G14479" t="str">
        <f>VLOOKUP(A14479,Sheet3!A:G,6,FALSE)</f>
        <v>MD</v>
      </c>
      <c r="H14479">
        <f>VLOOKUP(A14479,Sheet3!A:G,7,FALSE)</f>
        <v>206570000</v>
      </c>
    </row>
    <row r="14480" spans="1:8" x14ac:dyDescent="0.3">
      <c r="A14480" t="s">
        <v>479</v>
      </c>
      <c r="B14480" t="str">
        <f>VLOOKUP(A14480,Sheet2!A:B,2,FALSE)</f>
        <v>62-1322682/0000</v>
      </c>
      <c r="C14480">
        <f>VLOOKUP(A14480,Sheet3!A:B,2,FALSE)</f>
        <v>822536222</v>
      </c>
      <c r="D14480" t="str">
        <f>VLOOKUP(A14480,Sheet3!A:C,3,FALSE)</f>
        <v xml:space="preserve">10025 H.G TRUEMAN RD </v>
      </c>
      <c r="E14480">
        <f>VLOOKUP(A14480,Sheet3!A:D,4,FALSE)</f>
        <v>0</v>
      </c>
      <c r="F14480" t="str">
        <f>VLOOKUP(A14480,Sheet3!A:G,5,FALSE)</f>
        <v xml:space="preserve">LUSBY </v>
      </c>
      <c r="G14480" t="str">
        <f>VLOOKUP(A14480,Sheet3!A:G,6,FALSE)</f>
        <v>MD</v>
      </c>
      <c r="H14480">
        <f>VLOOKUP(A14480,Sheet3!A:G,7,FALSE)</f>
        <v>206570000</v>
      </c>
    </row>
    <row r="14481" spans="1:8" x14ac:dyDescent="0.3">
      <c r="A14481" t="s">
        <v>8</v>
      </c>
      <c r="B14481" t="e">
        <f>VLOOKUP(A14481,Sheet2!A:B,2,FALSE)</f>
        <v>#N/A</v>
      </c>
      <c r="C14481">
        <v>0</v>
      </c>
      <c r="D14481" t="str">
        <f>VLOOKUP(A14481,Sheet3!A:C,3,FALSE)</f>
        <v>22 TECHNOLOGY PARKWAY SOUTH, STE 200</v>
      </c>
      <c r="E14481">
        <f>VLOOKUP(A14481,Sheet3!A:D,4,FALSE)</f>
        <v>0</v>
      </c>
      <c r="F14481" t="str">
        <f>VLOOKUP(A14481,Sheet3!A:G,5,FALSE)</f>
        <v>PEACHTREE CORNERS</v>
      </c>
      <c r="G14481" t="str">
        <f>VLOOKUP(A14481,Sheet3!A:G,6,FALSE)</f>
        <v>GA</v>
      </c>
      <c r="H14481">
        <f>VLOOKUP(A14481,Sheet3!A:G,7,FALSE)</f>
        <v>300920000</v>
      </c>
    </row>
    <row r="14482" spans="1:8" x14ac:dyDescent="0.3">
      <c r="A14482" t="s">
        <v>203</v>
      </c>
      <c r="B14482" t="str">
        <f>VLOOKUP(A14482,Sheet2!A:B,2,FALSE)</f>
        <v>59-3457258/0001</v>
      </c>
      <c r="C14482">
        <f>VLOOKUP(A14482,Sheet3!A:B,2,FALSE)</f>
        <v>593624632</v>
      </c>
      <c r="D14482" t="str">
        <f>VLOOKUP(A14482,Sheet3!A:C,3,FALSE)</f>
        <v>PO BOX 30126</v>
      </c>
      <c r="E14482" t="str">
        <f>VLOOKUP(A14482,Sheet3!A:D,4,FALSE)</f>
        <v>4400 BAYOU BLVD #17</v>
      </c>
      <c r="F14482" t="str">
        <f>VLOOKUP(A14482,Sheet3!A:G,5,FALSE)</f>
        <v>PENSACOLA</v>
      </c>
      <c r="G14482" t="str">
        <f>VLOOKUP(A14482,Sheet3!A:G,6,FALSE)</f>
        <v>FL</v>
      </c>
      <c r="H14482">
        <f>VLOOKUP(A14482,Sheet3!A:G,7,FALSE)</f>
        <v>325030000</v>
      </c>
    </row>
    <row r="14483" spans="1:8" x14ac:dyDescent="0.3">
      <c r="A14483" t="s">
        <v>203</v>
      </c>
      <c r="B14483" t="str">
        <f>VLOOKUP(A14483,Sheet2!A:B,2,FALSE)</f>
        <v>59-3457258/0001</v>
      </c>
      <c r="C14483">
        <f>VLOOKUP(A14483,Sheet3!A:B,2,FALSE)</f>
        <v>593624632</v>
      </c>
      <c r="D14483" t="str">
        <f>VLOOKUP(A14483,Sheet3!A:C,3,FALSE)</f>
        <v>PO BOX 30126</v>
      </c>
      <c r="E14483" t="str">
        <f>VLOOKUP(A14483,Sheet3!A:D,4,FALSE)</f>
        <v>4400 BAYOU BLVD #17</v>
      </c>
      <c r="F14483" t="str">
        <f>VLOOKUP(A14483,Sheet3!A:G,5,FALSE)</f>
        <v>PENSACOLA</v>
      </c>
      <c r="G14483" t="str">
        <f>VLOOKUP(A14483,Sheet3!A:G,6,FALSE)</f>
        <v>FL</v>
      </c>
      <c r="H14483">
        <f>VLOOKUP(A14483,Sheet3!A:G,7,FALSE)</f>
        <v>325030000</v>
      </c>
    </row>
    <row r="14484" spans="1:8" x14ac:dyDescent="0.3">
      <c r="A14484" t="s">
        <v>203</v>
      </c>
      <c r="B14484" t="str">
        <f>VLOOKUP(A14484,Sheet2!A:B,2,FALSE)</f>
        <v>59-3457258/0001</v>
      </c>
      <c r="C14484">
        <f>VLOOKUP(A14484,Sheet3!A:B,2,FALSE)</f>
        <v>593624632</v>
      </c>
      <c r="D14484" t="str">
        <f>VLOOKUP(A14484,Sheet3!A:C,3,FALSE)</f>
        <v>PO BOX 30126</v>
      </c>
      <c r="E14484" t="str">
        <f>VLOOKUP(A14484,Sheet3!A:D,4,FALSE)</f>
        <v>4400 BAYOU BLVD #17</v>
      </c>
      <c r="F14484" t="str">
        <f>VLOOKUP(A14484,Sheet3!A:G,5,FALSE)</f>
        <v>PENSACOLA</v>
      </c>
      <c r="G14484" t="str">
        <f>VLOOKUP(A14484,Sheet3!A:G,6,FALSE)</f>
        <v>FL</v>
      </c>
      <c r="H14484">
        <f>VLOOKUP(A14484,Sheet3!A:G,7,FALSE)</f>
        <v>325030000</v>
      </c>
    </row>
    <row r="14485" spans="1:8" x14ac:dyDescent="0.3">
      <c r="A14485" t="s">
        <v>203</v>
      </c>
      <c r="B14485" t="str">
        <f>VLOOKUP(A14485,Sheet2!A:B,2,FALSE)</f>
        <v>59-3457258/0001</v>
      </c>
      <c r="C14485">
        <f>VLOOKUP(A14485,Sheet3!A:B,2,FALSE)</f>
        <v>593624632</v>
      </c>
      <c r="D14485" t="str">
        <f>VLOOKUP(A14485,Sheet3!A:C,3,FALSE)</f>
        <v>PO BOX 30126</v>
      </c>
      <c r="E14485" t="str">
        <f>VLOOKUP(A14485,Sheet3!A:D,4,FALSE)</f>
        <v>4400 BAYOU BLVD #17</v>
      </c>
      <c r="F14485" t="str">
        <f>VLOOKUP(A14485,Sheet3!A:G,5,FALSE)</f>
        <v>PENSACOLA</v>
      </c>
      <c r="G14485" t="str">
        <f>VLOOKUP(A14485,Sheet3!A:G,6,FALSE)</f>
        <v>FL</v>
      </c>
      <c r="H14485">
        <f>VLOOKUP(A14485,Sheet3!A:G,7,FALSE)</f>
        <v>325030000</v>
      </c>
    </row>
    <row r="14486" spans="1:8" x14ac:dyDescent="0.3">
      <c r="A14486" t="s">
        <v>107</v>
      </c>
      <c r="B14486" t="str">
        <f>VLOOKUP(A14486,Sheet2!A:B,2,FALSE)</f>
        <v>59-1615230/0000</v>
      </c>
      <c r="C14486">
        <f>VLOOKUP(A14486,Sheet3!A:B,2,FALSE)</f>
        <v>591870851</v>
      </c>
      <c r="D14486" t="str">
        <f>VLOOKUP(A14486,Sheet3!A:C,3,FALSE)</f>
        <v>555 BRENT LANE</v>
      </c>
      <c r="E14486">
        <f>VLOOKUP(A14486,Sheet3!A:D,4,FALSE)</f>
        <v>0</v>
      </c>
      <c r="F14486" t="str">
        <f>VLOOKUP(A14486,Sheet3!A:G,5,FALSE)</f>
        <v>PENSACOLA</v>
      </c>
      <c r="G14486" t="str">
        <f>VLOOKUP(A14486,Sheet3!A:G,6,FALSE)</f>
        <v>FL</v>
      </c>
      <c r="H14486">
        <f>VLOOKUP(A14486,Sheet3!A:G,7,FALSE)</f>
        <v>325030000</v>
      </c>
    </row>
    <row r="14487" spans="1:8" x14ac:dyDescent="0.3">
      <c r="A14487" t="s">
        <v>107</v>
      </c>
      <c r="B14487" t="str">
        <f>VLOOKUP(A14487,Sheet2!A:B,2,FALSE)</f>
        <v>59-1615230/0000</v>
      </c>
      <c r="C14487">
        <f>VLOOKUP(A14487,Sheet3!A:B,2,FALSE)</f>
        <v>591870851</v>
      </c>
      <c r="D14487" t="str">
        <f>VLOOKUP(A14487,Sheet3!A:C,3,FALSE)</f>
        <v>555 BRENT LANE</v>
      </c>
      <c r="E14487">
        <f>VLOOKUP(A14487,Sheet3!A:D,4,FALSE)</f>
        <v>0</v>
      </c>
      <c r="F14487" t="str">
        <f>VLOOKUP(A14487,Sheet3!A:G,5,FALSE)</f>
        <v>PENSACOLA</v>
      </c>
      <c r="G14487" t="str">
        <f>VLOOKUP(A14487,Sheet3!A:G,6,FALSE)</f>
        <v>FL</v>
      </c>
      <c r="H14487">
        <f>VLOOKUP(A14487,Sheet3!A:G,7,FALSE)</f>
        <v>325030000</v>
      </c>
    </row>
    <row r="14488" spans="1:8" x14ac:dyDescent="0.3">
      <c r="A14488" t="s">
        <v>107</v>
      </c>
      <c r="B14488" t="str">
        <f>VLOOKUP(A14488,Sheet2!A:B,2,FALSE)</f>
        <v>59-1615230/0000</v>
      </c>
      <c r="C14488">
        <f>VLOOKUP(A14488,Sheet3!A:B,2,FALSE)</f>
        <v>591870851</v>
      </c>
      <c r="D14488" t="str">
        <f>VLOOKUP(A14488,Sheet3!A:C,3,FALSE)</f>
        <v>555 BRENT LANE</v>
      </c>
      <c r="E14488">
        <f>VLOOKUP(A14488,Sheet3!A:D,4,FALSE)</f>
        <v>0</v>
      </c>
      <c r="F14488" t="str">
        <f>VLOOKUP(A14488,Sheet3!A:G,5,FALSE)</f>
        <v>PENSACOLA</v>
      </c>
      <c r="G14488" t="str">
        <f>VLOOKUP(A14488,Sheet3!A:G,6,FALSE)</f>
        <v>FL</v>
      </c>
      <c r="H14488">
        <f>VLOOKUP(A14488,Sheet3!A:G,7,FALSE)</f>
        <v>325030000</v>
      </c>
    </row>
    <row r="14489" spans="1:8" x14ac:dyDescent="0.3">
      <c r="A14489" t="s">
        <v>107</v>
      </c>
      <c r="B14489" t="str">
        <f>VLOOKUP(A14489,Sheet2!A:B,2,FALSE)</f>
        <v>59-1615230/0000</v>
      </c>
      <c r="C14489">
        <f>VLOOKUP(A14489,Sheet3!A:B,2,FALSE)</f>
        <v>591870851</v>
      </c>
      <c r="D14489" t="str">
        <f>VLOOKUP(A14489,Sheet3!A:C,3,FALSE)</f>
        <v>555 BRENT LANE</v>
      </c>
      <c r="E14489">
        <f>VLOOKUP(A14489,Sheet3!A:D,4,FALSE)</f>
        <v>0</v>
      </c>
      <c r="F14489" t="str">
        <f>VLOOKUP(A14489,Sheet3!A:G,5,FALSE)</f>
        <v>PENSACOLA</v>
      </c>
      <c r="G14489" t="str">
        <f>VLOOKUP(A14489,Sheet3!A:G,6,FALSE)</f>
        <v>FL</v>
      </c>
      <c r="H14489">
        <f>VLOOKUP(A14489,Sheet3!A:G,7,FALSE)</f>
        <v>325030000</v>
      </c>
    </row>
    <row r="14490" spans="1:8" x14ac:dyDescent="0.3">
      <c r="A14490" t="s">
        <v>107</v>
      </c>
      <c r="B14490" t="str">
        <f>VLOOKUP(A14490,Sheet2!A:B,2,FALSE)</f>
        <v>59-1615230/0000</v>
      </c>
      <c r="C14490">
        <f>VLOOKUP(A14490,Sheet3!A:B,2,FALSE)</f>
        <v>591870851</v>
      </c>
      <c r="D14490" t="str">
        <f>VLOOKUP(A14490,Sheet3!A:C,3,FALSE)</f>
        <v>555 BRENT LANE</v>
      </c>
      <c r="E14490">
        <f>VLOOKUP(A14490,Sheet3!A:D,4,FALSE)</f>
        <v>0</v>
      </c>
      <c r="F14490" t="str">
        <f>VLOOKUP(A14490,Sheet3!A:G,5,FALSE)</f>
        <v>PENSACOLA</v>
      </c>
      <c r="G14490" t="str">
        <f>VLOOKUP(A14490,Sheet3!A:G,6,FALSE)</f>
        <v>FL</v>
      </c>
      <c r="H14490">
        <f>VLOOKUP(A14490,Sheet3!A:G,7,FALSE)</f>
        <v>325030000</v>
      </c>
    </row>
    <row r="14491" spans="1:8" x14ac:dyDescent="0.3">
      <c r="A14491" t="s">
        <v>107</v>
      </c>
      <c r="B14491" t="str">
        <f>VLOOKUP(A14491,Sheet2!A:B,2,FALSE)</f>
        <v>59-1615230/0000</v>
      </c>
      <c r="C14491">
        <f>VLOOKUP(A14491,Sheet3!A:B,2,FALSE)</f>
        <v>591870851</v>
      </c>
      <c r="D14491" t="str">
        <f>VLOOKUP(A14491,Sheet3!A:C,3,FALSE)</f>
        <v>555 BRENT LANE</v>
      </c>
      <c r="E14491">
        <f>VLOOKUP(A14491,Sheet3!A:D,4,FALSE)</f>
        <v>0</v>
      </c>
      <c r="F14491" t="str">
        <f>VLOOKUP(A14491,Sheet3!A:G,5,FALSE)</f>
        <v>PENSACOLA</v>
      </c>
      <c r="G14491" t="str">
        <f>VLOOKUP(A14491,Sheet3!A:G,6,FALSE)</f>
        <v>FL</v>
      </c>
      <c r="H14491">
        <f>VLOOKUP(A14491,Sheet3!A:G,7,FALSE)</f>
        <v>325030000</v>
      </c>
    </row>
    <row r="14492" spans="1:8" x14ac:dyDescent="0.3">
      <c r="A14492" t="s">
        <v>107</v>
      </c>
      <c r="B14492" t="str">
        <f>VLOOKUP(A14492,Sheet2!A:B,2,FALSE)</f>
        <v>59-1615230/0000</v>
      </c>
      <c r="C14492">
        <f>VLOOKUP(A14492,Sheet3!A:B,2,FALSE)</f>
        <v>591870851</v>
      </c>
      <c r="D14492" t="str">
        <f>VLOOKUP(A14492,Sheet3!A:C,3,FALSE)</f>
        <v>555 BRENT LANE</v>
      </c>
      <c r="E14492">
        <f>VLOOKUP(A14492,Sheet3!A:D,4,FALSE)</f>
        <v>0</v>
      </c>
      <c r="F14492" t="str">
        <f>VLOOKUP(A14492,Sheet3!A:G,5,FALSE)</f>
        <v>PENSACOLA</v>
      </c>
      <c r="G14492" t="str">
        <f>VLOOKUP(A14492,Sheet3!A:G,6,FALSE)</f>
        <v>FL</v>
      </c>
      <c r="H14492">
        <f>VLOOKUP(A14492,Sheet3!A:G,7,FALSE)</f>
        <v>325030000</v>
      </c>
    </row>
    <row r="14493" spans="1:8" x14ac:dyDescent="0.3">
      <c r="A14493" t="s">
        <v>107</v>
      </c>
      <c r="B14493" t="str">
        <f>VLOOKUP(A14493,Sheet2!A:B,2,FALSE)</f>
        <v>59-1615230/0000</v>
      </c>
      <c r="C14493">
        <f>VLOOKUP(A14493,Sheet3!A:B,2,FALSE)</f>
        <v>591870851</v>
      </c>
      <c r="D14493" t="str">
        <f>VLOOKUP(A14493,Sheet3!A:C,3,FALSE)</f>
        <v>555 BRENT LANE</v>
      </c>
      <c r="E14493">
        <f>VLOOKUP(A14493,Sheet3!A:D,4,FALSE)</f>
        <v>0</v>
      </c>
      <c r="F14493" t="str">
        <f>VLOOKUP(A14493,Sheet3!A:G,5,FALSE)</f>
        <v>PENSACOLA</v>
      </c>
      <c r="G14493" t="str">
        <f>VLOOKUP(A14493,Sheet3!A:G,6,FALSE)</f>
        <v>FL</v>
      </c>
      <c r="H14493">
        <f>VLOOKUP(A14493,Sheet3!A:G,7,FALSE)</f>
        <v>325030000</v>
      </c>
    </row>
    <row r="14494" spans="1:8" x14ac:dyDescent="0.3">
      <c r="A14494" t="s">
        <v>245</v>
      </c>
      <c r="B14494" t="str">
        <f>VLOOKUP(A14494,Sheet2!A:B,2,FALSE)</f>
        <v>58-2159658/0000</v>
      </c>
      <c r="C14494">
        <f>VLOOKUP(A14494,Sheet3!A:B,2,FALSE)</f>
        <v>591263586</v>
      </c>
      <c r="D14494" t="str">
        <f>VLOOKUP(A14494,Sheet3!A:C,3,FALSE)</f>
        <v>4850 NORTH 9TH AVE.,BLDG.4</v>
      </c>
      <c r="E14494">
        <f>VLOOKUP(A14494,Sheet3!A:D,4,FALSE)</f>
        <v>0</v>
      </c>
      <c r="F14494" t="str">
        <f>VLOOKUP(A14494,Sheet3!A:G,5,FALSE)</f>
        <v>PENSACOLA</v>
      </c>
      <c r="G14494" t="str">
        <f>VLOOKUP(A14494,Sheet3!A:G,6,FALSE)</f>
        <v>FL</v>
      </c>
      <c r="H14494">
        <f>VLOOKUP(A14494,Sheet3!A:G,7,FALSE)</f>
        <v>325030000</v>
      </c>
    </row>
    <row r="14495" spans="1:8" x14ac:dyDescent="0.3">
      <c r="A14495" t="s">
        <v>245</v>
      </c>
      <c r="B14495" t="str">
        <f>VLOOKUP(A14495,Sheet2!A:B,2,FALSE)</f>
        <v>58-2159658/0000</v>
      </c>
      <c r="C14495">
        <f>VLOOKUP(A14495,Sheet3!A:B,2,FALSE)</f>
        <v>591263586</v>
      </c>
      <c r="D14495" t="str">
        <f>VLOOKUP(A14495,Sheet3!A:C,3,FALSE)</f>
        <v>4850 NORTH 9TH AVE.,BLDG.4</v>
      </c>
      <c r="E14495">
        <f>VLOOKUP(A14495,Sheet3!A:D,4,FALSE)</f>
        <v>0</v>
      </c>
      <c r="F14495" t="str">
        <f>VLOOKUP(A14495,Sheet3!A:G,5,FALSE)</f>
        <v>PENSACOLA</v>
      </c>
      <c r="G14495" t="str">
        <f>VLOOKUP(A14495,Sheet3!A:G,6,FALSE)</f>
        <v>FL</v>
      </c>
      <c r="H14495">
        <f>VLOOKUP(A14495,Sheet3!A:G,7,FALSE)</f>
        <v>325030000</v>
      </c>
    </row>
    <row r="14496" spans="1:8" x14ac:dyDescent="0.3">
      <c r="A14496" t="s">
        <v>245</v>
      </c>
      <c r="B14496" t="str">
        <f>VLOOKUP(A14496,Sheet2!A:B,2,FALSE)</f>
        <v>58-2159658/0000</v>
      </c>
      <c r="C14496">
        <f>VLOOKUP(A14496,Sheet3!A:B,2,FALSE)</f>
        <v>591263586</v>
      </c>
      <c r="D14496" t="str">
        <f>VLOOKUP(A14496,Sheet3!A:C,3,FALSE)</f>
        <v>4850 NORTH 9TH AVE.,BLDG.4</v>
      </c>
      <c r="E14496">
        <f>VLOOKUP(A14496,Sheet3!A:D,4,FALSE)</f>
        <v>0</v>
      </c>
      <c r="F14496" t="str">
        <f>VLOOKUP(A14496,Sheet3!A:G,5,FALSE)</f>
        <v>PENSACOLA</v>
      </c>
      <c r="G14496" t="str">
        <f>VLOOKUP(A14496,Sheet3!A:G,6,FALSE)</f>
        <v>FL</v>
      </c>
      <c r="H14496">
        <f>VLOOKUP(A14496,Sheet3!A:G,7,FALSE)</f>
        <v>325030000</v>
      </c>
    </row>
    <row r="14497" spans="1:8" x14ac:dyDescent="0.3">
      <c r="A14497" t="s">
        <v>245</v>
      </c>
      <c r="B14497" t="str">
        <f>VLOOKUP(A14497,Sheet2!A:B,2,FALSE)</f>
        <v>58-2159658/0000</v>
      </c>
      <c r="C14497">
        <f>VLOOKUP(A14497,Sheet3!A:B,2,FALSE)</f>
        <v>591263586</v>
      </c>
      <c r="D14497" t="str">
        <f>VLOOKUP(A14497,Sheet3!A:C,3,FALSE)</f>
        <v>4850 NORTH 9TH AVE.,BLDG.4</v>
      </c>
      <c r="E14497">
        <f>VLOOKUP(A14497,Sheet3!A:D,4,FALSE)</f>
        <v>0</v>
      </c>
      <c r="F14497" t="str">
        <f>VLOOKUP(A14497,Sheet3!A:G,5,FALSE)</f>
        <v>PENSACOLA</v>
      </c>
      <c r="G14497" t="str">
        <f>VLOOKUP(A14497,Sheet3!A:G,6,FALSE)</f>
        <v>FL</v>
      </c>
      <c r="H14497">
        <f>VLOOKUP(A14497,Sheet3!A:G,7,FALSE)</f>
        <v>325030000</v>
      </c>
    </row>
    <row r="14498" spans="1:8" x14ac:dyDescent="0.3">
      <c r="A14498" t="s">
        <v>245</v>
      </c>
      <c r="B14498" t="str">
        <f>VLOOKUP(A14498,Sheet2!A:B,2,FALSE)</f>
        <v>58-2159658/0000</v>
      </c>
      <c r="C14498">
        <f>VLOOKUP(A14498,Sheet3!A:B,2,FALSE)</f>
        <v>591263586</v>
      </c>
      <c r="D14498" t="str">
        <f>VLOOKUP(A14498,Sheet3!A:C,3,FALSE)</f>
        <v>4850 NORTH 9TH AVE.,BLDG.4</v>
      </c>
      <c r="E14498">
        <f>VLOOKUP(A14498,Sheet3!A:D,4,FALSE)</f>
        <v>0</v>
      </c>
      <c r="F14498" t="str">
        <f>VLOOKUP(A14498,Sheet3!A:G,5,FALSE)</f>
        <v>PENSACOLA</v>
      </c>
      <c r="G14498" t="str">
        <f>VLOOKUP(A14498,Sheet3!A:G,6,FALSE)</f>
        <v>FL</v>
      </c>
      <c r="H14498">
        <f>VLOOKUP(A14498,Sheet3!A:G,7,FALSE)</f>
        <v>325030000</v>
      </c>
    </row>
    <row r="14499" spans="1:8" x14ac:dyDescent="0.3">
      <c r="A14499" t="s">
        <v>245</v>
      </c>
      <c r="B14499" t="str">
        <f>VLOOKUP(A14499,Sheet2!A:B,2,FALSE)</f>
        <v>58-2159658/0000</v>
      </c>
      <c r="C14499">
        <f>VLOOKUP(A14499,Sheet3!A:B,2,FALSE)</f>
        <v>591263586</v>
      </c>
      <c r="D14499" t="str">
        <f>VLOOKUP(A14499,Sheet3!A:C,3,FALSE)</f>
        <v>4850 NORTH 9TH AVE.,BLDG.4</v>
      </c>
      <c r="E14499">
        <f>VLOOKUP(A14499,Sheet3!A:D,4,FALSE)</f>
        <v>0</v>
      </c>
      <c r="F14499" t="str">
        <f>VLOOKUP(A14499,Sheet3!A:G,5,FALSE)</f>
        <v>PENSACOLA</v>
      </c>
      <c r="G14499" t="str">
        <f>VLOOKUP(A14499,Sheet3!A:G,6,FALSE)</f>
        <v>FL</v>
      </c>
      <c r="H14499">
        <f>VLOOKUP(A14499,Sheet3!A:G,7,FALSE)</f>
        <v>325030000</v>
      </c>
    </row>
    <row r="14500" spans="1:8" x14ac:dyDescent="0.3">
      <c r="A14500" t="s">
        <v>245</v>
      </c>
      <c r="B14500" t="str">
        <f>VLOOKUP(A14500,Sheet2!A:B,2,FALSE)</f>
        <v>58-2159658/0000</v>
      </c>
      <c r="C14500">
        <f>VLOOKUP(A14500,Sheet3!A:B,2,FALSE)</f>
        <v>591263586</v>
      </c>
      <c r="D14500" t="str">
        <f>VLOOKUP(A14500,Sheet3!A:C,3,FALSE)</f>
        <v>4850 NORTH 9TH AVE.,BLDG.4</v>
      </c>
      <c r="E14500">
        <f>VLOOKUP(A14500,Sheet3!A:D,4,FALSE)</f>
        <v>0</v>
      </c>
      <c r="F14500" t="str">
        <f>VLOOKUP(A14500,Sheet3!A:G,5,FALSE)</f>
        <v>PENSACOLA</v>
      </c>
      <c r="G14500" t="str">
        <f>VLOOKUP(A14500,Sheet3!A:G,6,FALSE)</f>
        <v>FL</v>
      </c>
      <c r="H14500">
        <f>VLOOKUP(A14500,Sheet3!A:G,7,FALSE)</f>
        <v>325030000</v>
      </c>
    </row>
    <row r="14501" spans="1:8" x14ac:dyDescent="0.3">
      <c r="A14501" t="s">
        <v>245</v>
      </c>
      <c r="B14501" t="str">
        <f>VLOOKUP(A14501,Sheet2!A:B,2,FALSE)</f>
        <v>58-2159658/0000</v>
      </c>
      <c r="C14501">
        <f>VLOOKUP(A14501,Sheet3!A:B,2,FALSE)</f>
        <v>591263586</v>
      </c>
      <c r="D14501" t="str">
        <f>VLOOKUP(A14501,Sheet3!A:C,3,FALSE)</f>
        <v>4850 NORTH 9TH AVE.,BLDG.4</v>
      </c>
      <c r="E14501">
        <f>VLOOKUP(A14501,Sheet3!A:D,4,FALSE)</f>
        <v>0</v>
      </c>
      <c r="F14501" t="str">
        <f>VLOOKUP(A14501,Sheet3!A:G,5,FALSE)</f>
        <v>PENSACOLA</v>
      </c>
      <c r="G14501" t="str">
        <f>VLOOKUP(A14501,Sheet3!A:G,6,FALSE)</f>
        <v>FL</v>
      </c>
      <c r="H14501">
        <f>VLOOKUP(A14501,Sheet3!A:G,7,FALSE)</f>
        <v>325030000</v>
      </c>
    </row>
    <row r="14502" spans="1:8" x14ac:dyDescent="0.3">
      <c r="A14502" t="s">
        <v>28</v>
      </c>
      <c r="B14502" t="str">
        <f>VLOOKUP(A14502,Sheet2!A:B,2,FALSE)</f>
        <v>59-1282328/0000</v>
      </c>
      <c r="C14502">
        <f>VLOOKUP(A14502,Sheet3!A:B,2,FALSE)</f>
        <v>591783017</v>
      </c>
      <c r="D14502" t="str">
        <f>VLOOKUP(A14502,Sheet3!A:C,3,FALSE)</f>
        <v>1759 CREIGHTON ROAD</v>
      </c>
      <c r="E14502">
        <f>VLOOKUP(A14502,Sheet3!A:D,4,FALSE)</f>
        <v>0</v>
      </c>
      <c r="F14502" t="str">
        <f>VLOOKUP(A14502,Sheet3!A:G,5,FALSE)</f>
        <v>PENSACOLA</v>
      </c>
      <c r="G14502" t="str">
        <f>VLOOKUP(A14502,Sheet3!A:G,6,FALSE)</f>
        <v>FL</v>
      </c>
      <c r="H14502">
        <f>VLOOKUP(A14502,Sheet3!A:G,7,FALSE)</f>
        <v>325040000</v>
      </c>
    </row>
    <row r="14503" spans="1:8" x14ac:dyDescent="0.3">
      <c r="A14503" t="s">
        <v>28</v>
      </c>
      <c r="B14503" t="str">
        <f>VLOOKUP(A14503,Sheet2!A:B,2,FALSE)</f>
        <v>59-1282328/0000</v>
      </c>
      <c r="C14503">
        <f>VLOOKUP(A14503,Sheet3!A:B,2,FALSE)</f>
        <v>591783017</v>
      </c>
      <c r="D14503" t="str">
        <f>VLOOKUP(A14503,Sheet3!A:C,3,FALSE)</f>
        <v>1759 CREIGHTON ROAD</v>
      </c>
      <c r="E14503">
        <f>VLOOKUP(A14503,Sheet3!A:D,4,FALSE)</f>
        <v>0</v>
      </c>
      <c r="F14503" t="str">
        <f>VLOOKUP(A14503,Sheet3!A:G,5,FALSE)</f>
        <v>PENSACOLA</v>
      </c>
      <c r="G14503" t="str">
        <f>VLOOKUP(A14503,Sheet3!A:G,6,FALSE)</f>
        <v>FL</v>
      </c>
      <c r="H14503">
        <f>VLOOKUP(A14503,Sheet3!A:G,7,FALSE)</f>
        <v>325040000</v>
      </c>
    </row>
    <row r="14504" spans="1:8" x14ac:dyDescent="0.3">
      <c r="A14504" t="s">
        <v>28</v>
      </c>
      <c r="B14504" t="str">
        <f>VLOOKUP(A14504,Sheet2!A:B,2,FALSE)</f>
        <v>59-1282328/0000</v>
      </c>
      <c r="C14504">
        <f>VLOOKUP(A14504,Sheet3!A:B,2,FALSE)</f>
        <v>591783017</v>
      </c>
      <c r="D14504" t="str">
        <f>VLOOKUP(A14504,Sheet3!A:C,3,FALSE)</f>
        <v>1759 CREIGHTON ROAD</v>
      </c>
      <c r="E14504">
        <f>VLOOKUP(A14504,Sheet3!A:D,4,FALSE)</f>
        <v>0</v>
      </c>
      <c r="F14504" t="str">
        <f>VLOOKUP(A14504,Sheet3!A:G,5,FALSE)</f>
        <v>PENSACOLA</v>
      </c>
      <c r="G14504" t="str">
        <f>VLOOKUP(A14504,Sheet3!A:G,6,FALSE)</f>
        <v>FL</v>
      </c>
      <c r="H14504">
        <f>VLOOKUP(A14504,Sheet3!A:G,7,FALSE)</f>
        <v>325040000</v>
      </c>
    </row>
    <row r="14505" spans="1:8" x14ac:dyDescent="0.3">
      <c r="A14505" t="s">
        <v>28</v>
      </c>
      <c r="B14505" t="str">
        <f>VLOOKUP(A14505,Sheet2!A:B,2,FALSE)</f>
        <v>59-1282328/0000</v>
      </c>
      <c r="C14505">
        <f>VLOOKUP(A14505,Sheet3!A:B,2,FALSE)</f>
        <v>591783017</v>
      </c>
      <c r="D14505" t="str">
        <f>VLOOKUP(A14505,Sheet3!A:C,3,FALSE)</f>
        <v>1759 CREIGHTON ROAD</v>
      </c>
      <c r="E14505">
        <f>VLOOKUP(A14505,Sheet3!A:D,4,FALSE)</f>
        <v>0</v>
      </c>
      <c r="F14505" t="str">
        <f>VLOOKUP(A14505,Sheet3!A:G,5,FALSE)</f>
        <v>PENSACOLA</v>
      </c>
      <c r="G14505" t="str">
        <f>VLOOKUP(A14505,Sheet3!A:G,6,FALSE)</f>
        <v>FL</v>
      </c>
      <c r="H14505">
        <f>VLOOKUP(A14505,Sheet3!A:G,7,FALSE)</f>
        <v>325040000</v>
      </c>
    </row>
    <row r="14506" spans="1:8" x14ac:dyDescent="0.3">
      <c r="A14506" t="s">
        <v>27</v>
      </c>
      <c r="B14506" t="str">
        <f>VLOOKUP(A14506,Sheet2!A:B,2,FALSE)</f>
        <v>59-1360433/0000</v>
      </c>
      <c r="C14506">
        <f>VLOOKUP(A14506,Sheet3!A:B,2,FALSE)</f>
        <v>591793584</v>
      </c>
      <c r="D14506" t="str">
        <f>VLOOKUP(A14506,Sheet3!A:C,3,FALSE)</f>
        <v>6900 B NORTH 9TH AVE</v>
      </c>
      <c r="E14506">
        <f>VLOOKUP(A14506,Sheet3!A:D,4,FALSE)</f>
        <v>0</v>
      </c>
      <c r="F14506" t="str">
        <f>VLOOKUP(A14506,Sheet3!A:G,5,FALSE)</f>
        <v>PENSACOLA</v>
      </c>
      <c r="G14506" t="str">
        <f>VLOOKUP(A14506,Sheet3!A:G,6,FALSE)</f>
        <v>FL</v>
      </c>
      <c r="H14506">
        <f>VLOOKUP(A14506,Sheet3!A:G,7,FALSE)</f>
        <v>325040000</v>
      </c>
    </row>
    <row r="14507" spans="1:8" x14ac:dyDescent="0.3">
      <c r="A14507" t="s">
        <v>27</v>
      </c>
      <c r="B14507" t="str">
        <f>VLOOKUP(A14507,Sheet2!A:B,2,FALSE)</f>
        <v>59-1360433/0000</v>
      </c>
      <c r="C14507">
        <f>VLOOKUP(A14507,Sheet3!A:B,2,FALSE)</f>
        <v>591793584</v>
      </c>
      <c r="D14507" t="str">
        <f>VLOOKUP(A14507,Sheet3!A:C,3,FALSE)</f>
        <v>6900 B NORTH 9TH AVE</v>
      </c>
      <c r="E14507">
        <f>VLOOKUP(A14507,Sheet3!A:D,4,FALSE)</f>
        <v>0</v>
      </c>
      <c r="F14507" t="str">
        <f>VLOOKUP(A14507,Sheet3!A:G,5,FALSE)</f>
        <v>PENSACOLA</v>
      </c>
      <c r="G14507" t="str">
        <f>VLOOKUP(A14507,Sheet3!A:G,6,FALSE)</f>
        <v>FL</v>
      </c>
      <c r="H14507">
        <f>VLOOKUP(A14507,Sheet3!A:G,7,FALSE)</f>
        <v>325040000</v>
      </c>
    </row>
    <row r="14508" spans="1:8" x14ac:dyDescent="0.3">
      <c r="A14508" t="s">
        <v>27</v>
      </c>
      <c r="B14508" t="str">
        <f>VLOOKUP(A14508,Sheet2!A:B,2,FALSE)</f>
        <v>59-1360433/0000</v>
      </c>
      <c r="C14508">
        <f>VLOOKUP(A14508,Sheet3!A:B,2,FALSE)</f>
        <v>591793584</v>
      </c>
      <c r="D14508" t="str">
        <f>VLOOKUP(A14508,Sheet3!A:C,3,FALSE)</f>
        <v>6900 B NORTH 9TH AVE</v>
      </c>
      <c r="E14508">
        <f>VLOOKUP(A14508,Sheet3!A:D,4,FALSE)</f>
        <v>0</v>
      </c>
      <c r="F14508" t="str">
        <f>VLOOKUP(A14508,Sheet3!A:G,5,FALSE)</f>
        <v>PENSACOLA</v>
      </c>
      <c r="G14508" t="str">
        <f>VLOOKUP(A14508,Sheet3!A:G,6,FALSE)</f>
        <v>FL</v>
      </c>
      <c r="H14508">
        <f>VLOOKUP(A14508,Sheet3!A:G,7,FALSE)</f>
        <v>325040000</v>
      </c>
    </row>
    <row r="14509" spans="1:8" x14ac:dyDescent="0.3">
      <c r="A14509" t="s">
        <v>27</v>
      </c>
      <c r="B14509" t="str">
        <f>VLOOKUP(A14509,Sheet2!A:B,2,FALSE)</f>
        <v>59-1360433/0000</v>
      </c>
      <c r="C14509">
        <f>VLOOKUP(A14509,Sheet3!A:B,2,FALSE)</f>
        <v>591793584</v>
      </c>
      <c r="D14509" t="str">
        <f>VLOOKUP(A14509,Sheet3!A:C,3,FALSE)</f>
        <v>6900 B NORTH 9TH AVE</v>
      </c>
      <c r="E14509">
        <f>VLOOKUP(A14509,Sheet3!A:D,4,FALSE)</f>
        <v>0</v>
      </c>
      <c r="F14509" t="str">
        <f>VLOOKUP(A14509,Sheet3!A:G,5,FALSE)</f>
        <v>PENSACOLA</v>
      </c>
      <c r="G14509" t="str">
        <f>VLOOKUP(A14509,Sheet3!A:G,6,FALSE)</f>
        <v>FL</v>
      </c>
      <c r="H14509">
        <f>VLOOKUP(A14509,Sheet3!A:G,7,FALSE)</f>
        <v>325040000</v>
      </c>
    </row>
    <row r="14510" spans="1:8" x14ac:dyDescent="0.3">
      <c r="A14510" t="s">
        <v>8</v>
      </c>
      <c r="B14510" t="e">
        <f>VLOOKUP(A14510,Sheet2!A:B,2,FALSE)</f>
        <v>#N/A</v>
      </c>
      <c r="C14510">
        <v>0</v>
      </c>
      <c r="D14510" t="str">
        <f>VLOOKUP(A14510,Sheet3!A:C,3,FALSE)</f>
        <v>22 TECHNOLOGY PARKWAY SOUTH, STE 200</v>
      </c>
      <c r="E14510">
        <f>VLOOKUP(A14510,Sheet3!A:D,4,FALSE)</f>
        <v>0</v>
      </c>
      <c r="F14510" t="str">
        <f>VLOOKUP(A14510,Sheet3!A:G,5,FALSE)</f>
        <v>PEACHTREE CORNERS</v>
      </c>
      <c r="G14510" t="str">
        <f>VLOOKUP(A14510,Sheet3!A:G,6,FALSE)</f>
        <v>GA</v>
      </c>
      <c r="H14510">
        <f>VLOOKUP(A14510,Sheet3!A:G,7,FALSE)</f>
        <v>300920000</v>
      </c>
    </row>
    <row r="14511" spans="1:8" x14ac:dyDescent="0.3">
      <c r="A14511" t="s">
        <v>26</v>
      </c>
      <c r="B14511" t="str">
        <f>VLOOKUP(A14511,Sheet2!A:B,2,FALSE)</f>
        <v>59-1572232/0000</v>
      </c>
      <c r="C14511">
        <f>VLOOKUP(A14511,Sheet3!A:B,2,FALSE)</f>
        <v>591793584</v>
      </c>
      <c r="D14511" t="str">
        <f>VLOOKUP(A14511,Sheet3!A:C,3,FALSE)</f>
        <v>6900 B NORTH 9TH AVENUE</v>
      </c>
      <c r="E14511">
        <f>VLOOKUP(A14511,Sheet3!A:D,4,FALSE)</f>
        <v>0</v>
      </c>
      <c r="F14511" t="str">
        <f>VLOOKUP(A14511,Sheet3!A:G,5,FALSE)</f>
        <v>PENSACOLA</v>
      </c>
      <c r="G14511" t="str">
        <f>VLOOKUP(A14511,Sheet3!A:G,6,FALSE)</f>
        <v>FL</v>
      </c>
      <c r="H14511">
        <f>VLOOKUP(A14511,Sheet3!A:G,7,FALSE)</f>
        <v>325040000</v>
      </c>
    </row>
    <row r="14512" spans="1:8" x14ac:dyDescent="0.3">
      <c r="A14512" t="s">
        <v>26</v>
      </c>
      <c r="B14512" t="str">
        <f>VLOOKUP(A14512,Sheet2!A:B,2,FALSE)</f>
        <v>59-1572232/0000</v>
      </c>
      <c r="C14512">
        <f>VLOOKUP(A14512,Sheet3!A:B,2,FALSE)</f>
        <v>591793584</v>
      </c>
      <c r="D14512" t="str">
        <f>VLOOKUP(A14512,Sheet3!A:C,3,FALSE)</f>
        <v>6900 B NORTH 9TH AVENUE</v>
      </c>
      <c r="E14512">
        <f>VLOOKUP(A14512,Sheet3!A:D,4,FALSE)</f>
        <v>0</v>
      </c>
      <c r="F14512" t="str">
        <f>VLOOKUP(A14512,Sheet3!A:G,5,FALSE)</f>
        <v>PENSACOLA</v>
      </c>
      <c r="G14512" t="str">
        <f>VLOOKUP(A14512,Sheet3!A:G,6,FALSE)</f>
        <v>FL</v>
      </c>
      <c r="H14512">
        <f>VLOOKUP(A14512,Sheet3!A:G,7,FALSE)</f>
        <v>325040000</v>
      </c>
    </row>
    <row r="14513" spans="1:8" x14ac:dyDescent="0.3">
      <c r="A14513" t="s">
        <v>26</v>
      </c>
      <c r="B14513" t="str">
        <f>VLOOKUP(A14513,Sheet2!A:B,2,FALSE)</f>
        <v>59-1572232/0000</v>
      </c>
      <c r="C14513">
        <f>VLOOKUP(A14513,Sheet3!A:B,2,FALSE)</f>
        <v>591793584</v>
      </c>
      <c r="D14513" t="str">
        <f>VLOOKUP(A14513,Sheet3!A:C,3,FALSE)</f>
        <v>6900 B NORTH 9TH AVENUE</v>
      </c>
      <c r="E14513">
        <f>VLOOKUP(A14513,Sheet3!A:D,4,FALSE)</f>
        <v>0</v>
      </c>
      <c r="F14513" t="str">
        <f>VLOOKUP(A14513,Sheet3!A:G,5,FALSE)</f>
        <v>PENSACOLA</v>
      </c>
      <c r="G14513" t="str">
        <f>VLOOKUP(A14513,Sheet3!A:G,6,FALSE)</f>
        <v>FL</v>
      </c>
      <c r="H14513">
        <f>VLOOKUP(A14513,Sheet3!A:G,7,FALSE)</f>
        <v>325040000</v>
      </c>
    </row>
    <row r="14514" spans="1:8" x14ac:dyDescent="0.3">
      <c r="A14514" t="s">
        <v>482</v>
      </c>
      <c r="B14514" t="str">
        <f>VLOOKUP(A14514,Sheet2!A:B,2,FALSE)</f>
        <v>262-86-1565/0000</v>
      </c>
      <c r="C14514">
        <f>VLOOKUP(A14514,Sheet3!A:B,2,FALSE)</f>
        <v>823565888</v>
      </c>
      <c r="D14514" t="str">
        <f>VLOOKUP(A14514,Sheet3!A:C,3,FALSE)</f>
        <v>1957 Raymond Diehl Rd</v>
      </c>
      <c r="E14514">
        <f>VLOOKUP(A14514,Sheet3!A:D,4,FALSE)</f>
        <v>0</v>
      </c>
      <c r="F14514" t="str">
        <f>VLOOKUP(A14514,Sheet3!A:G,5,FALSE)</f>
        <v>Tallahassee</v>
      </c>
      <c r="G14514" t="str">
        <f>VLOOKUP(A14514,Sheet3!A:G,6,FALSE)</f>
        <v>FL</v>
      </c>
      <c r="H14514">
        <f>VLOOKUP(A14514,Sheet3!A:G,7,FALSE)</f>
        <v>323080000</v>
      </c>
    </row>
    <row r="14515" spans="1:8" x14ac:dyDescent="0.3">
      <c r="A14515" t="s">
        <v>482</v>
      </c>
      <c r="B14515" t="str">
        <f>VLOOKUP(A14515,Sheet2!A:B,2,FALSE)</f>
        <v>262-86-1565/0000</v>
      </c>
      <c r="C14515">
        <f>VLOOKUP(A14515,Sheet3!A:B,2,FALSE)</f>
        <v>823565888</v>
      </c>
      <c r="D14515" t="str">
        <f>VLOOKUP(A14515,Sheet3!A:C,3,FALSE)</f>
        <v>1957 Raymond Diehl Rd</v>
      </c>
      <c r="E14515">
        <f>VLOOKUP(A14515,Sheet3!A:D,4,FALSE)</f>
        <v>0</v>
      </c>
      <c r="F14515" t="str">
        <f>VLOOKUP(A14515,Sheet3!A:G,5,FALSE)</f>
        <v>Tallahassee</v>
      </c>
      <c r="G14515" t="str">
        <f>VLOOKUP(A14515,Sheet3!A:G,6,FALSE)</f>
        <v>FL</v>
      </c>
      <c r="H14515">
        <f>VLOOKUP(A14515,Sheet3!A:G,7,FALSE)</f>
        <v>323080000</v>
      </c>
    </row>
    <row r="14516" spans="1:8" x14ac:dyDescent="0.3">
      <c r="A14516" t="s">
        <v>484</v>
      </c>
      <c r="B14516" t="str">
        <f>VLOOKUP(A14516,Sheet2!A:B,2,FALSE)</f>
        <v>59-2507835/0000</v>
      </c>
      <c r="C14516">
        <f>VLOOKUP(A14516,Sheet3!A:B,2,FALSE)</f>
        <v>262861565</v>
      </c>
      <c r="D14516" t="str">
        <f>VLOOKUP(A14516,Sheet3!A:C,3,FALSE)</f>
        <v>4627 NORTH DAVIS HWY BLDG B</v>
      </c>
      <c r="E14516">
        <f>VLOOKUP(A14516,Sheet3!A:D,4,FALSE)</f>
        <v>0</v>
      </c>
      <c r="F14516" t="str">
        <f>VLOOKUP(A14516,Sheet3!A:G,5,FALSE)</f>
        <v>PENSACOLA</v>
      </c>
      <c r="G14516" t="str">
        <f>VLOOKUP(A14516,Sheet3!A:G,6,FALSE)</f>
        <v>FL</v>
      </c>
      <c r="H14516">
        <f>VLOOKUP(A14516,Sheet3!A:G,7,FALSE)</f>
        <v>325030000</v>
      </c>
    </row>
    <row r="14517" spans="1:8" x14ac:dyDescent="0.3">
      <c r="A14517" t="s">
        <v>484</v>
      </c>
      <c r="B14517" t="str">
        <f>VLOOKUP(A14517,Sheet2!A:B,2,FALSE)</f>
        <v>59-2507835/0000</v>
      </c>
      <c r="C14517">
        <f>VLOOKUP(A14517,Sheet3!A:B,2,FALSE)</f>
        <v>262861565</v>
      </c>
      <c r="D14517" t="str">
        <f>VLOOKUP(A14517,Sheet3!A:C,3,FALSE)</f>
        <v>4627 NORTH DAVIS HWY BLDG B</v>
      </c>
      <c r="E14517">
        <f>VLOOKUP(A14517,Sheet3!A:D,4,FALSE)</f>
        <v>0</v>
      </c>
      <c r="F14517" t="str">
        <f>VLOOKUP(A14517,Sheet3!A:G,5,FALSE)</f>
        <v>PENSACOLA</v>
      </c>
      <c r="G14517" t="str">
        <f>VLOOKUP(A14517,Sheet3!A:G,6,FALSE)</f>
        <v>FL</v>
      </c>
      <c r="H14517">
        <f>VLOOKUP(A14517,Sheet3!A:G,7,FALSE)</f>
        <v>325030000</v>
      </c>
    </row>
    <row r="14518" spans="1:8" x14ac:dyDescent="0.3">
      <c r="A14518" t="s">
        <v>484</v>
      </c>
      <c r="B14518" t="str">
        <f>VLOOKUP(A14518,Sheet2!A:B,2,FALSE)</f>
        <v>59-2507835/0000</v>
      </c>
      <c r="C14518">
        <f>VLOOKUP(A14518,Sheet3!A:B,2,FALSE)</f>
        <v>262861565</v>
      </c>
      <c r="D14518" t="str">
        <f>VLOOKUP(A14518,Sheet3!A:C,3,FALSE)</f>
        <v>4627 NORTH DAVIS HWY BLDG B</v>
      </c>
      <c r="E14518">
        <f>VLOOKUP(A14518,Sheet3!A:D,4,FALSE)</f>
        <v>0</v>
      </c>
      <c r="F14518" t="str">
        <f>VLOOKUP(A14518,Sheet3!A:G,5,FALSE)</f>
        <v>PENSACOLA</v>
      </c>
      <c r="G14518" t="str">
        <f>VLOOKUP(A14518,Sheet3!A:G,6,FALSE)</f>
        <v>FL</v>
      </c>
      <c r="H14518">
        <f>VLOOKUP(A14518,Sheet3!A:G,7,FALSE)</f>
        <v>325030000</v>
      </c>
    </row>
    <row r="14519" spans="1:8" x14ac:dyDescent="0.3">
      <c r="A14519" t="s">
        <v>158</v>
      </c>
      <c r="B14519" t="str">
        <f>VLOOKUP(A14519,Sheet2!A:B,2,FALSE)</f>
        <v>59-3288145/0000</v>
      </c>
      <c r="C14519">
        <f>VLOOKUP(A14519,Sheet3!A:B,2,FALSE)</f>
        <v>593416849</v>
      </c>
      <c r="D14519" t="str">
        <f>VLOOKUP(A14519,Sheet3!A:C,3,FALSE)</f>
        <v>5463 WOODBINE ROAD</v>
      </c>
      <c r="E14519">
        <f>VLOOKUP(A14519,Sheet3!A:D,4,FALSE)</f>
        <v>0</v>
      </c>
      <c r="F14519" t="str">
        <f>VLOOKUP(A14519,Sheet3!A:G,5,FALSE)</f>
        <v>PACE</v>
      </c>
      <c r="G14519" t="str">
        <f>VLOOKUP(A14519,Sheet3!A:G,6,FALSE)</f>
        <v>FL</v>
      </c>
      <c r="H14519">
        <f>VLOOKUP(A14519,Sheet3!A:G,7,FALSE)</f>
        <v>325710000</v>
      </c>
    </row>
    <row r="14520" spans="1:8" x14ac:dyDescent="0.3">
      <c r="A14520" t="s">
        <v>158</v>
      </c>
      <c r="B14520" t="str">
        <f>VLOOKUP(A14520,Sheet2!A:B,2,FALSE)</f>
        <v>59-3288145/0000</v>
      </c>
      <c r="C14520">
        <f>VLOOKUP(A14520,Sheet3!A:B,2,FALSE)</f>
        <v>593416849</v>
      </c>
      <c r="D14520" t="str">
        <f>VLOOKUP(A14520,Sheet3!A:C,3,FALSE)</f>
        <v>5463 WOODBINE ROAD</v>
      </c>
      <c r="E14520">
        <f>VLOOKUP(A14520,Sheet3!A:D,4,FALSE)</f>
        <v>0</v>
      </c>
      <c r="F14520" t="str">
        <f>VLOOKUP(A14520,Sheet3!A:G,5,FALSE)</f>
        <v>PACE</v>
      </c>
      <c r="G14520" t="str">
        <f>VLOOKUP(A14520,Sheet3!A:G,6,FALSE)</f>
        <v>FL</v>
      </c>
      <c r="H14520">
        <f>VLOOKUP(A14520,Sheet3!A:G,7,FALSE)</f>
        <v>325710000</v>
      </c>
    </row>
    <row r="14521" spans="1:8" x14ac:dyDescent="0.3">
      <c r="A14521" t="s">
        <v>243</v>
      </c>
      <c r="B14521" t="str">
        <f>VLOOKUP(A14521,Sheet2!A:B,2,FALSE)</f>
        <v>59-2915275/0000</v>
      </c>
      <c r="C14521">
        <f>VLOOKUP(A14521,Sheet3!A:B,2,FALSE)</f>
        <v>593222300</v>
      </c>
      <c r="D14521" t="str">
        <f>VLOOKUP(A14521,Sheet3!A:C,3,FALSE)</f>
        <v>1371 COUNTRY CLUB DRIVE</v>
      </c>
      <c r="E14521">
        <f>VLOOKUP(A14521,Sheet3!A:D,4,FALSE)</f>
        <v>0</v>
      </c>
      <c r="F14521" t="str">
        <f>VLOOKUP(A14521,Sheet3!A:G,5,FALSE)</f>
        <v>GULF BREEZE</v>
      </c>
      <c r="G14521" t="str">
        <f>VLOOKUP(A14521,Sheet3!A:G,6,FALSE)</f>
        <v>FL</v>
      </c>
      <c r="H14521">
        <f>VLOOKUP(A14521,Sheet3!A:G,7,FALSE)</f>
        <v>325610000</v>
      </c>
    </row>
    <row r="14522" spans="1:8" x14ac:dyDescent="0.3">
      <c r="A14522" t="s">
        <v>243</v>
      </c>
      <c r="B14522" t="str">
        <f>VLOOKUP(A14522,Sheet2!A:B,2,FALSE)</f>
        <v>59-2915275/0000</v>
      </c>
      <c r="C14522">
        <f>VLOOKUP(A14522,Sheet3!A:B,2,FALSE)</f>
        <v>593222300</v>
      </c>
      <c r="D14522" t="str">
        <f>VLOOKUP(A14522,Sheet3!A:C,3,FALSE)</f>
        <v>1371 COUNTRY CLUB DRIVE</v>
      </c>
      <c r="E14522">
        <f>VLOOKUP(A14522,Sheet3!A:D,4,FALSE)</f>
        <v>0</v>
      </c>
      <c r="F14522" t="str">
        <f>VLOOKUP(A14522,Sheet3!A:G,5,FALSE)</f>
        <v>GULF BREEZE</v>
      </c>
      <c r="G14522" t="str">
        <f>VLOOKUP(A14522,Sheet3!A:G,6,FALSE)</f>
        <v>FL</v>
      </c>
      <c r="H14522">
        <f>VLOOKUP(A14522,Sheet3!A:G,7,FALSE)</f>
        <v>325610000</v>
      </c>
    </row>
    <row r="14523" spans="1:8" x14ac:dyDescent="0.3">
      <c r="A14523" t="s">
        <v>7</v>
      </c>
      <c r="B14523" t="str">
        <f>VLOOKUP(A14523,Sheet2!A:B,2,FALSE)</f>
        <v>59-3450114/0000</v>
      </c>
      <c r="C14523">
        <f>VLOOKUP(A14523,Sheet3!A:B,2,FALSE)</f>
        <v>593584102</v>
      </c>
      <c r="D14523" t="str">
        <f>VLOOKUP(A14523,Sheet3!A:C,3,FALSE)</f>
        <v>7010 HIGHWAY 98 WEST</v>
      </c>
      <c r="E14523">
        <f>VLOOKUP(A14523,Sheet3!A:D,4,FALSE)</f>
        <v>0</v>
      </c>
      <c r="F14523" t="str">
        <f>VLOOKUP(A14523,Sheet3!A:G,5,FALSE)</f>
        <v>PENSACOLA</v>
      </c>
      <c r="G14523" t="str">
        <f>VLOOKUP(A14523,Sheet3!A:G,6,FALSE)</f>
        <v>FL</v>
      </c>
      <c r="H14523">
        <f>VLOOKUP(A14523,Sheet3!A:G,7,FALSE)</f>
        <v>325060000</v>
      </c>
    </row>
    <row r="14524" spans="1:8" x14ac:dyDescent="0.3">
      <c r="A14524" t="s">
        <v>7</v>
      </c>
      <c r="B14524" t="str">
        <f>VLOOKUP(A14524,Sheet2!A:B,2,FALSE)</f>
        <v>59-3450114/0000</v>
      </c>
      <c r="C14524">
        <f>VLOOKUP(A14524,Sheet3!A:B,2,FALSE)</f>
        <v>593584102</v>
      </c>
      <c r="D14524" t="str">
        <f>VLOOKUP(A14524,Sheet3!A:C,3,FALSE)</f>
        <v>7010 HIGHWAY 98 WEST</v>
      </c>
      <c r="E14524">
        <f>VLOOKUP(A14524,Sheet3!A:D,4,FALSE)</f>
        <v>0</v>
      </c>
      <c r="F14524" t="str">
        <f>VLOOKUP(A14524,Sheet3!A:G,5,FALSE)</f>
        <v>PENSACOLA</v>
      </c>
      <c r="G14524" t="str">
        <f>VLOOKUP(A14524,Sheet3!A:G,6,FALSE)</f>
        <v>FL</v>
      </c>
      <c r="H14524">
        <f>VLOOKUP(A14524,Sheet3!A:G,7,FALSE)</f>
        <v>325060000</v>
      </c>
    </row>
    <row r="14525" spans="1:8" x14ac:dyDescent="0.3">
      <c r="A14525" t="s">
        <v>7</v>
      </c>
      <c r="B14525" t="str">
        <f>VLOOKUP(A14525,Sheet2!A:B,2,FALSE)</f>
        <v>59-3450114/0000</v>
      </c>
      <c r="C14525">
        <f>VLOOKUP(A14525,Sheet3!A:B,2,FALSE)</f>
        <v>593584102</v>
      </c>
      <c r="D14525" t="str">
        <f>VLOOKUP(A14525,Sheet3!A:C,3,FALSE)</f>
        <v>7010 HIGHWAY 98 WEST</v>
      </c>
      <c r="E14525">
        <f>VLOOKUP(A14525,Sheet3!A:D,4,FALSE)</f>
        <v>0</v>
      </c>
      <c r="F14525" t="str">
        <f>VLOOKUP(A14525,Sheet3!A:G,5,FALSE)</f>
        <v>PENSACOLA</v>
      </c>
      <c r="G14525" t="str">
        <f>VLOOKUP(A14525,Sheet3!A:G,6,FALSE)</f>
        <v>FL</v>
      </c>
      <c r="H14525">
        <f>VLOOKUP(A14525,Sheet3!A:G,7,FALSE)</f>
        <v>325060000</v>
      </c>
    </row>
    <row r="14526" spans="1:8" x14ac:dyDescent="0.3">
      <c r="A14526" t="s">
        <v>127</v>
      </c>
      <c r="B14526" t="str">
        <f>VLOOKUP(A14526,Sheet2!A:B,2,FALSE)</f>
        <v>591-90-2519/0000</v>
      </c>
      <c r="C14526">
        <f>VLOOKUP(A14526,Sheet3!A:B,2,FALSE)</f>
        <v>592123665</v>
      </c>
      <c r="D14526" t="str">
        <f>VLOOKUP(A14526,Sheet3!A:C,3,FALSE)</f>
        <v>4400 BAYOU BOULVARD BLDG 3A</v>
      </c>
      <c r="E14526">
        <f>VLOOKUP(A14526,Sheet3!A:D,4,FALSE)</f>
        <v>0</v>
      </c>
      <c r="F14526" t="str">
        <f>VLOOKUP(A14526,Sheet3!A:G,5,FALSE)</f>
        <v>PENSACOLA</v>
      </c>
      <c r="G14526" t="str">
        <f>VLOOKUP(A14526,Sheet3!A:G,6,FALSE)</f>
        <v>FL</v>
      </c>
      <c r="H14526">
        <f>VLOOKUP(A14526,Sheet3!A:G,7,FALSE)</f>
        <v>325030000</v>
      </c>
    </row>
    <row r="14527" spans="1:8" x14ac:dyDescent="0.3">
      <c r="A14527" t="s">
        <v>127</v>
      </c>
      <c r="B14527" t="str">
        <f>VLOOKUP(A14527,Sheet2!A:B,2,FALSE)</f>
        <v>591-90-2519/0000</v>
      </c>
      <c r="C14527">
        <f>VLOOKUP(A14527,Sheet3!A:B,2,FALSE)</f>
        <v>592123665</v>
      </c>
      <c r="D14527" t="str">
        <f>VLOOKUP(A14527,Sheet3!A:C,3,FALSE)</f>
        <v>4400 BAYOU BOULVARD BLDG 3A</v>
      </c>
      <c r="E14527">
        <f>VLOOKUP(A14527,Sheet3!A:D,4,FALSE)</f>
        <v>0</v>
      </c>
      <c r="F14527" t="str">
        <f>VLOOKUP(A14527,Sheet3!A:G,5,FALSE)</f>
        <v>PENSACOLA</v>
      </c>
      <c r="G14527" t="str">
        <f>VLOOKUP(A14527,Sheet3!A:G,6,FALSE)</f>
        <v>FL</v>
      </c>
      <c r="H14527">
        <f>VLOOKUP(A14527,Sheet3!A:G,7,FALSE)</f>
        <v>325030000</v>
      </c>
    </row>
    <row r="14528" spans="1:8" x14ac:dyDescent="0.3">
      <c r="A14528" t="s">
        <v>127</v>
      </c>
      <c r="B14528" t="str">
        <f>VLOOKUP(A14528,Sheet2!A:B,2,FALSE)</f>
        <v>591-90-2519/0000</v>
      </c>
      <c r="C14528">
        <f>VLOOKUP(A14528,Sheet3!A:B,2,FALSE)</f>
        <v>592123665</v>
      </c>
      <c r="D14528" t="str">
        <f>VLOOKUP(A14528,Sheet3!A:C,3,FALSE)</f>
        <v>4400 BAYOU BOULVARD BLDG 3A</v>
      </c>
      <c r="E14528">
        <f>VLOOKUP(A14528,Sheet3!A:D,4,FALSE)</f>
        <v>0</v>
      </c>
      <c r="F14528" t="str">
        <f>VLOOKUP(A14528,Sheet3!A:G,5,FALSE)</f>
        <v>PENSACOLA</v>
      </c>
      <c r="G14528" t="str">
        <f>VLOOKUP(A14528,Sheet3!A:G,6,FALSE)</f>
        <v>FL</v>
      </c>
      <c r="H14528">
        <f>VLOOKUP(A14528,Sheet3!A:G,7,FALSE)</f>
        <v>325030000</v>
      </c>
    </row>
    <row r="14529" spans="1:8" x14ac:dyDescent="0.3">
      <c r="A14529" t="s">
        <v>127</v>
      </c>
      <c r="B14529" t="str">
        <f>VLOOKUP(A14529,Sheet2!A:B,2,FALSE)</f>
        <v>591-90-2519/0000</v>
      </c>
      <c r="C14529">
        <f>VLOOKUP(A14529,Sheet3!A:B,2,FALSE)</f>
        <v>592123665</v>
      </c>
      <c r="D14529" t="str">
        <f>VLOOKUP(A14529,Sheet3!A:C,3,FALSE)</f>
        <v>4400 BAYOU BOULVARD BLDG 3A</v>
      </c>
      <c r="E14529">
        <f>VLOOKUP(A14529,Sheet3!A:D,4,FALSE)</f>
        <v>0</v>
      </c>
      <c r="F14529" t="str">
        <f>VLOOKUP(A14529,Sheet3!A:G,5,FALSE)</f>
        <v>PENSACOLA</v>
      </c>
      <c r="G14529" t="str">
        <f>VLOOKUP(A14529,Sheet3!A:G,6,FALSE)</f>
        <v>FL</v>
      </c>
      <c r="H14529">
        <f>VLOOKUP(A14529,Sheet3!A:G,7,FALSE)</f>
        <v>325030000</v>
      </c>
    </row>
    <row r="14530" spans="1:8" x14ac:dyDescent="0.3">
      <c r="A14530" t="s">
        <v>127</v>
      </c>
      <c r="B14530" t="str">
        <f>VLOOKUP(A14530,Sheet2!A:B,2,FALSE)</f>
        <v>591-90-2519/0000</v>
      </c>
      <c r="C14530">
        <f>VLOOKUP(A14530,Sheet3!A:B,2,FALSE)</f>
        <v>592123665</v>
      </c>
      <c r="D14530" t="str">
        <f>VLOOKUP(A14530,Sheet3!A:C,3,FALSE)</f>
        <v>4400 BAYOU BOULVARD BLDG 3A</v>
      </c>
      <c r="E14530">
        <f>VLOOKUP(A14530,Sheet3!A:D,4,FALSE)</f>
        <v>0</v>
      </c>
      <c r="F14530" t="str">
        <f>VLOOKUP(A14530,Sheet3!A:G,5,FALSE)</f>
        <v>PENSACOLA</v>
      </c>
      <c r="G14530" t="str">
        <f>VLOOKUP(A14530,Sheet3!A:G,6,FALSE)</f>
        <v>FL</v>
      </c>
      <c r="H14530">
        <f>VLOOKUP(A14530,Sheet3!A:G,7,FALSE)</f>
        <v>325030000</v>
      </c>
    </row>
    <row r="14531" spans="1:8" x14ac:dyDescent="0.3">
      <c r="A14531" t="s">
        <v>6</v>
      </c>
      <c r="B14531" t="str">
        <f>VLOOKUP(A14531,Sheet2!A:B,2,FALSE)</f>
        <v>59-2297895/0000</v>
      </c>
      <c r="C14531">
        <f>VLOOKUP(A14531,Sheet3!A:B,2,FALSE)</f>
        <v>592915275</v>
      </c>
      <c r="D14531" t="str">
        <f>VLOOKUP(A14531,Sheet3!A:C,3,FALSE)</f>
        <v>151 W AIRPORT BLVD</v>
      </c>
      <c r="E14531">
        <f>VLOOKUP(A14531,Sheet3!A:D,4,FALSE)</f>
        <v>0</v>
      </c>
      <c r="F14531" t="str">
        <f>VLOOKUP(A14531,Sheet3!A:G,5,FALSE)</f>
        <v>PENSACOLA</v>
      </c>
      <c r="G14531" t="str">
        <f>VLOOKUP(A14531,Sheet3!A:G,6,FALSE)</f>
        <v>FL</v>
      </c>
      <c r="H14531">
        <f>VLOOKUP(A14531,Sheet3!A:G,7,FALSE)</f>
        <v>325050000</v>
      </c>
    </row>
    <row r="14532" spans="1:8" x14ac:dyDescent="0.3">
      <c r="A14532" t="s">
        <v>6</v>
      </c>
      <c r="B14532" t="str">
        <f>VLOOKUP(A14532,Sheet2!A:B,2,FALSE)</f>
        <v>59-2297895/0000</v>
      </c>
      <c r="C14532">
        <f>VLOOKUP(A14532,Sheet3!A:B,2,FALSE)</f>
        <v>592915275</v>
      </c>
      <c r="D14532" t="str">
        <f>VLOOKUP(A14532,Sheet3!A:C,3,FALSE)</f>
        <v>151 W AIRPORT BLVD</v>
      </c>
      <c r="E14532">
        <f>VLOOKUP(A14532,Sheet3!A:D,4,FALSE)</f>
        <v>0</v>
      </c>
      <c r="F14532" t="str">
        <f>VLOOKUP(A14532,Sheet3!A:G,5,FALSE)</f>
        <v>PENSACOLA</v>
      </c>
      <c r="G14532" t="str">
        <f>VLOOKUP(A14532,Sheet3!A:G,6,FALSE)</f>
        <v>FL</v>
      </c>
      <c r="H14532">
        <f>VLOOKUP(A14532,Sheet3!A:G,7,FALSE)</f>
        <v>325050000</v>
      </c>
    </row>
    <row r="14533" spans="1:8" x14ac:dyDescent="0.3">
      <c r="A14533" t="s">
        <v>6</v>
      </c>
      <c r="B14533" t="str">
        <f>VLOOKUP(A14533,Sheet2!A:B,2,FALSE)</f>
        <v>59-2297895/0000</v>
      </c>
      <c r="C14533">
        <f>VLOOKUP(A14533,Sheet3!A:B,2,FALSE)</f>
        <v>592915275</v>
      </c>
      <c r="D14533" t="str">
        <f>VLOOKUP(A14533,Sheet3!A:C,3,FALSE)</f>
        <v>151 W AIRPORT BLVD</v>
      </c>
      <c r="E14533">
        <f>VLOOKUP(A14533,Sheet3!A:D,4,FALSE)</f>
        <v>0</v>
      </c>
      <c r="F14533" t="str">
        <f>VLOOKUP(A14533,Sheet3!A:G,5,FALSE)</f>
        <v>PENSACOLA</v>
      </c>
      <c r="G14533" t="str">
        <f>VLOOKUP(A14533,Sheet3!A:G,6,FALSE)</f>
        <v>FL</v>
      </c>
      <c r="H14533">
        <f>VLOOKUP(A14533,Sheet3!A:G,7,FALSE)</f>
        <v>325050000</v>
      </c>
    </row>
    <row r="14534" spans="1:8" x14ac:dyDescent="0.3">
      <c r="A14534" t="s">
        <v>6</v>
      </c>
      <c r="B14534" t="str">
        <f>VLOOKUP(A14534,Sheet2!A:B,2,FALSE)</f>
        <v>59-2297895/0000</v>
      </c>
      <c r="C14534">
        <f>VLOOKUP(A14534,Sheet3!A:B,2,FALSE)</f>
        <v>592915275</v>
      </c>
      <c r="D14534" t="str">
        <f>VLOOKUP(A14534,Sheet3!A:C,3,FALSE)</f>
        <v>151 W AIRPORT BLVD</v>
      </c>
      <c r="E14534">
        <f>VLOOKUP(A14534,Sheet3!A:D,4,FALSE)</f>
        <v>0</v>
      </c>
      <c r="F14534" t="str">
        <f>VLOOKUP(A14534,Sheet3!A:G,5,FALSE)</f>
        <v>PENSACOLA</v>
      </c>
      <c r="G14534" t="str">
        <f>VLOOKUP(A14534,Sheet3!A:G,6,FALSE)</f>
        <v>FL</v>
      </c>
      <c r="H14534">
        <f>VLOOKUP(A14534,Sheet3!A:G,7,FALSE)</f>
        <v>325050000</v>
      </c>
    </row>
    <row r="14535" spans="1:8" x14ac:dyDescent="0.3">
      <c r="A14535" t="s">
        <v>6</v>
      </c>
      <c r="B14535" t="str">
        <f>VLOOKUP(A14535,Sheet2!A:B,2,FALSE)</f>
        <v>59-2297895/0000</v>
      </c>
      <c r="C14535">
        <f>VLOOKUP(A14535,Sheet3!A:B,2,FALSE)</f>
        <v>592915275</v>
      </c>
      <c r="D14535" t="str">
        <f>VLOOKUP(A14535,Sheet3!A:C,3,FALSE)</f>
        <v>151 W AIRPORT BLVD</v>
      </c>
      <c r="E14535">
        <f>VLOOKUP(A14535,Sheet3!A:D,4,FALSE)</f>
        <v>0</v>
      </c>
      <c r="F14535" t="str">
        <f>VLOOKUP(A14535,Sheet3!A:G,5,FALSE)</f>
        <v>PENSACOLA</v>
      </c>
      <c r="G14535" t="str">
        <f>VLOOKUP(A14535,Sheet3!A:G,6,FALSE)</f>
        <v>FL</v>
      </c>
      <c r="H14535">
        <f>VLOOKUP(A14535,Sheet3!A:G,7,FALSE)</f>
        <v>325050000</v>
      </c>
    </row>
    <row r="14536" spans="1:8" x14ac:dyDescent="0.3">
      <c r="A14536" t="s">
        <v>6</v>
      </c>
      <c r="B14536" t="str">
        <f>VLOOKUP(A14536,Sheet2!A:B,2,FALSE)</f>
        <v>59-2297895/0000</v>
      </c>
      <c r="C14536">
        <f>VLOOKUP(A14536,Sheet3!A:B,2,FALSE)</f>
        <v>592915275</v>
      </c>
      <c r="D14536" t="str">
        <f>VLOOKUP(A14536,Sheet3!A:C,3,FALSE)</f>
        <v>151 W AIRPORT BLVD</v>
      </c>
      <c r="E14536">
        <f>VLOOKUP(A14536,Sheet3!A:D,4,FALSE)</f>
        <v>0</v>
      </c>
      <c r="F14536" t="str">
        <f>VLOOKUP(A14536,Sheet3!A:G,5,FALSE)</f>
        <v>PENSACOLA</v>
      </c>
      <c r="G14536" t="str">
        <f>VLOOKUP(A14536,Sheet3!A:G,6,FALSE)</f>
        <v>FL</v>
      </c>
      <c r="H14536">
        <f>VLOOKUP(A14536,Sheet3!A:G,7,FALSE)</f>
        <v>325050000</v>
      </c>
    </row>
    <row r="14537" spans="1:8" x14ac:dyDescent="0.3">
      <c r="A14537" t="s">
        <v>6</v>
      </c>
      <c r="B14537" t="str">
        <f>VLOOKUP(A14537,Sheet2!A:B,2,FALSE)</f>
        <v>59-2297895/0000</v>
      </c>
      <c r="C14537">
        <f>VLOOKUP(A14537,Sheet3!A:B,2,FALSE)</f>
        <v>592915275</v>
      </c>
      <c r="D14537" t="str">
        <f>VLOOKUP(A14537,Sheet3!A:C,3,FALSE)</f>
        <v>151 W AIRPORT BLVD</v>
      </c>
      <c r="E14537">
        <f>VLOOKUP(A14537,Sheet3!A:D,4,FALSE)</f>
        <v>0</v>
      </c>
      <c r="F14537" t="str">
        <f>VLOOKUP(A14537,Sheet3!A:G,5,FALSE)</f>
        <v>PENSACOLA</v>
      </c>
      <c r="G14537" t="str">
        <f>VLOOKUP(A14537,Sheet3!A:G,6,FALSE)</f>
        <v>FL</v>
      </c>
      <c r="H14537">
        <f>VLOOKUP(A14537,Sheet3!A:G,7,FALSE)</f>
        <v>325050000</v>
      </c>
    </row>
    <row r="14538" spans="1:8" x14ac:dyDescent="0.3">
      <c r="A14538" t="s">
        <v>6</v>
      </c>
      <c r="B14538" t="str">
        <f>VLOOKUP(A14538,Sheet2!A:B,2,FALSE)</f>
        <v>59-2297895/0000</v>
      </c>
      <c r="C14538">
        <f>VLOOKUP(A14538,Sheet3!A:B,2,FALSE)</f>
        <v>592915275</v>
      </c>
      <c r="D14538" t="str">
        <f>VLOOKUP(A14538,Sheet3!A:C,3,FALSE)</f>
        <v>151 W AIRPORT BLVD</v>
      </c>
      <c r="E14538">
        <f>VLOOKUP(A14538,Sheet3!A:D,4,FALSE)</f>
        <v>0</v>
      </c>
      <c r="F14538" t="str">
        <f>VLOOKUP(A14538,Sheet3!A:G,5,FALSE)</f>
        <v>PENSACOLA</v>
      </c>
      <c r="G14538" t="str">
        <f>VLOOKUP(A14538,Sheet3!A:G,6,FALSE)</f>
        <v>FL</v>
      </c>
      <c r="H14538">
        <f>VLOOKUP(A14538,Sheet3!A:G,7,FALSE)</f>
        <v>325050000</v>
      </c>
    </row>
    <row r="14539" spans="1:8" x14ac:dyDescent="0.3">
      <c r="A14539" t="s">
        <v>102</v>
      </c>
      <c r="B14539" t="str">
        <f>VLOOKUP(A14539,Sheet2!A:B,2,FALSE)</f>
        <v>264-35-0248/0000</v>
      </c>
      <c r="C14539">
        <f>VLOOKUP(A14539,Sheet3!A:B,2,FALSE)</f>
        <v>267533631</v>
      </c>
      <c r="D14539" t="str">
        <f>VLOOKUP(A14539,Sheet3!A:C,3,FALSE)</f>
        <v>4357 SPANISH TRAIL ROAD</v>
      </c>
      <c r="E14539">
        <f>VLOOKUP(A14539,Sheet3!A:D,4,FALSE)</f>
        <v>0</v>
      </c>
      <c r="F14539" t="str">
        <f>VLOOKUP(A14539,Sheet3!A:G,5,FALSE)</f>
        <v>PENSACOLA</v>
      </c>
      <c r="G14539" t="str">
        <f>VLOOKUP(A14539,Sheet3!A:G,6,FALSE)</f>
        <v>FL</v>
      </c>
      <c r="H14539">
        <f>VLOOKUP(A14539,Sheet3!A:G,7,FALSE)</f>
        <v>325040000</v>
      </c>
    </row>
    <row r="14540" spans="1:8" x14ac:dyDescent="0.3">
      <c r="A14540" t="s">
        <v>32</v>
      </c>
      <c r="B14540" t="str">
        <f>VLOOKUP(A14540,Sheet2!A:B,2,FALSE)</f>
        <v>59-3418340/0000</v>
      </c>
      <c r="C14540">
        <f>VLOOKUP(A14540,Sheet3!A:B,2,FALSE)</f>
        <v>593457258</v>
      </c>
      <c r="D14540" t="str">
        <f>VLOOKUP(A14540,Sheet3!A:C,3,FALSE)</f>
        <v>3961 SPANISH TRAIL ROAD</v>
      </c>
      <c r="E14540">
        <f>VLOOKUP(A14540,Sheet3!A:D,4,FALSE)</f>
        <v>0</v>
      </c>
      <c r="F14540" t="str">
        <f>VLOOKUP(A14540,Sheet3!A:G,5,FALSE)</f>
        <v>PENSACOLA</v>
      </c>
      <c r="G14540" t="str">
        <f>VLOOKUP(A14540,Sheet3!A:G,6,FALSE)</f>
        <v>FL</v>
      </c>
      <c r="H14540">
        <f>VLOOKUP(A14540,Sheet3!A:G,7,FALSE)</f>
        <v>325040000</v>
      </c>
    </row>
    <row r="14541" spans="1:8" x14ac:dyDescent="0.3">
      <c r="A14541" t="s">
        <v>167</v>
      </c>
      <c r="B14541" t="str">
        <f>VLOOKUP(A14541,Sheet2!A:B,2,FALSE)</f>
        <v>59-3531701/0000</v>
      </c>
      <c r="C14541">
        <f>VLOOKUP(A14541,Sheet3!A:B,2,FALSE)</f>
        <v>593687624</v>
      </c>
      <c r="D14541" t="str">
        <f>VLOOKUP(A14541,Sheet3!A:C,3,FALSE)</f>
        <v>4359 SPANISH TRAIL</v>
      </c>
      <c r="E14541">
        <f>VLOOKUP(A14541,Sheet3!A:D,4,FALSE)</f>
        <v>0</v>
      </c>
      <c r="F14541" t="str">
        <f>VLOOKUP(A14541,Sheet3!A:G,5,FALSE)</f>
        <v>PENSACOLA</v>
      </c>
      <c r="G14541" t="str">
        <f>VLOOKUP(A14541,Sheet3!A:G,6,FALSE)</f>
        <v>FL</v>
      </c>
      <c r="H14541">
        <f>VLOOKUP(A14541,Sheet3!A:G,7,FALSE)</f>
        <v>325040000</v>
      </c>
    </row>
    <row r="14542" spans="1:8" x14ac:dyDescent="0.3">
      <c r="A14542" t="s">
        <v>167</v>
      </c>
      <c r="B14542" t="str">
        <f>VLOOKUP(A14542,Sheet2!A:B,2,FALSE)</f>
        <v>59-3531701/0000</v>
      </c>
      <c r="C14542">
        <f>VLOOKUP(A14542,Sheet3!A:B,2,FALSE)</f>
        <v>593687624</v>
      </c>
      <c r="D14542" t="str">
        <f>VLOOKUP(A14542,Sheet3!A:C,3,FALSE)</f>
        <v>4359 SPANISH TRAIL</v>
      </c>
      <c r="E14542">
        <f>VLOOKUP(A14542,Sheet3!A:D,4,FALSE)</f>
        <v>0</v>
      </c>
      <c r="F14542" t="str">
        <f>VLOOKUP(A14542,Sheet3!A:G,5,FALSE)</f>
        <v>PENSACOLA</v>
      </c>
      <c r="G14542" t="str">
        <f>VLOOKUP(A14542,Sheet3!A:G,6,FALSE)</f>
        <v>FL</v>
      </c>
      <c r="H14542">
        <f>VLOOKUP(A14542,Sheet3!A:G,7,FALSE)</f>
        <v>325040000</v>
      </c>
    </row>
    <row r="14543" spans="1:8" x14ac:dyDescent="0.3">
      <c r="A14543" t="s">
        <v>167</v>
      </c>
      <c r="B14543" t="str">
        <f>VLOOKUP(A14543,Sheet2!A:B,2,FALSE)</f>
        <v>59-3531701/0000</v>
      </c>
      <c r="C14543">
        <f>VLOOKUP(A14543,Sheet3!A:B,2,FALSE)</f>
        <v>593687624</v>
      </c>
      <c r="D14543" t="str">
        <f>VLOOKUP(A14543,Sheet3!A:C,3,FALSE)</f>
        <v>4359 SPANISH TRAIL</v>
      </c>
      <c r="E14543">
        <f>VLOOKUP(A14543,Sheet3!A:D,4,FALSE)</f>
        <v>0</v>
      </c>
      <c r="F14543" t="str">
        <f>VLOOKUP(A14543,Sheet3!A:G,5,FALSE)</f>
        <v>PENSACOLA</v>
      </c>
      <c r="G14543" t="str">
        <f>VLOOKUP(A14543,Sheet3!A:G,6,FALSE)</f>
        <v>FL</v>
      </c>
      <c r="H14543">
        <f>VLOOKUP(A14543,Sheet3!A:G,7,FALSE)</f>
        <v>325040000</v>
      </c>
    </row>
    <row r="14544" spans="1:8" x14ac:dyDescent="0.3">
      <c r="A14544" t="s">
        <v>167</v>
      </c>
      <c r="B14544" t="str">
        <f>VLOOKUP(A14544,Sheet2!A:B,2,FALSE)</f>
        <v>59-3531701/0000</v>
      </c>
      <c r="C14544">
        <f>VLOOKUP(A14544,Sheet3!A:B,2,FALSE)</f>
        <v>593687624</v>
      </c>
      <c r="D14544" t="str">
        <f>VLOOKUP(A14544,Sheet3!A:C,3,FALSE)</f>
        <v>4359 SPANISH TRAIL</v>
      </c>
      <c r="E14544">
        <f>VLOOKUP(A14544,Sheet3!A:D,4,FALSE)</f>
        <v>0</v>
      </c>
      <c r="F14544" t="str">
        <f>VLOOKUP(A14544,Sheet3!A:G,5,FALSE)</f>
        <v>PENSACOLA</v>
      </c>
      <c r="G14544" t="str">
        <f>VLOOKUP(A14544,Sheet3!A:G,6,FALSE)</f>
        <v>FL</v>
      </c>
      <c r="H14544">
        <f>VLOOKUP(A14544,Sheet3!A:G,7,FALSE)</f>
        <v>325040000</v>
      </c>
    </row>
    <row r="14545" spans="1:8" x14ac:dyDescent="0.3">
      <c r="A14545" t="s">
        <v>167</v>
      </c>
      <c r="B14545" t="str">
        <f>VLOOKUP(A14545,Sheet2!A:B,2,FALSE)</f>
        <v>59-3531701/0000</v>
      </c>
      <c r="C14545">
        <f>VLOOKUP(A14545,Sheet3!A:B,2,FALSE)</f>
        <v>593687624</v>
      </c>
      <c r="D14545" t="str">
        <f>VLOOKUP(A14545,Sheet3!A:C,3,FALSE)</f>
        <v>4359 SPANISH TRAIL</v>
      </c>
      <c r="E14545">
        <f>VLOOKUP(A14545,Sheet3!A:D,4,FALSE)</f>
        <v>0</v>
      </c>
      <c r="F14545" t="str">
        <f>VLOOKUP(A14545,Sheet3!A:G,5,FALSE)</f>
        <v>PENSACOLA</v>
      </c>
      <c r="G14545" t="str">
        <f>VLOOKUP(A14545,Sheet3!A:G,6,FALSE)</f>
        <v>FL</v>
      </c>
      <c r="H14545">
        <f>VLOOKUP(A14545,Sheet3!A:G,7,FALSE)</f>
        <v>325040000</v>
      </c>
    </row>
    <row r="14546" spans="1:8" x14ac:dyDescent="0.3">
      <c r="A14546" t="s">
        <v>167</v>
      </c>
      <c r="B14546" t="str">
        <f>VLOOKUP(A14546,Sheet2!A:B,2,FALSE)</f>
        <v>59-3531701/0000</v>
      </c>
      <c r="C14546">
        <f>VLOOKUP(A14546,Sheet3!A:B,2,FALSE)</f>
        <v>593687624</v>
      </c>
      <c r="D14546" t="str">
        <f>VLOOKUP(A14546,Sheet3!A:C,3,FALSE)</f>
        <v>4359 SPANISH TRAIL</v>
      </c>
      <c r="E14546">
        <f>VLOOKUP(A14546,Sheet3!A:D,4,FALSE)</f>
        <v>0</v>
      </c>
      <c r="F14546" t="str">
        <f>VLOOKUP(A14546,Sheet3!A:G,5,FALSE)</f>
        <v>PENSACOLA</v>
      </c>
      <c r="G14546" t="str">
        <f>VLOOKUP(A14546,Sheet3!A:G,6,FALSE)</f>
        <v>FL</v>
      </c>
      <c r="H14546">
        <f>VLOOKUP(A14546,Sheet3!A:G,7,FALSE)</f>
        <v>325040000</v>
      </c>
    </row>
    <row r="14547" spans="1:8" x14ac:dyDescent="0.3">
      <c r="A14547" t="s">
        <v>167</v>
      </c>
      <c r="B14547" t="str">
        <f>VLOOKUP(A14547,Sheet2!A:B,2,FALSE)</f>
        <v>59-3531701/0000</v>
      </c>
      <c r="C14547">
        <f>VLOOKUP(A14547,Sheet3!A:B,2,FALSE)</f>
        <v>593687624</v>
      </c>
      <c r="D14547" t="str">
        <f>VLOOKUP(A14547,Sheet3!A:C,3,FALSE)</f>
        <v>4359 SPANISH TRAIL</v>
      </c>
      <c r="E14547">
        <f>VLOOKUP(A14547,Sheet3!A:D,4,FALSE)</f>
        <v>0</v>
      </c>
      <c r="F14547" t="str">
        <f>VLOOKUP(A14547,Sheet3!A:G,5,FALSE)</f>
        <v>PENSACOLA</v>
      </c>
      <c r="G14547" t="str">
        <f>VLOOKUP(A14547,Sheet3!A:G,6,FALSE)</f>
        <v>FL</v>
      </c>
      <c r="H14547">
        <f>VLOOKUP(A14547,Sheet3!A:G,7,FALSE)</f>
        <v>325040000</v>
      </c>
    </row>
    <row r="14548" spans="1:8" x14ac:dyDescent="0.3">
      <c r="A14548" t="s">
        <v>167</v>
      </c>
      <c r="B14548" t="str">
        <f>VLOOKUP(A14548,Sheet2!A:B,2,FALSE)</f>
        <v>59-3531701/0000</v>
      </c>
      <c r="C14548">
        <f>VLOOKUP(A14548,Sheet3!A:B,2,FALSE)</f>
        <v>593687624</v>
      </c>
      <c r="D14548" t="str">
        <f>VLOOKUP(A14548,Sheet3!A:C,3,FALSE)</f>
        <v>4359 SPANISH TRAIL</v>
      </c>
      <c r="E14548">
        <f>VLOOKUP(A14548,Sheet3!A:D,4,FALSE)</f>
        <v>0</v>
      </c>
      <c r="F14548" t="str">
        <f>VLOOKUP(A14548,Sheet3!A:G,5,FALSE)</f>
        <v>PENSACOLA</v>
      </c>
      <c r="G14548" t="str">
        <f>VLOOKUP(A14548,Sheet3!A:G,6,FALSE)</f>
        <v>FL</v>
      </c>
      <c r="H14548">
        <f>VLOOKUP(A14548,Sheet3!A:G,7,FALSE)</f>
        <v>325040000</v>
      </c>
    </row>
    <row r="14549" spans="1:8" x14ac:dyDescent="0.3">
      <c r="A14549" t="s">
        <v>167</v>
      </c>
      <c r="B14549" t="str">
        <f>VLOOKUP(A14549,Sheet2!A:B,2,FALSE)</f>
        <v>59-3531701/0000</v>
      </c>
      <c r="C14549">
        <f>VLOOKUP(A14549,Sheet3!A:B,2,FALSE)</f>
        <v>593687624</v>
      </c>
      <c r="D14549" t="str">
        <f>VLOOKUP(A14549,Sheet3!A:C,3,FALSE)</f>
        <v>4359 SPANISH TRAIL</v>
      </c>
      <c r="E14549">
        <f>VLOOKUP(A14549,Sheet3!A:D,4,FALSE)</f>
        <v>0</v>
      </c>
      <c r="F14549" t="str">
        <f>VLOOKUP(A14549,Sheet3!A:G,5,FALSE)</f>
        <v>PENSACOLA</v>
      </c>
      <c r="G14549" t="str">
        <f>VLOOKUP(A14549,Sheet3!A:G,6,FALSE)</f>
        <v>FL</v>
      </c>
      <c r="H14549">
        <f>VLOOKUP(A14549,Sheet3!A:G,7,FALSE)</f>
        <v>325040000</v>
      </c>
    </row>
    <row r="14550" spans="1:8" x14ac:dyDescent="0.3">
      <c r="A14550" t="s">
        <v>485</v>
      </c>
      <c r="B14550" t="str">
        <f>VLOOKUP(A14550,Sheet2!A:B,2,FALSE)</f>
        <v>27-0000224/0000</v>
      </c>
      <c r="C14550">
        <f>VLOOKUP(A14550,Sheet3!A:B,2,FALSE)</f>
        <v>473752764</v>
      </c>
      <c r="D14550" t="str">
        <f>VLOOKUP(A14550,Sheet3!A:C,3,FALSE)</f>
        <v>301 EAST 1ST STREET</v>
      </c>
      <c r="E14550">
        <f>VLOOKUP(A14550,Sheet3!A:D,4,FALSE)</f>
        <v>0</v>
      </c>
      <c r="F14550" t="str">
        <f>VLOOKUP(A14550,Sheet3!A:G,5,FALSE)</f>
        <v>BAY MINETTE</v>
      </c>
      <c r="G14550" t="str">
        <f>VLOOKUP(A14550,Sheet3!A:G,6,FALSE)</f>
        <v>AL</v>
      </c>
      <c r="H14550">
        <f>VLOOKUP(A14550,Sheet3!A:G,7,FALSE)</f>
        <v>365070000</v>
      </c>
    </row>
    <row r="14551" spans="1:8" x14ac:dyDescent="0.3">
      <c r="A14551" t="s">
        <v>485</v>
      </c>
      <c r="B14551" t="str">
        <f>VLOOKUP(A14551,Sheet2!A:B,2,FALSE)</f>
        <v>27-0000224/0000</v>
      </c>
      <c r="C14551">
        <f>VLOOKUP(A14551,Sheet3!A:B,2,FALSE)</f>
        <v>473752764</v>
      </c>
      <c r="D14551" t="str">
        <f>VLOOKUP(A14551,Sheet3!A:C,3,FALSE)</f>
        <v>301 EAST 1ST STREET</v>
      </c>
      <c r="E14551">
        <f>VLOOKUP(A14551,Sheet3!A:D,4,FALSE)</f>
        <v>0</v>
      </c>
      <c r="F14551" t="str">
        <f>VLOOKUP(A14551,Sheet3!A:G,5,FALSE)</f>
        <v>BAY MINETTE</v>
      </c>
      <c r="G14551" t="str">
        <f>VLOOKUP(A14551,Sheet3!A:G,6,FALSE)</f>
        <v>AL</v>
      </c>
      <c r="H14551">
        <f>VLOOKUP(A14551,Sheet3!A:G,7,FALSE)</f>
        <v>365070000</v>
      </c>
    </row>
    <row r="14552" spans="1:8" x14ac:dyDescent="0.3">
      <c r="A14552" t="s">
        <v>485</v>
      </c>
      <c r="B14552" t="str">
        <f>VLOOKUP(A14552,Sheet2!A:B,2,FALSE)</f>
        <v>27-0000224/0000</v>
      </c>
      <c r="C14552">
        <f>VLOOKUP(A14552,Sheet3!A:B,2,FALSE)</f>
        <v>473752764</v>
      </c>
      <c r="D14552" t="str">
        <f>VLOOKUP(A14552,Sheet3!A:C,3,FALSE)</f>
        <v>301 EAST 1ST STREET</v>
      </c>
      <c r="E14552">
        <f>VLOOKUP(A14552,Sheet3!A:D,4,FALSE)</f>
        <v>0</v>
      </c>
      <c r="F14552" t="str">
        <f>VLOOKUP(A14552,Sheet3!A:G,5,FALSE)</f>
        <v>BAY MINETTE</v>
      </c>
      <c r="G14552" t="str">
        <f>VLOOKUP(A14552,Sheet3!A:G,6,FALSE)</f>
        <v>AL</v>
      </c>
      <c r="H14552">
        <f>VLOOKUP(A14552,Sheet3!A:G,7,FALSE)</f>
        <v>365070000</v>
      </c>
    </row>
    <row r="14553" spans="1:8" x14ac:dyDescent="0.3">
      <c r="A14553" t="s">
        <v>485</v>
      </c>
      <c r="B14553" t="str">
        <f>VLOOKUP(A14553,Sheet2!A:B,2,FALSE)</f>
        <v>27-0000224/0000</v>
      </c>
      <c r="C14553">
        <f>VLOOKUP(A14553,Sheet3!A:B,2,FALSE)</f>
        <v>473752764</v>
      </c>
      <c r="D14553" t="str">
        <f>VLOOKUP(A14553,Sheet3!A:C,3,FALSE)</f>
        <v>301 EAST 1ST STREET</v>
      </c>
      <c r="E14553">
        <f>VLOOKUP(A14553,Sheet3!A:D,4,FALSE)</f>
        <v>0</v>
      </c>
      <c r="F14553" t="str">
        <f>VLOOKUP(A14553,Sheet3!A:G,5,FALSE)</f>
        <v>BAY MINETTE</v>
      </c>
      <c r="G14553" t="str">
        <f>VLOOKUP(A14553,Sheet3!A:G,6,FALSE)</f>
        <v>AL</v>
      </c>
      <c r="H14553">
        <f>VLOOKUP(A14553,Sheet3!A:G,7,FALSE)</f>
        <v>365070000</v>
      </c>
    </row>
    <row r="14554" spans="1:8" x14ac:dyDescent="0.3">
      <c r="A14554" t="s">
        <v>485</v>
      </c>
      <c r="B14554" t="str">
        <f>VLOOKUP(A14554,Sheet2!A:B,2,FALSE)</f>
        <v>27-0000224/0000</v>
      </c>
      <c r="C14554">
        <f>VLOOKUP(A14554,Sheet3!A:B,2,FALSE)</f>
        <v>473752764</v>
      </c>
      <c r="D14554" t="str">
        <f>VLOOKUP(A14554,Sheet3!A:C,3,FALSE)</f>
        <v>301 EAST 1ST STREET</v>
      </c>
      <c r="E14554">
        <f>VLOOKUP(A14554,Sheet3!A:D,4,FALSE)</f>
        <v>0</v>
      </c>
      <c r="F14554" t="str">
        <f>VLOOKUP(A14554,Sheet3!A:G,5,FALSE)</f>
        <v>BAY MINETTE</v>
      </c>
      <c r="G14554" t="str">
        <f>VLOOKUP(A14554,Sheet3!A:G,6,FALSE)</f>
        <v>AL</v>
      </c>
      <c r="H14554">
        <f>VLOOKUP(A14554,Sheet3!A:G,7,FALSE)</f>
        <v>365070000</v>
      </c>
    </row>
    <row r="14555" spans="1:8" x14ac:dyDescent="0.3">
      <c r="A14555" t="s">
        <v>485</v>
      </c>
      <c r="B14555" t="str">
        <f>VLOOKUP(A14555,Sheet2!A:B,2,FALSE)</f>
        <v>27-0000224/0000</v>
      </c>
      <c r="C14555">
        <f>VLOOKUP(A14555,Sheet3!A:B,2,FALSE)</f>
        <v>473752764</v>
      </c>
      <c r="D14555" t="str">
        <f>VLOOKUP(A14555,Sheet3!A:C,3,FALSE)</f>
        <v>301 EAST 1ST STREET</v>
      </c>
      <c r="E14555">
        <f>VLOOKUP(A14555,Sheet3!A:D,4,FALSE)</f>
        <v>0</v>
      </c>
      <c r="F14555" t="str">
        <f>VLOOKUP(A14555,Sheet3!A:G,5,FALSE)</f>
        <v>BAY MINETTE</v>
      </c>
      <c r="G14555" t="str">
        <f>VLOOKUP(A14555,Sheet3!A:G,6,FALSE)</f>
        <v>AL</v>
      </c>
      <c r="H14555">
        <f>VLOOKUP(A14555,Sheet3!A:G,7,FALSE)</f>
        <v>365070000</v>
      </c>
    </row>
    <row r="14556" spans="1:8" x14ac:dyDescent="0.3">
      <c r="A14556" t="s">
        <v>485</v>
      </c>
      <c r="B14556" t="str">
        <f>VLOOKUP(A14556,Sheet2!A:B,2,FALSE)</f>
        <v>27-0000224/0000</v>
      </c>
      <c r="C14556">
        <f>VLOOKUP(A14556,Sheet3!A:B,2,FALSE)</f>
        <v>473752764</v>
      </c>
      <c r="D14556" t="str">
        <f>VLOOKUP(A14556,Sheet3!A:C,3,FALSE)</f>
        <v>301 EAST 1ST STREET</v>
      </c>
      <c r="E14556">
        <f>VLOOKUP(A14556,Sheet3!A:D,4,FALSE)</f>
        <v>0</v>
      </c>
      <c r="F14556" t="str">
        <f>VLOOKUP(A14556,Sheet3!A:G,5,FALSE)</f>
        <v>BAY MINETTE</v>
      </c>
      <c r="G14556" t="str">
        <f>VLOOKUP(A14556,Sheet3!A:G,6,FALSE)</f>
        <v>AL</v>
      </c>
      <c r="H14556">
        <f>VLOOKUP(A14556,Sheet3!A:G,7,FALSE)</f>
        <v>365070000</v>
      </c>
    </row>
    <row r="14557" spans="1:8" x14ac:dyDescent="0.3">
      <c r="A14557" t="s">
        <v>485</v>
      </c>
      <c r="B14557" t="str">
        <f>VLOOKUP(A14557,Sheet2!A:B,2,FALSE)</f>
        <v>27-0000224/0000</v>
      </c>
      <c r="C14557">
        <f>VLOOKUP(A14557,Sheet3!A:B,2,FALSE)</f>
        <v>473752764</v>
      </c>
      <c r="D14557" t="str">
        <f>VLOOKUP(A14557,Sheet3!A:C,3,FALSE)</f>
        <v>301 EAST 1ST STREET</v>
      </c>
      <c r="E14557">
        <f>VLOOKUP(A14557,Sheet3!A:D,4,FALSE)</f>
        <v>0</v>
      </c>
      <c r="F14557" t="str">
        <f>VLOOKUP(A14557,Sheet3!A:G,5,FALSE)</f>
        <v>BAY MINETTE</v>
      </c>
      <c r="G14557" t="str">
        <f>VLOOKUP(A14557,Sheet3!A:G,6,FALSE)</f>
        <v>AL</v>
      </c>
      <c r="H14557">
        <f>VLOOKUP(A14557,Sheet3!A:G,7,FALSE)</f>
        <v>365070000</v>
      </c>
    </row>
    <row r="14558" spans="1:8" x14ac:dyDescent="0.3">
      <c r="A14558" t="s">
        <v>6</v>
      </c>
      <c r="B14558" t="str">
        <f>VLOOKUP(A14558,Sheet2!A:B,2,FALSE)</f>
        <v>59-2297895/0000</v>
      </c>
      <c r="C14558">
        <f>VLOOKUP(A14558,Sheet3!A:B,2,FALSE)</f>
        <v>592915275</v>
      </c>
      <c r="D14558" t="str">
        <f>VLOOKUP(A14558,Sheet3!A:C,3,FALSE)</f>
        <v>151 W AIRPORT BLVD</v>
      </c>
      <c r="E14558">
        <f>VLOOKUP(A14558,Sheet3!A:D,4,FALSE)</f>
        <v>0</v>
      </c>
      <c r="F14558" t="str">
        <f>VLOOKUP(A14558,Sheet3!A:G,5,FALSE)</f>
        <v>PENSACOLA</v>
      </c>
      <c r="G14558" t="str">
        <f>VLOOKUP(A14558,Sheet3!A:G,6,FALSE)</f>
        <v>FL</v>
      </c>
      <c r="H14558">
        <f>VLOOKUP(A14558,Sheet3!A:G,7,FALSE)</f>
        <v>325050000</v>
      </c>
    </row>
    <row r="14559" spans="1:8" x14ac:dyDescent="0.3">
      <c r="A14559" t="s">
        <v>6</v>
      </c>
      <c r="B14559" t="str">
        <f>VLOOKUP(A14559,Sheet2!A:B,2,FALSE)</f>
        <v>59-2297895/0000</v>
      </c>
      <c r="C14559">
        <f>VLOOKUP(A14559,Sheet3!A:B,2,FALSE)</f>
        <v>592915275</v>
      </c>
      <c r="D14559" t="str">
        <f>VLOOKUP(A14559,Sheet3!A:C,3,FALSE)</f>
        <v>151 W AIRPORT BLVD</v>
      </c>
      <c r="E14559">
        <f>VLOOKUP(A14559,Sheet3!A:D,4,FALSE)</f>
        <v>0</v>
      </c>
      <c r="F14559" t="str">
        <f>VLOOKUP(A14559,Sheet3!A:G,5,FALSE)</f>
        <v>PENSACOLA</v>
      </c>
      <c r="G14559" t="str">
        <f>VLOOKUP(A14559,Sheet3!A:G,6,FALSE)</f>
        <v>FL</v>
      </c>
      <c r="H14559">
        <f>VLOOKUP(A14559,Sheet3!A:G,7,FALSE)</f>
        <v>325050000</v>
      </c>
    </row>
    <row r="14560" spans="1:8" x14ac:dyDescent="0.3">
      <c r="A14560" t="s">
        <v>6</v>
      </c>
      <c r="B14560" t="str">
        <f>VLOOKUP(A14560,Sheet2!A:B,2,FALSE)</f>
        <v>59-2297895/0000</v>
      </c>
      <c r="C14560">
        <f>VLOOKUP(A14560,Sheet3!A:B,2,FALSE)</f>
        <v>592915275</v>
      </c>
      <c r="D14560" t="str">
        <f>VLOOKUP(A14560,Sheet3!A:C,3,FALSE)</f>
        <v>151 W AIRPORT BLVD</v>
      </c>
      <c r="E14560">
        <f>VLOOKUP(A14560,Sheet3!A:D,4,FALSE)</f>
        <v>0</v>
      </c>
      <c r="F14560" t="str">
        <f>VLOOKUP(A14560,Sheet3!A:G,5,FALSE)</f>
        <v>PENSACOLA</v>
      </c>
      <c r="G14560" t="str">
        <f>VLOOKUP(A14560,Sheet3!A:G,6,FALSE)</f>
        <v>FL</v>
      </c>
      <c r="H14560">
        <f>VLOOKUP(A14560,Sheet3!A:G,7,FALSE)</f>
        <v>325050000</v>
      </c>
    </row>
    <row r="14561" spans="1:8" x14ac:dyDescent="0.3">
      <c r="A14561" t="s">
        <v>143</v>
      </c>
      <c r="B14561" t="str">
        <f>VLOOKUP(A14561,Sheet2!A:B,2,FALSE)</f>
        <v>59-1905362/0000</v>
      </c>
      <c r="C14561">
        <f>VLOOKUP(A14561,Sheet3!A:B,2,FALSE)</f>
        <v>592148657</v>
      </c>
      <c r="D14561" t="str">
        <f>VLOOKUP(A14561,Sheet3!A:C,3,FALSE)</f>
        <v>4627 N. DAVIS HWY., BLDG A</v>
      </c>
      <c r="E14561">
        <f>VLOOKUP(A14561,Sheet3!A:D,4,FALSE)</f>
        <v>0</v>
      </c>
      <c r="F14561" t="str">
        <f>VLOOKUP(A14561,Sheet3!A:G,5,FALSE)</f>
        <v>PENSACOLA</v>
      </c>
      <c r="G14561" t="str">
        <f>VLOOKUP(A14561,Sheet3!A:G,6,FALSE)</f>
        <v>FL</v>
      </c>
      <c r="H14561">
        <f>VLOOKUP(A14561,Sheet3!A:G,7,FALSE)</f>
        <v>325030000</v>
      </c>
    </row>
    <row r="14562" spans="1:8" x14ac:dyDescent="0.3">
      <c r="A14562" t="s">
        <v>143</v>
      </c>
      <c r="B14562" t="str">
        <f>VLOOKUP(A14562,Sheet2!A:B,2,FALSE)</f>
        <v>59-1905362/0000</v>
      </c>
      <c r="C14562">
        <f>VLOOKUP(A14562,Sheet3!A:B,2,FALSE)</f>
        <v>592148657</v>
      </c>
      <c r="D14562" t="str">
        <f>VLOOKUP(A14562,Sheet3!A:C,3,FALSE)</f>
        <v>4627 N. DAVIS HWY., BLDG A</v>
      </c>
      <c r="E14562">
        <f>VLOOKUP(A14562,Sheet3!A:D,4,FALSE)</f>
        <v>0</v>
      </c>
      <c r="F14562" t="str">
        <f>VLOOKUP(A14562,Sheet3!A:G,5,FALSE)</f>
        <v>PENSACOLA</v>
      </c>
      <c r="G14562" t="str">
        <f>VLOOKUP(A14562,Sheet3!A:G,6,FALSE)</f>
        <v>FL</v>
      </c>
      <c r="H14562">
        <f>VLOOKUP(A14562,Sheet3!A:G,7,FALSE)</f>
        <v>325030000</v>
      </c>
    </row>
    <row r="14563" spans="1:8" x14ac:dyDescent="0.3">
      <c r="A14563" t="s">
        <v>143</v>
      </c>
      <c r="B14563" t="str">
        <f>VLOOKUP(A14563,Sheet2!A:B,2,FALSE)</f>
        <v>59-1905362/0000</v>
      </c>
      <c r="C14563">
        <f>VLOOKUP(A14563,Sheet3!A:B,2,FALSE)</f>
        <v>592148657</v>
      </c>
      <c r="D14563" t="str">
        <f>VLOOKUP(A14563,Sheet3!A:C,3,FALSE)</f>
        <v>4627 N. DAVIS HWY., BLDG A</v>
      </c>
      <c r="E14563">
        <f>VLOOKUP(A14563,Sheet3!A:D,4,FALSE)</f>
        <v>0</v>
      </c>
      <c r="F14563" t="str">
        <f>VLOOKUP(A14563,Sheet3!A:G,5,FALSE)</f>
        <v>PENSACOLA</v>
      </c>
      <c r="G14563" t="str">
        <f>VLOOKUP(A14563,Sheet3!A:G,6,FALSE)</f>
        <v>FL</v>
      </c>
      <c r="H14563">
        <f>VLOOKUP(A14563,Sheet3!A:G,7,FALSE)</f>
        <v>325030000</v>
      </c>
    </row>
    <row r="14564" spans="1:8" x14ac:dyDescent="0.3">
      <c r="A14564" t="s">
        <v>143</v>
      </c>
      <c r="B14564" t="str">
        <f>VLOOKUP(A14564,Sheet2!A:B,2,FALSE)</f>
        <v>59-1905362/0000</v>
      </c>
      <c r="C14564">
        <f>VLOOKUP(A14564,Sheet3!A:B,2,FALSE)</f>
        <v>592148657</v>
      </c>
      <c r="D14564" t="str">
        <f>VLOOKUP(A14564,Sheet3!A:C,3,FALSE)</f>
        <v>4627 N. DAVIS HWY., BLDG A</v>
      </c>
      <c r="E14564">
        <f>VLOOKUP(A14564,Sheet3!A:D,4,FALSE)</f>
        <v>0</v>
      </c>
      <c r="F14564" t="str">
        <f>VLOOKUP(A14564,Sheet3!A:G,5,FALSE)</f>
        <v>PENSACOLA</v>
      </c>
      <c r="G14564" t="str">
        <f>VLOOKUP(A14564,Sheet3!A:G,6,FALSE)</f>
        <v>FL</v>
      </c>
      <c r="H14564">
        <f>VLOOKUP(A14564,Sheet3!A:G,7,FALSE)</f>
        <v>325030000</v>
      </c>
    </row>
    <row r="14565" spans="1:8" x14ac:dyDescent="0.3">
      <c r="A14565" t="s">
        <v>486</v>
      </c>
      <c r="B14565" t="str">
        <f>VLOOKUP(A14565,Sheet2!A:B,2,FALSE)</f>
        <v>631-08-2398/0000</v>
      </c>
      <c r="C14565">
        <f>VLOOKUP(A14565,Sheet3!A:B,2,FALSE)</f>
        <v>300809703</v>
      </c>
      <c r="D14565" t="str">
        <f>VLOOKUP(A14565,Sheet3!A:C,3,FALSE)</f>
        <v xml:space="preserve">2300 LAKE PARK DR SUITE 160 </v>
      </c>
      <c r="E14565">
        <f>VLOOKUP(A14565,Sheet3!A:D,4,FALSE)</f>
        <v>0</v>
      </c>
      <c r="F14565" t="str">
        <f>VLOOKUP(A14565,Sheet3!A:G,5,FALSE)</f>
        <v xml:space="preserve">SMYRNA </v>
      </c>
      <c r="G14565" t="str">
        <f>VLOOKUP(A14565,Sheet3!A:G,6,FALSE)</f>
        <v>GA</v>
      </c>
      <c r="H14565">
        <f>VLOOKUP(A14565,Sheet3!A:G,7,FALSE)</f>
        <v>300800000</v>
      </c>
    </row>
    <row r="14566" spans="1:8" x14ac:dyDescent="0.3">
      <c r="A14566" t="s">
        <v>486</v>
      </c>
      <c r="B14566" t="str">
        <f>VLOOKUP(A14566,Sheet2!A:B,2,FALSE)</f>
        <v>631-08-2398/0000</v>
      </c>
      <c r="C14566">
        <f>VLOOKUP(A14566,Sheet3!A:B,2,FALSE)</f>
        <v>300809703</v>
      </c>
      <c r="D14566" t="str">
        <f>VLOOKUP(A14566,Sheet3!A:C,3,FALSE)</f>
        <v xml:space="preserve">2300 LAKE PARK DR SUITE 160 </v>
      </c>
      <c r="E14566">
        <f>VLOOKUP(A14566,Sheet3!A:D,4,FALSE)</f>
        <v>0</v>
      </c>
      <c r="F14566" t="str">
        <f>VLOOKUP(A14566,Sheet3!A:G,5,FALSE)</f>
        <v xml:space="preserve">SMYRNA </v>
      </c>
      <c r="G14566" t="str">
        <f>VLOOKUP(A14566,Sheet3!A:G,6,FALSE)</f>
        <v>GA</v>
      </c>
      <c r="H14566">
        <f>VLOOKUP(A14566,Sheet3!A:G,7,FALSE)</f>
        <v>300800000</v>
      </c>
    </row>
    <row r="14567" spans="1:8" x14ac:dyDescent="0.3">
      <c r="A14567" t="s">
        <v>486</v>
      </c>
      <c r="B14567" t="str">
        <f>VLOOKUP(A14567,Sheet2!A:B,2,FALSE)</f>
        <v>631-08-2398/0000</v>
      </c>
      <c r="C14567">
        <f>VLOOKUP(A14567,Sheet3!A:B,2,FALSE)</f>
        <v>300809703</v>
      </c>
      <c r="D14567" t="str">
        <f>VLOOKUP(A14567,Sheet3!A:C,3,FALSE)</f>
        <v xml:space="preserve">2300 LAKE PARK DR SUITE 160 </v>
      </c>
      <c r="E14567">
        <f>VLOOKUP(A14567,Sheet3!A:D,4,FALSE)</f>
        <v>0</v>
      </c>
      <c r="F14567" t="str">
        <f>VLOOKUP(A14567,Sheet3!A:G,5,FALSE)</f>
        <v xml:space="preserve">SMYRNA </v>
      </c>
      <c r="G14567" t="str">
        <f>VLOOKUP(A14567,Sheet3!A:G,6,FALSE)</f>
        <v>GA</v>
      </c>
      <c r="H14567">
        <f>VLOOKUP(A14567,Sheet3!A:G,7,FALSE)</f>
        <v>300800000</v>
      </c>
    </row>
    <row r="14568" spans="1:8" x14ac:dyDescent="0.3">
      <c r="A14568" t="s">
        <v>486</v>
      </c>
      <c r="B14568" t="str">
        <f>VLOOKUP(A14568,Sheet2!A:B,2,FALSE)</f>
        <v>631-08-2398/0000</v>
      </c>
      <c r="C14568">
        <f>VLOOKUP(A14568,Sheet3!A:B,2,FALSE)</f>
        <v>300809703</v>
      </c>
      <c r="D14568" t="str">
        <f>VLOOKUP(A14568,Sheet3!A:C,3,FALSE)</f>
        <v xml:space="preserve">2300 LAKE PARK DR SUITE 160 </v>
      </c>
      <c r="E14568">
        <f>VLOOKUP(A14568,Sheet3!A:D,4,FALSE)</f>
        <v>0</v>
      </c>
      <c r="F14568" t="str">
        <f>VLOOKUP(A14568,Sheet3!A:G,5,FALSE)</f>
        <v xml:space="preserve">SMYRNA </v>
      </c>
      <c r="G14568" t="str">
        <f>VLOOKUP(A14568,Sheet3!A:G,6,FALSE)</f>
        <v>GA</v>
      </c>
      <c r="H14568">
        <f>VLOOKUP(A14568,Sheet3!A:G,7,FALSE)</f>
        <v>300800000</v>
      </c>
    </row>
    <row r="14569" spans="1:8" x14ac:dyDescent="0.3">
      <c r="A14569" t="s">
        <v>486</v>
      </c>
      <c r="B14569" t="str">
        <f>VLOOKUP(A14569,Sheet2!A:B,2,FALSE)</f>
        <v>631-08-2398/0000</v>
      </c>
      <c r="C14569">
        <f>VLOOKUP(A14569,Sheet3!A:B,2,FALSE)</f>
        <v>300809703</v>
      </c>
      <c r="D14569" t="str">
        <f>VLOOKUP(A14569,Sheet3!A:C,3,FALSE)</f>
        <v xml:space="preserve">2300 LAKE PARK DR SUITE 160 </v>
      </c>
      <c r="E14569">
        <f>VLOOKUP(A14569,Sheet3!A:D,4,FALSE)</f>
        <v>0</v>
      </c>
      <c r="F14569" t="str">
        <f>VLOOKUP(A14569,Sheet3!A:G,5,FALSE)</f>
        <v xml:space="preserve">SMYRNA </v>
      </c>
      <c r="G14569" t="str">
        <f>VLOOKUP(A14569,Sheet3!A:G,6,FALSE)</f>
        <v>GA</v>
      </c>
      <c r="H14569">
        <f>VLOOKUP(A14569,Sheet3!A:G,7,FALSE)</f>
        <v>300800000</v>
      </c>
    </row>
    <row r="14570" spans="1:8" x14ac:dyDescent="0.3">
      <c r="A14570" t="s">
        <v>486</v>
      </c>
      <c r="B14570" t="str">
        <f>VLOOKUP(A14570,Sheet2!A:B,2,FALSE)</f>
        <v>631-08-2398/0000</v>
      </c>
      <c r="C14570">
        <f>VLOOKUP(A14570,Sheet3!A:B,2,FALSE)</f>
        <v>300809703</v>
      </c>
      <c r="D14570" t="str">
        <f>VLOOKUP(A14570,Sheet3!A:C,3,FALSE)</f>
        <v xml:space="preserve">2300 LAKE PARK DR SUITE 160 </v>
      </c>
      <c r="E14570">
        <f>VLOOKUP(A14570,Sheet3!A:D,4,FALSE)</f>
        <v>0</v>
      </c>
      <c r="F14570" t="str">
        <f>VLOOKUP(A14570,Sheet3!A:G,5,FALSE)</f>
        <v xml:space="preserve">SMYRNA </v>
      </c>
      <c r="G14570" t="str">
        <f>VLOOKUP(A14570,Sheet3!A:G,6,FALSE)</f>
        <v>GA</v>
      </c>
      <c r="H14570">
        <f>VLOOKUP(A14570,Sheet3!A:G,7,FALSE)</f>
        <v>300800000</v>
      </c>
    </row>
    <row r="14571" spans="1:8" x14ac:dyDescent="0.3">
      <c r="A14571" t="s">
        <v>486</v>
      </c>
      <c r="B14571" t="str">
        <f>VLOOKUP(A14571,Sheet2!A:B,2,FALSE)</f>
        <v>631-08-2398/0000</v>
      </c>
      <c r="C14571">
        <f>VLOOKUP(A14571,Sheet3!A:B,2,FALSE)</f>
        <v>300809703</v>
      </c>
      <c r="D14571" t="str">
        <f>VLOOKUP(A14571,Sheet3!A:C,3,FALSE)</f>
        <v xml:space="preserve">2300 LAKE PARK DR SUITE 160 </v>
      </c>
      <c r="E14571">
        <f>VLOOKUP(A14571,Sheet3!A:D,4,FALSE)</f>
        <v>0</v>
      </c>
      <c r="F14571" t="str">
        <f>VLOOKUP(A14571,Sheet3!A:G,5,FALSE)</f>
        <v xml:space="preserve">SMYRNA </v>
      </c>
      <c r="G14571" t="str">
        <f>VLOOKUP(A14571,Sheet3!A:G,6,FALSE)</f>
        <v>GA</v>
      </c>
      <c r="H14571">
        <f>VLOOKUP(A14571,Sheet3!A:G,7,FALSE)</f>
        <v>300800000</v>
      </c>
    </row>
    <row r="14572" spans="1:8" x14ac:dyDescent="0.3">
      <c r="A14572" t="s">
        <v>486</v>
      </c>
      <c r="B14572" t="str">
        <f>VLOOKUP(A14572,Sheet2!A:B,2,FALSE)</f>
        <v>631-08-2398/0000</v>
      </c>
      <c r="C14572">
        <f>VLOOKUP(A14572,Sheet3!A:B,2,FALSE)</f>
        <v>300809703</v>
      </c>
      <c r="D14572" t="str">
        <f>VLOOKUP(A14572,Sheet3!A:C,3,FALSE)</f>
        <v xml:space="preserve">2300 LAKE PARK DR SUITE 160 </v>
      </c>
      <c r="E14572">
        <f>VLOOKUP(A14572,Sheet3!A:D,4,FALSE)</f>
        <v>0</v>
      </c>
      <c r="F14572" t="str">
        <f>VLOOKUP(A14572,Sheet3!A:G,5,FALSE)</f>
        <v xml:space="preserve">SMYRNA </v>
      </c>
      <c r="G14572" t="str">
        <f>VLOOKUP(A14572,Sheet3!A:G,6,FALSE)</f>
        <v>GA</v>
      </c>
      <c r="H14572">
        <f>VLOOKUP(A14572,Sheet3!A:G,7,FALSE)</f>
        <v>300800000</v>
      </c>
    </row>
    <row r="14573" spans="1:8" x14ac:dyDescent="0.3">
      <c r="A14573" t="s">
        <v>486</v>
      </c>
      <c r="B14573" t="str">
        <f>VLOOKUP(A14573,Sheet2!A:B,2,FALSE)</f>
        <v>631-08-2398/0000</v>
      </c>
      <c r="C14573">
        <f>VLOOKUP(A14573,Sheet3!A:B,2,FALSE)</f>
        <v>300809703</v>
      </c>
      <c r="D14573" t="str">
        <f>VLOOKUP(A14573,Sheet3!A:C,3,FALSE)</f>
        <v xml:space="preserve">2300 LAKE PARK DR SUITE 160 </v>
      </c>
      <c r="E14573">
        <f>VLOOKUP(A14573,Sheet3!A:D,4,FALSE)</f>
        <v>0</v>
      </c>
      <c r="F14573" t="str">
        <f>VLOOKUP(A14573,Sheet3!A:G,5,FALSE)</f>
        <v xml:space="preserve">SMYRNA </v>
      </c>
      <c r="G14573" t="str">
        <f>VLOOKUP(A14573,Sheet3!A:G,6,FALSE)</f>
        <v>GA</v>
      </c>
      <c r="H14573">
        <f>VLOOKUP(A14573,Sheet3!A:G,7,FALSE)</f>
        <v>300800000</v>
      </c>
    </row>
    <row r="14574" spans="1:8" x14ac:dyDescent="0.3">
      <c r="A14574" t="s">
        <v>486</v>
      </c>
      <c r="B14574" t="str">
        <f>VLOOKUP(A14574,Sheet2!A:B,2,FALSE)</f>
        <v>631-08-2398/0000</v>
      </c>
      <c r="C14574">
        <f>VLOOKUP(A14574,Sheet3!A:B,2,FALSE)</f>
        <v>300809703</v>
      </c>
      <c r="D14574" t="str">
        <f>VLOOKUP(A14574,Sheet3!A:C,3,FALSE)</f>
        <v xml:space="preserve">2300 LAKE PARK DR SUITE 160 </v>
      </c>
      <c r="E14574">
        <f>VLOOKUP(A14574,Sheet3!A:D,4,FALSE)</f>
        <v>0</v>
      </c>
      <c r="F14574" t="str">
        <f>VLOOKUP(A14574,Sheet3!A:G,5,FALSE)</f>
        <v xml:space="preserve">SMYRNA </v>
      </c>
      <c r="G14574" t="str">
        <f>VLOOKUP(A14574,Sheet3!A:G,6,FALSE)</f>
        <v>GA</v>
      </c>
      <c r="H14574">
        <f>VLOOKUP(A14574,Sheet3!A:G,7,FALSE)</f>
        <v>300800000</v>
      </c>
    </row>
    <row r="14575" spans="1:8" x14ac:dyDescent="0.3">
      <c r="A14575" t="s">
        <v>486</v>
      </c>
      <c r="B14575" t="str">
        <f>VLOOKUP(A14575,Sheet2!A:B,2,FALSE)</f>
        <v>631-08-2398/0000</v>
      </c>
      <c r="C14575">
        <f>VLOOKUP(A14575,Sheet3!A:B,2,FALSE)</f>
        <v>300809703</v>
      </c>
      <c r="D14575" t="str">
        <f>VLOOKUP(A14575,Sheet3!A:C,3,FALSE)</f>
        <v xml:space="preserve">2300 LAKE PARK DR SUITE 160 </v>
      </c>
      <c r="E14575">
        <f>VLOOKUP(A14575,Sheet3!A:D,4,FALSE)</f>
        <v>0</v>
      </c>
      <c r="F14575" t="str">
        <f>VLOOKUP(A14575,Sheet3!A:G,5,FALSE)</f>
        <v xml:space="preserve">SMYRNA </v>
      </c>
      <c r="G14575" t="str">
        <f>VLOOKUP(A14575,Sheet3!A:G,6,FALSE)</f>
        <v>GA</v>
      </c>
      <c r="H14575">
        <f>VLOOKUP(A14575,Sheet3!A:G,7,FALSE)</f>
        <v>300800000</v>
      </c>
    </row>
    <row r="14576" spans="1:8" x14ac:dyDescent="0.3">
      <c r="A14576" t="s">
        <v>486</v>
      </c>
      <c r="B14576" t="str">
        <f>VLOOKUP(A14576,Sheet2!A:B,2,FALSE)</f>
        <v>631-08-2398/0000</v>
      </c>
      <c r="C14576">
        <f>VLOOKUP(A14576,Sheet3!A:B,2,FALSE)</f>
        <v>300809703</v>
      </c>
      <c r="D14576" t="str">
        <f>VLOOKUP(A14576,Sheet3!A:C,3,FALSE)</f>
        <v xml:space="preserve">2300 LAKE PARK DR SUITE 160 </v>
      </c>
      <c r="E14576">
        <f>VLOOKUP(A14576,Sheet3!A:D,4,FALSE)</f>
        <v>0</v>
      </c>
      <c r="F14576" t="str">
        <f>VLOOKUP(A14576,Sheet3!A:G,5,FALSE)</f>
        <v xml:space="preserve">SMYRNA </v>
      </c>
      <c r="G14576" t="str">
        <f>VLOOKUP(A14576,Sheet3!A:G,6,FALSE)</f>
        <v>GA</v>
      </c>
      <c r="H14576">
        <f>VLOOKUP(A14576,Sheet3!A:G,7,FALSE)</f>
        <v>300800000</v>
      </c>
    </row>
    <row r="14577" spans="1:8" x14ac:dyDescent="0.3">
      <c r="A14577" t="s">
        <v>146</v>
      </c>
      <c r="B14577" t="str">
        <f>VLOOKUP(A14577,Sheet2!A:B,2,FALSE)</f>
        <v>59-3331216/0001</v>
      </c>
      <c r="C14577">
        <f>VLOOKUP(A14577,Sheet3!A:B,2,FALSE)</f>
        <v>593433182</v>
      </c>
      <c r="D14577" t="str">
        <f>VLOOKUP(A14577,Sheet3!A:C,3,FALSE)</f>
        <v>2136 W FAIRFIELD DR</v>
      </c>
      <c r="E14577">
        <f>VLOOKUP(A14577,Sheet3!A:D,4,FALSE)</f>
        <v>0</v>
      </c>
      <c r="F14577" t="str">
        <f>VLOOKUP(A14577,Sheet3!A:G,5,FALSE)</f>
        <v>PENSACOLA</v>
      </c>
      <c r="G14577" t="str">
        <f>VLOOKUP(A14577,Sheet3!A:G,6,FALSE)</f>
        <v>FL</v>
      </c>
      <c r="H14577">
        <f>VLOOKUP(A14577,Sheet3!A:G,7,FALSE)</f>
        <v>325050000</v>
      </c>
    </row>
    <row r="14578" spans="1:8" x14ac:dyDescent="0.3">
      <c r="A14578" t="s">
        <v>146</v>
      </c>
      <c r="B14578" t="str">
        <f>VLOOKUP(A14578,Sheet2!A:B,2,FALSE)</f>
        <v>59-3331216/0001</v>
      </c>
      <c r="C14578">
        <f>VLOOKUP(A14578,Sheet3!A:B,2,FALSE)</f>
        <v>593433182</v>
      </c>
      <c r="D14578" t="str">
        <f>VLOOKUP(A14578,Sheet3!A:C,3,FALSE)</f>
        <v>2136 W FAIRFIELD DR</v>
      </c>
      <c r="E14578">
        <f>VLOOKUP(A14578,Sheet3!A:D,4,FALSE)</f>
        <v>0</v>
      </c>
      <c r="F14578" t="str">
        <f>VLOOKUP(A14578,Sheet3!A:G,5,FALSE)</f>
        <v>PENSACOLA</v>
      </c>
      <c r="G14578" t="str">
        <f>VLOOKUP(A14578,Sheet3!A:G,6,FALSE)</f>
        <v>FL</v>
      </c>
      <c r="H14578">
        <f>VLOOKUP(A14578,Sheet3!A:G,7,FALSE)</f>
        <v>325050000</v>
      </c>
    </row>
    <row r="14579" spans="1:8" x14ac:dyDescent="0.3">
      <c r="A14579" t="s">
        <v>146</v>
      </c>
      <c r="B14579" t="str">
        <f>VLOOKUP(A14579,Sheet2!A:B,2,FALSE)</f>
        <v>59-3331216/0001</v>
      </c>
      <c r="C14579">
        <f>VLOOKUP(A14579,Sheet3!A:B,2,FALSE)</f>
        <v>593433182</v>
      </c>
      <c r="D14579" t="str">
        <f>VLOOKUP(A14579,Sheet3!A:C,3,FALSE)</f>
        <v>2136 W FAIRFIELD DR</v>
      </c>
      <c r="E14579">
        <f>VLOOKUP(A14579,Sheet3!A:D,4,FALSE)</f>
        <v>0</v>
      </c>
      <c r="F14579" t="str">
        <f>VLOOKUP(A14579,Sheet3!A:G,5,FALSE)</f>
        <v>PENSACOLA</v>
      </c>
      <c r="G14579" t="str">
        <f>VLOOKUP(A14579,Sheet3!A:G,6,FALSE)</f>
        <v>FL</v>
      </c>
      <c r="H14579">
        <f>VLOOKUP(A14579,Sheet3!A:G,7,FALSE)</f>
        <v>325050000</v>
      </c>
    </row>
    <row r="14580" spans="1:8" x14ac:dyDescent="0.3">
      <c r="A14580" t="s">
        <v>146</v>
      </c>
      <c r="B14580" t="str">
        <f>VLOOKUP(A14580,Sheet2!A:B,2,FALSE)</f>
        <v>59-3331216/0001</v>
      </c>
      <c r="C14580">
        <f>VLOOKUP(A14580,Sheet3!A:B,2,FALSE)</f>
        <v>593433182</v>
      </c>
      <c r="D14580" t="str">
        <f>VLOOKUP(A14580,Sheet3!A:C,3,FALSE)</f>
        <v>2136 W FAIRFIELD DR</v>
      </c>
      <c r="E14580">
        <f>VLOOKUP(A14580,Sheet3!A:D,4,FALSE)</f>
        <v>0</v>
      </c>
      <c r="F14580" t="str">
        <f>VLOOKUP(A14580,Sheet3!A:G,5,FALSE)</f>
        <v>PENSACOLA</v>
      </c>
      <c r="G14580" t="str">
        <f>VLOOKUP(A14580,Sheet3!A:G,6,FALSE)</f>
        <v>FL</v>
      </c>
      <c r="H14580">
        <f>VLOOKUP(A14580,Sheet3!A:G,7,FALSE)</f>
        <v>325050000</v>
      </c>
    </row>
    <row r="14581" spans="1:8" x14ac:dyDescent="0.3">
      <c r="A14581" t="s">
        <v>146</v>
      </c>
      <c r="B14581" t="str">
        <f>VLOOKUP(A14581,Sheet2!A:B,2,FALSE)</f>
        <v>59-3331216/0001</v>
      </c>
      <c r="C14581">
        <f>VLOOKUP(A14581,Sheet3!A:B,2,FALSE)</f>
        <v>593433182</v>
      </c>
      <c r="D14581" t="str">
        <f>VLOOKUP(A14581,Sheet3!A:C,3,FALSE)</f>
        <v>2136 W FAIRFIELD DR</v>
      </c>
      <c r="E14581">
        <f>VLOOKUP(A14581,Sheet3!A:D,4,FALSE)</f>
        <v>0</v>
      </c>
      <c r="F14581" t="str">
        <f>VLOOKUP(A14581,Sheet3!A:G,5,FALSE)</f>
        <v>PENSACOLA</v>
      </c>
      <c r="G14581" t="str">
        <f>VLOOKUP(A14581,Sheet3!A:G,6,FALSE)</f>
        <v>FL</v>
      </c>
      <c r="H14581">
        <f>VLOOKUP(A14581,Sheet3!A:G,7,FALSE)</f>
        <v>325050000</v>
      </c>
    </row>
    <row r="14582" spans="1:8" x14ac:dyDescent="0.3">
      <c r="A14582" t="s">
        <v>146</v>
      </c>
      <c r="B14582" t="str">
        <f>VLOOKUP(A14582,Sheet2!A:B,2,FALSE)</f>
        <v>59-3331216/0001</v>
      </c>
      <c r="C14582">
        <f>VLOOKUP(A14582,Sheet3!A:B,2,FALSE)</f>
        <v>593433182</v>
      </c>
      <c r="D14582" t="str">
        <f>VLOOKUP(A14582,Sheet3!A:C,3,FALSE)</f>
        <v>2136 W FAIRFIELD DR</v>
      </c>
      <c r="E14582">
        <f>VLOOKUP(A14582,Sheet3!A:D,4,FALSE)</f>
        <v>0</v>
      </c>
      <c r="F14582" t="str">
        <f>VLOOKUP(A14582,Sheet3!A:G,5,FALSE)</f>
        <v>PENSACOLA</v>
      </c>
      <c r="G14582" t="str">
        <f>VLOOKUP(A14582,Sheet3!A:G,6,FALSE)</f>
        <v>FL</v>
      </c>
      <c r="H14582">
        <f>VLOOKUP(A14582,Sheet3!A:G,7,FALSE)</f>
        <v>325050000</v>
      </c>
    </row>
    <row r="14583" spans="1:8" x14ac:dyDescent="0.3">
      <c r="A14583" t="s">
        <v>146</v>
      </c>
      <c r="B14583" t="str">
        <f>VLOOKUP(A14583,Sheet2!A:B,2,FALSE)</f>
        <v>59-3331216/0001</v>
      </c>
      <c r="C14583">
        <f>VLOOKUP(A14583,Sheet3!A:B,2,FALSE)</f>
        <v>593433182</v>
      </c>
      <c r="D14583" t="str">
        <f>VLOOKUP(A14583,Sheet3!A:C,3,FALSE)</f>
        <v>2136 W FAIRFIELD DR</v>
      </c>
      <c r="E14583">
        <f>VLOOKUP(A14583,Sheet3!A:D,4,FALSE)</f>
        <v>0</v>
      </c>
      <c r="F14583" t="str">
        <f>VLOOKUP(A14583,Sheet3!A:G,5,FALSE)</f>
        <v>PENSACOLA</v>
      </c>
      <c r="G14583" t="str">
        <f>VLOOKUP(A14583,Sheet3!A:G,6,FALSE)</f>
        <v>FL</v>
      </c>
      <c r="H14583">
        <f>VLOOKUP(A14583,Sheet3!A:G,7,FALSE)</f>
        <v>325050000</v>
      </c>
    </row>
    <row r="14584" spans="1:8" x14ac:dyDescent="0.3">
      <c r="A14584" t="s">
        <v>146</v>
      </c>
      <c r="B14584" t="str">
        <f>VLOOKUP(A14584,Sheet2!A:B,2,FALSE)</f>
        <v>59-3331216/0001</v>
      </c>
      <c r="C14584">
        <f>VLOOKUP(A14584,Sheet3!A:B,2,FALSE)</f>
        <v>593433182</v>
      </c>
      <c r="D14584" t="str">
        <f>VLOOKUP(A14584,Sheet3!A:C,3,FALSE)</f>
        <v>2136 W FAIRFIELD DR</v>
      </c>
      <c r="E14584">
        <f>VLOOKUP(A14584,Sheet3!A:D,4,FALSE)</f>
        <v>0</v>
      </c>
      <c r="F14584" t="str">
        <f>VLOOKUP(A14584,Sheet3!A:G,5,FALSE)</f>
        <v>PENSACOLA</v>
      </c>
      <c r="G14584" t="str">
        <f>VLOOKUP(A14584,Sheet3!A:G,6,FALSE)</f>
        <v>FL</v>
      </c>
      <c r="H14584">
        <f>VLOOKUP(A14584,Sheet3!A:G,7,FALSE)</f>
        <v>325050000</v>
      </c>
    </row>
    <row r="14585" spans="1:8" x14ac:dyDescent="0.3">
      <c r="A14585" t="s">
        <v>146</v>
      </c>
      <c r="B14585" t="str">
        <f>VLOOKUP(A14585,Sheet2!A:B,2,FALSE)</f>
        <v>59-3331216/0001</v>
      </c>
      <c r="C14585">
        <f>VLOOKUP(A14585,Sheet3!A:B,2,FALSE)</f>
        <v>593433182</v>
      </c>
      <c r="D14585" t="str">
        <f>VLOOKUP(A14585,Sheet3!A:C,3,FALSE)</f>
        <v>2136 W FAIRFIELD DR</v>
      </c>
      <c r="E14585">
        <f>VLOOKUP(A14585,Sheet3!A:D,4,FALSE)</f>
        <v>0</v>
      </c>
      <c r="F14585" t="str">
        <f>VLOOKUP(A14585,Sheet3!A:G,5,FALSE)</f>
        <v>PENSACOLA</v>
      </c>
      <c r="G14585" t="str">
        <f>VLOOKUP(A14585,Sheet3!A:G,6,FALSE)</f>
        <v>FL</v>
      </c>
      <c r="H14585">
        <f>VLOOKUP(A14585,Sheet3!A:G,7,FALSE)</f>
        <v>325050000</v>
      </c>
    </row>
    <row r="14586" spans="1:8" x14ac:dyDescent="0.3">
      <c r="A14586" t="s">
        <v>146</v>
      </c>
      <c r="B14586" t="str">
        <f>VLOOKUP(A14586,Sheet2!A:B,2,FALSE)</f>
        <v>59-3331216/0001</v>
      </c>
      <c r="C14586">
        <f>VLOOKUP(A14586,Sheet3!A:B,2,FALSE)</f>
        <v>593433182</v>
      </c>
      <c r="D14586" t="str">
        <f>VLOOKUP(A14586,Sheet3!A:C,3,FALSE)</f>
        <v>2136 W FAIRFIELD DR</v>
      </c>
      <c r="E14586">
        <f>VLOOKUP(A14586,Sheet3!A:D,4,FALSE)</f>
        <v>0</v>
      </c>
      <c r="F14586" t="str">
        <f>VLOOKUP(A14586,Sheet3!A:G,5,FALSE)</f>
        <v>PENSACOLA</v>
      </c>
      <c r="G14586" t="str">
        <f>VLOOKUP(A14586,Sheet3!A:G,6,FALSE)</f>
        <v>FL</v>
      </c>
      <c r="H14586">
        <f>VLOOKUP(A14586,Sheet3!A:G,7,FALSE)</f>
        <v>325050000</v>
      </c>
    </row>
    <row r="14587" spans="1:8" x14ac:dyDescent="0.3">
      <c r="A14587" t="s">
        <v>68</v>
      </c>
      <c r="B14587" t="str">
        <f>VLOOKUP(A14587,Sheet2!A:B,2,FALSE)</f>
        <v>58-2517651/0000</v>
      </c>
      <c r="C14587">
        <f>VLOOKUP(A14587,Sheet3!A:B,2,FALSE)</f>
        <v>591282328</v>
      </c>
      <c r="D14587" t="str">
        <f>VLOOKUP(A14587,Sheet3!A:C,3,FALSE)</f>
        <v>2227 E. OLIVE RD</v>
      </c>
      <c r="E14587">
        <f>VLOOKUP(A14587,Sheet3!A:D,4,FALSE)</f>
        <v>0</v>
      </c>
      <c r="F14587" t="str">
        <f>VLOOKUP(A14587,Sheet3!A:G,5,FALSE)</f>
        <v>PENSACOLA</v>
      </c>
      <c r="G14587" t="str">
        <f>VLOOKUP(A14587,Sheet3!A:G,6,FALSE)</f>
        <v>FL</v>
      </c>
      <c r="H14587">
        <f>VLOOKUP(A14587,Sheet3!A:G,7,FALSE)</f>
        <v>325140000</v>
      </c>
    </row>
    <row r="14588" spans="1:8" x14ac:dyDescent="0.3">
      <c r="A14588" t="s">
        <v>66</v>
      </c>
      <c r="B14588" t="str">
        <f>VLOOKUP(A14588,Sheet2!A:B,2,FALSE)</f>
        <v>58-2473714/0000</v>
      </c>
      <c r="C14588">
        <f>VLOOKUP(A14588,Sheet3!A:B,2,FALSE)</f>
        <v>591282325</v>
      </c>
      <c r="D14588" t="str">
        <f>VLOOKUP(A14588,Sheet3!A:C,3,FALSE)</f>
        <v>2227 EAST OLIVE ROAD</v>
      </c>
      <c r="E14588">
        <f>VLOOKUP(A14588,Sheet3!A:D,4,FALSE)</f>
        <v>0</v>
      </c>
      <c r="F14588" t="str">
        <f>VLOOKUP(A14588,Sheet3!A:G,5,FALSE)</f>
        <v>PENSACOLA</v>
      </c>
      <c r="G14588" t="str">
        <f>VLOOKUP(A14588,Sheet3!A:G,6,FALSE)</f>
        <v>FL</v>
      </c>
      <c r="H14588">
        <f>VLOOKUP(A14588,Sheet3!A:G,7,FALSE)</f>
        <v>325140000</v>
      </c>
    </row>
    <row r="14589" spans="1:8" x14ac:dyDescent="0.3">
      <c r="A14589" t="s">
        <v>66</v>
      </c>
      <c r="B14589" t="str">
        <f>VLOOKUP(A14589,Sheet2!A:B,2,FALSE)</f>
        <v>58-2473714/0000</v>
      </c>
      <c r="C14589">
        <f>VLOOKUP(A14589,Sheet3!A:B,2,FALSE)</f>
        <v>591282325</v>
      </c>
      <c r="D14589" t="str">
        <f>VLOOKUP(A14589,Sheet3!A:C,3,FALSE)</f>
        <v>2227 EAST OLIVE ROAD</v>
      </c>
      <c r="E14589">
        <f>VLOOKUP(A14589,Sheet3!A:D,4,FALSE)</f>
        <v>0</v>
      </c>
      <c r="F14589" t="str">
        <f>VLOOKUP(A14589,Sheet3!A:G,5,FALSE)</f>
        <v>PENSACOLA</v>
      </c>
      <c r="G14589" t="str">
        <f>VLOOKUP(A14589,Sheet3!A:G,6,FALSE)</f>
        <v>FL</v>
      </c>
      <c r="H14589">
        <f>VLOOKUP(A14589,Sheet3!A:G,7,FALSE)</f>
        <v>325140000</v>
      </c>
    </row>
    <row r="14590" spans="1:8" x14ac:dyDescent="0.3">
      <c r="A14590" t="s">
        <v>65</v>
      </c>
      <c r="B14590" t="str">
        <f>VLOOKUP(A14590,Sheet2!A:B,2,FALSE)</f>
        <v>591-30-1248/0000</v>
      </c>
      <c r="C14590">
        <f>VLOOKUP(A14590,Sheet3!A:B,2,FALSE)</f>
        <v>591792595</v>
      </c>
      <c r="D14590" t="str">
        <f>VLOOKUP(A14590,Sheet3!A:C,3,FALSE)</f>
        <v>2999 LANGLEY AVE.</v>
      </c>
      <c r="E14590">
        <f>VLOOKUP(A14590,Sheet3!A:D,4,FALSE)</f>
        <v>0</v>
      </c>
      <c r="F14590" t="str">
        <f>VLOOKUP(A14590,Sheet3!A:G,5,FALSE)</f>
        <v>PENSACOLA</v>
      </c>
      <c r="G14590" t="str">
        <f>VLOOKUP(A14590,Sheet3!A:G,6,FALSE)</f>
        <v>FL</v>
      </c>
      <c r="H14590">
        <f>VLOOKUP(A14590,Sheet3!A:G,7,FALSE)</f>
        <v>325040000</v>
      </c>
    </row>
    <row r="14591" spans="1:8" x14ac:dyDescent="0.3">
      <c r="A14591" t="s">
        <v>65</v>
      </c>
      <c r="B14591" t="str">
        <f>VLOOKUP(A14591,Sheet2!A:B,2,FALSE)</f>
        <v>591-30-1248/0000</v>
      </c>
      <c r="C14591">
        <f>VLOOKUP(A14591,Sheet3!A:B,2,FALSE)</f>
        <v>591792595</v>
      </c>
      <c r="D14591" t="str">
        <f>VLOOKUP(A14591,Sheet3!A:C,3,FALSE)</f>
        <v>2999 LANGLEY AVE.</v>
      </c>
      <c r="E14591">
        <f>VLOOKUP(A14591,Sheet3!A:D,4,FALSE)</f>
        <v>0</v>
      </c>
      <c r="F14591" t="str">
        <f>VLOOKUP(A14591,Sheet3!A:G,5,FALSE)</f>
        <v>PENSACOLA</v>
      </c>
      <c r="G14591" t="str">
        <f>VLOOKUP(A14591,Sheet3!A:G,6,FALSE)</f>
        <v>FL</v>
      </c>
      <c r="H14591">
        <f>VLOOKUP(A14591,Sheet3!A:G,7,FALSE)</f>
        <v>325040000</v>
      </c>
    </row>
    <row r="14592" spans="1:8" x14ac:dyDescent="0.3">
      <c r="A14592" t="s">
        <v>65</v>
      </c>
      <c r="B14592" t="str">
        <f>VLOOKUP(A14592,Sheet2!A:B,2,FALSE)</f>
        <v>591-30-1248/0000</v>
      </c>
      <c r="C14592">
        <f>VLOOKUP(A14592,Sheet3!A:B,2,FALSE)</f>
        <v>591792595</v>
      </c>
      <c r="D14592" t="str">
        <f>VLOOKUP(A14592,Sheet3!A:C,3,FALSE)</f>
        <v>2999 LANGLEY AVE.</v>
      </c>
      <c r="E14592">
        <f>VLOOKUP(A14592,Sheet3!A:D,4,FALSE)</f>
        <v>0</v>
      </c>
      <c r="F14592" t="str">
        <f>VLOOKUP(A14592,Sheet3!A:G,5,FALSE)</f>
        <v>PENSACOLA</v>
      </c>
      <c r="G14592" t="str">
        <f>VLOOKUP(A14592,Sheet3!A:G,6,FALSE)</f>
        <v>FL</v>
      </c>
      <c r="H14592">
        <f>VLOOKUP(A14592,Sheet3!A:G,7,FALSE)</f>
        <v>325040000</v>
      </c>
    </row>
    <row r="14593" spans="1:8" x14ac:dyDescent="0.3">
      <c r="A14593" t="s">
        <v>303</v>
      </c>
      <c r="B14593" t="str">
        <f>VLOOKUP(A14593,Sheet2!A:B,2,FALSE)</f>
        <v>27-0000376/0001</v>
      </c>
      <c r="C14593">
        <f>VLOOKUP(A14593,Sheet3!A:B,2,FALSE)</f>
        <v>271206605</v>
      </c>
      <c r="D14593" t="str">
        <f>VLOOKUP(A14593,Sheet3!A:C,3,FALSE)</f>
        <v>8580 UNIVERSITY PARKWAY</v>
      </c>
      <c r="E14593">
        <f>VLOOKUP(A14593,Sheet3!A:D,4,FALSE)</f>
        <v>0</v>
      </c>
      <c r="F14593" t="str">
        <f>VLOOKUP(A14593,Sheet3!A:G,5,FALSE)</f>
        <v>PENSACOLA</v>
      </c>
      <c r="G14593" t="str">
        <f>VLOOKUP(A14593,Sheet3!A:G,6,FALSE)</f>
        <v>FL</v>
      </c>
      <c r="H14593">
        <f>VLOOKUP(A14593,Sheet3!A:G,7,FALSE)</f>
        <v>325140000</v>
      </c>
    </row>
    <row r="14594" spans="1:8" x14ac:dyDescent="0.3">
      <c r="A14594" t="s">
        <v>257</v>
      </c>
      <c r="B14594" t="str">
        <f>VLOOKUP(A14594,Sheet2!A:B,2,FALSE)</f>
        <v>58-1374420/0000</v>
      </c>
      <c r="C14594">
        <f>VLOOKUP(A14594,Sheet3!A:B,2,FALSE)</f>
        <v>591092105</v>
      </c>
      <c r="D14594" t="str">
        <f>VLOOKUP(A14594,Sheet3!A:C,3,FALSE)</f>
        <v>2350 HWY 29 SOUTH</v>
      </c>
      <c r="E14594">
        <f>VLOOKUP(A14594,Sheet3!A:D,4,FALSE)</f>
        <v>0</v>
      </c>
      <c r="F14594" t="str">
        <f>VLOOKUP(A14594,Sheet3!A:G,5,FALSE)</f>
        <v>CANTONMENT</v>
      </c>
      <c r="G14594" t="str">
        <f>VLOOKUP(A14594,Sheet3!A:G,6,FALSE)</f>
        <v>FL</v>
      </c>
      <c r="H14594">
        <f>VLOOKUP(A14594,Sheet3!A:G,7,FALSE)</f>
        <v>325330000</v>
      </c>
    </row>
    <row r="14595" spans="1:8" x14ac:dyDescent="0.3">
      <c r="A14595" t="s">
        <v>419</v>
      </c>
      <c r="B14595" t="str">
        <f>VLOOKUP(A14595,Sheet2!A:B,2,FALSE)</f>
        <v>45-5209278/0000</v>
      </c>
      <c r="C14595">
        <f>VLOOKUP(A14595,Sheet3!A:B,2,FALSE)</f>
        <v>461439436</v>
      </c>
      <c r="D14595" t="str">
        <f>VLOOKUP(A14595,Sheet3!A:C,3,FALSE)</f>
        <v>1100 A-AIRPORT BLVD.</v>
      </c>
      <c r="E14595">
        <f>VLOOKUP(A14595,Sheet3!A:D,4,FALSE)</f>
        <v>0</v>
      </c>
      <c r="F14595" t="str">
        <f>VLOOKUP(A14595,Sheet3!A:G,5,FALSE)</f>
        <v>PENSACOLA</v>
      </c>
      <c r="G14595" t="str">
        <f>VLOOKUP(A14595,Sheet3!A:G,6,FALSE)</f>
        <v>FL</v>
      </c>
      <c r="H14595">
        <f>VLOOKUP(A14595,Sheet3!A:G,7,FALSE)</f>
        <v>325040000</v>
      </c>
    </row>
    <row r="14596" spans="1:8" x14ac:dyDescent="0.3">
      <c r="A14596" t="s">
        <v>257</v>
      </c>
      <c r="B14596" t="str">
        <f>VLOOKUP(A14596,Sheet2!A:B,2,FALSE)</f>
        <v>58-1374420/0000</v>
      </c>
      <c r="C14596">
        <f>VLOOKUP(A14596,Sheet3!A:B,2,FALSE)</f>
        <v>591092105</v>
      </c>
      <c r="D14596" t="str">
        <f>VLOOKUP(A14596,Sheet3!A:C,3,FALSE)</f>
        <v>2350 HWY 29 SOUTH</v>
      </c>
      <c r="E14596">
        <f>VLOOKUP(A14596,Sheet3!A:D,4,FALSE)</f>
        <v>0</v>
      </c>
      <c r="F14596" t="str">
        <f>VLOOKUP(A14596,Sheet3!A:G,5,FALSE)</f>
        <v>CANTONMENT</v>
      </c>
      <c r="G14596" t="str">
        <f>VLOOKUP(A14596,Sheet3!A:G,6,FALSE)</f>
        <v>FL</v>
      </c>
      <c r="H14596">
        <f>VLOOKUP(A14596,Sheet3!A:G,7,FALSE)</f>
        <v>325330000</v>
      </c>
    </row>
    <row r="14597" spans="1:8" x14ac:dyDescent="0.3">
      <c r="A14597" t="s">
        <v>257</v>
      </c>
      <c r="B14597" t="str">
        <f>VLOOKUP(A14597,Sheet2!A:B,2,FALSE)</f>
        <v>58-1374420/0000</v>
      </c>
      <c r="C14597">
        <f>VLOOKUP(A14597,Sheet3!A:B,2,FALSE)</f>
        <v>591092105</v>
      </c>
      <c r="D14597" t="str">
        <f>VLOOKUP(A14597,Sheet3!A:C,3,FALSE)</f>
        <v>2350 HWY 29 SOUTH</v>
      </c>
      <c r="E14597">
        <f>VLOOKUP(A14597,Sheet3!A:D,4,FALSE)</f>
        <v>0</v>
      </c>
      <c r="F14597" t="str">
        <f>VLOOKUP(A14597,Sheet3!A:G,5,FALSE)</f>
        <v>CANTONMENT</v>
      </c>
      <c r="G14597" t="str">
        <f>VLOOKUP(A14597,Sheet3!A:G,6,FALSE)</f>
        <v>FL</v>
      </c>
      <c r="H14597">
        <f>VLOOKUP(A14597,Sheet3!A:G,7,FALSE)</f>
        <v>325330000</v>
      </c>
    </row>
    <row r="14598" spans="1:8" x14ac:dyDescent="0.3">
      <c r="A14598" t="s">
        <v>257</v>
      </c>
      <c r="B14598" t="str">
        <f>VLOOKUP(A14598,Sheet2!A:B,2,FALSE)</f>
        <v>58-1374420/0000</v>
      </c>
      <c r="C14598">
        <f>VLOOKUP(A14598,Sheet3!A:B,2,FALSE)</f>
        <v>591092105</v>
      </c>
      <c r="D14598" t="str">
        <f>VLOOKUP(A14598,Sheet3!A:C,3,FALSE)</f>
        <v>2350 HWY 29 SOUTH</v>
      </c>
      <c r="E14598">
        <f>VLOOKUP(A14598,Sheet3!A:D,4,FALSE)</f>
        <v>0</v>
      </c>
      <c r="F14598" t="str">
        <f>VLOOKUP(A14598,Sheet3!A:G,5,FALSE)</f>
        <v>CANTONMENT</v>
      </c>
      <c r="G14598" t="str">
        <f>VLOOKUP(A14598,Sheet3!A:G,6,FALSE)</f>
        <v>FL</v>
      </c>
      <c r="H14598">
        <f>VLOOKUP(A14598,Sheet3!A:G,7,FALSE)</f>
        <v>325330000</v>
      </c>
    </row>
    <row r="14599" spans="1:8" x14ac:dyDescent="0.3">
      <c r="A14599" t="s">
        <v>257</v>
      </c>
      <c r="B14599" t="str">
        <f>VLOOKUP(A14599,Sheet2!A:B,2,FALSE)</f>
        <v>58-1374420/0000</v>
      </c>
      <c r="C14599">
        <f>VLOOKUP(A14599,Sheet3!A:B,2,FALSE)</f>
        <v>591092105</v>
      </c>
      <c r="D14599" t="str">
        <f>VLOOKUP(A14599,Sheet3!A:C,3,FALSE)</f>
        <v>2350 HWY 29 SOUTH</v>
      </c>
      <c r="E14599">
        <f>VLOOKUP(A14599,Sheet3!A:D,4,FALSE)</f>
        <v>0</v>
      </c>
      <c r="F14599" t="str">
        <f>VLOOKUP(A14599,Sheet3!A:G,5,FALSE)</f>
        <v>CANTONMENT</v>
      </c>
      <c r="G14599" t="str">
        <f>VLOOKUP(A14599,Sheet3!A:G,6,FALSE)</f>
        <v>FL</v>
      </c>
      <c r="H14599">
        <f>VLOOKUP(A14599,Sheet3!A:G,7,FALSE)</f>
        <v>325330000</v>
      </c>
    </row>
    <row r="14600" spans="1:8" x14ac:dyDescent="0.3">
      <c r="A14600" t="s">
        <v>257</v>
      </c>
      <c r="B14600" t="str">
        <f>VLOOKUP(A14600,Sheet2!A:B,2,FALSE)</f>
        <v>58-1374420/0000</v>
      </c>
      <c r="C14600">
        <f>VLOOKUP(A14600,Sheet3!A:B,2,FALSE)</f>
        <v>591092105</v>
      </c>
      <c r="D14600" t="str">
        <f>VLOOKUP(A14600,Sheet3!A:C,3,FALSE)</f>
        <v>2350 HWY 29 SOUTH</v>
      </c>
      <c r="E14600">
        <f>VLOOKUP(A14600,Sheet3!A:D,4,FALSE)</f>
        <v>0</v>
      </c>
      <c r="F14600" t="str">
        <f>VLOOKUP(A14600,Sheet3!A:G,5,FALSE)</f>
        <v>CANTONMENT</v>
      </c>
      <c r="G14600" t="str">
        <f>VLOOKUP(A14600,Sheet3!A:G,6,FALSE)</f>
        <v>FL</v>
      </c>
      <c r="H14600">
        <f>VLOOKUP(A14600,Sheet3!A:G,7,FALSE)</f>
        <v>325330000</v>
      </c>
    </row>
    <row r="14601" spans="1:8" x14ac:dyDescent="0.3">
      <c r="A14601" t="s">
        <v>46</v>
      </c>
      <c r="B14601" t="str">
        <f>VLOOKUP(A14601,Sheet2!A:B,2,FALSE)</f>
        <v>58-1588358/0000</v>
      </c>
      <c r="C14601">
        <f>VLOOKUP(A14601,Sheet3!A:B,2,FALSE)</f>
        <v>591092105</v>
      </c>
      <c r="D14601" t="str">
        <f>VLOOKUP(A14601,Sheet3!A:C,3,FALSE)</f>
        <v>35 NEWPORT STREET</v>
      </c>
      <c r="E14601">
        <f>VLOOKUP(A14601,Sheet3!A:D,4,FALSE)</f>
        <v>0</v>
      </c>
      <c r="F14601" t="str">
        <f>VLOOKUP(A14601,Sheet3!A:G,5,FALSE)</f>
        <v>CANTONMENT</v>
      </c>
      <c r="G14601" t="str">
        <f>VLOOKUP(A14601,Sheet3!A:G,6,FALSE)</f>
        <v>FL</v>
      </c>
      <c r="H14601">
        <f>VLOOKUP(A14601,Sheet3!A:G,7,FALSE)</f>
        <v>325330000</v>
      </c>
    </row>
    <row r="14602" spans="1:8" x14ac:dyDescent="0.3">
      <c r="A14602" t="s">
        <v>46</v>
      </c>
      <c r="B14602" t="str">
        <f>VLOOKUP(A14602,Sheet2!A:B,2,FALSE)</f>
        <v>58-1588358/0000</v>
      </c>
      <c r="C14602">
        <f>VLOOKUP(A14602,Sheet3!A:B,2,FALSE)</f>
        <v>591092105</v>
      </c>
      <c r="D14602" t="str">
        <f>VLOOKUP(A14602,Sheet3!A:C,3,FALSE)</f>
        <v>35 NEWPORT STREET</v>
      </c>
      <c r="E14602">
        <f>VLOOKUP(A14602,Sheet3!A:D,4,FALSE)</f>
        <v>0</v>
      </c>
      <c r="F14602" t="str">
        <f>VLOOKUP(A14602,Sheet3!A:G,5,FALSE)</f>
        <v>CANTONMENT</v>
      </c>
      <c r="G14602" t="str">
        <f>VLOOKUP(A14602,Sheet3!A:G,6,FALSE)</f>
        <v>FL</v>
      </c>
      <c r="H14602">
        <f>VLOOKUP(A14602,Sheet3!A:G,7,FALSE)</f>
        <v>325330000</v>
      </c>
    </row>
    <row r="14603" spans="1:8" x14ac:dyDescent="0.3">
      <c r="A14603" t="s">
        <v>46</v>
      </c>
      <c r="B14603" t="str">
        <f>VLOOKUP(A14603,Sheet2!A:B,2,FALSE)</f>
        <v>58-1588358/0000</v>
      </c>
      <c r="C14603">
        <f>VLOOKUP(A14603,Sheet3!A:B,2,FALSE)</f>
        <v>591092105</v>
      </c>
      <c r="D14603" t="str">
        <f>VLOOKUP(A14603,Sheet3!A:C,3,FALSE)</f>
        <v>35 NEWPORT STREET</v>
      </c>
      <c r="E14603">
        <f>VLOOKUP(A14603,Sheet3!A:D,4,FALSE)</f>
        <v>0</v>
      </c>
      <c r="F14603" t="str">
        <f>VLOOKUP(A14603,Sheet3!A:G,5,FALSE)</f>
        <v>CANTONMENT</v>
      </c>
      <c r="G14603" t="str">
        <f>VLOOKUP(A14603,Sheet3!A:G,6,FALSE)</f>
        <v>FL</v>
      </c>
      <c r="H14603">
        <f>VLOOKUP(A14603,Sheet3!A:G,7,FALSE)</f>
        <v>325330000</v>
      </c>
    </row>
    <row r="14604" spans="1:8" x14ac:dyDescent="0.3">
      <c r="A14604" t="s">
        <v>488</v>
      </c>
      <c r="B14604" t="str">
        <f>VLOOKUP(A14604,Sheet2!A:B,2,FALSE)</f>
        <v>20-8939949/0000</v>
      </c>
      <c r="C14604">
        <f>VLOOKUP(A14604,Sheet3!A:B,2,FALSE)</f>
        <v>621295656</v>
      </c>
      <c r="D14604" t="str">
        <f>VLOOKUP(A14604,Sheet3!A:C,3,FALSE)</f>
        <v>899 LADDER TRAIL</v>
      </c>
      <c r="E14604">
        <f>VLOOKUP(A14604,Sheet3!A:D,4,FALSE)</f>
        <v>0</v>
      </c>
      <c r="F14604" t="str">
        <f>VLOOKUP(A14604,Sheet3!A:G,5,FALSE)</f>
        <v>SIGNAL MOUNTAIN</v>
      </c>
      <c r="G14604" t="str">
        <f>VLOOKUP(A14604,Sheet3!A:G,6,FALSE)</f>
        <v>TN</v>
      </c>
      <c r="H14604">
        <f>VLOOKUP(A14604,Sheet3!A:G,7,FALSE)</f>
        <v>373770000</v>
      </c>
    </row>
    <row r="14605" spans="1:8" x14ac:dyDescent="0.3">
      <c r="A14605" t="s">
        <v>488</v>
      </c>
      <c r="B14605" t="str">
        <f>VLOOKUP(A14605,Sheet2!A:B,2,FALSE)</f>
        <v>20-8939949/0000</v>
      </c>
      <c r="C14605">
        <f>VLOOKUP(A14605,Sheet3!A:B,2,FALSE)</f>
        <v>621295656</v>
      </c>
      <c r="D14605" t="str">
        <f>VLOOKUP(A14605,Sheet3!A:C,3,FALSE)</f>
        <v>899 LADDER TRAIL</v>
      </c>
      <c r="E14605">
        <f>VLOOKUP(A14605,Sheet3!A:D,4,FALSE)</f>
        <v>0</v>
      </c>
      <c r="F14605" t="str">
        <f>VLOOKUP(A14605,Sheet3!A:G,5,FALSE)</f>
        <v>SIGNAL MOUNTAIN</v>
      </c>
      <c r="G14605" t="str">
        <f>VLOOKUP(A14605,Sheet3!A:G,6,FALSE)</f>
        <v>TN</v>
      </c>
      <c r="H14605">
        <f>VLOOKUP(A14605,Sheet3!A:G,7,FALSE)</f>
        <v>373770000</v>
      </c>
    </row>
    <row r="14606" spans="1:8" x14ac:dyDescent="0.3">
      <c r="A14606" t="s">
        <v>488</v>
      </c>
      <c r="B14606" t="str">
        <f>VLOOKUP(A14606,Sheet2!A:B,2,FALSE)</f>
        <v>20-8939949/0000</v>
      </c>
      <c r="C14606">
        <f>VLOOKUP(A14606,Sheet3!A:B,2,FALSE)</f>
        <v>621295656</v>
      </c>
      <c r="D14606" t="str">
        <f>VLOOKUP(A14606,Sheet3!A:C,3,FALSE)</f>
        <v>899 LADDER TRAIL</v>
      </c>
      <c r="E14606">
        <f>VLOOKUP(A14606,Sheet3!A:D,4,FALSE)</f>
        <v>0</v>
      </c>
      <c r="F14606" t="str">
        <f>VLOOKUP(A14606,Sheet3!A:G,5,FALSE)</f>
        <v>SIGNAL MOUNTAIN</v>
      </c>
      <c r="G14606" t="str">
        <f>VLOOKUP(A14606,Sheet3!A:G,6,FALSE)</f>
        <v>TN</v>
      </c>
      <c r="H14606">
        <f>VLOOKUP(A14606,Sheet3!A:G,7,FALSE)</f>
        <v>373770000</v>
      </c>
    </row>
    <row r="14607" spans="1:8" x14ac:dyDescent="0.3">
      <c r="A14607" t="s">
        <v>488</v>
      </c>
      <c r="B14607" t="str">
        <f>VLOOKUP(A14607,Sheet2!A:B,2,FALSE)</f>
        <v>20-8939949/0000</v>
      </c>
      <c r="C14607">
        <f>VLOOKUP(A14607,Sheet3!A:B,2,FALSE)</f>
        <v>621295656</v>
      </c>
      <c r="D14607" t="str">
        <f>VLOOKUP(A14607,Sheet3!A:C,3,FALSE)</f>
        <v>899 LADDER TRAIL</v>
      </c>
      <c r="E14607">
        <f>VLOOKUP(A14607,Sheet3!A:D,4,FALSE)</f>
        <v>0</v>
      </c>
      <c r="F14607" t="str">
        <f>VLOOKUP(A14607,Sheet3!A:G,5,FALSE)</f>
        <v>SIGNAL MOUNTAIN</v>
      </c>
      <c r="G14607" t="str">
        <f>VLOOKUP(A14607,Sheet3!A:G,6,FALSE)</f>
        <v>TN</v>
      </c>
      <c r="H14607">
        <f>VLOOKUP(A14607,Sheet3!A:G,7,FALSE)</f>
        <v>373770000</v>
      </c>
    </row>
    <row r="14608" spans="1:8" x14ac:dyDescent="0.3">
      <c r="A14608" t="s">
        <v>488</v>
      </c>
      <c r="B14608" t="str">
        <f>VLOOKUP(A14608,Sheet2!A:B,2,FALSE)</f>
        <v>20-8939949/0000</v>
      </c>
      <c r="C14608">
        <f>VLOOKUP(A14608,Sheet3!A:B,2,FALSE)</f>
        <v>621295656</v>
      </c>
      <c r="D14608" t="str">
        <f>VLOOKUP(A14608,Sheet3!A:C,3,FALSE)</f>
        <v>899 LADDER TRAIL</v>
      </c>
      <c r="E14608">
        <f>VLOOKUP(A14608,Sheet3!A:D,4,FALSE)</f>
        <v>0</v>
      </c>
      <c r="F14608" t="str">
        <f>VLOOKUP(A14608,Sheet3!A:G,5,FALSE)</f>
        <v>SIGNAL MOUNTAIN</v>
      </c>
      <c r="G14608" t="str">
        <f>VLOOKUP(A14608,Sheet3!A:G,6,FALSE)</f>
        <v>TN</v>
      </c>
      <c r="H14608">
        <f>VLOOKUP(A14608,Sheet3!A:G,7,FALSE)</f>
        <v>373770000</v>
      </c>
    </row>
    <row r="14609" spans="1:8" x14ac:dyDescent="0.3">
      <c r="A14609" t="s">
        <v>488</v>
      </c>
      <c r="B14609" t="str">
        <f>VLOOKUP(A14609,Sheet2!A:B,2,FALSE)</f>
        <v>20-8939949/0000</v>
      </c>
      <c r="C14609">
        <f>VLOOKUP(A14609,Sheet3!A:B,2,FALSE)</f>
        <v>621295656</v>
      </c>
      <c r="D14609" t="str">
        <f>VLOOKUP(A14609,Sheet3!A:C,3,FALSE)</f>
        <v>899 LADDER TRAIL</v>
      </c>
      <c r="E14609">
        <f>VLOOKUP(A14609,Sheet3!A:D,4,FALSE)</f>
        <v>0</v>
      </c>
      <c r="F14609" t="str">
        <f>VLOOKUP(A14609,Sheet3!A:G,5,FALSE)</f>
        <v>SIGNAL MOUNTAIN</v>
      </c>
      <c r="G14609" t="str">
        <f>VLOOKUP(A14609,Sheet3!A:G,6,FALSE)</f>
        <v>TN</v>
      </c>
      <c r="H14609">
        <f>VLOOKUP(A14609,Sheet3!A:G,7,FALSE)</f>
        <v>373770000</v>
      </c>
    </row>
    <row r="14610" spans="1:8" x14ac:dyDescent="0.3">
      <c r="A14610" t="s">
        <v>488</v>
      </c>
      <c r="B14610" t="str">
        <f>VLOOKUP(A14610,Sheet2!A:B,2,FALSE)</f>
        <v>20-8939949/0000</v>
      </c>
      <c r="C14610">
        <f>VLOOKUP(A14610,Sheet3!A:B,2,FALSE)</f>
        <v>621295656</v>
      </c>
      <c r="D14610" t="str">
        <f>VLOOKUP(A14610,Sheet3!A:C,3,FALSE)</f>
        <v>899 LADDER TRAIL</v>
      </c>
      <c r="E14610">
        <f>VLOOKUP(A14610,Sheet3!A:D,4,FALSE)</f>
        <v>0</v>
      </c>
      <c r="F14610" t="str">
        <f>VLOOKUP(A14610,Sheet3!A:G,5,FALSE)</f>
        <v>SIGNAL MOUNTAIN</v>
      </c>
      <c r="G14610" t="str">
        <f>VLOOKUP(A14610,Sheet3!A:G,6,FALSE)</f>
        <v>TN</v>
      </c>
      <c r="H14610">
        <f>VLOOKUP(A14610,Sheet3!A:G,7,FALSE)</f>
        <v>373770000</v>
      </c>
    </row>
    <row r="14611" spans="1:8" x14ac:dyDescent="0.3">
      <c r="A14611" t="s">
        <v>488</v>
      </c>
      <c r="B14611" t="str">
        <f>VLOOKUP(A14611,Sheet2!A:B,2,FALSE)</f>
        <v>20-8939949/0000</v>
      </c>
      <c r="C14611">
        <f>VLOOKUP(A14611,Sheet3!A:B,2,FALSE)</f>
        <v>621295656</v>
      </c>
      <c r="D14611" t="str">
        <f>VLOOKUP(A14611,Sheet3!A:C,3,FALSE)</f>
        <v>899 LADDER TRAIL</v>
      </c>
      <c r="E14611">
        <f>VLOOKUP(A14611,Sheet3!A:D,4,FALSE)</f>
        <v>0</v>
      </c>
      <c r="F14611" t="str">
        <f>VLOOKUP(A14611,Sheet3!A:G,5,FALSE)</f>
        <v>SIGNAL MOUNTAIN</v>
      </c>
      <c r="G14611" t="str">
        <f>VLOOKUP(A14611,Sheet3!A:G,6,FALSE)</f>
        <v>TN</v>
      </c>
      <c r="H14611">
        <f>VLOOKUP(A14611,Sheet3!A:G,7,FALSE)</f>
        <v>373770000</v>
      </c>
    </row>
    <row r="14612" spans="1:8" x14ac:dyDescent="0.3">
      <c r="A14612" t="s">
        <v>488</v>
      </c>
      <c r="B14612" t="str">
        <f>VLOOKUP(A14612,Sheet2!A:B,2,FALSE)</f>
        <v>20-8939949/0000</v>
      </c>
      <c r="C14612">
        <f>VLOOKUP(A14612,Sheet3!A:B,2,FALSE)</f>
        <v>621295656</v>
      </c>
      <c r="D14612" t="str">
        <f>VLOOKUP(A14612,Sheet3!A:C,3,FALSE)</f>
        <v>899 LADDER TRAIL</v>
      </c>
      <c r="E14612">
        <f>VLOOKUP(A14612,Sheet3!A:D,4,FALSE)</f>
        <v>0</v>
      </c>
      <c r="F14612" t="str">
        <f>VLOOKUP(A14612,Sheet3!A:G,5,FALSE)</f>
        <v>SIGNAL MOUNTAIN</v>
      </c>
      <c r="G14612" t="str">
        <f>VLOOKUP(A14612,Sheet3!A:G,6,FALSE)</f>
        <v>TN</v>
      </c>
      <c r="H14612">
        <f>VLOOKUP(A14612,Sheet3!A:G,7,FALSE)</f>
        <v>373770000</v>
      </c>
    </row>
    <row r="14613" spans="1:8" x14ac:dyDescent="0.3">
      <c r="A14613" t="s">
        <v>488</v>
      </c>
      <c r="B14613" t="str">
        <f>VLOOKUP(A14613,Sheet2!A:B,2,FALSE)</f>
        <v>20-8939949/0000</v>
      </c>
      <c r="C14613">
        <f>VLOOKUP(A14613,Sheet3!A:B,2,FALSE)</f>
        <v>621295656</v>
      </c>
      <c r="D14613" t="str">
        <f>VLOOKUP(A14613,Sheet3!A:C,3,FALSE)</f>
        <v>899 LADDER TRAIL</v>
      </c>
      <c r="E14613">
        <f>VLOOKUP(A14613,Sheet3!A:D,4,FALSE)</f>
        <v>0</v>
      </c>
      <c r="F14613" t="str">
        <f>VLOOKUP(A14613,Sheet3!A:G,5,FALSE)</f>
        <v>SIGNAL MOUNTAIN</v>
      </c>
      <c r="G14613" t="str">
        <f>VLOOKUP(A14613,Sheet3!A:G,6,FALSE)</f>
        <v>TN</v>
      </c>
      <c r="H14613">
        <f>VLOOKUP(A14613,Sheet3!A:G,7,FALSE)</f>
        <v>373770000</v>
      </c>
    </row>
    <row r="14614" spans="1:8" x14ac:dyDescent="0.3">
      <c r="A14614" t="s">
        <v>488</v>
      </c>
      <c r="B14614" t="str">
        <f>VLOOKUP(A14614,Sheet2!A:B,2,FALSE)</f>
        <v>20-8939949/0000</v>
      </c>
      <c r="C14614">
        <f>VLOOKUP(A14614,Sheet3!A:B,2,FALSE)</f>
        <v>621295656</v>
      </c>
      <c r="D14614" t="str">
        <f>VLOOKUP(A14614,Sheet3!A:C,3,FALSE)</f>
        <v>899 LADDER TRAIL</v>
      </c>
      <c r="E14614">
        <f>VLOOKUP(A14614,Sheet3!A:D,4,FALSE)</f>
        <v>0</v>
      </c>
      <c r="F14614" t="str">
        <f>VLOOKUP(A14614,Sheet3!A:G,5,FALSE)</f>
        <v>SIGNAL MOUNTAIN</v>
      </c>
      <c r="G14614" t="str">
        <f>VLOOKUP(A14614,Sheet3!A:G,6,FALSE)</f>
        <v>TN</v>
      </c>
      <c r="H14614">
        <f>VLOOKUP(A14614,Sheet3!A:G,7,FALSE)</f>
        <v>373770000</v>
      </c>
    </row>
    <row r="14615" spans="1:8" x14ac:dyDescent="0.3">
      <c r="A14615" t="s">
        <v>8</v>
      </c>
      <c r="B14615" t="e">
        <f>VLOOKUP(A14615,Sheet2!A:B,2,FALSE)</f>
        <v>#N/A</v>
      </c>
      <c r="C14615">
        <v>0</v>
      </c>
      <c r="D14615" t="str">
        <f>VLOOKUP(A14615,Sheet3!A:C,3,FALSE)</f>
        <v>22 TECHNOLOGY PARKWAY SOUTH, STE 200</v>
      </c>
      <c r="E14615">
        <f>VLOOKUP(A14615,Sheet3!A:D,4,FALSE)</f>
        <v>0</v>
      </c>
      <c r="F14615" t="str">
        <f>VLOOKUP(A14615,Sheet3!A:G,5,FALSE)</f>
        <v>PEACHTREE CORNERS</v>
      </c>
      <c r="G14615" t="str">
        <f>VLOOKUP(A14615,Sheet3!A:G,6,FALSE)</f>
        <v>GA</v>
      </c>
      <c r="H14615">
        <f>VLOOKUP(A14615,Sheet3!A:G,7,FALSE)</f>
        <v>300920000</v>
      </c>
    </row>
    <row r="14616" spans="1:8" x14ac:dyDescent="0.3">
      <c r="A14616" t="s">
        <v>361</v>
      </c>
      <c r="B14616" t="str">
        <f>VLOOKUP(A14616,Sheet2!A:B,2,FALSE)</f>
        <v>46-2589040/0000</v>
      </c>
      <c r="C14616">
        <f>VLOOKUP(A14616,Sheet3!A:B,2,FALSE)</f>
        <v>463697870</v>
      </c>
      <c r="D14616" t="str">
        <f>VLOOKUP(A14616,Sheet3!A:C,3,FALSE)</f>
        <v>2004 US HWY 98</v>
      </c>
      <c r="E14616" t="str">
        <f>VLOOKUP(A14616,Sheet3!A:D,4,FALSE)</f>
        <v>SUITE F</v>
      </c>
      <c r="F14616" t="str">
        <f>VLOOKUP(A14616,Sheet3!A:G,5,FALSE)</f>
        <v>DAPHNE</v>
      </c>
      <c r="G14616" t="str">
        <f>VLOOKUP(A14616,Sheet3!A:G,6,FALSE)</f>
        <v>AL</v>
      </c>
      <c r="H14616">
        <f>VLOOKUP(A14616,Sheet3!A:G,7,FALSE)</f>
        <v>365260000</v>
      </c>
    </row>
    <row r="14617" spans="1:8" x14ac:dyDescent="0.3">
      <c r="A14617" t="s">
        <v>361</v>
      </c>
      <c r="B14617" t="str">
        <f>VLOOKUP(A14617,Sheet2!A:B,2,FALSE)</f>
        <v>46-2589040/0000</v>
      </c>
      <c r="C14617">
        <f>VLOOKUP(A14617,Sheet3!A:B,2,FALSE)</f>
        <v>463697870</v>
      </c>
      <c r="D14617" t="str">
        <f>VLOOKUP(A14617,Sheet3!A:C,3,FALSE)</f>
        <v>2004 US HWY 98</v>
      </c>
      <c r="E14617" t="str">
        <f>VLOOKUP(A14617,Sheet3!A:D,4,FALSE)</f>
        <v>SUITE F</v>
      </c>
      <c r="F14617" t="str">
        <f>VLOOKUP(A14617,Sheet3!A:G,5,FALSE)</f>
        <v>DAPHNE</v>
      </c>
      <c r="G14617" t="str">
        <f>VLOOKUP(A14617,Sheet3!A:G,6,FALSE)</f>
        <v>AL</v>
      </c>
      <c r="H14617">
        <f>VLOOKUP(A14617,Sheet3!A:G,7,FALSE)</f>
        <v>365260000</v>
      </c>
    </row>
    <row r="14618" spans="1:8" x14ac:dyDescent="0.3">
      <c r="A14618" t="s">
        <v>361</v>
      </c>
      <c r="B14618" t="str">
        <f>VLOOKUP(A14618,Sheet2!A:B,2,FALSE)</f>
        <v>46-2589040/0000</v>
      </c>
      <c r="C14618">
        <f>VLOOKUP(A14618,Sheet3!A:B,2,FALSE)</f>
        <v>463697870</v>
      </c>
      <c r="D14618" t="str">
        <f>VLOOKUP(A14618,Sheet3!A:C,3,FALSE)</f>
        <v>2004 US HWY 98</v>
      </c>
      <c r="E14618" t="str">
        <f>VLOOKUP(A14618,Sheet3!A:D,4,FALSE)</f>
        <v>SUITE F</v>
      </c>
      <c r="F14618" t="str">
        <f>VLOOKUP(A14618,Sheet3!A:G,5,FALSE)</f>
        <v>DAPHNE</v>
      </c>
      <c r="G14618" t="str">
        <f>VLOOKUP(A14618,Sheet3!A:G,6,FALSE)</f>
        <v>AL</v>
      </c>
      <c r="H14618">
        <f>VLOOKUP(A14618,Sheet3!A:G,7,FALSE)</f>
        <v>365260000</v>
      </c>
    </row>
    <row r="14619" spans="1:8" x14ac:dyDescent="0.3">
      <c r="A14619" t="s">
        <v>452</v>
      </c>
      <c r="B14619" t="str">
        <f>VLOOKUP(A14619,Sheet2!A:B,2,FALSE)</f>
        <v>02-0700114/0000</v>
      </c>
      <c r="C14619">
        <f>VLOOKUP(A14619,Sheet3!A:B,2,FALSE)</f>
        <v>20700114</v>
      </c>
      <c r="D14619" t="str">
        <f>VLOOKUP(A14619,Sheet3!A:C,3,FALSE)</f>
        <v xml:space="preserve">19748 S. GREENO RD. </v>
      </c>
      <c r="E14619">
        <f>VLOOKUP(A14619,Sheet3!A:D,4,FALSE)</f>
        <v>0</v>
      </c>
      <c r="F14619" t="str">
        <f>VLOOKUP(A14619,Sheet3!A:G,5,FALSE)</f>
        <v>FAIRHOPE</v>
      </c>
      <c r="G14619" t="str">
        <f>VLOOKUP(A14619,Sheet3!A:G,6,FALSE)</f>
        <v>FL</v>
      </c>
      <c r="H14619">
        <f>VLOOKUP(A14619,Sheet3!A:G,7,FALSE)</f>
        <v>365320000</v>
      </c>
    </row>
    <row r="14620" spans="1:8" x14ac:dyDescent="0.3">
      <c r="A14620" t="s">
        <v>452</v>
      </c>
      <c r="B14620" t="str">
        <f>VLOOKUP(A14620,Sheet2!A:B,2,FALSE)</f>
        <v>02-0700114/0000</v>
      </c>
      <c r="C14620">
        <f>VLOOKUP(A14620,Sheet3!A:B,2,FALSE)</f>
        <v>20700114</v>
      </c>
      <c r="D14620" t="str">
        <f>VLOOKUP(A14620,Sheet3!A:C,3,FALSE)</f>
        <v xml:space="preserve">19748 S. GREENO RD. </v>
      </c>
      <c r="E14620">
        <f>VLOOKUP(A14620,Sheet3!A:D,4,FALSE)</f>
        <v>0</v>
      </c>
      <c r="F14620" t="str">
        <f>VLOOKUP(A14620,Sheet3!A:G,5,FALSE)</f>
        <v>FAIRHOPE</v>
      </c>
      <c r="G14620" t="str">
        <f>VLOOKUP(A14620,Sheet3!A:G,6,FALSE)</f>
        <v>FL</v>
      </c>
      <c r="H14620">
        <f>VLOOKUP(A14620,Sheet3!A:G,7,FALSE)</f>
        <v>365320000</v>
      </c>
    </row>
    <row r="14621" spans="1:8" x14ac:dyDescent="0.3">
      <c r="A14621" t="s">
        <v>452</v>
      </c>
      <c r="B14621" t="str">
        <f>VLOOKUP(A14621,Sheet2!A:B,2,FALSE)</f>
        <v>02-0700114/0000</v>
      </c>
      <c r="C14621">
        <f>VLOOKUP(A14621,Sheet3!A:B,2,FALSE)</f>
        <v>20700114</v>
      </c>
      <c r="D14621" t="str">
        <f>VLOOKUP(A14621,Sheet3!A:C,3,FALSE)</f>
        <v xml:space="preserve">19748 S. GREENO RD. </v>
      </c>
      <c r="E14621">
        <f>VLOOKUP(A14621,Sheet3!A:D,4,FALSE)</f>
        <v>0</v>
      </c>
      <c r="F14621" t="str">
        <f>VLOOKUP(A14621,Sheet3!A:G,5,FALSE)</f>
        <v>FAIRHOPE</v>
      </c>
      <c r="G14621" t="str">
        <f>VLOOKUP(A14621,Sheet3!A:G,6,FALSE)</f>
        <v>FL</v>
      </c>
      <c r="H14621">
        <f>VLOOKUP(A14621,Sheet3!A:G,7,FALSE)</f>
        <v>365320000</v>
      </c>
    </row>
    <row r="14622" spans="1:8" x14ac:dyDescent="0.3">
      <c r="A14622" t="s">
        <v>112</v>
      </c>
      <c r="B14622" t="str">
        <f>VLOOKUP(A14622,Sheet2!A:B,2,FALSE)</f>
        <v>631-08-1555/0000</v>
      </c>
      <c r="C14622">
        <f>VLOOKUP(A14622,Sheet3!A:B,2,FALSE)</f>
        <v>721150320</v>
      </c>
      <c r="D14622" t="str">
        <f>VLOOKUP(A14622,Sheet3!A:C,3,FALSE)</f>
        <v>911 GARDEN GATE CIRCLE</v>
      </c>
      <c r="E14622">
        <f>VLOOKUP(A14622,Sheet3!A:D,4,FALSE)</f>
        <v>0</v>
      </c>
      <c r="F14622" t="str">
        <f>VLOOKUP(A14622,Sheet3!A:G,5,FALSE)</f>
        <v>PENSACOLA</v>
      </c>
      <c r="G14622" t="str">
        <f>VLOOKUP(A14622,Sheet3!A:G,6,FALSE)</f>
        <v>FL</v>
      </c>
      <c r="H14622">
        <f>VLOOKUP(A14622,Sheet3!A:G,7,FALSE)</f>
        <v>325040000</v>
      </c>
    </row>
    <row r="14623" spans="1:8" x14ac:dyDescent="0.3">
      <c r="A14623" t="s">
        <v>112</v>
      </c>
      <c r="B14623" t="str">
        <f>VLOOKUP(A14623,Sheet2!A:B,2,FALSE)</f>
        <v>631-08-1555/0000</v>
      </c>
      <c r="C14623">
        <f>VLOOKUP(A14623,Sheet3!A:B,2,FALSE)</f>
        <v>721150320</v>
      </c>
      <c r="D14623" t="str">
        <f>VLOOKUP(A14623,Sheet3!A:C,3,FALSE)</f>
        <v>911 GARDEN GATE CIRCLE</v>
      </c>
      <c r="E14623">
        <f>VLOOKUP(A14623,Sheet3!A:D,4,FALSE)</f>
        <v>0</v>
      </c>
      <c r="F14623" t="str">
        <f>VLOOKUP(A14623,Sheet3!A:G,5,FALSE)</f>
        <v>PENSACOLA</v>
      </c>
      <c r="G14623" t="str">
        <f>VLOOKUP(A14623,Sheet3!A:G,6,FALSE)</f>
        <v>FL</v>
      </c>
      <c r="H14623">
        <f>VLOOKUP(A14623,Sheet3!A:G,7,FALSE)</f>
        <v>325040000</v>
      </c>
    </row>
    <row r="14624" spans="1:8" x14ac:dyDescent="0.3">
      <c r="A14624" t="s">
        <v>112</v>
      </c>
      <c r="B14624" t="str">
        <f>VLOOKUP(A14624,Sheet2!A:B,2,FALSE)</f>
        <v>631-08-1555/0000</v>
      </c>
      <c r="C14624">
        <f>VLOOKUP(A14624,Sheet3!A:B,2,FALSE)</f>
        <v>721150320</v>
      </c>
      <c r="D14624" t="str">
        <f>VLOOKUP(A14624,Sheet3!A:C,3,FALSE)</f>
        <v>911 GARDEN GATE CIRCLE</v>
      </c>
      <c r="E14624">
        <f>VLOOKUP(A14624,Sheet3!A:D,4,FALSE)</f>
        <v>0</v>
      </c>
      <c r="F14624" t="str">
        <f>VLOOKUP(A14624,Sheet3!A:G,5,FALSE)</f>
        <v>PENSACOLA</v>
      </c>
      <c r="G14624" t="str">
        <f>VLOOKUP(A14624,Sheet3!A:G,6,FALSE)</f>
        <v>FL</v>
      </c>
      <c r="H14624">
        <f>VLOOKUP(A14624,Sheet3!A:G,7,FALSE)</f>
        <v>325040000</v>
      </c>
    </row>
    <row r="14625" spans="1:8" x14ac:dyDescent="0.3">
      <c r="A14625" t="s">
        <v>112</v>
      </c>
      <c r="B14625" t="str">
        <f>VLOOKUP(A14625,Sheet2!A:B,2,FALSE)</f>
        <v>631-08-1555/0000</v>
      </c>
      <c r="C14625">
        <f>VLOOKUP(A14625,Sheet3!A:B,2,FALSE)</f>
        <v>721150320</v>
      </c>
      <c r="D14625" t="str">
        <f>VLOOKUP(A14625,Sheet3!A:C,3,FALSE)</f>
        <v>911 GARDEN GATE CIRCLE</v>
      </c>
      <c r="E14625">
        <f>VLOOKUP(A14625,Sheet3!A:D,4,FALSE)</f>
        <v>0</v>
      </c>
      <c r="F14625" t="str">
        <f>VLOOKUP(A14625,Sheet3!A:G,5,FALSE)</f>
        <v>PENSACOLA</v>
      </c>
      <c r="G14625" t="str">
        <f>VLOOKUP(A14625,Sheet3!A:G,6,FALSE)</f>
        <v>FL</v>
      </c>
      <c r="H14625">
        <f>VLOOKUP(A14625,Sheet3!A:G,7,FALSE)</f>
        <v>325040000</v>
      </c>
    </row>
    <row r="14626" spans="1:8" x14ac:dyDescent="0.3">
      <c r="A14626" t="s">
        <v>112</v>
      </c>
      <c r="B14626" t="str">
        <f>VLOOKUP(A14626,Sheet2!A:B,2,FALSE)</f>
        <v>631-08-1555/0000</v>
      </c>
      <c r="C14626">
        <f>VLOOKUP(A14626,Sheet3!A:B,2,FALSE)</f>
        <v>721150320</v>
      </c>
      <c r="D14626" t="str">
        <f>VLOOKUP(A14626,Sheet3!A:C,3,FALSE)</f>
        <v>911 GARDEN GATE CIRCLE</v>
      </c>
      <c r="E14626">
        <f>VLOOKUP(A14626,Sheet3!A:D,4,FALSE)</f>
        <v>0</v>
      </c>
      <c r="F14626" t="str">
        <f>VLOOKUP(A14626,Sheet3!A:G,5,FALSE)</f>
        <v>PENSACOLA</v>
      </c>
      <c r="G14626" t="str">
        <f>VLOOKUP(A14626,Sheet3!A:G,6,FALSE)</f>
        <v>FL</v>
      </c>
      <c r="H14626">
        <f>VLOOKUP(A14626,Sheet3!A:G,7,FALSE)</f>
        <v>325040000</v>
      </c>
    </row>
    <row r="14627" spans="1:8" x14ac:dyDescent="0.3">
      <c r="A14627" t="s">
        <v>112</v>
      </c>
      <c r="B14627" t="str">
        <f>VLOOKUP(A14627,Sheet2!A:B,2,FALSE)</f>
        <v>631-08-1555/0000</v>
      </c>
      <c r="C14627">
        <f>VLOOKUP(A14627,Sheet3!A:B,2,FALSE)</f>
        <v>721150320</v>
      </c>
      <c r="D14627" t="str">
        <f>VLOOKUP(A14627,Sheet3!A:C,3,FALSE)</f>
        <v>911 GARDEN GATE CIRCLE</v>
      </c>
      <c r="E14627">
        <f>VLOOKUP(A14627,Sheet3!A:D,4,FALSE)</f>
        <v>0</v>
      </c>
      <c r="F14627" t="str">
        <f>VLOOKUP(A14627,Sheet3!A:G,5,FALSE)</f>
        <v>PENSACOLA</v>
      </c>
      <c r="G14627" t="str">
        <f>VLOOKUP(A14627,Sheet3!A:G,6,FALSE)</f>
        <v>FL</v>
      </c>
      <c r="H14627">
        <f>VLOOKUP(A14627,Sheet3!A:G,7,FALSE)</f>
        <v>325040000</v>
      </c>
    </row>
    <row r="14628" spans="1:8" x14ac:dyDescent="0.3">
      <c r="A14628" t="s">
        <v>104</v>
      </c>
      <c r="B14628" t="str">
        <f>VLOOKUP(A14628,Sheet2!A:B,2,FALSE)</f>
        <v>20-0090164/0000</v>
      </c>
      <c r="C14628">
        <f>VLOOKUP(A14628,Sheet3!A:B,2,FALSE)</f>
        <v>200090164</v>
      </c>
      <c r="D14628" t="str">
        <f>VLOOKUP(A14628,Sheet3!A:C,3,FALSE)</f>
        <v>3101 F.W. MICHIGAN</v>
      </c>
      <c r="E14628">
        <f>VLOOKUP(A14628,Sheet3!A:D,4,FALSE)</f>
        <v>0</v>
      </c>
      <c r="F14628" t="str">
        <f>VLOOKUP(A14628,Sheet3!A:G,5,FALSE)</f>
        <v>PENSACOLA</v>
      </c>
      <c r="G14628" t="str">
        <f>VLOOKUP(A14628,Sheet3!A:G,6,FALSE)</f>
        <v>FL</v>
      </c>
      <c r="H14628">
        <f>VLOOKUP(A14628,Sheet3!A:G,7,FALSE)</f>
        <v>325260000</v>
      </c>
    </row>
    <row r="14629" spans="1:8" x14ac:dyDescent="0.3">
      <c r="A14629" t="s">
        <v>104</v>
      </c>
      <c r="B14629" t="str">
        <f>VLOOKUP(A14629,Sheet2!A:B,2,FALSE)</f>
        <v>20-0090164/0000</v>
      </c>
      <c r="C14629">
        <f>VLOOKUP(A14629,Sheet3!A:B,2,FALSE)</f>
        <v>200090164</v>
      </c>
      <c r="D14629" t="str">
        <f>VLOOKUP(A14629,Sheet3!A:C,3,FALSE)</f>
        <v>3101 F.W. MICHIGAN</v>
      </c>
      <c r="E14629">
        <f>VLOOKUP(A14629,Sheet3!A:D,4,FALSE)</f>
        <v>0</v>
      </c>
      <c r="F14629" t="str">
        <f>VLOOKUP(A14629,Sheet3!A:G,5,FALSE)</f>
        <v>PENSACOLA</v>
      </c>
      <c r="G14629" t="str">
        <f>VLOOKUP(A14629,Sheet3!A:G,6,FALSE)</f>
        <v>FL</v>
      </c>
      <c r="H14629">
        <f>VLOOKUP(A14629,Sheet3!A:G,7,FALSE)</f>
        <v>325260000</v>
      </c>
    </row>
    <row r="14630" spans="1:8" x14ac:dyDescent="0.3">
      <c r="A14630" t="s">
        <v>104</v>
      </c>
      <c r="B14630" t="str">
        <f>VLOOKUP(A14630,Sheet2!A:B,2,FALSE)</f>
        <v>20-0090164/0000</v>
      </c>
      <c r="C14630">
        <f>VLOOKUP(A14630,Sheet3!A:B,2,FALSE)</f>
        <v>200090164</v>
      </c>
      <c r="D14630" t="str">
        <f>VLOOKUP(A14630,Sheet3!A:C,3,FALSE)</f>
        <v>3101 F.W. MICHIGAN</v>
      </c>
      <c r="E14630">
        <f>VLOOKUP(A14630,Sheet3!A:D,4,FALSE)</f>
        <v>0</v>
      </c>
      <c r="F14630" t="str">
        <f>VLOOKUP(A14630,Sheet3!A:G,5,FALSE)</f>
        <v>PENSACOLA</v>
      </c>
      <c r="G14630" t="str">
        <f>VLOOKUP(A14630,Sheet3!A:G,6,FALSE)</f>
        <v>FL</v>
      </c>
      <c r="H14630">
        <f>VLOOKUP(A14630,Sheet3!A:G,7,FALSE)</f>
        <v>325260000</v>
      </c>
    </row>
    <row r="14631" spans="1:8" x14ac:dyDescent="0.3">
      <c r="A14631" t="s">
        <v>104</v>
      </c>
      <c r="B14631" t="str">
        <f>VLOOKUP(A14631,Sheet2!A:B,2,FALSE)</f>
        <v>20-0090164/0000</v>
      </c>
      <c r="C14631">
        <f>VLOOKUP(A14631,Sheet3!A:B,2,FALSE)</f>
        <v>200090164</v>
      </c>
      <c r="D14631" t="str">
        <f>VLOOKUP(A14631,Sheet3!A:C,3,FALSE)</f>
        <v>3101 F.W. MICHIGAN</v>
      </c>
      <c r="E14631">
        <f>VLOOKUP(A14631,Sheet3!A:D,4,FALSE)</f>
        <v>0</v>
      </c>
      <c r="F14631" t="str">
        <f>VLOOKUP(A14631,Sheet3!A:G,5,FALSE)</f>
        <v>PENSACOLA</v>
      </c>
      <c r="G14631" t="str">
        <f>VLOOKUP(A14631,Sheet3!A:G,6,FALSE)</f>
        <v>FL</v>
      </c>
      <c r="H14631">
        <f>VLOOKUP(A14631,Sheet3!A:G,7,FALSE)</f>
        <v>325260000</v>
      </c>
    </row>
    <row r="14632" spans="1:8" x14ac:dyDescent="0.3">
      <c r="A14632" t="s">
        <v>104</v>
      </c>
      <c r="B14632" t="str">
        <f>VLOOKUP(A14632,Sheet2!A:B,2,FALSE)</f>
        <v>20-0090164/0000</v>
      </c>
      <c r="C14632">
        <f>VLOOKUP(A14632,Sheet3!A:B,2,FALSE)</f>
        <v>200090164</v>
      </c>
      <c r="D14632" t="str">
        <f>VLOOKUP(A14632,Sheet3!A:C,3,FALSE)</f>
        <v>3101 F.W. MICHIGAN</v>
      </c>
      <c r="E14632">
        <f>VLOOKUP(A14632,Sheet3!A:D,4,FALSE)</f>
        <v>0</v>
      </c>
      <c r="F14632" t="str">
        <f>VLOOKUP(A14632,Sheet3!A:G,5,FALSE)</f>
        <v>PENSACOLA</v>
      </c>
      <c r="G14632" t="str">
        <f>VLOOKUP(A14632,Sheet3!A:G,6,FALSE)</f>
        <v>FL</v>
      </c>
      <c r="H14632">
        <f>VLOOKUP(A14632,Sheet3!A:G,7,FALSE)</f>
        <v>325260000</v>
      </c>
    </row>
    <row r="14633" spans="1:8" x14ac:dyDescent="0.3">
      <c r="A14633" t="s">
        <v>104</v>
      </c>
      <c r="B14633" t="str">
        <f>VLOOKUP(A14633,Sheet2!A:B,2,FALSE)</f>
        <v>20-0090164/0000</v>
      </c>
      <c r="C14633">
        <f>VLOOKUP(A14633,Sheet3!A:B,2,FALSE)</f>
        <v>200090164</v>
      </c>
      <c r="D14633" t="str">
        <f>VLOOKUP(A14633,Sheet3!A:C,3,FALSE)</f>
        <v>3101 F.W. MICHIGAN</v>
      </c>
      <c r="E14633">
        <f>VLOOKUP(A14633,Sheet3!A:D,4,FALSE)</f>
        <v>0</v>
      </c>
      <c r="F14633" t="str">
        <f>VLOOKUP(A14633,Sheet3!A:G,5,FALSE)</f>
        <v>PENSACOLA</v>
      </c>
      <c r="G14633" t="str">
        <f>VLOOKUP(A14633,Sheet3!A:G,6,FALSE)</f>
        <v>FL</v>
      </c>
      <c r="H14633">
        <f>VLOOKUP(A14633,Sheet3!A:G,7,FALSE)</f>
        <v>325260000</v>
      </c>
    </row>
    <row r="14634" spans="1:8" x14ac:dyDescent="0.3">
      <c r="A14634" t="s">
        <v>104</v>
      </c>
      <c r="B14634" t="str">
        <f>VLOOKUP(A14634,Sheet2!A:B,2,FALSE)</f>
        <v>20-0090164/0000</v>
      </c>
      <c r="C14634">
        <f>VLOOKUP(A14634,Sheet3!A:B,2,FALSE)</f>
        <v>200090164</v>
      </c>
      <c r="D14634" t="str">
        <f>VLOOKUP(A14634,Sheet3!A:C,3,FALSE)</f>
        <v>3101 F.W. MICHIGAN</v>
      </c>
      <c r="E14634">
        <f>VLOOKUP(A14634,Sheet3!A:D,4,FALSE)</f>
        <v>0</v>
      </c>
      <c r="F14634" t="str">
        <f>VLOOKUP(A14634,Sheet3!A:G,5,FALSE)</f>
        <v>PENSACOLA</v>
      </c>
      <c r="G14634" t="str">
        <f>VLOOKUP(A14634,Sheet3!A:G,6,FALSE)</f>
        <v>FL</v>
      </c>
      <c r="H14634">
        <f>VLOOKUP(A14634,Sheet3!A:G,7,FALSE)</f>
        <v>325260000</v>
      </c>
    </row>
    <row r="14635" spans="1:8" x14ac:dyDescent="0.3">
      <c r="A14635" t="s">
        <v>104</v>
      </c>
      <c r="B14635" t="str">
        <f>VLOOKUP(A14635,Sheet2!A:B,2,FALSE)</f>
        <v>20-0090164/0000</v>
      </c>
      <c r="C14635">
        <f>VLOOKUP(A14635,Sheet3!A:B,2,FALSE)</f>
        <v>200090164</v>
      </c>
      <c r="D14635" t="str">
        <f>VLOOKUP(A14635,Sheet3!A:C,3,FALSE)</f>
        <v>3101 F.W. MICHIGAN</v>
      </c>
      <c r="E14635">
        <f>VLOOKUP(A14635,Sheet3!A:D,4,FALSE)</f>
        <v>0</v>
      </c>
      <c r="F14635" t="str">
        <f>VLOOKUP(A14635,Sheet3!A:G,5,FALSE)</f>
        <v>PENSACOLA</v>
      </c>
      <c r="G14635" t="str">
        <f>VLOOKUP(A14635,Sheet3!A:G,6,FALSE)</f>
        <v>FL</v>
      </c>
      <c r="H14635">
        <f>VLOOKUP(A14635,Sheet3!A:G,7,FALSE)</f>
        <v>325260000</v>
      </c>
    </row>
    <row r="14636" spans="1:8" x14ac:dyDescent="0.3">
      <c r="A14636" t="s">
        <v>68</v>
      </c>
      <c r="B14636" t="str">
        <f>VLOOKUP(A14636,Sheet2!A:B,2,FALSE)</f>
        <v>58-2517651/0000</v>
      </c>
      <c r="C14636">
        <f>VLOOKUP(A14636,Sheet3!A:B,2,FALSE)</f>
        <v>591282328</v>
      </c>
      <c r="D14636" t="str">
        <f>VLOOKUP(A14636,Sheet3!A:C,3,FALSE)</f>
        <v>2227 E. OLIVE RD</v>
      </c>
      <c r="E14636">
        <f>VLOOKUP(A14636,Sheet3!A:D,4,FALSE)</f>
        <v>0</v>
      </c>
      <c r="F14636" t="str">
        <f>VLOOKUP(A14636,Sheet3!A:G,5,FALSE)</f>
        <v>PENSACOLA</v>
      </c>
      <c r="G14636" t="str">
        <f>VLOOKUP(A14636,Sheet3!A:G,6,FALSE)</f>
        <v>FL</v>
      </c>
      <c r="H14636">
        <f>VLOOKUP(A14636,Sheet3!A:G,7,FALSE)</f>
        <v>325140000</v>
      </c>
    </row>
    <row r="14637" spans="1:8" x14ac:dyDescent="0.3">
      <c r="A14637" t="s">
        <v>68</v>
      </c>
      <c r="B14637" t="str">
        <f>VLOOKUP(A14637,Sheet2!A:B,2,FALSE)</f>
        <v>58-2517651/0000</v>
      </c>
      <c r="C14637">
        <f>VLOOKUP(A14637,Sheet3!A:B,2,FALSE)</f>
        <v>591282328</v>
      </c>
      <c r="D14637" t="str">
        <f>VLOOKUP(A14637,Sheet3!A:C,3,FALSE)</f>
        <v>2227 E. OLIVE RD</v>
      </c>
      <c r="E14637">
        <f>VLOOKUP(A14637,Sheet3!A:D,4,FALSE)</f>
        <v>0</v>
      </c>
      <c r="F14637" t="str">
        <f>VLOOKUP(A14637,Sheet3!A:G,5,FALSE)</f>
        <v>PENSACOLA</v>
      </c>
      <c r="G14637" t="str">
        <f>VLOOKUP(A14637,Sheet3!A:G,6,FALSE)</f>
        <v>FL</v>
      </c>
      <c r="H14637">
        <f>VLOOKUP(A14637,Sheet3!A:G,7,FALSE)</f>
        <v>325140000</v>
      </c>
    </row>
    <row r="14638" spans="1:8" x14ac:dyDescent="0.3">
      <c r="A14638" t="s">
        <v>66</v>
      </c>
      <c r="B14638" t="str">
        <f>VLOOKUP(A14638,Sheet2!A:B,2,FALSE)</f>
        <v>58-2473714/0000</v>
      </c>
      <c r="C14638">
        <f>VLOOKUP(A14638,Sheet3!A:B,2,FALSE)</f>
        <v>591282325</v>
      </c>
      <c r="D14638" t="str">
        <f>VLOOKUP(A14638,Sheet3!A:C,3,FALSE)</f>
        <v>2227 EAST OLIVE ROAD</v>
      </c>
      <c r="E14638">
        <f>VLOOKUP(A14638,Sheet3!A:D,4,FALSE)</f>
        <v>0</v>
      </c>
      <c r="F14638" t="str">
        <f>VLOOKUP(A14638,Sheet3!A:G,5,FALSE)</f>
        <v>PENSACOLA</v>
      </c>
      <c r="G14638" t="str">
        <f>VLOOKUP(A14638,Sheet3!A:G,6,FALSE)</f>
        <v>FL</v>
      </c>
      <c r="H14638">
        <f>VLOOKUP(A14638,Sheet3!A:G,7,FALSE)</f>
        <v>325140000</v>
      </c>
    </row>
    <row r="14639" spans="1:8" x14ac:dyDescent="0.3">
      <c r="A14639" t="s">
        <v>66</v>
      </c>
      <c r="B14639" t="str">
        <f>VLOOKUP(A14639,Sheet2!A:B,2,FALSE)</f>
        <v>58-2473714/0000</v>
      </c>
      <c r="C14639">
        <f>VLOOKUP(A14639,Sheet3!A:B,2,FALSE)</f>
        <v>591282325</v>
      </c>
      <c r="D14639" t="str">
        <f>VLOOKUP(A14639,Sheet3!A:C,3,FALSE)</f>
        <v>2227 EAST OLIVE ROAD</v>
      </c>
      <c r="E14639">
        <f>VLOOKUP(A14639,Sheet3!A:D,4,FALSE)</f>
        <v>0</v>
      </c>
      <c r="F14639" t="str">
        <f>VLOOKUP(A14639,Sheet3!A:G,5,FALSE)</f>
        <v>PENSACOLA</v>
      </c>
      <c r="G14639" t="str">
        <f>VLOOKUP(A14639,Sheet3!A:G,6,FALSE)</f>
        <v>FL</v>
      </c>
      <c r="H14639">
        <f>VLOOKUP(A14639,Sheet3!A:G,7,FALSE)</f>
        <v>325140000</v>
      </c>
    </row>
    <row r="14640" spans="1:8" x14ac:dyDescent="0.3">
      <c r="A14640" t="s">
        <v>28</v>
      </c>
      <c r="B14640" t="str">
        <f>VLOOKUP(A14640,Sheet2!A:B,2,FALSE)</f>
        <v>59-1282328/0000</v>
      </c>
      <c r="C14640">
        <f>VLOOKUP(A14640,Sheet3!A:B,2,FALSE)</f>
        <v>591783017</v>
      </c>
      <c r="D14640" t="str">
        <f>VLOOKUP(A14640,Sheet3!A:C,3,FALSE)</f>
        <v>1759 CREIGHTON ROAD</v>
      </c>
      <c r="E14640">
        <f>VLOOKUP(A14640,Sheet3!A:D,4,FALSE)</f>
        <v>0</v>
      </c>
      <c r="F14640" t="str">
        <f>VLOOKUP(A14640,Sheet3!A:G,5,FALSE)</f>
        <v>PENSACOLA</v>
      </c>
      <c r="G14640" t="str">
        <f>VLOOKUP(A14640,Sheet3!A:G,6,FALSE)</f>
        <v>FL</v>
      </c>
      <c r="H14640">
        <f>VLOOKUP(A14640,Sheet3!A:G,7,FALSE)</f>
        <v>325040000</v>
      </c>
    </row>
    <row r="14641" spans="1:8" x14ac:dyDescent="0.3">
      <c r="A14641" t="s">
        <v>28</v>
      </c>
      <c r="B14641" t="str">
        <f>VLOOKUP(A14641,Sheet2!A:B,2,FALSE)</f>
        <v>59-1282328/0000</v>
      </c>
      <c r="C14641">
        <f>VLOOKUP(A14641,Sheet3!A:B,2,FALSE)</f>
        <v>591783017</v>
      </c>
      <c r="D14641" t="str">
        <f>VLOOKUP(A14641,Sheet3!A:C,3,FALSE)</f>
        <v>1759 CREIGHTON ROAD</v>
      </c>
      <c r="E14641">
        <f>VLOOKUP(A14641,Sheet3!A:D,4,FALSE)</f>
        <v>0</v>
      </c>
      <c r="F14641" t="str">
        <f>VLOOKUP(A14641,Sheet3!A:G,5,FALSE)</f>
        <v>PENSACOLA</v>
      </c>
      <c r="G14641" t="str">
        <f>VLOOKUP(A14641,Sheet3!A:G,6,FALSE)</f>
        <v>FL</v>
      </c>
      <c r="H14641">
        <f>VLOOKUP(A14641,Sheet3!A:G,7,FALSE)</f>
        <v>325040000</v>
      </c>
    </row>
    <row r="14642" spans="1:8" x14ac:dyDescent="0.3">
      <c r="A14642" t="s">
        <v>28</v>
      </c>
      <c r="B14642" t="str">
        <f>VLOOKUP(A14642,Sheet2!A:B,2,FALSE)</f>
        <v>59-1282328/0000</v>
      </c>
      <c r="C14642">
        <f>VLOOKUP(A14642,Sheet3!A:B,2,FALSE)</f>
        <v>591783017</v>
      </c>
      <c r="D14642" t="str">
        <f>VLOOKUP(A14642,Sheet3!A:C,3,FALSE)</f>
        <v>1759 CREIGHTON ROAD</v>
      </c>
      <c r="E14642">
        <f>VLOOKUP(A14642,Sheet3!A:D,4,FALSE)</f>
        <v>0</v>
      </c>
      <c r="F14642" t="str">
        <f>VLOOKUP(A14642,Sheet3!A:G,5,FALSE)</f>
        <v>PENSACOLA</v>
      </c>
      <c r="G14642" t="str">
        <f>VLOOKUP(A14642,Sheet3!A:G,6,FALSE)</f>
        <v>FL</v>
      </c>
      <c r="H14642">
        <f>VLOOKUP(A14642,Sheet3!A:G,7,FALSE)</f>
        <v>325040000</v>
      </c>
    </row>
    <row r="14643" spans="1:8" x14ac:dyDescent="0.3">
      <c r="A14643" t="s">
        <v>242</v>
      </c>
      <c r="B14643" t="str">
        <f>VLOOKUP(A14643,Sheet2!A:B,2,FALSE)</f>
        <v>59-3503649/0001</v>
      </c>
      <c r="C14643">
        <f>VLOOKUP(A14643,Sheet3!A:B,2,FALSE)</f>
        <v>593645431</v>
      </c>
      <c r="D14643" t="str">
        <f>VLOOKUP(A14643,Sheet3!A:C,3,FALSE)</f>
        <v>ORAL AND MAXILLOFACIAL SURGERY</v>
      </c>
      <c r="E14643" t="str">
        <f>VLOOKUP(A14643,Sheet3!A:D,4,FALSE)</f>
        <v>4850 N 9TH AVE BLDG 4</v>
      </c>
      <c r="F14643" t="str">
        <f>VLOOKUP(A14643,Sheet3!A:G,5,FALSE)</f>
        <v>PENSACOLA</v>
      </c>
      <c r="G14643" t="str">
        <f>VLOOKUP(A14643,Sheet3!A:G,6,FALSE)</f>
        <v>FL</v>
      </c>
      <c r="H14643">
        <f>VLOOKUP(A14643,Sheet3!A:G,7,FALSE)</f>
        <v>325030000</v>
      </c>
    </row>
    <row r="14644" spans="1:8" x14ac:dyDescent="0.3">
      <c r="A14644" t="s">
        <v>242</v>
      </c>
      <c r="B14644" t="str">
        <f>VLOOKUP(A14644,Sheet2!A:B,2,FALSE)</f>
        <v>59-3503649/0001</v>
      </c>
      <c r="C14644">
        <f>VLOOKUP(A14644,Sheet3!A:B,2,FALSE)</f>
        <v>593645431</v>
      </c>
      <c r="D14644" t="str">
        <f>VLOOKUP(A14644,Sheet3!A:C,3,FALSE)</f>
        <v>ORAL AND MAXILLOFACIAL SURGERY</v>
      </c>
      <c r="E14644" t="str">
        <f>VLOOKUP(A14644,Sheet3!A:D,4,FALSE)</f>
        <v>4850 N 9TH AVE BLDG 4</v>
      </c>
      <c r="F14644" t="str">
        <f>VLOOKUP(A14644,Sheet3!A:G,5,FALSE)</f>
        <v>PENSACOLA</v>
      </c>
      <c r="G14644" t="str">
        <f>VLOOKUP(A14644,Sheet3!A:G,6,FALSE)</f>
        <v>FL</v>
      </c>
      <c r="H14644">
        <f>VLOOKUP(A14644,Sheet3!A:G,7,FALSE)</f>
        <v>325030000</v>
      </c>
    </row>
    <row r="14645" spans="1:8" x14ac:dyDescent="0.3">
      <c r="A14645" t="s">
        <v>242</v>
      </c>
      <c r="B14645" t="str">
        <f>VLOOKUP(A14645,Sheet2!A:B,2,FALSE)</f>
        <v>59-3503649/0001</v>
      </c>
      <c r="C14645">
        <f>VLOOKUP(A14645,Sheet3!A:B,2,FALSE)</f>
        <v>593645431</v>
      </c>
      <c r="D14645" t="str">
        <f>VLOOKUP(A14645,Sheet3!A:C,3,FALSE)</f>
        <v>ORAL AND MAXILLOFACIAL SURGERY</v>
      </c>
      <c r="E14645" t="str">
        <f>VLOOKUP(A14645,Sheet3!A:D,4,FALSE)</f>
        <v>4850 N 9TH AVE BLDG 4</v>
      </c>
      <c r="F14645" t="str">
        <f>VLOOKUP(A14645,Sheet3!A:G,5,FALSE)</f>
        <v>PENSACOLA</v>
      </c>
      <c r="G14645" t="str">
        <f>VLOOKUP(A14645,Sheet3!A:G,6,FALSE)</f>
        <v>FL</v>
      </c>
      <c r="H14645">
        <f>VLOOKUP(A14645,Sheet3!A:G,7,FALSE)</f>
        <v>325030000</v>
      </c>
    </row>
    <row r="14646" spans="1:8" x14ac:dyDescent="0.3">
      <c r="A14646" t="s">
        <v>242</v>
      </c>
      <c r="B14646" t="str">
        <f>VLOOKUP(A14646,Sheet2!A:B,2,FALSE)</f>
        <v>59-3503649/0001</v>
      </c>
      <c r="C14646">
        <f>VLOOKUP(A14646,Sheet3!A:B,2,FALSE)</f>
        <v>593645431</v>
      </c>
      <c r="D14646" t="str">
        <f>VLOOKUP(A14646,Sheet3!A:C,3,FALSE)</f>
        <v>ORAL AND MAXILLOFACIAL SURGERY</v>
      </c>
      <c r="E14646" t="str">
        <f>VLOOKUP(A14646,Sheet3!A:D,4,FALSE)</f>
        <v>4850 N 9TH AVE BLDG 4</v>
      </c>
      <c r="F14646" t="str">
        <f>VLOOKUP(A14646,Sheet3!A:G,5,FALSE)</f>
        <v>PENSACOLA</v>
      </c>
      <c r="G14646" t="str">
        <f>VLOOKUP(A14646,Sheet3!A:G,6,FALSE)</f>
        <v>FL</v>
      </c>
      <c r="H14646">
        <f>VLOOKUP(A14646,Sheet3!A:G,7,FALSE)</f>
        <v>325030000</v>
      </c>
    </row>
    <row r="14647" spans="1:8" x14ac:dyDescent="0.3">
      <c r="A14647" t="s">
        <v>242</v>
      </c>
      <c r="B14647" t="str">
        <f>VLOOKUP(A14647,Sheet2!A:B,2,FALSE)</f>
        <v>59-3503649/0001</v>
      </c>
      <c r="C14647">
        <f>VLOOKUP(A14647,Sheet3!A:B,2,FALSE)</f>
        <v>593645431</v>
      </c>
      <c r="D14647" t="str">
        <f>VLOOKUP(A14647,Sheet3!A:C,3,FALSE)</f>
        <v>ORAL AND MAXILLOFACIAL SURGERY</v>
      </c>
      <c r="E14647" t="str">
        <f>VLOOKUP(A14647,Sheet3!A:D,4,FALSE)</f>
        <v>4850 N 9TH AVE BLDG 4</v>
      </c>
      <c r="F14647" t="str">
        <f>VLOOKUP(A14647,Sheet3!A:G,5,FALSE)</f>
        <v>PENSACOLA</v>
      </c>
      <c r="G14647" t="str">
        <f>VLOOKUP(A14647,Sheet3!A:G,6,FALSE)</f>
        <v>FL</v>
      </c>
      <c r="H14647">
        <f>VLOOKUP(A14647,Sheet3!A:G,7,FALSE)</f>
        <v>325030000</v>
      </c>
    </row>
    <row r="14648" spans="1:8" x14ac:dyDescent="0.3">
      <c r="A14648" t="s">
        <v>437</v>
      </c>
      <c r="B14648" t="str">
        <f>VLOOKUP(A14648,Sheet2!A:B,2,FALSE)</f>
        <v>47-1159041/0000</v>
      </c>
      <c r="C14648">
        <f>VLOOKUP(A14648,Sheet3!A:B,2,FALSE)</f>
        <v>472730315</v>
      </c>
      <c r="D14648" t="str">
        <f>VLOOKUP(A14648,Sheet3!A:C,3,FALSE)</f>
        <v>12950 LILLIAN HWY</v>
      </c>
      <c r="E14648">
        <f>VLOOKUP(A14648,Sheet3!A:D,4,FALSE)</f>
        <v>0</v>
      </c>
      <c r="F14648" t="str">
        <f>VLOOKUP(A14648,Sheet3!A:G,5,FALSE)</f>
        <v>PENSACOLA</v>
      </c>
      <c r="G14648" t="str">
        <f>VLOOKUP(A14648,Sheet3!A:G,6,FALSE)</f>
        <v>FL</v>
      </c>
      <c r="H14648">
        <f>VLOOKUP(A14648,Sheet3!A:G,7,FALSE)</f>
        <v>325060000</v>
      </c>
    </row>
    <row r="14649" spans="1:8" x14ac:dyDescent="0.3">
      <c r="A14649" t="s">
        <v>437</v>
      </c>
      <c r="B14649" t="str">
        <f>VLOOKUP(A14649,Sheet2!A:B,2,FALSE)</f>
        <v>47-1159041/0000</v>
      </c>
      <c r="C14649">
        <f>VLOOKUP(A14649,Sheet3!A:B,2,FALSE)</f>
        <v>472730315</v>
      </c>
      <c r="D14649" t="str">
        <f>VLOOKUP(A14649,Sheet3!A:C,3,FALSE)</f>
        <v>12950 LILLIAN HWY</v>
      </c>
      <c r="E14649">
        <f>VLOOKUP(A14649,Sheet3!A:D,4,FALSE)</f>
        <v>0</v>
      </c>
      <c r="F14649" t="str">
        <f>VLOOKUP(A14649,Sheet3!A:G,5,FALSE)</f>
        <v>PENSACOLA</v>
      </c>
      <c r="G14649" t="str">
        <f>VLOOKUP(A14649,Sheet3!A:G,6,FALSE)</f>
        <v>FL</v>
      </c>
      <c r="H14649">
        <f>VLOOKUP(A14649,Sheet3!A:G,7,FALSE)</f>
        <v>325060000</v>
      </c>
    </row>
    <row r="14650" spans="1:8" x14ac:dyDescent="0.3">
      <c r="A14650" t="s">
        <v>437</v>
      </c>
      <c r="B14650" t="str">
        <f>VLOOKUP(A14650,Sheet2!A:B,2,FALSE)</f>
        <v>47-1159041/0000</v>
      </c>
      <c r="C14650">
        <f>VLOOKUP(A14650,Sheet3!A:B,2,FALSE)</f>
        <v>472730315</v>
      </c>
      <c r="D14650" t="str">
        <f>VLOOKUP(A14650,Sheet3!A:C,3,FALSE)</f>
        <v>12950 LILLIAN HWY</v>
      </c>
      <c r="E14650">
        <f>VLOOKUP(A14650,Sheet3!A:D,4,FALSE)</f>
        <v>0</v>
      </c>
      <c r="F14650" t="str">
        <f>VLOOKUP(A14650,Sheet3!A:G,5,FALSE)</f>
        <v>PENSACOLA</v>
      </c>
      <c r="G14650" t="str">
        <f>VLOOKUP(A14650,Sheet3!A:G,6,FALSE)</f>
        <v>FL</v>
      </c>
      <c r="H14650">
        <f>VLOOKUP(A14650,Sheet3!A:G,7,FALSE)</f>
        <v>325060000</v>
      </c>
    </row>
    <row r="14651" spans="1:8" x14ac:dyDescent="0.3">
      <c r="A14651" t="s">
        <v>437</v>
      </c>
      <c r="B14651" t="str">
        <f>VLOOKUP(A14651,Sheet2!A:B,2,FALSE)</f>
        <v>47-1159041/0000</v>
      </c>
      <c r="C14651">
        <f>VLOOKUP(A14651,Sheet3!A:B,2,FALSE)</f>
        <v>472730315</v>
      </c>
      <c r="D14651" t="str">
        <f>VLOOKUP(A14651,Sheet3!A:C,3,FALSE)</f>
        <v>12950 LILLIAN HWY</v>
      </c>
      <c r="E14651">
        <f>VLOOKUP(A14651,Sheet3!A:D,4,FALSE)</f>
        <v>0</v>
      </c>
      <c r="F14651" t="str">
        <f>VLOOKUP(A14651,Sheet3!A:G,5,FALSE)</f>
        <v>PENSACOLA</v>
      </c>
      <c r="G14651" t="str">
        <f>VLOOKUP(A14651,Sheet3!A:G,6,FALSE)</f>
        <v>FL</v>
      </c>
      <c r="H14651">
        <f>VLOOKUP(A14651,Sheet3!A:G,7,FALSE)</f>
        <v>325060000</v>
      </c>
    </row>
    <row r="14652" spans="1:8" x14ac:dyDescent="0.3">
      <c r="A14652" t="s">
        <v>437</v>
      </c>
      <c r="B14652" t="str">
        <f>VLOOKUP(A14652,Sheet2!A:B,2,FALSE)</f>
        <v>47-1159041/0000</v>
      </c>
      <c r="C14652">
        <f>VLOOKUP(A14652,Sheet3!A:B,2,FALSE)</f>
        <v>472730315</v>
      </c>
      <c r="D14652" t="str">
        <f>VLOOKUP(A14652,Sheet3!A:C,3,FALSE)</f>
        <v>12950 LILLIAN HWY</v>
      </c>
      <c r="E14652">
        <f>VLOOKUP(A14652,Sheet3!A:D,4,FALSE)</f>
        <v>0</v>
      </c>
      <c r="F14652" t="str">
        <f>VLOOKUP(A14652,Sheet3!A:G,5,FALSE)</f>
        <v>PENSACOLA</v>
      </c>
      <c r="G14652" t="str">
        <f>VLOOKUP(A14652,Sheet3!A:G,6,FALSE)</f>
        <v>FL</v>
      </c>
      <c r="H14652">
        <f>VLOOKUP(A14652,Sheet3!A:G,7,FALSE)</f>
        <v>325060000</v>
      </c>
    </row>
    <row r="14653" spans="1:8" x14ac:dyDescent="0.3">
      <c r="A14653" t="s">
        <v>437</v>
      </c>
      <c r="B14653" t="str">
        <f>VLOOKUP(A14653,Sheet2!A:B,2,FALSE)</f>
        <v>47-1159041/0000</v>
      </c>
      <c r="C14653">
        <f>VLOOKUP(A14653,Sheet3!A:B,2,FALSE)</f>
        <v>472730315</v>
      </c>
      <c r="D14653" t="str">
        <f>VLOOKUP(A14653,Sheet3!A:C,3,FALSE)</f>
        <v>12950 LILLIAN HWY</v>
      </c>
      <c r="E14653">
        <f>VLOOKUP(A14653,Sheet3!A:D,4,FALSE)</f>
        <v>0</v>
      </c>
      <c r="F14653" t="str">
        <f>VLOOKUP(A14653,Sheet3!A:G,5,FALSE)</f>
        <v>PENSACOLA</v>
      </c>
      <c r="G14653" t="str">
        <f>VLOOKUP(A14653,Sheet3!A:G,6,FALSE)</f>
        <v>FL</v>
      </c>
      <c r="H14653">
        <f>VLOOKUP(A14653,Sheet3!A:G,7,FALSE)</f>
        <v>325060000</v>
      </c>
    </row>
    <row r="14654" spans="1:8" x14ac:dyDescent="0.3">
      <c r="A14654" t="s">
        <v>437</v>
      </c>
      <c r="B14654" t="str">
        <f>VLOOKUP(A14654,Sheet2!A:B,2,FALSE)</f>
        <v>47-1159041/0000</v>
      </c>
      <c r="C14654">
        <f>VLOOKUP(A14654,Sheet3!A:B,2,FALSE)</f>
        <v>472730315</v>
      </c>
      <c r="D14654" t="str">
        <f>VLOOKUP(A14654,Sheet3!A:C,3,FALSE)</f>
        <v>12950 LILLIAN HWY</v>
      </c>
      <c r="E14654">
        <f>VLOOKUP(A14654,Sheet3!A:D,4,FALSE)</f>
        <v>0</v>
      </c>
      <c r="F14654" t="str">
        <f>VLOOKUP(A14654,Sheet3!A:G,5,FALSE)</f>
        <v>PENSACOLA</v>
      </c>
      <c r="G14654" t="str">
        <f>VLOOKUP(A14654,Sheet3!A:G,6,FALSE)</f>
        <v>FL</v>
      </c>
      <c r="H14654">
        <f>VLOOKUP(A14654,Sheet3!A:G,7,FALSE)</f>
        <v>325060000</v>
      </c>
    </row>
    <row r="14655" spans="1:8" x14ac:dyDescent="0.3">
      <c r="A14655" t="s">
        <v>26</v>
      </c>
      <c r="B14655" t="str">
        <f>VLOOKUP(A14655,Sheet2!A:B,2,FALSE)</f>
        <v>59-1572232/0000</v>
      </c>
      <c r="C14655">
        <f>VLOOKUP(A14655,Sheet3!A:B,2,FALSE)</f>
        <v>591793584</v>
      </c>
      <c r="D14655" t="str">
        <f>VLOOKUP(A14655,Sheet3!A:C,3,FALSE)</f>
        <v>6900 B NORTH 9TH AVENUE</v>
      </c>
      <c r="E14655">
        <f>VLOOKUP(A14655,Sheet3!A:D,4,FALSE)</f>
        <v>0</v>
      </c>
      <c r="F14655" t="str">
        <f>VLOOKUP(A14655,Sheet3!A:G,5,FALSE)</f>
        <v>PENSACOLA</v>
      </c>
      <c r="G14655" t="str">
        <f>VLOOKUP(A14655,Sheet3!A:G,6,FALSE)</f>
        <v>FL</v>
      </c>
      <c r="H14655">
        <f>VLOOKUP(A14655,Sheet3!A:G,7,FALSE)</f>
        <v>325040000</v>
      </c>
    </row>
    <row r="14656" spans="1:8" x14ac:dyDescent="0.3">
      <c r="A14656" t="s">
        <v>26</v>
      </c>
      <c r="B14656" t="str">
        <f>VLOOKUP(A14656,Sheet2!A:B,2,FALSE)</f>
        <v>59-1572232/0000</v>
      </c>
      <c r="C14656">
        <f>VLOOKUP(A14656,Sheet3!A:B,2,FALSE)</f>
        <v>591793584</v>
      </c>
      <c r="D14656" t="str">
        <f>VLOOKUP(A14656,Sheet3!A:C,3,FALSE)</f>
        <v>6900 B NORTH 9TH AVENUE</v>
      </c>
      <c r="E14656">
        <f>VLOOKUP(A14656,Sheet3!A:D,4,FALSE)</f>
        <v>0</v>
      </c>
      <c r="F14656" t="str">
        <f>VLOOKUP(A14656,Sheet3!A:G,5,FALSE)</f>
        <v>PENSACOLA</v>
      </c>
      <c r="G14656" t="str">
        <f>VLOOKUP(A14656,Sheet3!A:G,6,FALSE)</f>
        <v>FL</v>
      </c>
      <c r="H14656">
        <f>VLOOKUP(A14656,Sheet3!A:G,7,FALSE)</f>
        <v>325040000</v>
      </c>
    </row>
    <row r="14657" spans="1:8" x14ac:dyDescent="0.3">
      <c r="A14657" t="s">
        <v>26</v>
      </c>
      <c r="B14657" t="str">
        <f>VLOOKUP(A14657,Sheet2!A:B,2,FALSE)</f>
        <v>59-1572232/0000</v>
      </c>
      <c r="C14657">
        <f>VLOOKUP(A14657,Sheet3!A:B,2,FALSE)</f>
        <v>591793584</v>
      </c>
      <c r="D14657" t="str">
        <f>VLOOKUP(A14657,Sheet3!A:C,3,FALSE)</f>
        <v>6900 B NORTH 9TH AVENUE</v>
      </c>
      <c r="E14657">
        <f>VLOOKUP(A14657,Sheet3!A:D,4,FALSE)</f>
        <v>0</v>
      </c>
      <c r="F14657" t="str">
        <f>VLOOKUP(A14657,Sheet3!A:G,5,FALSE)</f>
        <v>PENSACOLA</v>
      </c>
      <c r="G14657" t="str">
        <f>VLOOKUP(A14657,Sheet3!A:G,6,FALSE)</f>
        <v>FL</v>
      </c>
      <c r="H14657">
        <f>VLOOKUP(A14657,Sheet3!A:G,7,FALSE)</f>
        <v>325040000</v>
      </c>
    </row>
    <row r="14658" spans="1:8" x14ac:dyDescent="0.3">
      <c r="A14658" t="s">
        <v>26</v>
      </c>
      <c r="B14658" t="str">
        <f>VLOOKUP(A14658,Sheet2!A:B,2,FALSE)</f>
        <v>59-1572232/0000</v>
      </c>
      <c r="C14658">
        <f>VLOOKUP(A14658,Sheet3!A:B,2,FALSE)</f>
        <v>591793584</v>
      </c>
      <c r="D14658" t="str">
        <f>VLOOKUP(A14658,Sheet3!A:C,3,FALSE)</f>
        <v>6900 B NORTH 9TH AVENUE</v>
      </c>
      <c r="E14658">
        <f>VLOOKUP(A14658,Sheet3!A:D,4,FALSE)</f>
        <v>0</v>
      </c>
      <c r="F14658" t="str">
        <f>VLOOKUP(A14658,Sheet3!A:G,5,FALSE)</f>
        <v>PENSACOLA</v>
      </c>
      <c r="G14658" t="str">
        <f>VLOOKUP(A14658,Sheet3!A:G,6,FALSE)</f>
        <v>FL</v>
      </c>
      <c r="H14658">
        <f>VLOOKUP(A14658,Sheet3!A:G,7,FALSE)</f>
        <v>325040000</v>
      </c>
    </row>
    <row r="14659" spans="1:8" x14ac:dyDescent="0.3">
      <c r="A14659" t="s">
        <v>26</v>
      </c>
      <c r="B14659" t="str">
        <f>VLOOKUP(A14659,Sheet2!A:B,2,FALSE)</f>
        <v>59-1572232/0000</v>
      </c>
      <c r="C14659">
        <f>VLOOKUP(A14659,Sheet3!A:B,2,FALSE)</f>
        <v>591793584</v>
      </c>
      <c r="D14659" t="str">
        <f>VLOOKUP(A14659,Sheet3!A:C,3,FALSE)</f>
        <v>6900 B NORTH 9TH AVENUE</v>
      </c>
      <c r="E14659">
        <f>VLOOKUP(A14659,Sheet3!A:D,4,FALSE)</f>
        <v>0</v>
      </c>
      <c r="F14659" t="str">
        <f>VLOOKUP(A14659,Sheet3!A:G,5,FALSE)</f>
        <v>PENSACOLA</v>
      </c>
      <c r="G14659" t="str">
        <f>VLOOKUP(A14659,Sheet3!A:G,6,FALSE)</f>
        <v>FL</v>
      </c>
      <c r="H14659">
        <f>VLOOKUP(A14659,Sheet3!A:G,7,FALSE)</f>
        <v>325040000</v>
      </c>
    </row>
    <row r="14660" spans="1:8" x14ac:dyDescent="0.3">
      <c r="A14660" t="s">
        <v>26</v>
      </c>
      <c r="B14660" t="str">
        <f>VLOOKUP(A14660,Sheet2!A:B,2,FALSE)</f>
        <v>59-1572232/0000</v>
      </c>
      <c r="C14660">
        <f>VLOOKUP(A14660,Sheet3!A:B,2,FALSE)</f>
        <v>591793584</v>
      </c>
      <c r="D14660" t="str">
        <f>VLOOKUP(A14660,Sheet3!A:C,3,FALSE)</f>
        <v>6900 B NORTH 9TH AVENUE</v>
      </c>
      <c r="E14660">
        <f>VLOOKUP(A14660,Sheet3!A:D,4,FALSE)</f>
        <v>0</v>
      </c>
      <c r="F14660" t="str">
        <f>VLOOKUP(A14660,Sheet3!A:G,5,FALSE)</f>
        <v>PENSACOLA</v>
      </c>
      <c r="G14660" t="str">
        <f>VLOOKUP(A14660,Sheet3!A:G,6,FALSE)</f>
        <v>FL</v>
      </c>
      <c r="H14660">
        <f>VLOOKUP(A14660,Sheet3!A:G,7,FALSE)</f>
        <v>325040000</v>
      </c>
    </row>
    <row r="14661" spans="1:8" x14ac:dyDescent="0.3">
      <c r="A14661" t="s">
        <v>26</v>
      </c>
      <c r="B14661" t="str">
        <f>VLOOKUP(A14661,Sheet2!A:B,2,FALSE)</f>
        <v>59-1572232/0000</v>
      </c>
      <c r="C14661">
        <f>VLOOKUP(A14661,Sheet3!A:B,2,FALSE)</f>
        <v>591793584</v>
      </c>
      <c r="D14661" t="str">
        <f>VLOOKUP(A14661,Sheet3!A:C,3,FALSE)</f>
        <v>6900 B NORTH 9TH AVENUE</v>
      </c>
      <c r="E14661">
        <f>VLOOKUP(A14661,Sheet3!A:D,4,FALSE)</f>
        <v>0</v>
      </c>
      <c r="F14661" t="str">
        <f>VLOOKUP(A14661,Sheet3!A:G,5,FALSE)</f>
        <v>PENSACOLA</v>
      </c>
      <c r="G14661" t="str">
        <f>VLOOKUP(A14661,Sheet3!A:G,6,FALSE)</f>
        <v>FL</v>
      </c>
      <c r="H14661">
        <f>VLOOKUP(A14661,Sheet3!A:G,7,FALSE)</f>
        <v>325040000</v>
      </c>
    </row>
    <row r="14662" spans="1:8" x14ac:dyDescent="0.3">
      <c r="A14662" t="s">
        <v>26</v>
      </c>
      <c r="B14662" t="str">
        <f>VLOOKUP(A14662,Sheet2!A:B,2,FALSE)</f>
        <v>59-1572232/0000</v>
      </c>
      <c r="C14662">
        <f>VLOOKUP(A14662,Sheet3!A:B,2,FALSE)</f>
        <v>591793584</v>
      </c>
      <c r="D14662" t="str">
        <f>VLOOKUP(A14662,Sheet3!A:C,3,FALSE)</f>
        <v>6900 B NORTH 9TH AVENUE</v>
      </c>
      <c r="E14662">
        <f>VLOOKUP(A14662,Sheet3!A:D,4,FALSE)</f>
        <v>0</v>
      </c>
      <c r="F14662" t="str">
        <f>VLOOKUP(A14662,Sheet3!A:G,5,FALSE)</f>
        <v>PENSACOLA</v>
      </c>
      <c r="G14662" t="str">
        <f>VLOOKUP(A14662,Sheet3!A:G,6,FALSE)</f>
        <v>FL</v>
      </c>
      <c r="H14662">
        <f>VLOOKUP(A14662,Sheet3!A:G,7,FALSE)</f>
        <v>325040000</v>
      </c>
    </row>
    <row r="14663" spans="1:8" x14ac:dyDescent="0.3">
      <c r="A14663" t="s">
        <v>6</v>
      </c>
      <c r="B14663" t="str">
        <f>VLOOKUP(A14663,Sheet2!A:B,2,FALSE)</f>
        <v>59-2297895/0000</v>
      </c>
      <c r="C14663">
        <f>VLOOKUP(A14663,Sheet3!A:B,2,FALSE)</f>
        <v>592915275</v>
      </c>
      <c r="D14663" t="str">
        <f>VLOOKUP(A14663,Sheet3!A:C,3,FALSE)</f>
        <v>151 W AIRPORT BLVD</v>
      </c>
      <c r="E14663">
        <f>VLOOKUP(A14663,Sheet3!A:D,4,FALSE)</f>
        <v>0</v>
      </c>
      <c r="F14663" t="str">
        <f>VLOOKUP(A14663,Sheet3!A:G,5,FALSE)</f>
        <v>PENSACOLA</v>
      </c>
      <c r="G14663" t="str">
        <f>VLOOKUP(A14663,Sheet3!A:G,6,FALSE)</f>
        <v>FL</v>
      </c>
      <c r="H14663">
        <f>VLOOKUP(A14663,Sheet3!A:G,7,FALSE)</f>
        <v>325050000</v>
      </c>
    </row>
    <row r="14664" spans="1:8" x14ac:dyDescent="0.3">
      <c r="A14664" t="s">
        <v>6</v>
      </c>
      <c r="B14664" t="str">
        <f>VLOOKUP(A14664,Sheet2!A:B,2,FALSE)</f>
        <v>59-2297895/0000</v>
      </c>
      <c r="C14664">
        <f>VLOOKUP(A14664,Sheet3!A:B,2,FALSE)</f>
        <v>592915275</v>
      </c>
      <c r="D14664" t="str">
        <f>VLOOKUP(A14664,Sheet3!A:C,3,FALSE)</f>
        <v>151 W AIRPORT BLVD</v>
      </c>
      <c r="E14664">
        <f>VLOOKUP(A14664,Sheet3!A:D,4,FALSE)</f>
        <v>0</v>
      </c>
      <c r="F14664" t="str">
        <f>VLOOKUP(A14664,Sheet3!A:G,5,FALSE)</f>
        <v>PENSACOLA</v>
      </c>
      <c r="G14664" t="str">
        <f>VLOOKUP(A14664,Sheet3!A:G,6,FALSE)</f>
        <v>FL</v>
      </c>
      <c r="H14664">
        <f>VLOOKUP(A14664,Sheet3!A:G,7,FALSE)</f>
        <v>325050000</v>
      </c>
    </row>
    <row r="14665" spans="1:8" x14ac:dyDescent="0.3">
      <c r="A14665" t="s">
        <v>6</v>
      </c>
      <c r="B14665" t="str">
        <f>VLOOKUP(A14665,Sheet2!A:B,2,FALSE)</f>
        <v>59-2297895/0000</v>
      </c>
      <c r="C14665">
        <f>VLOOKUP(A14665,Sheet3!A:B,2,FALSE)</f>
        <v>592915275</v>
      </c>
      <c r="D14665" t="str">
        <f>VLOOKUP(A14665,Sheet3!A:C,3,FALSE)</f>
        <v>151 W AIRPORT BLVD</v>
      </c>
      <c r="E14665">
        <f>VLOOKUP(A14665,Sheet3!A:D,4,FALSE)</f>
        <v>0</v>
      </c>
      <c r="F14665" t="str">
        <f>VLOOKUP(A14665,Sheet3!A:G,5,FALSE)</f>
        <v>PENSACOLA</v>
      </c>
      <c r="G14665" t="str">
        <f>VLOOKUP(A14665,Sheet3!A:G,6,FALSE)</f>
        <v>FL</v>
      </c>
      <c r="H14665">
        <f>VLOOKUP(A14665,Sheet3!A:G,7,FALSE)</f>
        <v>325050000</v>
      </c>
    </row>
    <row r="14666" spans="1:8" x14ac:dyDescent="0.3">
      <c r="A14666" t="s">
        <v>28</v>
      </c>
      <c r="B14666" t="str">
        <f>VLOOKUP(A14666,Sheet2!A:B,2,FALSE)</f>
        <v>59-1282328/0000</v>
      </c>
      <c r="C14666">
        <f>VLOOKUP(A14666,Sheet3!A:B,2,FALSE)</f>
        <v>591783017</v>
      </c>
      <c r="D14666" t="str">
        <f>VLOOKUP(A14666,Sheet3!A:C,3,FALSE)</f>
        <v>1759 CREIGHTON ROAD</v>
      </c>
      <c r="E14666">
        <f>VLOOKUP(A14666,Sheet3!A:D,4,FALSE)</f>
        <v>0</v>
      </c>
      <c r="F14666" t="str">
        <f>VLOOKUP(A14666,Sheet3!A:G,5,FALSE)</f>
        <v>PENSACOLA</v>
      </c>
      <c r="G14666" t="str">
        <f>VLOOKUP(A14666,Sheet3!A:G,6,FALSE)</f>
        <v>FL</v>
      </c>
      <c r="H14666">
        <f>VLOOKUP(A14666,Sheet3!A:G,7,FALSE)</f>
        <v>325040000</v>
      </c>
    </row>
    <row r="14667" spans="1:8" x14ac:dyDescent="0.3">
      <c r="A14667" t="s">
        <v>28</v>
      </c>
      <c r="B14667" t="str">
        <f>VLOOKUP(A14667,Sheet2!A:B,2,FALSE)</f>
        <v>59-1282328/0000</v>
      </c>
      <c r="C14667">
        <f>VLOOKUP(A14667,Sheet3!A:B,2,FALSE)</f>
        <v>591783017</v>
      </c>
      <c r="D14667" t="str">
        <f>VLOOKUP(A14667,Sheet3!A:C,3,FALSE)</f>
        <v>1759 CREIGHTON ROAD</v>
      </c>
      <c r="E14667">
        <f>VLOOKUP(A14667,Sheet3!A:D,4,FALSE)</f>
        <v>0</v>
      </c>
      <c r="F14667" t="str">
        <f>VLOOKUP(A14667,Sheet3!A:G,5,FALSE)</f>
        <v>PENSACOLA</v>
      </c>
      <c r="G14667" t="str">
        <f>VLOOKUP(A14667,Sheet3!A:G,6,FALSE)</f>
        <v>FL</v>
      </c>
      <c r="H14667">
        <f>VLOOKUP(A14667,Sheet3!A:G,7,FALSE)</f>
        <v>325040000</v>
      </c>
    </row>
    <row r="14668" spans="1:8" x14ac:dyDescent="0.3">
      <c r="A14668" t="s">
        <v>28</v>
      </c>
      <c r="B14668" t="str">
        <f>VLOOKUP(A14668,Sheet2!A:B,2,FALSE)</f>
        <v>59-1282328/0000</v>
      </c>
      <c r="C14668">
        <f>VLOOKUP(A14668,Sheet3!A:B,2,FALSE)</f>
        <v>591783017</v>
      </c>
      <c r="D14668" t="str">
        <f>VLOOKUP(A14668,Sheet3!A:C,3,FALSE)</f>
        <v>1759 CREIGHTON ROAD</v>
      </c>
      <c r="E14668">
        <f>VLOOKUP(A14668,Sheet3!A:D,4,FALSE)</f>
        <v>0</v>
      </c>
      <c r="F14668" t="str">
        <f>VLOOKUP(A14668,Sheet3!A:G,5,FALSE)</f>
        <v>PENSACOLA</v>
      </c>
      <c r="G14668" t="str">
        <f>VLOOKUP(A14668,Sheet3!A:G,6,FALSE)</f>
        <v>FL</v>
      </c>
      <c r="H14668">
        <f>VLOOKUP(A14668,Sheet3!A:G,7,FALSE)</f>
        <v>325040000</v>
      </c>
    </row>
    <row r="14669" spans="1:8" x14ac:dyDescent="0.3">
      <c r="A14669" t="s">
        <v>471</v>
      </c>
      <c r="B14669" t="str">
        <f>VLOOKUP(A14669,Sheet2!A:B,2,FALSE)</f>
        <v>27-0000217/0000</v>
      </c>
      <c r="C14669">
        <f>VLOOKUP(A14669,Sheet3!A:B,2,FALSE)</f>
        <v>364749860</v>
      </c>
      <c r="D14669" t="str">
        <f>VLOOKUP(A14669,Sheet3!A:C,3,FALSE)</f>
        <v>205 W. NEW HAVEN AVE.</v>
      </c>
      <c r="E14669">
        <f>VLOOKUP(A14669,Sheet3!A:D,4,FALSE)</f>
        <v>0</v>
      </c>
      <c r="F14669" t="str">
        <f>VLOOKUP(A14669,Sheet3!A:G,5,FALSE)</f>
        <v>MELBOURNE</v>
      </c>
      <c r="G14669" t="str">
        <f>VLOOKUP(A14669,Sheet3!A:G,6,FALSE)</f>
        <v>FL</v>
      </c>
      <c r="H14669">
        <f>VLOOKUP(A14669,Sheet3!A:G,7,FALSE)</f>
        <v>329010000</v>
      </c>
    </row>
    <row r="14670" spans="1:8" x14ac:dyDescent="0.3">
      <c r="A14670" t="s">
        <v>490</v>
      </c>
      <c r="B14670" t="str">
        <f>VLOOKUP(A14670,Sheet2!A:B,2,FALSE)</f>
        <v>58-2507025/0000</v>
      </c>
      <c r="C14670">
        <f>VLOOKUP(A14670,Sheet3!A:B,2,FALSE)</f>
        <v>592507835</v>
      </c>
      <c r="D14670" t="str">
        <f>VLOOKUP(A14670,Sheet3!A:C,3,FALSE)</f>
        <v>729 E. STRAWBRIDGE AVE</v>
      </c>
      <c r="E14670">
        <f>VLOOKUP(A14670,Sheet3!A:D,4,FALSE)</f>
        <v>0</v>
      </c>
      <c r="F14670" t="str">
        <f>VLOOKUP(A14670,Sheet3!A:G,5,FALSE)</f>
        <v>MELBOURNE</v>
      </c>
      <c r="G14670" t="str">
        <f>VLOOKUP(A14670,Sheet3!A:G,6,FALSE)</f>
        <v>FL</v>
      </c>
      <c r="H14670">
        <f>VLOOKUP(A14670,Sheet3!A:G,7,FALSE)</f>
        <v>329010000</v>
      </c>
    </row>
    <row r="14671" spans="1:8" x14ac:dyDescent="0.3">
      <c r="A14671" t="s">
        <v>38</v>
      </c>
      <c r="B14671" t="str">
        <f>VLOOKUP(A14671,Sheet2!A:B,2,FALSE)</f>
        <v>59-3222300/0000</v>
      </c>
      <c r="C14671">
        <f>VLOOKUP(A14671,Sheet3!A:B,2,FALSE)</f>
        <v>593294416</v>
      </c>
      <c r="D14671" t="str">
        <f>VLOOKUP(A14671,Sheet3!A:C,3,FALSE)</f>
        <v>6107 TIPPIN AVE</v>
      </c>
      <c r="E14671">
        <f>VLOOKUP(A14671,Sheet3!A:D,4,FALSE)</f>
        <v>0</v>
      </c>
      <c r="F14671" t="str">
        <f>VLOOKUP(A14671,Sheet3!A:G,5,FALSE)</f>
        <v>PENSACOLA</v>
      </c>
      <c r="G14671" t="str">
        <f>VLOOKUP(A14671,Sheet3!A:G,6,FALSE)</f>
        <v>FL</v>
      </c>
      <c r="H14671">
        <f>VLOOKUP(A14671,Sheet3!A:G,7,FALSE)</f>
        <v>325040000</v>
      </c>
    </row>
    <row r="14672" spans="1:8" x14ac:dyDescent="0.3">
      <c r="A14672" t="s">
        <v>38</v>
      </c>
      <c r="B14672" t="str">
        <f>VLOOKUP(A14672,Sheet2!A:B,2,FALSE)</f>
        <v>59-3222300/0000</v>
      </c>
      <c r="C14672">
        <f>VLOOKUP(A14672,Sheet3!A:B,2,FALSE)</f>
        <v>593294416</v>
      </c>
      <c r="D14672" t="str">
        <f>VLOOKUP(A14672,Sheet3!A:C,3,FALSE)</f>
        <v>6107 TIPPIN AVE</v>
      </c>
      <c r="E14672">
        <f>VLOOKUP(A14672,Sheet3!A:D,4,FALSE)</f>
        <v>0</v>
      </c>
      <c r="F14672" t="str">
        <f>VLOOKUP(A14672,Sheet3!A:G,5,FALSE)</f>
        <v>PENSACOLA</v>
      </c>
      <c r="G14672" t="str">
        <f>VLOOKUP(A14672,Sheet3!A:G,6,FALSE)</f>
        <v>FL</v>
      </c>
      <c r="H14672">
        <f>VLOOKUP(A14672,Sheet3!A:G,7,FALSE)</f>
        <v>325040000</v>
      </c>
    </row>
    <row r="14673" spans="1:8" x14ac:dyDescent="0.3">
      <c r="A14673" t="s">
        <v>38</v>
      </c>
      <c r="B14673" t="str">
        <f>VLOOKUP(A14673,Sheet2!A:B,2,FALSE)</f>
        <v>59-3222300/0000</v>
      </c>
      <c r="C14673">
        <f>VLOOKUP(A14673,Sheet3!A:B,2,FALSE)</f>
        <v>593294416</v>
      </c>
      <c r="D14673" t="str">
        <f>VLOOKUP(A14673,Sheet3!A:C,3,FALSE)</f>
        <v>6107 TIPPIN AVE</v>
      </c>
      <c r="E14673">
        <f>VLOOKUP(A14673,Sheet3!A:D,4,FALSE)</f>
        <v>0</v>
      </c>
      <c r="F14673" t="str">
        <f>VLOOKUP(A14673,Sheet3!A:G,5,FALSE)</f>
        <v>PENSACOLA</v>
      </c>
      <c r="G14673" t="str">
        <f>VLOOKUP(A14673,Sheet3!A:G,6,FALSE)</f>
        <v>FL</v>
      </c>
      <c r="H14673">
        <f>VLOOKUP(A14673,Sheet3!A:G,7,FALSE)</f>
        <v>325040000</v>
      </c>
    </row>
    <row r="14674" spans="1:8" x14ac:dyDescent="0.3">
      <c r="A14674" t="s">
        <v>38</v>
      </c>
      <c r="B14674" t="str">
        <f>VLOOKUP(A14674,Sheet2!A:B,2,FALSE)</f>
        <v>59-3222300/0000</v>
      </c>
      <c r="C14674">
        <f>VLOOKUP(A14674,Sheet3!A:B,2,FALSE)</f>
        <v>593294416</v>
      </c>
      <c r="D14674" t="str">
        <f>VLOOKUP(A14674,Sheet3!A:C,3,FALSE)</f>
        <v>6107 TIPPIN AVE</v>
      </c>
      <c r="E14674">
        <f>VLOOKUP(A14674,Sheet3!A:D,4,FALSE)</f>
        <v>0</v>
      </c>
      <c r="F14674" t="str">
        <f>VLOOKUP(A14674,Sheet3!A:G,5,FALSE)</f>
        <v>PENSACOLA</v>
      </c>
      <c r="G14674" t="str">
        <f>VLOOKUP(A14674,Sheet3!A:G,6,FALSE)</f>
        <v>FL</v>
      </c>
      <c r="H14674">
        <f>VLOOKUP(A14674,Sheet3!A:G,7,FALSE)</f>
        <v>325040000</v>
      </c>
    </row>
    <row r="14675" spans="1:8" x14ac:dyDescent="0.3">
      <c r="A14675" t="s">
        <v>38</v>
      </c>
      <c r="B14675" t="str">
        <f>VLOOKUP(A14675,Sheet2!A:B,2,FALSE)</f>
        <v>59-3222300/0000</v>
      </c>
      <c r="C14675">
        <f>VLOOKUP(A14675,Sheet3!A:B,2,FALSE)</f>
        <v>593294416</v>
      </c>
      <c r="D14675" t="str">
        <f>VLOOKUP(A14675,Sheet3!A:C,3,FALSE)</f>
        <v>6107 TIPPIN AVE</v>
      </c>
      <c r="E14675">
        <f>VLOOKUP(A14675,Sheet3!A:D,4,FALSE)</f>
        <v>0</v>
      </c>
      <c r="F14675" t="str">
        <f>VLOOKUP(A14675,Sheet3!A:G,5,FALSE)</f>
        <v>PENSACOLA</v>
      </c>
      <c r="G14675" t="str">
        <f>VLOOKUP(A14675,Sheet3!A:G,6,FALSE)</f>
        <v>FL</v>
      </c>
      <c r="H14675">
        <f>VLOOKUP(A14675,Sheet3!A:G,7,FALSE)</f>
        <v>325040000</v>
      </c>
    </row>
    <row r="14676" spans="1:8" x14ac:dyDescent="0.3">
      <c r="A14676" t="s">
        <v>38</v>
      </c>
      <c r="B14676" t="str">
        <f>VLOOKUP(A14676,Sheet2!A:B,2,FALSE)</f>
        <v>59-3222300/0000</v>
      </c>
      <c r="C14676">
        <f>VLOOKUP(A14676,Sheet3!A:B,2,FALSE)</f>
        <v>593294416</v>
      </c>
      <c r="D14676" t="str">
        <f>VLOOKUP(A14676,Sheet3!A:C,3,FALSE)</f>
        <v>6107 TIPPIN AVE</v>
      </c>
      <c r="E14676">
        <f>VLOOKUP(A14676,Sheet3!A:D,4,FALSE)</f>
        <v>0</v>
      </c>
      <c r="F14676" t="str">
        <f>VLOOKUP(A14676,Sheet3!A:G,5,FALSE)</f>
        <v>PENSACOLA</v>
      </c>
      <c r="G14676" t="str">
        <f>VLOOKUP(A14676,Sheet3!A:G,6,FALSE)</f>
        <v>FL</v>
      </c>
      <c r="H14676">
        <f>VLOOKUP(A14676,Sheet3!A:G,7,FALSE)</f>
        <v>325040000</v>
      </c>
    </row>
    <row r="14677" spans="1:8" x14ac:dyDescent="0.3">
      <c r="A14677" t="s">
        <v>106</v>
      </c>
      <c r="B14677" t="str">
        <f>VLOOKUP(A14677,Sheet2!A:B,2,FALSE)</f>
        <v>59-3218909/0000</v>
      </c>
      <c r="C14677">
        <f>VLOOKUP(A14677,Sheet3!A:B,2,FALSE)</f>
        <v>593294416</v>
      </c>
      <c r="D14677" t="str">
        <f>VLOOKUP(A14677,Sheet3!A:C,3,FALSE)</f>
        <v>4850 NORTH 9TH AVENUE</v>
      </c>
      <c r="E14677">
        <f>VLOOKUP(A14677,Sheet3!A:D,4,FALSE)</f>
        <v>0</v>
      </c>
      <c r="F14677" t="str">
        <f>VLOOKUP(A14677,Sheet3!A:G,5,FALSE)</f>
        <v>PENSACOLA</v>
      </c>
      <c r="G14677" t="str">
        <f>VLOOKUP(A14677,Sheet3!A:G,6,FALSE)</f>
        <v>FL</v>
      </c>
      <c r="H14677">
        <f>VLOOKUP(A14677,Sheet3!A:G,7,FALSE)</f>
        <v>325032503</v>
      </c>
    </row>
    <row r="14678" spans="1:8" x14ac:dyDescent="0.3">
      <c r="A14678" t="s">
        <v>106</v>
      </c>
      <c r="B14678" t="str">
        <f>VLOOKUP(A14678,Sheet2!A:B,2,FALSE)</f>
        <v>59-3218909/0000</v>
      </c>
      <c r="C14678">
        <f>VLOOKUP(A14678,Sheet3!A:B,2,FALSE)</f>
        <v>593294416</v>
      </c>
      <c r="D14678" t="str">
        <f>VLOOKUP(A14678,Sheet3!A:C,3,FALSE)</f>
        <v>4850 NORTH 9TH AVENUE</v>
      </c>
      <c r="E14678">
        <f>VLOOKUP(A14678,Sheet3!A:D,4,FALSE)</f>
        <v>0</v>
      </c>
      <c r="F14678" t="str">
        <f>VLOOKUP(A14678,Sheet3!A:G,5,FALSE)</f>
        <v>PENSACOLA</v>
      </c>
      <c r="G14678" t="str">
        <f>VLOOKUP(A14678,Sheet3!A:G,6,FALSE)</f>
        <v>FL</v>
      </c>
      <c r="H14678">
        <f>VLOOKUP(A14678,Sheet3!A:G,7,FALSE)</f>
        <v>325032503</v>
      </c>
    </row>
    <row r="14679" spans="1:8" x14ac:dyDescent="0.3">
      <c r="A14679" t="s">
        <v>106</v>
      </c>
      <c r="B14679" t="str">
        <f>VLOOKUP(A14679,Sheet2!A:B,2,FALSE)</f>
        <v>59-3218909/0000</v>
      </c>
      <c r="C14679">
        <f>VLOOKUP(A14679,Sheet3!A:B,2,FALSE)</f>
        <v>593294416</v>
      </c>
      <c r="D14679" t="str">
        <f>VLOOKUP(A14679,Sheet3!A:C,3,FALSE)</f>
        <v>4850 NORTH 9TH AVENUE</v>
      </c>
      <c r="E14679">
        <f>VLOOKUP(A14679,Sheet3!A:D,4,FALSE)</f>
        <v>0</v>
      </c>
      <c r="F14679" t="str">
        <f>VLOOKUP(A14679,Sheet3!A:G,5,FALSE)</f>
        <v>PENSACOLA</v>
      </c>
      <c r="G14679" t="str">
        <f>VLOOKUP(A14679,Sheet3!A:G,6,FALSE)</f>
        <v>FL</v>
      </c>
      <c r="H14679">
        <f>VLOOKUP(A14679,Sheet3!A:G,7,FALSE)</f>
        <v>325032503</v>
      </c>
    </row>
    <row r="14680" spans="1:8" x14ac:dyDescent="0.3">
      <c r="A14680" t="s">
        <v>32</v>
      </c>
      <c r="B14680" t="str">
        <f>VLOOKUP(A14680,Sheet2!A:B,2,FALSE)</f>
        <v>59-3418340/0000</v>
      </c>
      <c r="C14680">
        <f>VLOOKUP(A14680,Sheet3!A:B,2,FALSE)</f>
        <v>593457258</v>
      </c>
      <c r="D14680" t="str">
        <f>VLOOKUP(A14680,Sheet3!A:C,3,FALSE)</f>
        <v>3961 SPANISH TRAIL ROAD</v>
      </c>
      <c r="E14680">
        <f>VLOOKUP(A14680,Sheet3!A:D,4,FALSE)</f>
        <v>0</v>
      </c>
      <c r="F14680" t="str">
        <f>VLOOKUP(A14680,Sheet3!A:G,5,FALSE)</f>
        <v>PENSACOLA</v>
      </c>
      <c r="G14680" t="str">
        <f>VLOOKUP(A14680,Sheet3!A:G,6,FALSE)</f>
        <v>FL</v>
      </c>
      <c r="H14680">
        <f>VLOOKUP(A14680,Sheet3!A:G,7,FALSE)</f>
        <v>325040000</v>
      </c>
    </row>
    <row r="14681" spans="1:8" x14ac:dyDescent="0.3">
      <c r="A14681" t="s">
        <v>36</v>
      </c>
      <c r="B14681" t="str">
        <f>VLOOKUP(A14681,Sheet2!A:B,2,FALSE)</f>
        <v>26-2741873/0000</v>
      </c>
      <c r="C14681">
        <f>VLOOKUP(A14681,Sheet3!A:B,2,FALSE)</f>
        <v>263179150</v>
      </c>
      <c r="D14681" t="str">
        <f>VLOOKUP(A14681,Sheet3!A:C,3,FALSE)</f>
        <v>3961 SPANISH TRAIL RD</v>
      </c>
      <c r="E14681">
        <f>VLOOKUP(A14681,Sheet3!A:D,4,FALSE)</f>
        <v>0</v>
      </c>
      <c r="F14681" t="str">
        <f>VLOOKUP(A14681,Sheet3!A:G,5,FALSE)</f>
        <v>PENSACOLA</v>
      </c>
      <c r="G14681" t="str">
        <f>VLOOKUP(A14681,Sheet3!A:G,6,FALSE)</f>
        <v>FL</v>
      </c>
      <c r="H14681">
        <f>VLOOKUP(A14681,Sheet3!A:G,7,FALSE)</f>
        <v>325040000</v>
      </c>
    </row>
    <row r="14682" spans="1:8" x14ac:dyDescent="0.3">
      <c r="A14682" t="s">
        <v>44</v>
      </c>
      <c r="B14682" t="str">
        <f>VLOOKUP(A14682,Sheet2!A:B,2,FALSE)</f>
        <v>721-35-4206/0000</v>
      </c>
      <c r="C14682">
        <f>VLOOKUP(A14682,Sheet3!A:B,2,FALSE)</f>
        <v>813993322</v>
      </c>
      <c r="D14682" t="str">
        <f>VLOOKUP(A14682,Sheet3!A:C,3,FALSE)</f>
        <v>466 E NINE MILE RD</v>
      </c>
      <c r="E14682">
        <f>VLOOKUP(A14682,Sheet3!A:D,4,FALSE)</f>
        <v>0</v>
      </c>
      <c r="F14682" t="str">
        <f>VLOOKUP(A14682,Sheet3!A:G,5,FALSE)</f>
        <v>PENSACOLA</v>
      </c>
      <c r="G14682" t="str">
        <f>VLOOKUP(A14682,Sheet3!A:G,6,FALSE)</f>
        <v>FL</v>
      </c>
      <c r="H14682">
        <f>VLOOKUP(A14682,Sheet3!A:G,7,FALSE)</f>
        <v>325140000</v>
      </c>
    </row>
    <row r="14683" spans="1:8" x14ac:dyDescent="0.3">
      <c r="A14683" t="s">
        <v>44</v>
      </c>
      <c r="B14683" t="str">
        <f>VLOOKUP(A14683,Sheet2!A:B,2,FALSE)</f>
        <v>721-35-4206/0000</v>
      </c>
      <c r="C14683">
        <f>VLOOKUP(A14683,Sheet3!A:B,2,FALSE)</f>
        <v>813993322</v>
      </c>
      <c r="D14683" t="str">
        <f>VLOOKUP(A14683,Sheet3!A:C,3,FALSE)</f>
        <v>466 E NINE MILE RD</v>
      </c>
      <c r="E14683">
        <f>VLOOKUP(A14683,Sheet3!A:D,4,FALSE)</f>
        <v>0</v>
      </c>
      <c r="F14683" t="str">
        <f>VLOOKUP(A14683,Sheet3!A:G,5,FALSE)</f>
        <v>PENSACOLA</v>
      </c>
      <c r="G14683" t="str">
        <f>VLOOKUP(A14683,Sheet3!A:G,6,FALSE)</f>
        <v>FL</v>
      </c>
      <c r="H14683">
        <f>VLOOKUP(A14683,Sheet3!A:G,7,FALSE)</f>
        <v>325140000</v>
      </c>
    </row>
    <row r="14684" spans="1:8" x14ac:dyDescent="0.3">
      <c r="A14684" t="s">
        <v>32</v>
      </c>
      <c r="B14684" t="str">
        <f>VLOOKUP(A14684,Sheet2!A:B,2,FALSE)</f>
        <v>59-3418340/0000</v>
      </c>
      <c r="C14684">
        <f>VLOOKUP(A14684,Sheet3!A:B,2,FALSE)</f>
        <v>593457258</v>
      </c>
      <c r="D14684" t="str">
        <f>VLOOKUP(A14684,Sheet3!A:C,3,FALSE)</f>
        <v>3961 SPANISH TRAIL ROAD</v>
      </c>
      <c r="E14684">
        <f>VLOOKUP(A14684,Sheet3!A:D,4,FALSE)</f>
        <v>0</v>
      </c>
      <c r="F14684" t="str">
        <f>VLOOKUP(A14684,Sheet3!A:G,5,FALSE)</f>
        <v>PENSACOLA</v>
      </c>
      <c r="G14684" t="str">
        <f>VLOOKUP(A14684,Sheet3!A:G,6,FALSE)</f>
        <v>FL</v>
      </c>
      <c r="H14684">
        <f>VLOOKUP(A14684,Sheet3!A:G,7,FALSE)</f>
        <v>325040000</v>
      </c>
    </row>
    <row r="14685" spans="1:8" x14ac:dyDescent="0.3">
      <c r="A14685" t="s">
        <v>32</v>
      </c>
      <c r="B14685" t="str">
        <f>VLOOKUP(A14685,Sheet2!A:B,2,FALSE)</f>
        <v>59-3418340/0000</v>
      </c>
      <c r="C14685">
        <f>VLOOKUP(A14685,Sheet3!A:B,2,FALSE)</f>
        <v>593457258</v>
      </c>
      <c r="D14685" t="str">
        <f>VLOOKUP(A14685,Sheet3!A:C,3,FALSE)</f>
        <v>3961 SPANISH TRAIL ROAD</v>
      </c>
      <c r="E14685">
        <f>VLOOKUP(A14685,Sheet3!A:D,4,FALSE)</f>
        <v>0</v>
      </c>
      <c r="F14685" t="str">
        <f>VLOOKUP(A14685,Sheet3!A:G,5,FALSE)</f>
        <v>PENSACOLA</v>
      </c>
      <c r="G14685" t="str">
        <f>VLOOKUP(A14685,Sheet3!A:G,6,FALSE)</f>
        <v>FL</v>
      </c>
      <c r="H14685">
        <f>VLOOKUP(A14685,Sheet3!A:G,7,FALSE)</f>
        <v>325040000</v>
      </c>
    </row>
    <row r="14686" spans="1:8" x14ac:dyDescent="0.3">
      <c r="A14686" t="s">
        <v>17</v>
      </c>
      <c r="B14686" t="str">
        <f>VLOOKUP(A14686,Sheet2!A:B,2,FALSE)</f>
        <v>27-0000024/0000</v>
      </c>
      <c r="C14686">
        <f>VLOOKUP(A14686,Sheet3!A:B,2,FALSE)</f>
        <v>270000062</v>
      </c>
      <c r="D14686" t="str">
        <f>VLOOKUP(A14686,Sheet3!A:C,3,FALSE)</f>
        <v>6111 NORTH DAVIS HIGHWAY BULDING B</v>
      </c>
      <c r="E14686">
        <f>VLOOKUP(A14686,Sheet3!A:D,4,FALSE)</f>
        <v>0</v>
      </c>
      <c r="F14686" t="str">
        <f>VLOOKUP(A14686,Sheet3!A:G,5,FALSE)</f>
        <v>PENSACOLA</v>
      </c>
      <c r="G14686" t="str">
        <f>VLOOKUP(A14686,Sheet3!A:G,6,FALSE)</f>
        <v>FL</v>
      </c>
      <c r="H14686">
        <f>VLOOKUP(A14686,Sheet3!A:G,7,FALSE)</f>
        <v>325040000</v>
      </c>
    </row>
    <row r="14687" spans="1:8" x14ac:dyDescent="0.3">
      <c r="A14687" t="s">
        <v>36</v>
      </c>
      <c r="B14687" t="str">
        <f>VLOOKUP(A14687,Sheet2!A:B,2,FALSE)</f>
        <v>26-2741873/0000</v>
      </c>
      <c r="C14687">
        <f>VLOOKUP(A14687,Sheet3!A:B,2,FALSE)</f>
        <v>263179150</v>
      </c>
      <c r="D14687" t="str">
        <f>VLOOKUP(A14687,Sheet3!A:C,3,FALSE)</f>
        <v>3961 SPANISH TRAIL RD</v>
      </c>
      <c r="E14687">
        <f>VLOOKUP(A14687,Sheet3!A:D,4,FALSE)</f>
        <v>0</v>
      </c>
      <c r="F14687" t="str">
        <f>VLOOKUP(A14687,Sheet3!A:G,5,FALSE)</f>
        <v>PENSACOLA</v>
      </c>
      <c r="G14687" t="str">
        <f>VLOOKUP(A14687,Sheet3!A:G,6,FALSE)</f>
        <v>FL</v>
      </c>
      <c r="H14687">
        <f>VLOOKUP(A14687,Sheet3!A:G,7,FALSE)</f>
        <v>325040000</v>
      </c>
    </row>
    <row r="14688" spans="1:8" x14ac:dyDescent="0.3">
      <c r="A14688" t="s">
        <v>36</v>
      </c>
      <c r="B14688" t="str">
        <f>VLOOKUP(A14688,Sheet2!A:B,2,FALSE)</f>
        <v>26-2741873/0000</v>
      </c>
      <c r="C14688">
        <f>VLOOKUP(A14688,Sheet3!A:B,2,FALSE)</f>
        <v>263179150</v>
      </c>
      <c r="D14688" t="str">
        <f>VLOOKUP(A14688,Sheet3!A:C,3,FALSE)</f>
        <v>3961 SPANISH TRAIL RD</v>
      </c>
      <c r="E14688">
        <f>VLOOKUP(A14688,Sheet3!A:D,4,FALSE)</f>
        <v>0</v>
      </c>
      <c r="F14688" t="str">
        <f>VLOOKUP(A14688,Sheet3!A:G,5,FALSE)</f>
        <v>PENSACOLA</v>
      </c>
      <c r="G14688" t="str">
        <f>VLOOKUP(A14688,Sheet3!A:G,6,FALSE)</f>
        <v>FL</v>
      </c>
      <c r="H14688">
        <f>VLOOKUP(A14688,Sheet3!A:G,7,FALSE)</f>
        <v>325040000</v>
      </c>
    </row>
    <row r="14689" spans="1:8" x14ac:dyDescent="0.3">
      <c r="A14689" t="s">
        <v>36</v>
      </c>
      <c r="B14689" t="str">
        <f>VLOOKUP(A14689,Sheet2!A:B,2,FALSE)</f>
        <v>26-2741873/0000</v>
      </c>
      <c r="C14689">
        <f>VLOOKUP(A14689,Sheet3!A:B,2,FALSE)</f>
        <v>263179150</v>
      </c>
      <c r="D14689" t="str">
        <f>VLOOKUP(A14689,Sheet3!A:C,3,FALSE)</f>
        <v>3961 SPANISH TRAIL RD</v>
      </c>
      <c r="E14689">
        <f>VLOOKUP(A14689,Sheet3!A:D,4,FALSE)</f>
        <v>0</v>
      </c>
      <c r="F14689" t="str">
        <f>VLOOKUP(A14689,Sheet3!A:G,5,FALSE)</f>
        <v>PENSACOLA</v>
      </c>
      <c r="G14689" t="str">
        <f>VLOOKUP(A14689,Sheet3!A:G,6,FALSE)</f>
        <v>FL</v>
      </c>
      <c r="H14689">
        <f>VLOOKUP(A14689,Sheet3!A:G,7,FALSE)</f>
        <v>325040000</v>
      </c>
    </row>
    <row r="14690" spans="1:8" x14ac:dyDescent="0.3">
      <c r="A14690" t="s">
        <v>33</v>
      </c>
      <c r="B14690" t="str">
        <f>VLOOKUP(A14690,Sheet2!A:B,2,FALSE)</f>
        <v>27-0000003/0000</v>
      </c>
      <c r="C14690">
        <f>VLOOKUP(A14690,Sheet3!A:B,2,FALSE)</f>
        <v>270000010</v>
      </c>
      <c r="D14690" t="str">
        <f>VLOOKUP(A14690,Sheet3!A:C,3,FALSE)</f>
        <v>3961 SPANISH TRAIL ROAD</v>
      </c>
      <c r="E14690" t="str">
        <f>VLOOKUP(A14690,Sheet3!A:D,4,FALSE)</f>
        <v>DO NOT USE</v>
      </c>
      <c r="F14690" t="str">
        <f>VLOOKUP(A14690,Sheet3!A:G,5,FALSE)</f>
        <v>PENSACOLA</v>
      </c>
      <c r="G14690" t="str">
        <f>VLOOKUP(A14690,Sheet3!A:G,6,FALSE)</f>
        <v>FL</v>
      </c>
      <c r="H14690">
        <f>VLOOKUP(A14690,Sheet3!A:G,7,FALSE)</f>
        <v>325040000</v>
      </c>
    </row>
    <row r="14691" spans="1:8" x14ac:dyDescent="0.3">
      <c r="A14691" t="s">
        <v>33</v>
      </c>
      <c r="B14691" t="str">
        <f>VLOOKUP(A14691,Sheet2!A:B,2,FALSE)</f>
        <v>27-0000003/0000</v>
      </c>
      <c r="C14691">
        <f>VLOOKUP(A14691,Sheet3!A:B,2,FALSE)</f>
        <v>270000010</v>
      </c>
      <c r="D14691" t="str">
        <f>VLOOKUP(A14691,Sheet3!A:C,3,FALSE)</f>
        <v>3961 SPANISH TRAIL ROAD</v>
      </c>
      <c r="E14691" t="str">
        <f>VLOOKUP(A14691,Sheet3!A:D,4,FALSE)</f>
        <v>DO NOT USE</v>
      </c>
      <c r="F14691" t="str">
        <f>VLOOKUP(A14691,Sheet3!A:G,5,FALSE)</f>
        <v>PENSACOLA</v>
      </c>
      <c r="G14691" t="str">
        <f>VLOOKUP(A14691,Sheet3!A:G,6,FALSE)</f>
        <v>FL</v>
      </c>
      <c r="H14691">
        <f>VLOOKUP(A14691,Sheet3!A:G,7,FALSE)</f>
        <v>325040000</v>
      </c>
    </row>
    <row r="14692" spans="1:8" x14ac:dyDescent="0.3">
      <c r="A14692" t="s">
        <v>17</v>
      </c>
      <c r="B14692" t="str">
        <f>VLOOKUP(A14692,Sheet2!A:B,2,FALSE)</f>
        <v>27-0000024/0000</v>
      </c>
      <c r="C14692">
        <f>VLOOKUP(A14692,Sheet3!A:B,2,FALSE)</f>
        <v>270000062</v>
      </c>
      <c r="D14692" t="str">
        <f>VLOOKUP(A14692,Sheet3!A:C,3,FALSE)</f>
        <v>6111 NORTH DAVIS HIGHWAY BULDING B</v>
      </c>
      <c r="E14692">
        <f>VLOOKUP(A14692,Sheet3!A:D,4,FALSE)</f>
        <v>0</v>
      </c>
      <c r="F14692" t="str">
        <f>VLOOKUP(A14692,Sheet3!A:G,5,FALSE)</f>
        <v>PENSACOLA</v>
      </c>
      <c r="G14692" t="str">
        <f>VLOOKUP(A14692,Sheet3!A:G,6,FALSE)</f>
        <v>FL</v>
      </c>
      <c r="H14692">
        <f>VLOOKUP(A14692,Sheet3!A:G,7,FALSE)</f>
        <v>325040000</v>
      </c>
    </row>
    <row r="14693" spans="1:8" x14ac:dyDescent="0.3">
      <c r="A14693" t="s">
        <v>33</v>
      </c>
      <c r="B14693" t="str">
        <f>VLOOKUP(A14693,Sheet2!A:B,2,FALSE)</f>
        <v>27-0000003/0000</v>
      </c>
      <c r="C14693">
        <f>VLOOKUP(A14693,Sheet3!A:B,2,FALSE)</f>
        <v>270000010</v>
      </c>
      <c r="D14693" t="str">
        <f>VLOOKUP(A14693,Sheet3!A:C,3,FALSE)</f>
        <v>3961 SPANISH TRAIL ROAD</v>
      </c>
      <c r="E14693" t="str">
        <f>VLOOKUP(A14693,Sheet3!A:D,4,FALSE)</f>
        <v>DO NOT USE</v>
      </c>
      <c r="F14693" t="str">
        <f>VLOOKUP(A14693,Sheet3!A:G,5,FALSE)</f>
        <v>PENSACOLA</v>
      </c>
      <c r="G14693" t="str">
        <f>VLOOKUP(A14693,Sheet3!A:G,6,FALSE)</f>
        <v>FL</v>
      </c>
      <c r="H14693">
        <f>VLOOKUP(A14693,Sheet3!A:G,7,FALSE)</f>
        <v>325040000</v>
      </c>
    </row>
    <row r="14694" spans="1:8" x14ac:dyDescent="0.3">
      <c r="A14694" t="s">
        <v>33</v>
      </c>
      <c r="B14694" t="str">
        <f>VLOOKUP(A14694,Sheet2!A:B,2,FALSE)</f>
        <v>27-0000003/0000</v>
      </c>
      <c r="C14694">
        <f>VLOOKUP(A14694,Sheet3!A:B,2,FALSE)</f>
        <v>270000010</v>
      </c>
      <c r="D14694" t="str">
        <f>VLOOKUP(A14694,Sheet3!A:C,3,FALSE)</f>
        <v>3961 SPANISH TRAIL ROAD</v>
      </c>
      <c r="E14694" t="str">
        <f>VLOOKUP(A14694,Sheet3!A:D,4,FALSE)</f>
        <v>DO NOT USE</v>
      </c>
      <c r="F14694" t="str">
        <f>VLOOKUP(A14694,Sheet3!A:G,5,FALSE)</f>
        <v>PENSACOLA</v>
      </c>
      <c r="G14694" t="str">
        <f>VLOOKUP(A14694,Sheet3!A:G,6,FALSE)</f>
        <v>FL</v>
      </c>
      <c r="H14694">
        <f>VLOOKUP(A14694,Sheet3!A:G,7,FALSE)</f>
        <v>325040000</v>
      </c>
    </row>
    <row r="14695" spans="1:8" x14ac:dyDescent="0.3">
      <c r="A14695" t="s">
        <v>122</v>
      </c>
      <c r="B14695" t="str">
        <f>VLOOKUP(A14695,Sheet2!A:B,2,FALSE)</f>
        <v>59-3457258/0000</v>
      </c>
      <c r="C14695">
        <f>VLOOKUP(A14695,Sheet3!A:B,2,FALSE)</f>
        <v>593618357</v>
      </c>
      <c r="D14695" t="str">
        <f>VLOOKUP(A14695,Sheet3!A:C,3,FALSE)</f>
        <v>6511 NORTH 9TH AVENUE</v>
      </c>
      <c r="E14695">
        <f>VLOOKUP(A14695,Sheet3!A:D,4,FALSE)</f>
        <v>0</v>
      </c>
      <c r="F14695" t="str">
        <f>VLOOKUP(A14695,Sheet3!A:G,5,FALSE)</f>
        <v>PENSACOLA</v>
      </c>
      <c r="G14695" t="str">
        <f>VLOOKUP(A14695,Sheet3!A:G,6,FALSE)</f>
        <v>FL</v>
      </c>
      <c r="H14695">
        <f>VLOOKUP(A14695,Sheet3!A:G,7,FALSE)</f>
        <v>325040000</v>
      </c>
    </row>
    <row r="14696" spans="1:8" x14ac:dyDescent="0.3">
      <c r="A14696" t="s">
        <v>167</v>
      </c>
      <c r="B14696" t="str">
        <f>VLOOKUP(A14696,Sheet2!A:B,2,FALSE)</f>
        <v>59-3531701/0000</v>
      </c>
      <c r="C14696">
        <f>VLOOKUP(A14696,Sheet3!A:B,2,FALSE)</f>
        <v>593687624</v>
      </c>
      <c r="D14696" t="str">
        <f>VLOOKUP(A14696,Sheet3!A:C,3,FALSE)</f>
        <v>4359 SPANISH TRAIL</v>
      </c>
      <c r="E14696">
        <f>VLOOKUP(A14696,Sheet3!A:D,4,FALSE)</f>
        <v>0</v>
      </c>
      <c r="F14696" t="str">
        <f>VLOOKUP(A14696,Sheet3!A:G,5,FALSE)</f>
        <v>PENSACOLA</v>
      </c>
      <c r="G14696" t="str">
        <f>VLOOKUP(A14696,Sheet3!A:G,6,FALSE)</f>
        <v>FL</v>
      </c>
      <c r="H14696">
        <f>VLOOKUP(A14696,Sheet3!A:G,7,FALSE)</f>
        <v>325040000</v>
      </c>
    </row>
    <row r="14697" spans="1:8" x14ac:dyDescent="0.3">
      <c r="A14697" t="s">
        <v>167</v>
      </c>
      <c r="B14697" t="str">
        <f>VLOOKUP(A14697,Sheet2!A:B,2,FALSE)</f>
        <v>59-3531701/0000</v>
      </c>
      <c r="C14697">
        <f>VLOOKUP(A14697,Sheet3!A:B,2,FALSE)</f>
        <v>593687624</v>
      </c>
      <c r="D14697" t="str">
        <f>VLOOKUP(A14697,Sheet3!A:C,3,FALSE)</f>
        <v>4359 SPANISH TRAIL</v>
      </c>
      <c r="E14697">
        <f>VLOOKUP(A14697,Sheet3!A:D,4,FALSE)</f>
        <v>0</v>
      </c>
      <c r="F14697" t="str">
        <f>VLOOKUP(A14697,Sheet3!A:G,5,FALSE)</f>
        <v>PENSACOLA</v>
      </c>
      <c r="G14697" t="str">
        <f>VLOOKUP(A14697,Sheet3!A:G,6,FALSE)</f>
        <v>FL</v>
      </c>
      <c r="H14697">
        <f>VLOOKUP(A14697,Sheet3!A:G,7,FALSE)</f>
        <v>325040000</v>
      </c>
    </row>
    <row r="14698" spans="1:8" x14ac:dyDescent="0.3">
      <c r="A14698" t="s">
        <v>36</v>
      </c>
      <c r="B14698" t="str">
        <f>VLOOKUP(A14698,Sheet2!A:B,2,FALSE)</f>
        <v>26-2741873/0000</v>
      </c>
      <c r="C14698">
        <f>VLOOKUP(A14698,Sheet3!A:B,2,FALSE)</f>
        <v>263179150</v>
      </c>
      <c r="D14698" t="str">
        <f>VLOOKUP(A14698,Sheet3!A:C,3,FALSE)</f>
        <v>3961 SPANISH TRAIL RD</v>
      </c>
      <c r="E14698">
        <f>VLOOKUP(A14698,Sheet3!A:D,4,FALSE)</f>
        <v>0</v>
      </c>
      <c r="F14698" t="str">
        <f>VLOOKUP(A14698,Sheet3!A:G,5,FALSE)</f>
        <v>PENSACOLA</v>
      </c>
      <c r="G14698" t="str">
        <f>VLOOKUP(A14698,Sheet3!A:G,6,FALSE)</f>
        <v>FL</v>
      </c>
      <c r="H14698">
        <f>VLOOKUP(A14698,Sheet3!A:G,7,FALSE)</f>
        <v>325040000</v>
      </c>
    </row>
    <row r="14699" spans="1:8" x14ac:dyDescent="0.3">
      <c r="A14699" t="s">
        <v>0</v>
      </c>
      <c r="B14699" t="str">
        <f>VLOOKUP(A14699,Sheet2!A:B,2,FALSE)</f>
        <v>26-4712594/0000</v>
      </c>
      <c r="C14699">
        <f>VLOOKUP(A14699,Sheet3!A:B,2,FALSE)</f>
        <v>270000003</v>
      </c>
      <c r="D14699" t="str">
        <f>VLOOKUP(A14699,Sheet3!A:C,3,FALSE)</f>
        <v>P.O. BOX 36477</v>
      </c>
      <c r="E14699">
        <f>VLOOKUP(A14699,Sheet3!A:D,4,FALSE)</f>
        <v>0</v>
      </c>
      <c r="F14699" t="str">
        <f>VLOOKUP(A14699,Sheet3!A:G,5,FALSE)</f>
        <v>PENSACOLA</v>
      </c>
      <c r="G14699" t="str">
        <f>VLOOKUP(A14699,Sheet3!A:G,6,FALSE)</f>
        <v>FL</v>
      </c>
      <c r="H14699">
        <f>VLOOKUP(A14699,Sheet3!A:G,7,FALSE)</f>
        <v>325160000</v>
      </c>
    </row>
    <row r="14700" spans="1:8" x14ac:dyDescent="0.3">
      <c r="A14700" t="s">
        <v>0</v>
      </c>
      <c r="B14700" t="str">
        <f>VLOOKUP(A14700,Sheet2!A:B,2,FALSE)</f>
        <v>26-4712594/0000</v>
      </c>
      <c r="C14700">
        <f>VLOOKUP(A14700,Sheet3!A:B,2,FALSE)</f>
        <v>270000003</v>
      </c>
      <c r="D14700" t="str">
        <f>VLOOKUP(A14700,Sheet3!A:C,3,FALSE)</f>
        <v>P.O. BOX 36477</v>
      </c>
      <c r="E14700">
        <f>VLOOKUP(A14700,Sheet3!A:D,4,FALSE)</f>
        <v>0</v>
      </c>
      <c r="F14700" t="str">
        <f>VLOOKUP(A14700,Sheet3!A:G,5,FALSE)</f>
        <v>PENSACOLA</v>
      </c>
      <c r="G14700" t="str">
        <f>VLOOKUP(A14700,Sheet3!A:G,6,FALSE)</f>
        <v>FL</v>
      </c>
      <c r="H14700">
        <f>VLOOKUP(A14700,Sheet3!A:G,7,FALSE)</f>
        <v>325160000</v>
      </c>
    </row>
    <row r="14701" spans="1:8" x14ac:dyDescent="0.3">
      <c r="A14701" t="s">
        <v>0</v>
      </c>
      <c r="B14701" t="str">
        <f>VLOOKUP(A14701,Sheet2!A:B,2,FALSE)</f>
        <v>26-4712594/0000</v>
      </c>
      <c r="C14701">
        <f>VLOOKUP(A14701,Sheet3!A:B,2,FALSE)</f>
        <v>270000003</v>
      </c>
      <c r="D14701" t="str">
        <f>VLOOKUP(A14701,Sheet3!A:C,3,FALSE)</f>
        <v>P.O. BOX 36477</v>
      </c>
      <c r="E14701">
        <f>VLOOKUP(A14701,Sheet3!A:D,4,FALSE)</f>
        <v>0</v>
      </c>
      <c r="F14701" t="str">
        <f>VLOOKUP(A14701,Sheet3!A:G,5,FALSE)</f>
        <v>PENSACOLA</v>
      </c>
      <c r="G14701" t="str">
        <f>VLOOKUP(A14701,Sheet3!A:G,6,FALSE)</f>
        <v>FL</v>
      </c>
      <c r="H14701">
        <f>VLOOKUP(A14701,Sheet3!A:G,7,FALSE)</f>
        <v>325160000</v>
      </c>
    </row>
    <row r="14702" spans="1:8" x14ac:dyDescent="0.3">
      <c r="A14702" t="s">
        <v>0</v>
      </c>
      <c r="B14702" t="str">
        <f>VLOOKUP(A14702,Sheet2!A:B,2,FALSE)</f>
        <v>26-4712594/0000</v>
      </c>
      <c r="C14702">
        <f>VLOOKUP(A14702,Sheet3!A:B,2,FALSE)</f>
        <v>270000003</v>
      </c>
      <c r="D14702" t="str">
        <f>VLOOKUP(A14702,Sheet3!A:C,3,FALSE)</f>
        <v>P.O. BOX 36477</v>
      </c>
      <c r="E14702">
        <f>VLOOKUP(A14702,Sheet3!A:D,4,FALSE)</f>
        <v>0</v>
      </c>
      <c r="F14702" t="str">
        <f>VLOOKUP(A14702,Sheet3!A:G,5,FALSE)</f>
        <v>PENSACOLA</v>
      </c>
      <c r="G14702" t="str">
        <f>VLOOKUP(A14702,Sheet3!A:G,6,FALSE)</f>
        <v>FL</v>
      </c>
      <c r="H14702">
        <f>VLOOKUP(A14702,Sheet3!A:G,7,FALSE)</f>
        <v>325160000</v>
      </c>
    </row>
    <row r="14703" spans="1:8" x14ac:dyDescent="0.3">
      <c r="A14703" t="s">
        <v>8</v>
      </c>
      <c r="B14703" t="e">
        <f>VLOOKUP(A14703,Sheet2!A:B,2,FALSE)</f>
        <v>#N/A</v>
      </c>
      <c r="C14703">
        <v>0</v>
      </c>
      <c r="D14703" t="str">
        <f>VLOOKUP(A14703,Sheet3!A:C,3,FALSE)</f>
        <v>22 TECHNOLOGY PARKWAY SOUTH, STE 200</v>
      </c>
      <c r="E14703">
        <f>VLOOKUP(A14703,Sheet3!A:D,4,FALSE)</f>
        <v>0</v>
      </c>
      <c r="F14703" t="str">
        <f>VLOOKUP(A14703,Sheet3!A:G,5,FALSE)</f>
        <v>PEACHTREE CORNERS</v>
      </c>
      <c r="G14703" t="str">
        <f>VLOOKUP(A14703,Sheet3!A:G,6,FALSE)</f>
        <v>GA</v>
      </c>
      <c r="H14703">
        <f>VLOOKUP(A14703,Sheet3!A:G,7,FALSE)</f>
        <v>300920000</v>
      </c>
    </row>
    <row r="14704" spans="1:8" x14ac:dyDescent="0.3">
      <c r="A14704" t="s">
        <v>17</v>
      </c>
      <c r="B14704" t="str">
        <f>VLOOKUP(A14704,Sheet2!A:B,2,FALSE)</f>
        <v>27-0000024/0000</v>
      </c>
      <c r="C14704">
        <f>VLOOKUP(A14704,Sheet3!A:B,2,FALSE)</f>
        <v>270000062</v>
      </c>
      <c r="D14704" t="str">
        <f>VLOOKUP(A14704,Sheet3!A:C,3,FALSE)</f>
        <v>6111 NORTH DAVIS HIGHWAY BULDING B</v>
      </c>
      <c r="E14704">
        <f>VLOOKUP(A14704,Sheet3!A:D,4,FALSE)</f>
        <v>0</v>
      </c>
      <c r="F14704" t="str">
        <f>VLOOKUP(A14704,Sheet3!A:G,5,FALSE)</f>
        <v>PENSACOLA</v>
      </c>
      <c r="G14704" t="str">
        <f>VLOOKUP(A14704,Sheet3!A:G,6,FALSE)</f>
        <v>FL</v>
      </c>
      <c r="H14704">
        <f>VLOOKUP(A14704,Sheet3!A:G,7,FALSE)</f>
        <v>325040000</v>
      </c>
    </row>
    <row r="14705" spans="1:8" x14ac:dyDescent="0.3">
      <c r="A14705" t="s">
        <v>17</v>
      </c>
      <c r="B14705" t="str">
        <f>VLOOKUP(A14705,Sheet2!A:B,2,FALSE)</f>
        <v>27-0000024/0000</v>
      </c>
      <c r="C14705">
        <f>VLOOKUP(A14705,Sheet3!A:B,2,FALSE)</f>
        <v>270000062</v>
      </c>
      <c r="D14705" t="str">
        <f>VLOOKUP(A14705,Sheet3!A:C,3,FALSE)</f>
        <v>6111 NORTH DAVIS HIGHWAY BULDING B</v>
      </c>
      <c r="E14705">
        <f>VLOOKUP(A14705,Sheet3!A:D,4,FALSE)</f>
        <v>0</v>
      </c>
      <c r="F14705" t="str">
        <f>VLOOKUP(A14705,Sheet3!A:G,5,FALSE)</f>
        <v>PENSACOLA</v>
      </c>
      <c r="G14705" t="str">
        <f>VLOOKUP(A14705,Sheet3!A:G,6,FALSE)</f>
        <v>FL</v>
      </c>
      <c r="H14705">
        <f>VLOOKUP(A14705,Sheet3!A:G,7,FALSE)</f>
        <v>325040000</v>
      </c>
    </row>
    <row r="14706" spans="1:8" x14ac:dyDescent="0.3">
      <c r="A14706" t="s">
        <v>17</v>
      </c>
      <c r="B14706" t="str">
        <f>VLOOKUP(A14706,Sheet2!A:B,2,FALSE)</f>
        <v>27-0000024/0000</v>
      </c>
      <c r="C14706">
        <f>VLOOKUP(A14706,Sheet3!A:B,2,FALSE)</f>
        <v>270000062</v>
      </c>
      <c r="D14706" t="str">
        <f>VLOOKUP(A14706,Sheet3!A:C,3,FALSE)</f>
        <v>6111 NORTH DAVIS HIGHWAY BULDING B</v>
      </c>
      <c r="E14706">
        <f>VLOOKUP(A14706,Sheet3!A:D,4,FALSE)</f>
        <v>0</v>
      </c>
      <c r="F14706" t="str">
        <f>VLOOKUP(A14706,Sheet3!A:G,5,FALSE)</f>
        <v>PENSACOLA</v>
      </c>
      <c r="G14706" t="str">
        <f>VLOOKUP(A14706,Sheet3!A:G,6,FALSE)</f>
        <v>FL</v>
      </c>
      <c r="H14706">
        <f>VLOOKUP(A14706,Sheet3!A:G,7,FALSE)</f>
        <v>325040000</v>
      </c>
    </row>
    <row r="14707" spans="1:8" x14ac:dyDescent="0.3">
      <c r="A14707" t="s">
        <v>17</v>
      </c>
      <c r="B14707" t="str">
        <f>VLOOKUP(A14707,Sheet2!A:B,2,FALSE)</f>
        <v>27-0000024/0000</v>
      </c>
      <c r="C14707">
        <f>VLOOKUP(A14707,Sheet3!A:B,2,FALSE)</f>
        <v>270000062</v>
      </c>
      <c r="D14707" t="str">
        <f>VLOOKUP(A14707,Sheet3!A:C,3,FALSE)</f>
        <v>6111 NORTH DAVIS HIGHWAY BULDING B</v>
      </c>
      <c r="E14707">
        <f>VLOOKUP(A14707,Sheet3!A:D,4,FALSE)</f>
        <v>0</v>
      </c>
      <c r="F14707" t="str">
        <f>VLOOKUP(A14707,Sheet3!A:G,5,FALSE)</f>
        <v>PENSACOLA</v>
      </c>
      <c r="G14707" t="str">
        <f>VLOOKUP(A14707,Sheet3!A:G,6,FALSE)</f>
        <v>FL</v>
      </c>
      <c r="H14707">
        <f>VLOOKUP(A14707,Sheet3!A:G,7,FALSE)</f>
        <v>325040000</v>
      </c>
    </row>
    <row r="14708" spans="1:8" x14ac:dyDescent="0.3">
      <c r="A14708" t="s">
        <v>17</v>
      </c>
      <c r="B14708" t="str">
        <f>VLOOKUP(A14708,Sheet2!A:B,2,FALSE)</f>
        <v>27-0000024/0000</v>
      </c>
      <c r="C14708">
        <f>VLOOKUP(A14708,Sheet3!A:B,2,FALSE)</f>
        <v>270000062</v>
      </c>
      <c r="D14708" t="str">
        <f>VLOOKUP(A14708,Sheet3!A:C,3,FALSE)</f>
        <v>6111 NORTH DAVIS HIGHWAY BULDING B</v>
      </c>
      <c r="E14708">
        <f>VLOOKUP(A14708,Sheet3!A:D,4,FALSE)</f>
        <v>0</v>
      </c>
      <c r="F14708" t="str">
        <f>VLOOKUP(A14708,Sheet3!A:G,5,FALSE)</f>
        <v>PENSACOLA</v>
      </c>
      <c r="G14708" t="str">
        <f>VLOOKUP(A14708,Sheet3!A:G,6,FALSE)</f>
        <v>FL</v>
      </c>
      <c r="H14708">
        <f>VLOOKUP(A14708,Sheet3!A:G,7,FALSE)</f>
        <v>325040000</v>
      </c>
    </row>
    <row r="14709" spans="1:8" x14ac:dyDescent="0.3">
      <c r="A14709" t="s">
        <v>36</v>
      </c>
      <c r="B14709" t="str">
        <f>VLOOKUP(A14709,Sheet2!A:B,2,FALSE)</f>
        <v>26-2741873/0000</v>
      </c>
      <c r="C14709">
        <f>VLOOKUP(A14709,Sheet3!A:B,2,FALSE)</f>
        <v>263179150</v>
      </c>
      <c r="D14709" t="str">
        <f>VLOOKUP(A14709,Sheet3!A:C,3,FALSE)</f>
        <v>3961 SPANISH TRAIL RD</v>
      </c>
      <c r="E14709">
        <f>VLOOKUP(A14709,Sheet3!A:D,4,FALSE)</f>
        <v>0</v>
      </c>
      <c r="F14709" t="str">
        <f>VLOOKUP(A14709,Sheet3!A:G,5,FALSE)</f>
        <v>PENSACOLA</v>
      </c>
      <c r="G14709" t="str">
        <f>VLOOKUP(A14709,Sheet3!A:G,6,FALSE)</f>
        <v>FL</v>
      </c>
      <c r="H14709">
        <f>VLOOKUP(A14709,Sheet3!A:G,7,FALSE)</f>
        <v>325040000</v>
      </c>
    </row>
    <row r="14710" spans="1:8" x14ac:dyDescent="0.3">
      <c r="A14710" t="s">
        <v>36</v>
      </c>
      <c r="B14710" t="str">
        <f>VLOOKUP(A14710,Sheet2!A:B,2,FALSE)</f>
        <v>26-2741873/0000</v>
      </c>
      <c r="C14710">
        <f>VLOOKUP(A14710,Sheet3!A:B,2,FALSE)</f>
        <v>263179150</v>
      </c>
      <c r="D14710" t="str">
        <f>VLOOKUP(A14710,Sheet3!A:C,3,FALSE)</f>
        <v>3961 SPANISH TRAIL RD</v>
      </c>
      <c r="E14710">
        <f>VLOOKUP(A14710,Sheet3!A:D,4,FALSE)</f>
        <v>0</v>
      </c>
      <c r="F14710" t="str">
        <f>VLOOKUP(A14710,Sheet3!A:G,5,FALSE)</f>
        <v>PENSACOLA</v>
      </c>
      <c r="G14710" t="str">
        <f>VLOOKUP(A14710,Sheet3!A:G,6,FALSE)</f>
        <v>FL</v>
      </c>
      <c r="H14710">
        <f>VLOOKUP(A14710,Sheet3!A:G,7,FALSE)</f>
        <v>325040000</v>
      </c>
    </row>
    <row r="14711" spans="1:8" x14ac:dyDescent="0.3">
      <c r="A14711" t="s">
        <v>36</v>
      </c>
      <c r="B14711" t="str">
        <f>VLOOKUP(A14711,Sheet2!A:B,2,FALSE)</f>
        <v>26-2741873/0000</v>
      </c>
      <c r="C14711">
        <f>VLOOKUP(A14711,Sheet3!A:B,2,FALSE)</f>
        <v>263179150</v>
      </c>
      <c r="D14711" t="str">
        <f>VLOOKUP(A14711,Sheet3!A:C,3,FALSE)</f>
        <v>3961 SPANISH TRAIL RD</v>
      </c>
      <c r="E14711">
        <f>VLOOKUP(A14711,Sheet3!A:D,4,FALSE)</f>
        <v>0</v>
      </c>
      <c r="F14711" t="str">
        <f>VLOOKUP(A14711,Sheet3!A:G,5,FALSE)</f>
        <v>PENSACOLA</v>
      </c>
      <c r="G14711" t="str">
        <f>VLOOKUP(A14711,Sheet3!A:G,6,FALSE)</f>
        <v>FL</v>
      </c>
      <c r="H14711">
        <f>VLOOKUP(A14711,Sheet3!A:G,7,FALSE)</f>
        <v>325040000</v>
      </c>
    </row>
    <row r="14712" spans="1:8" x14ac:dyDescent="0.3">
      <c r="A14712" t="s">
        <v>36</v>
      </c>
      <c r="B14712" t="str">
        <f>VLOOKUP(A14712,Sheet2!A:B,2,FALSE)</f>
        <v>26-2741873/0000</v>
      </c>
      <c r="C14712">
        <f>VLOOKUP(A14712,Sheet3!A:B,2,FALSE)</f>
        <v>263179150</v>
      </c>
      <c r="D14712" t="str">
        <f>VLOOKUP(A14712,Sheet3!A:C,3,FALSE)</f>
        <v>3961 SPANISH TRAIL RD</v>
      </c>
      <c r="E14712">
        <f>VLOOKUP(A14712,Sheet3!A:D,4,FALSE)</f>
        <v>0</v>
      </c>
      <c r="F14712" t="str">
        <f>VLOOKUP(A14712,Sheet3!A:G,5,FALSE)</f>
        <v>PENSACOLA</v>
      </c>
      <c r="G14712" t="str">
        <f>VLOOKUP(A14712,Sheet3!A:G,6,FALSE)</f>
        <v>FL</v>
      </c>
      <c r="H14712">
        <f>VLOOKUP(A14712,Sheet3!A:G,7,FALSE)</f>
        <v>325040000</v>
      </c>
    </row>
    <row r="14713" spans="1:8" x14ac:dyDescent="0.3">
      <c r="A14713" t="s">
        <v>36</v>
      </c>
      <c r="B14713" t="str">
        <f>VLOOKUP(A14713,Sheet2!A:B,2,FALSE)</f>
        <v>26-2741873/0000</v>
      </c>
      <c r="C14713">
        <f>VLOOKUP(A14713,Sheet3!A:B,2,FALSE)</f>
        <v>263179150</v>
      </c>
      <c r="D14713" t="str">
        <f>VLOOKUP(A14713,Sheet3!A:C,3,FALSE)</f>
        <v>3961 SPANISH TRAIL RD</v>
      </c>
      <c r="E14713">
        <f>VLOOKUP(A14713,Sheet3!A:D,4,FALSE)</f>
        <v>0</v>
      </c>
      <c r="F14713" t="str">
        <f>VLOOKUP(A14713,Sheet3!A:G,5,FALSE)</f>
        <v>PENSACOLA</v>
      </c>
      <c r="G14713" t="str">
        <f>VLOOKUP(A14713,Sheet3!A:G,6,FALSE)</f>
        <v>FL</v>
      </c>
      <c r="H14713">
        <f>VLOOKUP(A14713,Sheet3!A:G,7,FALSE)</f>
        <v>325040000</v>
      </c>
    </row>
    <row r="14714" spans="1:8" x14ac:dyDescent="0.3">
      <c r="A14714" t="s">
        <v>28</v>
      </c>
      <c r="B14714" t="str">
        <f>VLOOKUP(A14714,Sheet2!A:B,2,FALSE)</f>
        <v>59-1282328/0000</v>
      </c>
      <c r="C14714">
        <f>VLOOKUP(A14714,Sheet3!A:B,2,FALSE)</f>
        <v>591783017</v>
      </c>
      <c r="D14714" t="str">
        <f>VLOOKUP(A14714,Sheet3!A:C,3,FALSE)</f>
        <v>1759 CREIGHTON ROAD</v>
      </c>
      <c r="E14714">
        <f>VLOOKUP(A14714,Sheet3!A:D,4,FALSE)</f>
        <v>0</v>
      </c>
      <c r="F14714" t="str">
        <f>VLOOKUP(A14714,Sheet3!A:G,5,FALSE)</f>
        <v>PENSACOLA</v>
      </c>
      <c r="G14714" t="str">
        <f>VLOOKUP(A14714,Sheet3!A:G,6,FALSE)</f>
        <v>FL</v>
      </c>
      <c r="H14714">
        <f>VLOOKUP(A14714,Sheet3!A:G,7,FALSE)</f>
        <v>325040000</v>
      </c>
    </row>
    <row r="14715" spans="1:8" x14ac:dyDescent="0.3">
      <c r="A14715" t="s">
        <v>28</v>
      </c>
      <c r="B14715" t="str">
        <f>VLOOKUP(A14715,Sheet2!A:B,2,FALSE)</f>
        <v>59-1282328/0000</v>
      </c>
      <c r="C14715">
        <f>VLOOKUP(A14715,Sheet3!A:B,2,FALSE)</f>
        <v>591783017</v>
      </c>
      <c r="D14715" t="str">
        <f>VLOOKUP(A14715,Sheet3!A:C,3,FALSE)</f>
        <v>1759 CREIGHTON ROAD</v>
      </c>
      <c r="E14715">
        <f>VLOOKUP(A14715,Sheet3!A:D,4,FALSE)</f>
        <v>0</v>
      </c>
      <c r="F14715" t="str">
        <f>VLOOKUP(A14715,Sheet3!A:G,5,FALSE)</f>
        <v>PENSACOLA</v>
      </c>
      <c r="G14715" t="str">
        <f>VLOOKUP(A14715,Sheet3!A:G,6,FALSE)</f>
        <v>FL</v>
      </c>
      <c r="H14715">
        <f>VLOOKUP(A14715,Sheet3!A:G,7,FALSE)</f>
        <v>325040000</v>
      </c>
    </row>
    <row r="14716" spans="1:8" x14ac:dyDescent="0.3">
      <c r="A14716" t="s">
        <v>28</v>
      </c>
      <c r="B14716" t="str">
        <f>VLOOKUP(A14716,Sheet2!A:B,2,FALSE)</f>
        <v>59-1282328/0000</v>
      </c>
      <c r="C14716">
        <f>VLOOKUP(A14716,Sheet3!A:B,2,FALSE)</f>
        <v>591783017</v>
      </c>
      <c r="D14716" t="str">
        <f>VLOOKUP(A14716,Sheet3!A:C,3,FALSE)</f>
        <v>1759 CREIGHTON ROAD</v>
      </c>
      <c r="E14716">
        <f>VLOOKUP(A14716,Sheet3!A:D,4,FALSE)</f>
        <v>0</v>
      </c>
      <c r="F14716" t="str">
        <f>VLOOKUP(A14716,Sheet3!A:G,5,FALSE)</f>
        <v>PENSACOLA</v>
      </c>
      <c r="G14716" t="str">
        <f>VLOOKUP(A14716,Sheet3!A:G,6,FALSE)</f>
        <v>FL</v>
      </c>
      <c r="H14716">
        <f>VLOOKUP(A14716,Sheet3!A:G,7,FALSE)</f>
        <v>325040000</v>
      </c>
    </row>
    <row r="14717" spans="1:8" x14ac:dyDescent="0.3">
      <c r="A14717" t="s">
        <v>491</v>
      </c>
      <c r="B14717" t="str">
        <f>VLOOKUP(A14717,Sheet2!A:B,2,FALSE)</f>
        <v>30-0809703/0000</v>
      </c>
      <c r="C14717">
        <f>VLOOKUP(A14717,Sheet3!A:B,2,FALSE)</f>
        <v>592220505</v>
      </c>
      <c r="D14717" t="str">
        <f>VLOOKUP(A14717,Sheet3!A:C,3,FALSE)</f>
        <v>19606 SR 20 W, PO BOX 4007</v>
      </c>
      <c r="E14717">
        <f>VLOOKUP(A14717,Sheet3!A:D,4,FALSE)</f>
        <v>0</v>
      </c>
      <c r="F14717" t="str">
        <f>VLOOKUP(A14717,Sheet3!A:G,5,FALSE)</f>
        <v>BLOUNTSTOWN</v>
      </c>
      <c r="G14717" t="str">
        <f>VLOOKUP(A14717,Sheet3!A:G,6,FALSE)</f>
        <v>FL</v>
      </c>
      <c r="H14717">
        <f>VLOOKUP(A14717,Sheet3!A:G,7,FALSE)</f>
        <v>324244007</v>
      </c>
    </row>
    <row r="14718" spans="1:8" x14ac:dyDescent="0.3">
      <c r="A14718" t="s">
        <v>491</v>
      </c>
      <c r="B14718" t="str">
        <f>VLOOKUP(A14718,Sheet2!A:B,2,FALSE)</f>
        <v>30-0809703/0000</v>
      </c>
      <c r="C14718">
        <f>VLOOKUP(A14718,Sheet3!A:B,2,FALSE)</f>
        <v>592220505</v>
      </c>
      <c r="D14718" t="str">
        <f>VLOOKUP(A14718,Sheet3!A:C,3,FALSE)</f>
        <v>19606 SR 20 W, PO BOX 4007</v>
      </c>
      <c r="E14718">
        <f>VLOOKUP(A14718,Sheet3!A:D,4,FALSE)</f>
        <v>0</v>
      </c>
      <c r="F14718" t="str">
        <f>VLOOKUP(A14718,Sheet3!A:G,5,FALSE)</f>
        <v>BLOUNTSTOWN</v>
      </c>
      <c r="G14718" t="str">
        <f>VLOOKUP(A14718,Sheet3!A:G,6,FALSE)</f>
        <v>FL</v>
      </c>
      <c r="H14718">
        <f>VLOOKUP(A14718,Sheet3!A:G,7,FALSE)</f>
        <v>324244007</v>
      </c>
    </row>
    <row r="14719" spans="1:8" x14ac:dyDescent="0.3">
      <c r="A14719" t="s">
        <v>65</v>
      </c>
      <c r="B14719" t="str">
        <f>VLOOKUP(A14719,Sheet2!A:B,2,FALSE)</f>
        <v>591-30-1248/0000</v>
      </c>
      <c r="C14719">
        <f>VLOOKUP(A14719,Sheet3!A:B,2,FALSE)</f>
        <v>591792595</v>
      </c>
      <c r="D14719" t="str">
        <f>VLOOKUP(A14719,Sheet3!A:C,3,FALSE)</f>
        <v>2999 LANGLEY AVE.</v>
      </c>
      <c r="E14719">
        <f>VLOOKUP(A14719,Sheet3!A:D,4,FALSE)</f>
        <v>0</v>
      </c>
      <c r="F14719" t="str">
        <f>VLOOKUP(A14719,Sheet3!A:G,5,FALSE)</f>
        <v>PENSACOLA</v>
      </c>
      <c r="G14719" t="str">
        <f>VLOOKUP(A14719,Sheet3!A:G,6,FALSE)</f>
        <v>FL</v>
      </c>
      <c r="H14719">
        <f>VLOOKUP(A14719,Sheet3!A:G,7,FALSE)</f>
        <v>325040000</v>
      </c>
    </row>
    <row r="14720" spans="1:8" x14ac:dyDescent="0.3">
      <c r="A14720" t="s">
        <v>18</v>
      </c>
      <c r="B14720" t="str">
        <f>VLOOKUP(A14720,Sheet2!A:B,2,FALSE)</f>
        <v>59-1282325/0000</v>
      </c>
      <c r="C14720">
        <f>VLOOKUP(A14720,Sheet3!A:B,2,FALSE)</f>
        <v>591682477</v>
      </c>
      <c r="D14720" t="str">
        <f>VLOOKUP(A14720,Sheet3!A:C,3,FALSE)</f>
        <v>6111 N DAVIS HIGHWAY - BLDG B</v>
      </c>
      <c r="E14720">
        <f>VLOOKUP(A14720,Sheet3!A:D,4,FALSE)</f>
        <v>0</v>
      </c>
      <c r="F14720" t="str">
        <f>VLOOKUP(A14720,Sheet3!A:G,5,FALSE)</f>
        <v>PENSACOLA</v>
      </c>
      <c r="G14720" t="str">
        <f>VLOOKUP(A14720,Sheet3!A:G,6,FALSE)</f>
        <v>FL</v>
      </c>
      <c r="H14720">
        <f>VLOOKUP(A14720,Sheet3!A:G,7,FALSE)</f>
        <v>325040000</v>
      </c>
    </row>
    <row r="14721" spans="1:8" x14ac:dyDescent="0.3">
      <c r="A14721" t="s">
        <v>18</v>
      </c>
      <c r="B14721" t="str">
        <f>VLOOKUP(A14721,Sheet2!A:B,2,FALSE)</f>
        <v>59-1282325/0000</v>
      </c>
      <c r="C14721">
        <f>VLOOKUP(A14721,Sheet3!A:B,2,FALSE)</f>
        <v>591682477</v>
      </c>
      <c r="D14721" t="str">
        <f>VLOOKUP(A14721,Sheet3!A:C,3,FALSE)</f>
        <v>6111 N DAVIS HIGHWAY - BLDG B</v>
      </c>
      <c r="E14721">
        <f>VLOOKUP(A14721,Sheet3!A:D,4,FALSE)</f>
        <v>0</v>
      </c>
      <c r="F14721" t="str">
        <f>VLOOKUP(A14721,Sheet3!A:G,5,FALSE)</f>
        <v>PENSACOLA</v>
      </c>
      <c r="G14721" t="str">
        <f>VLOOKUP(A14721,Sheet3!A:G,6,FALSE)</f>
        <v>FL</v>
      </c>
      <c r="H14721">
        <f>VLOOKUP(A14721,Sheet3!A:G,7,FALSE)</f>
        <v>325040000</v>
      </c>
    </row>
    <row r="14722" spans="1:8" x14ac:dyDescent="0.3">
      <c r="A14722" t="s">
        <v>65</v>
      </c>
      <c r="B14722" t="str">
        <f>VLOOKUP(A14722,Sheet2!A:B,2,FALSE)</f>
        <v>591-30-1248/0000</v>
      </c>
      <c r="C14722">
        <f>VLOOKUP(A14722,Sheet3!A:B,2,FALSE)</f>
        <v>591792595</v>
      </c>
      <c r="D14722" t="str">
        <f>VLOOKUP(A14722,Sheet3!A:C,3,FALSE)</f>
        <v>2999 LANGLEY AVE.</v>
      </c>
      <c r="E14722">
        <f>VLOOKUP(A14722,Sheet3!A:D,4,FALSE)</f>
        <v>0</v>
      </c>
      <c r="F14722" t="str">
        <f>VLOOKUP(A14722,Sheet3!A:G,5,FALSE)</f>
        <v>PENSACOLA</v>
      </c>
      <c r="G14722" t="str">
        <f>VLOOKUP(A14722,Sheet3!A:G,6,FALSE)</f>
        <v>FL</v>
      </c>
      <c r="H14722">
        <f>VLOOKUP(A14722,Sheet3!A:G,7,FALSE)</f>
        <v>325040000</v>
      </c>
    </row>
    <row r="14723" spans="1:8" x14ac:dyDescent="0.3">
      <c r="A14723" t="s">
        <v>69</v>
      </c>
      <c r="B14723" t="str">
        <f>VLOOKUP(A14723,Sheet2!A:B,2,FALSE)</f>
        <v>59-3257669/0000</v>
      </c>
      <c r="C14723">
        <f>VLOOKUP(A14723,Sheet3!A:B,2,FALSE)</f>
        <v>593385034</v>
      </c>
      <c r="D14723" t="str">
        <f>VLOOKUP(A14723,Sheet3!A:C,3,FALSE)</f>
        <v>6111 N DAVIS HWY, BLDG C</v>
      </c>
      <c r="E14723">
        <f>VLOOKUP(A14723,Sheet3!A:D,4,FALSE)</f>
        <v>0</v>
      </c>
      <c r="F14723" t="str">
        <f>VLOOKUP(A14723,Sheet3!A:G,5,FALSE)</f>
        <v>PENSACOLA</v>
      </c>
      <c r="G14723" t="str">
        <f>VLOOKUP(A14723,Sheet3!A:G,6,FALSE)</f>
        <v>FL</v>
      </c>
      <c r="H14723">
        <f>VLOOKUP(A14723,Sheet3!A:G,7,FALSE)</f>
        <v>325040000</v>
      </c>
    </row>
    <row r="14724" spans="1:8" x14ac:dyDescent="0.3">
      <c r="A14724" t="s">
        <v>65</v>
      </c>
      <c r="B14724" t="str">
        <f>VLOOKUP(A14724,Sheet2!A:B,2,FALSE)</f>
        <v>591-30-1248/0000</v>
      </c>
      <c r="C14724">
        <f>VLOOKUP(A14724,Sheet3!A:B,2,FALSE)</f>
        <v>591792595</v>
      </c>
      <c r="D14724" t="str">
        <f>VLOOKUP(A14724,Sheet3!A:C,3,FALSE)</f>
        <v>2999 LANGLEY AVE.</v>
      </c>
      <c r="E14724">
        <f>VLOOKUP(A14724,Sheet3!A:D,4,FALSE)</f>
        <v>0</v>
      </c>
      <c r="F14724" t="str">
        <f>VLOOKUP(A14724,Sheet3!A:G,5,FALSE)</f>
        <v>PENSACOLA</v>
      </c>
      <c r="G14724" t="str">
        <f>VLOOKUP(A14724,Sheet3!A:G,6,FALSE)</f>
        <v>FL</v>
      </c>
      <c r="H14724">
        <f>VLOOKUP(A14724,Sheet3!A:G,7,FALSE)</f>
        <v>325040000</v>
      </c>
    </row>
    <row r="14725" spans="1:8" x14ac:dyDescent="0.3">
      <c r="A14725" t="s">
        <v>17</v>
      </c>
      <c r="B14725" t="str">
        <f>VLOOKUP(A14725,Sheet2!A:B,2,FALSE)</f>
        <v>27-0000024/0000</v>
      </c>
      <c r="C14725">
        <f>VLOOKUP(A14725,Sheet3!A:B,2,FALSE)</f>
        <v>270000062</v>
      </c>
      <c r="D14725" t="str">
        <f>VLOOKUP(A14725,Sheet3!A:C,3,FALSE)</f>
        <v>6111 NORTH DAVIS HIGHWAY BULDING B</v>
      </c>
      <c r="E14725">
        <f>VLOOKUP(A14725,Sheet3!A:D,4,FALSE)</f>
        <v>0</v>
      </c>
      <c r="F14725" t="str">
        <f>VLOOKUP(A14725,Sheet3!A:G,5,FALSE)</f>
        <v>PENSACOLA</v>
      </c>
      <c r="G14725" t="str">
        <f>VLOOKUP(A14725,Sheet3!A:G,6,FALSE)</f>
        <v>FL</v>
      </c>
      <c r="H14725">
        <f>VLOOKUP(A14725,Sheet3!A:G,7,FALSE)</f>
        <v>325040000</v>
      </c>
    </row>
    <row r="14726" spans="1:8" x14ac:dyDescent="0.3">
      <c r="A14726" t="s">
        <v>17</v>
      </c>
      <c r="B14726" t="str">
        <f>VLOOKUP(A14726,Sheet2!A:B,2,FALSE)</f>
        <v>27-0000024/0000</v>
      </c>
      <c r="C14726">
        <f>VLOOKUP(A14726,Sheet3!A:B,2,FALSE)</f>
        <v>270000062</v>
      </c>
      <c r="D14726" t="str">
        <f>VLOOKUP(A14726,Sheet3!A:C,3,FALSE)</f>
        <v>6111 NORTH DAVIS HIGHWAY BULDING B</v>
      </c>
      <c r="E14726">
        <f>VLOOKUP(A14726,Sheet3!A:D,4,FALSE)</f>
        <v>0</v>
      </c>
      <c r="F14726" t="str">
        <f>VLOOKUP(A14726,Sheet3!A:G,5,FALSE)</f>
        <v>PENSACOLA</v>
      </c>
      <c r="G14726" t="str">
        <f>VLOOKUP(A14726,Sheet3!A:G,6,FALSE)</f>
        <v>FL</v>
      </c>
      <c r="H14726">
        <f>VLOOKUP(A14726,Sheet3!A:G,7,FALSE)</f>
        <v>325040000</v>
      </c>
    </row>
    <row r="14727" spans="1:8" x14ac:dyDescent="0.3">
      <c r="A14727" t="s">
        <v>17</v>
      </c>
      <c r="B14727" t="str">
        <f>VLOOKUP(A14727,Sheet2!A:B,2,FALSE)</f>
        <v>27-0000024/0000</v>
      </c>
      <c r="C14727">
        <f>VLOOKUP(A14727,Sheet3!A:B,2,FALSE)</f>
        <v>270000062</v>
      </c>
      <c r="D14727" t="str">
        <f>VLOOKUP(A14727,Sheet3!A:C,3,FALSE)</f>
        <v>6111 NORTH DAVIS HIGHWAY BULDING B</v>
      </c>
      <c r="E14727">
        <f>VLOOKUP(A14727,Sheet3!A:D,4,FALSE)</f>
        <v>0</v>
      </c>
      <c r="F14727" t="str">
        <f>VLOOKUP(A14727,Sheet3!A:G,5,FALSE)</f>
        <v>PENSACOLA</v>
      </c>
      <c r="G14727" t="str">
        <f>VLOOKUP(A14727,Sheet3!A:G,6,FALSE)</f>
        <v>FL</v>
      </c>
      <c r="H14727">
        <f>VLOOKUP(A14727,Sheet3!A:G,7,FALSE)</f>
        <v>325040000</v>
      </c>
    </row>
    <row r="14728" spans="1:8" x14ac:dyDescent="0.3">
      <c r="A14728" t="s">
        <v>143</v>
      </c>
      <c r="B14728" t="str">
        <f>VLOOKUP(A14728,Sheet2!A:B,2,FALSE)</f>
        <v>59-1905362/0000</v>
      </c>
      <c r="C14728">
        <f>VLOOKUP(A14728,Sheet3!A:B,2,FALSE)</f>
        <v>592148657</v>
      </c>
      <c r="D14728" t="str">
        <f>VLOOKUP(A14728,Sheet3!A:C,3,FALSE)</f>
        <v>4627 N. DAVIS HWY., BLDG A</v>
      </c>
      <c r="E14728">
        <f>VLOOKUP(A14728,Sheet3!A:D,4,FALSE)</f>
        <v>0</v>
      </c>
      <c r="F14728" t="str">
        <f>VLOOKUP(A14728,Sheet3!A:G,5,FALSE)</f>
        <v>PENSACOLA</v>
      </c>
      <c r="G14728" t="str">
        <f>VLOOKUP(A14728,Sheet3!A:G,6,FALSE)</f>
        <v>FL</v>
      </c>
      <c r="H14728">
        <f>VLOOKUP(A14728,Sheet3!A:G,7,FALSE)</f>
        <v>325030000</v>
      </c>
    </row>
    <row r="14729" spans="1:8" x14ac:dyDescent="0.3">
      <c r="A14729" t="s">
        <v>143</v>
      </c>
      <c r="B14729" t="str">
        <f>VLOOKUP(A14729,Sheet2!A:B,2,FALSE)</f>
        <v>59-1905362/0000</v>
      </c>
      <c r="C14729">
        <f>VLOOKUP(A14729,Sheet3!A:B,2,FALSE)</f>
        <v>592148657</v>
      </c>
      <c r="D14729" t="str">
        <f>VLOOKUP(A14729,Sheet3!A:C,3,FALSE)</f>
        <v>4627 N. DAVIS HWY., BLDG A</v>
      </c>
      <c r="E14729">
        <f>VLOOKUP(A14729,Sheet3!A:D,4,FALSE)</f>
        <v>0</v>
      </c>
      <c r="F14729" t="str">
        <f>VLOOKUP(A14729,Sheet3!A:G,5,FALSE)</f>
        <v>PENSACOLA</v>
      </c>
      <c r="G14729" t="str">
        <f>VLOOKUP(A14729,Sheet3!A:G,6,FALSE)</f>
        <v>FL</v>
      </c>
      <c r="H14729">
        <f>VLOOKUP(A14729,Sheet3!A:G,7,FALSE)</f>
        <v>325030000</v>
      </c>
    </row>
    <row r="14730" spans="1:8" x14ac:dyDescent="0.3">
      <c r="A14730" t="s">
        <v>143</v>
      </c>
      <c r="B14730" t="str">
        <f>VLOOKUP(A14730,Sheet2!A:B,2,FALSE)</f>
        <v>59-1905362/0000</v>
      </c>
      <c r="C14730">
        <f>VLOOKUP(A14730,Sheet3!A:B,2,FALSE)</f>
        <v>592148657</v>
      </c>
      <c r="D14730" t="str">
        <f>VLOOKUP(A14730,Sheet3!A:C,3,FALSE)</f>
        <v>4627 N. DAVIS HWY., BLDG A</v>
      </c>
      <c r="E14730">
        <f>VLOOKUP(A14730,Sheet3!A:D,4,FALSE)</f>
        <v>0</v>
      </c>
      <c r="F14730" t="str">
        <f>VLOOKUP(A14730,Sheet3!A:G,5,FALSE)</f>
        <v>PENSACOLA</v>
      </c>
      <c r="G14730" t="str">
        <f>VLOOKUP(A14730,Sheet3!A:G,6,FALSE)</f>
        <v>FL</v>
      </c>
      <c r="H14730">
        <f>VLOOKUP(A14730,Sheet3!A:G,7,FALSE)</f>
        <v>325030000</v>
      </c>
    </row>
    <row r="14731" spans="1:8" x14ac:dyDescent="0.3">
      <c r="A14731" t="s">
        <v>143</v>
      </c>
      <c r="B14731" t="str">
        <f>VLOOKUP(A14731,Sheet2!A:B,2,FALSE)</f>
        <v>59-1905362/0000</v>
      </c>
      <c r="C14731">
        <f>VLOOKUP(A14731,Sheet3!A:B,2,FALSE)</f>
        <v>592148657</v>
      </c>
      <c r="D14731" t="str">
        <f>VLOOKUP(A14731,Sheet3!A:C,3,FALSE)</f>
        <v>4627 N. DAVIS HWY., BLDG A</v>
      </c>
      <c r="E14731">
        <f>VLOOKUP(A14731,Sheet3!A:D,4,FALSE)</f>
        <v>0</v>
      </c>
      <c r="F14731" t="str">
        <f>VLOOKUP(A14731,Sheet3!A:G,5,FALSE)</f>
        <v>PENSACOLA</v>
      </c>
      <c r="G14731" t="str">
        <f>VLOOKUP(A14731,Sheet3!A:G,6,FALSE)</f>
        <v>FL</v>
      </c>
      <c r="H14731">
        <f>VLOOKUP(A14731,Sheet3!A:G,7,FALSE)</f>
        <v>325030000</v>
      </c>
    </row>
    <row r="14732" spans="1:8" x14ac:dyDescent="0.3">
      <c r="A14732" t="s">
        <v>143</v>
      </c>
      <c r="B14732" t="str">
        <f>VLOOKUP(A14732,Sheet2!A:B,2,FALSE)</f>
        <v>59-1905362/0000</v>
      </c>
      <c r="C14732">
        <f>VLOOKUP(A14732,Sheet3!A:B,2,FALSE)</f>
        <v>592148657</v>
      </c>
      <c r="D14732" t="str">
        <f>VLOOKUP(A14732,Sheet3!A:C,3,FALSE)</f>
        <v>4627 N. DAVIS HWY., BLDG A</v>
      </c>
      <c r="E14732">
        <f>VLOOKUP(A14732,Sheet3!A:D,4,FALSE)</f>
        <v>0</v>
      </c>
      <c r="F14732" t="str">
        <f>VLOOKUP(A14732,Sheet3!A:G,5,FALSE)</f>
        <v>PENSACOLA</v>
      </c>
      <c r="G14732" t="str">
        <f>VLOOKUP(A14732,Sheet3!A:G,6,FALSE)</f>
        <v>FL</v>
      </c>
      <c r="H14732">
        <f>VLOOKUP(A14732,Sheet3!A:G,7,FALSE)</f>
        <v>325030000</v>
      </c>
    </row>
    <row r="14733" spans="1:8" x14ac:dyDescent="0.3">
      <c r="A14733" t="s">
        <v>104</v>
      </c>
      <c r="B14733" t="str">
        <f>VLOOKUP(A14733,Sheet2!A:B,2,FALSE)</f>
        <v>20-0090164/0000</v>
      </c>
      <c r="C14733">
        <f>VLOOKUP(A14733,Sheet3!A:B,2,FALSE)</f>
        <v>200090164</v>
      </c>
      <c r="D14733" t="str">
        <f>VLOOKUP(A14733,Sheet3!A:C,3,FALSE)</f>
        <v>3101 F.W. MICHIGAN</v>
      </c>
      <c r="E14733">
        <f>VLOOKUP(A14733,Sheet3!A:D,4,FALSE)</f>
        <v>0</v>
      </c>
      <c r="F14733" t="str">
        <f>VLOOKUP(A14733,Sheet3!A:G,5,FALSE)</f>
        <v>PENSACOLA</v>
      </c>
      <c r="G14733" t="str">
        <f>VLOOKUP(A14733,Sheet3!A:G,6,FALSE)</f>
        <v>FL</v>
      </c>
      <c r="H14733">
        <f>VLOOKUP(A14733,Sheet3!A:G,7,FALSE)</f>
        <v>325260000</v>
      </c>
    </row>
    <row r="14734" spans="1:8" x14ac:dyDescent="0.3">
      <c r="A14734" t="s">
        <v>104</v>
      </c>
      <c r="B14734" t="str">
        <f>VLOOKUP(A14734,Sheet2!A:B,2,FALSE)</f>
        <v>20-0090164/0000</v>
      </c>
      <c r="C14734">
        <f>VLOOKUP(A14734,Sheet3!A:B,2,FALSE)</f>
        <v>200090164</v>
      </c>
      <c r="D14734" t="str">
        <f>VLOOKUP(A14734,Sheet3!A:C,3,FALSE)</f>
        <v>3101 F.W. MICHIGAN</v>
      </c>
      <c r="E14734">
        <f>VLOOKUP(A14734,Sheet3!A:D,4,FALSE)</f>
        <v>0</v>
      </c>
      <c r="F14734" t="str">
        <f>VLOOKUP(A14734,Sheet3!A:G,5,FALSE)</f>
        <v>PENSACOLA</v>
      </c>
      <c r="G14734" t="str">
        <f>VLOOKUP(A14734,Sheet3!A:G,6,FALSE)</f>
        <v>FL</v>
      </c>
      <c r="H14734">
        <f>VLOOKUP(A14734,Sheet3!A:G,7,FALSE)</f>
        <v>325260000</v>
      </c>
    </row>
    <row r="14735" spans="1:8" x14ac:dyDescent="0.3">
      <c r="A14735" t="s">
        <v>191</v>
      </c>
      <c r="B14735" t="str">
        <f>VLOOKUP(A14735,Sheet2!A:B,2,FALSE)</f>
        <v>27-0000100/0000</v>
      </c>
      <c r="C14735">
        <f>VLOOKUP(A14735,Sheet3!A:B,2,FALSE)</f>
        <v>270000130</v>
      </c>
      <c r="D14735" t="str">
        <f>VLOOKUP(A14735,Sheet3!A:C,3,FALSE)</f>
        <v>4041 HIGHWAY 90</v>
      </c>
      <c r="E14735">
        <f>VLOOKUP(A14735,Sheet3!A:D,4,FALSE)</f>
        <v>0</v>
      </c>
      <c r="F14735" t="str">
        <f>VLOOKUP(A14735,Sheet3!A:G,5,FALSE)</f>
        <v>PACE</v>
      </c>
      <c r="G14735" t="str">
        <f>VLOOKUP(A14735,Sheet3!A:G,6,FALSE)</f>
        <v>FL</v>
      </c>
      <c r="H14735">
        <f>VLOOKUP(A14735,Sheet3!A:G,7,FALSE)</f>
        <v>325710000</v>
      </c>
    </row>
    <row r="14736" spans="1:8" x14ac:dyDescent="0.3">
      <c r="A14736" t="s">
        <v>191</v>
      </c>
      <c r="B14736" t="str">
        <f>VLOOKUP(A14736,Sheet2!A:B,2,FALSE)</f>
        <v>27-0000100/0000</v>
      </c>
      <c r="C14736">
        <f>VLOOKUP(A14736,Sheet3!A:B,2,FALSE)</f>
        <v>270000130</v>
      </c>
      <c r="D14736" t="str">
        <f>VLOOKUP(A14736,Sheet3!A:C,3,FALSE)</f>
        <v>4041 HIGHWAY 90</v>
      </c>
      <c r="E14736">
        <f>VLOOKUP(A14736,Sheet3!A:D,4,FALSE)</f>
        <v>0</v>
      </c>
      <c r="F14736" t="str">
        <f>VLOOKUP(A14736,Sheet3!A:G,5,FALSE)</f>
        <v>PACE</v>
      </c>
      <c r="G14736" t="str">
        <f>VLOOKUP(A14736,Sheet3!A:G,6,FALSE)</f>
        <v>FL</v>
      </c>
      <c r="H14736">
        <f>VLOOKUP(A14736,Sheet3!A:G,7,FALSE)</f>
        <v>325710000</v>
      </c>
    </row>
    <row r="14737" spans="1:8" x14ac:dyDescent="0.3">
      <c r="A14737" t="s">
        <v>191</v>
      </c>
      <c r="B14737" t="str">
        <f>VLOOKUP(A14737,Sheet2!A:B,2,FALSE)</f>
        <v>27-0000100/0000</v>
      </c>
      <c r="C14737">
        <f>VLOOKUP(A14737,Sheet3!A:B,2,FALSE)</f>
        <v>270000130</v>
      </c>
      <c r="D14737" t="str">
        <f>VLOOKUP(A14737,Sheet3!A:C,3,FALSE)</f>
        <v>4041 HIGHWAY 90</v>
      </c>
      <c r="E14737">
        <f>VLOOKUP(A14737,Sheet3!A:D,4,FALSE)</f>
        <v>0</v>
      </c>
      <c r="F14737" t="str">
        <f>VLOOKUP(A14737,Sheet3!A:G,5,FALSE)</f>
        <v>PACE</v>
      </c>
      <c r="G14737" t="str">
        <f>VLOOKUP(A14737,Sheet3!A:G,6,FALSE)</f>
        <v>FL</v>
      </c>
      <c r="H14737">
        <f>VLOOKUP(A14737,Sheet3!A:G,7,FALSE)</f>
        <v>325710000</v>
      </c>
    </row>
    <row r="14738" spans="1:8" x14ac:dyDescent="0.3">
      <c r="A14738" t="s">
        <v>191</v>
      </c>
      <c r="B14738" t="str">
        <f>VLOOKUP(A14738,Sheet2!A:B,2,FALSE)</f>
        <v>27-0000100/0000</v>
      </c>
      <c r="C14738">
        <f>VLOOKUP(A14738,Sheet3!A:B,2,FALSE)</f>
        <v>270000130</v>
      </c>
      <c r="D14738" t="str">
        <f>VLOOKUP(A14738,Sheet3!A:C,3,FALSE)</f>
        <v>4041 HIGHWAY 90</v>
      </c>
      <c r="E14738">
        <f>VLOOKUP(A14738,Sheet3!A:D,4,FALSE)</f>
        <v>0</v>
      </c>
      <c r="F14738" t="str">
        <f>VLOOKUP(A14738,Sheet3!A:G,5,FALSE)</f>
        <v>PACE</v>
      </c>
      <c r="G14738" t="str">
        <f>VLOOKUP(A14738,Sheet3!A:G,6,FALSE)</f>
        <v>FL</v>
      </c>
      <c r="H14738">
        <f>VLOOKUP(A14738,Sheet3!A:G,7,FALSE)</f>
        <v>325710000</v>
      </c>
    </row>
    <row r="14739" spans="1:8" x14ac:dyDescent="0.3">
      <c r="A14739" t="s">
        <v>191</v>
      </c>
      <c r="B14739" t="str">
        <f>VLOOKUP(A14739,Sheet2!A:B,2,FALSE)</f>
        <v>27-0000100/0000</v>
      </c>
      <c r="C14739">
        <f>VLOOKUP(A14739,Sheet3!A:B,2,FALSE)</f>
        <v>270000130</v>
      </c>
      <c r="D14739" t="str">
        <f>VLOOKUP(A14739,Sheet3!A:C,3,FALSE)</f>
        <v>4041 HIGHWAY 90</v>
      </c>
      <c r="E14739">
        <f>VLOOKUP(A14739,Sheet3!A:D,4,FALSE)</f>
        <v>0</v>
      </c>
      <c r="F14739" t="str">
        <f>VLOOKUP(A14739,Sheet3!A:G,5,FALSE)</f>
        <v>PACE</v>
      </c>
      <c r="G14739" t="str">
        <f>VLOOKUP(A14739,Sheet3!A:G,6,FALSE)</f>
        <v>FL</v>
      </c>
      <c r="H14739">
        <f>VLOOKUP(A14739,Sheet3!A:G,7,FALSE)</f>
        <v>325710000</v>
      </c>
    </row>
    <row r="14740" spans="1:8" x14ac:dyDescent="0.3">
      <c r="A14740" t="s">
        <v>191</v>
      </c>
      <c r="B14740" t="str">
        <f>VLOOKUP(A14740,Sheet2!A:B,2,FALSE)</f>
        <v>27-0000100/0000</v>
      </c>
      <c r="C14740">
        <f>VLOOKUP(A14740,Sheet3!A:B,2,FALSE)</f>
        <v>270000130</v>
      </c>
      <c r="D14740" t="str">
        <f>VLOOKUP(A14740,Sheet3!A:C,3,FALSE)</f>
        <v>4041 HIGHWAY 90</v>
      </c>
      <c r="E14740">
        <f>VLOOKUP(A14740,Sheet3!A:D,4,FALSE)</f>
        <v>0</v>
      </c>
      <c r="F14740" t="str">
        <f>VLOOKUP(A14740,Sheet3!A:G,5,FALSE)</f>
        <v>PACE</v>
      </c>
      <c r="G14740" t="str">
        <f>VLOOKUP(A14740,Sheet3!A:G,6,FALSE)</f>
        <v>FL</v>
      </c>
      <c r="H14740">
        <f>VLOOKUP(A14740,Sheet3!A:G,7,FALSE)</f>
        <v>325710000</v>
      </c>
    </row>
    <row r="14741" spans="1:8" x14ac:dyDescent="0.3">
      <c r="A14741" t="s">
        <v>191</v>
      </c>
      <c r="B14741" t="str">
        <f>VLOOKUP(A14741,Sheet2!A:B,2,FALSE)</f>
        <v>27-0000100/0000</v>
      </c>
      <c r="C14741">
        <f>VLOOKUP(A14741,Sheet3!A:B,2,FALSE)</f>
        <v>270000130</v>
      </c>
      <c r="D14741" t="str">
        <f>VLOOKUP(A14741,Sheet3!A:C,3,FALSE)</f>
        <v>4041 HIGHWAY 90</v>
      </c>
      <c r="E14741">
        <f>VLOOKUP(A14741,Sheet3!A:D,4,FALSE)</f>
        <v>0</v>
      </c>
      <c r="F14741" t="str">
        <f>VLOOKUP(A14741,Sheet3!A:G,5,FALSE)</f>
        <v>PACE</v>
      </c>
      <c r="G14741" t="str">
        <f>VLOOKUP(A14741,Sheet3!A:G,6,FALSE)</f>
        <v>FL</v>
      </c>
      <c r="H14741">
        <f>VLOOKUP(A14741,Sheet3!A:G,7,FALSE)</f>
        <v>325710000</v>
      </c>
    </row>
    <row r="14742" spans="1:8" x14ac:dyDescent="0.3">
      <c r="A14742" t="s">
        <v>191</v>
      </c>
      <c r="B14742" t="str">
        <f>VLOOKUP(A14742,Sheet2!A:B,2,FALSE)</f>
        <v>27-0000100/0000</v>
      </c>
      <c r="C14742">
        <f>VLOOKUP(A14742,Sheet3!A:B,2,FALSE)</f>
        <v>270000130</v>
      </c>
      <c r="D14742" t="str">
        <f>VLOOKUP(A14742,Sheet3!A:C,3,FALSE)</f>
        <v>4041 HIGHWAY 90</v>
      </c>
      <c r="E14742">
        <f>VLOOKUP(A14742,Sheet3!A:D,4,FALSE)</f>
        <v>0</v>
      </c>
      <c r="F14742" t="str">
        <f>VLOOKUP(A14742,Sheet3!A:G,5,FALSE)</f>
        <v>PACE</v>
      </c>
      <c r="G14742" t="str">
        <f>VLOOKUP(A14742,Sheet3!A:G,6,FALSE)</f>
        <v>FL</v>
      </c>
      <c r="H14742">
        <f>VLOOKUP(A14742,Sheet3!A:G,7,FALSE)</f>
        <v>325710000</v>
      </c>
    </row>
    <row r="14743" spans="1:8" x14ac:dyDescent="0.3">
      <c r="A14743" t="s">
        <v>191</v>
      </c>
      <c r="B14743" t="str">
        <f>VLOOKUP(A14743,Sheet2!A:B,2,FALSE)</f>
        <v>27-0000100/0000</v>
      </c>
      <c r="C14743">
        <f>VLOOKUP(A14743,Sheet3!A:B,2,FALSE)</f>
        <v>270000130</v>
      </c>
      <c r="D14743" t="str">
        <f>VLOOKUP(A14743,Sheet3!A:C,3,FALSE)</f>
        <v>4041 HIGHWAY 90</v>
      </c>
      <c r="E14743">
        <f>VLOOKUP(A14743,Sheet3!A:D,4,FALSE)</f>
        <v>0</v>
      </c>
      <c r="F14743" t="str">
        <f>VLOOKUP(A14743,Sheet3!A:G,5,FALSE)</f>
        <v>PACE</v>
      </c>
      <c r="G14743" t="str">
        <f>VLOOKUP(A14743,Sheet3!A:G,6,FALSE)</f>
        <v>FL</v>
      </c>
      <c r="H14743">
        <f>VLOOKUP(A14743,Sheet3!A:G,7,FALSE)</f>
        <v>325710000</v>
      </c>
    </row>
    <row r="14744" spans="1:8" x14ac:dyDescent="0.3">
      <c r="A14744" t="s">
        <v>66</v>
      </c>
      <c r="B14744" t="str">
        <f>VLOOKUP(A14744,Sheet2!A:B,2,FALSE)</f>
        <v>58-2473714/0000</v>
      </c>
      <c r="C14744">
        <f>VLOOKUP(A14744,Sheet3!A:B,2,FALSE)</f>
        <v>591282325</v>
      </c>
      <c r="D14744" t="str">
        <f>VLOOKUP(A14744,Sheet3!A:C,3,FALSE)</f>
        <v>2227 EAST OLIVE ROAD</v>
      </c>
      <c r="E14744">
        <f>VLOOKUP(A14744,Sheet3!A:D,4,FALSE)</f>
        <v>0</v>
      </c>
      <c r="F14744" t="str">
        <f>VLOOKUP(A14744,Sheet3!A:G,5,FALSE)</f>
        <v>PENSACOLA</v>
      </c>
      <c r="G14744" t="str">
        <f>VLOOKUP(A14744,Sheet3!A:G,6,FALSE)</f>
        <v>FL</v>
      </c>
      <c r="H14744">
        <f>VLOOKUP(A14744,Sheet3!A:G,7,FALSE)</f>
        <v>325140000</v>
      </c>
    </row>
    <row r="14745" spans="1:8" x14ac:dyDescent="0.3">
      <c r="A14745" t="s">
        <v>66</v>
      </c>
      <c r="B14745" t="str">
        <f>VLOOKUP(A14745,Sheet2!A:B,2,FALSE)</f>
        <v>58-2473714/0000</v>
      </c>
      <c r="C14745">
        <f>VLOOKUP(A14745,Sheet3!A:B,2,FALSE)</f>
        <v>591282325</v>
      </c>
      <c r="D14745" t="str">
        <f>VLOOKUP(A14745,Sheet3!A:C,3,FALSE)</f>
        <v>2227 EAST OLIVE ROAD</v>
      </c>
      <c r="E14745">
        <f>VLOOKUP(A14745,Sheet3!A:D,4,FALSE)</f>
        <v>0</v>
      </c>
      <c r="F14745" t="str">
        <f>VLOOKUP(A14745,Sheet3!A:G,5,FALSE)</f>
        <v>PENSACOLA</v>
      </c>
      <c r="G14745" t="str">
        <f>VLOOKUP(A14745,Sheet3!A:G,6,FALSE)</f>
        <v>FL</v>
      </c>
      <c r="H14745">
        <f>VLOOKUP(A14745,Sheet3!A:G,7,FALSE)</f>
        <v>325140000</v>
      </c>
    </row>
    <row r="14746" spans="1:8" x14ac:dyDescent="0.3">
      <c r="A14746" t="s">
        <v>66</v>
      </c>
      <c r="B14746" t="str">
        <f>VLOOKUP(A14746,Sheet2!A:B,2,FALSE)</f>
        <v>58-2473714/0000</v>
      </c>
      <c r="C14746">
        <f>VLOOKUP(A14746,Sheet3!A:B,2,FALSE)</f>
        <v>591282325</v>
      </c>
      <c r="D14746" t="str">
        <f>VLOOKUP(A14746,Sheet3!A:C,3,FALSE)</f>
        <v>2227 EAST OLIVE ROAD</v>
      </c>
      <c r="E14746">
        <f>VLOOKUP(A14746,Sheet3!A:D,4,FALSE)</f>
        <v>0</v>
      </c>
      <c r="F14746" t="str">
        <f>VLOOKUP(A14746,Sheet3!A:G,5,FALSE)</f>
        <v>PENSACOLA</v>
      </c>
      <c r="G14746" t="str">
        <f>VLOOKUP(A14746,Sheet3!A:G,6,FALSE)</f>
        <v>FL</v>
      </c>
      <c r="H14746">
        <f>VLOOKUP(A14746,Sheet3!A:G,7,FALSE)</f>
        <v>325140000</v>
      </c>
    </row>
    <row r="14747" spans="1:8" x14ac:dyDescent="0.3">
      <c r="A14747" t="s">
        <v>104</v>
      </c>
      <c r="B14747" t="str">
        <f>VLOOKUP(A14747,Sheet2!A:B,2,FALSE)</f>
        <v>20-0090164/0000</v>
      </c>
      <c r="C14747">
        <f>VLOOKUP(A14747,Sheet3!A:B,2,FALSE)</f>
        <v>200090164</v>
      </c>
      <c r="D14747" t="str">
        <f>VLOOKUP(A14747,Sheet3!A:C,3,FALSE)</f>
        <v>3101 F.W. MICHIGAN</v>
      </c>
      <c r="E14747">
        <f>VLOOKUP(A14747,Sheet3!A:D,4,FALSE)</f>
        <v>0</v>
      </c>
      <c r="F14747" t="str">
        <f>VLOOKUP(A14747,Sheet3!A:G,5,FALSE)</f>
        <v>PENSACOLA</v>
      </c>
      <c r="G14747" t="str">
        <f>VLOOKUP(A14747,Sheet3!A:G,6,FALSE)</f>
        <v>FL</v>
      </c>
      <c r="H14747">
        <f>VLOOKUP(A14747,Sheet3!A:G,7,FALSE)</f>
        <v>325260000</v>
      </c>
    </row>
    <row r="14748" spans="1:8" x14ac:dyDescent="0.3">
      <c r="A14748" t="s">
        <v>155</v>
      </c>
      <c r="B14748" t="str">
        <f>VLOOKUP(A14748,Sheet2!A:B,2,FALSE)</f>
        <v>59-3624632/0000</v>
      </c>
      <c r="C14748">
        <f>VLOOKUP(A14748,Sheet3!A:B,2,FALSE)</f>
        <v>593761412</v>
      </c>
      <c r="D14748" t="str">
        <f>VLOOKUP(A14748,Sheet3!A:C,3,FALSE)</f>
        <v>6160 N. DAVIS HIGHWAY, SUITE 6</v>
      </c>
      <c r="E14748">
        <f>VLOOKUP(A14748,Sheet3!A:D,4,FALSE)</f>
        <v>0</v>
      </c>
      <c r="F14748" t="str">
        <f>VLOOKUP(A14748,Sheet3!A:G,5,FALSE)</f>
        <v>PENSACOLA</v>
      </c>
      <c r="G14748" t="str">
        <f>VLOOKUP(A14748,Sheet3!A:G,6,FALSE)</f>
        <v>FL</v>
      </c>
      <c r="H14748">
        <f>VLOOKUP(A14748,Sheet3!A:G,7,FALSE)</f>
        <v>325040000</v>
      </c>
    </row>
    <row r="14749" spans="1:8" x14ac:dyDescent="0.3">
      <c r="A14749" t="s">
        <v>155</v>
      </c>
      <c r="B14749" t="str">
        <f>VLOOKUP(A14749,Sheet2!A:B,2,FALSE)</f>
        <v>59-3624632/0000</v>
      </c>
      <c r="C14749">
        <f>VLOOKUP(A14749,Sheet3!A:B,2,FALSE)</f>
        <v>593761412</v>
      </c>
      <c r="D14749" t="str">
        <f>VLOOKUP(A14749,Sheet3!A:C,3,FALSE)</f>
        <v>6160 N. DAVIS HIGHWAY, SUITE 6</v>
      </c>
      <c r="E14749">
        <f>VLOOKUP(A14749,Sheet3!A:D,4,FALSE)</f>
        <v>0</v>
      </c>
      <c r="F14749" t="str">
        <f>VLOOKUP(A14749,Sheet3!A:G,5,FALSE)</f>
        <v>PENSACOLA</v>
      </c>
      <c r="G14749" t="str">
        <f>VLOOKUP(A14749,Sheet3!A:G,6,FALSE)</f>
        <v>FL</v>
      </c>
      <c r="H14749">
        <f>VLOOKUP(A14749,Sheet3!A:G,7,FALSE)</f>
        <v>325040000</v>
      </c>
    </row>
    <row r="14750" spans="1:8" x14ac:dyDescent="0.3">
      <c r="A14750" t="s">
        <v>17</v>
      </c>
      <c r="B14750" t="str">
        <f>VLOOKUP(A14750,Sheet2!A:B,2,FALSE)</f>
        <v>27-0000024/0000</v>
      </c>
      <c r="C14750">
        <f>VLOOKUP(A14750,Sheet3!A:B,2,FALSE)</f>
        <v>270000062</v>
      </c>
      <c r="D14750" t="str">
        <f>VLOOKUP(A14750,Sheet3!A:C,3,FALSE)</f>
        <v>6111 NORTH DAVIS HIGHWAY BULDING B</v>
      </c>
      <c r="E14750">
        <f>VLOOKUP(A14750,Sheet3!A:D,4,FALSE)</f>
        <v>0</v>
      </c>
      <c r="F14750" t="str">
        <f>VLOOKUP(A14750,Sheet3!A:G,5,FALSE)</f>
        <v>PENSACOLA</v>
      </c>
      <c r="G14750" t="str">
        <f>VLOOKUP(A14750,Sheet3!A:G,6,FALSE)</f>
        <v>FL</v>
      </c>
      <c r="H14750">
        <f>VLOOKUP(A14750,Sheet3!A:G,7,FALSE)</f>
        <v>325040000</v>
      </c>
    </row>
    <row r="14751" spans="1:8" x14ac:dyDescent="0.3">
      <c r="A14751" t="s">
        <v>19</v>
      </c>
      <c r="B14751" t="str">
        <f>VLOOKUP(A14751,Sheet2!A:B,2,FALSE)</f>
        <v>02-7000013/0000</v>
      </c>
      <c r="C14751">
        <f>VLOOKUP(A14751,Sheet3!A:B,2,FALSE)</f>
        <v>270000139</v>
      </c>
      <c r="D14751" t="str">
        <f>VLOOKUP(A14751,Sheet3!A:C,3,FALSE)</f>
        <v>2915 EAST CERVANTES STREET</v>
      </c>
      <c r="E14751">
        <f>VLOOKUP(A14751,Sheet3!A:D,4,FALSE)</f>
        <v>0</v>
      </c>
      <c r="F14751" t="str">
        <f>VLOOKUP(A14751,Sheet3!A:G,5,FALSE)</f>
        <v>PENSACOLA</v>
      </c>
      <c r="G14751" t="str">
        <f>VLOOKUP(A14751,Sheet3!A:G,6,FALSE)</f>
        <v>FL</v>
      </c>
      <c r="H14751">
        <f>VLOOKUP(A14751,Sheet3!A:G,7,FALSE)</f>
        <v>325030000</v>
      </c>
    </row>
    <row r="14752" spans="1:8" x14ac:dyDescent="0.3">
      <c r="A14752" t="s">
        <v>19</v>
      </c>
      <c r="B14752" t="str">
        <f>VLOOKUP(A14752,Sheet2!A:B,2,FALSE)</f>
        <v>02-7000013/0000</v>
      </c>
      <c r="C14752">
        <f>VLOOKUP(A14752,Sheet3!A:B,2,FALSE)</f>
        <v>270000139</v>
      </c>
      <c r="D14752" t="str">
        <f>VLOOKUP(A14752,Sheet3!A:C,3,FALSE)</f>
        <v>2915 EAST CERVANTES STREET</v>
      </c>
      <c r="E14752">
        <f>VLOOKUP(A14752,Sheet3!A:D,4,FALSE)</f>
        <v>0</v>
      </c>
      <c r="F14752" t="str">
        <f>VLOOKUP(A14752,Sheet3!A:G,5,FALSE)</f>
        <v>PENSACOLA</v>
      </c>
      <c r="G14752" t="str">
        <f>VLOOKUP(A14752,Sheet3!A:G,6,FALSE)</f>
        <v>FL</v>
      </c>
      <c r="H14752">
        <f>VLOOKUP(A14752,Sheet3!A:G,7,FALSE)</f>
        <v>325030000</v>
      </c>
    </row>
    <row r="14753" spans="1:8" x14ac:dyDescent="0.3">
      <c r="A14753" t="s">
        <v>19</v>
      </c>
      <c r="B14753" t="str">
        <f>VLOOKUP(A14753,Sheet2!A:B,2,FALSE)</f>
        <v>02-7000013/0000</v>
      </c>
      <c r="C14753">
        <f>VLOOKUP(A14753,Sheet3!A:B,2,FALSE)</f>
        <v>270000139</v>
      </c>
      <c r="D14753" t="str">
        <f>VLOOKUP(A14753,Sheet3!A:C,3,FALSE)</f>
        <v>2915 EAST CERVANTES STREET</v>
      </c>
      <c r="E14753">
        <f>VLOOKUP(A14753,Sheet3!A:D,4,FALSE)</f>
        <v>0</v>
      </c>
      <c r="F14753" t="str">
        <f>VLOOKUP(A14753,Sheet3!A:G,5,FALSE)</f>
        <v>PENSACOLA</v>
      </c>
      <c r="G14753" t="str">
        <f>VLOOKUP(A14753,Sheet3!A:G,6,FALSE)</f>
        <v>FL</v>
      </c>
      <c r="H14753">
        <f>VLOOKUP(A14753,Sheet3!A:G,7,FALSE)</f>
        <v>325030000</v>
      </c>
    </row>
    <row r="14754" spans="1:8" x14ac:dyDescent="0.3">
      <c r="A14754" t="s">
        <v>19</v>
      </c>
      <c r="B14754" t="str">
        <f>VLOOKUP(A14754,Sheet2!A:B,2,FALSE)</f>
        <v>02-7000013/0000</v>
      </c>
      <c r="C14754">
        <f>VLOOKUP(A14754,Sheet3!A:B,2,FALSE)</f>
        <v>270000139</v>
      </c>
      <c r="D14754" t="str">
        <f>VLOOKUP(A14754,Sheet3!A:C,3,FALSE)</f>
        <v>2915 EAST CERVANTES STREET</v>
      </c>
      <c r="E14754">
        <f>VLOOKUP(A14754,Sheet3!A:D,4,FALSE)</f>
        <v>0</v>
      </c>
      <c r="F14754" t="str">
        <f>VLOOKUP(A14754,Sheet3!A:G,5,FALSE)</f>
        <v>PENSACOLA</v>
      </c>
      <c r="G14754" t="str">
        <f>VLOOKUP(A14754,Sheet3!A:G,6,FALSE)</f>
        <v>FL</v>
      </c>
      <c r="H14754">
        <f>VLOOKUP(A14754,Sheet3!A:G,7,FALSE)</f>
        <v>325030000</v>
      </c>
    </row>
    <row r="14755" spans="1:8" x14ac:dyDescent="0.3">
      <c r="A14755" t="s">
        <v>19</v>
      </c>
      <c r="B14755" t="str">
        <f>VLOOKUP(A14755,Sheet2!A:B,2,FALSE)</f>
        <v>02-7000013/0000</v>
      </c>
      <c r="C14755">
        <f>VLOOKUP(A14755,Sheet3!A:B,2,FALSE)</f>
        <v>270000139</v>
      </c>
      <c r="D14755" t="str">
        <f>VLOOKUP(A14755,Sheet3!A:C,3,FALSE)</f>
        <v>2915 EAST CERVANTES STREET</v>
      </c>
      <c r="E14755">
        <f>VLOOKUP(A14755,Sheet3!A:D,4,FALSE)</f>
        <v>0</v>
      </c>
      <c r="F14755" t="str">
        <f>VLOOKUP(A14755,Sheet3!A:G,5,FALSE)</f>
        <v>PENSACOLA</v>
      </c>
      <c r="G14755" t="str">
        <f>VLOOKUP(A14755,Sheet3!A:G,6,FALSE)</f>
        <v>FL</v>
      </c>
      <c r="H14755">
        <f>VLOOKUP(A14755,Sheet3!A:G,7,FALSE)</f>
        <v>325030000</v>
      </c>
    </row>
    <row r="14756" spans="1:8" x14ac:dyDescent="0.3">
      <c r="A14756" t="s">
        <v>19</v>
      </c>
      <c r="B14756" t="str">
        <f>VLOOKUP(A14756,Sheet2!A:B,2,FALSE)</f>
        <v>02-7000013/0000</v>
      </c>
      <c r="C14756">
        <f>VLOOKUP(A14756,Sheet3!A:B,2,FALSE)</f>
        <v>270000139</v>
      </c>
      <c r="D14756" t="str">
        <f>VLOOKUP(A14756,Sheet3!A:C,3,FALSE)</f>
        <v>2915 EAST CERVANTES STREET</v>
      </c>
      <c r="E14756">
        <f>VLOOKUP(A14756,Sheet3!A:D,4,FALSE)</f>
        <v>0</v>
      </c>
      <c r="F14756" t="str">
        <f>VLOOKUP(A14756,Sheet3!A:G,5,FALSE)</f>
        <v>PENSACOLA</v>
      </c>
      <c r="G14756" t="str">
        <f>VLOOKUP(A14756,Sheet3!A:G,6,FALSE)</f>
        <v>FL</v>
      </c>
      <c r="H14756">
        <f>VLOOKUP(A14756,Sheet3!A:G,7,FALSE)</f>
        <v>325030000</v>
      </c>
    </row>
    <row r="14757" spans="1:8" x14ac:dyDescent="0.3">
      <c r="A14757" t="s">
        <v>19</v>
      </c>
      <c r="B14757" t="str">
        <f>VLOOKUP(A14757,Sheet2!A:B,2,FALSE)</f>
        <v>02-7000013/0000</v>
      </c>
      <c r="C14757">
        <f>VLOOKUP(A14757,Sheet3!A:B,2,FALSE)</f>
        <v>270000139</v>
      </c>
      <c r="D14757" t="str">
        <f>VLOOKUP(A14757,Sheet3!A:C,3,FALSE)</f>
        <v>2915 EAST CERVANTES STREET</v>
      </c>
      <c r="E14757">
        <f>VLOOKUP(A14757,Sheet3!A:D,4,FALSE)</f>
        <v>0</v>
      </c>
      <c r="F14757" t="str">
        <f>VLOOKUP(A14757,Sheet3!A:G,5,FALSE)</f>
        <v>PENSACOLA</v>
      </c>
      <c r="G14757" t="str">
        <f>VLOOKUP(A14757,Sheet3!A:G,6,FALSE)</f>
        <v>FL</v>
      </c>
      <c r="H14757">
        <f>VLOOKUP(A14757,Sheet3!A:G,7,FALSE)</f>
        <v>325030000</v>
      </c>
    </row>
    <row r="14758" spans="1:8" x14ac:dyDescent="0.3">
      <c r="A14758" t="s">
        <v>19</v>
      </c>
      <c r="B14758" t="str">
        <f>VLOOKUP(A14758,Sheet2!A:B,2,FALSE)</f>
        <v>02-7000013/0000</v>
      </c>
      <c r="C14758">
        <f>VLOOKUP(A14758,Sheet3!A:B,2,FALSE)</f>
        <v>270000139</v>
      </c>
      <c r="D14758" t="str">
        <f>VLOOKUP(A14758,Sheet3!A:C,3,FALSE)</f>
        <v>2915 EAST CERVANTES STREET</v>
      </c>
      <c r="E14758">
        <f>VLOOKUP(A14758,Sheet3!A:D,4,FALSE)</f>
        <v>0</v>
      </c>
      <c r="F14758" t="str">
        <f>VLOOKUP(A14758,Sheet3!A:G,5,FALSE)</f>
        <v>PENSACOLA</v>
      </c>
      <c r="G14758" t="str">
        <f>VLOOKUP(A14758,Sheet3!A:G,6,FALSE)</f>
        <v>FL</v>
      </c>
      <c r="H14758">
        <f>VLOOKUP(A14758,Sheet3!A:G,7,FALSE)</f>
        <v>325030000</v>
      </c>
    </row>
    <row r="14759" spans="1:8" x14ac:dyDescent="0.3">
      <c r="A14759" t="s">
        <v>19</v>
      </c>
      <c r="B14759" t="str">
        <f>VLOOKUP(A14759,Sheet2!A:B,2,FALSE)</f>
        <v>02-7000013/0000</v>
      </c>
      <c r="C14759">
        <f>VLOOKUP(A14759,Sheet3!A:B,2,FALSE)</f>
        <v>270000139</v>
      </c>
      <c r="D14759" t="str">
        <f>VLOOKUP(A14759,Sheet3!A:C,3,FALSE)</f>
        <v>2915 EAST CERVANTES STREET</v>
      </c>
      <c r="E14759">
        <f>VLOOKUP(A14759,Sheet3!A:D,4,FALSE)</f>
        <v>0</v>
      </c>
      <c r="F14759" t="str">
        <f>VLOOKUP(A14759,Sheet3!A:G,5,FALSE)</f>
        <v>PENSACOLA</v>
      </c>
      <c r="G14759" t="str">
        <f>VLOOKUP(A14759,Sheet3!A:G,6,FALSE)</f>
        <v>FL</v>
      </c>
      <c r="H14759">
        <f>VLOOKUP(A14759,Sheet3!A:G,7,FALSE)</f>
        <v>325030000</v>
      </c>
    </row>
    <row r="14760" spans="1:8" x14ac:dyDescent="0.3">
      <c r="A14760" t="s">
        <v>44</v>
      </c>
      <c r="B14760" t="str">
        <f>VLOOKUP(A14760,Sheet2!A:B,2,FALSE)</f>
        <v>721-35-4206/0000</v>
      </c>
      <c r="C14760">
        <f>VLOOKUP(A14760,Sheet3!A:B,2,FALSE)</f>
        <v>813993322</v>
      </c>
      <c r="D14760" t="str">
        <f>VLOOKUP(A14760,Sheet3!A:C,3,FALSE)</f>
        <v>466 E NINE MILE RD</v>
      </c>
      <c r="E14760">
        <f>VLOOKUP(A14760,Sheet3!A:D,4,FALSE)</f>
        <v>0</v>
      </c>
      <c r="F14760" t="str">
        <f>VLOOKUP(A14760,Sheet3!A:G,5,FALSE)</f>
        <v>PENSACOLA</v>
      </c>
      <c r="G14760" t="str">
        <f>VLOOKUP(A14760,Sheet3!A:G,6,FALSE)</f>
        <v>FL</v>
      </c>
      <c r="H14760">
        <f>VLOOKUP(A14760,Sheet3!A:G,7,FALSE)</f>
        <v>325140000</v>
      </c>
    </row>
    <row r="14761" spans="1:8" x14ac:dyDescent="0.3">
      <c r="A14761" t="s">
        <v>44</v>
      </c>
      <c r="B14761" t="str">
        <f>VLOOKUP(A14761,Sheet2!A:B,2,FALSE)</f>
        <v>721-35-4206/0000</v>
      </c>
      <c r="C14761">
        <f>VLOOKUP(A14761,Sheet3!A:B,2,FALSE)</f>
        <v>813993322</v>
      </c>
      <c r="D14761" t="str">
        <f>VLOOKUP(A14761,Sheet3!A:C,3,FALSE)</f>
        <v>466 E NINE MILE RD</v>
      </c>
      <c r="E14761">
        <f>VLOOKUP(A14761,Sheet3!A:D,4,FALSE)</f>
        <v>0</v>
      </c>
      <c r="F14761" t="str">
        <f>VLOOKUP(A14761,Sheet3!A:G,5,FALSE)</f>
        <v>PENSACOLA</v>
      </c>
      <c r="G14761" t="str">
        <f>VLOOKUP(A14761,Sheet3!A:G,6,FALSE)</f>
        <v>FL</v>
      </c>
      <c r="H14761">
        <f>VLOOKUP(A14761,Sheet3!A:G,7,FALSE)</f>
        <v>325140000</v>
      </c>
    </row>
    <row r="14762" spans="1:8" x14ac:dyDescent="0.3">
      <c r="A14762" t="s">
        <v>44</v>
      </c>
      <c r="B14762" t="str">
        <f>VLOOKUP(A14762,Sheet2!A:B,2,FALSE)</f>
        <v>721-35-4206/0000</v>
      </c>
      <c r="C14762">
        <f>VLOOKUP(A14762,Sheet3!A:B,2,FALSE)</f>
        <v>813993322</v>
      </c>
      <c r="D14762" t="str">
        <f>VLOOKUP(A14762,Sheet3!A:C,3,FALSE)</f>
        <v>466 E NINE MILE RD</v>
      </c>
      <c r="E14762">
        <f>VLOOKUP(A14762,Sheet3!A:D,4,FALSE)</f>
        <v>0</v>
      </c>
      <c r="F14762" t="str">
        <f>VLOOKUP(A14762,Sheet3!A:G,5,FALSE)</f>
        <v>PENSACOLA</v>
      </c>
      <c r="G14762" t="str">
        <f>VLOOKUP(A14762,Sheet3!A:G,6,FALSE)</f>
        <v>FL</v>
      </c>
      <c r="H14762">
        <f>VLOOKUP(A14762,Sheet3!A:G,7,FALSE)</f>
        <v>325140000</v>
      </c>
    </row>
    <row r="14763" spans="1:8" x14ac:dyDescent="0.3">
      <c r="A14763" t="s">
        <v>44</v>
      </c>
      <c r="B14763" t="str">
        <f>VLOOKUP(A14763,Sheet2!A:B,2,FALSE)</f>
        <v>721-35-4206/0000</v>
      </c>
      <c r="C14763">
        <f>VLOOKUP(A14763,Sheet3!A:B,2,FALSE)</f>
        <v>813993322</v>
      </c>
      <c r="D14763" t="str">
        <f>VLOOKUP(A14763,Sheet3!A:C,3,FALSE)</f>
        <v>466 E NINE MILE RD</v>
      </c>
      <c r="E14763">
        <f>VLOOKUP(A14763,Sheet3!A:D,4,FALSE)</f>
        <v>0</v>
      </c>
      <c r="F14763" t="str">
        <f>VLOOKUP(A14763,Sheet3!A:G,5,FALSE)</f>
        <v>PENSACOLA</v>
      </c>
      <c r="G14763" t="str">
        <f>VLOOKUP(A14763,Sheet3!A:G,6,FALSE)</f>
        <v>FL</v>
      </c>
      <c r="H14763">
        <f>VLOOKUP(A14763,Sheet3!A:G,7,FALSE)</f>
        <v>325140000</v>
      </c>
    </row>
    <row r="14764" spans="1:8" x14ac:dyDescent="0.3">
      <c r="A14764" t="s">
        <v>44</v>
      </c>
      <c r="B14764" t="str">
        <f>VLOOKUP(A14764,Sheet2!A:B,2,FALSE)</f>
        <v>721-35-4206/0000</v>
      </c>
      <c r="C14764">
        <f>VLOOKUP(A14764,Sheet3!A:B,2,FALSE)</f>
        <v>813993322</v>
      </c>
      <c r="D14764" t="str">
        <f>VLOOKUP(A14764,Sheet3!A:C,3,FALSE)</f>
        <v>466 E NINE MILE RD</v>
      </c>
      <c r="E14764">
        <f>VLOOKUP(A14764,Sheet3!A:D,4,FALSE)</f>
        <v>0</v>
      </c>
      <c r="F14764" t="str">
        <f>VLOOKUP(A14764,Sheet3!A:G,5,FALSE)</f>
        <v>PENSACOLA</v>
      </c>
      <c r="G14764" t="str">
        <f>VLOOKUP(A14764,Sheet3!A:G,6,FALSE)</f>
        <v>FL</v>
      </c>
      <c r="H14764">
        <f>VLOOKUP(A14764,Sheet3!A:G,7,FALSE)</f>
        <v>325140000</v>
      </c>
    </row>
    <row r="14765" spans="1:8" x14ac:dyDescent="0.3">
      <c r="A14765" t="s">
        <v>44</v>
      </c>
      <c r="B14765" t="str">
        <f>VLOOKUP(A14765,Sheet2!A:B,2,FALSE)</f>
        <v>721-35-4206/0000</v>
      </c>
      <c r="C14765">
        <f>VLOOKUP(A14765,Sheet3!A:B,2,FALSE)</f>
        <v>813993322</v>
      </c>
      <c r="D14765" t="str">
        <f>VLOOKUP(A14765,Sheet3!A:C,3,FALSE)</f>
        <v>466 E NINE MILE RD</v>
      </c>
      <c r="E14765">
        <f>VLOOKUP(A14765,Sheet3!A:D,4,FALSE)</f>
        <v>0</v>
      </c>
      <c r="F14765" t="str">
        <f>VLOOKUP(A14765,Sheet3!A:G,5,FALSE)</f>
        <v>PENSACOLA</v>
      </c>
      <c r="G14765" t="str">
        <f>VLOOKUP(A14765,Sheet3!A:G,6,FALSE)</f>
        <v>FL</v>
      </c>
      <c r="H14765">
        <f>VLOOKUP(A14765,Sheet3!A:G,7,FALSE)</f>
        <v>325140000</v>
      </c>
    </row>
    <row r="14766" spans="1:8" x14ac:dyDescent="0.3">
      <c r="A14766" t="s">
        <v>44</v>
      </c>
      <c r="B14766" t="str">
        <f>VLOOKUP(A14766,Sheet2!A:B,2,FALSE)</f>
        <v>721-35-4206/0000</v>
      </c>
      <c r="C14766">
        <f>VLOOKUP(A14766,Sheet3!A:B,2,FALSE)</f>
        <v>813993322</v>
      </c>
      <c r="D14766" t="str">
        <f>VLOOKUP(A14766,Sheet3!A:C,3,FALSE)</f>
        <v>466 E NINE MILE RD</v>
      </c>
      <c r="E14766">
        <f>VLOOKUP(A14766,Sheet3!A:D,4,FALSE)</f>
        <v>0</v>
      </c>
      <c r="F14766" t="str">
        <f>VLOOKUP(A14766,Sheet3!A:G,5,FALSE)</f>
        <v>PENSACOLA</v>
      </c>
      <c r="G14766" t="str">
        <f>VLOOKUP(A14766,Sheet3!A:G,6,FALSE)</f>
        <v>FL</v>
      </c>
      <c r="H14766">
        <f>VLOOKUP(A14766,Sheet3!A:G,7,FALSE)</f>
        <v>325140000</v>
      </c>
    </row>
    <row r="14767" spans="1:8" x14ac:dyDescent="0.3">
      <c r="A14767" t="s">
        <v>7</v>
      </c>
      <c r="B14767" t="str">
        <f>VLOOKUP(A14767,Sheet2!A:B,2,FALSE)</f>
        <v>59-3450114/0000</v>
      </c>
      <c r="C14767">
        <f>VLOOKUP(A14767,Sheet3!A:B,2,FALSE)</f>
        <v>593584102</v>
      </c>
      <c r="D14767" t="str">
        <f>VLOOKUP(A14767,Sheet3!A:C,3,FALSE)</f>
        <v>7010 HIGHWAY 98 WEST</v>
      </c>
      <c r="E14767">
        <f>VLOOKUP(A14767,Sheet3!A:D,4,FALSE)</f>
        <v>0</v>
      </c>
      <c r="F14767" t="str">
        <f>VLOOKUP(A14767,Sheet3!A:G,5,FALSE)</f>
        <v>PENSACOLA</v>
      </c>
      <c r="G14767" t="str">
        <f>VLOOKUP(A14767,Sheet3!A:G,6,FALSE)</f>
        <v>FL</v>
      </c>
      <c r="H14767">
        <f>VLOOKUP(A14767,Sheet3!A:G,7,FALSE)</f>
        <v>325060000</v>
      </c>
    </row>
    <row r="14768" spans="1:8" x14ac:dyDescent="0.3">
      <c r="A14768" t="s">
        <v>7</v>
      </c>
      <c r="B14768" t="str">
        <f>VLOOKUP(A14768,Sheet2!A:B,2,FALSE)</f>
        <v>59-3450114/0000</v>
      </c>
      <c r="C14768">
        <f>VLOOKUP(A14768,Sheet3!A:B,2,FALSE)</f>
        <v>593584102</v>
      </c>
      <c r="D14768" t="str">
        <f>VLOOKUP(A14768,Sheet3!A:C,3,FALSE)</f>
        <v>7010 HIGHWAY 98 WEST</v>
      </c>
      <c r="E14768">
        <f>VLOOKUP(A14768,Sheet3!A:D,4,FALSE)</f>
        <v>0</v>
      </c>
      <c r="F14768" t="str">
        <f>VLOOKUP(A14768,Sheet3!A:G,5,FALSE)</f>
        <v>PENSACOLA</v>
      </c>
      <c r="G14768" t="str">
        <f>VLOOKUP(A14768,Sheet3!A:G,6,FALSE)</f>
        <v>FL</v>
      </c>
      <c r="H14768">
        <f>VLOOKUP(A14768,Sheet3!A:G,7,FALSE)</f>
        <v>325060000</v>
      </c>
    </row>
    <row r="14769" spans="1:8" x14ac:dyDescent="0.3">
      <c r="A14769" t="s">
        <v>7</v>
      </c>
      <c r="B14769" t="str">
        <f>VLOOKUP(A14769,Sheet2!A:B,2,FALSE)</f>
        <v>59-3450114/0000</v>
      </c>
      <c r="C14769">
        <f>VLOOKUP(A14769,Sheet3!A:B,2,FALSE)</f>
        <v>593584102</v>
      </c>
      <c r="D14769" t="str">
        <f>VLOOKUP(A14769,Sheet3!A:C,3,FALSE)</f>
        <v>7010 HIGHWAY 98 WEST</v>
      </c>
      <c r="E14769">
        <f>VLOOKUP(A14769,Sheet3!A:D,4,FALSE)</f>
        <v>0</v>
      </c>
      <c r="F14769" t="str">
        <f>VLOOKUP(A14769,Sheet3!A:G,5,FALSE)</f>
        <v>PENSACOLA</v>
      </c>
      <c r="G14769" t="str">
        <f>VLOOKUP(A14769,Sheet3!A:G,6,FALSE)</f>
        <v>FL</v>
      </c>
      <c r="H14769">
        <f>VLOOKUP(A14769,Sheet3!A:G,7,FALSE)</f>
        <v>325060000</v>
      </c>
    </row>
    <row r="14770" spans="1:8" x14ac:dyDescent="0.3">
      <c r="A14770" t="s">
        <v>7</v>
      </c>
      <c r="B14770" t="str">
        <f>VLOOKUP(A14770,Sheet2!A:B,2,FALSE)</f>
        <v>59-3450114/0000</v>
      </c>
      <c r="C14770">
        <f>VLOOKUP(A14770,Sheet3!A:B,2,FALSE)</f>
        <v>593584102</v>
      </c>
      <c r="D14770" t="str">
        <f>VLOOKUP(A14770,Sheet3!A:C,3,FALSE)</f>
        <v>7010 HIGHWAY 98 WEST</v>
      </c>
      <c r="E14770">
        <f>VLOOKUP(A14770,Sheet3!A:D,4,FALSE)</f>
        <v>0</v>
      </c>
      <c r="F14770" t="str">
        <f>VLOOKUP(A14770,Sheet3!A:G,5,FALSE)</f>
        <v>PENSACOLA</v>
      </c>
      <c r="G14770" t="str">
        <f>VLOOKUP(A14770,Sheet3!A:G,6,FALSE)</f>
        <v>FL</v>
      </c>
      <c r="H14770">
        <f>VLOOKUP(A14770,Sheet3!A:G,7,FALSE)</f>
        <v>325060000</v>
      </c>
    </row>
    <row r="14771" spans="1:8" x14ac:dyDescent="0.3">
      <c r="A14771" t="s">
        <v>7</v>
      </c>
      <c r="B14771" t="str">
        <f>VLOOKUP(A14771,Sheet2!A:B,2,FALSE)</f>
        <v>59-3450114/0000</v>
      </c>
      <c r="C14771">
        <f>VLOOKUP(A14771,Sheet3!A:B,2,FALSE)</f>
        <v>593584102</v>
      </c>
      <c r="D14771" t="str">
        <f>VLOOKUP(A14771,Sheet3!A:C,3,FALSE)</f>
        <v>7010 HIGHWAY 98 WEST</v>
      </c>
      <c r="E14771">
        <f>VLOOKUP(A14771,Sheet3!A:D,4,FALSE)</f>
        <v>0</v>
      </c>
      <c r="F14771" t="str">
        <f>VLOOKUP(A14771,Sheet3!A:G,5,FALSE)</f>
        <v>PENSACOLA</v>
      </c>
      <c r="G14771" t="str">
        <f>VLOOKUP(A14771,Sheet3!A:G,6,FALSE)</f>
        <v>FL</v>
      </c>
      <c r="H14771">
        <f>VLOOKUP(A14771,Sheet3!A:G,7,FALSE)</f>
        <v>325060000</v>
      </c>
    </row>
    <row r="14772" spans="1:8" x14ac:dyDescent="0.3">
      <c r="A14772" t="s">
        <v>7</v>
      </c>
      <c r="B14772" t="str">
        <f>VLOOKUP(A14772,Sheet2!A:B,2,FALSE)</f>
        <v>59-3450114/0000</v>
      </c>
      <c r="C14772">
        <f>VLOOKUP(A14772,Sheet3!A:B,2,FALSE)</f>
        <v>593584102</v>
      </c>
      <c r="D14772" t="str">
        <f>VLOOKUP(A14772,Sheet3!A:C,3,FALSE)</f>
        <v>7010 HIGHWAY 98 WEST</v>
      </c>
      <c r="E14772">
        <f>VLOOKUP(A14772,Sheet3!A:D,4,FALSE)</f>
        <v>0</v>
      </c>
      <c r="F14772" t="str">
        <f>VLOOKUP(A14772,Sheet3!A:G,5,FALSE)</f>
        <v>PENSACOLA</v>
      </c>
      <c r="G14772" t="str">
        <f>VLOOKUP(A14772,Sheet3!A:G,6,FALSE)</f>
        <v>FL</v>
      </c>
      <c r="H14772">
        <f>VLOOKUP(A14772,Sheet3!A:G,7,FALSE)</f>
        <v>325060000</v>
      </c>
    </row>
    <row r="14773" spans="1:8" x14ac:dyDescent="0.3">
      <c r="A14773" t="s">
        <v>32</v>
      </c>
      <c r="B14773" t="str">
        <f>VLOOKUP(A14773,Sheet2!A:B,2,FALSE)</f>
        <v>59-3418340/0000</v>
      </c>
      <c r="C14773">
        <f>VLOOKUP(A14773,Sheet3!A:B,2,FALSE)</f>
        <v>593457258</v>
      </c>
      <c r="D14773" t="str">
        <f>VLOOKUP(A14773,Sheet3!A:C,3,FALSE)</f>
        <v>3961 SPANISH TRAIL ROAD</v>
      </c>
      <c r="E14773">
        <f>VLOOKUP(A14773,Sheet3!A:D,4,FALSE)</f>
        <v>0</v>
      </c>
      <c r="F14773" t="str">
        <f>VLOOKUP(A14773,Sheet3!A:G,5,FALSE)</f>
        <v>PENSACOLA</v>
      </c>
      <c r="G14773" t="str">
        <f>VLOOKUP(A14773,Sheet3!A:G,6,FALSE)</f>
        <v>FL</v>
      </c>
      <c r="H14773">
        <f>VLOOKUP(A14773,Sheet3!A:G,7,FALSE)</f>
        <v>325040000</v>
      </c>
    </row>
    <row r="14774" spans="1:8" x14ac:dyDescent="0.3">
      <c r="A14774" t="s">
        <v>36</v>
      </c>
      <c r="B14774" t="str">
        <f>VLOOKUP(A14774,Sheet2!A:B,2,FALSE)</f>
        <v>26-2741873/0000</v>
      </c>
      <c r="C14774">
        <f>VLOOKUP(A14774,Sheet3!A:B,2,FALSE)</f>
        <v>263179150</v>
      </c>
      <c r="D14774" t="str">
        <f>VLOOKUP(A14774,Sheet3!A:C,3,FALSE)</f>
        <v>3961 SPANISH TRAIL RD</v>
      </c>
      <c r="E14774">
        <f>VLOOKUP(A14774,Sheet3!A:D,4,FALSE)</f>
        <v>0</v>
      </c>
      <c r="F14774" t="str">
        <f>VLOOKUP(A14774,Sheet3!A:G,5,FALSE)</f>
        <v>PENSACOLA</v>
      </c>
      <c r="G14774" t="str">
        <f>VLOOKUP(A14774,Sheet3!A:G,6,FALSE)</f>
        <v>FL</v>
      </c>
      <c r="H14774">
        <f>VLOOKUP(A14774,Sheet3!A:G,7,FALSE)</f>
        <v>325040000</v>
      </c>
    </row>
    <row r="14775" spans="1:8" x14ac:dyDescent="0.3">
      <c r="A14775" t="s">
        <v>36</v>
      </c>
      <c r="B14775" t="str">
        <f>VLOOKUP(A14775,Sheet2!A:B,2,FALSE)</f>
        <v>26-2741873/0000</v>
      </c>
      <c r="C14775">
        <f>VLOOKUP(A14775,Sheet3!A:B,2,FALSE)</f>
        <v>263179150</v>
      </c>
      <c r="D14775" t="str">
        <f>VLOOKUP(A14775,Sheet3!A:C,3,FALSE)</f>
        <v>3961 SPANISH TRAIL RD</v>
      </c>
      <c r="E14775">
        <f>VLOOKUP(A14775,Sheet3!A:D,4,FALSE)</f>
        <v>0</v>
      </c>
      <c r="F14775" t="str">
        <f>VLOOKUP(A14775,Sheet3!A:G,5,FALSE)</f>
        <v>PENSACOLA</v>
      </c>
      <c r="G14775" t="str">
        <f>VLOOKUP(A14775,Sheet3!A:G,6,FALSE)</f>
        <v>FL</v>
      </c>
      <c r="H14775">
        <f>VLOOKUP(A14775,Sheet3!A:G,7,FALSE)</f>
        <v>325040000</v>
      </c>
    </row>
    <row r="14776" spans="1:8" x14ac:dyDescent="0.3">
      <c r="A14776" t="s">
        <v>108</v>
      </c>
      <c r="B14776" t="str">
        <f>VLOOKUP(A14776,Sheet2!A:B,2,FALSE)</f>
        <v>72-1383657/0000</v>
      </c>
      <c r="C14776">
        <f>VLOOKUP(A14776,Sheet3!A:B,2,FALSE)</f>
        <v>820810048</v>
      </c>
      <c r="D14776" t="str">
        <f>VLOOKUP(A14776,Sheet3!A:C,3,FALSE)</f>
        <v>627 NEW WARRINGTON ROAD</v>
      </c>
      <c r="E14776">
        <f>VLOOKUP(A14776,Sheet3!A:D,4,FALSE)</f>
        <v>0</v>
      </c>
      <c r="F14776" t="str">
        <f>VLOOKUP(A14776,Sheet3!A:G,5,FALSE)</f>
        <v>PENSACOLA</v>
      </c>
      <c r="G14776" t="str">
        <f>VLOOKUP(A14776,Sheet3!A:G,6,FALSE)</f>
        <v>FL</v>
      </c>
      <c r="H14776">
        <f>VLOOKUP(A14776,Sheet3!A:G,7,FALSE)</f>
        <v>325060000</v>
      </c>
    </row>
    <row r="14777" spans="1:8" x14ac:dyDescent="0.3">
      <c r="A14777" t="s">
        <v>108</v>
      </c>
      <c r="B14777" t="str">
        <f>VLOOKUP(A14777,Sheet2!A:B,2,FALSE)</f>
        <v>72-1383657/0000</v>
      </c>
      <c r="C14777">
        <f>VLOOKUP(A14777,Sheet3!A:B,2,FALSE)</f>
        <v>820810048</v>
      </c>
      <c r="D14777" t="str">
        <f>VLOOKUP(A14777,Sheet3!A:C,3,FALSE)</f>
        <v>627 NEW WARRINGTON ROAD</v>
      </c>
      <c r="E14777">
        <f>VLOOKUP(A14777,Sheet3!A:D,4,FALSE)</f>
        <v>0</v>
      </c>
      <c r="F14777" t="str">
        <f>VLOOKUP(A14777,Sheet3!A:G,5,FALSE)</f>
        <v>PENSACOLA</v>
      </c>
      <c r="G14777" t="str">
        <f>VLOOKUP(A14777,Sheet3!A:G,6,FALSE)</f>
        <v>FL</v>
      </c>
      <c r="H14777">
        <f>VLOOKUP(A14777,Sheet3!A:G,7,FALSE)</f>
        <v>325060000</v>
      </c>
    </row>
    <row r="14778" spans="1:8" x14ac:dyDescent="0.3">
      <c r="A14778" t="s">
        <v>108</v>
      </c>
      <c r="B14778" t="str">
        <f>VLOOKUP(A14778,Sheet2!A:B,2,FALSE)</f>
        <v>72-1383657/0000</v>
      </c>
      <c r="C14778">
        <f>VLOOKUP(A14778,Sheet3!A:B,2,FALSE)</f>
        <v>820810048</v>
      </c>
      <c r="D14778" t="str">
        <f>VLOOKUP(A14778,Sheet3!A:C,3,FALSE)</f>
        <v>627 NEW WARRINGTON ROAD</v>
      </c>
      <c r="E14778">
        <f>VLOOKUP(A14778,Sheet3!A:D,4,FALSE)</f>
        <v>0</v>
      </c>
      <c r="F14778" t="str">
        <f>VLOOKUP(A14778,Sheet3!A:G,5,FALSE)</f>
        <v>PENSACOLA</v>
      </c>
      <c r="G14778" t="str">
        <f>VLOOKUP(A14778,Sheet3!A:G,6,FALSE)</f>
        <v>FL</v>
      </c>
      <c r="H14778">
        <f>VLOOKUP(A14778,Sheet3!A:G,7,FALSE)</f>
        <v>325060000</v>
      </c>
    </row>
    <row r="14779" spans="1:8" x14ac:dyDescent="0.3">
      <c r="A14779" t="s">
        <v>108</v>
      </c>
      <c r="B14779" t="str">
        <f>VLOOKUP(A14779,Sheet2!A:B,2,FALSE)</f>
        <v>72-1383657/0000</v>
      </c>
      <c r="C14779">
        <f>VLOOKUP(A14779,Sheet3!A:B,2,FALSE)</f>
        <v>820810048</v>
      </c>
      <c r="D14779" t="str">
        <f>VLOOKUP(A14779,Sheet3!A:C,3,FALSE)</f>
        <v>627 NEW WARRINGTON ROAD</v>
      </c>
      <c r="E14779">
        <f>VLOOKUP(A14779,Sheet3!A:D,4,FALSE)</f>
        <v>0</v>
      </c>
      <c r="F14779" t="str">
        <f>VLOOKUP(A14779,Sheet3!A:G,5,FALSE)</f>
        <v>PENSACOLA</v>
      </c>
      <c r="G14779" t="str">
        <f>VLOOKUP(A14779,Sheet3!A:G,6,FALSE)</f>
        <v>FL</v>
      </c>
      <c r="H14779">
        <f>VLOOKUP(A14779,Sheet3!A:G,7,FALSE)</f>
        <v>325060000</v>
      </c>
    </row>
    <row r="14780" spans="1:8" x14ac:dyDescent="0.3">
      <c r="A14780" t="s">
        <v>108</v>
      </c>
      <c r="B14780" t="str">
        <f>VLOOKUP(A14780,Sheet2!A:B,2,FALSE)</f>
        <v>72-1383657/0000</v>
      </c>
      <c r="C14780">
        <f>VLOOKUP(A14780,Sheet3!A:B,2,FALSE)</f>
        <v>820810048</v>
      </c>
      <c r="D14780" t="str">
        <f>VLOOKUP(A14780,Sheet3!A:C,3,FALSE)</f>
        <v>627 NEW WARRINGTON ROAD</v>
      </c>
      <c r="E14780">
        <f>VLOOKUP(A14780,Sheet3!A:D,4,FALSE)</f>
        <v>0</v>
      </c>
      <c r="F14780" t="str">
        <f>VLOOKUP(A14780,Sheet3!A:G,5,FALSE)</f>
        <v>PENSACOLA</v>
      </c>
      <c r="G14780" t="str">
        <f>VLOOKUP(A14780,Sheet3!A:G,6,FALSE)</f>
        <v>FL</v>
      </c>
      <c r="H14780">
        <f>VLOOKUP(A14780,Sheet3!A:G,7,FALSE)</f>
        <v>325060000</v>
      </c>
    </row>
    <row r="14781" spans="1:8" x14ac:dyDescent="0.3">
      <c r="A14781" t="s">
        <v>108</v>
      </c>
      <c r="B14781" t="str">
        <f>VLOOKUP(A14781,Sheet2!A:B,2,FALSE)</f>
        <v>72-1383657/0000</v>
      </c>
      <c r="C14781">
        <f>VLOOKUP(A14781,Sheet3!A:B,2,FALSE)</f>
        <v>820810048</v>
      </c>
      <c r="D14781" t="str">
        <f>VLOOKUP(A14781,Sheet3!A:C,3,FALSE)</f>
        <v>627 NEW WARRINGTON ROAD</v>
      </c>
      <c r="E14781">
        <f>VLOOKUP(A14781,Sheet3!A:D,4,FALSE)</f>
        <v>0</v>
      </c>
      <c r="F14781" t="str">
        <f>VLOOKUP(A14781,Sheet3!A:G,5,FALSE)</f>
        <v>PENSACOLA</v>
      </c>
      <c r="G14781" t="str">
        <f>VLOOKUP(A14781,Sheet3!A:G,6,FALSE)</f>
        <v>FL</v>
      </c>
      <c r="H14781">
        <f>VLOOKUP(A14781,Sheet3!A:G,7,FALSE)</f>
        <v>325060000</v>
      </c>
    </row>
    <row r="14782" spans="1:8" x14ac:dyDescent="0.3">
      <c r="A14782" t="s">
        <v>293</v>
      </c>
      <c r="B14782" t="str">
        <f>VLOOKUP(A14782,Sheet2!A:B,2,FALSE)</f>
        <v>59-3618357/0000</v>
      </c>
      <c r="C14782">
        <f>VLOOKUP(A14782,Sheet3!A:B,2,FALSE)</f>
        <v>593756812</v>
      </c>
      <c r="D14782" t="str">
        <f>VLOOKUP(A14782,Sheet3!A:C,3,FALSE)</f>
        <v>3404 SANTA ROSA DRIVE</v>
      </c>
      <c r="E14782">
        <f>VLOOKUP(A14782,Sheet3!A:D,4,FALSE)</f>
        <v>0</v>
      </c>
      <c r="F14782" t="str">
        <f>VLOOKUP(A14782,Sheet3!A:G,5,FALSE)</f>
        <v>GULF BREEZE</v>
      </c>
      <c r="G14782" t="str">
        <f>VLOOKUP(A14782,Sheet3!A:G,6,FALSE)</f>
        <v>FL</v>
      </c>
      <c r="H14782">
        <f>VLOOKUP(A14782,Sheet3!A:G,7,FALSE)</f>
        <v>325630000</v>
      </c>
    </row>
    <row r="14783" spans="1:8" x14ac:dyDescent="0.3">
      <c r="A14783" t="s">
        <v>293</v>
      </c>
      <c r="B14783" t="str">
        <f>VLOOKUP(A14783,Sheet2!A:B,2,FALSE)</f>
        <v>59-3618357/0000</v>
      </c>
      <c r="C14783">
        <f>VLOOKUP(A14783,Sheet3!A:B,2,FALSE)</f>
        <v>593756812</v>
      </c>
      <c r="D14783" t="str">
        <f>VLOOKUP(A14783,Sheet3!A:C,3,FALSE)</f>
        <v>3404 SANTA ROSA DRIVE</v>
      </c>
      <c r="E14783">
        <f>VLOOKUP(A14783,Sheet3!A:D,4,FALSE)</f>
        <v>0</v>
      </c>
      <c r="F14783" t="str">
        <f>VLOOKUP(A14783,Sheet3!A:G,5,FALSE)</f>
        <v>GULF BREEZE</v>
      </c>
      <c r="G14783" t="str">
        <f>VLOOKUP(A14783,Sheet3!A:G,6,FALSE)</f>
        <v>FL</v>
      </c>
      <c r="H14783">
        <f>VLOOKUP(A14783,Sheet3!A:G,7,FALSE)</f>
        <v>325630000</v>
      </c>
    </row>
    <row r="14784" spans="1:8" x14ac:dyDescent="0.3">
      <c r="A14784" t="s">
        <v>293</v>
      </c>
      <c r="B14784" t="str">
        <f>VLOOKUP(A14784,Sheet2!A:B,2,FALSE)</f>
        <v>59-3618357/0000</v>
      </c>
      <c r="C14784">
        <f>VLOOKUP(A14784,Sheet3!A:B,2,FALSE)</f>
        <v>593756812</v>
      </c>
      <c r="D14784" t="str">
        <f>VLOOKUP(A14784,Sheet3!A:C,3,FALSE)</f>
        <v>3404 SANTA ROSA DRIVE</v>
      </c>
      <c r="E14784">
        <f>VLOOKUP(A14784,Sheet3!A:D,4,FALSE)</f>
        <v>0</v>
      </c>
      <c r="F14784" t="str">
        <f>VLOOKUP(A14784,Sheet3!A:G,5,FALSE)</f>
        <v>GULF BREEZE</v>
      </c>
      <c r="G14784" t="str">
        <f>VLOOKUP(A14784,Sheet3!A:G,6,FALSE)</f>
        <v>FL</v>
      </c>
      <c r="H14784">
        <f>VLOOKUP(A14784,Sheet3!A:G,7,FALSE)</f>
        <v>325630000</v>
      </c>
    </row>
    <row r="14785" spans="1:8" x14ac:dyDescent="0.3">
      <c r="A14785" t="s">
        <v>27</v>
      </c>
      <c r="B14785" t="str">
        <f>VLOOKUP(A14785,Sheet2!A:B,2,FALSE)</f>
        <v>59-1360433/0000</v>
      </c>
      <c r="C14785">
        <f>VLOOKUP(A14785,Sheet3!A:B,2,FALSE)</f>
        <v>591793584</v>
      </c>
      <c r="D14785" t="str">
        <f>VLOOKUP(A14785,Sheet3!A:C,3,FALSE)</f>
        <v>6900 B NORTH 9TH AVE</v>
      </c>
      <c r="E14785">
        <f>VLOOKUP(A14785,Sheet3!A:D,4,FALSE)</f>
        <v>0</v>
      </c>
      <c r="F14785" t="str">
        <f>VLOOKUP(A14785,Sheet3!A:G,5,FALSE)</f>
        <v>PENSACOLA</v>
      </c>
      <c r="G14785" t="str">
        <f>VLOOKUP(A14785,Sheet3!A:G,6,FALSE)</f>
        <v>FL</v>
      </c>
      <c r="H14785">
        <f>VLOOKUP(A14785,Sheet3!A:G,7,FALSE)</f>
        <v>325040000</v>
      </c>
    </row>
    <row r="14786" spans="1:8" x14ac:dyDescent="0.3">
      <c r="A14786" t="s">
        <v>27</v>
      </c>
      <c r="B14786" t="str">
        <f>VLOOKUP(A14786,Sheet2!A:B,2,FALSE)</f>
        <v>59-1360433/0000</v>
      </c>
      <c r="C14786">
        <f>VLOOKUP(A14786,Sheet3!A:B,2,FALSE)</f>
        <v>591793584</v>
      </c>
      <c r="D14786" t="str">
        <f>VLOOKUP(A14786,Sheet3!A:C,3,FALSE)</f>
        <v>6900 B NORTH 9TH AVE</v>
      </c>
      <c r="E14786">
        <f>VLOOKUP(A14786,Sheet3!A:D,4,FALSE)</f>
        <v>0</v>
      </c>
      <c r="F14786" t="str">
        <f>VLOOKUP(A14786,Sheet3!A:G,5,FALSE)</f>
        <v>PENSACOLA</v>
      </c>
      <c r="G14786" t="str">
        <f>VLOOKUP(A14786,Sheet3!A:G,6,FALSE)</f>
        <v>FL</v>
      </c>
      <c r="H14786">
        <f>VLOOKUP(A14786,Sheet3!A:G,7,FALSE)</f>
        <v>325040000</v>
      </c>
    </row>
    <row r="14787" spans="1:8" x14ac:dyDescent="0.3">
      <c r="A14787" t="s">
        <v>27</v>
      </c>
      <c r="B14787" t="str">
        <f>VLOOKUP(A14787,Sheet2!A:B,2,FALSE)</f>
        <v>59-1360433/0000</v>
      </c>
      <c r="C14787">
        <f>VLOOKUP(A14787,Sheet3!A:B,2,FALSE)</f>
        <v>591793584</v>
      </c>
      <c r="D14787" t="str">
        <f>VLOOKUP(A14787,Sheet3!A:C,3,FALSE)</f>
        <v>6900 B NORTH 9TH AVE</v>
      </c>
      <c r="E14787">
        <f>VLOOKUP(A14787,Sheet3!A:D,4,FALSE)</f>
        <v>0</v>
      </c>
      <c r="F14787" t="str">
        <f>VLOOKUP(A14787,Sheet3!A:G,5,FALSE)</f>
        <v>PENSACOLA</v>
      </c>
      <c r="G14787" t="str">
        <f>VLOOKUP(A14787,Sheet3!A:G,6,FALSE)</f>
        <v>FL</v>
      </c>
      <c r="H14787">
        <f>VLOOKUP(A14787,Sheet3!A:G,7,FALSE)</f>
        <v>325040000</v>
      </c>
    </row>
    <row r="14788" spans="1:8" x14ac:dyDescent="0.3">
      <c r="A14788" t="s">
        <v>26</v>
      </c>
      <c r="B14788" t="str">
        <f>VLOOKUP(A14788,Sheet2!A:B,2,FALSE)</f>
        <v>59-1572232/0000</v>
      </c>
      <c r="C14788">
        <f>VLOOKUP(A14788,Sheet3!A:B,2,FALSE)</f>
        <v>591793584</v>
      </c>
      <c r="D14788" t="str">
        <f>VLOOKUP(A14788,Sheet3!A:C,3,FALSE)</f>
        <v>6900 B NORTH 9TH AVENUE</v>
      </c>
      <c r="E14788">
        <f>VLOOKUP(A14788,Sheet3!A:D,4,FALSE)</f>
        <v>0</v>
      </c>
      <c r="F14788" t="str">
        <f>VLOOKUP(A14788,Sheet3!A:G,5,FALSE)</f>
        <v>PENSACOLA</v>
      </c>
      <c r="G14788" t="str">
        <f>VLOOKUP(A14788,Sheet3!A:G,6,FALSE)</f>
        <v>FL</v>
      </c>
      <c r="H14788">
        <f>VLOOKUP(A14788,Sheet3!A:G,7,FALSE)</f>
        <v>325040000</v>
      </c>
    </row>
    <row r="14789" spans="1:8" x14ac:dyDescent="0.3">
      <c r="A14789" t="s">
        <v>26</v>
      </c>
      <c r="B14789" t="str">
        <f>VLOOKUP(A14789,Sheet2!A:B,2,FALSE)</f>
        <v>59-1572232/0000</v>
      </c>
      <c r="C14789">
        <f>VLOOKUP(A14789,Sheet3!A:B,2,FALSE)</f>
        <v>591793584</v>
      </c>
      <c r="D14789" t="str">
        <f>VLOOKUP(A14789,Sheet3!A:C,3,FALSE)</f>
        <v>6900 B NORTH 9TH AVENUE</v>
      </c>
      <c r="E14789">
        <f>VLOOKUP(A14789,Sheet3!A:D,4,FALSE)</f>
        <v>0</v>
      </c>
      <c r="F14789" t="str">
        <f>VLOOKUP(A14789,Sheet3!A:G,5,FALSE)</f>
        <v>PENSACOLA</v>
      </c>
      <c r="G14789" t="str">
        <f>VLOOKUP(A14789,Sheet3!A:G,6,FALSE)</f>
        <v>FL</v>
      </c>
      <c r="H14789">
        <f>VLOOKUP(A14789,Sheet3!A:G,7,FALSE)</f>
        <v>325040000</v>
      </c>
    </row>
    <row r="14790" spans="1:8" x14ac:dyDescent="0.3">
      <c r="A14790" t="s">
        <v>26</v>
      </c>
      <c r="B14790" t="str">
        <f>VLOOKUP(A14790,Sheet2!A:B,2,FALSE)</f>
        <v>59-1572232/0000</v>
      </c>
      <c r="C14790">
        <f>VLOOKUP(A14790,Sheet3!A:B,2,FALSE)</f>
        <v>591793584</v>
      </c>
      <c r="D14790" t="str">
        <f>VLOOKUP(A14790,Sheet3!A:C,3,FALSE)</f>
        <v>6900 B NORTH 9TH AVENUE</v>
      </c>
      <c r="E14790">
        <f>VLOOKUP(A14790,Sheet3!A:D,4,FALSE)</f>
        <v>0</v>
      </c>
      <c r="F14790" t="str">
        <f>VLOOKUP(A14790,Sheet3!A:G,5,FALSE)</f>
        <v>PENSACOLA</v>
      </c>
      <c r="G14790" t="str">
        <f>VLOOKUP(A14790,Sheet3!A:G,6,FALSE)</f>
        <v>FL</v>
      </c>
      <c r="H14790">
        <f>VLOOKUP(A14790,Sheet3!A:G,7,FALSE)</f>
        <v>325040000</v>
      </c>
    </row>
    <row r="14791" spans="1:8" x14ac:dyDescent="0.3">
      <c r="A14791" t="s">
        <v>112</v>
      </c>
      <c r="B14791" t="str">
        <f>VLOOKUP(A14791,Sheet2!A:B,2,FALSE)</f>
        <v>631-08-1555/0000</v>
      </c>
      <c r="C14791">
        <f>VLOOKUP(A14791,Sheet3!A:B,2,FALSE)</f>
        <v>721150320</v>
      </c>
      <c r="D14791" t="str">
        <f>VLOOKUP(A14791,Sheet3!A:C,3,FALSE)</f>
        <v>911 GARDEN GATE CIRCLE</v>
      </c>
      <c r="E14791">
        <f>VLOOKUP(A14791,Sheet3!A:D,4,FALSE)</f>
        <v>0</v>
      </c>
      <c r="F14791" t="str">
        <f>VLOOKUP(A14791,Sheet3!A:G,5,FALSE)</f>
        <v>PENSACOLA</v>
      </c>
      <c r="G14791" t="str">
        <f>VLOOKUP(A14791,Sheet3!A:G,6,FALSE)</f>
        <v>FL</v>
      </c>
      <c r="H14791">
        <f>VLOOKUP(A14791,Sheet3!A:G,7,FALSE)</f>
        <v>325040000</v>
      </c>
    </row>
    <row r="14792" spans="1:8" x14ac:dyDescent="0.3">
      <c r="A14792" t="s">
        <v>112</v>
      </c>
      <c r="B14792" t="str">
        <f>VLOOKUP(A14792,Sheet2!A:B,2,FALSE)</f>
        <v>631-08-1555/0000</v>
      </c>
      <c r="C14792">
        <f>VLOOKUP(A14792,Sheet3!A:B,2,FALSE)</f>
        <v>721150320</v>
      </c>
      <c r="D14792" t="str">
        <f>VLOOKUP(A14792,Sheet3!A:C,3,FALSE)</f>
        <v>911 GARDEN GATE CIRCLE</v>
      </c>
      <c r="E14792">
        <f>VLOOKUP(A14792,Sheet3!A:D,4,FALSE)</f>
        <v>0</v>
      </c>
      <c r="F14792" t="str">
        <f>VLOOKUP(A14792,Sheet3!A:G,5,FALSE)</f>
        <v>PENSACOLA</v>
      </c>
      <c r="G14792" t="str">
        <f>VLOOKUP(A14792,Sheet3!A:G,6,FALSE)</f>
        <v>FL</v>
      </c>
      <c r="H14792">
        <f>VLOOKUP(A14792,Sheet3!A:G,7,FALSE)</f>
        <v>325040000</v>
      </c>
    </row>
    <row r="14793" spans="1:8" x14ac:dyDescent="0.3">
      <c r="A14793" t="s">
        <v>4</v>
      </c>
      <c r="B14793" t="str">
        <f>VLOOKUP(A14793,Sheet2!A:B,2,FALSE)</f>
        <v>27-5334962/0000</v>
      </c>
      <c r="C14793">
        <f>VLOOKUP(A14793,Sheet3!A:B,2,FALSE)</f>
        <v>300538526</v>
      </c>
      <c r="D14793" t="str">
        <f>VLOOKUP(A14793,Sheet3!A:C,3,FALSE)</f>
        <v>12385 SORRENTO ROAD, SUITE B-1</v>
      </c>
      <c r="E14793">
        <f>VLOOKUP(A14793,Sheet3!A:D,4,FALSE)</f>
        <v>0</v>
      </c>
      <c r="F14793" t="str">
        <f>VLOOKUP(A14793,Sheet3!A:G,5,FALSE)</f>
        <v>PENSACOLA</v>
      </c>
      <c r="G14793" t="str">
        <f>VLOOKUP(A14793,Sheet3!A:G,6,FALSE)</f>
        <v>FL</v>
      </c>
      <c r="H14793">
        <f>VLOOKUP(A14793,Sheet3!A:G,7,FALSE)</f>
        <v>325070000</v>
      </c>
    </row>
    <row r="14794" spans="1:8" x14ac:dyDescent="0.3">
      <c r="A14794" t="s">
        <v>4</v>
      </c>
      <c r="B14794" t="str">
        <f>VLOOKUP(A14794,Sheet2!A:B,2,FALSE)</f>
        <v>27-5334962/0000</v>
      </c>
      <c r="C14794">
        <f>VLOOKUP(A14794,Sheet3!A:B,2,FALSE)</f>
        <v>300538526</v>
      </c>
      <c r="D14794" t="str">
        <f>VLOOKUP(A14794,Sheet3!A:C,3,FALSE)</f>
        <v>12385 SORRENTO ROAD, SUITE B-1</v>
      </c>
      <c r="E14794">
        <f>VLOOKUP(A14794,Sheet3!A:D,4,FALSE)</f>
        <v>0</v>
      </c>
      <c r="F14794" t="str">
        <f>VLOOKUP(A14794,Sheet3!A:G,5,FALSE)</f>
        <v>PENSACOLA</v>
      </c>
      <c r="G14794" t="str">
        <f>VLOOKUP(A14794,Sheet3!A:G,6,FALSE)</f>
        <v>FL</v>
      </c>
      <c r="H14794">
        <f>VLOOKUP(A14794,Sheet3!A:G,7,FALSE)</f>
        <v>325070000</v>
      </c>
    </row>
    <row r="14795" spans="1:8" x14ac:dyDescent="0.3">
      <c r="A14795" t="s">
        <v>4</v>
      </c>
      <c r="B14795" t="str">
        <f>VLOOKUP(A14795,Sheet2!A:B,2,FALSE)</f>
        <v>27-5334962/0000</v>
      </c>
      <c r="C14795">
        <f>VLOOKUP(A14795,Sheet3!A:B,2,FALSE)</f>
        <v>300538526</v>
      </c>
      <c r="D14795" t="str">
        <f>VLOOKUP(A14795,Sheet3!A:C,3,FALSE)</f>
        <v>12385 SORRENTO ROAD, SUITE B-1</v>
      </c>
      <c r="E14795">
        <f>VLOOKUP(A14795,Sheet3!A:D,4,FALSE)</f>
        <v>0</v>
      </c>
      <c r="F14795" t="str">
        <f>VLOOKUP(A14795,Sheet3!A:G,5,FALSE)</f>
        <v>PENSACOLA</v>
      </c>
      <c r="G14795" t="str">
        <f>VLOOKUP(A14795,Sheet3!A:G,6,FALSE)</f>
        <v>FL</v>
      </c>
      <c r="H14795">
        <f>VLOOKUP(A14795,Sheet3!A:G,7,FALSE)</f>
        <v>325070000</v>
      </c>
    </row>
    <row r="14796" spans="1:8" x14ac:dyDescent="0.3">
      <c r="A14796" t="s">
        <v>4</v>
      </c>
      <c r="B14796" t="str">
        <f>VLOOKUP(A14796,Sheet2!A:B,2,FALSE)</f>
        <v>27-5334962/0000</v>
      </c>
      <c r="C14796">
        <f>VLOOKUP(A14796,Sheet3!A:B,2,FALSE)</f>
        <v>300538526</v>
      </c>
      <c r="D14796" t="str">
        <f>VLOOKUP(A14796,Sheet3!A:C,3,FALSE)</f>
        <v>12385 SORRENTO ROAD, SUITE B-1</v>
      </c>
      <c r="E14796">
        <f>VLOOKUP(A14796,Sheet3!A:D,4,FALSE)</f>
        <v>0</v>
      </c>
      <c r="F14796" t="str">
        <f>VLOOKUP(A14796,Sheet3!A:G,5,FALSE)</f>
        <v>PENSACOLA</v>
      </c>
      <c r="G14796" t="str">
        <f>VLOOKUP(A14796,Sheet3!A:G,6,FALSE)</f>
        <v>FL</v>
      </c>
      <c r="H14796">
        <f>VLOOKUP(A14796,Sheet3!A:G,7,FALSE)</f>
        <v>325070000</v>
      </c>
    </row>
    <row r="14797" spans="1:8" x14ac:dyDescent="0.3">
      <c r="A14797" t="s">
        <v>4</v>
      </c>
      <c r="B14797" t="str">
        <f>VLOOKUP(A14797,Sheet2!A:B,2,FALSE)</f>
        <v>27-5334962/0000</v>
      </c>
      <c r="C14797">
        <f>VLOOKUP(A14797,Sheet3!A:B,2,FALSE)</f>
        <v>300538526</v>
      </c>
      <c r="D14797" t="str">
        <f>VLOOKUP(A14797,Sheet3!A:C,3,FALSE)</f>
        <v>12385 SORRENTO ROAD, SUITE B-1</v>
      </c>
      <c r="E14797">
        <f>VLOOKUP(A14797,Sheet3!A:D,4,FALSE)</f>
        <v>0</v>
      </c>
      <c r="F14797" t="str">
        <f>VLOOKUP(A14797,Sheet3!A:G,5,FALSE)</f>
        <v>PENSACOLA</v>
      </c>
      <c r="G14797" t="str">
        <f>VLOOKUP(A14797,Sheet3!A:G,6,FALSE)</f>
        <v>FL</v>
      </c>
      <c r="H14797">
        <f>VLOOKUP(A14797,Sheet3!A:G,7,FALSE)</f>
        <v>325070000</v>
      </c>
    </row>
    <row r="14798" spans="1:8" x14ac:dyDescent="0.3">
      <c r="A14798" t="s">
        <v>4</v>
      </c>
      <c r="B14798" t="str">
        <f>VLOOKUP(A14798,Sheet2!A:B,2,FALSE)</f>
        <v>27-5334962/0000</v>
      </c>
      <c r="C14798">
        <f>VLOOKUP(A14798,Sheet3!A:B,2,FALSE)</f>
        <v>300538526</v>
      </c>
      <c r="D14798" t="str">
        <f>VLOOKUP(A14798,Sheet3!A:C,3,FALSE)</f>
        <v>12385 SORRENTO ROAD, SUITE B-1</v>
      </c>
      <c r="E14798">
        <f>VLOOKUP(A14798,Sheet3!A:D,4,FALSE)</f>
        <v>0</v>
      </c>
      <c r="F14798" t="str">
        <f>VLOOKUP(A14798,Sheet3!A:G,5,FALSE)</f>
        <v>PENSACOLA</v>
      </c>
      <c r="G14798" t="str">
        <f>VLOOKUP(A14798,Sheet3!A:G,6,FALSE)</f>
        <v>FL</v>
      </c>
      <c r="H14798">
        <f>VLOOKUP(A14798,Sheet3!A:G,7,FALSE)</f>
        <v>325070000</v>
      </c>
    </row>
    <row r="14799" spans="1:8" x14ac:dyDescent="0.3">
      <c r="A14799" t="s">
        <v>4</v>
      </c>
      <c r="B14799" t="str">
        <f>VLOOKUP(A14799,Sheet2!A:B,2,FALSE)</f>
        <v>27-5334962/0000</v>
      </c>
      <c r="C14799">
        <f>VLOOKUP(A14799,Sheet3!A:B,2,FALSE)</f>
        <v>300538526</v>
      </c>
      <c r="D14799" t="str">
        <f>VLOOKUP(A14799,Sheet3!A:C,3,FALSE)</f>
        <v>12385 SORRENTO ROAD, SUITE B-1</v>
      </c>
      <c r="E14799">
        <f>VLOOKUP(A14799,Sheet3!A:D,4,FALSE)</f>
        <v>0</v>
      </c>
      <c r="F14799" t="str">
        <f>VLOOKUP(A14799,Sheet3!A:G,5,FALSE)</f>
        <v>PENSACOLA</v>
      </c>
      <c r="G14799" t="str">
        <f>VLOOKUP(A14799,Sheet3!A:G,6,FALSE)</f>
        <v>FL</v>
      </c>
      <c r="H14799">
        <f>VLOOKUP(A14799,Sheet3!A:G,7,FALSE)</f>
        <v>325070000</v>
      </c>
    </row>
    <row r="14800" spans="1:8" x14ac:dyDescent="0.3">
      <c r="A14800" t="s">
        <v>4</v>
      </c>
      <c r="B14800" t="str">
        <f>VLOOKUP(A14800,Sheet2!A:B,2,FALSE)</f>
        <v>27-5334962/0000</v>
      </c>
      <c r="C14800">
        <f>VLOOKUP(A14800,Sheet3!A:B,2,FALSE)</f>
        <v>300538526</v>
      </c>
      <c r="D14800" t="str">
        <f>VLOOKUP(A14800,Sheet3!A:C,3,FALSE)</f>
        <v>12385 SORRENTO ROAD, SUITE B-1</v>
      </c>
      <c r="E14800">
        <f>VLOOKUP(A14800,Sheet3!A:D,4,FALSE)</f>
        <v>0</v>
      </c>
      <c r="F14800" t="str">
        <f>VLOOKUP(A14800,Sheet3!A:G,5,FALSE)</f>
        <v>PENSACOLA</v>
      </c>
      <c r="G14800" t="str">
        <f>VLOOKUP(A14800,Sheet3!A:G,6,FALSE)</f>
        <v>FL</v>
      </c>
      <c r="H14800">
        <f>VLOOKUP(A14800,Sheet3!A:G,7,FALSE)</f>
        <v>325070000</v>
      </c>
    </row>
    <row r="14801" spans="1:8" x14ac:dyDescent="0.3">
      <c r="A14801" t="s">
        <v>4</v>
      </c>
      <c r="B14801" t="str">
        <f>VLOOKUP(A14801,Sheet2!A:B,2,FALSE)</f>
        <v>27-5334962/0000</v>
      </c>
      <c r="C14801">
        <f>VLOOKUP(A14801,Sheet3!A:B,2,FALSE)</f>
        <v>300538526</v>
      </c>
      <c r="D14801" t="str">
        <f>VLOOKUP(A14801,Sheet3!A:C,3,FALSE)</f>
        <v>12385 SORRENTO ROAD, SUITE B-1</v>
      </c>
      <c r="E14801">
        <f>VLOOKUP(A14801,Sheet3!A:D,4,FALSE)</f>
        <v>0</v>
      </c>
      <c r="F14801" t="str">
        <f>VLOOKUP(A14801,Sheet3!A:G,5,FALSE)</f>
        <v>PENSACOLA</v>
      </c>
      <c r="G14801" t="str">
        <f>VLOOKUP(A14801,Sheet3!A:G,6,FALSE)</f>
        <v>FL</v>
      </c>
      <c r="H14801">
        <f>VLOOKUP(A14801,Sheet3!A:G,7,FALSE)</f>
        <v>325070000</v>
      </c>
    </row>
    <row r="14802" spans="1:8" x14ac:dyDescent="0.3">
      <c r="A14802" t="s">
        <v>4</v>
      </c>
      <c r="B14802" t="str">
        <f>VLOOKUP(A14802,Sheet2!A:B,2,FALSE)</f>
        <v>27-5334962/0000</v>
      </c>
      <c r="C14802">
        <f>VLOOKUP(A14802,Sheet3!A:B,2,FALSE)</f>
        <v>300538526</v>
      </c>
      <c r="D14802" t="str">
        <f>VLOOKUP(A14802,Sheet3!A:C,3,FALSE)</f>
        <v>12385 SORRENTO ROAD, SUITE B-1</v>
      </c>
      <c r="E14802">
        <f>VLOOKUP(A14802,Sheet3!A:D,4,FALSE)</f>
        <v>0</v>
      </c>
      <c r="F14802" t="str">
        <f>VLOOKUP(A14802,Sheet3!A:G,5,FALSE)</f>
        <v>PENSACOLA</v>
      </c>
      <c r="G14802" t="str">
        <f>VLOOKUP(A14802,Sheet3!A:G,6,FALSE)</f>
        <v>FL</v>
      </c>
      <c r="H14802">
        <f>VLOOKUP(A14802,Sheet3!A:G,7,FALSE)</f>
        <v>325070000</v>
      </c>
    </row>
    <row r="14803" spans="1:8" x14ac:dyDescent="0.3">
      <c r="A14803" t="s">
        <v>4</v>
      </c>
      <c r="B14803" t="str">
        <f>VLOOKUP(A14803,Sheet2!A:B,2,FALSE)</f>
        <v>27-5334962/0000</v>
      </c>
      <c r="C14803">
        <f>VLOOKUP(A14803,Sheet3!A:B,2,FALSE)</f>
        <v>300538526</v>
      </c>
      <c r="D14803" t="str">
        <f>VLOOKUP(A14803,Sheet3!A:C,3,FALSE)</f>
        <v>12385 SORRENTO ROAD, SUITE B-1</v>
      </c>
      <c r="E14803">
        <f>VLOOKUP(A14803,Sheet3!A:D,4,FALSE)</f>
        <v>0</v>
      </c>
      <c r="F14803" t="str">
        <f>VLOOKUP(A14803,Sheet3!A:G,5,FALSE)</f>
        <v>PENSACOLA</v>
      </c>
      <c r="G14803" t="str">
        <f>VLOOKUP(A14803,Sheet3!A:G,6,FALSE)</f>
        <v>FL</v>
      </c>
      <c r="H14803">
        <f>VLOOKUP(A14803,Sheet3!A:G,7,FALSE)</f>
        <v>325070000</v>
      </c>
    </row>
    <row r="14804" spans="1:8" x14ac:dyDescent="0.3">
      <c r="A14804" t="s">
        <v>4</v>
      </c>
      <c r="B14804" t="str">
        <f>VLOOKUP(A14804,Sheet2!A:B,2,FALSE)</f>
        <v>27-5334962/0000</v>
      </c>
      <c r="C14804">
        <f>VLOOKUP(A14804,Sheet3!A:B,2,FALSE)</f>
        <v>300538526</v>
      </c>
      <c r="D14804" t="str">
        <f>VLOOKUP(A14804,Sheet3!A:C,3,FALSE)</f>
        <v>12385 SORRENTO ROAD, SUITE B-1</v>
      </c>
      <c r="E14804">
        <f>VLOOKUP(A14804,Sheet3!A:D,4,FALSE)</f>
        <v>0</v>
      </c>
      <c r="F14804" t="str">
        <f>VLOOKUP(A14804,Sheet3!A:G,5,FALSE)</f>
        <v>PENSACOLA</v>
      </c>
      <c r="G14804" t="str">
        <f>VLOOKUP(A14804,Sheet3!A:G,6,FALSE)</f>
        <v>FL</v>
      </c>
      <c r="H14804">
        <f>VLOOKUP(A14804,Sheet3!A:G,7,FALSE)</f>
        <v>325070000</v>
      </c>
    </row>
    <row r="14805" spans="1:8" x14ac:dyDescent="0.3">
      <c r="A14805" t="s">
        <v>4</v>
      </c>
      <c r="B14805" t="str">
        <f>VLOOKUP(A14805,Sheet2!A:B,2,FALSE)</f>
        <v>27-5334962/0000</v>
      </c>
      <c r="C14805">
        <f>VLOOKUP(A14805,Sheet3!A:B,2,FALSE)</f>
        <v>300538526</v>
      </c>
      <c r="D14805" t="str">
        <f>VLOOKUP(A14805,Sheet3!A:C,3,FALSE)</f>
        <v>12385 SORRENTO ROAD, SUITE B-1</v>
      </c>
      <c r="E14805">
        <f>VLOOKUP(A14805,Sheet3!A:D,4,FALSE)</f>
        <v>0</v>
      </c>
      <c r="F14805" t="str">
        <f>VLOOKUP(A14805,Sheet3!A:G,5,FALSE)</f>
        <v>PENSACOLA</v>
      </c>
      <c r="G14805" t="str">
        <f>VLOOKUP(A14805,Sheet3!A:G,6,FALSE)</f>
        <v>FL</v>
      </c>
      <c r="H14805">
        <f>VLOOKUP(A14805,Sheet3!A:G,7,FALSE)</f>
        <v>325070000</v>
      </c>
    </row>
    <row r="14806" spans="1:8" x14ac:dyDescent="0.3">
      <c r="A14806" t="s">
        <v>41</v>
      </c>
      <c r="B14806" t="str">
        <f>VLOOKUP(A14806,Sheet2!A:B,2,FALSE)</f>
        <v>591-90-6362/0000</v>
      </c>
      <c r="C14806">
        <f>VLOOKUP(A14806,Sheet3!A:B,2,FALSE)</f>
        <v>592225494</v>
      </c>
      <c r="D14806" t="str">
        <f>VLOOKUP(A14806,Sheet3!A:C,3,FALSE)</f>
        <v>6150 VILLAGE OAKS DRIVE</v>
      </c>
      <c r="E14806">
        <f>VLOOKUP(A14806,Sheet3!A:D,4,FALSE)</f>
        <v>0</v>
      </c>
      <c r="F14806" t="str">
        <f>VLOOKUP(A14806,Sheet3!A:G,5,FALSE)</f>
        <v>PENSACOLA</v>
      </c>
      <c r="G14806" t="str">
        <f>VLOOKUP(A14806,Sheet3!A:G,6,FALSE)</f>
        <v>FL</v>
      </c>
      <c r="H14806">
        <f>VLOOKUP(A14806,Sheet3!A:G,7,FALSE)</f>
        <v>325040000</v>
      </c>
    </row>
    <row r="14807" spans="1:8" x14ac:dyDescent="0.3">
      <c r="A14807" t="s">
        <v>41</v>
      </c>
      <c r="B14807" t="str">
        <f>VLOOKUP(A14807,Sheet2!A:B,2,FALSE)</f>
        <v>591-90-6362/0000</v>
      </c>
      <c r="C14807">
        <f>VLOOKUP(A14807,Sheet3!A:B,2,FALSE)</f>
        <v>592225494</v>
      </c>
      <c r="D14807" t="str">
        <f>VLOOKUP(A14807,Sheet3!A:C,3,FALSE)</f>
        <v>6150 VILLAGE OAKS DRIVE</v>
      </c>
      <c r="E14807">
        <f>VLOOKUP(A14807,Sheet3!A:D,4,FALSE)</f>
        <v>0</v>
      </c>
      <c r="F14807" t="str">
        <f>VLOOKUP(A14807,Sheet3!A:G,5,FALSE)</f>
        <v>PENSACOLA</v>
      </c>
      <c r="G14807" t="str">
        <f>VLOOKUP(A14807,Sheet3!A:G,6,FALSE)</f>
        <v>FL</v>
      </c>
      <c r="H14807">
        <f>VLOOKUP(A14807,Sheet3!A:G,7,FALSE)</f>
        <v>325040000</v>
      </c>
    </row>
    <row r="14808" spans="1:8" x14ac:dyDescent="0.3">
      <c r="A14808" t="s">
        <v>41</v>
      </c>
      <c r="B14808" t="str">
        <f>VLOOKUP(A14808,Sheet2!A:B,2,FALSE)</f>
        <v>591-90-6362/0000</v>
      </c>
      <c r="C14808">
        <f>VLOOKUP(A14808,Sheet3!A:B,2,FALSE)</f>
        <v>592225494</v>
      </c>
      <c r="D14808" t="str">
        <f>VLOOKUP(A14808,Sheet3!A:C,3,FALSE)</f>
        <v>6150 VILLAGE OAKS DRIVE</v>
      </c>
      <c r="E14808">
        <f>VLOOKUP(A14808,Sheet3!A:D,4,FALSE)</f>
        <v>0</v>
      </c>
      <c r="F14808" t="str">
        <f>VLOOKUP(A14808,Sheet3!A:G,5,FALSE)</f>
        <v>PENSACOLA</v>
      </c>
      <c r="G14808" t="str">
        <f>VLOOKUP(A14808,Sheet3!A:G,6,FALSE)</f>
        <v>FL</v>
      </c>
      <c r="H14808">
        <f>VLOOKUP(A14808,Sheet3!A:G,7,FALSE)</f>
        <v>325040000</v>
      </c>
    </row>
    <row r="14809" spans="1:8" x14ac:dyDescent="0.3">
      <c r="A14809" t="s">
        <v>28</v>
      </c>
      <c r="B14809" t="str">
        <f>VLOOKUP(A14809,Sheet2!A:B,2,FALSE)</f>
        <v>59-1282328/0000</v>
      </c>
      <c r="C14809">
        <f>VLOOKUP(A14809,Sheet3!A:B,2,FALSE)</f>
        <v>591783017</v>
      </c>
      <c r="D14809" t="str">
        <f>VLOOKUP(A14809,Sheet3!A:C,3,FALSE)</f>
        <v>1759 CREIGHTON ROAD</v>
      </c>
      <c r="E14809">
        <f>VLOOKUP(A14809,Sheet3!A:D,4,FALSE)</f>
        <v>0</v>
      </c>
      <c r="F14809" t="str">
        <f>VLOOKUP(A14809,Sheet3!A:G,5,FALSE)</f>
        <v>PENSACOLA</v>
      </c>
      <c r="G14809" t="str">
        <f>VLOOKUP(A14809,Sheet3!A:G,6,FALSE)</f>
        <v>FL</v>
      </c>
      <c r="H14809">
        <f>VLOOKUP(A14809,Sheet3!A:G,7,FALSE)</f>
        <v>325040000</v>
      </c>
    </row>
    <row r="14810" spans="1:8" x14ac:dyDescent="0.3">
      <c r="A14810" t="s">
        <v>28</v>
      </c>
      <c r="B14810" t="str">
        <f>VLOOKUP(A14810,Sheet2!A:B,2,FALSE)</f>
        <v>59-1282328/0000</v>
      </c>
      <c r="C14810">
        <f>VLOOKUP(A14810,Sheet3!A:B,2,FALSE)</f>
        <v>591783017</v>
      </c>
      <c r="D14810" t="str">
        <f>VLOOKUP(A14810,Sheet3!A:C,3,FALSE)</f>
        <v>1759 CREIGHTON ROAD</v>
      </c>
      <c r="E14810">
        <f>VLOOKUP(A14810,Sheet3!A:D,4,FALSE)</f>
        <v>0</v>
      </c>
      <c r="F14810" t="str">
        <f>VLOOKUP(A14810,Sheet3!A:G,5,FALSE)</f>
        <v>PENSACOLA</v>
      </c>
      <c r="G14810" t="str">
        <f>VLOOKUP(A14810,Sheet3!A:G,6,FALSE)</f>
        <v>FL</v>
      </c>
      <c r="H14810">
        <f>VLOOKUP(A14810,Sheet3!A:G,7,FALSE)</f>
        <v>325040000</v>
      </c>
    </row>
    <row r="14811" spans="1:8" x14ac:dyDescent="0.3">
      <c r="A14811" t="s">
        <v>28</v>
      </c>
      <c r="B14811" t="str">
        <f>VLOOKUP(A14811,Sheet2!A:B,2,FALSE)</f>
        <v>59-1282328/0000</v>
      </c>
      <c r="C14811">
        <f>VLOOKUP(A14811,Sheet3!A:B,2,FALSE)</f>
        <v>591783017</v>
      </c>
      <c r="D14811" t="str">
        <f>VLOOKUP(A14811,Sheet3!A:C,3,FALSE)</f>
        <v>1759 CREIGHTON ROAD</v>
      </c>
      <c r="E14811">
        <f>VLOOKUP(A14811,Sheet3!A:D,4,FALSE)</f>
        <v>0</v>
      </c>
      <c r="F14811" t="str">
        <f>VLOOKUP(A14811,Sheet3!A:G,5,FALSE)</f>
        <v>PENSACOLA</v>
      </c>
      <c r="G14811" t="str">
        <f>VLOOKUP(A14811,Sheet3!A:G,6,FALSE)</f>
        <v>FL</v>
      </c>
      <c r="H14811">
        <f>VLOOKUP(A14811,Sheet3!A:G,7,FALSE)</f>
        <v>325040000</v>
      </c>
    </row>
    <row r="14812" spans="1:8" x14ac:dyDescent="0.3">
      <c r="A14812" t="s">
        <v>28</v>
      </c>
      <c r="B14812" t="str">
        <f>VLOOKUP(A14812,Sheet2!A:B,2,FALSE)</f>
        <v>59-1282328/0000</v>
      </c>
      <c r="C14812">
        <f>VLOOKUP(A14812,Sheet3!A:B,2,FALSE)</f>
        <v>591783017</v>
      </c>
      <c r="D14812" t="str">
        <f>VLOOKUP(A14812,Sheet3!A:C,3,FALSE)</f>
        <v>1759 CREIGHTON ROAD</v>
      </c>
      <c r="E14812">
        <f>VLOOKUP(A14812,Sheet3!A:D,4,FALSE)</f>
        <v>0</v>
      </c>
      <c r="F14812" t="str">
        <f>VLOOKUP(A14812,Sheet3!A:G,5,FALSE)</f>
        <v>PENSACOLA</v>
      </c>
      <c r="G14812" t="str">
        <f>VLOOKUP(A14812,Sheet3!A:G,6,FALSE)</f>
        <v>FL</v>
      </c>
      <c r="H14812">
        <f>VLOOKUP(A14812,Sheet3!A:G,7,FALSE)</f>
        <v>325040000</v>
      </c>
    </row>
    <row r="14813" spans="1:8" x14ac:dyDescent="0.3">
      <c r="A14813" t="s">
        <v>189</v>
      </c>
      <c r="B14813" t="str">
        <f>VLOOKUP(A14813,Sheet2!A:B,2,FALSE)</f>
        <v>27-0000062/0000</v>
      </c>
      <c r="C14813">
        <f>VLOOKUP(A14813,Sheet3!A:B,2,FALSE)</f>
        <v>270000070</v>
      </c>
      <c r="D14813" t="str">
        <f>VLOOKUP(A14813,Sheet3!A:C,3,FALSE)</f>
        <v>8580 UNIVERSITY PARKWAY</v>
      </c>
      <c r="E14813">
        <f>VLOOKUP(A14813,Sheet3!A:D,4,FALSE)</f>
        <v>0</v>
      </c>
      <c r="F14813" t="str">
        <f>VLOOKUP(A14813,Sheet3!A:G,5,FALSE)</f>
        <v>PENSACOLA</v>
      </c>
      <c r="G14813" t="str">
        <f>VLOOKUP(A14813,Sheet3!A:G,6,FALSE)</f>
        <v>FL</v>
      </c>
      <c r="H14813">
        <f>VLOOKUP(A14813,Sheet3!A:G,7,FALSE)</f>
        <v>325140000</v>
      </c>
    </row>
    <row r="14814" spans="1:8" x14ac:dyDescent="0.3">
      <c r="A14814" t="s">
        <v>189</v>
      </c>
      <c r="B14814" t="str">
        <f>VLOOKUP(A14814,Sheet2!A:B,2,FALSE)</f>
        <v>27-0000062/0000</v>
      </c>
      <c r="C14814">
        <f>VLOOKUP(A14814,Sheet3!A:B,2,FALSE)</f>
        <v>270000070</v>
      </c>
      <c r="D14814" t="str">
        <f>VLOOKUP(A14814,Sheet3!A:C,3,FALSE)</f>
        <v>8580 UNIVERSITY PARKWAY</v>
      </c>
      <c r="E14814">
        <f>VLOOKUP(A14814,Sheet3!A:D,4,FALSE)</f>
        <v>0</v>
      </c>
      <c r="F14814" t="str">
        <f>VLOOKUP(A14814,Sheet3!A:G,5,FALSE)</f>
        <v>PENSACOLA</v>
      </c>
      <c r="G14814" t="str">
        <f>VLOOKUP(A14814,Sheet3!A:G,6,FALSE)</f>
        <v>FL</v>
      </c>
      <c r="H14814">
        <f>VLOOKUP(A14814,Sheet3!A:G,7,FALSE)</f>
        <v>325140000</v>
      </c>
    </row>
    <row r="14815" spans="1:8" x14ac:dyDescent="0.3">
      <c r="A14815" t="s">
        <v>189</v>
      </c>
      <c r="B14815" t="str">
        <f>VLOOKUP(A14815,Sheet2!A:B,2,FALSE)</f>
        <v>27-0000062/0000</v>
      </c>
      <c r="C14815">
        <f>VLOOKUP(A14815,Sheet3!A:B,2,FALSE)</f>
        <v>270000070</v>
      </c>
      <c r="D14815" t="str">
        <f>VLOOKUP(A14815,Sheet3!A:C,3,FALSE)</f>
        <v>8580 UNIVERSITY PARKWAY</v>
      </c>
      <c r="E14815">
        <f>VLOOKUP(A14815,Sheet3!A:D,4,FALSE)</f>
        <v>0</v>
      </c>
      <c r="F14815" t="str">
        <f>VLOOKUP(A14815,Sheet3!A:G,5,FALSE)</f>
        <v>PENSACOLA</v>
      </c>
      <c r="G14815" t="str">
        <f>VLOOKUP(A14815,Sheet3!A:G,6,FALSE)</f>
        <v>FL</v>
      </c>
      <c r="H14815">
        <f>VLOOKUP(A14815,Sheet3!A:G,7,FALSE)</f>
        <v>325140000</v>
      </c>
    </row>
    <row r="14816" spans="1:8" x14ac:dyDescent="0.3">
      <c r="A14816" t="s">
        <v>189</v>
      </c>
      <c r="B14816" t="str">
        <f>VLOOKUP(A14816,Sheet2!A:B,2,FALSE)</f>
        <v>27-0000062/0000</v>
      </c>
      <c r="C14816">
        <f>VLOOKUP(A14816,Sheet3!A:B,2,FALSE)</f>
        <v>270000070</v>
      </c>
      <c r="D14816" t="str">
        <f>VLOOKUP(A14816,Sheet3!A:C,3,FALSE)</f>
        <v>8580 UNIVERSITY PARKWAY</v>
      </c>
      <c r="E14816">
        <f>VLOOKUP(A14816,Sheet3!A:D,4,FALSE)</f>
        <v>0</v>
      </c>
      <c r="F14816" t="str">
        <f>VLOOKUP(A14816,Sheet3!A:G,5,FALSE)</f>
        <v>PENSACOLA</v>
      </c>
      <c r="G14816" t="str">
        <f>VLOOKUP(A14816,Sheet3!A:G,6,FALSE)</f>
        <v>FL</v>
      </c>
      <c r="H14816">
        <f>VLOOKUP(A14816,Sheet3!A:G,7,FALSE)</f>
        <v>325140000</v>
      </c>
    </row>
    <row r="14817" spans="1:8" x14ac:dyDescent="0.3">
      <c r="A14817" t="s">
        <v>68</v>
      </c>
      <c r="B14817" t="str">
        <f>VLOOKUP(A14817,Sheet2!A:B,2,FALSE)</f>
        <v>58-2517651/0000</v>
      </c>
      <c r="C14817">
        <f>VLOOKUP(A14817,Sheet3!A:B,2,FALSE)</f>
        <v>591282328</v>
      </c>
      <c r="D14817" t="str">
        <f>VLOOKUP(A14817,Sheet3!A:C,3,FALSE)</f>
        <v>2227 E. OLIVE RD</v>
      </c>
      <c r="E14817">
        <f>VLOOKUP(A14817,Sheet3!A:D,4,FALSE)</f>
        <v>0</v>
      </c>
      <c r="F14817" t="str">
        <f>VLOOKUP(A14817,Sheet3!A:G,5,FALSE)</f>
        <v>PENSACOLA</v>
      </c>
      <c r="G14817" t="str">
        <f>VLOOKUP(A14817,Sheet3!A:G,6,FALSE)</f>
        <v>FL</v>
      </c>
      <c r="H14817">
        <f>VLOOKUP(A14817,Sheet3!A:G,7,FALSE)</f>
        <v>325140000</v>
      </c>
    </row>
    <row r="14818" spans="1:8" x14ac:dyDescent="0.3">
      <c r="A14818" t="s">
        <v>68</v>
      </c>
      <c r="B14818" t="str">
        <f>VLOOKUP(A14818,Sheet2!A:B,2,FALSE)</f>
        <v>58-2517651/0000</v>
      </c>
      <c r="C14818">
        <f>VLOOKUP(A14818,Sheet3!A:B,2,FALSE)</f>
        <v>591282328</v>
      </c>
      <c r="D14818" t="str">
        <f>VLOOKUP(A14818,Sheet3!A:C,3,FALSE)</f>
        <v>2227 E. OLIVE RD</v>
      </c>
      <c r="E14818">
        <f>VLOOKUP(A14818,Sheet3!A:D,4,FALSE)</f>
        <v>0</v>
      </c>
      <c r="F14818" t="str">
        <f>VLOOKUP(A14818,Sheet3!A:G,5,FALSE)</f>
        <v>PENSACOLA</v>
      </c>
      <c r="G14818" t="str">
        <f>VLOOKUP(A14818,Sheet3!A:G,6,FALSE)</f>
        <v>FL</v>
      </c>
      <c r="H14818">
        <f>VLOOKUP(A14818,Sheet3!A:G,7,FALSE)</f>
        <v>325140000</v>
      </c>
    </row>
    <row r="14819" spans="1:8" x14ac:dyDescent="0.3">
      <c r="A14819" t="s">
        <v>66</v>
      </c>
      <c r="B14819" t="str">
        <f>VLOOKUP(A14819,Sheet2!A:B,2,FALSE)</f>
        <v>58-2473714/0000</v>
      </c>
      <c r="C14819">
        <f>VLOOKUP(A14819,Sheet3!A:B,2,FALSE)</f>
        <v>591282325</v>
      </c>
      <c r="D14819" t="str">
        <f>VLOOKUP(A14819,Sheet3!A:C,3,FALSE)</f>
        <v>2227 EAST OLIVE ROAD</v>
      </c>
      <c r="E14819">
        <f>VLOOKUP(A14819,Sheet3!A:D,4,FALSE)</f>
        <v>0</v>
      </c>
      <c r="F14819" t="str">
        <f>VLOOKUP(A14819,Sheet3!A:G,5,FALSE)</f>
        <v>PENSACOLA</v>
      </c>
      <c r="G14819" t="str">
        <f>VLOOKUP(A14819,Sheet3!A:G,6,FALSE)</f>
        <v>FL</v>
      </c>
      <c r="H14819">
        <f>VLOOKUP(A14819,Sheet3!A:G,7,FALSE)</f>
        <v>325140000</v>
      </c>
    </row>
    <row r="14820" spans="1:8" x14ac:dyDescent="0.3">
      <c r="A14820" t="s">
        <v>263</v>
      </c>
      <c r="B14820" t="str">
        <f>VLOOKUP(A14820,Sheet2!A:B,2,FALSE)</f>
        <v>59-3385034/0001</v>
      </c>
      <c r="C14820">
        <f>VLOOKUP(A14820,Sheet3!A:B,2,FALSE)</f>
        <v>593446353</v>
      </c>
      <c r="D14820" t="str">
        <f>VLOOKUP(A14820,Sheet3!A:C,3,FALSE)</f>
        <v>4828 NORTH DAVIS HWY</v>
      </c>
      <c r="E14820">
        <f>VLOOKUP(A14820,Sheet3!A:D,4,FALSE)</f>
        <v>0</v>
      </c>
      <c r="F14820" t="str">
        <f>VLOOKUP(A14820,Sheet3!A:G,5,FALSE)</f>
        <v>PENSACOLA</v>
      </c>
      <c r="G14820" t="str">
        <f>VLOOKUP(A14820,Sheet3!A:G,6,FALSE)</f>
        <v>FL</v>
      </c>
      <c r="H14820">
        <f>VLOOKUP(A14820,Sheet3!A:G,7,FALSE)</f>
        <v>325030000</v>
      </c>
    </row>
    <row r="14821" spans="1:8" x14ac:dyDescent="0.3">
      <c r="A14821" t="s">
        <v>263</v>
      </c>
      <c r="B14821" t="str">
        <f>VLOOKUP(A14821,Sheet2!A:B,2,FALSE)</f>
        <v>59-3385034/0001</v>
      </c>
      <c r="C14821">
        <f>VLOOKUP(A14821,Sheet3!A:B,2,FALSE)</f>
        <v>593446353</v>
      </c>
      <c r="D14821" t="str">
        <f>VLOOKUP(A14821,Sheet3!A:C,3,FALSE)</f>
        <v>4828 NORTH DAVIS HWY</v>
      </c>
      <c r="E14821">
        <f>VLOOKUP(A14821,Sheet3!A:D,4,FALSE)</f>
        <v>0</v>
      </c>
      <c r="F14821" t="str">
        <f>VLOOKUP(A14821,Sheet3!A:G,5,FALSE)</f>
        <v>PENSACOLA</v>
      </c>
      <c r="G14821" t="str">
        <f>VLOOKUP(A14821,Sheet3!A:G,6,FALSE)</f>
        <v>FL</v>
      </c>
      <c r="H14821">
        <f>VLOOKUP(A14821,Sheet3!A:G,7,FALSE)</f>
        <v>325030000</v>
      </c>
    </row>
    <row r="14822" spans="1:8" x14ac:dyDescent="0.3">
      <c r="A14822" t="s">
        <v>44</v>
      </c>
      <c r="B14822" t="str">
        <f>VLOOKUP(A14822,Sheet2!A:B,2,FALSE)</f>
        <v>721-35-4206/0000</v>
      </c>
      <c r="C14822">
        <f>VLOOKUP(A14822,Sheet3!A:B,2,FALSE)</f>
        <v>813993322</v>
      </c>
      <c r="D14822" t="str">
        <f>VLOOKUP(A14822,Sheet3!A:C,3,FALSE)</f>
        <v>466 E NINE MILE RD</v>
      </c>
      <c r="E14822">
        <f>VLOOKUP(A14822,Sheet3!A:D,4,FALSE)</f>
        <v>0</v>
      </c>
      <c r="F14822" t="str">
        <f>VLOOKUP(A14822,Sheet3!A:G,5,FALSE)</f>
        <v>PENSACOLA</v>
      </c>
      <c r="G14822" t="str">
        <f>VLOOKUP(A14822,Sheet3!A:G,6,FALSE)</f>
        <v>FL</v>
      </c>
      <c r="H14822">
        <f>VLOOKUP(A14822,Sheet3!A:G,7,FALSE)</f>
        <v>325140000</v>
      </c>
    </row>
    <row r="14823" spans="1:8" x14ac:dyDescent="0.3">
      <c r="A14823" t="s">
        <v>44</v>
      </c>
      <c r="B14823" t="str">
        <f>VLOOKUP(A14823,Sheet2!A:B,2,FALSE)</f>
        <v>721-35-4206/0000</v>
      </c>
      <c r="C14823">
        <f>VLOOKUP(A14823,Sheet3!A:B,2,FALSE)</f>
        <v>813993322</v>
      </c>
      <c r="D14823" t="str">
        <f>VLOOKUP(A14823,Sheet3!A:C,3,FALSE)</f>
        <v>466 E NINE MILE RD</v>
      </c>
      <c r="E14823">
        <f>VLOOKUP(A14823,Sheet3!A:D,4,FALSE)</f>
        <v>0</v>
      </c>
      <c r="F14823" t="str">
        <f>VLOOKUP(A14823,Sheet3!A:G,5,FALSE)</f>
        <v>PENSACOLA</v>
      </c>
      <c r="G14823" t="str">
        <f>VLOOKUP(A14823,Sheet3!A:G,6,FALSE)</f>
        <v>FL</v>
      </c>
      <c r="H14823">
        <f>VLOOKUP(A14823,Sheet3!A:G,7,FALSE)</f>
        <v>325140000</v>
      </c>
    </row>
    <row r="14824" spans="1:8" x14ac:dyDescent="0.3">
      <c r="A14824" t="s">
        <v>44</v>
      </c>
      <c r="B14824" t="str">
        <f>VLOOKUP(A14824,Sheet2!A:B,2,FALSE)</f>
        <v>721-35-4206/0000</v>
      </c>
      <c r="C14824">
        <f>VLOOKUP(A14824,Sheet3!A:B,2,FALSE)</f>
        <v>813993322</v>
      </c>
      <c r="D14824" t="str">
        <f>VLOOKUP(A14824,Sheet3!A:C,3,FALSE)</f>
        <v>466 E NINE MILE RD</v>
      </c>
      <c r="E14824">
        <f>VLOOKUP(A14824,Sheet3!A:D,4,FALSE)</f>
        <v>0</v>
      </c>
      <c r="F14824" t="str">
        <f>VLOOKUP(A14824,Sheet3!A:G,5,FALSE)</f>
        <v>PENSACOLA</v>
      </c>
      <c r="G14824" t="str">
        <f>VLOOKUP(A14824,Sheet3!A:G,6,FALSE)</f>
        <v>FL</v>
      </c>
      <c r="H14824">
        <f>VLOOKUP(A14824,Sheet3!A:G,7,FALSE)</f>
        <v>325140000</v>
      </c>
    </row>
    <row r="14825" spans="1:8" x14ac:dyDescent="0.3">
      <c r="A14825" t="s">
        <v>44</v>
      </c>
      <c r="B14825" t="str">
        <f>VLOOKUP(A14825,Sheet2!A:B,2,FALSE)</f>
        <v>721-35-4206/0000</v>
      </c>
      <c r="C14825">
        <f>VLOOKUP(A14825,Sheet3!A:B,2,FALSE)</f>
        <v>813993322</v>
      </c>
      <c r="D14825" t="str">
        <f>VLOOKUP(A14825,Sheet3!A:C,3,FALSE)</f>
        <v>466 E NINE MILE RD</v>
      </c>
      <c r="E14825">
        <f>VLOOKUP(A14825,Sheet3!A:D,4,FALSE)</f>
        <v>0</v>
      </c>
      <c r="F14825" t="str">
        <f>VLOOKUP(A14825,Sheet3!A:G,5,FALSE)</f>
        <v>PENSACOLA</v>
      </c>
      <c r="G14825" t="str">
        <f>VLOOKUP(A14825,Sheet3!A:G,6,FALSE)</f>
        <v>FL</v>
      </c>
      <c r="H14825">
        <f>VLOOKUP(A14825,Sheet3!A:G,7,FALSE)</f>
        <v>325140000</v>
      </c>
    </row>
    <row r="14826" spans="1:8" x14ac:dyDescent="0.3">
      <c r="A14826" t="s">
        <v>44</v>
      </c>
      <c r="B14826" t="str">
        <f>VLOOKUP(A14826,Sheet2!A:B,2,FALSE)</f>
        <v>721-35-4206/0000</v>
      </c>
      <c r="C14826">
        <f>VLOOKUP(A14826,Sheet3!A:B,2,FALSE)</f>
        <v>813993322</v>
      </c>
      <c r="D14826" t="str">
        <f>VLOOKUP(A14826,Sheet3!A:C,3,FALSE)</f>
        <v>466 E NINE MILE RD</v>
      </c>
      <c r="E14826">
        <f>VLOOKUP(A14826,Sheet3!A:D,4,FALSE)</f>
        <v>0</v>
      </c>
      <c r="F14826" t="str">
        <f>VLOOKUP(A14826,Sheet3!A:G,5,FALSE)</f>
        <v>PENSACOLA</v>
      </c>
      <c r="G14826" t="str">
        <f>VLOOKUP(A14826,Sheet3!A:G,6,FALSE)</f>
        <v>FL</v>
      </c>
      <c r="H14826">
        <f>VLOOKUP(A14826,Sheet3!A:G,7,FALSE)</f>
        <v>325140000</v>
      </c>
    </row>
    <row r="14827" spans="1:8" x14ac:dyDescent="0.3">
      <c r="A14827" t="s">
        <v>44</v>
      </c>
      <c r="B14827" t="str">
        <f>VLOOKUP(A14827,Sheet2!A:B,2,FALSE)</f>
        <v>721-35-4206/0000</v>
      </c>
      <c r="C14827">
        <f>VLOOKUP(A14827,Sheet3!A:B,2,FALSE)</f>
        <v>813993322</v>
      </c>
      <c r="D14827" t="str">
        <f>VLOOKUP(A14827,Sheet3!A:C,3,FALSE)</f>
        <v>466 E NINE MILE RD</v>
      </c>
      <c r="E14827">
        <f>VLOOKUP(A14827,Sheet3!A:D,4,FALSE)</f>
        <v>0</v>
      </c>
      <c r="F14827" t="str">
        <f>VLOOKUP(A14827,Sheet3!A:G,5,FALSE)</f>
        <v>PENSACOLA</v>
      </c>
      <c r="G14827" t="str">
        <f>VLOOKUP(A14827,Sheet3!A:G,6,FALSE)</f>
        <v>FL</v>
      </c>
      <c r="H14827">
        <f>VLOOKUP(A14827,Sheet3!A:G,7,FALSE)</f>
        <v>325140000</v>
      </c>
    </row>
    <row r="14828" spans="1:8" x14ac:dyDescent="0.3">
      <c r="A14828" t="s">
        <v>44</v>
      </c>
      <c r="B14828" t="str">
        <f>VLOOKUP(A14828,Sheet2!A:B,2,FALSE)</f>
        <v>721-35-4206/0000</v>
      </c>
      <c r="C14828">
        <f>VLOOKUP(A14828,Sheet3!A:B,2,FALSE)</f>
        <v>813993322</v>
      </c>
      <c r="D14828" t="str">
        <f>VLOOKUP(A14828,Sheet3!A:C,3,FALSE)</f>
        <v>466 E NINE MILE RD</v>
      </c>
      <c r="E14828">
        <f>VLOOKUP(A14828,Sheet3!A:D,4,FALSE)</f>
        <v>0</v>
      </c>
      <c r="F14828" t="str">
        <f>VLOOKUP(A14828,Sheet3!A:G,5,FALSE)</f>
        <v>PENSACOLA</v>
      </c>
      <c r="G14828" t="str">
        <f>VLOOKUP(A14828,Sheet3!A:G,6,FALSE)</f>
        <v>FL</v>
      </c>
      <c r="H14828">
        <f>VLOOKUP(A14828,Sheet3!A:G,7,FALSE)</f>
        <v>325140000</v>
      </c>
    </row>
    <row r="14829" spans="1:8" x14ac:dyDescent="0.3">
      <c r="A14829" t="s">
        <v>44</v>
      </c>
      <c r="B14829" t="str">
        <f>VLOOKUP(A14829,Sheet2!A:B,2,FALSE)</f>
        <v>721-35-4206/0000</v>
      </c>
      <c r="C14829">
        <f>VLOOKUP(A14829,Sheet3!A:B,2,FALSE)</f>
        <v>813993322</v>
      </c>
      <c r="D14829" t="str">
        <f>VLOOKUP(A14829,Sheet3!A:C,3,FALSE)</f>
        <v>466 E NINE MILE RD</v>
      </c>
      <c r="E14829">
        <f>VLOOKUP(A14829,Sheet3!A:D,4,FALSE)</f>
        <v>0</v>
      </c>
      <c r="F14829" t="str">
        <f>VLOOKUP(A14829,Sheet3!A:G,5,FALSE)</f>
        <v>PENSACOLA</v>
      </c>
      <c r="G14829" t="str">
        <f>VLOOKUP(A14829,Sheet3!A:G,6,FALSE)</f>
        <v>FL</v>
      </c>
      <c r="H14829">
        <f>VLOOKUP(A14829,Sheet3!A:G,7,FALSE)</f>
        <v>325140000</v>
      </c>
    </row>
    <row r="14830" spans="1:8" x14ac:dyDescent="0.3">
      <c r="A14830" t="s">
        <v>102</v>
      </c>
      <c r="B14830" t="str">
        <f>VLOOKUP(A14830,Sheet2!A:B,2,FALSE)</f>
        <v>264-35-0248/0000</v>
      </c>
      <c r="C14830">
        <f>VLOOKUP(A14830,Sheet3!A:B,2,FALSE)</f>
        <v>267533631</v>
      </c>
      <c r="D14830" t="str">
        <f>VLOOKUP(A14830,Sheet3!A:C,3,FALSE)</f>
        <v>4357 SPANISH TRAIL ROAD</v>
      </c>
      <c r="E14830">
        <f>VLOOKUP(A14830,Sheet3!A:D,4,FALSE)</f>
        <v>0</v>
      </c>
      <c r="F14830" t="str">
        <f>VLOOKUP(A14830,Sheet3!A:G,5,FALSE)</f>
        <v>PENSACOLA</v>
      </c>
      <c r="G14830" t="str">
        <f>VLOOKUP(A14830,Sheet3!A:G,6,FALSE)</f>
        <v>FL</v>
      </c>
      <c r="H14830">
        <f>VLOOKUP(A14830,Sheet3!A:G,7,FALSE)</f>
        <v>325040000</v>
      </c>
    </row>
    <row r="14831" spans="1:8" x14ac:dyDescent="0.3">
      <c r="A14831" t="s">
        <v>102</v>
      </c>
      <c r="B14831" t="str">
        <f>VLOOKUP(A14831,Sheet2!A:B,2,FALSE)</f>
        <v>264-35-0248/0000</v>
      </c>
      <c r="C14831">
        <f>VLOOKUP(A14831,Sheet3!A:B,2,FALSE)</f>
        <v>267533631</v>
      </c>
      <c r="D14831" t="str">
        <f>VLOOKUP(A14831,Sheet3!A:C,3,FALSE)</f>
        <v>4357 SPANISH TRAIL ROAD</v>
      </c>
      <c r="E14831">
        <f>VLOOKUP(A14831,Sheet3!A:D,4,FALSE)</f>
        <v>0</v>
      </c>
      <c r="F14831" t="str">
        <f>VLOOKUP(A14831,Sheet3!A:G,5,FALSE)</f>
        <v>PENSACOLA</v>
      </c>
      <c r="G14831" t="str">
        <f>VLOOKUP(A14831,Sheet3!A:G,6,FALSE)</f>
        <v>FL</v>
      </c>
      <c r="H14831">
        <f>VLOOKUP(A14831,Sheet3!A:G,7,FALSE)</f>
        <v>325040000</v>
      </c>
    </row>
    <row r="14832" spans="1:8" x14ac:dyDescent="0.3">
      <c r="A14832" t="s">
        <v>102</v>
      </c>
      <c r="B14832" t="str">
        <f>VLOOKUP(A14832,Sheet2!A:B,2,FALSE)</f>
        <v>264-35-0248/0000</v>
      </c>
      <c r="C14832">
        <f>VLOOKUP(A14832,Sheet3!A:B,2,FALSE)</f>
        <v>267533631</v>
      </c>
      <c r="D14832" t="str">
        <f>VLOOKUP(A14832,Sheet3!A:C,3,FALSE)</f>
        <v>4357 SPANISH TRAIL ROAD</v>
      </c>
      <c r="E14832">
        <f>VLOOKUP(A14832,Sheet3!A:D,4,FALSE)</f>
        <v>0</v>
      </c>
      <c r="F14832" t="str">
        <f>VLOOKUP(A14832,Sheet3!A:G,5,FALSE)</f>
        <v>PENSACOLA</v>
      </c>
      <c r="G14832" t="str">
        <f>VLOOKUP(A14832,Sheet3!A:G,6,FALSE)</f>
        <v>FL</v>
      </c>
      <c r="H14832">
        <f>VLOOKUP(A14832,Sheet3!A:G,7,FALSE)</f>
        <v>325040000</v>
      </c>
    </row>
    <row r="14833" spans="1:8" x14ac:dyDescent="0.3">
      <c r="A14833" t="s">
        <v>102</v>
      </c>
      <c r="B14833" t="str">
        <f>VLOOKUP(A14833,Sheet2!A:B,2,FALSE)</f>
        <v>264-35-0248/0000</v>
      </c>
      <c r="C14833">
        <f>VLOOKUP(A14833,Sheet3!A:B,2,FALSE)</f>
        <v>267533631</v>
      </c>
      <c r="D14833" t="str">
        <f>VLOOKUP(A14833,Sheet3!A:C,3,FALSE)</f>
        <v>4357 SPANISH TRAIL ROAD</v>
      </c>
      <c r="E14833">
        <f>VLOOKUP(A14833,Sheet3!A:D,4,FALSE)</f>
        <v>0</v>
      </c>
      <c r="F14833" t="str">
        <f>VLOOKUP(A14833,Sheet3!A:G,5,FALSE)</f>
        <v>PENSACOLA</v>
      </c>
      <c r="G14833" t="str">
        <f>VLOOKUP(A14833,Sheet3!A:G,6,FALSE)</f>
        <v>FL</v>
      </c>
      <c r="H14833">
        <f>VLOOKUP(A14833,Sheet3!A:G,7,FALSE)</f>
        <v>325040000</v>
      </c>
    </row>
    <row r="14834" spans="1:8" x14ac:dyDescent="0.3">
      <c r="A14834" t="s">
        <v>493</v>
      </c>
      <c r="B14834" t="str">
        <f>VLOOKUP(A14834,Sheet2!A:B,2,FALSE)</f>
        <v>20-0015922/0000</v>
      </c>
      <c r="C14834">
        <f>VLOOKUP(A14834,Sheet3!A:B,2,FALSE)</f>
        <v>561988799</v>
      </c>
      <c r="D14834" t="str">
        <f>VLOOKUP(A14834,Sheet3!A:C,3,FALSE)</f>
        <v>581 WEST PALMER STREET</v>
      </c>
      <c r="E14834">
        <f>VLOOKUP(A14834,Sheet3!A:D,4,FALSE)</f>
        <v>0</v>
      </c>
      <c r="F14834" t="str">
        <f>VLOOKUP(A14834,Sheet3!A:G,5,FALSE)</f>
        <v>FRANKLIN</v>
      </c>
      <c r="G14834" t="str">
        <f>VLOOKUP(A14834,Sheet3!A:G,6,FALSE)</f>
        <v>NC</v>
      </c>
      <c r="H14834">
        <f>VLOOKUP(A14834,Sheet3!A:G,7,FALSE)</f>
        <v>287340000</v>
      </c>
    </row>
    <row r="14835" spans="1:8" x14ac:dyDescent="0.3">
      <c r="A14835" t="s">
        <v>493</v>
      </c>
      <c r="B14835" t="str">
        <f>VLOOKUP(A14835,Sheet2!A:B,2,FALSE)</f>
        <v>20-0015922/0000</v>
      </c>
      <c r="C14835">
        <f>VLOOKUP(A14835,Sheet3!A:B,2,FALSE)</f>
        <v>561988799</v>
      </c>
      <c r="D14835" t="str">
        <f>VLOOKUP(A14835,Sheet3!A:C,3,FALSE)</f>
        <v>581 WEST PALMER STREET</v>
      </c>
      <c r="E14835">
        <f>VLOOKUP(A14835,Sheet3!A:D,4,FALSE)</f>
        <v>0</v>
      </c>
      <c r="F14835" t="str">
        <f>VLOOKUP(A14835,Sheet3!A:G,5,FALSE)</f>
        <v>FRANKLIN</v>
      </c>
      <c r="G14835" t="str">
        <f>VLOOKUP(A14835,Sheet3!A:G,6,FALSE)</f>
        <v>NC</v>
      </c>
      <c r="H14835">
        <f>VLOOKUP(A14835,Sheet3!A:G,7,FALSE)</f>
        <v>287340000</v>
      </c>
    </row>
    <row r="14836" spans="1:8" x14ac:dyDescent="0.3">
      <c r="A14836" t="s">
        <v>8</v>
      </c>
      <c r="B14836" t="e">
        <f>VLOOKUP(A14836,Sheet2!A:B,2,FALSE)</f>
        <v>#N/A</v>
      </c>
      <c r="C14836">
        <v>0</v>
      </c>
      <c r="D14836" t="str">
        <f>VLOOKUP(A14836,Sheet3!A:C,3,FALSE)</f>
        <v>22 TECHNOLOGY PARKWAY SOUTH, STE 200</v>
      </c>
      <c r="E14836">
        <f>VLOOKUP(A14836,Sheet3!A:D,4,FALSE)</f>
        <v>0</v>
      </c>
      <c r="F14836" t="str">
        <f>VLOOKUP(A14836,Sheet3!A:G,5,FALSE)</f>
        <v>PEACHTREE CORNERS</v>
      </c>
      <c r="G14836" t="str">
        <f>VLOOKUP(A14836,Sheet3!A:G,6,FALSE)</f>
        <v>GA</v>
      </c>
      <c r="H14836">
        <f>VLOOKUP(A14836,Sheet3!A:G,7,FALSE)</f>
        <v>300920000</v>
      </c>
    </row>
    <row r="14837" spans="1:8" x14ac:dyDescent="0.3">
      <c r="A14837" t="s">
        <v>8</v>
      </c>
      <c r="B14837" t="e">
        <f>VLOOKUP(A14837,Sheet2!A:B,2,FALSE)</f>
        <v>#N/A</v>
      </c>
      <c r="C14837">
        <v>0</v>
      </c>
      <c r="D14837" t="str">
        <f>VLOOKUP(A14837,Sheet3!A:C,3,FALSE)</f>
        <v>22 TECHNOLOGY PARKWAY SOUTH, STE 200</v>
      </c>
      <c r="E14837">
        <f>VLOOKUP(A14837,Sheet3!A:D,4,FALSE)</f>
        <v>0</v>
      </c>
      <c r="F14837" t="str">
        <f>VLOOKUP(A14837,Sheet3!A:G,5,FALSE)</f>
        <v>PEACHTREE CORNERS</v>
      </c>
      <c r="G14837" t="str">
        <f>VLOOKUP(A14837,Sheet3!A:G,6,FALSE)</f>
        <v>GA</v>
      </c>
      <c r="H14837">
        <f>VLOOKUP(A14837,Sheet3!A:G,7,FALSE)</f>
        <v>300920000</v>
      </c>
    </row>
    <row r="14838" spans="1:8" x14ac:dyDescent="0.3">
      <c r="A14838" t="s">
        <v>44</v>
      </c>
      <c r="B14838" t="str">
        <f>VLOOKUP(A14838,Sheet2!A:B,2,FALSE)</f>
        <v>721-35-4206/0000</v>
      </c>
      <c r="C14838">
        <f>VLOOKUP(A14838,Sheet3!A:B,2,FALSE)</f>
        <v>813993322</v>
      </c>
      <c r="D14838" t="str">
        <f>VLOOKUP(A14838,Sheet3!A:C,3,FALSE)</f>
        <v>466 E NINE MILE RD</v>
      </c>
      <c r="E14838">
        <f>VLOOKUP(A14838,Sheet3!A:D,4,FALSE)</f>
        <v>0</v>
      </c>
      <c r="F14838" t="str">
        <f>VLOOKUP(A14838,Sheet3!A:G,5,FALSE)</f>
        <v>PENSACOLA</v>
      </c>
      <c r="G14838" t="str">
        <f>VLOOKUP(A14838,Sheet3!A:G,6,FALSE)</f>
        <v>FL</v>
      </c>
      <c r="H14838">
        <f>VLOOKUP(A14838,Sheet3!A:G,7,FALSE)</f>
        <v>325140000</v>
      </c>
    </row>
    <row r="14839" spans="1:8" x14ac:dyDescent="0.3">
      <c r="A14839" t="s">
        <v>0</v>
      </c>
      <c r="B14839" t="str">
        <f>VLOOKUP(A14839,Sheet2!A:B,2,FALSE)</f>
        <v>26-4712594/0000</v>
      </c>
      <c r="C14839">
        <f>VLOOKUP(A14839,Sheet3!A:B,2,FALSE)</f>
        <v>270000003</v>
      </c>
      <c r="D14839" t="str">
        <f>VLOOKUP(A14839,Sheet3!A:C,3,FALSE)</f>
        <v>P.O. BOX 36477</v>
      </c>
      <c r="E14839">
        <f>VLOOKUP(A14839,Sheet3!A:D,4,FALSE)</f>
        <v>0</v>
      </c>
      <c r="F14839" t="str">
        <f>VLOOKUP(A14839,Sheet3!A:G,5,FALSE)</f>
        <v>PENSACOLA</v>
      </c>
      <c r="G14839" t="str">
        <f>VLOOKUP(A14839,Sheet3!A:G,6,FALSE)</f>
        <v>FL</v>
      </c>
      <c r="H14839">
        <f>VLOOKUP(A14839,Sheet3!A:G,7,FALSE)</f>
        <v>325160000</v>
      </c>
    </row>
    <row r="14840" spans="1:8" x14ac:dyDescent="0.3">
      <c r="A14840" t="s">
        <v>0</v>
      </c>
      <c r="B14840" t="str">
        <f>VLOOKUP(A14840,Sheet2!A:B,2,FALSE)</f>
        <v>26-4712594/0000</v>
      </c>
      <c r="C14840">
        <f>VLOOKUP(A14840,Sheet3!A:B,2,FALSE)</f>
        <v>270000003</v>
      </c>
      <c r="D14840" t="str">
        <f>VLOOKUP(A14840,Sheet3!A:C,3,FALSE)</f>
        <v>P.O. BOX 36477</v>
      </c>
      <c r="E14840">
        <f>VLOOKUP(A14840,Sheet3!A:D,4,FALSE)</f>
        <v>0</v>
      </c>
      <c r="F14840" t="str">
        <f>VLOOKUP(A14840,Sheet3!A:G,5,FALSE)</f>
        <v>PENSACOLA</v>
      </c>
      <c r="G14840" t="str">
        <f>VLOOKUP(A14840,Sheet3!A:G,6,FALSE)</f>
        <v>FL</v>
      </c>
      <c r="H14840">
        <f>VLOOKUP(A14840,Sheet3!A:G,7,FALSE)</f>
        <v>325160000</v>
      </c>
    </row>
    <row r="14841" spans="1:8" x14ac:dyDescent="0.3">
      <c r="A14841" t="s">
        <v>0</v>
      </c>
      <c r="B14841" t="str">
        <f>VLOOKUP(A14841,Sheet2!A:B,2,FALSE)</f>
        <v>26-4712594/0000</v>
      </c>
      <c r="C14841">
        <f>VLOOKUP(A14841,Sheet3!A:B,2,FALSE)</f>
        <v>270000003</v>
      </c>
      <c r="D14841" t="str">
        <f>VLOOKUP(A14841,Sheet3!A:C,3,FALSE)</f>
        <v>P.O. BOX 36477</v>
      </c>
      <c r="E14841">
        <f>VLOOKUP(A14841,Sheet3!A:D,4,FALSE)</f>
        <v>0</v>
      </c>
      <c r="F14841" t="str">
        <f>VLOOKUP(A14841,Sheet3!A:G,5,FALSE)</f>
        <v>PENSACOLA</v>
      </c>
      <c r="G14841" t="str">
        <f>VLOOKUP(A14841,Sheet3!A:G,6,FALSE)</f>
        <v>FL</v>
      </c>
      <c r="H14841">
        <f>VLOOKUP(A14841,Sheet3!A:G,7,FALSE)</f>
        <v>325160000</v>
      </c>
    </row>
    <row r="14842" spans="1:8" x14ac:dyDescent="0.3">
      <c r="A14842" t="s">
        <v>0</v>
      </c>
      <c r="B14842" t="str">
        <f>VLOOKUP(A14842,Sheet2!A:B,2,FALSE)</f>
        <v>26-4712594/0000</v>
      </c>
      <c r="C14842">
        <f>VLOOKUP(A14842,Sheet3!A:B,2,FALSE)</f>
        <v>270000003</v>
      </c>
      <c r="D14842" t="str">
        <f>VLOOKUP(A14842,Sheet3!A:C,3,FALSE)</f>
        <v>P.O. BOX 36477</v>
      </c>
      <c r="E14842">
        <f>VLOOKUP(A14842,Sheet3!A:D,4,FALSE)</f>
        <v>0</v>
      </c>
      <c r="F14842" t="str">
        <f>VLOOKUP(A14842,Sheet3!A:G,5,FALSE)</f>
        <v>PENSACOLA</v>
      </c>
      <c r="G14842" t="str">
        <f>VLOOKUP(A14842,Sheet3!A:G,6,FALSE)</f>
        <v>FL</v>
      </c>
      <c r="H14842">
        <f>VLOOKUP(A14842,Sheet3!A:G,7,FALSE)</f>
        <v>325160000</v>
      </c>
    </row>
    <row r="14843" spans="1:8" x14ac:dyDescent="0.3">
      <c r="A14843" t="s">
        <v>0</v>
      </c>
      <c r="B14843" t="str">
        <f>VLOOKUP(A14843,Sheet2!A:B,2,FALSE)</f>
        <v>26-4712594/0000</v>
      </c>
      <c r="C14843">
        <f>VLOOKUP(A14843,Sheet3!A:B,2,FALSE)</f>
        <v>270000003</v>
      </c>
      <c r="D14843" t="str">
        <f>VLOOKUP(A14843,Sheet3!A:C,3,FALSE)</f>
        <v>P.O. BOX 36477</v>
      </c>
      <c r="E14843">
        <f>VLOOKUP(A14843,Sheet3!A:D,4,FALSE)</f>
        <v>0</v>
      </c>
      <c r="F14843" t="str">
        <f>VLOOKUP(A14843,Sheet3!A:G,5,FALSE)</f>
        <v>PENSACOLA</v>
      </c>
      <c r="G14843" t="str">
        <f>VLOOKUP(A14843,Sheet3!A:G,6,FALSE)</f>
        <v>FL</v>
      </c>
      <c r="H14843">
        <f>VLOOKUP(A14843,Sheet3!A:G,7,FALSE)</f>
        <v>325160000</v>
      </c>
    </row>
    <row r="14844" spans="1:8" x14ac:dyDescent="0.3">
      <c r="A14844" t="s">
        <v>0</v>
      </c>
      <c r="B14844" t="str">
        <f>VLOOKUP(A14844,Sheet2!A:B,2,FALSE)</f>
        <v>26-4712594/0000</v>
      </c>
      <c r="C14844">
        <f>VLOOKUP(A14844,Sheet3!A:B,2,FALSE)</f>
        <v>270000003</v>
      </c>
      <c r="D14844" t="str">
        <f>VLOOKUP(A14844,Sheet3!A:C,3,FALSE)</f>
        <v>P.O. BOX 36477</v>
      </c>
      <c r="E14844">
        <f>VLOOKUP(A14844,Sheet3!A:D,4,FALSE)</f>
        <v>0</v>
      </c>
      <c r="F14844" t="str">
        <f>VLOOKUP(A14844,Sheet3!A:G,5,FALSE)</f>
        <v>PENSACOLA</v>
      </c>
      <c r="G14844" t="str">
        <f>VLOOKUP(A14844,Sheet3!A:G,6,FALSE)</f>
        <v>FL</v>
      </c>
      <c r="H14844">
        <f>VLOOKUP(A14844,Sheet3!A:G,7,FALSE)</f>
        <v>325160000</v>
      </c>
    </row>
    <row r="14845" spans="1:8" x14ac:dyDescent="0.3">
      <c r="A14845" t="s">
        <v>3</v>
      </c>
      <c r="B14845" t="str">
        <f>VLOOKUP(A14845,Sheet2!A:B,2,FALSE)</f>
        <v>59-3294416/0000</v>
      </c>
      <c r="C14845">
        <f>VLOOKUP(A14845,Sheet3!A:B,2,FALSE)</f>
        <v>593418340</v>
      </c>
      <c r="D14845" t="str">
        <f>VLOOKUP(A14845,Sheet3!A:C,3,FALSE)</f>
        <v>901 NEW WARRINGTON RD</v>
      </c>
      <c r="E14845">
        <f>VLOOKUP(A14845,Sheet3!A:D,4,FALSE)</f>
        <v>0</v>
      </c>
      <c r="F14845" t="str">
        <f>VLOOKUP(A14845,Sheet3!A:G,5,FALSE)</f>
        <v>PENSACOLA</v>
      </c>
      <c r="G14845" t="str">
        <f>VLOOKUP(A14845,Sheet3!A:G,6,FALSE)</f>
        <v>FL</v>
      </c>
      <c r="H14845">
        <f>VLOOKUP(A14845,Sheet3!A:G,7,FALSE)</f>
        <v>325060000</v>
      </c>
    </row>
    <row r="14846" spans="1:8" x14ac:dyDescent="0.3">
      <c r="A14846" t="s">
        <v>3</v>
      </c>
      <c r="B14846" t="str">
        <f>VLOOKUP(A14846,Sheet2!A:B,2,FALSE)</f>
        <v>59-3294416/0000</v>
      </c>
      <c r="C14846">
        <f>VLOOKUP(A14846,Sheet3!A:B,2,FALSE)</f>
        <v>593418340</v>
      </c>
      <c r="D14846" t="str">
        <f>VLOOKUP(A14846,Sheet3!A:C,3,FALSE)</f>
        <v>901 NEW WARRINGTON RD</v>
      </c>
      <c r="E14846">
        <f>VLOOKUP(A14846,Sheet3!A:D,4,FALSE)</f>
        <v>0</v>
      </c>
      <c r="F14846" t="str">
        <f>VLOOKUP(A14846,Sheet3!A:G,5,FALSE)</f>
        <v>PENSACOLA</v>
      </c>
      <c r="G14846" t="str">
        <f>VLOOKUP(A14846,Sheet3!A:G,6,FALSE)</f>
        <v>FL</v>
      </c>
      <c r="H14846">
        <f>VLOOKUP(A14846,Sheet3!A:G,7,FALSE)</f>
        <v>325060000</v>
      </c>
    </row>
    <row r="14847" spans="1:8" x14ac:dyDescent="0.3">
      <c r="A14847" t="s">
        <v>3</v>
      </c>
      <c r="B14847" t="str">
        <f>VLOOKUP(A14847,Sheet2!A:B,2,FALSE)</f>
        <v>59-3294416/0000</v>
      </c>
      <c r="C14847">
        <f>VLOOKUP(A14847,Sheet3!A:B,2,FALSE)</f>
        <v>593418340</v>
      </c>
      <c r="D14847" t="str">
        <f>VLOOKUP(A14847,Sheet3!A:C,3,FALSE)</f>
        <v>901 NEW WARRINGTON RD</v>
      </c>
      <c r="E14847">
        <f>VLOOKUP(A14847,Sheet3!A:D,4,FALSE)</f>
        <v>0</v>
      </c>
      <c r="F14847" t="str">
        <f>VLOOKUP(A14847,Sheet3!A:G,5,FALSE)</f>
        <v>PENSACOLA</v>
      </c>
      <c r="G14847" t="str">
        <f>VLOOKUP(A14847,Sheet3!A:G,6,FALSE)</f>
        <v>FL</v>
      </c>
      <c r="H14847">
        <f>VLOOKUP(A14847,Sheet3!A:G,7,FALSE)</f>
        <v>325060000</v>
      </c>
    </row>
    <row r="14848" spans="1:8" x14ac:dyDescent="0.3">
      <c r="A14848" t="s">
        <v>3</v>
      </c>
      <c r="B14848" t="str">
        <f>VLOOKUP(A14848,Sheet2!A:B,2,FALSE)</f>
        <v>59-3294416/0000</v>
      </c>
      <c r="C14848">
        <f>VLOOKUP(A14848,Sheet3!A:B,2,FALSE)</f>
        <v>593418340</v>
      </c>
      <c r="D14848" t="str">
        <f>VLOOKUP(A14848,Sheet3!A:C,3,FALSE)</f>
        <v>901 NEW WARRINGTON RD</v>
      </c>
      <c r="E14848">
        <f>VLOOKUP(A14848,Sheet3!A:D,4,FALSE)</f>
        <v>0</v>
      </c>
      <c r="F14848" t="str">
        <f>VLOOKUP(A14848,Sheet3!A:G,5,FALSE)</f>
        <v>PENSACOLA</v>
      </c>
      <c r="G14848" t="str">
        <f>VLOOKUP(A14848,Sheet3!A:G,6,FALSE)</f>
        <v>FL</v>
      </c>
      <c r="H14848">
        <f>VLOOKUP(A14848,Sheet3!A:G,7,FALSE)</f>
        <v>325060000</v>
      </c>
    </row>
    <row r="14849" spans="1:8" x14ac:dyDescent="0.3">
      <c r="A14849" t="s">
        <v>3</v>
      </c>
      <c r="B14849" t="str">
        <f>VLOOKUP(A14849,Sheet2!A:B,2,FALSE)</f>
        <v>59-3294416/0000</v>
      </c>
      <c r="C14849">
        <f>VLOOKUP(A14849,Sheet3!A:B,2,FALSE)</f>
        <v>593418340</v>
      </c>
      <c r="D14849" t="str">
        <f>VLOOKUP(A14849,Sheet3!A:C,3,FALSE)</f>
        <v>901 NEW WARRINGTON RD</v>
      </c>
      <c r="E14849">
        <f>VLOOKUP(A14849,Sheet3!A:D,4,FALSE)</f>
        <v>0</v>
      </c>
      <c r="F14849" t="str">
        <f>VLOOKUP(A14849,Sheet3!A:G,5,FALSE)</f>
        <v>PENSACOLA</v>
      </c>
      <c r="G14849" t="str">
        <f>VLOOKUP(A14849,Sheet3!A:G,6,FALSE)</f>
        <v>FL</v>
      </c>
      <c r="H14849">
        <f>VLOOKUP(A14849,Sheet3!A:G,7,FALSE)</f>
        <v>325060000</v>
      </c>
    </row>
    <row r="14850" spans="1:8" x14ac:dyDescent="0.3">
      <c r="A14850" t="s">
        <v>239</v>
      </c>
      <c r="B14850" t="str">
        <f>VLOOKUP(A14850,Sheet2!A:B,2,FALSE)</f>
        <v>59-1990356/0000</v>
      </c>
      <c r="C14850">
        <f>VLOOKUP(A14850,Sheet3!A:B,2,FALSE)</f>
        <v>592244432</v>
      </c>
      <c r="D14850" t="str">
        <f>VLOOKUP(A14850,Sheet3!A:C,3,FALSE)</f>
        <v>7220 PINE FOREST ROAD</v>
      </c>
      <c r="E14850">
        <f>VLOOKUP(A14850,Sheet3!A:D,4,FALSE)</f>
        <v>0</v>
      </c>
      <c r="F14850" t="str">
        <f>VLOOKUP(A14850,Sheet3!A:G,5,FALSE)</f>
        <v>PENSACOLA</v>
      </c>
      <c r="G14850" t="str">
        <f>VLOOKUP(A14850,Sheet3!A:G,6,FALSE)</f>
        <v>FL</v>
      </c>
      <c r="H14850">
        <f>VLOOKUP(A14850,Sheet3!A:G,7,FALSE)</f>
        <v>325080000</v>
      </c>
    </row>
    <row r="14851" spans="1:8" x14ac:dyDescent="0.3">
      <c r="A14851" t="s">
        <v>239</v>
      </c>
      <c r="B14851" t="str">
        <f>VLOOKUP(A14851,Sheet2!A:B,2,FALSE)</f>
        <v>59-1990356/0000</v>
      </c>
      <c r="C14851">
        <f>VLOOKUP(A14851,Sheet3!A:B,2,FALSE)</f>
        <v>592244432</v>
      </c>
      <c r="D14851" t="str">
        <f>VLOOKUP(A14851,Sheet3!A:C,3,FALSE)</f>
        <v>7220 PINE FOREST ROAD</v>
      </c>
      <c r="E14851">
        <f>VLOOKUP(A14851,Sheet3!A:D,4,FALSE)</f>
        <v>0</v>
      </c>
      <c r="F14851" t="str">
        <f>VLOOKUP(A14851,Sheet3!A:G,5,FALSE)</f>
        <v>PENSACOLA</v>
      </c>
      <c r="G14851" t="str">
        <f>VLOOKUP(A14851,Sheet3!A:G,6,FALSE)</f>
        <v>FL</v>
      </c>
      <c r="H14851">
        <f>VLOOKUP(A14851,Sheet3!A:G,7,FALSE)</f>
        <v>325080000</v>
      </c>
    </row>
    <row r="14852" spans="1:8" x14ac:dyDescent="0.3">
      <c r="A14852" t="s">
        <v>239</v>
      </c>
      <c r="B14852" t="str">
        <f>VLOOKUP(A14852,Sheet2!A:B,2,FALSE)</f>
        <v>59-1990356/0000</v>
      </c>
      <c r="C14852">
        <f>VLOOKUP(A14852,Sheet3!A:B,2,FALSE)</f>
        <v>592244432</v>
      </c>
      <c r="D14852" t="str">
        <f>VLOOKUP(A14852,Sheet3!A:C,3,FALSE)</f>
        <v>7220 PINE FOREST ROAD</v>
      </c>
      <c r="E14852">
        <f>VLOOKUP(A14852,Sheet3!A:D,4,FALSE)</f>
        <v>0</v>
      </c>
      <c r="F14852" t="str">
        <f>VLOOKUP(A14852,Sheet3!A:G,5,FALSE)</f>
        <v>PENSACOLA</v>
      </c>
      <c r="G14852" t="str">
        <f>VLOOKUP(A14852,Sheet3!A:G,6,FALSE)</f>
        <v>FL</v>
      </c>
      <c r="H14852">
        <f>VLOOKUP(A14852,Sheet3!A:G,7,FALSE)</f>
        <v>325080000</v>
      </c>
    </row>
    <row r="14853" spans="1:8" x14ac:dyDescent="0.3">
      <c r="A14853" t="s">
        <v>239</v>
      </c>
      <c r="B14853" t="str">
        <f>VLOOKUP(A14853,Sheet2!A:B,2,FALSE)</f>
        <v>59-1990356/0000</v>
      </c>
      <c r="C14853">
        <f>VLOOKUP(A14853,Sheet3!A:B,2,FALSE)</f>
        <v>592244432</v>
      </c>
      <c r="D14853" t="str">
        <f>VLOOKUP(A14853,Sheet3!A:C,3,FALSE)</f>
        <v>7220 PINE FOREST ROAD</v>
      </c>
      <c r="E14853">
        <f>VLOOKUP(A14853,Sheet3!A:D,4,FALSE)</f>
        <v>0</v>
      </c>
      <c r="F14853" t="str">
        <f>VLOOKUP(A14853,Sheet3!A:G,5,FALSE)</f>
        <v>PENSACOLA</v>
      </c>
      <c r="G14853" t="str">
        <f>VLOOKUP(A14853,Sheet3!A:G,6,FALSE)</f>
        <v>FL</v>
      </c>
      <c r="H14853">
        <f>VLOOKUP(A14853,Sheet3!A:G,7,FALSE)</f>
        <v>325080000</v>
      </c>
    </row>
    <row r="14854" spans="1:8" x14ac:dyDescent="0.3">
      <c r="A14854" t="s">
        <v>27</v>
      </c>
      <c r="B14854" t="str">
        <f>VLOOKUP(A14854,Sheet2!A:B,2,FALSE)</f>
        <v>59-1360433/0000</v>
      </c>
      <c r="C14854">
        <f>VLOOKUP(A14854,Sheet3!A:B,2,FALSE)</f>
        <v>591793584</v>
      </c>
      <c r="D14854" t="str">
        <f>VLOOKUP(A14854,Sheet3!A:C,3,FALSE)</f>
        <v>6900 B NORTH 9TH AVE</v>
      </c>
      <c r="E14854">
        <f>VLOOKUP(A14854,Sheet3!A:D,4,FALSE)</f>
        <v>0</v>
      </c>
      <c r="F14854" t="str">
        <f>VLOOKUP(A14854,Sheet3!A:G,5,FALSE)</f>
        <v>PENSACOLA</v>
      </c>
      <c r="G14854" t="str">
        <f>VLOOKUP(A14854,Sheet3!A:G,6,FALSE)</f>
        <v>FL</v>
      </c>
      <c r="H14854">
        <f>VLOOKUP(A14854,Sheet3!A:G,7,FALSE)</f>
        <v>325040000</v>
      </c>
    </row>
    <row r="14855" spans="1:8" x14ac:dyDescent="0.3">
      <c r="A14855" t="s">
        <v>44</v>
      </c>
      <c r="B14855" t="str">
        <f>VLOOKUP(A14855,Sheet2!A:B,2,FALSE)</f>
        <v>721-35-4206/0000</v>
      </c>
      <c r="C14855">
        <f>VLOOKUP(A14855,Sheet3!A:B,2,FALSE)</f>
        <v>813993322</v>
      </c>
      <c r="D14855" t="str">
        <f>VLOOKUP(A14855,Sheet3!A:C,3,FALSE)</f>
        <v>466 E NINE MILE RD</v>
      </c>
      <c r="E14855">
        <f>VLOOKUP(A14855,Sheet3!A:D,4,FALSE)</f>
        <v>0</v>
      </c>
      <c r="F14855" t="str">
        <f>VLOOKUP(A14855,Sheet3!A:G,5,FALSE)</f>
        <v>PENSACOLA</v>
      </c>
      <c r="G14855" t="str">
        <f>VLOOKUP(A14855,Sheet3!A:G,6,FALSE)</f>
        <v>FL</v>
      </c>
      <c r="H14855">
        <f>VLOOKUP(A14855,Sheet3!A:G,7,FALSE)</f>
        <v>325140000</v>
      </c>
    </row>
    <row r="14856" spans="1:8" x14ac:dyDescent="0.3">
      <c r="A14856" t="s">
        <v>120</v>
      </c>
      <c r="B14856" t="str">
        <f>VLOOKUP(A14856,Sheet2!A:B,2,FALSE)</f>
        <v>27-0000010/0000</v>
      </c>
      <c r="C14856">
        <f>VLOOKUP(A14856,Sheet3!A:B,2,FALSE)</f>
        <v>270000024</v>
      </c>
      <c r="D14856" t="str">
        <f>VLOOKUP(A14856,Sheet3!A:C,3,FALSE)</f>
        <v>12385 SORRENTO ROAD SUITE B-1</v>
      </c>
      <c r="E14856">
        <f>VLOOKUP(A14856,Sheet3!A:D,4,FALSE)</f>
        <v>0</v>
      </c>
      <c r="F14856" t="str">
        <f>VLOOKUP(A14856,Sheet3!A:G,5,FALSE)</f>
        <v>PENSACOLA</v>
      </c>
      <c r="G14856" t="str">
        <f>VLOOKUP(A14856,Sheet3!A:G,6,FALSE)</f>
        <v>FL</v>
      </c>
      <c r="H14856">
        <f>VLOOKUP(A14856,Sheet3!A:G,7,FALSE)</f>
        <v>325070000</v>
      </c>
    </row>
    <row r="14857" spans="1:8" x14ac:dyDescent="0.3">
      <c r="A14857" t="s">
        <v>65</v>
      </c>
      <c r="B14857" t="str">
        <f>VLOOKUP(A14857,Sheet2!A:B,2,FALSE)</f>
        <v>591-30-1248/0000</v>
      </c>
      <c r="C14857">
        <f>VLOOKUP(A14857,Sheet3!A:B,2,FALSE)</f>
        <v>591792595</v>
      </c>
      <c r="D14857" t="str">
        <f>VLOOKUP(A14857,Sheet3!A:C,3,FALSE)</f>
        <v>2999 LANGLEY AVE.</v>
      </c>
      <c r="E14857">
        <f>VLOOKUP(A14857,Sheet3!A:D,4,FALSE)</f>
        <v>0</v>
      </c>
      <c r="F14857" t="str">
        <f>VLOOKUP(A14857,Sheet3!A:G,5,FALSE)</f>
        <v>PENSACOLA</v>
      </c>
      <c r="G14857" t="str">
        <f>VLOOKUP(A14857,Sheet3!A:G,6,FALSE)</f>
        <v>FL</v>
      </c>
      <c r="H14857">
        <f>VLOOKUP(A14857,Sheet3!A:G,7,FALSE)</f>
        <v>325040000</v>
      </c>
    </row>
    <row r="14858" spans="1:8" x14ac:dyDescent="0.3">
      <c r="A14858" t="s">
        <v>65</v>
      </c>
      <c r="B14858" t="str">
        <f>VLOOKUP(A14858,Sheet2!A:B,2,FALSE)</f>
        <v>591-30-1248/0000</v>
      </c>
      <c r="C14858">
        <f>VLOOKUP(A14858,Sheet3!A:B,2,FALSE)</f>
        <v>591792595</v>
      </c>
      <c r="D14858" t="str">
        <f>VLOOKUP(A14858,Sheet3!A:C,3,FALSE)</f>
        <v>2999 LANGLEY AVE.</v>
      </c>
      <c r="E14858">
        <f>VLOOKUP(A14858,Sheet3!A:D,4,FALSE)</f>
        <v>0</v>
      </c>
      <c r="F14858" t="str">
        <f>VLOOKUP(A14858,Sheet3!A:G,5,FALSE)</f>
        <v>PENSACOLA</v>
      </c>
      <c r="G14858" t="str">
        <f>VLOOKUP(A14858,Sheet3!A:G,6,FALSE)</f>
        <v>FL</v>
      </c>
      <c r="H14858">
        <f>VLOOKUP(A14858,Sheet3!A:G,7,FALSE)</f>
        <v>325040000</v>
      </c>
    </row>
    <row r="14859" spans="1:8" x14ac:dyDescent="0.3">
      <c r="A14859" t="s">
        <v>65</v>
      </c>
      <c r="B14859" t="str">
        <f>VLOOKUP(A14859,Sheet2!A:B,2,FALSE)</f>
        <v>591-30-1248/0000</v>
      </c>
      <c r="C14859">
        <f>VLOOKUP(A14859,Sheet3!A:B,2,FALSE)</f>
        <v>591792595</v>
      </c>
      <c r="D14859" t="str">
        <f>VLOOKUP(A14859,Sheet3!A:C,3,FALSE)</f>
        <v>2999 LANGLEY AVE.</v>
      </c>
      <c r="E14859">
        <f>VLOOKUP(A14859,Sheet3!A:D,4,FALSE)</f>
        <v>0</v>
      </c>
      <c r="F14859" t="str">
        <f>VLOOKUP(A14859,Sheet3!A:G,5,FALSE)</f>
        <v>PENSACOLA</v>
      </c>
      <c r="G14859" t="str">
        <f>VLOOKUP(A14859,Sheet3!A:G,6,FALSE)</f>
        <v>FL</v>
      </c>
      <c r="H14859">
        <f>VLOOKUP(A14859,Sheet3!A:G,7,FALSE)</f>
        <v>325040000</v>
      </c>
    </row>
    <row r="14860" spans="1:8" x14ac:dyDescent="0.3">
      <c r="A14860" t="s">
        <v>65</v>
      </c>
      <c r="B14860" t="str">
        <f>VLOOKUP(A14860,Sheet2!A:B,2,FALSE)</f>
        <v>591-30-1248/0000</v>
      </c>
      <c r="C14860">
        <f>VLOOKUP(A14860,Sheet3!A:B,2,FALSE)</f>
        <v>591792595</v>
      </c>
      <c r="D14860" t="str">
        <f>VLOOKUP(A14860,Sheet3!A:C,3,FALSE)</f>
        <v>2999 LANGLEY AVE.</v>
      </c>
      <c r="E14860">
        <f>VLOOKUP(A14860,Sheet3!A:D,4,FALSE)</f>
        <v>0</v>
      </c>
      <c r="F14860" t="str">
        <f>VLOOKUP(A14860,Sheet3!A:G,5,FALSE)</f>
        <v>PENSACOLA</v>
      </c>
      <c r="G14860" t="str">
        <f>VLOOKUP(A14860,Sheet3!A:G,6,FALSE)</f>
        <v>FL</v>
      </c>
      <c r="H14860">
        <f>VLOOKUP(A14860,Sheet3!A:G,7,FALSE)</f>
        <v>325040000</v>
      </c>
    </row>
    <row r="14861" spans="1:8" x14ac:dyDescent="0.3">
      <c r="A14861" t="s">
        <v>65</v>
      </c>
      <c r="B14861" t="str">
        <f>VLOOKUP(A14861,Sheet2!A:B,2,FALSE)</f>
        <v>591-30-1248/0000</v>
      </c>
      <c r="C14861">
        <f>VLOOKUP(A14861,Sheet3!A:B,2,FALSE)</f>
        <v>591792595</v>
      </c>
      <c r="D14861" t="str">
        <f>VLOOKUP(A14861,Sheet3!A:C,3,FALSE)</f>
        <v>2999 LANGLEY AVE.</v>
      </c>
      <c r="E14861">
        <f>VLOOKUP(A14861,Sheet3!A:D,4,FALSE)</f>
        <v>0</v>
      </c>
      <c r="F14861" t="str">
        <f>VLOOKUP(A14861,Sheet3!A:G,5,FALSE)</f>
        <v>PENSACOLA</v>
      </c>
      <c r="G14861" t="str">
        <f>VLOOKUP(A14861,Sheet3!A:G,6,FALSE)</f>
        <v>FL</v>
      </c>
      <c r="H14861">
        <f>VLOOKUP(A14861,Sheet3!A:G,7,FALSE)</f>
        <v>325040000</v>
      </c>
    </row>
    <row r="14862" spans="1:8" x14ac:dyDescent="0.3">
      <c r="A14862" t="s">
        <v>45</v>
      </c>
      <c r="B14862" t="str">
        <f>VLOOKUP(A14862,Sheet2!A:B,2,FALSE)</f>
        <v>47-3081479/0001</v>
      </c>
      <c r="C14862">
        <f>VLOOKUP(A14862,Sheet3!A:B,2,FALSE)</f>
        <v>475142849</v>
      </c>
      <c r="D14862" t="str">
        <f>VLOOKUP(A14862,Sheet3!A:C,3,FALSE)</f>
        <v>8630 UNIVERSITY PARKWAY</v>
      </c>
      <c r="E14862">
        <f>VLOOKUP(A14862,Sheet3!A:D,4,FALSE)</f>
        <v>0</v>
      </c>
      <c r="F14862" t="str">
        <f>VLOOKUP(A14862,Sheet3!A:G,5,FALSE)</f>
        <v>PENSACOLA</v>
      </c>
      <c r="G14862" t="str">
        <f>VLOOKUP(A14862,Sheet3!A:G,6,FALSE)</f>
        <v>FL</v>
      </c>
      <c r="H14862">
        <f>VLOOKUP(A14862,Sheet3!A:G,7,FALSE)</f>
        <v>325140000</v>
      </c>
    </row>
    <row r="14863" spans="1:8" x14ac:dyDescent="0.3">
      <c r="A14863" t="s">
        <v>105</v>
      </c>
      <c r="B14863" t="str">
        <f>VLOOKUP(A14863,Sheet2!A:B,2,FALSE)</f>
        <v>59-1792595/0000</v>
      </c>
      <c r="C14863">
        <f>VLOOKUP(A14863,Sheet3!A:B,2,FALSE)</f>
        <v>591990356</v>
      </c>
      <c r="D14863" t="str">
        <f>VLOOKUP(A14863,Sheet3!A:C,3,FALSE)</f>
        <v>5075 Carpenter Creek Dr</v>
      </c>
      <c r="E14863">
        <f>VLOOKUP(A14863,Sheet3!A:D,4,FALSE)</f>
        <v>0</v>
      </c>
      <c r="F14863" t="str">
        <f>VLOOKUP(A14863,Sheet3!A:G,5,FALSE)</f>
        <v>PENSACOLA</v>
      </c>
      <c r="G14863" t="str">
        <f>VLOOKUP(A14863,Sheet3!A:G,6,FALSE)</f>
        <v>FL</v>
      </c>
      <c r="H14863">
        <f>VLOOKUP(A14863,Sheet3!A:G,7,FALSE)</f>
        <v>325030000</v>
      </c>
    </row>
    <row r="14864" spans="1:8" x14ac:dyDescent="0.3">
      <c r="A14864" t="s">
        <v>105</v>
      </c>
      <c r="B14864" t="str">
        <f>VLOOKUP(A14864,Sheet2!A:B,2,FALSE)</f>
        <v>59-1792595/0000</v>
      </c>
      <c r="C14864">
        <f>VLOOKUP(A14864,Sheet3!A:B,2,FALSE)</f>
        <v>591990356</v>
      </c>
      <c r="D14864" t="str">
        <f>VLOOKUP(A14864,Sheet3!A:C,3,FALSE)</f>
        <v>5075 Carpenter Creek Dr</v>
      </c>
      <c r="E14864">
        <f>VLOOKUP(A14864,Sheet3!A:D,4,FALSE)</f>
        <v>0</v>
      </c>
      <c r="F14864" t="str">
        <f>VLOOKUP(A14864,Sheet3!A:G,5,FALSE)</f>
        <v>PENSACOLA</v>
      </c>
      <c r="G14864" t="str">
        <f>VLOOKUP(A14864,Sheet3!A:G,6,FALSE)</f>
        <v>FL</v>
      </c>
      <c r="H14864">
        <f>VLOOKUP(A14864,Sheet3!A:G,7,FALSE)</f>
        <v>325030000</v>
      </c>
    </row>
    <row r="14865" spans="1:8" x14ac:dyDescent="0.3">
      <c r="A14865" t="s">
        <v>105</v>
      </c>
      <c r="B14865" t="str">
        <f>VLOOKUP(A14865,Sheet2!A:B,2,FALSE)</f>
        <v>59-1792595/0000</v>
      </c>
      <c r="C14865">
        <f>VLOOKUP(A14865,Sheet3!A:B,2,FALSE)</f>
        <v>591990356</v>
      </c>
      <c r="D14865" t="str">
        <f>VLOOKUP(A14865,Sheet3!A:C,3,FALSE)</f>
        <v>5075 Carpenter Creek Dr</v>
      </c>
      <c r="E14865">
        <f>VLOOKUP(A14865,Sheet3!A:D,4,FALSE)</f>
        <v>0</v>
      </c>
      <c r="F14865" t="str">
        <f>VLOOKUP(A14865,Sheet3!A:G,5,FALSE)</f>
        <v>PENSACOLA</v>
      </c>
      <c r="G14865" t="str">
        <f>VLOOKUP(A14865,Sheet3!A:G,6,FALSE)</f>
        <v>FL</v>
      </c>
      <c r="H14865">
        <f>VLOOKUP(A14865,Sheet3!A:G,7,FALSE)</f>
        <v>325030000</v>
      </c>
    </row>
    <row r="14866" spans="1:8" x14ac:dyDescent="0.3">
      <c r="A14866" t="s">
        <v>105</v>
      </c>
      <c r="B14866" t="str">
        <f>VLOOKUP(A14866,Sheet2!A:B,2,FALSE)</f>
        <v>59-1792595/0000</v>
      </c>
      <c r="C14866">
        <f>VLOOKUP(A14866,Sheet3!A:B,2,FALSE)</f>
        <v>591990356</v>
      </c>
      <c r="D14866" t="str">
        <f>VLOOKUP(A14866,Sheet3!A:C,3,FALSE)</f>
        <v>5075 Carpenter Creek Dr</v>
      </c>
      <c r="E14866">
        <f>VLOOKUP(A14866,Sheet3!A:D,4,FALSE)</f>
        <v>0</v>
      </c>
      <c r="F14866" t="str">
        <f>VLOOKUP(A14866,Sheet3!A:G,5,FALSE)</f>
        <v>PENSACOLA</v>
      </c>
      <c r="G14866" t="str">
        <f>VLOOKUP(A14866,Sheet3!A:G,6,FALSE)</f>
        <v>FL</v>
      </c>
      <c r="H14866">
        <f>VLOOKUP(A14866,Sheet3!A:G,7,FALSE)</f>
        <v>325030000</v>
      </c>
    </row>
    <row r="14867" spans="1:8" x14ac:dyDescent="0.3">
      <c r="A14867" t="s">
        <v>105</v>
      </c>
      <c r="B14867" t="str">
        <f>VLOOKUP(A14867,Sheet2!A:B,2,FALSE)</f>
        <v>59-1792595/0000</v>
      </c>
      <c r="C14867">
        <f>VLOOKUP(A14867,Sheet3!A:B,2,FALSE)</f>
        <v>591990356</v>
      </c>
      <c r="D14867" t="str">
        <f>VLOOKUP(A14867,Sheet3!A:C,3,FALSE)</f>
        <v>5075 Carpenter Creek Dr</v>
      </c>
      <c r="E14867">
        <f>VLOOKUP(A14867,Sheet3!A:D,4,FALSE)</f>
        <v>0</v>
      </c>
      <c r="F14867" t="str">
        <f>VLOOKUP(A14867,Sheet3!A:G,5,FALSE)</f>
        <v>PENSACOLA</v>
      </c>
      <c r="G14867" t="str">
        <f>VLOOKUP(A14867,Sheet3!A:G,6,FALSE)</f>
        <v>FL</v>
      </c>
      <c r="H14867">
        <f>VLOOKUP(A14867,Sheet3!A:G,7,FALSE)</f>
        <v>325030000</v>
      </c>
    </row>
    <row r="14868" spans="1:8" x14ac:dyDescent="0.3">
      <c r="A14868" t="s">
        <v>45</v>
      </c>
      <c r="B14868" t="str">
        <f>VLOOKUP(A14868,Sheet2!A:B,2,FALSE)</f>
        <v>47-3081479/0001</v>
      </c>
      <c r="C14868">
        <f>VLOOKUP(A14868,Sheet3!A:B,2,FALSE)</f>
        <v>475142849</v>
      </c>
      <c r="D14868" t="str">
        <f>VLOOKUP(A14868,Sheet3!A:C,3,FALSE)</f>
        <v>8630 UNIVERSITY PARKWAY</v>
      </c>
      <c r="E14868">
        <f>VLOOKUP(A14868,Sheet3!A:D,4,FALSE)</f>
        <v>0</v>
      </c>
      <c r="F14868" t="str">
        <f>VLOOKUP(A14868,Sheet3!A:G,5,FALSE)</f>
        <v>PENSACOLA</v>
      </c>
      <c r="G14868" t="str">
        <f>VLOOKUP(A14868,Sheet3!A:G,6,FALSE)</f>
        <v>FL</v>
      </c>
      <c r="H14868">
        <f>VLOOKUP(A14868,Sheet3!A:G,7,FALSE)</f>
        <v>325140000</v>
      </c>
    </row>
    <row r="14869" spans="1:8" x14ac:dyDescent="0.3">
      <c r="A14869" t="s">
        <v>45</v>
      </c>
      <c r="B14869" t="str">
        <f>VLOOKUP(A14869,Sheet2!A:B,2,FALSE)</f>
        <v>47-3081479/0001</v>
      </c>
      <c r="C14869">
        <f>VLOOKUP(A14869,Sheet3!A:B,2,FALSE)</f>
        <v>475142849</v>
      </c>
      <c r="D14869" t="str">
        <f>VLOOKUP(A14869,Sheet3!A:C,3,FALSE)</f>
        <v>8630 UNIVERSITY PARKWAY</v>
      </c>
      <c r="E14869">
        <f>VLOOKUP(A14869,Sheet3!A:D,4,FALSE)</f>
        <v>0</v>
      </c>
      <c r="F14869" t="str">
        <f>VLOOKUP(A14869,Sheet3!A:G,5,FALSE)</f>
        <v>PENSACOLA</v>
      </c>
      <c r="G14869" t="str">
        <f>VLOOKUP(A14869,Sheet3!A:G,6,FALSE)</f>
        <v>FL</v>
      </c>
      <c r="H14869">
        <f>VLOOKUP(A14869,Sheet3!A:G,7,FALSE)</f>
        <v>325140000</v>
      </c>
    </row>
    <row r="14870" spans="1:8" x14ac:dyDescent="0.3">
      <c r="A14870" t="s">
        <v>45</v>
      </c>
      <c r="B14870" t="str">
        <f>VLOOKUP(A14870,Sheet2!A:B,2,FALSE)</f>
        <v>47-3081479/0001</v>
      </c>
      <c r="C14870">
        <f>VLOOKUP(A14870,Sheet3!A:B,2,FALSE)</f>
        <v>475142849</v>
      </c>
      <c r="D14870" t="str">
        <f>VLOOKUP(A14870,Sheet3!A:C,3,FALSE)</f>
        <v>8630 UNIVERSITY PARKWAY</v>
      </c>
      <c r="E14870">
        <f>VLOOKUP(A14870,Sheet3!A:D,4,FALSE)</f>
        <v>0</v>
      </c>
      <c r="F14870" t="str">
        <f>VLOOKUP(A14870,Sheet3!A:G,5,FALSE)</f>
        <v>PENSACOLA</v>
      </c>
      <c r="G14870" t="str">
        <f>VLOOKUP(A14870,Sheet3!A:G,6,FALSE)</f>
        <v>FL</v>
      </c>
      <c r="H14870">
        <f>VLOOKUP(A14870,Sheet3!A:G,7,FALSE)</f>
        <v>325140000</v>
      </c>
    </row>
    <row r="14871" spans="1:8" x14ac:dyDescent="0.3">
      <c r="A14871" t="s">
        <v>45</v>
      </c>
      <c r="B14871" t="str">
        <f>VLOOKUP(A14871,Sheet2!A:B,2,FALSE)</f>
        <v>47-3081479/0001</v>
      </c>
      <c r="C14871">
        <f>VLOOKUP(A14871,Sheet3!A:B,2,FALSE)</f>
        <v>475142849</v>
      </c>
      <c r="D14871" t="str">
        <f>VLOOKUP(A14871,Sheet3!A:C,3,FALSE)</f>
        <v>8630 UNIVERSITY PARKWAY</v>
      </c>
      <c r="E14871">
        <f>VLOOKUP(A14871,Sheet3!A:D,4,FALSE)</f>
        <v>0</v>
      </c>
      <c r="F14871" t="str">
        <f>VLOOKUP(A14871,Sheet3!A:G,5,FALSE)</f>
        <v>PENSACOLA</v>
      </c>
      <c r="G14871" t="str">
        <f>VLOOKUP(A14871,Sheet3!A:G,6,FALSE)</f>
        <v>FL</v>
      </c>
      <c r="H14871">
        <f>VLOOKUP(A14871,Sheet3!A:G,7,FALSE)</f>
        <v>325140000</v>
      </c>
    </row>
    <row r="14872" spans="1:8" x14ac:dyDescent="0.3">
      <c r="A14872" t="s">
        <v>25</v>
      </c>
      <c r="B14872" t="str">
        <f>VLOOKUP(A14872,Sheet2!A:B,2,FALSE)</f>
        <v>46-4388648/0000</v>
      </c>
      <c r="C14872">
        <f>VLOOKUP(A14872,Sheet3!A:B,2,FALSE)</f>
        <v>471299412</v>
      </c>
      <c r="D14872" t="str">
        <f>VLOOKUP(A14872,Sheet3!A:C,3,FALSE)</f>
        <v>4627 N. DAVIS HWY, BUILDING B</v>
      </c>
      <c r="E14872">
        <f>VLOOKUP(A14872,Sheet3!A:D,4,FALSE)</f>
        <v>0</v>
      </c>
      <c r="F14872" t="str">
        <f>VLOOKUP(A14872,Sheet3!A:G,5,FALSE)</f>
        <v>PENSACOLA</v>
      </c>
      <c r="G14872" t="str">
        <f>VLOOKUP(A14872,Sheet3!A:G,6,FALSE)</f>
        <v>FL</v>
      </c>
      <c r="H14872">
        <f>VLOOKUP(A14872,Sheet3!A:G,7,FALSE)</f>
        <v>325030000</v>
      </c>
    </row>
    <row r="14873" spans="1:8" x14ac:dyDescent="0.3">
      <c r="A14873" t="s">
        <v>25</v>
      </c>
      <c r="B14873" t="str">
        <f>VLOOKUP(A14873,Sheet2!A:B,2,FALSE)</f>
        <v>46-4388648/0000</v>
      </c>
      <c r="C14873">
        <f>VLOOKUP(A14873,Sheet3!A:B,2,FALSE)</f>
        <v>471299412</v>
      </c>
      <c r="D14873" t="str">
        <f>VLOOKUP(A14873,Sheet3!A:C,3,FALSE)</f>
        <v>4627 N. DAVIS HWY, BUILDING B</v>
      </c>
      <c r="E14873">
        <f>VLOOKUP(A14873,Sheet3!A:D,4,FALSE)</f>
        <v>0</v>
      </c>
      <c r="F14873" t="str">
        <f>VLOOKUP(A14873,Sheet3!A:G,5,FALSE)</f>
        <v>PENSACOLA</v>
      </c>
      <c r="G14873" t="str">
        <f>VLOOKUP(A14873,Sheet3!A:G,6,FALSE)</f>
        <v>FL</v>
      </c>
      <c r="H14873">
        <f>VLOOKUP(A14873,Sheet3!A:G,7,FALSE)</f>
        <v>325030000</v>
      </c>
    </row>
    <row r="14874" spans="1:8" x14ac:dyDescent="0.3">
      <c r="A14874" t="s">
        <v>25</v>
      </c>
      <c r="B14874" t="str">
        <f>VLOOKUP(A14874,Sheet2!A:B,2,FALSE)</f>
        <v>46-4388648/0000</v>
      </c>
      <c r="C14874">
        <f>VLOOKUP(A14874,Sheet3!A:B,2,FALSE)</f>
        <v>471299412</v>
      </c>
      <c r="D14874" t="str">
        <f>VLOOKUP(A14874,Sheet3!A:C,3,FALSE)</f>
        <v>4627 N. DAVIS HWY, BUILDING B</v>
      </c>
      <c r="E14874">
        <f>VLOOKUP(A14874,Sheet3!A:D,4,FALSE)</f>
        <v>0</v>
      </c>
      <c r="F14874" t="str">
        <f>VLOOKUP(A14874,Sheet3!A:G,5,FALSE)</f>
        <v>PENSACOLA</v>
      </c>
      <c r="G14874" t="str">
        <f>VLOOKUP(A14874,Sheet3!A:G,6,FALSE)</f>
        <v>FL</v>
      </c>
      <c r="H14874">
        <f>VLOOKUP(A14874,Sheet3!A:G,7,FALSE)</f>
        <v>325030000</v>
      </c>
    </row>
    <row r="14875" spans="1:8" x14ac:dyDescent="0.3">
      <c r="A14875" t="s">
        <v>25</v>
      </c>
      <c r="B14875" t="str">
        <f>VLOOKUP(A14875,Sheet2!A:B,2,FALSE)</f>
        <v>46-4388648/0000</v>
      </c>
      <c r="C14875">
        <f>VLOOKUP(A14875,Sheet3!A:B,2,FALSE)</f>
        <v>471299412</v>
      </c>
      <c r="D14875" t="str">
        <f>VLOOKUP(A14875,Sheet3!A:C,3,FALSE)</f>
        <v>4627 N. DAVIS HWY, BUILDING B</v>
      </c>
      <c r="E14875">
        <f>VLOOKUP(A14875,Sheet3!A:D,4,FALSE)</f>
        <v>0</v>
      </c>
      <c r="F14875" t="str">
        <f>VLOOKUP(A14875,Sheet3!A:G,5,FALSE)</f>
        <v>PENSACOLA</v>
      </c>
      <c r="G14875" t="str">
        <f>VLOOKUP(A14875,Sheet3!A:G,6,FALSE)</f>
        <v>FL</v>
      </c>
      <c r="H14875">
        <f>VLOOKUP(A14875,Sheet3!A:G,7,FALSE)</f>
        <v>325030000</v>
      </c>
    </row>
    <row r="14876" spans="1:8" x14ac:dyDescent="0.3">
      <c r="A14876" t="s">
        <v>167</v>
      </c>
      <c r="B14876" t="str">
        <f>VLOOKUP(A14876,Sheet2!A:B,2,FALSE)</f>
        <v>59-3531701/0000</v>
      </c>
      <c r="C14876">
        <f>VLOOKUP(A14876,Sheet3!A:B,2,FALSE)</f>
        <v>593687624</v>
      </c>
      <c r="D14876" t="str">
        <f>VLOOKUP(A14876,Sheet3!A:C,3,FALSE)</f>
        <v>4359 SPANISH TRAIL</v>
      </c>
      <c r="E14876">
        <f>VLOOKUP(A14876,Sheet3!A:D,4,FALSE)</f>
        <v>0</v>
      </c>
      <c r="F14876" t="str">
        <f>VLOOKUP(A14876,Sheet3!A:G,5,FALSE)</f>
        <v>PENSACOLA</v>
      </c>
      <c r="G14876" t="str">
        <f>VLOOKUP(A14876,Sheet3!A:G,6,FALSE)</f>
        <v>FL</v>
      </c>
      <c r="H14876">
        <f>VLOOKUP(A14876,Sheet3!A:G,7,FALSE)</f>
        <v>325040000</v>
      </c>
    </row>
    <row r="14877" spans="1:8" x14ac:dyDescent="0.3">
      <c r="A14877" t="s">
        <v>167</v>
      </c>
      <c r="B14877" t="str">
        <f>VLOOKUP(A14877,Sheet2!A:B,2,FALSE)</f>
        <v>59-3531701/0000</v>
      </c>
      <c r="C14877">
        <f>VLOOKUP(A14877,Sheet3!A:B,2,FALSE)</f>
        <v>593687624</v>
      </c>
      <c r="D14877" t="str">
        <f>VLOOKUP(A14877,Sheet3!A:C,3,FALSE)</f>
        <v>4359 SPANISH TRAIL</v>
      </c>
      <c r="E14877">
        <f>VLOOKUP(A14877,Sheet3!A:D,4,FALSE)</f>
        <v>0</v>
      </c>
      <c r="F14877" t="str">
        <f>VLOOKUP(A14877,Sheet3!A:G,5,FALSE)</f>
        <v>PENSACOLA</v>
      </c>
      <c r="G14877" t="str">
        <f>VLOOKUP(A14877,Sheet3!A:G,6,FALSE)</f>
        <v>FL</v>
      </c>
      <c r="H14877">
        <f>VLOOKUP(A14877,Sheet3!A:G,7,FALSE)</f>
        <v>325040000</v>
      </c>
    </row>
    <row r="14878" spans="1:8" x14ac:dyDescent="0.3">
      <c r="A14878" t="s">
        <v>167</v>
      </c>
      <c r="B14878" t="str">
        <f>VLOOKUP(A14878,Sheet2!A:B,2,FALSE)</f>
        <v>59-3531701/0000</v>
      </c>
      <c r="C14878">
        <f>VLOOKUP(A14878,Sheet3!A:B,2,FALSE)</f>
        <v>593687624</v>
      </c>
      <c r="D14878" t="str">
        <f>VLOOKUP(A14878,Sheet3!A:C,3,FALSE)</f>
        <v>4359 SPANISH TRAIL</v>
      </c>
      <c r="E14878">
        <f>VLOOKUP(A14878,Sheet3!A:D,4,FALSE)</f>
        <v>0</v>
      </c>
      <c r="F14878" t="str">
        <f>VLOOKUP(A14878,Sheet3!A:G,5,FALSE)</f>
        <v>PENSACOLA</v>
      </c>
      <c r="G14878" t="str">
        <f>VLOOKUP(A14878,Sheet3!A:G,6,FALSE)</f>
        <v>FL</v>
      </c>
      <c r="H14878">
        <f>VLOOKUP(A14878,Sheet3!A:G,7,FALSE)</f>
        <v>325040000</v>
      </c>
    </row>
    <row r="14879" spans="1:8" x14ac:dyDescent="0.3">
      <c r="A14879" t="s">
        <v>167</v>
      </c>
      <c r="B14879" t="str">
        <f>VLOOKUP(A14879,Sheet2!A:B,2,FALSE)</f>
        <v>59-3531701/0000</v>
      </c>
      <c r="C14879">
        <f>VLOOKUP(A14879,Sheet3!A:B,2,FALSE)</f>
        <v>593687624</v>
      </c>
      <c r="D14879" t="str">
        <f>VLOOKUP(A14879,Sheet3!A:C,3,FALSE)</f>
        <v>4359 SPANISH TRAIL</v>
      </c>
      <c r="E14879">
        <f>VLOOKUP(A14879,Sheet3!A:D,4,FALSE)</f>
        <v>0</v>
      </c>
      <c r="F14879" t="str">
        <f>VLOOKUP(A14879,Sheet3!A:G,5,FALSE)</f>
        <v>PENSACOLA</v>
      </c>
      <c r="G14879" t="str">
        <f>VLOOKUP(A14879,Sheet3!A:G,6,FALSE)</f>
        <v>FL</v>
      </c>
      <c r="H14879">
        <f>VLOOKUP(A14879,Sheet3!A:G,7,FALSE)</f>
        <v>325040000</v>
      </c>
    </row>
    <row r="14880" spans="1:8" x14ac:dyDescent="0.3">
      <c r="A14880" t="s">
        <v>142</v>
      </c>
      <c r="B14880" t="str">
        <f>VLOOKUP(A14880,Sheet2!A:B,2,FALSE)</f>
        <v>59-3418340/0001</v>
      </c>
      <c r="C14880">
        <f>VLOOKUP(A14880,Sheet3!A:B,2,FALSE)</f>
        <v>593457258</v>
      </c>
      <c r="D14880" t="str">
        <f>VLOOKUP(A14880,Sheet3!A:C,3,FALSE)</f>
        <v>4359 SPANISH TRAIL</v>
      </c>
      <c r="E14880">
        <f>VLOOKUP(A14880,Sheet3!A:D,4,FALSE)</f>
        <v>0</v>
      </c>
      <c r="F14880" t="str">
        <f>VLOOKUP(A14880,Sheet3!A:G,5,FALSE)</f>
        <v>PENSACOLA</v>
      </c>
      <c r="G14880" t="str">
        <f>VLOOKUP(A14880,Sheet3!A:G,6,FALSE)</f>
        <v>FL</v>
      </c>
      <c r="H14880">
        <f>VLOOKUP(A14880,Sheet3!A:G,7,FALSE)</f>
        <v>325040000</v>
      </c>
    </row>
    <row r="14881" spans="1:8" x14ac:dyDescent="0.3">
      <c r="A14881" t="s">
        <v>142</v>
      </c>
      <c r="B14881" t="str">
        <f>VLOOKUP(A14881,Sheet2!A:B,2,FALSE)</f>
        <v>59-3418340/0001</v>
      </c>
      <c r="C14881">
        <f>VLOOKUP(A14881,Sheet3!A:B,2,FALSE)</f>
        <v>593457258</v>
      </c>
      <c r="D14881" t="str">
        <f>VLOOKUP(A14881,Sheet3!A:C,3,FALSE)</f>
        <v>4359 SPANISH TRAIL</v>
      </c>
      <c r="E14881">
        <f>VLOOKUP(A14881,Sheet3!A:D,4,FALSE)</f>
        <v>0</v>
      </c>
      <c r="F14881" t="str">
        <f>VLOOKUP(A14881,Sheet3!A:G,5,FALSE)</f>
        <v>PENSACOLA</v>
      </c>
      <c r="G14881" t="str">
        <f>VLOOKUP(A14881,Sheet3!A:G,6,FALSE)</f>
        <v>FL</v>
      </c>
      <c r="H14881">
        <f>VLOOKUP(A14881,Sheet3!A:G,7,FALSE)</f>
        <v>325040000</v>
      </c>
    </row>
    <row r="14882" spans="1:8" x14ac:dyDescent="0.3">
      <c r="A14882" t="s">
        <v>23</v>
      </c>
      <c r="B14882" t="str">
        <f>VLOOKUP(A14882,Sheet2!A:B,2,FALSE)</f>
        <v>592-12-3665/0000</v>
      </c>
      <c r="C14882">
        <f>VLOOKUP(A14882,Sheet3!A:B,2,FALSE)</f>
        <v>592454019</v>
      </c>
      <c r="D14882" t="str">
        <f>VLOOKUP(A14882,Sheet3!A:C,3,FALSE)</f>
        <v>13 CENTER STREET</v>
      </c>
      <c r="E14882">
        <f>VLOOKUP(A14882,Sheet3!A:D,4,FALSE)</f>
        <v>0</v>
      </c>
      <c r="F14882" t="str">
        <f>VLOOKUP(A14882,Sheet3!A:G,5,FALSE)</f>
        <v>GULF BREEZE</v>
      </c>
      <c r="G14882" t="str">
        <f>VLOOKUP(A14882,Sheet3!A:G,6,FALSE)</f>
        <v>FL</v>
      </c>
      <c r="H14882">
        <f>VLOOKUP(A14882,Sheet3!A:G,7,FALSE)</f>
        <v>325610000</v>
      </c>
    </row>
    <row r="14883" spans="1:8" x14ac:dyDescent="0.3">
      <c r="A14883" t="s">
        <v>23</v>
      </c>
      <c r="B14883" t="str">
        <f>VLOOKUP(A14883,Sheet2!A:B,2,FALSE)</f>
        <v>592-12-3665/0000</v>
      </c>
      <c r="C14883">
        <f>VLOOKUP(A14883,Sheet3!A:B,2,FALSE)</f>
        <v>592454019</v>
      </c>
      <c r="D14883" t="str">
        <f>VLOOKUP(A14883,Sheet3!A:C,3,FALSE)</f>
        <v>13 CENTER STREET</v>
      </c>
      <c r="E14883">
        <f>VLOOKUP(A14883,Sheet3!A:D,4,FALSE)</f>
        <v>0</v>
      </c>
      <c r="F14883" t="str">
        <f>VLOOKUP(A14883,Sheet3!A:G,5,FALSE)</f>
        <v>GULF BREEZE</v>
      </c>
      <c r="G14883" t="str">
        <f>VLOOKUP(A14883,Sheet3!A:G,6,FALSE)</f>
        <v>FL</v>
      </c>
      <c r="H14883">
        <f>VLOOKUP(A14883,Sheet3!A:G,7,FALSE)</f>
        <v>325610000</v>
      </c>
    </row>
    <row r="14884" spans="1:8" x14ac:dyDescent="0.3">
      <c r="A14884" t="s">
        <v>69</v>
      </c>
      <c r="B14884" t="str">
        <f>VLOOKUP(A14884,Sheet2!A:B,2,FALSE)</f>
        <v>59-3257669/0000</v>
      </c>
      <c r="C14884">
        <f>VLOOKUP(A14884,Sheet3!A:B,2,FALSE)</f>
        <v>593385034</v>
      </c>
      <c r="D14884" t="str">
        <f>VLOOKUP(A14884,Sheet3!A:C,3,FALSE)</f>
        <v>6111 N DAVIS HWY, BLDG C</v>
      </c>
      <c r="E14884">
        <f>VLOOKUP(A14884,Sheet3!A:D,4,FALSE)</f>
        <v>0</v>
      </c>
      <c r="F14884" t="str">
        <f>VLOOKUP(A14884,Sheet3!A:G,5,FALSE)</f>
        <v>PENSACOLA</v>
      </c>
      <c r="G14884" t="str">
        <f>VLOOKUP(A14884,Sheet3!A:G,6,FALSE)</f>
        <v>FL</v>
      </c>
      <c r="H14884">
        <f>VLOOKUP(A14884,Sheet3!A:G,7,FALSE)</f>
        <v>325040000</v>
      </c>
    </row>
    <row r="14885" spans="1:8" x14ac:dyDescent="0.3">
      <c r="A14885" t="s">
        <v>80</v>
      </c>
      <c r="B14885" t="str">
        <f>VLOOKUP(A14885,Sheet2!A:B,2,FALSE)</f>
        <v>59-3255718/0001</v>
      </c>
      <c r="C14885">
        <f>VLOOKUP(A14885,Sheet3!A:B,2,FALSE)</f>
        <v>593385034</v>
      </c>
      <c r="D14885" t="str">
        <f>VLOOKUP(A14885,Sheet3!A:C,3,FALSE)</f>
        <v>6111 N. DAVIS HWY  BLDG C</v>
      </c>
      <c r="E14885">
        <f>VLOOKUP(A14885,Sheet3!A:D,4,FALSE)</f>
        <v>0</v>
      </c>
      <c r="F14885" t="str">
        <f>VLOOKUP(A14885,Sheet3!A:G,5,FALSE)</f>
        <v>PENSACOLA</v>
      </c>
      <c r="G14885" t="str">
        <f>VLOOKUP(A14885,Sheet3!A:G,6,FALSE)</f>
        <v>FL</v>
      </c>
      <c r="H14885">
        <f>VLOOKUP(A14885,Sheet3!A:G,7,FALSE)</f>
        <v>325040000</v>
      </c>
    </row>
    <row r="14886" spans="1:8" x14ac:dyDescent="0.3">
      <c r="A14886" t="s">
        <v>80</v>
      </c>
      <c r="B14886" t="str">
        <f>VLOOKUP(A14886,Sheet2!A:B,2,FALSE)</f>
        <v>59-3255718/0001</v>
      </c>
      <c r="C14886">
        <f>VLOOKUP(A14886,Sheet3!A:B,2,FALSE)</f>
        <v>593385034</v>
      </c>
      <c r="D14886" t="str">
        <f>VLOOKUP(A14886,Sheet3!A:C,3,FALSE)</f>
        <v>6111 N. DAVIS HWY  BLDG C</v>
      </c>
      <c r="E14886">
        <f>VLOOKUP(A14886,Sheet3!A:D,4,FALSE)</f>
        <v>0</v>
      </c>
      <c r="F14886" t="str">
        <f>VLOOKUP(A14886,Sheet3!A:G,5,FALSE)</f>
        <v>PENSACOLA</v>
      </c>
      <c r="G14886" t="str">
        <f>VLOOKUP(A14886,Sheet3!A:G,6,FALSE)</f>
        <v>FL</v>
      </c>
      <c r="H14886">
        <f>VLOOKUP(A14886,Sheet3!A:G,7,FALSE)</f>
        <v>325040000</v>
      </c>
    </row>
    <row r="14887" spans="1:8" x14ac:dyDescent="0.3">
      <c r="A14887" t="s">
        <v>17</v>
      </c>
      <c r="B14887" t="str">
        <f>VLOOKUP(A14887,Sheet2!A:B,2,FALSE)</f>
        <v>27-0000024/0000</v>
      </c>
      <c r="C14887">
        <f>VLOOKUP(A14887,Sheet3!A:B,2,FALSE)</f>
        <v>270000062</v>
      </c>
      <c r="D14887" t="str">
        <f>VLOOKUP(A14887,Sheet3!A:C,3,FALSE)</f>
        <v>6111 NORTH DAVIS HIGHWAY BULDING B</v>
      </c>
      <c r="E14887">
        <f>VLOOKUP(A14887,Sheet3!A:D,4,FALSE)</f>
        <v>0</v>
      </c>
      <c r="F14887" t="str">
        <f>VLOOKUP(A14887,Sheet3!A:G,5,FALSE)</f>
        <v>PENSACOLA</v>
      </c>
      <c r="G14887" t="str">
        <f>VLOOKUP(A14887,Sheet3!A:G,6,FALSE)</f>
        <v>FL</v>
      </c>
      <c r="H14887">
        <f>VLOOKUP(A14887,Sheet3!A:G,7,FALSE)</f>
        <v>325040000</v>
      </c>
    </row>
    <row r="14888" spans="1:8" x14ac:dyDescent="0.3">
      <c r="A14888" t="s">
        <v>17</v>
      </c>
      <c r="B14888" t="str">
        <f>VLOOKUP(A14888,Sheet2!A:B,2,FALSE)</f>
        <v>27-0000024/0000</v>
      </c>
      <c r="C14888">
        <f>VLOOKUP(A14888,Sheet3!A:B,2,FALSE)</f>
        <v>270000062</v>
      </c>
      <c r="D14888" t="str">
        <f>VLOOKUP(A14888,Sheet3!A:C,3,FALSE)</f>
        <v>6111 NORTH DAVIS HIGHWAY BULDING B</v>
      </c>
      <c r="E14888">
        <f>VLOOKUP(A14888,Sheet3!A:D,4,FALSE)</f>
        <v>0</v>
      </c>
      <c r="F14888" t="str">
        <f>VLOOKUP(A14888,Sheet3!A:G,5,FALSE)</f>
        <v>PENSACOLA</v>
      </c>
      <c r="G14888" t="str">
        <f>VLOOKUP(A14888,Sheet3!A:G,6,FALSE)</f>
        <v>FL</v>
      </c>
      <c r="H14888">
        <f>VLOOKUP(A14888,Sheet3!A:G,7,FALSE)</f>
        <v>325040000</v>
      </c>
    </row>
    <row r="14889" spans="1:8" x14ac:dyDescent="0.3">
      <c r="A14889" t="s">
        <v>80</v>
      </c>
      <c r="B14889" t="str">
        <f>VLOOKUP(A14889,Sheet2!A:B,2,FALSE)</f>
        <v>59-3255718/0001</v>
      </c>
      <c r="C14889">
        <f>VLOOKUP(A14889,Sheet3!A:B,2,FALSE)</f>
        <v>593385034</v>
      </c>
      <c r="D14889" t="str">
        <f>VLOOKUP(A14889,Sheet3!A:C,3,FALSE)</f>
        <v>6111 N. DAVIS HWY  BLDG C</v>
      </c>
      <c r="E14889">
        <f>VLOOKUP(A14889,Sheet3!A:D,4,FALSE)</f>
        <v>0</v>
      </c>
      <c r="F14889" t="str">
        <f>VLOOKUP(A14889,Sheet3!A:G,5,FALSE)</f>
        <v>PENSACOLA</v>
      </c>
      <c r="G14889" t="str">
        <f>VLOOKUP(A14889,Sheet3!A:G,6,FALSE)</f>
        <v>FL</v>
      </c>
      <c r="H14889">
        <f>VLOOKUP(A14889,Sheet3!A:G,7,FALSE)</f>
        <v>325040000</v>
      </c>
    </row>
    <row r="14890" spans="1:8" x14ac:dyDescent="0.3">
      <c r="A14890" t="s">
        <v>80</v>
      </c>
      <c r="B14890" t="str">
        <f>VLOOKUP(A14890,Sheet2!A:B,2,FALSE)</f>
        <v>59-3255718/0001</v>
      </c>
      <c r="C14890">
        <f>VLOOKUP(A14890,Sheet3!A:B,2,FALSE)</f>
        <v>593385034</v>
      </c>
      <c r="D14890" t="str">
        <f>VLOOKUP(A14890,Sheet3!A:C,3,FALSE)</f>
        <v>6111 N. DAVIS HWY  BLDG C</v>
      </c>
      <c r="E14890">
        <f>VLOOKUP(A14890,Sheet3!A:D,4,FALSE)</f>
        <v>0</v>
      </c>
      <c r="F14890" t="str">
        <f>VLOOKUP(A14890,Sheet3!A:G,5,FALSE)</f>
        <v>PENSACOLA</v>
      </c>
      <c r="G14890" t="str">
        <f>VLOOKUP(A14890,Sheet3!A:G,6,FALSE)</f>
        <v>FL</v>
      </c>
      <c r="H14890">
        <f>VLOOKUP(A14890,Sheet3!A:G,7,FALSE)</f>
        <v>325040000</v>
      </c>
    </row>
    <row r="14891" spans="1:8" x14ac:dyDescent="0.3">
      <c r="A14891" t="s">
        <v>23</v>
      </c>
      <c r="B14891" t="str">
        <f>VLOOKUP(A14891,Sheet2!A:B,2,FALSE)</f>
        <v>592-12-3665/0000</v>
      </c>
      <c r="C14891">
        <f>VLOOKUP(A14891,Sheet3!A:B,2,FALSE)</f>
        <v>592454019</v>
      </c>
      <c r="D14891" t="str">
        <f>VLOOKUP(A14891,Sheet3!A:C,3,FALSE)</f>
        <v>13 CENTER STREET</v>
      </c>
      <c r="E14891">
        <f>VLOOKUP(A14891,Sheet3!A:D,4,FALSE)</f>
        <v>0</v>
      </c>
      <c r="F14891" t="str">
        <f>VLOOKUP(A14891,Sheet3!A:G,5,FALSE)</f>
        <v>GULF BREEZE</v>
      </c>
      <c r="G14891" t="str">
        <f>VLOOKUP(A14891,Sheet3!A:G,6,FALSE)</f>
        <v>FL</v>
      </c>
      <c r="H14891">
        <f>VLOOKUP(A14891,Sheet3!A:G,7,FALSE)</f>
        <v>325610000</v>
      </c>
    </row>
    <row r="14892" spans="1:8" x14ac:dyDescent="0.3">
      <c r="A14892" t="s">
        <v>102</v>
      </c>
      <c r="B14892" t="str">
        <f>VLOOKUP(A14892,Sheet2!A:B,2,FALSE)</f>
        <v>264-35-0248/0000</v>
      </c>
      <c r="C14892">
        <f>VLOOKUP(A14892,Sheet3!A:B,2,FALSE)</f>
        <v>267533631</v>
      </c>
      <c r="D14892" t="str">
        <f>VLOOKUP(A14892,Sheet3!A:C,3,FALSE)</f>
        <v>4357 SPANISH TRAIL ROAD</v>
      </c>
      <c r="E14892">
        <f>VLOOKUP(A14892,Sheet3!A:D,4,FALSE)</f>
        <v>0</v>
      </c>
      <c r="F14892" t="str">
        <f>VLOOKUP(A14892,Sheet3!A:G,5,FALSE)</f>
        <v>PENSACOLA</v>
      </c>
      <c r="G14892" t="str">
        <f>VLOOKUP(A14892,Sheet3!A:G,6,FALSE)</f>
        <v>FL</v>
      </c>
      <c r="H14892">
        <f>VLOOKUP(A14892,Sheet3!A:G,7,FALSE)</f>
        <v>325040000</v>
      </c>
    </row>
    <row r="14893" spans="1:8" x14ac:dyDescent="0.3">
      <c r="A14893" t="s">
        <v>102</v>
      </c>
      <c r="B14893" t="str">
        <f>VLOOKUP(A14893,Sheet2!A:B,2,FALSE)</f>
        <v>264-35-0248/0000</v>
      </c>
      <c r="C14893">
        <f>VLOOKUP(A14893,Sheet3!A:B,2,FALSE)</f>
        <v>267533631</v>
      </c>
      <c r="D14893" t="str">
        <f>VLOOKUP(A14893,Sheet3!A:C,3,FALSE)</f>
        <v>4357 SPANISH TRAIL ROAD</v>
      </c>
      <c r="E14893">
        <f>VLOOKUP(A14893,Sheet3!A:D,4,FALSE)</f>
        <v>0</v>
      </c>
      <c r="F14893" t="str">
        <f>VLOOKUP(A14893,Sheet3!A:G,5,FALSE)</f>
        <v>PENSACOLA</v>
      </c>
      <c r="G14893" t="str">
        <f>VLOOKUP(A14893,Sheet3!A:G,6,FALSE)</f>
        <v>FL</v>
      </c>
      <c r="H14893">
        <f>VLOOKUP(A14893,Sheet3!A:G,7,FALSE)</f>
        <v>325040000</v>
      </c>
    </row>
    <row r="14894" spans="1:8" x14ac:dyDescent="0.3">
      <c r="A14894" t="s">
        <v>102</v>
      </c>
      <c r="B14894" t="str">
        <f>VLOOKUP(A14894,Sheet2!A:B,2,FALSE)</f>
        <v>264-35-0248/0000</v>
      </c>
      <c r="C14894">
        <f>VLOOKUP(A14894,Sheet3!A:B,2,FALSE)</f>
        <v>267533631</v>
      </c>
      <c r="D14894" t="str">
        <f>VLOOKUP(A14894,Sheet3!A:C,3,FALSE)</f>
        <v>4357 SPANISH TRAIL ROAD</v>
      </c>
      <c r="E14894">
        <f>VLOOKUP(A14894,Sheet3!A:D,4,FALSE)</f>
        <v>0</v>
      </c>
      <c r="F14894" t="str">
        <f>VLOOKUP(A14894,Sheet3!A:G,5,FALSE)</f>
        <v>PENSACOLA</v>
      </c>
      <c r="G14894" t="str">
        <f>VLOOKUP(A14894,Sheet3!A:G,6,FALSE)</f>
        <v>FL</v>
      </c>
      <c r="H14894">
        <f>VLOOKUP(A14894,Sheet3!A:G,7,FALSE)</f>
        <v>325040000</v>
      </c>
    </row>
    <row r="14895" spans="1:8" x14ac:dyDescent="0.3">
      <c r="A14895" t="s">
        <v>20</v>
      </c>
      <c r="B14895" t="str">
        <f>VLOOKUP(A14895,Sheet2!A:B,2,FALSE)</f>
        <v>59-2148657/0000</v>
      </c>
      <c r="C14895">
        <f>VLOOKUP(A14895,Sheet3!A:B,2,FALSE)</f>
        <v>592454019</v>
      </c>
      <c r="D14895" t="str">
        <f>VLOOKUP(A14895,Sheet3!A:C,3,FALSE)</f>
        <v>13 CENTER STREET</v>
      </c>
      <c r="E14895">
        <f>VLOOKUP(A14895,Sheet3!A:D,4,FALSE)</f>
        <v>0</v>
      </c>
      <c r="F14895" t="str">
        <f>VLOOKUP(A14895,Sheet3!A:G,5,FALSE)</f>
        <v>GULF BREEZE</v>
      </c>
      <c r="G14895" t="str">
        <f>VLOOKUP(A14895,Sheet3!A:G,6,FALSE)</f>
        <v>FL</v>
      </c>
      <c r="H14895">
        <f>VLOOKUP(A14895,Sheet3!A:G,7,FALSE)</f>
        <v>325610000</v>
      </c>
    </row>
    <row r="14896" spans="1:8" x14ac:dyDescent="0.3">
      <c r="A14896" t="s">
        <v>20</v>
      </c>
      <c r="B14896" t="str">
        <f>VLOOKUP(A14896,Sheet2!A:B,2,FALSE)</f>
        <v>59-2148657/0000</v>
      </c>
      <c r="C14896">
        <f>VLOOKUP(A14896,Sheet3!A:B,2,FALSE)</f>
        <v>592454019</v>
      </c>
      <c r="D14896" t="str">
        <f>VLOOKUP(A14896,Sheet3!A:C,3,FALSE)</f>
        <v>13 CENTER STREET</v>
      </c>
      <c r="E14896">
        <f>VLOOKUP(A14896,Sheet3!A:D,4,FALSE)</f>
        <v>0</v>
      </c>
      <c r="F14896" t="str">
        <f>VLOOKUP(A14896,Sheet3!A:G,5,FALSE)</f>
        <v>GULF BREEZE</v>
      </c>
      <c r="G14896" t="str">
        <f>VLOOKUP(A14896,Sheet3!A:G,6,FALSE)</f>
        <v>FL</v>
      </c>
      <c r="H14896">
        <f>VLOOKUP(A14896,Sheet3!A:G,7,FALSE)</f>
        <v>325610000</v>
      </c>
    </row>
    <row r="14897" spans="1:8" x14ac:dyDescent="0.3">
      <c r="A14897" t="s">
        <v>20</v>
      </c>
      <c r="B14897" t="str">
        <f>VLOOKUP(A14897,Sheet2!A:B,2,FALSE)</f>
        <v>59-2148657/0000</v>
      </c>
      <c r="C14897">
        <f>VLOOKUP(A14897,Sheet3!A:B,2,FALSE)</f>
        <v>592454019</v>
      </c>
      <c r="D14897" t="str">
        <f>VLOOKUP(A14897,Sheet3!A:C,3,FALSE)</f>
        <v>13 CENTER STREET</v>
      </c>
      <c r="E14897">
        <f>VLOOKUP(A14897,Sheet3!A:D,4,FALSE)</f>
        <v>0</v>
      </c>
      <c r="F14897" t="str">
        <f>VLOOKUP(A14897,Sheet3!A:G,5,FALSE)</f>
        <v>GULF BREEZE</v>
      </c>
      <c r="G14897" t="str">
        <f>VLOOKUP(A14897,Sheet3!A:G,6,FALSE)</f>
        <v>FL</v>
      </c>
      <c r="H14897">
        <f>VLOOKUP(A14897,Sheet3!A:G,7,FALSE)</f>
        <v>325610000</v>
      </c>
    </row>
    <row r="14898" spans="1:8" x14ac:dyDescent="0.3">
      <c r="A14898" t="s">
        <v>20</v>
      </c>
      <c r="B14898" t="str">
        <f>VLOOKUP(A14898,Sheet2!A:B,2,FALSE)</f>
        <v>59-2148657/0000</v>
      </c>
      <c r="C14898">
        <f>VLOOKUP(A14898,Sheet3!A:B,2,FALSE)</f>
        <v>592454019</v>
      </c>
      <c r="D14898" t="str">
        <f>VLOOKUP(A14898,Sheet3!A:C,3,FALSE)</f>
        <v>13 CENTER STREET</v>
      </c>
      <c r="E14898">
        <f>VLOOKUP(A14898,Sheet3!A:D,4,FALSE)</f>
        <v>0</v>
      </c>
      <c r="F14898" t="str">
        <f>VLOOKUP(A14898,Sheet3!A:G,5,FALSE)</f>
        <v>GULF BREEZE</v>
      </c>
      <c r="G14898" t="str">
        <f>VLOOKUP(A14898,Sheet3!A:G,6,FALSE)</f>
        <v>FL</v>
      </c>
      <c r="H14898">
        <f>VLOOKUP(A14898,Sheet3!A:G,7,FALSE)</f>
        <v>325610000</v>
      </c>
    </row>
    <row r="14899" spans="1:8" x14ac:dyDescent="0.3">
      <c r="A14899" t="s">
        <v>8</v>
      </c>
      <c r="B14899" t="e">
        <f>VLOOKUP(A14899,Sheet2!A:B,2,FALSE)</f>
        <v>#N/A</v>
      </c>
      <c r="C14899">
        <v>0</v>
      </c>
      <c r="D14899" t="str">
        <f>VLOOKUP(A14899,Sheet3!A:C,3,FALSE)</f>
        <v>22 TECHNOLOGY PARKWAY SOUTH, STE 200</v>
      </c>
      <c r="E14899">
        <f>VLOOKUP(A14899,Sheet3!A:D,4,FALSE)</f>
        <v>0</v>
      </c>
      <c r="F14899" t="str">
        <f>VLOOKUP(A14899,Sheet3!A:G,5,FALSE)</f>
        <v>PEACHTREE CORNERS</v>
      </c>
      <c r="G14899" t="str">
        <f>VLOOKUP(A14899,Sheet3!A:G,6,FALSE)</f>
        <v>GA</v>
      </c>
      <c r="H14899">
        <f>VLOOKUP(A14899,Sheet3!A:G,7,FALSE)</f>
        <v>300920000</v>
      </c>
    </row>
    <row r="14900" spans="1:8" x14ac:dyDescent="0.3">
      <c r="A14900" t="s">
        <v>8</v>
      </c>
      <c r="B14900" t="e">
        <f>VLOOKUP(A14900,Sheet2!A:B,2,FALSE)</f>
        <v>#N/A</v>
      </c>
      <c r="C14900">
        <v>0</v>
      </c>
      <c r="D14900" t="str">
        <f>VLOOKUP(A14900,Sheet3!A:C,3,FALSE)</f>
        <v>22 TECHNOLOGY PARKWAY SOUTH, STE 200</v>
      </c>
      <c r="E14900">
        <f>VLOOKUP(A14900,Sheet3!A:D,4,FALSE)</f>
        <v>0</v>
      </c>
      <c r="F14900" t="str">
        <f>VLOOKUP(A14900,Sheet3!A:G,5,FALSE)</f>
        <v>PEACHTREE CORNERS</v>
      </c>
      <c r="G14900" t="str">
        <f>VLOOKUP(A14900,Sheet3!A:G,6,FALSE)</f>
        <v>GA</v>
      </c>
      <c r="H14900">
        <f>VLOOKUP(A14900,Sheet3!A:G,7,FALSE)</f>
        <v>300920000</v>
      </c>
    </row>
    <row r="14901" spans="1:8" x14ac:dyDescent="0.3">
      <c r="A14901" t="s">
        <v>8</v>
      </c>
      <c r="B14901" t="e">
        <f>VLOOKUP(A14901,Sheet2!A:B,2,FALSE)</f>
        <v>#N/A</v>
      </c>
      <c r="C14901">
        <v>0</v>
      </c>
      <c r="D14901" t="str">
        <f>VLOOKUP(A14901,Sheet3!A:C,3,FALSE)</f>
        <v>22 TECHNOLOGY PARKWAY SOUTH, STE 200</v>
      </c>
      <c r="E14901">
        <f>VLOOKUP(A14901,Sheet3!A:D,4,FALSE)</f>
        <v>0</v>
      </c>
      <c r="F14901" t="str">
        <f>VLOOKUP(A14901,Sheet3!A:G,5,FALSE)</f>
        <v>PEACHTREE CORNERS</v>
      </c>
      <c r="G14901" t="str">
        <f>VLOOKUP(A14901,Sheet3!A:G,6,FALSE)</f>
        <v>GA</v>
      </c>
      <c r="H14901">
        <f>VLOOKUP(A14901,Sheet3!A:G,7,FALSE)</f>
        <v>300920000</v>
      </c>
    </row>
    <row r="14902" spans="1:8" x14ac:dyDescent="0.3">
      <c r="A14902" t="s">
        <v>8</v>
      </c>
      <c r="B14902" t="e">
        <f>VLOOKUP(A14902,Sheet2!A:B,2,FALSE)</f>
        <v>#N/A</v>
      </c>
      <c r="C14902">
        <v>0</v>
      </c>
      <c r="D14902" t="str">
        <f>VLOOKUP(A14902,Sheet3!A:C,3,FALSE)</f>
        <v>22 TECHNOLOGY PARKWAY SOUTH, STE 200</v>
      </c>
      <c r="E14902">
        <f>VLOOKUP(A14902,Sheet3!A:D,4,FALSE)</f>
        <v>0</v>
      </c>
      <c r="F14902" t="str">
        <f>VLOOKUP(A14902,Sheet3!A:G,5,FALSE)</f>
        <v>PEACHTREE CORNERS</v>
      </c>
      <c r="G14902" t="str">
        <f>VLOOKUP(A14902,Sheet3!A:G,6,FALSE)</f>
        <v>GA</v>
      </c>
      <c r="H14902">
        <f>VLOOKUP(A14902,Sheet3!A:G,7,FALSE)</f>
        <v>300920000</v>
      </c>
    </row>
    <row r="14903" spans="1:8" x14ac:dyDescent="0.3">
      <c r="A14903" t="s">
        <v>45</v>
      </c>
      <c r="B14903" t="str">
        <f>VLOOKUP(A14903,Sheet2!A:B,2,FALSE)</f>
        <v>47-3081479/0001</v>
      </c>
      <c r="C14903">
        <f>VLOOKUP(A14903,Sheet3!A:B,2,FALSE)</f>
        <v>475142849</v>
      </c>
      <c r="D14903" t="str">
        <f>VLOOKUP(A14903,Sheet3!A:C,3,FALSE)</f>
        <v>8630 UNIVERSITY PARKWAY</v>
      </c>
      <c r="E14903">
        <f>VLOOKUP(A14903,Sheet3!A:D,4,FALSE)</f>
        <v>0</v>
      </c>
      <c r="F14903" t="str">
        <f>VLOOKUP(A14903,Sheet3!A:G,5,FALSE)</f>
        <v>PENSACOLA</v>
      </c>
      <c r="G14903" t="str">
        <f>VLOOKUP(A14903,Sheet3!A:G,6,FALSE)</f>
        <v>FL</v>
      </c>
      <c r="H14903">
        <f>VLOOKUP(A14903,Sheet3!A:G,7,FALSE)</f>
        <v>325140000</v>
      </c>
    </row>
    <row r="14904" spans="1:8" x14ac:dyDescent="0.3">
      <c r="A14904" t="s">
        <v>45</v>
      </c>
      <c r="B14904" t="str">
        <f>VLOOKUP(A14904,Sheet2!A:B,2,FALSE)</f>
        <v>47-3081479/0001</v>
      </c>
      <c r="C14904">
        <f>VLOOKUP(A14904,Sheet3!A:B,2,FALSE)</f>
        <v>475142849</v>
      </c>
      <c r="D14904" t="str">
        <f>VLOOKUP(A14904,Sheet3!A:C,3,FALSE)</f>
        <v>8630 UNIVERSITY PARKWAY</v>
      </c>
      <c r="E14904">
        <f>VLOOKUP(A14904,Sheet3!A:D,4,FALSE)</f>
        <v>0</v>
      </c>
      <c r="F14904" t="str">
        <f>VLOOKUP(A14904,Sheet3!A:G,5,FALSE)</f>
        <v>PENSACOLA</v>
      </c>
      <c r="G14904" t="str">
        <f>VLOOKUP(A14904,Sheet3!A:G,6,FALSE)</f>
        <v>FL</v>
      </c>
      <c r="H14904">
        <f>VLOOKUP(A14904,Sheet3!A:G,7,FALSE)</f>
        <v>325140000</v>
      </c>
    </row>
    <row r="14905" spans="1:8" x14ac:dyDescent="0.3">
      <c r="A14905" t="s">
        <v>45</v>
      </c>
      <c r="B14905" t="str">
        <f>VLOOKUP(A14905,Sheet2!A:B,2,FALSE)</f>
        <v>47-3081479/0001</v>
      </c>
      <c r="C14905">
        <f>VLOOKUP(A14905,Sheet3!A:B,2,FALSE)</f>
        <v>475142849</v>
      </c>
      <c r="D14905" t="str">
        <f>VLOOKUP(A14905,Sheet3!A:C,3,FALSE)</f>
        <v>8630 UNIVERSITY PARKWAY</v>
      </c>
      <c r="E14905">
        <f>VLOOKUP(A14905,Sheet3!A:D,4,FALSE)</f>
        <v>0</v>
      </c>
      <c r="F14905" t="str">
        <f>VLOOKUP(A14905,Sheet3!A:G,5,FALSE)</f>
        <v>PENSACOLA</v>
      </c>
      <c r="G14905" t="str">
        <f>VLOOKUP(A14905,Sheet3!A:G,6,FALSE)</f>
        <v>FL</v>
      </c>
      <c r="H14905">
        <f>VLOOKUP(A14905,Sheet3!A:G,7,FALSE)</f>
        <v>325140000</v>
      </c>
    </row>
    <row r="14906" spans="1:8" x14ac:dyDescent="0.3">
      <c r="A14906" t="s">
        <v>45</v>
      </c>
      <c r="B14906" t="str">
        <f>VLOOKUP(A14906,Sheet2!A:B,2,FALSE)</f>
        <v>47-3081479/0001</v>
      </c>
      <c r="C14906">
        <f>VLOOKUP(A14906,Sheet3!A:B,2,FALSE)</f>
        <v>475142849</v>
      </c>
      <c r="D14906" t="str">
        <f>VLOOKUP(A14906,Sheet3!A:C,3,FALSE)</f>
        <v>8630 UNIVERSITY PARKWAY</v>
      </c>
      <c r="E14906">
        <f>VLOOKUP(A14906,Sheet3!A:D,4,FALSE)</f>
        <v>0</v>
      </c>
      <c r="F14906" t="str">
        <f>VLOOKUP(A14906,Sheet3!A:G,5,FALSE)</f>
        <v>PENSACOLA</v>
      </c>
      <c r="G14906" t="str">
        <f>VLOOKUP(A14906,Sheet3!A:G,6,FALSE)</f>
        <v>FL</v>
      </c>
      <c r="H14906">
        <f>VLOOKUP(A14906,Sheet3!A:G,7,FALSE)</f>
        <v>325140000</v>
      </c>
    </row>
    <row r="14907" spans="1:8" x14ac:dyDescent="0.3">
      <c r="A14907" t="s">
        <v>45</v>
      </c>
      <c r="B14907" t="str">
        <f>VLOOKUP(A14907,Sheet2!A:B,2,FALSE)</f>
        <v>47-3081479/0001</v>
      </c>
      <c r="C14907">
        <f>VLOOKUP(A14907,Sheet3!A:B,2,FALSE)</f>
        <v>475142849</v>
      </c>
      <c r="D14907" t="str">
        <f>VLOOKUP(A14907,Sheet3!A:C,3,FALSE)</f>
        <v>8630 UNIVERSITY PARKWAY</v>
      </c>
      <c r="E14907">
        <f>VLOOKUP(A14907,Sheet3!A:D,4,FALSE)</f>
        <v>0</v>
      </c>
      <c r="F14907" t="str">
        <f>VLOOKUP(A14907,Sheet3!A:G,5,FALSE)</f>
        <v>PENSACOLA</v>
      </c>
      <c r="G14907" t="str">
        <f>VLOOKUP(A14907,Sheet3!A:G,6,FALSE)</f>
        <v>FL</v>
      </c>
      <c r="H14907">
        <f>VLOOKUP(A14907,Sheet3!A:G,7,FALSE)</f>
        <v>325140000</v>
      </c>
    </row>
    <row r="14908" spans="1:8" x14ac:dyDescent="0.3">
      <c r="A14908" t="s">
        <v>45</v>
      </c>
      <c r="B14908" t="str">
        <f>VLOOKUP(A14908,Sheet2!A:B,2,FALSE)</f>
        <v>47-3081479/0001</v>
      </c>
      <c r="C14908">
        <f>VLOOKUP(A14908,Sheet3!A:B,2,FALSE)</f>
        <v>475142849</v>
      </c>
      <c r="D14908" t="str">
        <f>VLOOKUP(A14908,Sheet3!A:C,3,FALSE)</f>
        <v>8630 UNIVERSITY PARKWAY</v>
      </c>
      <c r="E14908">
        <f>VLOOKUP(A14908,Sheet3!A:D,4,FALSE)</f>
        <v>0</v>
      </c>
      <c r="F14908" t="str">
        <f>VLOOKUP(A14908,Sheet3!A:G,5,FALSE)</f>
        <v>PENSACOLA</v>
      </c>
      <c r="G14908" t="str">
        <f>VLOOKUP(A14908,Sheet3!A:G,6,FALSE)</f>
        <v>FL</v>
      </c>
      <c r="H14908">
        <f>VLOOKUP(A14908,Sheet3!A:G,7,FALSE)</f>
        <v>325140000</v>
      </c>
    </row>
    <row r="14909" spans="1:8" x14ac:dyDescent="0.3">
      <c r="A14909" t="s">
        <v>45</v>
      </c>
      <c r="B14909" t="str">
        <f>VLOOKUP(A14909,Sheet2!A:B,2,FALSE)</f>
        <v>47-3081479/0001</v>
      </c>
      <c r="C14909">
        <f>VLOOKUP(A14909,Sheet3!A:B,2,FALSE)</f>
        <v>475142849</v>
      </c>
      <c r="D14909" t="str">
        <f>VLOOKUP(A14909,Sheet3!A:C,3,FALSE)</f>
        <v>8630 UNIVERSITY PARKWAY</v>
      </c>
      <c r="E14909">
        <f>VLOOKUP(A14909,Sheet3!A:D,4,FALSE)</f>
        <v>0</v>
      </c>
      <c r="F14909" t="str">
        <f>VLOOKUP(A14909,Sheet3!A:G,5,FALSE)</f>
        <v>PENSACOLA</v>
      </c>
      <c r="G14909" t="str">
        <f>VLOOKUP(A14909,Sheet3!A:G,6,FALSE)</f>
        <v>FL</v>
      </c>
      <c r="H14909">
        <f>VLOOKUP(A14909,Sheet3!A:G,7,FALSE)</f>
        <v>325140000</v>
      </c>
    </row>
    <row r="14910" spans="1:8" x14ac:dyDescent="0.3">
      <c r="A14910" t="s">
        <v>45</v>
      </c>
      <c r="B14910" t="str">
        <f>VLOOKUP(A14910,Sheet2!A:B,2,FALSE)</f>
        <v>47-3081479/0001</v>
      </c>
      <c r="C14910">
        <f>VLOOKUP(A14910,Sheet3!A:B,2,FALSE)</f>
        <v>475142849</v>
      </c>
      <c r="D14910" t="str">
        <f>VLOOKUP(A14910,Sheet3!A:C,3,FALSE)</f>
        <v>8630 UNIVERSITY PARKWAY</v>
      </c>
      <c r="E14910">
        <f>VLOOKUP(A14910,Sheet3!A:D,4,FALSE)</f>
        <v>0</v>
      </c>
      <c r="F14910" t="str">
        <f>VLOOKUP(A14910,Sheet3!A:G,5,FALSE)</f>
        <v>PENSACOLA</v>
      </c>
      <c r="G14910" t="str">
        <f>VLOOKUP(A14910,Sheet3!A:G,6,FALSE)</f>
        <v>FL</v>
      </c>
      <c r="H14910">
        <f>VLOOKUP(A14910,Sheet3!A:G,7,FALSE)</f>
        <v>325140000</v>
      </c>
    </row>
    <row r="14911" spans="1:8" x14ac:dyDescent="0.3">
      <c r="A14911" t="s">
        <v>45</v>
      </c>
      <c r="B14911" t="str">
        <f>VLOOKUP(A14911,Sheet2!A:B,2,FALSE)</f>
        <v>47-3081479/0001</v>
      </c>
      <c r="C14911">
        <f>VLOOKUP(A14911,Sheet3!A:B,2,FALSE)</f>
        <v>475142849</v>
      </c>
      <c r="D14911" t="str">
        <f>VLOOKUP(A14911,Sheet3!A:C,3,FALSE)</f>
        <v>8630 UNIVERSITY PARKWAY</v>
      </c>
      <c r="E14911">
        <f>VLOOKUP(A14911,Sheet3!A:D,4,FALSE)</f>
        <v>0</v>
      </c>
      <c r="F14911" t="str">
        <f>VLOOKUP(A14911,Sheet3!A:G,5,FALSE)</f>
        <v>PENSACOLA</v>
      </c>
      <c r="G14911" t="str">
        <f>VLOOKUP(A14911,Sheet3!A:G,6,FALSE)</f>
        <v>FL</v>
      </c>
      <c r="H14911">
        <f>VLOOKUP(A14911,Sheet3!A:G,7,FALSE)</f>
        <v>325140000</v>
      </c>
    </row>
    <row r="14912" spans="1:8" x14ac:dyDescent="0.3">
      <c r="A14912" t="s">
        <v>45</v>
      </c>
      <c r="B14912" t="str">
        <f>VLOOKUP(A14912,Sheet2!A:B,2,FALSE)</f>
        <v>47-3081479/0001</v>
      </c>
      <c r="C14912">
        <f>VLOOKUP(A14912,Sheet3!A:B,2,FALSE)</f>
        <v>475142849</v>
      </c>
      <c r="D14912" t="str">
        <f>VLOOKUP(A14912,Sheet3!A:C,3,FALSE)</f>
        <v>8630 UNIVERSITY PARKWAY</v>
      </c>
      <c r="E14912">
        <f>VLOOKUP(A14912,Sheet3!A:D,4,FALSE)</f>
        <v>0</v>
      </c>
      <c r="F14912" t="str">
        <f>VLOOKUP(A14912,Sheet3!A:G,5,FALSE)</f>
        <v>PENSACOLA</v>
      </c>
      <c r="G14912" t="str">
        <f>VLOOKUP(A14912,Sheet3!A:G,6,FALSE)</f>
        <v>FL</v>
      </c>
      <c r="H14912">
        <f>VLOOKUP(A14912,Sheet3!A:G,7,FALSE)</f>
        <v>325140000</v>
      </c>
    </row>
    <row r="14913" spans="1:8" x14ac:dyDescent="0.3">
      <c r="A14913" t="s">
        <v>45</v>
      </c>
      <c r="B14913" t="str">
        <f>VLOOKUP(A14913,Sheet2!A:B,2,FALSE)</f>
        <v>47-3081479/0001</v>
      </c>
      <c r="C14913">
        <f>VLOOKUP(A14913,Sheet3!A:B,2,FALSE)</f>
        <v>475142849</v>
      </c>
      <c r="D14913" t="str">
        <f>VLOOKUP(A14913,Sheet3!A:C,3,FALSE)</f>
        <v>8630 UNIVERSITY PARKWAY</v>
      </c>
      <c r="E14913">
        <f>VLOOKUP(A14913,Sheet3!A:D,4,FALSE)</f>
        <v>0</v>
      </c>
      <c r="F14913" t="str">
        <f>VLOOKUP(A14913,Sheet3!A:G,5,FALSE)</f>
        <v>PENSACOLA</v>
      </c>
      <c r="G14913" t="str">
        <f>VLOOKUP(A14913,Sheet3!A:G,6,FALSE)</f>
        <v>FL</v>
      </c>
      <c r="H14913">
        <f>VLOOKUP(A14913,Sheet3!A:G,7,FALSE)</f>
        <v>325140000</v>
      </c>
    </row>
    <row r="14914" spans="1:8" x14ac:dyDescent="0.3">
      <c r="A14914" t="s">
        <v>45</v>
      </c>
      <c r="B14914" t="str">
        <f>VLOOKUP(A14914,Sheet2!A:B,2,FALSE)</f>
        <v>47-3081479/0001</v>
      </c>
      <c r="C14914">
        <f>VLOOKUP(A14914,Sheet3!A:B,2,FALSE)</f>
        <v>475142849</v>
      </c>
      <c r="D14914" t="str">
        <f>VLOOKUP(A14914,Sheet3!A:C,3,FALSE)</f>
        <v>8630 UNIVERSITY PARKWAY</v>
      </c>
      <c r="E14914">
        <f>VLOOKUP(A14914,Sheet3!A:D,4,FALSE)</f>
        <v>0</v>
      </c>
      <c r="F14914" t="str">
        <f>VLOOKUP(A14914,Sheet3!A:G,5,FALSE)</f>
        <v>PENSACOLA</v>
      </c>
      <c r="G14914" t="str">
        <f>VLOOKUP(A14914,Sheet3!A:G,6,FALSE)</f>
        <v>FL</v>
      </c>
      <c r="H14914">
        <f>VLOOKUP(A14914,Sheet3!A:G,7,FALSE)</f>
        <v>325140000</v>
      </c>
    </row>
    <row r="14915" spans="1:8" x14ac:dyDescent="0.3">
      <c r="A14915" t="s">
        <v>45</v>
      </c>
      <c r="B14915" t="str">
        <f>VLOOKUP(A14915,Sheet2!A:B,2,FALSE)</f>
        <v>47-3081479/0001</v>
      </c>
      <c r="C14915">
        <f>VLOOKUP(A14915,Sheet3!A:B,2,FALSE)</f>
        <v>475142849</v>
      </c>
      <c r="D14915" t="str">
        <f>VLOOKUP(A14915,Sheet3!A:C,3,FALSE)</f>
        <v>8630 UNIVERSITY PARKWAY</v>
      </c>
      <c r="E14915">
        <f>VLOOKUP(A14915,Sheet3!A:D,4,FALSE)</f>
        <v>0</v>
      </c>
      <c r="F14915" t="str">
        <f>VLOOKUP(A14915,Sheet3!A:G,5,FALSE)</f>
        <v>PENSACOLA</v>
      </c>
      <c r="G14915" t="str">
        <f>VLOOKUP(A14915,Sheet3!A:G,6,FALSE)</f>
        <v>FL</v>
      </c>
      <c r="H14915">
        <f>VLOOKUP(A14915,Sheet3!A:G,7,FALSE)</f>
        <v>325140000</v>
      </c>
    </row>
    <row r="14916" spans="1:8" x14ac:dyDescent="0.3">
      <c r="A14916" t="s">
        <v>45</v>
      </c>
      <c r="B14916" t="str">
        <f>VLOOKUP(A14916,Sheet2!A:B,2,FALSE)</f>
        <v>47-3081479/0001</v>
      </c>
      <c r="C14916">
        <f>VLOOKUP(A14916,Sheet3!A:B,2,FALSE)</f>
        <v>475142849</v>
      </c>
      <c r="D14916" t="str">
        <f>VLOOKUP(A14916,Sheet3!A:C,3,FALSE)</f>
        <v>8630 UNIVERSITY PARKWAY</v>
      </c>
      <c r="E14916">
        <f>VLOOKUP(A14916,Sheet3!A:D,4,FALSE)</f>
        <v>0</v>
      </c>
      <c r="F14916" t="str">
        <f>VLOOKUP(A14916,Sheet3!A:G,5,FALSE)</f>
        <v>PENSACOLA</v>
      </c>
      <c r="G14916" t="str">
        <f>VLOOKUP(A14916,Sheet3!A:G,6,FALSE)</f>
        <v>FL</v>
      </c>
      <c r="H14916">
        <f>VLOOKUP(A14916,Sheet3!A:G,7,FALSE)</f>
        <v>325140000</v>
      </c>
    </row>
    <row r="14917" spans="1:8" x14ac:dyDescent="0.3">
      <c r="A14917" t="s">
        <v>45</v>
      </c>
      <c r="B14917" t="str">
        <f>VLOOKUP(A14917,Sheet2!A:B,2,FALSE)</f>
        <v>47-3081479/0001</v>
      </c>
      <c r="C14917">
        <f>VLOOKUP(A14917,Sheet3!A:B,2,FALSE)</f>
        <v>475142849</v>
      </c>
      <c r="D14917" t="str">
        <f>VLOOKUP(A14917,Sheet3!A:C,3,FALSE)</f>
        <v>8630 UNIVERSITY PARKWAY</v>
      </c>
      <c r="E14917">
        <f>VLOOKUP(A14917,Sheet3!A:D,4,FALSE)</f>
        <v>0</v>
      </c>
      <c r="F14917" t="str">
        <f>VLOOKUP(A14917,Sheet3!A:G,5,FALSE)</f>
        <v>PENSACOLA</v>
      </c>
      <c r="G14917" t="str">
        <f>VLOOKUP(A14917,Sheet3!A:G,6,FALSE)</f>
        <v>FL</v>
      </c>
      <c r="H14917">
        <f>VLOOKUP(A14917,Sheet3!A:G,7,FALSE)</f>
        <v>325140000</v>
      </c>
    </row>
    <row r="14918" spans="1:8" x14ac:dyDescent="0.3">
      <c r="A14918" t="s">
        <v>45</v>
      </c>
      <c r="B14918" t="str">
        <f>VLOOKUP(A14918,Sheet2!A:B,2,FALSE)</f>
        <v>47-3081479/0001</v>
      </c>
      <c r="C14918">
        <f>VLOOKUP(A14918,Sheet3!A:B,2,FALSE)</f>
        <v>475142849</v>
      </c>
      <c r="D14918" t="str">
        <f>VLOOKUP(A14918,Sheet3!A:C,3,FALSE)</f>
        <v>8630 UNIVERSITY PARKWAY</v>
      </c>
      <c r="E14918">
        <f>VLOOKUP(A14918,Sheet3!A:D,4,FALSE)</f>
        <v>0</v>
      </c>
      <c r="F14918" t="str">
        <f>VLOOKUP(A14918,Sheet3!A:G,5,FALSE)</f>
        <v>PENSACOLA</v>
      </c>
      <c r="G14918" t="str">
        <f>VLOOKUP(A14918,Sheet3!A:G,6,FALSE)</f>
        <v>FL</v>
      </c>
      <c r="H14918">
        <f>VLOOKUP(A14918,Sheet3!A:G,7,FALSE)</f>
        <v>325140000</v>
      </c>
    </row>
    <row r="14919" spans="1:8" x14ac:dyDescent="0.3">
      <c r="A14919" t="s">
        <v>45</v>
      </c>
      <c r="B14919" t="str">
        <f>VLOOKUP(A14919,Sheet2!A:B,2,FALSE)</f>
        <v>47-3081479/0001</v>
      </c>
      <c r="C14919">
        <f>VLOOKUP(A14919,Sheet3!A:B,2,FALSE)</f>
        <v>475142849</v>
      </c>
      <c r="D14919" t="str">
        <f>VLOOKUP(A14919,Sheet3!A:C,3,FALSE)</f>
        <v>8630 UNIVERSITY PARKWAY</v>
      </c>
      <c r="E14919">
        <f>VLOOKUP(A14919,Sheet3!A:D,4,FALSE)</f>
        <v>0</v>
      </c>
      <c r="F14919" t="str">
        <f>VLOOKUP(A14919,Sheet3!A:G,5,FALSE)</f>
        <v>PENSACOLA</v>
      </c>
      <c r="G14919" t="str">
        <f>VLOOKUP(A14919,Sheet3!A:G,6,FALSE)</f>
        <v>FL</v>
      </c>
      <c r="H14919">
        <f>VLOOKUP(A14919,Sheet3!A:G,7,FALSE)</f>
        <v>325140000</v>
      </c>
    </row>
    <row r="14920" spans="1:8" x14ac:dyDescent="0.3">
      <c r="A14920" t="s">
        <v>45</v>
      </c>
      <c r="B14920" t="str">
        <f>VLOOKUP(A14920,Sheet2!A:B,2,FALSE)</f>
        <v>47-3081479/0001</v>
      </c>
      <c r="C14920">
        <f>VLOOKUP(A14920,Sheet3!A:B,2,FALSE)</f>
        <v>475142849</v>
      </c>
      <c r="D14920" t="str">
        <f>VLOOKUP(A14920,Sheet3!A:C,3,FALSE)</f>
        <v>8630 UNIVERSITY PARKWAY</v>
      </c>
      <c r="E14920">
        <f>VLOOKUP(A14920,Sheet3!A:D,4,FALSE)</f>
        <v>0</v>
      </c>
      <c r="F14920" t="str">
        <f>VLOOKUP(A14920,Sheet3!A:G,5,FALSE)</f>
        <v>PENSACOLA</v>
      </c>
      <c r="G14920" t="str">
        <f>VLOOKUP(A14920,Sheet3!A:G,6,FALSE)</f>
        <v>FL</v>
      </c>
      <c r="H14920">
        <f>VLOOKUP(A14920,Sheet3!A:G,7,FALSE)</f>
        <v>325140000</v>
      </c>
    </row>
    <row r="14921" spans="1:8" x14ac:dyDescent="0.3">
      <c r="A14921" t="s">
        <v>8</v>
      </c>
      <c r="B14921" t="e">
        <f>VLOOKUP(A14921,Sheet2!A:B,2,FALSE)</f>
        <v>#N/A</v>
      </c>
      <c r="C14921">
        <v>0</v>
      </c>
      <c r="D14921" t="str">
        <f>VLOOKUP(A14921,Sheet3!A:C,3,FALSE)</f>
        <v>22 TECHNOLOGY PARKWAY SOUTH, STE 200</v>
      </c>
      <c r="E14921">
        <f>VLOOKUP(A14921,Sheet3!A:D,4,FALSE)</f>
        <v>0</v>
      </c>
      <c r="F14921" t="str">
        <f>VLOOKUP(A14921,Sheet3!A:G,5,FALSE)</f>
        <v>PEACHTREE CORNERS</v>
      </c>
      <c r="G14921" t="str">
        <f>VLOOKUP(A14921,Sheet3!A:G,6,FALSE)</f>
        <v>GA</v>
      </c>
      <c r="H14921">
        <f>VLOOKUP(A14921,Sheet3!A:G,7,FALSE)</f>
        <v>300920000</v>
      </c>
    </row>
    <row r="14922" spans="1:8" x14ac:dyDescent="0.3">
      <c r="A14922" t="s">
        <v>494</v>
      </c>
      <c r="B14922" t="str">
        <f>VLOOKUP(A14922,Sheet2!A:B,2,FALSE)</f>
        <v>59-3660984/0000</v>
      </c>
      <c r="C14922">
        <f>VLOOKUP(A14922,Sheet3!A:B,2,FALSE)</f>
        <v>203598345</v>
      </c>
      <c r="D14922" t="str">
        <f>VLOOKUP(A14922,Sheet3!A:C,3,FALSE)</f>
        <v>131 E BROAD ST</v>
      </c>
      <c r="E14922">
        <f>VLOOKUP(A14922,Sheet3!A:D,4,FALSE)</f>
        <v>0</v>
      </c>
      <c r="F14922" t="str">
        <f>VLOOKUP(A14922,Sheet3!A:G,5,FALSE)</f>
        <v>EUFAULA</v>
      </c>
      <c r="G14922" t="str">
        <f>VLOOKUP(A14922,Sheet3!A:G,6,FALSE)</f>
        <v>AL</v>
      </c>
      <c r="H14922">
        <f>VLOOKUP(A14922,Sheet3!A:G,7,FALSE)</f>
        <v>360270000</v>
      </c>
    </row>
    <row r="14923" spans="1:8" x14ac:dyDescent="0.3">
      <c r="A14923" t="s">
        <v>494</v>
      </c>
      <c r="B14923" t="str">
        <f>VLOOKUP(A14923,Sheet2!A:B,2,FALSE)</f>
        <v>59-3660984/0000</v>
      </c>
      <c r="C14923">
        <f>VLOOKUP(A14923,Sheet3!A:B,2,FALSE)</f>
        <v>203598345</v>
      </c>
      <c r="D14923" t="str">
        <f>VLOOKUP(A14923,Sheet3!A:C,3,FALSE)</f>
        <v>131 E BROAD ST</v>
      </c>
      <c r="E14923">
        <f>VLOOKUP(A14923,Sheet3!A:D,4,FALSE)</f>
        <v>0</v>
      </c>
      <c r="F14923" t="str">
        <f>VLOOKUP(A14923,Sheet3!A:G,5,FALSE)</f>
        <v>EUFAULA</v>
      </c>
      <c r="G14923" t="str">
        <f>VLOOKUP(A14923,Sheet3!A:G,6,FALSE)</f>
        <v>AL</v>
      </c>
      <c r="H14923">
        <f>VLOOKUP(A14923,Sheet3!A:G,7,FALSE)</f>
        <v>360270000</v>
      </c>
    </row>
    <row r="14924" spans="1:8" x14ac:dyDescent="0.3">
      <c r="A14924" t="s">
        <v>494</v>
      </c>
      <c r="B14924" t="str">
        <f>VLOOKUP(A14924,Sheet2!A:B,2,FALSE)</f>
        <v>59-3660984/0000</v>
      </c>
      <c r="C14924">
        <f>VLOOKUP(A14924,Sheet3!A:B,2,FALSE)</f>
        <v>203598345</v>
      </c>
      <c r="D14924" t="str">
        <f>VLOOKUP(A14924,Sheet3!A:C,3,FALSE)</f>
        <v>131 E BROAD ST</v>
      </c>
      <c r="E14924">
        <f>VLOOKUP(A14924,Sheet3!A:D,4,FALSE)</f>
        <v>0</v>
      </c>
      <c r="F14924" t="str">
        <f>VLOOKUP(A14924,Sheet3!A:G,5,FALSE)</f>
        <v>EUFAULA</v>
      </c>
      <c r="G14924" t="str">
        <f>VLOOKUP(A14924,Sheet3!A:G,6,FALSE)</f>
        <v>AL</v>
      </c>
      <c r="H14924">
        <f>VLOOKUP(A14924,Sheet3!A:G,7,FALSE)</f>
        <v>360270000</v>
      </c>
    </row>
    <row r="14925" spans="1:8" x14ac:dyDescent="0.3">
      <c r="A14925" t="s">
        <v>496</v>
      </c>
      <c r="B14925" t="str">
        <f>VLOOKUP(A14925,Sheet2!A:B,2,FALSE)</f>
        <v>62-1295656/0000</v>
      </c>
      <c r="C14925">
        <f>VLOOKUP(A14925,Sheet3!A:B,2,FALSE)</f>
        <v>582507025</v>
      </c>
      <c r="D14925" t="str">
        <f>VLOOKUP(A14925,Sheet3!A:C,3,FALSE)</f>
        <v>4205 N. POINT PKWY.</v>
      </c>
      <c r="E14925" t="str">
        <f>VLOOKUP(A14925,Sheet3!A:D,4,FALSE)</f>
        <v>BLDG. A</v>
      </c>
      <c r="F14925" t="str">
        <f>VLOOKUP(A14925,Sheet3!A:G,5,FALSE)</f>
        <v>ALPHARETTA</v>
      </c>
      <c r="G14925" t="str">
        <f>VLOOKUP(A14925,Sheet3!A:G,6,FALSE)</f>
        <v>GA</v>
      </c>
      <c r="H14925">
        <f>VLOOKUP(A14925,Sheet3!A:G,7,FALSE)</f>
        <v>300220000</v>
      </c>
    </row>
    <row r="14926" spans="1:8" x14ac:dyDescent="0.3">
      <c r="A14926" t="s">
        <v>496</v>
      </c>
      <c r="B14926" t="str">
        <f>VLOOKUP(A14926,Sheet2!A:B,2,FALSE)</f>
        <v>62-1295656/0000</v>
      </c>
      <c r="C14926">
        <f>VLOOKUP(A14926,Sheet3!A:B,2,FALSE)</f>
        <v>582507025</v>
      </c>
      <c r="D14926" t="str">
        <f>VLOOKUP(A14926,Sheet3!A:C,3,FALSE)</f>
        <v>4205 N. POINT PKWY.</v>
      </c>
      <c r="E14926" t="str">
        <f>VLOOKUP(A14926,Sheet3!A:D,4,FALSE)</f>
        <v>BLDG. A</v>
      </c>
      <c r="F14926" t="str">
        <f>VLOOKUP(A14926,Sheet3!A:G,5,FALSE)</f>
        <v>ALPHARETTA</v>
      </c>
      <c r="G14926" t="str">
        <f>VLOOKUP(A14926,Sheet3!A:G,6,FALSE)</f>
        <v>GA</v>
      </c>
      <c r="H14926">
        <f>VLOOKUP(A14926,Sheet3!A:G,7,FALSE)</f>
        <v>300220000</v>
      </c>
    </row>
    <row r="14927" spans="1:8" x14ac:dyDescent="0.3">
      <c r="A14927" t="s">
        <v>496</v>
      </c>
      <c r="B14927" t="str">
        <f>VLOOKUP(A14927,Sheet2!A:B,2,FALSE)</f>
        <v>62-1295656/0000</v>
      </c>
      <c r="C14927">
        <f>VLOOKUP(A14927,Sheet3!A:B,2,FALSE)</f>
        <v>582507025</v>
      </c>
      <c r="D14927" t="str">
        <f>VLOOKUP(A14927,Sheet3!A:C,3,FALSE)</f>
        <v>4205 N. POINT PKWY.</v>
      </c>
      <c r="E14927" t="str">
        <f>VLOOKUP(A14927,Sheet3!A:D,4,FALSE)</f>
        <v>BLDG. A</v>
      </c>
      <c r="F14927" t="str">
        <f>VLOOKUP(A14927,Sheet3!A:G,5,FALSE)</f>
        <v>ALPHARETTA</v>
      </c>
      <c r="G14927" t="str">
        <f>VLOOKUP(A14927,Sheet3!A:G,6,FALSE)</f>
        <v>GA</v>
      </c>
      <c r="H14927">
        <f>VLOOKUP(A14927,Sheet3!A:G,7,FALSE)</f>
        <v>300220000</v>
      </c>
    </row>
    <row r="14928" spans="1:8" x14ac:dyDescent="0.3">
      <c r="A14928" t="s">
        <v>496</v>
      </c>
      <c r="B14928" t="str">
        <f>VLOOKUP(A14928,Sheet2!A:B,2,FALSE)</f>
        <v>62-1295656/0000</v>
      </c>
      <c r="C14928">
        <f>VLOOKUP(A14928,Sheet3!A:B,2,FALSE)</f>
        <v>582507025</v>
      </c>
      <c r="D14928" t="str">
        <f>VLOOKUP(A14928,Sheet3!A:C,3,FALSE)</f>
        <v>4205 N. POINT PKWY.</v>
      </c>
      <c r="E14928" t="str">
        <f>VLOOKUP(A14928,Sheet3!A:D,4,FALSE)</f>
        <v>BLDG. A</v>
      </c>
      <c r="F14928" t="str">
        <f>VLOOKUP(A14928,Sheet3!A:G,5,FALSE)</f>
        <v>ALPHARETTA</v>
      </c>
      <c r="G14928" t="str">
        <f>VLOOKUP(A14928,Sheet3!A:G,6,FALSE)</f>
        <v>GA</v>
      </c>
      <c r="H14928">
        <f>VLOOKUP(A14928,Sheet3!A:G,7,FALSE)</f>
        <v>300220000</v>
      </c>
    </row>
    <row r="14929" spans="1:8" x14ac:dyDescent="0.3">
      <c r="A14929" t="s">
        <v>496</v>
      </c>
      <c r="B14929" t="str">
        <f>VLOOKUP(A14929,Sheet2!A:B,2,FALSE)</f>
        <v>62-1295656/0000</v>
      </c>
      <c r="C14929">
        <f>VLOOKUP(A14929,Sheet3!A:B,2,FALSE)</f>
        <v>582507025</v>
      </c>
      <c r="D14929" t="str">
        <f>VLOOKUP(A14929,Sheet3!A:C,3,FALSE)</f>
        <v>4205 N. POINT PKWY.</v>
      </c>
      <c r="E14929" t="str">
        <f>VLOOKUP(A14929,Sheet3!A:D,4,FALSE)</f>
        <v>BLDG. A</v>
      </c>
      <c r="F14929" t="str">
        <f>VLOOKUP(A14929,Sheet3!A:G,5,FALSE)</f>
        <v>ALPHARETTA</v>
      </c>
      <c r="G14929" t="str">
        <f>VLOOKUP(A14929,Sheet3!A:G,6,FALSE)</f>
        <v>GA</v>
      </c>
      <c r="H14929">
        <f>VLOOKUP(A14929,Sheet3!A:G,7,FALSE)</f>
        <v>300220000</v>
      </c>
    </row>
    <row r="14930" spans="1:8" x14ac:dyDescent="0.3">
      <c r="A14930" t="s">
        <v>374</v>
      </c>
      <c r="B14930" t="str">
        <f>VLOOKUP(A14930,Sheet2!A:B,2,FALSE)</f>
        <v>26-0641769/0000</v>
      </c>
      <c r="C14930">
        <f>VLOOKUP(A14930,Sheet3!A:B,2,FALSE)</f>
        <v>270000062</v>
      </c>
      <c r="D14930" t="str">
        <f>VLOOKUP(A14930,Sheet3!A:C,3,FALSE)</f>
        <v>6601 NORTH DAVIS HIGHWAY,  SUITE 8</v>
      </c>
      <c r="E14930">
        <f>VLOOKUP(A14930,Sheet3!A:D,4,FALSE)</f>
        <v>0</v>
      </c>
      <c r="F14930" t="str">
        <f>VLOOKUP(A14930,Sheet3!A:G,5,FALSE)</f>
        <v>PENSACOLA</v>
      </c>
      <c r="G14930" t="str">
        <f>VLOOKUP(A14930,Sheet3!A:G,6,FALSE)</f>
        <v>FL</v>
      </c>
      <c r="H14930">
        <f>VLOOKUP(A14930,Sheet3!A:G,7,FALSE)</f>
        <v>325040000</v>
      </c>
    </row>
    <row r="14931" spans="1:8" x14ac:dyDescent="0.3">
      <c r="A14931" t="s">
        <v>374</v>
      </c>
      <c r="B14931" t="str">
        <f>VLOOKUP(A14931,Sheet2!A:B,2,FALSE)</f>
        <v>26-0641769/0000</v>
      </c>
      <c r="C14931">
        <f>VLOOKUP(A14931,Sheet3!A:B,2,FALSE)</f>
        <v>270000062</v>
      </c>
      <c r="D14931" t="str">
        <f>VLOOKUP(A14931,Sheet3!A:C,3,FALSE)</f>
        <v>6601 NORTH DAVIS HIGHWAY,  SUITE 8</v>
      </c>
      <c r="E14931">
        <f>VLOOKUP(A14931,Sheet3!A:D,4,FALSE)</f>
        <v>0</v>
      </c>
      <c r="F14931" t="str">
        <f>VLOOKUP(A14931,Sheet3!A:G,5,FALSE)</f>
        <v>PENSACOLA</v>
      </c>
      <c r="G14931" t="str">
        <f>VLOOKUP(A14931,Sheet3!A:G,6,FALSE)</f>
        <v>FL</v>
      </c>
      <c r="H14931">
        <f>VLOOKUP(A14931,Sheet3!A:G,7,FALSE)</f>
        <v>325040000</v>
      </c>
    </row>
    <row r="14932" spans="1:8" x14ac:dyDescent="0.3">
      <c r="A14932" t="s">
        <v>374</v>
      </c>
      <c r="B14932" t="str">
        <f>VLOOKUP(A14932,Sheet2!A:B,2,FALSE)</f>
        <v>26-0641769/0000</v>
      </c>
      <c r="C14932">
        <f>VLOOKUP(A14932,Sheet3!A:B,2,FALSE)</f>
        <v>270000062</v>
      </c>
      <c r="D14932" t="str">
        <f>VLOOKUP(A14932,Sheet3!A:C,3,FALSE)</f>
        <v>6601 NORTH DAVIS HIGHWAY,  SUITE 8</v>
      </c>
      <c r="E14932">
        <f>VLOOKUP(A14932,Sheet3!A:D,4,FALSE)</f>
        <v>0</v>
      </c>
      <c r="F14932" t="str">
        <f>VLOOKUP(A14932,Sheet3!A:G,5,FALSE)</f>
        <v>PENSACOLA</v>
      </c>
      <c r="G14932" t="str">
        <f>VLOOKUP(A14932,Sheet3!A:G,6,FALSE)</f>
        <v>FL</v>
      </c>
      <c r="H14932">
        <f>VLOOKUP(A14932,Sheet3!A:G,7,FALSE)</f>
        <v>325040000</v>
      </c>
    </row>
    <row r="14933" spans="1:8" x14ac:dyDescent="0.3">
      <c r="A14933" t="s">
        <v>374</v>
      </c>
      <c r="B14933" t="str">
        <f>VLOOKUP(A14933,Sheet2!A:B,2,FALSE)</f>
        <v>26-0641769/0000</v>
      </c>
      <c r="C14933">
        <f>VLOOKUP(A14933,Sheet3!A:B,2,FALSE)</f>
        <v>270000062</v>
      </c>
      <c r="D14933" t="str">
        <f>VLOOKUP(A14933,Sheet3!A:C,3,FALSE)</f>
        <v>6601 NORTH DAVIS HIGHWAY,  SUITE 8</v>
      </c>
      <c r="E14933">
        <f>VLOOKUP(A14933,Sheet3!A:D,4,FALSE)</f>
        <v>0</v>
      </c>
      <c r="F14933" t="str">
        <f>VLOOKUP(A14933,Sheet3!A:G,5,FALSE)</f>
        <v>PENSACOLA</v>
      </c>
      <c r="G14933" t="str">
        <f>VLOOKUP(A14933,Sheet3!A:G,6,FALSE)</f>
        <v>FL</v>
      </c>
      <c r="H14933">
        <f>VLOOKUP(A14933,Sheet3!A:G,7,FALSE)</f>
        <v>325040000</v>
      </c>
    </row>
    <row r="14934" spans="1:8" x14ac:dyDescent="0.3">
      <c r="A14934" t="s">
        <v>374</v>
      </c>
      <c r="B14934" t="str">
        <f>VLOOKUP(A14934,Sheet2!A:B,2,FALSE)</f>
        <v>26-0641769/0000</v>
      </c>
      <c r="C14934">
        <f>VLOOKUP(A14934,Sheet3!A:B,2,FALSE)</f>
        <v>270000062</v>
      </c>
      <c r="D14934" t="str">
        <f>VLOOKUP(A14934,Sheet3!A:C,3,FALSE)</f>
        <v>6601 NORTH DAVIS HIGHWAY,  SUITE 8</v>
      </c>
      <c r="E14934">
        <f>VLOOKUP(A14934,Sheet3!A:D,4,FALSE)</f>
        <v>0</v>
      </c>
      <c r="F14934" t="str">
        <f>VLOOKUP(A14934,Sheet3!A:G,5,FALSE)</f>
        <v>PENSACOLA</v>
      </c>
      <c r="G14934" t="str">
        <f>VLOOKUP(A14934,Sheet3!A:G,6,FALSE)</f>
        <v>FL</v>
      </c>
      <c r="H14934">
        <f>VLOOKUP(A14934,Sheet3!A:G,7,FALSE)</f>
        <v>325040000</v>
      </c>
    </row>
    <row r="14935" spans="1:8" x14ac:dyDescent="0.3">
      <c r="A14935" t="s">
        <v>374</v>
      </c>
      <c r="B14935" t="str">
        <f>VLOOKUP(A14935,Sheet2!A:B,2,FALSE)</f>
        <v>26-0641769/0000</v>
      </c>
      <c r="C14935">
        <f>VLOOKUP(A14935,Sheet3!A:B,2,FALSE)</f>
        <v>270000062</v>
      </c>
      <c r="D14935" t="str">
        <f>VLOOKUP(A14935,Sheet3!A:C,3,FALSE)</f>
        <v>6601 NORTH DAVIS HIGHWAY,  SUITE 8</v>
      </c>
      <c r="E14935">
        <f>VLOOKUP(A14935,Sheet3!A:D,4,FALSE)</f>
        <v>0</v>
      </c>
      <c r="F14935" t="str">
        <f>VLOOKUP(A14935,Sheet3!A:G,5,FALSE)</f>
        <v>PENSACOLA</v>
      </c>
      <c r="G14935" t="str">
        <f>VLOOKUP(A14935,Sheet3!A:G,6,FALSE)</f>
        <v>FL</v>
      </c>
      <c r="H14935">
        <f>VLOOKUP(A14935,Sheet3!A:G,7,FALSE)</f>
        <v>325040000</v>
      </c>
    </row>
    <row r="14936" spans="1:8" x14ac:dyDescent="0.3">
      <c r="A14936" t="s">
        <v>374</v>
      </c>
      <c r="B14936" t="str">
        <f>VLOOKUP(A14936,Sheet2!A:B,2,FALSE)</f>
        <v>26-0641769/0000</v>
      </c>
      <c r="C14936">
        <f>VLOOKUP(A14936,Sheet3!A:B,2,FALSE)</f>
        <v>270000062</v>
      </c>
      <c r="D14936" t="str">
        <f>VLOOKUP(A14936,Sheet3!A:C,3,FALSE)</f>
        <v>6601 NORTH DAVIS HIGHWAY,  SUITE 8</v>
      </c>
      <c r="E14936">
        <f>VLOOKUP(A14936,Sheet3!A:D,4,FALSE)</f>
        <v>0</v>
      </c>
      <c r="F14936" t="str">
        <f>VLOOKUP(A14936,Sheet3!A:G,5,FALSE)</f>
        <v>PENSACOLA</v>
      </c>
      <c r="G14936" t="str">
        <f>VLOOKUP(A14936,Sheet3!A:G,6,FALSE)</f>
        <v>FL</v>
      </c>
      <c r="H14936">
        <f>VLOOKUP(A14936,Sheet3!A:G,7,FALSE)</f>
        <v>325040000</v>
      </c>
    </row>
    <row r="14937" spans="1:8" x14ac:dyDescent="0.3">
      <c r="A14937" t="s">
        <v>374</v>
      </c>
      <c r="B14937" t="str">
        <f>VLOOKUP(A14937,Sheet2!A:B,2,FALSE)</f>
        <v>26-0641769/0000</v>
      </c>
      <c r="C14937">
        <f>VLOOKUP(A14937,Sheet3!A:B,2,FALSE)</f>
        <v>270000062</v>
      </c>
      <c r="D14937" t="str">
        <f>VLOOKUP(A14937,Sheet3!A:C,3,FALSE)</f>
        <v>6601 NORTH DAVIS HIGHWAY,  SUITE 8</v>
      </c>
      <c r="E14937">
        <f>VLOOKUP(A14937,Sheet3!A:D,4,FALSE)</f>
        <v>0</v>
      </c>
      <c r="F14937" t="str">
        <f>VLOOKUP(A14937,Sheet3!A:G,5,FALSE)</f>
        <v>PENSACOLA</v>
      </c>
      <c r="G14937" t="str">
        <f>VLOOKUP(A14937,Sheet3!A:G,6,FALSE)</f>
        <v>FL</v>
      </c>
      <c r="H14937">
        <f>VLOOKUP(A14937,Sheet3!A:G,7,FALSE)</f>
        <v>325040000</v>
      </c>
    </row>
    <row r="14938" spans="1:8" x14ac:dyDescent="0.3">
      <c r="A14938" t="s">
        <v>143</v>
      </c>
      <c r="B14938" t="str">
        <f>VLOOKUP(A14938,Sheet2!A:B,2,FALSE)</f>
        <v>59-1905362/0000</v>
      </c>
      <c r="C14938">
        <f>VLOOKUP(A14938,Sheet3!A:B,2,FALSE)</f>
        <v>592148657</v>
      </c>
      <c r="D14938" t="str">
        <f>VLOOKUP(A14938,Sheet3!A:C,3,FALSE)</f>
        <v>4627 N. DAVIS HWY., BLDG A</v>
      </c>
      <c r="E14938">
        <f>VLOOKUP(A14938,Sheet3!A:D,4,FALSE)</f>
        <v>0</v>
      </c>
      <c r="F14938" t="str">
        <f>VLOOKUP(A14938,Sheet3!A:G,5,FALSE)</f>
        <v>PENSACOLA</v>
      </c>
      <c r="G14938" t="str">
        <f>VLOOKUP(A14938,Sheet3!A:G,6,FALSE)</f>
        <v>FL</v>
      </c>
      <c r="H14938">
        <f>VLOOKUP(A14938,Sheet3!A:G,7,FALSE)</f>
        <v>325030000</v>
      </c>
    </row>
    <row r="14939" spans="1:8" x14ac:dyDescent="0.3">
      <c r="A14939" t="s">
        <v>143</v>
      </c>
      <c r="B14939" t="str">
        <f>VLOOKUP(A14939,Sheet2!A:B,2,FALSE)</f>
        <v>59-1905362/0000</v>
      </c>
      <c r="C14939">
        <f>VLOOKUP(A14939,Sheet3!A:B,2,FALSE)</f>
        <v>592148657</v>
      </c>
      <c r="D14939" t="str">
        <f>VLOOKUP(A14939,Sheet3!A:C,3,FALSE)</f>
        <v>4627 N. DAVIS HWY., BLDG A</v>
      </c>
      <c r="E14939">
        <f>VLOOKUP(A14939,Sheet3!A:D,4,FALSE)</f>
        <v>0</v>
      </c>
      <c r="F14939" t="str">
        <f>VLOOKUP(A14939,Sheet3!A:G,5,FALSE)</f>
        <v>PENSACOLA</v>
      </c>
      <c r="G14939" t="str">
        <f>VLOOKUP(A14939,Sheet3!A:G,6,FALSE)</f>
        <v>FL</v>
      </c>
      <c r="H14939">
        <f>VLOOKUP(A14939,Sheet3!A:G,7,FALSE)</f>
        <v>325030000</v>
      </c>
    </row>
    <row r="14940" spans="1:8" x14ac:dyDescent="0.3">
      <c r="A14940" t="s">
        <v>143</v>
      </c>
      <c r="B14940" t="str">
        <f>VLOOKUP(A14940,Sheet2!A:B,2,FALSE)</f>
        <v>59-1905362/0000</v>
      </c>
      <c r="C14940">
        <f>VLOOKUP(A14940,Sheet3!A:B,2,FALSE)</f>
        <v>592148657</v>
      </c>
      <c r="D14940" t="str">
        <f>VLOOKUP(A14940,Sheet3!A:C,3,FALSE)</f>
        <v>4627 N. DAVIS HWY., BLDG A</v>
      </c>
      <c r="E14940">
        <f>VLOOKUP(A14940,Sheet3!A:D,4,FALSE)</f>
        <v>0</v>
      </c>
      <c r="F14940" t="str">
        <f>VLOOKUP(A14940,Sheet3!A:G,5,FALSE)</f>
        <v>PENSACOLA</v>
      </c>
      <c r="G14940" t="str">
        <f>VLOOKUP(A14940,Sheet3!A:G,6,FALSE)</f>
        <v>FL</v>
      </c>
      <c r="H14940">
        <f>VLOOKUP(A14940,Sheet3!A:G,7,FALSE)</f>
        <v>325030000</v>
      </c>
    </row>
    <row r="14941" spans="1:8" x14ac:dyDescent="0.3">
      <c r="A14941" t="s">
        <v>143</v>
      </c>
      <c r="B14941" t="str">
        <f>VLOOKUP(A14941,Sheet2!A:B,2,FALSE)</f>
        <v>59-1905362/0000</v>
      </c>
      <c r="C14941">
        <f>VLOOKUP(A14941,Sheet3!A:B,2,FALSE)</f>
        <v>592148657</v>
      </c>
      <c r="D14941" t="str">
        <f>VLOOKUP(A14941,Sheet3!A:C,3,FALSE)</f>
        <v>4627 N. DAVIS HWY., BLDG A</v>
      </c>
      <c r="E14941">
        <f>VLOOKUP(A14941,Sheet3!A:D,4,FALSE)</f>
        <v>0</v>
      </c>
      <c r="F14941" t="str">
        <f>VLOOKUP(A14941,Sheet3!A:G,5,FALSE)</f>
        <v>PENSACOLA</v>
      </c>
      <c r="G14941" t="str">
        <f>VLOOKUP(A14941,Sheet3!A:G,6,FALSE)</f>
        <v>FL</v>
      </c>
      <c r="H14941">
        <f>VLOOKUP(A14941,Sheet3!A:G,7,FALSE)</f>
        <v>325030000</v>
      </c>
    </row>
    <row r="14942" spans="1:8" x14ac:dyDescent="0.3">
      <c r="A14942" t="s">
        <v>8</v>
      </c>
      <c r="B14942" t="e">
        <f>VLOOKUP(A14942,Sheet2!A:B,2,FALSE)</f>
        <v>#N/A</v>
      </c>
      <c r="C14942">
        <v>0</v>
      </c>
      <c r="D14942" t="str">
        <f>VLOOKUP(A14942,Sheet3!A:C,3,FALSE)</f>
        <v>22 TECHNOLOGY PARKWAY SOUTH, STE 200</v>
      </c>
      <c r="E14942">
        <f>VLOOKUP(A14942,Sheet3!A:D,4,FALSE)</f>
        <v>0</v>
      </c>
      <c r="F14942" t="str">
        <f>VLOOKUP(A14942,Sheet3!A:G,5,FALSE)</f>
        <v>PEACHTREE CORNERS</v>
      </c>
      <c r="G14942" t="str">
        <f>VLOOKUP(A14942,Sheet3!A:G,6,FALSE)</f>
        <v>GA</v>
      </c>
      <c r="H14942">
        <f>VLOOKUP(A14942,Sheet3!A:G,7,FALSE)</f>
        <v>300920000</v>
      </c>
    </row>
    <row r="14943" spans="1:8" x14ac:dyDescent="0.3">
      <c r="A14943" t="s">
        <v>19</v>
      </c>
      <c r="B14943" t="str">
        <f>VLOOKUP(A14943,Sheet2!A:B,2,FALSE)</f>
        <v>02-7000013/0000</v>
      </c>
      <c r="C14943">
        <f>VLOOKUP(A14943,Sheet3!A:B,2,FALSE)</f>
        <v>270000139</v>
      </c>
      <c r="D14943" t="str">
        <f>VLOOKUP(A14943,Sheet3!A:C,3,FALSE)</f>
        <v>2915 EAST CERVANTES STREET</v>
      </c>
      <c r="E14943">
        <f>VLOOKUP(A14943,Sheet3!A:D,4,FALSE)</f>
        <v>0</v>
      </c>
      <c r="F14943" t="str">
        <f>VLOOKUP(A14943,Sheet3!A:G,5,FALSE)</f>
        <v>PENSACOLA</v>
      </c>
      <c r="G14943" t="str">
        <f>VLOOKUP(A14943,Sheet3!A:G,6,FALSE)</f>
        <v>FL</v>
      </c>
      <c r="H14943">
        <f>VLOOKUP(A14943,Sheet3!A:G,7,FALSE)</f>
        <v>325030000</v>
      </c>
    </row>
    <row r="14944" spans="1:8" x14ac:dyDescent="0.3">
      <c r="A14944" t="s">
        <v>19</v>
      </c>
      <c r="B14944" t="str">
        <f>VLOOKUP(A14944,Sheet2!A:B,2,FALSE)</f>
        <v>02-7000013/0000</v>
      </c>
      <c r="C14944">
        <f>VLOOKUP(A14944,Sheet3!A:B,2,FALSE)</f>
        <v>270000139</v>
      </c>
      <c r="D14944" t="str">
        <f>VLOOKUP(A14944,Sheet3!A:C,3,FALSE)</f>
        <v>2915 EAST CERVANTES STREET</v>
      </c>
      <c r="E14944">
        <f>VLOOKUP(A14944,Sheet3!A:D,4,FALSE)</f>
        <v>0</v>
      </c>
      <c r="F14944" t="str">
        <f>VLOOKUP(A14944,Sheet3!A:G,5,FALSE)</f>
        <v>PENSACOLA</v>
      </c>
      <c r="G14944" t="str">
        <f>VLOOKUP(A14944,Sheet3!A:G,6,FALSE)</f>
        <v>FL</v>
      </c>
      <c r="H14944">
        <f>VLOOKUP(A14944,Sheet3!A:G,7,FALSE)</f>
        <v>325030000</v>
      </c>
    </row>
    <row r="14945" spans="1:8" x14ac:dyDescent="0.3">
      <c r="A14945" t="s">
        <v>25</v>
      </c>
      <c r="B14945" t="str">
        <f>VLOOKUP(A14945,Sheet2!A:B,2,FALSE)</f>
        <v>46-4388648/0000</v>
      </c>
      <c r="C14945">
        <f>VLOOKUP(A14945,Sheet3!A:B,2,FALSE)</f>
        <v>471299412</v>
      </c>
      <c r="D14945" t="str">
        <f>VLOOKUP(A14945,Sheet3!A:C,3,FALSE)</f>
        <v>4627 N. DAVIS HWY, BUILDING B</v>
      </c>
      <c r="E14945">
        <f>VLOOKUP(A14945,Sheet3!A:D,4,FALSE)</f>
        <v>0</v>
      </c>
      <c r="F14945" t="str">
        <f>VLOOKUP(A14945,Sheet3!A:G,5,FALSE)</f>
        <v>PENSACOLA</v>
      </c>
      <c r="G14945" t="str">
        <f>VLOOKUP(A14945,Sheet3!A:G,6,FALSE)</f>
        <v>FL</v>
      </c>
      <c r="H14945">
        <f>VLOOKUP(A14945,Sheet3!A:G,7,FALSE)</f>
        <v>325030000</v>
      </c>
    </row>
    <row r="14946" spans="1:8" x14ac:dyDescent="0.3">
      <c r="A14946" t="s">
        <v>35</v>
      </c>
      <c r="B14946" t="str">
        <f>VLOOKUP(A14946,Sheet2!A:B,2,FALSE)</f>
        <v>26-3179150/0000</v>
      </c>
      <c r="C14946">
        <f>VLOOKUP(A14946,Sheet3!A:B,2,FALSE)</f>
        <v>263648557</v>
      </c>
      <c r="D14946" t="str">
        <f>VLOOKUP(A14946,Sheet3!A:C,3,FALSE)</f>
        <v>3298 SUMMIT BLVD #24</v>
      </c>
      <c r="E14946">
        <f>VLOOKUP(A14946,Sheet3!A:D,4,FALSE)</f>
        <v>0</v>
      </c>
      <c r="F14946" t="str">
        <f>VLOOKUP(A14946,Sheet3!A:G,5,FALSE)</f>
        <v>PENSACOLA</v>
      </c>
      <c r="G14946" t="str">
        <f>VLOOKUP(A14946,Sheet3!A:G,6,FALSE)</f>
        <v>FL</v>
      </c>
      <c r="H14946">
        <f>VLOOKUP(A14946,Sheet3!A:G,7,FALSE)</f>
        <v>325030000</v>
      </c>
    </row>
    <row r="14947" spans="1:8" x14ac:dyDescent="0.3">
      <c r="A14947" t="s">
        <v>35</v>
      </c>
      <c r="B14947" t="str">
        <f>VLOOKUP(A14947,Sheet2!A:B,2,FALSE)</f>
        <v>26-3179150/0000</v>
      </c>
      <c r="C14947">
        <f>VLOOKUP(A14947,Sheet3!A:B,2,FALSE)</f>
        <v>263648557</v>
      </c>
      <c r="D14947" t="str">
        <f>VLOOKUP(A14947,Sheet3!A:C,3,FALSE)</f>
        <v>3298 SUMMIT BLVD #24</v>
      </c>
      <c r="E14947">
        <f>VLOOKUP(A14947,Sheet3!A:D,4,FALSE)</f>
        <v>0</v>
      </c>
      <c r="F14947" t="str">
        <f>VLOOKUP(A14947,Sheet3!A:G,5,FALSE)</f>
        <v>PENSACOLA</v>
      </c>
      <c r="G14947" t="str">
        <f>VLOOKUP(A14947,Sheet3!A:G,6,FALSE)</f>
        <v>FL</v>
      </c>
      <c r="H14947">
        <f>VLOOKUP(A14947,Sheet3!A:G,7,FALSE)</f>
        <v>325030000</v>
      </c>
    </row>
    <row r="14948" spans="1:8" x14ac:dyDescent="0.3">
      <c r="A14948" t="s">
        <v>35</v>
      </c>
      <c r="B14948" t="str">
        <f>VLOOKUP(A14948,Sheet2!A:B,2,FALSE)</f>
        <v>26-3179150/0000</v>
      </c>
      <c r="C14948">
        <f>VLOOKUP(A14948,Sheet3!A:B,2,FALSE)</f>
        <v>263648557</v>
      </c>
      <c r="D14948" t="str">
        <f>VLOOKUP(A14948,Sheet3!A:C,3,FALSE)</f>
        <v>3298 SUMMIT BLVD #24</v>
      </c>
      <c r="E14948">
        <f>VLOOKUP(A14948,Sheet3!A:D,4,FALSE)</f>
        <v>0</v>
      </c>
      <c r="F14948" t="str">
        <f>VLOOKUP(A14948,Sheet3!A:G,5,FALSE)</f>
        <v>PENSACOLA</v>
      </c>
      <c r="G14948" t="str">
        <f>VLOOKUP(A14948,Sheet3!A:G,6,FALSE)</f>
        <v>FL</v>
      </c>
      <c r="H14948">
        <f>VLOOKUP(A14948,Sheet3!A:G,7,FALSE)</f>
        <v>325030000</v>
      </c>
    </row>
    <row r="14949" spans="1:8" x14ac:dyDescent="0.3">
      <c r="A14949" t="s">
        <v>25</v>
      </c>
      <c r="B14949" t="str">
        <f>VLOOKUP(A14949,Sheet2!A:B,2,FALSE)</f>
        <v>46-4388648/0000</v>
      </c>
      <c r="C14949">
        <f>VLOOKUP(A14949,Sheet3!A:B,2,FALSE)</f>
        <v>471299412</v>
      </c>
      <c r="D14949" t="str">
        <f>VLOOKUP(A14949,Sheet3!A:C,3,FALSE)</f>
        <v>4627 N. DAVIS HWY, BUILDING B</v>
      </c>
      <c r="E14949">
        <f>VLOOKUP(A14949,Sheet3!A:D,4,FALSE)</f>
        <v>0</v>
      </c>
      <c r="F14949" t="str">
        <f>VLOOKUP(A14949,Sheet3!A:G,5,FALSE)</f>
        <v>PENSACOLA</v>
      </c>
      <c r="G14949" t="str">
        <f>VLOOKUP(A14949,Sheet3!A:G,6,FALSE)</f>
        <v>FL</v>
      </c>
      <c r="H14949">
        <f>VLOOKUP(A14949,Sheet3!A:G,7,FALSE)</f>
        <v>325030000</v>
      </c>
    </row>
    <row r="14950" spans="1:8" x14ac:dyDescent="0.3">
      <c r="A14950" t="s">
        <v>25</v>
      </c>
      <c r="B14950" t="str">
        <f>VLOOKUP(A14950,Sheet2!A:B,2,FALSE)</f>
        <v>46-4388648/0000</v>
      </c>
      <c r="C14950">
        <f>VLOOKUP(A14950,Sheet3!A:B,2,FALSE)</f>
        <v>471299412</v>
      </c>
      <c r="D14950" t="str">
        <f>VLOOKUP(A14950,Sheet3!A:C,3,FALSE)</f>
        <v>4627 N. DAVIS HWY, BUILDING B</v>
      </c>
      <c r="E14950">
        <f>VLOOKUP(A14950,Sheet3!A:D,4,FALSE)</f>
        <v>0</v>
      </c>
      <c r="F14950" t="str">
        <f>VLOOKUP(A14950,Sheet3!A:G,5,FALSE)</f>
        <v>PENSACOLA</v>
      </c>
      <c r="G14950" t="str">
        <f>VLOOKUP(A14950,Sheet3!A:G,6,FALSE)</f>
        <v>FL</v>
      </c>
      <c r="H14950">
        <f>VLOOKUP(A14950,Sheet3!A:G,7,FALSE)</f>
        <v>325030000</v>
      </c>
    </row>
    <row r="14951" spans="1:8" x14ac:dyDescent="0.3">
      <c r="A14951" t="s">
        <v>25</v>
      </c>
      <c r="B14951" t="str">
        <f>VLOOKUP(A14951,Sheet2!A:B,2,FALSE)</f>
        <v>46-4388648/0000</v>
      </c>
      <c r="C14951">
        <f>VLOOKUP(A14951,Sheet3!A:B,2,FALSE)</f>
        <v>471299412</v>
      </c>
      <c r="D14951" t="str">
        <f>VLOOKUP(A14951,Sheet3!A:C,3,FALSE)</f>
        <v>4627 N. DAVIS HWY, BUILDING B</v>
      </c>
      <c r="E14951">
        <f>VLOOKUP(A14951,Sheet3!A:D,4,FALSE)</f>
        <v>0</v>
      </c>
      <c r="F14951" t="str">
        <f>VLOOKUP(A14951,Sheet3!A:G,5,FALSE)</f>
        <v>PENSACOLA</v>
      </c>
      <c r="G14951" t="str">
        <f>VLOOKUP(A14951,Sheet3!A:G,6,FALSE)</f>
        <v>FL</v>
      </c>
      <c r="H14951">
        <f>VLOOKUP(A14951,Sheet3!A:G,7,FALSE)</f>
        <v>325030000</v>
      </c>
    </row>
    <row r="14952" spans="1:8" x14ac:dyDescent="0.3">
      <c r="A14952" t="s">
        <v>25</v>
      </c>
      <c r="B14952" t="str">
        <f>VLOOKUP(A14952,Sheet2!A:B,2,FALSE)</f>
        <v>46-4388648/0000</v>
      </c>
      <c r="C14952">
        <f>VLOOKUP(A14952,Sheet3!A:B,2,FALSE)</f>
        <v>471299412</v>
      </c>
      <c r="D14952" t="str">
        <f>VLOOKUP(A14952,Sheet3!A:C,3,FALSE)</f>
        <v>4627 N. DAVIS HWY, BUILDING B</v>
      </c>
      <c r="E14952">
        <f>VLOOKUP(A14952,Sheet3!A:D,4,FALSE)</f>
        <v>0</v>
      </c>
      <c r="F14952" t="str">
        <f>VLOOKUP(A14952,Sheet3!A:G,5,FALSE)</f>
        <v>PENSACOLA</v>
      </c>
      <c r="G14952" t="str">
        <f>VLOOKUP(A14952,Sheet3!A:G,6,FALSE)</f>
        <v>FL</v>
      </c>
      <c r="H14952">
        <f>VLOOKUP(A14952,Sheet3!A:G,7,FALSE)</f>
        <v>325030000</v>
      </c>
    </row>
    <row r="14953" spans="1:8" x14ac:dyDescent="0.3">
      <c r="A14953" t="s">
        <v>232</v>
      </c>
      <c r="B14953" t="str">
        <f>VLOOKUP(A14953,Sheet2!A:B,2,FALSE)</f>
        <v>593-45-0114/0001</v>
      </c>
      <c r="C14953">
        <f>VLOOKUP(A14953,Sheet3!A:B,2,FALSE)</f>
        <v>593613188</v>
      </c>
      <c r="D14953" t="str">
        <f>VLOOKUP(A14953,Sheet3!A:C,3,FALSE)</f>
        <v>3298 SUMMIT BLVD.</v>
      </c>
      <c r="E14953" t="str">
        <f>VLOOKUP(A14953,Sheet3!A:D,4,FALSE)</f>
        <v>SUITE 6</v>
      </c>
      <c r="F14953" t="str">
        <f>VLOOKUP(A14953,Sheet3!A:G,5,FALSE)</f>
        <v>PENSACOLA</v>
      </c>
      <c r="G14953" t="str">
        <f>VLOOKUP(A14953,Sheet3!A:G,6,FALSE)</f>
        <v>FL</v>
      </c>
      <c r="H14953">
        <f>VLOOKUP(A14953,Sheet3!A:G,7,FALSE)</f>
        <v>325030000</v>
      </c>
    </row>
    <row r="14954" spans="1:8" x14ac:dyDescent="0.3">
      <c r="A14954" t="s">
        <v>232</v>
      </c>
      <c r="B14954" t="str">
        <f>VLOOKUP(A14954,Sheet2!A:B,2,FALSE)</f>
        <v>593-45-0114/0001</v>
      </c>
      <c r="C14954">
        <f>VLOOKUP(A14954,Sheet3!A:B,2,FALSE)</f>
        <v>593613188</v>
      </c>
      <c r="D14954" t="str">
        <f>VLOOKUP(A14954,Sheet3!A:C,3,FALSE)</f>
        <v>3298 SUMMIT BLVD.</v>
      </c>
      <c r="E14954" t="str">
        <f>VLOOKUP(A14954,Sheet3!A:D,4,FALSE)</f>
        <v>SUITE 6</v>
      </c>
      <c r="F14954" t="str">
        <f>VLOOKUP(A14954,Sheet3!A:G,5,FALSE)</f>
        <v>PENSACOLA</v>
      </c>
      <c r="G14954" t="str">
        <f>VLOOKUP(A14954,Sheet3!A:G,6,FALSE)</f>
        <v>FL</v>
      </c>
      <c r="H14954">
        <f>VLOOKUP(A14954,Sheet3!A:G,7,FALSE)</f>
        <v>325030000</v>
      </c>
    </row>
    <row r="14955" spans="1:8" x14ac:dyDescent="0.3">
      <c r="A14955" t="s">
        <v>232</v>
      </c>
      <c r="B14955" t="str">
        <f>VLOOKUP(A14955,Sheet2!A:B,2,FALSE)</f>
        <v>593-45-0114/0001</v>
      </c>
      <c r="C14955">
        <f>VLOOKUP(A14955,Sheet3!A:B,2,FALSE)</f>
        <v>593613188</v>
      </c>
      <c r="D14955" t="str">
        <f>VLOOKUP(A14955,Sheet3!A:C,3,FALSE)</f>
        <v>3298 SUMMIT BLVD.</v>
      </c>
      <c r="E14955" t="str">
        <f>VLOOKUP(A14955,Sheet3!A:D,4,FALSE)</f>
        <v>SUITE 6</v>
      </c>
      <c r="F14955" t="str">
        <f>VLOOKUP(A14955,Sheet3!A:G,5,FALSE)</f>
        <v>PENSACOLA</v>
      </c>
      <c r="G14955" t="str">
        <f>VLOOKUP(A14955,Sheet3!A:G,6,FALSE)</f>
        <v>FL</v>
      </c>
      <c r="H14955">
        <f>VLOOKUP(A14955,Sheet3!A:G,7,FALSE)</f>
        <v>325030000</v>
      </c>
    </row>
    <row r="14956" spans="1:8" x14ac:dyDescent="0.3">
      <c r="A14956" t="s">
        <v>232</v>
      </c>
      <c r="B14956" t="str">
        <f>VLOOKUP(A14956,Sheet2!A:B,2,FALSE)</f>
        <v>593-45-0114/0001</v>
      </c>
      <c r="C14956">
        <f>VLOOKUP(A14956,Sheet3!A:B,2,FALSE)</f>
        <v>593613188</v>
      </c>
      <c r="D14956" t="str">
        <f>VLOOKUP(A14956,Sheet3!A:C,3,FALSE)</f>
        <v>3298 SUMMIT BLVD.</v>
      </c>
      <c r="E14956" t="str">
        <f>VLOOKUP(A14956,Sheet3!A:D,4,FALSE)</f>
        <v>SUITE 6</v>
      </c>
      <c r="F14956" t="str">
        <f>VLOOKUP(A14956,Sheet3!A:G,5,FALSE)</f>
        <v>PENSACOLA</v>
      </c>
      <c r="G14956" t="str">
        <f>VLOOKUP(A14956,Sheet3!A:G,6,FALSE)</f>
        <v>FL</v>
      </c>
      <c r="H14956">
        <f>VLOOKUP(A14956,Sheet3!A:G,7,FALSE)</f>
        <v>325030000</v>
      </c>
    </row>
    <row r="14957" spans="1:8" x14ac:dyDescent="0.3">
      <c r="A14957" t="s">
        <v>25</v>
      </c>
      <c r="B14957" t="str">
        <f>VLOOKUP(A14957,Sheet2!A:B,2,FALSE)</f>
        <v>46-4388648/0000</v>
      </c>
      <c r="C14957">
        <f>VLOOKUP(A14957,Sheet3!A:B,2,FALSE)</f>
        <v>471299412</v>
      </c>
      <c r="D14957" t="str">
        <f>VLOOKUP(A14957,Sheet3!A:C,3,FALSE)</f>
        <v>4627 N. DAVIS HWY, BUILDING B</v>
      </c>
      <c r="E14957">
        <f>VLOOKUP(A14957,Sheet3!A:D,4,FALSE)</f>
        <v>0</v>
      </c>
      <c r="F14957" t="str">
        <f>VLOOKUP(A14957,Sheet3!A:G,5,FALSE)</f>
        <v>PENSACOLA</v>
      </c>
      <c r="G14957" t="str">
        <f>VLOOKUP(A14957,Sheet3!A:G,6,FALSE)</f>
        <v>FL</v>
      </c>
      <c r="H14957">
        <f>VLOOKUP(A14957,Sheet3!A:G,7,FALSE)</f>
        <v>325030000</v>
      </c>
    </row>
    <row r="14958" spans="1:8" x14ac:dyDescent="0.3">
      <c r="A14958" t="s">
        <v>25</v>
      </c>
      <c r="B14958" t="str">
        <f>VLOOKUP(A14958,Sheet2!A:B,2,FALSE)</f>
        <v>46-4388648/0000</v>
      </c>
      <c r="C14958">
        <f>VLOOKUP(A14958,Sheet3!A:B,2,FALSE)</f>
        <v>471299412</v>
      </c>
      <c r="D14958" t="str">
        <f>VLOOKUP(A14958,Sheet3!A:C,3,FALSE)</f>
        <v>4627 N. DAVIS HWY, BUILDING B</v>
      </c>
      <c r="E14958">
        <f>VLOOKUP(A14958,Sheet3!A:D,4,FALSE)</f>
        <v>0</v>
      </c>
      <c r="F14958" t="str">
        <f>VLOOKUP(A14958,Sheet3!A:G,5,FALSE)</f>
        <v>PENSACOLA</v>
      </c>
      <c r="G14958" t="str">
        <f>VLOOKUP(A14958,Sheet3!A:G,6,FALSE)</f>
        <v>FL</v>
      </c>
      <c r="H14958">
        <f>VLOOKUP(A14958,Sheet3!A:G,7,FALSE)</f>
        <v>325030000</v>
      </c>
    </row>
    <row r="14959" spans="1:8" x14ac:dyDescent="0.3">
      <c r="A14959" t="s">
        <v>25</v>
      </c>
      <c r="B14959" t="str">
        <f>VLOOKUP(A14959,Sheet2!A:B,2,FALSE)</f>
        <v>46-4388648/0000</v>
      </c>
      <c r="C14959">
        <f>VLOOKUP(A14959,Sheet3!A:B,2,FALSE)</f>
        <v>471299412</v>
      </c>
      <c r="D14959" t="str">
        <f>VLOOKUP(A14959,Sheet3!A:C,3,FALSE)</f>
        <v>4627 N. DAVIS HWY, BUILDING B</v>
      </c>
      <c r="E14959">
        <f>VLOOKUP(A14959,Sheet3!A:D,4,FALSE)</f>
        <v>0</v>
      </c>
      <c r="F14959" t="str">
        <f>VLOOKUP(A14959,Sheet3!A:G,5,FALSE)</f>
        <v>PENSACOLA</v>
      </c>
      <c r="G14959" t="str">
        <f>VLOOKUP(A14959,Sheet3!A:G,6,FALSE)</f>
        <v>FL</v>
      </c>
      <c r="H14959">
        <f>VLOOKUP(A14959,Sheet3!A:G,7,FALSE)</f>
        <v>325030000</v>
      </c>
    </row>
    <row r="14960" spans="1:8" x14ac:dyDescent="0.3">
      <c r="A14960" t="s">
        <v>25</v>
      </c>
      <c r="B14960" t="str">
        <f>VLOOKUP(A14960,Sheet2!A:B,2,FALSE)</f>
        <v>46-4388648/0000</v>
      </c>
      <c r="C14960">
        <f>VLOOKUP(A14960,Sheet3!A:B,2,FALSE)</f>
        <v>471299412</v>
      </c>
      <c r="D14960" t="str">
        <f>VLOOKUP(A14960,Sheet3!A:C,3,FALSE)</f>
        <v>4627 N. DAVIS HWY, BUILDING B</v>
      </c>
      <c r="E14960">
        <f>VLOOKUP(A14960,Sheet3!A:D,4,FALSE)</f>
        <v>0</v>
      </c>
      <c r="F14960" t="str">
        <f>VLOOKUP(A14960,Sheet3!A:G,5,FALSE)</f>
        <v>PENSACOLA</v>
      </c>
      <c r="G14960" t="str">
        <f>VLOOKUP(A14960,Sheet3!A:G,6,FALSE)</f>
        <v>FL</v>
      </c>
      <c r="H14960">
        <f>VLOOKUP(A14960,Sheet3!A:G,7,FALSE)</f>
        <v>325030000</v>
      </c>
    </row>
    <row r="14961" spans="1:8" x14ac:dyDescent="0.3">
      <c r="A14961" t="s">
        <v>28</v>
      </c>
      <c r="B14961" t="str">
        <f>VLOOKUP(A14961,Sheet2!A:B,2,FALSE)</f>
        <v>59-1282328/0000</v>
      </c>
      <c r="C14961">
        <f>VLOOKUP(A14961,Sheet3!A:B,2,FALSE)</f>
        <v>591783017</v>
      </c>
      <c r="D14961" t="str">
        <f>VLOOKUP(A14961,Sheet3!A:C,3,FALSE)</f>
        <v>1759 CREIGHTON ROAD</v>
      </c>
      <c r="E14961">
        <f>VLOOKUP(A14961,Sheet3!A:D,4,FALSE)</f>
        <v>0</v>
      </c>
      <c r="F14961" t="str">
        <f>VLOOKUP(A14961,Sheet3!A:G,5,FALSE)</f>
        <v>PENSACOLA</v>
      </c>
      <c r="G14961" t="str">
        <f>VLOOKUP(A14961,Sheet3!A:G,6,FALSE)</f>
        <v>FL</v>
      </c>
      <c r="H14961">
        <f>VLOOKUP(A14961,Sheet3!A:G,7,FALSE)</f>
        <v>325040000</v>
      </c>
    </row>
    <row r="14962" spans="1:8" x14ac:dyDescent="0.3">
      <c r="A14962" t="s">
        <v>497</v>
      </c>
      <c r="B14962" t="str">
        <f>VLOOKUP(A14962,Sheet2!A:B,2,FALSE)</f>
        <v>61-1016203/0000</v>
      </c>
      <c r="C14962">
        <f>VLOOKUP(A14962,Sheet3!A:B,2,FALSE)</f>
        <v>204337553</v>
      </c>
      <c r="D14962" t="str">
        <f>VLOOKUP(A14962,Sheet3!A:C,3,FALSE)</f>
        <v>140 EAST DIVISION ROAD STE A1-</v>
      </c>
      <c r="E14962">
        <f>VLOOKUP(A14962,Sheet3!A:D,4,FALSE)</f>
        <v>0</v>
      </c>
      <c r="F14962" t="str">
        <f>VLOOKUP(A14962,Sheet3!A:G,5,FALSE)</f>
        <v>OAK RIDGE</v>
      </c>
      <c r="G14962" t="str">
        <f>VLOOKUP(A14962,Sheet3!A:G,6,FALSE)</f>
        <v>TN</v>
      </c>
      <c r="H14962">
        <f>VLOOKUP(A14962,Sheet3!A:G,7,FALSE)</f>
        <v>378300000</v>
      </c>
    </row>
    <row r="14963" spans="1:8" x14ac:dyDescent="0.3">
      <c r="A14963" t="s">
        <v>8</v>
      </c>
      <c r="B14963" t="e">
        <f>VLOOKUP(A14963,Sheet2!A:B,2,FALSE)</f>
        <v>#N/A</v>
      </c>
      <c r="C14963">
        <v>0</v>
      </c>
      <c r="D14963" t="str">
        <f>VLOOKUP(A14963,Sheet3!A:C,3,FALSE)</f>
        <v>22 TECHNOLOGY PARKWAY SOUTH, STE 200</v>
      </c>
      <c r="E14963">
        <f>VLOOKUP(A14963,Sheet3!A:D,4,FALSE)</f>
        <v>0</v>
      </c>
      <c r="F14963" t="str">
        <f>VLOOKUP(A14963,Sheet3!A:G,5,FALSE)</f>
        <v>PEACHTREE CORNERS</v>
      </c>
      <c r="G14963" t="str">
        <f>VLOOKUP(A14963,Sheet3!A:G,6,FALSE)</f>
        <v>GA</v>
      </c>
      <c r="H14963">
        <f>VLOOKUP(A14963,Sheet3!A:G,7,FALSE)</f>
        <v>300920000</v>
      </c>
    </row>
    <row r="14964" spans="1:8" x14ac:dyDescent="0.3">
      <c r="A14964" t="s">
        <v>8</v>
      </c>
      <c r="B14964" t="e">
        <f>VLOOKUP(A14964,Sheet2!A:B,2,FALSE)</f>
        <v>#N/A</v>
      </c>
      <c r="C14964">
        <v>0</v>
      </c>
      <c r="D14964" t="str">
        <f>VLOOKUP(A14964,Sheet3!A:C,3,FALSE)</f>
        <v>22 TECHNOLOGY PARKWAY SOUTH, STE 200</v>
      </c>
      <c r="E14964">
        <f>VLOOKUP(A14964,Sheet3!A:D,4,FALSE)</f>
        <v>0</v>
      </c>
      <c r="F14964" t="str">
        <f>VLOOKUP(A14964,Sheet3!A:G,5,FALSE)</f>
        <v>PEACHTREE CORNERS</v>
      </c>
      <c r="G14964" t="str">
        <f>VLOOKUP(A14964,Sheet3!A:G,6,FALSE)</f>
        <v>GA</v>
      </c>
      <c r="H14964">
        <f>VLOOKUP(A14964,Sheet3!A:G,7,FALSE)</f>
        <v>300920000</v>
      </c>
    </row>
    <row r="14965" spans="1:8" x14ac:dyDescent="0.3">
      <c r="A14965" t="s">
        <v>8</v>
      </c>
      <c r="B14965" t="e">
        <f>VLOOKUP(A14965,Sheet2!A:B,2,FALSE)</f>
        <v>#N/A</v>
      </c>
      <c r="C14965">
        <v>0</v>
      </c>
      <c r="D14965" t="str">
        <f>VLOOKUP(A14965,Sheet3!A:C,3,FALSE)</f>
        <v>22 TECHNOLOGY PARKWAY SOUTH, STE 200</v>
      </c>
      <c r="E14965">
        <f>VLOOKUP(A14965,Sheet3!A:D,4,FALSE)</f>
        <v>0</v>
      </c>
      <c r="F14965" t="str">
        <f>VLOOKUP(A14965,Sheet3!A:G,5,FALSE)</f>
        <v>PEACHTREE CORNERS</v>
      </c>
      <c r="G14965" t="str">
        <f>VLOOKUP(A14965,Sheet3!A:G,6,FALSE)</f>
        <v>GA</v>
      </c>
      <c r="H14965">
        <f>VLOOKUP(A14965,Sheet3!A:G,7,FALSE)</f>
        <v>300920000</v>
      </c>
    </row>
    <row r="14966" spans="1:8" x14ac:dyDescent="0.3">
      <c r="A14966" t="s">
        <v>8</v>
      </c>
      <c r="B14966" t="e">
        <f>VLOOKUP(A14966,Sheet2!A:B,2,FALSE)</f>
        <v>#N/A</v>
      </c>
      <c r="C14966">
        <v>0</v>
      </c>
      <c r="D14966" t="str">
        <f>VLOOKUP(A14966,Sheet3!A:C,3,FALSE)</f>
        <v>22 TECHNOLOGY PARKWAY SOUTH, STE 200</v>
      </c>
      <c r="E14966">
        <f>VLOOKUP(A14966,Sheet3!A:D,4,FALSE)</f>
        <v>0</v>
      </c>
      <c r="F14966" t="str">
        <f>VLOOKUP(A14966,Sheet3!A:G,5,FALSE)</f>
        <v>PEACHTREE CORNERS</v>
      </c>
      <c r="G14966" t="str">
        <f>VLOOKUP(A14966,Sheet3!A:G,6,FALSE)</f>
        <v>GA</v>
      </c>
      <c r="H14966">
        <f>VLOOKUP(A14966,Sheet3!A:G,7,FALSE)</f>
        <v>300920000</v>
      </c>
    </row>
    <row r="14967" spans="1:8" x14ac:dyDescent="0.3">
      <c r="A14967" t="s">
        <v>8</v>
      </c>
      <c r="B14967" t="e">
        <f>VLOOKUP(A14967,Sheet2!A:B,2,FALSE)</f>
        <v>#N/A</v>
      </c>
      <c r="C14967">
        <v>0</v>
      </c>
      <c r="D14967" t="str">
        <f>VLOOKUP(A14967,Sheet3!A:C,3,FALSE)</f>
        <v>22 TECHNOLOGY PARKWAY SOUTH, STE 200</v>
      </c>
      <c r="E14967">
        <f>VLOOKUP(A14967,Sheet3!A:D,4,FALSE)</f>
        <v>0</v>
      </c>
      <c r="F14967" t="str">
        <f>VLOOKUP(A14967,Sheet3!A:G,5,FALSE)</f>
        <v>PEACHTREE CORNERS</v>
      </c>
      <c r="G14967" t="str">
        <f>VLOOKUP(A14967,Sheet3!A:G,6,FALSE)</f>
        <v>GA</v>
      </c>
      <c r="H14967">
        <f>VLOOKUP(A14967,Sheet3!A:G,7,FALSE)</f>
        <v>300920000</v>
      </c>
    </row>
    <row r="14968" spans="1:8" x14ac:dyDescent="0.3">
      <c r="A14968" t="s">
        <v>499</v>
      </c>
      <c r="B14968" t="str">
        <f>VLOOKUP(A14968,Sheet2!A:B,2,FALSE)</f>
        <v>63-1167292/0000</v>
      </c>
      <c r="C14968">
        <f>VLOOKUP(A14968,Sheet3!A:B,2,FALSE)</f>
        <v>621322682</v>
      </c>
      <c r="D14968" t="str">
        <f>VLOOKUP(A14968,Sheet3!A:C,3,FALSE)</f>
        <v>PO BOX 2569</v>
      </c>
      <c r="E14968" t="str">
        <f>VLOOKUP(A14968,Sheet3!A:D,4,FALSE)</f>
        <v>2623 HWY 70 E</v>
      </c>
      <c r="F14968" t="str">
        <f>VLOOKUP(A14968,Sheet3!A:G,5,FALSE)</f>
        <v>CROSSVILLE</v>
      </c>
      <c r="G14968" t="str">
        <f>VLOOKUP(A14968,Sheet3!A:G,6,FALSE)</f>
        <v>TN</v>
      </c>
      <c r="H14968">
        <f>VLOOKUP(A14968,Sheet3!A:G,7,FALSE)</f>
        <v>385570000</v>
      </c>
    </row>
    <row r="14969" spans="1:8" x14ac:dyDescent="0.3">
      <c r="A14969" t="s">
        <v>499</v>
      </c>
      <c r="B14969" t="str">
        <f>VLOOKUP(A14969,Sheet2!A:B,2,FALSE)</f>
        <v>63-1167292/0000</v>
      </c>
      <c r="C14969">
        <f>VLOOKUP(A14969,Sheet3!A:B,2,FALSE)</f>
        <v>621322682</v>
      </c>
      <c r="D14969" t="str">
        <f>VLOOKUP(A14969,Sheet3!A:C,3,FALSE)</f>
        <v>PO BOX 2569</v>
      </c>
      <c r="E14969" t="str">
        <f>VLOOKUP(A14969,Sheet3!A:D,4,FALSE)</f>
        <v>2623 HWY 70 E</v>
      </c>
      <c r="F14969" t="str">
        <f>VLOOKUP(A14969,Sheet3!A:G,5,FALSE)</f>
        <v>CROSSVILLE</v>
      </c>
      <c r="G14969" t="str">
        <f>VLOOKUP(A14969,Sheet3!A:G,6,FALSE)</f>
        <v>TN</v>
      </c>
      <c r="H14969">
        <f>VLOOKUP(A14969,Sheet3!A:G,7,FALSE)</f>
        <v>385570000</v>
      </c>
    </row>
    <row r="14970" spans="1:8" x14ac:dyDescent="0.3">
      <c r="A14970" t="s">
        <v>36</v>
      </c>
      <c r="B14970" t="str">
        <f>VLOOKUP(A14970,Sheet2!A:B,2,FALSE)</f>
        <v>26-2741873/0000</v>
      </c>
      <c r="C14970">
        <f>VLOOKUP(A14970,Sheet3!A:B,2,FALSE)</f>
        <v>263179150</v>
      </c>
      <c r="D14970" t="str">
        <f>VLOOKUP(A14970,Sheet3!A:C,3,FALSE)</f>
        <v>3961 SPANISH TRAIL RD</v>
      </c>
      <c r="E14970">
        <f>VLOOKUP(A14970,Sheet3!A:D,4,FALSE)</f>
        <v>0</v>
      </c>
      <c r="F14970" t="str">
        <f>VLOOKUP(A14970,Sheet3!A:G,5,FALSE)</f>
        <v>PENSACOLA</v>
      </c>
      <c r="G14970" t="str">
        <f>VLOOKUP(A14970,Sheet3!A:G,6,FALSE)</f>
        <v>FL</v>
      </c>
      <c r="H14970">
        <f>VLOOKUP(A14970,Sheet3!A:G,7,FALSE)</f>
        <v>325040000</v>
      </c>
    </row>
    <row r="14971" spans="1:8" x14ac:dyDescent="0.3">
      <c r="A14971" t="s">
        <v>36</v>
      </c>
      <c r="B14971" t="str">
        <f>VLOOKUP(A14971,Sheet2!A:B,2,FALSE)</f>
        <v>26-2741873/0000</v>
      </c>
      <c r="C14971">
        <f>VLOOKUP(A14971,Sheet3!A:B,2,FALSE)</f>
        <v>263179150</v>
      </c>
      <c r="D14971" t="str">
        <f>VLOOKUP(A14971,Sheet3!A:C,3,FALSE)</f>
        <v>3961 SPANISH TRAIL RD</v>
      </c>
      <c r="E14971">
        <f>VLOOKUP(A14971,Sheet3!A:D,4,FALSE)</f>
        <v>0</v>
      </c>
      <c r="F14971" t="str">
        <f>VLOOKUP(A14971,Sheet3!A:G,5,FALSE)</f>
        <v>PENSACOLA</v>
      </c>
      <c r="G14971" t="str">
        <f>VLOOKUP(A14971,Sheet3!A:G,6,FALSE)</f>
        <v>FL</v>
      </c>
      <c r="H14971">
        <f>VLOOKUP(A14971,Sheet3!A:G,7,FALSE)</f>
        <v>325040000</v>
      </c>
    </row>
    <row r="14972" spans="1:8" x14ac:dyDescent="0.3">
      <c r="A14972" t="s">
        <v>105</v>
      </c>
      <c r="B14972" t="str">
        <f>VLOOKUP(A14972,Sheet2!A:B,2,FALSE)</f>
        <v>59-1792595/0000</v>
      </c>
      <c r="C14972">
        <f>VLOOKUP(A14972,Sheet3!A:B,2,FALSE)</f>
        <v>591990356</v>
      </c>
      <c r="D14972" t="str">
        <f>VLOOKUP(A14972,Sheet3!A:C,3,FALSE)</f>
        <v>5075 Carpenter Creek Dr</v>
      </c>
      <c r="E14972">
        <f>VLOOKUP(A14972,Sheet3!A:D,4,FALSE)</f>
        <v>0</v>
      </c>
      <c r="F14972" t="str">
        <f>VLOOKUP(A14972,Sheet3!A:G,5,FALSE)</f>
        <v>PENSACOLA</v>
      </c>
      <c r="G14972" t="str">
        <f>VLOOKUP(A14972,Sheet3!A:G,6,FALSE)</f>
        <v>FL</v>
      </c>
      <c r="H14972">
        <f>VLOOKUP(A14972,Sheet3!A:G,7,FALSE)</f>
        <v>325030000</v>
      </c>
    </row>
    <row r="14973" spans="1:8" x14ac:dyDescent="0.3">
      <c r="A14973" t="s">
        <v>105</v>
      </c>
      <c r="B14973" t="str">
        <f>VLOOKUP(A14973,Sheet2!A:B,2,FALSE)</f>
        <v>59-1792595/0000</v>
      </c>
      <c r="C14973">
        <f>VLOOKUP(A14973,Sheet3!A:B,2,FALSE)</f>
        <v>591990356</v>
      </c>
      <c r="D14973" t="str">
        <f>VLOOKUP(A14973,Sheet3!A:C,3,FALSE)</f>
        <v>5075 Carpenter Creek Dr</v>
      </c>
      <c r="E14973">
        <f>VLOOKUP(A14973,Sheet3!A:D,4,FALSE)</f>
        <v>0</v>
      </c>
      <c r="F14973" t="str">
        <f>VLOOKUP(A14973,Sheet3!A:G,5,FALSE)</f>
        <v>PENSACOLA</v>
      </c>
      <c r="G14973" t="str">
        <f>VLOOKUP(A14973,Sheet3!A:G,6,FALSE)</f>
        <v>FL</v>
      </c>
      <c r="H14973">
        <f>VLOOKUP(A14973,Sheet3!A:G,7,FALSE)</f>
        <v>325030000</v>
      </c>
    </row>
    <row r="14974" spans="1:8" x14ac:dyDescent="0.3">
      <c r="A14974" t="s">
        <v>36</v>
      </c>
      <c r="B14974" t="str">
        <f>VLOOKUP(A14974,Sheet2!A:B,2,FALSE)</f>
        <v>26-2741873/0000</v>
      </c>
      <c r="C14974">
        <f>VLOOKUP(A14974,Sheet3!A:B,2,FALSE)</f>
        <v>263179150</v>
      </c>
      <c r="D14974" t="str">
        <f>VLOOKUP(A14974,Sheet3!A:C,3,FALSE)</f>
        <v>3961 SPANISH TRAIL RD</v>
      </c>
      <c r="E14974">
        <f>VLOOKUP(A14974,Sheet3!A:D,4,FALSE)</f>
        <v>0</v>
      </c>
      <c r="F14974" t="str">
        <f>VLOOKUP(A14974,Sheet3!A:G,5,FALSE)</f>
        <v>PENSACOLA</v>
      </c>
      <c r="G14974" t="str">
        <f>VLOOKUP(A14974,Sheet3!A:G,6,FALSE)</f>
        <v>FL</v>
      </c>
      <c r="H14974">
        <f>VLOOKUP(A14974,Sheet3!A:G,7,FALSE)</f>
        <v>325040000</v>
      </c>
    </row>
    <row r="14975" spans="1:8" x14ac:dyDescent="0.3">
      <c r="A14975" t="s">
        <v>105</v>
      </c>
      <c r="B14975" t="str">
        <f>VLOOKUP(A14975,Sheet2!A:B,2,FALSE)</f>
        <v>59-1792595/0000</v>
      </c>
      <c r="C14975">
        <f>VLOOKUP(A14975,Sheet3!A:B,2,FALSE)</f>
        <v>591990356</v>
      </c>
      <c r="D14975" t="str">
        <f>VLOOKUP(A14975,Sheet3!A:C,3,FALSE)</f>
        <v>5075 Carpenter Creek Dr</v>
      </c>
      <c r="E14975">
        <f>VLOOKUP(A14975,Sheet3!A:D,4,FALSE)</f>
        <v>0</v>
      </c>
      <c r="F14975" t="str">
        <f>VLOOKUP(A14975,Sheet3!A:G,5,FALSE)</f>
        <v>PENSACOLA</v>
      </c>
      <c r="G14975" t="str">
        <f>VLOOKUP(A14975,Sheet3!A:G,6,FALSE)</f>
        <v>FL</v>
      </c>
      <c r="H14975">
        <f>VLOOKUP(A14975,Sheet3!A:G,7,FALSE)</f>
        <v>325030000</v>
      </c>
    </row>
    <row r="14976" spans="1:8" x14ac:dyDescent="0.3">
      <c r="A14976" t="s">
        <v>105</v>
      </c>
      <c r="B14976" t="str">
        <f>VLOOKUP(A14976,Sheet2!A:B,2,FALSE)</f>
        <v>59-1792595/0000</v>
      </c>
      <c r="C14976">
        <f>VLOOKUP(A14976,Sheet3!A:B,2,FALSE)</f>
        <v>591990356</v>
      </c>
      <c r="D14976" t="str">
        <f>VLOOKUP(A14976,Sheet3!A:C,3,FALSE)</f>
        <v>5075 Carpenter Creek Dr</v>
      </c>
      <c r="E14976">
        <f>VLOOKUP(A14976,Sheet3!A:D,4,FALSE)</f>
        <v>0</v>
      </c>
      <c r="F14976" t="str">
        <f>VLOOKUP(A14976,Sheet3!A:G,5,FALSE)</f>
        <v>PENSACOLA</v>
      </c>
      <c r="G14976" t="str">
        <f>VLOOKUP(A14976,Sheet3!A:G,6,FALSE)</f>
        <v>FL</v>
      </c>
      <c r="H14976">
        <f>VLOOKUP(A14976,Sheet3!A:G,7,FALSE)</f>
        <v>325030000</v>
      </c>
    </row>
    <row r="14977" spans="1:8" x14ac:dyDescent="0.3">
      <c r="A14977" t="s">
        <v>105</v>
      </c>
      <c r="B14977" t="str">
        <f>VLOOKUP(A14977,Sheet2!A:B,2,FALSE)</f>
        <v>59-1792595/0000</v>
      </c>
      <c r="C14977">
        <f>VLOOKUP(A14977,Sheet3!A:B,2,FALSE)</f>
        <v>591990356</v>
      </c>
      <c r="D14977" t="str">
        <f>VLOOKUP(A14977,Sheet3!A:C,3,FALSE)</f>
        <v>5075 Carpenter Creek Dr</v>
      </c>
      <c r="E14977">
        <f>VLOOKUP(A14977,Sheet3!A:D,4,FALSE)</f>
        <v>0</v>
      </c>
      <c r="F14977" t="str">
        <f>VLOOKUP(A14977,Sheet3!A:G,5,FALSE)</f>
        <v>PENSACOLA</v>
      </c>
      <c r="G14977" t="str">
        <f>VLOOKUP(A14977,Sheet3!A:G,6,FALSE)</f>
        <v>FL</v>
      </c>
      <c r="H14977">
        <f>VLOOKUP(A14977,Sheet3!A:G,7,FALSE)</f>
        <v>325030000</v>
      </c>
    </row>
    <row r="14978" spans="1:8" x14ac:dyDescent="0.3">
      <c r="A14978" t="s">
        <v>105</v>
      </c>
      <c r="B14978" t="str">
        <f>VLOOKUP(A14978,Sheet2!A:B,2,FALSE)</f>
        <v>59-1792595/0000</v>
      </c>
      <c r="C14978">
        <f>VLOOKUP(A14978,Sheet3!A:B,2,FALSE)</f>
        <v>591990356</v>
      </c>
      <c r="D14978" t="str">
        <f>VLOOKUP(A14978,Sheet3!A:C,3,FALSE)</f>
        <v>5075 Carpenter Creek Dr</v>
      </c>
      <c r="E14978">
        <f>VLOOKUP(A14978,Sheet3!A:D,4,FALSE)</f>
        <v>0</v>
      </c>
      <c r="F14978" t="str">
        <f>VLOOKUP(A14978,Sheet3!A:G,5,FALSE)</f>
        <v>PENSACOLA</v>
      </c>
      <c r="G14978" t="str">
        <f>VLOOKUP(A14978,Sheet3!A:G,6,FALSE)</f>
        <v>FL</v>
      </c>
      <c r="H14978">
        <f>VLOOKUP(A14978,Sheet3!A:G,7,FALSE)</f>
        <v>325030000</v>
      </c>
    </row>
    <row r="14979" spans="1:8" x14ac:dyDescent="0.3">
      <c r="A14979" t="s">
        <v>105</v>
      </c>
      <c r="B14979" t="str">
        <f>VLOOKUP(A14979,Sheet2!A:B,2,FALSE)</f>
        <v>59-1792595/0000</v>
      </c>
      <c r="C14979">
        <f>VLOOKUP(A14979,Sheet3!A:B,2,FALSE)</f>
        <v>591990356</v>
      </c>
      <c r="D14979" t="str">
        <f>VLOOKUP(A14979,Sheet3!A:C,3,FALSE)</f>
        <v>5075 Carpenter Creek Dr</v>
      </c>
      <c r="E14979">
        <f>VLOOKUP(A14979,Sheet3!A:D,4,FALSE)</f>
        <v>0</v>
      </c>
      <c r="F14979" t="str">
        <f>VLOOKUP(A14979,Sheet3!A:G,5,FALSE)</f>
        <v>PENSACOLA</v>
      </c>
      <c r="G14979" t="str">
        <f>VLOOKUP(A14979,Sheet3!A:G,6,FALSE)</f>
        <v>FL</v>
      </c>
      <c r="H14979">
        <f>VLOOKUP(A14979,Sheet3!A:G,7,FALSE)</f>
        <v>325030000</v>
      </c>
    </row>
    <row r="14980" spans="1:8" x14ac:dyDescent="0.3">
      <c r="A14980" t="s">
        <v>36</v>
      </c>
      <c r="B14980" t="str">
        <f>VLOOKUP(A14980,Sheet2!A:B,2,FALSE)</f>
        <v>26-2741873/0000</v>
      </c>
      <c r="C14980">
        <f>VLOOKUP(A14980,Sheet3!A:B,2,FALSE)</f>
        <v>263179150</v>
      </c>
      <c r="D14980" t="str">
        <f>VLOOKUP(A14980,Sheet3!A:C,3,FALSE)</f>
        <v>3961 SPANISH TRAIL RD</v>
      </c>
      <c r="E14980">
        <f>VLOOKUP(A14980,Sheet3!A:D,4,FALSE)</f>
        <v>0</v>
      </c>
      <c r="F14980" t="str">
        <f>VLOOKUP(A14980,Sheet3!A:G,5,FALSE)</f>
        <v>PENSACOLA</v>
      </c>
      <c r="G14980" t="str">
        <f>VLOOKUP(A14980,Sheet3!A:G,6,FALSE)</f>
        <v>FL</v>
      </c>
      <c r="H14980">
        <f>VLOOKUP(A14980,Sheet3!A:G,7,FALSE)</f>
        <v>325040000</v>
      </c>
    </row>
    <row r="14981" spans="1:8" x14ac:dyDescent="0.3">
      <c r="A14981" t="s">
        <v>105</v>
      </c>
      <c r="B14981" t="str">
        <f>VLOOKUP(A14981,Sheet2!A:B,2,FALSE)</f>
        <v>59-1792595/0000</v>
      </c>
      <c r="C14981">
        <f>VLOOKUP(A14981,Sheet3!A:B,2,FALSE)</f>
        <v>591990356</v>
      </c>
      <c r="D14981" t="str">
        <f>VLOOKUP(A14981,Sheet3!A:C,3,FALSE)</f>
        <v>5075 Carpenter Creek Dr</v>
      </c>
      <c r="E14981">
        <f>VLOOKUP(A14981,Sheet3!A:D,4,FALSE)</f>
        <v>0</v>
      </c>
      <c r="F14981" t="str">
        <f>VLOOKUP(A14981,Sheet3!A:G,5,FALSE)</f>
        <v>PENSACOLA</v>
      </c>
      <c r="G14981" t="str">
        <f>VLOOKUP(A14981,Sheet3!A:G,6,FALSE)</f>
        <v>FL</v>
      </c>
      <c r="H14981">
        <f>VLOOKUP(A14981,Sheet3!A:G,7,FALSE)</f>
        <v>325030000</v>
      </c>
    </row>
    <row r="14982" spans="1:8" x14ac:dyDescent="0.3">
      <c r="A14982" t="s">
        <v>33</v>
      </c>
      <c r="B14982" t="str">
        <f>VLOOKUP(A14982,Sheet2!A:B,2,FALSE)</f>
        <v>27-0000003/0000</v>
      </c>
      <c r="C14982">
        <f>VLOOKUP(A14982,Sheet3!A:B,2,FALSE)</f>
        <v>270000010</v>
      </c>
      <c r="D14982" t="str">
        <f>VLOOKUP(A14982,Sheet3!A:C,3,FALSE)</f>
        <v>3961 SPANISH TRAIL ROAD</v>
      </c>
      <c r="E14982" t="str">
        <f>VLOOKUP(A14982,Sheet3!A:D,4,FALSE)</f>
        <v>DO NOT USE</v>
      </c>
      <c r="F14982" t="str">
        <f>VLOOKUP(A14982,Sheet3!A:G,5,FALSE)</f>
        <v>PENSACOLA</v>
      </c>
      <c r="G14982" t="str">
        <f>VLOOKUP(A14982,Sheet3!A:G,6,FALSE)</f>
        <v>FL</v>
      </c>
      <c r="H14982">
        <f>VLOOKUP(A14982,Sheet3!A:G,7,FALSE)</f>
        <v>325040000</v>
      </c>
    </row>
    <row r="14983" spans="1:8" x14ac:dyDescent="0.3">
      <c r="A14983" t="s">
        <v>36</v>
      </c>
      <c r="B14983" t="str">
        <f>VLOOKUP(A14983,Sheet2!A:B,2,FALSE)</f>
        <v>26-2741873/0000</v>
      </c>
      <c r="C14983">
        <f>VLOOKUP(A14983,Sheet3!A:B,2,FALSE)</f>
        <v>263179150</v>
      </c>
      <c r="D14983" t="str">
        <f>VLOOKUP(A14983,Sheet3!A:C,3,FALSE)</f>
        <v>3961 SPANISH TRAIL RD</v>
      </c>
      <c r="E14983">
        <f>VLOOKUP(A14983,Sheet3!A:D,4,FALSE)</f>
        <v>0</v>
      </c>
      <c r="F14983" t="str">
        <f>VLOOKUP(A14983,Sheet3!A:G,5,FALSE)</f>
        <v>PENSACOLA</v>
      </c>
      <c r="G14983" t="str">
        <f>VLOOKUP(A14983,Sheet3!A:G,6,FALSE)</f>
        <v>FL</v>
      </c>
      <c r="H14983">
        <f>VLOOKUP(A14983,Sheet3!A:G,7,FALSE)</f>
        <v>325040000</v>
      </c>
    </row>
    <row r="14984" spans="1:8" x14ac:dyDescent="0.3">
      <c r="A14984" t="s">
        <v>36</v>
      </c>
      <c r="B14984" t="str">
        <f>VLOOKUP(A14984,Sheet2!A:B,2,FALSE)</f>
        <v>26-2741873/0000</v>
      </c>
      <c r="C14984">
        <f>VLOOKUP(A14984,Sheet3!A:B,2,FALSE)</f>
        <v>263179150</v>
      </c>
      <c r="D14984" t="str">
        <f>VLOOKUP(A14984,Sheet3!A:C,3,FALSE)</f>
        <v>3961 SPANISH TRAIL RD</v>
      </c>
      <c r="E14984">
        <f>VLOOKUP(A14984,Sheet3!A:D,4,FALSE)</f>
        <v>0</v>
      </c>
      <c r="F14984" t="str">
        <f>VLOOKUP(A14984,Sheet3!A:G,5,FALSE)</f>
        <v>PENSACOLA</v>
      </c>
      <c r="G14984" t="str">
        <f>VLOOKUP(A14984,Sheet3!A:G,6,FALSE)</f>
        <v>FL</v>
      </c>
      <c r="H14984">
        <f>VLOOKUP(A14984,Sheet3!A:G,7,FALSE)</f>
        <v>325040000</v>
      </c>
    </row>
    <row r="14985" spans="1:8" x14ac:dyDescent="0.3">
      <c r="A14985" t="s">
        <v>36</v>
      </c>
      <c r="B14985" t="str">
        <f>VLOOKUP(A14985,Sheet2!A:B,2,FALSE)</f>
        <v>26-2741873/0000</v>
      </c>
      <c r="C14985">
        <f>VLOOKUP(A14985,Sheet3!A:B,2,FALSE)</f>
        <v>263179150</v>
      </c>
      <c r="D14985" t="str">
        <f>VLOOKUP(A14985,Sheet3!A:C,3,FALSE)</f>
        <v>3961 SPANISH TRAIL RD</v>
      </c>
      <c r="E14985">
        <f>VLOOKUP(A14985,Sheet3!A:D,4,FALSE)</f>
        <v>0</v>
      </c>
      <c r="F14985" t="str">
        <f>VLOOKUP(A14985,Sheet3!A:G,5,FALSE)</f>
        <v>PENSACOLA</v>
      </c>
      <c r="G14985" t="str">
        <f>VLOOKUP(A14985,Sheet3!A:G,6,FALSE)</f>
        <v>FL</v>
      </c>
      <c r="H14985">
        <f>VLOOKUP(A14985,Sheet3!A:G,7,FALSE)</f>
        <v>325040000</v>
      </c>
    </row>
    <row r="14986" spans="1:8" x14ac:dyDescent="0.3">
      <c r="A14986" t="s">
        <v>36</v>
      </c>
      <c r="B14986" t="str">
        <f>VLOOKUP(A14986,Sheet2!A:B,2,FALSE)</f>
        <v>26-2741873/0000</v>
      </c>
      <c r="C14986">
        <f>VLOOKUP(A14986,Sheet3!A:B,2,FALSE)</f>
        <v>263179150</v>
      </c>
      <c r="D14986" t="str">
        <f>VLOOKUP(A14986,Sheet3!A:C,3,FALSE)</f>
        <v>3961 SPANISH TRAIL RD</v>
      </c>
      <c r="E14986">
        <f>VLOOKUP(A14986,Sheet3!A:D,4,FALSE)</f>
        <v>0</v>
      </c>
      <c r="F14986" t="str">
        <f>VLOOKUP(A14986,Sheet3!A:G,5,FALSE)</f>
        <v>PENSACOLA</v>
      </c>
      <c r="G14986" t="str">
        <f>VLOOKUP(A14986,Sheet3!A:G,6,FALSE)</f>
        <v>FL</v>
      </c>
      <c r="H14986">
        <f>VLOOKUP(A14986,Sheet3!A:G,7,FALSE)</f>
        <v>325040000</v>
      </c>
    </row>
    <row r="14987" spans="1:8" x14ac:dyDescent="0.3">
      <c r="A14987" t="s">
        <v>36</v>
      </c>
      <c r="B14987" t="str">
        <f>VLOOKUP(A14987,Sheet2!A:B,2,FALSE)</f>
        <v>26-2741873/0000</v>
      </c>
      <c r="C14987">
        <f>VLOOKUP(A14987,Sheet3!A:B,2,FALSE)</f>
        <v>263179150</v>
      </c>
      <c r="D14987" t="str">
        <f>VLOOKUP(A14987,Sheet3!A:C,3,FALSE)</f>
        <v>3961 SPANISH TRAIL RD</v>
      </c>
      <c r="E14987">
        <f>VLOOKUP(A14987,Sheet3!A:D,4,FALSE)</f>
        <v>0</v>
      </c>
      <c r="F14987" t="str">
        <f>VLOOKUP(A14987,Sheet3!A:G,5,FALSE)</f>
        <v>PENSACOLA</v>
      </c>
      <c r="G14987" t="str">
        <f>VLOOKUP(A14987,Sheet3!A:G,6,FALSE)</f>
        <v>FL</v>
      </c>
      <c r="H14987">
        <f>VLOOKUP(A14987,Sheet3!A:G,7,FALSE)</f>
        <v>325040000</v>
      </c>
    </row>
    <row r="14988" spans="1:8" x14ac:dyDescent="0.3">
      <c r="A14988" t="s">
        <v>36</v>
      </c>
      <c r="B14988" t="str">
        <f>VLOOKUP(A14988,Sheet2!A:B,2,FALSE)</f>
        <v>26-2741873/0000</v>
      </c>
      <c r="C14988">
        <f>VLOOKUP(A14988,Sheet3!A:B,2,FALSE)</f>
        <v>263179150</v>
      </c>
      <c r="D14988" t="str">
        <f>VLOOKUP(A14988,Sheet3!A:C,3,FALSE)</f>
        <v>3961 SPANISH TRAIL RD</v>
      </c>
      <c r="E14988">
        <f>VLOOKUP(A14988,Sheet3!A:D,4,FALSE)</f>
        <v>0</v>
      </c>
      <c r="F14988" t="str">
        <f>VLOOKUP(A14988,Sheet3!A:G,5,FALSE)</f>
        <v>PENSACOLA</v>
      </c>
      <c r="G14988" t="str">
        <f>VLOOKUP(A14988,Sheet3!A:G,6,FALSE)</f>
        <v>FL</v>
      </c>
      <c r="H14988">
        <f>VLOOKUP(A14988,Sheet3!A:G,7,FALSE)</f>
        <v>325040000</v>
      </c>
    </row>
    <row r="14989" spans="1:8" x14ac:dyDescent="0.3">
      <c r="A14989" t="s">
        <v>36</v>
      </c>
      <c r="B14989" t="str">
        <f>VLOOKUP(A14989,Sheet2!A:B,2,FALSE)</f>
        <v>26-2741873/0000</v>
      </c>
      <c r="C14989">
        <f>VLOOKUP(A14989,Sheet3!A:B,2,FALSE)</f>
        <v>263179150</v>
      </c>
      <c r="D14989" t="str">
        <f>VLOOKUP(A14989,Sheet3!A:C,3,FALSE)</f>
        <v>3961 SPANISH TRAIL RD</v>
      </c>
      <c r="E14989">
        <f>VLOOKUP(A14989,Sheet3!A:D,4,FALSE)</f>
        <v>0</v>
      </c>
      <c r="F14989" t="str">
        <f>VLOOKUP(A14989,Sheet3!A:G,5,FALSE)</f>
        <v>PENSACOLA</v>
      </c>
      <c r="G14989" t="str">
        <f>VLOOKUP(A14989,Sheet3!A:G,6,FALSE)</f>
        <v>FL</v>
      </c>
      <c r="H14989">
        <f>VLOOKUP(A14989,Sheet3!A:G,7,FALSE)</f>
        <v>325040000</v>
      </c>
    </row>
    <row r="14990" spans="1:8" x14ac:dyDescent="0.3">
      <c r="A14990" t="s">
        <v>36</v>
      </c>
      <c r="B14990" t="str">
        <f>VLOOKUP(A14990,Sheet2!A:B,2,FALSE)</f>
        <v>26-2741873/0000</v>
      </c>
      <c r="C14990">
        <f>VLOOKUP(A14990,Sheet3!A:B,2,FALSE)</f>
        <v>263179150</v>
      </c>
      <c r="D14990" t="str">
        <f>VLOOKUP(A14990,Sheet3!A:C,3,FALSE)</f>
        <v>3961 SPANISH TRAIL RD</v>
      </c>
      <c r="E14990">
        <f>VLOOKUP(A14990,Sheet3!A:D,4,FALSE)</f>
        <v>0</v>
      </c>
      <c r="F14990" t="str">
        <f>VLOOKUP(A14990,Sheet3!A:G,5,FALSE)</f>
        <v>PENSACOLA</v>
      </c>
      <c r="G14990" t="str">
        <f>VLOOKUP(A14990,Sheet3!A:G,6,FALSE)</f>
        <v>FL</v>
      </c>
      <c r="H14990">
        <f>VLOOKUP(A14990,Sheet3!A:G,7,FALSE)</f>
        <v>325040000</v>
      </c>
    </row>
    <row r="14991" spans="1:8" x14ac:dyDescent="0.3">
      <c r="A14991" t="s">
        <v>175</v>
      </c>
      <c r="B14991" t="str">
        <f>VLOOKUP(A14991,Sheet2!A:B,2,FALSE)</f>
        <v>26-0001208/0000</v>
      </c>
      <c r="C14991">
        <f>VLOOKUP(A14991,Sheet3!A:B,2,FALSE)</f>
        <v>260185892</v>
      </c>
      <c r="D14991" t="str">
        <f>VLOOKUP(A14991,Sheet3!A:C,3,FALSE)</f>
        <v>5371 GLOVER LANE</v>
      </c>
      <c r="E14991">
        <f>VLOOKUP(A14991,Sheet3!A:D,4,FALSE)</f>
        <v>0</v>
      </c>
      <c r="F14991" t="str">
        <f>VLOOKUP(A14991,Sheet3!A:G,5,FALSE)</f>
        <v>MILTON</v>
      </c>
      <c r="G14991" t="str">
        <f>VLOOKUP(A14991,Sheet3!A:G,6,FALSE)</f>
        <v>FL</v>
      </c>
      <c r="H14991">
        <f>VLOOKUP(A14991,Sheet3!A:G,7,FALSE)</f>
        <v>325700000</v>
      </c>
    </row>
    <row r="14992" spans="1:8" x14ac:dyDescent="0.3">
      <c r="A14992" t="s">
        <v>175</v>
      </c>
      <c r="B14992" t="str">
        <f>VLOOKUP(A14992,Sheet2!A:B,2,FALSE)</f>
        <v>26-0001208/0000</v>
      </c>
      <c r="C14992">
        <f>VLOOKUP(A14992,Sheet3!A:B,2,FALSE)</f>
        <v>260185892</v>
      </c>
      <c r="D14992" t="str">
        <f>VLOOKUP(A14992,Sheet3!A:C,3,FALSE)</f>
        <v>5371 GLOVER LANE</v>
      </c>
      <c r="E14992">
        <f>VLOOKUP(A14992,Sheet3!A:D,4,FALSE)</f>
        <v>0</v>
      </c>
      <c r="F14992" t="str">
        <f>VLOOKUP(A14992,Sheet3!A:G,5,FALSE)</f>
        <v>MILTON</v>
      </c>
      <c r="G14992" t="str">
        <f>VLOOKUP(A14992,Sheet3!A:G,6,FALSE)</f>
        <v>FL</v>
      </c>
      <c r="H14992">
        <f>VLOOKUP(A14992,Sheet3!A:G,7,FALSE)</f>
        <v>325700000</v>
      </c>
    </row>
    <row r="14993" spans="1:8" x14ac:dyDescent="0.3">
      <c r="A14993" t="s">
        <v>175</v>
      </c>
      <c r="B14993" t="str">
        <f>VLOOKUP(A14993,Sheet2!A:B,2,FALSE)</f>
        <v>26-0001208/0000</v>
      </c>
      <c r="C14993">
        <f>VLOOKUP(A14993,Sheet3!A:B,2,FALSE)</f>
        <v>260185892</v>
      </c>
      <c r="D14993" t="str">
        <f>VLOOKUP(A14993,Sheet3!A:C,3,FALSE)</f>
        <v>5371 GLOVER LANE</v>
      </c>
      <c r="E14993">
        <f>VLOOKUP(A14993,Sheet3!A:D,4,FALSE)</f>
        <v>0</v>
      </c>
      <c r="F14993" t="str">
        <f>VLOOKUP(A14993,Sheet3!A:G,5,FALSE)</f>
        <v>MILTON</v>
      </c>
      <c r="G14993" t="str">
        <f>VLOOKUP(A14993,Sheet3!A:G,6,FALSE)</f>
        <v>FL</v>
      </c>
      <c r="H14993">
        <f>VLOOKUP(A14993,Sheet3!A:G,7,FALSE)</f>
        <v>325700000</v>
      </c>
    </row>
    <row r="14994" spans="1:8" x14ac:dyDescent="0.3">
      <c r="A14994" t="s">
        <v>175</v>
      </c>
      <c r="B14994" t="str">
        <f>VLOOKUP(A14994,Sheet2!A:B,2,FALSE)</f>
        <v>26-0001208/0000</v>
      </c>
      <c r="C14994">
        <f>VLOOKUP(A14994,Sheet3!A:B,2,FALSE)</f>
        <v>260185892</v>
      </c>
      <c r="D14994" t="str">
        <f>VLOOKUP(A14994,Sheet3!A:C,3,FALSE)</f>
        <v>5371 GLOVER LANE</v>
      </c>
      <c r="E14994">
        <f>VLOOKUP(A14994,Sheet3!A:D,4,FALSE)</f>
        <v>0</v>
      </c>
      <c r="F14994" t="str">
        <f>VLOOKUP(A14994,Sheet3!A:G,5,FALSE)</f>
        <v>MILTON</v>
      </c>
      <c r="G14994" t="str">
        <f>VLOOKUP(A14994,Sheet3!A:G,6,FALSE)</f>
        <v>FL</v>
      </c>
      <c r="H14994">
        <f>VLOOKUP(A14994,Sheet3!A:G,7,FALSE)</f>
        <v>325700000</v>
      </c>
    </row>
    <row r="14995" spans="1:8" x14ac:dyDescent="0.3">
      <c r="A14995" t="s">
        <v>175</v>
      </c>
      <c r="B14995" t="str">
        <f>VLOOKUP(A14995,Sheet2!A:B,2,FALSE)</f>
        <v>26-0001208/0000</v>
      </c>
      <c r="C14995">
        <f>VLOOKUP(A14995,Sheet3!A:B,2,FALSE)</f>
        <v>260185892</v>
      </c>
      <c r="D14995" t="str">
        <f>VLOOKUP(A14995,Sheet3!A:C,3,FALSE)</f>
        <v>5371 GLOVER LANE</v>
      </c>
      <c r="E14995">
        <f>VLOOKUP(A14995,Sheet3!A:D,4,FALSE)</f>
        <v>0</v>
      </c>
      <c r="F14995" t="str">
        <f>VLOOKUP(A14995,Sheet3!A:G,5,FALSE)</f>
        <v>MILTON</v>
      </c>
      <c r="G14995" t="str">
        <f>VLOOKUP(A14995,Sheet3!A:G,6,FALSE)</f>
        <v>FL</v>
      </c>
      <c r="H14995">
        <f>VLOOKUP(A14995,Sheet3!A:G,7,FALSE)</f>
        <v>325700000</v>
      </c>
    </row>
    <row r="14996" spans="1:8" x14ac:dyDescent="0.3">
      <c r="A14996" t="s">
        <v>175</v>
      </c>
      <c r="B14996" t="str">
        <f>VLOOKUP(A14996,Sheet2!A:B,2,FALSE)</f>
        <v>26-0001208/0000</v>
      </c>
      <c r="C14996">
        <f>VLOOKUP(A14996,Sheet3!A:B,2,FALSE)</f>
        <v>260185892</v>
      </c>
      <c r="D14996" t="str">
        <f>VLOOKUP(A14996,Sheet3!A:C,3,FALSE)</f>
        <v>5371 GLOVER LANE</v>
      </c>
      <c r="E14996">
        <f>VLOOKUP(A14996,Sheet3!A:D,4,FALSE)</f>
        <v>0</v>
      </c>
      <c r="F14996" t="str">
        <f>VLOOKUP(A14996,Sheet3!A:G,5,FALSE)</f>
        <v>MILTON</v>
      </c>
      <c r="G14996" t="str">
        <f>VLOOKUP(A14996,Sheet3!A:G,6,FALSE)</f>
        <v>FL</v>
      </c>
      <c r="H14996">
        <f>VLOOKUP(A14996,Sheet3!A:G,7,FALSE)</f>
        <v>325700000</v>
      </c>
    </row>
    <row r="14997" spans="1:8" x14ac:dyDescent="0.3">
      <c r="A14997" t="s">
        <v>175</v>
      </c>
      <c r="B14997" t="str">
        <f>VLOOKUP(A14997,Sheet2!A:B,2,FALSE)</f>
        <v>26-0001208/0000</v>
      </c>
      <c r="C14997">
        <f>VLOOKUP(A14997,Sheet3!A:B,2,FALSE)</f>
        <v>260185892</v>
      </c>
      <c r="D14997" t="str">
        <f>VLOOKUP(A14997,Sheet3!A:C,3,FALSE)</f>
        <v>5371 GLOVER LANE</v>
      </c>
      <c r="E14997">
        <f>VLOOKUP(A14997,Sheet3!A:D,4,FALSE)</f>
        <v>0</v>
      </c>
      <c r="F14997" t="str">
        <f>VLOOKUP(A14997,Sheet3!A:G,5,FALSE)</f>
        <v>MILTON</v>
      </c>
      <c r="G14997" t="str">
        <f>VLOOKUP(A14997,Sheet3!A:G,6,FALSE)</f>
        <v>FL</v>
      </c>
      <c r="H14997">
        <f>VLOOKUP(A14997,Sheet3!A:G,7,FALSE)</f>
        <v>325700000</v>
      </c>
    </row>
    <row r="14998" spans="1:8" x14ac:dyDescent="0.3">
      <c r="A14998" t="s">
        <v>175</v>
      </c>
      <c r="B14998" t="str">
        <f>VLOOKUP(A14998,Sheet2!A:B,2,FALSE)</f>
        <v>26-0001208/0000</v>
      </c>
      <c r="C14998">
        <f>VLOOKUP(A14998,Sheet3!A:B,2,FALSE)</f>
        <v>260185892</v>
      </c>
      <c r="D14998" t="str">
        <f>VLOOKUP(A14998,Sheet3!A:C,3,FALSE)</f>
        <v>5371 GLOVER LANE</v>
      </c>
      <c r="E14998">
        <f>VLOOKUP(A14998,Sheet3!A:D,4,FALSE)</f>
        <v>0</v>
      </c>
      <c r="F14998" t="str">
        <f>VLOOKUP(A14998,Sheet3!A:G,5,FALSE)</f>
        <v>MILTON</v>
      </c>
      <c r="G14998" t="str">
        <f>VLOOKUP(A14998,Sheet3!A:G,6,FALSE)</f>
        <v>FL</v>
      </c>
      <c r="H14998">
        <f>VLOOKUP(A14998,Sheet3!A:G,7,FALSE)</f>
        <v>325700000</v>
      </c>
    </row>
    <row r="14999" spans="1:8" x14ac:dyDescent="0.3">
      <c r="A14999" t="s">
        <v>66</v>
      </c>
      <c r="B14999" t="str">
        <f>VLOOKUP(A14999,Sheet2!A:B,2,FALSE)</f>
        <v>58-2473714/0000</v>
      </c>
      <c r="C14999">
        <f>VLOOKUP(A14999,Sheet3!A:B,2,FALSE)</f>
        <v>591282325</v>
      </c>
      <c r="D14999" t="str">
        <f>VLOOKUP(A14999,Sheet3!A:C,3,FALSE)</f>
        <v>2227 EAST OLIVE ROAD</v>
      </c>
      <c r="E14999">
        <f>VLOOKUP(A14999,Sheet3!A:D,4,FALSE)</f>
        <v>0</v>
      </c>
      <c r="F14999" t="str">
        <f>VLOOKUP(A14999,Sheet3!A:G,5,FALSE)</f>
        <v>PENSACOLA</v>
      </c>
      <c r="G14999" t="str">
        <f>VLOOKUP(A14999,Sheet3!A:G,6,FALSE)</f>
        <v>FL</v>
      </c>
      <c r="H14999">
        <f>VLOOKUP(A14999,Sheet3!A:G,7,FALSE)</f>
        <v>325140000</v>
      </c>
    </row>
    <row r="15000" spans="1:8" x14ac:dyDescent="0.3">
      <c r="A15000" t="s">
        <v>66</v>
      </c>
      <c r="B15000" t="str">
        <f>VLOOKUP(A15000,Sheet2!A:B,2,FALSE)</f>
        <v>58-2473714/0000</v>
      </c>
      <c r="C15000">
        <f>VLOOKUP(A15000,Sheet3!A:B,2,FALSE)</f>
        <v>591282325</v>
      </c>
      <c r="D15000" t="str">
        <f>VLOOKUP(A15000,Sheet3!A:C,3,FALSE)</f>
        <v>2227 EAST OLIVE ROAD</v>
      </c>
      <c r="E15000">
        <f>VLOOKUP(A15000,Sheet3!A:D,4,FALSE)</f>
        <v>0</v>
      </c>
      <c r="F15000" t="str">
        <f>VLOOKUP(A15000,Sheet3!A:G,5,FALSE)</f>
        <v>PENSACOLA</v>
      </c>
      <c r="G15000" t="str">
        <f>VLOOKUP(A15000,Sheet3!A:G,6,FALSE)</f>
        <v>FL</v>
      </c>
      <c r="H15000">
        <f>VLOOKUP(A15000,Sheet3!A:G,7,FALSE)</f>
        <v>325140000</v>
      </c>
    </row>
    <row r="15001" spans="1:8" x14ac:dyDescent="0.3">
      <c r="A15001" t="s">
        <v>66</v>
      </c>
      <c r="B15001" t="str">
        <f>VLOOKUP(A15001,Sheet2!A:B,2,FALSE)</f>
        <v>58-2473714/0000</v>
      </c>
      <c r="C15001">
        <f>VLOOKUP(A15001,Sheet3!A:B,2,FALSE)</f>
        <v>591282325</v>
      </c>
      <c r="D15001" t="str">
        <f>VLOOKUP(A15001,Sheet3!A:C,3,FALSE)</f>
        <v>2227 EAST OLIVE ROAD</v>
      </c>
      <c r="E15001">
        <f>VLOOKUP(A15001,Sheet3!A:D,4,FALSE)</f>
        <v>0</v>
      </c>
      <c r="F15001" t="str">
        <f>VLOOKUP(A15001,Sheet3!A:G,5,FALSE)</f>
        <v>PENSACOLA</v>
      </c>
      <c r="G15001" t="str">
        <f>VLOOKUP(A15001,Sheet3!A:G,6,FALSE)</f>
        <v>FL</v>
      </c>
      <c r="H15001">
        <f>VLOOKUP(A15001,Sheet3!A:G,7,FALSE)</f>
        <v>325140000</v>
      </c>
    </row>
    <row r="15002" spans="1:8" x14ac:dyDescent="0.3">
      <c r="A15002" t="s">
        <v>66</v>
      </c>
      <c r="B15002" t="str">
        <f>VLOOKUP(A15002,Sheet2!A:B,2,FALSE)</f>
        <v>58-2473714/0000</v>
      </c>
      <c r="C15002">
        <f>VLOOKUP(A15002,Sheet3!A:B,2,FALSE)</f>
        <v>591282325</v>
      </c>
      <c r="D15002" t="str">
        <f>VLOOKUP(A15002,Sheet3!A:C,3,FALSE)</f>
        <v>2227 EAST OLIVE ROAD</v>
      </c>
      <c r="E15002">
        <f>VLOOKUP(A15002,Sheet3!A:D,4,FALSE)</f>
        <v>0</v>
      </c>
      <c r="F15002" t="str">
        <f>VLOOKUP(A15002,Sheet3!A:G,5,FALSE)</f>
        <v>PENSACOLA</v>
      </c>
      <c r="G15002" t="str">
        <f>VLOOKUP(A15002,Sheet3!A:G,6,FALSE)</f>
        <v>FL</v>
      </c>
      <c r="H15002">
        <f>VLOOKUP(A15002,Sheet3!A:G,7,FALSE)</f>
        <v>325140000</v>
      </c>
    </row>
    <row r="15003" spans="1:8" x14ac:dyDescent="0.3">
      <c r="A15003" t="s">
        <v>66</v>
      </c>
      <c r="B15003" t="str">
        <f>VLOOKUP(A15003,Sheet2!A:B,2,FALSE)</f>
        <v>58-2473714/0000</v>
      </c>
      <c r="C15003">
        <f>VLOOKUP(A15003,Sheet3!A:B,2,FALSE)</f>
        <v>591282325</v>
      </c>
      <c r="D15003" t="str">
        <f>VLOOKUP(A15003,Sheet3!A:C,3,FALSE)</f>
        <v>2227 EAST OLIVE ROAD</v>
      </c>
      <c r="E15003">
        <f>VLOOKUP(A15003,Sheet3!A:D,4,FALSE)</f>
        <v>0</v>
      </c>
      <c r="F15003" t="str">
        <f>VLOOKUP(A15003,Sheet3!A:G,5,FALSE)</f>
        <v>PENSACOLA</v>
      </c>
      <c r="G15003" t="str">
        <f>VLOOKUP(A15003,Sheet3!A:G,6,FALSE)</f>
        <v>FL</v>
      </c>
      <c r="H15003">
        <f>VLOOKUP(A15003,Sheet3!A:G,7,FALSE)</f>
        <v>325140000</v>
      </c>
    </row>
    <row r="15004" spans="1:8" x14ac:dyDescent="0.3">
      <c r="A15004" t="s">
        <v>77</v>
      </c>
      <c r="B15004" t="str">
        <f>VLOOKUP(A15004,Sheet2!A:B,2,FALSE)</f>
        <v>27-0000289/0000</v>
      </c>
      <c r="C15004">
        <f>VLOOKUP(A15004,Sheet3!A:B,2,FALSE)</f>
        <v>270000345</v>
      </c>
      <c r="D15004" t="str">
        <f>VLOOKUP(A15004,Sheet3!A:C,3,FALSE)</f>
        <v>4790 N 9TH AVENUE</v>
      </c>
      <c r="E15004">
        <f>VLOOKUP(A15004,Sheet3!A:D,4,FALSE)</f>
        <v>0</v>
      </c>
      <c r="F15004" t="str">
        <f>VLOOKUP(A15004,Sheet3!A:G,5,FALSE)</f>
        <v>PENSACOLA</v>
      </c>
      <c r="G15004" t="str">
        <f>VLOOKUP(A15004,Sheet3!A:G,6,FALSE)</f>
        <v>FL</v>
      </c>
      <c r="H15004">
        <f>VLOOKUP(A15004,Sheet3!A:G,7,FALSE)</f>
        <v>325030000</v>
      </c>
    </row>
    <row r="15005" spans="1:8" x14ac:dyDescent="0.3">
      <c r="A15005" t="s">
        <v>77</v>
      </c>
      <c r="B15005" t="str">
        <f>VLOOKUP(A15005,Sheet2!A:B,2,FALSE)</f>
        <v>27-0000289/0000</v>
      </c>
      <c r="C15005">
        <f>VLOOKUP(A15005,Sheet3!A:B,2,FALSE)</f>
        <v>270000345</v>
      </c>
      <c r="D15005" t="str">
        <f>VLOOKUP(A15005,Sheet3!A:C,3,FALSE)</f>
        <v>4790 N 9TH AVENUE</v>
      </c>
      <c r="E15005">
        <f>VLOOKUP(A15005,Sheet3!A:D,4,FALSE)</f>
        <v>0</v>
      </c>
      <c r="F15005" t="str">
        <f>VLOOKUP(A15005,Sheet3!A:G,5,FALSE)</f>
        <v>PENSACOLA</v>
      </c>
      <c r="G15005" t="str">
        <f>VLOOKUP(A15005,Sheet3!A:G,6,FALSE)</f>
        <v>FL</v>
      </c>
      <c r="H15005">
        <f>VLOOKUP(A15005,Sheet3!A:G,7,FALSE)</f>
        <v>325030000</v>
      </c>
    </row>
    <row r="15006" spans="1:8" x14ac:dyDescent="0.3">
      <c r="A15006" t="s">
        <v>102</v>
      </c>
      <c r="B15006" t="str">
        <f>VLOOKUP(A15006,Sheet2!A:B,2,FALSE)</f>
        <v>264-35-0248/0000</v>
      </c>
      <c r="C15006">
        <f>VLOOKUP(A15006,Sheet3!A:B,2,FALSE)</f>
        <v>267533631</v>
      </c>
      <c r="D15006" t="str">
        <f>VLOOKUP(A15006,Sheet3!A:C,3,FALSE)</f>
        <v>4357 SPANISH TRAIL ROAD</v>
      </c>
      <c r="E15006">
        <f>VLOOKUP(A15006,Sheet3!A:D,4,FALSE)</f>
        <v>0</v>
      </c>
      <c r="F15006" t="str">
        <f>VLOOKUP(A15006,Sheet3!A:G,5,FALSE)</f>
        <v>PENSACOLA</v>
      </c>
      <c r="G15006" t="str">
        <f>VLOOKUP(A15006,Sheet3!A:G,6,FALSE)</f>
        <v>FL</v>
      </c>
      <c r="H15006">
        <f>VLOOKUP(A15006,Sheet3!A:G,7,FALSE)</f>
        <v>325040000</v>
      </c>
    </row>
    <row r="15007" spans="1:8" x14ac:dyDescent="0.3">
      <c r="A15007" t="s">
        <v>102</v>
      </c>
      <c r="B15007" t="str">
        <f>VLOOKUP(A15007,Sheet2!A:B,2,FALSE)</f>
        <v>264-35-0248/0000</v>
      </c>
      <c r="C15007">
        <f>VLOOKUP(A15007,Sheet3!A:B,2,FALSE)</f>
        <v>267533631</v>
      </c>
      <c r="D15007" t="str">
        <f>VLOOKUP(A15007,Sheet3!A:C,3,FALSE)</f>
        <v>4357 SPANISH TRAIL ROAD</v>
      </c>
      <c r="E15007">
        <f>VLOOKUP(A15007,Sheet3!A:D,4,FALSE)</f>
        <v>0</v>
      </c>
      <c r="F15007" t="str">
        <f>VLOOKUP(A15007,Sheet3!A:G,5,FALSE)</f>
        <v>PENSACOLA</v>
      </c>
      <c r="G15007" t="str">
        <f>VLOOKUP(A15007,Sheet3!A:G,6,FALSE)</f>
        <v>FL</v>
      </c>
      <c r="H15007">
        <f>VLOOKUP(A15007,Sheet3!A:G,7,FALSE)</f>
        <v>325040000</v>
      </c>
    </row>
    <row r="15008" spans="1:8" x14ac:dyDescent="0.3">
      <c r="A15008" t="s">
        <v>102</v>
      </c>
      <c r="B15008" t="str">
        <f>VLOOKUP(A15008,Sheet2!A:B,2,FALSE)</f>
        <v>264-35-0248/0000</v>
      </c>
      <c r="C15008">
        <f>VLOOKUP(A15008,Sheet3!A:B,2,FALSE)</f>
        <v>267533631</v>
      </c>
      <c r="D15008" t="str">
        <f>VLOOKUP(A15008,Sheet3!A:C,3,FALSE)</f>
        <v>4357 SPANISH TRAIL ROAD</v>
      </c>
      <c r="E15008">
        <f>VLOOKUP(A15008,Sheet3!A:D,4,FALSE)</f>
        <v>0</v>
      </c>
      <c r="F15008" t="str">
        <f>VLOOKUP(A15008,Sheet3!A:G,5,FALSE)</f>
        <v>PENSACOLA</v>
      </c>
      <c r="G15008" t="str">
        <f>VLOOKUP(A15008,Sheet3!A:G,6,FALSE)</f>
        <v>FL</v>
      </c>
      <c r="H15008">
        <f>VLOOKUP(A15008,Sheet3!A:G,7,FALSE)</f>
        <v>325040000</v>
      </c>
    </row>
    <row r="15009" spans="1:8" x14ac:dyDescent="0.3">
      <c r="A15009" t="s">
        <v>102</v>
      </c>
      <c r="B15009" t="str">
        <f>VLOOKUP(A15009,Sheet2!A:B,2,FALSE)</f>
        <v>264-35-0248/0000</v>
      </c>
      <c r="C15009">
        <f>VLOOKUP(A15009,Sheet3!A:B,2,FALSE)</f>
        <v>267533631</v>
      </c>
      <c r="D15009" t="str">
        <f>VLOOKUP(A15009,Sheet3!A:C,3,FALSE)</f>
        <v>4357 SPANISH TRAIL ROAD</v>
      </c>
      <c r="E15009">
        <f>VLOOKUP(A15009,Sheet3!A:D,4,FALSE)</f>
        <v>0</v>
      </c>
      <c r="F15009" t="str">
        <f>VLOOKUP(A15009,Sheet3!A:G,5,FALSE)</f>
        <v>PENSACOLA</v>
      </c>
      <c r="G15009" t="str">
        <f>VLOOKUP(A15009,Sheet3!A:G,6,FALSE)</f>
        <v>FL</v>
      </c>
      <c r="H15009">
        <f>VLOOKUP(A15009,Sheet3!A:G,7,FALSE)</f>
        <v>325040000</v>
      </c>
    </row>
    <row r="15010" spans="1:8" x14ac:dyDescent="0.3">
      <c r="A15010" t="s">
        <v>27</v>
      </c>
      <c r="B15010" t="str">
        <f>VLOOKUP(A15010,Sheet2!A:B,2,FALSE)</f>
        <v>59-1360433/0000</v>
      </c>
      <c r="C15010">
        <f>VLOOKUP(A15010,Sheet3!A:B,2,FALSE)</f>
        <v>591793584</v>
      </c>
      <c r="D15010" t="str">
        <f>VLOOKUP(A15010,Sheet3!A:C,3,FALSE)</f>
        <v>6900 B NORTH 9TH AVE</v>
      </c>
      <c r="E15010">
        <f>VLOOKUP(A15010,Sheet3!A:D,4,FALSE)</f>
        <v>0</v>
      </c>
      <c r="F15010" t="str">
        <f>VLOOKUP(A15010,Sheet3!A:G,5,FALSE)</f>
        <v>PENSACOLA</v>
      </c>
      <c r="G15010" t="str">
        <f>VLOOKUP(A15010,Sheet3!A:G,6,FALSE)</f>
        <v>FL</v>
      </c>
      <c r="H15010">
        <f>VLOOKUP(A15010,Sheet3!A:G,7,FALSE)</f>
        <v>325040000</v>
      </c>
    </row>
    <row r="15011" spans="1:8" x14ac:dyDescent="0.3">
      <c r="A15011" t="s">
        <v>26</v>
      </c>
      <c r="B15011" t="str">
        <f>VLOOKUP(A15011,Sheet2!A:B,2,FALSE)</f>
        <v>59-1572232/0000</v>
      </c>
      <c r="C15011">
        <f>VLOOKUP(A15011,Sheet3!A:B,2,FALSE)</f>
        <v>591793584</v>
      </c>
      <c r="D15011" t="str">
        <f>VLOOKUP(A15011,Sheet3!A:C,3,FALSE)</f>
        <v>6900 B NORTH 9TH AVENUE</v>
      </c>
      <c r="E15011">
        <f>VLOOKUP(A15011,Sheet3!A:D,4,FALSE)</f>
        <v>0</v>
      </c>
      <c r="F15011" t="str">
        <f>VLOOKUP(A15011,Sheet3!A:G,5,FALSE)</f>
        <v>PENSACOLA</v>
      </c>
      <c r="G15011" t="str">
        <f>VLOOKUP(A15011,Sheet3!A:G,6,FALSE)</f>
        <v>FL</v>
      </c>
      <c r="H15011">
        <f>VLOOKUP(A15011,Sheet3!A:G,7,FALSE)</f>
        <v>325040000</v>
      </c>
    </row>
    <row r="15012" spans="1:8" x14ac:dyDescent="0.3">
      <c r="A15012" t="s">
        <v>26</v>
      </c>
      <c r="B15012" t="str">
        <f>VLOOKUP(A15012,Sheet2!A:B,2,FALSE)</f>
        <v>59-1572232/0000</v>
      </c>
      <c r="C15012">
        <f>VLOOKUP(A15012,Sheet3!A:B,2,FALSE)</f>
        <v>591793584</v>
      </c>
      <c r="D15012" t="str">
        <f>VLOOKUP(A15012,Sheet3!A:C,3,FALSE)</f>
        <v>6900 B NORTH 9TH AVENUE</v>
      </c>
      <c r="E15012">
        <f>VLOOKUP(A15012,Sheet3!A:D,4,FALSE)</f>
        <v>0</v>
      </c>
      <c r="F15012" t="str">
        <f>VLOOKUP(A15012,Sheet3!A:G,5,FALSE)</f>
        <v>PENSACOLA</v>
      </c>
      <c r="G15012" t="str">
        <f>VLOOKUP(A15012,Sheet3!A:G,6,FALSE)</f>
        <v>FL</v>
      </c>
      <c r="H15012">
        <f>VLOOKUP(A15012,Sheet3!A:G,7,FALSE)</f>
        <v>325040000</v>
      </c>
    </row>
    <row r="15013" spans="1:8" x14ac:dyDescent="0.3">
      <c r="A15013" t="s">
        <v>26</v>
      </c>
      <c r="B15013" t="str">
        <f>VLOOKUP(A15013,Sheet2!A:B,2,FALSE)</f>
        <v>59-1572232/0000</v>
      </c>
      <c r="C15013">
        <f>VLOOKUP(A15013,Sheet3!A:B,2,FALSE)</f>
        <v>591793584</v>
      </c>
      <c r="D15013" t="str">
        <f>VLOOKUP(A15013,Sheet3!A:C,3,FALSE)</f>
        <v>6900 B NORTH 9TH AVENUE</v>
      </c>
      <c r="E15013">
        <f>VLOOKUP(A15013,Sheet3!A:D,4,FALSE)</f>
        <v>0</v>
      </c>
      <c r="F15013" t="str">
        <f>VLOOKUP(A15013,Sheet3!A:G,5,FALSE)</f>
        <v>PENSACOLA</v>
      </c>
      <c r="G15013" t="str">
        <f>VLOOKUP(A15013,Sheet3!A:G,6,FALSE)</f>
        <v>FL</v>
      </c>
      <c r="H15013">
        <f>VLOOKUP(A15013,Sheet3!A:G,7,FALSE)</f>
        <v>325040000</v>
      </c>
    </row>
    <row r="15014" spans="1:8" x14ac:dyDescent="0.3">
      <c r="A15014" t="s">
        <v>81</v>
      </c>
      <c r="B15014" t="str">
        <f>VLOOKUP(A15014,Sheet2!A:B,2,FALSE)</f>
        <v>010-67-0135/0000</v>
      </c>
      <c r="C15014">
        <f>VLOOKUP(A15014,Sheet3!A:B,2,FALSE)</f>
        <v>10670135</v>
      </c>
      <c r="D15014" t="str">
        <f>VLOOKUP(A15014,Sheet3!A:C,3,FALSE)</f>
        <v>6029 N. NINTH AVENUE</v>
      </c>
      <c r="E15014">
        <f>VLOOKUP(A15014,Sheet3!A:D,4,FALSE)</f>
        <v>0</v>
      </c>
      <c r="F15014" t="str">
        <f>VLOOKUP(A15014,Sheet3!A:G,5,FALSE)</f>
        <v>PENSACOLA</v>
      </c>
      <c r="G15014" t="str">
        <f>VLOOKUP(A15014,Sheet3!A:G,6,FALSE)</f>
        <v>FL</v>
      </c>
      <c r="H15014">
        <f>VLOOKUP(A15014,Sheet3!A:G,7,FALSE)</f>
        <v>325040000</v>
      </c>
    </row>
    <row r="15015" spans="1:8" x14ac:dyDescent="0.3">
      <c r="A15015" t="s">
        <v>81</v>
      </c>
      <c r="B15015" t="str">
        <f>VLOOKUP(A15015,Sheet2!A:B,2,FALSE)</f>
        <v>010-67-0135/0000</v>
      </c>
      <c r="C15015">
        <f>VLOOKUP(A15015,Sheet3!A:B,2,FALSE)</f>
        <v>10670135</v>
      </c>
      <c r="D15015" t="str">
        <f>VLOOKUP(A15015,Sheet3!A:C,3,FALSE)</f>
        <v>6029 N. NINTH AVENUE</v>
      </c>
      <c r="E15015">
        <f>VLOOKUP(A15015,Sheet3!A:D,4,FALSE)</f>
        <v>0</v>
      </c>
      <c r="F15015" t="str">
        <f>VLOOKUP(A15015,Sheet3!A:G,5,FALSE)</f>
        <v>PENSACOLA</v>
      </c>
      <c r="G15015" t="str">
        <f>VLOOKUP(A15015,Sheet3!A:G,6,FALSE)</f>
        <v>FL</v>
      </c>
      <c r="H15015">
        <f>VLOOKUP(A15015,Sheet3!A:G,7,FALSE)</f>
        <v>325040000</v>
      </c>
    </row>
    <row r="15016" spans="1:8" x14ac:dyDescent="0.3">
      <c r="A15016" t="s">
        <v>81</v>
      </c>
      <c r="B15016" t="str">
        <f>VLOOKUP(A15016,Sheet2!A:B,2,FALSE)</f>
        <v>010-67-0135/0000</v>
      </c>
      <c r="C15016">
        <f>VLOOKUP(A15016,Sheet3!A:B,2,FALSE)</f>
        <v>10670135</v>
      </c>
      <c r="D15016" t="str">
        <f>VLOOKUP(A15016,Sheet3!A:C,3,FALSE)</f>
        <v>6029 N. NINTH AVENUE</v>
      </c>
      <c r="E15016">
        <f>VLOOKUP(A15016,Sheet3!A:D,4,FALSE)</f>
        <v>0</v>
      </c>
      <c r="F15016" t="str">
        <f>VLOOKUP(A15016,Sheet3!A:G,5,FALSE)</f>
        <v>PENSACOLA</v>
      </c>
      <c r="G15016" t="str">
        <f>VLOOKUP(A15016,Sheet3!A:G,6,FALSE)</f>
        <v>FL</v>
      </c>
      <c r="H15016">
        <f>VLOOKUP(A15016,Sheet3!A:G,7,FALSE)</f>
        <v>325040000</v>
      </c>
    </row>
    <row r="15017" spans="1:8" x14ac:dyDescent="0.3">
      <c r="A15017" t="s">
        <v>81</v>
      </c>
      <c r="B15017" t="str">
        <f>VLOOKUP(A15017,Sheet2!A:B,2,FALSE)</f>
        <v>010-67-0135/0000</v>
      </c>
      <c r="C15017">
        <f>VLOOKUP(A15017,Sheet3!A:B,2,FALSE)</f>
        <v>10670135</v>
      </c>
      <c r="D15017" t="str">
        <f>VLOOKUP(A15017,Sheet3!A:C,3,FALSE)</f>
        <v>6029 N. NINTH AVENUE</v>
      </c>
      <c r="E15017">
        <f>VLOOKUP(A15017,Sheet3!A:D,4,FALSE)</f>
        <v>0</v>
      </c>
      <c r="F15017" t="str">
        <f>VLOOKUP(A15017,Sheet3!A:G,5,FALSE)</f>
        <v>PENSACOLA</v>
      </c>
      <c r="G15017" t="str">
        <f>VLOOKUP(A15017,Sheet3!A:G,6,FALSE)</f>
        <v>FL</v>
      </c>
      <c r="H15017">
        <f>VLOOKUP(A15017,Sheet3!A:G,7,FALSE)</f>
        <v>325040000</v>
      </c>
    </row>
    <row r="15018" spans="1:8" x14ac:dyDescent="0.3">
      <c r="A15018" t="s">
        <v>175</v>
      </c>
      <c r="B15018" t="str">
        <f>VLOOKUP(A15018,Sheet2!A:B,2,FALSE)</f>
        <v>26-0001208/0000</v>
      </c>
      <c r="C15018">
        <f>VLOOKUP(A15018,Sheet3!A:B,2,FALSE)</f>
        <v>260185892</v>
      </c>
      <c r="D15018" t="str">
        <f>VLOOKUP(A15018,Sheet3!A:C,3,FALSE)</f>
        <v>5371 GLOVER LANE</v>
      </c>
      <c r="E15018">
        <f>VLOOKUP(A15018,Sheet3!A:D,4,FALSE)</f>
        <v>0</v>
      </c>
      <c r="F15018" t="str">
        <f>VLOOKUP(A15018,Sheet3!A:G,5,FALSE)</f>
        <v>MILTON</v>
      </c>
      <c r="G15018" t="str">
        <f>VLOOKUP(A15018,Sheet3!A:G,6,FALSE)</f>
        <v>FL</v>
      </c>
      <c r="H15018">
        <f>VLOOKUP(A15018,Sheet3!A:G,7,FALSE)</f>
        <v>325700000</v>
      </c>
    </row>
    <row r="15019" spans="1:8" x14ac:dyDescent="0.3">
      <c r="A15019" t="s">
        <v>175</v>
      </c>
      <c r="B15019" t="str">
        <f>VLOOKUP(A15019,Sheet2!A:B,2,FALSE)</f>
        <v>26-0001208/0000</v>
      </c>
      <c r="C15019">
        <f>VLOOKUP(A15019,Sheet3!A:B,2,FALSE)</f>
        <v>260185892</v>
      </c>
      <c r="D15019" t="str">
        <f>VLOOKUP(A15019,Sheet3!A:C,3,FALSE)</f>
        <v>5371 GLOVER LANE</v>
      </c>
      <c r="E15019">
        <f>VLOOKUP(A15019,Sheet3!A:D,4,FALSE)</f>
        <v>0</v>
      </c>
      <c r="F15019" t="str">
        <f>VLOOKUP(A15019,Sheet3!A:G,5,FALSE)</f>
        <v>MILTON</v>
      </c>
      <c r="G15019" t="str">
        <f>VLOOKUP(A15019,Sheet3!A:G,6,FALSE)</f>
        <v>FL</v>
      </c>
      <c r="H15019">
        <f>VLOOKUP(A15019,Sheet3!A:G,7,FALSE)</f>
        <v>325700000</v>
      </c>
    </row>
    <row r="15020" spans="1:8" x14ac:dyDescent="0.3">
      <c r="A15020" t="s">
        <v>6</v>
      </c>
      <c r="B15020" t="str">
        <f>VLOOKUP(A15020,Sheet2!A:B,2,FALSE)</f>
        <v>59-2297895/0000</v>
      </c>
      <c r="C15020">
        <f>VLOOKUP(A15020,Sheet3!A:B,2,FALSE)</f>
        <v>592915275</v>
      </c>
      <c r="D15020" t="str">
        <f>VLOOKUP(A15020,Sheet3!A:C,3,FALSE)</f>
        <v>151 W AIRPORT BLVD</v>
      </c>
      <c r="E15020">
        <f>VLOOKUP(A15020,Sheet3!A:D,4,FALSE)</f>
        <v>0</v>
      </c>
      <c r="F15020" t="str">
        <f>VLOOKUP(A15020,Sheet3!A:G,5,FALSE)</f>
        <v>PENSACOLA</v>
      </c>
      <c r="G15020" t="str">
        <f>VLOOKUP(A15020,Sheet3!A:G,6,FALSE)</f>
        <v>FL</v>
      </c>
      <c r="H15020">
        <f>VLOOKUP(A15020,Sheet3!A:G,7,FALSE)</f>
        <v>325050000</v>
      </c>
    </row>
    <row r="15021" spans="1:8" x14ac:dyDescent="0.3">
      <c r="A15021" t="s">
        <v>6</v>
      </c>
      <c r="B15021" t="str">
        <f>VLOOKUP(A15021,Sheet2!A:B,2,FALSE)</f>
        <v>59-2297895/0000</v>
      </c>
      <c r="C15021">
        <f>VLOOKUP(A15021,Sheet3!A:B,2,FALSE)</f>
        <v>592915275</v>
      </c>
      <c r="D15021" t="str">
        <f>VLOOKUP(A15021,Sheet3!A:C,3,FALSE)</f>
        <v>151 W AIRPORT BLVD</v>
      </c>
      <c r="E15021">
        <f>VLOOKUP(A15021,Sheet3!A:D,4,FALSE)</f>
        <v>0</v>
      </c>
      <c r="F15021" t="str">
        <f>VLOOKUP(A15021,Sheet3!A:G,5,FALSE)</f>
        <v>PENSACOLA</v>
      </c>
      <c r="G15021" t="str">
        <f>VLOOKUP(A15021,Sheet3!A:G,6,FALSE)</f>
        <v>FL</v>
      </c>
      <c r="H15021">
        <f>VLOOKUP(A15021,Sheet3!A:G,7,FALSE)</f>
        <v>325050000</v>
      </c>
    </row>
    <row r="15022" spans="1:8" x14ac:dyDescent="0.3">
      <c r="A15022" t="s">
        <v>52</v>
      </c>
      <c r="B15022" t="str">
        <f>VLOOKUP(A15022,Sheet2!A:B,2,FALSE)</f>
        <v>20-3068158/0000</v>
      </c>
      <c r="C15022">
        <f>VLOOKUP(A15022,Sheet3!A:B,2,FALSE)</f>
        <v>203068158</v>
      </c>
      <c r="D15022" t="str">
        <f>VLOOKUP(A15022,Sheet3!A:C,3,FALSE)</f>
        <v>P O BOX 3189</v>
      </c>
      <c r="E15022">
        <f>VLOOKUP(A15022,Sheet3!A:D,4,FALSE)</f>
        <v>0</v>
      </c>
      <c r="F15022" t="str">
        <f>VLOOKUP(A15022,Sheet3!A:G,5,FALSE)</f>
        <v>SYRACUSE</v>
      </c>
      <c r="G15022" t="str">
        <f>VLOOKUP(A15022,Sheet3!A:G,6,FALSE)</f>
        <v>NY</v>
      </c>
      <c r="H15022">
        <f>VLOOKUP(A15022,Sheet3!A:G,7,FALSE)</f>
        <v>132200000</v>
      </c>
    </row>
    <row r="15023" spans="1:8" x14ac:dyDescent="0.3">
      <c r="A15023" t="s">
        <v>52</v>
      </c>
      <c r="B15023" t="str">
        <f>VLOOKUP(A15023,Sheet2!A:B,2,FALSE)</f>
        <v>20-3068158/0000</v>
      </c>
      <c r="C15023">
        <f>VLOOKUP(A15023,Sheet3!A:B,2,FALSE)</f>
        <v>203068158</v>
      </c>
      <c r="D15023" t="str">
        <f>VLOOKUP(A15023,Sheet3!A:C,3,FALSE)</f>
        <v>P O BOX 3189</v>
      </c>
      <c r="E15023">
        <f>VLOOKUP(A15023,Sheet3!A:D,4,FALSE)</f>
        <v>0</v>
      </c>
      <c r="F15023" t="str">
        <f>VLOOKUP(A15023,Sheet3!A:G,5,FALSE)</f>
        <v>SYRACUSE</v>
      </c>
      <c r="G15023" t="str">
        <f>VLOOKUP(A15023,Sheet3!A:G,6,FALSE)</f>
        <v>NY</v>
      </c>
      <c r="H15023">
        <f>VLOOKUP(A15023,Sheet3!A:G,7,FALSE)</f>
        <v>132200000</v>
      </c>
    </row>
    <row r="15024" spans="1:8" x14ac:dyDescent="0.3">
      <c r="A15024" t="s">
        <v>52</v>
      </c>
      <c r="B15024" t="str">
        <f>VLOOKUP(A15024,Sheet2!A:B,2,FALSE)</f>
        <v>20-3068158/0000</v>
      </c>
      <c r="C15024">
        <f>VLOOKUP(A15024,Sheet3!A:B,2,FALSE)</f>
        <v>203068158</v>
      </c>
      <c r="D15024" t="str">
        <f>VLOOKUP(A15024,Sheet3!A:C,3,FALSE)</f>
        <v>P O BOX 3189</v>
      </c>
      <c r="E15024">
        <f>VLOOKUP(A15024,Sheet3!A:D,4,FALSE)</f>
        <v>0</v>
      </c>
      <c r="F15024" t="str">
        <f>VLOOKUP(A15024,Sheet3!A:G,5,FALSE)</f>
        <v>SYRACUSE</v>
      </c>
      <c r="G15024" t="str">
        <f>VLOOKUP(A15024,Sheet3!A:G,6,FALSE)</f>
        <v>NY</v>
      </c>
      <c r="H15024">
        <f>VLOOKUP(A15024,Sheet3!A:G,7,FALSE)</f>
        <v>132200000</v>
      </c>
    </row>
    <row r="15025" spans="1:8" x14ac:dyDescent="0.3">
      <c r="A15025" t="s">
        <v>52</v>
      </c>
      <c r="B15025" t="str">
        <f>VLOOKUP(A15025,Sheet2!A:B,2,FALSE)</f>
        <v>20-3068158/0000</v>
      </c>
      <c r="C15025">
        <f>VLOOKUP(A15025,Sheet3!A:B,2,FALSE)</f>
        <v>203068158</v>
      </c>
      <c r="D15025" t="str">
        <f>VLOOKUP(A15025,Sheet3!A:C,3,FALSE)</f>
        <v>P O BOX 3189</v>
      </c>
      <c r="E15025">
        <f>VLOOKUP(A15025,Sheet3!A:D,4,FALSE)</f>
        <v>0</v>
      </c>
      <c r="F15025" t="str">
        <f>VLOOKUP(A15025,Sheet3!A:G,5,FALSE)</f>
        <v>SYRACUSE</v>
      </c>
      <c r="G15025" t="str">
        <f>VLOOKUP(A15025,Sheet3!A:G,6,FALSE)</f>
        <v>NY</v>
      </c>
      <c r="H15025">
        <f>VLOOKUP(A15025,Sheet3!A:G,7,FALSE)</f>
        <v>132200000</v>
      </c>
    </row>
    <row r="15026" spans="1:8" x14ac:dyDescent="0.3">
      <c r="A15026" t="s">
        <v>52</v>
      </c>
      <c r="B15026" t="str">
        <f>VLOOKUP(A15026,Sheet2!A:B,2,FALSE)</f>
        <v>20-3068158/0000</v>
      </c>
      <c r="C15026">
        <f>VLOOKUP(A15026,Sheet3!A:B,2,FALSE)</f>
        <v>203068158</v>
      </c>
      <c r="D15026" t="str">
        <f>VLOOKUP(A15026,Sheet3!A:C,3,FALSE)</f>
        <v>P O BOX 3189</v>
      </c>
      <c r="E15026">
        <f>VLOOKUP(A15026,Sheet3!A:D,4,FALSE)</f>
        <v>0</v>
      </c>
      <c r="F15026" t="str">
        <f>VLOOKUP(A15026,Sheet3!A:G,5,FALSE)</f>
        <v>SYRACUSE</v>
      </c>
      <c r="G15026" t="str">
        <f>VLOOKUP(A15026,Sheet3!A:G,6,FALSE)</f>
        <v>NY</v>
      </c>
      <c r="H15026">
        <f>VLOOKUP(A15026,Sheet3!A:G,7,FALSE)</f>
        <v>132200000</v>
      </c>
    </row>
    <row r="15027" spans="1:8" x14ac:dyDescent="0.3">
      <c r="A15027" t="s">
        <v>52</v>
      </c>
      <c r="B15027" t="str">
        <f>VLOOKUP(A15027,Sheet2!A:B,2,FALSE)</f>
        <v>20-3068158/0000</v>
      </c>
      <c r="C15027">
        <f>VLOOKUP(A15027,Sheet3!A:B,2,FALSE)</f>
        <v>203068158</v>
      </c>
      <c r="D15027" t="str">
        <f>VLOOKUP(A15027,Sheet3!A:C,3,FALSE)</f>
        <v>P O BOX 3189</v>
      </c>
      <c r="E15027">
        <f>VLOOKUP(A15027,Sheet3!A:D,4,FALSE)</f>
        <v>0</v>
      </c>
      <c r="F15027" t="str">
        <f>VLOOKUP(A15027,Sheet3!A:G,5,FALSE)</f>
        <v>SYRACUSE</v>
      </c>
      <c r="G15027" t="str">
        <f>VLOOKUP(A15027,Sheet3!A:G,6,FALSE)</f>
        <v>NY</v>
      </c>
      <c r="H15027">
        <f>VLOOKUP(A15027,Sheet3!A:G,7,FALSE)</f>
        <v>132200000</v>
      </c>
    </row>
    <row r="15028" spans="1:8" x14ac:dyDescent="0.3">
      <c r="A15028" t="s">
        <v>106</v>
      </c>
      <c r="B15028" t="str">
        <f>VLOOKUP(A15028,Sheet2!A:B,2,FALSE)</f>
        <v>59-3218909/0000</v>
      </c>
      <c r="C15028">
        <f>VLOOKUP(A15028,Sheet3!A:B,2,FALSE)</f>
        <v>593294416</v>
      </c>
      <c r="D15028" t="str">
        <f>VLOOKUP(A15028,Sheet3!A:C,3,FALSE)</f>
        <v>4850 NORTH 9TH AVENUE</v>
      </c>
      <c r="E15028">
        <f>VLOOKUP(A15028,Sheet3!A:D,4,FALSE)</f>
        <v>0</v>
      </c>
      <c r="F15028" t="str">
        <f>VLOOKUP(A15028,Sheet3!A:G,5,FALSE)</f>
        <v>PENSACOLA</v>
      </c>
      <c r="G15028" t="str">
        <f>VLOOKUP(A15028,Sheet3!A:G,6,FALSE)</f>
        <v>FL</v>
      </c>
      <c r="H15028">
        <f>VLOOKUP(A15028,Sheet3!A:G,7,FALSE)</f>
        <v>325032503</v>
      </c>
    </row>
    <row r="15029" spans="1:8" x14ac:dyDescent="0.3">
      <c r="A15029" t="s">
        <v>38</v>
      </c>
      <c r="B15029" t="str">
        <f>VLOOKUP(A15029,Sheet2!A:B,2,FALSE)</f>
        <v>59-3222300/0000</v>
      </c>
      <c r="C15029">
        <f>VLOOKUP(A15029,Sheet3!A:B,2,FALSE)</f>
        <v>593294416</v>
      </c>
      <c r="D15029" t="str">
        <f>VLOOKUP(A15029,Sheet3!A:C,3,FALSE)</f>
        <v>6107 TIPPIN AVE</v>
      </c>
      <c r="E15029">
        <f>VLOOKUP(A15029,Sheet3!A:D,4,FALSE)</f>
        <v>0</v>
      </c>
      <c r="F15029" t="str">
        <f>VLOOKUP(A15029,Sheet3!A:G,5,FALSE)</f>
        <v>PENSACOLA</v>
      </c>
      <c r="G15029" t="str">
        <f>VLOOKUP(A15029,Sheet3!A:G,6,FALSE)</f>
        <v>FL</v>
      </c>
      <c r="H15029">
        <f>VLOOKUP(A15029,Sheet3!A:G,7,FALSE)</f>
        <v>325040000</v>
      </c>
    </row>
    <row r="15030" spans="1:8" x14ac:dyDescent="0.3">
      <c r="A15030" t="s">
        <v>38</v>
      </c>
      <c r="B15030" t="str">
        <f>VLOOKUP(A15030,Sheet2!A:B,2,FALSE)</f>
        <v>59-3222300/0000</v>
      </c>
      <c r="C15030">
        <f>VLOOKUP(A15030,Sheet3!A:B,2,FALSE)</f>
        <v>593294416</v>
      </c>
      <c r="D15030" t="str">
        <f>VLOOKUP(A15030,Sheet3!A:C,3,FALSE)</f>
        <v>6107 TIPPIN AVE</v>
      </c>
      <c r="E15030">
        <f>VLOOKUP(A15030,Sheet3!A:D,4,FALSE)</f>
        <v>0</v>
      </c>
      <c r="F15030" t="str">
        <f>VLOOKUP(A15030,Sheet3!A:G,5,FALSE)</f>
        <v>PENSACOLA</v>
      </c>
      <c r="G15030" t="str">
        <f>VLOOKUP(A15030,Sheet3!A:G,6,FALSE)</f>
        <v>FL</v>
      </c>
      <c r="H15030">
        <f>VLOOKUP(A15030,Sheet3!A:G,7,FALSE)</f>
        <v>325040000</v>
      </c>
    </row>
    <row r="15031" spans="1:8" x14ac:dyDescent="0.3">
      <c r="A15031" t="s">
        <v>8</v>
      </c>
      <c r="B15031" t="e">
        <f>VLOOKUP(A15031,Sheet2!A:B,2,FALSE)</f>
        <v>#N/A</v>
      </c>
      <c r="C15031">
        <v>0</v>
      </c>
      <c r="D15031" t="str">
        <f>VLOOKUP(A15031,Sheet3!A:C,3,FALSE)</f>
        <v>22 TECHNOLOGY PARKWAY SOUTH, STE 200</v>
      </c>
      <c r="E15031">
        <f>VLOOKUP(A15031,Sheet3!A:D,4,FALSE)</f>
        <v>0</v>
      </c>
      <c r="F15031" t="str">
        <f>VLOOKUP(A15031,Sheet3!A:G,5,FALSE)</f>
        <v>PEACHTREE CORNERS</v>
      </c>
      <c r="G15031" t="str">
        <f>VLOOKUP(A15031,Sheet3!A:G,6,FALSE)</f>
        <v>GA</v>
      </c>
      <c r="H15031">
        <f>VLOOKUP(A15031,Sheet3!A:G,7,FALSE)</f>
        <v>300920000</v>
      </c>
    </row>
    <row r="15032" spans="1:8" x14ac:dyDescent="0.3">
      <c r="A15032" t="s">
        <v>102</v>
      </c>
      <c r="B15032" t="str">
        <f>VLOOKUP(A15032,Sheet2!A:B,2,FALSE)</f>
        <v>264-35-0248/0000</v>
      </c>
      <c r="C15032">
        <f>VLOOKUP(A15032,Sheet3!A:B,2,FALSE)</f>
        <v>267533631</v>
      </c>
      <c r="D15032" t="str">
        <f>VLOOKUP(A15032,Sheet3!A:C,3,FALSE)</f>
        <v>4357 SPANISH TRAIL ROAD</v>
      </c>
      <c r="E15032">
        <f>VLOOKUP(A15032,Sheet3!A:D,4,FALSE)</f>
        <v>0</v>
      </c>
      <c r="F15032" t="str">
        <f>VLOOKUP(A15032,Sheet3!A:G,5,FALSE)</f>
        <v>PENSACOLA</v>
      </c>
      <c r="G15032" t="str">
        <f>VLOOKUP(A15032,Sheet3!A:G,6,FALSE)</f>
        <v>FL</v>
      </c>
      <c r="H15032">
        <f>VLOOKUP(A15032,Sheet3!A:G,7,FALSE)</f>
        <v>325040000</v>
      </c>
    </row>
    <row r="15033" spans="1:8" x14ac:dyDescent="0.3">
      <c r="A15033" t="s">
        <v>38</v>
      </c>
      <c r="B15033" t="str">
        <f>VLOOKUP(A15033,Sheet2!A:B,2,FALSE)</f>
        <v>59-3222300/0000</v>
      </c>
      <c r="C15033">
        <f>VLOOKUP(A15033,Sheet3!A:B,2,FALSE)</f>
        <v>593294416</v>
      </c>
      <c r="D15033" t="str">
        <f>VLOOKUP(A15033,Sheet3!A:C,3,FALSE)</f>
        <v>6107 TIPPIN AVE</v>
      </c>
      <c r="E15033">
        <f>VLOOKUP(A15033,Sheet3!A:D,4,FALSE)</f>
        <v>0</v>
      </c>
      <c r="F15033" t="str">
        <f>VLOOKUP(A15033,Sheet3!A:G,5,FALSE)</f>
        <v>PENSACOLA</v>
      </c>
      <c r="G15033" t="str">
        <f>VLOOKUP(A15033,Sheet3!A:G,6,FALSE)</f>
        <v>FL</v>
      </c>
      <c r="H15033">
        <f>VLOOKUP(A15033,Sheet3!A:G,7,FALSE)</f>
        <v>325040000</v>
      </c>
    </row>
    <row r="15034" spans="1:8" x14ac:dyDescent="0.3">
      <c r="A15034" t="s">
        <v>38</v>
      </c>
      <c r="B15034" t="str">
        <f>VLOOKUP(A15034,Sheet2!A:B,2,FALSE)</f>
        <v>59-3222300/0000</v>
      </c>
      <c r="C15034">
        <f>VLOOKUP(A15034,Sheet3!A:B,2,FALSE)</f>
        <v>593294416</v>
      </c>
      <c r="D15034" t="str">
        <f>VLOOKUP(A15034,Sheet3!A:C,3,FALSE)</f>
        <v>6107 TIPPIN AVE</v>
      </c>
      <c r="E15034">
        <f>VLOOKUP(A15034,Sheet3!A:D,4,FALSE)</f>
        <v>0</v>
      </c>
      <c r="F15034" t="str">
        <f>VLOOKUP(A15034,Sheet3!A:G,5,FALSE)</f>
        <v>PENSACOLA</v>
      </c>
      <c r="G15034" t="str">
        <f>VLOOKUP(A15034,Sheet3!A:G,6,FALSE)</f>
        <v>FL</v>
      </c>
      <c r="H15034">
        <f>VLOOKUP(A15034,Sheet3!A:G,7,FALSE)</f>
        <v>325040000</v>
      </c>
    </row>
    <row r="15035" spans="1:8" x14ac:dyDescent="0.3">
      <c r="A15035" t="s">
        <v>38</v>
      </c>
      <c r="B15035" t="str">
        <f>VLOOKUP(A15035,Sheet2!A:B,2,FALSE)</f>
        <v>59-3222300/0000</v>
      </c>
      <c r="C15035">
        <f>VLOOKUP(A15035,Sheet3!A:B,2,FALSE)</f>
        <v>593294416</v>
      </c>
      <c r="D15035" t="str">
        <f>VLOOKUP(A15035,Sheet3!A:C,3,FALSE)</f>
        <v>6107 TIPPIN AVE</v>
      </c>
      <c r="E15035">
        <f>VLOOKUP(A15035,Sheet3!A:D,4,FALSE)</f>
        <v>0</v>
      </c>
      <c r="F15035" t="str">
        <f>VLOOKUP(A15035,Sheet3!A:G,5,FALSE)</f>
        <v>PENSACOLA</v>
      </c>
      <c r="G15035" t="str">
        <f>VLOOKUP(A15035,Sheet3!A:G,6,FALSE)</f>
        <v>FL</v>
      </c>
      <c r="H15035">
        <f>VLOOKUP(A15035,Sheet3!A:G,7,FALSE)</f>
        <v>325040000</v>
      </c>
    </row>
    <row r="15036" spans="1:8" x14ac:dyDescent="0.3">
      <c r="A15036" t="s">
        <v>102</v>
      </c>
      <c r="B15036" t="str">
        <f>VLOOKUP(A15036,Sheet2!A:B,2,FALSE)</f>
        <v>264-35-0248/0000</v>
      </c>
      <c r="C15036">
        <f>VLOOKUP(A15036,Sheet3!A:B,2,FALSE)</f>
        <v>267533631</v>
      </c>
      <c r="D15036" t="str">
        <f>VLOOKUP(A15036,Sheet3!A:C,3,FALSE)</f>
        <v>4357 SPANISH TRAIL ROAD</v>
      </c>
      <c r="E15036">
        <f>VLOOKUP(A15036,Sheet3!A:D,4,FALSE)</f>
        <v>0</v>
      </c>
      <c r="F15036" t="str">
        <f>VLOOKUP(A15036,Sheet3!A:G,5,FALSE)</f>
        <v>PENSACOLA</v>
      </c>
      <c r="G15036" t="str">
        <f>VLOOKUP(A15036,Sheet3!A:G,6,FALSE)</f>
        <v>FL</v>
      </c>
      <c r="H15036">
        <f>VLOOKUP(A15036,Sheet3!A:G,7,FALSE)</f>
        <v>325040000</v>
      </c>
    </row>
    <row r="15037" spans="1:8" x14ac:dyDescent="0.3">
      <c r="A15037" t="s">
        <v>102</v>
      </c>
      <c r="B15037" t="str">
        <f>VLOOKUP(A15037,Sheet2!A:B,2,FALSE)</f>
        <v>264-35-0248/0000</v>
      </c>
      <c r="C15037">
        <f>VLOOKUP(A15037,Sheet3!A:B,2,FALSE)</f>
        <v>267533631</v>
      </c>
      <c r="D15037" t="str">
        <f>VLOOKUP(A15037,Sheet3!A:C,3,FALSE)</f>
        <v>4357 SPANISH TRAIL ROAD</v>
      </c>
      <c r="E15037">
        <f>VLOOKUP(A15037,Sheet3!A:D,4,FALSE)</f>
        <v>0</v>
      </c>
      <c r="F15037" t="str">
        <f>VLOOKUP(A15037,Sheet3!A:G,5,FALSE)</f>
        <v>PENSACOLA</v>
      </c>
      <c r="G15037" t="str">
        <f>VLOOKUP(A15037,Sheet3!A:G,6,FALSE)</f>
        <v>FL</v>
      </c>
      <c r="H15037">
        <f>VLOOKUP(A15037,Sheet3!A:G,7,FALSE)</f>
        <v>325040000</v>
      </c>
    </row>
    <row r="15038" spans="1:8" x14ac:dyDescent="0.3">
      <c r="A15038" t="s">
        <v>102</v>
      </c>
      <c r="B15038" t="str">
        <f>VLOOKUP(A15038,Sheet2!A:B,2,FALSE)</f>
        <v>264-35-0248/0000</v>
      </c>
      <c r="C15038">
        <f>VLOOKUP(A15038,Sheet3!A:B,2,FALSE)</f>
        <v>267533631</v>
      </c>
      <c r="D15038" t="str">
        <f>VLOOKUP(A15038,Sheet3!A:C,3,FALSE)</f>
        <v>4357 SPANISH TRAIL ROAD</v>
      </c>
      <c r="E15038">
        <f>VLOOKUP(A15038,Sheet3!A:D,4,FALSE)</f>
        <v>0</v>
      </c>
      <c r="F15038" t="str">
        <f>VLOOKUP(A15038,Sheet3!A:G,5,FALSE)</f>
        <v>PENSACOLA</v>
      </c>
      <c r="G15038" t="str">
        <f>VLOOKUP(A15038,Sheet3!A:G,6,FALSE)</f>
        <v>FL</v>
      </c>
      <c r="H15038">
        <f>VLOOKUP(A15038,Sheet3!A:G,7,FALSE)</f>
        <v>325040000</v>
      </c>
    </row>
    <row r="15039" spans="1:8" x14ac:dyDescent="0.3">
      <c r="A15039" t="s">
        <v>102</v>
      </c>
      <c r="B15039" t="str">
        <f>VLOOKUP(A15039,Sheet2!A:B,2,FALSE)</f>
        <v>264-35-0248/0000</v>
      </c>
      <c r="C15039">
        <f>VLOOKUP(A15039,Sheet3!A:B,2,FALSE)</f>
        <v>267533631</v>
      </c>
      <c r="D15039" t="str">
        <f>VLOOKUP(A15039,Sheet3!A:C,3,FALSE)</f>
        <v>4357 SPANISH TRAIL ROAD</v>
      </c>
      <c r="E15039">
        <f>VLOOKUP(A15039,Sheet3!A:D,4,FALSE)</f>
        <v>0</v>
      </c>
      <c r="F15039" t="str">
        <f>VLOOKUP(A15039,Sheet3!A:G,5,FALSE)</f>
        <v>PENSACOLA</v>
      </c>
      <c r="G15039" t="str">
        <f>VLOOKUP(A15039,Sheet3!A:G,6,FALSE)</f>
        <v>FL</v>
      </c>
      <c r="H15039">
        <f>VLOOKUP(A15039,Sheet3!A:G,7,FALSE)</f>
        <v>325040000</v>
      </c>
    </row>
    <row r="15040" spans="1:8" x14ac:dyDescent="0.3">
      <c r="A15040" t="s">
        <v>102</v>
      </c>
      <c r="B15040" t="str">
        <f>VLOOKUP(A15040,Sheet2!A:B,2,FALSE)</f>
        <v>264-35-0248/0000</v>
      </c>
      <c r="C15040">
        <f>VLOOKUP(A15040,Sheet3!A:B,2,FALSE)</f>
        <v>267533631</v>
      </c>
      <c r="D15040" t="str">
        <f>VLOOKUP(A15040,Sheet3!A:C,3,FALSE)</f>
        <v>4357 SPANISH TRAIL ROAD</v>
      </c>
      <c r="E15040">
        <f>VLOOKUP(A15040,Sheet3!A:D,4,FALSE)</f>
        <v>0</v>
      </c>
      <c r="F15040" t="str">
        <f>VLOOKUP(A15040,Sheet3!A:G,5,FALSE)</f>
        <v>PENSACOLA</v>
      </c>
      <c r="G15040" t="str">
        <f>VLOOKUP(A15040,Sheet3!A:G,6,FALSE)</f>
        <v>FL</v>
      </c>
      <c r="H15040">
        <f>VLOOKUP(A15040,Sheet3!A:G,7,FALSE)</f>
        <v>325040000</v>
      </c>
    </row>
    <row r="15041" spans="1:8" x14ac:dyDescent="0.3">
      <c r="A15041" t="s">
        <v>102</v>
      </c>
      <c r="B15041" t="str">
        <f>VLOOKUP(A15041,Sheet2!A:B,2,FALSE)</f>
        <v>264-35-0248/0000</v>
      </c>
      <c r="C15041">
        <f>VLOOKUP(A15041,Sheet3!A:B,2,FALSE)</f>
        <v>267533631</v>
      </c>
      <c r="D15041" t="str">
        <f>VLOOKUP(A15041,Sheet3!A:C,3,FALSE)</f>
        <v>4357 SPANISH TRAIL ROAD</v>
      </c>
      <c r="E15041">
        <f>VLOOKUP(A15041,Sheet3!A:D,4,FALSE)</f>
        <v>0</v>
      </c>
      <c r="F15041" t="str">
        <f>VLOOKUP(A15041,Sheet3!A:G,5,FALSE)</f>
        <v>PENSACOLA</v>
      </c>
      <c r="G15041" t="str">
        <f>VLOOKUP(A15041,Sheet3!A:G,6,FALSE)</f>
        <v>FL</v>
      </c>
      <c r="H15041">
        <f>VLOOKUP(A15041,Sheet3!A:G,7,FALSE)</f>
        <v>325040000</v>
      </c>
    </row>
    <row r="15042" spans="1:8" x14ac:dyDescent="0.3">
      <c r="A15042" t="s">
        <v>215</v>
      </c>
      <c r="B15042" t="str">
        <f>VLOOKUP(A15042,Sheet2!A:B,2,FALSE)</f>
        <v>26-0185892/0000</v>
      </c>
      <c r="C15042">
        <f>VLOOKUP(A15042,Sheet3!A:B,2,FALSE)</f>
        <v>260641769</v>
      </c>
      <c r="D15042" t="str">
        <f>VLOOKUP(A15042,Sheet3!A:C,3,FALSE)</f>
        <v>6601 N DAVIS HWY, SUITE 8</v>
      </c>
      <c r="E15042">
        <f>VLOOKUP(A15042,Sheet3!A:D,4,FALSE)</f>
        <v>0</v>
      </c>
      <c r="F15042" t="str">
        <f>VLOOKUP(A15042,Sheet3!A:G,5,FALSE)</f>
        <v>PENSACOLA</v>
      </c>
      <c r="G15042" t="str">
        <f>VLOOKUP(A15042,Sheet3!A:G,6,FALSE)</f>
        <v>FL</v>
      </c>
      <c r="H15042">
        <f>VLOOKUP(A15042,Sheet3!A:G,7,FALSE)</f>
        <v>325040000</v>
      </c>
    </row>
    <row r="15043" spans="1:8" x14ac:dyDescent="0.3">
      <c r="A15043" t="s">
        <v>102</v>
      </c>
      <c r="B15043" t="str">
        <f>VLOOKUP(A15043,Sheet2!A:B,2,FALSE)</f>
        <v>264-35-0248/0000</v>
      </c>
      <c r="C15043">
        <f>VLOOKUP(A15043,Sheet3!A:B,2,FALSE)</f>
        <v>267533631</v>
      </c>
      <c r="D15043" t="str">
        <f>VLOOKUP(A15043,Sheet3!A:C,3,FALSE)</f>
        <v>4357 SPANISH TRAIL ROAD</v>
      </c>
      <c r="E15043">
        <f>VLOOKUP(A15043,Sheet3!A:D,4,FALSE)</f>
        <v>0</v>
      </c>
      <c r="F15043" t="str">
        <f>VLOOKUP(A15043,Sheet3!A:G,5,FALSE)</f>
        <v>PENSACOLA</v>
      </c>
      <c r="G15043" t="str">
        <f>VLOOKUP(A15043,Sheet3!A:G,6,FALSE)</f>
        <v>FL</v>
      </c>
      <c r="H15043">
        <f>VLOOKUP(A15043,Sheet3!A:G,7,FALSE)</f>
        <v>325040000</v>
      </c>
    </row>
    <row r="15044" spans="1:8" x14ac:dyDescent="0.3">
      <c r="A15044" t="s">
        <v>102</v>
      </c>
      <c r="B15044" t="str">
        <f>VLOOKUP(A15044,Sheet2!A:B,2,FALSE)</f>
        <v>264-35-0248/0000</v>
      </c>
      <c r="C15044">
        <f>VLOOKUP(A15044,Sheet3!A:B,2,FALSE)</f>
        <v>267533631</v>
      </c>
      <c r="D15044" t="str">
        <f>VLOOKUP(A15044,Sheet3!A:C,3,FALSE)</f>
        <v>4357 SPANISH TRAIL ROAD</v>
      </c>
      <c r="E15044">
        <f>VLOOKUP(A15044,Sheet3!A:D,4,FALSE)</f>
        <v>0</v>
      </c>
      <c r="F15044" t="str">
        <f>VLOOKUP(A15044,Sheet3!A:G,5,FALSE)</f>
        <v>PENSACOLA</v>
      </c>
      <c r="G15044" t="str">
        <f>VLOOKUP(A15044,Sheet3!A:G,6,FALSE)</f>
        <v>FL</v>
      </c>
      <c r="H15044">
        <f>VLOOKUP(A15044,Sheet3!A:G,7,FALSE)</f>
        <v>325040000</v>
      </c>
    </row>
    <row r="15045" spans="1:8" x14ac:dyDescent="0.3">
      <c r="A15045" t="s">
        <v>215</v>
      </c>
      <c r="B15045" t="str">
        <f>VLOOKUP(A15045,Sheet2!A:B,2,FALSE)</f>
        <v>26-0185892/0000</v>
      </c>
      <c r="C15045">
        <f>VLOOKUP(A15045,Sheet3!A:B,2,FALSE)</f>
        <v>260641769</v>
      </c>
      <c r="D15045" t="str">
        <f>VLOOKUP(A15045,Sheet3!A:C,3,FALSE)</f>
        <v>6601 N DAVIS HWY, SUITE 8</v>
      </c>
      <c r="E15045">
        <f>VLOOKUP(A15045,Sheet3!A:D,4,FALSE)</f>
        <v>0</v>
      </c>
      <c r="F15045" t="str">
        <f>VLOOKUP(A15045,Sheet3!A:G,5,FALSE)</f>
        <v>PENSACOLA</v>
      </c>
      <c r="G15045" t="str">
        <f>VLOOKUP(A15045,Sheet3!A:G,6,FALSE)</f>
        <v>FL</v>
      </c>
      <c r="H15045">
        <f>VLOOKUP(A15045,Sheet3!A:G,7,FALSE)</f>
        <v>325040000</v>
      </c>
    </row>
    <row r="15046" spans="1:8" x14ac:dyDescent="0.3">
      <c r="A15046" t="s">
        <v>215</v>
      </c>
      <c r="B15046" t="str">
        <f>VLOOKUP(A15046,Sheet2!A:B,2,FALSE)</f>
        <v>26-0185892/0000</v>
      </c>
      <c r="C15046">
        <f>VLOOKUP(A15046,Sheet3!A:B,2,FALSE)</f>
        <v>260641769</v>
      </c>
      <c r="D15046" t="str">
        <f>VLOOKUP(A15046,Sheet3!A:C,3,FALSE)</f>
        <v>6601 N DAVIS HWY, SUITE 8</v>
      </c>
      <c r="E15046">
        <f>VLOOKUP(A15046,Sheet3!A:D,4,FALSE)</f>
        <v>0</v>
      </c>
      <c r="F15046" t="str">
        <f>VLOOKUP(A15046,Sheet3!A:G,5,FALSE)</f>
        <v>PENSACOLA</v>
      </c>
      <c r="G15046" t="str">
        <f>VLOOKUP(A15046,Sheet3!A:G,6,FALSE)</f>
        <v>FL</v>
      </c>
      <c r="H15046">
        <f>VLOOKUP(A15046,Sheet3!A:G,7,FALSE)</f>
        <v>325040000</v>
      </c>
    </row>
    <row r="15047" spans="1:8" x14ac:dyDescent="0.3">
      <c r="A15047" t="s">
        <v>215</v>
      </c>
      <c r="B15047" t="str">
        <f>VLOOKUP(A15047,Sheet2!A:B,2,FALSE)</f>
        <v>26-0185892/0000</v>
      </c>
      <c r="C15047">
        <f>VLOOKUP(A15047,Sheet3!A:B,2,FALSE)</f>
        <v>260641769</v>
      </c>
      <c r="D15047" t="str">
        <f>VLOOKUP(A15047,Sheet3!A:C,3,FALSE)</f>
        <v>6601 N DAVIS HWY, SUITE 8</v>
      </c>
      <c r="E15047">
        <f>VLOOKUP(A15047,Sheet3!A:D,4,FALSE)</f>
        <v>0</v>
      </c>
      <c r="F15047" t="str">
        <f>VLOOKUP(A15047,Sheet3!A:G,5,FALSE)</f>
        <v>PENSACOLA</v>
      </c>
      <c r="G15047" t="str">
        <f>VLOOKUP(A15047,Sheet3!A:G,6,FALSE)</f>
        <v>FL</v>
      </c>
      <c r="H15047">
        <f>VLOOKUP(A15047,Sheet3!A:G,7,FALSE)</f>
        <v>325040000</v>
      </c>
    </row>
    <row r="15048" spans="1:8" x14ac:dyDescent="0.3">
      <c r="A15048" t="s">
        <v>215</v>
      </c>
      <c r="B15048" t="str">
        <f>VLOOKUP(A15048,Sheet2!A:B,2,FALSE)</f>
        <v>26-0185892/0000</v>
      </c>
      <c r="C15048">
        <f>VLOOKUP(A15048,Sheet3!A:B,2,FALSE)</f>
        <v>260641769</v>
      </c>
      <c r="D15048" t="str">
        <f>VLOOKUP(A15048,Sheet3!A:C,3,FALSE)</f>
        <v>6601 N DAVIS HWY, SUITE 8</v>
      </c>
      <c r="E15048">
        <f>VLOOKUP(A15048,Sheet3!A:D,4,FALSE)</f>
        <v>0</v>
      </c>
      <c r="F15048" t="str">
        <f>VLOOKUP(A15048,Sheet3!A:G,5,FALSE)</f>
        <v>PENSACOLA</v>
      </c>
      <c r="G15048" t="str">
        <f>VLOOKUP(A15048,Sheet3!A:G,6,FALSE)</f>
        <v>FL</v>
      </c>
      <c r="H15048">
        <f>VLOOKUP(A15048,Sheet3!A:G,7,FALSE)</f>
        <v>325040000</v>
      </c>
    </row>
    <row r="15049" spans="1:8" x14ac:dyDescent="0.3">
      <c r="A15049" t="s">
        <v>215</v>
      </c>
      <c r="B15049" t="str">
        <f>VLOOKUP(A15049,Sheet2!A:B,2,FALSE)</f>
        <v>26-0185892/0000</v>
      </c>
      <c r="C15049">
        <f>VLOOKUP(A15049,Sheet3!A:B,2,FALSE)</f>
        <v>260641769</v>
      </c>
      <c r="D15049" t="str">
        <f>VLOOKUP(A15049,Sheet3!A:C,3,FALSE)</f>
        <v>6601 N DAVIS HWY, SUITE 8</v>
      </c>
      <c r="E15049">
        <f>VLOOKUP(A15049,Sheet3!A:D,4,FALSE)</f>
        <v>0</v>
      </c>
      <c r="F15049" t="str">
        <f>VLOOKUP(A15049,Sheet3!A:G,5,FALSE)</f>
        <v>PENSACOLA</v>
      </c>
      <c r="G15049" t="str">
        <f>VLOOKUP(A15049,Sheet3!A:G,6,FALSE)</f>
        <v>FL</v>
      </c>
      <c r="H15049">
        <f>VLOOKUP(A15049,Sheet3!A:G,7,FALSE)</f>
        <v>325040000</v>
      </c>
    </row>
    <row r="15050" spans="1:8" x14ac:dyDescent="0.3">
      <c r="A15050" t="s">
        <v>215</v>
      </c>
      <c r="B15050" t="str">
        <f>VLOOKUP(A15050,Sheet2!A:B,2,FALSE)</f>
        <v>26-0185892/0000</v>
      </c>
      <c r="C15050">
        <f>VLOOKUP(A15050,Sheet3!A:B,2,FALSE)</f>
        <v>260641769</v>
      </c>
      <c r="D15050" t="str">
        <f>VLOOKUP(A15050,Sheet3!A:C,3,FALSE)</f>
        <v>6601 N DAVIS HWY, SUITE 8</v>
      </c>
      <c r="E15050">
        <f>VLOOKUP(A15050,Sheet3!A:D,4,FALSE)</f>
        <v>0</v>
      </c>
      <c r="F15050" t="str">
        <f>VLOOKUP(A15050,Sheet3!A:G,5,FALSE)</f>
        <v>PENSACOLA</v>
      </c>
      <c r="G15050" t="str">
        <f>VLOOKUP(A15050,Sheet3!A:G,6,FALSE)</f>
        <v>FL</v>
      </c>
      <c r="H15050">
        <f>VLOOKUP(A15050,Sheet3!A:G,7,FALSE)</f>
        <v>325040000</v>
      </c>
    </row>
    <row r="15051" spans="1:8" x14ac:dyDescent="0.3">
      <c r="A15051" t="s">
        <v>215</v>
      </c>
      <c r="B15051" t="str">
        <f>VLOOKUP(A15051,Sheet2!A:B,2,FALSE)</f>
        <v>26-0185892/0000</v>
      </c>
      <c r="C15051">
        <f>VLOOKUP(A15051,Sheet3!A:B,2,FALSE)</f>
        <v>260641769</v>
      </c>
      <c r="D15051" t="str">
        <f>VLOOKUP(A15051,Sheet3!A:C,3,FALSE)</f>
        <v>6601 N DAVIS HWY, SUITE 8</v>
      </c>
      <c r="E15051">
        <f>VLOOKUP(A15051,Sheet3!A:D,4,FALSE)</f>
        <v>0</v>
      </c>
      <c r="F15051" t="str">
        <f>VLOOKUP(A15051,Sheet3!A:G,5,FALSE)</f>
        <v>PENSACOLA</v>
      </c>
      <c r="G15051" t="str">
        <f>VLOOKUP(A15051,Sheet3!A:G,6,FALSE)</f>
        <v>FL</v>
      </c>
      <c r="H15051">
        <f>VLOOKUP(A15051,Sheet3!A:G,7,FALSE)</f>
        <v>325040000</v>
      </c>
    </row>
    <row r="15052" spans="1:8" x14ac:dyDescent="0.3">
      <c r="A15052" t="s">
        <v>215</v>
      </c>
      <c r="B15052" t="str">
        <f>VLOOKUP(A15052,Sheet2!A:B,2,FALSE)</f>
        <v>26-0185892/0000</v>
      </c>
      <c r="C15052">
        <f>VLOOKUP(A15052,Sheet3!A:B,2,FALSE)</f>
        <v>260641769</v>
      </c>
      <c r="D15052" t="str">
        <f>VLOOKUP(A15052,Sheet3!A:C,3,FALSE)</f>
        <v>6601 N DAVIS HWY, SUITE 8</v>
      </c>
      <c r="E15052">
        <f>VLOOKUP(A15052,Sheet3!A:D,4,FALSE)</f>
        <v>0</v>
      </c>
      <c r="F15052" t="str">
        <f>VLOOKUP(A15052,Sheet3!A:G,5,FALSE)</f>
        <v>PENSACOLA</v>
      </c>
      <c r="G15052" t="str">
        <f>VLOOKUP(A15052,Sheet3!A:G,6,FALSE)</f>
        <v>FL</v>
      </c>
      <c r="H15052">
        <f>VLOOKUP(A15052,Sheet3!A:G,7,FALSE)</f>
        <v>325040000</v>
      </c>
    </row>
    <row r="15053" spans="1:8" x14ac:dyDescent="0.3">
      <c r="A15053" t="s">
        <v>215</v>
      </c>
      <c r="B15053" t="str">
        <f>VLOOKUP(A15053,Sheet2!A:B,2,FALSE)</f>
        <v>26-0185892/0000</v>
      </c>
      <c r="C15053">
        <f>VLOOKUP(A15053,Sheet3!A:B,2,FALSE)</f>
        <v>260641769</v>
      </c>
      <c r="D15053" t="str">
        <f>VLOOKUP(A15053,Sheet3!A:C,3,FALSE)</f>
        <v>6601 N DAVIS HWY, SUITE 8</v>
      </c>
      <c r="E15053">
        <f>VLOOKUP(A15053,Sheet3!A:D,4,FALSE)</f>
        <v>0</v>
      </c>
      <c r="F15053" t="str">
        <f>VLOOKUP(A15053,Sheet3!A:G,5,FALSE)</f>
        <v>PENSACOLA</v>
      </c>
      <c r="G15053" t="str">
        <f>VLOOKUP(A15053,Sheet3!A:G,6,FALSE)</f>
        <v>FL</v>
      </c>
      <c r="H15053">
        <f>VLOOKUP(A15053,Sheet3!A:G,7,FALSE)</f>
        <v>325040000</v>
      </c>
    </row>
    <row r="15054" spans="1:8" x14ac:dyDescent="0.3">
      <c r="A15054" t="s">
        <v>143</v>
      </c>
      <c r="B15054" t="str">
        <f>VLOOKUP(A15054,Sheet2!A:B,2,FALSE)</f>
        <v>59-1905362/0000</v>
      </c>
      <c r="C15054">
        <f>VLOOKUP(A15054,Sheet3!A:B,2,FALSE)</f>
        <v>592148657</v>
      </c>
      <c r="D15054" t="str">
        <f>VLOOKUP(A15054,Sheet3!A:C,3,FALSE)</f>
        <v>4627 N. DAVIS HWY., BLDG A</v>
      </c>
      <c r="E15054">
        <f>VLOOKUP(A15054,Sheet3!A:D,4,FALSE)</f>
        <v>0</v>
      </c>
      <c r="F15054" t="str">
        <f>VLOOKUP(A15054,Sheet3!A:G,5,FALSE)</f>
        <v>PENSACOLA</v>
      </c>
      <c r="G15054" t="str">
        <f>VLOOKUP(A15054,Sheet3!A:G,6,FALSE)</f>
        <v>FL</v>
      </c>
      <c r="H15054">
        <f>VLOOKUP(A15054,Sheet3!A:G,7,FALSE)</f>
        <v>325030000</v>
      </c>
    </row>
    <row r="15055" spans="1:8" x14ac:dyDescent="0.3">
      <c r="A15055" t="s">
        <v>36</v>
      </c>
      <c r="B15055" t="str">
        <f>VLOOKUP(A15055,Sheet2!A:B,2,FALSE)</f>
        <v>26-2741873/0000</v>
      </c>
      <c r="C15055">
        <f>VLOOKUP(A15055,Sheet3!A:B,2,FALSE)</f>
        <v>263179150</v>
      </c>
      <c r="D15055" t="str">
        <f>VLOOKUP(A15055,Sheet3!A:C,3,FALSE)</f>
        <v>3961 SPANISH TRAIL RD</v>
      </c>
      <c r="E15055">
        <f>VLOOKUP(A15055,Sheet3!A:D,4,FALSE)</f>
        <v>0</v>
      </c>
      <c r="F15055" t="str">
        <f>VLOOKUP(A15055,Sheet3!A:G,5,FALSE)</f>
        <v>PENSACOLA</v>
      </c>
      <c r="G15055" t="str">
        <f>VLOOKUP(A15055,Sheet3!A:G,6,FALSE)</f>
        <v>FL</v>
      </c>
      <c r="H15055">
        <f>VLOOKUP(A15055,Sheet3!A:G,7,FALSE)</f>
        <v>325040000</v>
      </c>
    </row>
    <row r="15056" spans="1:8" x14ac:dyDescent="0.3">
      <c r="A15056" t="s">
        <v>36</v>
      </c>
      <c r="B15056" t="str">
        <f>VLOOKUP(A15056,Sheet2!A:B,2,FALSE)</f>
        <v>26-2741873/0000</v>
      </c>
      <c r="C15056">
        <f>VLOOKUP(A15056,Sheet3!A:B,2,FALSE)</f>
        <v>263179150</v>
      </c>
      <c r="D15056" t="str">
        <f>VLOOKUP(A15056,Sheet3!A:C,3,FALSE)</f>
        <v>3961 SPANISH TRAIL RD</v>
      </c>
      <c r="E15056">
        <f>VLOOKUP(A15056,Sheet3!A:D,4,FALSE)</f>
        <v>0</v>
      </c>
      <c r="F15056" t="str">
        <f>VLOOKUP(A15056,Sheet3!A:G,5,FALSE)</f>
        <v>PENSACOLA</v>
      </c>
      <c r="G15056" t="str">
        <f>VLOOKUP(A15056,Sheet3!A:G,6,FALSE)</f>
        <v>FL</v>
      </c>
      <c r="H15056">
        <f>VLOOKUP(A15056,Sheet3!A:G,7,FALSE)</f>
        <v>325040000</v>
      </c>
    </row>
    <row r="15057" spans="1:8" x14ac:dyDescent="0.3">
      <c r="A15057" t="s">
        <v>36</v>
      </c>
      <c r="B15057" t="str">
        <f>VLOOKUP(A15057,Sheet2!A:B,2,FALSE)</f>
        <v>26-2741873/0000</v>
      </c>
      <c r="C15057">
        <f>VLOOKUP(A15057,Sheet3!A:B,2,FALSE)</f>
        <v>263179150</v>
      </c>
      <c r="D15057" t="str">
        <f>VLOOKUP(A15057,Sheet3!A:C,3,FALSE)</f>
        <v>3961 SPANISH TRAIL RD</v>
      </c>
      <c r="E15057">
        <f>VLOOKUP(A15057,Sheet3!A:D,4,FALSE)</f>
        <v>0</v>
      </c>
      <c r="F15057" t="str">
        <f>VLOOKUP(A15057,Sheet3!A:G,5,FALSE)</f>
        <v>PENSACOLA</v>
      </c>
      <c r="G15057" t="str">
        <f>VLOOKUP(A15057,Sheet3!A:G,6,FALSE)</f>
        <v>FL</v>
      </c>
      <c r="H15057">
        <f>VLOOKUP(A15057,Sheet3!A:G,7,FALSE)</f>
        <v>325040000</v>
      </c>
    </row>
    <row r="15058" spans="1:8" x14ac:dyDescent="0.3">
      <c r="A15058" t="s">
        <v>143</v>
      </c>
      <c r="B15058" t="str">
        <f>VLOOKUP(A15058,Sheet2!A:B,2,FALSE)</f>
        <v>59-1905362/0000</v>
      </c>
      <c r="C15058">
        <f>VLOOKUP(A15058,Sheet3!A:B,2,FALSE)</f>
        <v>592148657</v>
      </c>
      <c r="D15058" t="str">
        <f>VLOOKUP(A15058,Sheet3!A:C,3,FALSE)</f>
        <v>4627 N. DAVIS HWY., BLDG A</v>
      </c>
      <c r="E15058">
        <f>VLOOKUP(A15058,Sheet3!A:D,4,FALSE)</f>
        <v>0</v>
      </c>
      <c r="F15058" t="str">
        <f>VLOOKUP(A15058,Sheet3!A:G,5,FALSE)</f>
        <v>PENSACOLA</v>
      </c>
      <c r="G15058" t="str">
        <f>VLOOKUP(A15058,Sheet3!A:G,6,FALSE)</f>
        <v>FL</v>
      </c>
      <c r="H15058">
        <f>VLOOKUP(A15058,Sheet3!A:G,7,FALSE)</f>
        <v>325030000</v>
      </c>
    </row>
    <row r="15059" spans="1:8" x14ac:dyDescent="0.3">
      <c r="A15059" t="s">
        <v>143</v>
      </c>
      <c r="B15059" t="str">
        <f>VLOOKUP(A15059,Sheet2!A:B,2,FALSE)</f>
        <v>59-1905362/0000</v>
      </c>
      <c r="C15059">
        <f>VLOOKUP(A15059,Sheet3!A:B,2,FALSE)</f>
        <v>592148657</v>
      </c>
      <c r="D15059" t="str">
        <f>VLOOKUP(A15059,Sheet3!A:C,3,FALSE)</f>
        <v>4627 N. DAVIS HWY., BLDG A</v>
      </c>
      <c r="E15059">
        <f>VLOOKUP(A15059,Sheet3!A:D,4,FALSE)</f>
        <v>0</v>
      </c>
      <c r="F15059" t="str">
        <f>VLOOKUP(A15059,Sheet3!A:G,5,FALSE)</f>
        <v>PENSACOLA</v>
      </c>
      <c r="G15059" t="str">
        <f>VLOOKUP(A15059,Sheet3!A:G,6,FALSE)</f>
        <v>FL</v>
      </c>
      <c r="H15059">
        <f>VLOOKUP(A15059,Sheet3!A:G,7,FALSE)</f>
        <v>325030000</v>
      </c>
    </row>
    <row r="15060" spans="1:8" x14ac:dyDescent="0.3">
      <c r="A15060" t="s">
        <v>143</v>
      </c>
      <c r="B15060" t="str">
        <f>VLOOKUP(A15060,Sheet2!A:B,2,FALSE)</f>
        <v>59-1905362/0000</v>
      </c>
      <c r="C15060">
        <f>VLOOKUP(A15060,Sheet3!A:B,2,FALSE)</f>
        <v>592148657</v>
      </c>
      <c r="D15060" t="str">
        <f>VLOOKUP(A15060,Sheet3!A:C,3,FALSE)</f>
        <v>4627 N. DAVIS HWY., BLDG A</v>
      </c>
      <c r="E15060">
        <f>VLOOKUP(A15060,Sheet3!A:D,4,FALSE)</f>
        <v>0</v>
      </c>
      <c r="F15060" t="str">
        <f>VLOOKUP(A15060,Sheet3!A:G,5,FALSE)</f>
        <v>PENSACOLA</v>
      </c>
      <c r="G15060" t="str">
        <f>VLOOKUP(A15060,Sheet3!A:G,6,FALSE)</f>
        <v>FL</v>
      </c>
      <c r="H15060">
        <f>VLOOKUP(A15060,Sheet3!A:G,7,FALSE)</f>
        <v>325030000</v>
      </c>
    </row>
    <row r="15061" spans="1:8" x14ac:dyDescent="0.3">
      <c r="A15061" t="s">
        <v>143</v>
      </c>
      <c r="B15061" t="str">
        <f>VLOOKUP(A15061,Sheet2!A:B,2,FALSE)</f>
        <v>59-1905362/0000</v>
      </c>
      <c r="C15061">
        <f>VLOOKUP(A15061,Sheet3!A:B,2,FALSE)</f>
        <v>592148657</v>
      </c>
      <c r="D15061" t="str">
        <f>VLOOKUP(A15061,Sheet3!A:C,3,FALSE)</f>
        <v>4627 N. DAVIS HWY., BLDG A</v>
      </c>
      <c r="E15061">
        <f>VLOOKUP(A15061,Sheet3!A:D,4,FALSE)</f>
        <v>0</v>
      </c>
      <c r="F15061" t="str">
        <f>VLOOKUP(A15061,Sheet3!A:G,5,FALSE)</f>
        <v>PENSACOLA</v>
      </c>
      <c r="G15061" t="str">
        <f>VLOOKUP(A15061,Sheet3!A:G,6,FALSE)</f>
        <v>FL</v>
      </c>
      <c r="H15061">
        <f>VLOOKUP(A15061,Sheet3!A:G,7,FALSE)</f>
        <v>325030000</v>
      </c>
    </row>
    <row r="15062" spans="1:8" x14ac:dyDescent="0.3">
      <c r="A15062" t="s">
        <v>143</v>
      </c>
      <c r="B15062" t="str">
        <f>VLOOKUP(A15062,Sheet2!A:B,2,FALSE)</f>
        <v>59-1905362/0000</v>
      </c>
      <c r="C15062">
        <f>VLOOKUP(A15062,Sheet3!A:B,2,FALSE)</f>
        <v>592148657</v>
      </c>
      <c r="D15062" t="str">
        <f>VLOOKUP(A15062,Sheet3!A:C,3,FALSE)</f>
        <v>4627 N. DAVIS HWY., BLDG A</v>
      </c>
      <c r="E15062">
        <f>VLOOKUP(A15062,Sheet3!A:D,4,FALSE)</f>
        <v>0</v>
      </c>
      <c r="F15062" t="str">
        <f>VLOOKUP(A15062,Sheet3!A:G,5,FALSE)</f>
        <v>PENSACOLA</v>
      </c>
      <c r="G15062" t="str">
        <f>VLOOKUP(A15062,Sheet3!A:G,6,FALSE)</f>
        <v>FL</v>
      </c>
      <c r="H15062">
        <f>VLOOKUP(A15062,Sheet3!A:G,7,FALSE)</f>
        <v>325030000</v>
      </c>
    </row>
    <row r="15063" spans="1:8" x14ac:dyDescent="0.3">
      <c r="A15063" t="s">
        <v>143</v>
      </c>
      <c r="B15063" t="str">
        <f>VLOOKUP(A15063,Sheet2!A:B,2,FALSE)</f>
        <v>59-1905362/0000</v>
      </c>
      <c r="C15063">
        <f>VLOOKUP(A15063,Sheet3!A:B,2,FALSE)</f>
        <v>592148657</v>
      </c>
      <c r="D15063" t="str">
        <f>VLOOKUP(A15063,Sheet3!A:C,3,FALSE)</f>
        <v>4627 N. DAVIS HWY., BLDG A</v>
      </c>
      <c r="E15063">
        <f>VLOOKUP(A15063,Sheet3!A:D,4,FALSE)</f>
        <v>0</v>
      </c>
      <c r="F15063" t="str">
        <f>VLOOKUP(A15063,Sheet3!A:G,5,FALSE)</f>
        <v>PENSACOLA</v>
      </c>
      <c r="G15063" t="str">
        <f>VLOOKUP(A15063,Sheet3!A:G,6,FALSE)</f>
        <v>FL</v>
      </c>
      <c r="H15063">
        <f>VLOOKUP(A15063,Sheet3!A:G,7,FALSE)</f>
        <v>325030000</v>
      </c>
    </row>
    <row r="15064" spans="1:8" x14ac:dyDescent="0.3">
      <c r="A15064" t="s">
        <v>234</v>
      </c>
      <c r="B15064" t="str">
        <f>VLOOKUP(A15064,Sheet2!A:B,2,FALSE)</f>
        <v>59-2924021/0000</v>
      </c>
      <c r="C15064">
        <f>VLOOKUP(A15064,Sheet3!A:B,2,FALSE)</f>
        <v>593255718</v>
      </c>
      <c r="D15064" t="str">
        <f>VLOOKUP(A15064,Sheet3!A:C,3,FALSE)</f>
        <v>ORAL AND MAXILLOFACIAL SURGERY ASSOC.</v>
      </c>
      <c r="E15064" t="str">
        <f>VLOOKUP(A15064,Sheet3!A:D,4,FALSE)</f>
        <v>4850 N. 9TH AVENUE BLDG.IV</v>
      </c>
      <c r="F15064" t="str">
        <f>VLOOKUP(A15064,Sheet3!A:G,5,FALSE)</f>
        <v>PENSACOLA</v>
      </c>
      <c r="G15064" t="str">
        <f>VLOOKUP(A15064,Sheet3!A:G,6,FALSE)</f>
        <v>FL</v>
      </c>
      <c r="H15064">
        <f>VLOOKUP(A15064,Sheet3!A:G,7,FALSE)</f>
        <v>325030000</v>
      </c>
    </row>
    <row r="15065" spans="1:8" x14ac:dyDescent="0.3">
      <c r="A15065" t="s">
        <v>234</v>
      </c>
      <c r="B15065" t="str">
        <f>VLOOKUP(A15065,Sheet2!A:B,2,FALSE)</f>
        <v>59-2924021/0000</v>
      </c>
      <c r="C15065">
        <f>VLOOKUP(A15065,Sheet3!A:B,2,FALSE)</f>
        <v>593255718</v>
      </c>
      <c r="D15065" t="str">
        <f>VLOOKUP(A15065,Sheet3!A:C,3,FALSE)</f>
        <v>ORAL AND MAXILLOFACIAL SURGERY ASSOC.</v>
      </c>
      <c r="E15065" t="str">
        <f>VLOOKUP(A15065,Sheet3!A:D,4,FALSE)</f>
        <v>4850 N. 9TH AVENUE BLDG.IV</v>
      </c>
      <c r="F15065" t="str">
        <f>VLOOKUP(A15065,Sheet3!A:G,5,FALSE)</f>
        <v>PENSACOLA</v>
      </c>
      <c r="G15065" t="str">
        <f>VLOOKUP(A15065,Sheet3!A:G,6,FALSE)</f>
        <v>FL</v>
      </c>
      <c r="H15065">
        <f>VLOOKUP(A15065,Sheet3!A:G,7,FALSE)</f>
        <v>325030000</v>
      </c>
    </row>
    <row r="15066" spans="1:8" x14ac:dyDescent="0.3">
      <c r="A15066" t="s">
        <v>143</v>
      </c>
      <c r="B15066" t="str">
        <f>VLOOKUP(A15066,Sheet2!A:B,2,FALSE)</f>
        <v>59-1905362/0000</v>
      </c>
      <c r="C15066">
        <f>VLOOKUP(A15066,Sheet3!A:B,2,FALSE)</f>
        <v>592148657</v>
      </c>
      <c r="D15066" t="str">
        <f>VLOOKUP(A15066,Sheet3!A:C,3,FALSE)</f>
        <v>4627 N. DAVIS HWY., BLDG A</v>
      </c>
      <c r="E15066">
        <f>VLOOKUP(A15066,Sheet3!A:D,4,FALSE)</f>
        <v>0</v>
      </c>
      <c r="F15066" t="str">
        <f>VLOOKUP(A15066,Sheet3!A:G,5,FALSE)</f>
        <v>PENSACOLA</v>
      </c>
      <c r="G15066" t="str">
        <f>VLOOKUP(A15066,Sheet3!A:G,6,FALSE)</f>
        <v>FL</v>
      </c>
      <c r="H15066">
        <f>VLOOKUP(A15066,Sheet3!A:G,7,FALSE)</f>
        <v>325030000</v>
      </c>
    </row>
    <row r="15067" spans="1:8" x14ac:dyDescent="0.3">
      <c r="A15067" t="s">
        <v>143</v>
      </c>
      <c r="B15067" t="str">
        <f>VLOOKUP(A15067,Sheet2!A:B,2,FALSE)</f>
        <v>59-1905362/0000</v>
      </c>
      <c r="C15067">
        <f>VLOOKUP(A15067,Sheet3!A:B,2,FALSE)</f>
        <v>592148657</v>
      </c>
      <c r="D15067" t="str">
        <f>VLOOKUP(A15067,Sheet3!A:C,3,FALSE)</f>
        <v>4627 N. DAVIS HWY., BLDG A</v>
      </c>
      <c r="E15067">
        <f>VLOOKUP(A15067,Sheet3!A:D,4,FALSE)</f>
        <v>0</v>
      </c>
      <c r="F15067" t="str">
        <f>VLOOKUP(A15067,Sheet3!A:G,5,FALSE)</f>
        <v>PENSACOLA</v>
      </c>
      <c r="G15067" t="str">
        <f>VLOOKUP(A15067,Sheet3!A:G,6,FALSE)</f>
        <v>FL</v>
      </c>
      <c r="H15067">
        <f>VLOOKUP(A15067,Sheet3!A:G,7,FALSE)</f>
        <v>325030000</v>
      </c>
    </row>
    <row r="15068" spans="1:8" x14ac:dyDescent="0.3">
      <c r="A15068" t="s">
        <v>143</v>
      </c>
      <c r="B15068" t="str">
        <f>VLOOKUP(A15068,Sheet2!A:B,2,FALSE)</f>
        <v>59-1905362/0000</v>
      </c>
      <c r="C15068">
        <f>VLOOKUP(A15068,Sheet3!A:B,2,FALSE)</f>
        <v>592148657</v>
      </c>
      <c r="D15068" t="str">
        <f>VLOOKUP(A15068,Sheet3!A:C,3,FALSE)</f>
        <v>4627 N. DAVIS HWY., BLDG A</v>
      </c>
      <c r="E15068">
        <f>VLOOKUP(A15068,Sheet3!A:D,4,FALSE)</f>
        <v>0</v>
      </c>
      <c r="F15068" t="str">
        <f>VLOOKUP(A15068,Sheet3!A:G,5,FALSE)</f>
        <v>PENSACOLA</v>
      </c>
      <c r="G15068" t="str">
        <f>VLOOKUP(A15068,Sheet3!A:G,6,FALSE)</f>
        <v>FL</v>
      </c>
      <c r="H15068">
        <f>VLOOKUP(A15068,Sheet3!A:G,7,FALSE)</f>
        <v>325030000</v>
      </c>
    </row>
    <row r="15069" spans="1:8" x14ac:dyDescent="0.3">
      <c r="A15069" t="s">
        <v>143</v>
      </c>
      <c r="B15069" t="str">
        <f>VLOOKUP(A15069,Sheet2!A:B,2,FALSE)</f>
        <v>59-1905362/0000</v>
      </c>
      <c r="C15069">
        <f>VLOOKUP(A15069,Sheet3!A:B,2,FALSE)</f>
        <v>592148657</v>
      </c>
      <c r="D15069" t="str">
        <f>VLOOKUP(A15069,Sheet3!A:C,3,FALSE)</f>
        <v>4627 N. DAVIS HWY., BLDG A</v>
      </c>
      <c r="E15069">
        <f>VLOOKUP(A15069,Sheet3!A:D,4,FALSE)</f>
        <v>0</v>
      </c>
      <c r="F15069" t="str">
        <f>VLOOKUP(A15069,Sheet3!A:G,5,FALSE)</f>
        <v>PENSACOLA</v>
      </c>
      <c r="G15069" t="str">
        <f>VLOOKUP(A15069,Sheet3!A:G,6,FALSE)</f>
        <v>FL</v>
      </c>
      <c r="H15069">
        <f>VLOOKUP(A15069,Sheet3!A:G,7,FALSE)</f>
        <v>325030000</v>
      </c>
    </row>
    <row r="15070" spans="1:8" x14ac:dyDescent="0.3">
      <c r="A15070" t="s">
        <v>172</v>
      </c>
      <c r="B15070" t="str">
        <f>VLOOKUP(A15070,Sheet2!A:B,2,FALSE)</f>
        <v>04-3402127/0000</v>
      </c>
      <c r="C15070">
        <f>VLOOKUP(A15070,Sheet3!A:B,2,FALSE)</f>
        <v>43402127</v>
      </c>
      <c r="D15070" t="str">
        <f>VLOOKUP(A15070,Sheet3!A:C,3,FALSE)</f>
        <v>PO BOX 3189</v>
      </c>
      <c r="E15070">
        <f>VLOOKUP(A15070,Sheet3!A:D,4,FALSE)</f>
        <v>0</v>
      </c>
      <c r="F15070" t="str">
        <f>VLOOKUP(A15070,Sheet3!A:G,5,FALSE)</f>
        <v>SYRACUSE</v>
      </c>
      <c r="G15070" t="str">
        <f>VLOOKUP(A15070,Sheet3!A:G,6,FALSE)</f>
        <v>NY</v>
      </c>
      <c r="H15070">
        <f>VLOOKUP(A15070,Sheet3!A:G,7,FALSE)</f>
        <v>132200000</v>
      </c>
    </row>
    <row r="15071" spans="1:8" x14ac:dyDescent="0.3">
      <c r="A15071" t="s">
        <v>172</v>
      </c>
      <c r="B15071" t="str">
        <f>VLOOKUP(A15071,Sheet2!A:B,2,FALSE)</f>
        <v>04-3402127/0000</v>
      </c>
      <c r="C15071">
        <f>VLOOKUP(A15071,Sheet3!A:B,2,FALSE)</f>
        <v>43402127</v>
      </c>
      <c r="D15071" t="str">
        <f>VLOOKUP(A15071,Sheet3!A:C,3,FALSE)</f>
        <v>PO BOX 3189</v>
      </c>
      <c r="E15071">
        <f>VLOOKUP(A15071,Sheet3!A:D,4,FALSE)</f>
        <v>0</v>
      </c>
      <c r="F15071" t="str">
        <f>VLOOKUP(A15071,Sheet3!A:G,5,FALSE)</f>
        <v>SYRACUSE</v>
      </c>
      <c r="G15071" t="str">
        <f>VLOOKUP(A15071,Sheet3!A:G,6,FALSE)</f>
        <v>NY</v>
      </c>
      <c r="H15071">
        <f>VLOOKUP(A15071,Sheet3!A:G,7,FALSE)</f>
        <v>132200000</v>
      </c>
    </row>
    <row r="15072" spans="1:8" x14ac:dyDescent="0.3">
      <c r="A15072" t="s">
        <v>172</v>
      </c>
      <c r="B15072" t="str">
        <f>VLOOKUP(A15072,Sheet2!A:B,2,FALSE)</f>
        <v>04-3402127/0000</v>
      </c>
      <c r="C15072">
        <f>VLOOKUP(A15072,Sheet3!A:B,2,FALSE)</f>
        <v>43402127</v>
      </c>
      <c r="D15072" t="str">
        <f>VLOOKUP(A15072,Sheet3!A:C,3,FALSE)</f>
        <v>PO BOX 3189</v>
      </c>
      <c r="E15072">
        <f>VLOOKUP(A15072,Sheet3!A:D,4,FALSE)</f>
        <v>0</v>
      </c>
      <c r="F15072" t="str">
        <f>VLOOKUP(A15072,Sheet3!A:G,5,FALSE)</f>
        <v>SYRACUSE</v>
      </c>
      <c r="G15072" t="str">
        <f>VLOOKUP(A15072,Sheet3!A:G,6,FALSE)</f>
        <v>NY</v>
      </c>
      <c r="H15072">
        <f>VLOOKUP(A15072,Sheet3!A:G,7,FALSE)</f>
        <v>132200000</v>
      </c>
    </row>
    <row r="15073" spans="1:8" x14ac:dyDescent="0.3">
      <c r="A15073" t="s">
        <v>172</v>
      </c>
      <c r="B15073" t="str">
        <f>VLOOKUP(A15073,Sheet2!A:B,2,FALSE)</f>
        <v>04-3402127/0000</v>
      </c>
      <c r="C15073">
        <f>VLOOKUP(A15073,Sheet3!A:B,2,FALSE)</f>
        <v>43402127</v>
      </c>
      <c r="D15073" t="str">
        <f>VLOOKUP(A15073,Sheet3!A:C,3,FALSE)</f>
        <v>PO BOX 3189</v>
      </c>
      <c r="E15073">
        <f>VLOOKUP(A15073,Sheet3!A:D,4,FALSE)</f>
        <v>0</v>
      </c>
      <c r="F15073" t="str">
        <f>VLOOKUP(A15073,Sheet3!A:G,5,FALSE)</f>
        <v>SYRACUSE</v>
      </c>
      <c r="G15073" t="str">
        <f>VLOOKUP(A15073,Sheet3!A:G,6,FALSE)</f>
        <v>NY</v>
      </c>
      <c r="H15073">
        <f>VLOOKUP(A15073,Sheet3!A:G,7,FALSE)</f>
        <v>132200000</v>
      </c>
    </row>
    <row r="15074" spans="1:8" x14ac:dyDescent="0.3">
      <c r="A15074" t="s">
        <v>172</v>
      </c>
      <c r="B15074" t="str">
        <f>VLOOKUP(A15074,Sheet2!A:B,2,FALSE)</f>
        <v>04-3402127/0000</v>
      </c>
      <c r="C15074">
        <f>VLOOKUP(A15074,Sheet3!A:B,2,FALSE)</f>
        <v>43402127</v>
      </c>
      <c r="D15074" t="str">
        <f>VLOOKUP(A15074,Sheet3!A:C,3,FALSE)</f>
        <v>PO BOX 3189</v>
      </c>
      <c r="E15074">
        <f>VLOOKUP(A15074,Sheet3!A:D,4,FALSE)</f>
        <v>0</v>
      </c>
      <c r="F15074" t="str">
        <f>VLOOKUP(A15074,Sheet3!A:G,5,FALSE)</f>
        <v>SYRACUSE</v>
      </c>
      <c r="G15074" t="str">
        <f>VLOOKUP(A15074,Sheet3!A:G,6,FALSE)</f>
        <v>NY</v>
      </c>
      <c r="H15074">
        <f>VLOOKUP(A15074,Sheet3!A:G,7,FALSE)</f>
        <v>132200000</v>
      </c>
    </row>
    <row r="15075" spans="1:8" x14ac:dyDescent="0.3">
      <c r="A15075" t="s">
        <v>172</v>
      </c>
      <c r="B15075" t="str">
        <f>VLOOKUP(A15075,Sheet2!A:B,2,FALSE)</f>
        <v>04-3402127/0000</v>
      </c>
      <c r="C15075">
        <f>VLOOKUP(A15075,Sheet3!A:B,2,FALSE)</f>
        <v>43402127</v>
      </c>
      <c r="D15075" t="str">
        <f>VLOOKUP(A15075,Sheet3!A:C,3,FALSE)</f>
        <v>PO BOX 3189</v>
      </c>
      <c r="E15075">
        <f>VLOOKUP(A15075,Sheet3!A:D,4,FALSE)</f>
        <v>0</v>
      </c>
      <c r="F15075" t="str">
        <f>VLOOKUP(A15075,Sheet3!A:G,5,FALSE)</f>
        <v>SYRACUSE</v>
      </c>
      <c r="G15075" t="str">
        <f>VLOOKUP(A15075,Sheet3!A:G,6,FALSE)</f>
        <v>NY</v>
      </c>
      <c r="H15075">
        <f>VLOOKUP(A15075,Sheet3!A:G,7,FALSE)</f>
        <v>132200000</v>
      </c>
    </row>
    <row r="15076" spans="1:8" x14ac:dyDescent="0.3">
      <c r="A15076" t="s">
        <v>172</v>
      </c>
      <c r="B15076" t="str">
        <f>VLOOKUP(A15076,Sheet2!A:B,2,FALSE)</f>
        <v>04-3402127/0000</v>
      </c>
      <c r="C15076">
        <f>VLOOKUP(A15076,Sheet3!A:B,2,FALSE)</f>
        <v>43402127</v>
      </c>
      <c r="D15076" t="str">
        <f>VLOOKUP(A15076,Sheet3!A:C,3,FALSE)</f>
        <v>PO BOX 3189</v>
      </c>
      <c r="E15076">
        <f>VLOOKUP(A15076,Sheet3!A:D,4,FALSE)</f>
        <v>0</v>
      </c>
      <c r="F15076" t="str">
        <f>VLOOKUP(A15076,Sheet3!A:G,5,FALSE)</f>
        <v>SYRACUSE</v>
      </c>
      <c r="G15076" t="str">
        <f>VLOOKUP(A15076,Sheet3!A:G,6,FALSE)</f>
        <v>NY</v>
      </c>
      <c r="H15076">
        <f>VLOOKUP(A15076,Sheet3!A:G,7,FALSE)</f>
        <v>132200000</v>
      </c>
    </row>
    <row r="15077" spans="1:8" x14ac:dyDescent="0.3">
      <c r="A15077" t="s">
        <v>172</v>
      </c>
      <c r="B15077" t="str">
        <f>VLOOKUP(A15077,Sheet2!A:B,2,FALSE)</f>
        <v>04-3402127/0000</v>
      </c>
      <c r="C15077">
        <f>VLOOKUP(A15077,Sheet3!A:B,2,FALSE)</f>
        <v>43402127</v>
      </c>
      <c r="D15077" t="str">
        <f>VLOOKUP(A15077,Sheet3!A:C,3,FALSE)</f>
        <v>PO BOX 3189</v>
      </c>
      <c r="E15077">
        <f>VLOOKUP(A15077,Sheet3!A:D,4,FALSE)</f>
        <v>0</v>
      </c>
      <c r="F15077" t="str">
        <f>VLOOKUP(A15077,Sheet3!A:G,5,FALSE)</f>
        <v>SYRACUSE</v>
      </c>
      <c r="G15077" t="str">
        <f>VLOOKUP(A15077,Sheet3!A:G,6,FALSE)</f>
        <v>NY</v>
      </c>
      <c r="H15077">
        <f>VLOOKUP(A15077,Sheet3!A:G,7,FALSE)</f>
        <v>132200000</v>
      </c>
    </row>
    <row r="15078" spans="1:8" x14ac:dyDescent="0.3">
      <c r="A15078" t="s">
        <v>172</v>
      </c>
      <c r="B15078" t="str">
        <f>VLOOKUP(A15078,Sheet2!A:B,2,FALSE)</f>
        <v>04-3402127/0000</v>
      </c>
      <c r="C15078">
        <f>VLOOKUP(A15078,Sheet3!A:B,2,FALSE)</f>
        <v>43402127</v>
      </c>
      <c r="D15078" t="str">
        <f>VLOOKUP(A15078,Sheet3!A:C,3,FALSE)</f>
        <v>PO BOX 3189</v>
      </c>
      <c r="E15078">
        <f>VLOOKUP(A15078,Sheet3!A:D,4,FALSE)</f>
        <v>0</v>
      </c>
      <c r="F15078" t="str">
        <f>VLOOKUP(A15078,Sheet3!A:G,5,FALSE)</f>
        <v>SYRACUSE</v>
      </c>
      <c r="G15078" t="str">
        <f>VLOOKUP(A15078,Sheet3!A:G,6,FALSE)</f>
        <v>NY</v>
      </c>
      <c r="H15078">
        <f>VLOOKUP(A15078,Sheet3!A:G,7,FALSE)</f>
        <v>132200000</v>
      </c>
    </row>
    <row r="15079" spans="1:8" x14ac:dyDescent="0.3">
      <c r="A15079" t="s">
        <v>289</v>
      </c>
      <c r="B15079" t="str">
        <f>VLOOKUP(A15079,Sheet2!A:B,2,FALSE)</f>
        <v>59-3240685/0000</v>
      </c>
      <c r="C15079">
        <f>VLOOKUP(A15079,Sheet3!A:B,2,FALSE)</f>
        <v>593331216</v>
      </c>
      <c r="D15079" t="str">
        <f>VLOOKUP(A15079,Sheet3!A:C,3,FALSE)</f>
        <v>6601 N DAVIS HIGHWAY</v>
      </c>
      <c r="E15079" t="str">
        <f>VLOOKUP(A15079,Sheet3!A:D,4,FALSE)</f>
        <v>SUITE 8</v>
      </c>
      <c r="F15079" t="str">
        <f>VLOOKUP(A15079,Sheet3!A:G,5,FALSE)</f>
        <v>PENSACOLA</v>
      </c>
      <c r="G15079" t="str">
        <f>VLOOKUP(A15079,Sheet3!A:G,6,FALSE)</f>
        <v>FL</v>
      </c>
      <c r="H15079">
        <f>VLOOKUP(A15079,Sheet3!A:G,7,FALSE)</f>
        <v>325040000</v>
      </c>
    </row>
    <row r="15080" spans="1:8" x14ac:dyDescent="0.3">
      <c r="A15080" t="s">
        <v>289</v>
      </c>
      <c r="B15080" t="str">
        <f>VLOOKUP(A15080,Sheet2!A:B,2,FALSE)</f>
        <v>59-3240685/0000</v>
      </c>
      <c r="C15080">
        <f>VLOOKUP(A15080,Sheet3!A:B,2,FALSE)</f>
        <v>593331216</v>
      </c>
      <c r="D15080" t="str">
        <f>VLOOKUP(A15080,Sheet3!A:C,3,FALSE)</f>
        <v>6601 N DAVIS HIGHWAY</v>
      </c>
      <c r="E15080" t="str">
        <f>VLOOKUP(A15080,Sheet3!A:D,4,FALSE)</f>
        <v>SUITE 8</v>
      </c>
      <c r="F15080" t="str">
        <f>VLOOKUP(A15080,Sheet3!A:G,5,FALSE)</f>
        <v>PENSACOLA</v>
      </c>
      <c r="G15080" t="str">
        <f>VLOOKUP(A15080,Sheet3!A:G,6,FALSE)</f>
        <v>FL</v>
      </c>
      <c r="H15080">
        <f>VLOOKUP(A15080,Sheet3!A:G,7,FALSE)</f>
        <v>325040000</v>
      </c>
    </row>
    <row r="15081" spans="1:8" x14ac:dyDescent="0.3">
      <c r="A15081" t="s">
        <v>289</v>
      </c>
      <c r="B15081" t="str">
        <f>VLOOKUP(A15081,Sheet2!A:B,2,FALSE)</f>
        <v>59-3240685/0000</v>
      </c>
      <c r="C15081">
        <f>VLOOKUP(A15081,Sheet3!A:B,2,FALSE)</f>
        <v>593331216</v>
      </c>
      <c r="D15081" t="str">
        <f>VLOOKUP(A15081,Sheet3!A:C,3,FALSE)</f>
        <v>6601 N DAVIS HIGHWAY</v>
      </c>
      <c r="E15081" t="str">
        <f>VLOOKUP(A15081,Sheet3!A:D,4,FALSE)</f>
        <v>SUITE 8</v>
      </c>
      <c r="F15081" t="str">
        <f>VLOOKUP(A15081,Sheet3!A:G,5,FALSE)</f>
        <v>PENSACOLA</v>
      </c>
      <c r="G15081" t="str">
        <f>VLOOKUP(A15081,Sheet3!A:G,6,FALSE)</f>
        <v>FL</v>
      </c>
      <c r="H15081">
        <f>VLOOKUP(A15081,Sheet3!A:G,7,FALSE)</f>
        <v>325040000</v>
      </c>
    </row>
    <row r="15082" spans="1:8" x14ac:dyDescent="0.3">
      <c r="A15082" t="s">
        <v>14</v>
      </c>
      <c r="B15082" t="str">
        <f>VLOOKUP(A15082,Sheet2!A:B,2,FALSE)</f>
        <v>593-25-5718/0000</v>
      </c>
      <c r="C15082">
        <f>VLOOKUP(A15082,Sheet3!A:B,2,FALSE)</f>
        <v>593331216</v>
      </c>
      <c r="D15082" t="str">
        <f>VLOOKUP(A15082,Sheet3!A:C,3,FALSE)</f>
        <v>5710 N DAVIS HWY, UNIT 1</v>
      </c>
      <c r="E15082">
        <f>VLOOKUP(A15082,Sheet3!A:D,4,FALSE)</f>
        <v>0</v>
      </c>
      <c r="F15082" t="str">
        <f>VLOOKUP(A15082,Sheet3!A:G,5,FALSE)</f>
        <v>PENSACOLA</v>
      </c>
      <c r="G15082" t="str">
        <f>VLOOKUP(A15082,Sheet3!A:G,6,FALSE)</f>
        <v>FL</v>
      </c>
      <c r="H15082">
        <f>VLOOKUP(A15082,Sheet3!A:G,7,FALSE)</f>
        <v>325032039</v>
      </c>
    </row>
    <row r="15083" spans="1:8" x14ac:dyDescent="0.3">
      <c r="A15083" t="s">
        <v>14</v>
      </c>
      <c r="B15083" t="str">
        <f>VLOOKUP(A15083,Sheet2!A:B,2,FALSE)</f>
        <v>593-25-5718/0000</v>
      </c>
      <c r="C15083">
        <f>VLOOKUP(A15083,Sheet3!A:B,2,FALSE)</f>
        <v>593331216</v>
      </c>
      <c r="D15083" t="str">
        <f>VLOOKUP(A15083,Sheet3!A:C,3,FALSE)</f>
        <v>5710 N DAVIS HWY, UNIT 1</v>
      </c>
      <c r="E15083">
        <f>VLOOKUP(A15083,Sheet3!A:D,4,FALSE)</f>
        <v>0</v>
      </c>
      <c r="F15083" t="str">
        <f>VLOOKUP(A15083,Sheet3!A:G,5,FALSE)</f>
        <v>PENSACOLA</v>
      </c>
      <c r="G15083" t="str">
        <f>VLOOKUP(A15083,Sheet3!A:G,6,FALSE)</f>
        <v>FL</v>
      </c>
      <c r="H15083">
        <f>VLOOKUP(A15083,Sheet3!A:G,7,FALSE)</f>
        <v>325032039</v>
      </c>
    </row>
    <row r="15084" spans="1:8" x14ac:dyDescent="0.3">
      <c r="A15084" t="s">
        <v>14</v>
      </c>
      <c r="B15084" t="str">
        <f>VLOOKUP(A15084,Sheet2!A:B,2,FALSE)</f>
        <v>593-25-5718/0000</v>
      </c>
      <c r="C15084">
        <f>VLOOKUP(A15084,Sheet3!A:B,2,FALSE)</f>
        <v>593331216</v>
      </c>
      <c r="D15084" t="str">
        <f>VLOOKUP(A15084,Sheet3!A:C,3,FALSE)</f>
        <v>5710 N DAVIS HWY, UNIT 1</v>
      </c>
      <c r="E15084">
        <f>VLOOKUP(A15084,Sheet3!A:D,4,FALSE)</f>
        <v>0</v>
      </c>
      <c r="F15084" t="str">
        <f>VLOOKUP(A15084,Sheet3!A:G,5,FALSE)</f>
        <v>PENSACOLA</v>
      </c>
      <c r="G15084" t="str">
        <f>VLOOKUP(A15084,Sheet3!A:G,6,FALSE)</f>
        <v>FL</v>
      </c>
      <c r="H15084">
        <f>VLOOKUP(A15084,Sheet3!A:G,7,FALSE)</f>
        <v>325032039</v>
      </c>
    </row>
    <row r="15085" spans="1:8" x14ac:dyDescent="0.3">
      <c r="A15085" t="s">
        <v>0</v>
      </c>
      <c r="B15085" t="str">
        <f>VLOOKUP(A15085,Sheet2!A:B,2,FALSE)</f>
        <v>26-4712594/0000</v>
      </c>
      <c r="C15085">
        <f>VLOOKUP(A15085,Sheet3!A:B,2,FALSE)</f>
        <v>270000003</v>
      </c>
      <c r="D15085" t="str">
        <f>VLOOKUP(A15085,Sheet3!A:C,3,FALSE)</f>
        <v>P.O. BOX 36477</v>
      </c>
      <c r="E15085">
        <f>VLOOKUP(A15085,Sheet3!A:D,4,FALSE)</f>
        <v>0</v>
      </c>
      <c r="F15085" t="str">
        <f>VLOOKUP(A15085,Sheet3!A:G,5,FALSE)</f>
        <v>PENSACOLA</v>
      </c>
      <c r="G15085" t="str">
        <f>VLOOKUP(A15085,Sheet3!A:G,6,FALSE)</f>
        <v>FL</v>
      </c>
      <c r="H15085">
        <f>VLOOKUP(A15085,Sheet3!A:G,7,FALSE)</f>
        <v>325160000</v>
      </c>
    </row>
    <row r="15086" spans="1:8" x14ac:dyDescent="0.3">
      <c r="A15086" t="s">
        <v>0</v>
      </c>
      <c r="B15086" t="str">
        <f>VLOOKUP(A15086,Sheet2!A:B,2,FALSE)</f>
        <v>26-4712594/0000</v>
      </c>
      <c r="C15086">
        <f>VLOOKUP(A15086,Sheet3!A:B,2,FALSE)</f>
        <v>270000003</v>
      </c>
      <c r="D15086" t="str">
        <f>VLOOKUP(A15086,Sheet3!A:C,3,FALSE)</f>
        <v>P.O. BOX 36477</v>
      </c>
      <c r="E15086">
        <f>VLOOKUP(A15086,Sheet3!A:D,4,FALSE)</f>
        <v>0</v>
      </c>
      <c r="F15086" t="str">
        <f>VLOOKUP(A15086,Sheet3!A:G,5,FALSE)</f>
        <v>PENSACOLA</v>
      </c>
      <c r="G15086" t="str">
        <f>VLOOKUP(A15086,Sheet3!A:G,6,FALSE)</f>
        <v>FL</v>
      </c>
      <c r="H15086">
        <f>VLOOKUP(A15086,Sheet3!A:G,7,FALSE)</f>
        <v>325160000</v>
      </c>
    </row>
    <row r="15087" spans="1:8" x14ac:dyDescent="0.3">
      <c r="A15087" t="s">
        <v>0</v>
      </c>
      <c r="B15087" t="str">
        <f>VLOOKUP(A15087,Sheet2!A:B,2,FALSE)</f>
        <v>26-4712594/0000</v>
      </c>
      <c r="C15087">
        <f>VLOOKUP(A15087,Sheet3!A:B,2,FALSE)</f>
        <v>270000003</v>
      </c>
      <c r="D15087" t="str">
        <f>VLOOKUP(A15087,Sheet3!A:C,3,FALSE)</f>
        <v>P.O. BOX 36477</v>
      </c>
      <c r="E15087">
        <f>VLOOKUP(A15087,Sheet3!A:D,4,FALSE)</f>
        <v>0</v>
      </c>
      <c r="F15087" t="str">
        <f>VLOOKUP(A15087,Sheet3!A:G,5,FALSE)</f>
        <v>PENSACOLA</v>
      </c>
      <c r="G15087" t="str">
        <f>VLOOKUP(A15087,Sheet3!A:G,6,FALSE)</f>
        <v>FL</v>
      </c>
      <c r="H15087">
        <f>VLOOKUP(A15087,Sheet3!A:G,7,FALSE)</f>
        <v>325160000</v>
      </c>
    </row>
    <row r="15088" spans="1:8" x14ac:dyDescent="0.3">
      <c r="A15088" t="s">
        <v>0</v>
      </c>
      <c r="B15088" t="str">
        <f>VLOOKUP(A15088,Sheet2!A:B,2,FALSE)</f>
        <v>26-4712594/0000</v>
      </c>
      <c r="C15088">
        <f>VLOOKUP(A15088,Sheet3!A:B,2,FALSE)</f>
        <v>270000003</v>
      </c>
      <c r="D15088" t="str">
        <f>VLOOKUP(A15088,Sheet3!A:C,3,FALSE)</f>
        <v>P.O. BOX 36477</v>
      </c>
      <c r="E15088">
        <f>VLOOKUP(A15088,Sheet3!A:D,4,FALSE)</f>
        <v>0</v>
      </c>
      <c r="F15088" t="str">
        <f>VLOOKUP(A15088,Sheet3!A:G,5,FALSE)</f>
        <v>PENSACOLA</v>
      </c>
      <c r="G15088" t="str">
        <f>VLOOKUP(A15088,Sheet3!A:G,6,FALSE)</f>
        <v>FL</v>
      </c>
      <c r="H15088">
        <f>VLOOKUP(A15088,Sheet3!A:G,7,FALSE)</f>
        <v>325160000</v>
      </c>
    </row>
    <row r="15089" spans="1:8" x14ac:dyDescent="0.3">
      <c r="A15089" t="s">
        <v>81</v>
      </c>
      <c r="B15089" t="str">
        <f>VLOOKUP(A15089,Sheet2!A:B,2,FALSE)</f>
        <v>010-67-0135/0000</v>
      </c>
      <c r="C15089">
        <f>VLOOKUP(A15089,Sheet3!A:B,2,FALSE)</f>
        <v>10670135</v>
      </c>
      <c r="D15089" t="str">
        <f>VLOOKUP(A15089,Sheet3!A:C,3,FALSE)</f>
        <v>6029 N. NINTH AVENUE</v>
      </c>
      <c r="E15089">
        <f>VLOOKUP(A15089,Sheet3!A:D,4,FALSE)</f>
        <v>0</v>
      </c>
      <c r="F15089" t="str">
        <f>VLOOKUP(A15089,Sheet3!A:G,5,FALSE)</f>
        <v>PENSACOLA</v>
      </c>
      <c r="G15089" t="str">
        <f>VLOOKUP(A15089,Sheet3!A:G,6,FALSE)</f>
        <v>FL</v>
      </c>
      <c r="H15089">
        <f>VLOOKUP(A15089,Sheet3!A:G,7,FALSE)</f>
        <v>325040000</v>
      </c>
    </row>
    <row r="15090" spans="1:8" x14ac:dyDescent="0.3">
      <c r="A15090" t="s">
        <v>81</v>
      </c>
      <c r="B15090" t="str">
        <f>VLOOKUP(A15090,Sheet2!A:B,2,FALSE)</f>
        <v>010-67-0135/0000</v>
      </c>
      <c r="C15090">
        <f>VLOOKUP(A15090,Sheet3!A:B,2,FALSE)</f>
        <v>10670135</v>
      </c>
      <c r="D15090" t="str">
        <f>VLOOKUP(A15090,Sheet3!A:C,3,FALSE)</f>
        <v>6029 N. NINTH AVENUE</v>
      </c>
      <c r="E15090">
        <f>VLOOKUP(A15090,Sheet3!A:D,4,FALSE)</f>
        <v>0</v>
      </c>
      <c r="F15090" t="str">
        <f>VLOOKUP(A15090,Sheet3!A:G,5,FALSE)</f>
        <v>PENSACOLA</v>
      </c>
      <c r="G15090" t="str">
        <f>VLOOKUP(A15090,Sheet3!A:G,6,FALSE)</f>
        <v>FL</v>
      </c>
      <c r="H15090">
        <f>VLOOKUP(A15090,Sheet3!A:G,7,FALSE)</f>
        <v>325040000</v>
      </c>
    </row>
    <row r="15091" spans="1:8" x14ac:dyDescent="0.3">
      <c r="A15091" t="s">
        <v>81</v>
      </c>
      <c r="B15091" t="str">
        <f>VLOOKUP(A15091,Sheet2!A:B,2,FALSE)</f>
        <v>010-67-0135/0000</v>
      </c>
      <c r="C15091">
        <f>VLOOKUP(A15091,Sheet3!A:B,2,FALSE)</f>
        <v>10670135</v>
      </c>
      <c r="D15091" t="str">
        <f>VLOOKUP(A15091,Sheet3!A:C,3,FALSE)</f>
        <v>6029 N. NINTH AVENUE</v>
      </c>
      <c r="E15091">
        <f>VLOOKUP(A15091,Sheet3!A:D,4,FALSE)</f>
        <v>0</v>
      </c>
      <c r="F15091" t="str">
        <f>VLOOKUP(A15091,Sheet3!A:G,5,FALSE)</f>
        <v>PENSACOLA</v>
      </c>
      <c r="G15091" t="str">
        <f>VLOOKUP(A15091,Sheet3!A:G,6,FALSE)</f>
        <v>FL</v>
      </c>
      <c r="H15091">
        <f>VLOOKUP(A15091,Sheet3!A:G,7,FALSE)</f>
        <v>325040000</v>
      </c>
    </row>
    <row r="15092" spans="1:8" x14ac:dyDescent="0.3">
      <c r="A15092" t="s">
        <v>81</v>
      </c>
      <c r="B15092" t="str">
        <f>VLOOKUP(A15092,Sheet2!A:B,2,FALSE)</f>
        <v>010-67-0135/0000</v>
      </c>
      <c r="C15092">
        <f>VLOOKUP(A15092,Sheet3!A:B,2,FALSE)</f>
        <v>10670135</v>
      </c>
      <c r="D15092" t="str">
        <f>VLOOKUP(A15092,Sheet3!A:C,3,FALSE)</f>
        <v>6029 N. NINTH AVENUE</v>
      </c>
      <c r="E15092">
        <f>VLOOKUP(A15092,Sheet3!A:D,4,FALSE)</f>
        <v>0</v>
      </c>
      <c r="F15092" t="str">
        <f>VLOOKUP(A15092,Sheet3!A:G,5,FALSE)</f>
        <v>PENSACOLA</v>
      </c>
      <c r="G15092" t="str">
        <f>VLOOKUP(A15092,Sheet3!A:G,6,FALSE)</f>
        <v>FL</v>
      </c>
      <c r="H15092">
        <f>VLOOKUP(A15092,Sheet3!A:G,7,FALSE)</f>
        <v>325040000</v>
      </c>
    </row>
    <row r="15093" spans="1:8" x14ac:dyDescent="0.3">
      <c r="A15093" t="s">
        <v>25</v>
      </c>
      <c r="B15093" t="str">
        <f>VLOOKUP(A15093,Sheet2!A:B,2,FALSE)</f>
        <v>46-4388648/0000</v>
      </c>
      <c r="C15093">
        <f>VLOOKUP(A15093,Sheet3!A:B,2,FALSE)</f>
        <v>471299412</v>
      </c>
      <c r="D15093" t="str">
        <f>VLOOKUP(A15093,Sheet3!A:C,3,FALSE)</f>
        <v>4627 N. DAVIS HWY, BUILDING B</v>
      </c>
      <c r="E15093">
        <f>VLOOKUP(A15093,Sheet3!A:D,4,FALSE)</f>
        <v>0</v>
      </c>
      <c r="F15093" t="str">
        <f>VLOOKUP(A15093,Sheet3!A:G,5,FALSE)</f>
        <v>PENSACOLA</v>
      </c>
      <c r="G15093" t="str">
        <f>VLOOKUP(A15093,Sheet3!A:G,6,FALSE)</f>
        <v>FL</v>
      </c>
      <c r="H15093">
        <f>VLOOKUP(A15093,Sheet3!A:G,7,FALSE)</f>
        <v>325030000</v>
      </c>
    </row>
    <row r="15094" spans="1:8" x14ac:dyDescent="0.3">
      <c r="A15094" t="s">
        <v>25</v>
      </c>
      <c r="B15094" t="str">
        <f>VLOOKUP(A15094,Sheet2!A:B,2,FALSE)</f>
        <v>46-4388648/0000</v>
      </c>
      <c r="C15094">
        <f>VLOOKUP(A15094,Sheet3!A:B,2,FALSE)</f>
        <v>471299412</v>
      </c>
      <c r="D15094" t="str">
        <f>VLOOKUP(A15094,Sheet3!A:C,3,FALSE)</f>
        <v>4627 N. DAVIS HWY, BUILDING B</v>
      </c>
      <c r="E15094">
        <f>VLOOKUP(A15094,Sheet3!A:D,4,FALSE)</f>
        <v>0</v>
      </c>
      <c r="F15094" t="str">
        <f>VLOOKUP(A15094,Sheet3!A:G,5,FALSE)</f>
        <v>PENSACOLA</v>
      </c>
      <c r="G15094" t="str">
        <f>VLOOKUP(A15094,Sheet3!A:G,6,FALSE)</f>
        <v>FL</v>
      </c>
      <c r="H15094">
        <f>VLOOKUP(A15094,Sheet3!A:G,7,FALSE)</f>
        <v>325030000</v>
      </c>
    </row>
    <row r="15095" spans="1:8" x14ac:dyDescent="0.3">
      <c r="A15095" t="s">
        <v>25</v>
      </c>
      <c r="B15095" t="str">
        <f>VLOOKUP(A15095,Sheet2!A:B,2,FALSE)</f>
        <v>46-4388648/0000</v>
      </c>
      <c r="C15095">
        <f>VLOOKUP(A15095,Sheet3!A:B,2,FALSE)</f>
        <v>471299412</v>
      </c>
      <c r="D15095" t="str">
        <f>VLOOKUP(A15095,Sheet3!A:C,3,FALSE)</f>
        <v>4627 N. DAVIS HWY, BUILDING B</v>
      </c>
      <c r="E15095">
        <f>VLOOKUP(A15095,Sheet3!A:D,4,FALSE)</f>
        <v>0</v>
      </c>
      <c r="F15095" t="str">
        <f>VLOOKUP(A15095,Sheet3!A:G,5,FALSE)</f>
        <v>PENSACOLA</v>
      </c>
      <c r="G15095" t="str">
        <f>VLOOKUP(A15095,Sheet3!A:G,6,FALSE)</f>
        <v>FL</v>
      </c>
      <c r="H15095">
        <f>VLOOKUP(A15095,Sheet3!A:G,7,FALSE)</f>
        <v>325030000</v>
      </c>
    </row>
    <row r="15096" spans="1:8" x14ac:dyDescent="0.3">
      <c r="A15096" t="s">
        <v>25</v>
      </c>
      <c r="B15096" t="str">
        <f>VLOOKUP(A15096,Sheet2!A:B,2,FALSE)</f>
        <v>46-4388648/0000</v>
      </c>
      <c r="C15096">
        <f>VLOOKUP(A15096,Sheet3!A:B,2,FALSE)</f>
        <v>471299412</v>
      </c>
      <c r="D15096" t="str">
        <f>VLOOKUP(A15096,Sheet3!A:C,3,FALSE)</f>
        <v>4627 N. DAVIS HWY, BUILDING B</v>
      </c>
      <c r="E15096">
        <f>VLOOKUP(A15096,Sheet3!A:D,4,FALSE)</f>
        <v>0</v>
      </c>
      <c r="F15096" t="str">
        <f>VLOOKUP(A15096,Sheet3!A:G,5,FALSE)</f>
        <v>PENSACOLA</v>
      </c>
      <c r="G15096" t="str">
        <f>VLOOKUP(A15096,Sheet3!A:G,6,FALSE)</f>
        <v>FL</v>
      </c>
      <c r="H15096">
        <f>VLOOKUP(A15096,Sheet3!A:G,7,FALSE)</f>
        <v>325030000</v>
      </c>
    </row>
    <row r="15097" spans="1:8" x14ac:dyDescent="0.3">
      <c r="A15097" t="s">
        <v>0</v>
      </c>
      <c r="B15097" t="str">
        <f>VLOOKUP(A15097,Sheet2!A:B,2,FALSE)</f>
        <v>26-4712594/0000</v>
      </c>
      <c r="C15097">
        <f>VLOOKUP(A15097,Sheet3!A:B,2,FALSE)</f>
        <v>270000003</v>
      </c>
      <c r="D15097" t="str">
        <f>VLOOKUP(A15097,Sheet3!A:C,3,FALSE)</f>
        <v>P.O. BOX 36477</v>
      </c>
      <c r="E15097">
        <f>VLOOKUP(A15097,Sheet3!A:D,4,FALSE)</f>
        <v>0</v>
      </c>
      <c r="F15097" t="str">
        <f>VLOOKUP(A15097,Sheet3!A:G,5,FALSE)</f>
        <v>PENSACOLA</v>
      </c>
      <c r="G15097" t="str">
        <f>VLOOKUP(A15097,Sheet3!A:G,6,FALSE)</f>
        <v>FL</v>
      </c>
      <c r="H15097">
        <f>VLOOKUP(A15097,Sheet3!A:G,7,FALSE)</f>
        <v>325160000</v>
      </c>
    </row>
    <row r="15098" spans="1:8" x14ac:dyDescent="0.3">
      <c r="A15098" t="s">
        <v>0</v>
      </c>
      <c r="B15098" t="str">
        <f>VLOOKUP(A15098,Sheet2!A:B,2,FALSE)</f>
        <v>26-4712594/0000</v>
      </c>
      <c r="C15098">
        <f>VLOOKUP(A15098,Sheet3!A:B,2,FALSE)</f>
        <v>270000003</v>
      </c>
      <c r="D15098" t="str">
        <f>VLOOKUP(A15098,Sheet3!A:C,3,FALSE)</f>
        <v>P.O. BOX 36477</v>
      </c>
      <c r="E15098">
        <f>VLOOKUP(A15098,Sheet3!A:D,4,FALSE)</f>
        <v>0</v>
      </c>
      <c r="F15098" t="str">
        <f>VLOOKUP(A15098,Sheet3!A:G,5,FALSE)</f>
        <v>PENSACOLA</v>
      </c>
      <c r="G15098" t="str">
        <f>VLOOKUP(A15098,Sheet3!A:G,6,FALSE)</f>
        <v>FL</v>
      </c>
      <c r="H15098">
        <f>VLOOKUP(A15098,Sheet3!A:G,7,FALSE)</f>
        <v>325160000</v>
      </c>
    </row>
    <row r="15099" spans="1:8" x14ac:dyDescent="0.3">
      <c r="A15099" t="s">
        <v>0</v>
      </c>
      <c r="B15099" t="str">
        <f>VLOOKUP(A15099,Sheet2!A:B,2,FALSE)</f>
        <v>26-4712594/0000</v>
      </c>
      <c r="C15099">
        <f>VLOOKUP(A15099,Sheet3!A:B,2,FALSE)</f>
        <v>270000003</v>
      </c>
      <c r="D15099" t="str">
        <f>VLOOKUP(A15099,Sheet3!A:C,3,FALSE)</f>
        <v>P.O. BOX 36477</v>
      </c>
      <c r="E15099">
        <f>VLOOKUP(A15099,Sheet3!A:D,4,FALSE)</f>
        <v>0</v>
      </c>
      <c r="F15099" t="str">
        <f>VLOOKUP(A15099,Sheet3!A:G,5,FALSE)</f>
        <v>PENSACOLA</v>
      </c>
      <c r="G15099" t="str">
        <f>VLOOKUP(A15099,Sheet3!A:G,6,FALSE)</f>
        <v>FL</v>
      </c>
      <c r="H15099">
        <f>VLOOKUP(A15099,Sheet3!A:G,7,FALSE)</f>
        <v>325160000</v>
      </c>
    </row>
    <row r="15100" spans="1:8" x14ac:dyDescent="0.3">
      <c r="A15100" t="s">
        <v>0</v>
      </c>
      <c r="B15100" t="str">
        <f>VLOOKUP(A15100,Sheet2!A:B,2,FALSE)</f>
        <v>26-4712594/0000</v>
      </c>
      <c r="C15100">
        <f>VLOOKUP(A15100,Sheet3!A:B,2,FALSE)</f>
        <v>270000003</v>
      </c>
      <c r="D15100" t="str">
        <f>VLOOKUP(A15100,Sheet3!A:C,3,FALSE)</f>
        <v>P.O. BOX 36477</v>
      </c>
      <c r="E15100">
        <f>VLOOKUP(A15100,Sheet3!A:D,4,FALSE)</f>
        <v>0</v>
      </c>
      <c r="F15100" t="str">
        <f>VLOOKUP(A15100,Sheet3!A:G,5,FALSE)</f>
        <v>PENSACOLA</v>
      </c>
      <c r="G15100" t="str">
        <f>VLOOKUP(A15100,Sheet3!A:G,6,FALSE)</f>
        <v>FL</v>
      </c>
      <c r="H15100">
        <f>VLOOKUP(A15100,Sheet3!A:G,7,FALSE)</f>
        <v>325160000</v>
      </c>
    </row>
    <row r="15101" spans="1:8" x14ac:dyDescent="0.3">
      <c r="A15101" t="s">
        <v>0</v>
      </c>
      <c r="B15101" t="str">
        <f>VLOOKUP(A15101,Sheet2!A:B,2,FALSE)</f>
        <v>26-4712594/0000</v>
      </c>
      <c r="C15101">
        <f>VLOOKUP(A15101,Sheet3!A:B,2,FALSE)</f>
        <v>270000003</v>
      </c>
      <c r="D15101" t="str">
        <f>VLOOKUP(A15101,Sheet3!A:C,3,FALSE)</f>
        <v>P.O. BOX 36477</v>
      </c>
      <c r="E15101">
        <f>VLOOKUP(A15101,Sheet3!A:D,4,FALSE)</f>
        <v>0</v>
      </c>
      <c r="F15101" t="str">
        <f>VLOOKUP(A15101,Sheet3!A:G,5,FALSE)</f>
        <v>PENSACOLA</v>
      </c>
      <c r="G15101" t="str">
        <f>VLOOKUP(A15101,Sheet3!A:G,6,FALSE)</f>
        <v>FL</v>
      </c>
      <c r="H15101">
        <f>VLOOKUP(A15101,Sheet3!A:G,7,FALSE)</f>
        <v>325160000</v>
      </c>
    </row>
    <row r="15102" spans="1:8" x14ac:dyDescent="0.3">
      <c r="A15102" t="s">
        <v>0</v>
      </c>
      <c r="B15102" t="str">
        <f>VLOOKUP(A15102,Sheet2!A:B,2,FALSE)</f>
        <v>26-4712594/0000</v>
      </c>
      <c r="C15102">
        <f>VLOOKUP(A15102,Sheet3!A:B,2,FALSE)</f>
        <v>270000003</v>
      </c>
      <c r="D15102" t="str">
        <f>VLOOKUP(A15102,Sheet3!A:C,3,FALSE)</f>
        <v>P.O. BOX 36477</v>
      </c>
      <c r="E15102">
        <f>VLOOKUP(A15102,Sheet3!A:D,4,FALSE)</f>
        <v>0</v>
      </c>
      <c r="F15102" t="str">
        <f>VLOOKUP(A15102,Sheet3!A:G,5,FALSE)</f>
        <v>PENSACOLA</v>
      </c>
      <c r="G15102" t="str">
        <f>VLOOKUP(A15102,Sheet3!A:G,6,FALSE)</f>
        <v>FL</v>
      </c>
      <c r="H15102">
        <f>VLOOKUP(A15102,Sheet3!A:G,7,FALSE)</f>
        <v>325160000</v>
      </c>
    </row>
    <row r="15103" spans="1:8" x14ac:dyDescent="0.3">
      <c r="A15103" t="s">
        <v>48</v>
      </c>
      <c r="B15103" t="str">
        <f>VLOOKUP(A15103,Sheet2!A:B,2,FALSE)</f>
        <v>63-1190613/0000</v>
      </c>
      <c r="C15103">
        <f>VLOOKUP(A15103,Sheet3!A:B,2,FALSE)</f>
        <v>743187480</v>
      </c>
      <c r="D15103" t="str">
        <f>VLOOKUP(A15103,Sheet3!A:C,3,FALSE)</f>
        <v>2115 WEST NINE MILE ROAD</v>
      </c>
      <c r="E15103" t="str">
        <f>VLOOKUP(A15103,Sheet3!A:D,4,FALSE)</f>
        <v>STE 1</v>
      </c>
      <c r="F15103" t="str">
        <f>VLOOKUP(A15103,Sheet3!A:G,5,FALSE)</f>
        <v>PENSACOLA</v>
      </c>
      <c r="G15103" t="str">
        <f>VLOOKUP(A15103,Sheet3!A:G,6,FALSE)</f>
        <v>FL</v>
      </c>
      <c r="H15103">
        <f>VLOOKUP(A15103,Sheet3!A:G,7,FALSE)</f>
        <v>325340000</v>
      </c>
    </row>
    <row r="15104" spans="1:8" x14ac:dyDescent="0.3">
      <c r="A15104" t="s">
        <v>48</v>
      </c>
      <c r="B15104" t="str">
        <f>VLOOKUP(A15104,Sheet2!A:B,2,FALSE)</f>
        <v>63-1190613/0000</v>
      </c>
      <c r="C15104">
        <f>VLOOKUP(A15104,Sheet3!A:B,2,FALSE)</f>
        <v>743187480</v>
      </c>
      <c r="D15104" t="str">
        <f>VLOOKUP(A15104,Sheet3!A:C,3,FALSE)</f>
        <v>2115 WEST NINE MILE ROAD</v>
      </c>
      <c r="E15104" t="str">
        <f>VLOOKUP(A15104,Sheet3!A:D,4,FALSE)</f>
        <v>STE 1</v>
      </c>
      <c r="F15104" t="str">
        <f>VLOOKUP(A15104,Sheet3!A:G,5,FALSE)</f>
        <v>PENSACOLA</v>
      </c>
      <c r="G15104" t="str">
        <f>VLOOKUP(A15104,Sheet3!A:G,6,FALSE)</f>
        <v>FL</v>
      </c>
      <c r="H15104">
        <f>VLOOKUP(A15104,Sheet3!A:G,7,FALSE)</f>
        <v>325340000</v>
      </c>
    </row>
    <row r="15105" spans="1:8" x14ac:dyDescent="0.3">
      <c r="A15105" t="s">
        <v>48</v>
      </c>
      <c r="B15105" t="str">
        <f>VLOOKUP(A15105,Sheet2!A:B,2,FALSE)</f>
        <v>63-1190613/0000</v>
      </c>
      <c r="C15105">
        <f>VLOOKUP(A15105,Sheet3!A:B,2,FALSE)</f>
        <v>743187480</v>
      </c>
      <c r="D15105" t="str">
        <f>VLOOKUP(A15105,Sheet3!A:C,3,FALSE)</f>
        <v>2115 WEST NINE MILE ROAD</v>
      </c>
      <c r="E15105" t="str">
        <f>VLOOKUP(A15105,Sheet3!A:D,4,FALSE)</f>
        <v>STE 1</v>
      </c>
      <c r="F15105" t="str">
        <f>VLOOKUP(A15105,Sheet3!A:G,5,FALSE)</f>
        <v>PENSACOLA</v>
      </c>
      <c r="G15105" t="str">
        <f>VLOOKUP(A15105,Sheet3!A:G,6,FALSE)</f>
        <v>FL</v>
      </c>
      <c r="H15105">
        <f>VLOOKUP(A15105,Sheet3!A:G,7,FALSE)</f>
        <v>325340000</v>
      </c>
    </row>
    <row r="15106" spans="1:8" x14ac:dyDescent="0.3">
      <c r="A15106" t="s">
        <v>48</v>
      </c>
      <c r="B15106" t="str">
        <f>VLOOKUP(A15106,Sheet2!A:B,2,FALSE)</f>
        <v>63-1190613/0000</v>
      </c>
      <c r="C15106">
        <f>VLOOKUP(A15106,Sheet3!A:B,2,FALSE)</f>
        <v>743187480</v>
      </c>
      <c r="D15106" t="str">
        <f>VLOOKUP(A15106,Sheet3!A:C,3,FALSE)</f>
        <v>2115 WEST NINE MILE ROAD</v>
      </c>
      <c r="E15106" t="str">
        <f>VLOOKUP(A15106,Sheet3!A:D,4,FALSE)</f>
        <v>STE 1</v>
      </c>
      <c r="F15106" t="str">
        <f>VLOOKUP(A15106,Sheet3!A:G,5,FALSE)</f>
        <v>PENSACOLA</v>
      </c>
      <c r="G15106" t="str">
        <f>VLOOKUP(A15106,Sheet3!A:G,6,FALSE)</f>
        <v>FL</v>
      </c>
      <c r="H15106">
        <f>VLOOKUP(A15106,Sheet3!A:G,7,FALSE)</f>
        <v>325340000</v>
      </c>
    </row>
    <row r="15107" spans="1:8" x14ac:dyDescent="0.3">
      <c r="A15107" t="s">
        <v>140</v>
      </c>
      <c r="B15107" t="str">
        <f>VLOOKUP(A15107,Sheet2!A:B,2,FALSE)</f>
        <v>59-2454019/0002</v>
      </c>
      <c r="C15107">
        <f>VLOOKUP(A15107,Sheet3!A:B,2,FALSE)</f>
        <v>593046821</v>
      </c>
      <c r="D15107" t="str">
        <f>VLOOKUP(A15107,Sheet3!A:C,3,FALSE)</f>
        <v>3298 SUMMIT BLVD # 49</v>
      </c>
      <c r="E15107">
        <f>VLOOKUP(A15107,Sheet3!A:D,4,FALSE)</f>
        <v>0</v>
      </c>
      <c r="F15107" t="str">
        <f>VLOOKUP(A15107,Sheet3!A:G,5,FALSE)</f>
        <v>PENSACOLA</v>
      </c>
      <c r="G15107" t="str">
        <f>VLOOKUP(A15107,Sheet3!A:G,6,FALSE)</f>
        <v>FL</v>
      </c>
      <c r="H15107">
        <f>VLOOKUP(A15107,Sheet3!A:G,7,FALSE)</f>
        <v>325030000</v>
      </c>
    </row>
    <row r="15108" spans="1:8" x14ac:dyDescent="0.3">
      <c r="A15108" t="s">
        <v>8</v>
      </c>
      <c r="B15108" t="e">
        <f>VLOOKUP(A15108,Sheet2!A:B,2,FALSE)</f>
        <v>#N/A</v>
      </c>
      <c r="C15108">
        <v>0</v>
      </c>
      <c r="D15108" t="str">
        <f>VLOOKUP(A15108,Sheet3!A:C,3,FALSE)</f>
        <v>22 TECHNOLOGY PARKWAY SOUTH, STE 200</v>
      </c>
      <c r="E15108">
        <f>VLOOKUP(A15108,Sheet3!A:D,4,FALSE)</f>
        <v>0</v>
      </c>
      <c r="F15108" t="str">
        <f>VLOOKUP(A15108,Sheet3!A:G,5,FALSE)</f>
        <v>PEACHTREE CORNERS</v>
      </c>
      <c r="G15108" t="str">
        <f>VLOOKUP(A15108,Sheet3!A:G,6,FALSE)</f>
        <v>GA</v>
      </c>
      <c r="H15108">
        <f>VLOOKUP(A15108,Sheet3!A:G,7,FALSE)</f>
        <v>300920000</v>
      </c>
    </row>
    <row r="15109" spans="1:8" x14ac:dyDescent="0.3">
      <c r="A15109" t="s">
        <v>140</v>
      </c>
      <c r="B15109" t="str">
        <f>VLOOKUP(A15109,Sheet2!A:B,2,FALSE)</f>
        <v>59-2454019/0002</v>
      </c>
      <c r="C15109">
        <f>VLOOKUP(A15109,Sheet3!A:B,2,FALSE)</f>
        <v>593046821</v>
      </c>
      <c r="D15109" t="str">
        <f>VLOOKUP(A15109,Sheet3!A:C,3,FALSE)</f>
        <v>3298 SUMMIT BLVD # 49</v>
      </c>
      <c r="E15109">
        <f>VLOOKUP(A15109,Sheet3!A:D,4,FALSE)</f>
        <v>0</v>
      </c>
      <c r="F15109" t="str">
        <f>VLOOKUP(A15109,Sheet3!A:G,5,FALSE)</f>
        <v>PENSACOLA</v>
      </c>
      <c r="G15109" t="str">
        <f>VLOOKUP(A15109,Sheet3!A:G,6,FALSE)</f>
        <v>FL</v>
      </c>
      <c r="H15109">
        <f>VLOOKUP(A15109,Sheet3!A:G,7,FALSE)</f>
        <v>325030000</v>
      </c>
    </row>
    <row r="15110" spans="1:8" x14ac:dyDescent="0.3">
      <c r="A15110" t="s">
        <v>140</v>
      </c>
      <c r="B15110" t="str">
        <f>VLOOKUP(A15110,Sheet2!A:B,2,FALSE)</f>
        <v>59-2454019/0002</v>
      </c>
      <c r="C15110">
        <f>VLOOKUP(A15110,Sheet3!A:B,2,FALSE)</f>
        <v>593046821</v>
      </c>
      <c r="D15110" t="str">
        <f>VLOOKUP(A15110,Sheet3!A:C,3,FALSE)</f>
        <v>3298 SUMMIT BLVD # 49</v>
      </c>
      <c r="E15110">
        <f>VLOOKUP(A15110,Sheet3!A:D,4,FALSE)</f>
        <v>0</v>
      </c>
      <c r="F15110" t="str">
        <f>VLOOKUP(A15110,Sheet3!A:G,5,FALSE)</f>
        <v>PENSACOLA</v>
      </c>
      <c r="G15110" t="str">
        <f>VLOOKUP(A15110,Sheet3!A:G,6,FALSE)</f>
        <v>FL</v>
      </c>
      <c r="H15110">
        <f>VLOOKUP(A15110,Sheet3!A:G,7,FALSE)</f>
        <v>325030000</v>
      </c>
    </row>
    <row r="15111" spans="1:8" x14ac:dyDescent="0.3">
      <c r="A15111" t="s">
        <v>140</v>
      </c>
      <c r="B15111" t="str">
        <f>VLOOKUP(A15111,Sheet2!A:B,2,FALSE)</f>
        <v>59-2454019/0002</v>
      </c>
      <c r="C15111">
        <f>VLOOKUP(A15111,Sheet3!A:B,2,FALSE)</f>
        <v>593046821</v>
      </c>
      <c r="D15111" t="str">
        <f>VLOOKUP(A15111,Sheet3!A:C,3,FALSE)</f>
        <v>3298 SUMMIT BLVD # 49</v>
      </c>
      <c r="E15111">
        <f>VLOOKUP(A15111,Sheet3!A:D,4,FALSE)</f>
        <v>0</v>
      </c>
      <c r="F15111" t="str">
        <f>VLOOKUP(A15111,Sheet3!A:G,5,FALSE)</f>
        <v>PENSACOLA</v>
      </c>
      <c r="G15111" t="str">
        <f>VLOOKUP(A15111,Sheet3!A:G,6,FALSE)</f>
        <v>FL</v>
      </c>
      <c r="H15111">
        <f>VLOOKUP(A15111,Sheet3!A:G,7,FALSE)</f>
        <v>325030000</v>
      </c>
    </row>
    <row r="15112" spans="1:8" x14ac:dyDescent="0.3">
      <c r="A15112" t="s">
        <v>79</v>
      </c>
      <c r="B15112" t="str">
        <f>VLOOKUP(A15112,Sheet2!A:B,2,FALSE)</f>
        <v>47-1299412/0000</v>
      </c>
      <c r="C15112">
        <f>VLOOKUP(A15112,Sheet3!A:B,2,FALSE)</f>
        <v>473081479</v>
      </c>
      <c r="D15112" t="str">
        <f>VLOOKUP(A15112,Sheet3!A:C,3,FALSE)</f>
        <v>6470 TIPPIN AVENUE</v>
      </c>
      <c r="E15112">
        <f>VLOOKUP(A15112,Sheet3!A:D,4,FALSE)</f>
        <v>0</v>
      </c>
      <c r="F15112" t="str">
        <f>VLOOKUP(A15112,Sheet3!A:G,5,FALSE)</f>
        <v>PENSACOLA</v>
      </c>
      <c r="G15112" t="str">
        <f>VLOOKUP(A15112,Sheet3!A:G,6,FALSE)</f>
        <v>FL</v>
      </c>
      <c r="H15112">
        <f>VLOOKUP(A15112,Sheet3!A:G,7,FALSE)</f>
        <v>325040000</v>
      </c>
    </row>
    <row r="15113" spans="1:8" x14ac:dyDescent="0.3">
      <c r="A15113" t="s">
        <v>140</v>
      </c>
      <c r="B15113" t="str">
        <f>VLOOKUP(A15113,Sheet2!A:B,2,FALSE)</f>
        <v>59-2454019/0002</v>
      </c>
      <c r="C15113">
        <f>VLOOKUP(A15113,Sheet3!A:B,2,FALSE)</f>
        <v>593046821</v>
      </c>
      <c r="D15113" t="str">
        <f>VLOOKUP(A15113,Sheet3!A:C,3,FALSE)</f>
        <v>3298 SUMMIT BLVD # 49</v>
      </c>
      <c r="E15113">
        <f>VLOOKUP(A15113,Sheet3!A:D,4,FALSE)</f>
        <v>0</v>
      </c>
      <c r="F15113" t="str">
        <f>VLOOKUP(A15113,Sheet3!A:G,5,FALSE)</f>
        <v>PENSACOLA</v>
      </c>
      <c r="G15113" t="str">
        <f>VLOOKUP(A15113,Sheet3!A:G,6,FALSE)</f>
        <v>FL</v>
      </c>
      <c r="H15113">
        <f>VLOOKUP(A15113,Sheet3!A:G,7,FALSE)</f>
        <v>325030000</v>
      </c>
    </row>
    <row r="15114" spans="1:8" x14ac:dyDescent="0.3">
      <c r="A15114" t="s">
        <v>140</v>
      </c>
      <c r="B15114" t="str">
        <f>VLOOKUP(A15114,Sheet2!A:B,2,FALSE)</f>
        <v>59-2454019/0002</v>
      </c>
      <c r="C15114">
        <f>VLOOKUP(A15114,Sheet3!A:B,2,FALSE)</f>
        <v>593046821</v>
      </c>
      <c r="D15114" t="str">
        <f>VLOOKUP(A15114,Sheet3!A:C,3,FALSE)</f>
        <v>3298 SUMMIT BLVD # 49</v>
      </c>
      <c r="E15114">
        <f>VLOOKUP(A15114,Sheet3!A:D,4,FALSE)</f>
        <v>0</v>
      </c>
      <c r="F15114" t="str">
        <f>VLOOKUP(A15114,Sheet3!A:G,5,FALSE)</f>
        <v>PENSACOLA</v>
      </c>
      <c r="G15114" t="str">
        <f>VLOOKUP(A15114,Sheet3!A:G,6,FALSE)</f>
        <v>FL</v>
      </c>
      <c r="H15114">
        <f>VLOOKUP(A15114,Sheet3!A:G,7,FALSE)</f>
        <v>325030000</v>
      </c>
    </row>
    <row r="15115" spans="1:8" x14ac:dyDescent="0.3">
      <c r="A15115" t="s">
        <v>140</v>
      </c>
      <c r="B15115" t="str">
        <f>VLOOKUP(A15115,Sheet2!A:B,2,FALSE)</f>
        <v>59-2454019/0002</v>
      </c>
      <c r="C15115">
        <f>VLOOKUP(A15115,Sheet3!A:B,2,FALSE)</f>
        <v>593046821</v>
      </c>
      <c r="D15115" t="str">
        <f>VLOOKUP(A15115,Sheet3!A:C,3,FALSE)</f>
        <v>3298 SUMMIT BLVD # 49</v>
      </c>
      <c r="E15115">
        <f>VLOOKUP(A15115,Sheet3!A:D,4,FALSE)</f>
        <v>0</v>
      </c>
      <c r="F15115" t="str">
        <f>VLOOKUP(A15115,Sheet3!A:G,5,FALSE)</f>
        <v>PENSACOLA</v>
      </c>
      <c r="G15115" t="str">
        <f>VLOOKUP(A15115,Sheet3!A:G,6,FALSE)</f>
        <v>FL</v>
      </c>
      <c r="H15115">
        <f>VLOOKUP(A15115,Sheet3!A:G,7,FALSE)</f>
        <v>325030000</v>
      </c>
    </row>
    <row r="15116" spans="1:8" x14ac:dyDescent="0.3">
      <c r="A15116" t="s">
        <v>140</v>
      </c>
      <c r="B15116" t="str">
        <f>VLOOKUP(A15116,Sheet2!A:B,2,FALSE)</f>
        <v>59-2454019/0002</v>
      </c>
      <c r="C15116">
        <f>VLOOKUP(A15116,Sheet3!A:B,2,FALSE)</f>
        <v>593046821</v>
      </c>
      <c r="D15116" t="str">
        <f>VLOOKUP(A15116,Sheet3!A:C,3,FALSE)</f>
        <v>3298 SUMMIT BLVD # 49</v>
      </c>
      <c r="E15116">
        <f>VLOOKUP(A15116,Sheet3!A:D,4,FALSE)</f>
        <v>0</v>
      </c>
      <c r="F15116" t="str">
        <f>VLOOKUP(A15116,Sheet3!A:G,5,FALSE)</f>
        <v>PENSACOLA</v>
      </c>
      <c r="G15116" t="str">
        <f>VLOOKUP(A15116,Sheet3!A:G,6,FALSE)</f>
        <v>FL</v>
      </c>
      <c r="H15116">
        <f>VLOOKUP(A15116,Sheet3!A:G,7,FALSE)</f>
        <v>325030000</v>
      </c>
    </row>
    <row r="15117" spans="1:8" x14ac:dyDescent="0.3">
      <c r="A15117" t="s">
        <v>387</v>
      </c>
      <c r="B15117" t="str">
        <f>VLOOKUP(A15117,Sheet2!A:B,2,FALSE)</f>
        <v>59-2056636/0000</v>
      </c>
      <c r="C15117">
        <f>VLOOKUP(A15117,Sheet3!A:B,2,FALSE)</f>
        <v>592326245</v>
      </c>
      <c r="D15117" t="str">
        <f>VLOOKUP(A15117,Sheet3!A:C,3,FALSE)</f>
        <v>1007 AIRPORT BLVD.</v>
      </c>
      <c r="E15117">
        <f>VLOOKUP(A15117,Sheet3!A:D,4,FALSE)</f>
        <v>0</v>
      </c>
      <c r="F15117" t="str">
        <f>VLOOKUP(A15117,Sheet3!A:G,5,FALSE)</f>
        <v>PENSACOLA</v>
      </c>
      <c r="G15117" t="str">
        <f>VLOOKUP(A15117,Sheet3!A:G,6,FALSE)</f>
        <v>FL</v>
      </c>
      <c r="H15117">
        <f>VLOOKUP(A15117,Sheet3!A:G,7,FALSE)</f>
        <v>325040000</v>
      </c>
    </row>
    <row r="15118" spans="1:8" x14ac:dyDescent="0.3">
      <c r="A15118" t="s">
        <v>206</v>
      </c>
      <c r="B15118" t="str">
        <f>VLOOKUP(A15118,Sheet2!A:B,2,FALSE)</f>
        <v>20-5551396/0000</v>
      </c>
      <c r="C15118">
        <f>VLOOKUP(A15118,Sheet3!A:B,2,FALSE)</f>
        <v>205551396</v>
      </c>
      <c r="D15118" t="str">
        <f>VLOOKUP(A15118,Sheet3!A:C,3,FALSE)</f>
        <v>28080 US HWY 98</v>
      </c>
      <c r="E15118" t="str">
        <f>VLOOKUP(A15118,Sheet3!A:D,4,FALSE)</f>
        <v>SUITE A, BUILDING A</v>
      </c>
      <c r="F15118" t="str">
        <f>VLOOKUP(A15118,Sheet3!A:G,5,FALSE)</f>
        <v>DAPHNE</v>
      </c>
      <c r="G15118" t="str">
        <f>VLOOKUP(A15118,Sheet3!A:G,6,FALSE)</f>
        <v>AL</v>
      </c>
      <c r="H15118">
        <f>VLOOKUP(A15118,Sheet3!A:G,7,FALSE)</f>
        <v>365260000</v>
      </c>
    </row>
    <row r="15119" spans="1:8" x14ac:dyDescent="0.3">
      <c r="A15119" t="s">
        <v>206</v>
      </c>
      <c r="B15119" t="str">
        <f>VLOOKUP(A15119,Sheet2!A:B,2,FALSE)</f>
        <v>20-5551396/0000</v>
      </c>
      <c r="C15119">
        <f>VLOOKUP(A15119,Sheet3!A:B,2,FALSE)</f>
        <v>205551396</v>
      </c>
      <c r="D15119" t="str">
        <f>VLOOKUP(A15119,Sheet3!A:C,3,FALSE)</f>
        <v>28080 US HWY 98</v>
      </c>
      <c r="E15119" t="str">
        <f>VLOOKUP(A15119,Sheet3!A:D,4,FALSE)</f>
        <v>SUITE A, BUILDING A</v>
      </c>
      <c r="F15119" t="str">
        <f>VLOOKUP(A15119,Sheet3!A:G,5,FALSE)</f>
        <v>DAPHNE</v>
      </c>
      <c r="G15119" t="str">
        <f>VLOOKUP(A15119,Sheet3!A:G,6,FALSE)</f>
        <v>AL</v>
      </c>
      <c r="H15119">
        <f>VLOOKUP(A15119,Sheet3!A:G,7,FALSE)</f>
        <v>365260000</v>
      </c>
    </row>
    <row r="15120" spans="1:8" x14ac:dyDescent="0.3">
      <c r="A15120" t="s">
        <v>206</v>
      </c>
      <c r="B15120" t="str">
        <f>VLOOKUP(A15120,Sheet2!A:B,2,FALSE)</f>
        <v>20-5551396/0000</v>
      </c>
      <c r="C15120">
        <f>VLOOKUP(A15120,Sheet3!A:B,2,FALSE)</f>
        <v>205551396</v>
      </c>
      <c r="D15120" t="str">
        <f>VLOOKUP(A15120,Sheet3!A:C,3,FALSE)</f>
        <v>28080 US HWY 98</v>
      </c>
      <c r="E15120" t="str">
        <f>VLOOKUP(A15120,Sheet3!A:D,4,FALSE)</f>
        <v>SUITE A, BUILDING A</v>
      </c>
      <c r="F15120" t="str">
        <f>VLOOKUP(A15120,Sheet3!A:G,5,FALSE)</f>
        <v>DAPHNE</v>
      </c>
      <c r="G15120" t="str">
        <f>VLOOKUP(A15120,Sheet3!A:G,6,FALSE)</f>
        <v>AL</v>
      </c>
      <c r="H15120">
        <f>VLOOKUP(A15120,Sheet3!A:G,7,FALSE)</f>
        <v>365260000</v>
      </c>
    </row>
    <row r="15121" spans="1:8" x14ac:dyDescent="0.3">
      <c r="A15121" t="s">
        <v>134</v>
      </c>
      <c r="B15121" t="str">
        <f>VLOOKUP(A15121,Sheet2!A:B,2,FALSE)</f>
        <v>59-3046821/0000</v>
      </c>
      <c r="C15121">
        <f>VLOOKUP(A15121,Sheet3!A:B,2,FALSE)</f>
        <v>593257669</v>
      </c>
      <c r="D15121" t="str">
        <f>VLOOKUP(A15121,Sheet3!A:C,3,FALSE)</f>
        <v>6105 NORTH DAVIS HIGHWAY</v>
      </c>
      <c r="E15121">
        <f>VLOOKUP(A15121,Sheet3!A:D,4,FALSE)</f>
        <v>0</v>
      </c>
      <c r="F15121" t="str">
        <f>VLOOKUP(A15121,Sheet3!A:G,5,FALSE)</f>
        <v>PENSACOLA</v>
      </c>
      <c r="G15121" t="str">
        <f>VLOOKUP(A15121,Sheet3!A:G,6,FALSE)</f>
        <v>FL</v>
      </c>
      <c r="H15121">
        <f>VLOOKUP(A15121,Sheet3!A:G,7,FALSE)</f>
        <v>325040000</v>
      </c>
    </row>
    <row r="15122" spans="1:8" x14ac:dyDescent="0.3">
      <c r="A15122" t="s">
        <v>134</v>
      </c>
      <c r="B15122" t="str">
        <f>VLOOKUP(A15122,Sheet2!A:B,2,FALSE)</f>
        <v>59-3046821/0000</v>
      </c>
      <c r="C15122">
        <f>VLOOKUP(A15122,Sheet3!A:B,2,FALSE)</f>
        <v>593257669</v>
      </c>
      <c r="D15122" t="str">
        <f>VLOOKUP(A15122,Sheet3!A:C,3,FALSE)</f>
        <v>6105 NORTH DAVIS HIGHWAY</v>
      </c>
      <c r="E15122">
        <f>VLOOKUP(A15122,Sheet3!A:D,4,FALSE)</f>
        <v>0</v>
      </c>
      <c r="F15122" t="str">
        <f>VLOOKUP(A15122,Sheet3!A:G,5,FALSE)</f>
        <v>PENSACOLA</v>
      </c>
      <c r="G15122" t="str">
        <f>VLOOKUP(A15122,Sheet3!A:G,6,FALSE)</f>
        <v>FL</v>
      </c>
      <c r="H15122">
        <f>VLOOKUP(A15122,Sheet3!A:G,7,FALSE)</f>
        <v>325040000</v>
      </c>
    </row>
    <row r="15123" spans="1:8" x14ac:dyDescent="0.3">
      <c r="A15123" t="s">
        <v>134</v>
      </c>
      <c r="B15123" t="str">
        <f>VLOOKUP(A15123,Sheet2!A:B,2,FALSE)</f>
        <v>59-3046821/0000</v>
      </c>
      <c r="C15123">
        <f>VLOOKUP(A15123,Sheet3!A:B,2,FALSE)</f>
        <v>593257669</v>
      </c>
      <c r="D15123" t="str">
        <f>VLOOKUP(A15123,Sheet3!A:C,3,FALSE)</f>
        <v>6105 NORTH DAVIS HIGHWAY</v>
      </c>
      <c r="E15123">
        <f>VLOOKUP(A15123,Sheet3!A:D,4,FALSE)</f>
        <v>0</v>
      </c>
      <c r="F15123" t="str">
        <f>VLOOKUP(A15123,Sheet3!A:G,5,FALSE)</f>
        <v>PENSACOLA</v>
      </c>
      <c r="G15123" t="str">
        <f>VLOOKUP(A15123,Sheet3!A:G,6,FALSE)</f>
        <v>FL</v>
      </c>
      <c r="H15123">
        <f>VLOOKUP(A15123,Sheet3!A:G,7,FALSE)</f>
        <v>325040000</v>
      </c>
    </row>
    <row r="15124" spans="1:8" x14ac:dyDescent="0.3">
      <c r="A15124" t="s">
        <v>134</v>
      </c>
      <c r="B15124" t="str">
        <f>VLOOKUP(A15124,Sheet2!A:B,2,FALSE)</f>
        <v>59-3046821/0000</v>
      </c>
      <c r="C15124">
        <f>VLOOKUP(A15124,Sheet3!A:B,2,FALSE)</f>
        <v>593257669</v>
      </c>
      <c r="D15124" t="str">
        <f>VLOOKUP(A15124,Sheet3!A:C,3,FALSE)</f>
        <v>6105 NORTH DAVIS HIGHWAY</v>
      </c>
      <c r="E15124">
        <f>VLOOKUP(A15124,Sheet3!A:D,4,FALSE)</f>
        <v>0</v>
      </c>
      <c r="F15124" t="str">
        <f>VLOOKUP(A15124,Sheet3!A:G,5,FALSE)</f>
        <v>PENSACOLA</v>
      </c>
      <c r="G15124" t="str">
        <f>VLOOKUP(A15124,Sheet3!A:G,6,FALSE)</f>
        <v>FL</v>
      </c>
      <c r="H15124">
        <f>VLOOKUP(A15124,Sheet3!A:G,7,FALSE)</f>
        <v>325040000</v>
      </c>
    </row>
    <row r="15125" spans="1:8" x14ac:dyDescent="0.3">
      <c r="A15125" t="s">
        <v>36</v>
      </c>
      <c r="B15125" t="str">
        <f>VLOOKUP(A15125,Sheet2!A:B,2,FALSE)</f>
        <v>26-2741873/0000</v>
      </c>
      <c r="C15125">
        <f>VLOOKUP(A15125,Sheet3!A:B,2,FALSE)</f>
        <v>263179150</v>
      </c>
      <c r="D15125" t="str">
        <f>VLOOKUP(A15125,Sheet3!A:C,3,FALSE)</f>
        <v>3961 SPANISH TRAIL RD</v>
      </c>
      <c r="E15125">
        <f>VLOOKUP(A15125,Sheet3!A:D,4,FALSE)</f>
        <v>0</v>
      </c>
      <c r="F15125" t="str">
        <f>VLOOKUP(A15125,Sheet3!A:G,5,FALSE)</f>
        <v>PENSACOLA</v>
      </c>
      <c r="G15125" t="str">
        <f>VLOOKUP(A15125,Sheet3!A:G,6,FALSE)</f>
        <v>FL</v>
      </c>
      <c r="H15125">
        <f>VLOOKUP(A15125,Sheet3!A:G,7,FALSE)</f>
        <v>325040000</v>
      </c>
    </row>
    <row r="15126" spans="1:8" x14ac:dyDescent="0.3">
      <c r="A15126" t="s">
        <v>36</v>
      </c>
      <c r="B15126" t="str">
        <f>VLOOKUP(A15126,Sheet2!A:B,2,FALSE)</f>
        <v>26-2741873/0000</v>
      </c>
      <c r="C15126">
        <f>VLOOKUP(A15126,Sheet3!A:B,2,FALSE)</f>
        <v>263179150</v>
      </c>
      <c r="D15126" t="str">
        <f>VLOOKUP(A15126,Sheet3!A:C,3,FALSE)</f>
        <v>3961 SPANISH TRAIL RD</v>
      </c>
      <c r="E15126">
        <f>VLOOKUP(A15126,Sheet3!A:D,4,FALSE)</f>
        <v>0</v>
      </c>
      <c r="F15126" t="str">
        <f>VLOOKUP(A15126,Sheet3!A:G,5,FALSE)</f>
        <v>PENSACOLA</v>
      </c>
      <c r="G15126" t="str">
        <f>VLOOKUP(A15126,Sheet3!A:G,6,FALSE)</f>
        <v>FL</v>
      </c>
      <c r="H15126">
        <f>VLOOKUP(A15126,Sheet3!A:G,7,FALSE)</f>
        <v>325040000</v>
      </c>
    </row>
    <row r="15127" spans="1:8" x14ac:dyDescent="0.3">
      <c r="A15127" t="s">
        <v>36</v>
      </c>
      <c r="B15127" t="str">
        <f>VLOOKUP(A15127,Sheet2!A:B,2,FALSE)</f>
        <v>26-2741873/0000</v>
      </c>
      <c r="C15127">
        <f>VLOOKUP(A15127,Sheet3!A:B,2,FALSE)</f>
        <v>263179150</v>
      </c>
      <c r="D15127" t="str">
        <f>VLOOKUP(A15127,Sheet3!A:C,3,FALSE)</f>
        <v>3961 SPANISH TRAIL RD</v>
      </c>
      <c r="E15127">
        <f>VLOOKUP(A15127,Sheet3!A:D,4,FALSE)</f>
        <v>0</v>
      </c>
      <c r="F15127" t="str">
        <f>VLOOKUP(A15127,Sheet3!A:G,5,FALSE)</f>
        <v>PENSACOLA</v>
      </c>
      <c r="G15127" t="str">
        <f>VLOOKUP(A15127,Sheet3!A:G,6,FALSE)</f>
        <v>FL</v>
      </c>
      <c r="H15127">
        <f>VLOOKUP(A15127,Sheet3!A:G,7,FALSE)</f>
        <v>325040000</v>
      </c>
    </row>
    <row r="15128" spans="1:8" x14ac:dyDescent="0.3">
      <c r="A15128" t="s">
        <v>36</v>
      </c>
      <c r="B15128" t="str">
        <f>VLOOKUP(A15128,Sheet2!A:B,2,FALSE)</f>
        <v>26-2741873/0000</v>
      </c>
      <c r="C15128">
        <f>VLOOKUP(A15128,Sheet3!A:B,2,FALSE)</f>
        <v>263179150</v>
      </c>
      <c r="D15128" t="str">
        <f>VLOOKUP(A15128,Sheet3!A:C,3,FALSE)</f>
        <v>3961 SPANISH TRAIL RD</v>
      </c>
      <c r="E15128">
        <f>VLOOKUP(A15128,Sheet3!A:D,4,FALSE)</f>
        <v>0</v>
      </c>
      <c r="F15128" t="str">
        <f>VLOOKUP(A15128,Sheet3!A:G,5,FALSE)</f>
        <v>PENSACOLA</v>
      </c>
      <c r="G15128" t="str">
        <f>VLOOKUP(A15128,Sheet3!A:G,6,FALSE)</f>
        <v>FL</v>
      </c>
      <c r="H15128">
        <f>VLOOKUP(A15128,Sheet3!A:G,7,FALSE)</f>
        <v>325040000</v>
      </c>
    </row>
    <row r="15129" spans="1:8" x14ac:dyDescent="0.3">
      <c r="A15129" t="s">
        <v>36</v>
      </c>
      <c r="B15129" t="str">
        <f>VLOOKUP(A15129,Sheet2!A:B,2,FALSE)</f>
        <v>26-2741873/0000</v>
      </c>
      <c r="C15129">
        <f>VLOOKUP(A15129,Sheet3!A:B,2,FALSE)</f>
        <v>263179150</v>
      </c>
      <c r="D15129" t="str">
        <f>VLOOKUP(A15129,Sheet3!A:C,3,FALSE)</f>
        <v>3961 SPANISH TRAIL RD</v>
      </c>
      <c r="E15129">
        <f>VLOOKUP(A15129,Sheet3!A:D,4,FALSE)</f>
        <v>0</v>
      </c>
      <c r="F15129" t="str">
        <f>VLOOKUP(A15129,Sheet3!A:G,5,FALSE)</f>
        <v>PENSACOLA</v>
      </c>
      <c r="G15129" t="str">
        <f>VLOOKUP(A15129,Sheet3!A:G,6,FALSE)</f>
        <v>FL</v>
      </c>
      <c r="H15129">
        <f>VLOOKUP(A15129,Sheet3!A:G,7,FALSE)</f>
        <v>325040000</v>
      </c>
    </row>
    <row r="15130" spans="1:8" x14ac:dyDescent="0.3">
      <c r="A15130" t="s">
        <v>36</v>
      </c>
      <c r="B15130" t="str">
        <f>VLOOKUP(A15130,Sheet2!A:B,2,FALSE)</f>
        <v>26-2741873/0000</v>
      </c>
      <c r="C15130">
        <f>VLOOKUP(A15130,Sheet3!A:B,2,FALSE)</f>
        <v>263179150</v>
      </c>
      <c r="D15130" t="str">
        <f>VLOOKUP(A15130,Sheet3!A:C,3,FALSE)</f>
        <v>3961 SPANISH TRAIL RD</v>
      </c>
      <c r="E15130">
        <f>VLOOKUP(A15130,Sheet3!A:D,4,FALSE)</f>
        <v>0</v>
      </c>
      <c r="F15130" t="str">
        <f>VLOOKUP(A15130,Sheet3!A:G,5,FALSE)</f>
        <v>PENSACOLA</v>
      </c>
      <c r="G15130" t="str">
        <f>VLOOKUP(A15130,Sheet3!A:G,6,FALSE)</f>
        <v>FL</v>
      </c>
      <c r="H15130">
        <f>VLOOKUP(A15130,Sheet3!A:G,7,FALSE)</f>
        <v>325040000</v>
      </c>
    </row>
    <row r="15131" spans="1:8" x14ac:dyDescent="0.3">
      <c r="A15131" t="s">
        <v>36</v>
      </c>
      <c r="B15131" t="str">
        <f>VLOOKUP(A15131,Sheet2!A:B,2,FALSE)</f>
        <v>26-2741873/0000</v>
      </c>
      <c r="C15131">
        <f>VLOOKUP(A15131,Sheet3!A:B,2,FALSE)</f>
        <v>263179150</v>
      </c>
      <c r="D15131" t="str">
        <f>VLOOKUP(A15131,Sheet3!A:C,3,FALSE)</f>
        <v>3961 SPANISH TRAIL RD</v>
      </c>
      <c r="E15131">
        <f>VLOOKUP(A15131,Sheet3!A:D,4,FALSE)</f>
        <v>0</v>
      </c>
      <c r="F15131" t="str">
        <f>VLOOKUP(A15131,Sheet3!A:G,5,FALSE)</f>
        <v>PENSACOLA</v>
      </c>
      <c r="G15131" t="str">
        <f>VLOOKUP(A15131,Sheet3!A:G,6,FALSE)</f>
        <v>FL</v>
      </c>
      <c r="H15131">
        <f>VLOOKUP(A15131,Sheet3!A:G,7,FALSE)</f>
        <v>325040000</v>
      </c>
    </row>
    <row r="15132" spans="1:8" x14ac:dyDescent="0.3">
      <c r="A15132" t="s">
        <v>36</v>
      </c>
      <c r="B15132" t="str">
        <f>VLOOKUP(A15132,Sheet2!A:B,2,FALSE)</f>
        <v>26-2741873/0000</v>
      </c>
      <c r="C15132">
        <f>VLOOKUP(A15132,Sheet3!A:B,2,FALSE)</f>
        <v>263179150</v>
      </c>
      <c r="D15132" t="str">
        <f>VLOOKUP(A15132,Sheet3!A:C,3,FALSE)</f>
        <v>3961 SPANISH TRAIL RD</v>
      </c>
      <c r="E15132">
        <f>VLOOKUP(A15132,Sheet3!A:D,4,FALSE)</f>
        <v>0</v>
      </c>
      <c r="F15132" t="str">
        <f>VLOOKUP(A15132,Sheet3!A:G,5,FALSE)</f>
        <v>PENSACOLA</v>
      </c>
      <c r="G15132" t="str">
        <f>VLOOKUP(A15132,Sheet3!A:G,6,FALSE)</f>
        <v>FL</v>
      </c>
      <c r="H15132">
        <f>VLOOKUP(A15132,Sheet3!A:G,7,FALSE)</f>
        <v>325040000</v>
      </c>
    </row>
    <row r="15133" spans="1:8" x14ac:dyDescent="0.3">
      <c r="A15133" t="s">
        <v>36</v>
      </c>
      <c r="B15133" t="str">
        <f>VLOOKUP(A15133,Sheet2!A:B,2,FALSE)</f>
        <v>26-2741873/0000</v>
      </c>
      <c r="C15133">
        <f>VLOOKUP(A15133,Sheet3!A:B,2,FALSE)</f>
        <v>263179150</v>
      </c>
      <c r="D15133" t="str">
        <f>VLOOKUP(A15133,Sheet3!A:C,3,FALSE)</f>
        <v>3961 SPANISH TRAIL RD</v>
      </c>
      <c r="E15133">
        <f>VLOOKUP(A15133,Sheet3!A:D,4,FALSE)</f>
        <v>0</v>
      </c>
      <c r="F15133" t="str">
        <f>VLOOKUP(A15133,Sheet3!A:G,5,FALSE)</f>
        <v>PENSACOLA</v>
      </c>
      <c r="G15133" t="str">
        <f>VLOOKUP(A15133,Sheet3!A:G,6,FALSE)</f>
        <v>FL</v>
      </c>
      <c r="H15133">
        <f>VLOOKUP(A15133,Sheet3!A:G,7,FALSE)</f>
        <v>325040000</v>
      </c>
    </row>
    <row r="15134" spans="1:8" x14ac:dyDescent="0.3">
      <c r="A15134" t="s">
        <v>36</v>
      </c>
      <c r="B15134" t="str">
        <f>VLOOKUP(A15134,Sheet2!A:B,2,FALSE)</f>
        <v>26-2741873/0000</v>
      </c>
      <c r="C15134">
        <f>VLOOKUP(A15134,Sheet3!A:B,2,FALSE)</f>
        <v>263179150</v>
      </c>
      <c r="D15134" t="str">
        <f>VLOOKUP(A15134,Sheet3!A:C,3,FALSE)</f>
        <v>3961 SPANISH TRAIL RD</v>
      </c>
      <c r="E15134">
        <f>VLOOKUP(A15134,Sheet3!A:D,4,FALSE)</f>
        <v>0</v>
      </c>
      <c r="F15134" t="str">
        <f>VLOOKUP(A15134,Sheet3!A:G,5,FALSE)</f>
        <v>PENSACOLA</v>
      </c>
      <c r="G15134" t="str">
        <f>VLOOKUP(A15134,Sheet3!A:G,6,FALSE)</f>
        <v>FL</v>
      </c>
      <c r="H15134">
        <f>VLOOKUP(A15134,Sheet3!A:G,7,FALSE)</f>
        <v>325040000</v>
      </c>
    </row>
    <row r="15135" spans="1:8" x14ac:dyDescent="0.3">
      <c r="A15135" t="s">
        <v>36</v>
      </c>
      <c r="B15135" t="str">
        <f>VLOOKUP(A15135,Sheet2!A:B,2,FALSE)</f>
        <v>26-2741873/0000</v>
      </c>
      <c r="C15135">
        <f>VLOOKUP(A15135,Sheet3!A:B,2,FALSE)</f>
        <v>263179150</v>
      </c>
      <c r="D15135" t="str">
        <f>VLOOKUP(A15135,Sheet3!A:C,3,FALSE)</f>
        <v>3961 SPANISH TRAIL RD</v>
      </c>
      <c r="E15135">
        <f>VLOOKUP(A15135,Sheet3!A:D,4,FALSE)</f>
        <v>0</v>
      </c>
      <c r="F15135" t="str">
        <f>VLOOKUP(A15135,Sheet3!A:G,5,FALSE)</f>
        <v>PENSACOLA</v>
      </c>
      <c r="G15135" t="str">
        <f>VLOOKUP(A15135,Sheet3!A:G,6,FALSE)</f>
        <v>FL</v>
      </c>
      <c r="H15135">
        <f>VLOOKUP(A15135,Sheet3!A:G,7,FALSE)</f>
        <v>325040000</v>
      </c>
    </row>
    <row r="15136" spans="1:8" x14ac:dyDescent="0.3">
      <c r="A15136" t="s">
        <v>36</v>
      </c>
      <c r="B15136" t="str">
        <f>VLOOKUP(A15136,Sheet2!A:B,2,FALSE)</f>
        <v>26-2741873/0000</v>
      </c>
      <c r="C15136">
        <f>VLOOKUP(A15136,Sheet3!A:B,2,FALSE)</f>
        <v>263179150</v>
      </c>
      <c r="D15136" t="str">
        <f>VLOOKUP(A15136,Sheet3!A:C,3,FALSE)</f>
        <v>3961 SPANISH TRAIL RD</v>
      </c>
      <c r="E15136">
        <f>VLOOKUP(A15136,Sheet3!A:D,4,FALSE)</f>
        <v>0</v>
      </c>
      <c r="F15136" t="str">
        <f>VLOOKUP(A15136,Sheet3!A:G,5,FALSE)</f>
        <v>PENSACOLA</v>
      </c>
      <c r="G15136" t="str">
        <f>VLOOKUP(A15136,Sheet3!A:G,6,FALSE)</f>
        <v>FL</v>
      </c>
      <c r="H15136">
        <f>VLOOKUP(A15136,Sheet3!A:G,7,FALSE)</f>
        <v>325040000</v>
      </c>
    </row>
    <row r="15137" spans="1:8" x14ac:dyDescent="0.3">
      <c r="A15137" t="s">
        <v>36</v>
      </c>
      <c r="B15137" t="str">
        <f>VLOOKUP(A15137,Sheet2!A:B,2,FALSE)</f>
        <v>26-2741873/0000</v>
      </c>
      <c r="C15137">
        <f>VLOOKUP(A15137,Sheet3!A:B,2,FALSE)</f>
        <v>263179150</v>
      </c>
      <c r="D15137" t="str">
        <f>VLOOKUP(A15137,Sheet3!A:C,3,FALSE)</f>
        <v>3961 SPANISH TRAIL RD</v>
      </c>
      <c r="E15137">
        <f>VLOOKUP(A15137,Sheet3!A:D,4,FALSE)</f>
        <v>0</v>
      </c>
      <c r="F15137" t="str">
        <f>VLOOKUP(A15137,Sheet3!A:G,5,FALSE)</f>
        <v>PENSACOLA</v>
      </c>
      <c r="G15137" t="str">
        <f>VLOOKUP(A15137,Sheet3!A:G,6,FALSE)</f>
        <v>FL</v>
      </c>
      <c r="H15137">
        <f>VLOOKUP(A15137,Sheet3!A:G,7,FALSE)</f>
        <v>325040000</v>
      </c>
    </row>
    <row r="15138" spans="1:8" x14ac:dyDescent="0.3">
      <c r="A15138" t="s">
        <v>501</v>
      </c>
      <c r="B15138" t="str">
        <f>VLOOKUP(A15138,Sheet2!A:B,2,FALSE)</f>
        <v>63-0726980/0000</v>
      </c>
      <c r="C15138">
        <f>VLOOKUP(A15138,Sheet3!A:B,2,FALSE)</f>
        <v>473775033</v>
      </c>
      <c r="D15138" t="str">
        <f>VLOOKUP(A15138,Sheet3!A:C,3,FALSE)</f>
        <v>200 PARKWEST CIR, SUITE 1</v>
      </c>
      <c r="E15138">
        <f>VLOOKUP(A15138,Sheet3!A:D,4,FALSE)</f>
        <v>0</v>
      </c>
      <c r="F15138" t="str">
        <f>VLOOKUP(A15138,Sheet3!A:G,5,FALSE)</f>
        <v>DOTHAN</v>
      </c>
      <c r="G15138" t="str">
        <f>VLOOKUP(A15138,Sheet3!A:G,6,FALSE)</f>
        <v>AL</v>
      </c>
      <c r="H15138">
        <f>VLOOKUP(A15138,Sheet3!A:G,7,FALSE)</f>
        <v>363030000</v>
      </c>
    </row>
    <row r="15139" spans="1:8" x14ac:dyDescent="0.3">
      <c r="A15139" t="s">
        <v>501</v>
      </c>
      <c r="B15139" t="str">
        <f>VLOOKUP(A15139,Sheet2!A:B,2,FALSE)</f>
        <v>63-0726980/0000</v>
      </c>
      <c r="C15139">
        <f>VLOOKUP(A15139,Sheet3!A:B,2,FALSE)</f>
        <v>473775033</v>
      </c>
      <c r="D15139" t="str">
        <f>VLOOKUP(A15139,Sheet3!A:C,3,FALSE)</f>
        <v>200 PARKWEST CIR, SUITE 1</v>
      </c>
      <c r="E15139">
        <f>VLOOKUP(A15139,Sheet3!A:D,4,FALSE)</f>
        <v>0</v>
      </c>
      <c r="F15139" t="str">
        <f>VLOOKUP(A15139,Sheet3!A:G,5,FALSE)</f>
        <v>DOTHAN</v>
      </c>
      <c r="G15139" t="str">
        <f>VLOOKUP(A15139,Sheet3!A:G,6,FALSE)</f>
        <v>AL</v>
      </c>
      <c r="H15139">
        <f>VLOOKUP(A15139,Sheet3!A:G,7,FALSE)</f>
        <v>363030000</v>
      </c>
    </row>
    <row r="15140" spans="1:8" x14ac:dyDescent="0.3">
      <c r="A15140" t="s">
        <v>501</v>
      </c>
      <c r="B15140" t="str">
        <f>VLOOKUP(A15140,Sheet2!A:B,2,FALSE)</f>
        <v>63-0726980/0000</v>
      </c>
      <c r="C15140">
        <f>VLOOKUP(A15140,Sheet3!A:B,2,FALSE)</f>
        <v>473775033</v>
      </c>
      <c r="D15140" t="str">
        <f>VLOOKUP(A15140,Sheet3!A:C,3,FALSE)</f>
        <v>200 PARKWEST CIR, SUITE 1</v>
      </c>
      <c r="E15140">
        <f>VLOOKUP(A15140,Sheet3!A:D,4,FALSE)</f>
        <v>0</v>
      </c>
      <c r="F15140" t="str">
        <f>VLOOKUP(A15140,Sheet3!A:G,5,FALSE)</f>
        <v>DOTHAN</v>
      </c>
      <c r="G15140" t="str">
        <f>VLOOKUP(A15140,Sheet3!A:G,6,FALSE)</f>
        <v>AL</v>
      </c>
      <c r="H15140">
        <f>VLOOKUP(A15140,Sheet3!A:G,7,FALSE)</f>
        <v>363030000</v>
      </c>
    </row>
    <row r="15141" spans="1:8" x14ac:dyDescent="0.3">
      <c r="A15141" t="s">
        <v>501</v>
      </c>
      <c r="B15141" t="str">
        <f>VLOOKUP(A15141,Sheet2!A:B,2,FALSE)</f>
        <v>63-0726980/0000</v>
      </c>
      <c r="C15141">
        <f>VLOOKUP(A15141,Sheet3!A:B,2,FALSE)</f>
        <v>473775033</v>
      </c>
      <c r="D15141" t="str">
        <f>VLOOKUP(A15141,Sheet3!A:C,3,FALSE)</f>
        <v>200 PARKWEST CIR, SUITE 1</v>
      </c>
      <c r="E15141">
        <f>VLOOKUP(A15141,Sheet3!A:D,4,FALSE)</f>
        <v>0</v>
      </c>
      <c r="F15141" t="str">
        <f>VLOOKUP(A15141,Sheet3!A:G,5,FALSE)</f>
        <v>DOTHAN</v>
      </c>
      <c r="G15141" t="str">
        <f>VLOOKUP(A15141,Sheet3!A:G,6,FALSE)</f>
        <v>AL</v>
      </c>
      <c r="H15141">
        <f>VLOOKUP(A15141,Sheet3!A:G,7,FALSE)</f>
        <v>363030000</v>
      </c>
    </row>
    <row r="15142" spans="1:8" x14ac:dyDescent="0.3">
      <c r="A15142" t="s">
        <v>501</v>
      </c>
      <c r="B15142" t="str">
        <f>VLOOKUP(A15142,Sheet2!A:B,2,FALSE)</f>
        <v>63-0726980/0000</v>
      </c>
      <c r="C15142">
        <f>VLOOKUP(A15142,Sheet3!A:B,2,FALSE)</f>
        <v>473775033</v>
      </c>
      <c r="D15142" t="str">
        <f>VLOOKUP(A15142,Sheet3!A:C,3,FALSE)</f>
        <v>200 PARKWEST CIR, SUITE 1</v>
      </c>
      <c r="E15142">
        <f>VLOOKUP(A15142,Sheet3!A:D,4,FALSE)</f>
        <v>0</v>
      </c>
      <c r="F15142" t="str">
        <f>VLOOKUP(A15142,Sheet3!A:G,5,FALSE)</f>
        <v>DOTHAN</v>
      </c>
      <c r="G15142" t="str">
        <f>VLOOKUP(A15142,Sheet3!A:G,6,FALSE)</f>
        <v>AL</v>
      </c>
      <c r="H15142">
        <f>VLOOKUP(A15142,Sheet3!A:G,7,FALSE)</f>
        <v>363030000</v>
      </c>
    </row>
    <row r="15143" spans="1:8" x14ac:dyDescent="0.3">
      <c r="A15143" t="s">
        <v>501</v>
      </c>
      <c r="B15143" t="str">
        <f>VLOOKUP(A15143,Sheet2!A:B,2,FALSE)</f>
        <v>63-0726980/0000</v>
      </c>
      <c r="C15143">
        <f>VLOOKUP(A15143,Sheet3!A:B,2,FALSE)</f>
        <v>473775033</v>
      </c>
      <c r="D15143" t="str">
        <f>VLOOKUP(A15143,Sheet3!A:C,3,FALSE)</f>
        <v>200 PARKWEST CIR, SUITE 1</v>
      </c>
      <c r="E15143">
        <f>VLOOKUP(A15143,Sheet3!A:D,4,FALSE)</f>
        <v>0</v>
      </c>
      <c r="F15143" t="str">
        <f>VLOOKUP(A15143,Sheet3!A:G,5,FALSE)</f>
        <v>DOTHAN</v>
      </c>
      <c r="G15143" t="str">
        <f>VLOOKUP(A15143,Sheet3!A:G,6,FALSE)</f>
        <v>AL</v>
      </c>
      <c r="H15143">
        <f>VLOOKUP(A15143,Sheet3!A:G,7,FALSE)</f>
        <v>363030000</v>
      </c>
    </row>
    <row r="15144" spans="1:8" x14ac:dyDescent="0.3">
      <c r="A15144" t="s">
        <v>501</v>
      </c>
      <c r="B15144" t="str">
        <f>VLOOKUP(A15144,Sheet2!A:B,2,FALSE)</f>
        <v>63-0726980/0000</v>
      </c>
      <c r="C15144">
        <f>VLOOKUP(A15144,Sheet3!A:B,2,FALSE)</f>
        <v>473775033</v>
      </c>
      <c r="D15144" t="str">
        <f>VLOOKUP(A15144,Sheet3!A:C,3,FALSE)</f>
        <v>200 PARKWEST CIR, SUITE 1</v>
      </c>
      <c r="E15144">
        <f>VLOOKUP(A15144,Sheet3!A:D,4,FALSE)</f>
        <v>0</v>
      </c>
      <c r="F15144" t="str">
        <f>VLOOKUP(A15144,Sheet3!A:G,5,FALSE)</f>
        <v>DOTHAN</v>
      </c>
      <c r="G15144" t="str">
        <f>VLOOKUP(A15144,Sheet3!A:G,6,FALSE)</f>
        <v>AL</v>
      </c>
      <c r="H15144">
        <f>VLOOKUP(A15144,Sheet3!A:G,7,FALSE)</f>
        <v>363030000</v>
      </c>
    </row>
    <row r="15145" spans="1:8" x14ac:dyDescent="0.3">
      <c r="A15145" t="s">
        <v>501</v>
      </c>
      <c r="B15145" t="str">
        <f>VLOOKUP(A15145,Sheet2!A:B,2,FALSE)</f>
        <v>63-0726980/0000</v>
      </c>
      <c r="C15145">
        <f>VLOOKUP(A15145,Sheet3!A:B,2,FALSE)</f>
        <v>473775033</v>
      </c>
      <c r="D15145" t="str">
        <f>VLOOKUP(A15145,Sheet3!A:C,3,FALSE)</f>
        <v>200 PARKWEST CIR, SUITE 1</v>
      </c>
      <c r="E15145">
        <f>VLOOKUP(A15145,Sheet3!A:D,4,FALSE)</f>
        <v>0</v>
      </c>
      <c r="F15145" t="str">
        <f>VLOOKUP(A15145,Sheet3!A:G,5,FALSE)</f>
        <v>DOTHAN</v>
      </c>
      <c r="G15145" t="str">
        <f>VLOOKUP(A15145,Sheet3!A:G,6,FALSE)</f>
        <v>AL</v>
      </c>
      <c r="H15145">
        <f>VLOOKUP(A15145,Sheet3!A:G,7,FALSE)</f>
        <v>363030000</v>
      </c>
    </row>
    <row r="15146" spans="1:8" x14ac:dyDescent="0.3">
      <c r="A15146" t="s">
        <v>501</v>
      </c>
      <c r="B15146" t="str">
        <f>VLOOKUP(A15146,Sheet2!A:B,2,FALSE)</f>
        <v>63-0726980/0000</v>
      </c>
      <c r="C15146">
        <f>VLOOKUP(A15146,Sheet3!A:B,2,FALSE)</f>
        <v>473775033</v>
      </c>
      <c r="D15146" t="str">
        <f>VLOOKUP(A15146,Sheet3!A:C,3,FALSE)</f>
        <v>200 PARKWEST CIR, SUITE 1</v>
      </c>
      <c r="E15146">
        <f>VLOOKUP(A15146,Sheet3!A:D,4,FALSE)</f>
        <v>0</v>
      </c>
      <c r="F15146" t="str">
        <f>VLOOKUP(A15146,Sheet3!A:G,5,FALSE)</f>
        <v>DOTHAN</v>
      </c>
      <c r="G15146" t="str">
        <f>VLOOKUP(A15146,Sheet3!A:G,6,FALSE)</f>
        <v>AL</v>
      </c>
      <c r="H15146">
        <f>VLOOKUP(A15146,Sheet3!A:G,7,FALSE)</f>
        <v>363030000</v>
      </c>
    </row>
    <row r="15147" spans="1:8" x14ac:dyDescent="0.3">
      <c r="A15147" t="s">
        <v>501</v>
      </c>
      <c r="B15147" t="str">
        <f>VLOOKUP(A15147,Sheet2!A:B,2,FALSE)</f>
        <v>63-0726980/0000</v>
      </c>
      <c r="C15147">
        <f>VLOOKUP(A15147,Sheet3!A:B,2,FALSE)</f>
        <v>473775033</v>
      </c>
      <c r="D15147" t="str">
        <f>VLOOKUP(A15147,Sheet3!A:C,3,FALSE)</f>
        <v>200 PARKWEST CIR, SUITE 1</v>
      </c>
      <c r="E15147">
        <f>VLOOKUP(A15147,Sheet3!A:D,4,FALSE)</f>
        <v>0</v>
      </c>
      <c r="F15147" t="str">
        <f>VLOOKUP(A15147,Sheet3!A:G,5,FALSE)</f>
        <v>DOTHAN</v>
      </c>
      <c r="G15147" t="str">
        <f>VLOOKUP(A15147,Sheet3!A:G,6,FALSE)</f>
        <v>AL</v>
      </c>
      <c r="H15147">
        <f>VLOOKUP(A15147,Sheet3!A:G,7,FALSE)</f>
        <v>363030000</v>
      </c>
    </row>
    <row r="15148" spans="1:8" x14ac:dyDescent="0.3">
      <c r="A15148" t="s">
        <v>501</v>
      </c>
      <c r="B15148" t="str">
        <f>VLOOKUP(A15148,Sheet2!A:B,2,FALSE)</f>
        <v>63-0726980/0000</v>
      </c>
      <c r="C15148">
        <f>VLOOKUP(A15148,Sheet3!A:B,2,FALSE)</f>
        <v>473775033</v>
      </c>
      <c r="D15148" t="str">
        <f>VLOOKUP(A15148,Sheet3!A:C,3,FALSE)</f>
        <v>200 PARKWEST CIR, SUITE 1</v>
      </c>
      <c r="E15148">
        <f>VLOOKUP(A15148,Sheet3!A:D,4,FALSE)</f>
        <v>0</v>
      </c>
      <c r="F15148" t="str">
        <f>VLOOKUP(A15148,Sheet3!A:G,5,FALSE)</f>
        <v>DOTHAN</v>
      </c>
      <c r="G15148" t="str">
        <f>VLOOKUP(A15148,Sheet3!A:G,6,FALSE)</f>
        <v>AL</v>
      </c>
      <c r="H15148">
        <f>VLOOKUP(A15148,Sheet3!A:G,7,FALSE)</f>
        <v>363030000</v>
      </c>
    </row>
    <row r="15149" spans="1:8" x14ac:dyDescent="0.3">
      <c r="A15149" t="s">
        <v>501</v>
      </c>
      <c r="B15149" t="str">
        <f>VLOOKUP(A15149,Sheet2!A:B,2,FALSE)</f>
        <v>63-0726980/0000</v>
      </c>
      <c r="C15149">
        <f>VLOOKUP(A15149,Sheet3!A:B,2,FALSE)</f>
        <v>473775033</v>
      </c>
      <c r="D15149" t="str">
        <f>VLOOKUP(A15149,Sheet3!A:C,3,FALSE)</f>
        <v>200 PARKWEST CIR, SUITE 1</v>
      </c>
      <c r="E15149">
        <f>VLOOKUP(A15149,Sheet3!A:D,4,FALSE)</f>
        <v>0</v>
      </c>
      <c r="F15149" t="str">
        <f>VLOOKUP(A15149,Sheet3!A:G,5,FALSE)</f>
        <v>DOTHAN</v>
      </c>
      <c r="G15149" t="str">
        <f>VLOOKUP(A15149,Sheet3!A:G,6,FALSE)</f>
        <v>AL</v>
      </c>
      <c r="H15149">
        <f>VLOOKUP(A15149,Sheet3!A:G,7,FALSE)</f>
        <v>363030000</v>
      </c>
    </row>
    <row r="15150" spans="1:8" x14ac:dyDescent="0.3">
      <c r="A15150" t="s">
        <v>501</v>
      </c>
      <c r="B15150" t="str">
        <f>VLOOKUP(A15150,Sheet2!A:B,2,FALSE)</f>
        <v>63-0726980/0000</v>
      </c>
      <c r="C15150">
        <f>VLOOKUP(A15150,Sheet3!A:B,2,FALSE)</f>
        <v>473775033</v>
      </c>
      <c r="D15150" t="str">
        <f>VLOOKUP(A15150,Sheet3!A:C,3,FALSE)</f>
        <v>200 PARKWEST CIR, SUITE 1</v>
      </c>
      <c r="E15150">
        <f>VLOOKUP(A15150,Sheet3!A:D,4,FALSE)</f>
        <v>0</v>
      </c>
      <c r="F15150" t="str">
        <f>VLOOKUP(A15150,Sheet3!A:G,5,FALSE)</f>
        <v>DOTHAN</v>
      </c>
      <c r="G15150" t="str">
        <f>VLOOKUP(A15150,Sheet3!A:G,6,FALSE)</f>
        <v>AL</v>
      </c>
      <c r="H15150">
        <f>VLOOKUP(A15150,Sheet3!A:G,7,FALSE)</f>
        <v>363030000</v>
      </c>
    </row>
    <row r="15151" spans="1:8" x14ac:dyDescent="0.3">
      <c r="A15151" t="s">
        <v>501</v>
      </c>
      <c r="B15151" t="str">
        <f>VLOOKUP(A15151,Sheet2!A:B,2,FALSE)</f>
        <v>63-0726980/0000</v>
      </c>
      <c r="C15151">
        <f>VLOOKUP(A15151,Sheet3!A:B,2,FALSE)</f>
        <v>473775033</v>
      </c>
      <c r="D15151" t="str">
        <f>VLOOKUP(A15151,Sheet3!A:C,3,FALSE)</f>
        <v>200 PARKWEST CIR, SUITE 1</v>
      </c>
      <c r="E15151">
        <f>VLOOKUP(A15151,Sheet3!A:D,4,FALSE)</f>
        <v>0</v>
      </c>
      <c r="F15151" t="str">
        <f>VLOOKUP(A15151,Sheet3!A:G,5,FALSE)</f>
        <v>DOTHAN</v>
      </c>
      <c r="G15151" t="str">
        <f>VLOOKUP(A15151,Sheet3!A:G,6,FALSE)</f>
        <v>AL</v>
      </c>
      <c r="H15151">
        <f>VLOOKUP(A15151,Sheet3!A:G,7,FALSE)</f>
        <v>363030000</v>
      </c>
    </row>
    <row r="15152" spans="1:8" x14ac:dyDescent="0.3">
      <c r="A15152" t="s">
        <v>501</v>
      </c>
      <c r="B15152" t="str">
        <f>VLOOKUP(A15152,Sheet2!A:B,2,FALSE)</f>
        <v>63-0726980/0000</v>
      </c>
      <c r="C15152">
        <f>VLOOKUP(A15152,Sheet3!A:B,2,FALSE)</f>
        <v>473775033</v>
      </c>
      <c r="D15152" t="str">
        <f>VLOOKUP(A15152,Sheet3!A:C,3,FALSE)</f>
        <v>200 PARKWEST CIR, SUITE 1</v>
      </c>
      <c r="E15152">
        <f>VLOOKUP(A15152,Sheet3!A:D,4,FALSE)</f>
        <v>0</v>
      </c>
      <c r="F15152" t="str">
        <f>VLOOKUP(A15152,Sheet3!A:G,5,FALSE)</f>
        <v>DOTHAN</v>
      </c>
      <c r="G15152" t="str">
        <f>VLOOKUP(A15152,Sheet3!A:G,6,FALSE)</f>
        <v>AL</v>
      </c>
      <c r="H15152">
        <f>VLOOKUP(A15152,Sheet3!A:G,7,FALSE)</f>
        <v>363030000</v>
      </c>
    </row>
    <row r="15153" spans="1:8" x14ac:dyDescent="0.3">
      <c r="A15153" t="s">
        <v>501</v>
      </c>
      <c r="B15153" t="str">
        <f>VLOOKUP(A15153,Sheet2!A:B,2,FALSE)</f>
        <v>63-0726980/0000</v>
      </c>
      <c r="C15153">
        <f>VLOOKUP(A15153,Sheet3!A:B,2,FALSE)</f>
        <v>473775033</v>
      </c>
      <c r="D15153" t="str">
        <f>VLOOKUP(A15153,Sheet3!A:C,3,FALSE)</f>
        <v>200 PARKWEST CIR, SUITE 1</v>
      </c>
      <c r="E15153">
        <f>VLOOKUP(A15153,Sheet3!A:D,4,FALSE)</f>
        <v>0</v>
      </c>
      <c r="F15153" t="str">
        <f>VLOOKUP(A15153,Sheet3!A:G,5,FALSE)</f>
        <v>DOTHAN</v>
      </c>
      <c r="G15153" t="str">
        <f>VLOOKUP(A15153,Sheet3!A:G,6,FALSE)</f>
        <v>AL</v>
      </c>
      <c r="H15153">
        <f>VLOOKUP(A15153,Sheet3!A:G,7,FALSE)</f>
        <v>363030000</v>
      </c>
    </row>
    <row r="15154" spans="1:8" x14ac:dyDescent="0.3">
      <c r="A15154" t="s">
        <v>501</v>
      </c>
      <c r="B15154" t="str">
        <f>VLOOKUP(A15154,Sheet2!A:B,2,FALSE)</f>
        <v>63-0726980/0000</v>
      </c>
      <c r="C15154">
        <f>VLOOKUP(A15154,Sheet3!A:B,2,FALSE)</f>
        <v>473775033</v>
      </c>
      <c r="D15154" t="str">
        <f>VLOOKUP(A15154,Sheet3!A:C,3,FALSE)</f>
        <v>200 PARKWEST CIR, SUITE 1</v>
      </c>
      <c r="E15154">
        <f>VLOOKUP(A15154,Sheet3!A:D,4,FALSE)</f>
        <v>0</v>
      </c>
      <c r="F15154" t="str">
        <f>VLOOKUP(A15154,Sheet3!A:G,5,FALSE)</f>
        <v>DOTHAN</v>
      </c>
      <c r="G15154" t="str">
        <f>VLOOKUP(A15154,Sheet3!A:G,6,FALSE)</f>
        <v>AL</v>
      </c>
      <c r="H15154">
        <f>VLOOKUP(A15154,Sheet3!A:G,7,FALSE)</f>
        <v>363030000</v>
      </c>
    </row>
    <row r="15155" spans="1:8" x14ac:dyDescent="0.3">
      <c r="A15155" t="s">
        <v>501</v>
      </c>
      <c r="B15155" t="str">
        <f>VLOOKUP(A15155,Sheet2!A:B,2,FALSE)</f>
        <v>63-0726980/0000</v>
      </c>
      <c r="C15155">
        <f>VLOOKUP(A15155,Sheet3!A:B,2,FALSE)</f>
        <v>473775033</v>
      </c>
      <c r="D15155" t="str">
        <f>VLOOKUP(A15155,Sheet3!A:C,3,FALSE)</f>
        <v>200 PARKWEST CIR, SUITE 1</v>
      </c>
      <c r="E15155">
        <f>VLOOKUP(A15155,Sheet3!A:D,4,FALSE)</f>
        <v>0</v>
      </c>
      <c r="F15155" t="str">
        <f>VLOOKUP(A15155,Sheet3!A:G,5,FALSE)</f>
        <v>DOTHAN</v>
      </c>
      <c r="G15155" t="str">
        <f>VLOOKUP(A15155,Sheet3!A:G,6,FALSE)</f>
        <v>AL</v>
      </c>
      <c r="H15155">
        <f>VLOOKUP(A15155,Sheet3!A:G,7,FALSE)</f>
        <v>363030000</v>
      </c>
    </row>
    <row r="15156" spans="1:8" x14ac:dyDescent="0.3">
      <c r="A15156" t="s">
        <v>501</v>
      </c>
      <c r="B15156" t="str">
        <f>VLOOKUP(A15156,Sheet2!A:B,2,FALSE)</f>
        <v>63-0726980/0000</v>
      </c>
      <c r="C15156">
        <f>VLOOKUP(A15156,Sheet3!A:B,2,FALSE)</f>
        <v>473775033</v>
      </c>
      <c r="D15156" t="str">
        <f>VLOOKUP(A15156,Sheet3!A:C,3,FALSE)</f>
        <v>200 PARKWEST CIR, SUITE 1</v>
      </c>
      <c r="E15156">
        <f>VLOOKUP(A15156,Sheet3!A:D,4,FALSE)</f>
        <v>0</v>
      </c>
      <c r="F15156" t="str">
        <f>VLOOKUP(A15156,Sheet3!A:G,5,FALSE)</f>
        <v>DOTHAN</v>
      </c>
      <c r="G15156" t="str">
        <f>VLOOKUP(A15156,Sheet3!A:G,6,FALSE)</f>
        <v>AL</v>
      </c>
      <c r="H15156">
        <f>VLOOKUP(A15156,Sheet3!A:G,7,FALSE)</f>
        <v>363030000</v>
      </c>
    </row>
    <row r="15157" spans="1:8" x14ac:dyDescent="0.3">
      <c r="A15157" t="s">
        <v>158</v>
      </c>
      <c r="B15157" t="str">
        <f>VLOOKUP(A15157,Sheet2!A:B,2,FALSE)</f>
        <v>59-3288145/0000</v>
      </c>
      <c r="C15157">
        <f>VLOOKUP(A15157,Sheet3!A:B,2,FALSE)</f>
        <v>593416849</v>
      </c>
      <c r="D15157" t="str">
        <f>VLOOKUP(A15157,Sheet3!A:C,3,FALSE)</f>
        <v>5463 WOODBINE ROAD</v>
      </c>
      <c r="E15157">
        <f>VLOOKUP(A15157,Sheet3!A:D,4,FALSE)</f>
        <v>0</v>
      </c>
      <c r="F15157" t="str">
        <f>VLOOKUP(A15157,Sheet3!A:G,5,FALSE)</f>
        <v>PACE</v>
      </c>
      <c r="G15157" t="str">
        <f>VLOOKUP(A15157,Sheet3!A:G,6,FALSE)</f>
        <v>FL</v>
      </c>
      <c r="H15157">
        <f>VLOOKUP(A15157,Sheet3!A:G,7,FALSE)</f>
        <v>325710000</v>
      </c>
    </row>
    <row r="15158" spans="1:8" x14ac:dyDescent="0.3">
      <c r="A15158" t="s">
        <v>158</v>
      </c>
      <c r="B15158" t="str">
        <f>VLOOKUP(A15158,Sheet2!A:B,2,FALSE)</f>
        <v>59-3288145/0000</v>
      </c>
      <c r="C15158">
        <f>VLOOKUP(A15158,Sheet3!A:B,2,FALSE)</f>
        <v>593416849</v>
      </c>
      <c r="D15158" t="str">
        <f>VLOOKUP(A15158,Sheet3!A:C,3,FALSE)</f>
        <v>5463 WOODBINE ROAD</v>
      </c>
      <c r="E15158">
        <f>VLOOKUP(A15158,Sheet3!A:D,4,FALSE)</f>
        <v>0</v>
      </c>
      <c r="F15158" t="str">
        <f>VLOOKUP(A15158,Sheet3!A:G,5,FALSE)</f>
        <v>PACE</v>
      </c>
      <c r="G15158" t="str">
        <f>VLOOKUP(A15158,Sheet3!A:G,6,FALSE)</f>
        <v>FL</v>
      </c>
      <c r="H15158">
        <f>VLOOKUP(A15158,Sheet3!A:G,7,FALSE)</f>
        <v>325710000</v>
      </c>
    </row>
    <row r="15159" spans="1:8" x14ac:dyDescent="0.3">
      <c r="A15159" t="s">
        <v>158</v>
      </c>
      <c r="B15159" t="str">
        <f>VLOOKUP(A15159,Sheet2!A:B,2,FALSE)</f>
        <v>59-3288145/0000</v>
      </c>
      <c r="C15159">
        <f>VLOOKUP(A15159,Sheet3!A:B,2,FALSE)</f>
        <v>593416849</v>
      </c>
      <c r="D15159" t="str">
        <f>VLOOKUP(A15159,Sheet3!A:C,3,FALSE)</f>
        <v>5463 WOODBINE ROAD</v>
      </c>
      <c r="E15159">
        <f>VLOOKUP(A15159,Sheet3!A:D,4,FALSE)</f>
        <v>0</v>
      </c>
      <c r="F15159" t="str">
        <f>VLOOKUP(A15159,Sheet3!A:G,5,FALSE)</f>
        <v>PACE</v>
      </c>
      <c r="G15159" t="str">
        <f>VLOOKUP(A15159,Sheet3!A:G,6,FALSE)</f>
        <v>FL</v>
      </c>
      <c r="H15159">
        <f>VLOOKUP(A15159,Sheet3!A:G,7,FALSE)</f>
        <v>325710000</v>
      </c>
    </row>
    <row r="15160" spans="1:8" x14ac:dyDescent="0.3">
      <c r="A15160" t="s">
        <v>158</v>
      </c>
      <c r="B15160" t="str">
        <f>VLOOKUP(A15160,Sheet2!A:B,2,FALSE)</f>
        <v>59-3288145/0000</v>
      </c>
      <c r="C15160">
        <f>VLOOKUP(A15160,Sheet3!A:B,2,FALSE)</f>
        <v>593416849</v>
      </c>
      <c r="D15160" t="str">
        <f>VLOOKUP(A15160,Sheet3!A:C,3,FALSE)</f>
        <v>5463 WOODBINE ROAD</v>
      </c>
      <c r="E15160">
        <f>VLOOKUP(A15160,Sheet3!A:D,4,FALSE)</f>
        <v>0</v>
      </c>
      <c r="F15160" t="str">
        <f>VLOOKUP(A15160,Sheet3!A:G,5,FALSE)</f>
        <v>PACE</v>
      </c>
      <c r="G15160" t="str">
        <f>VLOOKUP(A15160,Sheet3!A:G,6,FALSE)</f>
        <v>FL</v>
      </c>
      <c r="H15160">
        <f>VLOOKUP(A15160,Sheet3!A:G,7,FALSE)</f>
        <v>325710000</v>
      </c>
    </row>
    <row r="15161" spans="1:8" x14ac:dyDescent="0.3">
      <c r="A15161" t="s">
        <v>158</v>
      </c>
      <c r="B15161" t="str">
        <f>VLOOKUP(A15161,Sheet2!A:B,2,FALSE)</f>
        <v>59-3288145/0000</v>
      </c>
      <c r="C15161">
        <f>VLOOKUP(A15161,Sheet3!A:B,2,FALSE)</f>
        <v>593416849</v>
      </c>
      <c r="D15161" t="str">
        <f>VLOOKUP(A15161,Sheet3!A:C,3,FALSE)</f>
        <v>5463 WOODBINE ROAD</v>
      </c>
      <c r="E15161">
        <f>VLOOKUP(A15161,Sheet3!A:D,4,FALSE)</f>
        <v>0</v>
      </c>
      <c r="F15161" t="str">
        <f>VLOOKUP(A15161,Sheet3!A:G,5,FALSE)</f>
        <v>PACE</v>
      </c>
      <c r="G15161" t="str">
        <f>VLOOKUP(A15161,Sheet3!A:G,6,FALSE)</f>
        <v>FL</v>
      </c>
      <c r="H15161">
        <f>VLOOKUP(A15161,Sheet3!A:G,7,FALSE)</f>
        <v>325710000</v>
      </c>
    </row>
    <row r="15162" spans="1:8" x14ac:dyDescent="0.3">
      <c r="A15162" t="s">
        <v>158</v>
      </c>
      <c r="B15162" t="str">
        <f>VLOOKUP(A15162,Sheet2!A:B,2,FALSE)</f>
        <v>59-3288145/0000</v>
      </c>
      <c r="C15162">
        <f>VLOOKUP(A15162,Sheet3!A:B,2,FALSE)</f>
        <v>593416849</v>
      </c>
      <c r="D15162" t="str">
        <f>VLOOKUP(A15162,Sheet3!A:C,3,FALSE)</f>
        <v>5463 WOODBINE ROAD</v>
      </c>
      <c r="E15162">
        <f>VLOOKUP(A15162,Sheet3!A:D,4,FALSE)</f>
        <v>0</v>
      </c>
      <c r="F15162" t="str">
        <f>VLOOKUP(A15162,Sheet3!A:G,5,FALSE)</f>
        <v>PACE</v>
      </c>
      <c r="G15162" t="str">
        <f>VLOOKUP(A15162,Sheet3!A:G,6,FALSE)</f>
        <v>FL</v>
      </c>
      <c r="H15162">
        <f>VLOOKUP(A15162,Sheet3!A:G,7,FALSE)</f>
        <v>325710000</v>
      </c>
    </row>
    <row r="15163" spans="1:8" x14ac:dyDescent="0.3">
      <c r="A15163" t="s">
        <v>158</v>
      </c>
      <c r="B15163" t="str">
        <f>VLOOKUP(A15163,Sheet2!A:B,2,FALSE)</f>
        <v>59-3288145/0000</v>
      </c>
      <c r="C15163">
        <f>VLOOKUP(A15163,Sheet3!A:B,2,FALSE)</f>
        <v>593416849</v>
      </c>
      <c r="D15163" t="str">
        <f>VLOOKUP(A15163,Sheet3!A:C,3,FALSE)</f>
        <v>5463 WOODBINE ROAD</v>
      </c>
      <c r="E15163">
        <f>VLOOKUP(A15163,Sheet3!A:D,4,FALSE)</f>
        <v>0</v>
      </c>
      <c r="F15163" t="str">
        <f>VLOOKUP(A15163,Sheet3!A:G,5,FALSE)</f>
        <v>PACE</v>
      </c>
      <c r="G15163" t="str">
        <f>VLOOKUP(A15163,Sheet3!A:G,6,FALSE)</f>
        <v>FL</v>
      </c>
      <c r="H15163">
        <f>VLOOKUP(A15163,Sheet3!A:G,7,FALSE)</f>
        <v>325710000</v>
      </c>
    </row>
    <row r="15164" spans="1:8" x14ac:dyDescent="0.3">
      <c r="A15164" t="s">
        <v>158</v>
      </c>
      <c r="B15164" t="str">
        <f>VLOOKUP(A15164,Sheet2!A:B,2,FALSE)</f>
        <v>59-3288145/0000</v>
      </c>
      <c r="C15164">
        <f>VLOOKUP(A15164,Sheet3!A:B,2,FALSE)</f>
        <v>593416849</v>
      </c>
      <c r="D15164" t="str">
        <f>VLOOKUP(A15164,Sheet3!A:C,3,FALSE)</f>
        <v>5463 WOODBINE ROAD</v>
      </c>
      <c r="E15164">
        <f>VLOOKUP(A15164,Sheet3!A:D,4,FALSE)</f>
        <v>0</v>
      </c>
      <c r="F15164" t="str">
        <f>VLOOKUP(A15164,Sheet3!A:G,5,FALSE)</f>
        <v>PACE</v>
      </c>
      <c r="G15164" t="str">
        <f>VLOOKUP(A15164,Sheet3!A:G,6,FALSE)</f>
        <v>FL</v>
      </c>
      <c r="H15164">
        <f>VLOOKUP(A15164,Sheet3!A:G,7,FALSE)</f>
        <v>325710000</v>
      </c>
    </row>
    <row r="15165" spans="1:8" x14ac:dyDescent="0.3">
      <c r="A15165" t="s">
        <v>158</v>
      </c>
      <c r="B15165" t="str">
        <f>VLOOKUP(A15165,Sheet2!A:B,2,FALSE)</f>
        <v>59-3288145/0000</v>
      </c>
      <c r="C15165">
        <f>VLOOKUP(A15165,Sheet3!A:B,2,FALSE)</f>
        <v>593416849</v>
      </c>
      <c r="D15165" t="str">
        <f>VLOOKUP(A15165,Sheet3!A:C,3,FALSE)</f>
        <v>5463 WOODBINE ROAD</v>
      </c>
      <c r="E15165">
        <f>VLOOKUP(A15165,Sheet3!A:D,4,FALSE)</f>
        <v>0</v>
      </c>
      <c r="F15165" t="str">
        <f>VLOOKUP(A15165,Sheet3!A:G,5,FALSE)</f>
        <v>PACE</v>
      </c>
      <c r="G15165" t="str">
        <f>VLOOKUP(A15165,Sheet3!A:G,6,FALSE)</f>
        <v>FL</v>
      </c>
      <c r="H15165">
        <f>VLOOKUP(A15165,Sheet3!A:G,7,FALSE)</f>
        <v>325710000</v>
      </c>
    </row>
    <row r="15166" spans="1:8" x14ac:dyDescent="0.3">
      <c r="A15166" t="s">
        <v>158</v>
      </c>
      <c r="B15166" t="str">
        <f>VLOOKUP(A15166,Sheet2!A:B,2,FALSE)</f>
        <v>59-3288145/0000</v>
      </c>
      <c r="C15166">
        <f>VLOOKUP(A15166,Sheet3!A:B,2,FALSE)</f>
        <v>593416849</v>
      </c>
      <c r="D15166" t="str">
        <f>VLOOKUP(A15166,Sheet3!A:C,3,FALSE)</f>
        <v>5463 WOODBINE ROAD</v>
      </c>
      <c r="E15166">
        <f>VLOOKUP(A15166,Sheet3!A:D,4,FALSE)</f>
        <v>0</v>
      </c>
      <c r="F15166" t="str">
        <f>VLOOKUP(A15166,Sheet3!A:G,5,FALSE)</f>
        <v>PACE</v>
      </c>
      <c r="G15166" t="str">
        <f>VLOOKUP(A15166,Sheet3!A:G,6,FALSE)</f>
        <v>FL</v>
      </c>
      <c r="H15166">
        <f>VLOOKUP(A15166,Sheet3!A:G,7,FALSE)</f>
        <v>325710000</v>
      </c>
    </row>
    <row r="15167" spans="1:8" x14ac:dyDescent="0.3">
      <c r="A15167" t="s">
        <v>158</v>
      </c>
      <c r="B15167" t="str">
        <f>VLOOKUP(A15167,Sheet2!A:B,2,FALSE)</f>
        <v>59-3288145/0000</v>
      </c>
      <c r="C15167">
        <f>VLOOKUP(A15167,Sheet3!A:B,2,FALSE)</f>
        <v>593416849</v>
      </c>
      <c r="D15167" t="str">
        <f>VLOOKUP(A15167,Sheet3!A:C,3,FALSE)</f>
        <v>5463 WOODBINE ROAD</v>
      </c>
      <c r="E15167">
        <f>VLOOKUP(A15167,Sheet3!A:D,4,FALSE)</f>
        <v>0</v>
      </c>
      <c r="F15167" t="str">
        <f>VLOOKUP(A15167,Sheet3!A:G,5,FALSE)</f>
        <v>PACE</v>
      </c>
      <c r="G15167" t="str">
        <f>VLOOKUP(A15167,Sheet3!A:G,6,FALSE)</f>
        <v>FL</v>
      </c>
      <c r="H15167">
        <f>VLOOKUP(A15167,Sheet3!A:G,7,FALSE)</f>
        <v>325710000</v>
      </c>
    </row>
    <row r="15168" spans="1:8" x14ac:dyDescent="0.3">
      <c r="A15168" t="s">
        <v>158</v>
      </c>
      <c r="B15168" t="str">
        <f>VLOOKUP(A15168,Sheet2!A:B,2,FALSE)</f>
        <v>59-3288145/0000</v>
      </c>
      <c r="C15168">
        <f>VLOOKUP(A15168,Sheet3!A:B,2,FALSE)</f>
        <v>593416849</v>
      </c>
      <c r="D15168" t="str">
        <f>VLOOKUP(A15168,Sheet3!A:C,3,FALSE)</f>
        <v>5463 WOODBINE ROAD</v>
      </c>
      <c r="E15168">
        <f>VLOOKUP(A15168,Sheet3!A:D,4,FALSE)</f>
        <v>0</v>
      </c>
      <c r="F15168" t="str">
        <f>VLOOKUP(A15168,Sheet3!A:G,5,FALSE)</f>
        <v>PACE</v>
      </c>
      <c r="G15168" t="str">
        <f>VLOOKUP(A15168,Sheet3!A:G,6,FALSE)</f>
        <v>FL</v>
      </c>
      <c r="H15168">
        <f>VLOOKUP(A15168,Sheet3!A:G,7,FALSE)</f>
        <v>325710000</v>
      </c>
    </row>
    <row r="15169" spans="1:8" x14ac:dyDescent="0.3">
      <c r="A15169" t="s">
        <v>158</v>
      </c>
      <c r="B15169" t="str">
        <f>VLOOKUP(A15169,Sheet2!A:B,2,FALSE)</f>
        <v>59-3288145/0000</v>
      </c>
      <c r="C15169">
        <f>VLOOKUP(A15169,Sheet3!A:B,2,FALSE)</f>
        <v>593416849</v>
      </c>
      <c r="D15169" t="str">
        <f>VLOOKUP(A15169,Sheet3!A:C,3,FALSE)</f>
        <v>5463 WOODBINE ROAD</v>
      </c>
      <c r="E15169">
        <f>VLOOKUP(A15169,Sheet3!A:D,4,FALSE)</f>
        <v>0</v>
      </c>
      <c r="F15169" t="str">
        <f>VLOOKUP(A15169,Sheet3!A:G,5,FALSE)</f>
        <v>PACE</v>
      </c>
      <c r="G15169" t="str">
        <f>VLOOKUP(A15169,Sheet3!A:G,6,FALSE)</f>
        <v>FL</v>
      </c>
      <c r="H15169">
        <f>VLOOKUP(A15169,Sheet3!A:G,7,FALSE)</f>
        <v>325710000</v>
      </c>
    </row>
    <row r="15170" spans="1:8" x14ac:dyDescent="0.3">
      <c r="A15170" t="s">
        <v>158</v>
      </c>
      <c r="B15170" t="str">
        <f>VLOOKUP(A15170,Sheet2!A:B,2,FALSE)</f>
        <v>59-3288145/0000</v>
      </c>
      <c r="C15170">
        <f>VLOOKUP(A15170,Sheet3!A:B,2,FALSE)</f>
        <v>593416849</v>
      </c>
      <c r="D15170" t="str">
        <f>VLOOKUP(A15170,Sheet3!A:C,3,FALSE)</f>
        <v>5463 WOODBINE ROAD</v>
      </c>
      <c r="E15170">
        <f>VLOOKUP(A15170,Sheet3!A:D,4,FALSE)</f>
        <v>0</v>
      </c>
      <c r="F15170" t="str">
        <f>VLOOKUP(A15170,Sheet3!A:G,5,FALSE)</f>
        <v>PACE</v>
      </c>
      <c r="G15170" t="str">
        <f>VLOOKUP(A15170,Sheet3!A:G,6,FALSE)</f>
        <v>FL</v>
      </c>
      <c r="H15170">
        <f>VLOOKUP(A15170,Sheet3!A:G,7,FALSE)</f>
        <v>325710000</v>
      </c>
    </row>
    <row r="15171" spans="1:8" x14ac:dyDescent="0.3">
      <c r="A15171" t="s">
        <v>239</v>
      </c>
      <c r="B15171" t="str">
        <f>VLOOKUP(A15171,Sheet2!A:B,2,FALSE)</f>
        <v>59-1990356/0000</v>
      </c>
      <c r="C15171">
        <f>VLOOKUP(A15171,Sheet3!A:B,2,FALSE)</f>
        <v>592244432</v>
      </c>
      <c r="D15171" t="str">
        <f>VLOOKUP(A15171,Sheet3!A:C,3,FALSE)</f>
        <v>7220 PINE FOREST ROAD</v>
      </c>
      <c r="E15171">
        <f>VLOOKUP(A15171,Sheet3!A:D,4,FALSE)</f>
        <v>0</v>
      </c>
      <c r="F15171" t="str">
        <f>VLOOKUP(A15171,Sheet3!A:G,5,FALSE)</f>
        <v>PENSACOLA</v>
      </c>
      <c r="G15171" t="str">
        <f>VLOOKUP(A15171,Sheet3!A:G,6,FALSE)</f>
        <v>FL</v>
      </c>
      <c r="H15171">
        <f>VLOOKUP(A15171,Sheet3!A:G,7,FALSE)</f>
        <v>325080000</v>
      </c>
    </row>
    <row r="15172" spans="1:8" x14ac:dyDescent="0.3">
      <c r="A15172" t="s">
        <v>239</v>
      </c>
      <c r="B15172" t="str">
        <f>VLOOKUP(A15172,Sheet2!A:B,2,FALSE)</f>
        <v>59-1990356/0000</v>
      </c>
      <c r="C15172">
        <f>VLOOKUP(A15172,Sheet3!A:B,2,FALSE)</f>
        <v>592244432</v>
      </c>
      <c r="D15172" t="str">
        <f>VLOOKUP(A15172,Sheet3!A:C,3,FALSE)</f>
        <v>7220 PINE FOREST ROAD</v>
      </c>
      <c r="E15172">
        <f>VLOOKUP(A15172,Sheet3!A:D,4,FALSE)</f>
        <v>0</v>
      </c>
      <c r="F15172" t="str">
        <f>VLOOKUP(A15172,Sheet3!A:G,5,FALSE)</f>
        <v>PENSACOLA</v>
      </c>
      <c r="G15172" t="str">
        <f>VLOOKUP(A15172,Sheet3!A:G,6,FALSE)</f>
        <v>FL</v>
      </c>
      <c r="H15172">
        <f>VLOOKUP(A15172,Sheet3!A:G,7,FALSE)</f>
        <v>325080000</v>
      </c>
    </row>
    <row r="15173" spans="1:8" x14ac:dyDescent="0.3">
      <c r="A15173" t="s">
        <v>239</v>
      </c>
      <c r="B15173" t="str">
        <f>VLOOKUP(A15173,Sheet2!A:B,2,FALSE)</f>
        <v>59-1990356/0000</v>
      </c>
      <c r="C15173">
        <f>VLOOKUP(A15173,Sheet3!A:B,2,FALSE)</f>
        <v>592244432</v>
      </c>
      <c r="D15173" t="str">
        <f>VLOOKUP(A15173,Sheet3!A:C,3,FALSE)</f>
        <v>7220 PINE FOREST ROAD</v>
      </c>
      <c r="E15173">
        <f>VLOOKUP(A15173,Sheet3!A:D,4,FALSE)</f>
        <v>0</v>
      </c>
      <c r="F15173" t="str">
        <f>VLOOKUP(A15173,Sheet3!A:G,5,FALSE)</f>
        <v>PENSACOLA</v>
      </c>
      <c r="G15173" t="str">
        <f>VLOOKUP(A15173,Sheet3!A:G,6,FALSE)</f>
        <v>FL</v>
      </c>
      <c r="H15173">
        <f>VLOOKUP(A15173,Sheet3!A:G,7,FALSE)</f>
        <v>325080000</v>
      </c>
    </row>
    <row r="15174" spans="1:8" x14ac:dyDescent="0.3">
      <c r="A15174" t="s">
        <v>0</v>
      </c>
      <c r="B15174" t="str">
        <f>VLOOKUP(A15174,Sheet2!A:B,2,FALSE)</f>
        <v>26-4712594/0000</v>
      </c>
      <c r="C15174">
        <f>VLOOKUP(A15174,Sheet3!A:B,2,FALSE)</f>
        <v>270000003</v>
      </c>
      <c r="D15174" t="str">
        <f>VLOOKUP(A15174,Sheet3!A:C,3,FALSE)</f>
        <v>P.O. BOX 36477</v>
      </c>
      <c r="E15174">
        <f>VLOOKUP(A15174,Sheet3!A:D,4,FALSE)</f>
        <v>0</v>
      </c>
      <c r="F15174" t="str">
        <f>VLOOKUP(A15174,Sheet3!A:G,5,FALSE)</f>
        <v>PENSACOLA</v>
      </c>
      <c r="G15174" t="str">
        <f>VLOOKUP(A15174,Sheet3!A:G,6,FALSE)</f>
        <v>FL</v>
      </c>
      <c r="H15174">
        <f>VLOOKUP(A15174,Sheet3!A:G,7,FALSE)</f>
        <v>325160000</v>
      </c>
    </row>
    <row r="15175" spans="1:8" x14ac:dyDescent="0.3">
      <c r="A15175" t="s">
        <v>0</v>
      </c>
      <c r="B15175" t="str">
        <f>VLOOKUP(A15175,Sheet2!A:B,2,FALSE)</f>
        <v>26-4712594/0000</v>
      </c>
      <c r="C15175">
        <f>VLOOKUP(A15175,Sheet3!A:B,2,FALSE)</f>
        <v>270000003</v>
      </c>
      <c r="D15175" t="str">
        <f>VLOOKUP(A15175,Sheet3!A:C,3,FALSE)</f>
        <v>P.O. BOX 36477</v>
      </c>
      <c r="E15175">
        <f>VLOOKUP(A15175,Sheet3!A:D,4,FALSE)</f>
        <v>0</v>
      </c>
      <c r="F15175" t="str">
        <f>VLOOKUP(A15175,Sheet3!A:G,5,FALSE)</f>
        <v>PENSACOLA</v>
      </c>
      <c r="G15175" t="str">
        <f>VLOOKUP(A15175,Sheet3!A:G,6,FALSE)</f>
        <v>FL</v>
      </c>
      <c r="H15175">
        <f>VLOOKUP(A15175,Sheet3!A:G,7,FALSE)</f>
        <v>325160000</v>
      </c>
    </row>
    <row r="15176" spans="1:8" x14ac:dyDescent="0.3">
      <c r="A15176" t="s">
        <v>0</v>
      </c>
      <c r="B15176" t="str">
        <f>VLOOKUP(A15176,Sheet2!A:B,2,FALSE)</f>
        <v>26-4712594/0000</v>
      </c>
      <c r="C15176">
        <f>VLOOKUP(A15176,Sheet3!A:B,2,FALSE)</f>
        <v>270000003</v>
      </c>
      <c r="D15176" t="str">
        <f>VLOOKUP(A15176,Sheet3!A:C,3,FALSE)</f>
        <v>P.O. BOX 36477</v>
      </c>
      <c r="E15176">
        <f>VLOOKUP(A15176,Sheet3!A:D,4,FALSE)</f>
        <v>0</v>
      </c>
      <c r="F15176" t="str">
        <f>VLOOKUP(A15176,Sheet3!A:G,5,FALSE)</f>
        <v>PENSACOLA</v>
      </c>
      <c r="G15176" t="str">
        <f>VLOOKUP(A15176,Sheet3!A:G,6,FALSE)</f>
        <v>FL</v>
      </c>
      <c r="H15176">
        <f>VLOOKUP(A15176,Sheet3!A:G,7,FALSE)</f>
        <v>325160000</v>
      </c>
    </row>
    <row r="15177" spans="1:8" x14ac:dyDescent="0.3">
      <c r="A15177" t="s">
        <v>0</v>
      </c>
      <c r="B15177" t="str">
        <f>VLOOKUP(A15177,Sheet2!A:B,2,FALSE)</f>
        <v>26-4712594/0000</v>
      </c>
      <c r="C15177">
        <f>VLOOKUP(A15177,Sheet3!A:B,2,FALSE)</f>
        <v>270000003</v>
      </c>
      <c r="D15177" t="str">
        <f>VLOOKUP(A15177,Sheet3!A:C,3,FALSE)</f>
        <v>P.O. BOX 36477</v>
      </c>
      <c r="E15177">
        <f>VLOOKUP(A15177,Sheet3!A:D,4,FALSE)</f>
        <v>0</v>
      </c>
      <c r="F15177" t="str">
        <f>VLOOKUP(A15177,Sheet3!A:G,5,FALSE)</f>
        <v>PENSACOLA</v>
      </c>
      <c r="G15177" t="str">
        <f>VLOOKUP(A15177,Sheet3!A:G,6,FALSE)</f>
        <v>FL</v>
      </c>
      <c r="H15177">
        <f>VLOOKUP(A15177,Sheet3!A:G,7,FALSE)</f>
        <v>325160000</v>
      </c>
    </row>
    <row r="15178" spans="1:8" x14ac:dyDescent="0.3">
      <c r="A15178" t="s">
        <v>0</v>
      </c>
      <c r="B15178" t="str">
        <f>VLOOKUP(A15178,Sheet2!A:B,2,FALSE)</f>
        <v>26-4712594/0000</v>
      </c>
      <c r="C15178">
        <f>VLOOKUP(A15178,Sheet3!A:B,2,FALSE)</f>
        <v>270000003</v>
      </c>
      <c r="D15178" t="str">
        <f>VLOOKUP(A15178,Sheet3!A:C,3,FALSE)</f>
        <v>P.O. BOX 36477</v>
      </c>
      <c r="E15178">
        <f>VLOOKUP(A15178,Sheet3!A:D,4,FALSE)</f>
        <v>0</v>
      </c>
      <c r="F15178" t="str">
        <f>VLOOKUP(A15178,Sheet3!A:G,5,FALSE)</f>
        <v>PENSACOLA</v>
      </c>
      <c r="G15178" t="str">
        <f>VLOOKUP(A15178,Sheet3!A:G,6,FALSE)</f>
        <v>FL</v>
      </c>
      <c r="H15178">
        <f>VLOOKUP(A15178,Sheet3!A:G,7,FALSE)</f>
        <v>325160000</v>
      </c>
    </row>
    <row r="15179" spans="1:8" x14ac:dyDescent="0.3">
      <c r="A15179" t="s">
        <v>0</v>
      </c>
      <c r="B15179" t="str">
        <f>VLOOKUP(A15179,Sheet2!A:B,2,FALSE)</f>
        <v>26-4712594/0000</v>
      </c>
      <c r="C15179">
        <f>VLOOKUP(A15179,Sheet3!A:B,2,FALSE)</f>
        <v>270000003</v>
      </c>
      <c r="D15179" t="str">
        <f>VLOOKUP(A15179,Sheet3!A:C,3,FALSE)</f>
        <v>P.O. BOX 36477</v>
      </c>
      <c r="E15179">
        <f>VLOOKUP(A15179,Sheet3!A:D,4,FALSE)</f>
        <v>0</v>
      </c>
      <c r="F15179" t="str">
        <f>VLOOKUP(A15179,Sheet3!A:G,5,FALSE)</f>
        <v>PENSACOLA</v>
      </c>
      <c r="G15179" t="str">
        <f>VLOOKUP(A15179,Sheet3!A:G,6,FALSE)</f>
        <v>FL</v>
      </c>
      <c r="H15179">
        <f>VLOOKUP(A15179,Sheet3!A:G,7,FALSE)</f>
        <v>325160000</v>
      </c>
    </row>
    <row r="15180" spans="1:8" x14ac:dyDescent="0.3">
      <c r="A15180" t="s">
        <v>0</v>
      </c>
      <c r="B15180" t="str">
        <f>VLOOKUP(A15180,Sheet2!A:B,2,FALSE)</f>
        <v>26-4712594/0000</v>
      </c>
      <c r="C15180">
        <f>VLOOKUP(A15180,Sheet3!A:B,2,FALSE)</f>
        <v>270000003</v>
      </c>
      <c r="D15180" t="str">
        <f>VLOOKUP(A15180,Sheet3!A:C,3,FALSE)</f>
        <v>P.O. BOX 36477</v>
      </c>
      <c r="E15180">
        <f>VLOOKUP(A15180,Sheet3!A:D,4,FALSE)</f>
        <v>0</v>
      </c>
      <c r="F15180" t="str">
        <f>VLOOKUP(A15180,Sheet3!A:G,5,FALSE)</f>
        <v>PENSACOLA</v>
      </c>
      <c r="G15180" t="str">
        <f>VLOOKUP(A15180,Sheet3!A:G,6,FALSE)</f>
        <v>FL</v>
      </c>
      <c r="H15180">
        <f>VLOOKUP(A15180,Sheet3!A:G,7,FALSE)</f>
        <v>325160000</v>
      </c>
    </row>
    <row r="15181" spans="1:8" x14ac:dyDescent="0.3">
      <c r="A15181" t="s">
        <v>0</v>
      </c>
      <c r="B15181" t="str">
        <f>VLOOKUP(A15181,Sheet2!A:B,2,FALSE)</f>
        <v>26-4712594/0000</v>
      </c>
      <c r="C15181">
        <f>VLOOKUP(A15181,Sheet3!A:B,2,FALSE)</f>
        <v>270000003</v>
      </c>
      <c r="D15181" t="str">
        <f>VLOOKUP(A15181,Sheet3!A:C,3,FALSE)</f>
        <v>P.O. BOX 36477</v>
      </c>
      <c r="E15181">
        <f>VLOOKUP(A15181,Sheet3!A:D,4,FALSE)</f>
        <v>0</v>
      </c>
      <c r="F15181" t="str">
        <f>VLOOKUP(A15181,Sheet3!A:G,5,FALSE)</f>
        <v>PENSACOLA</v>
      </c>
      <c r="G15181" t="str">
        <f>VLOOKUP(A15181,Sheet3!A:G,6,FALSE)</f>
        <v>FL</v>
      </c>
      <c r="H15181">
        <f>VLOOKUP(A15181,Sheet3!A:G,7,FALSE)</f>
        <v>325160000</v>
      </c>
    </row>
    <row r="15182" spans="1:8" x14ac:dyDescent="0.3">
      <c r="A15182" t="s">
        <v>0</v>
      </c>
      <c r="B15182" t="str">
        <f>VLOOKUP(A15182,Sheet2!A:B,2,FALSE)</f>
        <v>26-4712594/0000</v>
      </c>
      <c r="C15182">
        <f>VLOOKUP(A15182,Sheet3!A:B,2,FALSE)</f>
        <v>270000003</v>
      </c>
      <c r="D15182" t="str">
        <f>VLOOKUP(A15182,Sheet3!A:C,3,FALSE)</f>
        <v>P.O. BOX 36477</v>
      </c>
      <c r="E15182">
        <f>VLOOKUP(A15182,Sheet3!A:D,4,FALSE)</f>
        <v>0</v>
      </c>
      <c r="F15182" t="str">
        <f>VLOOKUP(A15182,Sheet3!A:G,5,FALSE)</f>
        <v>PENSACOLA</v>
      </c>
      <c r="G15182" t="str">
        <f>VLOOKUP(A15182,Sheet3!A:G,6,FALSE)</f>
        <v>FL</v>
      </c>
      <c r="H15182">
        <f>VLOOKUP(A15182,Sheet3!A:G,7,FALSE)</f>
        <v>325160000</v>
      </c>
    </row>
    <row r="15183" spans="1:8" x14ac:dyDescent="0.3">
      <c r="A15183" t="s">
        <v>107</v>
      </c>
      <c r="B15183" t="str">
        <f>VLOOKUP(A15183,Sheet2!A:B,2,FALSE)</f>
        <v>59-1615230/0000</v>
      </c>
      <c r="C15183">
        <f>VLOOKUP(A15183,Sheet3!A:B,2,FALSE)</f>
        <v>591870851</v>
      </c>
      <c r="D15183" t="str">
        <f>VLOOKUP(A15183,Sheet3!A:C,3,FALSE)</f>
        <v>555 BRENT LANE</v>
      </c>
      <c r="E15183">
        <f>VLOOKUP(A15183,Sheet3!A:D,4,FALSE)</f>
        <v>0</v>
      </c>
      <c r="F15183" t="str">
        <f>VLOOKUP(A15183,Sheet3!A:G,5,FALSE)</f>
        <v>PENSACOLA</v>
      </c>
      <c r="G15183" t="str">
        <f>VLOOKUP(A15183,Sheet3!A:G,6,FALSE)</f>
        <v>FL</v>
      </c>
      <c r="H15183">
        <f>VLOOKUP(A15183,Sheet3!A:G,7,FALSE)</f>
        <v>325030000</v>
      </c>
    </row>
    <row r="15184" spans="1:8" x14ac:dyDescent="0.3">
      <c r="A15184" t="s">
        <v>107</v>
      </c>
      <c r="B15184" t="str">
        <f>VLOOKUP(A15184,Sheet2!A:B,2,FALSE)</f>
        <v>59-1615230/0000</v>
      </c>
      <c r="C15184">
        <f>VLOOKUP(A15184,Sheet3!A:B,2,FALSE)</f>
        <v>591870851</v>
      </c>
      <c r="D15184" t="str">
        <f>VLOOKUP(A15184,Sheet3!A:C,3,FALSE)</f>
        <v>555 BRENT LANE</v>
      </c>
      <c r="E15184">
        <f>VLOOKUP(A15184,Sheet3!A:D,4,FALSE)</f>
        <v>0</v>
      </c>
      <c r="F15184" t="str">
        <f>VLOOKUP(A15184,Sheet3!A:G,5,FALSE)</f>
        <v>PENSACOLA</v>
      </c>
      <c r="G15184" t="str">
        <f>VLOOKUP(A15184,Sheet3!A:G,6,FALSE)</f>
        <v>FL</v>
      </c>
      <c r="H15184">
        <f>VLOOKUP(A15184,Sheet3!A:G,7,FALSE)</f>
        <v>325030000</v>
      </c>
    </row>
    <row r="15185" spans="1:8" x14ac:dyDescent="0.3">
      <c r="A15185" t="s">
        <v>107</v>
      </c>
      <c r="B15185" t="str">
        <f>VLOOKUP(A15185,Sheet2!A:B,2,FALSE)</f>
        <v>59-1615230/0000</v>
      </c>
      <c r="C15185">
        <f>VLOOKUP(A15185,Sheet3!A:B,2,FALSE)</f>
        <v>591870851</v>
      </c>
      <c r="D15185" t="str">
        <f>VLOOKUP(A15185,Sheet3!A:C,3,FALSE)</f>
        <v>555 BRENT LANE</v>
      </c>
      <c r="E15185">
        <f>VLOOKUP(A15185,Sheet3!A:D,4,FALSE)</f>
        <v>0</v>
      </c>
      <c r="F15185" t="str">
        <f>VLOOKUP(A15185,Sheet3!A:G,5,FALSE)</f>
        <v>PENSACOLA</v>
      </c>
      <c r="G15185" t="str">
        <f>VLOOKUP(A15185,Sheet3!A:G,6,FALSE)</f>
        <v>FL</v>
      </c>
      <c r="H15185">
        <f>VLOOKUP(A15185,Sheet3!A:G,7,FALSE)</f>
        <v>325030000</v>
      </c>
    </row>
    <row r="15186" spans="1:8" x14ac:dyDescent="0.3">
      <c r="A15186" t="s">
        <v>107</v>
      </c>
      <c r="B15186" t="str">
        <f>VLOOKUP(A15186,Sheet2!A:B,2,FALSE)</f>
        <v>59-1615230/0000</v>
      </c>
      <c r="C15186">
        <f>VLOOKUP(A15186,Sheet3!A:B,2,FALSE)</f>
        <v>591870851</v>
      </c>
      <c r="D15186" t="str">
        <f>VLOOKUP(A15186,Sheet3!A:C,3,FALSE)</f>
        <v>555 BRENT LANE</v>
      </c>
      <c r="E15186">
        <f>VLOOKUP(A15186,Sheet3!A:D,4,FALSE)</f>
        <v>0</v>
      </c>
      <c r="F15186" t="str">
        <f>VLOOKUP(A15186,Sheet3!A:G,5,FALSE)</f>
        <v>PENSACOLA</v>
      </c>
      <c r="G15186" t="str">
        <f>VLOOKUP(A15186,Sheet3!A:G,6,FALSE)</f>
        <v>FL</v>
      </c>
      <c r="H15186">
        <f>VLOOKUP(A15186,Sheet3!A:G,7,FALSE)</f>
        <v>325030000</v>
      </c>
    </row>
    <row r="15187" spans="1:8" x14ac:dyDescent="0.3">
      <c r="A15187" t="s">
        <v>107</v>
      </c>
      <c r="B15187" t="str">
        <f>VLOOKUP(A15187,Sheet2!A:B,2,FALSE)</f>
        <v>59-1615230/0000</v>
      </c>
      <c r="C15187">
        <f>VLOOKUP(A15187,Sheet3!A:B,2,FALSE)</f>
        <v>591870851</v>
      </c>
      <c r="D15187" t="str">
        <f>VLOOKUP(A15187,Sheet3!A:C,3,FALSE)</f>
        <v>555 BRENT LANE</v>
      </c>
      <c r="E15187">
        <f>VLOOKUP(A15187,Sheet3!A:D,4,FALSE)</f>
        <v>0</v>
      </c>
      <c r="F15187" t="str">
        <f>VLOOKUP(A15187,Sheet3!A:G,5,FALSE)</f>
        <v>PENSACOLA</v>
      </c>
      <c r="G15187" t="str">
        <f>VLOOKUP(A15187,Sheet3!A:G,6,FALSE)</f>
        <v>FL</v>
      </c>
      <c r="H15187">
        <f>VLOOKUP(A15187,Sheet3!A:G,7,FALSE)</f>
        <v>325030000</v>
      </c>
    </row>
    <row r="15188" spans="1:8" x14ac:dyDescent="0.3">
      <c r="A15188" t="s">
        <v>107</v>
      </c>
      <c r="B15188" t="str">
        <f>VLOOKUP(A15188,Sheet2!A:B,2,FALSE)</f>
        <v>59-1615230/0000</v>
      </c>
      <c r="C15188">
        <f>VLOOKUP(A15188,Sheet3!A:B,2,FALSE)</f>
        <v>591870851</v>
      </c>
      <c r="D15188" t="str">
        <f>VLOOKUP(A15188,Sheet3!A:C,3,FALSE)</f>
        <v>555 BRENT LANE</v>
      </c>
      <c r="E15188">
        <f>VLOOKUP(A15188,Sheet3!A:D,4,FALSE)</f>
        <v>0</v>
      </c>
      <c r="F15188" t="str">
        <f>VLOOKUP(A15188,Sheet3!A:G,5,FALSE)</f>
        <v>PENSACOLA</v>
      </c>
      <c r="G15188" t="str">
        <f>VLOOKUP(A15188,Sheet3!A:G,6,FALSE)</f>
        <v>FL</v>
      </c>
      <c r="H15188">
        <f>VLOOKUP(A15188,Sheet3!A:G,7,FALSE)</f>
        <v>325030000</v>
      </c>
    </row>
    <row r="15189" spans="1:8" x14ac:dyDescent="0.3">
      <c r="A15189" t="s">
        <v>77</v>
      </c>
      <c r="B15189" t="str">
        <f>VLOOKUP(A15189,Sheet2!A:B,2,FALSE)</f>
        <v>27-0000289/0000</v>
      </c>
      <c r="C15189">
        <f>VLOOKUP(A15189,Sheet3!A:B,2,FALSE)</f>
        <v>270000345</v>
      </c>
      <c r="D15189" t="str">
        <f>VLOOKUP(A15189,Sheet3!A:C,3,FALSE)</f>
        <v>4790 N 9TH AVENUE</v>
      </c>
      <c r="E15189">
        <f>VLOOKUP(A15189,Sheet3!A:D,4,FALSE)</f>
        <v>0</v>
      </c>
      <c r="F15189" t="str">
        <f>VLOOKUP(A15189,Sheet3!A:G,5,FALSE)</f>
        <v>PENSACOLA</v>
      </c>
      <c r="G15189" t="str">
        <f>VLOOKUP(A15189,Sheet3!A:G,6,FALSE)</f>
        <v>FL</v>
      </c>
      <c r="H15189">
        <f>VLOOKUP(A15189,Sheet3!A:G,7,FALSE)</f>
        <v>325030000</v>
      </c>
    </row>
    <row r="15190" spans="1:8" x14ac:dyDescent="0.3">
      <c r="A15190" t="s">
        <v>8</v>
      </c>
      <c r="B15190" t="e">
        <f>VLOOKUP(A15190,Sheet2!A:B,2,FALSE)</f>
        <v>#N/A</v>
      </c>
      <c r="C15190">
        <v>0</v>
      </c>
      <c r="D15190" t="str">
        <f>VLOOKUP(A15190,Sheet3!A:C,3,FALSE)</f>
        <v>22 TECHNOLOGY PARKWAY SOUTH, STE 200</v>
      </c>
      <c r="E15190">
        <f>VLOOKUP(A15190,Sheet3!A:D,4,FALSE)</f>
        <v>0</v>
      </c>
      <c r="F15190" t="str">
        <f>VLOOKUP(A15190,Sheet3!A:G,5,FALSE)</f>
        <v>PEACHTREE CORNERS</v>
      </c>
      <c r="G15190" t="str">
        <f>VLOOKUP(A15190,Sheet3!A:G,6,FALSE)</f>
        <v>GA</v>
      </c>
      <c r="H15190">
        <f>VLOOKUP(A15190,Sheet3!A:G,7,FALSE)</f>
        <v>300920000</v>
      </c>
    </row>
    <row r="15191" spans="1:8" x14ac:dyDescent="0.3">
      <c r="A15191" t="s">
        <v>8</v>
      </c>
      <c r="B15191" t="e">
        <f>VLOOKUP(A15191,Sheet2!A:B,2,FALSE)</f>
        <v>#N/A</v>
      </c>
      <c r="C15191">
        <v>0</v>
      </c>
      <c r="D15191" t="str">
        <f>VLOOKUP(A15191,Sheet3!A:C,3,FALSE)</f>
        <v>22 TECHNOLOGY PARKWAY SOUTH, STE 200</v>
      </c>
      <c r="E15191">
        <f>VLOOKUP(A15191,Sheet3!A:D,4,FALSE)</f>
        <v>0</v>
      </c>
      <c r="F15191" t="str">
        <f>VLOOKUP(A15191,Sheet3!A:G,5,FALSE)</f>
        <v>PEACHTREE CORNERS</v>
      </c>
      <c r="G15191" t="str">
        <f>VLOOKUP(A15191,Sheet3!A:G,6,FALSE)</f>
        <v>GA</v>
      </c>
      <c r="H15191">
        <f>VLOOKUP(A15191,Sheet3!A:G,7,FALSE)</f>
        <v>300920000</v>
      </c>
    </row>
    <row r="15192" spans="1:8" x14ac:dyDescent="0.3">
      <c r="A15192" t="s">
        <v>8</v>
      </c>
      <c r="B15192" t="e">
        <f>VLOOKUP(A15192,Sheet2!A:B,2,FALSE)</f>
        <v>#N/A</v>
      </c>
      <c r="C15192">
        <v>0</v>
      </c>
      <c r="D15192" t="str">
        <f>VLOOKUP(A15192,Sheet3!A:C,3,FALSE)</f>
        <v>22 TECHNOLOGY PARKWAY SOUTH, STE 200</v>
      </c>
      <c r="E15192">
        <f>VLOOKUP(A15192,Sheet3!A:D,4,FALSE)</f>
        <v>0</v>
      </c>
      <c r="F15192" t="str">
        <f>VLOOKUP(A15192,Sheet3!A:G,5,FALSE)</f>
        <v>PEACHTREE CORNERS</v>
      </c>
      <c r="G15192" t="str">
        <f>VLOOKUP(A15192,Sheet3!A:G,6,FALSE)</f>
        <v>GA</v>
      </c>
      <c r="H15192">
        <f>VLOOKUP(A15192,Sheet3!A:G,7,FALSE)</f>
        <v>300920000</v>
      </c>
    </row>
    <row r="15193" spans="1:8" x14ac:dyDescent="0.3">
      <c r="A15193" t="s">
        <v>8</v>
      </c>
      <c r="B15193" t="e">
        <f>VLOOKUP(A15193,Sheet2!A:B,2,FALSE)</f>
        <v>#N/A</v>
      </c>
      <c r="C15193">
        <v>0</v>
      </c>
      <c r="D15193" t="str">
        <f>VLOOKUP(A15193,Sheet3!A:C,3,FALSE)</f>
        <v>22 TECHNOLOGY PARKWAY SOUTH, STE 200</v>
      </c>
      <c r="E15193">
        <f>VLOOKUP(A15193,Sheet3!A:D,4,FALSE)</f>
        <v>0</v>
      </c>
      <c r="F15193" t="str">
        <f>VLOOKUP(A15193,Sheet3!A:G,5,FALSE)</f>
        <v>PEACHTREE CORNERS</v>
      </c>
      <c r="G15193" t="str">
        <f>VLOOKUP(A15193,Sheet3!A:G,6,FALSE)</f>
        <v>GA</v>
      </c>
      <c r="H15193">
        <f>VLOOKUP(A15193,Sheet3!A:G,7,FALSE)</f>
        <v>300920000</v>
      </c>
    </row>
    <row r="15194" spans="1:8" x14ac:dyDescent="0.3">
      <c r="A15194" t="s">
        <v>8</v>
      </c>
      <c r="B15194" t="e">
        <f>VLOOKUP(A15194,Sheet2!A:B,2,FALSE)</f>
        <v>#N/A</v>
      </c>
      <c r="C15194">
        <v>0</v>
      </c>
      <c r="D15194" t="str">
        <f>VLOOKUP(A15194,Sheet3!A:C,3,FALSE)</f>
        <v>22 TECHNOLOGY PARKWAY SOUTH, STE 200</v>
      </c>
      <c r="E15194">
        <f>VLOOKUP(A15194,Sheet3!A:D,4,FALSE)</f>
        <v>0</v>
      </c>
      <c r="F15194" t="str">
        <f>VLOOKUP(A15194,Sheet3!A:G,5,FALSE)</f>
        <v>PEACHTREE CORNERS</v>
      </c>
      <c r="G15194" t="str">
        <f>VLOOKUP(A15194,Sheet3!A:G,6,FALSE)</f>
        <v>GA</v>
      </c>
      <c r="H15194">
        <f>VLOOKUP(A15194,Sheet3!A:G,7,FALSE)</f>
        <v>300920000</v>
      </c>
    </row>
    <row r="15195" spans="1:8" x14ac:dyDescent="0.3">
      <c r="A15195" t="s">
        <v>87</v>
      </c>
      <c r="B15195" t="str">
        <f>VLOOKUP(A15195,Sheet2!A:B,2,FALSE)</f>
        <v>46-3189446/0000</v>
      </c>
      <c r="C15195">
        <f>VLOOKUP(A15195,Sheet3!A:B,2,FALSE)</f>
        <v>464089459</v>
      </c>
      <c r="D15195" t="str">
        <f>VLOOKUP(A15195,Sheet3!A:C,3,FALSE)</f>
        <v>7100 PLANTATION ROAD, SUITE 9</v>
      </c>
      <c r="E15195">
        <f>VLOOKUP(A15195,Sheet3!A:D,4,FALSE)</f>
        <v>0</v>
      </c>
      <c r="F15195" t="str">
        <f>VLOOKUP(A15195,Sheet3!A:G,5,FALSE)</f>
        <v>PENSACOLA</v>
      </c>
      <c r="G15195" t="str">
        <f>VLOOKUP(A15195,Sheet3!A:G,6,FALSE)</f>
        <v>FL</v>
      </c>
      <c r="H15195">
        <f>VLOOKUP(A15195,Sheet3!A:G,7,FALSE)</f>
        <v>325040000</v>
      </c>
    </row>
    <row r="15196" spans="1:8" x14ac:dyDescent="0.3">
      <c r="A15196" t="s">
        <v>87</v>
      </c>
      <c r="B15196" t="str">
        <f>VLOOKUP(A15196,Sheet2!A:B,2,FALSE)</f>
        <v>46-3189446/0000</v>
      </c>
      <c r="C15196">
        <f>VLOOKUP(A15196,Sheet3!A:B,2,FALSE)</f>
        <v>464089459</v>
      </c>
      <c r="D15196" t="str">
        <f>VLOOKUP(A15196,Sheet3!A:C,3,FALSE)</f>
        <v>7100 PLANTATION ROAD, SUITE 9</v>
      </c>
      <c r="E15196">
        <f>VLOOKUP(A15196,Sheet3!A:D,4,FALSE)</f>
        <v>0</v>
      </c>
      <c r="F15196" t="str">
        <f>VLOOKUP(A15196,Sheet3!A:G,5,FALSE)</f>
        <v>PENSACOLA</v>
      </c>
      <c r="G15196" t="str">
        <f>VLOOKUP(A15196,Sheet3!A:G,6,FALSE)</f>
        <v>FL</v>
      </c>
      <c r="H15196">
        <f>VLOOKUP(A15196,Sheet3!A:G,7,FALSE)</f>
        <v>325040000</v>
      </c>
    </row>
    <row r="15197" spans="1:8" x14ac:dyDescent="0.3">
      <c r="A15197" t="s">
        <v>87</v>
      </c>
      <c r="B15197" t="str">
        <f>VLOOKUP(A15197,Sheet2!A:B,2,FALSE)</f>
        <v>46-3189446/0000</v>
      </c>
      <c r="C15197">
        <f>VLOOKUP(A15197,Sheet3!A:B,2,FALSE)</f>
        <v>464089459</v>
      </c>
      <c r="D15197" t="str">
        <f>VLOOKUP(A15197,Sheet3!A:C,3,FALSE)</f>
        <v>7100 PLANTATION ROAD, SUITE 9</v>
      </c>
      <c r="E15197">
        <f>VLOOKUP(A15197,Sheet3!A:D,4,FALSE)</f>
        <v>0</v>
      </c>
      <c r="F15197" t="str">
        <f>VLOOKUP(A15197,Sheet3!A:G,5,FALSE)</f>
        <v>PENSACOLA</v>
      </c>
      <c r="G15197" t="str">
        <f>VLOOKUP(A15197,Sheet3!A:G,6,FALSE)</f>
        <v>FL</v>
      </c>
      <c r="H15197">
        <f>VLOOKUP(A15197,Sheet3!A:G,7,FALSE)</f>
        <v>325040000</v>
      </c>
    </row>
    <row r="15198" spans="1:8" x14ac:dyDescent="0.3">
      <c r="A15198" t="s">
        <v>87</v>
      </c>
      <c r="B15198" t="str">
        <f>VLOOKUP(A15198,Sheet2!A:B,2,FALSE)</f>
        <v>46-3189446/0000</v>
      </c>
      <c r="C15198">
        <f>VLOOKUP(A15198,Sheet3!A:B,2,FALSE)</f>
        <v>464089459</v>
      </c>
      <c r="D15198" t="str">
        <f>VLOOKUP(A15198,Sheet3!A:C,3,FALSE)</f>
        <v>7100 PLANTATION ROAD, SUITE 9</v>
      </c>
      <c r="E15198">
        <f>VLOOKUP(A15198,Sheet3!A:D,4,FALSE)</f>
        <v>0</v>
      </c>
      <c r="F15198" t="str">
        <f>VLOOKUP(A15198,Sheet3!A:G,5,FALSE)</f>
        <v>PENSACOLA</v>
      </c>
      <c r="G15198" t="str">
        <f>VLOOKUP(A15198,Sheet3!A:G,6,FALSE)</f>
        <v>FL</v>
      </c>
      <c r="H15198">
        <f>VLOOKUP(A15198,Sheet3!A:G,7,FALSE)</f>
        <v>325040000</v>
      </c>
    </row>
    <row r="15199" spans="1:8" x14ac:dyDescent="0.3">
      <c r="A15199" t="s">
        <v>87</v>
      </c>
      <c r="B15199" t="str">
        <f>VLOOKUP(A15199,Sheet2!A:B,2,FALSE)</f>
        <v>46-3189446/0000</v>
      </c>
      <c r="C15199">
        <f>VLOOKUP(A15199,Sheet3!A:B,2,FALSE)</f>
        <v>464089459</v>
      </c>
      <c r="D15199" t="str">
        <f>VLOOKUP(A15199,Sheet3!A:C,3,FALSE)</f>
        <v>7100 PLANTATION ROAD, SUITE 9</v>
      </c>
      <c r="E15199">
        <f>VLOOKUP(A15199,Sheet3!A:D,4,FALSE)</f>
        <v>0</v>
      </c>
      <c r="F15199" t="str">
        <f>VLOOKUP(A15199,Sheet3!A:G,5,FALSE)</f>
        <v>PENSACOLA</v>
      </c>
      <c r="G15199" t="str">
        <f>VLOOKUP(A15199,Sheet3!A:G,6,FALSE)</f>
        <v>FL</v>
      </c>
      <c r="H15199">
        <f>VLOOKUP(A15199,Sheet3!A:G,7,FALSE)</f>
        <v>325040000</v>
      </c>
    </row>
    <row r="15200" spans="1:8" x14ac:dyDescent="0.3">
      <c r="A15200" t="s">
        <v>87</v>
      </c>
      <c r="B15200" t="str">
        <f>VLOOKUP(A15200,Sheet2!A:B,2,FALSE)</f>
        <v>46-3189446/0000</v>
      </c>
      <c r="C15200">
        <f>VLOOKUP(A15200,Sheet3!A:B,2,FALSE)</f>
        <v>464089459</v>
      </c>
      <c r="D15200" t="str">
        <f>VLOOKUP(A15200,Sheet3!A:C,3,FALSE)</f>
        <v>7100 PLANTATION ROAD, SUITE 9</v>
      </c>
      <c r="E15200">
        <f>VLOOKUP(A15200,Sheet3!A:D,4,FALSE)</f>
        <v>0</v>
      </c>
      <c r="F15200" t="str">
        <f>VLOOKUP(A15200,Sheet3!A:G,5,FALSE)</f>
        <v>PENSACOLA</v>
      </c>
      <c r="G15200" t="str">
        <f>VLOOKUP(A15200,Sheet3!A:G,6,FALSE)</f>
        <v>FL</v>
      </c>
      <c r="H15200">
        <f>VLOOKUP(A15200,Sheet3!A:G,7,FALSE)</f>
        <v>325040000</v>
      </c>
    </row>
    <row r="15201" spans="1:8" x14ac:dyDescent="0.3">
      <c r="A15201" t="s">
        <v>189</v>
      </c>
      <c r="B15201" t="str">
        <f>VLOOKUP(A15201,Sheet2!A:B,2,FALSE)</f>
        <v>27-0000062/0000</v>
      </c>
      <c r="C15201">
        <f>VLOOKUP(A15201,Sheet3!A:B,2,FALSE)</f>
        <v>270000070</v>
      </c>
      <c r="D15201" t="str">
        <f>VLOOKUP(A15201,Sheet3!A:C,3,FALSE)</f>
        <v>8580 UNIVERSITY PARKWAY</v>
      </c>
      <c r="E15201">
        <f>VLOOKUP(A15201,Sheet3!A:D,4,FALSE)</f>
        <v>0</v>
      </c>
      <c r="F15201" t="str">
        <f>VLOOKUP(A15201,Sheet3!A:G,5,FALSE)</f>
        <v>PENSACOLA</v>
      </c>
      <c r="G15201" t="str">
        <f>VLOOKUP(A15201,Sheet3!A:G,6,FALSE)</f>
        <v>FL</v>
      </c>
      <c r="H15201">
        <f>VLOOKUP(A15201,Sheet3!A:G,7,FALSE)</f>
        <v>325140000</v>
      </c>
    </row>
    <row r="15202" spans="1:8" x14ac:dyDescent="0.3">
      <c r="A15202" t="s">
        <v>189</v>
      </c>
      <c r="B15202" t="str">
        <f>VLOOKUP(A15202,Sheet2!A:B,2,FALSE)</f>
        <v>27-0000062/0000</v>
      </c>
      <c r="C15202">
        <f>VLOOKUP(A15202,Sheet3!A:B,2,FALSE)</f>
        <v>270000070</v>
      </c>
      <c r="D15202" t="str">
        <f>VLOOKUP(A15202,Sheet3!A:C,3,FALSE)</f>
        <v>8580 UNIVERSITY PARKWAY</v>
      </c>
      <c r="E15202">
        <f>VLOOKUP(A15202,Sheet3!A:D,4,FALSE)</f>
        <v>0</v>
      </c>
      <c r="F15202" t="str">
        <f>VLOOKUP(A15202,Sheet3!A:G,5,FALSE)</f>
        <v>PENSACOLA</v>
      </c>
      <c r="G15202" t="str">
        <f>VLOOKUP(A15202,Sheet3!A:G,6,FALSE)</f>
        <v>FL</v>
      </c>
      <c r="H15202">
        <f>VLOOKUP(A15202,Sheet3!A:G,7,FALSE)</f>
        <v>325140000</v>
      </c>
    </row>
    <row r="15203" spans="1:8" x14ac:dyDescent="0.3">
      <c r="A15203" t="s">
        <v>189</v>
      </c>
      <c r="B15203" t="str">
        <f>VLOOKUP(A15203,Sheet2!A:B,2,FALSE)</f>
        <v>27-0000062/0000</v>
      </c>
      <c r="C15203">
        <f>VLOOKUP(A15203,Sheet3!A:B,2,FALSE)</f>
        <v>270000070</v>
      </c>
      <c r="D15203" t="str">
        <f>VLOOKUP(A15203,Sheet3!A:C,3,FALSE)</f>
        <v>8580 UNIVERSITY PARKWAY</v>
      </c>
      <c r="E15203">
        <f>VLOOKUP(A15203,Sheet3!A:D,4,FALSE)</f>
        <v>0</v>
      </c>
      <c r="F15203" t="str">
        <f>VLOOKUP(A15203,Sheet3!A:G,5,FALSE)</f>
        <v>PENSACOLA</v>
      </c>
      <c r="G15203" t="str">
        <f>VLOOKUP(A15203,Sheet3!A:G,6,FALSE)</f>
        <v>FL</v>
      </c>
      <c r="H15203">
        <f>VLOOKUP(A15203,Sheet3!A:G,7,FALSE)</f>
        <v>325140000</v>
      </c>
    </row>
    <row r="15204" spans="1:8" x14ac:dyDescent="0.3">
      <c r="A15204" t="s">
        <v>189</v>
      </c>
      <c r="B15204" t="str">
        <f>VLOOKUP(A15204,Sheet2!A:B,2,FALSE)</f>
        <v>27-0000062/0000</v>
      </c>
      <c r="C15204">
        <f>VLOOKUP(A15204,Sheet3!A:B,2,FALSE)</f>
        <v>270000070</v>
      </c>
      <c r="D15204" t="str">
        <f>VLOOKUP(A15204,Sheet3!A:C,3,FALSE)</f>
        <v>8580 UNIVERSITY PARKWAY</v>
      </c>
      <c r="E15204">
        <f>VLOOKUP(A15204,Sheet3!A:D,4,FALSE)</f>
        <v>0</v>
      </c>
      <c r="F15204" t="str">
        <f>VLOOKUP(A15204,Sheet3!A:G,5,FALSE)</f>
        <v>PENSACOLA</v>
      </c>
      <c r="G15204" t="str">
        <f>VLOOKUP(A15204,Sheet3!A:G,6,FALSE)</f>
        <v>FL</v>
      </c>
      <c r="H15204">
        <f>VLOOKUP(A15204,Sheet3!A:G,7,FALSE)</f>
        <v>325140000</v>
      </c>
    </row>
    <row r="15205" spans="1:8" x14ac:dyDescent="0.3">
      <c r="A15205" t="s">
        <v>189</v>
      </c>
      <c r="B15205" t="str">
        <f>VLOOKUP(A15205,Sheet2!A:B,2,FALSE)</f>
        <v>27-0000062/0000</v>
      </c>
      <c r="C15205">
        <f>VLOOKUP(A15205,Sheet3!A:B,2,FALSE)</f>
        <v>270000070</v>
      </c>
      <c r="D15205" t="str">
        <f>VLOOKUP(A15205,Sheet3!A:C,3,FALSE)</f>
        <v>8580 UNIVERSITY PARKWAY</v>
      </c>
      <c r="E15205">
        <f>VLOOKUP(A15205,Sheet3!A:D,4,FALSE)</f>
        <v>0</v>
      </c>
      <c r="F15205" t="str">
        <f>VLOOKUP(A15205,Sheet3!A:G,5,FALSE)</f>
        <v>PENSACOLA</v>
      </c>
      <c r="G15205" t="str">
        <f>VLOOKUP(A15205,Sheet3!A:G,6,FALSE)</f>
        <v>FL</v>
      </c>
      <c r="H15205">
        <f>VLOOKUP(A15205,Sheet3!A:G,7,FALSE)</f>
        <v>325140000</v>
      </c>
    </row>
    <row r="15206" spans="1:8" x14ac:dyDescent="0.3">
      <c r="A15206" t="s">
        <v>189</v>
      </c>
      <c r="B15206" t="str">
        <f>VLOOKUP(A15206,Sheet2!A:B,2,FALSE)</f>
        <v>27-0000062/0000</v>
      </c>
      <c r="C15206">
        <f>VLOOKUP(A15206,Sheet3!A:B,2,FALSE)</f>
        <v>270000070</v>
      </c>
      <c r="D15206" t="str">
        <f>VLOOKUP(A15206,Sheet3!A:C,3,FALSE)</f>
        <v>8580 UNIVERSITY PARKWAY</v>
      </c>
      <c r="E15206">
        <f>VLOOKUP(A15206,Sheet3!A:D,4,FALSE)</f>
        <v>0</v>
      </c>
      <c r="F15206" t="str">
        <f>VLOOKUP(A15206,Sheet3!A:G,5,FALSE)</f>
        <v>PENSACOLA</v>
      </c>
      <c r="G15206" t="str">
        <f>VLOOKUP(A15206,Sheet3!A:G,6,FALSE)</f>
        <v>FL</v>
      </c>
      <c r="H15206">
        <f>VLOOKUP(A15206,Sheet3!A:G,7,FALSE)</f>
        <v>325140000</v>
      </c>
    </row>
    <row r="15207" spans="1:8" x14ac:dyDescent="0.3">
      <c r="A15207" t="s">
        <v>190</v>
      </c>
      <c r="B15207" t="str">
        <f>VLOOKUP(A15207,Sheet2!A:B,2,FALSE)</f>
        <v>27-0000062/0001</v>
      </c>
      <c r="C15207">
        <f>VLOOKUP(A15207,Sheet3!A:B,2,FALSE)</f>
        <v>270000070</v>
      </c>
      <c r="D15207" t="str">
        <f>VLOOKUP(A15207,Sheet3!A:C,3,FALSE)</f>
        <v>5527 STEWART ST</v>
      </c>
      <c r="E15207">
        <f>VLOOKUP(A15207,Sheet3!A:D,4,FALSE)</f>
        <v>0</v>
      </c>
      <c r="F15207" t="str">
        <f>VLOOKUP(A15207,Sheet3!A:G,5,FALSE)</f>
        <v>MILTON</v>
      </c>
      <c r="G15207" t="str">
        <f>VLOOKUP(A15207,Sheet3!A:G,6,FALSE)</f>
        <v>FL</v>
      </c>
      <c r="H15207">
        <f>VLOOKUP(A15207,Sheet3!A:G,7,FALSE)</f>
        <v>325700000</v>
      </c>
    </row>
    <row r="15208" spans="1:8" x14ac:dyDescent="0.3">
      <c r="A15208" t="s">
        <v>26</v>
      </c>
      <c r="B15208" t="str">
        <f>VLOOKUP(A15208,Sheet2!A:B,2,FALSE)</f>
        <v>59-1572232/0000</v>
      </c>
      <c r="C15208">
        <f>VLOOKUP(A15208,Sheet3!A:B,2,FALSE)</f>
        <v>591793584</v>
      </c>
      <c r="D15208" t="str">
        <f>VLOOKUP(A15208,Sheet3!A:C,3,FALSE)</f>
        <v>6900 B NORTH 9TH AVENUE</v>
      </c>
      <c r="E15208">
        <f>VLOOKUP(A15208,Sheet3!A:D,4,FALSE)</f>
        <v>0</v>
      </c>
      <c r="F15208" t="str">
        <f>VLOOKUP(A15208,Sheet3!A:G,5,FALSE)</f>
        <v>PENSACOLA</v>
      </c>
      <c r="G15208" t="str">
        <f>VLOOKUP(A15208,Sheet3!A:G,6,FALSE)</f>
        <v>FL</v>
      </c>
      <c r="H15208">
        <f>VLOOKUP(A15208,Sheet3!A:G,7,FALSE)</f>
        <v>325040000</v>
      </c>
    </row>
    <row r="15209" spans="1:8" x14ac:dyDescent="0.3">
      <c r="A15209" t="s">
        <v>26</v>
      </c>
      <c r="B15209" t="str">
        <f>VLOOKUP(A15209,Sheet2!A:B,2,FALSE)</f>
        <v>59-1572232/0000</v>
      </c>
      <c r="C15209">
        <f>VLOOKUP(A15209,Sheet3!A:B,2,FALSE)</f>
        <v>591793584</v>
      </c>
      <c r="D15209" t="str">
        <f>VLOOKUP(A15209,Sheet3!A:C,3,FALSE)</f>
        <v>6900 B NORTH 9TH AVENUE</v>
      </c>
      <c r="E15209">
        <f>VLOOKUP(A15209,Sheet3!A:D,4,FALSE)</f>
        <v>0</v>
      </c>
      <c r="F15209" t="str">
        <f>VLOOKUP(A15209,Sheet3!A:G,5,FALSE)</f>
        <v>PENSACOLA</v>
      </c>
      <c r="G15209" t="str">
        <f>VLOOKUP(A15209,Sheet3!A:G,6,FALSE)</f>
        <v>FL</v>
      </c>
      <c r="H15209">
        <f>VLOOKUP(A15209,Sheet3!A:G,7,FALSE)</f>
        <v>325040000</v>
      </c>
    </row>
    <row r="15210" spans="1:8" x14ac:dyDescent="0.3">
      <c r="A15210" t="s">
        <v>26</v>
      </c>
      <c r="B15210" t="str">
        <f>VLOOKUP(A15210,Sheet2!A:B,2,FALSE)</f>
        <v>59-1572232/0000</v>
      </c>
      <c r="C15210">
        <f>VLOOKUP(A15210,Sheet3!A:B,2,FALSE)</f>
        <v>591793584</v>
      </c>
      <c r="D15210" t="str">
        <f>VLOOKUP(A15210,Sheet3!A:C,3,FALSE)</f>
        <v>6900 B NORTH 9TH AVENUE</v>
      </c>
      <c r="E15210">
        <f>VLOOKUP(A15210,Sheet3!A:D,4,FALSE)</f>
        <v>0</v>
      </c>
      <c r="F15210" t="str">
        <f>VLOOKUP(A15210,Sheet3!A:G,5,FALSE)</f>
        <v>PENSACOLA</v>
      </c>
      <c r="G15210" t="str">
        <f>VLOOKUP(A15210,Sheet3!A:G,6,FALSE)</f>
        <v>FL</v>
      </c>
      <c r="H15210">
        <f>VLOOKUP(A15210,Sheet3!A:G,7,FALSE)</f>
        <v>325040000</v>
      </c>
    </row>
    <row r="15211" spans="1:8" x14ac:dyDescent="0.3">
      <c r="A15211" t="s">
        <v>26</v>
      </c>
      <c r="B15211" t="str">
        <f>VLOOKUP(A15211,Sheet2!A:B,2,FALSE)</f>
        <v>59-1572232/0000</v>
      </c>
      <c r="C15211">
        <f>VLOOKUP(A15211,Sheet3!A:B,2,FALSE)</f>
        <v>591793584</v>
      </c>
      <c r="D15211" t="str">
        <f>VLOOKUP(A15211,Sheet3!A:C,3,FALSE)</f>
        <v>6900 B NORTH 9TH AVENUE</v>
      </c>
      <c r="E15211">
        <f>VLOOKUP(A15211,Sheet3!A:D,4,FALSE)</f>
        <v>0</v>
      </c>
      <c r="F15211" t="str">
        <f>VLOOKUP(A15211,Sheet3!A:G,5,FALSE)</f>
        <v>PENSACOLA</v>
      </c>
      <c r="G15211" t="str">
        <f>VLOOKUP(A15211,Sheet3!A:G,6,FALSE)</f>
        <v>FL</v>
      </c>
      <c r="H15211">
        <f>VLOOKUP(A15211,Sheet3!A:G,7,FALSE)</f>
        <v>325040000</v>
      </c>
    </row>
    <row r="15212" spans="1:8" x14ac:dyDescent="0.3">
      <c r="A15212" t="s">
        <v>26</v>
      </c>
      <c r="B15212" t="str">
        <f>VLOOKUP(A15212,Sheet2!A:B,2,FALSE)</f>
        <v>59-1572232/0000</v>
      </c>
      <c r="C15212">
        <f>VLOOKUP(A15212,Sheet3!A:B,2,FALSE)</f>
        <v>591793584</v>
      </c>
      <c r="D15212" t="str">
        <f>VLOOKUP(A15212,Sheet3!A:C,3,FALSE)</f>
        <v>6900 B NORTH 9TH AVENUE</v>
      </c>
      <c r="E15212">
        <f>VLOOKUP(A15212,Sheet3!A:D,4,FALSE)</f>
        <v>0</v>
      </c>
      <c r="F15212" t="str">
        <f>VLOOKUP(A15212,Sheet3!A:G,5,FALSE)</f>
        <v>PENSACOLA</v>
      </c>
      <c r="G15212" t="str">
        <f>VLOOKUP(A15212,Sheet3!A:G,6,FALSE)</f>
        <v>FL</v>
      </c>
      <c r="H15212">
        <f>VLOOKUP(A15212,Sheet3!A:G,7,FALSE)</f>
        <v>325040000</v>
      </c>
    </row>
    <row r="15213" spans="1:8" x14ac:dyDescent="0.3">
      <c r="A15213" t="s">
        <v>44</v>
      </c>
      <c r="B15213" t="str">
        <f>VLOOKUP(A15213,Sheet2!A:B,2,FALSE)</f>
        <v>721-35-4206/0000</v>
      </c>
      <c r="C15213">
        <f>VLOOKUP(A15213,Sheet3!A:B,2,FALSE)</f>
        <v>813993322</v>
      </c>
      <c r="D15213" t="str">
        <f>VLOOKUP(A15213,Sheet3!A:C,3,FALSE)</f>
        <v>466 E NINE MILE RD</v>
      </c>
      <c r="E15213">
        <f>VLOOKUP(A15213,Sheet3!A:D,4,FALSE)</f>
        <v>0</v>
      </c>
      <c r="F15213" t="str">
        <f>VLOOKUP(A15213,Sheet3!A:G,5,FALSE)</f>
        <v>PENSACOLA</v>
      </c>
      <c r="G15213" t="str">
        <f>VLOOKUP(A15213,Sheet3!A:G,6,FALSE)</f>
        <v>FL</v>
      </c>
      <c r="H15213">
        <f>VLOOKUP(A15213,Sheet3!A:G,7,FALSE)</f>
        <v>325140000</v>
      </c>
    </row>
    <row r="15214" spans="1:8" x14ac:dyDescent="0.3">
      <c r="A15214" t="s">
        <v>44</v>
      </c>
      <c r="B15214" t="str">
        <f>VLOOKUP(A15214,Sheet2!A:B,2,FALSE)</f>
        <v>721-35-4206/0000</v>
      </c>
      <c r="C15214">
        <f>VLOOKUP(A15214,Sheet3!A:B,2,FALSE)</f>
        <v>813993322</v>
      </c>
      <c r="D15214" t="str">
        <f>VLOOKUP(A15214,Sheet3!A:C,3,FALSE)</f>
        <v>466 E NINE MILE RD</v>
      </c>
      <c r="E15214">
        <f>VLOOKUP(A15214,Sheet3!A:D,4,FALSE)</f>
        <v>0</v>
      </c>
      <c r="F15214" t="str">
        <f>VLOOKUP(A15214,Sheet3!A:G,5,FALSE)</f>
        <v>PENSACOLA</v>
      </c>
      <c r="G15214" t="str">
        <f>VLOOKUP(A15214,Sheet3!A:G,6,FALSE)</f>
        <v>FL</v>
      </c>
      <c r="H15214">
        <f>VLOOKUP(A15214,Sheet3!A:G,7,FALSE)</f>
        <v>325140000</v>
      </c>
    </row>
    <row r="15215" spans="1:8" x14ac:dyDescent="0.3">
      <c r="A15215" t="s">
        <v>44</v>
      </c>
      <c r="B15215" t="str">
        <f>VLOOKUP(A15215,Sheet2!A:B,2,FALSE)</f>
        <v>721-35-4206/0000</v>
      </c>
      <c r="C15215">
        <f>VLOOKUP(A15215,Sheet3!A:B,2,FALSE)</f>
        <v>813993322</v>
      </c>
      <c r="D15215" t="str">
        <f>VLOOKUP(A15215,Sheet3!A:C,3,FALSE)</f>
        <v>466 E NINE MILE RD</v>
      </c>
      <c r="E15215">
        <f>VLOOKUP(A15215,Sheet3!A:D,4,FALSE)</f>
        <v>0</v>
      </c>
      <c r="F15215" t="str">
        <f>VLOOKUP(A15215,Sheet3!A:G,5,FALSE)</f>
        <v>PENSACOLA</v>
      </c>
      <c r="G15215" t="str">
        <f>VLOOKUP(A15215,Sheet3!A:G,6,FALSE)</f>
        <v>FL</v>
      </c>
      <c r="H15215">
        <f>VLOOKUP(A15215,Sheet3!A:G,7,FALSE)</f>
        <v>325140000</v>
      </c>
    </row>
    <row r="15216" spans="1:8" x14ac:dyDescent="0.3">
      <c r="A15216" t="s">
        <v>44</v>
      </c>
      <c r="B15216" t="str">
        <f>VLOOKUP(A15216,Sheet2!A:B,2,FALSE)</f>
        <v>721-35-4206/0000</v>
      </c>
      <c r="C15216">
        <f>VLOOKUP(A15216,Sheet3!A:B,2,FALSE)</f>
        <v>813993322</v>
      </c>
      <c r="D15216" t="str">
        <f>VLOOKUP(A15216,Sheet3!A:C,3,FALSE)</f>
        <v>466 E NINE MILE RD</v>
      </c>
      <c r="E15216">
        <f>VLOOKUP(A15216,Sheet3!A:D,4,FALSE)</f>
        <v>0</v>
      </c>
      <c r="F15216" t="str">
        <f>VLOOKUP(A15216,Sheet3!A:G,5,FALSE)</f>
        <v>PENSACOLA</v>
      </c>
      <c r="G15216" t="str">
        <f>VLOOKUP(A15216,Sheet3!A:G,6,FALSE)</f>
        <v>FL</v>
      </c>
      <c r="H15216">
        <f>VLOOKUP(A15216,Sheet3!A:G,7,FALSE)</f>
        <v>325140000</v>
      </c>
    </row>
    <row r="15217" spans="1:8" x14ac:dyDescent="0.3">
      <c r="A15217" t="s">
        <v>104</v>
      </c>
      <c r="B15217" t="str">
        <f>VLOOKUP(A15217,Sheet2!A:B,2,FALSE)</f>
        <v>20-0090164/0000</v>
      </c>
      <c r="C15217">
        <f>VLOOKUP(A15217,Sheet3!A:B,2,FALSE)</f>
        <v>200090164</v>
      </c>
      <c r="D15217" t="str">
        <f>VLOOKUP(A15217,Sheet3!A:C,3,FALSE)</f>
        <v>3101 F.W. MICHIGAN</v>
      </c>
      <c r="E15217">
        <f>VLOOKUP(A15217,Sheet3!A:D,4,FALSE)</f>
        <v>0</v>
      </c>
      <c r="F15217" t="str">
        <f>VLOOKUP(A15217,Sheet3!A:G,5,FALSE)</f>
        <v>PENSACOLA</v>
      </c>
      <c r="G15217" t="str">
        <f>VLOOKUP(A15217,Sheet3!A:G,6,FALSE)</f>
        <v>FL</v>
      </c>
      <c r="H15217">
        <f>VLOOKUP(A15217,Sheet3!A:G,7,FALSE)</f>
        <v>325260000</v>
      </c>
    </row>
    <row r="15218" spans="1:8" x14ac:dyDescent="0.3">
      <c r="A15218" t="s">
        <v>104</v>
      </c>
      <c r="B15218" t="str">
        <f>VLOOKUP(A15218,Sheet2!A:B,2,FALSE)</f>
        <v>20-0090164/0000</v>
      </c>
      <c r="C15218">
        <f>VLOOKUP(A15218,Sheet3!A:B,2,FALSE)</f>
        <v>200090164</v>
      </c>
      <c r="D15218" t="str">
        <f>VLOOKUP(A15218,Sheet3!A:C,3,FALSE)</f>
        <v>3101 F.W. MICHIGAN</v>
      </c>
      <c r="E15218">
        <f>VLOOKUP(A15218,Sheet3!A:D,4,FALSE)</f>
        <v>0</v>
      </c>
      <c r="F15218" t="str">
        <f>VLOOKUP(A15218,Sheet3!A:G,5,FALSE)</f>
        <v>PENSACOLA</v>
      </c>
      <c r="G15218" t="str">
        <f>VLOOKUP(A15218,Sheet3!A:G,6,FALSE)</f>
        <v>FL</v>
      </c>
      <c r="H15218">
        <f>VLOOKUP(A15218,Sheet3!A:G,7,FALSE)</f>
        <v>325260000</v>
      </c>
    </row>
    <row r="15219" spans="1:8" x14ac:dyDescent="0.3">
      <c r="A15219" t="s">
        <v>104</v>
      </c>
      <c r="B15219" t="str">
        <f>VLOOKUP(A15219,Sheet2!A:B,2,FALSE)</f>
        <v>20-0090164/0000</v>
      </c>
      <c r="C15219">
        <f>VLOOKUP(A15219,Sheet3!A:B,2,FALSE)</f>
        <v>200090164</v>
      </c>
      <c r="D15219" t="str">
        <f>VLOOKUP(A15219,Sheet3!A:C,3,FALSE)</f>
        <v>3101 F.W. MICHIGAN</v>
      </c>
      <c r="E15219">
        <f>VLOOKUP(A15219,Sheet3!A:D,4,FALSE)</f>
        <v>0</v>
      </c>
      <c r="F15219" t="str">
        <f>VLOOKUP(A15219,Sheet3!A:G,5,FALSE)</f>
        <v>PENSACOLA</v>
      </c>
      <c r="G15219" t="str">
        <f>VLOOKUP(A15219,Sheet3!A:G,6,FALSE)</f>
        <v>FL</v>
      </c>
      <c r="H15219">
        <f>VLOOKUP(A15219,Sheet3!A:G,7,FALSE)</f>
        <v>325260000</v>
      </c>
    </row>
    <row r="15220" spans="1:8" x14ac:dyDescent="0.3">
      <c r="A15220" t="s">
        <v>104</v>
      </c>
      <c r="B15220" t="str">
        <f>VLOOKUP(A15220,Sheet2!A:B,2,FALSE)</f>
        <v>20-0090164/0000</v>
      </c>
      <c r="C15220">
        <f>VLOOKUP(A15220,Sheet3!A:B,2,FALSE)</f>
        <v>200090164</v>
      </c>
      <c r="D15220" t="str">
        <f>VLOOKUP(A15220,Sheet3!A:C,3,FALSE)</f>
        <v>3101 F.W. MICHIGAN</v>
      </c>
      <c r="E15220">
        <f>VLOOKUP(A15220,Sheet3!A:D,4,FALSE)</f>
        <v>0</v>
      </c>
      <c r="F15220" t="str">
        <f>VLOOKUP(A15220,Sheet3!A:G,5,FALSE)</f>
        <v>PENSACOLA</v>
      </c>
      <c r="G15220" t="str">
        <f>VLOOKUP(A15220,Sheet3!A:G,6,FALSE)</f>
        <v>FL</v>
      </c>
      <c r="H15220">
        <f>VLOOKUP(A15220,Sheet3!A:G,7,FALSE)</f>
        <v>325260000</v>
      </c>
    </row>
    <row r="15221" spans="1:8" x14ac:dyDescent="0.3">
      <c r="A15221" t="s">
        <v>104</v>
      </c>
      <c r="B15221" t="str">
        <f>VLOOKUP(A15221,Sheet2!A:B,2,FALSE)</f>
        <v>20-0090164/0000</v>
      </c>
      <c r="C15221">
        <f>VLOOKUP(A15221,Sheet3!A:B,2,FALSE)</f>
        <v>200090164</v>
      </c>
      <c r="D15221" t="str">
        <f>VLOOKUP(A15221,Sheet3!A:C,3,FALSE)</f>
        <v>3101 F.W. MICHIGAN</v>
      </c>
      <c r="E15221">
        <f>VLOOKUP(A15221,Sheet3!A:D,4,FALSE)</f>
        <v>0</v>
      </c>
      <c r="F15221" t="str">
        <f>VLOOKUP(A15221,Sheet3!A:G,5,FALSE)</f>
        <v>PENSACOLA</v>
      </c>
      <c r="G15221" t="str">
        <f>VLOOKUP(A15221,Sheet3!A:G,6,FALSE)</f>
        <v>FL</v>
      </c>
      <c r="H15221">
        <f>VLOOKUP(A15221,Sheet3!A:G,7,FALSE)</f>
        <v>325260000</v>
      </c>
    </row>
    <row r="15222" spans="1:8" x14ac:dyDescent="0.3">
      <c r="A15222" t="s">
        <v>90</v>
      </c>
      <c r="B15222" t="str">
        <f>VLOOKUP(A15222,Sheet2!A:B,2,FALSE)</f>
        <v>59-2246386/0000</v>
      </c>
      <c r="C15222">
        <f>VLOOKUP(A15222,Sheet3!A:B,2,FALSE)</f>
        <v>592878913</v>
      </c>
      <c r="D15222" t="str">
        <f>VLOOKUP(A15222,Sheet3!A:C,3,FALSE)</f>
        <v>1560 AIRPORT BOULEVARD</v>
      </c>
      <c r="E15222">
        <f>VLOOKUP(A15222,Sheet3!A:D,4,FALSE)</f>
        <v>0</v>
      </c>
      <c r="F15222" t="str">
        <f>VLOOKUP(A15222,Sheet3!A:G,5,FALSE)</f>
        <v>PENSACOLA</v>
      </c>
      <c r="G15222" t="str">
        <f>VLOOKUP(A15222,Sheet3!A:G,6,FALSE)</f>
        <v>FL</v>
      </c>
      <c r="H15222">
        <f>VLOOKUP(A15222,Sheet3!A:G,7,FALSE)</f>
        <v>325040000</v>
      </c>
    </row>
    <row r="15223" spans="1:8" x14ac:dyDescent="0.3">
      <c r="A15223" t="s">
        <v>90</v>
      </c>
      <c r="B15223" t="str">
        <f>VLOOKUP(A15223,Sheet2!A:B,2,FALSE)</f>
        <v>59-2246386/0000</v>
      </c>
      <c r="C15223">
        <f>VLOOKUP(A15223,Sheet3!A:B,2,FALSE)</f>
        <v>592878913</v>
      </c>
      <c r="D15223" t="str">
        <f>VLOOKUP(A15223,Sheet3!A:C,3,FALSE)</f>
        <v>1560 AIRPORT BOULEVARD</v>
      </c>
      <c r="E15223">
        <f>VLOOKUP(A15223,Sheet3!A:D,4,FALSE)</f>
        <v>0</v>
      </c>
      <c r="F15223" t="str">
        <f>VLOOKUP(A15223,Sheet3!A:G,5,FALSE)</f>
        <v>PENSACOLA</v>
      </c>
      <c r="G15223" t="str">
        <f>VLOOKUP(A15223,Sheet3!A:G,6,FALSE)</f>
        <v>FL</v>
      </c>
      <c r="H15223">
        <f>VLOOKUP(A15223,Sheet3!A:G,7,FALSE)</f>
        <v>325040000</v>
      </c>
    </row>
    <row r="15224" spans="1:8" x14ac:dyDescent="0.3">
      <c r="A15224" t="s">
        <v>90</v>
      </c>
      <c r="B15224" t="str">
        <f>VLOOKUP(A15224,Sheet2!A:B,2,FALSE)</f>
        <v>59-2246386/0000</v>
      </c>
      <c r="C15224">
        <f>VLOOKUP(A15224,Sheet3!A:B,2,FALSE)</f>
        <v>592878913</v>
      </c>
      <c r="D15224" t="str">
        <f>VLOOKUP(A15224,Sheet3!A:C,3,FALSE)</f>
        <v>1560 AIRPORT BOULEVARD</v>
      </c>
      <c r="E15224">
        <f>VLOOKUP(A15224,Sheet3!A:D,4,FALSE)</f>
        <v>0</v>
      </c>
      <c r="F15224" t="str">
        <f>VLOOKUP(A15224,Sheet3!A:G,5,FALSE)</f>
        <v>PENSACOLA</v>
      </c>
      <c r="G15224" t="str">
        <f>VLOOKUP(A15224,Sheet3!A:G,6,FALSE)</f>
        <v>FL</v>
      </c>
      <c r="H15224">
        <f>VLOOKUP(A15224,Sheet3!A:G,7,FALSE)</f>
        <v>325040000</v>
      </c>
    </row>
    <row r="15225" spans="1:8" x14ac:dyDescent="0.3">
      <c r="A15225" t="s">
        <v>90</v>
      </c>
      <c r="B15225" t="str">
        <f>VLOOKUP(A15225,Sheet2!A:B,2,FALSE)</f>
        <v>59-2246386/0000</v>
      </c>
      <c r="C15225">
        <f>VLOOKUP(A15225,Sheet3!A:B,2,FALSE)</f>
        <v>592878913</v>
      </c>
      <c r="D15225" t="str">
        <f>VLOOKUP(A15225,Sheet3!A:C,3,FALSE)</f>
        <v>1560 AIRPORT BOULEVARD</v>
      </c>
      <c r="E15225">
        <f>VLOOKUP(A15225,Sheet3!A:D,4,FALSE)</f>
        <v>0</v>
      </c>
      <c r="F15225" t="str">
        <f>VLOOKUP(A15225,Sheet3!A:G,5,FALSE)</f>
        <v>PENSACOLA</v>
      </c>
      <c r="G15225" t="str">
        <f>VLOOKUP(A15225,Sheet3!A:G,6,FALSE)</f>
        <v>FL</v>
      </c>
      <c r="H15225">
        <f>VLOOKUP(A15225,Sheet3!A:G,7,FALSE)</f>
        <v>325040000</v>
      </c>
    </row>
    <row r="15226" spans="1:8" x14ac:dyDescent="0.3">
      <c r="A15226" t="s">
        <v>308</v>
      </c>
      <c r="B15226" t="str">
        <f>VLOOKUP(A15226,Sheet2!A:B,2,FALSE)</f>
        <v>27-0000183/0000</v>
      </c>
      <c r="C15226">
        <f>VLOOKUP(A15226,Sheet3!A:B,2,FALSE)</f>
        <v>270000237</v>
      </c>
      <c r="D15226" t="str">
        <f>VLOOKUP(A15226,Sheet3!A:C,3,FALSE)</f>
        <v>1560 AIRPORT BLVD</v>
      </c>
      <c r="E15226">
        <f>VLOOKUP(A15226,Sheet3!A:D,4,FALSE)</f>
        <v>0</v>
      </c>
      <c r="F15226" t="str">
        <f>VLOOKUP(A15226,Sheet3!A:G,5,FALSE)</f>
        <v>PENSACOLA</v>
      </c>
      <c r="G15226" t="str">
        <f>VLOOKUP(A15226,Sheet3!A:G,6,FALSE)</f>
        <v>FL</v>
      </c>
      <c r="H15226">
        <f>VLOOKUP(A15226,Sheet3!A:G,7,FALSE)</f>
        <v>325140000</v>
      </c>
    </row>
    <row r="15227" spans="1:8" x14ac:dyDescent="0.3">
      <c r="A15227" t="s">
        <v>308</v>
      </c>
      <c r="B15227" t="str">
        <f>VLOOKUP(A15227,Sheet2!A:B,2,FALSE)</f>
        <v>27-0000183/0000</v>
      </c>
      <c r="C15227">
        <f>VLOOKUP(A15227,Sheet3!A:B,2,FALSE)</f>
        <v>270000237</v>
      </c>
      <c r="D15227" t="str">
        <f>VLOOKUP(A15227,Sheet3!A:C,3,FALSE)</f>
        <v>1560 AIRPORT BLVD</v>
      </c>
      <c r="E15227">
        <f>VLOOKUP(A15227,Sheet3!A:D,4,FALSE)</f>
        <v>0</v>
      </c>
      <c r="F15227" t="str">
        <f>VLOOKUP(A15227,Sheet3!A:G,5,FALSE)</f>
        <v>PENSACOLA</v>
      </c>
      <c r="G15227" t="str">
        <f>VLOOKUP(A15227,Sheet3!A:G,6,FALSE)</f>
        <v>FL</v>
      </c>
      <c r="H15227">
        <f>VLOOKUP(A15227,Sheet3!A:G,7,FALSE)</f>
        <v>325140000</v>
      </c>
    </row>
    <row r="15228" spans="1:8" x14ac:dyDescent="0.3">
      <c r="A15228" t="s">
        <v>308</v>
      </c>
      <c r="B15228" t="str">
        <f>VLOOKUP(A15228,Sheet2!A:B,2,FALSE)</f>
        <v>27-0000183/0000</v>
      </c>
      <c r="C15228">
        <f>VLOOKUP(A15228,Sheet3!A:B,2,FALSE)</f>
        <v>270000237</v>
      </c>
      <c r="D15228" t="str">
        <f>VLOOKUP(A15228,Sheet3!A:C,3,FALSE)</f>
        <v>1560 AIRPORT BLVD</v>
      </c>
      <c r="E15228">
        <f>VLOOKUP(A15228,Sheet3!A:D,4,FALSE)</f>
        <v>0</v>
      </c>
      <c r="F15228" t="str">
        <f>VLOOKUP(A15228,Sheet3!A:G,5,FALSE)</f>
        <v>PENSACOLA</v>
      </c>
      <c r="G15228" t="str">
        <f>VLOOKUP(A15228,Sheet3!A:G,6,FALSE)</f>
        <v>FL</v>
      </c>
      <c r="H15228">
        <f>VLOOKUP(A15228,Sheet3!A:G,7,FALSE)</f>
        <v>325140000</v>
      </c>
    </row>
    <row r="15229" spans="1:8" x14ac:dyDescent="0.3">
      <c r="A15229" t="s">
        <v>64</v>
      </c>
      <c r="B15229" t="str">
        <f>VLOOKUP(A15229,Sheet2!A:B,2,FALSE)</f>
        <v>59-1870851/0000</v>
      </c>
      <c r="C15229">
        <f>VLOOKUP(A15229,Sheet3!A:B,2,FALSE)</f>
        <v>592114951</v>
      </c>
      <c r="D15229" t="str">
        <f>VLOOKUP(A15229,Sheet3!A:C,3,FALSE)</f>
        <v>3000 LANGLEY AVE BLDG.1</v>
      </c>
      <c r="E15229">
        <f>VLOOKUP(A15229,Sheet3!A:D,4,FALSE)</f>
        <v>0</v>
      </c>
      <c r="F15229" t="str">
        <f>VLOOKUP(A15229,Sheet3!A:G,5,FALSE)</f>
        <v>PENSACOLA</v>
      </c>
      <c r="G15229" t="str">
        <f>VLOOKUP(A15229,Sheet3!A:G,6,FALSE)</f>
        <v>FL</v>
      </c>
      <c r="H15229">
        <f>VLOOKUP(A15229,Sheet3!A:G,7,FALSE)</f>
        <v>325040000</v>
      </c>
    </row>
    <row r="15230" spans="1:8" x14ac:dyDescent="0.3">
      <c r="A15230" t="s">
        <v>90</v>
      </c>
      <c r="B15230" t="str">
        <f>VLOOKUP(A15230,Sheet2!A:B,2,FALSE)</f>
        <v>59-2246386/0000</v>
      </c>
      <c r="C15230">
        <f>VLOOKUP(A15230,Sheet3!A:B,2,FALSE)</f>
        <v>592878913</v>
      </c>
      <c r="D15230" t="str">
        <f>VLOOKUP(A15230,Sheet3!A:C,3,FALSE)</f>
        <v>1560 AIRPORT BOULEVARD</v>
      </c>
      <c r="E15230">
        <f>VLOOKUP(A15230,Sheet3!A:D,4,FALSE)</f>
        <v>0</v>
      </c>
      <c r="F15230" t="str">
        <f>VLOOKUP(A15230,Sheet3!A:G,5,FALSE)</f>
        <v>PENSACOLA</v>
      </c>
      <c r="G15230" t="str">
        <f>VLOOKUP(A15230,Sheet3!A:G,6,FALSE)</f>
        <v>FL</v>
      </c>
      <c r="H15230">
        <f>VLOOKUP(A15230,Sheet3!A:G,7,FALSE)</f>
        <v>325040000</v>
      </c>
    </row>
    <row r="15231" spans="1:8" x14ac:dyDescent="0.3">
      <c r="A15231" t="s">
        <v>90</v>
      </c>
      <c r="B15231" t="str">
        <f>VLOOKUP(A15231,Sheet2!A:B,2,FALSE)</f>
        <v>59-2246386/0000</v>
      </c>
      <c r="C15231">
        <f>VLOOKUP(A15231,Sheet3!A:B,2,FALSE)</f>
        <v>592878913</v>
      </c>
      <c r="D15231" t="str">
        <f>VLOOKUP(A15231,Sheet3!A:C,3,FALSE)</f>
        <v>1560 AIRPORT BOULEVARD</v>
      </c>
      <c r="E15231">
        <f>VLOOKUP(A15231,Sheet3!A:D,4,FALSE)</f>
        <v>0</v>
      </c>
      <c r="F15231" t="str">
        <f>VLOOKUP(A15231,Sheet3!A:G,5,FALSE)</f>
        <v>PENSACOLA</v>
      </c>
      <c r="G15231" t="str">
        <f>VLOOKUP(A15231,Sheet3!A:G,6,FALSE)</f>
        <v>FL</v>
      </c>
      <c r="H15231">
        <f>VLOOKUP(A15231,Sheet3!A:G,7,FALSE)</f>
        <v>325040000</v>
      </c>
    </row>
    <row r="15232" spans="1:8" x14ac:dyDescent="0.3">
      <c r="A15232" t="s">
        <v>90</v>
      </c>
      <c r="B15232" t="str">
        <f>VLOOKUP(A15232,Sheet2!A:B,2,FALSE)</f>
        <v>59-2246386/0000</v>
      </c>
      <c r="C15232">
        <f>VLOOKUP(A15232,Sheet3!A:B,2,FALSE)</f>
        <v>592878913</v>
      </c>
      <c r="D15232" t="str">
        <f>VLOOKUP(A15232,Sheet3!A:C,3,FALSE)</f>
        <v>1560 AIRPORT BOULEVARD</v>
      </c>
      <c r="E15232">
        <f>VLOOKUP(A15232,Sheet3!A:D,4,FALSE)</f>
        <v>0</v>
      </c>
      <c r="F15232" t="str">
        <f>VLOOKUP(A15232,Sheet3!A:G,5,FALSE)</f>
        <v>PENSACOLA</v>
      </c>
      <c r="G15232" t="str">
        <f>VLOOKUP(A15232,Sheet3!A:G,6,FALSE)</f>
        <v>FL</v>
      </c>
      <c r="H15232">
        <f>VLOOKUP(A15232,Sheet3!A:G,7,FALSE)</f>
        <v>325040000</v>
      </c>
    </row>
    <row r="15233" spans="1:8" x14ac:dyDescent="0.3">
      <c r="A15233" t="s">
        <v>90</v>
      </c>
      <c r="B15233" t="str">
        <f>VLOOKUP(A15233,Sheet2!A:B,2,FALSE)</f>
        <v>59-2246386/0000</v>
      </c>
      <c r="C15233">
        <f>VLOOKUP(A15233,Sheet3!A:B,2,FALSE)</f>
        <v>592878913</v>
      </c>
      <c r="D15233" t="str">
        <f>VLOOKUP(A15233,Sheet3!A:C,3,FALSE)</f>
        <v>1560 AIRPORT BOULEVARD</v>
      </c>
      <c r="E15233">
        <f>VLOOKUP(A15233,Sheet3!A:D,4,FALSE)</f>
        <v>0</v>
      </c>
      <c r="F15233" t="str">
        <f>VLOOKUP(A15233,Sheet3!A:G,5,FALSE)</f>
        <v>PENSACOLA</v>
      </c>
      <c r="G15233" t="str">
        <f>VLOOKUP(A15233,Sheet3!A:G,6,FALSE)</f>
        <v>FL</v>
      </c>
      <c r="H15233">
        <f>VLOOKUP(A15233,Sheet3!A:G,7,FALSE)</f>
        <v>325040000</v>
      </c>
    </row>
    <row r="15234" spans="1:8" x14ac:dyDescent="0.3">
      <c r="A15234" t="s">
        <v>109</v>
      </c>
      <c r="B15234" t="str">
        <f>VLOOKUP(A15234,Sheet2!A:B,2,FALSE)</f>
        <v>59-3189433/0000</v>
      </c>
      <c r="C15234">
        <f>VLOOKUP(A15234,Sheet3!A:B,2,FALSE)</f>
        <v>593288145</v>
      </c>
      <c r="D15234" t="str">
        <f>VLOOKUP(A15234,Sheet3!A:C,3,FALSE)</f>
        <v>12385 SORRENTO ROAD,STE.A-1</v>
      </c>
      <c r="E15234">
        <f>VLOOKUP(A15234,Sheet3!A:D,4,FALSE)</f>
        <v>0</v>
      </c>
      <c r="F15234" t="str">
        <f>VLOOKUP(A15234,Sheet3!A:G,5,FALSE)</f>
        <v>PENSACOLA</v>
      </c>
      <c r="G15234" t="str">
        <f>VLOOKUP(A15234,Sheet3!A:G,6,FALSE)</f>
        <v>FL</v>
      </c>
      <c r="H15234">
        <f>VLOOKUP(A15234,Sheet3!A:G,7,FALSE)</f>
        <v>325070000</v>
      </c>
    </row>
    <row r="15235" spans="1:8" x14ac:dyDescent="0.3">
      <c r="A15235" t="s">
        <v>109</v>
      </c>
      <c r="B15235" t="str">
        <f>VLOOKUP(A15235,Sheet2!A:B,2,FALSE)</f>
        <v>59-3189433/0000</v>
      </c>
      <c r="C15235">
        <f>VLOOKUP(A15235,Sheet3!A:B,2,FALSE)</f>
        <v>593288145</v>
      </c>
      <c r="D15235" t="str">
        <f>VLOOKUP(A15235,Sheet3!A:C,3,FALSE)</f>
        <v>12385 SORRENTO ROAD,STE.A-1</v>
      </c>
      <c r="E15235">
        <f>VLOOKUP(A15235,Sheet3!A:D,4,FALSE)</f>
        <v>0</v>
      </c>
      <c r="F15235" t="str">
        <f>VLOOKUP(A15235,Sheet3!A:G,5,FALSE)</f>
        <v>PENSACOLA</v>
      </c>
      <c r="G15235" t="str">
        <f>VLOOKUP(A15235,Sheet3!A:G,6,FALSE)</f>
        <v>FL</v>
      </c>
      <c r="H15235">
        <f>VLOOKUP(A15235,Sheet3!A:G,7,FALSE)</f>
        <v>325070000</v>
      </c>
    </row>
    <row r="15236" spans="1:8" x14ac:dyDescent="0.3">
      <c r="A15236" t="s">
        <v>109</v>
      </c>
      <c r="B15236" t="str">
        <f>VLOOKUP(A15236,Sheet2!A:B,2,FALSE)</f>
        <v>59-3189433/0000</v>
      </c>
      <c r="C15236">
        <f>VLOOKUP(A15236,Sheet3!A:B,2,FALSE)</f>
        <v>593288145</v>
      </c>
      <c r="D15236" t="str">
        <f>VLOOKUP(A15236,Sheet3!A:C,3,FALSE)</f>
        <v>12385 SORRENTO ROAD,STE.A-1</v>
      </c>
      <c r="E15236">
        <f>VLOOKUP(A15236,Sheet3!A:D,4,FALSE)</f>
        <v>0</v>
      </c>
      <c r="F15236" t="str">
        <f>VLOOKUP(A15236,Sheet3!A:G,5,FALSE)</f>
        <v>PENSACOLA</v>
      </c>
      <c r="G15236" t="str">
        <f>VLOOKUP(A15236,Sheet3!A:G,6,FALSE)</f>
        <v>FL</v>
      </c>
      <c r="H15236">
        <f>VLOOKUP(A15236,Sheet3!A:G,7,FALSE)</f>
        <v>325070000</v>
      </c>
    </row>
    <row r="15237" spans="1:8" x14ac:dyDescent="0.3">
      <c r="A15237" t="s">
        <v>109</v>
      </c>
      <c r="B15237" t="str">
        <f>VLOOKUP(A15237,Sheet2!A:B,2,FALSE)</f>
        <v>59-3189433/0000</v>
      </c>
      <c r="C15237">
        <f>VLOOKUP(A15237,Sheet3!A:B,2,FALSE)</f>
        <v>593288145</v>
      </c>
      <c r="D15237" t="str">
        <f>VLOOKUP(A15237,Sheet3!A:C,3,FALSE)</f>
        <v>12385 SORRENTO ROAD,STE.A-1</v>
      </c>
      <c r="E15237">
        <f>VLOOKUP(A15237,Sheet3!A:D,4,FALSE)</f>
        <v>0</v>
      </c>
      <c r="F15237" t="str">
        <f>VLOOKUP(A15237,Sheet3!A:G,5,FALSE)</f>
        <v>PENSACOLA</v>
      </c>
      <c r="G15237" t="str">
        <f>VLOOKUP(A15237,Sheet3!A:G,6,FALSE)</f>
        <v>FL</v>
      </c>
      <c r="H15237">
        <f>VLOOKUP(A15237,Sheet3!A:G,7,FALSE)</f>
        <v>325070000</v>
      </c>
    </row>
    <row r="15238" spans="1:8" x14ac:dyDescent="0.3">
      <c r="A15238" t="s">
        <v>378</v>
      </c>
      <c r="B15238" t="str">
        <f>VLOOKUP(A15238,Sheet2!A:B,2,FALSE)</f>
        <v>27-0000118/0000</v>
      </c>
      <c r="C15238">
        <f>VLOOKUP(A15238,Sheet3!A:B,2,FALSE)</f>
        <v>270000148</v>
      </c>
      <c r="D15238" t="str">
        <f>VLOOKUP(A15238,Sheet3!A:C,3,FALSE)</f>
        <v xml:space="preserve">4500 Spanish Trail </v>
      </c>
      <c r="E15238">
        <f>VLOOKUP(A15238,Sheet3!A:D,4,FALSE)</f>
        <v>0</v>
      </c>
      <c r="F15238" t="str">
        <f>VLOOKUP(A15238,Sheet3!A:G,5,FALSE)</f>
        <v>PENSACOLA</v>
      </c>
      <c r="G15238" t="str">
        <f>VLOOKUP(A15238,Sheet3!A:G,6,FALSE)</f>
        <v>FL</v>
      </c>
      <c r="H15238">
        <f>VLOOKUP(A15238,Sheet3!A:G,7,FALSE)</f>
        <v>325040000</v>
      </c>
    </row>
    <row r="15239" spans="1:8" x14ac:dyDescent="0.3">
      <c r="A15239" t="s">
        <v>371</v>
      </c>
      <c r="B15239" t="str">
        <f>VLOOKUP(A15239,Sheet2!A:B,2,FALSE)</f>
        <v>593-61-3188/0000</v>
      </c>
      <c r="C15239">
        <f>VLOOKUP(A15239,Sheet3!A:B,2,FALSE)</f>
        <v>593737096</v>
      </c>
      <c r="D15239" t="str">
        <f>VLOOKUP(A15239,Sheet3!A:C,3,FALSE)</f>
        <v>4500 SPANISH TRAIL</v>
      </c>
      <c r="E15239">
        <f>VLOOKUP(A15239,Sheet3!A:D,4,FALSE)</f>
        <v>0</v>
      </c>
      <c r="F15239" t="str">
        <f>VLOOKUP(A15239,Sheet3!A:G,5,FALSE)</f>
        <v>PENSACOLA</v>
      </c>
      <c r="G15239" t="str">
        <f>VLOOKUP(A15239,Sheet3!A:G,6,FALSE)</f>
        <v>FL</v>
      </c>
      <c r="H15239">
        <f>VLOOKUP(A15239,Sheet3!A:G,7,FALSE)</f>
        <v>325040000</v>
      </c>
    </row>
    <row r="15240" spans="1:8" x14ac:dyDescent="0.3">
      <c r="A15240" t="s">
        <v>371</v>
      </c>
      <c r="B15240" t="str">
        <f>VLOOKUP(A15240,Sheet2!A:B,2,FALSE)</f>
        <v>593-61-3188/0000</v>
      </c>
      <c r="C15240">
        <f>VLOOKUP(A15240,Sheet3!A:B,2,FALSE)</f>
        <v>593737096</v>
      </c>
      <c r="D15240" t="str">
        <f>VLOOKUP(A15240,Sheet3!A:C,3,FALSE)</f>
        <v>4500 SPANISH TRAIL</v>
      </c>
      <c r="E15240">
        <f>VLOOKUP(A15240,Sheet3!A:D,4,FALSE)</f>
        <v>0</v>
      </c>
      <c r="F15240" t="str">
        <f>VLOOKUP(A15240,Sheet3!A:G,5,FALSE)</f>
        <v>PENSACOLA</v>
      </c>
      <c r="G15240" t="str">
        <f>VLOOKUP(A15240,Sheet3!A:G,6,FALSE)</f>
        <v>FL</v>
      </c>
      <c r="H15240">
        <f>VLOOKUP(A15240,Sheet3!A:G,7,FALSE)</f>
        <v>325040000</v>
      </c>
    </row>
    <row r="15241" spans="1:8" x14ac:dyDescent="0.3">
      <c r="A15241" t="s">
        <v>371</v>
      </c>
      <c r="B15241" t="str">
        <f>VLOOKUP(A15241,Sheet2!A:B,2,FALSE)</f>
        <v>593-61-3188/0000</v>
      </c>
      <c r="C15241">
        <f>VLOOKUP(A15241,Sheet3!A:B,2,FALSE)</f>
        <v>593737096</v>
      </c>
      <c r="D15241" t="str">
        <f>VLOOKUP(A15241,Sheet3!A:C,3,FALSE)</f>
        <v>4500 SPANISH TRAIL</v>
      </c>
      <c r="E15241">
        <f>VLOOKUP(A15241,Sheet3!A:D,4,FALSE)</f>
        <v>0</v>
      </c>
      <c r="F15241" t="str">
        <f>VLOOKUP(A15241,Sheet3!A:G,5,FALSE)</f>
        <v>PENSACOLA</v>
      </c>
      <c r="G15241" t="str">
        <f>VLOOKUP(A15241,Sheet3!A:G,6,FALSE)</f>
        <v>FL</v>
      </c>
      <c r="H15241">
        <f>VLOOKUP(A15241,Sheet3!A:G,7,FALSE)</f>
        <v>325040000</v>
      </c>
    </row>
    <row r="15242" spans="1:8" x14ac:dyDescent="0.3">
      <c r="A15242" t="s">
        <v>109</v>
      </c>
      <c r="B15242" t="str">
        <f>VLOOKUP(A15242,Sheet2!A:B,2,FALSE)</f>
        <v>59-3189433/0000</v>
      </c>
      <c r="C15242">
        <f>VLOOKUP(A15242,Sheet3!A:B,2,FALSE)</f>
        <v>593288145</v>
      </c>
      <c r="D15242" t="str">
        <f>VLOOKUP(A15242,Sheet3!A:C,3,FALSE)</f>
        <v>12385 SORRENTO ROAD,STE.A-1</v>
      </c>
      <c r="E15242">
        <f>VLOOKUP(A15242,Sheet3!A:D,4,FALSE)</f>
        <v>0</v>
      </c>
      <c r="F15242" t="str">
        <f>VLOOKUP(A15242,Sheet3!A:G,5,FALSE)</f>
        <v>PENSACOLA</v>
      </c>
      <c r="G15242" t="str">
        <f>VLOOKUP(A15242,Sheet3!A:G,6,FALSE)</f>
        <v>FL</v>
      </c>
      <c r="H15242">
        <f>VLOOKUP(A15242,Sheet3!A:G,7,FALSE)</f>
        <v>325070000</v>
      </c>
    </row>
    <row r="15243" spans="1:8" x14ac:dyDescent="0.3">
      <c r="A15243" t="s">
        <v>233</v>
      </c>
      <c r="B15243" t="str">
        <f>VLOOKUP(A15243,Sheet2!A:B,2,FALSE)</f>
        <v>593-51-5763/0000</v>
      </c>
      <c r="C15243">
        <f>VLOOKUP(A15243,Sheet3!A:B,2,FALSE)</f>
        <v>593677827</v>
      </c>
      <c r="D15243" t="str">
        <f>VLOOKUP(A15243,Sheet3!A:C,3,FALSE)</f>
        <v>1025 CREIGHTON ROAD</v>
      </c>
      <c r="E15243">
        <f>VLOOKUP(A15243,Sheet3!A:D,4,FALSE)</f>
        <v>0</v>
      </c>
      <c r="F15243" t="str">
        <f>VLOOKUP(A15243,Sheet3!A:G,5,FALSE)</f>
        <v>PENSACOLA</v>
      </c>
      <c r="G15243" t="str">
        <f>VLOOKUP(A15243,Sheet3!A:G,6,FALSE)</f>
        <v>FL</v>
      </c>
      <c r="H15243">
        <f>VLOOKUP(A15243,Sheet3!A:G,7,FALSE)</f>
        <v>325040000</v>
      </c>
    </row>
    <row r="15244" spans="1:8" x14ac:dyDescent="0.3">
      <c r="A15244" t="s">
        <v>233</v>
      </c>
      <c r="B15244" t="str">
        <f>VLOOKUP(A15244,Sheet2!A:B,2,FALSE)</f>
        <v>593-51-5763/0000</v>
      </c>
      <c r="C15244">
        <f>VLOOKUP(A15244,Sheet3!A:B,2,FALSE)</f>
        <v>593677827</v>
      </c>
      <c r="D15244" t="str">
        <f>VLOOKUP(A15244,Sheet3!A:C,3,FALSE)</f>
        <v>1025 CREIGHTON ROAD</v>
      </c>
      <c r="E15244">
        <f>VLOOKUP(A15244,Sheet3!A:D,4,FALSE)</f>
        <v>0</v>
      </c>
      <c r="F15244" t="str">
        <f>VLOOKUP(A15244,Sheet3!A:G,5,FALSE)</f>
        <v>PENSACOLA</v>
      </c>
      <c r="G15244" t="str">
        <f>VLOOKUP(A15244,Sheet3!A:G,6,FALSE)</f>
        <v>FL</v>
      </c>
      <c r="H15244">
        <f>VLOOKUP(A15244,Sheet3!A:G,7,FALSE)</f>
        <v>325040000</v>
      </c>
    </row>
    <row r="15245" spans="1:8" x14ac:dyDescent="0.3">
      <c r="A15245" t="s">
        <v>233</v>
      </c>
      <c r="B15245" t="str">
        <f>VLOOKUP(A15245,Sheet2!A:B,2,FALSE)</f>
        <v>593-51-5763/0000</v>
      </c>
      <c r="C15245">
        <f>VLOOKUP(A15245,Sheet3!A:B,2,FALSE)</f>
        <v>593677827</v>
      </c>
      <c r="D15245" t="str">
        <f>VLOOKUP(A15245,Sheet3!A:C,3,FALSE)</f>
        <v>1025 CREIGHTON ROAD</v>
      </c>
      <c r="E15245">
        <f>VLOOKUP(A15245,Sheet3!A:D,4,FALSE)</f>
        <v>0</v>
      </c>
      <c r="F15245" t="str">
        <f>VLOOKUP(A15245,Sheet3!A:G,5,FALSE)</f>
        <v>PENSACOLA</v>
      </c>
      <c r="G15245" t="str">
        <f>VLOOKUP(A15245,Sheet3!A:G,6,FALSE)</f>
        <v>FL</v>
      </c>
      <c r="H15245">
        <f>VLOOKUP(A15245,Sheet3!A:G,7,FALSE)</f>
        <v>325040000</v>
      </c>
    </row>
    <row r="15246" spans="1:8" x14ac:dyDescent="0.3">
      <c r="A15246" t="s">
        <v>233</v>
      </c>
      <c r="B15246" t="str">
        <f>VLOOKUP(A15246,Sheet2!A:B,2,FALSE)</f>
        <v>593-51-5763/0000</v>
      </c>
      <c r="C15246">
        <f>VLOOKUP(A15246,Sheet3!A:B,2,FALSE)</f>
        <v>593677827</v>
      </c>
      <c r="D15246" t="str">
        <f>VLOOKUP(A15246,Sheet3!A:C,3,FALSE)</f>
        <v>1025 CREIGHTON ROAD</v>
      </c>
      <c r="E15246">
        <f>VLOOKUP(A15246,Sheet3!A:D,4,FALSE)</f>
        <v>0</v>
      </c>
      <c r="F15246" t="str">
        <f>VLOOKUP(A15246,Sheet3!A:G,5,FALSE)</f>
        <v>PENSACOLA</v>
      </c>
      <c r="G15246" t="str">
        <f>VLOOKUP(A15246,Sheet3!A:G,6,FALSE)</f>
        <v>FL</v>
      </c>
      <c r="H15246">
        <f>VLOOKUP(A15246,Sheet3!A:G,7,FALSE)</f>
        <v>325040000</v>
      </c>
    </row>
    <row r="15247" spans="1:8" x14ac:dyDescent="0.3">
      <c r="A15247" t="s">
        <v>233</v>
      </c>
      <c r="B15247" t="str">
        <f>VLOOKUP(A15247,Sheet2!A:B,2,FALSE)</f>
        <v>593-51-5763/0000</v>
      </c>
      <c r="C15247">
        <f>VLOOKUP(A15247,Sheet3!A:B,2,FALSE)</f>
        <v>593677827</v>
      </c>
      <c r="D15247" t="str">
        <f>VLOOKUP(A15247,Sheet3!A:C,3,FALSE)</f>
        <v>1025 CREIGHTON ROAD</v>
      </c>
      <c r="E15247">
        <f>VLOOKUP(A15247,Sheet3!A:D,4,FALSE)</f>
        <v>0</v>
      </c>
      <c r="F15247" t="str">
        <f>VLOOKUP(A15247,Sheet3!A:G,5,FALSE)</f>
        <v>PENSACOLA</v>
      </c>
      <c r="G15247" t="str">
        <f>VLOOKUP(A15247,Sheet3!A:G,6,FALSE)</f>
        <v>FL</v>
      </c>
      <c r="H15247">
        <f>VLOOKUP(A15247,Sheet3!A:G,7,FALSE)</f>
        <v>325040000</v>
      </c>
    </row>
    <row r="15248" spans="1:8" x14ac:dyDescent="0.3">
      <c r="A15248" t="s">
        <v>233</v>
      </c>
      <c r="B15248" t="str">
        <f>VLOOKUP(A15248,Sheet2!A:B,2,FALSE)</f>
        <v>593-51-5763/0000</v>
      </c>
      <c r="C15248">
        <f>VLOOKUP(A15248,Sheet3!A:B,2,FALSE)</f>
        <v>593677827</v>
      </c>
      <c r="D15248" t="str">
        <f>VLOOKUP(A15248,Sheet3!A:C,3,FALSE)</f>
        <v>1025 CREIGHTON ROAD</v>
      </c>
      <c r="E15248">
        <f>VLOOKUP(A15248,Sheet3!A:D,4,FALSE)</f>
        <v>0</v>
      </c>
      <c r="F15248" t="str">
        <f>VLOOKUP(A15248,Sheet3!A:G,5,FALSE)</f>
        <v>PENSACOLA</v>
      </c>
      <c r="G15248" t="str">
        <f>VLOOKUP(A15248,Sheet3!A:G,6,FALSE)</f>
        <v>FL</v>
      </c>
      <c r="H15248">
        <f>VLOOKUP(A15248,Sheet3!A:G,7,FALSE)</f>
        <v>325040000</v>
      </c>
    </row>
    <row r="15249" spans="1:8" x14ac:dyDescent="0.3">
      <c r="A15249" t="s">
        <v>233</v>
      </c>
      <c r="B15249" t="str">
        <f>VLOOKUP(A15249,Sheet2!A:B,2,FALSE)</f>
        <v>593-51-5763/0000</v>
      </c>
      <c r="C15249">
        <f>VLOOKUP(A15249,Sheet3!A:B,2,FALSE)</f>
        <v>593677827</v>
      </c>
      <c r="D15249" t="str">
        <f>VLOOKUP(A15249,Sheet3!A:C,3,FALSE)</f>
        <v>1025 CREIGHTON ROAD</v>
      </c>
      <c r="E15249">
        <f>VLOOKUP(A15249,Sheet3!A:D,4,FALSE)</f>
        <v>0</v>
      </c>
      <c r="F15249" t="str">
        <f>VLOOKUP(A15249,Sheet3!A:G,5,FALSE)</f>
        <v>PENSACOLA</v>
      </c>
      <c r="G15249" t="str">
        <f>VLOOKUP(A15249,Sheet3!A:G,6,FALSE)</f>
        <v>FL</v>
      </c>
      <c r="H15249">
        <f>VLOOKUP(A15249,Sheet3!A:G,7,FALSE)</f>
        <v>325040000</v>
      </c>
    </row>
    <row r="15250" spans="1:8" x14ac:dyDescent="0.3">
      <c r="A15250" t="s">
        <v>233</v>
      </c>
      <c r="B15250" t="str">
        <f>VLOOKUP(A15250,Sheet2!A:B,2,FALSE)</f>
        <v>593-51-5763/0000</v>
      </c>
      <c r="C15250">
        <f>VLOOKUP(A15250,Sheet3!A:B,2,FALSE)</f>
        <v>593677827</v>
      </c>
      <c r="D15250" t="str">
        <f>VLOOKUP(A15250,Sheet3!A:C,3,FALSE)</f>
        <v>1025 CREIGHTON ROAD</v>
      </c>
      <c r="E15250">
        <f>VLOOKUP(A15250,Sheet3!A:D,4,FALSE)</f>
        <v>0</v>
      </c>
      <c r="F15250" t="str">
        <f>VLOOKUP(A15250,Sheet3!A:G,5,FALSE)</f>
        <v>PENSACOLA</v>
      </c>
      <c r="G15250" t="str">
        <f>VLOOKUP(A15250,Sheet3!A:G,6,FALSE)</f>
        <v>FL</v>
      </c>
      <c r="H15250">
        <f>VLOOKUP(A15250,Sheet3!A:G,7,FALSE)</f>
        <v>325040000</v>
      </c>
    </row>
    <row r="15251" spans="1:8" x14ac:dyDescent="0.3">
      <c r="A15251" t="s">
        <v>6</v>
      </c>
      <c r="B15251" t="str">
        <f>VLOOKUP(A15251,Sheet2!A:B,2,FALSE)</f>
        <v>59-2297895/0000</v>
      </c>
      <c r="C15251">
        <f>VLOOKUP(A15251,Sheet3!A:B,2,FALSE)</f>
        <v>592915275</v>
      </c>
      <c r="D15251" t="str">
        <f>VLOOKUP(A15251,Sheet3!A:C,3,FALSE)</f>
        <v>151 W AIRPORT BLVD</v>
      </c>
      <c r="E15251">
        <f>VLOOKUP(A15251,Sheet3!A:D,4,FALSE)</f>
        <v>0</v>
      </c>
      <c r="F15251" t="str">
        <f>VLOOKUP(A15251,Sheet3!A:G,5,FALSE)</f>
        <v>PENSACOLA</v>
      </c>
      <c r="G15251" t="str">
        <f>VLOOKUP(A15251,Sheet3!A:G,6,FALSE)</f>
        <v>FL</v>
      </c>
      <c r="H15251">
        <f>VLOOKUP(A15251,Sheet3!A:G,7,FALSE)</f>
        <v>325050000</v>
      </c>
    </row>
    <row r="15252" spans="1:8" x14ac:dyDescent="0.3">
      <c r="A15252" t="s">
        <v>6</v>
      </c>
      <c r="B15252" t="str">
        <f>VLOOKUP(A15252,Sheet2!A:B,2,FALSE)</f>
        <v>59-2297895/0000</v>
      </c>
      <c r="C15252">
        <f>VLOOKUP(A15252,Sheet3!A:B,2,FALSE)</f>
        <v>592915275</v>
      </c>
      <c r="D15252" t="str">
        <f>VLOOKUP(A15252,Sheet3!A:C,3,FALSE)</f>
        <v>151 W AIRPORT BLVD</v>
      </c>
      <c r="E15252">
        <f>VLOOKUP(A15252,Sheet3!A:D,4,FALSE)</f>
        <v>0</v>
      </c>
      <c r="F15252" t="str">
        <f>VLOOKUP(A15252,Sheet3!A:G,5,FALSE)</f>
        <v>PENSACOLA</v>
      </c>
      <c r="G15252" t="str">
        <f>VLOOKUP(A15252,Sheet3!A:G,6,FALSE)</f>
        <v>FL</v>
      </c>
      <c r="H15252">
        <f>VLOOKUP(A15252,Sheet3!A:G,7,FALSE)</f>
        <v>325050000</v>
      </c>
    </row>
    <row r="15253" spans="1:8" x14ac:dyDescent="0.3">
      <c r="A15253" t="s">
        <v>6</v>
      </c>
      <c r="B15253" t="str">
        <f>VLOOKUP(A15253,Sheet2!A:B,2,FALSE)</f>
        <v>59-2297895/0000</v>
      </c>
      <c r="C15253">
        <f>VLOOKUP(A15253,Sheet3!A:B,2,FALSE)</f>
        <v>592915275</v>
      </c>
      <c r="D15253" t="str">
        <f>VLOOKUP(A15253,Sheet3!A:C,3,FALSE)</f>
        <v>151 W AIRPORT BLVD</v>
      </c>
      <c r="E15253">
        <f>VLOOKUP(A15253,Sheet3!A:D,4,FALSE)</f>
        <v>0</v>
      </c>
      <c r="F15253" t="str">
        <f>VLOOKUP(A15253,Sheet3!A:G,5,FALSE)</f>
        <v>PENSACOLA</v>
      </c>
      <c r="G15253" t="str">
        <f>VLOOKUP(A15253,Sheet3!A:G,6,FALSE)</f>
        <v>FL</v>
      </c>
      <c r="H15253">
        <f>VLOOKUP(A15253,Sheet3!A:G,7,FALSE)</f>
        <v>325050000</v>
      </c>
    </row>
    <row r="15254" spans="1:8" x14ac:dyDescent="0.3">
      <c r="A15254" t="s">
        <v>6</v>
      </c>
      <c r="B15254" t="str">
        <f>VLOOKUP(A15254,Sheet2!A:B,2,FALSE)</f>
        <v>59-2297895/0000</v>
      </c>
      <c r="C15254">
        <f>VLOOKUP(A15254,Sheet3!A:B,2,FALSE)</f>
        <v>592915275</v>
      </c>
      <c r="D15254" t="str">
        <f>VLOOKUP(A15254,Sheet3!A:C,3,FALSE)</f>
        <v>151 W AIRPORT BLVD</v>
      </c>
      <c r="E15254">
        <f>VLOOKUP(A15254,Sheet3!A:D,4,FALSE)</f>
        <v>0</v>
      </c>
      <c r="F15254" t="str">
        <f>VLOOKUP(A15254,Sheet3!A:G,5,FALSE)</f>
        <v>PENSACOLA</v>
      </c>
      <c r="G15254" t="str">
        <f>VLOOKUP(A15254,Sheet3!A:G,6,FALSE)</f>
        <v>FL</v>
      </c>
      <c r="H15254">
        <f>VLOOKUP(A15254,Sheet3!A:G,7,FALSE)</f>
        <v>325050000</v>
      </c>
    </row>
    <row r="15255" spans="1:8" x14ac:dyDescent="0.3">
      <c r="A15255" t="s">
        <v>6</v>
      </c>
      <c r="B15255" t="str">
        <f>VLOOKUP(A15255,Sheet2!A:B,2,FALSE)</f>
        <v>59-2297895/0000</v>
      </c>
      <c r="C15255">
        <f>VLOOKUP(A15255,Sheet3!A:B,2,FALSE)</f>
        <v>592915275</v>
      </c>
      <c r="D15255" t="str">
        <f>VLOOKUP(A15255,Sheet3!A:C,3,FALSE)</f>
        <v>151 W AIRPORT BLVD</v>
      </c>
      <c r="E15255">
        <f>VLOOKUP(A15255,Sheet3!A:D,4,FALSE)</f>
        <v>0</v>
      </c>
      <c r="F15255" t="str">
        <f>VLOOKUP(A15255,Sheet3!A:G,5,FALSE)</f>
        <v>PENSACOLA</v>
      </c>
      <c r="G15255" t="str">
        <f>VLOOKUP(A15255,Sheet3!A:G,6,FALSE)</f>
        <v>FL</v>
      </c>
      <c r="H15255">
        <f>VLOOKUP(A15255,Sheet3!A:G,7,FALSE)</f>
        <v>325050000</v>
      </c>
    </row>
    <row r="15256" spans="1:8" x14ac:dyDescent="0.3">
      <c r="A15256" t="s">
        <v>191</v>
      </c>
      <c r="B15256" t="str">
        <f>VLOOKUP(A15256,Sheet2!A:B,2,FALSE)</f>
        <v>27-0000100/0000</v>
      </c>
      <c r="C15256">
        <f>VLOOKUP(A15256,Sheet3!A:B,2,FALSE)</f>
        <v>270000130</v>
      </c>
      <c r="D15256" t="str">
        <f>VLOOKUP(A15256,Sheet3!A:C,3,FALSE)</f>
        <v>4041 HIGHWAY 90</v>
      </c>
      <c r="E15256">
        <f>VLOOKUP(A15256,Sheet3!A:D,4,FALSE)</f>
        <v>0</v>
      </c>
      <c r="F15256" t="str">
        <f>VLOOKUP(A15256,Sheet3!A:G,5,FALSE)</f>
        <v>PACE</v>
      </c>
      <c r="G15256" t="str">
        <f>VLOOKUP(A15256,Sheet3!A:G,6,FALSE)</f>
        <v>FL</v>
      </c>
      <c r="H15256">
        <f>VLOOKUP(A15256,Sheet3!A:G,7,FALSE)</f>
        <v>325710000</v>
      </c>
    </row>
    <row r="15257" spans="1:8" x14ac:dyDescent="0.3">
      <c r="A15257" t="s">
        <v>6</v>
      </c>
      <c r="B15257" t="str">
        <f>VLOOKUP(A15257,Sheet2!A:B,2,FALSE)</f>
        <v>59-2297895/0000</v>
      </c>
      <c r="C15257">
        <f>VLOOKUP(A15257,Sheet3!A:B,2,FALSE)</f>
        <v>592915275</v>
      </c>
      <c r="D15257" t="str">
        <f>VLOOKUP(A15257,Sheet3!A:C,3,FALSE)</f>
        <v>151 W AIRPORT BLVD</v>
      </c>
      <c r="E15257">
        <f>VLOOKUP(A15257,Sheet3!A:D,4,FALSE)</f>
        <v>0</v>
      </c>
      <c r="F15257" t="str">
        <f>VLOOKUP(A15257,Sheet3!A:G,5,FALSE)</f>
        <v>PENSACOLA</v>
      </c>
      <c r="G15257" t="str">
        <f>VLOOKUP(A15257,Sheet3!A:G,6,FALSE)</f>
        <v>FL</v>
      </c>
      <c r="H15257">
        <f>VLOOKUP(A15257,Sheet3!A:G,7,FALSE)</f>
        <v>325050000</v>
      </c>
    </row>
    <row r="15258" spans="1:8" x14ac:dyDescent="0.3">
      <c r="A15258" t="s">
        <v>6</v>
      </c>
      <c r="B15258" t="str">
        <f>VLOOKUP(A15258,Sheet2!A:B,2,FALSE)</f>
        <v>59-2297895/0000</v>
      </c>
      <c r="C15258">
        <f>VLOOKUP(A15258,Sheet3!A:B,2,FALSE)</f>
        <v>592915275</v>
      </c>
      <c r="D15258" t="str">
        <f>VLOOKUP(A15258,Sheet3!A:C,3,FALSE)</f>
        <v>151 W AIRPORT BLVD</v>
      </c>
      <c r="E15258">
        <f>VLOOKUP(A15258,Sheet3!A:D,4,FALSE)</f>
        <v>0</v>
      </c>
      <c r="F15258" t="str">
        <f>VLOOKUP(A15258,Sheet3!A:G,5,FALSE)</f>
        <v>PENSACOLA</v>
      </c>
      <c r="G15258" t="str">
        <f>VLOOKUP(A15258,Sheet3!A:G,6,FALSE)</f>
        <v>FL</v>
      </c>
      <c r="H15258">
        <f>VLOOKUP(A15258,Sheet3!A:G,7,FALSE)</f>
        <v>325050000</v>
      </c>
    </row>
    <row r="15259" spans="1:8" x14ac:dyDescent="0.3">
      <c r="A15259" t="s">
        <v>6</v>
      </c>
      <c r="B15259" t="str">
        <f>VLOOKUP(A15259,Sheet2!A:B,2,FALSE)</f>
        <v>59-2297895/0000</v>
      </c>
      <c r="C15259">
        <f>VLOOKUP(A15259,Sheet3!A:B,2,FALSE)</f>
        <v>592915275</v>
      </c>
      <c r="D15259" t="str">
        <f>VLOOKUP(A15259,Sheet3!A:C,3,FALSE)</f>
        <v>151 W AIRPORT BLVD</v>
      </c>
      <c r="E15259">
        <f>VLOOKUP(A15259,Sheet3!A:D,4,FALSE)</f>
        <v>0</v>
      </c>
      <c r="F15259" t="str">
        <f>VLOOKUP(A15259,Sheet3!A:G,5,FALSE)</f>
        <v>PENSACOLA</v>
      </c>
      <c r="G15259" t="str">
        <f>VLOOKUP(A15259,Sheet3!A:G,6,FALSE)</f>
        <v>FL</v>
      </c>
      <c r="H15259">
        <f>VLOOKUP(A15259,Sheet3!A:G,7,FALSE)</f>
        <v>325050000</v>
      </c>
    </row>
    <row r="15260" spans="1:8" x14ac:dyDescent="0.3">
      <c r="A15260" t="s">
        <v>6</v>
      </c>
      <c r="B15260" t="str">
        <f>VLOOKUP(A15260,Sheet2!A:B,2,FALSE)</f>
        <v>59-2297895/0000</v>
      </c>
      <c r="C15260">
        <f>VLOOKUP(A15260,Sheet3!A:B,2,FALSE)</f>
        <v>592915275</v>
      </c>
      <c r="D15260" t="str">
        <f>VLOOKUP(A15260,Sheet3!A:C,3,FALSE)</f>
        <v>151 W AIRPORT BLVD</v>
      </c>
      <c r="E15260">
        <f>VLOOKUP(A15260,Sheet3!A:D,4,FALSE)</f>
        <v>0</v>
      </c>
      <c r="F15260" t="str">
        <f>VLOOKUP(A15260,Sheet3!A:G,5,FALSE)</f>
        <v>PENSACOLA</v>
      </c>
      <c r="G15260" t="str">
        <f>VLOOKUP(A15260,Sheet3!A:G,6,FALSE)</f>
        <v>FL</v>
      </c>
      <c r="H15260">
        <f>VLOOKUP(A15260,Sheet3!A:G,7,FALSE)</f>
        <v>325050000</v>
      </c>
    </row>
    <row r="15261" spans="1:8" x14ac:dyDescent="0.3">
      <c r="A15261" t="s">
        <v>77</v>
      </c>
      <c r="B15261" t="str">
        <f>VLOOKUP(A15261,Sheet2!A:B,2,FALSE)</f>
        <v>27-0000289/0000</v>
      </c>
      <c r="C15261">
        <f>VLOOKUP(A15261,Sheet3!A:B,2,FALSE)</f>
        <v>270000345</v>
      </c>
      <c r="D15261" t="str">
        <f>VLOOKUP(A15261,Sheet3!A:C,3,FALSE)</f>
        <v>4790 N 9TH AVENUE</v>
      </c>
      <c r="E15261">
        <f>VLOOKUP(A15261,Sheet3!A:D,4,FALSE)</f>
        <v>0</v>
      </c>
      <c r="F15261" t="str">
        <f>VLOOKUP(A15261,Sheet3!A:G,5,FALSE)</f>
        <v>PENSACOLA</v>
      </c>
      <c r="G15261" t="str">
        <f>VLOOKUP(A15261,Sheet3!A:G,6,FALSE)</f>
        <v>FL</v>
      </c>
      <c r="H15261">
        <f>VLOOKUP(A15261,Sheet3!A:G,7,FALSE)</f>
        <v>325030000</v>
      </c>
    </row>
    <row r="15262" spans="1:8" x14ac:dyDescent="0.3">
      <c r="A15262" t="s">
        <v>77</v>
      </c>
      <c r="B15262" t="str">
        <f>VLOOKUP(A15262,Sheet2!A:B,2,FALSE)</f>
        <v>27-0000289/0000</v>
      </c>
      <c r="C15262">
        <f>VLOOKUP(A15262,Sheet3!A:B,2,FALSE)</f>
        <v>270000345</v>
      </c>
      <c r="D15262" t="str">
        <f>VLOOKUP(A15262,Sheet3!A:C,3,FALSE)</f>
        <v>4790 N 9TH AVENUE</v>
      </c>
      <c r="E15262">
        <f>VLOOKUP(A15262,Sheet3!A:D,4,FALSE)</f>
        <v>0</v>
      </c>
      <c r="F15262" t="str">
        <f>VLOOKUP(A15262,Sheet3!A:G,5,FALSE)</f>
        <v>PENSACOLA</v>
      </c>
      <c r="G15262" t="str">
        <f>VLOOKUP(A15262,Sheet3!A:G,6,FALSE)</f>
        <v>FL</v>
      </c>
      <c r="H15262">
        <f>VLOOKUP(A15262,Sheet3!A:G,7,FALSE)</f>
        <v>325030000</v>
      </c>
    </row>
    <row r="15263" spans="1:8" x14ac:dyDescent="0.3">
      <c r="A15263" t="s">
        <v>77</v>
      </c>
      <c r="B15263" t="str">
        <f>VLOOKUP(A15263,Sheet2!A:B,2,FALSE)</f>
        <v>27-0000289/0000</v>
      </c>
      <c r="C15263">
        <f>VLOOKUP(A15263,Sheet3!A:B,2,FALSE)</f>
        <v>270000345</v>
      </c>
      <c r="D15263" t="str">
        <f>VLOOKUP(A15263,Sheet3!A:C,3,FALSE)</f>
        <v>4790 N 9TH AVENUE</v>
      </c>
      <c r="E15263">
        <f>VLOOKUP(A15263,Sheet3!A:D,4,FALSE)</f>
        <v>0</v>
      </c>
      <c r="F15263" t="str">
        <f>VLOOKUP(A15263,Sheet3!A:G,5,FALSE)</f>
        <v>PENSACOLA</v>
      </c>
      <c r="G15263" t="str">
        <f>VLOOKUP(A15263,Sheet3!A:G,6,FALSE)</f>
        <v>FL</v>
      </c>
      <c r="H15263">
        <f>VLOOKUP(A15263,Sheet3!A:G,7,FALSE)</f>
        <v>325030000</v>
      </c>
    </row>
    <row r="15264" spans="1:8" x14ac:dyDescent="0.3">
      <c r="A15264" t="s">
        <v>145</v>
      </c>
      <c r="B15264" t="str">
        <f>VLOOKUP(A15264,Sheet2!A:B,2,FALSE)</f>
        <v>20-4594785/0000</v>
      </c>
      <c r="C15264">
        <f>VLOOKUP(A15264,Sheet3!A:B,2,FALSE)</f>
        <v>204594785</v>
      </c>
      <c r="D15264" t="str">
        <f>VLOOKUP(A15264,Sheet3!A:C,3,FALSE)</f>
        <v>7220 PINE FOREST ROAD</v>
      </c>
      <c r="E15264">
        <f>VLOOKUP(A15264,Sheet3!A:D,4,FALSE)</f>
        <v>0</v>
      </c>
      <c r="F15264" t="str">
        <f>VLOOKUP(A15264,Sheet3!A:G,5,FALSE)</f>
        <v>PENSACOLA</v>
      </c>
      <c r="G15264" t="str">
        <f>VLOOKUP(A15264,Sheet3!A:G,6,FALSE)</f>
        <v>FL</v>
      </c>
      <c r="H15264">
        <f>VLOOKUP(A15264,Sheet3!A:G,7,FALSE)</f>
        <v>325260000</v>
      </c>
    </row>
    <row r="15265" spans="1:8" x14ac:dyDescent="0.3">
      <c r="A15265" t="s">
        <v>104</v>
      </c>
      <c r="B15265" t="str">
        <f>VLOOKUP(A15265,Sheet2!A:B,2,FALSE)</f>
        <v>20-0090164/0000</v>
      </c>
      <c r="C15265">
        <f>VLOOKUP(A15265,Sheet3!A:B,2,FALSE)</f>
        <v>200090164</v>
      </c>
      <c r="D15265" t="str">
        <f>VLOOKUP(A15265,Sheet3!A:C,3,FALSE)</f>
        <v>3101 F.W. MICHIGAN</v>
      </c>
      <c r="E15265">
        <f>VLOOKUP(A15265,Sheet3!A:D,4,FALSE)</f>
        <v>0</v>
      </c>
      <c r="F15265" t="str">
        <f>VLOOKUP(A15265,Sheet3!A:G,5,FALSE)</f>
        <v>PENSACOLA</v>
      </c>
      <c r="G15265" t="str">
        <f>VLOOKUP(A15265,Sheet3!A:G,6,FALSE)</f>
        <v>FL</v>
      </c>
      <c r="H15265">
        <f>VLOOKUP(A15265,Sheet3!A:G,7,FALSE)</f>
        <v>325260000</v>
      </c>
    </row>
    <row r="15266" spans="1:8" x14ac:dyDescent="0.3">
      <c r="A15266" t="s">
        <v>104</v>
      </c>
      <c r="B15266" t="str">
        <f>VLOOKUP(A15266,Sheet2!A:B,2,FALSE)</f>
        <v>20-0090164/0000</v>
      </c>
      <c r="C15266">
        <f>VLOOKUP(A15266,Sheet3!A:B,2,FALSE)</f>
        <v>200090164</v>
      </c>
      <c r="D15266" t="str">
        <f>VLOOKUP(A15266,Sheet3!A:C,3,FALSE)</f>
        <v>3101 F.W. MICHIGAN</v>
      </c>
      <c r="E15266">
        <f>VLOOKUP(A15266,Sheet3!A:D,4,FALSE)</f>
        <v>0</v>
      </c>
      <c r="F15266" t="str">
        <f>VLOOKUP(A15266,Sheet3!A:G,5,FALSE)</f>
        <v>PENSACOLA</v>
      </c>
      <c r="G15266" t="str">
        <f>VLOOKUP(A15266,Sheet3!A:G,6,FALSE)</f>
        <v>FL</v>
      </c>
      <c r="H15266">
        <f>VLOOKUP(A15266,Sheet3!A:G,7,FALSE)</f>
        <v>325260000</v>
      </c>
    </row>
    <row r="15267" spans="1:8" x14ac:dyDescent="0.3">
      <c r="A15267" t="s">
        <v>104</v>
      </c>
      <c r="B15267" t="str">
        <f>VLOOKUP(A15267,Sheet2!A:B,2,FALSE)</f>
        <v>20-0090164/0000</v>
      </c>
      <c r="C15267">
        <f>VLOOKUP(A15267,Sheet3!A:B,2,FALSE)</f>
        <v>200090164</v>
      </c>
      <c r="D15267" t="str">
        <f>VLOOKUP(A15267,Sheet3!A:C,3,FALSE)</f>
        <v>3101 F.W. MICHIGAN</v>
      </c>
      <c r="E15267">
        <f>VLOOKUP(A15267,Sheet3!A:D,4,FALSE)</f>
        <v>0</v>
      </c>
      <c r="F15267" t="str">
        <f>VLOOKUP(A15267,Sheet3!A:G,5,FALSE)</f>
        <v>PENSACOLA</v>
      </c>
      <c r="G15267" t="str">
        <f>VLOOKUP(A15267,Sheet3!A:G,6,FALSE)</f>
        <v>FL</v>
      </c>
      <c r="H15267">
        <f>VLOOKUP(A15267,Sheet3!A:G,7,FALSE)</f>
        <v>325260000</v>
      </c>
    </row>
    <row r="15268" spans="1:8" x14ac:dyDescent="0.3">
      <c r="A15268" t="s">
        <v>104</v>
      </c>
      <c r="B15268" t="str">
        <f>VLOOKUP(A15268,Sheet2!A:B,2,FALSE)</f>
        <v>20-0090164/0000</v>
      </c>
      <c r="C15268">
        <f>VLOOKUP(A15268,Sheet3!A:B,2,FALSE)</f>
        <v>200090164</v>
      </c>
      <c r="D15268" t="str">
        <f>VLOOKUP(A15268,Sheet3!A:C,3,FALSE)</f>
        <v>3101 F.W. MICHIGAN</v>
      </c>
      <c r="E15268">
        <f>VLOOKUP(A15268,Sheet3!A:D,4,FALSE)</f>
        <v>0</v>
      </c>
      <c r="F15268" t="str">
        <f>VLOOKUP(A15268,Sheet3!A:G,5,FALSE)</f>
        <v>PENSACOLA</v>
      </c>
      <c r="G15268" t="str">
        <f>VLOOKUP(A15268,Sheet3!A:G,6,FALSE)</f>
        <v>FL</v>
      </c>
      <c r="H15268">
        <f>VLOOKUP(A15268,Sheet3!A:G,7,FALSE)</f>
        <v>325260000</v>
      </c>
    </row>
    <row r="15269" spans="1:8" x14ac:dyDescent="0.3">
      <c r="A15269" t="s">
        <v>104</v>
      </c>
      <c r="B15269" t="str">
        <f>VLOOKUP(A15269,Sheet2!A:B,2,FALSE)</f>
        <v>20-0090164/0000</v>
      </c>
      <c r="C15269">
        <f>VLOOKUP(A15269,Sheet3!A:B,2,FALSE)</f>
        <v>200090164</v>
      </c>
      <c r="D15269" t="str">
        <f>VLOOKUP(A15269,Sheet3!A:C,3,FALSE)</f>
        <v>3101 F.W. MICHIGAN</v>
      </c>
      <c r="E15269">
        <f>VLOOKUP(A15269,Sheet3!A:D,4,FALSE)</f>
        <v>0</v>
      </c>
      <c r="F15269" t="str">
        <f>VLOOKUP(A15269,Sheet3!A:G,5,FALSE)</f>
        <v>PENSACOLA</v>
      </c>
      <c r="G15269" t="str">
        <f>VLOOKUP(A15269,Sheet3!A:G,6,FALSE)</f>
        <v>FL</v>
      </c>
      <c r="H15269">
        <f>VLOOKUP(A15269,Sheet3!A:G,7,FALSE)</f>
        <v>325260000</v>
      </c>
    </row>
    <row r="15270" spans="1:8" x14ac:dyDescent="0.3">
      <c r="A15270" t="s">
        <v>104</v>
      </c>
      <c r="B15270" t="str">
        <f>VLOOKUP(A15270,Sheet2!A:B,2,FALSE)</f>
        <v>20-0090164/0000</v>
      </c>
      <c r="C15270">
        <f>VLOOKUP(A15270,Sheet3!A:B,2,FALSE)</f>
        <v>200090164</v>
      </c>
      <c r="D15270" t="str">
        <f>VLOOKUP(A15270,Sheet3!A:C,3,FALSE)</f>
        <v>3101 F.W. MICHIGAN</v>
      </c>
      <c r="E15270">
        <f>VLOOKUP(A15270,Sheet3!A:D,4,FALSE)</f>
        <v>0</v>
      </c>
      <c r="F15270" t="str">
        <f>VLOOKUP(A15270,Sheet3!A:G,5,FALSE)</f>
        <v>PENSACOLA</v>
      </c>
      <c r="G15270" t="str">
        <f>VLOOKUP(A15270,Sheet3!A:G,6,FALSE)</f>
        <v>FL</v>
      </c>
      <c r="H15270">
        <f>VLOOKUP(A15270,Sheet3!A:G,7,FALSE)</f>
        <v>325260000</v>
      </c>
    </row>
    <row r="15271" spans="1:8" x14ac:dyDescent="0.3">
      <c r="A15271" t="s">
        <v>24</v>
      </c>
      <c r="B15271" t="str">
        <f>VLOOKUP(A15271,Sheet2!A:B,2,FALSE)</f>
        <v>20-0223615/0000</v>
      </c>
      <c r="C15271">
        <f>VLOOKUP(A15271,Sheet3!A:B,2,FALSE)</f>
        <v>200223615</v>
      </c>
      <c r="D15271" t="str">
        <f>VLOOKUP(A15271,Sheet3!A:C,3,FALSE)</f>
        <v>4502 SPANISH TRAIL ROAD</v>
      </c>
      <c r="E15271">
        <f>VLOOKUP(A15271,Sheet3!A:D,4,FALSE)</f>
        <v>0</v>
      </c>
      <c r="F15271" t="str">
        <f>VLOOKUP(A15271,Sheet3!A:G,5,FALSE)</f>
        <v>PENSACOLA</v>
      </c>
      <c r="G15271" t="str">
        <f>VLOOKUP(A15271,Sheet3!A:G,6,FALSE)</f>
        <v>FL</v>
      </c>
      <c r="H15271">
        <f>VLOOKUP(A15271,Sheet3!A:G,7,FALSE)</f>
        <v>325040000</v>
      </c>
    </row>
    <row r="15272" spans="1:8" x14ac:dyDescent="0.3">
      <c r="A15272" t="s">
        <v>24</v>
      </c>
      <c r="B15272" t="str">
        <f>VLOOKUP(A15272,Sheet2!A:B,2,FALSE)</f>
        <v>20-0223615/0000</v>
      </c>
      <c r="C15272">
        <f>VLOOKUP(A15272,Sheet3!A:B,2,FALSE)</f>
        <v>200223615</v>
      </c>
      <c r="D15272" t="str">
        <f>VLOOKUP(A15272,Sheet3!A:C,3,FALSE)</f>
        <v>4502 SPANISH TRAIL ROAD</v>
      </c>
      <c r="E15272">
        <f>VLOOKUP(A15272,Sheet3!A:D,4,FALSE)</f>
        <v>0</v>
      </c>
      <c r="F15272" t="str">
        <f>VLOOKUP(A15272,Sheet3!A:G,5,FALSE)</f>
        <v>PENSACOLA</v>
      </c>
      <c r="G15272" t="str">
        <f>VLOOKUP(A15272,Sheet3!A:G,6,FALSE)</f>
        <v>FL</v>
      </c>
      <c r="H15272">
        <f>VLOOKUP(A15272,Sheet3!A:G,7,FALSE)</f>
        <v>325040000</v>
      </c>
    </row>
    <row r="15273" spans="1:8" x14ac:dyDescent="0.3">
      <c r="A15273" t="s">
        <v>24</v>
      </c>
      <c r="B15273" t="str">
        <f>VLOOKUP(A15273,Sheet2!A:B,2,FALSE)</f>
        <v>20-0223615/0000</v>
      </c>
      <c r="C15273">
        <f>VLOOKUP(A15273,Sheet3!A:B,2,FALSE)</f>
        <v>200223615</v>
      </c>
      <c r="D15273" t="str">
        <f>VLOOKUP(A15273,Sheet3!A:C,3,FALSE)</f>
        <v>4502 SPANISH TRAIL ROAD</v>
      </c>
      <c r="E15273">
        <f>VLOOKUP(A15273,Sheet3!A:D,4,FALSE)</f>
        <v>0</v>
      </c>
      <c r="F15273" t="str">
        <f>VLOOKUP(A15273,Sheet3!A:G,5,FALSE)</f>
        <v>PENSACOLA</v>
      </c>
      <c r="G15273" t="str">
        <f>VLOOKUP(A15273,Sheet3!A:G,6,FALSE)</f>
        <v>FL</v>
      </c>
      <c r="H15273">
        <f>VLOOKUP(A15273,Sheet3!A:G,7,FALSE)</f>
        <v>325040000</v>
      </c>
    </row>
    <row r="15274" spans="1:8" x14ac:dyDescent="0.3">
      <c r="A15274" t="s">
        <v>24</v>
      </c>
      <c r="B15274" t="str">
        <f>VLOOKUP(A15274,Sheet2!A:B,2,FALSE)</f>
        <v>20-0223615/0000</v>
      </c>
      <c r="C15274">
        <f>VLOOKUP(A15274,Sheet3!A:B,2,FALSE)</f>
        <v>200223615</v>
      </c>
      <c r="D15274" t="str">
        <f>VLOOKUP(A15274,Sheet3!A:C,3,FALSE)</f>
        <v>4502 SPANISH TRAIL ROAD</v>
      </c>
      <c r="E15274">
        <f>VLOOKUP(A15274,Sheet3!A:D,4,FALSE)</f>
        <v>0</v>
      </c>
      <c r="F15274" t="str">
        <f>VLOOKUP(A15274,Sheet3!A:G,5,FALSE)</f>
        <v>PENSACOLA</v>
      </c>
      <c r="G15274" t="str">
        <f>VLOOKUP(A15274,Sheet3!A:G,6,FALSE)</f>
        <v>FL</v>
      </c>
      <c r="H15274">
        <f>VLOOKUP(A15274,Sheet3!A:G,7,FALSE)</f>
        <v>325040000</v>
      </c>
    </row>
    <row r="15275" spans="1:8" x14ac:dyDescent="0.3">
      <c r="A15275" t="s">
        <v>24</v>
      </c>
      <c r="B15275" t="str">
        <f>VLOOKUP(A15275,Sheet2!A:B,2,FALSE)</f>
        <v>20-0223615/0000</v>
      </c>
      <c r="C15275">
        <f>VLOOKUP(A15275,Sheet3!A:B,2,FALSE)</f>
        <v>200223615</v>
      </c>
      <c r="D15275" t="str">
        <f>VLOOKUP(A15275,Sheet3!A:C,3,FALSE)</f>
        <v>4502 SPANISH TRAIL ROAD</v>
      </c>
      <c r="E15275">
        <f>VLOOKUP(A15275,Sheet3!A:D,4,FALSE)</f>
        <v>0</v>
      </c>
      <c r="F15275" t="str">
        <f>VLOOKUP(A15275,Sheet3!A:G,5,FALSE)</f>
        <v>PENSACOLA</v>
      </c>
      <c r="G15275" t="str">
        <f>VLOOKUP(A15275,Sheet3!A:G,6,FALSE)</f>
        <v>FL</v>
      </c>
      <c r="H15275">
        <f>VLOOKUP(A15275,Sheet3!A:G,7,FALSE)</f>
        <v>325040000</v>
      </c>
    </row>
    <row r="15276" spans="1:8" x14ac:dyDescent="0.3">
      <c r="A15276" t="s">
        <v>24</v>
      </c>
      <c r="B15276" t="str">
        <f>VLOOKUP(A15276,Sheet2!A:B,2,FALSE)</f>
        <v>20-0223615/0000</v>
      </c>
      <c r="C15276">
        <f>VLOOKUP(A15276,Sheet3!A:B,2,FALSE)</f>
        <v>200223615</v>
      </c>
      <c r="D15276" t="str">
        <f>VLOOKUP(A15276,Sheet3!A:C,3,FALSE)</f>
        <v>4502 SPANISH TRAIL ROAD</v>
      </c>
      <c r="E15276">
        <f>VLOOKUP(A15276,Sheet3!A:D,4,FALSE)</f>
        <v>0</v>
      </c>
      <c r="F15276" t="str">
        <f>VLOOKUP(A15276,Sheet3!A:G,5,FALSE)</f>
        <v>PENSACOLA</v>
      </c>
      <c r="G15276" t="str">
        <f>VLOOKUP(A15276,Sheet3!A:G,6,FALSE)</f>
        <v>FL</v>
      </c>
      <c r="H15276">
        <f>VLOOKUP(A15276,Sheet3!A:G,7,FALSE)</f>
        <v>325040000</v>
      </c>
    </row>
    <row r="15277" spans="1:8" x14ac:dyDescent="0.3">
      <c r="A15277" t="s">
        <v>24</v>
      </c>
      <c r="B15277" t="str">
        <f>VLOOKUP(A15277,Sheet2!A:B,2,FALSE)</f>
        <v>20-0223615/0000</v>
      </c>
      <c r="C15277">
        <f>VLOOKUP(A15277,Sheet3!A:B,2,FALSE)</f>
        <v>200223615</v>
      </c>
      <c r="D15277" t="str">
        <f>VLOOKUP(A15277,Sheet3!A:C,3,FALSE)</f>
        <v>4502 SPANISH TRAIL ROAD</v>
      </c>
      <c r="E15277">
        <f>VLOOKUP(A15277,Sheet3!A:D,4,FALSE)</f>
        <v>0</v>
      </c>
      <c r="F15277" t="str">
        <f>VLOOKUP(A15277,Sheet3!A:G,5,FALSE)</f>
        <v>PENSACOLA</v>
      </c>
      <c r="G15277" t="str">
        <f>VLOOKUP(A15277,Sheet3!A:G,6,FALSE)</f>
        <v>FL</v>
      </c>
      <c r="H15277">
        <f>VLOOKUP(A15277,Sheet3!A:G,7,FALSE)</f>
        <v>325040000</v>
      </c>
    </row>
    <row r="15278" spans="1:8" x14ac:dyDescent="0.3">
      <c r="A15278" t="s">
        <v>24</v>
      </c>
      <c r="B15278" t="str">
        <f>VLOOKUP(A15278,Sheet2!A:B,2,FALSE)</f>
        <v>20-0223615/0000</v>
      </c>
      <c r="C15278">
        <f>VLOOKUP(A15278,Sheet3!A:B,2,FALSE)</f>
        <v>200223615</v>
      </c>
      <c r="D15278" t="str">
        <f>VLOOKUP(A15278,Sheet3!A:C,3,FALSE)</f>
        <v>4502 SPANISH TRAIL ROAD</v>
      </c>
      <c r="E15278">
        <f>VLOOKUP(A15278,Sheet3!A:D,4,FALSE)</f>
        <v>0</v>
      </c>
      <c r="F15278" t="str">
        <f>VLOOKUP(A15278,Sheet3!A:G,5,FALSE)</f>
        <v>PENSACOLA</v>
      </c>
      <c r="G15278" t="str">
        <f>VLOOKUP(A15278,Sheet3!A:G,6,FALSE)</f>
        <v>FL</v>
      </c>
      <c r="H15278">
        <f>VLOOKUP(A15278,Sheet3!A:G,7,FALSE)</f>
        <v>325040000</v>
      </c>
    </row>
    <row r="15279" spans="1:8" x14ac:dyDescent="0.3">
      <c r="A15279" t="s">
        <v>143</v>
      </c>
      <c r="B15279" t="str">
        <f>VLOOKUP(A15279,Sheet2!A:B,2,FALSE)</f>
        <v>59-1905362/0000</v>
      </c>
      <c r="C15279">
        <f>VLOOKUP(A15279,Sheet3!A:B,2,FALSE)</f>
        <v>592148657</v>
      </c>
      <c r="D15279" t="str">
        <f>VLOOKUP(A15279,Sheet3!A:C,3,FALSE)</f>
        <v>4627 N. DAVIS HWY., BLDG A</v>
      </c>
      <c r="E15279">
        <f>VLOOKUP(A15279,Sheet3!A:D,4,FALSE)</f>
        <v>0</v>
      </c>
      <c r="F15279" t="str">
        <f>VLOOKUP(A15279,Sheet3!A:G,5,FALSE)</f>
        <v>PENSACOLA</v>
      </c>
      <c r="G15279" t="str">
        <f>VLOOKUP(A15279,Sheet3!A:G,6,FALSE)</f>
        <v>FL</v>
      </c>
      <c r="H15279">
        <f>VLOOKUP(A15279,Sheet3!A:G,7,FALSE)</f>
        <v>325030000</v>
      </c>
    </row>
    <row r="15280" spans="1:8" x14ac:dyDescent="0.3">
      <c r="A15280" t="s">
        <v>143</v>
      </c>
      <c r="B15280" t="str">
        <f>VLOOKUP(A15280,Sheet2!A:B,2,FALSE)</f>
        <v>59-1905362/0000</v>
      </c>
      <c r="C15280">
        <f>VLOOKUP(A15280,Sheet3!A:B,2,FALSE)</f>
        <v>592148657</v>
      </c>
      <c r="D15280" t="str">
        <f>VLOOKUP(A15280,Sheet3!A:C,3,FALSE)</f>
        <v>4627 N. DAVIS HWY., BLDG A</v>
      </c>
      <c r="E15280">
        <f>VLOOKUP(A15280,Sheet3!A:D,4,FALSE)</f>
        <v>0</v>
      </c>
      <c r="F15280" t="str">
        <f>VLOOKUP(A15280,Sheet3!A:G,5,FALSE)</f>
        <v>PENSACOLA</v>
      </c>
      <c r="G15280" t="str">
        <f>VLOOKUP(A15280,Sheet3!A:G,6,FALSE)</f>
        <v>FL</v>
      </c>
      <c r="H15280">
        <f>VLOOKUP(A15280,Sheet3!A:G,7,FALSE)</f>
        <v>325030000</v>
      </c>
    </row>
    <row r="15281" spans="1:8" x14ac:dyDescent="0.3">
      <c r="A15281" t="s">
        <v>143</v>
      </c>
      <c r="B15281" t="str">
        <f>VLOOKUP(A15281,Sheet2!A:B,2,FALSE)</f>
        <v>59-1905362/0000</v>
      </c>
      <c r="C15281">
        <f>VLOOKUP(A15281,Sheet3!A:B,2,FALSE)</f>
        <v>592148657</v>
      </c>
      <c r="D15281" t="str">
        <f>VLOOKUP(A15281,Sheet3!A:C,3,FALSE)</f>
        <v>4627 N. DAVIS HWY., BLDG A</v>
      </c>
      <c r="E15281">
        <f>VLOOKUP(A15281,Sheet3!A:D,4,FALSE)</f>
        <v>0</v>
      </c>
      <c r="F15281" t="str">
        <f>VLOOKUP(A15281,Sheet3!A:G,5,FALSE)</f>
        <v>PENSACOLA</v>
      </c>
      <c r="G15281" t="str">
        <f>VLOOKUP(A15281,Sheet3!A:G,6,FALSE)</f>
        <v>FL</v>
      </c>
      <c r="H15281">
        <f>VLOOKUP(A15281,Sheet3!A:G,7,FALSE)</f>
        <v>325030000</v>
      </c>
    </row>
    <row r="15282" spans="1:8" x14ac:dyDescent="0.3">
      <c r="A15282" t="s">
        <v>143</v>
      </c>
      <c r="B15282" t="str">
        <f>VLOOKUP(A15282,Sheet2!A:B,2,FALSE)</f>
        <v>59-1905362/0000</v>
      </c>
      <c r="C15282">
        <f>VLOOKUP(A15282,Sheet3!A:B,2,FALSE)</f>
        <v>592148657</v>
      </c>
      <c r="D15282" t="str">
        <f>VLOOKUP(A15282,Sheet3!A:C,3,FALSE)</f>
        <v>4627 N. DAVIS HWY., BLDG A</v>
      </c>
      <c r="E15282">
        <f>VLOOKUP(A15282,Sheet3!A:D,4,FALSE)</f>
        <v>0</v>
      </c>
      <c r="F15282" t="str">
        <f>VLOOKUP(A15282,Sheet3!A:G,5,FALSE)</f>
        <v>PENSACOLA</v>
      </c>
      <c r="G15282" t="str">
        <f>VLOOKUP(A15282,Sheet3!A:G,6,FALSE)</f>
        <v>FL</v>
      </c>
      <c r="H15282">
        <f>VLOOKUP(A15282,Sheet3!A:G,7,FALSE)</f>
        <v>325030000</v>
      </c>
    </row>
    <row r="15283" spans="1:8" x14ac:dyDescent="0.3">
      <c r="A15283" t="s">
        <v>143</v>
      </c>
      <c r="B15283" t="str">
        <f>VLOOKUP(A15283,Sheet2!A:B,2,FALSE)</f>
        <v>59-1905362/0000</v>
      </c>
      <c r="C15283">
        <f>VLOOKUP(A15283,Sheet3!A:B,2,FALSE)</f>
        <v>592148657</v>
      </c>
      <c r="D15283" t="str">
        <f>VLOOKUP(A15283,Sheet3!A:C,3,FALSE)</f>
        <v>4627 N. DAVIS HWY., BLDG A</v>
      </c>
      <c r="E15283">
        <f>VLOOKUP(A15283,Sheet3!A:D,4,FALSE)</f>
        <v>0</v>
      </c>
      <c r="F15283" t="str">
        <f>VLOOKUP(A15283,Sheet3!A:G,5,FALSE)</f>
        <v>PENSACOLA</v>
      </c>
      <c r="G15283" t="str">
        <f>VLOOKUP(A15283,Sheet3!A:G,6,FALSE)</f>
        <v>FL</v>
      </c>
      <c r="H15283">
        <f>VLOOKUP(A15283,Sheet3!A:G,7,FALSE)</f>
        <v>325030000</v>
      </c>
    </row>
    <row r="15284" spans="1:8" x14ac:dyDescent="0.3">
      <c r="A15284" t="s">
        <v>7</v>
      </c>
      <c r="B15284" t="str">
        <f>VLOOKUP(A15284,Sheet2!A:B,2,FALSE)</f>
        <v>59-3450114/0000</v>
      </c>
      <c r="C15284">
        <f>VLOOKUP(A15284,Sheet3!A:B,2,FALSE)</f>
        <v>593584102</v>
      </c>
      <c r="D15284" t="str">
        <f>VLOOKUP(A15284,Sheet3!A:C,3,FALSE)</f>
        <v>7010 HIGHWAY 98 WEST</v>
      </c>
      <c r="E15284">
        <f>VLOOKUP(A15284,Sheet3!A:D,4,FALSE)</f>
        <v>0</v>
      </c>
      <c r="F15284" t="str">
        <f>VLOOKUP(A15284,Sheet3!A:G,5,FALSE)</f>
        <v>PENSACOLA</v>
      </c>
      <c r="G15284" t="str">
        <f>VLOOKUP(A15284,Sheet3!A:G,6,FALSE)</f>
        <v>FL</v>
      </c>
      <c r="H15284">
        <f>VLOOKUP(A15284,Sheet3!A:G,7,FALSE)</f>
        <v>325060000</v>
      </c>
    </row>
    <row r="15285" spans="1:8" x14ac:dyDescent="0.3">
      <c r="A15285" t="s">
        <v>7</v>
      </c>
      <c r="B15285" t="str">
        <f>VLOOKUP(A15285,Sheet2!A:B,2,FALSE)</f>
        <v>59-3450114/0000</v>
      </c>
      <c r="C15285">
        <f>VLOOKUP(A15285,Sheet3!A:B,2,FALSE)</f>
        <v>593584102</v>
      </c>
      <c r="D15285" t="str">
        <f>VLOOKUP(A15285,Sheet3!A:C,3,FALSE)</f>
        <v>7010 HIGHWAY 98 WEST</v>
      </c>
      <c r="E15285">
        <f>VLOOKUP(A15285,Sheet3!A:D,4,FALSE)</f>
        <v>0</v>
      </c>
      <c r="F15285" t="str">
        <f>VLOOKUP(A15285,Sheet3!A:G,5,FALSE)</f>
        <v>PENSACOLA</v>
      </c>
      <c r="G15285" t="str">
        <f>VLOOKUP(A15285,Sheet3!A:G,6,FALSE)</f>
        <v>FL</v>
      </c>
      <c r="H15285">
        <f>VLOOKUP(A15285,Sheet3!A:G,7,FALSE)</f>
        <v>325060000</v>
      </c>
    </row>
    <row r="15286" spans="1:8" x14ac:dyDescent="0.3">
      <c r="A15286" t="s">
        <v>7</v>
      </c>
      <c r="B15286" t="str">
        <f>VLOOKUP(A15286,Sheet2!A:B,2,FALSE)</f>
        <v>59-3450114/0000</v>
      </c>
      <c r="C15286">
        <f>VLOOKUP(A15286,Sheet3!A:B,2,FALSE)</f>
        <v>593584102</v>
      </c>
      <c r="D15286" t="str">
        <f>VLOOKUP(A15286,Sheet3!A:C,3,FALSE)</f>
        <v>7010 HIGHWAY 98 WEST</v>
      </c>
      <c r="E15286">
        <f>VLOOKUP(A15286,Sheet3!A:D,4,FALSE)</f>
        <v>0</v>
      </c>
      <c r="F15286" t="str">
        <f>VLOOKUP(A15286,Sheet3!A:G,5,FALSE)</f>
        <v>PENSACOLA</v>
      </c>
      <c r="G15286" t="str">
        <f>VLOOKUP(A15286,Sheet3!A:G,6,FALSE)</f>
        <v>FL</v>
      </c>
      <c r="H15286">
        <f>VLOOKUP(A15286,Sheet3!A:G,7,FALSE)</f>
        <v>325060000</v>
      </c>
    </row>
    <row r="15287" spans="1:8" x14ac:dyDescent="0.3">
      <c r="A15287" t="s">
        <v>7</v>
      </c>
      <c r="B15287" t="str">
        <f>VLOOKUP(A15287,Sheet2!A:B,2,FALSE)</f>
        <v>59-3450114/0000</v>
      </c>
      <c r="C15287">
        <f>VLOOKUP(A15287,Sheet3!A:B,2,FALSE)</f>
        <v>593584102</v>
      </c>
      <c r="D15287" t="str">
        <f>VLOOKUP(A15287,Sheet3!A:C,3,FALSE)</f>
        <v>7010 HIGHWAY 98 WEST</v>
      </c>
      <c r="E15287">
        <f>VLOOKUP(A15287,Sheet3!A:D,4,FALSE)</f>
        <v>0</v>
      </c>
      <c r="F15287" t="str">
        <f>VLOOKUP(A15287,Sheet3!A:G,5,FALSE)</f>
        <v>PENSACOLA</v>
      </c>
      <c r="G15287" t="str">
        <f>VLOOKUP(A15287,Sheet3!A:G,6,FALSE)</f>
        <v>FL</v>
      </c>
      <c r="H15287">
        <f>VLOOKUP(A15287,Sheet3!A:G,7,FALSE)</f>
        <v>325060000</v>
      </c>
    </row>
    <row r="15288" spans="1:8" x14ac:dyDescent="0.3">
      <c r="A15288" t="s">
        <v>7</v>
      </c>
      <c r="B15288" t="str">
        <f>VLOOKUP(A15288,Sheet2!A:B,2,FALSE)</f>
        <v>59-3450114/0000</v>
      </c>
      <c r="C15288">
        <f>VLOOKUP(A15288,Sheet3!A:B,2,FALSE)</f>
        <v>593584102</v>
      </c>
      <c r="D15288" t="str">
        <f>VLOOKUP(A15288,Sheet3!A:C,3,FALSE)</f>
        <v>7010 HIGHWAY 98 WEST</v>
      </c>
      <c r="E15288">
        <f>VLOOKUP(A15288,Sheet3!A:D,4,FALSE)</f>
        <v>0</v>
      </c>
      <c r="F15288" t="str">
        <f>VLOOKUP(A15288,Sheet3!A:G,5,FALSE)</f>
        <v>PENSACOLA</v>
      </c>
      <c r="G15288" t="str">
        <f>VLOOKUP(A15288,Sheet3!A:G,6,FALSE)</f>
        <v>FL</v>
      </c>
      <c r="H15288">
        <f>VLOOKUP(A15288,Sheet3!A:G,7,FALSE)</f>
        <v>325060000</v>
      </c>
    </row>
    <row r="15289" spans="1:8" x14ac:dyDescent="0.3">
      <c r="A15289" t="s">
        <v>0</v>
      </c>
      <c r="B15289" t="str">
        <f>VLOOKUP(A15289,Sheet2!A:B,2,FALSE)</f>
        <v>26-4712594/0000</v>
      </c>
      <c r="C15289">
        <f>VLOOKUP(A15289,Sheet3!A:B,2,FALSE)</f>
        <v>270000003</v>
      </c>
      <c r="D15289" t="str">
        <f>VLOOKUP(A15289,Sheet3!A:C,3,FALSE)</f>
        <v>P.O. BOX 36477</v>
      </c>
      <c r="E15289">
        <f>VLOOKUP(A15289,Sheet3!A:D,4,FALSE)</f>
        <v>0</v>
      </c>
      <c r="F15289" t="str">
        <f>VLOOKUP(A15289,Sheet3!A:G,5,FALSE)</f>
        <v>PENSACOLA</v>
      </c>
      <c r="G15289" t="str">
        <f>VLOOKUP(A15289,Sheet3!A:G,6,FALSE)</f>
        <v>FL</v>
      </c>
      <c r="H15289">
        <f>VLOOKUP(A15289,Sheet3!A:G,7,FALSE)</f>
        <v>325160000</v>
      </c>
    </row>
    <row r="15290" spans="1:8" x14ac:dyDescent="0.3">
      <c r="A15290" t="s">
        <v>0</v>
      </c>
      <c r="B15290" t="str">
        <f>VLOOKUP(A15290,Sheet2!A:B,2,FALSE)</f>
        <v>26-4712594/0000</v>
      </c>
      <c r="C15290">
        <f>VLOOKUP(A15290,Sheet3!A:B,2,FALSE)</f>
        <v>270000003</v>
      </c>
      <c r="D15290" t="str">
        <f>VLOOKUP(A15290,Sheet3!A:C,3,FALSE)</f>
        <v>P.O. BOX 36477</v>
      </c>
      <c r="E15290">
        <f>VLOOKUP(A15290,Sheet3!A:D,4,FALSE)</f>
        <v>0</v>
      </c>
      <c r="F15290" t="str">
        <f>VLOOKUP(A15290,Sheet3!A:G,5,FALSE)</f>
        <v>PENSACOLA</v>
      </c>
      <c r="G15290" t="str">
        <f>VLOOKUP(A15290,Sheet3!A:G,6,FALSE)</f>
        <v>FL</v>
      </c>
      <c r="H15290">
        <f>VLOOKUP(A15290,Sheet3!A:G,7,FALSE)</f>
        <v>325160000</v>
      </c>
    </row>
    <row r="15291" spans="1:8" x14ac:dyDescent="0.3">
      <c r="A15291" t="s">
        <v>33</v>
      </c>
      <c r="B15291" t="str">
        <f>VLOOKUP(A15291,Sheet2!A:B,2,FALSE)</f>
        <v>27-0000003/0000</v>
      </c>
      <c r="C15291">
        <f>VLOOKUP(A15291,Sheet3!A:B,2,FALSE)</f>
        <v>270000010</v>
      </c>
      <c r="D15291" t="str">
        <f>VLOOKUP(A15291,Sheet3!A:C,3,FALSE)</f>
        <v>3961 SPANISH TRAIL ROAD</v>
      </c>
      <c r="E15291" t="str">
        <f>VLOOKUP(A15291,Sheet3!A:D,4,FALSE)</f>
        <v>DO NOT USE</v>
      </c>
      <c r="F15291" t="str">
        <f>VLOOKUP(A15291,Sheet3!A:G,5,FALSE)</f>
        <v>PENSACOLA</v>
      </c>
      <c r="G15291" t="str">
        <f>VLOOKUP(A15291,Sheet3!A:G,6,FALSE)</f>
        <v>FL</v>
      </c>
      <c r="H15291">
        <f>VLOOKUP(A15291,Sheet3!A:G,7,FALSE)</f>
        <v>325040000</v>
      </c>
    </row>
    <row r="15292" spans="1:8" x14ac:dyDescent="0.3">
      <c r="A15292" t="s">
        <v>33</v>
      </c>
      <c r="B15292" t="str">
        <f>VLOOKUP(A15292,Sheet2!A:B,2,FALSE)</f>
        <v>27-0000003/0000</v>
      </c>
      <c r="C15292">
        <f>VLOOKUP(A15292,Sheet3!A:B,2,FALSE)</f>
        <v>270000010</v>
      </c>
      <c r="D15292" t="str">
        <f>VLOOKUP(A15292,Sheet3!A:C,3,FALSE)</f>
        <v>3961 SPANISH TRAIL ROAD</v>
      </c>
      <c r="E15292" t="str">
        <f>VLOOKUP(A15292,Sheet3!A:D,4,FALSE)</f>
        <v>DO NOT USE</v>
      </c>
      <c r="F15292" t="str">
        <f>VLOOKUP(A15292,Sheet3!A:G,5,FALSE)</f>
        <v>PENSACOLA</v>
      </c>
      <c r="G15292" t="str">
        <f>VLOOKUP(A15292,Sheet3!A:G,6,FALSE)</f>
        <v>FL</v>
      </c>
      <c r="H15292">
        <f>VLOOKUP(A15292,Sheet3!A:G,7,FALSE)</f>
        <v>325040000</v>
      </c>
    </row>
    <row r="15293" spans="1:8" x14ac:dyDescent="0.3">
      <c r="A15293" t="s">
        <v>33</v>
      </c>
      <c r="B15293" t="str">
        <f>VLOOKUP(A15293,Sheet2!A:B,2,FALSE)</f>
        <v>27-0000003/0000</v>
      </c>
      <c r="C15293">
        <f>VLOOKUP(A15293,Sheet3!A:B,2,FALSE)</f>
        <v>270000010</v>
      </c>
      <c r="D15293" t="str">
        <f>VLOOKUP(A15293,Sheet3!A:C,3,FALSE)</f>
        <v>3961 SPANISH TRAIL ROAD</v>
      </c>
      <c r="E15293" t="str">
        <f>VLOOKUP(A15293,Sheet3!A:D,4,FALSE)</f>
        <v>DO NOT USE</v>
      </c>
      <c r="F15293" t="str">
        <f>VLOOKUP(A15293,Sheet3!A:G,5,FALSE)</f>
        <v>PENSACOLA</v>
      </c>
      <c r="G15293" t="str">
        <f>VLOOKUP(A15293,Sheet3!A:G,6,FALSE)</f>
        <v>FL</v>
      </c>
      <c r="H15293">
        <f>VLOOKUP(A15293,Sheet3!A:G,7,FALSE)</f>
        <v>325040000</v>
      </c>
    </row>
    <row r="15294" spans="1:8" x14ac:dyDescent="0.3">
      <c r="A15294" t="s">
        <v>36</v>
      </c>
      <c r="B15294" t="str">
        <f>VLOOKUP(A15294,Sheet2!A:B,2,FALSE)</f>
        <v>26-2741873/0000</v>
      </c>
      <c r="C15294">
        <f>VLOOKUP(A15294,Sheet3!A:B,2,FALSE)</f>
        <v>263179150</v>
      </c>
      <c r="D15294" t="str">
        <f>VLOOKUP(A15294,Sheet3!A:C,3,FALSE)</f>
        <v>3961 SPANISH TRAIL RD</v>
      </c>
      <c r="E15294">
        <f>VLOOKUP(A15294,Sheet3!A:D,4,FALSE)</f>
        <v>0</v>
      </c>
      <c r="F15294" t="str">
        <f>VLOOKUP(A15294,Sheet3!A:G,5,FALSE)</f>
        <v>PENSACOLA</v>
      </c>
      <c r="G15294" t="str">
        <f>VLOOKUP(A15294,Sheet3!A:G,6,FALSE)</f>
        <v>FL</v>
      </c>
      <c r="H15294">
        <f>VLOOKUP(A15294,Sheet3!A:G,7,FALSE)</f>
        <v>325040000</v>
      </c>
    </row>
    <row r="15295" spans="1:8" x14ac:dyDescent="0.3">
      <c r="A15295" t="s">
        <v>36</v>
      </c>
      <c r="B15295" t="str">
        <f>VLOOKUP(A15295,Sheet2!A:B,2,FALSE)</f>
        <v>26-2741873/0000</v>
      </c>
      <c r="C15295">
        <f>VLOOKUP(A15295,Sheet3!A:B,2,FALSE)</f>
        <v>263179150</v>
      </c>
      <c r="D15295" t="str">
        <f>VLOOKUP(A15295,Sheet3!A:C,3,FALSE)</f>
        <v>3961 SPANISH TRAIL RD</v>
      </c>
      <c r="E15295">
        <f>VLOOKUP(A15295,Sheet3!A:D,4,FALSE)</f>
        <v>0</v>
      </c>
      <c r="F15295" t="str">
        <f>VLOOKUP(A15295,Sheet3!A:G,5,FALSE)</f>
        <v>PENSACOLA</v>
      </c>
      <c r="G15295" t="str">
        <f>VLOOKUP(A15295,Sheet3!A:G,6,FALSE)</f>
        <v>FL</v>
      </c>
      <c r="H15295">
        <f>VLOOKUP(A15295,Sheet3!A:G,7,FALSE)</f>
        <v>325040000</v>
      </c>
    </row>
    <row r="15296" spans="1:8" x14ac:dyDescent="0.3">
      <c r="A15296" t="s">
        <v>36</v>
      </c>
      <c r="B15296" t="str">
        <f>VLOOKUP(A15296,Sheet2!A:B,2,FALSE)</f>
        <v>26-2741873/0000</v>
      </c>
      <c r="C15296">
        <f>VLOOKUP(A15296,Sheet3!A:B,2,FALSE)</f>
        <v>263179150</v>
      </c>
      <c r="D15296" t="str">
        <f>VLOOKUP(A15296,Sheet3!A:C,3,FALSE)</f>
        <v>3961 SPANISH TRAIL RD</v>
      </c>
      <c r="E15296">
        <f>VLOOKUP(A15296,Sheet3!A:D,4,FALSE)</f>
        <v>0</v>
      </c>
      <c r="F15296" t="str">
        <f>VLOOKUP(A15296,Sheet3!A:G,5,FALSE)</f>
        <v>PENSACOLA</v>
      </c>
      <c r="G15296" t="str">
        <f>VLOOKUP(A15296,Sheet3!A:G,6,FALSE)</f>
        <v>FL</v>
      </c>
      <c r="H15296">
        <f>VLOOKUP(A15296,Sheet3!A:G,7,FALSE)</f>
        <v>325040000</v>
      </c>
    </row>
    <row r="15297" spans="1:8" x14ac:dyDescent="0.3">
      <c r="A15297" t="s">
        <v>36</v>
      </c>
      <c r="B15297" t="str">
        <f>VLOOKUP(A15297,Sheet2!A:B,2,FALSE)</f>
        <v>26-2741873/0000</v>
      </c>
      <c r="C15297">
        <f>VLOOKUP(A15297,Sheet3!A:B,2,FALSE)</f>
        <v>263179150</v>
      </c>
      <c r="D15297" t="str">
        <f>VLOOKUP(A15297,Sheet3!A:C,3,FALSE)</f>
        <v>3961 SPANISH TRAIL RD</v>
      </c>
      <c r="E15297">
        <f>VLOOKUP(A15297,Sheet3!A:D,4,FALSE)</f>
        <v>0</v>
      </c>
      <c r="F15297" t="str">
        <f>VLOOKUP(A15297,Sheet3!A:G,5,FALSE)</f>
        <v>PENSACOLA</v>
      </c>
      <c r="G15297" t="str">
        <f>VLOOKUP(A15297,Sheet3!A:G,6,FALSE)</f>
        <v>FL</v>
      </c>
      <c r="H15297">
        <f>VLOOKUP(A15297,Sheet3!A:G,7,FALSE)</f>
        <v>325040000</v>
      </c>
    </row>
    <row r="15298" spans="1:8" x14ac:dyDescent="0.3">
      <c r="A15298" t="s">
        <v>36</v>
      </c>
      <c r="B15298" t="str">
        <f>VLOOKUP(A15298,Sheet2!A:B,2,FALSE)</f>
        <v>26-2741873/0000</v>
      </c>
      <c r="C15298">
        <f>VLOOKUP(A15298,Sheet3!A:B,2,FALSE)</f>
        <v>263179150</v>
      </c>
      <c r="D15298" t="str">
        <f>VLOOKUP(A15298,Sheet3!A:C,3,FALSE)</f>
        <v>3961 SPANISH TRAIL RD</v>
      </c>
      <c r="E15298">
        <f>VLOOKUP(A15298,Sheet3!A:D,4,FALSE)</f>
        <v>0</v>
      </c>
      <c r="F15298" t="str">
        <f>VLOOKUP(A15298,Sheet3!A:G,5,FALSE)</f>
        <v>PENSACOLA</v>
      </c>
      <c r="G15298" t="str">
        <f>VLOOKUP(A15298,Sheet3!A:G,6,FALSE)</f>
        <v>FL</v>
      </c>
      <c r="H15298">
        <f>VLOOKUP(A15298,Sheet3!A:G,7,FALSE)</f>
        <v>325040000</v>
      </c>
    </row>
    <row r="15299" spans="1:8" x14ac:dyDescent="0.3">
      <c r="A15299" t="s">
        <v>33</v>
      </c>
      <c r="B15299" t="str">
        <f>VLOOKUP(A15299,Sheet2!A:B,2,FALSE)</f>
        <v>27-0000003/0000</v>
      </c>
      <c r="C15299">
        <f>VLOOKUP(A15299,Sheet3!A:B,2,FALSE)</f>
        <v>270000010</v>
      </c>
      <c r="D15299" t="str">
        <f>VLOOKUP(A15299,Sheet3!A:C,3,FALSE)</f>
        <v>3961 SPANISH TRAIL ROAD</v>
      </c>
      <c r="E15299" t="str">
        <f>VLOOKUP(A15299,Sheet3!A:D,4,FALSE)</f>
        <v>DO NOT USE</v>
      </c>
      <c r="F15299" t="str">
        <f>VLOOKUP(A15299,Sheet3!A:G,5,FALSE)</f>
        <v>PENSACOLA</v>
      </c>
      <c r="G15299" t="str">
        <f>VLOOKUP(A15299,Sheet3!A:G,6,FALSE)</f>
        <v>FL</v>
      </c>
      <c r="H15299">
        <f>VLOOKUP(A15299,Sheet3!A:G,7,FALSE)</f>
        <v>325040000</v>
      </c>
    </row>
    <row r="15300" spans="1:8" x14ac:dyDescent="0.3">
      <c r="A15300" t="s">
        <v>33</v>
      </c>
      <c r="B15300" t="str">
        <f>VLOOKUP(A15300,Sheet2!A:B,2,FALSE)</f>
        <v>27-0000003/0000</v>
      </c>
      <c r="C15300">
        <f>VLOOKUP(A15300,Sheet3!A:B,2,FALSE)</f>
        <v>270000010</v>
      </c>
      <c r="D15300" t="str">
        <f>VLOOKUP(A15300,Sheet3!A:C,3,FALSE)</f>
        <v>3961 SPANISH TRAIL ROAD</v>
      </c>
      <c r="E15300" t="str">
        <f>VLOOKUP(A15300,Sheet3!A:D,4,FALSE)</f>
        <v>DO NOT USE</v>
      </c>
      <c r="F15300" t="str">
        <f>VLOOKUP(A15300,Sheet3!A:G,5,FALSE)</f>
        <v>PENSACOLA</v>
      </c>
      <c r="G15300" t="str">
        <f>VLOOKUP(A15300,Sheet3!A:G,6,FALSE)</f>
        <v>FL</v>
      </c>
      <c r="H15300">
        <f>VLOOKUP(A15300,Sheet3!A:G,7,FALSE)</f>
        <v>325040000</v>
      </c>
    </row>
    <row r="15301" spans="1:8" x14ac:dyDescent="0.3">
      <c r="A15301" t="s">
        <v>33</v>
      </c>
      <c r="B15301" t="str">
        <f>VLOOKUP(A15301,Sheet2!A:B,2,FALSE)</f>
        <v>27-0000003/0000</v>
      </c>
      <c r="C15301">
        <f>VLOOKUP(A15301,Sheet3!A:B,2,FALSE)</f>
        <v>270000010</v>
      </c>
      <c r="D15301" t="str">
        <f>VLOOKUP(A15301,Sheet3!A:C,3,FALSE)</f>
        <v>3961 SPANISH TRAIL ROAD</v>
      </c>
      <c r="E15301" t="str">
        <f>VLOOKUP(A15301,Sheet3!A:D,4,FALSE)</f>
        <v>DO NOT USE</v>
      </c>
      <c r="F15301" t="str">
        <f>VLOOKUP(A15301,Sheet3!A:G,5,FALSE)</f>
        <v>PENSACOLA</v>
      </c>
      <c r="G15301" t="str">
        <f>VLOOKUP(A15301,Sheet3!A:G,6,FALSE)</f>
        <v>FL</v>
      </c>
      <c r="H15301">
        <f>VLOOKUP(A15301,Sheet3!A:G,7,FALSE)</f>
        <v>325040000</v>
      </c>
    </row>
    <row r="15302" spans="1:8" x14ac:dyDescent="0.3">
      <c r="A15302" t="s">
        <v>33</v>
      </c>
      <c r="B15302" t="str">
        <f>VLOOKUP(A15302,Sheet2!A:B,2,FALSE)</f>
        <v>27-0000003/0000</v>
      </c>
      <c r="C15302">
        <f>VLOOKUP(A15302,Sheet3!A:B,2,FALSE)</f>
        <v>270000010</v>
      </c>
      <c r="D15302" t="str">
        <f>VLOOKUP(A15302,Sheet3!A:C,3,FALSE)</f>
        <v>3961 SPANISH TRAIL ROAD</v>
      </c>
      <c r="E15302" t="str">
        <f>VLOOKUP(A15302,Sheet3!A:D,4,FALSE)</f>
        <v>DO NOT USE</v>
      </c>
      <c r="F15302" t="str">
        <f>VLOOKUP(A15302,Sheet3!A:G,5,FALSE)</f>
        <v>PENSACOLA</v>
      </c>
      <c r="G15302" t="str">
        <f>VLOOKUP(A15302,Sheet3!A:G,6,FALSE)</f>
        <v>FL</v>
      </c>
      <c r="H15302">
        <f>VLOOKUP(A15302,Sheet3!A:G,7,FALSE)</f>
        <v>325040000</v>
      </c>
    </row>
    <row r="15303" spans="1:8" x14ac:dyDescent="0.3">
      <c r="A15303" t="s">
        <v>158</v>
      </c>
      <c r="B15303" t="str">
        <f>VLOOKUP(A15303,Sheet2!A:B,2,FALSE)</f>
        <v>59-3288145/0000</v>
      </c>
      <c r="C15303">
        <f>VLOOKUP(A15303,Sheet3!A:B,2,FALSE)</f>
        <v>593416849</v>
      </c>
      <c r="D15303" t="str">
        <f>VLOOKUP(A15303,Sheet3!A:C,3,FALSE)</f>
        <v>5463 WOODBINE ROAD</v>
      </c>
      <c r="E15303">
        <f>VLOOKUP(A15303,Sheet3!A:D,4,FALSE)</f>
        <v>0</v>
      </c>
      <c r="F15303" t="str">
        <f>VLOOKUP(A15303,Sheet3!A:G,5,FALSE)</f>
        <v>PACE</v>
      </c>
      <c r="G15303" t="str">
        <f>VLOOKUP(A15303,Sheet3!A:G,6,FALSE)</f>
        <v>FL</v>
      </c>
      <c r="H15303">
        <f>VLOOKUP(A15303,Sheet3!A:G,7,FALSE)</f>
        <v>325710000</v>
      </c>
    </row>
    <row r="15304" spans="1:8" x14ac:dyDescent="0.3">
      <c r="A15304" t="s">
        <v>158</v>
      </c>
      <c r="B15304" t="str">
        <f>VLOOKUP(A15304,Sheet2!A:B,2,FALSE)</f>
        <v>59-3288145/0000</v>
      </c>
      <c r="C15304">
        <f>VLOOKUP(A15304,Sheet3!A:B,2,FALSE)</f>
        <v>593416849</v>
      </c>
      <c r="D15304" t="str">
        <f>VLOOKUP(A15304,Sheet3!A:C,3,FALSE)</f>
        <v>5463 WOODBINE ROAD</v>
      </c>
      <c r="E15304">
        <f>VLOOKUP(A15304,Sheet3!A:D,4,FALSE)</f>
        <v>0</v>
      </c>
      <c r="F15304" t="str">
        <f>VLOOKUP(A15304,Sheet3!A:G,5,FALSE)</f>
        <v>PACE</v>
      </c>
      <c r="G15304" t="str">
        <f>VLOOKUP(A15304,Sheet3!A:G,6,FALSE)</f>
        <v>FL</v>
      </c>
      <c r="H15304">
        <f>VLOOKUP(A15304,Sheet3!A:G,7,FALSE)</f>
        <v>325710000</v>
      </c>
    </row>
    <row r="15305" spans="1:8" x14ac:dyDescent="0.3">
      <c r="A15305" t="s">
        <v>158</v>
      </c>
      <c r="B15305" t="str">
        <f>VLOOKUP(A15305,Sheet2!A:B,2,FALSE)</f>
        <v>59-3288145/0000</v>
      </c>
      <c r="C15305">
        <f>VLOOKUP(A15305,Sheet3!A:B,2,FALSE)</f>
        <v>593416849</v>
      </c>
      <c r="D15305" t="str">
        <f>VLOOKUP(A15305,Sheet3!A:C,3,FALSE)</f>
        <v>5463 WOODBINE ROAD</v>
      </c>
      <c r="E15305">
        <f>VLOOKUP(A15305,Sheet3!A:D,4,FALSE)</f>
        <v>0</v>
      </c>
      <c r="F15305" t="str">
        <f>VLOOKUP(A15305,Sheet3!A:G,5,FALSE)</f>
        <v>PACE</v>
      </c>
      <c r="G15305" t="str">
        <f>VLOOKUP(A15305,Sheet3!A:G,6,FALSE)</f>
        <v>FL</v>
      </c>
      <c r="H15305">
        <f>VLOOKUP(A15305,Sheet3!A:G,7,FALSE)</f>
        <v>325710000</v>
      </c>
    </row>
    <row r="15306" spans="1:8" x14ac:dyDescent="0.3">
      <c r="A15306" t="s">
        <v>158</v>
      </c>
      <c r="B15306" t="str">
        <f>VLOOKUP(A15306,Sheet2!A:B,2,FALSE)</f>
        <v>59-3288145/0000</v>
      </c>
      <c r="C15306">
        <f>VLOOKUP(A15306,Sheet3!A:B,2,FALSE)</f>
        <v>593416849</v>
      </c>
      <c r="D15306" t="str">
        <f>VLOOKUP(A15306,Sheet3!A:C,3,FALSE)</f>
        <v>5463 WOODBINE ROAD</v>
      </c>
      <c r="E15306">
        <f>VLOOKUP(A15306,Sheet3!A:D,4,FALSE)</f>
        <v>0</v>
      </c>
      <c r="F15306" t="str">
        <f>VLOOKUP(A15306,Sheet3!A:G,5,FALSE)</f>
        <v>PACE</v>
      </c>
      <c r="G15306" t="str">
        <f>VLOOKUP(A15306,Sheet3!A:G,6,FALSE)</f>
        <v>FL</v>
      </c>
      <c r="H15306">
        <f>VLOOKUP(A15306,Sheet3!A:G,7,FALSE)</f>
        <v>325710000</v>
      </c>
    </row>
    <row r="15307" spans="1:8" x14ac:dyDescent="0.3">
      <c r="A15307" t="s">
        <v>158</v>
      </c>
      <c r="B15307" t="str">
        <f>VLOOKUP(A15307,Sheet2!A:B,2,FALSE)</f>
        <v>59-3288145/0000</v>
      </c>
      <c r="C15307">
        <f>VLOOKUP(A15307,Sheet3!A:B,2,FALSE)</f>
        <v>593416849</v>
      </c>
      <c r="D15307" t="str">
        <f>VLOOKUP(A15307,Sheet3!A:C,3,FALSE)</f>
        <v>5463 WOODBINE ROAD</v>
      </c>
      <c r="E15307">
        <f>VLOOKUP(A15307,Sheet3!A:D,4,FALSE)</f>
        <v>0</v>
      </c>
      <c r="F15307" t="str">
        <f>VLOOKUP(A15307,Sheet3!A:G,5,FALSE)</f>
        <v>PACE</v>
      </c>
      <c r="G15307" t="str">
        <f>VLOOKUP(A15307,Sheet3!A:G,6,FALSE)</f>
        <v>FL</v>
      </c>
      <c r="H15307">
        <f>VLOOKUP(A15307,Sheet3!A:G,7,FALSE)</f>
        <v>325710000</v>
      </c>
    </row>
    <row r="15308" spans="1:8" x14ac:dyDescent="0.3">
      <c r="A15308" t="s">
        <v>158</v>
      </c>
      <c r="B15308" t="str">
        <f>VLOOKUP(A15308,Sheet2!A:B,2,FALSE)</f>
        <v>59-3288145/0000</v>
      </c>
      <c r="C15308">
        <f>VLOOKUP(A15308,Sheet3!A:B,2,FALSE)</f>
        <v>593416849</v>
      </c>
      <c r="D15308" t="str">
        <f>VLOOKUP(A15308,Sheet3!A:C,3,FALSE)</f>
        <v>5463 WOODBINE ROAD</v>
      </c>
      <c r="E15308">
        <f>VLOOKUP(A15308,Sheet3!A:D,4,FALSE)</f>
        <v>0</v>
      </c>
      <c r="F15308" t="str">
        <f>VLOOKUP(A15308,Sheet3!A:G,5,FALSE)</f>
        <v>PACE</v>
      </c>
      <c r="G15308" t="str">
        <f>VLOOKUP(A15308,Sheet3!A:G,6,FALSE)</f>
        <v>FL</v>
      </c>
      <c r="H15308">
        <f>VLOOKUP(A15308,Sheet3!A:G,7,FALSE)</f>
        <v>325710000</v>
      </c>
    </row>
    <row r="15309" spans="1:8" x14ac:dyDescent="0.3">
      <c r="A15309" t="s">
        <v>158</v>
      </c>
      <c r="B15309" t="str">
        <f>VLOOKUP(A15309,Sheet2!A:B,2,FALSE)</f>
        <v>59-3288145/0000</v>
      </c>
      <c r="C15309">
        <f>VLOOKUP(A15309,Sheet3!A:B,2,FALSE)</f>
        <v>593416849</v>
      </c>
      <c r="D15309" t="str">
        <f>VLOOKUP(A15309,Sheet3!A:C,3,FALSE)</f>
        <v>5463 WOODBINE ROAD</v>
      </c>
      <c r="E15309">
        <f>VLOOKUP(A15309,Sheet3!A:D,4,FALSE)</f>
        <v>0</v>
      </c>
      <c r="F15309" t="str">
        <f>VLOOKUP(A15309,Sheet3!A:G,5,FALSE)</f>
        <v>PACE</v>
      </c>
      <c r="G15309" t="str">
        <f>VLOOKUP(A15309,Sheet3!A:G,6,FALSE)</f>
        <v>FL</v>
      </c>
      <c r="H15309">
        <f>VLOOKUP(A15309,Sheet3!A:G,7,FALSE)</f>
        <v>325710000</v>
      </c>
    </row>
    <row r="15310" spans="1:8" x14ac:dyDescent="0.3">
      <c r="A15310" t="s">
        <v>158</v>
      </c>
      <c r="B15310" t="str">
        <f>VLOOKUP(A15310,Sheet2!A:B,2,FALSE)</f>
        <v>59-3288145/0000</v>
      </c>
      <c r="C15310">
        <f>VLOOKUP(A15310,Sheet3!A:B,2,FALSE)</f>
        <v>593416849</v>
      </c>
      <c r="D15310" t="str">
        <f>VLOOKUP(A15310,Sheet3!A:C,3,FALSE)</f>
        <v>5463 WOODBINE ROAD</v>
      </c>
      <c r="E15310">
        <f>VLOOKUP(A15310,Sheet3!A:D,4,FALSE)</f>
        <v>0</v>
      </c>
      <c r="F15310" t="str">
        <f>VLOOKUP(A15310,Sheet3!A:G,5,FALSE)</f>
        <v>PACE</v>
      </c>
      <c r="G15310" t="str">
        <f>VLOOKUP(A15310,Sheet3!A:G,6,FALSE)</f>
        <v>FL</v>
      </c>
      <c r="H15310">
        <f>VLOOKUP(A15310,Sheet3!A:G,7,FALSE)</f>
        <v>325710000</v>
      </c>
    </row>
    <row r="15311" spans="1:8" x14ac:dyDescent="0.3">
      <c r="A15311" t="s">
        <v>98</v>
      </c>
      <c r="B15311" t="str">
        <f>VLOOKUP(A15311,Sheet2!A:B,2,FALSE)</f>
        <v>593-41-4254/0003</v>
      </c>
      <c r="C15311">
        <f>VLOOKUP(A15311,Sheet3!A:B,2,FALSE)</f>
        <v>593450114</v>
      </c>
      <c r="D15311" t="str">
        <f>VLOOKUP(A15311,Sheet3!A:C,3,FALSE)</f>
        <v>3298 SUMMIT BLVD STE 10</v>
      </c>
      <c r="E15311">
        <f>VLOOKUP(A15311,Sheet3!A:D,4,FALSE)</f>
        <v>0</v>
      </c>
      <c r="F15311" t="str">
        <f>VLOOKUP(A15311,Sheet3!A:G,5,FALSE)</f>
        <v>PENSACOLA</v>
      </c>
      <c r="G15311" t="str">
        <f>VLOOKUP(A15311,Sheet3!A:G,6,FALSE)</f>
        <v>FL</v>
      </c>
      <c r="H15311">
        <f>VLOOKUP(A15311,Sheet3!A:G,7,FALSE)</f>
        <v>325030000</v>
      </c>
    </row>
    <row r="15312" spans="1:8" x14ac:dyDescent="0.3">
      <c r="A15312" t="s">
        <v>98</v>
      </c>
      <c r="B15312" t="str">
        <f>VLOOKUP(A15312,Sheet2!A:B,2,FALSE)</f>
        <v>593-41-4254/0003</v>
      </c>
      <c r="C15312">
        <f>VLOOKUP(A15312,Sheet3!A:B,2,FALSE)</f>
        <v>593450114</v>
      </c>
      <c r="D15312" t="str">
        <f>VLOOKUP(A15312,Sheet3!A:C,3,FALSE)</f>
        <v>3298 SUMMIT BLVD STE 10</v>
      </c>
      <c r="E15312">
        <f>VLOOKUP(A15312,Sheet3!A:D,4,FALSE)</f>
        <v>0</v>
      </c>
      <c r="F15312" t="str">
        <f>VLOOKUP(A15312,Sheet3!A:G,5,FALSE)</f>
        <v>PENSACOLA</v>
      </c>
      <c r="G15312" t="str">
        <f>VLOOKUP(A15312,Sheet3!A:G,6,FALSE)</f>
        <v>FL</v>
      </c>
      <c r="H15312">
        <f>VLOOKUP(A15312,Sheet3!A:G,7,FALSE)</f>
        <v>325030000</v>
      </c>
    </row>
    <row r="15313" spans="1:8" x14ac:dyDescent="0.3">
      <c r="A15313" t="s">
        <v>98</v>
      </c>
      <c r="B15313" t="str">
        <f>VLOOKUP(A15313,Sheet2!A:B,2,FALSE)</f>
        <v>593-41-4254/0003</v>
      </c>
      <c r="C15313">
        <f>VLOOKUP(A15313,Sheet3!A:B,2,FALSE)</f>
        <v>593450114</v>
      </c>
      <c r="D15313" t="str">
        <f>VLOOKUP(A15313,Sheet3!A:C,3,FALSE)</f>
        <v>3298 SUMMIT BLVD STE 10</v>
      </c>
      <c r="E15313">
        <f>VLOOKUP(A15313,Sheet3!A:D,4,FALSE)</f>
        <v>0</v>
      </c>
      <c r="F15313" t="str">
        <f>VLOOKUP(A15313,Sheet3!A:G,5,FALSE)</f>
        <v>PENSACOLA</v>
      </c>
      <c r="G15313" t="str">
        <f>VLOOKUP(A15313,Sheet3!A:G,6,FALSE)</f>
        <v>FL</v>
      </c>
      <c r="H15313">
        <f>VLOOKUP(A15313,Sheet3!A:G,7,FALSE)</f>
        <v>325030000</v>
      </c>
    </row>
    <row r="15314" spans="1:8" x14ac:dyDescent="0.3">
      <c r="A15314" t="s">
        <v>98</v>
      </c>
      <c r="B15314" t="str">
        <f>VLOOKUP(A15314,Sheet2!A:B,2,FALSE)</f>
        <v>593-41-4254/0003</v>
      </c>
      <c r="C15314">
        <f>VLOOKUP(A15314,Sheet3!A:B,2,FALSE)</f>
        <v>593450114</v>
      </c>
      <c r="D15314" t="str">
        <f>VLOOKUP(A15314,Sheet3!A:C,3,FALSE)</f>
        <v>3298 SUMMIT BLVD STE 10</v>
      </c>
      <c r="E15314">
        <f>VLOOKUP(A15314,Sheet3!A:D,4,FALSE)</f>
        <v>0</v>
      </c>
      <c r="F15314" t="str">
        <f>VLOOKUP(A15314,Sheet3!A:G,5,FALSE)</f>
        <v>PENSACOLA</v>
      </c>
      <c r="G15314" t="str">
        <f>VLOOKUP(A15314,Sheet3!A:G,6,FALSE)</f>
        <v>FL</v>
      </c>
      <c r="H15314">
        <f>VLOOKUP(A15314,Sheet3!A:G,7,FALSE)</f>
        <v>325030000</v>
      </c>
    </row>
    <row r="15315" spans="1:8" x14ac:dyDescent="0.3">
      <c r="A15315" t="s">
        <v>98</v>
      </c>
      <c r="B15315" t="str">
        <f>VLOOKUP(A15315,Sheet2!A:B,2,FALSE)</f>
        <v>593-41-4254/0003</v>
      </c>
      <c r="C15315">
        <f>VLOOKUP(A15315,Sheet3!A:B,2,FALSE)</f>
        <v>593450114</v>
      </c>
      <c r="D15315" t="str">
        <f>VLOOKUP(A15315,Sheet3!A:C,3,FALSE)</f>
        <v>3298 SUMMIT BLVD STE 10</v>
      </c>
      <c r="E15315">
        <f>VLOOKUP(A15315,Sheet3!A:D,4,FALSE)</f>
        <v>0</v>
      </c>
      <c r="F15315" t="str">
        <f>VLOOKUP(A15315,Sheet3!A:G,5,FALSE)</f>
        <v>PENSACOLA</v>
      </c>
      <c r="G15315" t="str">
        <f>VLOOKUP(A15315,Sheet3!A:G,6,FALSE)</f>
        <v>FL</v>
      </c>
      <c r="H15315">
        <f>VLOOKUP(A15315,Sheet3!A:G,7,FALSE)</f>
        <v>325030000</v>
      </c>
    </row>
    <row r="15316" spans="1:8" x14ac:dyDescent="0.3">
      <c r="A15316" t="s">
        <v>98</v>
      </c>
      <c r="B15316" t="str">
        <f>VLOOKUP(A15316,Sheet2!A:B,2,FALSE)</f>
        <v>593-41-4254/0003</v>
      </c>
      <c r="C15316">
        <f>VLOOKUP(A15316,Sheet3!A:B,2,FALSE)</f>
        <v>593450114</v>
      </c>
      <c r="D15316" t="str">
        <f>VLOOKUP(A15316,Sheet3!A:C,3,FALSE)</f>
        <v>3298 SUMMIT BLVD STE 10</v>
      </c>
      <c r="E15316">
        <f>VLOOKUP(A15316,Sheet3!A:D,4,FALSE)</f>
        <v>0</v>
      </c>
      <c r="F15316" t="str">
        <f>VLOOKUP(A15316,Sheet3!A:G,5,FALSE)</f>
        <v>PENSACOLA</v>
      </c>
      <c r="G15316" t="str">
        <f>VLOOKUP(A15316,Sheet3!A:G,6,FALSE)</f>
        <v>FL</v>
      </c>
      <c r="H15316">
        <f>VLOOKUP(A15316,Sheet3!A:G,7,FALSE)</f>
        <v>325030000</v>
      </c>
    </row>
    <row r="15317" spans="1:8" x14ac:dyDescent="0.3">
      <c r="A15317" t="s">
        <v>98</v>
      </c>
      <c r="B15317" t="str">
        <f>VLOOKUP(A15317,Sheet2!A:B,2,FALSE)</f>
        <v>593-41-4254/0003</v>
      </c>
      <c r="C15317">
        <f>VLOOKUP(A15317,Sheet3!A:B,2,FALSE)</f>
        <v>593450114</v>
      </c>
      <c r="D15317" t="str">
        <f>VLOOKUP(A15317,Sheet3!A:C,3,FALSE)</f>
        <v>3298 SUMMIT BLVD STE 10</v>
      </c>
      <c r="E15317">
        <f>VLOOKUP(A15317,Sheet3!A:D,4,FALSE)</f>
        <v>0</v>
      </c>
      <c r="F15317" t="str">
        <f>VLOOKUP(A15317,Sheet3!A:G,5,FALSE)</f>
        <v>PENSACOLA</v>
      </c>
      <c r="G15317" t="str">
        <f>VLOOKUP(A15317,Sheet3!A:G,6,FALSE)</f>
        <v>FL</v>
      </c>
      <c r="H15317">
        <f>VLOOKUP(A15317,Sheet3!A:G,7,FALSE)</f>
        <v>325030000</v>
      </c>
    </row>
    <row r="15318" spans="1:8" x14ac:dyDescent="0.3">
      <c r="A15318" t="s">
        <v>98</v>
      </c>
      <c r="B15318" t="str">
        <f>VLOOKUP(A15318,Sheet2!A:B,2,FALSE)</f>
        <v>593-41-4254/0003</v>
      </c>
      <c r="C15318">
        <f>VLOOKUP(A15318,Sheet3!A:B,2,FALSE)</f>
        <v>593450114</v>
      </c>
      <c r="D15318" t="str">
        <f>VLOOKUP(A15318,Sheet3!A:C,3,FALSE)</f>
        <v>3298 SUMMIT BLVD STE 10</v>
      </c>
      <c r="E15318">
        <f>VLOOKUP(A15318,Sheet3!A:D,4,FALSE)</f>
        <v>0</v>
      </c>
      <c r="F15318" t="str">
        <f>VLOOKUP(A15318,Sheet3!A:G,5,FALSE)</f>
        <v>PENSACOLA</v>
      </c>
      <c r="G15318" t="str">
        <f>VLOOKUP(A15318,Sheet3!A:G,6,FALSE)</f>
        <v>FL</v>
      </c>
      <c r="H15318">
        <f>VLOOKUP(A15318,Sheet3!A:G,7,FALSE)</f>
        <v>325030000</v>
      </c>
    </row>
    <row r="15319" spans="1:8" x14ac:dyDescent="0.3">
      <c r="A15319" t="s">
        <v>369</v>
      </c>
      <c r="B15319" t="str">
        <f>VLOOKUP(A15319,Sheet2!A:B,2,FALSE)</f>
        <v>59-3578928/0000</v>
      </c>
      <c r="C15319">
        <f>VLOOKUP(A15319,Sheet3!A:B,2,FALSE)</f>
        <v>593715535</v>
      </c>
      <c r="D15319" t="str">
        <f>VLOOKUP(A15319,Sheet3!A:C,3,FALSE)</f>
        <v>3201 EAST OLIVE ROAD</v>
      </c>
      <c r="E15319" t="str">
        <f>VLOOKUP(A15319,Sheet3!A:D,4,FALSE)</f>
        <v>SUITE B</v>
      </c>
      <c r="F15319" t="str">
        <f>VLOOKUP(A15319,Sheet3!A:G,5,FALSE)</f>
        <v>PENSACOLA</v>
      </c>
      <c r="G15319" t="str">
        <f>VLOOKUP(A15319,Sheet3!A:G,6,FALSE)</f>
        <v>FL</v>
      </c>
      <c r="H15319">
        <f>VLOOKUP(A15319,Sheet3!A:G,7,FALSE)</f>
        <v>325140000</v>
      </c>
    </row>
    <row r="15320" spans="1:8" x14ac:dyDescent="0.3">
      <c r="A15320" t="s">
        <v>369</v>
      </c>
      <c r="B15320" t="str">
        <f>VLOOKUP(A15320,Sheet2!A:B,2,FALSE)</f>
        <v>59-3578928/0000</v>
      </c>
      <c r="C15320">
        <f>VLOOKUP(A15320,Sheet3!A:B,2,FALSE)</f>
        <v>593715535</v>
      </c>
      <c r="D15320" t="str">
        <f>VLOOKUP(A15320,Sheet3!A:C,3,FALSE)</f>
        <v>3201 EAST OLIVE ROAD</v>
      </c>
      <c r="E15320" t="str">
        <f>VLOOKUP(A15320,Sheet3!A:D,4,FALSE)</f>
        <v>SUITE B</v>
      </c>
      <c r="F15320" t="str">
        <f>VLOOKUP(A15320,Sheet3!A:G,5,FALSE)</f>
        <v>PENSACOLA</v>
      </c>
      <c r="G15320" t="str">
        <f>VLOOKUP(A15320,Sheet3!A:G,6,FALSE)</f>
        <v>FL</v>
      </c>
      <c r="H15320">
        <f>VLOOKUP(A15320,Sheet3!A:G,7,FALSE)</f>
        <v>325140000</v>
      </c>
    </row>
    <row r="15321" spans="1:8" x14ac:dyDescent="0.3">
      <c r="A15321" t="s">
        <v>369</v>
      </c>
      <c r="B15321" t="str">
        <f>VLOOKUP(A15321,Sheet2!A:B,2,FALSE)</f>
        <v>59-3578928/0000</v>
      </c>
      <c r="C15321">
        <f>VLOOKUP(A15321,Sheet3!A:B,2,FALSE)</f>
        <v>593715535</v>
      </c>
      <c r="D15321" t="str">
        <f>VLOOKUP(A15321,Sheet3!A:C,3,FALSE)</f>
        <v>3201 EAST OLIVE ROAD</v>
      </c>
      <c r="E15321" t="str">
        <f>VLOOKUP(A15321,Sheet3!A:D,4,FALSE)</f>
        <v>SUITE B</v>
      </c>
      <c r="F15321" t="str">
        <f>VLOOKUP(A15321,Sheet3!A:G,5,FALSE)</f>
        <v>PENSACOLA</v>
      </c>
      <c r="G15321" t="str">
        <f>VLOOKUP(A15321,Sheet3!A:G,6,FALSE)</f>
        <v>FL</v>
      </c>
      <c r="H15321">
        <f>VLOOKUP(A15321,Sheet3!A:G,7,FALSE)</f>
        <v>325140000</v>
      </c>
    </row>
    <row r="15322" spans="1:8" x14ac:dyDescent="0.3">
      <c r="A15322" t="s">
        <v>369</v>
      </c>
      <c r="B15322" t="str">
        <f>VLOOKUP(A15322,Sheet2!A:B,2,FALSE)</f>
        <v>59-3578928/0000</v>
      </c>
      <c r="C15322">
        <f>VLOOKUP(A15322,Sheet3!A:B,2,FALSE)</f>
        <v>593715535</v>
      </c>
      <c r="D15322" t="str">
        <f>VLOOKUP(A15322,Sheet3!A:C,3,FALSE)</f>
        <v>3201 EAST OLIVE ROAD</v>
      </c>
      <c r="E15322" t="str">
        <f>VLOOKUP(A15322,Sheet3!A:D,4,FALSE)</f>
        <v>SUITE B</v>
      </c>
      <c r="F15322" t="str">
        <f>VLOOKUP(A15322,Sheet3!A:G,5,FALSE)</f>
        <v>PENSACOLA</v>
      </c>
      <c r="G15322" t="str">
        <f>VLOOKUP(A15322,Sheet3!A:G,6,FALSE)</f>
        <v>FL</v>
      </c>
      <c r="H15322">
        <f>VLOOKUP(A15322,Sheet3!A:G,7,FALSE)</f>
        <v>325140000</v>
      </c>
    </row>
    <row r="15323" spans="1:8" x14ac:dyDescent="0.3">
      <c r="A15323" t="s">
        <v>369</v>
      </c>
      <c r="B15323" t="str">
        <f>VLOOKUP(A15323,Sheet2!A:B,2,FALSE)</f>
        <v>59-3578928/0000</v>
      </c>
      <c r="C15323">
        <f>VLOOKUP(A15323,Sheet3!A:B,2,FALSE)</f>
        <v>593715535</v>
      </c>
      <c r="D15323" t="str">
        <f>VLOOKUP(A15323,Sheet3!A:C,3,FALSE)</f>
        <v>3201 EAST OLIVE ROAD</v>
      </c>
      <c r="E15323" t="str">
        <f>VLOOKUP(A15323,Sheet3!A:D,4,FALSE)</f>
        <v>SUITE B</v>
      </c>
      <c r="F15323" t="str">
        <f>VLOOKUP(A15323,Sheet3!A:G,5,FALSE)</f>
        <v>PENSACOLA</v>
      </c>
      <c r="G15323" t="str">
        <f>VLOOKUP(A15323,Sheet3!A:G,6,FALSE)</f>
        <v>FL</v>
      </c>
      <c r="H15323">
        <f>VLOOKUP(A15323,Sheet3!A:G,7,FALSE)</f>
        <v>325140000</v>
      </c>
    </row>
    <row r="15324" spans="1:8" x14ac:dyDescent="0.3">
      <c r="A15324" t="s">
        <v>369</v>
      </c>
      <c r="B15324" t="str">
        <f>VLOOKUP(A15324,Sheet2!A:B,2,FALSE)</f>
        <v>59-3578928/0000</v>
      </c>
      <c r="C15324">
        <f>VLOOKUP(A15324,Sheet3!A:B,2,FALSE)</f>
        <v>593715535</v>
      </c>
      <c r="D15324" t="str">
        <f>VLOOKUP(A15324,Sheet3!A:C,3,FALSE)</f>
        <v>3201 EAST OLIVE ROAD</v>
      </c>
      <c r="E15324" t="str">
        <f>VLOOKUP(A15324,Sheet3!A:D,4,FALSE)</f>
        <v>SUITE B</v>
      </c>
      <c r="F15324" t="str">
        <f>VLOOKUP(A15324,Sheet3!A:G,5,FALSE)</f>
        <v>PENSACOLA</v>
      </c>
      <c r="G15324" t="str">
        <f>VLOOKUP(A15324,Sheet3!A:G,6,FALSE)</f>
        <v>FL</v>
      </c>
      <c r="H15324">
        <f>VLOOKUP(A15324,Sheet3!A:G,7,FALSE)</f>
        <v>325140000</v>
      </c>
    </row>
    <row r="15325" spans="1:8" x14ac:dyDescent="0.3">
      <c r="A15325" t="s">
        <v>369</v>
      </c>
      <c r="B15325" t="str">
        <f>VLOOKUP(A15325,Sheet2!A:B,2,FALSE)</f>
        <v>59-3578928/0000</v>
      </c>
      <c r="C15325">
        <f>VLOOKUP(A15325,Sheet3!A:B,2,FALSE)</f>
        <v>593715535</v>
      </c>
      <c r="D15325" t="str">
        <f>VLOOKUP(A15325,Sheet3!A:C,3,FALSE)</f>
        <v>3201 EAST OLIVE ROAD</v>
      </c>
      <c r="E15325" t="str">
        <f>VLOOKUP(A15325,Sheet3!A:D,4,FALSE)</f>
        <v>SUITE B</v>
      </c>
      <c r="F15325" t="str">
        <f>VLOOKUP(A15325,Sheet3!A:G,5,FALSE)</f>
        <v>PENSACOLA</v>
      </c>
      <c r="G15325" t="str">
        <f>VLOOKUP(A15325,Sheet3!A:G,6,FALSE)</f>
        <v>FL</v>
      </c>
      <c r="H15325">
        <f>VLOOKUP(A15325,Sheet3!A:G,7,FALSE)</f>
        <v>325140000</v>
      </c>
    </row>
    <row r="15326" spans="1:8" x14ac:dyDescent="0.3">
      <c r="A15326" t="s">
        <v>369</v>
      </c>
      <c r="B15326" t="str">
        <f>VLOOKUP(A15326,Sheet2!A:B,2,FALSE)</f>
        <v>59-3578928/0000</v>
      </c>
      <c r="C15326">
        <f>VLOOKUP(A15326,Sheet3!A:B,2,FALSE)</f>
        <v>593715535</v>
      </c>
      <c r="D15326" t="str">
        <f>VLOOKUP(A15326,Sheet3!A:C,3,FALSE)</f>
        <v>3201 EAST OLIVE ROAD</v>
      </c>
      <c r="E15326" t="str">
        <f>VLOOKUP(A15326,Sheet3!A:D,4,FALSE)</f>
        <v>SUITE B</v>
      </c>
      <c r="F15326" t="str">
        <f>VLOOKUP(A15326,Sheet3!A:G,5,FALSE)</f>
        <v>PENSACOLA</v>
      </c>
      <c r="G15326" t="str">
        <f>VLOOKUP(A15326,Sheet3!A:G,6,FALSE)</f>
        <v>FL</v>
      </c>
      <c r="H15326">
        <f>VLOOKUP(A15326,Sheet3!A:G,7,FALSE)</f>
        <v>325140000</v>
      </c>
    </row>
    <row r="15327" spans="1:8" x14ac:dyDescent="0.3">
      <c r="A15327" t="s">
        <v>369</v>
      </c>
      <c r="B15327" t="str">
        <f>VLOOKUP(A15327,Sheet2!A:B,2,FALSE)</f>
        <v>59-3578928/0000</v>
      </c>
      <c r="C15327">
        <f>VLOOKUP(A15327,Sheet3!A:B,2,FALSE)</f>
        <v>593715535</v>
      </c>
      <c r="D15327" t="str">
        <f>VLOOKUP(A15327,Sheet3!A:C,3,FALSE)</f>
        <v>3201 EAST OLIVE ROAD</v>
      </c>
      <c r="E15327" t="str">
        <f>VLOOKUP(A15327,Sheet3!A:D,4,FALSE)</f>
        <v>SUITE B</v>
      </c>
      <c r="F15327" t="str">
        <f>VLOOKUP(A15327,Sheet3!A:G,5,FALSE)</f>
        <v>PENSACOLA</v>
      </c>
      <c r="G15327" t="str">
        <f>VLOOKUP(A15327,Sheet3!A:G,6,FALSE)</f>
        <v>FL</v>
      </c>
      <c r="H15327">
        <f>VLOOKUP(A15327,Sheet3!A:G,7,FALSE)</f>
        <v>325140000</v>
      </c>
    </row>
    <row r="15328" spans="1:8" x14ac:dyDescent="0.3">
      <c r="A15328" t="s">
        <v>369</v>
      </c>
      <c r="B15328" t="str">
        <f>VLOOKUP(A15328,Sheet2!A:B,2,FALSE)</f>
        <v>59-3578928/0000</v>
      </c>
      <c r="C15328">
        <f>VLOOKUP(A15328,Sheet3!A:B,2,FALSE)</f>
        <v>593715535</v>
      </c>
      <c r="D15328" t="str">
        <f>VLOOKUP(A15328,Sheet3!A:C,3,FALSE)</f>
        <v>3201 EAST OLIVE ROAD</v>
      </c>
      <c r="E15328" t="str">
        <f>VLOOKUP(A15328,Sheet3!A:D,4,FALSE)</f>
        <v>SUITE B</v>
      </c>
      <c r="F15328" t="str">
        <f>VLOOKUP(A15328,Sheet3!A:G,5,FALSE)</f>
        <v>PENSACOLA</v>
      </c>
      <c r="G15328" t="str">
        <f>VLOOKUP(A15328,Sheet3!A:G,6,FALSE)</f>
        <v>FL</v>
      </c>
      <c r="H15328">
        <f>VLOOKUP(A15328,Sheet3!A:G,7,FALSE)</f>
        <v>325140000</v>
      </c>
    </row>
    <row r="15329" spans="1:8" x14ac:dyDescent="0.3">
      <c r="A15329" t="s">
        <v>369</v>
      </c>
      <c r="B15329" t="str">
        <f>VLOOKUP(A15329,Sheet2!A:B,2,FALSE)</f>
        <v>59-3578928/0000</v>
      </c>
      <c r="C15329">
        <f>VLOOKUP(A15329,Sheet3!A:B,2,FALSE)</f>
        <v>593715535</v>
      </c>
      <c r="D15329" t="str">
        <f>VLOOKUP(A15329,Sheet3!A:C,3,FALSE)</f>
        <v>3201 EAST OLIVE ROAD</v>
      </c>
      <c r="E15329" t="str">
        <f>VLOOKUP(A15329,Sheet3!A:D,4,FALSE)</f>
        <v>SUITE B</v>
      </c>
      <c r="F15329" t="str">
        <f>VLOOKUP(A15329,Sheet3!A:G,5,FALSE)</f>
        <v>PENSACOLA</v>
      </c>
      <c r="G15329" t="str">
        <f>VLOOKUP(A15329,Sheet3!A:G,6,FALSE)</f>
        <v>FL</v>
      </c>
      <c r="H15329">
        <f>VLOOKUP(A15329,Sheet3!A:G,7,FALSE)</f>
        <v>325140000</v>
      </c>
    </row>
    <row r="15330" spans="1:8" x14ac:dyDescent="0.3">
      <c r="A15330" t="s">
        <v>369</v>
      </c>
      <c r="B15330" t="str">
        <f>VLOOKUP(A15330,Sheet2!A:B,2,FALSE)</f>
        <v>59-3578928/0000</v>
      </c>
      <c r="C15330">
        <f>VLOOKUP(A15330,Sheet3!A:B,2,FALSE)</f>
        <v>593715535</v>
      </c>
      <c r="D15330" t="str">
        <f>VLOOKUP(A15330,Sheet3!A:C,3,FALSE)</f>
        <v>3201 EAST OLIVE ROAD</v>
      </c>
      <c r="E15330" t="str">
        <f>VLOOKUP(A15330,Sheet3!A:D,4,FALSE)</f>
        <v>SUITE B</v>
      </c>
      <c r="F15330" t="str">
        <f>VLOOKUP(A15330,Sheet3!A:G,5,FALSE)</f>
        <v>PENSACOLA</v>
      </c>
      <c r="G15330" t="str">
        <f>VLOOKUP(A15330,Sheet3!A:G,6,FALSE)</f>
        <v>FL</v>
      </c>
      <c r="H15330">
        <f>VLOOKUP(A15330,Sheet3!A:G,7,FALSE)</f>
        <v>325140000</v>
      </c>
    </row>
    <row r="15331" spans="1:8" x14ac:dyDescent="0.3">
      <c r="A15331" t="s">
        <v>369</v>
      </c>
      <c r="B15331" t="str">
        <f>VLOOKUP(A15331,Sheet2!A:B,2,FALSE)</f>
        <v>59-3578928/0000</v>
      </c>
      <c r="C15331">
        <f>VLOOKUP(A15331,Sheet3!A:B,2,FALSE)</f>
        <v>593715535</v>
      </c>
      <c r="D15331" t="str">
        <f>VLOOKUP(A15331,Sheet3!A:C,3,FALSE)</f>
        <v>3201 EAST OLIVE ROAD</v>
      </c>
      <c r="E15331" t="str">
        <f>VLOOKUP(A15331,Sheet3!A:D,4,FALSE)</f>
        <v>SUITE B</v>
      </c>
      <c r="F15331" t="str">
        <f>VLOOKUP(A15331,Sheet3!A:G,5,FALSE)</f>
        <v>PENSACOLA</v>
      </c>
      <c r="G15331" t="str">
        <f>VLOOKUP(A15331,Sheet3!A:G,6,FALSE)</f>
        <v>FL</v>
      </c>
      <c r="H15331">
        <f>VLOOKUP(A15331,Sheet3!A:G,7,FALSE)</f>
        <v>325140000</v>
      </c>
    </row>
    <row r="15332" spans="1:8" x14ac:dyDescent="0.3">
      <c r="A15332" t="s">
        <v>98</v>
      </c>
      <c r="B15332" t="str">
        <f>VLOOKUP(A15332,Sheet2!A:B,2,FALSE)</f>
        <v>593-41-4254/0003</v>
      </c>
      <c r="C15332">
        <f>VLOOKUP(A15332,Sheet3!A:B,2,FALSE)</f>
        <v>593450114</v>
      </c>
      <c r="D15332" t="str">
        <f>VLOOKUP(A15332,Sheet3!A:C,3,FALSE)</f>
        <v>3298 SUMMIT BLVD STE 10</v>
      </c>
      <c r="E15332">
        <f>VLOOKUP(A15332,Sheet3!A:D,4,FALSE)</f>
        <v>0</v>
      </c>
      <c r="F15332" t="str">
        <f>VLOOKUP(A15332,Sheet3!A:G,5,FALSE)</f>
        <v>PENSACOLA</v>
      </c>
      <c r="G15332" t="str">
        <f>VLOOKUP(A15332,Sheet3!A:G,6,FALSE)</f>
        <v>FL</v>
      </c>
      <c r="H15332">
        <f>VLOOKUP(A15332,Sheet3!A:G,7,FALSE)</f>
        <v>325030000</v>
      </c>
    </row>
    <row r="15333" spans="1:8" x14ac:dyDescent="0.3">
      <c r="A15333" t="s">
        <v>98</v>
      </c>
      <c r="B15333" t="str">
        <f>VLOOKUP(A15333,Sheet2!A:B,2,FALSE)</f>
        <v>593-41-4254/0003</v>
      </c>
      <c r="C15333">
        <f>VLOOKUP(A15333,Sheet3!A:B,2,FALSE)</f>
        <v>593450114</v>
      </c>
      <c r="D15333" t="str">
        <f>VLOOKUP(A15333,Sheet3!A:C,3,FALSE)</f>
        <v>3298 SUMMIT BLVD STE 10</v>
      </c>
      <c r="E15333">
        <f>VLOOKUP(A15333,Sheet3!A:D,4,FALSE)</f>
        <v>0</v>
      </c>
      <c r="F15333" t="str">
        <f>VLOOKUP(A15333,Sheet3!A:G,5,FALSE)</f>
        <v>PENSACOLA</v>
      </c>
      <c r="G15333" t="str">
        <f>VLOOKUP(A15333,Sheet3!A:G,6,FALSE)</f>
        <v>FL</v>
      </c>
      <c r="H15333">
        <f>VLOOKUP(A15333,Sheet3!A:G,7,FALSE)</f>
        <v>325030000</v>
      </c>
    </row>
    <row r="15334" spans="1:8" x14ac:dyDescent="0.3">
      <c r="A15334" t="s">
        <v>77</v>
      </c>
      <c r="B15334" t="str">
        <f>VLOOKUP(A15334,Sheet2!A:B,2,FALSE)</f>
        <v>27-0000289/0000</v>
      </c>
      <c r="C15334">
        <f>VLOOKUP(A15334,Sheet3!A:B,2,FALSE)</f>
        <v>270000345</v>
      </c>
      <c r="D15334" t="str">
        <f>VLOOKUP(A15334,Sheet3!A:C,3,FALSE)</f>
        <v>4790 N 9TH AVENUE</v>
      </c>
      <c r="E15334">
        <f>VLOOKUP(A15334,Sheet3!A:D,4,FALSE)</f>
        <v>0</v>
      </c>
      <c r="F15334" t="str">
        <f>VLOOKUP(A15334,Sheet3!A:G,5,FALSE)</f>
        <v>PENSACOLA</v>
      </c>
      <c r="G15334" t="str">
        <f>VLOOKUP(A15334,Sheet3!A:G,6,FALSE)</f>
        <v>FL</v>
      </c>
      <c r="H15334">
        <f>VLOOKUP(A15334,Sheet3!A:G,7,FALSE)</f>
        <v>325030000</v>
      </c>
    </row>
    <row r="15335" spans="1:8" x14ac:dyDescent="0.3">
      <c r="A15335" t="s">
        <v>77</v>
      </c>
      <c r="B15335" t="str">
        <f>VLOOKUP(A15335,Sheet2!A:B,2,FALSE)</f>
        <v>27-0000289/0000</v>
      </c>
      <c r="C15335">
        <f>VLOOKUP(A15335,Sheet3!A:B,2,FALSE)</f>
        <v>270000345</v>
      </c>
      <c r="D15335" t="str">
        <f>VLOOKUP(A15335,Sheet3!A:C,3,FALSE)</f>
        <v>4790 N 9TH AVENUE</v>
      </c>
      <c r="E15335">
        <f>VLOOKUP(A15335,Sheet3!A:D,4,FALSE)</f>
        <v>0</v>
      </c>
      <c r="F15335" t="str">
        <f>VLOOKUP(A15335,Sheet3!A:G,5,FALSE)</f>
        <v>PENSACOLA</v>
      </c>
      <c r="G15335" t="str">
        <f>VLOOKUP(A15335,Sheet3!A:G,6,FALSE)</f>
        <v>FL</v>
      </c>
      <c r="H15335">
        <f>VLOOKUP(A15335,Sheet3!A:G,7,FALSE)</f>
        <v>325030000</v>
      </c>
    </row>
    <row r="15336" spans="1:8" x14ac:dyDescent="0.3">
      <c r="A15336" t="s">
        <v>77</v>
      </c>
      <c r="B15336" t="str">
        <f>VLOOKUP(A15336,Sheet2!A:B,2,FALSE)</f>
        <v>27-0000289/0000</v>
      </c>
      <c r="C15336">
        <f>VLOOKUP(A15336,Sheet3!A:B,2,FALSE)</f>
        <v>270000345</v>
      </c>
      <c r="D15336" t="str">
        <f>VLOOKUP(A15336,Sheet3!A:C,3,FALSE)</f>
        <v>4790 N 9TH AVENUE</v>
      </c>
      <c r="E15336">
        <f>VLOOKUP(A15336,Sheet3!A:D,4,FALSE)</f>
        <v>0</v>
      </c>
      <c r="F15336" t="str">
        <f>VLOOKUP(A15336,Sheet3!A:G,5,FALSE)</f>
        <v>PENSACOLA</v>
      </c>
      <c r="G15336" t="str">
        <f>VLOOKUP(A15336,Sheet3!A:G,6,FALSE)</f>
        <v>FL</v>
      </c>
      <c r="H15336">
        <f>VLOOKUP(A15336,Sheet3!A:G,7,FALSE)</f>
        <v>325030000</v>
      </c>
    </row>
    <row r="15337" spans="1:8" x14ac:dyDescent="0.3">
      <c r="A15337" t="s">
        <v>77</v>
      </c>
      <c r="B15337" t="str">
        <f>VLOOKUP(A15337,Sheet2!A:B,2,FALSE)</f>
        <v>27-0000289/0000</v>
      </c>
      <c r="C15337">
        <f>VLOOKUP(A15337,Sheet3!A:B,2,FALSE)</f>
        <v>270000345</v>
      </c>
      <c r="D15337" t="str">
        <f>VLOOKUP(A15337,Sheet3!A:C,3,FALSE)</f>
        <v>4790 N 9TH AVENUE</v>
      </c>
      <c r="E15337">
        <f>VLOOKUP(A15337,Sheet3!A:D,4,FALSE)</f>
        <v>0</v>
      </c>
      <c r="F15337" t="str">
        <f>VLOOKUP(A15337,Sheet3!A:G,5,FALSE)</f>
        <v>PENSACOLA</v>
      </c>
      <c r="G15337" t="str">
        <f>VLOOKUP(A15337,Sheet3!A:G,6,FALSE)</f>
        <v>FL</v>
      </c>
      <c r="H15337">
        <f>VLOOKUP(A15337,Sheet3!A:G,7,FALSE)</f>
        <v>325030000</v>
      </c>
    </row>
    <row r="15338" spans="1:8" x14ac:dyDescent="0.3">
      <c r="A15338" t="s">
        <v>77</v>
      </c>
      <c r="B15338" t="str">
        <f>VLOOKUP(A15338,Sheet2!A:B,2,FALSE)</f>
        <v>27-0000289/0000</v>
      </c>
      <c r="C15338">
        <f>VLOOKUP(A15338,Sheet3!A:B,2,FALSE)</f>
        <v>270000345</v>
      </c>
      <c r="D15338" t="str">
        <f>VLOOKUP(A15338,Sheet3!A:C,3,FALSE)</f>
        <v>4790 N 9TH AVENUE</v>
      </c>
      <c r="E15338">
        <f>VLOOKUP(A15338,Sheet3!A:D,4,FALSE)</f>
        <v>0</v>
      </c>
      <c r="F15338" t="str">
        <f>VLOOKUP(A15338,Sheet3!A:G,5,FALSE)</f>
        <v>PENSACOLA</v>
      </c>
      <c r="G15338" t="str">
        <f>VLOOKUP(A15338,Sheet3!A:G,6,FALSE)</f>
        <v>FL</v>
      </c>
      <c r="H15338">
        <f>VLOOKUP(A15338,Sheet3!A:G,7,FALSE)</f>
        <v>325030000</v>
      </c>
    </row>
    <row r="15339" spans="1:8" x14ac:dyDescent="0.3">
      <c r="A15339" t="s">
        <v>77</v>
      </c>
      <c r="B15339" t="str">
        <f>VLOOKUP(A15339,Sheet2!A:B,2,FALSE)</f>
        <v>27-0000289/0000</v>
      </c>
      <c r="C15339">
        <f>VLOOKUP(A15339,Sheet3!A:B,2,FALSE)</f>
        <v>270000345</v>
      </c>
      <c r="D15339" t="str">
        <f>VLOOKUP(A15339,Sheet3!A:C,3,FALSE)</f>
        <v>4790 N 9TH AVENUE</v>
      </c>
      <c r="E15339">
        <f>VLOOKUP(A15339,Sheet3!A:D,4,FALSE)</f>
        <v>0</v>
      </c>
      <c r="F15339" t="str">
        <f>VLOOKUP(A15339,Sheet3!A:G,5,FALSE)</f>
        <v>PENSACOLA</v>
      </c>
      <c r="G15339" t="str">
        <f>VLOOKUP(A15339,Sheet3!A:G,6,FALSE)</f>
        <v>FL</v>
      </c>
      <c r="H15339">
        <f>VLOOKUP(A15339,Sheet3!A:G,7,FALSE)</f>
        <v>325030000</v>
      </c>
    </row>
    <row r="15340" spans="1:8" x14ac:dyDescent="0.3">
      <c r="A15340" t="s">
        <v>77</v>
      </c>
      <c r="B15340" t="str">
        <f>VLOOKUP(A15340,Sheet2!A:B,2,FALSE)</f>
        <v>27-0000289/0000</v>
      </c>
      <c r="C15340">
        <f>VLOOKUP(A15340,Sheet3!A:B,2,FALSE)</f>
        <v>270000345</v>
      </c>
      <c r="D15340" t="str">
        <f>VLOOKUP(A15340,Sheet3!A:C,3,FALSE)</f>
        <v>4790 N 9TH AVENUE</v>
      </c>
      <c r="E15340">
        <f>VLOOKUP(A15340,Sheet3!A:D,4,FALSE)</f>
        <v>0</v>
      </c>
      <c r="F15340" t="str">
        <f>VLOOKUP(A15340,Sheet3!A:G,5,FALSE)</f>
        <v>PENSACOLA</v>
      </c>
      <c r="G15340" t="str">
        <f>VLOOKUP(A15340,Sheet3!A:G,6,FALSE)</f>
        <v>FL</v>
      </c>
      <c r="H15340">
        <f>VLOOKUP(A15340,Sheet3!A:G,7,FALSE)</f>
        <v>325030000</v>
      </c>
    </row>
    <row r="15341" spans="1:8" x14ac:dyDescent="0.3">
      <c r="A15341" t="s">
        <v>77</v>
      </c>
      <c r="B15341" t="str">
        <f>VLOOKUP(A15341,Sheet2!A:B,2,FALSE)</f>
        <v>27-0000289/0000</v>
      </c>
      <c r="C15341">
        <f>VLOOKUP(A15341,Sheet3!A:B,2,FALSE)</f>
        <v>270000345</v>
      </c>
      <c r="D15341" t="str">
        <f>VLOOKUP(A15341,Sheet3!A:C,3,FALSE)</f>
        <v>4790 N 9TH AVENUE</v>
      </c>
      <c r="E15341">
        <f>VLOOKUP(A15341,Sheet3!A:D,4,FALSE)</f>
        <v>0</v>
      </c>
      <c r="F15341" t="str">
        <f>VLOOKUP(A15341,Sheet3!A:G,5,FALSE)</f>
        <v>PENSACOLA</v>
      </c>
      <c r="G15341" t="str">
        <f>VLOOKUP(A15341,Sheet3!A:G,6,FALSE)</f>
        <v>FL</v>
      </c>
      <c r="H15341">
        <f>VLOOKUP(A15341,Sheet3!A:G,7,FALSE)</f>
        <v>325030000</v>
      </c>
    </row>
    <row r="15342" spans="1:8" x14ac:dyDescent="0.3">
      <c r="A15342" t="s">
        <v>77</v>
      </c>
      <c r="B15342" t="str">
        <f>VLOOKUP(A15342,Sheet2!A:B,2,FALSE)</f>
        <v>27-0000289/0000</v>
      </c>
      <c r="C15342">
        <f>VLOOKUP(A15342,Sheet3!A:B,2,FALSE)</f>
        <v>270000345</v>
      </c>
      <c r="D15342" t="str">
        <f>VLOOKUP(A15342,Sheet3!A:C,3,FALSE)</f>
        <v>4790 N 9TH AVENUE</v>
      </c>
      <c r="E15342">
        <f>VLOOKUP(A15342,Sheet3!A:D,4,FALSE)</f>
        <v>0</v>
      </c>
      <c r="F15342" t="str">
        <f>VLOOKUP(A15342,Sheet3!A:G,5,FALSE)</f>
        <v>PENSACOLA</v>
      </c>
      <c r="G15342" t="str">
        <f>VLOOKUP(A15342,Sheet3!A:G,6,FALSE)</f>
        <v>FL</v>
      </c>
      <c r="H15342">
        <f>VLOOKUP(A15342,Sheet3!A:G,7,FALSE)</f>
        <v>325030000</v>
      </c>
    </row>
    <row r="15343" spans="1:8" x14ac:dyDescent="0.3">
      <c r="A15343" t="s">
        <v>77</v>
      </c>
      <c r="B15343" t="str">
        <f>VLOOKUP(A15343,Sheet2!A:B,2,FALSE)</f>
        <v>27-0000289/0000</v>
      </c>
      <c r="C15343">
        <f>VLOOKUP(A15343,Sheet3!A:B,2,FALSE)</f>
        <v>270000345</v>
      </c>
      <c r="D15343" t="str">
        <f>VLOOKUP(A15343,Sheet3!A:C,3,FALSE)</f>
        <v>4790 N 9TH AVENUE</v>
      </c>
      <c r="E15343">
        <f>VLOOKUP(A15343,Sheet3!A:D,4,FALSE)</f>
        <v>0</v>
      </c>
      <c r="F15343" t="str">
        <f>VLOOKUP(A15343,Sheet3!A:G,5,FALSE)</f>
        <v>PENSACOLA</v>
      </c>
      <c r="G15343" t="str">
        <f>VLOOKUP(A15343,Sheet3!A:G,6,FALSE)</f>
        <v>FL</v>
      </c>
      <c r="H15343">
        <f>VLOOKUP(A15343,Sheet3!A:G,7,FALSE)</f>
        <v>325030000</v>
      </c>
    </row>
    <row r="15344" spans="1:8" x14ac:dyDescent="0.3">
      <c r="A15344" t="s">
        <v>77</v>
      </c>
      <c r="B15344" t="str">
        <f>VLOOKUP(A15344,Sheet2!A:B,2,FALSE)</f>
        <v>27-0000289/0000</v>
      </c>
      <c r="C15344">
        <f>VLOOKUP(A15344,Sheet3!A:B,2,FALSE)</f>
        <v>270000345</v>
      </c>
      <c r="D15344" t="str">
        <f>VLOOKUP(A15344,Sheet3!A:C,3,FALSE)</f>
        <v>4790 N 9TH AVENUE</v>
      </c>
      <c r="E15344">
        <f>VLOOKUP(A15344,Sheet3!A:D,4,FALSE)</f>
        <v>0</v>
      </c>
      <c r="F15344" t="str">
        <f>VLOOKUP(A15344,Sheet3!A:G,5,FALSE)</f>
        <v>PENSACOLA</v>
      </c>
      <c r="G15344" t="str">
        <f>VLOOKUP(A15344,Sheet3!A:G,6,FALSE)</f>
        <v>FL</v>
      </c>
      <c r="H15344">
        <f>VLOOKUP(A15344,Sheet3!A:G,7,FALSE)</f>
        <v>325030000</v>
      </c>
    </row>
    <row r="15345" spans="1:8" x14ac:dyDescent="0.3">
      <c r="A15345" t="s">
        <v>78</v>
      </c>
      <c r="B15345" t="str">
        <f>VLOOKUP(A15345,Sheet2!A:B,2,FALSE)</f>
        <v>592-86-3579/0000</v>
      </c>
      <c r="C15345">
        <f>VLOOKUP(A15345,Sheet3!A:B,2,FALSE)</f>
        <v>593189433</v>
      </c>
      <c r="D15345" t="str">
        <f>VLOOKUP(A15345,Sheet3!A:C,3,FALSE)</f>
        <v>4790 N. 9TH AVE.</v>
      </c>
      <c r="E15345">
        <f>VLOOKUP(A15345,Sheet3!A:D,4,FALSE)</f>
        <v>0</v>
      </c>
      <c r="F15345" t="str">
        <f>VLOOKUP(A15345,Sheet3!A:G,5,FALSE)</f>
        <v>PENSACOLA</v>
      </c>
      <c r="G15345" t="str">
        <f>VLOOKUP(A15345,Sheet3!A:G,6,FALSE)</f>
        <v>FL</v>
      </c>
      <c r="H15345">
        <f>VLOOKUP(A15345,Sheet3!A:G,7,FALSE)</f>
        <v>325030000</v>
      </c>
    </row>
    <row r="15346" spans="1:8" x14ac:dyDescent="0.3">
      <c r="A15346" t="s">
        <v>77</v>
      </c>
      <c r="B15346" t="str">
        <f>VLOOKUP(A15346,Sheet2!A:B,2,FALSE)</f>
        <v>27-0000289/0000</v>
      </c>
      <c r="C15346">
        <f>VLOOKUP(A15346,Sheet3!A:B,2,FALSE)</f>
        <v>270000345</v>
      </c>
      <c r="D15346" t="str">
        <f>VLOOKUP(A15346,Sheet3!A:C,3,FALSE)</f>
        <v>4790 N 9TH AVENUE</v>
      </c>
      <c r="E15346">
        <f>VLOOKUP(A15346,Sheet3!A:D,4,FALSE)</f>
        <v>0</v>
      </c>
      <c r="F15346" t="str">
        <f>VLOOKUP(A15346,Sheet3!A:G,5,FALSE)</f>
        <v>PENSACOLA</v>
      </c>
      <c r="G15346" t="str">
        <f>VLOOKUP(A15346,Sheet3!A:G,6,FALSE)</f>
        <v>FL</v>
      </c>
      <c r="H15346">
        <f>VLOOKUP(A15346,Sheet3!A:G,7,FALSE)</f>
        <v>325030000</v>
      </c>
    </row>
    <row r="15347" spans="1:8" x14ac:dyDescent="0.3">
      <c r="A15347" t="s">
        <v>77</v>
      </c>
      <c r="B15347" t="str">
        <f>VLOOKUP(A15347,Sheet2!A:B,2,FALSE)</f>
        <v>27-0000289/0000</v>
      </c>
      <c r="C15347">
        <f>VLOOKUP(A15347,Sheet3!A:B,2,FALSE)</f>
        <v>270000345</v>
      </c>
      <c r="D15347" t="str">
        <f>VLOOKUP(A15347,Sheet3!A:C,3,FALSE)</f>
        <v>4790 N 9TH AVENUE</v>
      </c>
      <c r="E15347">
        <f>VLOOKUP(A15347,Sheet3!A:D,4,FALSE)</f>
        <v>0</v>
      </c>
      <c r="F15347" t="str">
        <f>VLOOKUP(A15347,Sheet3!A:G,5,FALSE)</f>
        <v>PENSACOLA</v>
      </c>
      <c r="G15347" t="str">
        <f>VLOOKUP(A15347,Sheet3!A:G,6,FALSE)</f>
        <v>FL</v>
      </c>
      <c r="H15347">
        <f>VLOOKUP(A15347,Sheet3!A:G,7,FALSE)</f>
        <v>325030000</v>
      </c>
    </row>
    <row r="15348" spans="1:8" x14ac:dyDescent="0.3">
      <c r="A15348" t="s">
        <v>77</v>
      </c>
      <c r="B15348" t="str">
        <f>VLOOKUP(A15348,Sheet2!A:B,2,FALSE)</f>
        <v>27-0000289/0000</v>
      </c>
      <c r="C15348">
        <f>VLOOKUP(A15348,Sheet3!A:B,2,FALSE)</f>
        <v>270000345</v>
      </c>
      <c r="D15348" t="str">
        <f>VLOOKUP(A15348,Sheet3!A:C,3,FALSE)</f>
        <v>4790 N 9TH AVENUE</v>
      </c>
      <c r="E15348">
        <f>VLOOKUP(A15348,Sheet3!A:D,4,FALSE)</f>
        <v>0</v>
      </c>
      <c r="F15348" t="str">
        <f>VLOOKUP(A15348,Sheet3!A:G,5,FALSE)</f>
        <v>PENSACOLA</v>
      </c>
      <c r="G15348" t="str">
        <f>VLOOKUP(A15348,Sheet3!A:G,6,FALSE)</f>
        <v>FL</v>
      </c>
      <c r="H15348">
        <f>VLOOKUP(A15348,Sheet3!A:G,7,FALSE)</f>
        <v>325030000</v>
      </c>
    </row>
    <row r="15349" spans="1:8" x14ac:dyDescent="0.3">
      <c r="A15349" t="s">
        <v>77</v>
      </c>
      <c r="B15349" t="str">
        <f>VLOOKUP(A15349,Sheet2!A:B,2,FALSE)</f>
        <v>27-0000289/0000</v>
      </c>
      <c r="C15349">
        <f>VLOOKUP(A15349,Sheet3!A:B,2,FALSE)</f>
        <v>270000345</v>
      </c>
      <c r="D15349" t="str">
        <f>VLOOKUP(A15349,Sheet3!A:C,3,FALSE)</f>
        <v>4790 N 9TH AVENUE</v>
      </c>
      <c r="E15349">
        <f>VLOOKUP(A15349,Sheet3!A:D,4,FALSE)</f>
        <v>0</v>
      </c>
      <c r="F15349" t="str">
        <f>VLOOKUP(A15349,Sheet3!A:G,5,FALSE)</f>
        <v>PENSACOLA</v>
      </c>
      <c r="G15349" t="str">
        <f>VLOOKUP(A15349,Sheet3!A:G,6,FALSE)</f>
        <v>FL</v>
      </c>
      <c r="H15349">
        <f>VLOOKUP(A15349,Sheet3!A:G,7,FALSE)</f>
        <v>325030000</v>
      </c>
    </row>
    <row r="15350" spans="1:8" x14ac:dyDescent="0.3">
      <c r="A15350" t="s">
        <v>77</v>
      </c>
      <c r="B15350" t="str">
        <f>VLOOKUP(A15350,Sheet2!A:B,2,FALSE)</f>
        <v>27-0000289/0000</v>
      </c>
      <c r="C15350">
        <f>VLOOKUP(A15350,Sheet3!A:B,2,FALSE)</f>
        <v>270000345</v>
      </c>
      <c r="D15350" t="str">
        <f>VLOOKUP(A15350,Sheet3!A:C,3,FALSE)</f>
        <v>4790 N 9TH AVENUE</v>
      </c>
      <c r="E15350">
        <f>VLOOKUP(A15350,Sheet3!A:D,4,FALSE)</f>
        <v>0</v>
      </c>
      <c r="F15350" t="str">
        <f>VLOOKUP(A15350,Sheet3!A:G,5,FALSE)</f>
        <v>PENSACOLA</v>
      </c>
      <c r="G15350" t="str">
        <f>VLOOKUP(A15350,Sheet3!A:G,6,FALSE)</f>
        <v>FL</v>
      </c>
      <c r="H15350">
        <f>VLOOKUP(A15350,Sheet3!A:G,7,FALSE)</f>
        <v>325030000</v>
      </c>
    </row>
    <row r="15351" spans="1:8" x14ac:dyDescent="0.3">
      <c r="A15351" t="s">
        <v>78</v>
      </c>
      <c r="B15351" t="str">
        <f>VLOOKUP(A15351,Sheet2!A:B,2,FALSE)</f>
        <v>592-86-3579/0000</v>
      </c>
      <c r="C15351">
        <f>VLOOKUP(A15351,Sheet3!A:B,2,FALSE)</f>
        <v>593189433</v>
      </c>
      <c r="D15351" t="str">
        <f>VLOOKUP(A15351,Sheet3!A:C,3,FALSE)</f>
        <v>4790 N. 9TH AVE.</v>
      </c>
      <c r="E15351">
        <f>VLOOKUP(A15351,Sheet3!A:D,4,FALSE)</f>
        <v>0</v>
      </c>
      <c r="F15351" t="str">
        <f>VLOOKUP(A15351,Sheet3!A:G,5,FALSE)</f>
        <v>PENSACOLA</v>
      </c>
      <c r="G15351" t="str">
        <f>VLOOKUP(A15351,Sheet3!A:G,6,FALSE)</f>
        <v>FL</v>
      </c>
      <c r="H15351">
        <f>VLOOKUP(A15351,Sheet3!A:G,7,FALSE)</f>
        <v>325030000</v>
      </c>
    </row>
    <row r="15352" spans="1:8" x14ac:dyDescent="0.3">
      <c r="A15352" t="s">
        <v>77</v>
      </c>
      <c r="B15352" t="str">
        <f>VLOOKUP(A15352,Sheet2!A:B,2,FALSE)</f>
        <v>27-0000289/0000</v>
      </c>
      <c r="C15352">
        <f>VLOOKUP(A15352,Sheet3!A:B,2,FALSE)</f>
        <v>270000345</v>
      </c>
      <c r="D15352" t="str">
        <f>VLOOKUP(A15352,Sheet3!A:C,3,FALSE)</f>
        <v>4790 N 9TH AVENUE</v>
      </c>
      <c r="E15352">
        <f>VLOOKUP(A15352,Sheet3!A:D,4,FALSE)</f>
        <v>0</v>
      </c>
      <c r="F15352" t="str">
        <f>VLOOKUP(A15352,Sheet3!A:G,5,FALSE)</f>
        <v>PENSACOLA</v>
      </c>
      <c r="G15352" t="str">
        <f>VLOOKUP(A15352,Sheet3!A:G,6,FALSE)</f>
        <v>FL</v>
      </c>
      <c r="H15352">
        <f>VLOOKUP(A15352,Sheet3!A:G,7,FALSE)</f>
        <v>325030000</v>
      </c>
    </row>
    <row r="15353" spans="1:8" x14ac:dyDescent="0.3">
      <c r="A15353" t="s">
        <v>77</v>
      </c>
      <c r="B15353" t="str">
        <f>VLOOKUP(A15353,Sheet2!A:B,2,FALSE)</f>
        <v>27-0000289/0000</v>
      </c>
      <c r="C15353">
        <f>VLOOKUP(A15353,Sheet3!A:B,2,FALSE)</f>
        <v>270000345</v>
      </c>
      <c r="D15353" t="str">
        <f>VLOOKUP(A15353,Sheet3!A:C,3,FALSE)</f>
        <v>4790 N 9TH AVENUE</v>
      </c>
      <c r="E15353">
        <f>VLOOKUP(A15353,Sheet3!A:D,4,FALSE)</f>
        <v>0</v>
      </c>
      <c r="F15353" t="str">
        <f>VLOOKUP(A15353,Sheet3!A:G,5,FALSE)</f>
        <v>PENSACOLA</v>
      </c>
      <c r="G15353" t="str">
        <f>VLOOKUP(A15353,Sheet3!A:G,6,FALSE)</f>
        <v>FL</v>
      </c>
      <c r="H15353">
        <f>VLOOKUP(A15353,Sheet3!A:G,7,FALSE)</f>
        <v>325030000</v>
      </c>
    </row>
    <row r="15354" spans="1:8" x14ac:dyDescent="0.3">
      <c r="A15354" t="s">
        <v>77</v>
      </c>
      <c r="B15354" t="str">
        <f>VLOOKUP(A15354,Sheet2!A:B,2,FALSE)</f>
        <v>27-0000289/0000</v>
      </c>
      <c r="C15354">
        <f>VLOOKUP(A15354,Sheet3!A:B,2,FALSE)</f>
        <v>270000345</v>
      </c>
      <c r="D15354" t="str">
        <f>VLOOKUP(A15354,Sheet3!A:C,3,FALSE)</f>
        <v>4790 N 9TH AVENUE</v>
      </c>
      <c r="E15354">
        <f>VLOOKUP(A15354,Sheet3!A:D,4,FALSE)</f>
        <v>0</v>
      </c>
      <c r="F15354" t="str">
        <f>VLOOKUP(A15354,Sheet3!A:G,5,FALSE)</f>
        <v>PENSACOLA</v>
      </c>
      <c r="G15354" t="str">
        <f>VLOOKUP(A15354,Sheet3!A:G,6,FALSE)</f>
        <v>FL</v>
      </c>
      <c r="H15354">
        <f>VLOOKUP(A15354,Sheet3!A:G,7,FALSE)</f>
        <v>325030000</v>
      </c>
    </row>
    <row r="15355" spans="1:8" x14ac:dyDescent="0.3">
      <c r="A15355" t="s">
        <v>77</v>
      </c>
      <c r="B15355" t="str">
        <f>VLOOKUP(A15355,Sheet2!A:B,2,FALSE)</f>
        <v>27-0000289/0000</v>
      </c>
      <c r="C15355">
        <f>VLOOKUP(A15355,Sheet3!A:B,2,FALSE)</f>
        <v>270000345</v>
      </c>
      <c r="D15355" t="str">
        <f>VLOOKUP(A15355,Sheet3!A:C,3,FALSE)</f>
        <v>4790 N 9TH AVENUE</v>
      </c>
      <c r="E15355">
        <f>VLOOKUP(A15355,Sheet3!A:D,4,FALSE)</f>
        <v>0</v>
      </c>
      <c r="F15355" t="str">
        <f>VLOOKUP(A15355,Sheet3!A:G,5,FALSE)</f>
        <v>PENSACOLA</v>
      </c>
      <c r="G15355" t="str">
        <f>VLOOKUP(A15355,Sheet3!A:G,6,FALSE)</f>
        <v>FL</v>
      </c>
      <c r="H15355">
        <f>VLOOKUP(A15355,Sheet3!A:G,7,FALSE)</f>
        <v>325030000</v>
      </c>
    </row>
    <row r="15356" spans="1:8" x14ac:dyDescent="0.3">
      <c r="A15356" t="s">
        <v>77</v>
      </c>
      <c r="B15356" t="str">
        <f>VLOOKUP(A15356,Sheet2!A:B,2,FALSE)</f>
        <v>27-0000289/0000</v>
      </c>
      <c r="C15356">
        <f>VLOOKUP(A15356,Sheet3!A:B,2,FALSE)</f>
        <v>270000345</v>
      </c>
      <c r="D15356" t="str">
        <f>VLOOKUP(A15356,Sheet3!A:C,3,FALSE)</f>
        <v>4790 N 9TH AVENUE</v>
      </c>
      <c r="E15356">
        <f>VLOOKUP(A15356,Sheet3!A:D,4,FALSE)</f>
        <v>0</v>
      </c>
      <c r="F15356" t="str">
        <f>VLOOKUP(A15356,Sheet3!A:G,5,FALSE)</f>
        <v>PENSACOLA</v>
      </c>
      <c r="G15356" t="str">
        <f>VLOOKUP(A15356,Sheet3!A:G,6,FALSE)</f>
        <v>FL</v>
      </c>
      <c r="H15356">
        <f>VLOOKUP(A15356,Sheet3!A:G,7,FALSE)</f>
        <v>325030000</v>
      </c>
    </row>
    <row r="15357" spans="1:8" x14ac:dyDescent="0.3">
      <c r="A15357" t="s">
        <v>78</v>
      </c>
      <c r="B15357" t="str">
        <f>VLOOKUP(A15357,Sheet2!A:B,2,FALSE)</f>
        <v>592-86-3579/0000</v>
      </c>
      <c r="C15357">
        <f>VLOOKUP(A15357,Sheet3!A:B,2,FALSE)</f>
        <v>593189433</v>
      </c>
      <c r="D15357" t="str">
        <f>VLOOKUP(A15357,Sheet3!A:C,3,FALSE)</f>
        <v>4790 N. 9TH AVE.</v>
      </c>
      <c r="E15357">
        <f>VLOOKUP(A15357,Sheet3!A:D,4,FALSE)</f>
        <v>0</v>
      </c>
      <c r="F15357" t="str">
        <f>VLOOKUP(A15357,Sheet3!A:G,5,FALSE)</f>
        <v>PENSACOLA</v>
      </c>
      <c r="G15357" t="str">
        <f>VLOOKUP(A15357,Sheet3!A:G,6,FALSE)</f>
        <v>FL</v>
      </c>
      <c r="H15357">
        <f>VLOOKUP(A15357,Sheet3!A:G,7,FALSE)</f>
        <v>325030000</v>
      </c>
    </row>
    <row r="15358" spans="1:8" x14ac:dyDescent="0.3">
      <c r="A15358" t="s">
        <v>78</v>
      </c>
      <c r="B15358" t="str">
        <f>VLOOKUP(A15358,Sheet2!A:B,2,FALSE)</f>
        <v>592-86-3579/0000</v>
      </c>
      <c r="C15358">
        <f>VLOOKUP(A15358,Sheet3!A:B,2,FALSE)</f>
        <v>593189433</v>
      </c>
      <c r="D15358" t="str">
        <f>VLOOKUP(A15358,Sheet3!A:C,3,FALSE)</f>
        <v>4790 N. 9TH AVE.</v>
      </c>
      <c r="E15358">
        <f>VLOOKUP(A15358,Sheet3!A:D,4,FALSE)</f>
        <v>0</v>
      </c>
      <c r="F15358" t="str">
        <f>VLOOKUP(A15358,Sheet3!A:G,5,FALSE)</f>
        <v>PENSACOLA</v>
      </c>
      <c r="G15358" t="str">
        <f>VLOOKUP(A15358,Sheet3!A:G,6,FALSE)</f>
        <v>FL</v>
      </c>
      <c r="H15358">
        <f>VLOOKUP(A15358,Sheet3!A:G,7,FALSE)</f>
        <v>325030000</v>
      </c>
    </row>
    <row r="15359" spans="1:8" x14ac:dyDescent="0.3">
      <c r="A15359" t="s">
        <v>78</v>
      </c>
      <c r="B15359" t="str">
        <f>VLOOKUP(A15359,Sheet2!A:B,2,FALSE)</f>
        <v>592-86-3579/0000</v>
      </c>
      <c r="C15359">
        <f>VLOOKUP(A15359,Sheet3!A:B,2,FALSE)</f>
        <v>593189433</v>
      </c>
      <c r="D15359" t="str">
        <f>VLOOKUP(A15359,Sheet3!A:C,3,FALSE)</f>
        <v>4790 N. 9TH AVE.</v>
      </c>
      <c r="E15359">
        <f>VLOOKUP(A15359,Sheet3!A:D,4,FALSE)</f>
        <v>0</v>
      </c>
      <c r="F15359" t="str">
        <f>VLOOKUP(A15359,Sheet3!A:G,5,FALSE)</f>
        <v>PENSACOLA</v>
      </c>
      <c r="G15359" t="str">
        <f>VLOOKUP(A15359,Sheet3!A:G,6,FALSE)</f>
        <v>FL</v>
      </c>
      <c r="H15359">
        <f>VLOOKUP(A15359,Sheet3!A:G,7,FALSE)</f>
        <v>325030000</v>
      </c>
    </row>
    <row r="15360" spans="1:8" x14ac:dyDescent="0.3">
      <c r="A15360" t="s">
        <v>78</v>
      </c>
      <c r="B15360" t="str">
        <f>VLOOKUP(A15360,Sheet2!A:B,2,FALSE)</f>
        <v>592-86-3579/0000</v>
      </c>
      <c r="C15360">
        <f>VLOOKUP(A15360,Sheet3!A:B,2,FALSE)</f>
        <v>593189433</v>
      </c>
      <c r="D15360" t="str">
        <f>VLOOKUP(A15360,Sheet3!A:C,3,FALSE)</f>
        <v>4790 N. 9TH AVE.</v>
      </c>
      <c r="E15360">
        <f>VLOOKUP(A15360,Sheet3!A:D,4,FALSE)</f>
        <v>0</v>
      </c>
      <c r="F15360" t="str">
        <f>VLOOKUP(A15360,Sheet3!A:G,5,FALSE)</f>
        <v>PENSACOLA</v>
      </c>
      <c r="G15360" t="str">
        <f>VLOOKUP(A15360,Sheet3!A:G,6,FALSE)</f>
        <v>FL</v>
      </c>
      <c r="H15360">
        <f>VLOOKUP(A15360,Sheet3!A:G,7,FALSE)</f>
        <v>325030000</v>
      </c>
    </row>
    <row r="15361" spans="1:8" x14ac:dyDescent="0.3">
      <c r="A15361" t="s">
        <v>78</v>
      </c>
      <c r="B15361" t="str">
        <f>VLOOKUP(A15361,Sheet2!A:B,2,FALSE)</f>
        <v>592-86-3579/0000</v>
      </c>
      <c r="C15361">
        <f>VLOOKUP(A15361,Sheet3!A:B,2,FALSE)</f>
        <v>593189433</v>
      </c>
      <c r="D15361" t="str">
        <f>VLOOKUP(A15361,Sheet3!A:C,3,FALSE)</f>
        <v>4790 N. 9TH AVE.</v>
      </c>
      <c r="E15361">
        <f>VLOOKUP(A15361,Sheet3!A:D,4,FALSE)</f>
        <v>0</v>
      </c>
      <c r="F15361" t="str">
        <f>VLOOKUP(A15361,Sheet3!A:G,5,FALSE)</f>
        <v>PENSACOLA</v>
      </c>
      <c r="G15361" t="str">
        <f>VLOOKUP(A15361,Sheet3!A:G,6,FALSE)</f>
        <v>FL</v>
      </c>
      <c r="H15361">
        <f>VLOOKUP(A15361,Sheet3!A:G,7,FALSE)</f>
        <v>325030000</v>
      </c>
    </row>
    <row r="15362" spans="1:8" x14ac:dyDescent="0.3">
      <c r="A15362" t="s">
        <v>78</v>
      </c>
      <c r="B15362" t="str">
        <f>VLOOKUP(A15362,Sheet2!A:B,2,FALSE)</f>
        <v>592-86-3579/0000</v>
      </c>
      <c r="C15362">
        <f>VLOOKUP(A15362,Sheet3!A:B,2,FALSE)</f>
        <v>593189433</v>
      </c>
      <c r="D15362" t="str">
        <f>VLOOKUP(A15362,Sheet3!A:C,3,FALSE)</f>
        <v>4790 N. 9TH AVE.</v>
      </c>
      <c r="E15362">
        <f>VLOOKUP(A15362,Sheet3!A:D,4,FALSE)</f>
        <v>0</v>
      </c>
      <c r="F15362" t="str">
        <f>VLOOKUP(A15362,Sheet3!A:G,5,FALSE)</f>
        <v>PENSACOLA</v>
      </c>
      <c r="G15362" t="str">
        <f>VLOOKUP(A15362,Sheet3!A:G,6,FALSE)</f>
        <v>FL</v>
      </c>
      <c r="H15362">
        <f>VLOOKUP(A15362,Sheet3!A:G,7,FALSE)</f>
        <v>325030000</v>
      </c>
    </row>
    <row r="15363" spans="1:8" x14ac:dyDescent="0.3">
      <c r="A15363" t="s">
        <v>78</v>
      </c>
      <c r="B15363" t="str">
        <f>VLOOKUP(A15363,Sheet2!A:B,2,FALSE)</f>
        <v>592-86-3579/0000</v>
      </c>
      <c r="C15363">
        <f>VLOOKUP(A15363,Sheet3!A:B,2,FALSE)</f>
        <v>593189433</v>
      </c>
      <c r="D15363" t="str">
        <f>VLOOKUP(A15363,Sheet3!A:C,3,FALSE)</f>
        <v>4790 N. 9TH AVE.</v>
      </c>
      <c r="E15363">
        <f>VLOOKUP(A15363,Sheet3!A:D,4,FALSE)</f>
        <v>0</v>
      </c>
      <c r="F15363" t="str">
        <f>VLOOKUP(A15363,Sheet3!A:G,5,FALSE)</f>
        <v>PENSACOLA</v>
      </c>
      <c r="G15363" t="str">
        <f>VLOOKUP(A15363,Sheet3!A:G,6,FALSE)</f>
        <v>FL</v>
      </c>
      <c r="H15363">
        <f>VLOOKUP(A15363,Sheet3!A:G,7,FALSE)</f>
        <v>325030000</v>
      </c>
    </row>
    <row r="15364" spans="1:8" x14ac:dyDescent="0.3">
      <c r="A15364" t="s">
        <v>77</v>
      </c>
      <c r="B15364" t="str">
        <f>VLOOKUP(A15364,Sheet2!A:B,2,FALSE)</f>
        <v>27-0000289/0000</v>
      </c>
      <c r="C15364">
        <f>VLOOKUP(A15364,Sheet3!A:B,2,FALSE)</f>
        <v>270000345</v>
      </c>
      <c r="D15364" t="str">
        <f>VLOOKUP(A15364,Sheet3!A:C,3,FALSE)</f>
        <v>4790 N 9TH AVENUE</v>
      </c>
      <c r="E15364">
        <f>VLOOKUP(A15364,Sheet3!A:D,4,FALSE)</f>
        <v>0</v>
      </c>
      <c r="F15364" t="str">
        <f>VLOOKUP(A15364,Sheet3!A:G,5,FALSE)</f>
        <v>PENSACOLA</v>
      </c>
      <c r="G15364" t="str">
        <f>VLOOKUP(A15364,Sheet3!A:G,6,FALSE)</f>
        <v>FL</v>
      </c>
      <c r="H15364">
        <f>VLOOKUP(A15364,Sheet3!A:G,7,FALSE)</f>
        <v>325030000</v>
      </c>
    </row>
    <row r="15365" spans="1:8" x14ac:dyDescent="0.3">
      <c r="A15365" t="s">
        <v>77</v>
      </c>
      <c r="B15365" t="str">
        <f>VLOOKUP(A15365,Sheet2!A:B,2,FALSE)</f>
        <v>27-0000289/0000</v>
      </c>
      <c r="C15365">
        <f>VLOOKUP(A15365,Sheet3!A:B,2,FALSE)</f>
        <v>270000345</v>
      </c>
      <c r="D15365" t="str">
        <f>VLOOKUP(A15365,Sheet3!A:C,3,FALSE)</f>
        <v>4790 N 9TH AVENUE</v>
      </c>
      <c r="E15365">
        <f>VLOOKUP(A15365,Sheet3!A:D,4,FALSE)</f>
        <v>0</v>
      </c>
      <c r="F15365" t="str">
        <f>VLOOKUP(A15365,Sheet3!A:G,5,FALSE)</f>
        <v>PENSACOLA</v>
      </c>
      <c r="G15365" t="str">
        <f>VLOOKUP(A15365,Sheet3!A:G,6,FALSE)</f>
        <v>FL</v>
      </c>
      <c r="H15365">
        <f>VLOOKUP(A15365,Sheet3!A:G,7,FALSE)</f>
        <v>325030000</v>
      </c>
    </row>
    <row r="15366" spans="1:8" x14ac:dyDescent="0.3">
      <c r="A15366" t="s">
        <v>78</v>
      </c>
      <c r="B15366" t="str">
        <f>VLOOKUP(A15366,Sheet2!A:B,2,FALSE)</f>
        <v>592-86-3579/0000</v>
      </c>
      <c r="C15366">
        <f>VLOOKUP(A15366,Sheet3!A:B,2,FALSE)</f>
        <v>593189433</v>
      </c>
      <c r="D15366" t="str">
        <f>VLOOKUP(A15366,Sheet3!A:C,3,FALSE)</f>
        <v>4790 N. 9TH AVE.</v>
      </c>
      <c r="E15366">
        <f>VLOOKUP(A15366,Sheet3!A:D,4,FALSE)</f>
        <v>0</v>
      </c>
      <c r="F15366" t="str">
        <f>VLOOKUP(A15366,Sheet3!A:G,5,FALSE)</f>
        <v>PENSACOLA</v>
      </c>
      <c r="G15366" t="str">
        <f>VLOOKUP(A15366,Sheet3!A:G,6,FALSE)</f>
        <v>FL</v>
      </c>
      <c r="H15366">
        <f>VLOOKUP(A15366,Sheet3!A:G,7,FALSE)</f>
        <v>325030000</v>
      </c>
    </row>
    <row r="15367" spans="1:8" x14ac:dyDescent="0.3">
      <c r="A15367" t="s">
        <v>78</v>
      </c>
      <c r="B15367" t="str">
        <f>VLOOKUP(A15367,Sheet2!A:B,2,FALSE)</f>
        <v>592-86-3579/0000</v>
      </c>
      <c r="C15367">
        <f>VLOOKUP(A15367,Sheet3!A:B,2,FALSE)</f>
        <v>593189433</v>
      </c>
      <c r="D15367" t="str">
        <f>VLOOKUP(A15367,Sheet3!A:C,3,FALSE)</f>
        <v>4790 N. 9TH AVE.</v>
      </c>
      <c r="E15367">
        <f>VLOOKUP(A15367,Sheet3!A:D,4,FALSE)</f>
        <v>0</v>
      </c>
      <c r="F15367" t="str">
        <f>VLOOKUP(A15367,Sheet3!A:G,5,FALSE)</f>
        <v>PENSACOLA</v>
      </c>
      <c r="G15367" t="str">
        <f>VLOOKUP(A15367,Sheet3!A:G,6,FALSE)</f>
        <v>FL</v>
      </c>
      <c r="H15367">
        <f>VLOOKUP(A15367,Sheet3!A:G,7,FALSE)</f>
        <v>325030000</v>
      </c>
    </row>
    <row r="15368" spans="1:8" x14ac:dyDescent="0.3">
      <c r="A15368" t="s">
        <v>78</v>
      </c>
      <c r="B15368" t="str">
        <f>VLOOKUP(A15368,Sheet2!A:B,2,FALSE)</f>
        <v>592-86-3579/0000</v>
      </c>
      <c r="C15368">
        <f>VLOOKUP(A15368,Sheet3!A:B,2,FALSE)</f>
        <v>593189433</v>
      </c>
      <c r="D15368" t="str">
        <f>VLOOKUP(A15368,Sheet3!A:C,3,FALSE)</f>
        <v>4790 N. 9TH AVE.</v>
      </c>
      <c r="E15368">
        <f>VLOOKUP(A15368,Sheet3!A:D,4,FALSE)</f>
        <v>0</v>
      </c>
      <c r="F15368" t="str">
        <f>VLOOKUP(A15368,Sheet3!A:G,5,FALSE)</f>
        <v>PENSACOLA</v>
      </c>
      <c r="G15368" t="str">
        <f>VLOOKUP(A15368,Sheet3!A:G,6,FALSE)</f>
        <v>FL</v>
      </c>
      <c r="H15368">
        <f>VLOOKUP(A15368,Sheet3!A:G,7,FALSE)</f>
        <v>325030000</v>
      </c>
    </row>
    <row r="15369" spans="1:8" x14ac:dyDescent="0.3">
      <c r="A15369" t="s">
        <v>8</v>
      </c>
      <c r="B15369" t="e">
        <f>VLOOKUP(A15369,Sheet2!A:B,2,FALSE)</f>
        <v>#N/A</v>
      </c>
      <c r="C15369">
        <v>0</v>
      </c>
      <c r="D15369" t="str">
        <f>VLOOKUP(A15369,Sheet3!A:C,3,FALSE)</f>
        <v>22 TECHNOLOGY PARKWAY SOUTH, STE 200</v>
      </c>
      <c r="E15369">
        <f>VLOOKUP(A15369,Sheet3!A:D,4,FALSE)</f>
        <v>0</v>
      </c>
      <c r="F15369" t="str">
        <f>VLOOKUP(A15369,Sheet3!A:G,5,FALSE)</f>
        <v>PEACHTREE CORNERS</v>
      </c>
      <c r="G15369" t="str">
        <f>VLOOKUP(A15369,Sheet3!A:G,6,FALSE)</f>
        <v>GA</v>
      </c>
      <c r="H15369">
        <f>VLOOKUP(A15369,Sheet3!A:G,7,FALSE)</f>
        <v>300920000</v>
      </c>
    </row>
    <row r="15370" spans="1:8" x14ac:dyDescent="0.3">
      <c r="A15370" t="s">
        <v>8</v>
      </c>
      <c r="B15370" t="e">
        <f>VLOOKUP(A15370,Sheet2!A:B,2,FALSE)</f>
        <v>#N/A</v>
      </c>
      <c r="C15370">
        <v>0</v>
      </c>
      <c r="D15370" t="str">
        <f>VLOOKUP(A15370,Sheet3!A:C,3,FALSE)</f>
        <v>22 TECHNOLOGY PARKWAY SOUTH, STE 200</v>
      </c>
      <c r="E15370">
        <f>VLOOKUP(A15370,Sheet3!A:D,4,FALSE)</f>
        <v>0</v>
      </c>
      <c r="F15370" t="str">
        <f>VLOOKUP(A15370,Sheet3!A:G,5,FALSE)</f>
        <v>PEACHTREE CORNERS</v>
      </c>
      <c r="G15370" t="str">
        <f>VLOOKUP(A15370,Sheet3!A:G,6,FALSE)</f>
        <v>GA</v>
      </c>
      <c r="H15370">
        <f>VLOOKUP(A15370,Sheet3!A:G,7,FALSE)</f>
        <v>300920000</v>
      </c>
    </row>
    <row r="15371" spans="1:8" x14ac:dyDescent="0.3">
      <c r="A15371" t="s">
        <v>8</v>
      </c>
      <c r="B15371" t="e">
        <f>VLOOKUP(A15371,Sheet2!A:B,2,FALSE)</f>
        <v>#N/A</v>
      </c>
      <c r="C15371">
        <v>0</v>
      </c>
      <c r="D15371" t="str">
        <f>VLOOKUP(A15371,Sheet3!A:C,3,FALSE)</f>
        <v>22 TECHNOLOGY PARKWAY SOUTH, STE 200</v>
      </c>
      <c r="E15371">
        <f>VLOOKUP(A15371,Sheet3!A:D,4,FALSE)</f>
        <v>0</v>
      </c>
      <c r="F15371" t="str">
        <f>VLOOKUP(A15371,Sheet3!A:G,5,FALSE)</f>
        <v>PEACHTREE CORNERS</v>
      </c>
      <c r="G15371" t="str">
        <f>VLOOKUP(A15371,Sheet3!A:G,6,FALSE)</f>
        <v>GA</v>
      </c>
      <c r="H15371">
        <f>VLOOKUP(A15371,Sheet3!A:G,7,FALSE)</f>
        <v>300920000</v>
      </c>
    </row>
    <row r="15372" spans="1:8" x14ac:dyDescent="0.3">
      <c r="A15372" t="s">
        <v>236</v>
      </c>
      <c r="B15372" t="str">
        <f>VLOOKUP(A15372,Sheet2!A:B,2,FALSE)</f>
        <v>27-0000083/0000</v>
      </c>
      <c r="C15372">
        <f>VLOOKUP(A15372,Sheet3!A:B,2,FALSE)</f>
        <v>270000100</v>
      </c>
      <c r="D15372" t="str">
        <f>VLOOKUP(A15372,Sheet3!A:C,3,FALSE)</f>
        <v>6105 NORTH DAVIS HWY</v>
      </c>
      <c r="E15372">
        <f>VLOOKUP(A15372,Sheet3!A:D,4,FALSE)</f>
        <v>0</v>
      </c>
      <c r="F15372" t="str">
        <f>VLOOKUP(A15372,Sheet3!A:G,5,FALSE)</f>
        <v>PENSACOLA</v>
      </c>
      <c r="G15372" t="str">
        <f>VLOOKUP(A15372,Sheet3!A:G,6,FALSE)</f>
        <v>FL</v>
      </c>
      <c r="H15372">
        <f>VLOOKUP(A15372,Sheet3!A:G,7,FALSE)</f>
        <v>325040000</v>
      </c>
    </row>
    <row r="15373" spans="1:8" x14ac:dyDescent="0.3">
      <c r="A15373" t="s">
        <v>236</v>
      </c>
      <c r="B15373" t="str">
        <f>VLOOKUP(A15373,Sheet2!A:B,2,FALSE)</f>
        <v>27-0000083/0000</v>
      </c>
      <c r="C15373">
        <f>VLOOKUP(A15373,Sheet3!A:B,2,FALSE)</f>
        <v>270000100</v>
      </c>
      <c r="D15373" t="str">
        <f>VLOOKUP(A15373,Sheet3!A:C,3,FALSE)</f>
        <v>6105 NORTH DAVIS HWY</v>
      </c>
      <c r="E15373">
        <f>VLOOKUP(A15373,Sheet3!A:D,4,FALSE)</f>
        <v>0</v>
      </c>
      <c r="F15373" t="str">
        <f>VLOOKUP(A15373,Sheet3!A:G,5,FALSE)</f>
        <v>PENSACOLA</v>
      </c>
      <c r="G15373" t="str">
        <f>VLOOKUP(A15373,Sheet3!A:G,6,FALSE)</f>
        <v>FL</v>
      </c>
      <c r="H15373">
        <f>VLOOKUP(A15373,Sheet3!A:G,7,FALSE)</f>
        <v>325040000</v>
      </c>
    </row>
    <row r="15374" spans="1:8" x14ac:dyDescent="0.3">
      <c r="A15374" t="s">
        <v>370</v>
      </c>
      <c r="B15374" t="str">
        <f>VLOOKUP(A15374,Sheet2!A:B,2,FALSE)</f>
        <v>27-0000237/0000</v>
      </c>
      <c r="C15374">
        <f>VLOOKUP(A15374,Sheet3!A:B,2,FALSE)</f>
        <v>270000296</v>
      </c>
      <c r="D15374" t="str">
        <f>VLOOKUP(A15374,Sheet3!A:C,3,FALSE)</f>
        <v>4850 NORTH 9TH AVENUE</v>
      </c>
      <c r="E15374">
        <f>VLOOKUP(A15374,Sheet3!A:D,4,FALSE)</f>
        <v>0</v>
      </c>
      <c r="F15374" t="str">
        <f>VLOOKUP(A15374,Sheet3!A:G,5,FALSE)</f>
        <v>PENSACOLA</v>
      </c>
      <c r="G15374" t="str">
        <f>VLOOKUP(A15374,Sheet3!A:G,6,FALSE)</f>
        <v>FL</v>
      </c>
      <c r="H15374">
        <f>VLOOKUP(A15374,Sheet3!A:G,7,FALSE)</f>
        <v>325030000</v>
      </c>
    </row>
    <row r="15375" spans="1:8" x14ac:dyDescent="0.3">
      <c r="A15375" t="s">
        <v>370</v>
      </c>
      <c r="B15375" t="str">
        <f>VLOOKUP(A15375,Sheet2!A:B,2,FALSE)</f>
        <v>27-0000237/0000</v>
      </c>
      <c r="C15375">
        <f>VLOOKUP(A15375,Sheet3!A:B,2,FALSE)</f>
        <v>270000296</v>
      </c>
      <c r="D15375" t="str">
        <f>VLOOKUP(A15375,Sheet3!A:C,3,FALSE)</f>
        <v>4850 NORTH 9TH AVENUE</v>
      </c>
      <c r="E15375">
        <f>VLOOKUP(A15375,Sheet3!A:D,4,FALSE)</f>
        <v>0</v>
      </c>
      <c r="F15375" t="str">
        <f>VLOOKUP(A15375,Sheet3!A:G,5,FALSE)</f>
        <v>PENSACOLA</v>
      </c>
      <c r="G15375" t="str">
        <f>VLOOKUP(A15375,Sheet3!A:G,6,FALSE)</f>
        <v>FL</v>
      </c>
      <c r="H15375">
        <f>VLOOKUP(A15375,Sheet3!A:G,7,FALSE)</f>
        <v>325030000</v>
      </c>
    </row>
    <row r="15376" spans="1:8" x14ac:dyDescent="0.3">
      <c r="A15376" t="s">
        <v>370</v>
      </c>
      <c r="B15376" t="str">
        <f>VLOOKUP(A15376,Sheet2!A:B,2,FALSE)</f>
        <v>27-0000237/0000</v>
      </c>
      <c r="C15376">
        <f>VLOOKUP(A15376,Sheet3!A:B,2,FALSE)</f>
        <v>270000296</v>
      </c>
      <c r="D15376" t="str">
        <f>VLOOKUP(A15376,Sheet3!A:C,3,FALSE)</f>
        <v>4850 NORTH 9TH AVENUE</v>
      </c>
      <c r="E15376">
        <f>VLOOKUP(A15376,Sheet3!A:D,4,FALSE)</f>
        <v>0</v>
      </c>
      <c r="F15376" t="str">
        <f>VLOOKUP(A15376,Sheet3!A:G,5,FALSE)</f>
        <v>PENSACOLA</v>
      </c>
      <c r="G15376" t="str">
        <f>VLOOKUP(A15376,Sheet3!A:G,6,FALSE)</f>
        <v>FL</v>
      </c>
      <c r="H15376">
        <f>VLOOKUP(A15376,Sheet3!A:G,7,FALSE)</f>
        <v>325030000</v>
      </c>
    </row>
    <row r="15377" spans="1:8" x14ac:dyDescent="0.3">
      <c r="A15377" t="s">
        <v>370</v>
      </c>
      <c r="B15377" t="str">
        <f>VLOOKUP(A15377,Sheet2!A:B,2,FALSE)</f>
        <v>27-0000237/0000</v>
      </c>
      <c r="C15377">
        <f>VLOOKUP(A15377,Sheet3!A:B,2,FALSE)</f>
        <v>270000296</v>
      </c>
      <c r="D15377" t="str">
        <f>VLOOKUP(A15377,Sheet3!A:C,3,FALSE)</f>
        <v>4850 NORTH 9TH AVENUE</v>
      </c>
      <c r="E15377">
        <f>VLOOKUP(A15377,Sheet3!A:D,4,FALSE)</f>
        <v>0</v>
      </c>
      <c r="F15377" t="str">
        <f>VLOOKUP(A15377,Sheet3!A:G,5,FALSE)</f>
        <v>PENSACOLA</v>
      </c>
      <c r="G15377" t="str">
        <f>VLOOKUP(A15377,Sheet3!A:G,6,FALSE)</f>
        <v>FL</v>
      </c>
      <c r="H15377">
        <f>VLOOKUP(A15377,Sheet3!A:G,7,FALSE)</f>
        <v>325030000</v>
      </c>
    </row>
    <row r="15378" spans="1:8" x14ac:dyDescent="0.3">
      <c r="A15378" t="s">
        <v>370</v>
      </c>
      <c r="B15378" t="str">
        <f>VLOOKUP(A15378,Sheet2!A:B,2,FALSE)</f>
        <v>27-0000237/0000</v>
      </c>
      <c r="C15378">
        <f>VLOOKUP(A15378,Sheet3!A:B,2,FALSE)</f>
        <v>270000296</v>
      </c>
      <c r="D15378" t="str">
        <f>VLOOKUP(A15378,Sheet3!A:C,3,FALSE)</f>
        <v>4850 NORTH 9TH AVENUE</v>
      </c>
      <c r="E15378">
        <f>VLOOKUP(A15378,Sheet3!A:D,4,FALSE)</f>
        <v>0</v>
      </c>
      <c r="F15378" t="str">
        <f>VLOOKUP(A15378,Sheet3!A:G,5,FALSE)</f>
        <v>PENSACOLA</v>
      </c>
      <c r="G15378" t="str">
        <f>VLOOKUP(A15378,Sheet3!A:G,6,FALSE)</f>
        <v>FL</v>
      </c>
      <c r="H15378">
        <f>VLOOKUP(A15378,Sheet3!A:G,7,FALSE)</f>
        <v>325030000</v>
      </c>
    </row>
    <row r="15379" spans="1:8" x14ac:dyDescent="0.3">
      <c r="A15379" t="s">
        <v>370</v>
      </c>
      <c r="B15379" t="str">
        <f>VLOOKUP(A15379,Sheet2!A:B,2,FALSE)</f>
        <v>27-0000237/0000</v>
      </c>
      <c r="C15379">
        <f>VLOOKUP(A15379,Sheet3!A:B,2,FALSE)</f>
        <v>270000296</v>
      </c>
      <c r="D15379" t="str">
        <f>VLOOKUP(A15379,Sheet3!A:C,3,FALSE)</f>
        <v>4850 NORTH 9TH AVENUE</v>
      </c>
      <c r="E15379">
        <f>VLOOKUP(A15379,Sheet3!A:D,4,FALSE)</f>
        <v>0</v>
      </c>
      <c r="F15379" t="str">
        <f>VLOOKUP(A15379,Sheet3!A:G,5,FALSE)</f>
        <v>PENSACOLA</v>
      </c>
      <c r="G15379" t="str">
        <f>VLOOKUP(A15379,Sheet3!A:G,6,FALSE)</f>
        <v>FL</v>
      </c>
      <c r="H15379">
        <f>VLOOKUP(A15379,Sheet3!A:G,7,FALSE)</f>
        <v>325030000</v>
      </c>
    </row>
    <row r="15380" spans="1:8" x14ac:dyDescent="0.3">
      <c r="A15380" t="s">
        <v>370</v>
      </c>
      <c r="B15380" t="str">
        <f>VLOOKUP(A15380,Sheet2!A:B,2,FALSE)</f>
        <v>27-0000237/0000</v>
      </c>
      <c r="C15380">
        <f>VLOOKUP(A15380,Sheet3!A:B,2,FALSE)</f>
        <v>270000296</v>
      </c>
      <c r="D15380" t="str">
        <f>VLOOKUP(A15380,Sheet3!A:C,3,FALSE)</f>
        <v>4850 NORTH 9TH AVENUE</v>
      </c>
      <c r="E15380">
        <f>VLOOKUP(A15380,Sheet3!A:D,4,FALSE)</f>
        <v>0</v>
      </c>
      <c r="F15380" t="str">
        <f>VLOOKUP(A15380,Sheet3!A:G,5,FALSE)</f>
        <v>PENSACOLA</v>
      </c>
      <c r="G15380" t="str">
        <f>VLOOKUP(A15380,Sheet3!A:G,6,FALSE)</f>
        <v>FL</v>
      </c>
      <c r="H15380">
        <f>VLOOKUP(A15380,Sheet3!A:G,7,FALSE)</f>
        <v>325030000</v>
      </c>
    </row>
    <row r="15381" spans="1:8" x14ac:dyDescent="0.3">
      <c r="A15381" t="s">
        <v>370</v>
      </c>
      <c r="B15381" t="str">
        <f>VLOOKUP(A15381,Sheet2!A:B,2,FALSE)</f>
        <v>27-0000237/0000</v>
      </c>
      <c r="C15381">
        <f>VLOOKUP(A15381,Sheet3!A:B,2,FALSE)</f>
        <v>270000296</v>
      </c>
      <c r="D15381" t="str">
        <f>VLOOKUP(A15381,Sheet3!A:C,3,FALSE)</f>
        <v>4850 NORTH 9TH AVENUE</v>
      </c>
      <c r="E15381">
        <f>VLOOKUP(A15381,Sheet3!A:D,4,FALSE)</f>
        <v>0</v>
      </c>
      <c r="F15381" t="str">
        <f>VLOOKUP(A15381,Sheet3!A:G,5,FALSE)</f>
        <v>PENSACOLA</v>
      </c>
      <c r="G15381" t="str">
        <f>VLOOKUP(A15381,Sheet3!A:G,6,FALSE)</f>
        <v>FL</v>
      </c>
      <c r="H15381">
        <f>VLOOKUP(A15381,Sheet3!A:G,7,FALSE)</f>
        <v>325030000</v>
      </c>
    </row>
    <row r="15382" spans="1:8" x14ac:dyDescent="0.3">
      <c r="A15382" t="s">
        <v>370</v>
      </c>
      <c r="B15382" t="str">
        <f>VLOOKUP(A15382,Sheet2!A:B,2,FALSE)</f>
        <v>27-0000237/0000</v>
      </c>
      <c r="C15382">
        <f>VLOOKUP(A15382,Sheet3!A:B,2,FALSE)</f>
        <v>270000296</v>
      </c>
      <c r="D15382" t="str">
        <f>VLOOKUP(A15382,Sheet3!A:C,3,FALSE)</f>
        <v>4850 NORTH 9TH AVENUE</v>
      </c>
      <c r="E15382">
        <f>VLOOKUP(A15382,Sheet3!A:D,4,FALSE)</f>
        <v>0</v>
      </c>
      <c r="F15382" t="str">
        <f>VLOOKUP(A15382,Sheet3!A:G,5,FALSE)</f>
        <v>PENSACOLA</v>
      </c>
      <c r="G15382" t="str">
        <f>VLOOKUP(A15382,Sheet3!A:G,6,FALSE)</f>
        <v>FL</v>
      </c>
      <c r="H15382">
        <f>VLOOKUP(A15382,Sheet3!A:G,7,FALSE)</f>
        <v>325030000</v>
      </c>
    </row>
    <row r="15383" spans="1:8" x14ac:dyDescent="0.3">
      <c r="A15383" t="s">
        <v>370</v>
      </c>
      <c r="B15383" t="str">
        <f>VLOOKUP(A15383,Sheet2!A:B,2,FALSE)</f>
        <v>27-0000237/0000</v>
      </c>
      <c r="C15383">
        <f>VLOOKUP(A15383,Sheet3!A:B,2,FALSE)</f>
        <v>270000296</v>
      </c>
      <c r="D15383" t="str">
        <f>VLOOKUP(A15383,Sheet3!A:C,3,FALSE)</f>
        <v>4850 NORTH 9TH AVENUE</v>
      </c>
      <c r="E15383">
        <f>VLOOKUP(A15383,Sheet3!A:D,4,FALSE)</f>
        <v>0</v>
      </c>
      <c r="F15383" t="str">
        <f>VLOOKUP(A15383,Sheet3!A:G,5,FALSE)</f>
        <v>PENSACOLA</v>
      </c>
      <c r="G15383" t="str">
        <f>VLOOKUP(A15383,Sheet3!A:G,6,FALSE)</f>
        <v>FL</v>
      </c>
      <c r="H15383">
        <f>VLOOKUP(A15383,Sheet3!A:G,7,FALSE)</f>
        <v>325030000</v>
      </c>
    </row>
    <row r="15384" spans="1:8" x14ac:dyDescent="0.3">
      <c r="A15384" t="s">
        <v>69</v>
      </c>
      <c r="B15384" t="str">
        <f>VLOOKUP(A15384,Sheet2!A:B,2,FALSE)</f>
        <v>59-3257669/0000</v>
      </c>
      <c r="C15384">
        <f>VLOOKUP(A15384,Sheet3!A:B,2,FALSE)</f>
        <v>593385034</v>
      </c>
      <c r="D15384" t="str">
        <f>VLOOKUP(A15384,Sheet3!A:C,3,FALSE)</f>
        <v>6111 N DAVIS HWY, BLDG C</v>
      </c>
      <c r="E15384">
        <f>VLOOKUP(A15384,Sheet3!A:D,4,FALSE)</f>
        <v>0</v>
      </c>
      <c r="F15384" t="str">
        <f>VLOOKUP(A15384,Sheet3!A:G,5,FALSE)</f>
        <v>PENSACOLA</v>
      </c>
      <c r="G15384" t="str">
        <f>VLOOKUP(A15384,Sheet3!A:G,6,FALSE)</f>
        <v>FL</v>
      </c>
      <c r="H15384">
        <f>VLOOKUP(A15384,Sheet3!A:G,7,FALSE)</f>
        <v>325040000</v>
      </c>
    </row>
    <row r="15385" spans="1:8" x14ac:dyDescent="0.3">
      <c r="A15385" t="s">
        <v>69</v>
      </c>
      <c r="B15385" t="str">
        <f>VLOOKUP(A15385,Sheet2!A:B,2,FALSE)</f>
        <v>59-3257669/0000</v>
      </c>
      <c r="C15385">
        <f>VLOOKUP(A15385,Sheet3!A:B,2,FALSE)</f>
        <v>593385034</v>
      </c>
      <c r="D15385" t="str">
        <f>VLOOKUP(A15385,Sheet3!A:C,3,FALSE)</f>
        <v>6111 N DAVIS HWY, BLDG C</v>
      </c>
      <c r="E15385">
        <f>VLOOKUP(A15385,Sheet3!A:D,4,FALSE)</f>
        <v>0</v>
      </c>
      <c r="F15385" t="str">
        <f>VLOOKUP(A15385,Sheet3!A:G,5,FALSE)</f>
        <v>PENSACOLA</v>
      </c>
      <c r="G15385" t="str">
        <f>VLOOKUP(A15385,Sheet3!A:G,6,FALSE)</f>
        <v>FL</v>
      </c>
      <c r="H15385">
        <f>VLOOKUP(A15385,Sheet3!A:G,7,FALSE)</f>
        <v>325040000</v>
      </c>
    </row>
    <row r="15386" spans="1:8" x14ac:dyDescent="0.3">
      <c r="A15386" t="s">
        <v>69</v>
      </c>
      <c r="B15386" t="str">
        <f>VLOOKUP(A15386,Sheet2!A:B,2,FALSE)</f>
        <v>59-3257669/0000</v>
      </c>
      <c r="C15386">
        <f>VLOOKUP(A15386,Sheet3!A:B,2,FALSE)</f>
        <v>593385034</v>
      </c>
      <c r="D15386" t="str">
        <f>VLOOKUP(A15386,Sheet3!A:C,3,FALSE)</f>
        <v>6111 N DAVIS HWY, BLDG C</v>
      </c>
      <c r="E15386">
        <f>VLOOKUP(A15386,Sheet3!A:D,4,FALSE)</f>
        <v>0</v>
      </c>
      <c r="F15386" t="str">
        <f>VLOOKUP(A15386,Sheet3!A:G,5,FALSE)</f>
        <v>PENSACOLA</v>
      </c>
      <c r="G15386" t="str">
        <f>VLOOKUP(A15386,Sheet3!A:G,6,FALSE)</f>
        <v>FL</v>
      </c>
      <c r="H15386">
        <f>VLOOKUP(A15386,Sheet3!A:G,7,FALSE)</f>
        <v>325040000</v>
      </c>
    </row>
    <row r="15387" spans="1:8" x14ac:dyDescent="0.3">
      <c r="A15387" t="s">
        <v>69</v>
      </c>
      <c r="B15387" t="str">
        <f>VLOOKUP(A15387,Sheet2!A:B,2,FALSE)</f>
        <v>59-3257669/0000</v>
      </c>
      <c r="C15387">
        <f>VLOOKUP(A15387,Sheet3!A:B,2,FALSE)</f>
        <v>593385034</v>
      </c>
      <c r="D15387" t="str">
        <f>VLOOKUP(A15387,Sheet3!A:C,3,FALSE)</f>
        <v>6111 N DAVIS HWY, BLDG C</v>
      </c>
      <c r="E15387">
        <f>VLOOKUP(A15387,Sheet3!A:D,4,FALSE)</f>
        <v>0</v>
      </c>
      <c r="F15387" t="str">
        <f>VLOOKUP(A15387,Sheet3!A:G,5,FALSE)</f>
        <v>PENSACOLA</v>
      </c>
      <c r="G15387" t="str">
        <f>VLOOKUP(A15387,Sheet3!A:G,6,FALSE)</f>
        <v>FL</v>
      </c>
      <c r="H15387">
        <f>VLOOKUP(A15387,Sheet3!A:G,7,FALSE)</f>
        <v>325040000</v>
      </c>
    </row>
    <row r="15388" spans="1:8" x14ac:dyDescent="0.3">
      <c r="A15388" t="s">
        <v>80</v>
      </c>
      <c r="B15388" t="str">
        <f>VLOOKUP(A15388,Sheet2!A:B,2,FALSE)</f>
        <v>59-3255718/0001</v>
      </c>
      <c r="C15388">
        <f>VLOOKUP(A15388,Sheet3!A:B,2,FALSE)</f>
        <v>593385034</v>
      </c>
      <c r="D15388" t="str">
        <f>VLOOKUP(A15388,Sheet3!A:C,3,FALSE)</f>
        <v>6111 N. DAVIS HWY  BLDG C</v>
      </c>
      <c r="E15388">
        <f>VLOOKUP(A15388,Sheet3!A:D,4,FALSE)</f>
        <v>0</v>
      </c>
      <c r="F15388" t="str">
        <f>VLOOKUP(A15388,Sheet3!A:G,5,FALSE)</f>
        <v>PENSACOLA</v>
      </c>
      <c r="G15388" t="str">
        <f>VLOOKUP(A15388,Sheet3!A:G,6,FALSE)</f>
        <v>FL</v>
      </c>
      <c r="H15388">
        <f>VLOOKUP(A15388,Sheet3!A:G,7,FALSE)</f>
        <v>325040000</v>
      </c>
    </row>
    <row r="15389" spans="1:8" x14ac:dyDescent="0.3">
      <c r="A15389" t="s">
        <v>80</v>
      </c>
      <c r="B15389" t="str">
        <f>VLOOKUP(A15389,Sheet2!A:B,2,FALSE)</f>
        <v>59-3255718/0001</v>
      </c>
      <c r="C15389">
        <f>VLOOKUP(A15389,Sheet3!A:B,2,FALSE)</f>
        <v>593385034</v>
      </c>
      <c r="D15389" t="str">
        <f>VLOOKUP(A15389,Sheet3!A:C,3,FALSE)</f>
        <v>6111 N. DAVIS HWY  BLDG C</v>
      </c>
      <c r="E15389">
        <f>VLOOKUP(A15389,Sheet3!A:D,4,FALSE)</f>
        <v>0</v>
      </c>
      <c r="F15389" t="str">
        <f>VLOOKUP(A15389,Sheet3!A:G,5,FALSE)</f>
        <v>PENSACOLA</v>
      </c>
      <c r="G15389" t="str">
        <f>VLOOKUP(A15389,Sheet3!A:G,6,FALSE)</f>
        <v>FL</v>
      </c>
      <c r="H15389">
        <f>VLOOKUP(A15389,Sheet3!A:G,7,FALSE)</f>
        <v>325040000</v>
      </c>
    </row>
    <row r="15390" spans="1:8" x14ac:dyDescent="0.3">
      <c r="A15390" t="s">
        <v>80</v>
      </c>
      <c r="B15390" t="str">
        <f>VLOOKUP(A15390,Sheet2!A:B,2,FALSE)</f>
        <v>59-3255718/0001</v>
      </c>
      <c r="C15390">
        <f>VLOOKUP(A15390,Sheet3!A:B,2,FALSE)</f>
        <v>593385034</v>
      </c>
      <c r="D15390" t="str">
        <f>VLOOKUP(A15390,Sheet3!A:C,3,FALSE)</f>
        <v>6111 N. DAVIS HWY  BLDG C</v>
      </c>
      <c r="E15390">
        <f>VLOOKUP(A15390,Sheet3!A:D,4,FALSE)</f>
        <v>0</v>
      </c>
      <c r="F15390" t="str">
        <f>VLOOKUP(A15390,Sheet3!A:G,5,FALSE)</f>
        <v>PENSACOLA</v>
      </c>
      <c r="G15390" t="str">
        <f>VLOOKUP(A15390,Sheet3!A:G,6,FALSE)</f>
        <v>FL</v>
      </c>
      <c r="H15390">
        <f>VLOOKUP(A15390,Sheet3!A:G,7,FALSE)</f>
        <v>325040000</v>
      </c>
    </row>
    <row r="15391" spans="1:8" x14ac:dyDescent="0.3">
      <c r="A15391" t="s">
        <v>80</v>
      </c>
      <c r="B15391" t="str">
        <f>VLOOKUP(A15391,Sheet2!A:B,2,FALSE)</f>
        <v>59-3255718/0001</v>
      </c>
      <c r="C15391">
        <f>VLOOKUP(A15391,Sheet3!A:B,2,FALSE)</f>
        <v>593385034</v>
      </c>
      <c r="D15391" t="str">
        <f>VLOOKUP(A15391,Sheet3!A:C,3,FALSE)</f>
        <v>6111 N. DAVIS HWY  BLDG C</v>
      </c>
      <c r="E15391">
        <f>VLOOKUP(A15391,Sheet3!A:D,4,FALSE)</f>
        <v>0</v>
      </c>
      <c r="F15391" t="str">
        <f>VLOOKUP(A15391,Sheet3!A:G,5,FALSE)</f>
        <v>PENSACOLA</v>
      </c>
      <c r="G15391" t="str">
        <f>VLOOKUP(A15391,Sheet3!A:G,6,FALSE)</f>
        <v>FL</v>
      </c>
      <c r="H15391">
        <f>VLOOKUP(A15391,Sheet3!A:G,7,FALSE)</f>
        <v>325040000</v>
      </c>
    </row>
    <row r="15392" spans="1:8" x14ac:dyDescent="0.3">
      <c r="A15392" t="s">
        <v>80</v>
      </c>
      <c r="B15392" t="str">
        <f>VLOOKUP(A15392,Sheet2!A:B,2,FALSE)</f>
        <v>59-3255718/0001</v>
      </c>
      <c r="C15392">
        <f>VLOOKUP(A15392,Sheet3!A:B,2,FALSE)</f>
        <v>593385034</v>
      </c>
      <c r="D15392" t="str">
        <f>VLOOKUP(A15392,Sheet3!A:C,3,FALSE)</f>
        <v>6111 N. DAVIS HWY  BLDG C</v>
      </c>
      <c r="E15392">
        <f>VLOOKUP(A15392,Sheet3!A:D,4,FALSE)</f>
        <v>0</v>
      </c>
      <c r="F15392" t="str">
        <f>VLOOKUP(A15392,Sheet3!A:G,5,FALSE)</f>
        <v>PENSACOLA</v>
      </c>
      <c r="G15392" t="str">
        <f>VLOOKUP(A15392,Sheet3!A:G,6,FALSE)</f>
        <v>FL</v>
      </c>
      <c r="H15392">
        <f>VLOOKUP(A15392,Sheet3!A:G,7,FALSE)</f>
        <v>325040000</v>
      </c>
    </row>
    <row r="15393" spans="1:8" x14ac:dyDescent="0.3">
      <c r="A15393" t="s">
        <v>80</v>
      </c>
      <c r="B15393" t="str">
        <f>VLOOKUP(A15393,Sheet2!A:B,2,FALSE)</f>
        <v>59-3255718/0001</v>
      </c>
      <c r="C15393">
        <f>VLOOKUP(A15393,Sheet3!A:B,2,FALSE)</f>
        <v>593385034</v>
      </c>
      <c r="D15393" t="str">
        <f>VLOOKUP(A15393,Sheet3!A:C,3,FALSE)</f>
        <v>6111 N. DAVIS HWY  BLDG C</v>
      </c>
      <c r="E15393">
        <f>VLOOKUP(A15393,Sheet3!A:D,4,FALSE)</f>
        <v>0</v>
      </c>
      <c r="F15393" t="str">
        <f>VLOOKUP(A15393,Sheet3!A:G,5,FALSE)</f>
        <v>PENSACOLA</v>
      </c>
      <c r="G15393" t="str">
        <f>VLOOKUP(A15393,Sheet3!A:G,6,FALSE)</f>
        <v>FL</v>
      </c>
      <c r="H15393">
        <f>VLOOKUP(A15393,Sheet3!A:G,7,FALSE)</f>
        <v>325040000</v>
      </c>
    </row>
    <row r="15394" spans="1:8" x14ac:dyDescent="0.3">
      <c r="A15394" t="s">
        <v>172</v>
      </c>
      <c r="B15394" t="str">
        <f>VLOOKUP(A15394,Sheet2!A:B,2,FALSE)</f>
        <v>04-3402127/0000</v>
      </c>
      <c r="C15394">
        <f>VLOOKUP(A15394,Sheet3!A:B,2,FALSE)</f>
        <v>43402127</v>
      </c>
      <c r="D15394" t="str">
        <f>VLOOKUP(A15394,Sheet3!A:C,3,FALSE)</f>
        <v>PO BOX 3189</v>
      </c>
      <c r="E15394">
        <f>VLOOKUP(A15394,Sheet3!A:D,4,FALSE)</f>
        <v>0</v>
      </c>
      <c r="F15394" t="str">
        <f>VLOOKUP(A15394,Sheet3!A:G,5,FALSE)</f>
        <v>SYRACUSE</v>
      </c>
      <c r="G15394" t="str">
        <f>VLOOKUP(A15394,Sheet3!A:G,6,FALSE)</f>
        <v>NY</v>
      </c>
      <c r="H15394">
        <f>VLOOKUP(A15394,Sheet3!A:G,7,FALSE)</f>
        <v>132200000</v>
      </c>
    </row>
    <row r="15395" spans="1:8" x14ac:dyDescent="0.3">
      <c r="A15395" t="s">
        <v>172</v>
      </c>
      <c r="B15395" t="str">
        <f>VLOOKUP(A15395,Sheet2!A:B,2,FALSE)</f>
        <v>04-3402127/0000</v>
      </c>
      <c r="C15395">
        <f>VLOOKUP(A15395,Sheet3!A:B,2,FALSE)</f>
        <v>43402127</v>
      </c>
      <c r="D15395" t="str">
        <f>VLOOKUP(A15395,Sheet3!A:C,3,FALSE)</f>
        <v>PO BOX 3189</v>
      </c>
      <c r="E15395">
        <f>VLOOKUP(A15395,Sheet3!A:D,4,FALSE)</f>
        <v>0</v>
      </c>
      <c r="F15395" t="str">
        <f>VLOOKUP(A15395,Sheet3!A:G,5,FALSE)</f>
        <v>SYRACUSE</v>
      </c>
      <c r="G15395" t="str">
        <f>VLOOKUP(A15395,Sheet3!A:G,6,FALSE)</f>
        <v>NY</v>
      </c>
      <c r="H15395">
        <f>VLOOKUP(A15395,Sheet3!A:G,7,FALSE)</f>
        <v>132200000</v>
      </c>
    </row>
    <row r="15396" spans="1:8" x14ac:dyDescent="0.3">
      <c r="A15396" t="s">
        <v>172</v>
      </c>
      <c r="B15396" t="str">
        <f>VLOOKUP(A15396,Sheet2!A:B,2,FALSE)</f>
        <v>04-3402127/0000</v>
      </c>
      <c r="C15396">
        <f>VLOOKUP(A15396,Sheet3!A:B,2,FALSE)</f>
        <v>43402127</v>
      </c>
      <c r="D15396" t="str">
        <f>VLOOKUP(A15396,Sheet3!A:C,3,FALSE)</f>
        <v>PO BOX 3189</v>
      </c>
      <c r="E15396">
        <f>VLOOKUP(A15396,Sheet3!A:D,4,FALSE)</f>
        <v>0</v>
      </c>
      <c r="F15396" t="str">
        <f>VLOOKUP(A15396,Sheet3!A:G,5,FALSE)</f>
        <v>SYRACUSE</v>
      </c>
      <c r="G15396" t="str">
        <f>VLOOKUP(A15396,Sheet3!A:G,6,FALSE)</f>
        <v>NY</v>
      </c>
      <c r="H15396">
        <f>VLOOKUP(A15396,Sheet3!A:G,7,FALSE)</f>
        <v>132200000</v>
      </c>
    </row>
    <row r="15397" spans="1:8" x14ac:dyDescent="0.3">
      <c r="A15397" t="s">
        <v>44</v>
      </c>
      <c r="B15397" t="str">
        <f>VLOOKUP(A15397,Sheet2!A:B,2,FALSE)</f>
        <v>721-35-4206/0000</v>
      </c>
      <c r="C15397">
        <f>VLOOKUP(A15397,Sheet3!A:B,2,FALSE)</f>
        <v>813993322</v>
      </c>
      <c r="D15397" t="str">
        <f>VLOOKUP(A15397,Sheet3!A:C,3,FALSE)</f>
        <v>466 E NINE MILE RD</v>
      </c>
      <c r="E15397">
        <f>VLOOKUP(A15397,Sheet3!A:D,4,FALSE)</f>
        <v>0</v>
      </c>
      <c r="F15397" t="str">
        <f>VLOOKUP(A15397,Sheet3!A:G,5,FALSE)</f>
        <v>PENSACOLA</v>
      </c>
      <c r="G15397" t="str">
        <f>VLOOKUP(A15397,Sheet3!A:G,6,FALSE)</f>
        <v>FL</v>
      </c>
      <c r="H15397">
        <f>VLOOKUP(A15397,Sheet3!A:G,7,FALSE)</f>
        <v>325140000</v>
      </c>
    </row>
    <row r="15398" spans="1:8" x14ac:dyDescent="0.3">
      <c r="A15398" t="s">
        <v>44</v>
      </c>
      <c r="B15398" t="str">
        <f>VLOOKUP(A15398,Sheet2!A:B,2,FALSE)</f>
        <v>721-35-4206/0000</v>
      </c>
      <c r="C15398">
        <f>VLOOKUP(A15398,Sheet3!A:B,2,FALSE)</f>
        <v>813993322</v>
      </c>
      <c r="D15398" t="str">
        <f>VLOOKUP(A15398,Sheet3!A:C,3,FALSE)</f>
        <v>466 E NINE MILE RD</v>
      </c>
      <c r="E15398">
        <f>VLOOKUP(A15398,Sheet3!A:D,4,FALSE)</f>
        <v>0</v>
      </c>
      <c r="F15398" t="str">
        <f>VLOOKUP(A15398,Sheet3!A:G,5,FALSE)</f>
        <v>PENSACOLA</v>
      </c>
      <c r="G15398" t="str">
        <f>VLOOKUP(A15398,Sheet3!A:G,6,FALSE)</f>
        <v>FL</v>
      </c>
      <c r="H15398">
        <f>VLOOKUP(A15398,Sheet3!A:G,7,FALSE)</f>
        <v>325140000</v>
      </c>
    </row>
    <row r="15399" spans="1:8" x14ac:dyDescent="0.3">
      <c r="A15399" t="s">
        <v>44</v>
      </c>
      <c r="B15399" t="str">
        <f>VLOOKUP(A15399,Sheet2!A:B,2,FALSE)</f>
        <v>721-35-4206/0000</v>
      </c>
      <c r="C15399">
        <f>VLOOKUP(A15399,Sheet3!A:B,2,FALSE)</f>
        <v>813993322</v>
      </c>
      <c r="D15399" t="str">
        <f>VLOOKUP(A15399,Sheet3!A:C,3,FALSE)</f>
        <v>466 E NINE MILE RD</v>
      </c>
      <c r="E15399">
        <f>VLOOKUP(A15399,Sheet3!A:D,4,FALSE)</f>
        <v>0</v>
      </c>
      <c r="F15399" t="str">
        <f>VLOOKUP(A15399,Sheet3!A:G,5,FALSE)</f>
        <v>PENSACOLA</v>
      </c>
      <c r="G15399" t="str">
        <f>VLOOKUP(A15399,Sheet3!A:G,6,FALSE)</f>
        <v>FL</v>
      </c>
      <c r="H15399">
        <f>VLOOKUP(A15399,Sheet3!A:G,7,FALSE)</f>
        <v>325140000</v>
      </c>
    </row>
    <row r="15400" spans="1:8" x14ac:dyDescent="0.3">
      <c r="A15400" t="s">
        <v>45</v>
      </c>
      <c r="B15400" t="str">
        <f>VLOOKUP(A15400,Sheet2!A:B,2,FALSE)</f>
        <v>47-3081479/0001</v>
      </c>
      <c r="C15400">
        <f>VLOOKUP(A15400,Sheet3!A:B,2,FALSE)</f>
        <v>475142849</v>
      </c>
      <c r="D15400" t="str">
        <f>VLOOKUP(A15400,Sheet3!A:C,3,FALSE)</f>
        <v>8630 UNIVERSITY PARKWAY</v>
      </c>
      <c r="E15400">
        <f>VLOOKUP(A15400,Sheet3!A:D,4,FALSE)</f>
        <v>0</v>
      </c>
      <c r="F15400" t="str">
        <f>VLOOKUP(A15400,Sheet3!A:G,5,FALSE)</f>
        <v>PENSACOLA</v>
      </c>
      <c r="G15400" t="str">
        <f>VLOOKUP(A15400,Sheet3!A:G,6,FALSE)</f>
        <v>FL</v>
      </c>
      <c r="H15400">
        <f>VLOOKUP(A15400,Sheet3!A:G,7,FALSE)</f>
        <v>325140000</v>
      </c>
    </row>
    <row r="15401" spans="1:8" x14ac:dyDescent="0.3">
      <c r="A15401" t="s">
        <v>45</v>
      </c>
      <c r="B15401" t="str">
        <f>VLOOKUP(A15401,Sheet2!A:B,2,FALSE)</f>
        <v>47-3081479/0001</v>
      </c>
      <c r="C15401">
        <f>VLOOKUP(A15401,Sheet3!A:B,2,FALSE)</f>
        <v>475142849</v>
      </c>
      <c r="D15401" t="str">
        <f>VLOOKUP(A15401,Sheet3!A:C,3,FALSE)</f>
        <v>8630 UNIVERSITY PARKWAY</v>
      </c>
      <c r="E15401">
        <f>VLOOKUP(A15401,Sheet3!A:D,4,FALSE)</f>
        <v>0</v>
      </c>
      <c r="F15401" t="str">
        <f>VLOOKUP(A15401,Sheet3!A:G,5,FALSE)</f>
        <v>PENSACOLA</v>
      </c>
      <c r="G15401" t="str">
        <f>VLOOKUP(A15401,Sheet3!A:G,6,FALSE)</f>
        <v>FL</v>
      </c>
      <c r="H15401">
        <f>VLOOKUP(A15401,Sheet3!A:G,7,FALSE)</f>
        <v>325140000</v>
      </c>
    </row>
    <row r="15402" spans="1:8" x14ac:dyDescent="0.3">
      <c r="A15402" t="s">
        <v>45</v>
      </c>
      <c r="B15402" t="str">
        <f>VLOOKUP(A15402,Sheet2!A:B,2,FALSE)</f>
        <v>47-3081479/0001</v>
      </c>
      <c r="C15402">
        <f>VLOOKUP(A15402,Sheet3!A:B,2,FALSE)</f>
        <v>475142849</v>
      </c>
      <c r="D15402" t="str">
        <f>VLOOKUP(A15402,Sheet3!A:C,3,FALSE)</f>
        <v>8630 UNIVERSITY PARKWAY</v>
      </c>
      <c r="E15402">
        <f>VLOOKUP(A15402,Sheet3!A:D,4,FALSE)</f>
        <v>0</v>
      </c>
      <c r="F15402" t="str">
        <f>VLOOKUP(A15402,Sheet3!A:G,5,FALSE)</f>
        <v>PENSACOLA</v>
      </c>
      <c r="G15402" t="str">
        <f>VLOOKUP(A15402,Sheet3!A:G,6,FALSE)</f>
        <v>FL</v>
      </c>
      <c r="H15402">
        <f>VLOOKUP(A15402,Sheet3!A:G,7,FALSE)</f>
        <v>325140000</v>
      </c>
    </row>
    <row r="15403" spans="1:8" x14ac:dyDescent="0.3">
      <c r="A15403" t="s">
        <v>106</v>
      </c>
      <c r="B15403" t="str">
        <f>VLOOKUP(A15403,Sheet2!A:B,2,FALSE)</f>
        <v>59-3218909/0000</v>
      </c>
      <c r="C15403">
        <f>VLOOKUP(A15403,Sheet3!A:B,2,FALSE)</f>
        <v>593294416</v>
      </c>
      <c r="D15403" t="str">
        <f>VLOOKUP(A15403,Sheet3!A:C,3,FALSE)</f>
        <v>4850 NORTH 9TH AVENUE</v>
      </c>
      <c r="E15403">
        <f>VLOOKUP(A15403,Sheet3!A:D,4,FALSE)</f>
        <v>0</v>
      </c>
      <c r="F15403" t="str">
        <f>VLOOKUP(A15403,Sheet3!A:G,5,FALSE)</f>
        <v>PENSACOLA</v>
      </c>
      <c r="G15403" t="str">
        <f>VLOOKUP(A15403,Sheet3!A:G,6,FALSE)</f>
        <v>FL</v>
      </c>
      <c r="H15403">
        <f>VLOOKUP(A15403,Sheet3!A:G,7,FALSE)</f>
        <v>325032503</v>
      </c>
    </row>
    <row r="15404" spans="1:8" x14ac:dyDescent="0.3">
      <c r="A15404" t="s">
        <v>106</v>
      </c>
      <c r="B15404" t="str">
        <f>VLOOKUP(A15404,Sheet2!A:B,2,FALSE)</f>
        <v>59-3218909/0000</v>
      </c>
      <c r="C15404">
        <f>VLOOKUP(A15404,Sheet3!A:B,2,FALSE)</f>
        <v>593294416</v>
      </c>
      <c r="D15404" t="str">
        <f>VLOOKUP(A15404,Sheet3!A:C,3,FALSE)</f>
        <v>4850 NORTH 9TH AVENUE</v>
      </c>
      <c r="E15404">
        <f>VLOOKUP(A15404,Sheet3!A:D,4,FALSE)</f>
        <v>0</v>
      </c>
      <c r="F15404" t="str">
        <f>VLOOKUP(A15404,Sheet3!A:G,5,FALSE)</f>
        <v>PENSACOLA</v>
      </c>
      <c r="G15404" t="str">
        <f>VLOOKUP(A15404,Sheet3!A:G,6,FALSE)</f>
        <v>FL</v>
      </c>
      <c r="H15404">
        <f>VLOOKUP(A15404,Sheet3!A:G,7,FALSE)</f>
        <v>325032503</v>
      </c>
    </row>
    <row r="15405" spans="1:8" x14ac:dyDescent="0.3">
      <c r="A15405" t="s">
        <v>501</v>
      </c>
      <c r="B15405" t="str">
        <f>VLOOKUP(A15405,Sheet2!A:B,2,FALSE)</f>
        <v>63-0726980/0000</v>
      </c>
      <c r="C15405">
        <f>VLOOKUP(A15405,Sheet3!A:B,2,FALSE)</f>
        <v>473775033</v>
      </c>
      <c r="D15405" t="str">
        <f>VLOOKUP(A15405,Sheet3!A:C,3,FALSE)</f>
        <v>200 PARKWEST CIR, SUITE 1</v>
      </c>
      <c r="E15405">
        <f>VLOOKUP(A15405,Sheet3!A:D,4,FALSE)</f>
        <v>0</v>
      </c>
      <c r="F15405" t="str">
        <f>VLOOKUP(A15405,Sheet3!A:G,5,FALSE)</f>
        <v>DOTHAN</v>
      </c>
      <c r="G15405" t="str">
        <f>VLOOKUP(A15405,Sheet3!A:G,6,FALSE)</f>
        <v>AL</v>
      </c>
      <c r="H15405">
        <f>VLOOKUP(A15405,Sheet3!A:G,7,FALSE)</f>
        <v>363030000</v>
      </c>
    </row>
    <row r="15406" spans="1:8" x14ac:dyDescent="0.3">
      <c r="A15406" t="s">
        <v>78</v>
      </c>
      <c r="B15406" t="str">
        <f>VLOOKUP(A15406,Sheet2!A:B,2,FALSE)</f>
        <v>592-86-3579/0000</v>
      </c>
      <c r="C15406">
        <f>VLOOKUP(A15406,Sheet3!A:B,2,FALSE)</f>
        <v>593189433</v>
      </c>
      <c r="D15406" t="str">
        <f>VLOOKUP(A15406,Sheet3!A:C,3,FALSE)</f>
        <v>4790 N. 9TH AVE.</v>
      </c>
      <c r="E15406">
        <f>VLOOKUP(A15406,Sheet3!A:D,4,FALSE)</f>
        <v>0</v>
      </c>
      <c r="F15406" t="str">
        <f>VLOOKUP(A15406,Sheet3!A:G,5,FALSE)</f>
        <v>PENSACOLA</v>
      </c>
      <c r="G15406" t="str">
        <f>VLOOKUP(A15406,Sheet3!A:G,6,FALSE)</f>
        <v>FL</v>
      </c>
      <c r="H15406">
        <f>VLOOKUP(A15406,Sheet3!A:G,7,FALSE)</f>
        <v>325030000</v>
      </c>
    </row>
    <row r="15407" spans="1:8" x14ac:dyDescent="0.3">
      <c r="A15407" t="s">
        <v>77</v>
      </c>
      <c r="B15407" t="str">
        <f>VLOOKUP(A15407,Sheet2!A:B,2,FALSE)</f>
        <v>27-0000289/0000</v>
      </c>
      <c r="C15407">
        <f>VLOOKUP(A15407,Sheet3!A:B,2,FALSE)</f>
        <v>270000345</v>
      </c>
      <c r="D15407" t="str">
        <f>VLOOKUP(A15407,Sheet3!A:C,3,FALSE)</f>
        <v>4790 N 9TH AVENUE</v>
      </c>
      <c r="E15407">
        <f>VLOOKUP(A15407,Sheet3!A:D,4,FALSE)</f>
        <v>0</v>
      </c>
      <c r="F15407" t="str">
        <f>VLOOKUP(A15407,Sheet3!A:G,5,FALSE)</f>
        <v>PENSACOLA</v>
      </c>
      <c r="G15407" t="str">
        <f>VLOOKUP(A15407,Sheet3!A:G,6,FALSE)</f>
        <v>FL</v>
      </c>
      <c r="H15407">
        <f>VLOOKUP(A15407,Sheet3!A:G,7,FALSE)</f>
        <v>325030000</v>
      </c>
    </row>
    <row r="15408" spans="1:8" x14ac:dyDescent="0.3">
      <c r="A15408" t="s">
        <v>77</v>
      </c>
      <c r="B15408" t="str">
        <f>VLOOKUP(A15408,Sheet2!A:B,2,FALSE)</f>
        <v>27-0000289/0000</v>
      </c>
      <c r="C15408">
        <f>VLOOKUP(A15408,Sheet3!A:B,2,FALSE)</f>
        <v>270000345</v>
      </c>
      <c r="D15408" t="str">
        <f>VLOOKUP(A15408,Sheet3!A:C,3,FALSE)</f>
        <v>4790 N 9TH AVENUE</v>
      </c>
      <c r="E15408">
        <f>VLOOKUP(A15408,Sheet3!A:D,4,FALSE)</f>
        <v>0</v>
      </c>
      <c r="F15408" t="str">
        <f>VLOOKUP(A15408,Sheet3!A:G,5,FALSE)</f>
        <v>PENSACOLA</v>
      </c>
      <c r="G15408" t="str">
        <f>VLOOKUP(A15408,Sheet3!A:G,6,FALSE)</f>
        <v>FL</v>
      </c>
      <c r="H15408">
        <f>VLOOKUP(A15408,Sheet3!A:G,7,FALSE)</f>
        <v>325030000</v>
      </c>
    </row>
    <row r="15409" spans="1:8" x14ac:dyDescent="0.3">
      <c r="A15409" t="s">
        <v>104</v>
      </c>
      <c r="B15409" t="str">
        <f>VLOOKUP(A15409,Sheet2!A:B,2,FALSE)</f>
        <v>20-0090164/0000</v>
      </c>
      <c r="C15409">
        <f>VLOOKUP(A15409,Sheet3!A:B,2,FALSE)</f>
        <v>200090164</v>
      </c>
      <c r="D15409" t="str">
        <f>VLOOKUP(A15409,Sheet3!A:C,3,FALSE)</f>
        <v>3101 F.W. MICHIGAN</v>
      </c>
      <c r="E15409">
        <f>VLOOKUP(A15409,Sheet3!A:D,4,FALSE)</f>
        <v>0</v>
      </c>
      <c r="F15409" t="str">
        <f>VLOOKUP(A15409,Sheet3!A:G,5,FALSE)</f>
        <v>PENSACOLA</v>
      </c>
      <c r="G15409" t="str">
        <f>VLOOKUP(A15409,Sheet3!A:G,6,FALSE)</f>
        <v>FL</v>
      </c>
      <c r="H15409">
        <f>VLOOKUP(A15409,Sheet3!A:G,7,FALSE)</f>
        <v>325260000</v>
      </c>
    </row>
    <row r="15410" spans="1:8" x14ac:dyDescent="0.3">
      <c r="A15410" t="s">
        <v>104</v>
      </c>
      <c r="B15410" t="str">
        <f>VLOOKUP(A15410,Sheet2!A:B,2,FALSE)</f>
        <v>20-0090164/0000</v>
      </c>
      <c r="C15410">
        <f>VLOOKUP(A15410,Sheet3!A:B,2,FALSE)</f>
        <v>200090164</v>
      </c>
      <c r="D15410" t="str">
        <f>VLOOKUP(A15410,Sheet3!A:C,3,FALSE)</f>
        <v>3101 F.W. MICHIGAN</v>
      </c>
      <c r="E15410">
        <f>VLOOKUP(A15410,Sheet3!A:D,4,FALSE)</f>
        <v>0</v>
      </c>
      <c r="F15410" t="str">
        <f>VLOOKUP(A15410,Sheet3!A:G,5,FALSE)</f>
        <v>PENSACOLA</v>
      </c>
      <c r="G15410" t="str">
        <f>VLOOKUP(A15410,Sheet3!A:G,6,FALSE)</f>
        <v>FL</v>
      </c>
      <c r="H15410">
        <f>VLOOKUP(A15410,Sheet3!A:G,7,FALSE)</f>
        <v>325260000</v>
      </c>
    </row>
    <row r="15411" spans="1:8" x14ac:dyDescent="0.3">
      <c r="A15411" t="s">
        <v>167</v>
      </c>
      <c r="B15411" t="str">
        <f>VLOOKUP(A15411,Sheet2!A:B,2,FALSE)</f>
        <v>59-3531701/0000</v>
      </c>
      <c r="C15411">
        <f>VLOOKUP(A15411,Sheet3!A:B,2,FALSE)</f>
        <v>593687624</v>
      </c>
      <c r="D15411" t="str">
        <f>VLOOKUP(A15411,Sheet3!A:C,3,FALSE)</f>
        <v>4359 SPANISH TRAIL</v>
      </c>
      <c r="E15411">
        <f>VLOOKUP(A15411,Sheet3!A:D,4,FALSE)</f>
        <v>0</v>
      </c>
      <c r="F15411" t="str">
        <f>VLOOKUP(A15411,Sheet3!A:G,5,FALSE)</f>
        <v>PENSACOLA</v>
      </c>
      <c r="G15411" t="str">
        <f>VLOOKUP(A15411,Sheet3!A:G,6,FALSE)</f>
        <v>FL</v>
      </c>
      <c r="H15411">
        <f>VLOOKUP(A15411,Sheet3!A:G,7,FALSE)</f>
        <v>325040000</v>
      </c>
    </row>
    <row r="15412" spans="1:8" x14ac:dyDescent="0.3">
      <c r="A15412" t="s">
        <v>167</v>
      </c>
      <c r="B15412" t="str">
        <f>VLOOKUP(A15412,Sheet2!A:B,2,FALSE)</f>
        <v>59-3531701/0000</v>
      </c>
      <c r="C15412">
        <f>VLOOKUP(A15412,Sheet3!A:B,2,FALSE)</f>
        <v>593687624</v>
      </c>
      <c r="D15412" t="str">
        <f>VLOOKUP(A15412,Sheet3!A:C,3,FALSE)</f>
        <v>4359 SPANISH TRAIL</v>
      </c>
      <c r="E15412">
        <f>VLOOKUP(A15412,Sheet3!A:D,4,FALSE)</f>
        <v>0</v>
      </c>
      <c r="F15412" t="str">
        <f>VLOOKUP(A15412,Sheet3!A:G,5,FALSE)</f>
        <v>PENSACOLA</v>
      </c>
      <c r="G15412" t="str">
        <f>VLOOKUP(A15412,Sheet3!A:G,6,FALSE)</f>
        <v>FL</v>
      </c>
      <c r="H15412">
        <f>VLOOKUP(A15412,Sheet3!A:G,7,FALSE)</f>
        <v>325040000</v>
      </c>
    </row>
    <row r="15413" spans="1:8" x14ac:dyDescent="0.3">
      <c r="A15413" t="s">
        <v>167</v>
      </c>
      <c r="B15413" t="str">
        <f>VLOOKUP(A15413,Sheet2!A:B,2,FALSE)</f>
        <v>59-3531701/0000</v>
      </c>
      <c r="C15413">
        <f>VLOOKUP(A15413,Sheet3!A:B,2,FALSE)</f>
        <v>593687624</v>
      </c>
      <c r="D15413" t="str">
        <f>VLOOKUP(A15413,Sheet3!A:C,3,FALSE)</f>
        <v>4359 SPANISH TRAIL</v>
      </c>
      <c r="E15413">
        <f>VLOOKUP(A15413,Sheet3!A:D,4,FALSE)</f>
        <v>0</v>
      </c>
      <c r="F15413" t="str">
        <f>VLOOKUP(A15413,Sheet3!A:G,5,FALSE)</f>
        <v>PENSACOLA</v>
      </c>
      <c r="G15413" t="str">
        <f>VLOOKUP(A15413,Sheet3!A:G,6,FALSE)</f>
        <v>FL</v>
      </c>
      <c r="H15413">
        <f>VLOOKUP(A15413,Sheet3!A:G,7,FALSE)</f>
        <v>325040000</v>
      </c>
    </row>
    <row r="15414" spans="1:8" x14ac:dyDescent="0.3">
      <c r="A15414" t="s">
        <v>167</v>
      </c>
      <c r="B15414" t="str">
        <f>VLOOKUP(A15414,Sheet2!A:B,2,FALSE)</f>
        <v>59-3531701/0000</v>
      </c>
      <c r="C15414">
        <f>VLOOKUP(A15414,Sheet3!A:B,2,FALSE)</f>
        <v>593687624</v>
      </c>
      <c r="D15414" t="str">
        <f>VLOOKUP(A15414,Sheet3!A:C,3,FALSE)</f>
        <v>4359 SPANISH TRAIL</v>
      </c>
      <c r="E15414">
        <f>VLOOKUP(A15414,Sheet3!A:D,4,FALSE)</f>
        <v>0</v>
      </c>
      <c r="F15414" t="str">
        <f>VLOOKUP(A15414,Sheet3!A:G,5,FALSE)</f>
        <v>PENSACOLA</v>
      </c>
      <c r="G15414" t="str">
        <f>VLOOKUP(A15414,Sheet3!A:G,6,FALSE)</f>
        <v>FL</v>
      </c>
      <c r="H15414">
        <f>VLOOKUP(A15414,Sheet3!A:G,7,FALSE)</f>
        <v>325040000</v>
      </c>
    </row>
    <row r="15415" spans="1:8" x14ac:dyDescent="0.3">
      <c r="A15415" t="s">
        <v>167</v>
      </c>
      <c r="B15415" t="str">
        <f>VLOOKUP(A15415,Sheet2!A:B,2,FALSE)</f>
        <v>59-3531701/0000</v>
      </c>
      <c r="C15415">
        <f>VLOOKUP(A15415,Sheet3!A:B,2,FALSE)</f>
        <v>593687624</v>
      </c>
      <c r="D15415" t="str">
        <f>VLOOKUP(A15415,Sheet3!A:C,3,FALSE)</f>
        <v>4359 SPANISH TRAIL</v>
      </c>
      <c r="E15415">
        <f>VLOOKUP(A15415,Sheet3!A:D,4,FALSE)</f>
        <v>0</v>
      </c>
      <c r="F15415" t="str">
        <f>VLOOKUP(A15415,Sheet3!A:G,5,FALSE)</f>
        <v>PENSACOLA</v>
      </c>
      <c r="G15415" t="str">
        <f>VLOOKUP(A15415,Sheet3!A:G,6,FALSE)</f>
        <v>FL</v>
      </c>
      <c r="H15415">
        <f>VLOOKUP(A15415,Sheet3!A:G,7,FALSE)</f>
        <v>325040000</v>
      </c>
    </row>
    <row r="15416" spans="1:8" x14ac:dyDescent="0.3">
      <c r="A15416" t="s">
        <v>167</v>
      </c>
      <c r="B15416" t="str">
        <f>VLOOKUP(A15416,Sheet2!A:B,2,FALSE)</f>
        <v>59-3531701/0000</v>
      </c>
      <c r="C15416">
        <f>VLOOKUP(A15416,Sheet3!A:B,2,FALSE)</f>
        <v>593687624</v>
      </c>
      <c r="D15416" t="str">
        <f>VLOOKUP(A15416,Sheet3!A:C,3,FALSE)</f>
        <v>4359 SPANISH TRAIL</v>
      </c>
      <c r="E15416">
        <f>VLOOKUP(A15416,Sheet3!A:D,4,FALSE)</f>
        <v>0</v>
      </c>
      <c r="F15416" t="str">
        <f>VLOOKUP(A15416,Sheet3!A:G,5,FALSE)</f>
        <v>PENSACOLA</v>
      </c>
      <c r="G15416" t="str">
        <f>VLOOKUP(A15416,Sheet3!A:G,6,FALSE)</f>
        <v>FL</v>
      </c>
      <c r="H15416">
        <f>VLOOKUP(A15416,Sheet3!A:G,7,FALSE)</f>
        <v>325040000</v>
      </c>
    </row>
    <row r="15417" spans="1:8" x14ac:dyDescent="0.3">
      <c r="A15417" t="s">
        <v>35</v>
      </c>
      <c r="B15417" t="str">
        <f>VLOOKUP(A15417,Sheet2!A:B,2,FALSE)</f>
        <v>26-3179150/0000</v>
      </c>
      <c r="C15417">
        <f>VLOOKUP(A15417,Sheet3!A:B,2,FALSE)</f>
        <v>263648557</v>
      </c>
      <c r="D15417" t="str">
        <f>VLOOKUP(A15417,Sheet3!A:C,3,FALSE)</f>
        <v>3298 SUMMIT BLVD #24</v>
      </c>
      <c r="E15417">
        <f>VLOOKUP(A15417,Sheet3!A:D,4,FALSE)</f>
        <v>0</v>
      </c>
      <c r="F15417" t="str">
        <f>VLOOKUP(A15417,Sheet3!A:G,5,FALSE)</f>
        <v>PENSACOLA</v>
      </c>
      <c r="G15417" t="str">
        <f>VLOOKUP(A15417,Sheet3!A:G,6,FALSE)</f>
        <v>FL</v>
      </c>
      <c r="H15417">
        <f>VLOOKUP(A15417,Sheet3!A:G,7,FALSE)</f>
        <v>325030000</v>
      </c>
    </row>
    <row r="15418" spans="1:8" x14ac:dyDescent="0.3">
      <c r="A15418" t="s">
        <v>65</v>
      </c>
      <c r="B15418" t="str">
        <f>VLOOKUP(A15418,Sheet2!A:B,2,FALSE)</f>
        <v>591-30-1248/0000</v>
      </c>
      <c r="C15418">
        <f>VLOOKUP(A15418,Sheet3!A:B,2,FALSE)</f>
        <v>591792595</v>
      </c>
      <c r="D15418" t="str">
        <f>VLOOKUP(A15418,Sheet3!A:C,3,FALSE)</f>
        <v>2999 LANGLEY AVE.</v>
      </c>
      <c r="E15418">
        <f>VLOOKUP(A15418,Sheet3!A:D,4,FALSE)</f>
        <v>0</v>
      </c>
      <c r="F15418" t="str">
        <f>VLOOKUP(A15418,Sheet3!A:G,5,FALSE)</f>
        <v>PENSACOLA</v>
      </c>
      <c r="G15418" t="str">
        <f>VLOOKUP(A15418,Sheet3!A:G,6,FALSE)</f>
        <v>FL</v>
      </c>
      <c r="H15418">
        <f>VLOOKUP(A15418,Sheet3!A:G,7,FALSE)</f>
        <v>325040000</v>
      </c>
    </row>
    <row r="15419" spans="1:8" x14ac:dyDescent="0.3">
      <c r="A15419" t="s">
        <v>65</v>
      </c>
      <c r="B15419" t="str">
        <f>VLOOKUP(A15419,Sheet2!A:B,2,FALSE)</f>
        <v>591-30-1248/0000</v>
      </c>
      <c r="C15419">
        <f>VLOOKUP(A15419,Sheet3!A:B,2,FALSE)</f>
        <v>591792595</v>
      </c>
      <c r="D15419" t="str">
        <f>VLOOKUP(A15419,Sheet3!A:C,3,FALSE)</f>
        <v>2999 LANGLEY AVE.</v>
      </c>
      <c r="E15419">
        <f>VLOOKUP(A15419,Sheet3!A:D,4,FALSE)</f>
        <v>0</v>
      </c>
      <c r="F15419" t="str">
        <f>VLOOKUP(A15419,Sheet3!A:G,5,FALSE)</f>
        <v>PENSACOLA</v>
      </c>
      <c r="G15419" t="str">
        <f>VLOOKUP(A15419,Sheet3!A:G,6,FALSE)</f>
        <v>FL</v>
      </c>
      <c r="H15419">
        <f>VLOOKUP(A15419,Sheet3!A:G,7,FALSE)</f>
        <v>325040000</v>
      </c>
    </row>
    <row r="15420" spans="1:8" x14ac:dyDescent="0.3">
      <c r="A15420" t="s">
        <v>175</v>
      </c>
      <c r="B15420" t="str">
        <f>VLOOKUP(A15420,Sheet2!A:B,2,FALSE)</f>
        <v>26-0001208/0000</v>
      </c>
      <c r="C15420">
        <f>VLOOKUP(A15420,Sheet3!A:B,2,FALSE)</f>
        <v>260185892</v>
      </c>
      <c r="D15420" t="str">
        <f>VLOOKUP(A15420,Sheet3!A:C,3,FALSE)</f>
        <v>5371 GLOVER LANE</v>
      </c>
      <c r="E15420">
        <f>VLOOKUP(A15420,Sheet3!A:D,4,FALSE)</f>
        <v>0</v>
      </c>
      <c r="F15420" t="str">
        <f>VLOOKUP(A15420,Sheet3!A:G,5,FALSE)</f>
        <v>MILTON</v>
      </c>
      <c r="G15420" t="str">
        <f>VLOOKUP(A15420,Sheet3!A:G,6,FALSE)</f>
        <v>FL</v>
      </c>
      <c r="H15420">
        <f>VLOOKUP(A15420,Sheet3!A:G,7,FALSE)</f>
        <v>325700000</v>
      </c>
    </row>
    <row r="15421" spans="1:8" x14ac:dyDescent="0.3">
      <c r="A15421" t="s">
        <v>175</v>
      </c>
      <c r="B15421" t="str">
        <f>VLOOKUP(A15421,Sheet2!A:B,2,FALSE)</f>
        <v>26-0001208/0000</v>
      </c>
      <c r="C15421">
        <f>VLOOKUP(A15421,Sheet3!A:B,2,FALSE)</f>
        <v>260185892</v>
      </c>
      <c r="D15421" t="str">
        <f>VLOOKUP(A15421,Sheet3!A:C,3,FALSE)</f>
        <v>5371 GLOVER LANE</v>
      </c>
      <c r="E15421">
        <f>VLOOKUP(A15421,Sheet3!A:D,4,FALSE)</f>
        <v>0</v>
      </c>
      <c r="F15421" t="str">
        <f>VLOOKUP(A15421,Sheet3!A:G,5,FALSE)</f>
        <v>MILTON</v>
      </c>
      <c r="G15421" t="str">
        <f>VLOOKUP(A15421,Sheet3!A:G,6,FALSE)</f>
        <v>FL</v>
      </c>
      <c r="H15421">
        <f>VLOOKUP(A15421,Sheet3!A:G,7,FALSE)</f>
        <v>325700000</v>
      </c>
    </row>
    <row r="15422" spans="1:8" x14ac:dyDescent="0.3">
      <c r="A15422" t="s">
        <v>175</v>
      </c>
      <c r="B15422" t="str">
        <f>VLOOKUP(A15422,Sheet2!A:B,2,FALSE)</f>
        <v>26-0001208/0000</v>
      </c>
      <c r="C15422">
        <f>VLOOKUP(A15422,Sheet3!A:B,2,FALSE)</f>
        <v>260185892</v>
      </c>
      <c r="D15422" t="str">
        <f>VLOOKUP(A15422,Sheet3!A:C,3,FALSE)</f>
        <v>5371 GLOVER LANE</v>
      </c>
      <c r="E15422">
        <f>VLOOKUP(A15422,Sheet3!A:D,4,FALSE)</f>
        <v>0</v>
      </c>
      <c r="F15422" t="str">
        <f>VLOOKUP(A15422,Sheet3!A:G,5,FALSE)</f>
        <v>MILTON</v>
      </c>
      <c r="G15422" t="str">
        <f>VLOOKUP(A15422,Sheet3!A:G,6,FALSE)</f>
        <v>FL</v>
      </c>
      <c r="H15422">
        <f>VLOOKUP(A15422,Sheet3!A:G,7,FALSE)</f>
        <v>325700000</v>
      </c>
    </row>
    <row r="15423" spans="1:8" x14ac:dyDescent="0.3">
      <c r="A15423" t="s">
        <v>175</v>
      </c>
      <c r="B15423" t="str">
        <f>VLOOKUP(A15423,Sheet2!A:B,2,FALSE)</f>
        <v>26-0001208/0000</v>
      </c>
      <c r="C15423">
        <f>VLOOKUP(A15423,Sheet3!A:B,2,FALSE)</f>
        <v>260185892</v>
      </c>
      <c r="D15423" t="str">
        <f>VLOOKUP(A15423,Sheet3!A:C,3,FALSE)</f>
        <v>5371 GLOVER LANE</v>
      </c>
      <c r="E15423">
        <f>VLOOKUP(A15423,Sheet3!A:D,4,FALSE)</f>
        <v>0</v>
      </c>
      <c r="F15423" t="str">
        <f>VLOOKUP(A15423,Sheet3!A:G,5,FALSE)</f>
        <v>MILTON</v>
      </c>
      <c r="G15423" t="str">
        <f>VLOOKUP(A15423,Sheet3!A:G,6,FALSE)</f>
        <v>FL</v>
      </c>
      <c r="H15423">
        <f>VLOOKUP(A15423,Sheet3!A:G,7,FALSE)</f>
        <v>325700000</v>
      </c>
    </row>
    <row r="15424" spans="1:8" x14ac:dyDescent="0.3">
      <c r="A15424" t="s">
        <v>175</v>
      </c>
      <c r="B15424" t="str">
        <f>VLOOKUP(A15424,Sheet2!A:B,2,FALSE)</f>
        <v>26-0001208/0000</v>
      </c>
      <c r="C15424">
        <f>VLOOKUP(A15424,Sheet3!A:B,2,FALSE)</f>
        <v>260185892</v>
      </c>
      <c r="D15424" t="str">
        <f>VLOOKUP(A15424,Sheet3!A:C,3,FALSE)</f>
        <v>5371 GLOVER LANE</v>
      </c>
      <c r="E15424">
        <f>VLOOKUP(A15424,Sheet3!A:D,4,FALSE)</f>
        <v>0</v>
      </c>
      <c r="F15424" t="str">
        <f>VLOOKUP(A15424,Sheet3!A:G,5,FALSE)</f>
        <v>MILTON</v>
      </c>
      <c r="G15424" t="str">
        <f>VLOOKUP(A15424,Sheet3!A:G,6,FALSE)</f>
        <v>FL</v>
      </c>
      <c r="H15424">
        <f>VLOOKUP(A15424,Sheet3!A:G,7,FALSE)</f>
        <v>325700000</v>
      </c>
    </row>
    <row r="15425" spans="1:8" x14ac:dyDescent="0.3">
      <c r="A15425" t="s">
        <v>175</v>
      </c>
      <c r="B15425" t="str">
        <f>VLOOKUP(A15425,Sheet2!A:B,2,FALSE)</f>
        <v>26-0001208/0000</v>
      </c>
      <c r="C15425">
        <f>VLOOKUP(A15425,Sheet3!A:B,2,FALSE)</f>
        <v>260185892</v>
      </c>
      <c r="D15425" t="str">
        <f>VLOOKUP(A15425,Sheet3!A:C,3,FALSE)</f>
        <v>5371 GLOVER LANE</v>
      </c>
      <c r="E15425">
        <f>VLOOKUP(A15425,Sheet3!A:D,4,FALSE)</f>
        <v>0</v>
      </c>
      <c r="F15425" t="str">
        <f>VLOOKUP(A15425,Sheet3!A:G,5,FALSE)</f>
        <v>MILTON</v>
      </c>
      <c r="G15425" t="str">
        <f>VLOOKUP(A15425,Sheet3!A:G,6,FALSE)</f>
        <v>FL</v>
      </c>
      <c r="H15425">
        <f>VLOOKUP(A15425,Sheet3!A:G,7,FALSE)</f>
        <v>325700000</v>
      </c>
    </row>
    <row r="15426" spans="1:8" x14ac:dyDescent="0.3">
      <c r="A15426" t="s">
        <v>175</v>
      </c>
      <c r="B15426" t="str">
        <f>VLOOKUP(A15426,Sheet2!A:B,2,FALSE)</f>
        <v>26-0001208/0000</v>
      </c>
      <c r="C15426">
        <f>VLOOKUP(A15426,Sheet3!A:B,2,FALSE)</f>
        <v>260185892</v>
      </c>
      <c r="D15426" t="str">
        <f>VLOOKUP(A15426,Sheet3!A:C,3,FALSE)</f>
        <v>5371 GLOVER LANE</v>
      </c>
      <c r="E15426">
        <f>VLOOKUP(A15426,Sheet3!A:D,4,FALSE)</f>
        <v>0</v>
      </c>
      <c r="F15426" t="str">
        <f>VLOOKUP(A15426,Sheet3!A:G,5,FALSE)</f>
        <v>MILTON</v>
      </c>
      <c r="G15426" t="str">
        <f>VLOOKUP(A15426,Sheet3!A:G,6,FALSE)</f>
        <v>FL</v>
      </c>
      <c r="H15426">
        <f>VLOOKUP(A15426,Sheet3!A:G,7,FALSE)</f>
        <v>325700000</v>
      </c>
    </row>
    <row r="15427" spans="1:8" x14ac:dyDescent="0.3">
      <c r="A15427" t="s">
        <v>175</v>
      </c>
      <c r="B15427" t="str">
        <f>VLOOKUP(A15427,Sheet2!A:B,2,FALSE)</f>
        <v>26-0001208/0000</v>
      </c>
      <c r="C15427">
        <f>VLOOKUP(A15427,Sheet3!A:B,2,FALSE)</f>
        <v>260185892</v>
      </c>
      <c r="D15427" t="str">
        <f>VLOOKUP(A15427,Sheet3!A:C,3,FALSE)</f>
        <v>5371 GLOVER LANE</v>
      </c>
      <c r="E15427">
        <f>VLOOKUP(A15427,Sheet3!A:D,4,FALSE)</f>
        <v>0</v>
      </c>
      <c r="F15427" t="str">
        <f>VLOOKUP(A15427,Sheet3!A:G,5,FALSE)</f>
        <v>MILTON</v>
      </c>
      <c r="G15427" t="str">
        <f>VLOOKUP(A15427,Sheet3!A:G,6,FALSE)</f>
        <v>FL</v>
      </c>
      <c r="H15427">
        <f>VLOOKUP(A15427,Sheet3!A:G,7,FALSE)</f>
        <v>325700000</v>
      </c>
    </row>
    <row r="15428" spans="1:8" x14ac:dyDescent="0.3">
      <c r="A15428" t="s">
        <v>175</v>
      </c>
      <c r="B15428" t="str">
        <f>VLOOKUP(A15428,Sheet2!A:B,2,FALSE)</f>
        <v>26-0001208/0000</v>
      </c>
      <c r="C15428">
        <f>VLOOKUP(A15428,Sheet3!A:B,2,FALSE)</f>
        <v>260185892</v>
      </c>
      <c r="D15428" t="str">
        <f>VLOOKUP(A15428,Sheet3!A:C,3,FALSE)</f>
        <v>5371 GLOVER LANE</v>
      </c>
      <c r="E15428">
        <f>VLOOKUP(A15428,Sheet3!A:D,4,FALSE)</f>
        <v>0</v>
      </c>
      <c r="F15428" t="str">
        <f>VLOOKUP(A15428,Sheet3!A:G,5,FALSE)</f>
        <v>MILTON</v>
      </c>
      <c r="G15428" t="str">
        <f>VLOOKUP(A15428,Sheet3!A:G,6,FALSE)</f>
        <v>FL</v>
      </c>
      <c r="H15428">
        <f>VLOOKUP(A15428,Sheet3!A:G,7,FALSE)</f>
        <v>325700000</v>
      </c>
    </row>
    <row r="15429" spans="1:8" x14ac:dyDescent="0.3">
      <c r="A15429" t="s">
        <v>175</v>
      </c>
      <c r="B15429" t="str">
        <f>VLOOKUP(A15429,Sheet2!A:B,2,FALSE)</f>
        <v>26-0001208/0000</v>
      </c>
      <c r="C15429">
        <f>VLOOKUP(A15429,Sheet3!A:B,2,FALSE)</f>
        <v>260185892</v>
      </c>
      <c r="D15429" t="str">
        <f>VLOOKUP(A15429,Sheet3!A:C,3,FALSE)</f>
        <v>5371 GLOVER LANE</v>
      </c>
      <c r="E15429">
        <f>VLOOKUP(A15429,Sheet3!A:D,4,FALSE)</f>
        <v>0</v>
      </c>
      <c r="F15429" t="str">
        <f>VLOOKUP(A15429,Sheet3!A:G,5,FALSE)</f>
        <v>MILTON</v>
      </c>
      <c r="G15429" t="str">
        <f>VLOOKUP(A15429,Sheet3!A:G,6,FALSE)</f>
        <v>FL</v>
      </c>
      <c r="H15429">
        <f>VLOOKUP(A15429,Sheet3!A:G,7,FALSE)</f>
        <v>325700000</v>
      </c>
    </row>
    <row r="15430" spans="1:8" x14ac:dyDescent="0.3">
      <c r="A15430" t="s">
        <v>167</v>
      </c>
      <c r="B15430" t="str">
        <f>VLOOKUP(A15430,Sheet2!A:B,2,FALSE)</f>
        <v>59-3531701/0000</v>
      </c>
      <c r="C15430">
        <f>VLOOKUP(A15430,Sheet3!A:B,2,FALSE)</f>
        <v>593687624</v>
      </c>
      <c r="D15430" t="str">
        <f>VLOOKUP(A15430,Sheet3!A:C,3,FALSE)</f>
        <v>4359 SPANISH TRAIL</v>
      </c>
      <c r="E15430">
        <f>VLOOKUP(A15430,Sheet3!A:D,4,FALSE)</f>
        <v>0</v>
      </c>
      <c r="F15430" t="str">
        <f>VLOOKUP(A15430,Sheet3!A:G,5,FALSE)</f>
        <v>PENSACOLA</v>
      </c>
      <c r="G15430" t="str">
        <f>VLOOKUP(A15430,Sheet3!A:G,6,FALSE)</f>
        <v>FL</v>
      </c>
      <c r="H15430">
        <f>VLOOKUP(A15430,Sheet3!A:G,7,FALSE)</f>
        <v>325040000</v>
      </c>
    </row>
    <row r="15431" spans="1:8" x14ac:dyDescent="0.3">
      <c r="A15431" t="s">
        <v>167</v>
      </c>
      <c r="B15431" t="str">
        <f>VLOOKUP(A15431,Sheet2!A:B,2,FALSE)</f>
        <v>59-3531701/0000</v>
      </c>
      <c r="C15431">
        <f>VLOOKUP(A15431,Sheet3!A:B,2,FALSE)</f>
        <v>593687624</v>
      </c>
      <c r="D15431" t="str">
        <f>VLOOKUP(A15431,Sheet3!A:C,3,FALSE)</f>
        <v>4359 SPANISH TRAIL</v>
      </c>
      <c r="E15431">
        <f>VLOOKUP(A15431,Sheet3!A:D,4,FALSE)</f>
        <v>0</v>
      </c>
      <c r="F15431" t="str">
        <f>VLOOKUP(A15431,Sheet3!A:G,5,FALSE)</f>
        <v>PENSACOLA</v>
      </c>
      <c r="G15431" t="str">
        <f>VLOOKUP(A15431,Sheet3!A:G,6,FALSE)</f>
        <v>FL</v>
      </c>
      <c r="H15431">
        <f>VLOOKUP(A15431,Sheet3!A:G,7,FALSE)</f>
        <v>325040000</v>
      </c>
    </row>
    <row r="15432" spans="1:8" x14ac:dyDescent="0.3">
      <c r="A15432" t="s">
        <v>167</v>
      </c>
      <c r="B15432" t="str">
        <f>VLOOKUP(A15432,Sheet2!A:B,2,FALSE)</f>
        <v>59-3531701/0000</v>
      </c>
      <c r="C15432">
        <f>VLOOKUP(A15432,Sheet3!A:B,2,FALSE)</f>
        <v>593687624</v>
      </c>
      <c r="D15432" t="str">
        <f>VLOOKUP(A15432,Sheet3!A:C,3,FALSE)</f>
        <v>4359 SPANISH TRAIL</v>
      </c>
      <c r="E15432">
        <f>VLOOKUP(A15432,Sheet3!A:D,4,FALSE)</f>
        <v>0</v>
      </c>
      <c r="F15432" t="str">
        <f>VLOOKUP(A15432,Sheet3!A:G,5,FALSE)</f>
        <v>PENSACOLA</v>
      </c>
      <c r="G15432" t="str">
        <f>VLOOKUP(A15432,Sheet3!A:G,6,FALSE)</f>
        <v>FL</v>
      </c>
      <c r="H15432">
        <f>VLOOKUP(A15432,Sheet3!A:G,7,FALSE)</f>
        <v>325040000</v>
      </c>
    </row>
    <row r="15433" spans="1:8" x14ac:dyDescent="0.3">
      <c r="A15433" t="s">
        <v>228</v>
      </c>
      <c r="B15433" t="str">
        <f>VLOOKUP(A15433,Sheet2!A:B,2,FALSE)</f>
        <v>59-1092105/0000</v>
      </c>
      <c r="C15433">
        <f>VLOOKUP(A15433,Sheet3!A:B,2,FALSE)</f>
        <v>591301248</v>
      </c>
      <c r="D15433" t="str">
        <f>VLOOKUP(A15433,Sheet3!A:C,3,FALSE)</f>
        <v>5750 HIGHWAY 90</v>
      </c>
      <c r="E15433">
        <f>VLOOKUP(A15433,Sheet3!A:D,4,FALSE)</f>
        <v>0</v>
      </c>
      <c r="F15433" t="str">
        <f>VLOOKUP(A15433,Sheet3!A:G,5,FALSE)</f>
        <v>MILTON</v>
      </c>
      <c r="G15433" t="str">
        <f>VLOOKUP(A15433,Sheet3!A:G,6,FALSE)</f>
        <v>FL</v>
      </c>
      <c r="H15433">
        <f>VLOOKUP(A15433,Sheet3!A:G,7,FALSE)</f>
        <v>325830000</v>
      </c>
    </row>
    <row r="15434" spans="1:8" x14ac:dyDescent="0.3">
      <c r="A15434" t="s">
        <v>36</v>
      </c>
      <c r="B15434" t="str">
        <f>VLOOKUP(A15434,Sheet2!A:B,2,FALSE)</f>
        <v>26-2741873/0000</v>
      </c>
      <c r="C15434">
        <f>VLOOKUP(A15434,Sheet3!A:B,2,FALSE)</f>
        <v>263179150</v>
      </c>
      <c r="D15434" t="str">
        <f>VLOOKUP(A15434,Sheet3!A:C,3,FALSE)</f>
        <v>3961 SPANISH TRAIL RD</v>
      </c>
      <c r="E15434">
        <f>VLOOKUP(A15434,Sheet3!A:D,4,FALSE)</f>
        <v>0</v>
      </c>
      <c r="F15434" t="str">
        <f>VLOOKUP(A15434,Sheet3!A:G,5,FALSE)</f>
        <v>PENSACOLA</v>
      </c>
      <c r="G15434" t="str">
        <f>VLOOKUP(A15434,Sheet3!A:G,6,FALSE)</f>
        <v>FL</v>
      </c>
      <c r="H15434">
        <f>VLOOKUP(A15434,Sheet3!A:G,7,FALSE)</f>
        <v>325040000</v>
      </c>
    </row>
    <row r="15435" spans="1:8" x14ac:dyDescent="0.3">
      <c r="A15435" t="s">
        <v>36</v>
      </c>
      <c r="B15435" t="str">
        <f>VLOOKUP(A15435,Sheet2!A:B,2,FALSE)</f>
        <v>26-2741873/0000</v>
      </c>
      <c r="C15435">
        <f>VLOOKUP(A15435,Sheet3!A:B,2,FALSE)</f>
        <v>263179150</v>
      </c>
      <c r="D15435" t="str">
        <f>VLOOKUP(A15435,Sheet3!A:C,3,FALSE)</f>
        <v>3961 SPANISH TRAIL RD</v>
      </c>
      <c r="E15435">
        <f>VLOOKUP(A15435,Sheet3!A:D,4,FALSE)</f>
        <v>0</v>
      </c>
      <c r="F15435" t="str">
        <f>VLOOKUP(A15435,Sheet3!A:G,5,FALSE)</f>
        <v>PENSACOLA</v>
      </c>
      <c r="G15435" t="str">
        <f>VLOOKUP(A15435,Sheet3!A:G,6,FALSE)</f>
        <v>FL</v>
      </c>
      <c r="H15435">
        <f>VLOOKUP(A15435,Sheet3!A:G,7,FALSE)</f>
        <v>325040000</v>
      </c>
    </row>
    <row r="15436" spans="1:8" x14ac:dyDescent="0.3">
      <c r="A15436" t="s">
        <v>36</v>
      </c>
      <c r="B15436" t="str">
        <f>VLOOKUP(A15436,Sheet2!A:B,2,FALSE)</f>
        <v>26-2741873/0000</v>
      </c>
      <c r="C15436">
        <f>VLOOKUP(A15436,Sheet3!A:B,2,FALSE)</f>
        <v>263179150</v>
      </c>
      <c r="D15436" t="str">
        <f>VLOOKUP(A15436,Sheet3!A:C,3,FALSE)</f>
        <v>3961 SPANISH TRAIL RD</v>
      </c>
      <c r="E15436">
        <f>VLOOKUP(A15436,Sheet3!A:D,4,FALSE)</f>
        <v>0</v>
      </c>
      <c r="F15436" t="str">
        <f>VLOOKUP(A15436,Sheet3!A:G,5,FALSE)</f>
        <v>PENSACOLA</v>
      </c>
      <c r="G15436" t="str">
        <f>VLOOKUP(A15436,Sheet3!A:G,6,FALSE)</f>
        <v>FL</v>
      </c>
      <c r="H15436">
        <f>VLOOKUP(A15436,Sheet3!A:G,7,FALSE)</f>
        <v>325040000</v>
      </c>
    </row>
    <row r="15437" spans="1:8" x14ac:dyDescent="0.3">
      <c r="A15437" t="s">
        <v>36</v>
      </c>
      <c r="B15437" t="str">
        <f>VLOOKUP(A15437,Sheet2!A:B,2,FALSE)</f>
        <v>26-2741873/0000</v>
      </c>
      <c r="C15437">
        <f>VLOOKUP(A15437,Sheet3!A:B,2,FALSE)</f>
        <v>263179150</v>
      </c>
      <c r="D15437" t="str">
        <f>VLOOKUP(A15437,Sheet3!A:C,3,FALSE)</f>
        <v>3961 SPANISH TRAIL RD</v>
      </c>
      <c r="E15437">
        <f>VLOOKUP(A15437,Sheet3!A:D,4,FALSE)</f>
        <v>0</v>
      </c>
      <c r="F15437" t="str">
        <f>VLOOKUP(A15437,Sheet3!A:G,5,FALSE)</f>
        <v>PENSACOLA</v>
      </c>
      <c r="G15437" t="str">
        <f>VLOOKUP(A15437,Sheet3!A:G,6,FALSE)</f>
        <v>FL</v>
      </c>
      <c r="H15437">
        <f>VLOOKUP(A15437,Sheet3!A:G,7,FALSE)</f>
        <v>325040000</v>
      </c>
    </row>
    <row r="15438" spans="1:8" x14ac:dyDescent="0.3">
      <c r="A15438" t="s">
        <v>36</v>
      </c>
      <c r="B15438" t="str">
        <f>VLOOKUP(A15438,Sheet2!A:B,2,FALSE)</f>
        <v>26-2741873/0000</v>
      </c>
      <c r="C15438">
        <f>VLOOKUP(A15438,Sheet3!A:B,2,FALSE)</f>
        <v>263179150</v>
      </c>
      <c r="D15438" t="str">
        <f>VLOOKUP(A15438,Sheet3!A:C,3,FALSE)</f>
        <v>3961 SPANISH TRAIL RD</v>
      </c>
      <c r="E15438">
        <f>VLOOKUP(A15438,Sheet3!A:D,4,FALSE)</f>
        <v>0</v>
      </c>
      <c r="F15438" t="str">
        <f>VLOOKUP(A15438,Sheet3!A:G,5,FALSE)</f>
        <v>PENSACOLA</v>
      </c>
      <c r="G15438" t="str">
        <f>VLOOKUP(A15438,Sheet3!A:G,6,FALSE)</f>
        <v>FL</v>
      </c>
      <c r="H15438">
        <f>VLOOKUP(A15438,Sheet3!A:G,7,FALSE)</f>
        <v>325040000</v>
      </c>
    </row>
    <row r="15439" spans="1:8" x14ac:dyDescent="0.3">
      <c r="A15439" t="s">
        <v>36</v>
      </c>
      <c r="B15439" t="str">
        <f>VLOOKUP(A15439,Sheet2!A:B,2,FALSE)</f>
        <v>26-2741873/0000</v>
      </c>
      <c r="C15439">
        <f>VLOOKUP(A15439,Sheet3!A:B,2,FALSE)</f>
        <v>263179150</v>
      </c>
      <c r="D15439" t="str">
        <f>VLOOKUP(A15439,Sheet3!A:C,3,FALSE)</f>
        <v>3961 SPANISH TRAIL RD</v>
      </c>
      <c r="E15439">
        <f>VLOOKUP(A15439,Sheet3!A:D,4,FALSE)</f>
        <v>0</v>
      </c>
      <c r="F15439" t="str">
        <f>VLOOKUP(A15439,Sheet3!A:G,5,FALSE)</f>
        <v>PENSACOLA</v>
      </c>
      <c r="G15439" t="str">
        <f>VLOOKUP(A15439,Sheet3!A:G,6,FALSE)</f>
        <v>FL</v>
      </c>
      <c r="H15439">
        <f>VLOOKUP(A15439,Sheet3!A:G,7,FALSE)</f>
        <v>325040000</v>
      </c>
    </row>
    <row r="15440" spans="1:8" x14ac:dyDescent="0.3">
      <c r="A15440" t="s">
        <v>105</v>
      </c>
      <c r="B15440" t="str">
        <f>VLOOKUP(A15440,Sheet2!A:B,2,FALSE)</f>
        <v>59-1792595/0000</v>
      </c>
      <c r="C15440">
        <f>VLOOKUP(A15440,Sheet3!A:B,2,FALSE)</f>
        <v>591990356</v>
      </c>
      <c r="D15440" t="str">
        <f>VLOOKUP(A15440,Sheet3!A:C,3,FALSE)</f>
        <v>5075 Carpenter Creek Dr</v>
      </c>
      <c r="E15440">
        <f>VLOOKUP(A15440,Sheet3!A:D,4,FALSE)</f>
        <v>0</v>
      </c>
      <c r="F15440" t="str">
        <f>VLOOKUP(A15440,Sheet3!A:G,5,FALSE)</f>
        <v>PENSACOLA</v>
      </c>
      <c r="G15440" t="str">
        <f>VLOOKUP(A15440,Sheet3!A:G,6,FALSE)</f>
        <v>FL</v>
      </c>
      <c r="H15440">
        <f>VLOOKUP(A15440,Sheet3!A:G,7,FALSE)</f>
        <v>325030000</v>
      </c>
    </row>
    <row r="15441" spans="1:8" x14ac:dyDescent="0.3">
      <c r="A15441" t="s">
        <v>144</v>
      </c>
      <c r="B15441" t="str">
        <f>VLOOKUP(A15441,Sheet2!A:B,2,FALSE)</f>
        <v>27-6488072/0000</v>
      </c>
      <c r="C15441">
        <f>VLOOKUP(A15441,Sheet3!A:B,2,FALSE)</f>
        <v>352162689</v>
      </c>
      <c r="D15441" t="str">
        <f>VLOOKUP(A15441,Sheet3!A:C,3,FALSE)</f>
        <v>18471 WILTERS ST.</v>
      </c>
      <c r="E15441">
        <f>VLOOKUP(A15441,Sheet3!A:D,4,FALSE)</f>
        <v>0</v>
      </c>
      <c r="F15441" t="str">
        <f>VLOOKUP(A15441,Sheet3!A:G,5,FALSE)</f>
        <v>ROBERTSDALE</v>
      </c>
      <c r="G15441" t="str">
        <f>VLOOKUP(A15441,Sheet3!A:G,6,FALSE)</f>
        <v>AL</v>
      </c>
      <c r="H15441">
        <f>VLOOKUP(A15441,Sheet3!A:G,7,FALSE)</f>
        <v>365670000</v>
      </c>
    </row>
    <row r="15442" spans="1:8" x14ac:dyDescent="0.3">
      <c r="A15442" t="s">
        <v>144</v>
      </c>
      <c r="B15442" t="str">
        <f>VLOOKUP(A15442,Sheet2!A:B,2,FALSE)</f>
        <v>27-6488072/0000</v>
      </c>
      <c r="C15442">
        <f>VLOOKUP(A15442,Sheet3!A:B,2,FALSE)</f>
        <v>352162689</v>
      </c>
      <c r="D15442" t="str">
        <f>VLOOKUP(A15442,Sheet3!A:C,3,FALSE)</f>
        <v>18471 WILTERS ST.</v>
      </c>
      <c r="E15442">
        <f>VLOOKUP(A15442,Sheet3!A:D,4,FALSE)</f>
        <v>0</v>
      </c>
      <c r="F15442" t="str">
        <f>VLOOKUP(A15442,Sheet3!A:G,5,FALSE)</f>
        <v>ROBERTSDALE</v>
      </c>
      <c r="G15442" t="str">
        <f>VLOOKUP(A15442,Sheet3!A:G,6,FALSE)</f>
        <v>AL</v>
      </c>
      <c r="H15442">
        <f>VLOOKUP(A15442,Sheet3!A:G,7,FALSE)</f>
        <v>365670000</v>
      </c>
    </row>
    <row r="15443" spans="1:8" x14ac:dyDescent="0.3">
      <c r="A15443" t="s">
        <v>144</v>
      </c>
      <c r="B15443" t="str">
        <f>VLOOKUP(A15443,Sheet2!A:B,2,FALSE)</f>
        <v>27-6488072/0000</v>
      </c>
      <c r="C15443">
        <f>VLOOKUP(A15443,Sheet3!A:B,2,FALSE)</f>
        <v>352162689</v>
      </c>
      <c r="D15443" t="str">
        <f>VLOOKUP(A15443,Sheet3!A:C,3,FALSE)</f>
        <v>18471 WILTERS ST.</v>
      </c>
      <c r="E15443">
        <f>VLOOKUP(A15443,Sheet3!A:D,4,FALSE)</f>
        <v>0</v>
      </c>
      <c r="F15443" t="str">
        <f>VLOOKUP(A15443,Sheet3!A:G,5,FALSE)</f>
        <v>ROBERTSDALE</v>
      </c>
      <c r="G15443" t="str">
        <f>VLOOKUP(A15443,Sheet3!A:G,6,FALSE)</f>
        <v>AL</v>
      </c>
      <c r="H15443">
        <f>VLOOKUP(A15443,Sheet3!A:G,7,FALSE)</f>
        <v>365670000</v>
      </c>
    </row>
    <row r="15444" spans="1:8" x14ac:dyDescent="0.3">
      <c r="A15444" t="s">
        <v>144</v>
      </c>
      <c r="B15444" t="str">
        <f>VLOOKUP(A15444,Sheet2!A:B,2,FALSE)</f>
        <v>27-6488072/0000</v>
      </c>
      <c r="C15444">
        <f>VLOOKUP(A15444,Sheet3!A:B,2,FALSE)</f>
        <v>352162689</v>
      </c>
      <c r="D15444" t="str">
        <f>VLOOKUP(A15444,Sheet3!A:C,3,FALSE)</f>
        <v>18471 WILTERS ST.</v>
      </c>
      <c r="E15444">
        <f>VLOOKUP(A15444,Sheet3!A:D,4,FALSE)</f>
        <v>0</v>
      </c>
      <c r="F15444" t="str">
        <f>VLOOKUP(A15444,Sheet3!A:G,5,FALSE)</f>
        <v>ROBERTSDALE</v>
      </c>
      <c r="G15444" t="str">
        <f>VLOOKUP(A15444,Sheet3!A:G,6,FALSE)</f>
        <v>AL</v>
      </c>
      <c r="H15444">
        <f>VLOOKUP(A15444,Sheet3!A:G,7,FALSE)</f>
        <v>365670000</v>
      </c>
    </row>
    <row r="15445" spans="1:8" x14ac:dyDescent="0.3">
      <c r="A15445" t="s">
        <v>144</v>
      </c>
      <c r="B15445" t="str">
        <f>VLOOKUP(A15445,Sheet2!A:B,2,FALSE)</f>
        <v>27-6488072/0000</v>
      </c>
      <c r="C15445">
        <f>VLOOKUP(A15445,Sheet3!A:B,2,FALSE)</f>
        <v>352162689</v>
      </c>
      <c r="D15445" t="str">
        <f>VLOOKUP(A15445,Sheet3!A:C,3,FALSE)</f>
        <v>18471 WILTERS ST.</v>
      </c>
      <c r="E15445">
        <f>VLOOKUP(A15445,Sheet3!A:D,4,FALSE)</f>
        <v>0</v>
      </c>
      <c r="F15445" t="str">
        <f>VLOOKUP(A15445,Sheet3!A:G,5,FALSE)</f>
        <v>ROBERTSDALE</v>
      </c>
      <c r="G15445" t="str">
        <f>VLOOKUP(A15445,Sheet3!A:G,6,FALSE)</f>
        <v>AL</v>
      </c>
      <c r="H15445">
        <f>VLOOKUP(A15445,Sheet3!A:G,7,FALSE)</f>
        <v>365670000</v>
      </c>
    </row>
    <row r="15446" spans="1:8" x14ac:dyDescent="0.3">
      <c r="A15446" t="s">
        <v>144</v>
      </c>
      <c r="B15446" t="str">
        <f>VLOOKUP(A15446,Sheet2!A:B,2,FALSE)</f>
        <v>27-6488072/0000</v>
      </c>
      <c r="C15446">
        <f>VLOOKUP(A15446,Sheet3!A:B,2,FALSE)</f>
        <v>352162689</v>
      </c>
      <c r="D15446" t="str">
        <f>VLOOKUP(A15446,Sheet3!A:C,3,FALSE)</f>
        <v>18471 WILTERS ST.</v>
      </c>
      <c r="E15446">
        <f>VLOOKUP(A15446,Sheet3!A:D,4,FALSE)</f>
        <v>0</v>
      </c>
      <c r="F15446" t="str">
        <f>VLOOKUP(A15446,Sheet3!A:G,5,FALSE)</f>
        <v>ROBERTSDALE</v>
      </c>
      <c r="G15446" t="str">
        <f>VLOOKUP(A15446,Sheet3!A:G,6,FALSE)</f>
        <v>AL</v>
      </c>
      <c r="H15446">
        <f>VLOOKUP(A15446,Sheet3!A:G,7,FALSE)</f>
        <v>365670000</v>
      </c>
    </row>
    <row r="15447" spans="1:8" x14ac:dyDescent="0.3">
      <c r="A15447" t="s">
        <v>144</v>
      </c>
      <c r="B15447" t="str">
        <f>VLOOKUP(A15447,Sheet2!A:B,2,FALSE)</f>
        <v>27-6488072/0000</v>
      </c>
      <c r="C15447">
        <f>VLOOKUP(A15447,Sheet3!A:B,2,FALSE)</f>
        <v>352162689</v>
      </c>
      <c r="D15447" t="str">
        <f>VLOOKUP(A15447,Sheet3!A:C,3,FALSE)</f>
        <v>18471 WILTERS ST.</v>
      </c>
      <c r="E15447">
        <f>VLOOKUP(A15447,Sheet3!A:D,4,FALSE)</f>
        <v>0</v>
      </c>
      <c r="F15447" t="str">
        <f>VLOOKUP(A15447,Sheet3!A:G,5,FALSE)</f>
        <v>ROBERTSDALE</v>
      </c>
      <c r="G15447" t="str">
        <f>VLOOKUP(A15447,Sheet3!A:G,6,FALSE)</f>
        <v>AL</v>
      </c>
      <c r="H15447">
        <f>VLOOKUP(A15447,Sheet3!A:G,7,FALSE)</f>
        <v>365670000</v>
      </c>
    </row>
    <row r="15448" spans="1:8" x14ac:dyDescent="0.3">
      <c r="A15448" t="s">
        <v>144</v>
      </c>
      <c r="B15448" t="str">
        <f>VLOOKUP(A15448,Sheet2!A:B,2,FALSE)</f>
        <v>27-6488072/0000</v>
      </c>
      <c r="C15448">
        <f>VLOOKUP(A15448,Sheet3!A:B,2,FALSE)</f>
        <v>352162689</v>
      </c>
      <c r="D15448" t="str">
        <f>VLOOKUP(A15448,Sheet3!A:C,3,FALSE)</f>
        <v>18471 WILTERS ST.</v>
      </c>
      <c r="E15448">
        <f>VLOOKUP(A15448,Sheet3!A:D,4,FALSE)</f>
        <v>0</v>
      </c>
      <c r="F15448" t="str">
        <f>VLOOKUP(A15448,Sheet3!A:G,5,FALSE)</f>
        <v>ROBERTSDALE</v>
      </c>
      <c r="G15448" t="str">
        <f>VLOOKUP(A15448,Sheet3!A:G,6,FALSE)</f>
        <v>AL</v>
      </c>
      <c r="H15448">
        <f>VLOOKUP(A15448,Sheet3!A:G,7,FALSE)</f>
        <v>365670000</v>
      </c>
    </row>
    <row r="15449" spans="1:8" x14ac:dyDescent="0.3">
      <c r="A15449" t="s">
        <v>144</v>
      </c>
      <c r="B15449" t="str">
        <f>VLOOKUP(A15449,Sheet2!A:B,2,FALSE)</f>
        <v>27-6488072/0000</v>
      </c>
      <c r="C15449">
        <f>VLOOKUP(A15449,Sheet3!A:B,2,FALSE)</f>
        <v>352162689</v>
      </c>
      <c r="D15449" t="str">
        <f>VLOOKUP(A15449,Sheet3!A:C,3,FALSE)</f>
        <v>18471 WILTERS ST.</v>
      </c>
      <c r="E15449">
        <f>VLOOKUP(A15449,Sheet3!A:D,4,FALSE)</f>
        <v>0</v>
      </c>
      <c r="F15449" t="str">
        <f>VLOOKUP(A15449,Sheet3!A:G,5,FALSE)</f>
        <v>ROBERTSDALE</v>
      </c>
      <c r="G15449" t="str">
        <f>VLOOKUP(A15449,Sheet3!A:G,6,FALSE)</f>
        <v>AL</v>
      </c>
      <c r="H15449">
        <f>VLOOKUP(A15449,Sheet3!A:G,7,FALSE)</f>
        <v>365670000</v>
      </c>
    </row>
    <row r="15450" spans="1:8" x14ac:dyDescent="0.3">
      <c r="A15450" t="s">
        <v>144</v>
      </c>
      <c r="B15450" t="str">
        <f>VLOOKUP(A15450,Sheet2!A:B,2,FALSE)</f>
        <v>27-6488072/0000</v>
      </c>
      <c r="C15450">
        <f>VLOOKUP(A15450,Sheet3!A:B,2,FALSE)</f>
        <v>352162689</v>
      </c>
      <c r="D15450" t="str">
        <f>VLOOKUP(A15450,Sheet3!A:C,3,FALSE)</f>
        <v>18471 WILTERS ST.</v>
      </c>
      <c r="E15450">
        <f>VLOOKUP(A15450,Sheet3!A:D,4,FALSE)</f>
        <v>0</v>
      </c>
      <c r="F15450" t="str">
        <f>VLOOKUP(A15450,Sheet3!A:G,5,FALSE)</f>
        <v>ROBERTSDALE</v>
      </c>
      <c r="G15450" t="str">
        <f>VLOOKUP(A15450,Sheet3!A:G,6,FALSE)</f>
        <v>AL</v>
      </c>
      <c r="H15450">
        <f>VLOOKUP(A15450,Sheet3!A:G,7,FALSE)</f>
        <v>365670000</v>
      </c>
    </row>
    <row r="15451" spans="1:8" x14ac:dyDescent="0.3">
      <c r="A15451" t="s">
        <v>8</v>
      </c>
      <c r="B15451" t="e">
        <f>VLOOKUP(A15451,Sheet2!A:B,2,FALSE)</f>
        <v>#N/A</v>
      </c>
      <c r="C15451">
        <v>0</v>
      </c>
      <c r="D15451" t="str">
        <f>VLOOKUP(A15451,Sheet3!A:C,3,FALSE)</f>
        <v>22 TECHNOLOGY PARKWAY SOUTH, STE 200</v>
      </c>
      <c r="E15451">
        <f>VLOOKUP(A15451,Sheet3!A:D,4,FALSE)</f>
        <v>0</v>
      </c>
      <c r="F15451" t="str">
        <f>VLOOKUP(A15451,Sheet3!A:G,5,FALSE)</f>
        <v>PEACHTREE CORNERS</v>
      </c>
      <c r="G15451" t="str">
        <f>VLOOKUP(A15451,Sheet3!A:G,6,FALSE)</f>
        <v>GA</v>
      </c>
      <c r="H15451">
        <f>VLOOKUP(A15451,Sheet3!A:G,7,FALSE)</f>
        <v>300920000</v>
      </c>
    </row>
    <row r="15452" spans="1:8" x14ac:dyDescent="0.3">
      <c r="A15452" t="s">
        <v>289</v>
      </c>
      <c r="B15452" t="str">
        <f>VLOOKUP(A15452,Sheet2!A:B,2,FALSE)</f>
        <v>59-3240685/0000</v>
      </c>
      <c r="C15452">
        <f>VLOOKUP(A15452,Sheet3!A:B,2,FALSE)</f>
        <v>593331216</v>
      </c>
      <c r="D15452" t="str">
        <f>VLOOKUP(A15452,Sheet3!A:C,3,FALSE)</f>
        <v>6601 N DAVIS HIGHWAY</v>
      </c>
      <c r="E15452" t="str">
        <f>VLOOKUP(A15452,Sheet3!A:D,4,FALSE)</f>
        <v>SUITE 8</v>
      </c>
      <c r="F15452" t="str">
        <f>VLOOKUP(A15452,Sheet3!A:G,5,FALSE)</f>
        <v>PENSACOLA</v>
      </c>
      <c r="G15452" t="str">
        <f>VLOOKUP(A15452,Sheet3!A:G,6,FALSE)</f>
        <v>FL</v>
      </c>
      <c r="H15452">
        <f>VLOOKUP(A15452,Sheet3!A:G,7,FALSE)</f>
        <v>325040000</v>
      </c>
    </row>
    <row r="15453" spans="1:8" x14ac:dyDescent="0.3">
      <c r="A15453" t="s">
        <v>289</v>
      </c>
      <c r="B15453" t="str">
        <f>VLOOKUP(A15453,Sheet2!A:B,2,FALSE)</f>
        <v>59-3240685/0000</v>
      </c>
      <c r="C15453">
        <f>VLOOKUP(A15453,Sheet3!A:B,2,FALSE)</f>
        <v>593331216</v>
      </c>
      <c r="D15453" t="str">
        <f>VLOOKUP(A15453,Sheet3!A:C,3,FALSE)</f>
        <v>6601 N DAVIS HIGHWAY</v>
      </c>
      <c r="E15453" t="str">
        <f>VLOOKUP(A15453,Sheet3!A:D,4,FALSE)</f>
        <v>SUITE 8</v>
      </c>
      <c r="F15453" t="str">
        <f>VLOOKUP(A15453,Sheet3!A:G,5,FALSE)</f>
        <v>PENSACOLA</v>
      </c>
      <c r="G15453" t="str">
        <f>VLOOKUP(A15453,Sheet3!A:G,6,FALSE)</f>
        <v>FL</v>
      </c>
      <c r="H15453">
        <f>VLOOKUP(A15453,Sheet3!A:G,7,FALSE)</f>
        <v>325040000</v>
      </c>
    </row>
    <row r="15454" spans="1:8" x14ac:dyDescent="0.3">
      <c r="A15454" t="s">
        <v>289</v>
      </c>
      <c r="B15454" t="str">
        <f>VLOOKUP(A15454,Sheet2!A:B,2,FALSE)</f>
        <v>59-3240685/0000</v>
      </c>
      <c r="C15454">
        <f>VLOOKUP(A15454,Sheet3!A:B,2,FALSE)</f>
        <v>593331216</v>
      </c>
      <c r="D15454" t="str">
        <f>VLOOKUP(A15454,Sheet3!A:C,3,FALSE)</f>
        <v>6601 N DAVIS HIGHWAY</v>
      </c>
      <c r="E15454" t="str">
        <f>VLOOKUP(A15454,Sheet3!A:D,4,FALSE)</f>
        <v>SUITE 8</v>
      </c>
      <c r="F15454" t="str">
        <f>VLOOKUP(A15454,Sheet3!A:G,5,FALSE)</f>
        <v>PENSACOLA</v>
      </c>
      <c r="G15454" t="str">
        <f>VLOOKUP(A15454,Sheet3!A:G,6,FALSE)</f>
        <v>FL</v>
      </c>
      <c r="H15454">
        <f>VLOOKUP(A15454,Sheet3!A:G,7,FALSE)</f>
        <v>325040000</v>
      </c>
    </row>
    <row r="15455" spans="1:8" x14ac:dyDescent="0.3">
      <c r="A15455" t="s">
        <v>377</v>
      </c>
      <c r="B15455" t="str">
        <f>VLOOKUP(A15455,Sheet2!A:B,2,FALSE)</f>
        <v>46-4302145/0000</v>
      </c>
      <c r="C15455">
        <f>VLOOKUP(A15455,Sheet3!A:B,2,FALSE)</f>
        <v>464633765</v>
      </c>
      <c r="D15455" t="str">
        <f>VLOOKUP(A15455,Sheet3!A:C,3,FALSE)</f>
        <v>4541 NORTH DAVIS HWY. SUITE 6B</v>
      </c>
      <c r="E15455">
        <f>VLOOKUP(A15455,Sheet3!A:D,4,FALSE)</f>
        <v>0</v>
      </c>
      <c r="F15455" t="str">
        <f>VLOOKUP(A15455,Sheet3!A:G,5,FALSE)</f>
        <v>PENSACOLA</v>
      </c>
      <c r="G15455" t="str">
        <f>VLOOKUP(A15455,Sheet3!A:G,6,FALSE)</f>
        <v>FL</v>
      </c>
      <c r="H15455">
        <f>VLOOKUP(A15455,Sheet3!A:G,7,FALSE)</f>
        <v>325030000</v>
      </c>
    </row>
    <row r="15456" spans="1:8" x14ac:dyDescent="0.3">
      <c r="A15456" t="s">
        <v>377</v>
      </c>
      <c r="B15456" t="str">
        <f>VLOOKUP(A15456,Sheet2!A:B,2,FALSE)</f>
        <v>46-4302145/0000</v>
      </c>
      <c r="C15456">
        <f>VLOOKUP(A15456,Sheet3!A:B,2,FALSE)</f>
        <v>464633765</v>
      </c>
      <c r="D15456" t="str">
        <f>VLOOKUP(A15456,Sheet3!A:C,3,FALSE)</f>
        <v>4541 NORTH DAVIS HWY. SUITE 6B</v>
      </c>
      <c r="E15456">
        <f>VLOOKUP(A15456,Sheet3!A:D,4,FALSE)</f>
        <v>0</v>
      </c>
      <c r="F15456" t="str">
        <f>VLOOKUP(A15456,Sheet3!A:G,5,FALSE)</f>
        <v>PENSACOLA</v>
      </c>
      <c r="G15456" t="str">
        <f>VLOOKUP(A15456,Sheet3!A:G,6,FALSE)</f>
        <v>FL</v>
      </c>
      <c r="H15456">
        <f>VLOOKUP(A15456,Sheet3!A:G,7,FALSE)</f>
        <v>325030000</v>
      </c>
    </row>
    <row r="15457" spans="1:8" x14ac:dyDescent="0.3">
      <c r="A15457" t="s">
        <v>377</v>
      </c>
      <c r="B15457" t="str">
        <f>VLOOKUP(A15457,Sheet2!A:B,2,FALSE)</f>
        <v>46-4302145/0000</v>
      </c>
      <c r="C15457">
        <f>VLOOKUP(A15457,Sheet3!A:B,2,FALSE)</f>
        <v>464633765</v>
      </c>
      <c r="D15457" t="str">
        <f>VLOOKUP(A15457,Sheet3!A:C,3,FALSE)</f>
        <v>4541 NORTH DAVIS HWY. SUITE 6B</v>
      </c>
      <c r="E15457">
        <f>VLOOKUP(A15457,Sheet3!A:D,4,FALSE)</f>
        <v>0</v>
      </c>
      <c r="F15457" t="str">
        <f>VLOOKUP(A15457,Sheet3!A:G,5,FALSE)</f>
        <v>PENSACOLA</v>
      </c>
      <c r="G15457" t="str">
        <f>VLOOKUP(A15457,Sheet3!A:G,6,FALSE)</f>
        <v>FL</v>
      </c>
      <c r="H15457">
        <f>VLOOKUP(A15457,Sheet3!A:G,7,FALSE)</f>
        <v>325030000</v>
      </c>
    </row>
    <row r="15458" spans="1:8" x14ac:dyDescent="0.3">
      <c r="A15458" t="s">
        <v>377</v>
      </c>
      <c r="B15458" t="str">
        <f>VLOOKUP(A15458,Sheet2!A:B,2,FALSE)</f>
        <v>46-4302145/0000</v>
      </c>
      <c r="C15458">
        <f>VLOOKUP(A15458,Sheet3!A:B,2,FALSE)</f>
        <v>464633765</v>
      </c>
      <c r="D15458" t="str">
        <f>VLOOKUP(A15458,Sheet3!A:C,3,FALSE)</f>
        <v>4541 NORTH DAVIS HWY. SUITE 6B</v>
      </c>
      <c r="E15458">
        <f>VLOOKUP(A15458,Sheet3!A:D,4,FALSE)</f>
        <v>0</v>
      </c>
      <c r="F15458" t="str">
        <f>VLOOKUP(A15458,Sheet3!A:G,5,FALSE)</f>
        <v>PENSACOLA</v>
      </c>
      <c r="G15458" t="str">
        <f>VLOOKUP(A15458,Sheet3!A:G,6,FALSE)</f>
        <v>FL</v>
      </c>
      <c r="H15458">
        <f>VLOOKUP(A15458,Sheet3!A:G,7,FALSE)</f>
        <v>325030000</v>
      </c>
    </row>
    <row r="15459" spans="1:8" x14ac:dyDescent="0.3">
      <c r="A15459" t="s">
        <v>377</v>
      </c>
      <c r="B15459" t="str">
        <f>VLOOKUP(A15459,Sheet2!A:B,2,FALSE)</f>
        <v>46-4302145/0000</v>
      </c>
      <c r="C15459">
        <f>VLOOKUP(A15459,Sheet3!A:B,2,FALSE)</f>
        <v>464633765</v>
      </c>
      <c r="D15459" t="str">
        <f>VLOOKUP(A15459,Sheet3!A:C,3,FALSE)</f>
        <v>4541 NORTH DAVIS HWY. SUITE 6B</v>
      </c>
      <c r="E15459">
        <f>VLOOKUP(A15459,Sheet3!A:D,4,FALSE)</f>
        <v>0</v>
      </c>
      <c r="F15459" t="str">
        <f>VLOOKUP(A15459,Sheet3!A:G,5,FALSE)</f>
        <v>PENSACOLA</v>
      </c>
      <c r="G15459" t="str">
        <f>VLOOKUP(A15459,Sheet3!A:G,6,FALSE)</f>
        <v>FL</v>
      </c>
      <c r="H15459">
        <f>VLOOKUP(A15459,Sheet3!A:G,7,FALSE)</f>
        <v>325030000</v>
      </c>
    </row>
    <row r="15460" spans="1:8" x14ac:dyDescent="0.3">
      <c r="A15460" t="s">
        <v>36</v>
      </c>
      <c r="B15460" t="str">
        <f>VLOOKUP(A15460,Sheet2!A:B,2,FALSE)</f>
        <v>26-2741873/0000</v>
      </c>
      <c r="C15460">
        <f>VLOOKUP(A15460,Sheet3!A:B,2,FALSE)</f>
        <v>263179150</v>
      </c>
      <c r="D15460" t="str">
        <f>VLOOKUP(A15460,Sheet3!A:C,3,FALSE)</f>
        <v>3961 SPANISH TRAIL RD</v>
      </c>
      <c r="E15460">
        <f>VLOOKUP(A15460,Sheet3!A:D,4,FALSE)</f>
        <v>0</v>
      </c>
      <c r="F15460" t="str">
        <f>VLOOKUP(A15460,Sheet3!A:G,5,FALSE)</f>
        <v>PENSACOLA</v>
      </c>
      <c r="G15460" t="str">
        <f>VLOOKUP(A15460,Sheet3!A:G,6,FALSE)</f>
        <v>FL</v>
      </c>
      <c r="H15460">
        <f>VLOOKUP(A15460,Sheet3!A:G,7,FALSE)</f>
        <v>325040000</v>
      </c>
    </row>
    <row r="15461" spans="1:8" x14ac:dyDescent="0.3">
      <c r="A15461" t="s">
        <v>155</v>
      </c>
      <c r="B15461" t="str">
        <f>VLOOKUP(A15461,Sheet2!A:B,2,FALSE)</f>
        <v>59-3624632/0000</v>
      </c>
      <c r="C15461">
        <f>VLOOKUP(A15461,Sheet3!A:B,2,FALSE)</f>
        <v>593761412</v>
      </c>
      <c r="D15461" t="str">
        <f>VLOOKUP(A15461,Sheet3!A:C,3,FALSE)</f>
        <v>6160 N. DAVIS HIGHWAY, SUITE 6</v>
      </c>
      <c r="E15461">
        <f>VLOOKUP(A15461,Sheet3!A:D,4,FALSE)</f>
        <v>0</v>
      </c>
      <c r="F15461" t="str">
        <f>VLOOKUP(A15461,Sheet3!A:G,5,FALSE)</f>
        <v>PENSACOLA</v>
      </c>
      <c r="G15461" t="str">
        <f>VLOOKUP(A15461,Sheet3!A:G,6,FALSE)</f>
        <v>FL</v>
      </c>
      <c r="H15461">
        <f>VLOOKUP(A15461,Sheet3!A:G,7,FALSE)</f>
        <v>325040000</v>
      </c>
    </row>
    <row r="15462" spans="1:8" x14ac:dyDescent="0.3">
      <c r="A15462" t="s">
        <v>155</v>
      </c>
      <c r="B15462" t="str">
        <f>VLOOKUP(A15462,Sheet2!A:B,2,FALSE)</f>
        <v>59-3624632/0000</v>
      </c>
      <c r="C15462">
        <f>VLOOKUP(A15462,Sheet3!A:B,2,FALSE)</f>
        <v>593761412</v>
      </c>
      <c r="D15462" t="str">
        <f>VLOOKUP(A15462,Sheet3!A:C,3,FALSE)</f>
        <v>6160 N. DAVIS HIGHWAY, SUITE 6</v>
      </c>
      <c r="E15462">
        <f>VLOOKUP(A15462,Sheet3!A:D,4,FALSE)</f>
        <v>0</v>
      </c>
      <c r="F15462" t="str">
        <f>VLOOKUP(A15462,Sheet3!A:G,5,FALSE)</f>
        <v>PENSACOLA</v>
      </c>
      <c r="G15462" t="str">
        <f>VLOOKUP(A15462,Sheet3!A:G,6,FALSE)</f>
        <v>FL</v>
      </c>
      <c r="H15462">
        <f>VLOOKUP(A15462,Sheet3!A:G,7,FALSE)</f>
        <v>325040000</v>
      </c>
    </row>
    <row r="15463" spans="1:8" x14ac:dyDescent="0.3">
      <c r="A15463" t="s">
        <v>155</v>
      </c>
      <c r="B15463" t="str">
        <f>VLOOKUP(A15463,Sheet2!A:B,2,FALSE)</f>
        <v>59-3624632/0000</v>
      </c>
      <c r="C15463">
        <f>VLOOKUP(A15463,Sheet3!A:B,2,FALSE)</f>
        <v>593761412</v>
      </c>
      <c r="D15463" t="str">
        <f>VLOOKUP(A15463,Sheet3!A:C,3,FALSE)</f>
        <v>6160 N. DAVIS HIGHWAY, SUITE 6</v>
      </c>
      <c r="E15463">
        <f>VLOOKUP(A15463,Sheet3!A:D,4,FALSE)</f>
        <v>0</v>
      </c>
      <c r="F15463" t="str">
        <f>VLOOKUP(A15463,Sheet3!A:G,5,FALSE)</f>
        <v>PENSACOLA</v>
      </c>
      <c r="G15463" t="str">
        <f>VLOOKUP(A15463,Sheet3!A:G,6,FALSE)</f>
        <v>FL</v>
      </c>
      <c r="H15463">
        <f>VLOOKUP(A15463,Sheet3!A:G,7,FALSE)</f>
        <v>325040000</v>
      </c>
    </row>
    <row r="15464" spans="1:8" x14ac:dyDescent="0.3">
      <c r="A15464" t="s">
        <v>377</v>
      </c>
      <c r="B15464" t="str">
        <f>VLOOKUP(A15464,Sheet2!A:B,2,FALSE)</f>
        <v>46-4302145/0000</v>
      </c>
      <c r="C15464">
        <f>VLOOKUP(A15464,Sheet3!A:B,2,FALSE)</f>
        <v>464633765</v>
      </c>
      <c r="D15464" t="str">
        <f>VLOOKUP(A15464,Sheet3!A:C,3,FALSE)</f>
        <v>4541 NORTH DAVIS HWY. SUITE 6B</v>
      </c>
      <c r="E15464">
        <f>VLOOKUP(A15464,Sheet3!A:D,4,FALSE)</f>
        <v>0</v>
      </c>
      <c r="F15464" t="str">
        <f>VLOOKUP(A15464,Sheet3!A:G,5,FALSE)</f>
        <v>PENSACOLA</v>
      </c>
      <c r="G15464" t="str">
        <f>VLOOKUP(A15464,Sheet3!A:G,6,FALSE)</f>
        <v>FL</v>
      </c>
      <c r="H15464">
        <f>VLOOKUP(A15464,Sheet3!A:G,7,FALSE)</f>
        <v>325030000</v>
      </c>
    </row>
    <row r="15465" spans="1:8" x14ac:dyDescent="0.3">
      <c r="A15465" t="s">
        <v>377</v>
      </c>
      <c r="B15465" t="str">
        <f>VLOOKUP(A15465,Sheet2!A:B,2,FALSE)</f>
        <v>46-4302145/0000</v>
      </c>
      <c r="C15465">
        <f>VLOOKUP(A15465,Sheet3!A:B,2,FALSE)</f>
        <v>464633765</v>
      </c>
      <c r="D15465" t="str">
        <f>VLOOKUP(A15465,Sheet3!A:C,3,FALSE)</f>
        <v>4541 NORTH DAVIS HWY. SUITE 6B</v>
      </c>
      <c r="E15465">
        <f>VLOOKUP(A15465,Sheet3!A:D,4,FALSE)</f>
        <v>0</v>
      </c>
      <c r="F15465" t="str">
        <f>VLOOKUP(A15465,Sheet3!A:G,5,FALSE)</f>
        <v>PENSACOLA</v>
      </c>
      <c r="G15465" t="str">
        <f>VLOOKUP(A15465,Sheet3!A:G,6,FALSE)</f>
        <v>FL</v>
      </c>
      <c r="H15465">
        <f>VLOOKUP(A15465,Sheet3!A:G,7,FALSE)</f>
        <v>325030000</v>
      </c>
    </row>
    <row r="15466" spans="1:8" x14ac:dyDescent="0.3">
      <c r="A15466" t="s">
        <v>377</v>
      </c>
      <c r="B15466" t="str">
        <f>VLOOKUP(A15466,Sheet2!A:B,2,FALSE)</f>
        <v>46-4302145/0000</v>
      </c>
      <c r="C15466">
        <f>VLOOKUP(A15466,Sheet3!A:B,2,FALSE)</f>
        <v>464633765</v>
      </c>
      <c r="D15466" t="str">
        <f>VLOOKUP(A15466,Sheet3!A:C,3,FALSE)</f>
        <v>4541 NORTH DAVIS HWY. SUITE 6B</v>
      </c>
      <c r="E15466">
        <f>VLOOKUP(A15466,Sheet3!A:D,4,FALSE)</f>
        <v>0</v>
      </c>
      <c r="F15466" t="str">
        <f>VLOOKUP(A15466,Sheet3!A:G,5,FALSE)</f>
        <v>PENSACOLA</v>
      </c>
      <c r="G15466" t="str">
        <f>VLOOKUP(A15466,Sheet3!A:G,6,FALSE)</f>
        <v>FL</v>
      </c>
      <c r="H15466">
        <f>VLOOKUP(A15466,Sheet3!A:G,7,FALSE)</f>
        <v>325030000</v>
      </c>
    </row>
    <row r="15467" spans="1:8" x14ac:dyDescent="0.3">
      <c r="A15467" t="s">
        <v>377</v>
      </c>
      <c r="B15467" t="str">
        <f>VLOOKUP(A15467,Sheet2!A:B,2,FALSE)</f>
        <v>46-4302145/0000</v>
      </c>
      <c r="C15467">
        <f>VLOOKUP(A15467,Sheet3!A:B,2,FALSE)</f>
        <v>464633765</v>
      </c>
      <c r="D15467" t="str">
        <f>VLOOKUP(A15467,Sheet3!A:C,3,FALSE)</f>
        <v>4541 NORTH DAVIS HWY. SUITE 6B</v>
      </c>
      <c r="E15467">
        <f>VLOOKUP(A15467,Sheet3!A:D,4,FALSE)</f>
        <v>0</v>
      </c>
      <c r="F15467" t="str">
        <f>VLOOKUP(A15467,Sheet3!A:G,5,FALSE)</f>
        <v>PENSACOLA</v>
      </c>
      <c r="G15467" t="str">
        <f>VLOOKUP(A15467,Sheet3!A:G,6,FALSE)</f>
        <v>FL</v>
      </c>
      <c r="H15467">
        <f>VLOOKUP(A15467,Sheet3!A:G,7,FALSE)</f>
        <v>325030000</v>
      </c>
    </row>
    <row r="15468" spans="1:8" x14ac:dyDescent="0.3">
      <c r="A15468" t="s">
        <v>217</v>
      </c>
      <c r="B15468" t="str">
        <f>VLOOKUP(A15468,Sheet2!A:B,2,FALSE)</f>
        <v>26-2089396/0000</v>
      </c>
      <c r="C15468">
        <f>VLOOKUP(A15468,Sheet3!A:B,2,FALSE)</f>
        <v>262741873</v>
      </c>
      <c r="D15468" t="str">
        <f>VLOOKUP(A15468,Sheet3!A:C,3,FALSE)</f>
        <v>910 GARDEN GATE CIRCLE</v>
      </c>
      <c r="E15468">
        <f>VLOOKUP(A15468,Sheet3!A:D,4,FALSE)</f>
        <v>0</v>
      </c>
      <c r="F15468" t="str">
        <f>VLOOKUP(A15468,Sheet3!A:G,5,FALSE)</f>
        <v>PENSACOLA</v>
      </c>
      <c r="G15468" t="str">
        <f>VLOOKUP(A15468,Sheet3!A:G,6,FALSE)</f>
        <v>FL</v>
      </c>
      <c r="H15468">
        <f>VLOOKUP(A15468,Sheet3!A:G,7,FALSE)</f>
        <v>325040000</v>
      </c>
    </row>
    <row r="15469" spans="1:8" x14ac:dyDescent="0.3">
      <c r="A15469" t="s">
        <v>217</v>
      </c>
      <c r="B15469" t="str">
        <f>VLOOKUP(A15469,Sheet2!A:B,2,FALSE)</f>
        <v>26-2089396/0000</v>
      </c>
      <c r="C15469">
        <f>VLOOKUP(A15469,Sheet3!A:B,2,FALSE)</f>
        <v>262741873</v>
      </c>
      <c r="D15469" t="str">
        <f>VLOOKUP(A15469,Sheet3!A:C,3,FALSE)</f>
        <v>910 GARDEN GATE CIRCLE</v>
      </c>
      <c r="E15469">
        <f>VLOOKUP(A15469,Sheet3!A:D,4,FALSE)</f>
        <v>0</v>
      </c>
      <c r="F15469" t="str">
        <f>VLOOKUP(A15469,Sheet3!A:G,5,FALSE)</f>
        <v>PENSACOLA</v>
      </c>
      <c r="G15469" t="str">
        <f>VLOOKUP(A15469,Sheet3!A:G,6,FALSE)</f>
        <v>FL</v>
      </c>
      <c r="H15469">
        <f>VLOOKUP(A15469,Sheet3!A:G,7,FALSE)</f>
        <v>325040000</v>
      </c>
    </row>
    <row r="15470" spans="1:8" x14ac:dyDescent="0.3">
      <c r="A15470" t="s">
        <v>217</v>
      </c>
      <c r="B15470" t="str">
        <f>VLOOKUP(A15470,Sheet2!A:B,2,FALSE)</f>
        <v>26-2089396/0000</v>
      </c>
      <c r="C15470">
        <f>VLOOKUP(A15470,Sheet3!A:B,2,FALSE)</f>
        <v>262741873</v>
      </c>
      <c r="D15470" t="str">
        <f>VLOOKUP(A15470,Sheet3!A:C,3,FALSE)</f>
        <v>910 GARDEN GATE CIRCLE</v>
      </c>
      <c r="E15470">
        <f>VLOOKUP(A15470,Sheet3!A:D,4,FALSE)</f>
        <v>0</v>
      </c>
      <c r="F15470" t="str">
        <f>VLOOKUP(A15470,Sheet3!A:G,5,FALSE)</f>
        <v>PENSACOLA</v>
      </c>
      <c r="G15470" t="str">
        <f>VLOOKUP(A15470,Sheet3!A:G,6,FALSE)</f>
        <v>FL</v>
      </c>
      <c r="H15470">
        <f>VLOOKUP(A15470,Sheet3!A:G,7,FALSE)</f>
        <v>325040000</v>
      </c>
    </row>
    <row r="15471" spans="1:8" x14ac:dyDescent="0.3">
      <c r="A15471" t="s">
        <v>217</v>
      </c>
      <c r="B15471" t="str">
        <f>VLOOKUP(A15471,Sheet2!A:B,2,FALSE)</f>
        <v>26-2089396/0000</v>
      </c>
      <c r="C15471">
        <f>VLOOKUP(A15471,Sheet3!A:B,2,FALSE)</f>
        <v>262741873</v>
      </c>
      <c r="D15471" t="str">
        <f>VLOOKUP(A15471,Sheet3!A:C,3,FALSE)</f>
        <v>910 GARDEN GATE CIRCLE</v>
      </c>
      <c r="E15471">
        <f>VLOOKUP(A15471,Sheet3!A:D,4,FALSE)</f>
        <v>0</v>
      </c>
      <c r="F15471" t="str">
        <f>VLOOKUP(A15471,Sheet3!A:G,5,FALSE)</f>
        <v>PENSACOLA</v>
      </c>
      <c r="G15471" t="str">
        <f>VLOOKUP(A15471,Sheet3!A:G,6,FALSE)</f>
        <v>FL</v>
      </c>
      <c r="H15471">
        <f>VLOOKUP(A15471,Sheet3!A:G,7,FALSE)</f>
        <v>325040000</v>
      </c>
    </row>
    <row r="15472" spans="1:8" x14ac:dyDescent="0.3">
      <c r="A15472" t="s">
        <v>217</v>
      </c>
      <c r="B15472" t="str">
        <f>VLOOKUP(A15472,Sheet2!A:B,2,FALSE)</f>
        <v>26-2089396/0000</v>
      </c>
      <c r="C15472">
        <f>VLOOKUP(A15472,Sheet3!A:B,2,FALSE)</f>
        <v>262741873</v>
      </c>
      <c r="D15472" t="str">
        <f>VLOOKUP(A15472,Sheet3!A:C,3,FALSE)</f>
        <v>910 GARDEN GATE CIRCLE</v>
      </c>
      <c r="E15472">
        <f>VLOOKUP(A15472,Sheet3!A:D,4,FALSE)</f>
        <v>0</v>
      </c>
      <c r="F15472" t="str">
        <f>VLOOKUP(A15472,Sheet3!A:G,5,FALSE)</f>
        <v>PENSACOLA</v>
      </c>
      <c r="G15472" t="str">
        <f>VLOOKUP(A15472,Sheet3!A:G,6,FALSE)</f>
        <v>FL</v>
      </c>
      <c r="H15472">
        <f>VLOOKUP(A15472,Sheet3!A:G,7,FALSE)</f>
        <v>325040000</v>
      </c>
    </row>
    <row r="15473" spans="1:8" x14ac:dyDescent="0.3">
      <c r="A15473" t="s">
        <v>80</v>
      </c>
      <c r="B15473" t="str">
        <f>VLOOKUP(A15473,Sheet2!A:B,2,FALSE)</f>
        <v>59-3255718/0001</v>
      </c>
      <c r="C15473">
        <f>VLOOKUP(A15473,Sheet3!A:B,2,FALSE)</f>
        <v>593385034</v>
      </c>
      <c r="D15473" t="str">
        <f>VLOOKUP(A15473,Sheet3!A:C,3,FALSE)</f>
        <v>6111 N. DAVIS HWY  BLDG C</v>
      </c>
      <c r="E15473">
        <f>VLOOKUP(A15473,Sheet3!A:D,4,FALSE)</f>
        <v>0</v>
      </c>
      <c r="F15473" t="str">
        <f>VLOOKUP(A15473,Sheet3!A:G,5,FALSE)</f>
        <v>PENSACOLA</v>
      </c>
      <c r="G15473" t="str">
        <f>VLOOKUP(A15473,Sheet3!A:G,6,FALSE)</f>
        <v>FL</v>
      </c>
      <c r="H15473">
        <f>VLOOKUP(A15473,Sheet3!A:G,7,FALSE)</f>
        <v>325040000</v>
      </c>
    </row>
    <row r="15474" spans="1:8" x14ac:dyDescent="0.3">
      <c r="A15474" t="s">
        <v>69</v>
      </c>
      <c r="B15474" t="str">
        <f>VLOOKUP(A15474,Sheet2!A:B,2,FALSE)</f>
        <v>59-3257669/0000</v>
      </c>
      <c r="C15474">
        <f>VLOOKUP(A15474,Sheet3!A:B,2,FALSE)</f>
        <v>593385034</v>
      </c>
      <c r="D15474" t="str">
        <f>VLOOKUP(A15474,Sheet3!A:C,3,FALSE)</f>
        <v>6111 N DAVIS HWY, BLDG C</v>
      </c>
      <c r="E15474">
        <f>VLOOKUP(A15474,Sheet3!A:D,4,FALSE)</f>
        <v>0</v>
      </c>
      <c r="F15474" t="str">
        <f>VLOOKUP(A15474,Sheet3!A:G,5,FALSE)</f>
        <v>PENSACOLA</v>
      </c>
      <c r="G15474" t="str">
        <f>VLOOKUP(A15474,Sheet3!A:G,6,FALSE)</f>
        <v>FL</v>
      </c>
      <c r="H15474">
        <f>VLOOKUP(A15474,Sheet3!A:G,7,FALSE)</f>
        <v>325040000</v>
      </c>
    </row>
    <row r="15475" spans="1:8" x14ac:dyDescent="0.3">
      <c r="A15475" t="s">
        <v>80</v>
      </c>
      <c r="B15475" t="str">
        <f>VLOOKUP(A15475,Sheet2!A:B,2,FALSE)</f>
        <v>59-3255718/0001</v>
      </c>
      <c r="C15475">
        <f>VLOOKUP(A15475,Sheet3!A:B,2,FALSE)</f>
        <v>593385034</v>
      </c>
      <c r="D15475" t="str">
        <f>VLOOKUP(A15475,Sheet3!A:C,3,FALSE)</f>
        <v>6111 N. DAVIS HWY  BLDG C</v>
      </c>
      <c r="E15475">
        <f>VLOOKUP(A15475,Sheet3!A:D,4,FALSE)</f>
        <v>0</v>
      </c>
      <c r="F15475" t="str">
        <f>VLOOKUP(A15475,Sheet3!A:G,5,FALSE)</f>
        <v>PENSACOLA</v>
      </c>
      <c r="G15475" t="str">
        <f>VLOOKUP(A15475,Sheet3!A:G,6,FALSE)</f>
        <v>FL</v>
      </c>
      <c r="H15475">
        <f>VLOOKUP(A15475,Sheet3!A:G,7,FALSE)</f>
        <v>325040000</v>
      </c>
    </row>
    <row r="15476" spans="1:8" x14ac:dyDescent="0.3">
      <c r="A15476" t="s">
        <v>80</v>
      </c>
      <c r="B15476" t="str">
        <f>VLOOKUP(A15476,Sheet2!A:B,2,FALSE)</f>
        <v>59-3255718/0001</v>
      </c>
      <c r="C15476">
        <f>VLOOKUP(A15476,Sheet3!A:B,2,FALSE)</f>
        <v>593385034</v>
      </c>
      <c r="D15476" t="str">
        <f>VLOOKUP(A15476,Sheet3!A:C,3,FALSE)</f>
        <v>6111 N. DAVIS HWY  BLDG C</v>
      </c>
      <c r="E15476">
        <f>VLOOKUP(A15476,Sheet3!A:D,4,FALSE)</f>
        <v>0</v>
      </c>
      <c r="F15476" t="str">
        <f>VLOOKUP(A15476,Sheet3!A:G,5,FALSE)</f>
        <v>PENSACOLA</v>
      </c>
      <c r="G15476" t="str">
        <f>VLOOKUP(A15476,Sheet3!A:G,6,FALSE)</f>
        <v>FL</v>
      </c>
      <c r="H15476">
        <f>VLOOKUP(A15476,Sheet3!A:G,7,FALSE)</f>
        <v>325040000</v>
      </c>
    </row>
    <row r="15477" spans="1:8" x14ac:dyDescent="0.3">
      <c r="A15477" t="s">
        <v>80</v>
      </c>
      <c r="B15477" t="str">
        <f>VLOOKUP(A15477,Sheet2!A:B,2,FALSE)</f>
        <v>59-3255718/0001</v>
      </c>
      <c r="C15477">
        <f>VLOOKUP(A15477,Sheet3!A:B,2,FALSE)</f>
        <v>593385034</v>
      </c>
      <c r="D15477" t="str">
        <f>VLOOKUP(A15477,Sheet3!A:C,3,FALSE)</f>
        <v>6111 N. DAVIS HWY  BLDG C</v>
      </c>
      <c r="E15477">
        <f>VLOOKUP(A15477,Sheet3!A:D,4,FALSE)</f>
        <v>0</v>
      </c>
      <c r="F15477" t="str">
        <f>VLOOKUP(A15477,Sheet3!A:G,5,FALSE)</f>
        <v>PENSACOLA</v>
      </c>
      <c r="G15477" t="str">
        <f>VLOOKUP(A15477,Sheet3!A:G,6,FALSE)</f>
        <v>FL</v>
      </c>
      <c r="H15477">
        <f>VLOOKUP(A15477,Sheet3!A:G,7,FALSE)</f>
        <v>325040000</v>
      </c>
    </row>
    <row r="15478" spans="1:8" x14ac:dyDescent="0.3">
      <c r="A15478" t="s">
        <v>48</v>
      </c>
      <c r="B15478" t="str">
        <f>VLOOKUP(A15478,Sheet2!A:B,2,FALSE)</f>
        <v>63-1190613/0000</v>
      </c>
      <c r="C15478">
        <f>VLOOKUP(A15478,Sheet3!A:B,2,FALSE)</f>
        <v>743187480</v>
      </c>
      <c r="D15478" t="str">
        <f>VLOOKUP(A15478,Sheet3!A:C,3,FALSE)</f>
        <v>2115 WEST NINE MILE ROAD</v>
      </c>
      <c r="E15478" t="str">
        <f>VLOOKUP(A15478,Sheet3!A:D,4,FALSE)</f>
        <v>STE 1</v>
      </c>
      <c r="F15478" t="str">
        <f>VLOOKUP(A15478,Sheet3!A:G,5,FALSE)</f>
        <v>PENSACOLA</v>
      </c>
      <c r="G15478" t="str">
        <f>VLOOKUP(A15478,Sheet3!A:G,6,FALSE)</f>
        <v>FL</v>
      </c>
      <c r="H15478">
        <f>VLOOKUP(A15478,Sheet3!A:G,7,FALSE)</f>
        <v>325340000</v>
      </c>
    </row>
    <row r="15479" spans="1:8" x14ac:dyDescent="0.3">
      <c r="A15479" t="s">
        <v>48</v>
      </c>
      <c r="B15479" t="str">
        <f>VLOOKUP(A15479,Sheet2!A:B,2,FALSE)</f>
        <v>63-1190613/0000</v>
      </c>
      <c r="C15479">
        <f>VLOOKUP(A15479,Sheet3!A:B,2,FALSE)</f>
        <v>743187480</v>
      </c>
      <c r="D15479" t="str">
        <f>VLOOKUP(A15479,Sheet3!A:C,3,FALSE)</f>
        <v>2115 WEST NINE MILE ROAD</v>
      </c>
      <c r="E15479" t="str">
        <f>VLOOKUP(A15479,Sheet3!A:D,4,FALSE)</f>
        <v>STE 1</v>
      </c>
      <c r="F15479" t="str">
        <f>VLOOKUP(A15479,Sheet3!A:G,5,FALSE)</f>
        <v>PENSACOLA</v>
      </c>
      <c r="G15479" t="str">
        <f>VLOOKUP(A15479,Sheet3!A:G,6,FALSE)</f>
        <v>FL</v>
      </c>
      <c r="H15479">
        <f>VLOOKUP(A15479,Sheet3!A:G,7,FALSE)</f>
        <v>325340000</v>
      </c>
    </row>
    <row r="15480" spans="1:8" x14ac:dyDescent="0.3">
      <c r="A15480" t="s">
        <v>48</v>
      </c>
      <c r="B15480" t="str">
        <f>VLOOKUP(A15480,Sheet2!A:B,2,FALSE)</f>
        <v>63-1190613/0000</v>
      </c>
      <c r="C15480">
        <f>VLOOKUP(A15480,Sheet3!A:B,2,FALSE)</f>
        <v>743187480</v>
      </c>
      <c r="D15480" t="str">
        <f>VLOOKUP(A15480,Sheet3!A:C,3,FALSE)</f>
        <v>2115 WEST NINE MILE ROAD</v>
      </c>
      <c r="E15480" t="str">
        <f>VLOOKUP(A15480,Sheet3!A:D,4,FALSE)</f>
        <v>STE 1</v>
      </c>
      <c r="F15480" t="str">
        <f>VLOOKUP(A15480,Sheet3!A:G,5,FALSE)</f>
        <v>PENSACOLA</v>
      </c>
      <c r="G15480" t="str">
        <f>VLOOKUP(A15480,Sheet3!A:G,6,FALSE)</f>
        <v>FL</v>
      </c>
      <c r="H15480">
        <f>VLOOKUP(A15480,Sheet3!A:G,7,FALSE)</f>
        <v>325340000</v>
      </c>
    </row>
    <row r="15481" spans="1:8" x14ac:dyDescent="0.3">
      <c r="A15481" t="s">
        <v>146</v>
      </c>
      <c r="B15481" t="str">
        <f>VLOOKUP(A15481,Sheet2!A:B,2,FALSE)</f>
        <v>59-3331216/0001</v>
      </c>
      <c r="C15481">
        <f>VLOOKUP(A15481,Sheet3!A:B,2,FALSE)</f>
        <v>593433182</v>
      </c>
      <c r="D15481" t="str">
        <f>VLOOKUP(A15481,Sheet3!A:C,3,FALSE)</f>
        <v>2136 W FAIRFIELD DR</v>
      </c>
      <c r="E15481">
        <f>VLOOKUP(A15481,Sheet3!A:D,4,FALSE)</f>
        <v>0</v>
      </c>
      <c r="F15481" t="str">
        <f>VLOOKUP(A15481,Sheet3!A:G,5,FALSE)</f>
        <v>PENSACOLA</v>
      </c>
      <c r="G15481" t="str">
        <f>VLOOKUP(A15481,Sheet3!A:G,6,FALSE)</f>
        <v>FL</v>
      </c>
      <c r="H15481">
        <f>VLOOKUP(A15481,Sheet3!A:G,7,FALSE)</f>
        <v>325050000</v>
      </c>
    </row>
    <row r="15482" spans="1:8" x14ac:dyDescent="0.3">
      <c r="A15482" t="s">
        <v>146</v>
      </c>
      <c r="B15482" t="str">
        <f>VLOOKUP(A15482,Sheet2!A:B,2,FALSE)</f>
        <v>59-3331216/0001</v>
      </c>
      <c r="C15482">
        <f>VLOOKUP(A15482,Sheet3!A:B,2,FALSE)</f>
        <v>593433182</v>
      </c>
      <c r="D15482" t="str">
        <f>VLOOKUP(A15482,Sheet3!A:C,3,FALSE)</f>
        <v>2136 W FAIRFIELD DR</v>
      </c>
      <c r="E15482">
        <f>VLOOKUP(A15482,Sheet3!A:D,4,FALSE)</f>
        <v>0</v>
      </c>
      <c r="F15482" t="str">
        <f>VLOOKUP(A15482,Sheet3!A:G,5,FALSE)</f>
        <v>PENSACOLA</v>
      </c>
      <c r="G15482" t="str">
        <f>VLOOKUP(A15482,Sheet3!A:G,6,FALSE)</f>
        <v>FL</v>
      </c>
      <c r="H15482">
        <f>VLOOKUP(A15482,Sheet3!A:G,7,FALSE)</f>
        <v>325050000</v>
      </c>
    </row>
    <row r="15483" spans="1:8" x14ac:dyDescent="0.3">
      <c r="A15483" t="s">
        <v>146</v>
      </c>
      <c r="B15483" t="str">
        <f>VLOOKUP(A15483,Sheet2!A:B,2,FALSE)</f>
        <v>59-3331216/0001</v>
      </c>
      <c r="C15483">
        <f>VLOOKUP(A15483,Sheet3!A:B,2,FALSE)</f>
        <v>593433182</v>
      </c>
      <c r="D15483" t="str">
        <f>VLOOKUP(A15483,Sheet3!A:C,3,FALSE)</f>
        <v>2136 W FAIRFIELD DR</v>
      </c>
      <c r="E15483">
        <f>VLOOKUP(A15483,Sheet3!A:D,4,FALSE)</f>
        <v>0</v>
      </c>
      <c r="F15483" t="str">
        <f>VLOOKUP(A15483,Sheet3!A:G,5,FALSE)</f>
        <v>PENSACOLA</v>
      </c>
      <c r="G15483" t="str">
        <f>VLOOKUP(A15483,Sheet3!A:G,6,FALSE)</f>
        <v>FL</v>
      </c>
      <c r="H15483">
        <f>VLOOKUP(A15483,Sheet3!A:G,7,FALSE)</f>
        <v>325050000</v>
      </c>
    </row>
    <row r="15484" spans="1:8" x14ac:dyDescent="0.3">
      <c r="A15484" t="s">
        <v>146</v>
      </c>
      <c r="B15484" t="str">
        <f>VLOOKUP(A15484,Sheet2!A:B,2,FALSE)</f>
        <v>59-3331216/0001</v>
      </c>
      <c r="C15484">
        <f>VLOOKUP(A15484,Sheet3!A:B,2,FALSE)</f>
        <v>593433182</v>
      </c>
      <c r="D15484" t="str">
        <f>VLOOKUP(A15484,Sheet3!A:C,3,FALSE)</f>
        <v>2136 W FAIRFIELD DR</v>
      </c>
      <c r="E15484">
        <f>VLOOKUP(A15484,Sheet3!A:D,4,FALSE)</f>
        <v>0</v>
      </c>
      <c r="F15484" t="str">
        <f>VLOOKUP(A15484,Sheet3!A:G,5,FALSE)</f>
        <v>PENSACOLA</v>
      </c>
      <c r="G15484" t="str">
        <f>VLOOKUP(A15484,Sheet3!A:G,6,FALSE)</f>
        <v>FL</v>
      </c>
      <c r="H15484">
        <f>VLOOKUP(A15484,Sheet3!A:G,7,FALSE)</f>
        <v>325050000</v>
      </c>
    </row>
    <row r="15485" spans="1:8" x14ac:dyDescent="0.3">
      <c r="A15485" t="s">
        <v>356</v>
      </c>
      <c r="B15485" t="str">
        <f>VLOOKUP(A15485,Sheet2!A:B,2,FALSE)</f>
        <v>27-0000070/0001</v>
      </c>
      <c r="C15485">
        <f>VLOOKUP(A15485,Sheet3!A:B,2,FALSE)</f>
        <v>270000084</v>
      </c>
      <c r="D15485" t="str">
        <f>VLOOKUP(A15485,Sheet3!A:C,3,FALSE)</f>
        <v>4300 BAYOU BLVD, SUITE 6</v>
      </c>
      <c r="E15485">
        <f>VLOOKUP(A15485,Sheet3!A:D,4,FALSE)</f>
        <v>0</v>
      </c>
      <c r="F15485" t="str">
        <f>VLOOKUP(A15485,Sheet3!A:G,5,FALSE)</f>
        <v>PENSACOLA</v>
      </c>
      <c r="G15485" t="str">
        <f>VLOOKUP(A15485,Sheet3!A:G,6,FALSE)</f>
        <v>FL</v>
      </c>
      <c r="H15485">
        <f>VLOOKUP(A15485,Sheet3!A:G,7,FALSE)</f>
        <v>325030000</v>
      </c>
    </row>
    <row r="15486" spans="1:8" x14ac:dyDescent="0.3">
      <c r="A15486" t="s">
        <v>356</v>
      </c>
      <c r="B15486" t="str">
        <f>VLOOKUP(A15486,Sheet2!A:B,2,FALSE)</f>
        <v>27-0000070/0001</v>
      </c>
      <c r="C15486">
        <f>VLOOKUP(A15486,Sheet3!A:B,2,FALSE)</f>
        <v>270000084</v>
      </c>
      <c r="D15486" t="str">
        <f>VLOOKUP(A15486,Sheet3!A:C,3,FALSE)</f>
        <v>4300 BAYOU BLVD, SUITE 6</v>
      </c>
      <c r="E15486">
        <f>VLOOKUP(A15486,Sheet3!A:D,4,FALSE)</f>
        <v>0</v>
      </c>
      <c r="F15486" t="str">
        <f>VLOOKUP(A15486,Sheet3!A:G,5,FALSE)</f>
        <v>PENSACOLA</v>
      </c>
      <c r="G15486" t="str">
        <f>VLOOKUP(A15486,Sheet3!A:G,6,FALSE)</f>
        <v>FL</v>
      </c>
      <c r="H15486">
        <f>VLOOKUP(A15486,Sheet3!A:G,7,FALSE)</f>
        <v>325030000</v>
      </c>
    </row>
    <row r="15487" spans="1:8" x14ac:dyDescent="0.3">
      <c r="A15487" t="s">
        <v>356</v>
      </c>
      <c r="B15487" t="str">
        <f>VLOOKUP(A15487,Sheet2!A:B,2,FALSE)</f>
        <v>27-0000070/0001</v>
      </c>
      <c r="C15487">
        <f>VLOOKUP(A15487,Sheet3!A:B,2,FALSE)</f>
        <v>270000084</v>
      </c>
      <c r="D15487" t="str">
        <f>VLOOKUP(A15487,Sheet3!A:C,3,FALSE)</f>
        <v>4300 BAYOU BLVD, SUITE 6</v>
      </c>
      <c r="E15487">
        <f>VLOOKUP(A15487,Sheet3!A:D,4,FALSE)</f>
        <v>0</v>
      </c>
      <c r="F15487" t="str">
        <f>VLOOKUP(A15487,Sheet3!A:G,5,FALSE)</f>
        <v>PENSACOLA</v>
      </c>
      <c r="G15487" t="str">
        <f>VLOOKUP(A15487,Sheet3!A:G,6,FALSE)</f>
        <v>FL</v>
      </c>
      <c r="H15487">
        <f>VLOOKUP(A15487,Sheet3!A:G,7,FALSE)</f>
        <v>325030000</v>
      </c>
    </row>
    <row r="15488" spans="1:8" x14ac:dyDescent="0.3">
      <c r="A15488" t="s">
        <v>356</v>
      </c>
      <c r="B15488" t="str">
        <f>VLOOKUP(A15488,Sheet2!A:B,2,FALSE)</f>
        <v>27-0000070/0001</v>
      </c>
      <c r="C15488">
        <f>VLOOKUP(A15488,Sheet3!A:B,2,FALSE)</f>
        <v>270000084</v>
      </c>
      <c r="D15488" t="str">
        <f>VLOOKUP(A15488,Sheet3!A:C,3,FALSE)</f>
        <v>4300 BAYOU BLVD, SUITE 6</v>
      </c>
      <c r="E15488">
        <f>VLOOKUP(A15488,Sheet3!A:D,4,FALSE)</f>
        <v>0</v>
      </c>
      <c r="F15488" t="str">
        <f>VLOOKUP(A15488,Sheet3!A:G,5,FALSE)</f>
        <v>PENSACOLA</v>
      </c>
      <c r="G15488" t="str">
        <f>VLOOKUP(A15488,Sheet3!A:G,6,FALSE)</f>
        <v>FL</v>
      </c>
      <c r="H15488">
        <f>VLOOKUP(A15488,Sheet3!A:G,7,FALSE)</f>
        <v>325030000</v>
      </c>
    </row>
    <row r="15489" spans="1:8" x14ac:dyDescent="0.3">
      <c r="A15489" t="s">
        <v>34</v>
      </c>
      <c r="B15489" t="str">
        <f>VLOOKUP(A15489,Sheet2!A:B,2,FALSE)</f>
        <v>20-3876397/0000</v>
      </c>
      <c r="C15489">
        <f>VLOOKUP(A15489,Sheet3!A:B,2,FALSE)</f>
        <v>203876397</v>
      </c>
      <c r="D15489" t="str">
        <f>VLOOKUP(A15489,Sheet3!A:C,3,FALSE)</f>
        <v>4461 BAYOU BLVD</v>
      </c>
      <c r="E15489">
        <f>VLOOKUP(A15489,Sheet3!A:D,4,FALSE)</f>
        <v>0</v>
      </c>
      <c r="F15489" t="str">
        <f>VLOOKUP(A15489,Sheet3!A:G,5,FALSE)</f>
        <v>PENSACOLA</v>
      </c>
      <c r="G15489" t="str">
        <f>VLOOKUP(A15489,Sheet3!A:G,6,FALSE)</f>
        <v>FL</v>
      </c>
      <c r="H15489">
        <f>VLOOKUP(A15489,Sheet3!A:G,7,FALSE)</f>
        <v>325050000</v>
      </c>
    </row>
    <row r="15490" spans="1:8" x14ac:dyDescent="0.3">
      <c r="A15490" t="s">
        <v>34</v>
      </c>
      <c r="B15490" t="str">
        <f>VLOOKUP(A15490,Sheet2!A:B,2,FALSE)</f>
        <v>20-3876397/0000</v>
      </c>
      <c r="C15490">
        <f>VLOOKUP(A15490,Sheet3!A:B,2,FALSE)</f>
        <v>203876397</v>
      </c>
      <c r="D15490" t="str">
        <f>VLOOKUP(A15490,Sheet3!A:C,3,FALSE)</f>
        <v>4461 BAYOU BLVD</v>
      </c>
      <c r="E15490">
        <f>VLOOKUP(A15490,Sheet3!A:D,4,FALSE)</f>
        <v>0</v>
      </c>
      <c r="F15490" t="str">
        <f>VLOOKUP(A15490,Sheet3!A:G,5,FALSE)</f>
        <v>PENSACOLA</v>
      </c>
      <c r="G15490" t="str">
        <f>VLOOKUP(A15490,Sheet3!A:G,6,FALSE)</f>
        <v>FL</v>
      </c>
      <c r="H15490">
        <f>VLOOKUP(A15490,Sheet3!A:G,7,FALSE)</f>
        <v>325050000</v>
      </c>
    </row>
    <row r="15491" spans="1:8" x14ac:dyDescent="0.3">
      <c r="A15491" t="s">
        <v>34</v>
      </c>
      <c r="B15491" t="str">
        <f>VLOOKUP(A15491,Sheet2!A:B,2,FALSE)</f>
        <v>20-3876397/0000</v>
      </c>
      <c r="C15491">
        <f>VLOOKUP(A15491,Sheet3!A:B,2,FALSE)</f>
        <v>203876397</v>
      </c>
      <c r="D15491" t="str">
        <f>VLOOKUP(A15491,Sheet3!A:C,3,FALSE)</f>
        <v>4461 BAYOU BLVD</v>
      </c>
      <c r="E15491">
        <f>VLOOKUP(A15491,Sheet3!A:D,4,FALSE)</f>
        <v>0</v>
      </c>
      <c r="F15491" t="str">
        <f>VLOOKUP(A15491,Sheet3!A:G,5,FALSE)</f>
        <v>PENSACOLA</v>
      </c>
      <c r="G15491" t="str">
        <f>VLOOKUP(A15491,Sheet3!A:G,6,FALSE)</f>
        <v>FL</v>
      </c>
      <c r="H15491">
        <f>VLOOKUP(A15491,Sheet3!A:G,7,FALSE)</f>
        <v>325050000</v>
      </c>
    </row>
    <row r="15492" spans="1:8" x14ac:dyDescent="0.3">
      <c r="A15492" t="s">
        <v>34</v>
      </c>
      <c r="B15492" t="str">
        <f>VLOOKUP(A15492,Sheet2!A:B,2,FALSE)</f>
        <v>20-3876397/0000</v>
      </c>
      <c r="C15492">
        <f>VLOOKUP(A15492,Sheet3!A:B,2,FALSE)</f>
        <v>203876397</v>
      </c>
      <c r="D15492" t="str">
        <f>VLOOKUP(A15492,Sheet3!A:C,3,FALSE)</f>
        <v>4461 BAYOU BLVD</v>
      </c>
      <c r="E15492">
        <f>VLOOKUP(A15492,Sheet3!A:D,4,FALSE)</f>
        <v>0</v>
      </c>
      <c r="F15492" t="str">
        <f>VLOOKUP(A15492,Sheet3!A:G,5,FALSE)</f>
        <v>PENSACOLA</v>
      </c>
      <c r="G15492" t="str">
        <f>VLOOKUP(A15492,Sheet3!A:G,6,FALSE)</f>
        <v>FL</v>
      </c>
      <c r="H15492">
        <f>VLOOKUP(A15492,Sheet3!A:G,7,FALSE)</f>
        <v>325050000</v>
      </c>
    </row>
    <row r="15493" spans="1:8" x14ac:dyDescent="0.3">
      <c r="A15493" t="s">
        <v>34</v>
      </c>
      <c r="B15493" t="str">
        <f>VLOOKUP(A15493,Sheet2!A:B,2,FALSE)</f>
        <v>20-3876397/0000</v>
      </c>
      <c r="C15493">
        <f>VLOOKUP(A15493,Sheet3!A:B,2,FALSE)</f>
        <v>203876397</v>
      </c>
      <c r="D15493" t="str">
        <f>VLOOKUP(A15493,Sheet3!A:C,3,FALSE)</f>
        <v>4461 BAYOU BLVD</v>
      </c>
      <c r="E15493">
        <f>VLOOKUP(A15493,Sheet3!A:D,4,FALSE)</f>
        <v>0</v>
      </c>
      <c r="F15493" t="str">
        <f>VLOOKUP(A15493,Sheet3!A:G,5,FALSE)</f>
        <v>PENSACOLA</v>
      </c>
      <c r="G15493" t="str">
        <f>VLOOKUP(A15493,Sheet3!A:G,6,FALSE)</f>
        <v>FL</v>
      </c>
      <c r="H15493">
        <f>VLOOKUP(A15493,Sheet3!A:G,7,FALSE)</f>
        <v>325050000</v>
      </c>
    </row>
    <row r="15494" spans="1:8" x14ac:dyDescent="0.3">
      <c r="A15494" t="s">
        <v>34</v>
      </c>
      <c r="B15494" t="str">
        <f>VLOOKUP(A15494,Sheet2!A:B,2,FALSE)</f>
        <v>20-3876397/0000</v>
      </c>
      <c r="C15494">
        <f>VLOOKUP(A15494,Sheet3!A:B,2,FALSE)</f>
        <v>203876397</v>
      </c>
      <c r="D15494" t="str">
        <f>VLOOKUP(A15494,Sheet3!A:C,3,FALSE)</f>
        <v>4461 BAYOU BLVD</v>
      </c>
      <c r="E15494">
        <f>VLOOKUP(A15494,Sheet3!A:D,4,FALSE)</f>
        <v>0</v>
      </c>
      <c r="F15494" t="str">
        <f>VLOOKUP(A15494,Sheet3!A:G,5,FALSE)</f>
        <v>PENSACOLA</v>
      </c>
      <c r="G15494" t="str">
        <f>VLOOKUP(A15494,Sheet3!A:G,6,FALSE)</f>
        <v>FL</v>
      </c>
      <c r="H15494">
        <f>VLOOKUP(A15494,Sheet3!A:G,7,FALSE)</f>
        <v>325050000</v>
      </c>
    </row>
    <row r="15495" spans="1:8" x14ac:dyDescent="0.3">
      <c r="A15495" t="s">
        <v>34</v>
      </c>
      <c r="B15495" t="str">
        <f>VLOOKUP(A15495,Sheet2!A:B,2,FALSE)</f>
        <v>20-3876397/0000</v>
      </c>
      <c r="C15495">
        <f>VLOOKUP(A15495,Sheet3!A:B,2,FALSE)</f>
        <v>203876397</v>
      </c>
      <c r="D15495" t="str">
        <f>VLOOKUP(A15495,Sheet3!A:C,3,FALSE)</f>
        <v>4461 BAYOU BLVD</v>
      </c>
      <c r="E15495">
        <f>VLOOKUP(A15495,Sheet3!A:D,4,FALSE)</f>
        <v>0</v>
      </c>
      <c r="F15495" t="str">
        <f>VLOOKUP(A15495,Sheet3!A:G,5,FALSE)</f>
        <v>PENSACOLA</v>
      </c>
      <c r="G15495" t="str">
        <f>VLOOKUP(A15495,Sheet3!A:G,6,FALSE)</f>
        <v>FL</v>
      </c>
      <c r="H15495">
        <f>VLOOKUP(A15495,Sheet3!A:G,7,FALSE)</f>
        <v>325050000</v>
      </c>
    </row>
    <row r="15496" spans="1:8" x14ac:dyDescent="0.3">
      <c r="A15496" t="s">
        <v>34</v>
      </c>
      <c r="B15496" t="str">
        <f>VLOOKUP(A15496,Sheet2!A:B,2,FALSE)</f>
        <v>20-3876397/0000</v>
      </c>
      <c r="C15496">
        <f>VLOOKUP(A15496,Sheet3!A:B,2,FALSE)</f>
        <v>203876397</v>
      </c>
      <c r="D15496" t="str">
        <f>VLOOKUP(A15496,Sheet3!A:C,3,FALSE)</f>
        <v>4461 BAYOU BLVD</v>
      </c>
      <c r="E15496">
        <f>VLOOKUP(A15496,Sheet3!A:D,4,FALSE)</f>
        <v>0</v>
      </c>
      <c r="F15496" t="str">
        <f>VLOOKUP(A15496,Sheet3!A:G,5,FALSE)</f>
        <v>PENSACOLA</v>
      </c>
      <c r="G15496" t="str">
        <f>VLOOKUP(A15496,Sheet3!A:G,6,FALSE)</f>
        <v>FL</v>
      </c>
      <c r="H15496">
        <f>VLOOKUP(A15496,Sheet3!A:G,7,FALSE)</f>
        <v>325050000</v>
      </c>
    </row>
    <row r="15497" spans="1:8" x14ac:dyDescent="0.3">
      <c r="A15497" t="s">
        <v>34</v>
      </c>
      <c r="B15497" t="str">
        <f>VLOOKUP(A15497,Sheet2!A:B,2,FALSE)</f>
        <v>20-3876397/0000</v>
      </c>
      <c r="C15497">
        <f>VLOOKUP(A15497,Sheet3!A:B,2,FALSE)</f>
        <v>203876397</v>
      </c>
      <c r="D15497" t="str">
        <f>VLOOKUP(A15497,Sheet3!A:C,3,FALSE)</f>
        <v>4461 BAYOU BLVD</v>
      </c>
      <c r="E15497">
        <f>VLOOKUP(A15497,Sheet3!A:D,4,FALSE)</f>
        <v>0</v>
      </c>
      <c r="F15497" t="str">
        <f>VLOOKUP(A15497,Sheet3!A:G,5,FALSE)</f>
        <v>PENSACOLA</v>
      </c>
      <c r="G15497" t="str">
        <f>VLOOKUP(A15497,Sheet3!A:G,6,FALSE)</f>
        <v>FL</v>
      </c>
      <c r="H15497">
        <f>VLOOKUP(A15497,Sheet3!A:G,7,FALSE)</f>
        <v>325050000</v>
      </c>
    </row>
    <row r="15498" spans="1:8" x14ac:dyDescent="0.3">
      <c r="A15498" t="s">
        <v>34</v>
      </c>
      <c r="B15498" t="str">
        <f>VLOOKUP(A15498,Sheet2!A:B,2,FALSE)</f>
        <v>20-3876397/0000</v>
      </c>
      <c r="C15498">
        <f>VLOOKUP(A15498,Sheet3!A:B,2,FALSE)</f>
        <v>203876397</v>
      </c>
      <c r="D15498" t="str">
        <f>VLOOKUP(A15498,Sheet3!A:C,3,FALSE)</f>
        <v>4461 BAYOU BLVD</v>
      </c>
      <c r="E15498">
        <f>VLOOKUP(A15498,Sheet3!A:D,4,FALSE)</f>
        <v>0</v>
      </c>
      <c r="F15498" t="str">
        <f>VLOOKUP(A15498,Sheet3!A:G,5,FALSE)</f>
        <v>PENSACOLA</v>
      </c>
      <c r="G15498" t="str">
        <f>VLOOKUP(A15498,Sheet3!A:G,6,FALSE)</f>
        <v>FL</v>
      </c>
      <c r="H15498">
        <f>VLOOKUP(A15498,Sheet3!A:G,7,FALSE)</f>
        <v>325050000</v>
      </c>
    </row>
    <row r="15499" spans="1:8" x14ac:dyDescent="0.3">
      <c r="A15499" t="s">
        <v>34</v>
      </c>
      <c r="B15499" t="str">
        <f>VLOOKUP(A15499,Sheet2!A:B,2,FALSE)</f>
        <v>20-3876397/0000</v>
      </c>
      <c r="C15499">
        <f>VLOOKUP(A15499,Sheet3!A:B,2,FALSE)</f>
        <v>203876397</v>
      </c>
      <c r="D15499" t="str">
        <f>VLOOKUP(A15499,Sheet3!A:C,3,FALSE)</f>
        <v>4461 BAYOU BLVD</v>
      </c>
      <c r="E15499">
        <f>VLOOKUP(A15499,Sheet3!A:D,4,FALSE)</f>
        <v>0</v>
      </c>
      <c r="F15499" t="str">
        <f>VLOOKUP(A15499,Sheet3!A:G,5,FALSE)</f>
        <v>PENSACOLA</v>
      </c>
      <c r="G15499" t="str">
        <f>VLOOKUP(A15499,Sheet3!A:G,6,FALSE)</f>
        <v>FL</v>
      </c>
      <c r="H15499">
        <f>VLOOKUP(A15499,Sheet3!A:G,7,FALSE)</f>
        <v>325050000</v>
      </c>
    </row>
    <row r="15500" spans="1:8" x14ac:dyDescent="0.3">
      <c r="A15500" t="s">
        <v>34</v>
      </c>
      <c r="B15500" t="str">
        <f>VLOOKUP(A15500,Sheet2!A:B,2,FALSE)</f>
        <v>20-3876397/0000</v>
      </c>
      <c r="C15500">
        <f>VLOOKUP(A15500,Sheet3!A:B,2,FALSE)</f>
        <v>203876397</v>
      </c>
      <c r="D15500" t="str">
        <f>VLOOKUP(A15500,Sheet3!A:C,3,FALSE)</f>
        <v>4461 BAYOU BLVD</v>
      </c>
      <c r="E15500">
        <f>VLOOKUP(A15500,Sheet3!A:D,4,FALSE)</f>
        <v>0</v>
      </c>
      <c r="F15500" t="str">
        <f>VLOOKUP(A15500,Sheet3!A:G,5,FALSE)</f>
        <v>PENSACOLA</v>
      </c>
      <c r="G15500" t="str">
        <f>VLOOKUP(A15500,Sheet3!A:G,6,FALSE)</f>
        <v>FL</v>
      </c>
      <c r="H15500">
        <f>VLOOKUP(A15500,Sheet3!A:G,7,FALSE)</f>
        <v>325050000</v>
      </c>
    </row>
    <row r="15501" spans="1:8" x14ac:dyDescent="0.3">
      <c r="A15501" t="s">
        <v>34</v>
      </c>
      <c r="B15501" t="str">
        <f>VLOOKUP(A15501,Sheet2!A:B,2,FALSE)</f>
        <v>20-3876397/0000</v>
      </c>
      <c r="C15501">
        <f>VLOOKUP(A15501,Sheet3!A:B,2,FALSE)</f>
        <v>203876397</v>
      </c>
      <c r="D15501" t="str">
        <f>VLOOKUP(A15501,Sheet3!A:C,3,FALSE)</f>
        <v>4461 BAYOU BLVD</v>
      </c>
      <c r="E15501">
        <f>VLOOKUP(A15501,Sheet3!A:D,4,FALSE)</f>
        <v>0</v>
      </c>
      <c r="F15501" t="str">
        <f>VLOOKUP(A15501,Sheet3!A:G,5,FALSE)</f>
        <v>PENSACOLA</v>
      </c>
      <c r="G15501" t="str">
        <f>VLOOKUP(A15501,Sheet3!A:G,6,FALSE)</f>
        <v>FL</v>
      </c>
      <c r="H15501">
        <f>VLOOKUP(A15501,Sheet3!A:G,7,FALSE)</f>
        <v>325050000</v>
      </c>
    </row>
    <row r="15502" spans="1:8" x14ac:dyDescent="0.3">
      <c r="A15502" t="s">
        <v>34</v>
      </c>
      <c r="B15502" t="str">
        <f>VLOOKUP(A15502,Sheet2!A:B,2,FALSE)</f>
        <v>20-3876397/0000</v>
      </c>
      <c r="C15502">
        <f>VLOOKUP(A15502,Sheet3!A:B,2,FALSE)</f>
        <v>203876397</v>
      </c>
      <c r="D15502" t="str">
        <f>VLOOKUP(A15502,Sheet3!A:C,3,FALSE)</f>
        <v>4461 BAYOU BLVD</v>
      </c>
      <c r="E15502">
        <f>VLOOKUP(A15502,Sheet3!A:D,4,FALSE)</f>
        <v>0</v>
      </c>
      <c r="F15502" t="str">
        <f>VLOOKUP(A15502,Sheet3!A:G,5,FALSE)</f>
        <v>PENSACOLA</v>
      </c>
      <c r="G15502" t="str">
        <f>VLOOKUP(A15502,Sheet3!A:G,6,FALSE)</f>
        <v>FL</v>
      </c>
      <c r="H15502">
        <f>VLOOKUP(A15502,Sheet3!A:G,7,FALSE)</f>
        <v>325050000</v>
      </c>
    </row>
    <row r="15503" spans="1:8" x14ac:dyDescent="0.3">
      <c r="A15503" t="s">
        <v>34</v>
      </c>
      <c r="B15503" t="str">
        <f>VLOOKUP(A15503,Sheet2!A:B,2,FALSE)</f>
        <v>20-3876397/0000</v>
      </c>
      <c r="C15503">
        <f>VLOOKUP(A15503,Sheet3!A:B,2,FALSE)</f>
        <v>203876397</v>
      </c>
      <c r="D15503" t="str">
        <f>VLOOKUP(A15503,Sheet3!A:C,3,FALSE)</f>
        <v>4461 BAYOU BLVD</v>
      </c>
      <c r="E15503">
        <f>VLOOKUP(A15503,Sheet3!A:D,4,FALSE)</f>
        <v>0</v>
      </c>
      <c r="F15503" t="str">
        <f>VLOOKUP(A15503,Sheet3!A:G,5,FALSE)</f>
        <v>PENSACOLA</v>
      </c>
      <c r="G15503" t="str">
        <f>VLOOKUP(A15503,Sheet3!A:G,6,FALSE)</f>
        <v>FL</v>
      </c>
      <c r="H15503">
        <f>VLOOKUP(A15503,Sheet3!A:G,7,FALSE)</f>
        <v>325050000</v>
      </c>
    </row>
    <row r="15504" spans="1:8" x14ac:dyDescent="0.3">
      <c r="A15504" t="s">
        <v>18</v>
      </c>
      <c r="B15504" t="str">
        <f>VLOOKUP(A15504,Sheet2!A:B,2,FALSE)</f>
        <v>59-1282325/0000</v>
      </c>
      <c r="C15504">
        <f>VLOOKUP(A15504,Sheet3!A:B,2,FALSE)</f>
        <v>591682477</v>
      </c>
      <c r="D15504" t="str">
        <f>VLOOKUP(A15504,Sheet3!A:C,3,FALSE)</f>
        <v>6111 N DAVIS HIGHWAY - BLDG B</v>
      </c>
      <c r="E15504">
        <f>VLOOKUP(A15504,Sheet3!A:D,4,FALSE)</f>
        <v>0</v>
      </c>
      <c r="F15504" t="str">
        <f>VLOOKUP(A15504,Sheet3!A:G,5,FALSE)</f>
        <v>PENSACOLA</v>
      </c>
      <c r="G15504" t="str">
        <f>VLOOKUP(A15504,Sheet3!A:G,6,FALSE)</f>
        <v>FL</v>
      </c>
      <c r="H15504">
        <f>VLOOKUP(A15504,Sheet3!A:G,7,FALSE)</f>
        <v>325040000</v>
      </c>
    </row>
    <row r="15505" spans="1:8" x14ac:dyDescent="0.3">
      <c r="A15505" t="s">
        <v>18</v>
      </c>
      <c r="B15505" t="str">
        <f>VLOOKUP(A15505,Sheet2!A:B,2,FALSE)</f>
        <v>59-1282325/0000</v>
      </c>
      <c r="C15505">
        <f>VLOOKUP(A15505,Sheet3!A:B,2,FALSE)</f>
        <v>591682477</v>
      </c>
      <c r="D15505" t="str">
        <f>VLOOKUP(A15505,Sheet3!A:C,3,FALSE)</f>
        <v>6111 N DAVIS HIGHWAY - BLDG B</v>
      </c>
      <c r="E15505">
        <f>VLOOKUP(A15505,Sheet3!A:D,4,FALSE)</f>
        <v>0</v>
      </c>
      <c r="F15505" t="str">
        <f>VLOOKUP(A15505,Sheet3!A:G,5,FALSE)</f>
        <v>PENSACOLA</v>
      </c>
      <c r="G15505" t="str">
        <f>VLOOKUP(A15505,Sheet3!A:G,6,FALSE)</f>
        <v>FL</v>
      </c>
      <c r="H15505">
        <f>VLOOKUP(A15505,Sheet3!A:G,7,FALSE)</f>
        <v>325040000</v>
      </c>
    </row>
    <row r="15506" spans="1:8" x14ac:dyDescent="0.3">
      <c r="A15506" t="s">
        <v>34</v>
      </c>
      <c r="B15506" t="str">
        <f>VLOOKUP(A15506,Sheet2!A:B,2,FALSE)</f>
        <v>20-3876397/0000</v>
      </c>
      <c r="C15506">
        <f>VLOOKUP(A15506,Sheet3!A:B,2,FALSE)</f>
        <v>203876397</v>
      </c>
      <c r="D15506" t="str">
        <f>VLOOKUP(A15506,Sheet3!A:C,3,FALSE)</f>
        <v>4461 BAYOU BLVD</v>
      </c>
      <c r="E15506">
        <f>VLOOKUP(A15506,Sheet3!A:D,4,FALSE)</f>
        <v>0</v>
      </c>
      <c r="F15506" t="str">
        <f>VLOOKUP(A15506,Sheet3!A:G,5,FALSE)</f>
        <v>PENSACOLA</v>
      </c>
      <c r="G15506" t="str">
        <f>VLOOKUP(A15506,Sheet3!A:G,6,FALSE)</f>
        <v>FL</v>
      </c>
      <c r="H15506">
        <f>VLOOKUP(A15506,Sheet3!A:G,7,FALSE)</f>
        <v>325050000</v>
      </c>
    </row>
    <row r="15507" spans="1:8" x14ac:dyDescent="0.3">
      <c r="A15507" t="s">
        <v>34</v>
      </c>
      <c r="B15507" t="str">
        <f>VLOOKUP(A15507,Sheet2!A:B,2,FALSE)</f>
        <v>20-3876397/0000</v>
      </c>
      <c r="C15507">
        <f>VLOOKUP(A15507,Sheet3!A:B,2,FALSE)</f>
        <v>203876397</v>
      </c>
      <c r="D15507" t="str">
        <f>VLOOKUP(A15507,Sheet3!A:C,3,FALSE)</f>
        <v>4461 BAYOU BLVD</v>
      </c>
      <c r="E15507">
        <f>VLOOKUP(A15507,Sheet3!A:D,4,FALSE)</f>
        <v>0</v>
      </c>
      <c r="F15507" t="str">
        <f>VLOOKUP(A15507,Sheet3!A:G,5,FALSE)</f>
        <v>PENSACOLA</v>
      </c>
      <c r="G15507" t="str">
        <f>VLOOKUP(A15507,Sheet3!A:G,6,FALSE)</f>
        <v>FL</v>
      </c>
      <c r="H15507">
        <f>VLOOKUP(A15507,Sheet3!A:G,7,FALSE)</f>
        <v>325050000</v>
      </c>
    </row>
    <row r="15508" spans="1:8" x14ac:dyDescent="0.3">
      <c r="A15508" t="s">
        <v>34</v>
      </c>
      <c r="B15508" t="str">
        <f>VLOOKUP(A15508,Sheet2!A:B,2,FALSE)</f>
        <v>20-3876397/0000</v>
      </c>
      <c r="C15508">
        <f>VLOOKUP(A15508,Sheet3!A:B,2,FALSE)</f>
        <v>203876397</v>
      </c>
      <c r="D15508" t="str">
        <f>VLOOKUP(A15508,Sheet3!A:C,3,FALSE)</f>
        <v>4461 BAYOU BLVD</v>
      </c>
      <c r="E15508">
        <f>VLOOKUP(A15508,Sheet3!A:D,4,FALSE)</f>
        <v>0</v>
      </c>
      <c r="F15508" t="str">
        <f>VLOOKUP(A15508,Sheet3!A:G,5,FALSE)</f>
        <v>PENSACOLA</v>
      </c>
      <c r="G15508" t="str">
        <f>VLOOKUP(A15508,Sheet3!A:G,6,FALSE)</f>
        <v>FL</v>
      </c>
      <c r="H15508">
        <f>VLOOKUP(A15508,Sheet3!A:G,7,FALSE)</f>
        <v>325050000</v>
      </c>
    </row>
    <row r="15509" spans="1:8" x14ac:dyDescent="0.3">
      <c r="A15509" t="s">
        <v>34</v>
      </c>
      <c r="B15509" t="str">
        <f>VLOOKUP(A15509,Sheet2!A:B,2,FALSE)</f>
        <v>20-3876397/0000</v>
      </c>
      <c r="C15509">
        <f>VLOOKUP(A15509,Sheet3!A:B,2,FALSE)</f>
        <v>203876397</v>
      </c>
      <c r="D15509" t="str">
        <f>VLOOKUP(A15509,Sheet3!A:C,3,FALSE)</f>
        <v>4461 BAYOU BLVD</v>
      </c>
      <c r="E15509">
        <f>VLOOKUP(A15509,Sheet3!A:D,4,FALSE)</f>
        <v>0</v>
      </c>
      <c r="F15509" t="str">
        <f>VLOOKUP(A15509,Sheet3!A:G,5,FALSE)</f>
        <v>PENSACOLA</v>
      </c>
      <c r="G15509" t="str">
        <f>VLOOKUP(A15509,Sheet3!A:G,6,FALSE)</f>
        <v>FL</v>
      </c>
      <c r="H15509">
        <f>VLOOKUP(A15509,Sheet3!A:G,7,FALSE)</f>
        <v>325050000</v>
      </c>
    </row>
    <row r="15510" spans="1:8" x14ac:dyDescent="0.3">
      <c r="A15510" t="s">
        <v>60</v>
      </c>
      <c r="B15510" t="str">
        <f>VLOOKUP(A15510,Sheet2!A:B,2,FALSE)</f>
        <v>46-4633765/0000</v>
      </c>
      <c r="C15510">
        <f>VLOOKUP(A15510,Sheet3!A:B,2,FALSE)</f>
        <v>472500941</v>
      </c>
      <c r="D15510" t="str">
        <f>VLOOKUP(A15510,Sheet3!A:C,3,FALSE)</f>
        <v>2350 HWY 29 SOUTH</v>
      </c>
      <c r="E15510">
        <f>VLOOKUP(A15510,Sheet3!A:D,4,FALSE)</f>
        <v>0</v>
      </c>
      <c r="F15510" t="str">
        <f>VLOOKUP(A15510,Sheet3!A:G,5,FALSE)</f>
        <v>CANTONMENT</v>
      </c>
      <c r="G15510" t="str">
        <f>VLOOKUP(A15510,Sheet3!A:G,6,FALSE)</f>
        <v>FL</v>
      </c>
      <c r="H15510">
        <f>VLOOKUP(A15510,Sheet3!A:G,7,FALSE)</f>
        <v>325330000</v>
      </c>
    </row>
    <row r="15511" spans="1:8" x14ac:dyDescent="0.3">
      <c r="A15511" t="s">
        <v>19</v>
      </c>
      <c r="B15511" t="str">
        <f>VLOOKUP(A15511,Sheet2!A:B,2,FALSE)</f>
        <v>02-7000013/0000</v>
      </c>
      <c r="C15511">
        <f>VLOOKUP(A15511,Sheet3!A:B,2,FALSE)</f>
        <v>270000139</v>
      </c>
      <c r="D15511" t="str">
        <f>VLOOKUP(A15511,Sheet3!A:C,3,FALSE)</f>
        <v>2915 EAST CERVANTES STREET</v>
      </c>
      <c r="E15511">
        <f>VLOOKUP(A15511,Sheet3!A:D,4,FALSE)</f>
        <v>0</v>
      </c>
      <c r="F15511" t="str">
        <f>VLOOKUP(A15511,Sheet3!A:G,5,FALSE)</f>
        <v>PENSACOLA</v>
      </c>
      <c r="G15511" t="str">
        <f>VLOOKUP(A15511,Sheet3!A:G,6,FALSE)</f>
        <v>FL</v>
      </c>
      <c r="H15511">
        <f>VLOOKUP(A15511,Sheet3!A:G,7,FALSE)</f>
        <v>325030000</v>
      </c>
    </row>
    <row r="15512" spans="1:8" x14ac:dyDescent="0.3">
      <c r="A15512" t="s">
        <v>19</v>
      </c>
      <c r="B15512" t="str">
        <f>VLOOKUP(A15512,Sheet2!A:B,2,FALSE)</f>
        <v>02-7000013/0000</v>
      </c>
      <c r="C15512">
        <f>VLOOKUP(A15512,Sheet3!A:B,2,FALSE)</f>
        <v>270000139</v>
      </c>
      <c r="D15512" t="str">
        <f>VLOOKUP(A15512,Sheet3!A:C,3,FALSE)</f>
        <v>2915 EAST CERVANTES STREET</v>
      </c>
      <c r="E15512">
        <f>VLOOKUP(A15512,Sheet3!A:D,4,FALSE)</f>
        <v>0</v>
      </c>
      <c r="F15512" t="str">
        <f>VLOOKUP(A15512,Sheet3!A:G,5,FALSE)</f>
        <v>PENSACOLA</v>
      </c>
      <c r="G15512" t="str">
        <f>VLOOKUP(A15512,Sheet3!A:G,6,FALSE)</f>
        <v>FL</v>
      </c>
      <c r="H15512">
        <f>VLOOKUP(A15512,Sheet3!A:G,7,FALSE)</f>
        <v>325030000</v>
      </c>
    </row>
    <row r="15513" spans="1:8" x14ac:dyDescent="0.3">
      <c r="A15513" t="s">
        <v>19</v>
      </c>
      <c r="B15513" t="str">
        <f>VLOOKUP(A15513,Sheet2!A:B,2,FALSE)</f>
        <v>02-7000013/0000</v>
      </c>
      <c r="C15513">
        <f>VLOOKUP(A15513,Sheet3!A:B,2,FALSE)</f>
        <v>270000139</v>
      </c>
      <c r="D15513" t="str">
        <f>VLOOKUP(A15513,Sheet3!A:C,3,FALSE)</f>
        <v>2915 EAST CERVANTES STREET</v>
      </c>
      <c r="E15513">
        <f>VLOOKUP(A15513,Sheet3!A:D,4,FALSE)</f>
        <v>0</v>
      </c>
      <c r="F15513" t="str">
        <f>VLOOKUP(A15513,Sheet3!A:G,5,FALSE)</f>
        <v>PENSACOLA</v>
      </c>
      <c r="G15513" t="str">
        <f>VLOOKUP(A15513,Sheet3!A:G,6,FALSE)</f>
        <v>FL</v>
      </c>
      <c r="H15513">
        <f>VLOOKUP(A15513,Sheet3!A:G,7,FALSE)</f>
        <v>325030000</v>
      </c>
    </row>
    <row r="15514" spans="1:8" x14ac:dyDescent="0.3">
      <c r="A15514" t="s">
        <v>308</v>
      </c>
      <c r="B15514" t="str">
        <f>VLOOKUP(A15514,Sheet2!A:B,2,FALSE)</f>
        <v>27-0000183/0000</v>
      </c>
      <c r="C15514">
        <f>VLOOKUP(A15514,Sheet3!A:B,2,FALSE)</f>
        <v>270000237</v>
      </c>
      <c r="D15514" t="str">
        <f>VLOOKUP(A15514,Sheet3!A:C,3,FALSE)</f>
        <v>1560 AIRPORT BLVD</v>
      </c>
      <c r="E15514">
        <f>VLOOKUP(A15514,Sheet3!A:D,4,FALSE)</f>
        <v>0</v>
      </c>
      <c r="F15514" t="str">
        <f>VLOOKUP(A15514,Sheet3!A:G,5,FALSE)</f>
        <v>PENSACOLA</v>
      </c>
      <c r="G15514" t="str">
        <f>VLOOKUP(A15514,Sheet3!A:G,6,FALSE)</f>
        <v>FL</v>
      </c>
      <c r="H15514">
        <f>VLOOKUP(A15514,Sheet3!A:G,7,FALSE)</f>
        <v>325140000</v>
      </c>
    </row>
    <row r="15515" spans="1:8" x14ac:dyDescent="0.3">
      <c r="A15515" t="s">
        <v>308</v>
      </c>
      <c r="B15515" t="str">
        <f>VLOOKUP(A15515,Sheet2!A:B,2,FALSE)</f>
        <v>27-0000183/0000</v>
      </c>
      <c r="C15515">
        <f>VLOOKUP(A15515,Sheet3!A:B,2,FALSE)</f>
        <v>270000237</v>
      </c>
      <c r="D15515" t="str">
        <f>VLOOKUP(A15515,Sheet3!A:C,3,FALSE)</f>
        <v>1560 AIRPORT BLVD</v>
      </c>
      <c r="E15515">
        <f>VLOOKUP(A15515,Sheet3!A:D,4,FALSE)</f>
        <v>0</v>
      </c>
      <c r="F15515" t="str">
        <f>VLOOKUP(A15515,Sheet3!A:G,5,FALSE)</f>
        <v>PENSACOLA</v>
      </c>
      <c r="G15515" t="str">
        <f>VLOOKUP(A15515,Sheet3!A:G,6,FALSE)</f>
        <v>FL</v>
      </c>
      <c r="H15515">
        <f>VLOOKUP(A15515,Sheet3!A:G,7,FALSE)</f>
        <v>325140000</v>
      </c>
    </row>
    <row r="15516" spans="1:8" x14ac:dyDescent="0.3">
      <c r="A15516" t="s">
        <v>8</v>
      </c>
      <c r="B15516" t="e">
        <f>VLOOKUP(A15516,Sheet2!A:B,2,FALSE)</f>
        <v>#N/A</v>
      </c>
      <c r="C15516">
        <v>0</v>
      </c>
      <c r="D15516" t="str">
        <f>VLOOKUP(A15516,Sheet3!A:C,3,FALSE)</f>
        <v>22 TECHNOLOGY PARKWAY SOUTH, STE 200</v>
      </c>
      <c r="E15516">
        <f>VLOOKUP(A15516,Sheet3!A:D,4,FALSE)</f>
        <v>0</v>
      </c>
      <c r="F15516" t="str">
        <f>VLOOKUP(A15516,Sheet3!A:G,5,FALSE)</f>
        <v>PEACHTREE CORNERS</v>
      </c>
      <c r="G15516" t="str">
        <f>VLOOKUP(A15516,Sheet3!A:G,6,FALSE)</f>
        <v>GA</v>
      </c>
      <c r="H15516">
        <f>VLOOKUP(A15516,Sheet3!A:G,7,FALSE)</f>
        <v>300920000</v>
      </c>
    </row>
    <row r="15517" spans="1:8" x14ac:dyDescent="0.3">
      <c r="A15517" t="s">
        <v>8</v>
      </c>
      <c r="B15517" t="e">
        <f>VLOOKUP(A15517,Sheet2!A:B,2,FALSE)</f>
        <v>#N/A</v>
      </c>
      <c r="C15517">
        <v>0</v>
      </c>
      <c r="D15517" t="str">
        <f>VLOOKUP(A15517,Sheet3!A:C,3,FALSE)</f>
        <v>22 TECHNOLOGY PARKWAY SOUTH, STE 200</v>
      </c>
      <c r="E15517">
        <f>VLOOKUP(A15517,Sheet3!A:D,4,FALSE)</f>
        <v>0</v>
      </c>
      <c r="F15517" t="str">
        <f>VLOOKUP(A15517,Sheet3!A:G,5,FALSE)</f>
        <v>PEACHTREE CORNERS</v>
      </c>
      <c r="G15517" t="str">
        <f>VLOOKUP(A15517,Sheet3!A:G,6,FALSE)</f>
        <v>GA</v>
      </c>
      <c r="H15517">
        <f>VLOOKUP(A15517,Sheet3!A:G,7,FALSE)</f>
        <v>300920000</v>
      </c>
    </row>
    <row r="15518" spans="1:8" x14ac:dyDescent="0.3">
      <c r="A15518" t="s">
        <v>215</v>
      </c>
      <c r="B15518" t="str">
        <f>VLOOKUP(A15518,Sheet2!A:B,2,FALSE)</f>
        <v>26-0185892/0000</v>
      </c>
      <c r="C15518">
        <f>VLOOKUP(A15518,Sheet3!A:B,2,FALSE)</f>
        <v>260641769</v>
      </c>
      <c r="D15518" t="str">
        <f>VLOOKUP(A15518,Sheet3!A:C,3,FALSE)</f>
        <v>6601 N DAVIS HWY, SUITE 8</v>
      </c>
      <c r="E15518">
        <f>VLOOKUP(A15518,Sheet3!A:D,4,FALSE)</f>
        <v>0</v>
      </c>
      <c r="F15518" t="str">
        <f>VLOOKUP(A15518,Sheet3!A:G,5,FALSE)</f>
        <v>PENSACOLA</v>
      </c>
      <c r="G15518" t="str">
        <f>VLOOKUP(A15518,Sheet3!A:G,6,FALSE)</f>
        <v>FL</v>
      </c>
      <c r="H15518">
        <f>VLOOKUP(A15518,Sheet3!A:G,7,FALSE)</f>
        <v>325040000</v>
      </c>
    </row>
    <row r="15519" spans="1:8" x14ac:dyDescent="0.3">
      <c r="A15519" t="s">
        <v>215</v>
      </c>
      <c r="B15519" t="str">
        <f>VLOOKUP(A15519,Sheet2!A:B,2,FALSE)</f>
        <v>26-0185892/0000</v>
      </c>
      <c r="C15519">
        <f>VLOOKUP(A15519,Sheet3!A:B,2,FALSE)</f>
        <v>260641769</v>
      </c>
      <c r="D15519" t="str">
        <f>VLOOKUP(A15519,Sheet3!A:C,3,FALSE)</f>
        <v>6601 N DAVIS HWY, SUITE 8</v>
      </c>
      <c r="E15519">
        <f>VLOOKUP(A15519,Sheet3!A:D,4,FALSE)</f>
        <v>0</v>
      </c>
      <c r="F15519" t="str">
        <f>VLOOKUP(A15519,Sheet3!A:G,5,FALSE)</f>
        <v>PENSACOLA</v>
      </c>
      <c r="G15519" t="str">
        <f>VLOOKUP(A15519,Sheet3!A:G,6,FALSE)</f>
        <v>FL</v>
      </c>
      <c r="H15519">
        <f>VLOOKUP(A15519,Sheet3!A:G,7,FALSE)</f>
        <v>325040000</v>
      </c>
    </row>
    <row r="15520" spans="1:8" x14ac:dyDescent="0.3">
      <c r="A15520" t="s">
        <v>26</v>
      </c>
      <c r="B15520" t="str">
        <f>VLOOKUP(A15520,Sheet2!A:B,2,FALSE)</f>
        <v>59-1572232/0000</v>
      </c>
      <c r="C15520">
        <f>VLOOKUP(A15520,Sheet3!A:B,2,FALSE)</f>
        <v>591793584</v>
      </c>
      <c r="D15520" t="str">
        <f>VLOOKUP(A15520,Sheet3!A:C,3,FALSE)</f>
        <v>6900 B NORTH 9TH AVENUE</v>
      </c>
      <c r="E15520">
        <f>VLOOKUP(A15520,Sheet3!A:D,4,FALSE)</f>
        <v>0</v>
      </c>
      <c r="F15520" t="str">
        <f>VLOOKUP(A15520,Sheet3!A:G,5,FALSE)</f>
        <v>PENSACOLA</v>
      </c>
      <c r="G15520" t="str">
        <f>VLOOKUP(A15520,Sheet3!A:G,6,FALSE)</f>
        <v>FL</v>
      </c>
      <c r="H15520">
        <f>VLOOKUP(A15520,Sheet3!A:G,7,FALSE)</f>
        <v>325040000</v>
      </c>
    </row>
    <row r="15521" spans="1:8" x14ac:dyDescent="0.3">
      <c r="A15521" t="s">
        <v>26</v>
      </c>
      <c r="B15521" t="str">
        <f>VLOOKUP(A15521,Sheet2!A:B,2,FALSE)</f>
        <v>59-1572232/0000</v>
      </c>
      <c r="C15521">
        <f>VLOOKUP(A15521,Sheet3!A:B,2,FALSE)</f>
        <v>591793584</v>
      </c>
      <c r="D15521" t="str">
        <f>VLOOKUP(A15521,Sheet3!A:C,3,FALSE)</f>
        <v>6900 B NORTH 9TH AVENUE</v>
      </c>
      <c r="E15521">
        <f>VLOOKUP(A15521,Sheet3!A:D,4,FALSE)</f>
        <v>0</v>
      </c>
      <c r="F15521" t="str">
        <f>VLOOKUP(A15521,Sheet3!A:G,5,FALSE)</f>
        <v>PENSACOLA</v>
      </c>
      <c r="G15521" t="str">
        <f>VLOOKUP(A15521,Sheet3!A:G,6,FALSE)</f>
        <v>FL</v>
      </c>
      <c r="H15521">
        <f>VLOOKUP(A15521,Sheet3!A:G,7,FALSE)</f>
        <v>325040000</v>
      </c>
    </row>
    <row r="15522" spans="1:8" x14ac:dyDescent="0.3">
      <c r="A15522" t="s">
        <v>26</v>
      </c>
      <c r="B15522" t="str">
        <f>VLOOKUP(A15522,Sheet2!A:B,2,FALSE)</f>
        <v>59-1572232/0000</v>
      </c>
      <c r="C15522">
        <f>VLOOKUP(A15522,Sheet3!A:B,2,FALSE)</f>
        <v>591793584</v>
      </c>
      <c r="D15522" t="str">
        <f>VLOOKUP(A15522,Sheet3!A:C,3,FALSE)</f>
        <v>6900 B NORTH 9TH AVENUE</v>
      </c>
      <c r="E15522">
        <f>VLOOKUP(A15522,Sheet3!A:D,4,FALSE)</f>
        <v>0</v>
      </c>
      <c r="F15522" t="str">
        <f>VLOOKUP(A15522,Sheet3!A:G,5,FALSE)</f>
        <v>PENSACOLA</v>
      </c>
      <c r="G15522" t="str">
        <f>VLOOKUP(A15522,Sheet3!A:G,6,FALSE)</f>
        <v>FL</v>
      </c>
      <c r="H15522">
        <f>VLOOKUP(A15522,Sheet3!A:G,7,FALSE)</f>
        <v>325040000</v>
      </c>
    </row>
    <row r="15523" spans="1:8" x14ac:dyDescent="0.3">
      <c r="A15523" t="s">
        <v>26</v>
      </c>
      <c r="B15523" t="str">
        <f>VLOOKUP(A15523,Sheet2!A:B,2,FALSE)</f>
        <v>59-1572232/0000</v>
      </c>
      <c r="C15523">
        <f>VLOOKUP(A15523,Sheet3!A:B,2,FALSE)</f>
        <v>591793584</v>
      </c>
      <c r="D15523" t="str">
        <f>VLOOKUP(A15523,Sheet3!A:C,3,FALSE)</f>
        <v>6900 B NORTH 9TH AVENUE</v>
      </c>
      <c r="E15523">
        <f>VLOOKUP(A15523,Sheet3!A:D,4,FALSE)</f>
        <v>0</v>
      </c>
      <c r="F15523" t="str">
        <f>VLOOKUP(A15523,Sheet3!A:G,5,FALSE)</f>
        <v>PENSACOLA</v>
      </c>
      <c r="G15523" t="str">
        <f>VLOOKUP(A15523,Sheet3!A:G,6,FALSE)</f>
        <v>FL</v>
      </c>
      <c r="H15523">
        <f>VLOOKUP(A15523,Sheet3!A:G,7,FALSE)</f>
        <v>325040000</v>
      </c>
    </row>
    <row r="15524" spans="1:8" x14ac:dyDescent="0.3">
      <c r="A15524" t="s">
        <v>26</v>
      </c>
      <c r="B15524" t="str">
        <f>VLOOKUP(A15524,Sheet2!A:B,2,FALSE)</f>
        <v>59-1572232/0000</v>
      </c>
      <c r="C15524">
        <f>VLOOKUP(A15524,Sheet3!A:B,2,FALSE)</f>
        <v>591793584</v>
      </c>
      <c r="D15524" t="str">
        <f>VLOOKUP(A15524,Sheet3!A:C,3,FALSE)</f>
        <v>6900 B NORTH 9TH AVENUE</v>
      </c>
      <c r="E15524">
        <f>VLOOKUP(A15524,Sheet3!A:D,4,FALSE)</f>
        <v>0</v>
      </c>
      <c r="F15524" t="str">
        <f>VLOOKUP(A15524,Sheet3!A:G,5,FALSE)</f>
        <v>PENSACOLA</v>
      </c>
      <c r="G15524" t="str">
        <f>VLOOKUP(A15524,Sheet3!A:G,6,FALSE)</f>
        <v>FL</v>
      </c>
      <c r="H15524">
        <f>VLOOKUP(A15524,Sheet3!A:G,7,FALSE)</f>
        <v>325040000</v>
      </c>
    </row>
    <row r="15525" spans="1:8" x14ac:dyDescent="0.3">
      <c r="A15525" t="s">
        <v>19</v>
      </c>
      <c r="B15525" t="str">
        <f>VLOOKUP(A15525,Sheet2!A:B,2,FALSE)</f>
        <v>02-7000013/0000</v>
      </c>
      <c r="C15525">
        <f>VLOOKUP(A15525,Sheet3!A:B,2,FALSE)</f>
        <v>270000139</v>
      </c>
      <c r="D15525" t="str">
        <f>VLOOKUP(A15525,Sheet3!A:C,3,FALSE)</f>
        <v>2915 EAST CERVANTES STREET</v>
      </c>
      <c r="E15525">
        <f>VLOOKUP(A15525,Sheet3!A:D,4,FALSE)</f>
        <v>0</v>
      </c>
      <c r="F15525" t="str">
        <f>VLOOKUP(A15525,Sheet3!A:G,5,FALSE)</f>
        <v>PENSACOLA</v>
      </c>
      <c r="G15525" t="str">
        <f>VLOOKUP(A15525,Sheet3!A:G,6,FALSE)</f>
        <v>FL</v>
      </c>
      <c r="H15525">
        <f>VLOOKUP(A15525,Sheet3!A:G,7,FALSE)</f>
        <v>325030000</v>
      </c>
    </row>
    <row r="15526" spans="1:8" x14ac:dyDescent="0.3">
      <c r="A15526" t="s">
        <v>19</v>
      </c>
      <c r="B15526" t="str">
        <f>VLOOKUP(A15526,Sheet2!A:B,2,FALSE)</f>
        <v>02-7000013/0000</v>
      </c>
      <c r="C15526">
        <f>VLOOKUP(A15526,Sheet3!A:B,2,FALSE)</f>
        <v>270000139</v>
      </c>
      <c r="D15526" t="str">
        <f>VLOOKUP(A15526,Sheet3!A:C,3,FALSE)</f>
        <v>2915 EAST CERVANTES STREET</v>
      </c>
      <c r="E15526">
        <f>VLOOKUP(A15526,Sheet3!A:D,4,FALSE)</f>
        <v>0</v>
      </c>
      <c r="F15526" t="str">
        <f>VLOOKUP(A15526,Sheet3!A:G,5,FALSE)</f>
        <v>PENSACOLA</v>
      </c>
      <c r="G15526" t="str">
        <f>VLOOKUP(A15526,Sheet3!A:G,6,FALSE)</f>
        <v>FL</v>
      </c>
      <c r="H15526">
        <f>VLOOKUP(A15526,Sheet3!A:G,7,FALSE)</f>
        <v>325030000</v>
      </c>
    </row>
    <row r="15527" spans="1:8" x14ac:dyDescent="0.3">
      <c r="A15527" t="s">
        <v>19</v>
      </c>
      <c r="B15527" t="str">
        <f>VLOOKUP(A15527,Sheet2!A:B,2,FALSE)</f>
        <v>02-7000013/0000</v>
      </c>
      <c r="C15527">
        <f>VLOOKUP(A15527,Sheet3!A:B,2,FALSE)</f>
        <v>270000139</v>
      </c>
      <c r="D15527" t="str">
        <f>VLOOKUP(A15527,Sheet3!A:C,3,FALSE)</f>
        <v>2915 EAST CERVANTES STREET</v>
      </c>
      <c r="E15527">
        <f>VLOOKUP(A15527,Sheet3!A:D,4,FALSE)</f>
        <v>0</v>
      </c>
      <c r="F15527" t="str">
        <f>VLOOKUP(A15527,Sheet3!A:G,5,FALSE)</f>
        <v>PENSACOLA</v>
      </c>
      <c r="G15527" t="str">
        <f>VLOOKUP(A15527,Sheet3!A:G,6,FALSE)</f>
        <v>FL</v>
      </c>
      <c r="H15527">
        <f>VLOOKUP(A15527,Sheet3!A:G,7,FALSE)</f>
        <v>325030000</v>
      </c>
    </row>
    <row r="15528" spans="1:8" x14ac:dyDescent="0.3">
      <c r="A15528" t="s">
        <v>19</v>
      </c>
      <c r="B15528" t="str">
        <f>VLOOKUP(A15528,Sheet2!A:B,2,FALSE)</f>
        <v>02-7000013/0000</v>
      </c>
      <c r="C15528">
        <f>VLOOKUP(A15528,Sheet3!A:B,2,FALSE)</f>
        <v>270000139</v>
      </c>
      <c r="D15528" t="str">
        <f>VLOOKUP(A15528,Sheet3!A:C,3,FALSE)</f>
        <v>2915 EAST CERVANTES STREET</v>
      </c>
      <c r="E15528">
        <f>VLOOKUP(A15528,Sheet3!A:D,4,FALSE)</f>
        <v>0</v>
      </c>
      <c r="F15528" t="str">
        <f>VLOOKUP(A15528,Sheet3!A:G,5,FALSE)</f>
        <v>PENSACOLA</v>
      </c>
      <c r="G15528" t="str">
        <f>VLOOKUP(A15528,Sheet3!A:G,6,FALSE)</f>
        <v>FL</v>
      </c>
      <c r="H15528">
        <f>VLOOKUP(A15528,Sheet3!A:G,7,FALSE)</f>
        <v>325030000</v>
      </c>
    </row>
    <row r="15529" spans="1:8" x14ac:dyDescent="0.3">
      <c r="A15529" t="s">
        <v>19</v>
      </c>
      <c r="B15529" t="str">
        <f>VLOOKUP(A15529,Sheet2!A:B,2,FALSE)</f>
        <v>02-7000013/0000</v>
      </c>
      <c r="C15529">
        <f>VLOOKUP(A15529,Sheet3!A:B,2,FALSE)</f>
        <v>270000139</v>
      </c>
      <c r="D15529" t="str">
        <f>VLOOKUP(A15529,Sheet3!A:C,3,FALSE)</f>
        <v>2915 EAST CERVANTES STREET</v>
      </c>
      <c r="E15529">
        <f>VLOOKUP(A15529,Sheet3!A:D,4,FALSE)</f>
        <v>0</v>
      </c>
      <c r="F15529" t="str">
        <f>VLOOKUP(A15529,Sheet3!A:G,5,FALSE)</f>
        <v>PENSACOLA</v>
      </c>
      <c r="G15529" t="str">
        <f>VLOOKUP(A15529,Sheet3!A:G,6,FALSE)</f>
        <v>FL</v>
      </c>
      <c r="H15529">
        <f>VLOOKUP(A15529,Sheet3!A:G,7,FALSE)</f>
        <v>325030000</v>
      </c>
    </row>
    <row r="15530" spans="1:8" x14ac:dyDescent="0.3">
      <c r="A15530" t="s">
        <v>80</v>
      </c>
      <c r="B15530" t="str">
        <f>VLOOKUP(A15530,Sheet2!A:B,2,FALSE)</f>
        <v>59-3255718/0001</v>
      </c>
      <c r="C15530">
        <f>VLOOKUP(A15530,Sheet3!A:B,2,FALSE)</f>
        <v>593385034</v>
      </c>
      <c r="D15530" t="str">
        <f>VLOOKUP(A15530,Sheet3!A:C,3,FALSE)</f>
        <v>6111 N. DAVIS HWY  BLDG C</v>
      </c>
      <c r="E15530">
        <f>VLOOKUP(A15530,Sheet3!A:D,4,FALSE)</f>
        <v>0</v>
      </c>
      <c r="F15530" t="str">
        <f>VLOOKUP(A15530,Sheet3!A:G,5,FALSE)</f>
        <v>PENSACOLA</v>
      </c>
      <c r="G15530" t="str">
        <f>VLOOKUP(A15530,Sheet3!A:G,6,FALSE)</f>
        <v>FL</v>
      </c>
      <c r="H15530">
        <f>VLOOKUP(A15530,Sheet3!A:G,7,FALSE)</f>
        <v>325040000</v>
      </c>
    </row>
    <row r="15531" spans="1:8" x14ac:dyDescent="0.3">
      <c r="A15531" t="s">
        <v>80</v>
      </c>
      <c r="B15531" t="str">
        <f>VLOOKUP(A15531,Sheet2!A:B,2,FALSE)</f>
        <v>59-3255718/0001</v>
      </c>
      <c r="C15531">
        <f>VLOOKUP(A15531,Sheet3!A:B,2,FALSE)</f>
        <v>593385034</v>
      </c>
      <c r="D15531" t="str">
        <f>VLOOKUP(A15531,Sheet3!A:C,3,FALSE)</f>
        <v>6111 N. DAVIS HWY  BLDG C</v>
      </c>
      <c r="E15531">
        <f>VLOOKUP(A15531,Sheet3!A:D,4,FALSE)</f>
        <v>0</v>
      </c>
      <c r="F15531" t="str">
        <f>VLOOKUP(A15531,Sheet3!A:G,5,FALSE)</f>
        <v>PENSACOLA</v>
      </c>
      <c r="G15531" t="str">
        <f>VLOOKUP(A15531,Sheet3!A:G,6,FALSE)</f>
        <v>FL</v>
      </c>
      <c r="H15531">
        <f>VLOOKUP(A15531,Sheet3!A:G,7,FALSE)</f>
        <v>325040000</v>
      </c>
    </row>
    <row r="15532" spans="1:8" x14ac:dyDescent="0.3">
      <c r="A15532" t="s">
        <v>69</v>
      </c>
      <c r="B15532" t="str">
        <f>VLOOKUP(A15532,Sheet2!A:B,2,FALSE)</f>
        <v>59-3257669/0000</v>
      </c>
      <c r="C15532">
        <f>VLOOKUP(A15532,Sheet3!A:B,2,FALSE)</f>
        <v>593385034</v>
      </c>
      <c r="D15532" t="str">
        <f>VLOOKUP(A15532,Sheet3!A:C,3,FALSE)</f>
        <v>6111 N DAVIS HWY, BLDG C</v>
      </c>
      <c r="E15532">
        <f>VLOOKUP(A15532,Sheet3!A:D,4,FALSE)</f>
        <v>0</v>
      </c>
      <c r="F15532" t="str">
        <f>VLOOKUP(A15532,Sheet3!A:G,5,FALSE)</f>
        <v>PENSACOLA</v>
      </c>
      <c r="G15532" t="str">
        <f>VLOOKUP(A15532,Sheet3!A:G,6,FALSE)</f>
        <v>FL</v>
      </c>
      <c r="H15532">
        <f>VLOOKUP(A15532,Sheet3!A:G,7,FALSE)</f>
        <v>325040000</v>
      </c>
    </row>
    <row r="15533" spans="1:8" x14ac:dyDescent="0.3">
      <c r="A15533" t="s">
        <v>69</v>
      </c>
      <c r="B15533" t="str">
        <f>VLOOKUP(A15533,Sheet2!A:B,2,FALSE)</f>
        <v>59-3257669/0000</v>
      </c>
      <c r="C15533">
        <f>VLOOKUP(A15533,Sheet3!A:B,2,FALSE)</f>
        <v>593385034</v>
      </c>
      <c r="D15533" t="str">
        <f>VLOOKUP(A15533,Sheet3!A:C,3,FALSE)</f>
        <v>6111 N DAVIS HWY, BLDG C</v>
      </c>
      <c r="E15533">
        <f>VLOOKUP(A15533,Sheet3!A:D,4,FALSE)</f>
        <v>0</v>
      </c>
      <c r="F15533" t="str">
        <f>VLOOKUP(A15533,Sheet3!A:G,5,FALSE)</f>
        <v>PENSACOLA</v>
      </c>
      <c r="G15533" t="str">
        <f>VLOOKUP(A15533,Sheet3!A:G,6,FALSE)</f>
        <v>FL</v>
      </c>
      <c r="H15533">
        <f>VLOOKUP(A15533,Sheet3!A:G,7,FALSE)</f>
        <v>325040000</v>
      </c>
    </row>
    <row r="15534" spans="1:8" x14ac:dyDescent="0.3">
      <c r="A15534" t="s">
        <v>69</v>
      </c>
      <c r="B15534" t="str">
        <f>VLOOKUP(A15534,Sheet2!A:B,2,FALSE)</f>
        <v>59-3257669/0000</v>
      </c>
      <c r="C15534">
        <f>VLOOKUP(A15534,Sheet3!A:B,2,FALSE)</f>
        <v>593385034</v>
      </c>
      <c r="D15534" t="str">
        <f>VLOOKUP(A15534,Sheet3!A:C,3,FALSE)</f>
        <v>6111 N DAVIS HWY, BLDG C</v>
      </c>
      <c r="E15534">
        <f>VLOOKUP(A15534,Sheet3!A:D,4,FALSE)</f>
        <v>0</v>
      </c>
      <c r="F15534" t="str">
        <f>VLOOKUP(A15534,Sheet3!A:G,5,FALSE)</f>
        <v>PENSACOLA</v>
      </c>
      <c r="G15534" t="str">
        <f>VLOOKUP(A15534,Sheet3!A:G,6,FALSE)</f>
        <v>FL</v>
      </c>
      <c r="H15534">
        <f>VLOOKUP(A15534,Sheet3!A:G,7,FALSE)</f>
        <v>325040000</v>
      </c>
    </row>
    <row r="15535" spans="1:8" x14ac:dyDescent="0.3">
      <c r="A15535" t="s">
        <v>69</v>
      </c>
      <c r="B15535" t="str">
        <f>VLOOKUP(A15535,Sheet2!A:B,2,FALSE)</f>
        <v>59-3257669/0000</v>
      </c>
      <c r="C15535">
        <f>VLOOKUP(A15535,Sheet3!A:B,2,FALSE)</f>
        <v>593385034</v>
      </c>
      <c r="D15535" t="str">
        <f>VLOOKUP(A15535,Sheet3!A:C,3,FALSE)</f>
        <v>6111 N DAVIS HWY, BLDG C</v>
      </c>
      <c r="E15535">
        <f>VLOOKUP(A15535,Sheet3!A:D,4,FALSE)</f>
        <v>0</v>
      </c>
      <c r="F15535" t="str">
        <f>VLOOKUP(A15535,Sheet3!A:G,5,FALSE)</f>
        <v>PENSACOLA</v>
      </c>
      <c r="G15535" t="str">
        <f>VLOOKUP(A15535,Sheet3!A:G,6,FALSE)</f>
        <v>FL</v>
      </c>
      <c r="H15535">
        <f>VLOOKUP(A15535,Sheet3!A:G,7,FALSE)</f>
        <v>325040000</v>
      </c>
    </row>
    <row r="15536" spans="1:8" x14ac:dyDescent="0.3">
      <c r="A15536" t="s">
        <v>69</v>
      </c>
      <c r="B15536" t="str">
        <f>VLOOKUP(A15536,Sheet2!A:B,2,FALSE)</f>
        <v>59-3257669/0000</v>
      </c>
      <c r="C15536">
        <f>VLOOKUP(A15536,Sheet3!A:B,2,FALSE)</f>
        <v>593385034</v>
      </c>
      <c r="D15536" t="str">
        <f>VLOOKUP(A15536,Sheet3!A:C,3,FALSE)</f>
        <v>6111 N DAVIS HWY, BLDG C</v>
      </c>
      <c r="E15536">
        <f>VLOOKUP(A15536,Sheet3!A:D,4,FALSE)</f>
        <v>0</v>
      </c>
      <c r="F15536" t="str">
        <f>VLOOKUP(A15536,Sheet3!A:G,5,FALSE)</f>
        <v>PENSACOLA</v>
      </c>
      <c r="G15536" t="str">
        <f>VLOOKUP(A15536,Sheet3!A:G,6,FALSE)</f>
        <v>FL</v>
      </c>
      <c r="H15536">
        <f>VLOOKUP(A15536,Sheet3!A:G,7,FALSE)</f>
        <v>325040000</v>
      </c>
    </row>
    <row r="15537" spans="1:8" x14ac:dyDescent="0.3">
      <c r="A15537" t="s">
        <v>80</v>
      </c>
      <c r="B15537" t="str">
        <f>VLOOKUP(A15537,Sheet2!A:B,2,FALSE)</f>
        <v>59-3255718/0001</v>
      </c>
      <c r="C15537">
        <f>VLOOKUP(A15537,Sheet3!A:B,2,FALSE)</f>
        <v>593385034</v>
      </c>
      <c r="D15537" t="str">
        <f>VLOOKUP(A15537,Sheet3!A:C,3,FALSE)</f>
        <v>6111 N. DAVIS HWY  BLDG C</v>
      </c>
      <c r="E15537">
        <f>VLOOKUP(A15537,Sheet3!A:D,4,FALSE)</f>
        <v>0</v>
      </c>
      <c r="F15537" t="str">
        <f>VLOOKUP(A15537,Sheet3!A:G,5,FALSE)</f>
        <v>PENSACOLA</v>
      </c>
      <c r="G15537" t="str">
        <f>VLOOKUP(A15537,Sheet3!A:G,6,FALSE)</f>
        <v>FL</v>
      </c>
      <c r="H15537">
        <f>VLOOKUP(A15537,Sheet3!A:G,7,FALSE)</f>
        <v>325040000</v>
      </c>
    </row>
    <row r="15538" spans="1:8" x14ac:dyDescent="0.3">
      <c r="A15538" t="s">
        <v>80</v>
      </c>
      <c r="B15538" t="str">
        <f>VLOOKUP(A15538,Sheet2!A:B,2,FALSE)</f>
        <v>59-3255718/0001</v>
      </c>
      <c r="C15538">
        <f>VLOOKUP(A15538,Sheet3!A:B,2,FALSE)</f>
        <v>593385034</v>
      </c>
      <c r="D15538" t="str">
        <f>VLOOKUP(A15538,Sheet3!A:C,3,FALSE)</f>
        <v>6111 N. DAVIS HWY  BLDG C</v>
      </c>
      <c r="E15538">
        <f>VLOOKUP(A15538,Sheet3!A:D,4,FALSE)</f>
        <v>0</v>
      </c>
      <c r="F15538" t="str">
        <f>VLOOKUP(A15538,Sheet3!A:G,5,FALSE)</f>
        <v>PENSACOLA</v>
      </c>
      <c r="G15538" t="str">
        <f>VLOOKUP(A15538,Sheet3!A:G,6,FALSE)</f>
        <v>FL</v>
      </c>
      <c r="H15538">
        <f>VLOOKUP(A15538,Sheet3!A:G,7,FALSE)</f>
        <v>325040000</v>
      </c>
    </row>
    <row r="15539" spans="1:8" x14ac:dyDescent="0.3">
      <c r="A15539" t="s">
        <v>80</v>
      </c>
      <c r="B15539" t="str">
        <f>VLOOKUP(A15539,Sheet2!A:B,2,FALSE)</f>
        <v>59-3255718/0001</v>
      </c>
      <c r="C15539">
        <f>VLOOKUP(A15539,Sheet3!A:B,2,FALSE)</f>
        <v>593385034</v>
      </c>
      <c r="D15539" t="str">
        <f>VLOOKUP(A15539,Sheet3!A:C,3,FALSE)</f>
        <v>6111 N. DAVIS HWY  BLDG C</v>
      </c>
      <c r="E15539">
        <f>VLOOKUP(A15539,Sheet3!A:D,4,FALSE)</f>
        <v>0</v>
      </c>
      <c r="F15539" t="str">
        <f>VLOOKUP(A15539,Sheet3!A:G,5,FALSE)</f>
        <v>PENSACOLA</v>
      </c>
      <c r="G15539" t="str">
        <f>VLOOKUP(A15539,Sheet3!A:G,6,FALSE)</f>
        <v>FL</v>
      </c>
      <c r="H15539">
        <f>VLOOKUP(A15539,Sheet3!A:G,7,FALSE)</f>
        <v>325040000</v>
      </c>
    </row>
    <row r="15540" spans="1:8" x14ac:dyDescent="0.3">
      <c r="A15540" t="s">
        <v>69</v>
      </c>
      <c r="B15540" t="str">
        <f>VLOOKUP(A15540,Sheet2!A:B,2,FALSE)</f>
        <v>59-3257669/0000</v>
      </c>
      <c r="C15540">
        <f>VLOOKUP(A15540,Sheet3!A:B,2,FALSE)</f>
        <v>593385034</v>
      </c>
      <c r="D15540" t="str">
        <f>VLOOKUP(A15540,Sheet3!A:C,3,FALSE)</f>
        <v>6111 N DAVIS HWY, BLDG C</v>
      </c>
      <c r="E15540">
        <f>VLOOKUP(A15540,Sheet3!A:D,4,FALSE)</f>
        <v>0</v>
      </c>
      <c r="F15540" t="str">
        <f>VLOOKUP(A15540,Sheet3!A:G,5,FALSE)</f>
        <v>PENSACOLA</v>
      </c>
      <c r="G15540" t="str">
        <f>VLOOKUP(A15540,Sheet3!A:G,6,FALSE)</f>
        <v>FL</v>
      </c>
      <c r="H15540">
        <f>VLOOKUP(A15540,Sheet3!A:G,7,FALSE)</f>
        <v>325040000</v>
      </c>
    </row>
    <row r="15541" spans="1:8" x14ac:dyDescent="0.3">
      <c r="A15541" t="s">
        <v>69</v>
      </c>
      <c r="B15541" t="str">
        <f>VLOOKUP(A15541,Sheet2!A:B,2,FALSE)</f>
        <v>59-3257669/0000</v>
      </c>
      <c r="C15541">
        <f>VLOOKUP(A15541,Sheet3!A:B,2,FALSE)</f>
        <v>593385034</v>
      </c>
      <c r="D15541" t="str">
        <f>VLOOKUP(A15541,Sheet3!A:C,3,FALSE)</f>
        <v>6111 N DAVIS HWY, BLDG C</v>
      </c>
      <c r="E15541">
        <f>VLOOKUP(A15541,Sheet3!A:D,4,FALSE)</f>
        <v>0</v>
      </c>
      <c r="F15541" t="str">
        <f>VLOOKUP(A15541,Sheet3!A:G,5,FALSE)</f>
        <v>PENSACOLA</v>
      </c>
      <c r="G15541" t="str">
        <f>VLOOKUP(A15541,Sheet3!A:G,6,FALSE)</f>
        <v>FL</v>
      </c>
      <c r="H15541">
        <f>VLOOKUP(A15541,Sheet3!A:G,7,FALSE)</f>
        <v>325040000</v>
      </c>
    </row>
    <row r="15542" spans="1:8" x14ac:dyDescent="0.3">
      <c r="A15542" t="s">
        <v>69</v>
      </c>
      <c r="B15542" t="str">
        <f>VLOOKUP(A15542,Sheet2!A:B,2,FALSE)</f>
        <v>59-3257669/0000</v>
      </c>
      <c r="C15542">
        <f>VLOOKUP(A15542,Sheet3!A:B,2,FALSE)</f>
        <v>593385034</v>
      </c>
      <c r="D15542" t="str">
        <f>VLOOKUP(A15542,Sheet3!A:C,3,FALSE)</f>
        <v>6111 N DAVIS HWY, BLDG C</v>
      </c>
      <c r="E15542">
        <f>VLOOKUP(A15542,Sheet3!A:D,4,FALSE)</f>
        <v>0</v>
      </c>
      <c r="F15542" t="str">
        <f>VLOOKUP(A15542,Sheet3!A:G,5,FALSE)</f>
        <v>PENSACOLA</v>
      </c>
      <c r="G15542" t="str">
        <f>VLOOKUP(A15542,Sheet3!A:G,6,FALSE)</f>
        <v>FL</v>
      </c>
      <c r="H15542">
        <f>VLOOKUP(A15542,Sheet3!A:G,7,FALSE)</f>
        <v>325040000</v>
      </c>
    </row>
    <row r="15543" spans="1:8" x14ac:dyDescent="0.3">
      <c r="A15543" t="s">
        <v>69</v>
      </c>
      <c r="B15543" t="str">
        <f>VLOOKUP(A15543,Sheet2!A:B,2,FALSE)</f>
        <v>59-3257669/0000</v>
      </c>
      <c r="C15543">
        <f>VLOOKUP(A15543,Sheet3!A:B,2,FALSE)</f>
        <v>593385034</v>
      </c>
      <c r="D15543" t="str">
        <f>VLOOKUP(A15543,Sheet3!A:C,3,FALSE)</f>
        <v>6111 N DAVIS HWY, BLDG C</v>
      </c>
      <c r="E15543">
        <f>VLOOKUP(A15543,Sheet3!A:D,4,FALSE)</f>
        <v>0</v>
      </c>
      <c r="F15543" t="str">
        <f>VLOOKUP(A15543,Sheet3!A:G,5,FALSE)</f>
        <v>PENSACOLA</v>
      </c>
      <c r="G15543" t="str">
        <f>VLOOKUP(A15543,Sheet3!A:G,6,FALSE)</f>
        <v>FL</v>
      </c>
      <c r="H15543">
        <f>VLOOKUP(A15543,Sheet3!A:G,7,FALSE)</f>
        <v>325040000</v>
      </c>
    </row>
    <row r="15544" spans="1:8" x14ac:dyDescent="0.3">
      <c r="A15544" t="s">
        <v>69</v>
      </c>
      <c r="B15544" t="str">
        <f>VLOOKUP(A15544,Sheet2!A:B,2,FALSE)</f>
        <v>59-3257669/0000</v>
      </c>
      <c r="C15544">
        <f>VLOOKUP(A15544,Sheet3!A:B,2,FALSE)</f>
        <v>593385034</v>
      </c>
      <c r="D15544" t="str">
        <f>VLOOKUP(A15544,Sheet3!A:C,3,FALSE)</f>
        <v>6111 N DAVIS HWY, BLDG C</v>
      </c>
      <c r="E15544">
        <f>VLOOKUP(A15544,Sheet3!A:D,4,FALSE)</f>
        <v>0</v>
      </c>
      <c r="F15544" t="str">
        <f>VLOOKUP(A15544,Sheet3!A:G,5,FALSE)</f>
        <v>PENSACOLA</v>
      </c>
      <c r="G15544" t="str">
        <f>VLOOKUP(A15544,Sheet3!A:G,6,FALSE)</f>
        <v>FL</v>
      </c>
      <c r="H15544">
        <f>VLOOKUP(A15544,Sheet3!A:G,7,FALSE)</f>
        <v>325040000</v>
      </c>
    </row>
    <row r="15545" spans="1:8" x14ac:dyDescent="0.3">
      <c r="A15545" t="s">
        <v>69</v>
      </c>
      <c r="B15545" t="str">
        <f>VLOOKUP(A15545,Sheet2!A:B,2,FALSE)</f>
        <v>59-3257669/0000</v>
      </c>
      <c r="C15545">
        <f>VLOOKUP(A15545,Sheet3!A:B,2,FALSE)</f>
        <v>593385034</v>
      </c>
      <c r="D15545" t="str">
        <f>VLOOKUP(A15545,Sheet3!A:C,3,FALSE)</f>
        <v>6111 N DAVIS HWY, BLDG C</v>
      </c>
      <c r="E15545">
        <f>VLOOKUP(A15545,Sheet3!A:D,4,FALSE)</f>
        <v>0</v>
      </c>
      <c r="F15545" t="str">
        <f>VLOOKUP(A15545,Sheet3!A:G,5,FALSE)</f>
        <v>PENSACOLA</v>
      </c>
      <c r="G15545" t="str">
        <f>VLOOKUP(A15545,Sheet3!A:G,6,FALSE)</f>
        <v>FL</v>
      </c>
      <c r="H15545">
        <f>VLOOKUP(A15545,Sheet3!A:G,7,FALSE)</f>
        <v>325040000</v>
      </c>
    </row>
    <row r="15546" spans="1:8" x14ac:dyDescent="0.3">
      <c r="A15546" t="s">
        <v>69</v>
      </c>
      <c r="B15546" t="str">
        <f>VLOOKUP(A15546,Sheet2!A:B,2,FALSE)</f>
        <v>59-3257669/0000</v>
      </c>
      <c r="C15546">
        <f>VLOOKUP(A15546,Sheet3!A:B,2,FALSE)</f>
        <v>593385034</v>
      </c>
      <c r="D15546" t="str">
        <f>VLOOKUP(A15546,Sheet3!A:C,3,FALSE)</f>
        <v>6111 N DAVIS HWY, BLDG C</v>
      </c>
      <c r="E15546">
        <f>VLOOKUP(A15546,Sheet3!A:D,4,FALSE)</f>
        <v>0</v>
      </c>
      <c r="F15546" t="str">
        <f>VLOOKUP(A15546,Sheet3!A:G,5,FALSE)</f>
        <v>PENSACOLA</v>
      </c>
      <c r="G15546" t="str">
        <f>VLOOKUP(A15546,Sheet3!A:G,6,FALSE)</f>
        <v>FL</v>
      </c>
      <c r="H15546">
        <f>VLOOKUP(A15546,Sheet3!A:G,7,FALSE)</f>
        <v>325040000</v>
      </c>
    </row>
    <row r="15547" spans="1:8" x14ac:dyDescent="0.3">
      <c r="A15547" t="s">
        <v>140</v>
      </c>
      <c r="B15547" t="str">
        <f>VLOOKUP(A15547,Sheet2!A:B,2,FALSE)</f>
        <v>59-2454019/0002</v>
      </c>
      <c r="C15547">
        <f>VLOOKUP(A15547,Sheet3!A:B,2,FALSE)</f>
        <v>593046821</v>
      </c>
      <c r="D15547" t="str">
        <f>VLOOKUP(A15547,Sheet3!A:C,3,FALSE)</f>
        <v>3298 SUMMIT BLVD # 49</v>
      </c>
      <c r="E15547">
        <f>VLOOKUP(A15547,Sheet3!A:D,4,FALSE)</f>
        <v>0</v>
      </c>
      <c r="F15547" t="str">
        <f>VLOOKUP(A15547,Sheet3!A:G,5,FALSE)</f>
        <v>PENSACOLA</v>
      </c>
      <c r="G15547" t="str">
        <f>VLOOKUP(A15547,Sheet3!A:G,6,FALSE)</f>
        <v>FL</v>
      </c>
      <c r="H15547">
        <f>VLOOKUP(A15547,Sheet3!A:G,7,FALSE)</f>
        <v>325030000</v>
      </c>
    </row>
    <row r="15548" spans="1:8" x14ac:dyDescent="0.3">
      <c r="A15548" t="s">
        <v>140</v>
      </c>
      <c r="B15548" t="str">
        <f>VLOOKUP(A15548,Sheet2!A:B,2,FALSE)</f>
        <v>59-2454019/0002</v>
      </c>
      <c r="C15548">
        <f>VLOOKUP(A15548,Sheet3!A:B,2,FALSE)</f>
        <v>593046821</v>
      </c>
      <c r="D15548" t="str">
        <f>VLOOKUP(A15548,Sheet3!A:C,3,FALSE)</f>
        <v>3298 SUMMIT BLVD # 49</v>
      </c>
      <c r="E15548">
        <f>VLOOKUP(A15548,Sheet3!A:D,4,FALSE)</f>
        <v>0</v>
      </c>
      <c r="F15548" t="str">
        <f>VLOOKUP(A15548,Sheet3!A:G,5,FALSE)</f>
        <v>PENSACOLA</v>
      </c>
      <c r="G15548" t="str">
        <f>VLOOKUP(A15548,Sheet3!A:G,6,FALSE)</f>
        <v>FL</v>
      </c>
      <c r="H15548">
        <f>VLOOKUP(A15548,Sheet3!A:G,7,FALSE)</f>
        <v>325030000</v>
      </c>
    </row>
    <row r="15549" spans="1:8" x14ac:dyDescent="0.3">
      <c r="A15549" t="s">
        <v>140</v>
      </c>
      <c r="B15549" t="str">
        <f>VLOOKUP(A15549,Sheet2!A:B,2,FALSE)</f>
        <v>59-2454019/0002</v>
      </c>
      <c r="C15549">
        <f>VLOOKUP(A15549,Sheet3!A:B,2,FALSE)</f>
        <v>593046821</v>
      </c>
      <c r="D15549" t="str">
        <f>VLOOKUP(A15549,Sheet3!A:C,3,FALSE)</f>
        <v>3298 SUMMIT BLVD # 49</v>
      </c>
      <c r="E15549">
        <f>VLOOKUP(A15549,Sheet3!A:D,4,FALSE)</f>
        <v>0</v>
      </c>
      <c r="F15549" t="str">
        <f>VLOOKUP(A15549,Sheet3!A:G,5,FALSE)</f>
        <v>PENSACOLA</v>
      </c>
      <c r="G15549" t="str">
        <f>VLOOKUP(A15549,Sheet3!A:G,6,FALSE)</f>
        <v>FL</v>
      </c>
      <c r="H15549">
        <f>VLOOKUP(A15549,Sheet3!A:G,7,FALSE)</f>
        <v>325030000</v>
      </c>
    </row>
    <row r="15550" spans="1:8" x14ac:dyDescent="0.3">
      <c r="A15550" t="s">
        <v>32</v>
      </c>
      <c r="B15550" t="str">
        <f>VLOOKUP(A15550,Sheet2!A:B,2,FALSE)</f>
        <v>59-3418340/0000</v>
      </c>
      <c r="C15550">
        <f>VLOOKUP(A15550,Sheet3!A:B,2,FALSE)</f>
        <v>593457258</v>
      </c>
      <c r="D15550" t="str">
        <f>VLOOKUP(A15550,Sheet3!A:C,3,FALSE)</f>
        <v>3961 SPANISH TRAIL ROAD</v>
      </c>
      <c r="E15550">
        <f>VLOOKUP(A15550,Sheet3!A:D,4,FALSE)</f>
        <v>0</v>
      </c>
      <c r="F15550" t="str">
        <f>VLOOKUP(A15550,Sheet3!A:G,5,FALSE)</f>
        <v>PENSACOLA</v>
      </c>
      <c r="G15550" t="str">
        <f>VLOOKUP(A15550,Sheet3!A:G,6,FALSE)</f>
        <v>FL</v>
      </c>
      <c r="H15550">
        <f>VLOOKUP(A15550,Sheet3!A:G,7,FALSE)</f>
        <v>325040000</v>
      </c>
    </row>
    <row r="15551" spans="1:8" x14ac:dyDescent="0.3">
      <c r="A15551" t="s">
        <v>32</v>
      </c>
      <c r="B15551" t="str">
        <f>VLOOKUP(A15551,Sheet2!A:B,2,FALSE)</f>
        <v>59-3418340/0000</v>
      </c>
      <c r="C15551">
        <f>VLOOKUP(A15551,Sheet3!A:B,2,FALSE)</f>
        <v>593457258</v>
      </c>
      <c r="D15551" t="str">
        <f>VLOOKUP(A15551,Sheet3!A:C,3,FALSE)</f>
        <v>3961 SPANISH TRAIL ROAD</v>
      </c>
      <c r="E15551">
        <f>VLOOKUP(A15551,Sheet3!A:D,4,FALSE)</f>
        <v>0</v>
      </c>
      <c r="F15551" t="str">
        <f>VLOOKUP(A15551,Sheet3!A:G,5,FALSE)</f>
        <v>PENSACOLA</v>
      </c>
      <c r="G15551" t="str">
        <f>VLOOKUP(A15551,Sheet3!A:G,6,FALSE)</f>
        <v>FL</v>
      </c>
      <c r="H15551">
        <f>VLOOKUP(A15551,Sheet3!A:G,7,FALSE)</f>
        <v>325040000</v>
      </c>
    </row>
    <row r="15552" spans="1:8" x14ac:dyDescent="0.3">
      <c r="A15552" t="s">
        <v>167</v>
      </c>
      <c r="B15552" t="str">
        <f>VLOOKUP(A15552,Sheet2!A:B,2,FALSE)</f>
        <v>59-3531701/0000</v>
      </c>
      <c r="C15552">
        <f>VLOOKUP(A15552,Sheet3!A:B,2,FALSE)</f>
        <v>593687624</v>
      </c>
      <c r="D15552" t="str">
        <f>VLOOKUP(A15552,Sheet3!A:C,3,FALSE)</f>
        <v>4359 SPANISH TRAIL</v>
      </c>
      <c r="E15552">
        <f>VLOOKUP(A15552,Sheet3!A:D,4,FALSE)</f>
        <v>0</v>
      </c>
      <c r="F15552" t="str">
        <f>VLOOKUP(A15552,Sheet3!A:G,5,FALSE)</f>
        <v>PENSACOLA</v>
      </c>
      <c r="G15552" t="str">
        <f>VLOOKUP(A15552,Sheet3!A:G,6,FALSE)</f>
        <v>FL</v>
      </c>
      <c r="H15552">
        <f>VLOOKUP(A15552,Sheet3!A:G,7,FALSE)</f>
        <v>325040000</v>
      </c>
    </row>
    <row r="15553" spans="1:8" x14ac:dyDescent="0.3">
      <c r="A15553" t="s">
        <v>6</v>
      </c>
      <c r="B15553" t="str">
        <f>VLOOKUP(A15553,Sheet2!A:B,2,FALSE)</f>
        <v>59-2297895/0000</v>
      </c>
      <c r="C15553">
        <f>VLOOKUP(A15553,Sheet3!A:B,2,FALSE)</f>
        <v>592915275</v>
      </c>
      <c r="D15553" t="str">
        <f>VLOOKUP(A15553,Sheet3!A:C,3,FALSE)</f>
        <v>151 W AIRPORT BLVD</v>
      </c>
      <c r="E15553">
        <f>VLOOKUP(A15553,Sheet3!A:D,4,FALSE)</f>
        <v>0</v>
      </c>
      <c r="F15553" t="str">
        <f>VLOOKUP(A15553,Sheet3!A:G,5,FALSE)</f>
        <v>PENSACOLA</v>
      </c>
      <c r="G15553" t="str">
        <f>VLOOKUP(A15553,Sheet3!A:G,6,FALSE)</f>
        <v>FL</v>
      </c>
      <c r="H15553">
        <f>VLOOKUP(A15553,Sheet3!A:G,7,FALSE)</f>
        <v>325050000</v>
      </c>
    </row>
    <row r="15554" spans="1:8" x14ac:dyDescent="0.3">
      <c r="A15554" t="s">
        <v>6</v>
      </c>
      <c r="B15554" t="str">
        <f>VLOOKUP(A15554,Sheet2!A:B,2,FALSE)</f>
        <v>59-2297895/0000</v>
      </c>
      <c r="C15554">
        <f>VLOOKUP(A15554,Sheet3!A:B,2,FALSE)</f>
        <v>592915275</v>
      </c>
      <c r="D15554" t="str">
        <f>VLOOKUP(A15554,Sheet3!A:C,3,FALSE)</f>
        <v>151 W AIRPORT BLVD</v>
      </c>
      <c r="E15554">
        <f>VLOOKUP(A15554,Sheet3!A:D,4,FALSE)</f>
        <v>0</v>
      </c>
      <c r="F15554" t="str">
        <f>VLOOKUP(A15554,Sheet3!A:G,5,FALSE)</f>
        <v>PENSACOLA</v>
      </c>
      <c r="G15554" t="str">
        <f>VLOOKUP(A15554,Sheet3!A:G,6,FALSE)</f>
        <v>FL</v>
      </c>
      <c r="H15554">
        <f>VLOOKUP(A15554,Sheet3!A:G,7,FALSE)</f>
        <v>325050000</v>
      </c>
    </row>
    <row r="15555" spans="1:8" x14ac:dyDescent="0.3">
      <c r="A15555" t="s">
        <v>6</v>
      </c>
      <c r="B15555" t="str">
        <f>VLOOKUP(A15555,Sheet2!A:B,2,FALSE)</f>
        <v>59-2297895/0000</v>
      </c>
      <c r="C15555">
        <f>VLOOKUP(A15555,Sheet3!A:B,2,FALSE)</f>
        <v>592915275</v>
      </c>
      <c r="D15555" t="str">
        <f>VLOOKUP(A15555,Sheet3!A:C,3,FALSE)</f>
        <v>151 W AIRPORT BLVD</v>
      </c>
      <c r="E15555">
        <f>VLOOKUP(A15555,Sheet3!A:D,4,FALSE)</f>
        <v>0</v>
      </c>
      <c r="F15555" t="str">
        <f>VLOOKUP(A15555,Sheet3!A:G,5,FALSE)</f>
        <v>PENSACOLA</v>
      </c>
      <c r="G15555" t="str">
        <f>VLOOKUP(A15555,Sheet3!A:G,6,FALSE)</f>
        <v>FL</v>
      </c>
      <c r="H15555">
        <f>VLOOKUP(A15555,Sheet3!A:G,7,FALSE)</f>
        <v>325050000</v>
      </c>
    </row>
    <row r="15556" spans="1:8" x14ac:dyDescent="0.3">
      <c r="A15556" t="s">
        <v>6</v>
      </c>
      <c r="B15556" t="str">
        <f>VLOOKUP(A15556,Sheet2!A:B,2,FALSE)</f>
        <v>59-2297895/0000</v>
      </c>
      <c r="C15556">
        <f>VLOOKUP(A15556,Sheet3!A:B,2,FALSE)</f>
        <v>592915275</v>
      </c>
      <c r="D15556" t="str">
        <f>VLOOKUP(A15556,Sheet3!A:C,3,FALSE)</f>
        <v>151 W AIRPORT BLVD</v>
      </c>
      <c r="E15556">
        <f>VLOOKUP(A15556,Sheet3!A:D,4,FALSE)</f>
        <v>0</v>
      </c>
      <c r="F15556" t="str">
        <f>VLOOKUP(A15556,Sheet3!A:G,5,FALSE)</f>
        <v>PENSACOLA</v>
      </c>
      <c r="G15556" t="str">
        <f>VLOOKUP(A15556,Sheet3!A:G,6,FALSE)</f>
        <v>FL</v>
      </c>
      <c r="H15556">
        <f>VLOOKUP(A15556,Sheet3!A:G,7,FALSE)</f>
        <v>325050000</v>
      </c>
    </row>
    <row r="15557" spans="1:8" x14ac:dyDescent="0.3">
      <c r="A15557" t="s">
        <v>6</v>
      </c>
      <c r="B15557" t="str">
        <f>VLOOKUP(A15557,Sheet2!A:B,2,FALSE)</f>
        <v>59-2297895/0000</v>
      </c>
      <c r="C15557">
        <f>VLOOKUP(A15557,Sheet3!A:B,2,FALSE)</f>
        <v>592915275</v>
      </c>
      <c r="D15557" t="str">
        <f>VLOOKUP(A15557,Sheet3!A:C,3,FALSE)</f>
        <v>151 W AIRPORT BLVD</v>
      </c>
      <c r="E15557">
        <f>VLOOKUP(A15557,Sheet3!A:D,4,FALSE)</f>
        <v>0</v>
      </c>
      <c r="F15557" t="str">
        <f>VLOOKUP(A15557,Sheet3!A:G,5,FALSE)</f>
        <v>PENSACOLA</v>
      </c>
      <c r="G15557" t="str">
        <f>VLOOKUP(A15557,Sheet3!A:G,6,FALSE)</f>
        <v>FL</v>
      </c>
      <c r="H15557">
        <f>VLOOKUP(A15557,Sheet3!A:G,7,FALSE)</f>
        <v>325050000</v>
      </c>
    </row>
    <row r="15558" spans="1:8" x14ac:dyDescent="0.3">
      <c r="A15558" t="s">
        <v>6</v>
      </c>
      <c r="B15558" t="str">
        <f>VLOOKUP(A15558,Sheet2!A:B,2,FALSE)</f>
        <v>59-2297895/0000</v>
      </c>
      <c r="C15558">
        <f>VLOOKUP(A15558,Sheet3!A:B,2,FALSE)</f>
        <v>592915275</v>
      </c>
      <c r="D15558" t="str">
        <f>VLOOKUP(A15558,Sheet3!A:C,3,FALSE)</f>
        <v>151 W AIRPORT BLVD</v>
      </c>
      <c r="E15558">
        <f>VLOOKUP(A15558,Sheet3!A:D,4,FALSE)</f>
        <v>0</v>
      </c>
      <c r="F15558" t="str">
        <f>VLOOKUP(A15558,Sheet3!A:G,5,FALSE)</f>
        <v>PENSACOLA</v>
      </c>
      <c r="G15558" t="str">
        <f>VLOOKUP(A15558,Sheet3!A:G,6,FALSE)</f>
        <v>FL</v>
      </c>
      <c r="H15558">
        <f>VLOOKUP(A15558,Sheet3!A:G,7,FALSE)</f>
        <v>325050000</v>
      </c>
    </row>
    <row r="15559" spans="1:8" x14ac:dyDescent="0.3">
      <c r="A15559" t="s">
        <v>6</v>
      </c>
      <c r="B15559" t="str">
        <f>VLOOKUP(A15559,Sheet2!A:B,2,FALSE)</f>
        <v>59-2297895/0000</v>
      </c>
      <c r="C15559">
        <f>VLOOKUP(A15559,Sheet3!A:B,2,FALSE)</f>
        <v>592915275</v>
      </c>
      <c r="D15559" t="str">
        <f>VLOOKUP(A15559,Sheet3!A:C,3,FALSE)</f>
        <v>151 W AIRPORT BLVD</v>
      </c>
      <c r="E15559">
        <f>VLOOKUP(A15559,Sheet3!A:D,4,FALSE)</f>
        <v>0</v>
      </c>
      <c r="F15559" t="str">
        <f>VLOOKUP(A15559,Sheet3!A:G,5,FALSE)</f>
        <v>PENSACOLA</v>
      </c>
      <c r="G15559" t="str">
        <f>VLOOKUP(A15559,Sheet3!A:G,6,FALSE)</f>
        <v>FL</v>
      </c>
      <c r="H15559">
        <f>VLOOKUP(A15559,Sheet3!A:G,7,FALSE)</f>
        <v>325050000</v>
      </c>
    </row>
    <row r="15560" spans="1:8" x14ac:dyDescent="0.3">
      <c r="A15560" t="s">
        <v>263</v>
      </c>
      <c r="B15560" t="str">
        <f>VLOOKUP(A15560,Sheet2!A:B,2,FALSE)</f>
        <v>59-3385034/0001</v>
      </c>
      <c r="C15560">
        <f>VLOOKUP(A15560,Sheet3!A:B,2,FALSE)</f>
        <v>593446353</v>
      </c>
      <c r="D15560" t="str">
        <f>VLOOKUP(A15560,Sheet3!A:C,3,FALSE)</f>
        <v>4828 NORTH DAVIS HWY</v>
      </c>
      <c r="E15560">
        <f>VLOOKUP(A15560,Sheet3!A:D,4,FALSE)</f>
        <v>0</v>
      </c>
      <c r="F15560" t="str">
        <f>VLOOKUP(A15560,Sheet3!A:G,5,FALSE)</f>
        <v>PENSACOLA</v>
      </c>
      <c r="G15560" t="str">
        <f>VLOOKUP(A15560,Sheet3!A:G,6,FALSE)</f>
        <v>FL</v>
      </c>
      <c r="H15560">
        <f>VLOOKUP(A15560,Sheet3!A:G,7,FALSE)</f>
        <v>325030000</v>
      </c>
    </row>
    <row r="15561" spans="1:8" x14ac:dyDescent="0.3">
      <c r="A15561" t="s">
        <v>263</v>
      </c>
      <c r="B15561" t="str">
        <f>VLOOKUP(A15561,Sheet2!A:B,2,FALSE)</f>
        <v>59-3385034/0001</v>
      </c>
      <c r="C15561">
        <f>VLOOKUP(A15561,Sheet3!A:B,2,FALSE)</f>
        <v>593446353</v>
      </c>
      <c r="D15561" t="str">
        <f>VLOOKUP(A15561,Sheet3!A:C,3,FALSE)</f>
        <v>4828 NORTH DAVIS HWY</v>
      </c>
      <c r="E15561">
        <f>VLOOKUP(A15561,Sheet3!A:D,4,FALSE)</f>
        <v>0</v>
      </c>
      <c r="F15561" t="str">
        <f>VLOOKUP(A15561,Sheet3!A:G,5,FALSE)</f>
        <v>PENSACOLA</v>
      </c>
      <c r="G15561" t="str">
        <f>VLOOKUP(A15561,Sheet3!A:G,6,FALSE)</f>
        <v>FL</v>
      </c>
      <c r="H15561">
        <f>VLOOKUP(A15561,Sheet3!A:G,7,FALSE)</f>
        <v>325030000</v>
      </c>
    </row>
    <row r="15562" spans="1:8" x14ac:dyDescent="0.3">
      <c r="A15562" t="s">
        <v>263</v>
      </c>
      <c r="B15562" t="str">
        <f>VLOOKUP(A15562,Sheet2!A:B,2,FALSE)</f>
        <v>59-3385034/0001</v>
      </c>
      <c r="C15562">
        <f>VLOOKUP(A15562,Sheet3!A:B,2,FALSE)</f>
        <v>593446353</v>
      </c>
      <c r="D15562" t="str">
        <f>VLOOKUP(A15562,Sheet3!A:C,3,FALSE)</f>
        <v>4828 NORTH DAVIS HWY</v>
      </c>
      <c r="E15562">
        <f>VLOOKUP(A15562,Sheet3!A:D,4,FALSE)</f>
        <v>0</v>
      </c>
      <c r="F15562" t="str">
        <f>VLOOKUP(A15562,Sheet3!A:G,5,FALSE)</f>
        <v>PENSACOLA</v>
      </c>
      <c r="G15562" t="str">
        <f>VLOOKUP(A15562,Sheet3!A:G,6,FALSE)</f>
        <v>FL</v>
      </c>
      <c r="H15562">
        <f>VLOOKUP(A15562,Sheet3!A:G,7,FALSE)</f>
        <v>325030000</v>
      </c>
    </row>
    <row r="15563" spans="1:8" x14ac:dyDescent="0.3">
      <c r="A15563" t="s">
        <v>263</v>
      </c>
      <c r="B15563" t="str">
        <f>VLOOKUP(A15563,Sheet2!A:B,2,FALSE)</f>
        <v>59-3385034/0001</v>
      </c>
      <c r="C15563">
        <f>VLOOKUP(A15563,Sheet3!A:B,2,FALSE)</f>
        <v>593446353</v>
      </c>
      <c r="D15563" t="str">
        <f>VLOOKUP(A15563,Sheet3!A:C,3,FALSE)</f>
        <v>4828 NORTH DAVIS HWY</v>
      </c>
      <c r="E15563">
        <f>VLOOKUP(A15563,Sheet3!A:D,4,FALSE)</f>
        <v>0</v>
      </c>
      <c r="F15563" t="str">
        <f>VLOOKUP(A15563,Sheet3!A:G,5,FALSE)</f>
        <v>PENSACOLA</v>
      </c>
      <c r="G15563" t="str">
        <f>VLOOKUP(A15563,Sheet3!A:G,6,FALSE)</f>
        <v>FL</v>
      </c>
      <c r="H15563">
        <f>VLOOKUP(A15563,Sheet3!A:G,7,FALSE)</f>
        <v>325030000</v>
      </c>
    </row>
    <row r="15564" spans="1:8" x14ac:dyDescent="0.3">
      <c r="A15564" t="s">
        <v>28</v>
      </c>
      <c r="B15564" t="str">
        <f>VLOOKUP(A15564,Sheet2!A:B,2,FALSE)</f>
        <v>59-1282328/0000</v>
      </c>
      <c r="C15564">
        <f>VLOOKUP(A15564,Sheet3!A:B,2,FALSE)</f>
        <v>591783017</v>
      </c>
      <c r="D15564" t="str">
        <f>VLOOKUP(A15564,Sheet3!A:C,3,FALSE)</f>
        <v>1759 CREIGHTON ROAD</v>
      </c>
      <c r="E15564">
        <f>VLOOKUP(A15564,Sheet3!A:D,4,FALSE)</f>
        <v>0</v>
      </c>
      <c r="F15564" t="str">
        <f>VLOOKUP(A15564,Sheet3!A:G,5,FALSE)</f>
        <v>PENSACOLA</v>
      </c>
      <c r="G15564" t="str">
        <f>VLOOKUP(A15564,Sheet3!A:G,6,FALSE)</f>
        <v>FL</v>
      </c>
      <c r="H15564">
        <f>VLOOKUP(A15564,Sheet3!A:G,7,FALSE)</f>
        <v>325040000</v>
      </c>
    </row>
    <row r="15565" spans="1:8" x14ac:dyDescent="0.3">
      <c r="A15565" t="s">
        <v>28</v>
      </c>
      <c r="B15565" t="str">
        <f>VLOOKUP(A15565,Sheet2!A:B,2,FALSE)</f>
        <v>59-1282328/0000</v>
      </c>
      <c r="C15565">
        <f>VLOOKUP(A15565,Sheet3!A:B,2,FALSE)</f>
        <v>591783017</v>
      </c>
      <c r="D15565" t="str">
        <f>VLOOKUP(A15565,Sheet3!A:C,3,FALSE)</f>
        <v>1759 CREIGHTON ROAD</v>
      </c>
      <c r="E15565">
        <f>VLOOKUP(A15565,Sheet3!A:D,4,FALSE)</f>
        <v>0</v>
      </c>
      <c r="F15565" t="str">
        <f>VLOOKUP(A15565,Sheet3!A:G,5,FALSE)</f>
        <v>PENSACOLA</v>
      </c>
      <c r="G15565" t="str">
        <f>VLOOKUP(A15565,Sheet3!A:G,6,FALSE)</f>
        <v>FL</v>
      </c>
      <c r="H15565">
        <f>VLOOKUP(A15565,Sheet3!A:G,7,FALSE)</f>
        <v>325040000</v>
      </c>
    </row>
    <row r="15566" spans="1:8" x14ac:dyDescent="0.3">
      <c r="A15566" t="s">
        <v>28</v>
      </c>
      <c r="B15566" t="str">
        <f>VLOOKUP(A15566,Sheet2!A:B,2,FALSE)</f>
        <v>59-1282328/0000</v>
      </c>
      <c r="C15566">
        <f>VLOOKUP(A15566,Sheet3!A:B,2,FALSE)</f>
        <v>591783017</v>
      </c>
      <c r="D15566" t="str">
        <f>VLOOKUP(A15566,Sheet3!A:C,3,FALSE)</f>
        <v>1759 CREIGHTON ROAD</v>
      </c>
      <c r="E15566">
        <f>VLOOKUP(A15566,Sheet3!A:D,4,FALSE)</f>
        <v>0</v>
      </c>
      <c r="F15566" t="str">
        <f>VLOOKUP(A15566,Sheet3!A:G,5,FALSE)</f>
        <v>PENSACOLA</v>
      </c>
      <c r="G15566" t="str">
        <f>VLOOKUP(A15566,Sheet3!A:G,6,FALSE)</f>
        <v>FL</v>
      </c>
      <c r="H15566">
        <f>VLOOKUP(A15566,Sheet3!A:G,7,FALSE)</f>
        <v>325040000</v>
      </c>
    </row>
    <row r="15567" spans="1:8" x14ac:dyDescent="0.3">
      <c r="A15567" t="s">
        <v>28</v>
      </c>
      <c r="B15567" t="str">
        <f>VLOOKUP(A15567,Sheet2!A:B,2,FALSE)</f>
        <v>59-1282328/0000</v>
      </c>
      <c r="C15567">
        <f>VLOOKUP(A15567,Sheet3!A:B,2,FALSE)</f>
        <v>591783017</v>
      </c>
      <c r="D15567" t="str">
        <f>VLOOKUP(A15567,Sheet3!A:C,3,FALSE)</f>
        <v>1759 CREIGHTON ROAD</v>
      </c>
      <c r="E15567">
        <f>VLOOKUP(A15567,Sheet3!A:D,4,FALSE)</f>
        <v>0</v>
      </c>
      <c r="F15567" t="str">
        <f>VLOOKUP(A15567,Sheet3!A:G,5,FALSE)</f>
        <v>PENSACOLA</v>
      </c>
      <c r="G15567" t="str">
        <f>VLOOKUP(A15567,Sheet3!A:G,6,FALSE)</f>
        <v>FL</v>
      </c>
      <c r="H15567">
        <f>VLOOKUP(A15567,Sheet3!A:G,7,FALSE)</f>
        <v>325040000</v>
      </c>
    </row>
    <row r="15568" spans="1:8" x14ac:dyDescent="0.3">
      <c r="A15568" t="s">
        <v>28</v>
      </c>
      <c r="B15568" t="str">
        <f>VLOOKUP(A15568,Sheet2!A:B,2,FALSE)</f>
        <v>59-1282328/0000</v>
      </c>
      <c r="C15568">
        <f>VLOOKUP(A15568,Sheet3!A:B,2,FALSE)</f>
        <v>591783017</v>
      </c>
      <c r="D15568" t="str">
        <f>VLOOKUP(A15568,Sheet3!A:C,3,FALSE)</f>
        <v>1759 CREIGHTON ROAD</v>
      </c>
      <c r="E15568">
        <f>VLOOKUP(A15568,Sheet3!A:D,4,FALSE)</f>
        <v>0</v>
      </c>
      <c r="F15568" t="str">
        <f>VLOOKUP(A15568,Sheet3!A:G,5,FALSE)</f>
        <v>PENSACOLA</v>
      </c>
      <c r="G15568" t="str">
        <f>VLOOKUP(A15568,Sheet3!A:G,6,FALSE)</f>
        <v>FL</v>
      </c>
      <c r="H15568">
        <f>VLOOKUP(A15568,Sheet3!A:G,7,FALSE)</f>
        <v>325040000</v>
      </c>
    </row>
    <row r="15569" spans="1:8" x14ac:dyDescent="0.3">
      <c r="A15569" t="s">
        <v>28</v>
      </c>
      <c r="B15569" t="str">
        <f>VLOOKUP(A15569,Sheet2!A:B,2,FALSE)</f>
        <v>59-1282328/0000</v>
      </c>
      <c r="C15569">
        <f>VLOOKUP(A15569,Sheet3!A:B,2,FALSE)</f>
        <v>591783017</v>
      </c>
      <c r="D15569" t="str">
        <f>VLOOKUP(A15569,Sheet3!A:C,3,FALSE)</f>
        <v>1759 CREIGHTON ROAD</v>
      </c>
      <c r="E15569">
        <f>VLOOKUP(A15569,Sheet3!A:D,4,FALSE)</f>
        <v>0</v>
      </c>
      <c r="F15569" t="str">
        <f>VLOOKUP(A15569,Sheet3!A:G,5,FALSE)</f>
        <v>PENSACOLA</v>
      </c>
      <c r="G15569" t="str">
        <f>VLOOKUP(A15569,Sheet3!A:G,6,FALSE)</f>
        <v>FL</v>
      </c>
      <c r="H15569">
        <f>VLOOKUP(A15569,Sheet3!A:G,7,FALSE)</f>
        <v>325040000</v>
      </c>
    </row>
    <row r="15570" spans="1:8" x14ac:dyDescent="0.3">
      <c r="A15570" t="s">
        <v>28</v>
      </c>
      <c r="B15570" t="str">
        <f>VLOOKUP(A15570,Sheet2!A:B,2,FALSE)</f>
        <v>59-1282328/0000</v>
      </c>
      <c r="C15570">
        <f>VLOOKUP(A15570,Sheet3!A:B,2,FALSE)</f>
        <v>591783017</v>
      </c>
      <c r="D15570" t="str">
        <f>VLOOKUP(A15570,Sheet3!A:C,3,FALSE)</f>
        <v>1759 CREIGHTON ROAD</v>
      </c>
      <c r="E15570">
        <f>VLOOKUP(A15570,Sheet3!A:D,4,FALSE)</f>
        <v>0</v>
      </c>
      <c r="F15570" t="str">
        <f>VLOOKUP(A15570,Sheet3!A:G,5,FALSE)</f>
        <v>PENSACOLA</v>
      </c>
      <c r="G15570" t="str">
        <f>VLOOKUP(A15570,Sheet3!A:G,6,FALSE)</f>
        <v>FL</v>
      </c>
      <c r="H15570">
        <f>VLOOKUP(A15570,Sheet3!A:G,7,FALSE)</f>
        <v>325040000</v>
      </c>
    </row>
    <row r="15571" spans="1:8" x14ac:dyDescent="0.3">
      <c r="A15571" t="s">
        <v>28</v>
      </c>
      <c r="B15571" t="str">
        <f>VLOOKUP(A15571,Sheet2!A:B,2,FALSE)</f>
        <v>59-1282328/0000</v>
      </c>
      <c r="C15571">
        <f>VLOOKUP(A15571,Sheet3!A:B,2,FALSE)</f>
        <v>591783017</v>
      </c>
      <c r="D15571" t="str">
        <f>VLOOKUP(A15571,Sheet3!A:C,3,FALSE)</f>
        <v>1759 CREIGHTON ROAD</v>
      </c>
      <c r="E15571">
        <f>VLOOKUP(A15571,Sheet3!A:D,4,FALSE)</f>
        <v>0</v>
      </c>
      <c r="F15571" t="str">
        <f>VLOOKUP(A15571,Sheet3!A:G,5,FALSE)</f>
        <v>PENSACOLA</v>
      </c>
      <c r="G15571" t="str">
        <f>VLOOKUP(A15571,Sheet3!A:G,6,FALSE)</f>
        <v>FL</v>
      </c>
      <c r="H15571">
        <f>VLOOKUP(A15571,Sheet3!A:G,7,FALSE)</f>
        <v>325040000</v>
      </c>
    </row>
    <row r="15572" spans="1:8" x14ac:dyDescent="0.3">
      <c r="A15572" t="s">
        <v>32</v>
      </c>
      <c r="B15572" t="str">
        <f>VLOOKUP(A15572,Sheet2!A:B,2,FALSE)</f>
        <v>59-3418340/0000</v>
      </c>
      <c r="C15572">
        <f>VLOOKUP(A15572,Sheet3!A:B,2,FALSE)</f>
        <v>593457258</v>
      </c>
      <c r="D15572" t="str">
        <f>VLOOKUP(A15572,Sheet3!A:C,3,FALSE)</f>
        <v>3961 SPANISH TRAIL ROAD</v>
      </c>
      <c r="E15572">
        <f>VLOOKUP(A15572,Sheet3!A:D,4,FALSE)</f>
        <v>0</v>
      </c>
      <c r="F15572" t="str">
        <f>VLOOKUP(A15572,Sheet3!A:G,5,FALSE)</f>
        <v>PENSACOLA</v>
      </c>
      <c r="G15572" t="str">
        <f>VLOOKUP(A15572,Sheet3!A:G,6,FALSE)</f>
        <v>FL</v>
      </c>
      <c r="H15572">
        <f>VLOOKUP(A15572,Sheet3!A:G,7,FALSE)</f>
        <v>325040000</v>
      </c>
    </row>
    <row r="15573" spans="1:8" x14ac:dyDescent="0.3">
      <c r="A15573" t="s">
        <v>36</v>
      </c>
      <c r="B15573" t="str">
        <f>VLOOKUP(A15573,Sheet2!A:B,2,FALSE)</f>
        <v>26-2741873/0000</v>
      </c>
      <c r="C15573">
        <f>VLOOKUP(A15573,Sheet3!A:B,2,FALSE)</f>
        <v>263179150</v>
      </c>
      <c r="D15573" t="str">
        <f>VLOOKUP(A15573,Sheet3!A:C,3,FALSE)</f>
        <v>3961 SPANISH TRAIL RD</v>
      </c>
      <c r="E15573">
        <f>VLOOKUP(A15573,Sheet3!A:D,4,FALSE)</f>
        <v>0</v>
      </c>
      <c r="F15573" t="str">
        <f>VLOOKUP(A15573,Sheet3!A:G,5,FALSE)</f>
        <v>PENSACOLA</v>
      </c>
      <c r="G15573" t="str">
        <f>VLOOKUP(A15573,Sheet3!A:G,6,FALSE)</f>
        <v>FL</v>
      </c>
      <c r="H15573">
        <f>VLOOKUP(A15573,Sheet3!A:G,7,FALSE)</f>
        <v>325040000</v>
      </c>
    </row>
    <row r="15574" spans="1:8" x14ac:dyDescent="0.3">
      <c r="A15574" t="s">
        <v>36</v>
      </c>
      <c r="B15574" t="str">
        <f>VLOOKUP(A15574,Sheet2!A:B,2,FALSE)</f>
        <v>26-2741873/0000</v>
      </c>
      <c r="C15574">
        <f>VLOOKUP(A15574,Sheet3!A:B,2,FALSE)</f>
        <v>263179150</v>
      </c>
      <c r="D15574" t="str">
        <f>VLOOKUP(A15574,Sheet3!A:C,3,FALSE)</f>
        <v>3961 SPANISH TRAIL RD</v>
      </c>
      <c r="E15574">
        <f>VLOOKUP(A15574,Sheet3!A:D,4,FALSE)</f>
        <v>0</v>
      </c>
      <c r="F15574" t="str">
        <f>VLOOKUP(A15574,Sheet3!A:G,5,FALSE)</f>
        <v>PENSACOLA</v>
      </c>
      <c r="G15574" t="str">
        <f>VLOOKUP(A15574,Sheet3!A:G,6,FALSE)</f>
        <v>FL</v>
      </c>
      <c r="H15574">
        <f>VLOOKUP(A15574,Sheet3!A:G,7,FALSE)</f>
        <v>325040000</v>
      </c>
    </row>
    <row r="15575" spans="1:8" x14ac:dyDescent="0.3">
      <c r="A15575" t="s">
        <v>0</v>
      </c>
      <c r="B15575" t="str">
        <f>VLOOKUP(A15575,Sheet2!A:B,2,FALSE)</f>
        <v>26-4712594/0000</v>
      </c>
      <c r="C15575">
        <f>VLOOKUP(A15575,Sheet3!A:B,2,FALSE)</f>
        <v>270000003</v>
      </c>
      <c r="D15575" t="str">
        <f>VLOOKUP(A15575,Sheet3!A:C,3,FALSE)</f>
        <v>P.O. BOX 36477</v>
      </c>
      <c r="E15575">
        <f>VLOOKUP(A15575,Sheet3!A:D,4,FALSE)</f>
        <v>0</v>
      </c>
      <c r="F15575" t="str">
        <f>VLOOKUP(A15575,Sheet3!A:G,5,FALSE)</f>
        <v>PENSACOLA</v>
      </c>
      <c r="G15575" t="str">
        <f>VLOOKUP(A15575,Sheet3!A:G,6,FALSE)</f>
        <v>FL</v>
      </c>
      <c r="H15575">
        <f>VLOOKUP(A15575,Sheet3!A:G,7,FALSE)</f>
        <v>325160000</v>
      </c>
    </row>
    <row r="15576" spans="1:8" x14ac:dyDescent="0.3">
      <c r="A15576" t="s">
        <v>143</v>
      </c>
      <c r="B15576" t="str">
        <f>VLOOKUP(A15576,Sheet2!A:B,2,FALSE)</f>
        <v>59-1905362/0000</v>
      </c>
      <c r="C15576">
        <f>VLOOKUP(A15576,Sheet3!A:B,2,FALSE)</f>
        <v>592148657</v>
      </c>
      <c r="D15576" t="str">
        <f>VLOOKUP(A15576,Sheet3!A:C,3,FALSE)</f>
        <v>4627 N. DAVIS HWY., BLDG A</v>
      </c>
      <c r="E15576">
        <f>VLOOKUP(A15576,Sheet3!A:D,4,FALSE)</f>
        <v>0</v>
      </c>
      <c r="F15576" t="str">
        <f>VLOOKUP(A15576,Sheet3!A:G,5,FALSE)</f>
        <v>PENSACOLA</v>
      </c>
      <c r="G15576" t="str">
        <f>VLOOKUP(A15576,Sheet3!A:G,6,FALSE)</f>
        <v>FL</v>
      </c>
      <c r="H15576">
        <f>VLOOKUP(A15576,Sheet3!A:G,7,FALSE)</f>
        <v>325030000</v>
      </c>
    </row>
    <row r="15577" spans="1:8" x14ac:dyDescent="0.3">
      <c r="A15577" t="s">
        <v>8</v>
      </c>
      <c r="B15577" t="e">
        <f>VLOOKUP(A15577,Sheet2!A:B,2,FALSE)</f>
        <v>#N/A</v>
      </c>
      <c r="C15577">
        <v>0</v>
      </c>
      <c r="D15577" t="str">
        <f>VLOOKUP(A15577,Sheet3!A:C,3,FALSE)</f>
        <v>22 TECHNOLOGY PARKWAY SOUTH, STE 200</v>
      </c>
      <c r="E15577">
        <f>VLOOKUP(A15577,Sheet3!A:D,4,FALSE)</f>
        <v>0</v>
      </c>
      <c r="F15577" t="str">
        <f>VLOOKUP(A15577,Sheet3!A:G,5,FALSE)</f>
        <v>PEACHTREE CORNERS</v>
      </c>
      <c r="G15577" t="str">
        <f>VLOOKUP(A15577,Sheet3!A:G,6,FALSE)</f>
        <v>GA</v>
      </c>
      <c r="H15577">
        <f>VLOOKUP(A15577,Sheet3!A:G,7,FALSE)</f>
        <v>300920000</v>
      </c>
    </row>
    <row r="15578" spans="1:8" x14ac:dyDescent="0.3">
      <c r="A15578" t="s">
        <v>98</v>
      </c>
      <c r="B15578" t="str">
        <f>VLOOKUP(A15578,Sheet2!A:B,2,FALSE)</f>
        <v>593-41-4254/0003</v>
      </c>
      <c r="C15578">
        <f>VLOOKUP(A15578,Sheet3!A:B,2,FALSE)</f>
        <v>593450114</v>
      </c>
      <c r="D15578" t="str">
        <f>VLOOKUP(A15578,Sheet3!A:C,3,FALSE)</f>
        <v>3298 SUMMIT BLVD STE 10</v>
      </c>
      <c r="E15578">
        <f>VLOOKUP(A15578,Sheet3!A:D,4,FALSE)</f>
        <v>0</v>
      </c>
      <c r="F15578" t="str">
        <f>VLOOKUP(A15578,Sheet3!A:G,5,FALSE)</f>
        <v>PENSACOLA</v>
      </c>
      <c r="G15578" t="str">
        <f>VLOOKUP(A15578,Sheet3!A:G,6,FALSE)</f>
        <v>FL</v>
      </c>
      <c r="H15578">
        <f>VLOOKUP(A15578,Sheet3!A:G,7,FALSE)</f>
        <v>325030000</v>
      </c>
    </row>
    <row r="15579" spans="1:8" x14ac:dyDescent="0.3">
      <c r="A15579" t="s">
        <v>251</v>
      </c>
      <c r="B15579" t="str">
        <f>VLOOKUP(A15579,Sheet2!A:B,2,FALSE)</f>
        <v>59-3416849/0000</v>
      </c>
      <c r="C15579">
        <f>VLOOKUP(A15579,Sheet3!A:B,2,FALSE)</f>
        <v>593450114</v>
      </c>
      <c r="D15579" t="str">
        <f>VLOOKUP(A15579,Sheet3!A:C,3,FALSE)</f>
        <v>14 W JORDAN ST STE 2G</v>
      </c>
      <c r="E15579">
        <f>VLOOKUP(A15579,Sheet3!A:D,4,FALSE)</f>
        <v>0</v>
      </c>
      <c r="F15579" t="str">
        <f>VLOOKUP(A15579,Sheet3!A:G,5,FALSE)</f>
        <v>PENSACOLA</v>
      </c>
      <c r="G15579" t="str">
        <f>VLOOKUP(A15579,Sheet3!A:G,6,FALSE)</f>
        <v>FL</v>
      </c>
      <c r="H15579">
        <f>VLOOKUP(A15579,Sheet3!A:G,7,FALSE)</f>
        <v>325010000</v>
      </c>
    </row>
    <row r="15580" spans="1:8" x14ac:dyDescent="0.3">
      <c r="A15580" t="s">
        <v>251</v>
      </c>
      <c r="B15580" t="str">
        <f>VLOOKUP(A15580,Sheet2!A:B,2,FALSE)</f>
        <v>59-3416849/0000</v>
      </c>
      <c r="C15580">
        <f>VLOOKUP(A15580,Sheet3!A:B,2,FALSE)</f>
        <v>593450114</v>
      </c>
      <c r="D15580" t="str">
        <f>VLOOKUP(A15580,Sheet3!A:C,3,FALSE)</f>
        <v>14 W JORDAN ST STE 2G</v>
      </c>
      <c r="E15580">
        <f>VLOOKUP(A15580,Sheet3!A:D,4,FALSE)</f>
        <v>0</v>
      </c>
      <c r="F15580" t="str">
        <f>VLOOKUP(A15580,Sheet3!A:G,5,FALSE)</f>
        <v>PENSACOLA</v>
      </c>
      <c r="G15580" t="str">
        <f>VLOOKUP(A15580,Sheet3!A:G,6,FALSE)</f>
        <v>FL</v>
      </c>
      <c r="H15580">
        <f>VLOOKUP(A15580,Sheet3!A:G,7,FALSE)</f>
        <v>325010000</v>
      </c>
    </row>
    <row r="15581" spans="1:8" x14ac:dyDescent="0.3">
      <c r="A15581" t="s">
        <v>251</v>
      </c>
      <c r="B15581" t="str">
        <f>VLOOKUP(A15581,Sheet2!A:B,2,FALSE)</f>
        <v>59-3416849/0000</v>
      </c>
      <c r="C15581">
        <f>VLOOKUP(A15581,Sheet3!A:B,2,FALSE)</f>
        <v>593450114</v>
      </c>
      <c r="D15581" t="str">
        <f>VLOOKUP(A15581,Sheet3!A:C,3,FALSE)</f>
        <v>14 W JORDAN ST STE 2G</v>
      </c>
      <c r="E15581">
        <f>VLOOKUP(A15581,Sheet3!A:D,4,FALSE)</f>
        <v>0</v>
      </c>
      <c r="F15581" t="str">
        <f>VLOOKUP(A15581,Sheet3!A:G,5,FALSE)</f>
        <v>PENSACOLA</v>
      </c>
      <c r="G15581" t="str">
        <f>VLOOKUP(A15581,Sheet3!A:G,6,FALSE)</f>
        <v>FL</v>
      </c>
      <c r="H15581">
        <f>VLOOKUP(A15581,Sheet3!A:G,7,FALSE)</f>
        <v>325010000</v>
      </c>
    </row>
    <row r="15582" spans="1:8" x14ac:dyDescent="0.3">
      <c r="A15582" t="s">
        <v>98</v>
      </c>
      <c r="B15582" t="str">
        <f>VLOOKUP(A15582,Sheet2!A:B,2,FALSE)</f>
        <v>593-41-4254/0003</v>
      </c>
      <c r="C15582">
        <f>VLOOKUP(A15582,Sheet3!A:B,2,FALSE)</f>
        <v>593450114</v>
      </c>
      <c r="D15582" t="str">
        <f>VLOOKUP(A15582,Sheet3!A:C,3,FALSE)</f>
        <v>3298 SUMMIT BLVD STE 10</v>
      </c>
      <c r="E15582">
        <f>VLOOKUP(A15582,Sheet3!A:D,4,FALSE)</f>
        <v>0</v>
      </c>
      <c r="F15582" t="str">
        <f>VLOOKUP(A15582,Sheet3!A:G,5,FALSE)</f>
        <v>PENSACOLA</v>
      </c>
      <c r="G15582" t="str">
        <f>VLOOKUP(A15582,Sheet3!A:G,6,FALSE)</f>
        <v>FL</v>
      </c>
      <c r="H15582">
        <f>VLOOKUP(A15582,Sheet3!A:G,7,FALSE)</f>
        <v>325030000</v>
      </c>
    </row>
    <row r="15583" spans="1:8" x14ac:dyDescent="0.3">
      <c r="A15583" t="s">
        <v>98</v>
      </c>
      <c r="B15583" t="str">
        <f>VLOOKUP(A15583,Sheet2!A:B,2,FALSE)</f>
        <v>593-41-4254/0003</v>
      </c>
      <c r="C15583">
        <f>VLOOKUP(A15583,Sheet3!A:B,2,FALSE)</f>
        <v>593450114</v>
      </c>
      <c r="D15583" t="str">
        <f>VLOOKUP(A15583,Sheet3!A:C,3,FALSE)</f>
        <v>3298 SUMMIT BLVD STE 10</v>
      </c>
      <c r="E15583">
        <f>VLOOKUP(A15583,Sheet3!A:D,4,FALSE)</f>
        <v>0</v>
      </c>
      <c r="F15583" t="str">
        <f>VLOOKUP(A15583,Sheet3!A:G,5,FALSE)</f>
        <v>PENSACOLA</v>
      </c>
      <c r="G15583" t="str">
        <f>VLOOKUP(A15583,Sheet3!A:G,6,FALSE)</f>
        <v>FL</v>
      </c>
      <c r="H15583">
        <f>VLOOKUP(A15583,Sheet3!A:G,7,FALSE)</f>
        <v>325030000</v>
      </c>
    </row>
    <row r="15584" spans="1:8" x14ac:dyDescent="0.3">
      <c r="A15584" t="s">
        <v>98</v>
      </c>
      <c r="B15584" t="str">
        <f>VLOOKUP(A15584,Sheet2!A:B,2,FALSE)</f>
        <v>593-41-4254/0003</v>
      </c>
      <c r="C15584">
        <f>VLOOKUP(A15584,Sheet3!A:B,2,FALSE)</f>
        <v>593450114</v>
      </c>
      <c r="D15584" t="str">
        <f>VLOOKUP(A15584,Sheet3!A:C,3,FALSE)</f>
        <v>3298 SUMMIT BLVD STE 10</v>
      </c>
      <c r="E15584">
        <f>VLOOKUP(A15584,Sheet3!A:D,4,FALSE)</f>
        <v>0</v>
      </c>
      <c r="F15584" t="str">
        <f>VLOOKUP(A15584,Sheet3!A:G,5,FALSE)</f>
        <v>PENSACOLA</v>
      </c>
      <c r="G15584" t="str">
        <f>VLOOKUP(A15584,Sheet3!A:G,6,FALSE)</f>
        <v>FL</v>
      </c>
      <c r="H15584">
        <f>VLOOKUP(A15584,Sheet3!A:G,7,FALSE)</f>
        <v>325030000</v>
      </c>
    </row>
    <row r="15585" spans="1:8" x14ac:dyDescent="0.3">
      <c r="A15585" t="s">
        <v>415</v>
      </c>
      <c r="B15585" t="str">
        <f>VLOOKUP(A15585,Sheet2!A:B,2,FALSE)</f>
        <v>26-3648557/0000</v>
      </c>
      <c r="C15585">
        <f>VLOOKUP(A15585,Sheet3!A:B,2,FALSE)</f>
        <v>263827888</v>
      </c>
      <c r="D15585" t="str">
        <f>VLOOKUP(A15585,Sheet3!A:C,3,FALSE)</f>
        <v>28668 US WHY 98</v>
      </c>
      <c r="E15585">
        <f>VLOOKUP(A15585,Sheet3!A:D,4,FALSE)</f>
        <v>0</v>
      </c>
      <c r="F15585" t="str">
        <f>VLOOKUP(A15585,Sheet3!A:G,5,FALSE)</f>
        <v>DAPHNE</v>
      </c>
      <c r="G15585" t="str">
        <f>VLOOKUP(A15585,Sheet3!A:G,6,FALSE)</f>
        <v>AL</v>
      </c>
      <c r="H15585">
        <f>VLOOKUP(A15585,Sheet3!A:G,7,FALSE)</f>
        <v>365260000</v>
      </c>
    </row>
    <row r="15586" spans="1:8" x14ac:dyDescent="0.3">
      <c r="A15586" t="s">
        <v>415</v>
      </c>
      <c r="B15586" t="str">
        <f>VLOOKUP(A15586,Sheet2!A:B,2,FALSE)</f>
        <v>26-3648557/0000</v>
      </c>
      <c r="C15586">
        <f>VLOOKUP(A15586,Sheet3!A:B,2,FALSE)</f>
        <v>263827888</v>
      </c>
      <c r="D15586" t="str">
        <f>VLOOKUP(A15586,Sheet3!A:C,3,FALSE)</f>
        <v>28668 US WHY 98</v>
      </c>
      <c r="E15586">
        <f>VLOOKUP(A15586,Sheet3!A:D,4,FALSE)</f>
        <v>0</v>
      </c>
      <c r="F15586" t="str">
        <f>VLOOKUP(A15586,Sheet3!A:G,5,FALSE)</f>
        <v>DAPHNE</v>
      </c>
      <c r="G15586" t="str">
        <f>VLOOKUP(A15586,Sheet3!A:G,6,FALSE)</f>
        <v>AL</v>
      </c>
      <c r="H15586">
        <f>VLOOKUP(A15586,Sheet3!A:G,7,FALSE)</f>
        <v>365260000</v>
      </c>
    </row>
    <row r="15587" spans="1:8" x14ac:dyDescent="0.3">
      <c r="A15587" t="s">
        <v>415</v>
      </c>
      <c r="B15587" t="str">
        <f>VLOOKUP(A15587,Sheet2!A:B,2,FALSE)</f>
        <v>26-3648557/0000</v>
      </c>
      <c r="C15587">
        <f>VLOOKUP(A15587,Sheet3!A:B,2,FALSE)</f>
        <v>263827888</v>
      </c>
      <c r="D15587" t="str">
        <f>VLOOKUP(A15587,Sheet3!A:C,3,FALSE)</f>
        <v>28668 US WHY 98</v>
      </c>
      <c r="E15587">
        <f>VLOOKUP(A15587,Sheet3!A:D,4,FALSE)</f>
        <v>0</v>
      </c>
      <c r="F15587" t="str">
        <f>VLOOKUP(A15587,Sheet3!A:G,5,FALSE)</f>
        <v>DAPHNE</v>
      </c>
      <c r="G15587" t="str">
        <f>VLOOKUP(A15587,Sheet3!A:G,6,FALSE)</f>
        <v>AL</v>
      </c>
      <c r="H15587">
        <f>VLOOKUP(A15587,Sheet3!A:G,7,FALSE)</f>
        <v>365260000</v>
      </c>
    </row>
    <row r="15588" spans="1:8" x14ac:dyDescent="0.3">
      <c r="A15588" t="s">
        <v>415</v>
      </c>
      <c r="B15588" t="str">
        <f>VLOOKUP(A15588,Sheet2!A:B,2,FALSE)</f>
        <v>26-3648557/0000</v>
      </c>
      <c r="C15588">
        <f>VLOOKUP(A15588,Sheet3!A:B,2,FALSE)</f>
        <v>263827888</v>
      </c>
      <c r="D15588" t="str">
        <f>VLOOKUP(A15588,Sheet3!A:C,3,FALSE)</f>
        <v>28668 US WHY 98</v>
      </c>
      <c r="E15588">
        <f>VLOOKUP(A15588,Sheet3!A:D,4,FALSE)</f>
        <v>0</v>
      </c>
      <c r="F15588" t="str">
        <f>VLOOKUP(A15588,Sheet3!A:G,5,FALSE)</f>
        <v>DAPHNE</v>
      </c>
      <c r="G15588" t="str">
        <f>VLOOKUP(A15588,Sheet3!A:G,6,FALSE)</f>
        <v>AL</v>
      </c>
      <c r="H15588">
        <f>VLOOKUP(A15588,Sheet3!A:G,7,FALSE)</f>
        <v>365260000</v>
      </c>
    </row>
    <row r="15589" spans="1:8" x14ac:dyDescent="0.3">
      <c r="A15589" t="s">
        <v>415</v>
      </c>
      <c r="B15589" t="str">
        <f>VLOOKUP(A15589,Sheet2!A:B,2,FALSE)</f>
        <v>26-3648557/0000</v>
      </c>
      <c r="C15589">
        <f>VLOOKUP(A15589,Sheet3!A:B,2,FALSE)</f>
        <v>263827888</v>
      </c>
      <c r="D15589" t="str">
        <f>VLOOKUP(A15589,Sheet3!A:C,3,FALSE)</f>
        <v>28668 US WHY 98</v>
      </c>
      <c r="E15589">
        <f>VLOOKUP(A15589,Sheet3!A:D,4,FALSE)</f>
        <v>0</v>
      </c>
      <c r="F15589" t="str">
        <f>VLOOKUP(A15589,Sheet3!A:G,5,FALSE)</f>
        <v>DAPHNE</v>
      </c>
      <c r="G15589" t="str">
        <f>VLOOKUP(A15589,Sheet3!A:G,6,FALSE)</f>
        <v>AL</v>
      </c>
      <c r="H15589">
        <f>VLOOKUP(A15589,Sheet3!A:G,7,FALSE)</f>
        <v>365260000</v>
      </c>
    </row>
    <row r="15590" spans="1:8" x14ac:dyDescent="0.3">
      <c r="A15590" t="s">
        <v>415</v>
      </c>
      <c r="B15590" t="str">
        <f>VLOOKUP(A15590,Sheet2!A:B,2,FALSE)</f>
        <v>26-3648557/0000</v>
      </c>
      <c r="C15590">
        <f>VLOOKUP(A15590,Sheet3!A:B,2,FALSE)</f>
        <v>263827888</v>
      </c>
      <c r="D15590" t="str">
        <f>VLOOKUP(A15590,Sheet3!A:C,3,FALSE)</f>
        <v>28668 US WHY 98</v>
      </c>
      <c r="E15590">
        <f>VLOOKUP(A15590,Sheet3!A:D,4,FALSE)</f>
        <v>0</v>
      </c>
      <c r="F15590" t="str">
        <f>VLOOKUP(A15590,Sheet3!A:G,5,FALSE)</f>
        <v>DAPHNE</v>
      </c>
      <c r="G15590" t="str">
        <f>VLOOKUP(A15590,Sheet3!A:G,6,FALSE)</f>
        <v>AL</v>
      </c>
      <c r="H15590">
        <f>VLOOKUP(A15590,Sheet3!A:G,7,FALSE)</f>
        <v>365260000</v>
      </c>
    </row>
    <row r="15591" spans="1:8" x14ac:dyDescent="0.3">
      <c r="A15591" t="s">
        <v>415</v>
      </c>
      <c r="B15591" t="str">
        <f>VLOOKUP(A15591,Sheet2!A:B,2,FALSE)</f>
        <v>26-3648557/0000</v>
      </c>
      <c r="C15591">
        <f>VLOOKUP(A15591,Sheet3!A:B,2,FALSE)</f>
        <v>263827888</v>
      </c>
      <c r="D15591" t="str">
        <f>VLOOKUP(A15591,Sheet3!A:C,3,FALSE)</f>
        <v>28668 US WHY 98</v>
      </c>
      <c r="E15591">
        <f>VLOOKUP(A15591,Sheet3!A:D,4,FALSE)</f>
        <v>0</v>
      </c>
      <c r="F15591" t="str">
        <f>VLOOKUP(A15591,Sheet3!A:G,5,FALSE)</f>
        <v>DAPHNE</v>
      </c>
      <c r="G15591" t="str">
        <f>VLOOKUP(A15591,Sheet3!A:G,6,FALSE)</f>
        <v>AL</v>
      </c>
      <c r="H15591">
        <f>VLOOKUP(A15591,Sheet3!A:G,7,FALSE)</f>
        <v>365260000</v>
      </c>
    </row>
    <row r="15592" spans="1:8" x14ac:dyDescent="0.3">
      <c r="A15592" t="s">
        <v>415</v>
      </c>
      <c r="B15592" t="str">
        <f>VLOOKUP(A15592,Sheet2!A:B,2,FALSE)</f>
        <v>26-3648557/0000</v>
      </c>
      <c r="C15592">
        <f>VLOOKUP(A15592,Sheet3!A:B,2,FALSE)</f>
        <v>263827888</v>
      </c>
      <c r="D15592" t="str">
        <f>VLOOKUP(A15592,Sheet3!A:C,3,FALSE)</f>
        <v>28668 US WHY 98</v>
      </c>
      <c r="E15592">
        <f>VLOOKUP(A15592,Sheet3!A:D,4,FALSE)</f>
        <v>0</v>
      </c>
      <c r="F15592" t="str">
        <f>VLOOKUP(A15592,Sheet3!A:G,5,FALSE)</f>
        <v>DAPHNE</v>
      </c>
      <c r="G15592" t="str">
        <f>VLOOKUP(A15592,Sheet3!A:G,6,FALSE)</f>
        <v>AL</v>
      </c>
      <c r="H15592">
        <f>VLOOKUP(A15592,Sheet3!A:G,7,FALSE)</f>
        <v>365260000</v>
      </c>
    </row>
    <row r="15593" spans="1:8" x14ac:dyDescent="0.3">
      <c r="A15593" t="s">
        <v>415</v>
      </c>
      <c r="B15593" t="str">
        <f>VLOOKUP(A15593,Sheet2!A:B,2,FALSE)</f>
        <v>26-3648557/0000</v>
      </c>
      <c r="C15593">
        <f>VLOOKUP(A15593,Sheet3!A:B,2,FALSE)</f>
        <v>263827888</v>
      </c>
      <c r="D15593" t="str">
        <f>VLOOKUP(A15593,Sheet3!A:C,3,FALSE)</f>
        <v>28668 US WHY 98</v>
      </c>
      <c r="E15593">
        <f>VLOOKUP(A15593,Sheet3!A:D,4,FALSE)</f>
        <v>0</v>
      </c>
      <c r="F15593" t="str">
        <f>VLOOKUP(A15593,Sheet3!A:G,5,FALSE)</f>
        <v>DAPHNE</v>
      </c>
      <c r="G15593" t="str">
        <f>VLOOKUP(A15593,Sheet3!A:G,6,FALSE)</f>
        <v>AL</v>
      </c>
      <c r="H15593">
        <f>VLOOKUP(A15593,Sheet3!A:G,7,FALSE)</f>
        <v>365260000</v>
      </c>
    </row>
    <row r="15594" spans="1:8" x14ac:dyDescent="0.3">
      <c r="A15594" t="s">
        <v>415</v>
      </c>
      <c r="B15594" t="str">
        <f>VLOOKUP(A15594,Sheet2!A:B,2,FALSE)</f>
        <v>26-3648557/0000</v>
      </c>
      <c r="C15594">
        <f>VLOOKUP(A15594,Sheet3!A:B,2,FALSE)</f>
        <v>263827888</v>
      </c>
      <c r="D15594" t="str">
        <f>VLOOKUP(A15594,Sheet3!A:C,3,FALSE)</f>
        <v>28668 US WHY 98</v>
      </c>
      <c r="E15594">
        <f>VLOOKUP(A15594,Sheet3!A:D,4,FALSE)</f>
        <v>0</v>
      </c>
      <c r="F15594" t="str">
        <f>VLOOKUP(A15594,Sheet3!A:G,5,FALSE)</f>
        <v>DAPHNE</v>
      </c>
      <c r="G15594" t="str">
        <f>VLOOKUP(A15594,Sheet3!A:G,6,FALSE)</f>
        <v>AL</v>
      </c>
      <c r="H15594">
        <f>VLOOKUP(A15594,Sheet3!A:G,7,FALSE)</f>
        <v>365260000</v>
      </c>
    </row>
    <row r="15595" spans="1:8" x14ac:dyDescent="0.3">
      <c r="A15595" t="s">
        <v>415</v>
      </c>
      <c r="B15595" t="str">
        <f>VLOOKUP(A15595,Sheet2!A:B,2,FALSE)</f>
        <v>26-3648557/0000</v>
      </c>
      <c r="C15595">
        <f>VLOOKUP(A15595,Sheet3!A:B,2,FALSE)</f>
        <v>263827888</v>
      </c>
      <c r="D15595" t="str">
        <f>VLOOKUP(A15595,Sheet3!A:C,3,FALSE)</f>
        <v>28668 US WHY 98</v>
      </c>
      <c r="E15595">
        <f>VLOOKUP(A15595,Sheet3!A:D,4,FALSE)</f>
        <v>0</v>
      </c>
      <c r="F15595" t="str">
        <f>VLOOKUP(A15595,Sheet3!A:G,5,FALSE)</f>
        <v>DAPHNE</v>
      </c>
      <c r="G15595" t="str">
        <f>VLOOKUP(A15595,Sheet3!A:G,6,FALSE)</f>
        <v>AL</v>
      </c>
      <c r="H15595">
        <f>VLOOKUP(A15595,Sheet3!A:G,7,FALSE)</f>
        <v>365260000</v>
      </c>
    </row>
    <row r="15596" spans="1:8" x14ac:dyDescent="0.3">
      <c r="A15596" t="s">
        <v>60</v>
      </c>
      <c r="B15596" t="str">
        <f>VLOOKUP(A15596,Sheet2!A:B,2,FALSE)</f>
        <v>46-4633765/0000</v>
      </c>
      <c r="C15596">
        <f>VLOOKUP(A15596,Sheet3!A:B,2,FALSE)</f>
        <v>472500941</v>
      </c>
      <c r="D15596" t="str">
        <f>VLOOKUP(A15596,Sheet3!A:C,3,FALSE)</f>
        <v>2350 HWY 29 SOUTH</v>
      </c>
      <c r="E15596">
        <f>VLOOKUP(A15596,Sheet3!A:D,4,FALSE)</f>
        <v>0</v>
      </c>
      <c r="F15596" t="str">
        <f>VLOOKUP(A15596,Sheet3!A:G,5,FALSE)</f>
        <v>CANTONMENT</v>
      </c>
      <c r="G15596" t="str">
        <f>VLOOKUP(A15596,Sheet3!A:G,6,FALSE)</f>
        <v>FL</v>
      </c>
      <c r="H15596">
        <f>VLOOKUP(A15596,Sheet3!A:G,7,FALSE)</f>
        <v>325330000</v>
      </c>
    </row>
    <row r="15597" spans="1:8" x14ac:dyDescent="0.3">
      <c r="A15597" t="s">
        <v>60</v>
      </c>
      <c r="B15597" t="str">
        <f>VLOOKUP(A15597,Sheet2!A:B,2,FALSE)</f>
        <v>46-4633765/0000</v>
      </c>
      <c r="C15597">
        <f>VLOOKUP(A15597,Sheet3!A:B,2,FALSE)</f>
        <v>472500941</v>
      </c>
      <c r="D15597" t="str">
        <f>VLOOKUP(A15597,Sheet3!A:C,3,FALSE)</f>
        <v>2350 HWY 29 SOUTH</v>
      </c>
      <c r="E15597">
        <f>VLOOKUP(A15597,Sheet3!A:D,4,FALSE)</f>
        <v>0</v>
      </c>
      <c r="F15597" t="str">
        <f>VLOOKUP(A15597,Sheet3!A:G,5,FALSE)</f>
        <v>CANTONMENT</v>
      </c>
      <c r="G15597" t="str">
        <f>VLOOKUP(A15597,Sheet3!A:G,6,FALSE)</f>
        <v>FL</v>
      </c>
      <c r="H15597">
        <f>VLOOKUP(A15597,Sheet3!A:G,7,FALSE)</f>
        <v>325330000</v>
      </c>
    </row>
    <row r="15598" spans="1:8" x14ac:dyDescent="0.3">
      <c r="A15598" t="s">
        <v>60</v>
      </c>
      <c r="B15598" t="str">
        <f>VLOOKUP(A15598,Sheet2!A:B,2,FALSE)</f>
        <v>46-4633765/0000</v>
      </c>
      <c r="C15598">
        <f>VLOOKUP(A15598,Sheet3!A:B,2,FALSE)</f>
        <v>472500941</v>
      </c>
      <c r="D15598" t="str">
        <f>VLOOKUP(A15598,Sheet3!A:C,3,FALSE)</f>
        <v>2350 HWY 29 SOUTH</v>
      </c>
      <c r="E15598">
        <f>VLOOKUP(A15598,Sheet3!A:D,4,FALSE)</f>
        <v>0</v>
      </c>
      <c r="F15598" t="str">
        <f>VLOOKUP(A15598,Sheet3!A:G,5,FALSE)</f>
        <v>CANTONMENT</v>
      </c>
      <c r="G15598" t="str">
        <f>VLOOKUP(A15598,Sheet3!A:G,6,FALSE)</f>
        <v>FL</v>
      </c>
      <c r="H15598">
        <f>VLOOKUP(A15598,Sheet3!A:G,7,FALSE)</f>
        <v>325330000</v>
      </c>
    </row>
    <row r="15599" spans="1:8" x14ac:dyDescent="0.3">
      <c r="A15599" t="s">
        <v>34</v>
      </c>
      <c r="B15599" t="str">
        <f>VLOOKUP(A15599,Sheet2!A:B,2,FALSE)</f>
        <v>20-3876397/0000</v>
      </c>
      <c r="C15599">
        <f>VLOOKUP(A15599,Sheet3!A:B,2,FALSE)</f>
        <v>203876397</v>
      </c>
      <c r="D15599" t="str">
        <f>VLOOKUP(A15599,Sheet3!A:C,3,FALSE)</f>
        <v>4461 BAYOU BLVD</v>
      </c>
      <c r="E15599">
        <f>VLOOKUP(A15599,Sheet3!A:D,4,FALSE)</f>
        <v>0</v>
      </c>
      <c r="F15599" t="str">
        <f>VLOOKUP(A15599,Sheet3!A:G,5,FALSE)</f>
        <v>PENSACOLA</v>
      </c>
      <c r="G15599" t="str">
        <f>VLOOKUP(A15599,Sheet3!A:G,6,FALSE)</f>
        <v>FL</v>
      </c>
      <c r="H15599">
        <f>VLOOKUP(A15599,Sheet3!A:G,7,FALSE)</f>
        <v>325050000</v>
      </c>
    </row>
    <row r="15600" spans="1:8" x14ac:dyDescent="0.3">
      <c r="A15600" t="s">
        <v>34</v>
      </c>
      <c r="B15600" t="str">
        <f>VLOOKUP(A15600,Sheet2!A:B,2,FALSE)</f>
        <v>20-3876397/0000</v>
      </c>
      <c r="C15600">
        <f>VLOOKUP(A15600,Sheet3!A:B,2,FALSE)</f>
        <v>203876397</v>
      </c>
      <c r="D15600" t="str">
        <f>VLOOKUP(A15600,Sheet3!A:C,3,FALSE)</f>
        <v>4461 BAYOU BLVD</v>
      </c>
      <c r="E15600">
        <f>VLOOKUP(A15600,Sheet3!A:D,4,FALSE)</f>
        <v>0</v>
      </c>
      <c r="F15600" t="str">
        <f>VLOOKUP(A15600,Sheet3!A:G,5,FALSE)</f>
        <v>PENSACOLA</v>
      </c>
      <c r="G15600" t="str">
        <f>VLOOKUP(A15600,Sheet3!A:G,6,FALSE)</f>
        <v>FL</v>
      </c>
      <c r="H15600">
        <f>VLOOKUP(A15600,Sheet3!A:G,7,FALSE)</f>
        <v>325050000</v>
      </c>
    </row>
    <row r="15601" spans="1:8" x14ac:dyDescent="0.3">
      <c r="A15601" t="s">
        <v>34</v>
      </c>
      <c r="B15601" t="str">
        <f>VLOOKUP(A15601,Sheet2!A:B,2,FALSE)</f>
        <v>20-3876397/0000</v>
      </c>
      <c r="C15601">
        <f>VLOOKUP(A15601,Sheet3!A:B,2,FALSE)</f>
        <v>203876397</v>
      </c>
      <c r="D15601" t="str">
        <f>VLOOKUP(A15601,Sheet3!A:C,3,FALSE)</f>
        <v>4461 BAYOU BLVD</v>
      </c>
      <c r="E15601">
        <f>VLOOKUP(A15601,Sheet3!A:D,4,FALSE)</f>
        <v>0</v>
      </c>
      <c r="F15601" t="str">
        <f>VLOOKUP(A15601,Sheet3!A:G,5,FALSE)</f>
        <v>PENSACOLA</v>
      </c>
      <c r="G15601" t="str">
        <f>VLOOKUP(A15601,Sheet3!A:G,6,FALSE)</f>
        <v>FL</v>
      </c>
      <c r="H15601">
        <f>VLOOKUP(A15601,Sheet3!A:G,7,FALSE)</f>
        <v>325050000</v>
      </c>
    </row>
    <row r="15602" spans="1:8" x14ac:dyDescent="0.3">
      <c r="A15602" t="s">
        <v>0</v>
      </c>
      <c r="B15602" t="str">
        <f>VLOOKUP(A15602,Sheet2!A:B,2,FALSE)</f>
        <v>26-4712594/0000</v>
      </c>
      <c r="C15602">
        <f>VLOOKUP(A15602,Sheet3!A:B,2,FALSE)</f>
        <v>270000003</v>
      </c>
      <c r="D15602" t="str">
        <f>VLOOKUP(A15602,Sheet3!A:C,3,FALSE)</f>
        <v>P.O. BOX 36477</v>
      </c>
      <c r="E15602">
        <f>VLOOKUP(A15602,Sheet3!A:D,4,FALSE)</f>
        <v>0</v>
      </c>
      <c r="F15602" t="str">
        <f>VLOOKUP(A15602,Sheet3!A:G,5,FALSE)</f>
        <v>PENSACOLA</v>
      </c>
      <c r="G15602" t="str">
        <f>VLOOKUP(A15602,Sheet3!A:G,6,FALSE)</f>
        <v>FL</v>
      </c>
      <c r="H15602">
        <f>VLOOKUP(A15602,Sheet3!A:G,7,FALSE)</f>
        <v>325160000</v>
      </c>
    </row>
    <row r="15603" spans="1:8" x14ac:dyDescent="0.3">
      <c r="A15603" t="s">
        <v>0</v>
      </c>
      <c r="B15603" t="str">
        <f>VLOOKUP(A15603,Sheet2!A:B,2,FALSE)</f>
        <v>26-4712594/0000</v>
      </c>
      <c r="C15603">
        <f>VLOOKUP(A15603,Sheet3!A:B,2,FALSE)</f>
        <v>270000003</v>
      </c>
      <c r="D15603" t="str">
        <f>VLOOKUP(A15603,Sheet3!A:C,3,FALSE)</f>
        <v>P.O. BOX 36477</v>
      </c>
      <c r="E15603">
        <f>VLOOKUP(A15603,Sheet3!A:D,4,FALSE)</f>
        <v>0</v>
      </c>
      <c r="F15603" t="str">
        <f>VLOOKUP(A15603,Sheet3!A:G,5,FALSE)</f>
        <v>PENSACOLA</v>
      </c>
      <c r="G15603" t="str">
        <f>VLOOKUP(A15603,Sheet3!A:G,6,FALSE)</f>
        <v>FL</v>
      </c>
      <c r="H15603">
        <f>VLOOKUP(A15603,Sheet3!A:G,7,FALSE)</f>
        <v>325160000</v>
      </c>
    </row>
    <row r="15604" spans="1:8" x14ac:dyDescent="0.3">
      <c r="A15604" t="s">
        <v>0</v>
      </c>
      <c r="B15604" t="str">
        <f>VLOOKUP(A15604,Sheet2!A:B,2,FALSE)</f>
        <v>26-4712594/0000</v>
      </c>
      <c r="C15604">
        <f>VLOOKUP(A15604,Sheet3!A:B,2,FALSE)</f>
        <v>270000003</v>
      </c>
      <c r="D15604" t="str">
        <f>VLOOKUP(A15604,Sheet3!A:C,3,FALSE)</f>
        <v>P.O. BOX 36477</v>
      </c>
      <c r="E15604">
        <f>VLOOKUP(A15604,Sheet3!A:D,4,FALSE)</f>
        <v>0</v>
      </c>
      <c r="F15604" t="str">
        <f>VLOOKUP(A15604,Sheet3!A:G,5,FALSE)</f>
        <v>PENSACOLA</v>
      </c>
      <c r="G15604" t="str">
        <f>VLOOKUP(A15604,Sheet3!A:G,6,FALSE)</f>
        <v>FL</v>
      </c>
      <c r="H15604">
        <f>VLOOKUP(A15604,Sheet3!A:G,7,FALSE)</f>
        <v>325160000</v>
      </c>
    </row>
    <row r="15605" spans="1:8" x14ac:dyDescent="0.3">
      <c r="A15605" t="s">
        <v>0</v>
      </c>
      <c r="B15605" t="str">
        <f>VLOOKUP(A15605,Sheet2!A:B,2,FALSE)</f>
        <v>26-4712594/0000</v>
      </c>
      <c r="C15605">
        <f>VLOOKUP(A15605,Sheet3!A:B,2,FALSE)</f>
        <v>270000003</v>
      </c>
      <c r="D15605" t="str">
        <f>VLOOKUP(A15605,Sheet3!A:C,3,FALSE)</f>
        <v>P.O. BOX 36477</v>
      </c>
      <c r="E15605">
        <f>VLOOKUP(A15605,Sheet3!A:D,4,FALSE)</f>
        <v>0</v>
      </c>
      <c r="F15605" t="str">
        <f>VLOOKUP(A15605,Sheet3!A:G,5,FALSE)</f>
        <v>PENSACOLA</v>
      </c>
      <c r="G15605" t="str">
        <f>VLOOKUP(A15605,Sheet3!A:G,6,FALSE)</f>
        <v>FL</v>
      </c>
      <c r="H15605">
        <f>VLOOKUP(A15605,Sheet3!A:G,7,FALSE)</f>
        <v>325160000</v>
      </c>
    </row>
    <row r="15606" spans="1:8" x14ac:dyDescent="0.3">
      <c r="A15606" t="s">
        <v>0</v>
      </c>
      <c r="B15606" t="str">
        <f>VLOOKUP(A15606,Sheet2!A:B,2,FALSE)</f>
        <v>26-4712594/0000</v>
      </c>
      <c r="C15606">
        <f>VLOOKUP(A15606,Sheet3!A:B,2,FALSE)</f>
        <v>270000003</v>
      </c>
      <c r="D15606" t="str">
        <f>VLOOKUP(A15606,Sheet3!A:C,3,FALSE)</f>
        <v>P.O. BOX 36477</v>
      </c>
      <c r="E15606">
        <f>VLOOKUP(A15606,Sheet3!A:D,4,FALSE)</f>
        <v>0</v>
      </c>
      <c r="F15606" t="str">
        <f>VLOOKUP(A15606,Sheet3!A:G,5,FALSE)</f>
        <v>PENSACOLA</v>
      </c>
      <c r="G15606" t="str">
        <f>VLOOKUP(A15606,Sheet3!A:G,6,FALSE)</f>
        <v>FL</v>
      </c>
      <c r="H15606">
        <f>VLOOKUP(A15606,Sheet3!A:G,7,FALSE)</f>
        <v>325160000</v>
      </c>
    </row>
    <row r="15607" spans="1:8" x14ac:dyDescent="0.3">
      <c r="A15607" t="s">
        <v>8</v>
      </c>
      <c r="B15607" t="e">
        <f>VLOOKUP(A15607,Sheet2!A:B,2,FALSE)</f>
        <v>#N/A</v>
      </c>
      <c r="C15607">
        <v>0</v>
      </c>
      <c r="D15607" t="str">
        <f>VLOOKUP(A15607,Sheet3!A:C,3,FALSE)</f>
        <v>22 TECHNOLOGY PARKWAY SOUTH, STE 200</v>
      </c>
      <c r="E15607">
        <f>VLOOKUP(A15607,Sheet3!A:D,4,FALSE)</f>
        <v>0</v>
      </c>
      <c r="F15607" t="str">
        <f>VLOOKUP(A15607,Sheet3!A:G,5,FALSE)</f>
        <v>PEACHTREE CORNERS</v>
      </c>
      <c r="G15607" t="str">
        <f>VLOOKUP(A15607,Sheet3!A:G,6,FALSE)</f>
        <v>GA</v>
      </c>
      <c r="H15607">
        <f>VLOOKUP(A15607,Sheet3!A:G,7,FALSE)</f>
        <v>300920000</v>
      </c>
    </row>
    <row r="15608" spans="1:8" x14ac:dyDescent="0.3">
      <c r="A15608" t="s">
        <v>8</v>
      </c>
      <c r="B15608" t="e">
        <f>VLOOKUP(A15608,Sheet2!A:B,2,FALSE)</f>
        <v>#N/A</v>
      </c>
      <c r="C15608">
        <v>0</v>
      </c>
      <c r="D15608" t="str">
        <f>VLOOKUP(A15608,Sheet3!A:C,3,FALSE)</f>
        <v>22 TECHNOLOGY PARKWAY SOUTH, STE 200</v>
      </c>
      <c r="E15608">
        <f>VLOOKUP(A15608,Sheet3!A:D,4,FALSE)</f>
        <v>0</v>
      </c>
      <c r="F15608" t="str">
        <f>VLOOKUP(A15608,Sheet3!A:G,5,FALSE)</f>
        <v>PEACHTREE CORNERS</v>
      </c>
      <c r="G15608" t="str">
        <f>VLOOKUP(A15608,Sheet3!A:G,6,FALSE)</f>
        <v>GA</v>
      </c>
      <c r="H15608">
        <f>VLOOKUP(A15608,Sheet3!A:G,7,FALSE)</f>
        <v>300920000</v>
      </c>
    </row>
    <row r="15609" spans="1:8" x14ac:dyDescent="0.3">
      <c r="A15609" t="s">
        <v>8</v>
      </c>
      <c r="B15609" t="e">
        <f>VLOOKUP(A15609,Sheet2!A:B,2,FALSE)</f>
        <v>#N/A</v>
      </c>
      <c r="C15609">
        <v>0</v>
      </c>
      <c r="D15609" t="str">
        <f>VLOOKUP(A15609,Sheet3!A:C,3,FALSE)</f>
        <v>22 TECHNOLOGY PARKWAY SOUTH, STE 200</v>
      </c>
      <c r="E15609">
        <f>VLOOKUP(A15609,Sheet3!A:D,4,FALSE)</f>
        <v>0</v>
      </c>
      <c r="F15609" t="str">
        <f>VLOOKUP(A15609,Sheet3!A:G,5,FALSE)</f>
        <v>PEACHTREE CORNERS</v>
      </c>
      <c r="G15609" t="str">
        <f>VLOOKUP(A15609,Sheet3!A:G,6,FALSE)</f>
        <v>GA</v>
      </c>
      <c r="H15609">
        <f>VLOOKUP(A15609,Sheet3!A:G,7,FALSE)</f>
        <v>300920000</v>
      </c>
    </row>
    <row r="15610" spans="1:8" x14ac:dyDescent="0.3">
      <c r="A15610" t="s">
        <v>8</v>
      </c>
      <c r="B15610" t="e">
        <f>VLOOKUP(A15610,Sheet2!A:B,2,FALSE)</f>
        <v>#N/A</v>
      </c>
      <c r="C15610">
        <v>0</v>
      </c>
      <c r="D15610" t="str">
        <f>VLOOKUP(A15610,Sheet3!A:C,3,FALSE)</f>
        <v>22 TECHNOLOGY PARKWAY SOUTH, STE 200</v>
      </c>
      <c r="E15610">
        <f>VLOOKUP(A15610,Sheet3!A:D,4,FALSE)</f>
        <v>0</v>
      </c>
      <c r="F15610" t="str">
        <f>VLOOKUP(A15610,Sheet3!A:G,5,FALSE)</f>
        <v>PEACHTREE CORNERS</v>
      </c>
      <c r="G15610" t="str">
        <f>VLOOKUP(A15610,Sheet3!A:G,6,FALSE)</f>
        <v>GA</v>
      </c>
      <c r="H15610">
        <f>VLOOKUP(A15610,Sheet3!A:G,7,FALSE)</f>
        <v>300920000</v>
      </c>
    </row>
    <row r="15611" spans="1:8" x14ac:dyDescent="0.3">
      <c r="A15611" t="s">
        <v>8</v>
      </c>
      <c r="B15611" t="e">
        <f>VLOOKUP(A15611,Sheet2!A:B,2,FALSE)</f>
        <v>#N/A</v>
      </c>
      <c r="C15611">
        <v>0</v>
      </c>
      <c r="D15611" t="str">
        <f>VLOOKUP(A15611,Sheet3!A:C,3,FALSE)</f>
        <v>22 TECHNOLOGY PARKWAY SOUTH, STE 200</v>
      </c>
      <c r="E15611">
        <f>VLOOKUP(A15611,Sheet3!A:D,4,FALSE)</f>
        <v>0</v>
      </c>
      <c r="F15611" t="str">
        <f>VLOOKUP(A15611,Sheet3!A:G,5,FALSE)</f>
        <v>PEACHTREE CORNERS</v>
      </c>
      <c r="G15611" t="str">
        <f>VLOOKUP(A15611,Sheet3!A:G,6,FALSE)</f>
        <v>GA</v>
      </c>
      <c r="H15611">
        <f>VLOOKUP(A15611,Sheet3!A:G,7,FALSE)</f>
        <v>300920000</v>
      </c>
    </row>
    <row r="15612" spans="1:8" x14ac:dyDescent="0.3">
      <c r="A15612" t="s">
        <v>0</v>
      </c>
      <c r="B15612" t="str">
        <f>VLOOKUP(A15612,Sheet2!A:B,2,FALSE)</f>
        <v>26-4712594/0000</v>
      </c>
      <c r="C15612">
        <f>VLOOKUP(A15612,Sheet3!A:B,2,FALSE)</f>
        <v>270000003</v>
      </c>
      <c r="D15612" t="str">
        <f>VLOOKUP(A15612,Sheet3!A:C,3,FALSE)</f>
        <v>P.O. BOX 36477</v>
      </c>
      <c r="E15612">
        <f>VLOOKUP(A15612,Sheet3!A:D,4,FALSE)</f>
        <v>0</v>
      </c>
      <c r="F15612" t="str">
        <f>VLOOKUP(A15612,Sheet3!A:G,5,FALSE)</f>
        <v>PENSACOLA</v>
      </c>
      <c r="G15612" t="str">
        <f>VLOOKUP(A15612,Sheet3!A:G,6,FALSE)</f>
        <v>FL</v>
      </c>
      <c r="H15612">
        <f>VLOOKUP(A15612,Sheet3!A:G,7,FALSE)</f>
        <v>325160000</v>
      </c>
    </row>
    <row r="15613" spans="1:8" x14ac:dyDescent="0.3">
      <c r="A15613" t="s">
        <v>0</v>
      </c>
      <c r="B15613" t="str">
        <f>VLOOKUP(A15613,Sheet2!A:B,2,FALSE)</f>
        <v>26-4712594/0000</v>
      </c>
      <c r="C15613">
        <f>VLOOKUP(A15613,Sheet3!A:B,2,FALSE)</f>
        <v>270000003</v>
      </c>
      <c r="D15613" t="str">
        <f>VLOOKUP(A15613,Sheet3!A:C,3,FALSE)</f>
        <v>P.O. BOX 36477</v>
      </c>
      <c r="E15613">
        <f>VLOOKUP(A15613,Sheet3!A:D,4,FALSE)</f>
        <v>0</v>
      </c>
      <c r="F15613" t="str">
        <f>VLOOKUP(A15613,Sheet3!A:G,5,FALSE)</f>
        <v>PENSACOLA</v>
      </c>
      <c r="G15613" t="str">
        <f>VLOOKUP(A15613,Sheet3!A:G,6,FALSE)</f>
        <v>FL</v>
      </c>
      <c r="H15613">
        <f>VLOOKUP(A15613,Sheet3!A:G,7,FALSE)</f>
        <v>325160000</v>
      </c>
    </row>
    <row r="15614" spans="1:8" x14ac:dyDescent="0.3">
      <c r="A15614" t="s">
        <v>104</v>
      </c>
      <c r="B15614" t="str">
        <f>VLOOKUP(A15614,Sheet2!A:B,2,FALSE)</f>
        <v>20-0090164/0000</v>
      </c>
      <c r="C15614">
        <f>VLOOKUP(A15614,Sheet3!A:B,2,FALSE)</f>
        <v>200090164</v>
      </c>
      <c r="D15614" t="str">
        <f>VLOOKUP(A15614,Sheet3!A:C,3,FALSE)</f>
        <v>3101 F.W. MICHIGAN</v>
      </c>
      <c r="E15614">
        <f>VLOOKUP(A15614,Sheet3!A:D,4,FALSE)</f>
        <v>0</v>
      </c>
      <c r="F15614" t="str">
        <f>VLOOKUP(A15614,Sheet3!A:G,5,FALSE)</f>
        <v>PENSACOLA</v>
      </c>
      <c r="G15614" t="str">
        <f>VLOOKUP(A15614,Sheet3!A:G,6,FALSE)</f>
        <v>FL</v>
      </c>
      <c r="H15614">
        <f>VLOOKUP(A15614,Sheet3!A:G,7,FALSE)</f>
        <v>325260000</v>
      </c>
    </row>
    <row r="15615" spans="1:8" x14ac:dyDescent="0.3">
      <c r="A15615" t="s">
        <v>387</v>
      </c>
      <c r="B15615" t="str">
        <f>VLOOKUP(A15615,Sheet2!A:B,2,FALSE)</f>
        <v>59-2056636/0000</v>
      </c>
      <c r="C15615">
        <f>VLOOKUP(A15615,Sheet3!A:B,2,FALSE)</f>
        <v>592326245</v>
      </c>
      <c r="D15615" t="str">
        <f>VLOOKUP(A15615,Sheet3!A:C,3,FALSE)</f>
        <v>1007 AIRPORT BLVD.</v>
      </c>
      <c r="E15615">
        <f>VLOOKUP(A15615,Sheet3!A:D,4,FALSE)</f>
        <v>0</v>
      </c>
      <c r="F15615" t="str">
        <f>VLOOKUP(A15615,Sheet3!A:G,5,FALSE)</f>
        <v>PENSACOLA</v>
      </c>
      <c r="G15615" t="str">
        <f>VLOOKUP(A15615,Sheet3!A:G,6,FALSE)</f>
        <v>FL</v>
      </c>
      <c r="H15615">
        <f>VLOOKUP(A15615,Sheet3!A:G,7,FALSE)</f>
        <v>325040000</v>
      </c>
    </row>
    <row r="15616" spans="1:8" x14ac:dyDescent="0.3">
      <c r="A15616" t="s">
        <v>104</v>
      </c>
      <c r="B15616" t="str">
        <f>VLOOKUP(A15616,Sheet2!A:B,2,FALSE)</f>
        <v>20-0090164/0000</v>
      </c>
      <c r="C15616">
        <f>VLOOKUP(A15616,Sheet3!A:B,2,FALSE)</f>
        <v>200090164</v>
      </c>
      <c r="D15616" t="str">
        <f>VLOOKUP(A15616,Sheet3!A:C,3,FALSE)</f>
        <v>3101 F.W. MICHIGAN</v>
      </c>
      <c r="E15616">
        <f>VLOOKUP(A15616,Sheet3!A:D,4,FALSE)</f>
        <v>0</v>
      </c>
      <c r="F15616" t="str">
        <f>VLOOKUP(A15616,Sheet3!A:G,5,FALSE)</f>
        <v>PENSACOLA</v>
      </c>
      <c r="G15616" t="str">
        <f>VLOOKUP(A15616,Sheet3!A:G,6,FALSE)</f>
        <v>FL</v>
      </c>
      <c r="H15616">
        <f>VLOOKUP(A15616,Sheet3!A:G,7,FALSE)</f>
        <v>325260000</v>
      </c>
    </row>
    <row r="15617" spans="1:8" x14ac:dyDescent="0.3">
      <c r="A15617" t="s">
        <v>104</v>
      </c>
      <c r="B15617" t="str">
        <f>VLOOKUP(A15617,Sheet2!A:B,2,FALSE)</f>
        <v>20-0090164/0000</v>
      </c>
      <c r="C15617">
        <f>VLOOKUP(A15617,Sheet3!A:B,2,FALSE)</f>
        <v>200090164</v>
      </c>
      <c r="D15617" t="str">
        <f>VLOOKUP(A15617,Sheet3!A:C,3,FALSE)</f>
        <v>3101 F.W. MICHIGAN</v>
      </c>
      <c r="E15617">
        <f>VLOOKUP(A15617,Sheet3!A:D,4,FALSE)</f>
        <v>0</v>
      </c>
      <c r="F15617" t="str">
        <f>VLOOKUP(A15617,Sheet3!A:G,5,FALSE)</f>
        <v>PENSACOLA</v>
      </c>
      <c r="G15617" t="str">
        <f>VLOOKUP(A15617,Sheet3!A:G,6,FALSE)</f>
        <v>FL</v>
      </c>
      <c r="H15617">
        <f>VLOOKUP(A15617,Sheet3!A:G,7,FALSE)</f>
        <v>325260000</v>
      </c>
    </row>
    <row r="15618" spans="1:8" x14ac:dyDescent="0.3">
      <c r="A15618" t="s">
        <v>104</v>
      </c>
      <c r="B15618" t="str">
        <f>VLOOKUP(A15618,Sheet2!A:B,2,FALSE)</f>
        <v>20-0090164/0000</v>
      </c>
      <c r="C15618">
        <f>VLOOKUP(A15618,Sheet3!A:B,2,FALSE)</f>
        <v>200090164</v>
      </c>
      <c r="D15618" t="str">
        <f>VLOOKUP(A15618,Sheet3!A:C,3,FALSE)</f>
        <v>3101 F.W. MICHIGAN</v>
      </c>
      <c r="E15618">
        <f>VLOOKUP(A15618,Sheet3!A:D,4,FALSE)</f>
        <v>0</v>
      </c>
      <c r="F15618" t="str">
        <f>VLOOKUP(A15618,Sheet3!A:G,5,FALSE)</f>
        <v>PENSACOLA</v>
      </c>
      <c r="G15618" t="str">
        <f>VLOOKUP(A15618,Sheet3!A:G,6,FALSE)</f>
        <v>FL</v>
      </c>
      <c r="H15618">
        <f>VLOOKUP(A15618,Sheet3!A:G,7,FALSE)</f>
        <v>325260000</v>
      </c>
    </row>
    <row r="15619" spans="1:8" x14ac:dyDescent="0.3">
      <c r="A15619" t="s">
        <v>104</v>
      </c>
      <c r="B15619" t="str">
        <f>VLOOKUP(A15619,Sheet2!A:B,2,FALSE)</f>
        <v>20-0090164/0000</v>
      </c>
      <c r="C15619">
        <f>VLOOKUP(A15619,Sheet3!A:B,2,FALSE)</f>
        <v>200090164</v>
      </c>
      <c r="D15619" t="str">
        <f>VLOOKUP(A15619,Sheet3!A:C,3,FALSE)</f>
        <v>3101 F.W. MICHIGAN</v>
      </c>
      <c r="E15619">
        <f>VLOOKUP(A15619,Sheet3!A:D,4,FALSE)</f>
        <v>0</v>
      </c>
      <c r="F15619" t="str">
        <f>VLOOKUP(A15619,Sheet3!A:G,5,FALSE)</f>
        <v>PENSACOLA</v>
      </c>
      <c r="G15619" t="str">
        <f>VLOOKUP(A15619,Sheet3!A:G,6,FALSE)</f>
        <v>FL</v>
      </c>
      <c r="H15619">
        <f>VLOOKUP(A15619,Sheet3!A:G,7,FALSE)</f>
        <v>325260000</v>
      </c>
    </row>
    <row r="15620" spans="1:8" x14ac:dyDescent="0.3">
      <c r="A15620" t="s">
        <v>104</v>
      </c>
      <c r="B15620" t="str">
        <f>VLOOKUP(A15620,Sheet2!A:B,2,FALSE)</f>
        <v>20-0090164/0000</v>
      </c>
      <c r="C15620">
        <f>VLOOKUP(A15620,Sheet3!A:B,2,FALSE)</f>
        <v>200090164</v>
      </c>
      <c r="D15620" t="str">
        <f>VLOOKUP(A15620,Sheet3!A:C,3,FALSE)</f>
        <v>3101 F.W. MICHIGAN</v>
      </c>
      <c r="E15620">
        <f>VLOOKUP(A15620,Sheet3!A:D,4,FALSE)</f>
        <v>0</v>
      </c>
      <c r="F15620" t="str">
        <f>VLOOKUP(A15620,Sheet3!A:G,5,FALSE)</f>
        <v>PENSACOLA</v>
      </c>
      <c r="G15620" t="str">
        <f>VLOOKUP(A15620,Sheet3!A:G,6,FALSE)</f>
        <v>FL</v>
      </c>
      <c r="H15620">
        <f>VLOOKUP(A15620,Sheet3!A:G,7,FALSE)</f>
        <v>325260000</v>
      </c>
    </row>
    <row r="15621" spans="1:8" x14ac:dyDescent="0.3">
      <c r="A15621" t="s">
        <v>41</v>
      </c>
      <c r="B15621" t="str">
        <f>VLOOKUP(A15621,Sheet2!A:B,2,FALSE)</f>
        <v>591-90-6362/0000</v>
      </c>
      <c r="C15621">
        <f>VLOOKUP(A15621,Sheet3!A:B,2,FALSE)</f>
        <v>592225494</v>
      </c>
      <c r="D15621" t="str">
        <f>VLOOKUP(A15621,Sheet3!A:C,3,FALSE)</f>
        <v>6150 VILLAGE OAKS DRIVE</v>
      </c>
      <c r="E15621">
        <f>VLOOKUP(A15621,Sheet3!A:D,4,FALSE)</f>
        <v>0</v>
      </c>
      <c r="F15621" t="str">
        <f>VLOOKUP(A15621,Sheet3!A:G,5,FALSE)</f>
        <v>PENSACOLA</v>
      </c>
      <c r="G15621" t="str">
        <f>VLOOKUP(A15621,Sheet3!A:G,6,FALSE)</f>
        <v>FL</v>
      </c>
      <c r="H15621">
        <f>VLOOKUP(A15621,Sheet3!A:G,7,FALSE)</f>
        <v>325040000</v>
      </c>
    </row>
    <row r="15622" spans="1:8" x14ac:dyDescent="0.3">
      <c r="A15622" t="s">
        <v>41</v>
      </c>
      <c r="B15622" t="str">
        <f>VLOOKUP(A15622,Sheet2!A:B,2,FALSE)</f>
        <v>591-90-6362/0000</v>
      </c>
      <c r="C15622">
        <f>VLOOKUP(A15622,Sheet3!A:B,2,FALSE)</f>
        <v>592225494</v>
      </c>
      <c r="D15622" t="str">
        <f>VLOOKUP(A15622,Sheet3!A:C,3,FALSE)</f>
        <v>6150 VILLAGE OAKS DRIVE</v>
      </c>
      <c r="E15622">
        <f>VLOOKUP(A15622,Sheet3!A:D,4,FALSE)</f>
        <v>0</v>
      </c>
      <c r="F15622" t="str">
        <f>VLOOKUP(A15622,Sheet3!A:G,5,FALSE)</f>
        <v>PENSACOLA</v>
      </c>
      <c r="G15622" t="str">
        <f>VLOOKUP(A15622,Sheet3!A:G,6,FALSE)</f>
        <v>FL</v>
      </c>
      <c r="H15622">
        <f>VLOOKUP(A15622,Sheet3!A:G,7,FALSE)</f>
        <v>325040000</v>
      </c>
    </row>
    <row r="15623" spans="1:8" x14ac:dyDescent="0.3">
      <c r="A15623" t="s">
        <v>41</v>
      </c>
      <c r="B15623" t="str">
        <f>VLOOKUP(A15623,Sheet2!A:B,2,FALSE)</f>
        <v>591-90-6362/0000</v>
      </c>
      <c r="C15623">
        <f>VLOOKUP(A15623,Sheet3!A:B,2,FALSE)</f>
        <v>592225494</v>
      </c>
      <c r="D15623" t="str">
        <f>VLOOKUP(A15623,Sheet3!A:C,3,FALSE)</f>
        <v>6150 VILLAGE OAKS DRIVE</v>
      </c>
      <c r="E15623">
        <f>VLOOKUP(A15623,Sheet3!A:D,4,FALSE)</f>
        <v>0</v>
      </c>
      <c r="F15623" t="str">
        <f>VLOOKUP(A15623,Sheet3!A:G,5,FALSE)</f>
        <v>PENSACOLA</v>
      </c>
      <c r="G15623" t="str">
        <f>VLOOKUP(A15623,Sheet3!A:G,6,FALSE)</f>
        <v>FL</v>
      </c>
      <c r="H15623">
        <f>VLOOKUP(A15623,Sheet3!A:G,7,FALSE)</f>
        <v>325040000</v>
      </c>
    </row>
    <row r="15624" spans="1:8" x14ac:dyDescent="0.3">
      <c r="A15624" t="s">
        <v>502</v>
      </c>
      <c r="B15624" t="str">
        <f>VLOOKUP(A15624,Sheet2!A:B,2,FALSE)</f>
        <v>59-2004466/0000</v>
      </c>
      <c r="C15624">
        <f>VLOOKUP(A15624,Sheet3!A:B,2,FALSE)</f>
        <v>593549603</v>
      </c>
      <c r="D15624" t="str">
        <f>VLOOKUP(A15624,Sheet3!A:C,3,FALSE)</f>
        <v>3474 GULF BREEZE PKWY</v>
      </c>
      <c r="E15624">
        <f>VLOOKUP(A15624,Sheet3!A:D,4,FALSE)</f>
        <v>0</v>
      </c>
      <c r="F15624" t="str">
        <f>VLOOKUP(A15624,Sheet3!A:G,5,FALSE)</f>
        <v>GULF BREEZE</v>
      </c>
      <c r="G15624" t="str">
        <f>VLOOKUP(A15624,Sheet3!A:G,6,FALSE)</f>
        <v>FL</v>
      </c>
      <c r="H15624">
        <f>VLOOKUP(A15624,Sheet3!A:G,7,FALSE)</f>
        <v>325630000</v>
      </c>
    </row>
    <row r="15625" spans="1:8" x14ac:dyDescent="0.3">
      <c r="A15625" t="s">
        <v>502</v>
      </c>
      <c r="B15625" t="str">
        <f>VLOOKUP(A15625,Sheet2!A:B,2,FALSE)</f>
        <v>59-2004466/0000</v>
      </c>
      <c r="C15625">
        <f>VLOOKUP(A15625,Sheet3!A:B,2,FALSE)</f>
        <v>593549603</v>
      </c>
      <c r="D15625" t="str">
        <f>VLOOKUP(A15625,Sheet3!A:C,3,FALSE)</f>
        <v>3474 GULF BREEZE PKWY</v>
      </c>
      <c r="E15625">
        <f>VLOOKUP(A15625,Sheet3!A:D,4,FALSE)</f>
        <v>0</v>
      </c>
      <c r="F15625" t="str">
        <f>VLOOKUP(A15625,Sheet3!A:G,5,FALSE)</f>
        <v>GULF BREEZE</v>
      </c>
      <c r="G15625" t="str">
        <f>VLOOKUP(A15625,Sheet3!A:G,6,FALSE)</f>
        <v>FL</v>
      </c>
      <c r="H15625">
        <f>VLOOKUP(A15625,Sheet3!A:G,7,FALSE)</f>
        <v>325630000</v>
      </c>
    </row>
    <row r="15626" spans="1:8" x14ac:dyDescent="0.3">
      <c r="A15626" t="s">
        <v>502</v>
      </c>
      <c r="B15626" t="str">
        <f>VLOOKUP(A15626,Sheet2!A:B,2,FALSE)</f>
        <v>59-2004466/0000</v>
      </c>
      <c r="C15626">
        <f>VLOOKUP(A15626,Sheet3!A:B,2,FALSE)</f>
        <v>593549603</v>
      </c>
      <c r="D15626" t="str">
        <f>VLOOKUP(A15626,Sheet3!A:C,3,FALSE)</f>
        <v>3474 GULF BREEZE PKWY</v>
      </c>
      <c r="E15626">
        <f>VLOOKUP(A15626,Sheet3!A:D,4,FALSE)</f>
        <v>0</v>
      </c>
      <c r="F15626" t="str">
        <f>VLOOKUP(A15626,Sheet3!A:G,5,FALSE)</f>
        <v>GULF BREEZE</v>
      </c>
      <c r="G15626" t="str">
        <f>VLOOKUP(A15626,Sheet3!A:G,6,FALSE)</f>
        <v>FL</v>
      </c>
      <c r="H15626">
        <f>VLOOKUP(A15626,Sheet3!A:G,7,FALSE)</f>
        <v>325630000</v>
      </c>
    </row>
    <row r="15627" spans="1:8" x14ac:dyDescent="0.3">
      <c r="A15627" t="s">
        <v>502</v>
      </c>
      <c r="B15627" t="str">
        <f>VLOOKUP(A15627,Sheet2!A:B,2,FALSE)</f>
        <v>59-2004466/0000</v>
      </c>
      <c r="C15627">
        <f>VLOOKUP(A15627,Sheet3!A:B,2,FALSE)</f>
        <v>593549603</v>
      </c>
      <c r="D15627" t="str">
        <f>VLOOKUP(A15627,Sheet3!A:C,3,FALSE)</f>
        <v>3474 GULF BREEZE PKWY</v>
      </c>
      <c r="E15627">
        <f>VLOOKUP(A15627,Sheet3!A:D,4,FALSE)</f>
        <v>0</v>
      </c>
      <c r="F15627" t="str">
        <f>VLOOKUP(A15627,Sheet3!A:G,5,FALSE)</f>
        <v>GULF BREEZE</v>
      </c>
      <c r="G15627" t="str">
        <f>VLOOKUP(A15627,Sheet3!A:G,6,FALSE)</f>
        <v>FL</v>
      </c>
      <c r="H15627">
        <f>VLOOKUP(A15627,Sheet3!A:G,7,FALSE)</f>
        <v>325630000</v>
      </c>
    </row>
    <row r="15628" spans="1:8" x14ac:dyDescent="0.3">
      <c r="A15628" t="s">
        <v>502</v>
      </c>
      <c r="B15628" t="str">
        <f>VLOOKUP(A15628,Sheet2!A:B,2,FALSE)</f>
        <v>59-2004466/0000</v>
      </c>
      <c r="C15628">
        <f>VLOOKUP(A15628,Sheet3!A:B,2,FALSE)</f>
        <v>593549603</v>
      </c>
      <c r="D15628" t="str">
        <f>VLOOKUP(A15628,Sheet3!A:C,3,FALSE)</f>
        <v>3474 GULF BREEZE PKWY</v>
      </c>
      <c r="E15628">
        <f>VLOOKUP(A15628,Sheet3!A:D,4,FALSE)</f>
        <v>0</v>
      </c>
      <c r="F15628" t="str">
        <f>VLOOKUP(A15628,Sheet3!A:G,5,FALSE)</f>
        <v>GULF BREEZE</v>
      </c>
      <c r="G15628" t="str">
        <f>VLOOKUP(A15628,Sheet3!A:G,6,FALSE)</f>
        <v>FL</v>
      </c>
      <c r="H15628">
        <f>VLOOKUP(A15628,Sheet3!A:G,7,FALSE)</f>
        <v>325630000</v>
      </c>
    </row>
    <row r="15629" spans="1:8" x14ac:dyDescent="0.3">
      <c r="A15629" t="s">
        <v>502</v>
      </c>
      <c r="B15629" t="str">
        <f>VLOOKUP(A15629,Sheet2!A:B,2,FALSE)</f>
        <v>59-2004466/0000</v>
      </c>
      <c r="C15629">
        <f>VLOOKUP(A15629,Sheet3!A:B,2,FALSE)</f>
        <v>593549603</v>
      </c>
      <c r="D15629" t="str">
        <f>VLOOKUP(A15629,Sheet3!A:C,3,FALSE)</f>
        <v>3474 GULF BREEZE PKWY</v>
      </c>
      <c r="E15629">
        <f>VLOOKUP(A15629,Sheet3!A:D,4,FALSE)</f>
        <v>0</v>
      </c>
      <c r="F15629" t="str">
        <f>VLOOKUP(A15629,Sheet3!A:G,5,FALSE)</f>
        <v>GULF BREEZE</v>
      </c>
      <c r="G15629" t="str">
        <f>VLOOKUP(A15629,Sheet3!A:G,6,FALSE)</f>
        <v>FL</v>
      </c>
      <c r="H15629">
        <f>VLOOKUP(A15629,Sheet3!A:G,7,FALSE)</f>
        <v>325630000</v>
      </c>
    </row>
    <row r="15630" spans="1:8" x14ac:dyDescent="0.3">
      <c r="A15630" t="s">
        <v>168</v>
      </c>
      <c r="B15630" t="str">
        <f>VLOOKUP(A15630,Sheet2!A:B,2,FALSE)</f>
        <v>26-0730038/0000</v>
      </c>
      <c r="C15630">
        <f>VLOOKUP(A15630,Sheet3!A:B,2,FALSE)</f>
        <v>260731369</v>
      </c>
      <c r="D15630" t="str">
        <f>VLOOKUP(A15630,Sheet3!A:C,3,FALSE)</f>
        <v>3474 GULF BREEZE PARKWAY</v>
      </c>
      <c r="E15630">
        <f>VLOOKUP(A15630,Sheet3!A:D,4,FALSE)</f>
        <v>0</v>
      </c>
      <c r="F15630" t="str">
        <f>VLOOKUP(A15630,Sheet3!A:G,5,FALSE)</f>
        <v>GULF BREEZE</v>
      </c>
      <c r="G15630" t="str">
        <f>VLOOKUP(A15630,Sheet3!A:G,6,FALSE)</f>
        <v>FL</v>
      </c>
      <c r="H15630">
        <f>VLOOKUP(A15630,Sheet3!A:G,7,FALSE)</f>
        <v>325650000</v>
      </c>
    </row>
    <row r="15631" spans="1:8" x14ac:dyDescent="0.3">
      <c r="A15631" t="s">
        <v>168</v>
      </c>
      <c r="B15631" t="str">
        <f>VLOOKUP(A15631,Sheet2!A:B,2,FALSE)</f>
        <v>26-0730038/0000</v>
      </c>
      <c r="C15631">
        <f>VLOOKUP(A15631,Sheet3!A:B,2,FALSE)</f>
        <v>260731369</v>
      </c>
      <c r="D15631" t="str">
        <f>VLOOKUP(A15631,Sheet3!A:C,3,FALSE)</f>
        <v>3474 GULF BREEZE PARKWAY</v>
      </c>
      <c r="E15631">
        <f>VLOOKUP(A15631,Sheet3!A:D,4,FALSE)</f>
        <v>0</v>
      </c>
      <c r="F15631" t="str">
        <f>VLOOKUP(A15631,Sheet3!A:G,5,FALSE)</f>
        <v>GULF BREEZE</v>
      </c>
      <c r="G15631" t="str">
        <f>VLOOKUP(A15631,Sheet3!A:G,6,FALSE)</f>
        <v>FL</v>
      </c>
      <c r="H15631">
        <f>VLOOKUP(A15631,Sheet3!A:G,7,FALSE)</f>
        <v>325650000</v>
      </c>
    </row>
    <row r="15632" spans="1:8" x14ac:dyDescent="0.3">
      <c r="A15632" t="s">
        <v>8</v>
      </c>
      <c r="B15632" t="e">
        <f>VLOOKUP(A15632,Sheet2!A:B,2,FALSE)</f>
        <v>#N/A</v>
      </c>
      <c r="C15632">
        <v>0</v>
      </c>
      <c r="D15632" t="str">
        <f>VLOOKUP(A15632,Sheet3!A:C,3,FALSE)</f>
        <v>22 TECHNOLOGY PARKWAY SOUTH, STE 200</v>
      </c>
      <c r="E15632">
        <f>VLOOKUP(A15632,Sheet3!A:D,4,FALSE)</f>
        <v>0</v>
      </c>
      <c r="F15632" t="str">
        <f>VLOOKUP(A15632,Sheet3!A:G,5,FALSE)</f>
        <v>PEACHTREE CORNERS</v>
      </c>
      <c r="G15632" t="str">
        <f>VLOOKUP(A15632,Sheet3!A:G,6,FALSE)</f>
        <v>GA</v>
      </c>
      <c r="H15632">
        <f>VLOOKUP(A15632,Sheet3!A:G,7,FALSE)</f>
        <v>300920000</v>
      </c>
    </row>
    <row r="15633" spans="1:8" x14ac:dyDescent="0.3">
      <c r="A15633" t="s">
        <v>8</v>
      </c>
      <c r="B15633" t="e">
        <f>VLOOKUP(A15633,Sheet2!A:B,2,FALSE)</f>
        <v>#N/A</v>
      </c>
      <c r="C15633">
        <v>0</v>
      </c>
      <c r="D15633" t="str">
        <f>VLOOKUP(A15633,Sheet3!A:C,3,FALSE)</f>
        <v>22 TECHNOLOGY PARKWAY SOUTH, STE 200</v>
      </c>
      <c r="E15633">
        <f>VLOOKUP(A15633,Sheet3!A:D,4,FALSE)</f>
        <v>0</v>
      </c>
      <c r="F15633" t="str">
        <f>VLOOKUP(A15633,Sheet3!A:G,5,FALSE)</f>
        <v>PEACHTREE CORNERS</v>
      </c>
      <c r="G15633" t="str">
        <f>VLOOKUP(A15633,Sheet3!A:G,6,FALSE)</f>
        <v>GA</v>
      </c>
      <c r="H15633">
        <f>VLOOKUP(A15633,Sheet3!A:G,7,FALSE)</f>
        <v>300920000</v>
      </c>
    </row>
    <row r="15634" spans="1:8" x14ac:dyDescent="0.3">
      <c r="A15634" t="s">
        <v>168</v>
      </c>
      <c r="B15634" t="str">
        <f>VLOOKUP(A15634,Sheet2!A:B,2,FALSE)</f>
        <v>26-0730038/0000</v>
      </c>
      <c r="C15634">
        <f>VLOOKUP(A15634,Sheet3!A:B,2,FALSE)</f>
        <v>260731369</v>
      </c>
      <c r="D15634" t="str">
        <f>VLOOKUP(A15634,Sheet3!A:C,3,FALSE)</f>
        <v>3474 GULF BREEZE PARKWAY</v>
      </c>
      <c r="E15634">
        <f>VLOOKUP(A15634,Sheet3!A:D,4,FALSE)</f>
        <v>0</v>
      </c>
      <c r="F15634" t="str">
        <f>VLOOKUP(A15634,Sheet3!A:G,5,FALSE)</f>
        <v>GULF BREEZE</v>
      </c>
      <c r="G15634" t="str">
        <f>VLOOKUP(A15634,Sheet3!A:G,6,FALSE)</f>
        <v>FL</v>
      </c>
      <c r="H15634">
        <f>VLOOKUP(A15634,Sheet3!A:G,7,FALSE)</f>
        <v>325650000</v>
      </c>
    </row>
    <row r="15635" spans="1:8" x14ac:dyDescent="0.3">
      <c r="A15635" t="s">
        <v>168</v>
      </c>
      <c r="B15635" t="str">
        <f>VLOOKUP(A15635,Sheet2!A:B,2,FALSE)</f>
        <v>26-0730038/0000</v>
      </c>
      <c r="C15635">
        <f>VLOOKUP(A15635,Sheet3!A:B,2,FALSE)</f>
        <v>260731369</v>
      </c>
      <c r="D15635" t="str">
        <f>VLOOKUP(A15635,Sheet3!A:C,3,FALSE)</f>
        <v>3474 GULF BREEZE PARKWAY</v>
      </c>
      <c r="E15635">
        <f>VLOOKUP(A15635,Sheet3!A:D,4,FALSE)</f>
        <v>0</v>
      </c>
      <c r="F15635" t="str">
        <f>VLOOKUP(A15635,Sheet3!A:G,5,FALSE)</f>
        <v>GULF BREEZE</v>
      </c>
      <c r="G15635" t="str">
        <f>VLOOKUP(A15635,Sheet3!A:G,6,FALSE)</f>
        <v>FL</v>
      </c>
      <c r="H15635">
        <f>VLOOKUP(A15635,Sheet3!A:G,7,FALSE)</f>
        <v>325650000</v>
      </c>
    </row>
    <row r="15636" spans="1:8" x14ac:dyDescent="0.3">
      <c r="A15636" t="s">
        <v>104</v>
      </c>
      <c r="B15636" t="str">
        <f>VLOOKUP(A15636,Sheet2!A:B,2,FALSE)</f>
        <v>20-0090164/0000</v>
      </c>
      <c r="C15636">
        <f>VLOOKUP(A15636,Sheet3!A:B,2,FALSE)</f>
        <v>200090164</v>
      </c>
      <c r="D15636" t="str">
        <f>VLOOKUP(A15636,Sheet3!A:C,3,FALSE)</f>
        <v>3101 F.W. MICHIGAN</v>
      </c>
      <c r="E15636">
        <f>VLOOKUP(A15636,Sheet3!A:D,4,FALSE)</f>
        <v>0</v>
      </c>
      <c r="F15636" t="str">
        <f>VLOOKUP(A15636,Sheet3!A:G,5,FALSE)</f>
        <v>PENSACOLA</v>
      </c>
      <c r="G15636" t="str">
        <f>VLOOKUP(A15636,Sheet3!A:G,6,FALSE)</f>
        <v>FL</v>
      </c>
      <c r="H15636">
        <f>VLOOKUP(A15636,Sheet3!A:G,7,FALSE)</f>
        <v>325260000</v>
      </c>
    </row>
    <row r="15637" spans="1:8" x14ac:dyDescent="0.3">
      <c r="A15637" t="s">
        <v>104</v>
      </c>
      <c r="B15637" t="str">
        <f>VLOOKUP(A15637,Sheet2!A:B,2,FALSE)</f>
        <v>20-0090164/0000</v>
      </c>
      <c r="C15637">
        <f>VLOOKUP(A15637,Sheet3!A:B,2,FALSE)</f>
        <v>200090164</v>
      </c>
      <c r="D15637" t="str">
        <f>VLOOKUP(A15637,Sheet3!A:C,3,FALSE)</f>
        <v>3101 F.W. MICHIGAN</v>
      </c>
      <c r="E15637">
        <f>VLOOKUP(A15637,Sheet3!A:D,4,FALSE)</f>
        <v>0</v>
      </c>
      <c r="F15637" t="str">
        <f>VLOOKUP(A15637,Sheet3!A:G,5,FALSE)</f>
        <v>PENSACOLA</v>
      </c>
      <c r="G15637" t="str">
        <f>VLOOKUP(A15637,Sheet3!A:G,6,FALSE)</f>
        <v>FL</v>
      </c>
      <c r="H15637">
        <f>VLOOKUP(A15637,Sheet3!A:G,7,FALSE)</f>
        <v>325260000</v>
      </c>
    </row>
    <row r="15638" spans="1:8" x14ac:dyDescent="0.3">
      <c r="A15638" t="s">
        <v>26</v>
      </c>
      <c r="B15638" t="str">
        <f>VLOOKUP(A15638,Sheet2!A:B,2,FALSE)</f>
        <v>59-1572232/0000</v>
      </c>
      <c r="C15638">
        <f>VLOOKUP(A15638,Sheet3!A:B,2,FALSE)</f>
        <v>591793584</v>
      </c>
      <c r="D15638" t="str">
        <f>VLOOKUP(A15638,Sheet3!A:C,3,FALSE)</f>
        <v>6900 B NORTH 9TH AVENUE</v>
      </c>
      <c r="E15638">
        <f>VLOOKUP(A15638,Sheet3!A:D,4,FALSE)</f>
        <v>0</v>
      </c>
      <c r="F15638" t="str">
        <f>VLOOKUP(A15638,Sheet3!A:G,5,FALSE)</f>
        <v>PENSACOLA</v>
      </c>
      <c r="G15638" t="str">
        <f>VLOOKUP(A15638,Sheet3!A:G,6,FALSE)</f>
        <v>FL</v>
      </c>
      <c r="H15638">
        <f>VLOOKUP(A15638,Sheet3!A:G,7,FALSE)</f>
        <v>325040000</v>
      </c>
    </row>
    <row r="15639" spans="1:8" x14ac:dyDescent="0.3">
      <c r="A15639" t="s">
        <v>26</v>
      </c>
      <c r="B15639" t="str">
        <f>VLOOKUP(A15639,Sheet2!A:B,2,FALSE)</f>
        <v>59-1572232/0000</v>
      </c>
      <c r="C15639">
        <f>VLOOKUP(A15639,Sheet3!A:B,2,FALSE)</f>
        <v>591793584</v>
      </c>
      <c r="D15639" t="str">
        <f>VLOOKUP(A15639,Sheet3!A:C,3,FALSE)</f>
        <v>6900 B NORTH 9TH AVENUE</v>
      </c>
      <c r="E15639">
        <f>VLOOKUP(A15639,Sheet3!A:D,4,FALSE)</f>
        <v>0</v>
      </c>
      <c r="F15639" t="str">
        <f>VLOOKUP(A15639,Sheet3!A:G,5,FALSE)</f>
        <v>PENSACOLA</v>
      </c>
      <c r="G15639" t="str">
        <f>VLOOKUP(A15639,Sheet3!A:G,6,FALSE)</f>
        <v>FL</v>
      </c>
      <c r="H15639">
        <f>VLOOKUP(A15639,Sheet3!A:G,7,FALSE)</f>
        <v>325040000</v>
      </c>
    </row>
    <row r="15640" spans="1:8" x14ac:dyDescent="0.3">
      <c r="A15640" t="s">
        <v>26</v>
      </c>
      <c r="B15640" t="str">
        <f>VLOOKUP(A15640,Sheet2!A:B,2,FALSE)</f>
        <v>59-1572232/0000</v>
      </c>
      <c r="C15640">
        <f>VLOOKUP(A15640,Sheet3!A:B,2,FALSE)</f>
        <v>591793584</v>
      </c>
      <c r="D15640" t="str">
        <f>VLOOKUP(A15640,Sheet3!A:C,3,FALSE)</f>
        <v>6900 B NORTH 9TH AVENUE</v>
      </c>
      <c r="E15640">
        <f>VLOOKUP(A15640,Sheet3!A:D,4,FALSE)</f>
        <v>0</v>
      </c>
      <c r="F15640" t="str">
        <f>VLOOKUP(A15640,Sheet3!A:G,5,FALSE)</f>
        <v>PENSACOLA</v>
      </c>
      <c r="G15640" t="str">
        <f>VLOOKUP(A15640,Sheet3!A:G,6,FALSE)</f>
        <v>FL</v>
      </c>
      <c r="H15640">
        <f>VLOOKUP(A15640,Sheet3!A:G,7,FALSE)</f>
        <v>325040000</v>
      </c>
    </row>
    <row r="15641" spans="1:8" x14ac:dyDescent="0.3">
      <c r="A15641" t="s">
        <v>44</v>
      </c>
      <c r="B15641" t="str">
        <f>VLOOKUP(A15641,Sheet2!A:B,2,FALSE)</f>
        <v>721-35-4206/0000</v>
      </c>
      <c r="C15641">
        <f>VLOOKUP(A15641,Sheet3!A:B,2,FALSE)</f>
        <v>813993322</v>
      </c>
      <c r="D15641" t="str">
        <f>VLOOKUP(A15641,Sheet3!A:C,3,FALSE)</f>
        <v>466 E NINE MILE RD</v>
      </c>
      <c r="E15641">
        <f>VLOOKUP(A15641,Sheet3!A:D,4,FALSE)</f>
        <v>0</v>
      </c>
      <c r="F15641" t="str">
        <f>VLOOKUP(A15641,Sheet3!A:G,5,FALSE)</f>
        <v>PENSACOLA</v>
      </c>
      <c r="G15641" t="str">
        <f>VLOOKUP(A15641,Sheet3!A:G,6,FALSE)</f>
        <v>FL</v>
      </c>
      <c r="H15641">
        <f>VLOOKUP(A15641,Sheet3!A:G,7,FALSE)</f>
        <v>325140000</v>
      </c>
    </row>
    <row r="15642" spans="1:8" x14ac:dyDescent="0.3">
      <c r="A15642" t="s">
        <v>44</v>
      </c>
      <c r="B15642" t="str">
        <f>VLOOKUP(A15642,Sheet2!A:B,2,FALSE)</f>
        <v>721-35-4206/0000</v>
      </c>
      <c r="C15642">
        <f>VLOOKUP(A15642,Sheet3!A:B,2,FALSE)</f>
        <v>813993322</v>
      </c>
      <c r="D15642" t="str">
        <f>VLOOKUP(A15642,Sheet3!A:C,3,FALSE)</f>
        <v>466 E NINE MILE RD</v>
      </c>
      <c r="E15642">
        <f>VLOOKUP(A15642,Sheet3!A:D,4,FALSE)</f>
        <v>0</v>
      </c>
      <c r="F15642" t="str">
        <f>VLOOKUP(A15642,Sheet3!A:G,5,FALSE)</f>
        <v>PENSACOLA</v>
      </c>
      <c r="G15642" t="str">
        <f>VLOOKUP(A15642,Sheet3!A:G,6,FALSE)</f>
        <v>FL</v>
      </c>
      <c r="H15642">
        <f>VLOOKUP(A15642,Sheet3!A:G,7,FALSE)</f>
        <v>325140000</v>
      </c>
    </row>
    <row r="15643" spans="1:8" x14ac:dyDescent="0.3">
      <c r="A15643" t="s">
        <v>44</v>
      </c>
      <c r="B15643" t="str">
        <f>VLOOKUP(A15643,Sheet2!A:B,2,FALSE)</f>
        <v>721-35-4206/0000</v>
      </c>
      <c r="C15643">
        <f>VLOOKUP(A15643,Sheet3!A:B,2,FALSE)</f>
        <v>813993322</v>
      </c>
      <c r="D15643" t="str">
        <f>VLOOKUP(A15643,Sheet3!A:C,3,FALSE)</f>
        <v>466 E NINE MILE RD</v>
      </c>
      <c r="E15643">
        <f>VLOOKUP(A15643,Sheet3!A:D,4,FALSE)</f>
        <v>0</v>
      </c>
      <c r="F15643" t="str">
        <f>VLOOKUP(A15643,Sheet3!A:G,5,FALSE)</f>
        <v>PENSACOLA</v>
      </c>
      <c r="G15643" t="str">
        <f>VLOOKUP(A15643,Sheet3!A:G,6,FALSE)</f>
        <v>FL</v>
      </c>
      <c r="H15643">
        <f>VLOOKUP(A15643,Sheet3!A:G,7,FALSE)</f>
        <v>325140000</v>
      </c>
    </row>
    <row r="15644" spans="1:8" x14ac:dyDescent="0.3">
      <c r="A15644" t="s">
        <v>44</v>
      </c>
      <c r="B15644" t="str">
        <f>VLOOKUP(A15644,Sheet2!A:B,2,FALSE)</f>
        <v>721-35-4206/0000</v>
      </c>
      <c r="C15644">
        <f>VLOOKUP(A15644,Sheet3!A:B,2,FALSE)</f>
        <v>813993322</v>
      </c>
      <c r="D15644" t="str">
        <f>VLOOKUP(A15644,Sheet3!A:C,3,FALSE)</f>
        <v>466 E NINE MILE RD</v>
      </c>
      <c r="E15644">
        <f>VLOOKUP(A15644,Sheet3!A:D,4,FALSE)</f>
        <v>0</v>
      </c>
      <c r="F15644" t="str">
        <f>VLOOKUP(A15644,Sheet3!A:G,5,FALSE)</f>
        <v>PENSACOLA</v>
      </c>
      <c r="G15644" t="str">
        <f>VLOOKUP(A15644,Sheet3!A:G,6,FALSE)</f>
        <v>FL</v>
      </c>
      <c r="H15644">
        <f>VLOOKUP(A15644,Sheet3!A:G,7,FALSE)</f>
        <v>325140000</v>
      </c>
    </row>
    <row r="15645" spans="1:8" x14ac:dyDescent="0.3">
      <c r="A15645" t="s">
        <v>6</v>
      </c>
      <c r="B15645" t="str">
        <f>VLOOKUP(A15645,Sheet2!A:B,2,FALSE)</f>
        <v>59-2297895/0000</v>
      </c>
      <c r="C15645">
        <f>VLOOKUP(A15645,Sheet3!A:B,2,FALSE)</f>
        <v>592915275</v>
      </c>
      <c r="D15645" t="str">
        <f>VLOOKUP(A15645,Sheet3!A:C,3,FALSE)</f>
        <v>151 W AIRPORT BLVD</v>
      </c>
      <c r="E15645">
        <f>VLOOKUP(A15645,Sheet3!A:D,4,FALSE)</f>
        <v>0</v>
      </c>
      <c r="F15645" t="str">
        <f>VLOOKUP(A15645,Sheet3!A:G,5,FALSE)</f>
        <v>PENSACOLA</v>
      </c>
      <c r="G15645" t="str">
        <f>VLOOKUP(A15645,Sheet3!A:G,6,FALSE)</f>
        <v>FL</v>
      </c>
      <c r="H15645">
        <f>VLOOKUP(A15645,Sheet3!A:G,7,FALSE)</f>
        <v>325050000</v>
      </c>
    </row>
    <row r="15646" spans="1:8" x14ac:dyDescent="0.3">
      <c r="A15646" t="s">
        <v>93</v>
      </c>
      <c r="B15646" t="str">
        <f>VLOOKUP(A15646,Sheet2!A:B,2,FALSE)</f>
        <v>27-0000078/0000</v>
      </c>
      <c r="C15646">
        <f>VLOOKUP(A15646,Sheet3!A:B,2,FALSE)</f>
        <v>270000099</v>
      </c>
      <c r="D15646" t="str">
        <f>VLOOKUP(A15646,Sheet3!A:C,3,FALSE)</f>
        <v>6202 NORTH NINTH AVE</v>
      </c>
      <c r="E15646">
        <f>VLOOKUP(A15646,Sheet3!A:D,4,FALSE)</f>
        <v>0</v>
      </c>
      <c r="F15646" t="str">
        <f>VLOOKUP(A15646,Sheet3!A:G,5,FALSE)</f>
        <v>PENSACOLA</v>
      </c>
      <c r="G15646" t="str">
        <f>VLOOKUP(A15646,Sheet3!A:G,6,FALSE)</f>
        <v>FL</v>
      </c>
      <c r="H15646">
        <f>VLOOKUP(A15646,Sheet3!A:G,7,FALSE)</f>
        <v>325040000</v>
      </c>
    </row>
    <row r="15647" spans="1:8" x14ac:dyDescent="0.3">
      <c r="A15647" t="s">
        <v>93</v>
      </c>
      <c r="B15647" t="str">
        <f>VLOOKUP(A15647,Sheet2!A:B,2,FALSE)</f>
        <v>27-0000078/0000</v>
      </c>
      <c r="C15647">
        <f>VLOOKUP(A15647,Sheet3!A:B,2,FALSE)</f>
        <v>270000099</v>
      </c>
      <c r="D15647" t="str">
        <f>VLOOKUP(A15647,Sheet3!A:C,3,FALSE)</f>
        <v>6202 NORTH NINTH AVE</v>
      </c>
      <c r="E15647">
        <f>VLOOKUP(A15647,Sheet3!A:D,4,FALSE)</f>
        <v>0</v>
      </c>
      <c r="F15647" t="str">
        <f>VLOOKUP(A15647,Sheet3!A:G,5,FALSE)</f>
        <v>PENSACOLA</v>
      </c>
      <c r="G15647" t="str">
        <f>VLOOKUP(A15647,Sheet3!A:G,6,FALSE)</f>
        <v>FL</v>
      </c>
      <c r="H15647">
        <f>VLOOKUP(A15647,Sheet3!A:G,7,FALSE)</f>
        <v>325040000</v>
      </c>
    </row>
    <row r="15648" spans="1:8" x14ac:dyDescent="0.3">
      <c r="A15648" t="s">
        <v>93</v>
      </c>
      <c r="B15648" t="str">
        <f>VLOOKUP(A15648,Sheet2!A:B,2,FALSE)</f>
        <v>27-0000078/0000</v>
      </c>
      <c r="C15648">
        <f>VLOOKUP(A15648,Sheet3!A:B,2,FALSE)</f>
        <v>270000099</v>
      </c>
      <c r="D15648" t="str">
        <f>VLOOKUP(A15648,Sheet3!A:C,3,FALSE)</f>
        <v>6202 NORTH NINTH AVE</v>
      </c>
      <c r="E15648">
        <f>VLOOKUP(A15648,Sheet3!A:D,4,FALSE)</f>
        <v>0</v>
      </c>
      <c r="F15648" t="str">
        <f>VLOOKUP(A15648,Sheet3!A:G,5,FALSE)</f>
        <v>PENSACOLA</v>
      </c>
      <c r="G15648" t="str">
        <f>VLOOKUP(A15648,Sheet3!A:G,6,FALSE)</f>
        <v>FL</v>
      </c>
      <c r="H15648">
        <f>VLOOKUP(A15648,Sheet3!A:G,7,FALSE)</f>
        <v>325040000</v>
      </c>
    </row>
    <row r="15649" spans="1:8" x14ac:dyDescent="0.3">
      <c r="A15649" t="s">
        <v>93</v>
      </c>
      <c r="B15649" t="str">
        <f>VLOOKUP(A15649,Sheet2!A:B,2,FALSE)</f>
        <v>27-0000078/0000</v>
      </c>
      <c r="C15649">
        <f>VLOOKUP(A15649,Sheet3!A:B,2,FALSE)</f>
        <v>270000099</v>
      </c>
      <c r="D15649" t="str">
        <f>VLOOKUP(A15649,Sheet3!A:C,3,FALSE)</f>
        <v>6202 NORTH NINTH AVE</v>
      </c>
      <c r="E15649">
        <f>VLOOKUP(A15649,Sheet3!A:D,4,FALSE)</f>
        <v>0</v>
      </c>
      <c r="F15649" t="str">
        <f>VLOOKUP(A15649,Sheet3!A:G,5,FALSE)</f>
        <v>PENSACOLA</v>
      </c>
      <c r="G15649" t="str">
        <f>VLOOKUP(A15649,Sheet3!A:G,6,FALSE)</f>
        <v>FL</v>
      </c>
      <c r="H15649">
        <f>VLOOKUP(A15649,Sheet3!A:G,7,FALSE)</f>
        <v>325040000</v>
      </c>
    </row>
    <row r="15650" spans="1:8" x14ac:dyDescent="0.3">
      <c r="A15650" t="s">
        <v>93</v>
      </c>
      <c r="B15650" t="str">
        <f>VLOOKUP(A15650,Sheet2!A:B,2,FALSE)</f>
        <v>27-0000078/0000</v>
      </c>
      <c r="C15650">
        <f>VLOOKUP(A15650,Sheet3!A:B,2,FALSE)</f>
        <v>270000099</v>
      </c>
      <c r="D15650" t="str">
        <f>VLOOKUP(A15650,Sheet3!A:C,3,FALSE)</f>
        <v>6202 NORTH NINTH AVE</v>
      </c>
      <c r="E15650">
        <f>VLOOKUP(A15650,Sheet3!A:D,4,FALSE)</f>
        <v>0</v>
      </c>
      <c r="F15650" t="str">
        <f>VLOOKUP(A15650,Sheet3!A:G,5,FALSE)</f>
        <v>PENSACOLA</v>
      </c>
      <c r="G15650" t="str">
        <f>VLOOKUP(A15650,Sheet3!A:G,6,FALSE)</f>
        <v>FL</v>
      </c>
      <c r="H15650">
        <f>VLOOKUP(A15650,Sheet3!A:G,7,FALSE)</f>
        <v>325040000</v>
      </c>
    </row>
    <row r="15651" spans="1:8" x14ac:dyDescent="0.3">
      <c r="A15651" t="s">
        <v>93</v>
      </c>
      <c r="B15651" t="str">
        <f>VLOOKUP(A15651,Sheet2!A:B,2,FALSE)</f>
        <v>27-0000078/0000</v>
      </c>
      <c r="C15651">
        <f>VLOOKUP(A15651,Sheet3!A:B,2,FALSE)</f>
        <v>270000099</v>
      </c>
      <c r="D15651" t="str">
        <f>VLOOKUP(A15651,Sheet3!A:C,3,FALSE)</f>
        <v>6202 NORTH NINTH AVE</v>
      </c>
      <c r="E15651">
        <f>VLOOKUP(A15651,Sheet3!A:D,4,FALSE)</f>
        <v>0</v>
      </c>
      <c r="F15651" t="str">
        <f>VLOOKUP(A15651,Sheet3!A:G,5,FALSE)</f>
        <v>PENSACOLA</v>
      </c>
      <c r="G15651" t="str">
        <f>VLOOKUP(A15651,Sheet3!A:G,6,FALSE)</f>
        <v>FL</v>
      </c>
      <c r="H15651">
        <f>VLOOKUP(A15651,Sheet3!A:G,7,FALSE)</f>
        <v>325040000</v>
      </c>
    </row>
    <row r="15652" spans="1:8" x14ac:dyDescent="0.3">
      <c r="A15652" t="s">
        <v>93</v>
      </c>
      <c r="B15652" t="str">
        <f>VLOOKUP(A15652,Sheet2!A:B,2,FALSE)</f>
        <v>27-0000078/0000</v>
      </c>
      <c r="C15652">
        <f>VLOOKUP(A15652,Sheet3!A:B,2,FALSE)</f>
        <v>270000099</v>
      </c>
      <c r="D15652" t="str">
        <f>VLOOKUP(A15652,Sheet3!A:C,3,FALSE)</f>
        <v>6202 NORTH NINTH AVE</v>
      </c>
      <c r="E15652">
        <f>VLOOKUP(A15652,Sheet3!A:D,4,FALSE)</f>
        <v>0</v>
      </c>
      <c r="F15652" t="str">
        <f>VLOOKUP(A15652,Sheet3!A:G,5,FALSE)</f>
        <v>PENSACOLA</v>
      </c>
      <c r="G15652" t="str">
        <f>VLOOKUP(A15652,Sheet3!A:G,6,FALSE)</f>
        <v>FL</v>
      </c>
      <c r="H15652">
        <f>VLOOKUP(A15652,Sheet3!A:G,7,FALSE)</f>
        <v>325040000</v>
      </c>
    </row>
    <row r="15653" spans="1:8" x14ac:dyDescent="0.3">
      <c r="A15653" t="s">
        <v>93</v>
      </c>
      <c r="B15653" t="str">
        <f>VLOOKUP(A15653,Sheet2!A:B,2,FALSE)</f>
        <v>27-0000078/0000</v>
      </c>
      <c r="C15653">
        <f>VLOOKUP(A15653,Sheet3!A:B,2,FALSE)</f>
        <v>270000099</v>
      </c>
      <c r="D15653" t="str">
        <f>VLOOKUP(A15653,Sheet3!A:C,3,FALSE)</f>
        <v>6202 NORTH NINTH AVE</v>
      </c>
      <c r="E15653">
        <f>VLOOKUP(A15653,Sheet3!A:D,4,FALSE)</f>
        <v>0</v>
      </c>
      <c r="F15653" t="str">
        <f>VLOOKUP(A15653,Sheet3!A:G,5,FALSE)</f>
        <v>PENSACOLA</v>
      </c>
      <c r="G15653" t="str">
        <f>VLOOKUP(A15653,Sheet3!A:G,6,FALSE)</f>
        <v>FL</v>
      </c>
      <c r="H15653">
        <f>VLOOKUP(A15653,Sheet3!A:G,7,FALSE)</f>
        <v>325040000</v>
      </c>
    </row>
    <row r="15654" spans="1:8" x14ac:dyDescent="0.3">
      <c r="A15654" t="s">
        <v>93</v>
      </c>
      <c r="B15654" t="str">
        <f>VLOOKUP(A15654,Sheet2!A:B,2,FALSE)</f>
        <v>27-0000078/0000</v>
      </c>
      <c r="C15654">
        <f>VLOOKUP(A15654,Sheet3!A:B,2,FALSE)</f>
        <v>270000099</v>
      </c>
      <c r="D15654" t="str">
        <f>VLOOKUP(A15654,Sheet3!A:C,3,FALSE)</f>
        <v>6202 NORTH NINTH AVE</v>
      </c>
      <c r="E15654">
        <f>VLOOKUP(A15654,Sheet3!A:D,4,FALSE)</f>
        <v>0</v>
      </c>
      <c r="F15654" t="str">
        <f>VLOOKUP(A15654,Sheet3!A:G,5,FALSE)</f>
        <v>PENSACOLA</v>
      </c>
      <c r="G15654" t="str">
        <f>VLOOKUP(A15654,Sheet3!A:G,6,FALSE)</f>
        <v>FL</v>
      </c>
      <c r="H15654">
        <f>VLOOKUP(A15654,Sheet3!A:G,7,FALSE)</f>
        <v>325040000</v>
      </c>
    </row>
    <row r="15655" spans="1:8" x14ac:dyDescent="0.3">
      <c r="A15655" t="s">
        <v>109</v>
      </c>
      <c r="B15655" t="str">
        <f>VLOOKUP(A15655,Sheet2!A:B,2,FALSE)</f>
        <v>59-3189433/0000</v>
      </c>
      <c r="C15655">
        <f>VLOOKUP(A15655,Sheet3!A:B,2,FALSE)</f>
        <v>593288145</v>
      </c>
      <c r="D15655" t="str">
        <f>VLOOKUP(A15655,Sheet3!A:C,3,FALSE)</f>
        <v>12385 SORRENTO ROAD,STE.A-1</v>
      </c>
      <c r="E15655">
        <f>VLOOKUP(A15655,Sheet3!A:D,4,FALSE)</f>
        <v>0</v>
      </c>
      <c r="F15655" t="str">
        <f>VLOOKUP(A15655,Sheet3!A:G,5,FALSE)</f>
        <v>PENSACOLA</v>
      </c>
      <c r="G15655" t="str">
        <f>VLOOKUP(A15655,Sheet3!A:G,6,FALSE)</f>
        <v>FL</v>
      </c>
      <c r="H15655">
        <f>VLOOKUP(A15655,Sheet3!A:G,7,FALSE)</f>
        <v>325070000</v>
      </c>
    </row>
    <row r="15656" spans="1:8" x14ac:dyDescent="0.3">
      <c r="A15656" t="s">
        <v>109</v>
      </c>
      <c r="B15656" t="str">
        <f>VLOOKUP(A15656,Sheet2!A:B,2,FALSE)</f>
        <v>59-3189433/0000</v>
      </c>
      <c r="C15656">
        <f>VLOOKUP(A15656,Sheet3!A:B,2,FALSE)</f>
        <v>593288145</v>
      </c>
      <c r="D15656" t="str">
        <f>VLOOKUP(A15656,Sheet3!A:C,3,FALSE)</f>
        <v>12385 SORRENTO ROAD,STE.A-1</v>
      </c>
      <c r="E15656">
        <f>VLOOKUP(A15656,Sheet3!A:D,4,FALSE)</f>
        <v>0</v>
      </c>
      <c r="F15656" t="str">
        <f>VLOOKUP(A15656,Sheet3!A:G,5,FALSE)</f>
        <v>PENSACOLA</v>
      </c>
      <c r="G15656" t="str">
        <f>VLOOKUP(A15656,Sheet3!A:G,6,FALSE)</f>
        <v>FL</v>
      </c>
      <c r="H15656">
        <f>VLOOKUP(A15656,Sheet3!A:G,7,FALSE)</f>
        <v>325070000</v>
      </c>
    </row>
    <row r="15657" spans="1:8" x14ac:dyDescent="0.3">
      <c r="A15657" t="s">
        <v>109</v>
      </c>
      <c r="B15657" t="str">
        <f>VLOOKUP(A15657,Sheet2!A:B,2,FALSE)</f>
        <v>59-3189433/0000</v>
      </c>
      <c r="C15657">
        <f>VLOOKUP(A15657,Sheet3!A:B,2,FALSE)</f>
        <v>593288145</v>
      </c>
      <c r="D15657" t="str">
        <f>VLOOKUP(A15657,Sheet3!A:C,3,FALSE)</f>
        <v>12385 SORRENTO ROAD,STE.A-1</v>
      </c>
      <c r="E15657">
        <f>VLOOKUP(A15657,Sheet3!A:D,4,FALSE)</f>
        <v>0</v>
      </c>
      <c r="F15657" t="str">
        <f>VLOOKUP(A15657,Sheet3!A:G,5,FALSE)</f>
        <v>PENSACOLA</v>
      </c>
      <c r="G15657" t="str">
        <f>VLOOKUP(A15657,Sheet3!A:G,6,FALSE)</f>
        <v>FL</v>
      </c>
      <c r="H15657">
        <f>VLOOKUP(A15657,Sheet3!A:G,7,FALSE)</f>
        <v>325070000</v>
      </c>
    </row>
    <row r="15658" spans="1:8" x14ac:dyDescent="0.3">
      <c r="A15658" t="s">
        <v>109</v>
      </c>
      <c r="B15658" t="str">
        <f>VLOOKUP(A15658,Sheet2!A:B,2,FALSE)</f>
        <v>59-3189433/0000</v>
      </c>
      <c r="C15658">
        <f>VLOOKUP(A15658,Sheet3!A:B,2,FALSE)</f>
        <v>593288145</v>
      </c>
      <c r="D15658" t="str">
        <f>VLOOKUP(A15658,Sheet3!A:C,3,FALSE)</f>
        <v>12385 SORRENTO ROAD,STE.A-1</v>
      </c>
      <c r="E15658">
        <f>VLOOKUP(A15658,Sheet3!A:D,4,FALSE)</f>
        <v>0</v>
      </c>
      <c r="F15658" t="str">
        <f>VLOOKUP(A15658,Sheet3!A:G,5,FALSE)</f>
        <v>PENSACOLA</v>
      </c>
      <c r="G15658" t="str">
        <f>VLOOKUP(A15658,Sheet3!A:G,6,FALSE)</f>
        <v>FL</v>
      </c>
      <c r="H15658">
        <f>VLOOKUP(A15658,Sheet3!A:G,7,FALSE)</f>
        <v>325070000</v>
      </c>
    </row>
    <row r="15659" spans="1:8" x14ac:dyDescent="0.3">
      <c r="A15659" t="s">
        <v>109</v>
      </c>
      <c r="B15659" t="str">
        <f>VLOOKUP(A15659,Sheet2!A:B,2,FALSE)</f>
        <v>59-3189433/0000</v>
      </c>
      <c r="C15659">
        <f>VLOOKUP(A15659,Sheet3!A:B,2,FALSE)</f>
        <v>593288145</v>
      </c>
      <c r="D15659" t="str">
        <f>VLOOKUP(A15659,Sheet3!A:C,3,FALSE)</f>
        <v>12385 SORRENTO ROAD,STE.A-1</v>
      </c>
      <c r="E15659">
        <f>VLOOKUP(A15659,Sheet3!A:D,4,FALSE)</f>
        <v>0</v>
      </c>
      <c r="F15659" t="str">
        <f>VLOOKUP(A15659,Sheet3!A:G,5,FALSE)</f>
        <v>PENSACOLA</v>
      </c>
      <c r="G15659" t="str">
        <f>VLOOKUP(A15659,Sheet3!A:G,6,FALSE)</f>
        <v>FL</v>
      </c>
      <c r="H15659">
        <f>VLOOKUP(A15659,Sheet3!A:G,7,FALSE)</f>
        <v>325070000</v>
      </c>
    </row>
    <row r="15660" spans="1:8" x14ac:dyDescent="0.3">
      <c r="A15660" t="s">
        <v>109</v>
      </c>
      <c r="B15660" t="str">
        <f>VLOOKUP(A15660,Sheet2!A:B,2,FALSE)</f>
        <v>59-3189433/0000</v>
      </c>
      <c r="C15660">
        <f>VLOOKUP(A15660,Sheet3!A:B,2,FALSE)</f>
        <v>593288145</v>
      </c>
      <c r="D15660" t="str">
        <f>VLOOKUP(A15660,Sheet3!A:C,3,FALSE)</f>
        <v>12385 SORRENTO ROAD,STE.A-1</v>
      </c>
      <c r="E15660">
        <f>VLOOKUP(A15660,Sheet3!A:D,4,FALSE)</f>
        <v>0</v>
      </c>
      <c r="F15660" t="str">
        <f>VLOOKUP(A15660,Sheet3!A:G,5,FALSE)</f>
        <v>PENSACOLA</v>
      </c>
      <c r="G15660" t="str">
        <f>VLOOKUP(A15660,Sheet3!A:G,6,FALSE)</f>
        <v>FL</v>
      </c>
      <c r="H15660">
        <f>VLOOKUP(A15660,Sheet3!A:G,7,FALSE)</f>
        <v>325070000</v>
      </c>
    </row>
    <row r="15661" spans="1:8" x14ac:dyDescent="0.3">
      <c r="A15661" t="s">
        <v>109</v>
      </c>
      <c r="B15661" t="str">
        <f>VLOOKUP(A15661,Sheet2!A:B,2,FALSE)</f>
        <v>59-3189433/0000</v>
      </c>
      <c r="C15661">
        <f>VLOOKUP(A15661,Sheet3!A:B,2,FALSE)</f>
        <v>593288145</v>
      </c>
      <c r="D15661" t="str">
        <f>VLOOKUP(A15661,Sheet3!A:C,3,FALSE)</f>
        <v>12385 SORRENTO ROAD,STE.A-1</v>
      </c>
      <c r="E15661">
        <f>VLOOKUP(A15661,Sheet3!A:D,4,FALSE)</f>
        <v>0</v>
      </c>
      <c r="F15661" t="str">
        <f>VLOOKUP(A15661,Sheet3!A:G,5,FALSE)</f>
        <v>PENSACOLA</v>
      </c>
      <c r="G15661" t="str">
        <f>VLOOKUP(A15661,Sheet3!A:G,6,FALSE)</f>
        <v>FL</v>
      </c>
      <c r="H15661">
        <f>VLOOKUP(A15661,Sheet3!A:G,7,FALSE)</f>
        <v>325070000</v>
      </c>
    </row>
    <row r="15662" spans="1:8" x14ac:dyDescent="0.3">
      <c r="A15662" t="s">
        <v>109</v>
      </c>
      <c r="B15662" t="str">
        <f>VLOOKUP(A15662,Sheet2!A:B,2,FALSE)</f>
        <v>59-3189433/0000</v>
      </c>
      <c r="C15662">
        <f>VLOOKUP(A15662,Sheet3!A:B,2,FALSE)</f>
        <v>593288145</v>
      </c>
      <c r="D15662" t="str">
        <f>VLOOKUP(A15662,Sheet3!A:C,3,FALSE)</f>
        <v>12385 SORRENTO ROAD,STE.A-1</v>
      </c>
      <c r="E15662">
        <f>VLOOKUP(A15662,Sheet3!A:D,4,FALSE)</f>
        <v>0</v>
      </c>
      <c r="F15662" t="str">
        <f>VLOOKUP(A15662,Sheet3!A:G,5,FALSE)</f>
        <v>PENSACOLA</v>
      </c>
      <c r="G15662" t="str">
        <f>VLOOKUP(A15662,Sheet3!A:G,6,FALSE)</f>
        <v>FL</v>
      </c>
      <c r="H15662">
        <f>VLOOKUP(A15662,Sheet3!A:G,7,FALSE)</f>
        <v>325070000</v>
      </c>
    </row>
    <row r="15663" spans="1:8" x14ac:dyDescent="0.3">
      <c r="A15663" t="s">
        <v>109</v>
      </c>
      <c r="B15663" t="str">
        <f>VLOOKUP(A15663,Sheet2!A:B,2,FALSE)</f>
        <v>59-3189433/0000</v>
      </c>
      <c r="C15663">
        <f>VLOOKUP(A15663,Sheet3!A:B,2,FALSE)</f>
        <v>593288145</v>
      </c>
      <c r="D15663" t="str">
        <f>VLOOKUP(A15663,Sheet3!A:C,3,FALSE)</f>
        <v>12385 SORRENTO ROAD,STE.A-1</v>
      </c>
      <c r="E15663">
        <f>VLOOKUP(A15663,Sheet3!A:D,4,FALSE)</f>
        <v>0</v>
      </c>
      <c r="F15663" t="str">
        <f>VLOOKUP(A15663,Sheet3!A:G,5,FALSE)</f>
        <v>PENSACOLA</v>
      </c>
      <c r="G15663" t="str">
        <f>VLOOKUP(A15663,Sheet3!A:G,6,FALSE)</f>
        <v>FL</v>
      </c>
      <c r="H15663">
        <f>VLOOKUP(A15663,Sheet3!A:G,7,FALSE)</f>
        <v>325070000</v>
      </c>
    </row>
    <row r="15664" spans="1:8" x14ac:dyDescent="0.3">
      <c r="A15664" t="s">
        <v>150</v>
      </c>
      <c r="B15664" t="str">
        <f>VLOOKUP(A15664,Sheet2!A:B,2,FALSE)</f>
        <v>59-2244432/0000</v>
      </c>
      <c r="C15664">
        <f>VLOOKUP(A15664,Sheet3!A:B,2,FALSE)</f>
        <v>592863579</v>
      </c>
      <c r="D15664" t="str">
        <f>VLOOKUP(A15664,Sheet3!A:C,3,FALSE)</f>
        <v>4300 BAYOU BLVD. SUITE 11</v>
      </c>
      <c r="E15664">
        <f>VLOOKUP(A15664,Sheet3!A:D,4,FALSE)</f>
        <v>0</v>
      </c>
      <c r="F15664" t="str">
        <f>VLOOKUP(A15664,Sheet3!A:G,5,FALSE)</f>
        <v>PENSACOLA</v>
      </c>
      <c r="G15664" t="str">
        <f>VLOOKUP(A15664,Sheet3!A:G,6,FALSE)</f>
        <v>FL</v>
      </c>
      <c r="H15664">
        <f>VLOOKUP(A15664,Sheet3!A:G,7,FALSE)</f>
        <v>325030000</v>
      </c>
    </row>
    <row r="15665" spans="1:8" x14ac:dyDescent="0.3">
      <c r="A15665" t="s">
        <v>150</v>
      </c>
      <c r="B15665" t="str">
        <f>VLOOKUP(A15665,Sheet2!A:B,2,FALSE)</f>
        <v>59-2244432/0000</v>
      </c>
      <c r="C15665">
        <f>VLOOKUP(A15665,Sheet3!A:B,2,FALSE)</f>
        <v>592863579</v>
      </c>
      <c r="D15665" t="str">
        <f>VLOOKUP(A15665,Sheet3!A:C,3,FALSE)</f>
        <v>4300 BAYOU BLVD. SUITE 11</v>
      </c>
      <c r="E15665">
        <f>VLOOKUP(A15665,Sheet3!A:D,4,FALSE)</f>
        <v>0</v>
      </c>
      <c r="F15665" t="str">
        <f>VLOOKUP(A15665,Sheet3!A:G,5,FALSE)</f>
        <v>PENSACOLA</v>
      </c>
      <c r="G15665" t="str">
        <f>VLOOKUP(A15665,Sheet3!A:G,6,FALSE)</f>
        <v>FL</v>
      </c>
      <c r="H15665">
        <f>VLOOKUP(A15665,Sheet3!A:G,7,FALSE)</f>
        <v>325030000</v>
      </c>
    </row>
    <row r="15666" spans="1:8" x14ac:dyDescent="0.3">
      <c r="A15666" t="s">
        <v>0</v>
      </c>
      <c r="B15666" t="str">
        <f>VLOOKUP(A15666,Sheet2!A:B,2,FALSE)</f>
        <v>26-4712594/0000</v>
      </c>
      <c r="C15666">
        <f>VLOOKUP(A15666,Sheet3!A:B,2,FALSE)</f>
        <v>270000003</v>
      </c>
      <c r="D15666" t="str">
        <f>VLOOKUP(A15666,Sheet3!A:C,3,FALSE)</f>
        <v>P.O. BOX 36477</v>
      </c>
      <c r="E15666">
        <f>VLOOKUP(A15666,Sheet3!A:D,4,FALSE)</f>
        <v>0</v>
      </c>
      <c r="F15666" t="str">
        <f>VLOOKUP(A15666,Sheet3!A:G,5,FALSE)</f>
        <v>PENSACOLA</v>
      </c>
      <c r="G15666" t="str">
        <f>VLOOKUP(A15666,Sheet3!A:G,6,FALSE)</f>
        <v>FL</v>
      </c>
      <c r="H15666">
        <f>VLOOKUP(A15666,Sheet3!A:G,7,FALSE)</f>
        <v>325160000</v>
      </c>
    </row>
    <row r="15667" spans="1:8" x14ac:dyDescent="0.3">
      <c r="A15667" t="s">
        <v>0</v>
      </c>
      <c r="B15667" t="str">
        <f>VLOOKUP(A15667,Sheet2!A:B,2,FALSE)</f>
        <v>26-4712594/0000</v>
      </c>
      <c r="C15667">
        <f>VLOOKUP(A15667,Sheet3!A:B,2,FALSE)</f>
        <v>270000003</v>
      </c>
      <c r="D15667" t="str">
        <f>VLOOKUP(A15667,Sheet3!A:C,3,FALSE)</f>
        <v>P.O. BOX 36477</v>
      </c>
      <c r="E15667">
        <f>VLOOKUP(A15667,Sheet3!A:D,4,FALSE)</f>
        <v>0</v>
      </c>
      <c r="F15667" t="str">
        <f>VLOOKUP(A15667,Sheet3!A:G,5,FALSE)</f>
        <v>PENSACOLA</v>
      </c>
      <c r="G15667" t="str">
        <f>VLOOKUP(A15667,Sheet3!A:G,6,FALSE)</f>
        <v>FL</v>
      </c>
      <c r="H15667">
        <f>VLOOKUP(A15667,Sheet3!A:G,7,FALSE)</f>
        <v>325160000</v>
      </c>
    </row>
    <row r="15668" spans="1:8" x14ac:dyDescent="0.3">
      <c r="A15668" t="s">
        <v>0</v>
      </c>
      <c r="B15668" t="str">
        <f>VLOOKUP(A15668,Sheet2!A:B,2,FALSE)</f>
        <v>26-4712594/0000</v>
      </c>
      <c r="C15668">
        <f>VLOOKUP(A15668,Sheet3!A:B,2,FALSE)</f>
        <v>270000003</v>
      </c>
      <c r="D15668" t="str">
        <f>VLOOKUP(A15668,Sheet3!A:C,3,FALSE)</f>
        <v>P.O. BOX 36477</v>
      </c>
      <c r="E15668">
        <f>VLOOKUP(A15668,Sheet3!A:D,4,FALSE)</f>
        <v>0</v>
      </c>
      <c r="F15668" t="str">
        <f>VLOOKUP(A15668,Sheet3!A:G,5,FALSE)</f>
        <v>PENSACOLA</v>
      </c>
      <c r="G15668" t="str">
        <f>VLOOKUP(A15668,Sheet3!A:G,6,FALSE)</f>
        <v>FL</v>
      </c>
      <c r="H15668">
        <f>VLOOKUP(A15668,Sheet3!A:G,7,FALSE)</f>
        <v>325160000</v>
      </c>
    </row>
    <row r="15669" spans="1:8" x14ac:dyDescent="0.3">
      <c r="A15669" t="s">
        <v>8</v>
      </c>
      <c r="B15669" t="e">
        <f>VLOOKUP(A15669,Sheet2!A:B,2,FALSE)</f>
        <v>#N/A</v>
      </c>
      <c r="C15669">
        <v>0</v>
      </c>
      <c r="D15669" t="str">
        <f>VLOOKUP(A15669,Sheet3!A:C,3,FALSE)</f>
        <v>22 TECHNOLOGY PARKWAY SOUTH, STE 200</v>
      </c>
      <c r="E15669">
        <f>VLOOKUP(A15669,Sheet3!A:D,4,FALSE)</f>
        <v>0</v>
      </c>
      <c r="F15669" t="str">
        <f>VLOOKUP(A15669,Sheet3!A:G,5,FALSE)</f>
        <v>PEACHTREE CORNERS</v>
      </c>
      <c r="G15669" t="str">
        <f>VLOOKUP(A15669,Sheet3!A:G,6,FALSE)</f>
        <v>GA</v>
      </c>
      <c r="H15669">
        <f>VLOOKUP(A15669,Sheet3!A:G,7,FALSE)</f>
        <v>300920000</v>
      </c>
    </row>
    <row r="15670" spans="1:8" x14ac:dyDescent="0.3">
      <c r="A15670" t="s">
        <v>217</v>
      </c>
      <c r="B15670" t="str">
        <f>VLOOKUP(A15670,Sheet2!A:B,2,FALSE)</f>
        <v>26-2089396/0000</v>
      </c>
      <c r="C15670">
        <f>VLOOKUP(A15670,Sheet3!A:B,2,FALSE)</f>
        <v>262741873</v>
      </c>
      <c r="D15670" t="str">
        <f>VLOOKUP(A15670,Sheet3!A:C,3,FALSE)</f>
        <v>910 GARDEN GATE CIRCLE</v>
      </c>
      <c r="E15670">
        <f>VLOOKUP(A15670,Sheet3!A:D,4,FALSE)</f>
        <v>0</v>
      </c>
      <c r="F15670" t="str">
        <f>VLOOKUP(A15670,Sheet3!A:G,5,FALSE)</f>
        <v>PENSACOLA</v>
      </c>
      <c r="G15670" t="str">
        <f>VLOOKUP(A15670,Sheet3!A:G,6,FALSE)</f>
        <v>FL</v>
      </c>
      <c r="H15670">
        <f>VLOOKUP(A15670,Sheet3!A:G,7,FALSE)</f>
        <v>325040000</v>
      </c>
    </row>
    <row r="15671" spans="1:8" x14ac:dyDescent="0.3">
      <c r="A15671" t="s">
        <v>217</v>
      </c>
      <c r="B15671" t="str">
        <f>VLOOKUP(A15671,Sheet2!A:B,2,FALSE)</f>
        <v>26-2089396/0000</v>
      </c>
      <c r="C15671">
        <f>VLOOKUP(A15671,Sheet3!A:B,2,FALSE)</f>
        <v>262741873</v>
      </c>
      <c r="D15671" t="str">
        <f>VLOOKUP(A15671,Sheet3!A:C,3,FALSE)</f>
        <v>910 GARDEN GATE CIRCLE</v>
      </c>
      <c r="E15671">
        <f>VLOOKUP(A15671,Sheet3!A:D,4,FALSE)</f>
        <v>0</v>
      </c>
      <c r="F15671" t="str">
        <f>VLOOKUP(A15671,Sheet3!A:G,5,FALSE)</f>
        <v>PENSACOLA</v>
      </c>
      <c r="G15671" t="str">
        <f>VLOOKUP(A15671,Sheet3!A:G,6,FALSE)</f>
        <v>FL</v>
      </c>
      <c r="H15671">
        <f>VLOOKUP(A15671,Sheet3!A:G,7,FALSE)</f>
        <v>325040000</v>
      </c>
    </row>
    <row r="15672" spans="1:8" x14ac:dyDescent="0.3">
      <c r="A15672" t="s">
        <v>217</v>
      </c>
      <c r="B15672" t="str">
        <f>VLOOKUP(A15672,Sheet2!A:B,2,FALSE)</f>
        <v>26-2089396/0000</v>
      </c>
      <c r="C15672">
        <f>VLOOKUP(A15672,Sheet3!A:B,2,FALSE)</f>
        <v>262741873</v>
      </c>
      <c r="D15672" t="str">
        <f>VLOOKUP(A15672,Sheet3!A:C,3,FALSE)</f>
        <v>910 GARDEN GATE CIRCLE</v>
      </c>
      <c r="E15672">
        <f>VLOOKUP(A15672,Sheet3!A:D,4,FALSE)</f>
        <v>0</v>
      </c>
      <c r="F15672" t="str">
        <f>VLOOKUP(A15672,Sheet3!A:G,5,FALSE)</f>
        <v>PENSACOLA</v>
      </c>
      <c r="G15672" t="str">
        <f>VLOOKUP(A15672,Sheet3!A:G,6,FALSE)</f>
        <v>FL</v>
      </c>
      <c r="H15672">
        <f>VLOOKUP(A15672,Sheet3!A:G,7,FALSE)</f>
        <v>325040000</v>
      </c>
    </row>
    <row r="15673" spans="1:8" x14ac:dyDescent="0.3">
      <c r="A15673" t="s">
        <v>28</v>
      </c>
      <c r="B15673" t="str">
        <f>VLOOKUP(A15673,Sheet2!A:B,2,FALSE)</f>
        <v>59-1282328/0000</v>
      </c>
      <c r="C15673">
        <f>VLOOKUP(A15673,Sheet3!A:B,2,FALSE)</f>
        <v>591783017</v>
      </c>
      <c r="D15673" t="str">
        <f>VLOOKUP(A15673,Sheet3!A:C,3,FALSE)</f>
        <v>1759 CREIGHTON ROAD</v>
      </c>
      <c r="E15673">
        <f>VLOOKUP(A15673,Sheet3!A:D,4,FALSE)</f>
        <v>0</v>
      </c>
      <c r="F15673" t="str">
        <f>VLOOKUP(A15673,Sheet3!A:G,5,FALSE)</f>
        <v>PENSACOLA</v>
      </c>
      <c r="G15673" t="str">
        <f>VLOOKUP(A15673,Sheet3!A:G,6,FALSE)</f>
        <v>FL</v>
      </c>
      <c r="H15673">
        <f>VLOOKUP(A15673,Sheet3!A:G,7,FALSE)</f>
        <v>325040000</v>
      </c>
    </row>
    <row r="15674" spans="1:8" x14ac:dyDescent="0.3">
      <c r="A15674" t="s">
        <v>28</v>
      </c>
      <c r="B15674" t="str">
        <f>VLOOKUP(A15674,Sheet2!A:B,2,FALSE)</f>
        <v>59-1282328/0000</v>
      </c>
      <c r="C15674">
        <f>VLOOKUP(A15674,Sheet3!A:B,2,FALSE)</f>
        <v>591783017</v>
      </c>
      <c r="D15674" t="str">
        <f>VLOOKUP(A15674,Sheet3!A:C,3,FALSE)</f>
        <v>1759 CREIGHTON ROAD</v>
      </c>
      <c r="E15674">
        <f>VLOOKUP(A15674,Sheet3!A:D,4,FALSE)</f>
        <v>0</v>
      </c>
      <c r="F15674" t="str">
        <f>VLOOKUP(A15674,Sheet3!A:G,5,FALSE)</f>
        <v>PENSACOLA</v>
      </c>
      <c r="G15674" t="str">
        <f>VLOOKUP(A15674,Sheet3!A:G,6,FALSE)</f>
        <v>FL</v>
      </c>
      <c r="H15674">
        <f>VLOOKUP(A15674,Sheet3!A:G,7,FALSE)</f>
        <v>325040000</v>
      </c>
    </row>
    <row r="15675" spans="1:8" x14ac:dyDescent="0.3">
      <c r="A15675" t="s">
        <v>28</v>
      </c>
      <c r="B15675" t="str">
        <f>VLOOKUP(A15675,Sheet2!A:B,2,FALSE)</f>
        <v>59-1282328/0000</v>
      </c>
      <c r="C15675">
        <f>VLOOKUP(A15675,Sheet3!A:B,2,FALSE)</f>
        <v>591783017</v>
      </c>
      <c r="D15675" t="str">
        <f>VLOOKUP(A15675,Sheet3!A:C,3,FALSE)</f>
        <v>1759 CREIGHTON ROAD</v>
      </c>
      <c r="E15675">
        <f>VLOOKUP(A15675,Sheet3!A:D,4,FALSE)</f>
        <v>0</v>
      </c>
      <c r="F15675" t="str">
        <f>VLOOKUP(A15675,Sheet3!A:G,5,FALSE)</f>
        <v>PENSACOLA</v>
      </c>
      <c r="G15675" t="str">
        <f>VLOOKUP(A15675,Sheet3!A:G,6,FALSE)</f>
        <v>FL</v>
      </c>
      <c r="H15675">
        <f>VLOOKUP(A15675,Sheet3!A:G,7,FALSE)</f>
        <v>325040000</v>
      </c>
    </row>
    <row r="15676" spans="1:8" x14ac:dyDescent="0.3">
      <c r="A15676" t="s">
        <v>127</v>
      </c>
      <c r="B15676" t="str">
        <f>VLOOKUP(A15676,Sheet2!A:B,2,FALSE)</f>
        <v>591-90-2519/0000</v>
      </c>
      <c r="C15676">
        <f>VLOOKUP(A15676,Sheet3!A:B,2,FALSE)</f>
        <v>592123665</v>
      </c>
      <c r="D15676" t="str">
        <f>VLOOKUP(A15676,Sheet3!A:C,3,FALSE)</f>
        <v>4400 BAYOU BOULVARD BLDG 3A</v>
      </c>
      <c r="E15676">
        <f>VLOOKUP(A15676,Sheet3!A:D,4,FALSE)</f>
        <v>0</v>
      </c>
      <c r="F15676" t="str">
        <f>VLOOKUP(A15676,Sheet3!A:G,5,FALSE)</f>
        <v>PENSACOLA</v>
      </c>
      <c r="G15676" t="str">
        <f>VLOOKUP(A15676,Sheet3!A:G,6,FALSE)</f>
        <v>FL</v>
      </c>
      <c r="H15676">
        <f>VLOOKUP(A15676,Sheet3!A:G,7,FALSE)</f>
        <v>325030000</v>
      </c>
    </row>
    <row r="15677" spans="1:8" x14ac:dyDescent="0.3">
      <c r="A15677" t="s">
        <v>127</v>
      </c>
      <c r="B15677" t="str">
        <f>VLOOKUP(A15677,Sheet2!A:B,2,FALSE)</f>
        <v>591-90-2519/0000</v>
      </c>
      <c r="C15677">
        <f>VLOOKUP(A15677,Sheet3!A:B,2,FALSE)</f>
        <v>592123665</v>
      </c>
      <c r="D15677" t="str">
        <f>VLOOKUP(A15677,Sheet3!A:C,3,FALSE)</f>
        <v>4400 BAYOU BOULVARD BLDG 3A</v>
      </c>
      <c r="E15677">
        <f>VLOOKUP(A15677,Sheet3!A:D,4,FALSE)</f>
        <v>0</v>
      </c>
      <c r="F15677" t="str">
        <f>VLOOKUP(A15677,Sheet3!A:G,5,FALSE)</f>
        <v>PENSACOLA</v>
      </c>
      <c r="G15677" t="str">
        <f>VLOOKUP(A15677,Sheet3!A:G,6,FALSE)</f>
        <v>FL</v>
      </c>
      <c r="H15677">
        <f>VLOOKUP(A15677,Sheet3!A:G,7,FALSE)</f>
        <v>325030000</v>
      </c>
    </row>
    <row r="15678" spans="1:8" x14ac:dyDescent="0.3">
      <c r="A15678" t="s">
        <v>127</v>
      </c>
      <c r="B15678" t="str">
        <f>VLOOKUP(A15678,Sheet2!A:B,2,FALSE)</f>
        <v>591-90-2519/0000</v>
      </c>
      <c r="C15678">
        <f>VLOOKUP(A15678,Sheet3!A:B,2,FALSE)</f>
        <v>592123665</v>
      </c>
      <c r="D15678" t="str">
        <f>VLOOKUP(A15678,Sheet3!A:C,3,FALSE)</f>
        <v>4400 BAYOU BOULVARD BLDG 3A</v>
      </c>
      <c r="E15678">
        <f>VLOOKUP(A15678,Sheet3!A:D,4,FALSE)</f>
        <v>0</v>
      </c>
      <c r="F15678" t="str">
        <f>VLOOKUP(A15678,Sheet3!A:G,5,FALSE)</f>
        <v>PENSACOLA</v>
      </c>
      <c r="G15678" t="str">
        <f>VLOOKUP(A15678,Sheet3!A:G,6,FALSE)</f>
        <v>FL</v>
      </c>
      <c r="H15678">
        <f>VLOOKUP(A15678,Sheet3!A:G,7,FALSE)</f>
        <v>325030000</v>
      </c>
    </row>
    <row r="15679" spans="1:8" x14ac:dyDescent="0.3">
      <c r="A15679" t="s">
        <v>127</v>
      </c>
      <c r="B15679" t="str">
        <f>VLOOKUP(A15679,Sheet2!A:B,2,FALSE)</f>
        <v>591-90-2519/0000</v>
      </c>
      <c r="C15679">
        <f>VLOOKUP(A15679,Sheet3!A:B,2,FALSE)</f>
        <v>592123665</v>
      </c>
      <c r="D15679" t="str">
        <f>VLOOKUP(A15679,Sheet3!A:C,3,FALSE)</f>
        <v>4400 BAYOU BOULVARD BLDG 3A</v>
      </c>
      <c r="E15679">
        <f>VLOOKUP(A15679,Sheet3!A:D,4,FALSE)</f>
        <v>0</v>
      </c>
      <c r="F15679" t="str">
        <f>VLOOKUP(A15679,Sheet3!A:G,5,FALSE)</f>
        <v>PENSACOLA</v>
      </c>
      <c r="G15679" t="str">
        <f>VLOOKUP(A15679,Sheet3!A:G,6,FALSE)</f>
        <v>FL</v>
      </c>
      <c r="H15679">
        <f>VLOOKUP(A15679,Sheet3!A:G,7,FALSE)</f>
        <v>325030000</v>
      </c>
    </row>
    <row r="15680" spans="1:8" x14ac:dyDescent="0.3">
      <c r="A15680" t="s">
        <v>32</v>
      </c>
      <c r="B15680" t="str">
        <f>VLOOKUP(A15680,Sheet2!A:B,2,FALSE)</f>
        <v>59-3418340/0000</v>
      </c>
      <c r="C15680">
        <f>VLOOKUP(A15680,Sheet3!A:B,2,FALSE)</f>
        <v>593457258</v>
      </c>
      <c r="D15680" t="str">
        <f>VLOOKUP(A15680,Sheet3!A:C,3,FALSE)</f>
        <v>3961 SPANISH TRAIL ROAD</v>
      </c>
      <c r="E15680">
        <f>VLOOKUP(A15680,Sheet3!A:D,4,FALSE)</f>
        <v>0</v>
      </c>
      <c r="F15680" t="str">
        <f>VLOOKUP(A15680,Sheet3!A:G,5,FALSE)</f>
        <v>PENSACOLA</v>
      </c>
      <c r="G15680" t="str">
        <f>VLOOKUP(A15680,Sheet3!A:G,6,FALSE)</f>
        <v>FL</v>
      </c>
      <c r="H15680">
        <f>VLOOKUP(A15680,Sheet3!A:G,7,FALSE)</f>
        <v>325040000</v>
      </c>
    </row>
    <row r="15681" spans="1:8" x14ac:dyDescent="0.3">
      <c r="A15681" t="s">
        <v>32</v>
      </c>
      <c r="B15681" t="str">
        <f>VLOOKUP(A15681,Sheet2!A:B,2,FALSE)</f>
        <v>59-3418340/0000</v>
      </c>
      <c r="C15681">
        <f>VLOOKUP(A15681,Sheet3!A:B,2,FALSE)</f>
        <v>593457258</v>
      </c>
      <c r="D15681" t="str">
        <f>VLOOKUP(A15681,Sheet3!A:C,3,FALSE)</f>
        <v>3961 SPANISH TRAIL ROAD</v>
      </c>
      <c r="E15681">
        <f>VLOOKUP(A15681,Sheet3!A:D,4,FALSE)</f>
        <v>0</v>
      </c>
      <c r="F15681" t="str">
        <f>VLOOKUP(A15681,Sheet3!A:G,5,FALSE)</f>
        <v>PENSACOLA</v>
      </c>
      <c r="G15681" t="str">
        <f>VLOOKUP(A15681,Sheet3!A:G,6,FALSE)</f>
        <v>FL</v>
      </c>
      <c r="H15681">
        <f>VLOOKUP(A15681,Sheet3!A:G,7,FALSE)</f>
        <v>325040000</v>
      </c>
    </row>
    <row r="15682" spans="1:8" x14ac:dyDescent="0.3">
      <c r="A15682" t="s">
        <v>36</v>
      </c>
      <c r="B15682" t="str">
        <f>VLOOKUP(A15682,Sheet2!A:B,2,FALSE)</f>
        <v>26-2741873/0000</v>
      </c>
      <c r="C15682">
        <f>VLOOKUP(A15682,Sheet3!A:B,2,FALSE)</f>
        <v>263179150</v>
      </c>
      <c r="D15682" t="str">
        <f>VLOOKUP(A15682,Sheet3!A:C,3,FALSE)</f>
        <v>3961 SPANISH TRAIL RD</v>
      </c>
      <c r="E15682">
        <f>VLOOKUP(A15682,Sheet3!A:D,4,FALSE)</f>
        <v>0</v>
      </c>
      <c r="F15682" t="str">
        <f>VLOOKUP(A15682,Sheet3!A:G,5,FALSE)</f>
        <v>PENSACOLA</v>
      </c>
      <c r="G15682" t="str">
        <f>VLOOKUP(A15682,Sheet3!A:G,6,FALSE)</f>
        <v>FL</v>
      </c>
      <c r="H15682">
        <f>VLOOKUP(A15682,Sheet3!A:G,7,FALSE)</f>
        <v>325040000</v>
      </c>
    </row>
    <row r="15683" spans="1:8" x14ac:dyDescent="0.3">
      <c r="A15683" t="s">
        <v>36</v>
      </c>
      <c r="B15683" t="str">
        <f>VLOOKUP(A15683,Sheet2!A:B,2,FALSE)</f>
        <v>26-2741873/0000</v>
      </c>
      <c r="C15683">
        <f>VLOOKUP(A15683,Sheet3!A:B,2,FALSE)</f>
        <v>263179150</v>
      </c>
      <c r="D15683" t="str">
        <f>VLOOKUP(A15683,Sheet3!A:C,3,FALSE)</f>
        <v>3961 SPANISH TRAIL RD</v>
      </c>
      <c r="E15683">
        <f>VLOOKUP(A15683,Sheet3!A:D,4,FALSE)</f>
        <v>0</v>
      </c>
      <c r="F15683" t="str">
        <f>VLOOKUP(A15683,Sheet3!A:G,5,FALSE)</f>
        <v>PENSACOLA</v>
      </c>
      <c r="G15683" t="str">
        <f>VLOOKUP(A15683,Sheet3!A:G,6,FALSE)</f>
        <v>FL</v>
      </c>
      <c r="H15683">
        <f>VLOOKUP(A15683,Sheet3!A:G,7,FALSE)</f>
        <v>325040000</v>
      </c>
    </row>
    <row r="15684" spans="1:8" x14ac:dyDescent="0.3">
      <c r="A15684" t="s">
        <v>167</v>
      </c>
      <c r="B15684" t="str">
        <f>VLOOKUP(A15684,Sheet2!A:B,2,FALSE)</f>
        <v>59-3531701/0000</v>
      </c>
      <c r="C15684">
        <f>VLOOKUP(A15684,Sheet3!A:B,2,FALSE)</f>
        <v>593687624</v>
      </c>
      <c r="D15684" t="str">
        <f>VLOOKUP(A15684,Sheet3!A:C,3,FALSE)</f>
        <v>4359 SPANISH TRAIL</v>
      </c>
      <c r="E15684">
        <f>VLOOKUP(A15684,Sheet3!A:D,4,FALSE)</f>
        <v>0</v>
      </c>
      <c r="F15684" t="str">
        <f>VLOOKUP(A15684,Sheet3!A:G,5,FALSE)</f>
        <v>PENSACOLA</v>
      </c>
      <c r="G15684" t="str">
        <f>VLOOKUP(A15684,Sheet3!A:G,6,FALSE)</f>
        <v>FL</v>
      </c>
      <c r="H15684">
        <f>VLOOKUP(A15684,Sheet3!A:G,7,FALSE)</f>
        <v>325040000</v>
      </c>
    </row>
    <row r="15685" spans="1:8" x14ac:dyDescent="0.3">
      <c r="A15685" t="s">
        <v>167</v>
      </c>
      <c r="B15685" t="str">
        <f>VLOOKUP(A15685,Sheet2!A:B,2,FALSE)</f>
        <v>59-3531701/0000</v>
      </c>
      <c r="C15685">
        <f>VLOOKUP(A15685,Sheet3!A:B,2,FALSE)</f>
        <v>593687624</v>
      </c>
      <c r="D15685" t="str">
        <f>VLOOKUP(A15685,Sheet3!A:C,3,FALSE)</f>
        <v>4359 SPANISH TRAIL</v>
      </c>
      <c r="E15685">
        <f>VLOOKUP(A15685,Sheet3!A:D,4,FALSE)</f>
        <v>0</v>
      </c>
      <c r="F15685" t="str">
        <f>VLOOKUP(A15685,Sheet3!A:G,5,FALSE)</f>
        <v>PENSACOLA</v>
      </c>
      <c r="G15685" t="str">
        <f>VLOOKUP(A15685,Sheet3!A:G,6,FALSE)</f>
        <v>FL</v>
      </c>
      <c r="H15685">
        <f>VLOOKUP(A15685,Sheet3!A:G,7,FALSE)</f>
        <v>325040000</v>
      </c>
    </row>
    <row r="15686" spans="1:8" x14ac:dyDescent="0.3">
      <c r="A15686" t="s">
        <v>36</v>
      </c>
      <c r="B15686" t="str">
        <f>VLOOKUP(A15686,Sheet2!A:B,2,FALSE)</f>
        <v>26-2741873/0000</v>
      </c>
      <c r="C15686">
        <f>VLOOKUP(A15686,Sheet3!A:B,2,FALSE)</f>
        <v>263179150</v>
      </c>
      <c r="D15686" t="str">
        <f>VLOOKUP(A15686,Sheet3!A:C,3,FALSE)</f>
        <v>3961 SPANISH TRAIL RD</v>
      </c>
      <c r="E15686">
        <f>VLOOKUP(A15686,Sheet3!A:D,4,FALSE)</f>
        <v>0</v>
      </c>
      <c r="F15686" t="str">
        <f>VLOOKUP(A15686,Sheet3!A:G,5,FALSE)</f>
        <v>PENSACOLA</v>
      </c>
      <c r="G15686" t="str">
        <f>VLOOKUP(A15686,Sheet3!A:G,6,FALSE)</f>
        <v>FL</v>
      </c>
      <c r="H15686">
        <f>VLOOKUP(A15686,Sheet3!A:G,7,FALSE)</f>
        <v>325040000</v>
      </c>
    </row>
    <row r="15687" spans="1:8" x14ac:dyDescent="0.3">
      <c r="A15687" t="s">
        <v>191</v>
      </c>
      <c r="B15687" t="str">
        <f>VLOOKUP(A15687,Sheet2!A:B,2,FALSE)</f>
        <v>27-0000100/0000</v>
      </c>
      <c r="C15687">
        <f>VLOOKUP(A15687,Sheet3!A:B,2,FALSE)</f>
        <v>270000130</v>
      </c>
      <c r="D15687" t="str">
        <f>VLOOKUP(A15687,Sheet3!A:C,3,FALSE)</f>
        <v>4041 HIGHWAY 90</v>
      </c>
      <c r="E15687">
        <f>VLOOKUP(A15687,Sheet3!A:D,4,FALSE)</f>
        <v>0</v>
      </c>
      <c r="F15687" t="str">
        <f>VLOOKUP(A15687,Sheet3!A:G,5,FALSE)</f>
        <v>PACE</v>
      </c>
      <c r="G15687" t="str">
        <f>VLOOKUP(A15687,Sheet3!A:G,6,FALSE)</f>
        <v>FL</v>
      </c>
      <c r="H15687">
        <f>VLOOKUP(A15687,Sheet3!A:G,7,FALSE)</f>
        <v>325710000</v>
      </c>
    </row>
    <row r="15688" spans="1:8" x14ac:dyDescent="0.3">
      <c r="A15688" t="s">
        <v>191</v>
      </c>
      <c r="B15688" t="str">
        <f>VLOOKUP(A15688,Sheet2!A:B,2,FALSE)</f>
        <v>27-0000100/0000</v>
      </c>
      <c r="C15688">
        <f>VLOOKUP(A15688,Sheet3!A:B,2,FALSE)</f>
        <v>270000130</v>
      </c>
      <c r="D15688" t="str">
        <f>VLOOKUP(A15688,Sheet3!A:C,3,FALSE)</f>
        <v>4041 HIGHWAY 90</v>
      </c>
      <c r="E15688">
        <f>VLOOKUP(A15688,Sheet3!A:D,4,FALSE)</f>
        <v>0</v>
      </c>
      <c r="F15688" t="str">
        <f>VLOOKUP(A15688,Sheet3!A:G,5,FALSE)</f>
        <v>PACE</v>
      </c>
      <c r="G15688" t="str">
        <f>VLOOKUP(A15688,Sheet3!A:G,6,FALSE)</f>
        <v>FL</v>
      </c>
      <c r="H15688">
        <f>VLOOKUP(A15688,Sheet3!A:G,7,FALSE)</f>
        <v>325710000</v>
      </c>
    </row>
    <row r="15689" spans="1:8" x14ac:dyDescent="0.3">
      <c r="A15689" t="s">
        <v>191</v>
      </c>
      <c r="B15689" t="str">
        <f>VLOOKUP(A15689,Sheet2!A:B,2,FALSE)</f>
        <v>27-0000100/0000</v>
      </c>
      <c r="C15689">
        <f>VLOOKUP(A15689,Sheet3!A:B,2,FALSE)</f>
        <v>270000130</v>
      </c>
      <c r="D15689" t="str">
        <f>VLOOKUP(A15689,Sheet3!A:C,3,FALSE)</f>
        <v>4041 HIGHWAY 90</v>
      </c>
      <c r="E15689">
        <f>VLOOKUP(A15689,Sheet3!A:D,4,FALSE)</f>
        <v>0</v>
      </c>
      <c r="F15689" t="str">
        <f>VLOOKUP(A15689,Sheet3!A:G,5,FALSE)</f>
        <v>PACE</v>
      </c>
      <c r="G15689" t="str">
        <f>VLOOKUP(A15689,Sheet3!A:G,6,FALSE)</f>
        <v>FL</v>
      </c>
      <c r="H15689">
        <f>VLOOKUP(A15689,Sheet3!A:G,7,FALSE)</f>
        <v>325710000</v>
      </c>
    </row>
    <row r="15690" spans="1:8" x14ac:dyDescent="0.3">
      <c r="A15690" t="s">
        <v>191</v>
      </c>
      <c r="B15690" t="str">
        <f>VLOOKUP(A15690,Sheet2!A:B,2,FALSE)</f>
        <v>27-0000100/0000</v>
      </c>
      <c r="C15690">
        <f>VLOOKUP(A15690,Sheet3!A:B,2,FALSE)</f>
        <v>270000130</v>
      </c>
      <c r="D15690" t="str">
        <f>VLOOKUP(A15690,Sheet3!A:C,3,FALSE)</f>
        <v>4041 HIGHWAY 90</v>
      </c>
      <c r="E15690">
        <f>VLOOKUP(A15690,Sheet3!A:D,4,FALSE)</f>
        <v>0</v>
      </c>
      <c r="F15690" t="str">
        <f>VLOOKUP(A15690,Sheet3!A:G,5,FALSE)</f>
        <v>PACE</v>
      </c>
      <c r="G15690" t="str">
        <f>VLOOKUP(A15690,Sheet3!A:G,6,FALSE)</f>
        <v>FL</v>
      </c>
      <c r="H15690">
        <f>VLOOKUP(A15690,Sheet3!A:G,7,FALSE)</f>
        <v>325710000</v>
      </c>
    </row>
    <row r="15691" spans="1:8" x14ac:dyDescent="0.3">
      <c r="A15691" t="s">
        <v>191</v>
      </c>
      <c r="B15691" t="str">
        <f>VLOOKUP(A15691,Sheet2!A:B,2,FALSE)</f>
        <v>27-0000100/0000</v>
      </c>
      <c r="C15691">
        <f>VLOOKUP(A15691,Sheet3!A:B,2,FALSE)</f>
        <v>270000130</v>
      </c>
      <c r="D15691" t="str">
        <f>VLOOKUP(A15691,Sheet3!A:C,3,FALSE)</f>
        <v>4041 HIGHWAY 90</v>
      </c>
      <c r="E15691">
        <f>VLOOKUP(A15691,Sheet3!A:D,4,FALSE)</f>
        <v>0</v>
      </c>
      <c r="F15691" t="str">
        <f>VLOOKUP(A15691,Sheet3!A:G,5,FALSE)</f>
        <v>PACE</v>
      </c>
      <c r="G15691" t="str">
        <f>VLOOKUP(A15691,Sheet3!A:G,6,FALSE)</f>
        <v>FL</v>
      </c>
      <c r="H15691">
        <f>VLOOKUP(A15691,Sheet3!A:G,7,FALSE)</f>
        <v>325710000</v>
      </c>
    </row>
    <row r="15692" spans="1:8" x14ac:dyDescent="0.3">
      <c r="A15692" t="s">
        <v>191</v>
      </c>
      <c r="B15692" t="str">
        <f>VLOOKUP(A15692,Sheet2!A:B,2,FALSE)</f>
        <v>27-0000100/0000</v>
      </c>
      <c r="C15692">
        <f>VLOOKUP(A15692,Sheet3!A:B,2,FALSE)</f>
        <v>270000130</v>
      </c>
      <c r="D15692" t="str">
        <f>VLOOKUP(A15692,Sheet3!A:C,3,FALSE)</f>
        <v>4041 HIGHWAY 90</v>
      </c>
      <c r="E15692">
        <f>VLOOKUP(A15692,Sheet3!A:D,4,FALSE)</f>
        <v>0</v>
      </c>
      <c r="F15692" t="str">
        <f>VLOOKUP(A15692,Sheet3!A:G,5,FALSE)</f>
        <v>PACE</v>
      </c>
      <c r="G15692" t="str">
        <f>VLOOKUP(A15692,Sheet3!A:G,6,FALSE)</f>
        <v>FL</v>
      </c>
      <c r="H15692">
        <f>VLOOKUP(A15692,Sheet3!A:G,7,FALSE)</f>
        <v>325710000</v>
      </c>
    </row>
    <row r="15693" spans="1:8" x14ac:dyDescent="0.3">
      <c r="A15693" t="s">
        <v>191</v>
      </c>
      <c r="B15693" t="str">
        <f>VLOOKUP(A15693,Sheet2!A:B,2,FALSE)</f>
        <v>27-0000100/0000</v>
      </c>
      <c r="C15693">
        <f>VLOOKUP(A15693,Sheet3!A:B,2,FALSE)</f>
        <v>270000130</v>
      </c>
      <c r="D15693" t="str">
        <f>VLOOKUP(A15693,Sheet3!A:C,3,FALSE)</f>
        <v>4041 HIGHWAY 90</v>
      </c>
      <c r="E15693">
        <f>VLOOKUP(A15693,Sheet3!A:D,4,FALSE)</f>
        <v>0</v>
      </c>
      <c r="F15693" t="str">
        <f>VLOOKUP(A15693,Sheet3!A:G,5,FALSE)</f>
        <v>PACE</v>
      </c>
      <c r="G15693" t="str">
        <f>VLOOKUP(A15693,Sheet3!A:G,6,FALSE)</f>
        <v>FL</v>
      </c>
      <c r="H15693">
        <f>VLOOKUP(A15693,Sheet3!A:G,7,FALSE)</f>
        <v>325710000</v>
      </c>
    </row>
    <row r="15694" spans="1:8" x14ac:dyDescent="0.3">
      <c r="A15694" t="s">
        <v>191</v>
      </c>
      <c r="B15694" t="str">
        <f>VLOOKUP(A15694,Sheet2!A:B,2,FALSE)</f>
        <v>27-0000100/0000</v>
      </c>
      <c r="C15694">
        <f>VLOOKUP(A15694,Sheet3!A:B,2,FALSE)</f>
        <v>270000130</v>
      </c>
      <c r="D15694" t="str">
        <f>VLOOKUP(A15694,Sheet3!A:C,3,FALSE)</f>
        <v>4041 HIGHWAY 90</v>
      </c>
      <c r="E15694">
        <f>VLOOKUP(A15694,Sheet3!A:D,4,FALSE)</f>
        <v>0</v>
      </c>
      <c r="F15694" t="str">
        <f>VLOOKUP(A15694,Sheet3!A:G,5,FALSE)</f>
        <v>PACE</v>
      </c>
      <c r="G15694" t="str">
        <f>VLOOKUP(A15694,Sheet3!A:G,6,FALSE)</f>
        <v>FL</v>
      </c>
      <c r="H15694">
        <f>VLOOKUP(A15694,Sheet3!A:G,7,FALSE)</f>
        <v>325710000</v>
      </c>
    </row>
    <row r="15695" spans="1:8" x14ac:dyDescent="0.3">
      <c r="A15695" t="s">
        <v>32</v>
      </c>
      <c r="B15695" t="str">
        <f>VLOOKUP(A15695,Sheet2!A:B,2,FALSE)</f>
        <v>59-3418340/0000</v>
      </c>
      <c r="C15695">
        <f>VLOOKUP(A15695,Sheet3!A:B,2,FALSE)</f>
        <v>593457258</v>
      </c>
      <c r="D15695" t="str">
        <f>VLOOKUP(A15695,Sheet3!A:C,3,FALSE)</f>
        <v>3961 SPANISH TRAIL ROAD</v>
      </c>
      <c r="E15695">
        <f>VLOOKUP(A15695,Sheet3!A:D,4,FALSE)</f>
        <v>0</v>
      </c>
      <c r="F15695" t="str">
        <f>VLOOKUP(A15695,Sheet3!A:G,5,FALSE)</f>
        <v>PENSACOLA</v>
      </c>
      <c r="G15695" t="str">
        <f>VLOOKUP(A15695,Sheet3!A:G,6,FALSE)</f>
        <v>FL</v>
      </c>
      <c r="H15695">
        <f>VLOOKUP(A15695,Sheet3!A:G,7,FALSE)</f>
        <v>325040000</v>
      </c>
    </row>
    <row r="15696" spans="1:8" x14ac:dyDescent="0.3">
      <c r="A15696" t="s">
        <v>36</v>
      </c>
      <c r="B15696" t="str">
        <f>VLOOKUP(A15696,Sheet2!A:B,2,FALSE)</f>
        <v>26-2741873/0000</v>
      </c>
      <c r="C15696">
        <f>VLOOKUP(A15696,Sheet3!A:B,2,FALSE)</f>
        <v>263179150</v>
      </c>
      <c r="D15696" t="str">
        <f>VLOOKUP(A15696,Sheet3!A:C,3,FALSE)</f>
        <v>3961 SPANISH TRAIL RD</v>
      </c>
      <c r="E15696">
        <f>VLOOKUP(A15696,Sheet3!A:D,4,FALSE)</f>
        <v>0</v>
      </c>
      <c r="F15696" t="str">
        <f>VLOOKUP(A15696,Sheet3!A:G,5,FALSE)</f>
        <v>PENSACOLA</v>
      </c>
      <c r="G15696" t="str">
        <f>VLOOKUP(A15696,Sheet3!A:G,6,FALSE)</f>
        <v>FL</v>
      </c>
      <c r="H15696">
        <f>VLOOKUP(A15696,Sheet3!A:G,7,FALSE)</f>
        <v>325040000</v>
      </c>
    </row>
    <row r="15697" spans="1:8" x14ac:dyDescent="0.3">
      <c r="A15697" t="s">
        <v>36</v>
      </c>
      <c r="B15697" t="str">
        <f>VLOOKUP(A15697,Sheet2!A:B,2,FALSE)</f>
        <v>26-2741873/0000</v>
      </c>
      <c r="C15697">
        <f>VLOOKUP(A15697,Sheet3!A:B,2,FALSE)</f>
        <v>263179150</v>
      </c>
      <c r="D15697" t="str">
        <f>VLOOKUP(A15697,Sheet3!A:C,3,FALSE)</f>
        <v>3961 SPANISH TRAIL RD</v>
      </c>
      <c r="E15697">
        <f>VLOOKUP(A15697,Sheet3!A:D,4,FALSE)</f>
        <v>0</v>
      </c>
      <c r="F15697" t="str">
        <f>VLOOKUP(A15697,Sheet3!A:G,5,FALSE)</f>
        <v>PENSACOLA</v>
      </c>
      <c r="G15697" t="str">
        <f>VLOOKUP(A15697,Sheet3!A:G,6,FALSE)</f>
        <v>FL</v>
      </c>
      <c r="H15697">
        <f>VLOOKUP(A15697,Sheet3!A:G,7,FALSE)</f>
        <v>325040000</v>
      </c>
    </row>
    <row r="15698" spans="1:8" x14ac:dyDescent="0.3">
      <c r="A15698" t="s">
        <v>36</v>
      </c>
      <c r="B15698" t="str">
        <f>VLOOKUP(A15698,Sheet2!A:B,2,FALSE)</f>
        <v>26-2741873/0000</v>
      </c>
      <c r="C15698">
        <f>VLOOKUP(A15698,Sheet3!A:B,2,FALSE)</f>
        <v>263179150</v>
      </c>
      <c r="D15698" t="str">
        <f>VLOOKUP(A15698,Sheet3!A:C,3,FALSE)</f>
        <v>3961 SPANISH TRAIL RD</v>
      </c>
      <c r="E15698">
        <f>VLOOKUP(A15698,Sheet3!A:D,4,FALSE)</f>
        <v>0</v>
      </c>
      <c r="F15698" t="str">
        <f>VLOOKUP(A15698,Sheet3!A:G,5,FALSE)</f>
        <v>PENSACOLA</v>
      </c>
      <c r="G15698" t="str">
        <f>VLOOKUP(A15698,Sheet3!A:G,6,FALSE)</f>
        <v>FL</v>
      </c>
      <c r="H15698">
        <f>VLOOKUP(A15698,Sheet3!A:G,7,FALSE)</f>
        <v>325040000</v>
      </c>
    </row>
    <row r="15699" spans="1:8" x14ac:dyDescent="0.3">
      <c r="A15699" t="s">
        <v>37</v>
      </c>
      <c r="B15699" t="str">
        <f>VLOOKUP(A15699,Sheet2!A:B,2,FALSE)</f>
        <v>27-4484828/0000</v>
      </c>
      <c r="C15699">
        <f>VLOOKUP(A15699,Sheet3!A:B,2,FALSE)</f>
        <v>300033993</v>
      </c>
      <c r="D15699" t="str">
        <f>VLOOKUP(A15699,Sheet3!A:C,3,FALSE)</f>
        <v>3927 CREIGHTON ROAD</v>
      </c>
      <c r="E15699">
        <f>VLOOKUP(A15699,Sheet3!A:D,4,FALSE)</f>
        <v>0</v>
      </c>
      <c r="F15699" t="str">
        <f>VLOOKUP(A15699,Sheet3!A:G,5,FALSE)</f>
        <v>PENSACOLA</v>
      </c>
      <c r="G15699" t="str">
        <f>VLOOKUP(A15699,Sheet3!A:G,6,FALSE)</f>
        <v>FL</v>
      </c>
      <c r="H15699">
        <f>VLOOKUP(A15699,Sheet3!A:G,7,FALSE)</f>
        <v>325040000</v>
      </c>
    </row>
    <row r="15700" spans="1:8" x14ac:dyDescent="0.3">
      <c r="A15700" t="s">
        <v>37</v>
      </c>
      <c r="B15700" t="str">
        <f>VLOOKUP(A15700,Sheet2!A:B,2,FALSE)</f>
        <v>27-4484828/0000</v>
      </c>
      <c r="C15700">
        <f>VLOOKUP(A15700,Sheet3!A:B,2,FALSE)</f>
        <v>300033993</v>
      </c>
      <c r="D15700" t="str">
        <f>VLOOKUP(A15700,Sheet3!A:C,3,FALSE)</f>
        <v>3927 CREIGHTON ROAD</v>
      </c>
      <c r="E15700">
        <f>VLOOKUP(A15700,Sheet3!A:D,4,FALSE)</f>
        <v>0</v>
      </c>
      <c r="F15700" t="str">
        <f>VLOOKUP(A15700,Sheet3!A:G,5,FALSE)</f>
        <v>PENSACOLA</v>
      </c>
      <c r="G15700" t="str">
        <f>VLOOKUP(A15700,Sheet3!A:G,6,FALSE)</f>
        <v>FL</v>
      </c>
      <c r="H15700">
        <f>VLOOKUP(A15700,Sheet3!A:G,7,FALSE)</f>
        <v>325040000</v>
      </c>
    </row>
    <row r="15701" spans="1:8" x14ac:dyDescent="0.3">
      <c r="A15701" t="s">
        <v>37</v>
      </c>
      <c r="B15701" t="str">
        <f>VLOOKUP(A15701,Sheet2!A:B,2,FALSE)</f>
        <v>27-4484828/0000</v>
      </c>
      <c r="C15701">
        <f>VLOOKUP(A15701,Sheet3!A:B,2,FALSE)</f>
        <v>300033993</v>
      </c>
      <c r="D15701" t="str">
        <f>VLOOKUP(A15701,Sheet3!A:C,3,FALSE)</f>
        <v>3927 CREIGHTON ROAD</v>
      </c>
      <c r="E15701">
        <f>VLOOKUP(A15701,Sheet3!A:D,4,FALSE)</f>
        <v>0</v>
      </c>
      <c r="F15701" t="str">
        <f>VLOOKUP(A15701,Sheet3!A:G,5,FALSE)</f>
        <v>PENSACOLA</v>
      </c>
      <c r="G15701" t="str">
        <f>VLOOKUP(A15701,Sheet3!A:G,6,FALSE)</f>
        <v>FL</v>
      </c>
      <c r="H15701">
        <f>VLOOKUP(A15701,Sheet3!A:G,7,FALSE)</f>
        <v>325040000</v>
      </c>
    </row>
    <row r="15702" spans="1:8" x14ac:dyDescent="0.3">
      <c r="A15702" t="s">
        <v>37</v>
      </c>
      <c r="B15702" t="str">
        <f>VLOOKUP(A15702,Sheet2!A:B,2,FALSE)</f>
        <v>27-4484828/0000</v>
      </c>
      <c r="C15702">
        <f>VLOOKUP(A15702,Sheet3!A:B,2,FALSE)</f>
        <v>300033993</v>
      </c>
      <c r="D15702" t="str">
        <f>VLOOKUP(A15702,Sheet3!A:C,3,FALSE)</f>
        <v>3927 CREIGHTON ROAD</v>
      </c>
      <c r="E15702">
        <f>VLOOKUP(A15702,Sheet3!A:D,4,FALSE)</f>
        <v>0</v>
      </c>
      <c r="F15702" t="str">
        <f>VLOOKUP(A15702,Sheet3!A:G,5,FALSE)</f>
        <v>PENSACOLA</v>
      </c>
      <c r="G15702" t="str">
        <f>VLOOKUP(A15702,Sheet3!A:G,6,FALSE)</f>
        <v>FL</v>
      </c>
      <c r="H15702">
        <f>VLOOKUP(A15702,Sheet3!A:G,7,FALSE)</f>
        <v>325040000</v>
      </c>
    </row>
    <row r="15703" spans="1:8" x14ac:dyDescent="0.3">
      <c r="A15703" t="s">
        <v>37</v>
      </c>
      <c r="B15703" t="str">
        <f>VLOOKUP(A15703,Sheet2!A:B,2,FALSE)</f>
        <v>27-4484828/0000</v>
      </c>
      <c r="C15703">
        <f>VLOOKUP(A15703,Sheet3!A:B,2,FALSE)</f>
        <v>300033993</v>
      </c>
      <c r="D15703" t="str">
        <f>VLOOKUP(A15703,Sheet3!A:C,3,FALSE)</f>
        <v>3927 CREIGHTON ROAD</v>
      </c>
      <c r="E15703">
        <f>VLOOKUP(A15703,Sheet3!A:D,4,FALSE)</f>
        <v>0</v>
      </c>
      <c r="F15703" t="str">
        <f>VLOOKUP(A15703,Sheet3!A:G,5,FALSE)</f>
        <v>PENSACOLA</v>
      </c>
      <c r="G15703" t="str">
        <f>VLOOKUP(A15703,Sheet3!A:G,6,FALSE)</f>
        <v>FL</v>
      </c>
      <c r="H15703">
        <f>VLOOKUP(A15703,Sheet3!A:G,7,FALSE)</f>
        <v>325040000</v>
      </c>
    </row>
    <row r="15704" spans="1:8" x14ac:dyDescent="0.3">
      <c r="A15704" t="s">
        <v>37</v>
      </c>
      <c r="B15704" t="str">
        <f>VLOOKUP(A15704,Sheet2!A:B,2,FALSE)</f>
        <v>27-4484828/0000</v>
      </c>
      <c r="C15704">
        <f>VLOOKUP(A15704,Sheet3!A:B,2,FALSE)</f>
        <v>300033993</v>
      </c>
      <c r="D15704" t="str">
        <f>VLOOKUP(A15704,Sheet3!A:C,3,FALSE)</f>
        <v>3927 CREIGHTON ROAD</v>
      </c>
      <c r="E15704">
        <f>VLOOKUP(A15704,Sheet3!A:D,4,FALSE)</f>
        <v>0</v>
      </c>
      <c r="F15704" t="str">
        <f>VLOOKUP(A15704,Sheet3!A:G,5,FALSE)</f>
        <v>PENSACOLA</v>
      </c>
      <c r="G15704" t="str">
        <f>VLOOKUP(A15704,Sheet3!A:G,6,FALSE)</f>
        <v>FL</v>
      </c>
      <c r="H15704">
        <f>VLOOKUP(A15704,Sheet3!A:G,7,FALSE)</f>
        <v>325040000</v>
      </c>
    </row>
    <row r="15705" spans="1:8" x14ac:dyDescent="0.3">
      <c r="A15705" t="s">
        <v>37</v>
      </c>
      <c r="B15705" t="str">
        <f>VLOOKUP(A15705,Sheet2!A:B,2,FALSE)</f>
        <v>27-4484828/0000</v>
      </c>
      <c r="C15705">
        <f>VLOOKUP(A15705,Sheet3!A:B,2,FALSE)</f>
        <v>300033993</v>
      </c>
      <c r="D15705" t="str">
        <f>VLOOKUP(A15705,Sheet3!A:C,3,FALSE)</f>
        <v>3927 CREIGHTON ROAD</v>
      </c>
      <c r="E15705">
        <f>VLOOKUP(A15705,Sheet3!A:D,4,FALSE)</f>
        <v>0</v>
      </c>
      <c r="F15705" t="str">
        <f>VLOOKUP(A15705,Sheet3!A:G,5,FALSE)</f>
        <v>PENSACOLA</v>
      </c>
      <c r="G15705" t="str">
        <f>VLOOKUP(A15705,Sheet3!A:G,6,FALSE)</f>
        <v>FL</v>
      </c>
      <c r="H15705">
        <f>VLOOKUP(A15705,Sheet3!A:G,7,FALSE)</f>
        <v>325040000</v>
      </c>
    </row>
    <row r="15706" spans="1:8" x14ac:dyDescent="0.3">
      <c r="A15706" t="s">
        <v>37</v>
      </c>
      <c r="B15706" t="str">
        <f>VLOOKUP(A15706,Sheet2!A:B,2,FALSE)</f>
        <v>27-4484828/0000</v>
      </c>
      <c r="C15706">
        <f>VLOOKUP(A15706,Sheet3!A:B,2,FALSE)</f>
        <v>300033993</v>
      </c>
      <c r="D15706" t="str">
        <f>VLOOKUP(A15706,Sheet3!A:C,3,FALSE)</f>
        <v>3927 CREIGHTON ROAD</v>
      </c>
      <c r="E15706">
        <f>VLOOKUP(A15706,Sheet3!A:D,4,FALSE)</f>
        <v>0</v>
      </c>
      <c r="F15706" t="str">
        <f>VLOOKUP(A15706,Sheet3!A:G,5,FALSE)</f>
        <v>PENSACOLA</v>
      </c>
      <c r="G15706" t="str">
        <f>VLOOKUP(A15706,Sheet3!A:G,6,FALSE)</f>
        <v>FL</v>
      </c>
      <c r="H15706">
        <f>VLOOKUP(A15706,Sheet3!A:G,7,FALSE)</f>
        <v>325040000</v>
      </c>
    </row>
    <row r="15707" spans="1:8" x14ac:dyDescent="0.3">
      <c r="A15707" t="s">
        <v>37</v>
      </c>
      <c r="B15707" t="str">
        <f>VLOOKUP(A15707,Sheet2!A:B,2,FALSE)</f>
        <v>27-4484828/0000</v>
      </c>
      <c r="C15707">
        <f>VLOOKUP(A15707,Sheet3!A:B,2,FALSE)</f>
        <v>300033993</v>
      </c>
      <c r="D15707" t="str">
        <f>VLOOKUP(A15707,Sheet3!A:C,3,FALSE)</f>
        <v>3927 CREIGHTON ROAD</v>
      </c>
      <c r="E15707">
        <f>VLOOKUP(A15707,Sheet3!A:D,4,FALSE)</f>
        <v>0</v>
      </c>
      <c r="F15707" t="str">
        <f>VLOOKUP(A15707,Sheet3!A:G,5,FALSE)</f>
        <v>PENSACOLA</v>
      </c>
      <c r="G15707" t="str">
        <f>VLOOKUP(A15707,Sheet3!A:G,6,FALSE)</f>
        <v>FL</v>
      </c>
      <c r="H15707">
        <f>VLOOKUP(A15707,Sheet3!A:G,7,FALSE)</f>
        <v>325040000</v>
      </c>
    </row>
    <row r="15708" spans="1:8" x14ac:dyDescent="0.3">
      <c r="A15708" t="s">
        <v>37</v>
      </c>
      <c r="B15708" t="str">
        <f>VLOOKUP(A15708,Sheet2!A:B,2,FALSE)</f>
        <v>27-4484828/0000</v>
      </c>
      <c r="C15708">
        <f>VLOOKUP(A15708,Sheet3!A:B,2,FALSE)</f>
        <v>300033993</v>
      </c>
      <c r="D15708" t="str">
        <f>VLOOKUP(A15708,Sheet3!A:C,3,FALSE)</f>
        <v>3927 CREIGHTON ROAD</v>
      </c>
      <c r="E15708">
        <f>VLOOKUP(A15708,Sheet3!A:D,4,FALSE)</f>
        <v>0</v>
      </c>
      <c r="F15708" t="str">
        <f>VLOOKUP(A15708,Sheet3!A:G,5,FALSE)</f>
        <v>PENSACOLA</v>
      </c>
      <c r="G15708" t="str">
        <f>VLOOKUP(A15708,Sheet3!A:G,6,FALSE)</f>
        <v>FL</v>
      </c>
      <c r="H15708">
        <f>VLOOKUP(A15708,Sheet3!A:G,7,FALSE)</f>
        <v>325040000</v>
      </c>
    </row>
    <row r="15709" spans="1:8" x14ac:dyDescent="0.3">
      <c r="A15709" t="s">
        <v>37</v>
      </c>
      <c r="B15709" t="str">
        <f>VLOOKUP(A15709,Sheet2!A:B,2,FALSE)</f>
        <v>27-4484828/0000</v>
      </c>
      <c r="C15709">
        <f>VLOOKUP(A15709,Sheet3!A:B,2,FALSE)</f>
        <v>300033993</v>
      </c>
      <c r="D15709" t="str">
        <f>VLOOKUP(A15709,Sheet3!A:C,3,FALSE)</f>
        <v>3927 CREIGHTON ROAD</v>
      </c>
      <c r="E15709">
        <f>VLOOKUP(A15709,Sheet3!A:D,4,FALSE)</f>
        <v>0</v>
      </c>
      <c r="F15709" t="str">
        <f>VLOOKUP(A15709,Sheet3!A:G,5,FALSE)</f>
        <v>PENSACOLA</v>
      </c>
      <c r="G15709" t="str">
        <f>VLOOKUP(A15709,Sheet3!A:G,6,FALSE)</f>
        <v>FL</v>
      </c>
      <c r="H15709">
        <f>VLOOKUP(A15709,Sheet3!A:G,7,FALSE)</f>
        <v>325040000</v>
      </c>
    </row>
    <row r="15710" spans="1:8" x14ac:dyDescent="0.3">
      <c r="A15710" t="s">
        <v>37</v>
      </c>
      <c r="B15710" t="str">
        <f>VLOOKUP(A15710,Sheet2!A:B,2,FALSE)</f>
        <v>27-4484828/0000</v>
      </c>
      <c r="C15710">
        <f>VLOOKUP(A15710,Sheet3!A:B,2,FALSE)</f>
        <v>300033993</v>
      </c>
      <c r="D15710" t="str">
        <f>VLOOKUP(A15710,Sheet3!A:C,3,FALSE)</f>
        <v>3927 CREIGHTON ROAD</v>
      </c>
      <c r="E15710">
        <f>VLOOKUP(A15710,Sheet3!A:D,4,FALSE)</f>
        <v>0</v>
      </c>
      <c r="F15710" t="str">
        <f>VLOOKUP(A15710,Sheet3!A:G,5,FALSE)</f>
        <v>PENSACOLA</v>
      </c>
      <c r="G15710" t="str">
        <f>VLOOKUP(A15710,Sheet3!A:G,6,FALSE)</f>
        <v>FL</v>
      </c>
      <c r="H15710">
        <f>VLOOKUP(A15710,Sheet3!A:G,7,FALSE)</f>
        <v>325040000</v>
      </c>
    </row>
    <row r="15711" spans="1:8" x14ac:dyDescent="0.3">
      <c r="A15711" t="s">
        <v>37</v>
      </c>
      <c r="B15711" t="str">
        <f>VLOOKUP(A15711,Sheet2!A:B,2,FALSE)</f>
        <v>27-4484828/0000</v>
      </c>
      <c r="C15711">
        <f>VLOOKUP(A15711,Sheet3!A:B,2,FALSE)</f>
        <v>300033993</v>
      </c>
      <c r="D15711" t="str">
        <f>VLOOKUP(A15711,Sheet3!A:C,3,FALSE)</f>
        <v>3927 CREIGHTON ROAD</v>
      </c>
      <c r="E15711">
        <f>VLOOKUP(A15711,Sheet3!A:D,4,FALSE)</f>
        <v>0</v>
      </c>
      <c r="F15711" t="str">
        <f>VLOOKUP(A15711,Sheet3!A:G,5,FALSE)</f>
        <v>PENSACOLA</v>
      </c>
      <c r="G15711" t="str">
        <f>VLOOKUP(A15711,Sheet3!A:G,6,FALSE)</f>
        <v>FL</v>
      </c>
      <c r="H15711">
        <f>VLOOKUP(A15711,Sheet3!A:G,7,FALSE)</f>
        <v>325040000</v>
      </c>
    </row>
    <row r="15712" spans="1:8" x14ac:dyDescent="0.3">
      <c r="A15712" t="s">
        <v>503</v>
      </c>
      <c r="B15712" t="str">
        <f>VLOOKUP(A15712,Sheet2!A:B,2,FALSE)</f>
        <v>59-3687624/0001</v>
      </c>
      <c r="C15712">
        <f>VLOOKUP(A15712,Sheet3!A:B,2,FALSE)</f>
        <v>270000159</v>
      </c>
      <c r="D15712" t="str">
        <f>VLOOKUP(A15712,Sheet3!A:C,3,FALSE)</f>
        <v>5075 CARPENTER CREEK DRIVE</v>
      </c>
      <c r="E15712">
        <f>VLOOKUP(A15712,Sheet3!A:D,4,FALSE)</f>
        <v>0</v>
      </c>
      <c r="F15712" t="str">
        <f>VLOOKUP(A15712,Sheet3!A:G,5,FALSE)</f>
        <v>PENSACOLA</v>
      </c>
      <c r="G15712" t="str">
        <f>VLOOKUP(A15712,Sheet3!A:G,6,FALSE)</f>
        <v>FL</v>
      </c>
      <c r="H15712">
        <f>VLOOKUP(A15712,Sheet3!A:G,7,FALSE)</f>
        <v>325030000</v>
      </c>
    </row>
    <row r="15713" spans="1:8" x14ac:dyDescent="0.3">
      <c r="A15713" t="s">
        <v>503</v>
      </c>
      <c r="B15713" t="str">
        <f>VLOOKUP(A15713,Sheet2!A:B,2,FALSE)</f>
        <v>59-3687624/0001</v>
      </c>
      <c r="C15713">
        <f>VLOOKUP(A15713,Sheet3!A:B,2,FALSE)</f>
        <v>270000159</v>
      </c>
      <c r="D15713" t="str">
        <f>VLOOKUP(A15713,Sheet3!A:C,3,FALSE)</f>
        <v>5075 CARPENTER CREEK DRIVE</v>
      </c>
      <c r="E15713">
        <f>VLOOKUP(A15713,Sheet3!A:D,4,FALSE)</f>
        <v>0</v>
      </c>
      <c r="F15713" t="str">
        <f>VLOOKUP(A15713,Sheet3!A:G,5,FALSE)</f>
        <v>PENSACOLA</v>
      </c>
      <c r="G15713" t="str">
        <f>VLOOKUP(A15713,Sheet3!A:G,6,FALSE)</f>
        <v>FL</v>
      </c>
      <c r="H15713">
        <f>VLOOKUP(A15713,Sheet3!A:G,7,FALSE)</f>
        <v>325030000</v>
      </c>
    </row>
    <row r="15714" spans="1:8" x14ac:dyDescent="0.3">
      <c r="A15714" t="s">
        <v>503</v>
      </c>
      <c r="B15714" t="str">
        <f>VLOOKUP(A15714,Sheet2!A:B,2,FALSE)</f>
        <v>59-3687624/0001</v>
      </c>
      <c r="C15714">
        <f>VLOOKUP(A15714,Sheet3!A:B,2,FALSE)</f>
        <v>270000159</v>
      </c>
      <c r="D15714" t="str">
        <f>VLOOKUP(A15714,Sheet3!A:C,3,FALSE)</f>
        <v>5075 CARPENTER CREEK DRIVE</v>
      </c>
      <c r="E15714">
        <f>VLOOKUP(A15714,Sheet3!A:D,4,FALSE)</f>
        <v>0</v>
      </c>
      <c r="F15714" t="str">
        <f>VLOOKUP(A15714,Sheet3!A:G,5,FALSE)</f>
        <v>PENSACOLA</v>
      </c>
      <c r="G15714" t="str">
        <f>VLOOKUP(A15714,Sheet3!A:G,6,FALSE)</f>
        <v>FL</v>
      </c>
      <c r="H15714">
        <f>VLOOKUP(A15714,Sheet3!A:G,7,FALSE)</f>
        <v>325030000</v>
      </c>
    </row>
    <row r="15715" spans="1:8" x14ac:dyDescent="0.3">
      <c r="A15715" t="s">
        <v>503</v>
      </c>
      <c r="B15715" t="str">
        <f>VLOOKUP(A15715,Sheet2!A:B,2,FALSE)</f>
        <v>59-3687624/0001</v>
      </c>
      <c r="C15715">
        <f>VLOOKUP(A15715,Sheet3!A:B,2,FALSE)</f>
        <v>270000159</v>
      </c>
      <c r="D15715" t="str">
        <f>VLOOKUP(A15715,Sheet3!A:C,3,FALSE)</f>
        <v>5075 CARPENTER CREEK DRIVE</v>
      </c>
      <c r="E15715">
        <f>VLOOKUP(A15715,Sheet3!A:D,4,FALSE)</f>
        <v>0</v>
      </c>
      <c r="F15715" t="str">
        <f>VLOOKUP(A15715,Sheet3!A:G,5,FALSE)</f>
        <v>PENSACOLA</v>
      </c>
      <c r="G15715" t="str">
        <f>VLOOKUP(A15715,Sheet3!A:G,6,FALSE)</f>
        <v>FL</v>
      </c>
      <c r="H15715">
        <f>VLOOKUP(A15715,Sheet3!A:G,7,FALSE)</f>
        <v>325030000</v>
      </c>
    </row>
    <row r="15716" spans="1:8" x14ac:dyDescent="0.3">
      <c r="A15716" t="s">
        <v>503</v>
      </c>
      <c r="B15716" t="str">
        <f>VLOOKUP(A15716,Sheet2!A:B,2,FALSE)</f>
        <v>59-3687624/0001</v>
      </c>
      <c r="C15716">
        <f>VLOOKUP(A15716,Sheet3!A:B,2,FALSE)</f>
        <v>270000159</v>
      </c>
      <c r="D15716" t="str">
        <f>VLOOKUP(A15716,Sheet3!A:C,3,FALSE)</f>
        <v>5075 CARPENTER CREEK DRIVE</v>
      </c>
      <c r="E15716">
        <f>VLOOKUP(A15716,Sheet3!A:D,4,FALSE)</f>
        <v>0</v>
      </c>
      <c r="F15716" t="str">
        <f>VLOOKUP(A15716,Sheet3!A:G,5,FALSE)</f>
        <v>PENSACOLA</v>
      </c>
      <c r="G15716" t="str">
        <f>VLOOKUP(A15716,Sheet3!A:G,6,FALSE)</f>
        <v>FL</v>
      </c>
      <c r="H15716">
        <f>VLOOKUP(A15716,Sheet3!A:G,7,FALSE)</f>
        <v>325030000</v>
      </c>
    </row>
    <row r="15717" spans="1:8" x14ac:dyDescent="0.3">
      <c r="A15717" t="s">
        <v>503</v>
      </c>
      <c r="B15717" t="str">
        <f>VLOOKUP(A15717,Sheet2!A:B,2,FALSE)</f>
        <v>59-3687624/0001</v>
      </c>
      <c r="C15717">
        <f>VLOOKUP(A15717,Sheet3!A:B,2,FALSE)</f>
        <v>270000159</v>
      </c>
      <c r="D15717" t="str">
        <f>VLOOKUP(A15717,Sheet3!A:C,3,FALSE)</f>
        <v>5075 CARPENTER CREEK DRIVE</v>
      </c>
      <c r="E15717">
        <f>VLOOKUP(A15717,Sheet3!A:D,4,FALSE)</f>
        <v>0</v>
      </c>
      <c r="F15717" t="str">
        <f>VLOOKUP(A15717,Sheet3!A:G,5,FALSE)</f>
        <v>PENSACOLA</v>
      </c>
      <c r="G15717" t="str">
        <f>VLOOKUP(A15717,Sheet3!A:G,6,FALSE)</f>
        <v>FL</v>
      </c>
      <c r="H15717">
        <f>VLOOKUP(A15717,Sheet3!A:G,7,FALSE)</f>
        <v>325030000</v>
      </c>
    </row>
    <row r="15718" spans="1:8" x14ac:dyDescent="0.3">
      <c r="A15718" t="s">
        <v>503</v>
      </c>
      <c r="B15718" t="str">
        <f>VLOOKUP(A15718,Sheet2!A:B,2,FALSE)</f>
        <v>59-3687624/0001</v>
      </c>
      <c r="C15718">
        <f>VLOOKUP(A15718,Sheet3!A:B,2,FALSE)</f>
        <v>270000159</v>
      </c>
      <c r="D15718" t="str">
        <f>VLOOKUP(A15718,Sheet3!A:C,3,FALSE)</f>
        <v>5075 CARPENTER CREEK DRIVE</v>
      </c>
      <c r="E15718">
        <f>VLOOKUP(A15718,Sheet3!A:D,4,FALSE)</f>
        <v>0</v>
      </c>
      <c r="F15718" t="str">
        <f>VLOOKUP(A15718,Sheet3!A:G,5,FALSE)</f>
        <v>PENSACOLA</v>
      </c>
      <c r="G15718" t="str">
        <f>VLOOKUP(A15718,Sheet3!A:G,6,FALSE)</f>
        <v>FL</v>
      </c>
      <c r="H15718">
        <f>VLOOKUP(A15718,Sheet3!A:G,7,FALSE)</f>
        <v>325030000</v>
      </c>
    </row>
    <row r="15719" spans="1:8" x14ac:dyDescent="0.3">
      <c r="A15719" t="s">
        <v>503</v>
      </c>
      <c r="B15719" t="str">
        <f>VLOOKUP(A15719,Sheet2!A:B,2,FALSE)</f>
        <v>59-3687624/0001</v>
      </c>
      <c r="C15719">
        <f>VLOOKUP(A15719,Sheet3!A:B,2,FALSE)</f>
        <v>270000159</v>
      </c>
      <c r="D15719" t="str">
        <f>VLOOKUP(A15719,Sheet3!A:C,3,FALSE)</f>
        <v>5075 CARPENTER CREEK DRIVE</v>
      </c>
      <c r="E15719">
        <f>VLOOKUP(A15719,Sheet3!A:D,4,FALSE)</f>
        <v>0</v>
      </c>
      <c r="F15719" t="str">
        <f>VLOOKUP(A15719,Sheet3!A:G,5,FALSE)</f>
        <v>PENSACOLA</v>
      </c>
      <c r="G15719" t="str">
        <f>VLOOKUP(A15719,Sheet3!A:G,6,FALSE)</f>
        <v>FL</v>
      </c>
      <c r="H15719">
        <f>VLOOKUP(A15719,Sheet3!A:G,7,FALSE)</f>
        <v>325030000</v>
      </c>
    </row>
    <row r="15720" spans="1:8" x14ac:dyDescent="0.3">
      <c r="A15720" t="s">
        <v>503</v>
      </c>
      <c r="B15720" t="str">
        <f>VLOOKUP(A15720,Sheet2!A:B,2,FALSE)</f>
        <v>59-3687624/0001</v>
      </c>
      <c r="C15720">
        <f>VLOOKUP(A15720,Sheet3!A:B,2,FALSE)</f>
        <v>270000159</v>
      </c>
      <c r="D15720" t="str">
        <f>VLOOKUP(A15720,Sheet3!A:C,3,FALSE)</f>
        <v>5075 CARPENTER CREEK DRIVE</v>
      </c>
      <c r="E15720">
        <f>VLOOKUP(A15720,Sheet3!A:D,4,FALSE)</f>
        <v>0</v>
      </c>
      <c r="F15720" t="str">
        <f>VLOOKUP(A15720,Sheet3!A:G,5,FALSE)</f>
        <v>PENSACOLA</v>
      </c>
      <c r="G15720" t="str">
        <f>VLOOKUP(A15720,Sheet3!A:G,6,FALSE)</f>
        <v>FL</v>
      </c>
      <c r="H15720">
        <f>VLOOKUP(A15720,Sheet3!A:G,7,FALSE)</f>
        <v>325030000</v>
      </c>
    </row>
    <row r="15721" spans="1:8" x14ac:dyDescent="0.3">
      <c r="A15721" t="s">
        <v>503</v>
      </c>
      <c r="B15721" t="str">
        <f>VLOOKUP(A15721,Sheet2!A:B,2,FALSE)</f>
        <v>59-3687624/0001</v>
      </c>
      <c r="C15721">
        <f>VLOOKUP(A15721,Sheet3!A:B,2,FALSE)</f>
        <v>270000159</v>
      </c>
      <c r="D15721" t="str">
        <f>VLOOKUP(A15721,Sheet3!A:C,3,FALSE)</f>
        <v>5075 CARPENTER CREEK DRIVE</v>
      </c>
      <c r="E15721">
        <f>VLOOKUP(A15721,Sheet3!A:D,4,FALSE)</f>
        <v>0</v>
      </c>
      <c r="F15721" t="str">
        <f>VLOOKUP(A15721,Sheet3!A:G,5,FALSE)</f>
        <v>PENSACOLA</v>
      </c>
      <c r="G15721" t="str">
        <f>VLOOKUP(A15721,Sheet3!A:G,6,FALSE)</f>
        <v>FL</v>
      </c>
      <c r="H15721">
        <f>VLOOKUP(A15721,Sheet3!A:G,7,FALSE)</f>
        <v>325030000</v>
      </c>
    </row>
    <row r="15722" spans="1:8" x14ac:dyDescent="0.3">
      <c r="A15722" t="s">
        <v>503</v>
      </c>
      <c r="B15722" t="str">
        <f>VLOOKUP(A15722,Sheet2!A:B,2,FALSE)</f>
        <v>59-3687624/0001</v>
      </c>
      <c r="C15722">
        <f>VLOOKUP(A15722,Sheet3!A:B,2,FALSE)</f>
        <v>270000159</v>
      </c>
      <c r="D15722" t="str">
        <f>VLOOKUP(A15722,Sheet3!A:C,3,FALSE)</f>
        <v>5075 CARPENTER CREEK DRIVE</v>
      </c>
      <c r="E15722">
        <f>VLOOKUP(A15722,Sheet3!A:D,4,FALSE)</f>
        <v>0</v>
      </c>
      <c r="F15722" t="str">
        <f>VLOOKUP(A15722,Sheet3!A:G,5,FALSE)</f>
        <v>PENSACOLA</v>
      </c>
      <c r="G15722" t="str">
        <f>VLOOKUP(A15722,Sheet3!A:G,6,FALSE)</f>
        <v>FL</v>
      </c>
      <c r="H15722">
        <f>VLOOKUP(A15722,Sheet3!A:G,7,FALSE)</f>
        <v>325030000</v>
      </c>
    </row>
    <row r="15723" spans="1:8" x14ac:dyDescent="0.3">
      <c r="A15723" t="s">
        <v>503</v>
      </c>
      <c r="B15723" t="str">
        <f>VLOOKUP(A15723,Sheet2!A:B,2,FALSE)</f>
        <v>59-3687624/0001</v>
      </c>
      <c r="C15723">
        <f>VLOOKUP(A15723,Sheet3!A:B,2,FALSE)</f>
        <v>270000159</v>
      </c>
      <c r="D15723" t="str">
        <f>VLOOKUP(A15723,Sheet3!A:C,3,FALSE)</f>
        <v>5075 CARPENTER CREEK DRIVE</v>
      </c>
      <c r="E15723">
        <f>VLOOKUP(A15723,Sheet3!A:D,4,FALSE)</f>
        <v>0</v>
      </c>
      <c r="F15723" t="str">
        <f>VLOOKUP(A15723,Sheet3!A:G,5,FALSE)</f>
        <v>PENSACOLA</v>
      </c>
      <c r="G15723" t="str">
        <f>VLOOKUP(A15723,Sheet3!A:G,6,FALSE)</f>
        <v>FL</v>
      </c>
      <c r="H15723">
        <f>VLOOKUP(A15723,Sheet3!A:G,7,FALSE)</f>
        <v>325030000</v>
      </c>
    </row>
    <row r="15724" spans="1:8" x14ac:dyDescent="0.3">
      <c r="A15724" t="s">
        <v>503</v>
      </c>
      <c r="B15724" t="str">
        <f>VLOOKUP(A15724,Sheet2!A:B,2,FALSE)</f>
        <v>59-3687624/0001</v>
      </c>
      <c r="C15724">
        <f>VLOOKUP(A15724,Sheet3!A:B,2,FALSE)</f>
        <v>270000159</v>
      </c>
      <c r="D15724" t="str">
        <f>VLOOKUP(A15724,Sheet3!A:C,3,FALSE)</f>
        <v>5075 CARPENTER CREEK DRIVE</v>
      </c>
      <c r="E15724">
        <f>VLOOKUP(A15724,Sheet3!A:D,4,FALSE)</f>
        <v>0</v>
      </c>
      <c r="F15724" t="str">
        <f>VLOOKUP(A15724,Sheet3!A:G,5,FALSE)</f>
        <v>PENSACOLA</v>
      </c>
      <c r="G15724" t="str">
        <f>VLOOKUP(A15724,Sheet3!A:G,6,FALSE)</f>
        <v>FL</v>
      </c>
      <c r="H15724">
        <f>VLOOKUP(A15724,Sheet3!A:G,7,FALSE)</f>
        <v>325030000</v>
      </c>
    </row>
    <row r="15725" spans="1:8" x14ac:dyDescent="0.3">
      <c r="A15725" t="s">
        <v>503</v>
      </c>
      <c r="B15725" t="str">
        <f>VLOOKUP(A15725,Sheet2!A:B,2,FALSE)</f>
        <v>59-3687624/0001</v>
      </c>
      <c r="C15725">
        <f>VLOOKUP(A15725,Sheet3!A:B,2,FALSE)</f>
        <v>270000159</v>
      </c>
      <c r="D15725" t="str">
        <f>VLOOKUP(A15725,Sheet3!A:C,3,FALSE)</f>
        <v>5075 CARPENTER CREEK DRIVE</v>
      </c>
      <c r="E15725">
        <f>VLOOKUP(A15725,Sheet3!A:D,4,FALSE)</f>
        <v>0</v>
      </c>
      <c r="F15725" t="str">
        <f>VLOOKUP(A15725,Sheet3!A:G,5,FALSE)</f>
        <v>PENSACOLA</v>
      </c>
      <c r="G15725" t="str">
        <f>VLOOKUP(A15725,Sheet3!A:G,6,FALSE)</f>
        <v>FL</v>
      </c>
      <c r="H15725">
        <f>VLOOKUP(A15725,Sheet3!A:G,7,FALSE)</f>
        <v>325030000</v>
      </c>
    </row>
    <row r="15726" spans="1:8" x14ac:dyDescent="0.3">
      <c r="A15726" t="s">
        <v>503</v>
      </c>
      <c r="B15726" t="str">
        <f>VLOOKUP(A15726,Sheet2!A:B,2,FALSE)</f>
        <v>59-3687624/0001</v>
      </c>
      <c r="C15726">
        <f>VLOOKUP(A15726,Sheet3!A:B,2,FALSE)</f>
        <v>270000159</v>
      </c>
      <c r="D15726" t="str">
        <f>VLOOKUP(A15726,Sheet3!A:C,3,FALSE)</f>
        <v>5075 CARPENTER CREEK DRIVE</v>
      </c>
      <c r="E15726">
        <f>VLOOKUP(A15726,Sheet3!A:D,4,FALSE)</f>
        <v>0</v>
      </c>
      <c r="F15726" t="str">
        <f>VLOOKUP(A15726,Sheet3!A:G,5,FALSE)</f>
        <v>PENSACOLA</v>
      </c>
      <c r="G15726" t="str">
        <f>VLOOKUP(A15726,Sheet3!A:G,6,FALSE)</f>
        <v>FL</v>
      </c>
      <c r="H15726">
        <f>VLOOKUP(A15726,Sheet3!A:G,7,FALSE)</f>
        <v>325030000</v>
      </c>
    </row>
    <row r="15727" spans="1:8" x14ac:dyDescent="0.3">
      <c r="A15727" t="s">
        <v>503</v>
      </c>
      <c r="B15727" t="str">
        <f>VLOOKUP(A15727,Sheet2!A:B,2,FALSE)</f>
        <v>59-3687624/0001</v>
      </c>
      <c r="C15727">
        <f>VLOOKUP(A15727,Sheet3!A:B,2,FALSE)</f>
        <v>270000159</v>
      </c>
      <c r="D15727" t="str">
        <f>VLOOKUP(A15727,Sheet3!A:C,3,FALSE)</f>
        <v>5075 CARPENTER CREEK DRIVE</v>
      </c>
      <c r="E15727">
        <f>VLOOKUP(A15727,Sheet3!A:D,4,FALSE)</f>
        <v>0</v>
      </c>
      <c r="F15727" t="str">
        <f>VLOOKUP(A15727,Sheet3!A:G,5,FALSE)</f>
        <v>PENSACOLA</v>
      </c>
      <c r="G15727" t="str">
        <f>VLOOKUP(A15727,Sheet3!A:G,6,FALSE)</f>
        <v>FL</v>
      </c>
      <c r="H15727">
        <f>VLOOKUP(A15727,Sheet3!A:G,7,FALSE)</f>
        <v>325030000</v>
      </c>
    </row>
    <row r="15728" spans="1:8" x14ac:dyDescent="0.3">
      <c r="A15728" t="s">
        <v>503</v>
      </c>
      <c r="B15728" t="str">
        <f>VLOOKUP(A15728,Sheet2!A:B,2,FALSE)</f>
        <v>59-3687624/0001</v>
      </c>
      <c r="C15728">
        <f>VLOOKUP(A15728,Sheet3!A:B,2,FALSE)</f>
        <v>270000159</v>
      </c>
      <c r="D15728" t="str">
        <f>VLOOKUP(A15728,Sheet3!A:C,3,FALSE)</f>
        <v>5075 CARPENTER CREEK DRIVE</v>
      </c>
      <c r="E15728">
        <f>VLOOKUP(A15728,Sheet3!A:D,4,FALSE)</f>
        <v>0</v>
      </c>
      <c r="F15728" t="str">
        <f>VLOOKUP(A15728,Sheet3!A:G,5,FALSE)</f>
        <v>PENSACOLA</v>
      </c>
      <c r="G15728" t="str">
        <f>VLOOKUP(A15728,Sheet3!A:G,6,FALSE)</f>
        <v>FL</v>
      </c>
      <c r="H15728">
        <f>VLOOKUP(A15728,Sheet3!A:G,7,FALSE)</f>
        <v>325030000</v>
      </c>
    </row>
    <row r="15729" spans="1:8" x14ac:dyDescent="0.3">
      <c r="A15729" t="s">
        <v>503</v>
      </c>
      <c r="B15729" t="str">
        <f>VLOOKUP(A15729,Sheet2!A:B,2,FALSE)</f>
        <v>59-3687624/0001</v>
      </c>
      <c r="C15729">
        <f>VLOOKUP(A15729,Sheet3!A:B,2,FALSE)</f>
        <v>270000159</v>
      </c>
      <c r="D15729" t="str">
        <f>VLOOKUP(A15729,Sheet3!A:C,3,FALSE)</f>
        <v>5075 CARPENTER CREEK DRIVE</v>
      </c>
      <c r="E15729">
        <f>VLOOKUP(A15729,Sheet3!A:D,4,FALSE)</f>
        <v>0</v>
      </c>
      <c r="F15729" t="str">
        <f>VLOOKUP(A15729,Sheet3!A:G,5,FALSE)</f>
        <v>PENSACOLA</v>
      </c>
      <c r="G15729" t="str">
        <f>VLOOKUP(A15729,Sheet3!A:G,6,FALSE)</f>
        <v>FL</v>
      </c>
      <c r="H15729">
        <f>VLOOKUP(A15729,Sheet3!A:G,7,FALSE)</f>
        <v>325030000</v>
      </c>
    </row>
    <row r="15730" spans="1:8" x14ac:dyDescent="0.3">
      <c r="A15730" t="s">
        <v>503</v>
      </c>
      <c r="B15730" t="str">
        <f>VLOOKUP(A15730,Sheet2!A:B,2,FALSE)</f>
        <v>59-3687624/0001</v>
      </c>
      <c r="C15730">
        <f>VLOOKUP(A15730,Sheet3!A:B,2,FALSE)</f>
        <v>270000159</v>
      </c>
      <c r="D15730" t="str">
        <f>VLOOKUP(A15730,Sheet3!A:C,3,FALSE)</f>
        <v>5075 CARPENTER CREEK DRIVE</v>
      </c>
      <c r="E15730">
        <f>VLOOKUP(A15730,Sheet3!A:D,4,FALSE)</f>
        <v>0</v>
      </c>
      <c r="F15730" t="str">
        <f>VLOOKUP(A15730,Sheet3!A:G,5,FALSE)</f>
        <v>PENSACOLA</v>
      </c>
      <c r="G15730" t="str">
        <f>VLOOKUP(A15730,Sheet3!A:G,6,FALSE)</f>
        <v>FL</v>
      </c>
      <c r="H15730">
        <f>VLOOKUP(A15730,Sheet3!A:G,7,FALSE)</f>
        <v>325030000</v>
      </c>
    </row>
    <row r="15731" spans="1:8" x14ac:dyDescent="0.3">
      <c r="A15731" t="s">
        <v>503</v>
      </c>
      <c r="B15731" t="str">
        <f>VLOOKUP(A15731,Sheet2!A:B,2,FALSE)</f>
        <v>59-3687624/0001</v>
      </c>
      <c r="C15731">
        <f>VLOOKUP(A15731,Sheet3!A:B,2,FALSE)</f>
        <v>270000159</v>
      </c>
      <c r="D15731" t="str">
        <f>VLOOKUP(A15731,Sheet3!A:C,3,FALSE)</f>
        <v>5075 CARPENTER CREEK DRIVE</v>
      </c>
      <c r="E15731">
        <f>VLOOKUP(A15731,Sheet3!A:D,4,FALSE)</f>
        <v>0</v>
      </c>
      <c r="F15731" t="str">
        <f>VLOOKUP(A15731,Sheet3!A:G,5,FALSE)</f>
        <v>PENSACOLA</v>
      </c>
      <c r="G15731" t="str">
        <f>VLOOKUP(A15731,Sheet3!A:G,6,FALSE)</f>
        <v>FL</v>
      </c>
      <c r="H15731">
        <f>VLOOKUP(A15731,Sheet3!A:G,7,FALSE)</f>
        <v>325030000</v>
      </c>
    </row>
    <row r="15732" spans="1:8" x14ac:dyDescent="0.3">
      <c r="A15732" t="s">
        <v>503</v>
      </c>
      <c r="B15732" t="str">
        <f>VLOOKUP(A15732,Sheet2!A:B,2,FALSE)</f>
        <v>59-3687624/0001</v>
      </c>
      <c r="C15732">
        <f>VLOOKUP(A15732,Sheet3!A:B,2,FALSE)</f>
        <v>270000159</v>
      </c>
      <c r="D15732" t="str">
        <f>VLOOKUP(A15732,Sheet3!A:C,3,FALSE)</f>
        <v>5075 CARPENTER CREEK DRIVE</v>
      </c>
      <c r="E15732">
        <f>VLOOKUP(A15732,Sheet3!A:D,4,FALSE)</f>
        <v>0</v>
      </c>
      <c r="F15732" t="str">
        <f>VLOOKUP(A15732,Sheet3!A:G,5,FALSE)</f>
        <v>PENSACOLA</v>
      </c>
      <c r="G15732" t="str">
        <f>VLOOKUP(A15732,Sheet3!A:G,6,FALSE)</f>
        <v>FL</v>
      </c>
      <c r="H15732">
        <f>VLOOKUP(A15732,Sheet3!A:G,7,FALSE)</f>
        <v>325030000</v>
      </c>
    </row>
    <row r="15733" spans="1:8" x14ac:dyDescent="0.3">
      <c r="A15733" t="s">
        <v>362</v>
      </c>
      <c r="B15733" t="str">
        <f>VLOOKUP(A15733,Sheet2!A:B,2,FALSE)</f>
        <v>45-0355988/0000</v>
      </c>
      <c r="C15733">
        <f>VLOOKUP(A15733,Sheet3!A:B,2,FALSE)</f>
        <v>592004466</v>
      </c>
      <c r="D15733" t="str">
        <f>VLOOKUP(A15733,Sheet3!A:C,3,FALSE)</f>
        <v>5075 CARPENTER CREEK DR.</v>
      </c>
      <c r="E15733">
        <f>VLOOKUP(A15733,Sheet3!A:D,4,FALSE)</f>
        <v>0</v>
      </c>
      <c r="F15733" t="str">
        <f>VLOOKUP(A15733,Sheet3!A:G,5,FALSE)</f>
        <v>PENSACOLA</v>
      </c>
      <c r="G15733" t="str">
        <f>VLOOKUP(A15733,Sheet3!A:G,6,FALSE)</f>
        <v>FL</v>
      </c>
      <c r="H15733">
        <f>VLOOKUP(A15733,Sheet3!A:G,7,FALSE)</f>
        <v>325030000</v>
      </c>
    </row>
    <row r="15734" spans="1:8" x14ac:dyDescent="0.3">
      <c r="A15734" t="s">
        <v>362</v>
      </c>
      <c r="B15734" t="str">
        <f>VLOOKUP(A15734,Sheet2!A:B,2,FALSE)</f>
        <v>45-0355988/0000</v>
      </c>
      <c r="C15734">
        <f>VLOOKUP(A15734,Sheet3!A:B,2,FALSE)</f>
        <v>592004466</v>
      </c>
      <c r="D15734" t="str">
        <f>VLOOKUP(A15734,Sheet3!A:C,3,FALSE)</f>
        <v>5075 CARPENTER CREEK DR.</v>
      </c>
      <c r="E15734">
        <f>VLOOKUP(A15734,Sheet3!A:D,4,FALSE)</f>
        <v>0</v>
      </c>
      <c r="F15734" t="str">
        <f>VLOOKUP(A15734,Sheet3!A:G,5,FALSE)</f>
        <v>PENSACOLA</v>
      </c>
      <c r="G15734" t="str">
        <f>VLOOKUP(A15734,Sheet3!A:G,6,FALSE)</f>
        <v>FL</v>
      </c>
      <c r="H15734">
        <f>VLOOKUP(A15734,Sheet3!A:G,7,FALSE)</f>
        <v>325030000</v>
      </c>
    </row>
    <row r="15735" spans="1:8" x14ac:dyDescent="0.3">
      <c r="A15735" t="s">
        <v>362</v>
      </c>
      <c r="B15735" t="str">
        <f>VLOOKUP(A15735,Sheet2!A:B,2,FALSE)</f>
        <v>45-0355988/0000</v>
      </c>
      <c r="C15735">
        <f>VLOOKUP(A15735,Sheet3!A:B,2,FALSE)</f>
        <v>592004466</v>
      </c>
      <c r="D15735" t="str">
        <f>VLOOKUP(A15735,Sheet3!A:C,3,FALSE)</f>
        <v>5075 CARPENTER CREEK DR.</v>
      </c>
      <c r="E15735">
        <f>VLOOKUP(A15735,Sheet3!A:D,4,FALSE)</f>
        <v>0</v>
      </c>
      <c r="F15735" t="str">
        <f>VLOOKUP(A15735,Sheet3!A:G,5,FALSE)</f>
        <v>PENSACOLA</v>
      </c>
      <c r="G15735" t="str">
        <f>VLOOKUP(A15735,Sheet3!A:G,6,FALSE)</f>
        <v>FL</v>
      </c>
      <c r="H15735">
        <f>VLOOKUP(A15735,Sheet3!A:G,7,FALSE)</f>
        <v>325030000</v>
      </c>
    </row>
    <row r="15736" spans="1:8" x14ac:dyDescent="0.3">
      <c r="A15736" t="s">
        <v>362</v>
      </c>
      <c r="B15736" t="str">
        <f>VLOOKUP(A15736,Sheet2!A:B,2,FALSE)</f>
        <v>45-0355988/0000</v>
      </c>
      <c r="C15736">
        <f>VLOOKUP(A15736,Sheet3!A:B,2,FALSE)</f>
        <v>592004466</v>
      </c>
      <c r="D15736" t="str">
        <f>VLOOKUP(A15736,Sheet3!A:C,3,FALSE)</f>
        <v>5075 CARPENTER CREEK DR.</v>
      </c>
      <c r="E15736">
        <f>VLOOKUP(A15736,Sheet3!A:D,4,FALSE)</f>
        <v>0</v>
      </c>
      <c r="F15736" t="str">
        <f>VLOOKUP(A15736,Sheet3!A:G,5,FALSE)</f>
        <v>PENSACOLA</v>
      </c>
      <c r="G15736" t="str">
        <f>VLOOKUP(A15736,Sheet3!A:G,6,FALSE)</f>
        <v>FL</v>
      </c>
      <c r="H15736">
        <f>VLOOKUP(A15736,Sheet3!A:G,7,FALSE)</f>
        <v>325030000</v>
      </c>
    </row>
    <row r="15737" spans="1:8" x14ac:dyDescent="0.3">
      <c r="A15737" t="s">
        <v>362</v>
      </c>
      <c r="B15737" t="str">
        <f>VLOOKUP(A15737,Sheet2!A:B,2,FALSE)</f>
        <v>45-0355988/0000</v>
      </c>
      <c r="C15737">
        <f>VLOOKUP(A15737,Sheet3!A:B,2,FALSE)</f>
        <v>592004466</v>
      </c>
      <c r="D15737" t="str">
        <f>VLOOKUP(A15737,Sheet3!A:C,3,FALSE)</f>
        <v>5075 CARPENTER CREEK DR.</v>
      </c>
      <c r="E15737">
        <f>VLOOKUP(A15737,Sheet3!A:D,4,FALSE)</f>
        <v>0</v>
      </c>
      <c r="F15737" t="str">
        <f>VLOOKUP(A15737,Sheet3!A:G,5,FALSE)</f>
        <v>PENSACOLA</v>
      </c>
      <c r="G15737" t="str">
        <f>VLOOKUP(A15737,Sheet3!A:G,6,FALSE)</f>
        <v>FL</v>
      </c>
      <c r="H15737">
        <f>VLOOKUP(A15737,Sheet3!A:G,7,FALSE)</f>
        <v>325030000</v>
      </c>
    </row>
    <row r="15738" spans="1:8" x14ac:dyDescent="0.3">
      <c r="A15738" t="s">
        <v>362</v>
      </c>
      <c r="B15738" t="str">
        <f>VLOOKUP(A15738,Sheet2!A:B,2,FALSE)</f>
        <v>45-0355988/0000</v>
      </c>
      <c r="C15738">
        <f>VLOOKUP(A15738,Sheet3!A:B,2,FALSE)</f>
        <v>592004466</v>
      </c>
      <c r="D15738" t="str">
        <f>VLOOKUP(A15738,Sheet3!A:C,3,FALSE)</f>
        <v>5075 CARPENTER CREEK DR.</v>
      </c>
      <c r="E15738">
        <f>VLOOKUP(A15738,Sheet3!A:D,4,FALSE)</f>
        <v>0</v>
      </c>
      <c r="F15738" t="str">
        <f>VLOOKUP(A15738,Sheet3!A:G,5,FALSE)</f>
        <v>PENSACOLA</v>
      </c>
      <c r="G15738" t="str">
        <f>VLOOKUP(A15738,Sheet3!A:G,6,FALSE)</f>
        <v>FL</v>
      </c>
      <c r="H15738">
        <f>VLOOKUP(A15738,Sheet3!A:G,7,FALSE)</f>
        <v>325030000</v>
      </c>
    </row>
    <row r="15739" spans="1:8" x14ac:dyDescent="0.3">
      <c r="A15739" t="s">
        <v>362</v>
      </c>
      <c r="B15739" t="str">
        <f>VLOOKUP(A15739,Sheet2!A:B,2,FALSE)</f>
        <v>45-0355988/0000</v>
      </c>
      <c r="C15739">
        <f>VLOOKUP(A15739,Sheet3!A:B,2,FALSE)</f>
        <v>592004466</v>
      </c>
      <c r="D15739" t="str">
        <f>VLOOKUP(A15739,Sheet3!A:C,3,FALSE)</f>
        <v>5075 CARPENTER CREEK DR.</v>
      </c>
      <c r="E15739">
        <f>VLOOKUP(A15739,Sheet3!A:D,4,FALSE)</f>
        <v>0</v>
      </c>
      <c r="F15739" t="str">
        <f>VLOOKUP(A15739,Sheet3!A:G,5,FALSE)</f>
        <v>PENSACOLA</v>
      </c>
      <c r="G15739" t="str">
        <f>VLOOKUP(A15739,Sheet3!A:G,6,FALSE)</f>
        <v>FL</v>
      </c>
      <c r="H15739">
        <f>VLOOKUP(A15739,Sheet3!A:G,7,FALSE)</f>
        <v>325030000</v>
      </c>
    </row>
    <row r="15740" spans="1:8" x14ac:dyDescent="0.3">
      <c r="A15740" t="s">
        <v>362</v>
      </c>
      <c r="B15740" t="str">
        <f>VLOOKUP(A15740,Sheet2!A:B,2,FALSE)</f>
        <v>45-0355988/0000</v>
      </c>
      <c r="C15740">
        <f>VLOOKUP(A15740,Sheet3!A:B,2,FALSE)</f>
        <v>592004466</v>
      </c>
      <c r="D15740" t="str">
        <f>VLOOKUP(A15740,Sheet3!A:C,3,FALSE)</f>
        <v>5075 CARPENTER CREEK DR.</v>
      </c>
      <c r="E15740">
        <f>VLOOKUP(A15740,Sheet3!A:D,4,FALSE)</f>
        <v>0</v>
      </c>
      <c r="F15740" t="str">
        <f>VLOOKUP(A15740,Sheet3!A:G,5,FALSE)</f>
        <v>PENSACOLA</v>
      </c>
      <c r="G15740" t="str">
        <f>VLOOKUP(A15740,Sheet3!A:G,6,FALSE)</f>
        <v>FL</v>
      </c>
      <c r="H15740">
        <f>VLOOKUP(A15740,Sheet3!A:G,7,FALSE)</f>
        <v>325030000</v>
      </c>
    </row>
    <row r="15741" spans="1:8" x14ac:dyDescent="0.3">
      <c r="A15741" t="s">
        <v>362</v>
      </c>
      <c r="B15741" t="str">
        <f>VLOOKUP(A15741,Sheet2!A:B,2,FALSE)</f>
        <v>45-0355988/0000</v>
      </c>
      <c r="C15741">
        <f>VLOOKUP(A15741,Sheet3!A:B,2,FALSE)</f>
        <v>592004466</v>
      </c>
      <c r="D15741" t="str">
        <f>VLOOKUP(A15741,Sheet3!A:C,3,FALSE)</f>
        <v>5075 CARPENTER CREEK DR.</v>
      </c>
      <c r="E15741">
        <f>VLOOKUP(A15741,Sheet3!A:D,4,FALSE)</f>
        <v>0</v>
      </c>
      <c r="F15741" t="str">
        <f>VLOOKUP(A15741,Sheet3!A:G,5,FALSE)</f>
        <v>PENSACOLA</v>
      </c>
      <c r="G15741" t="str">
        <f>VLOOKUP(A15741,Sheet3!A:G,6,FALSE)</f>
        <v>FL</v>
      </c>
      <c r="H15741">
        <f>VLOOKUP(A15741,Sheet3!A:G,7,FALSE)</f>
        <v>325030000</v>
      </c>
    </row>
    <row r="15742" spans="1:8" x14ac:dyDescent="0.3">
      <c r="A15742" t="s">
        <v>362</v>
      </c>
      <c r="B15742" t="str">
        <f>VLOOKUP(A15742,Sheet2!A:B,2,FALSE)</f>
        <v>45-0355988/0000</v>
      </c>
      <c r="C15742">
        <f>VLOOKUP(A15742,Sheet3!A:B,2,FALSE)</f>
        <v>592004466</v>
      </c>
      <c r="D15742" t="str">
        <f>VLOOKUP(A15742,Sheet3!A:C,3,FALSE)</f>
        <v>5075 CARPENTER CREEK DR.</v>
      </c>
      <c r="E15742">
        <f>VLOOKUP(A15742,Sheet3!A:D,4,FALSE)</f>
        <v>0</v>
      </c>
      <c r="F15742" t="str">
        <f>VLOOKUP(A15742,Sheet3!A:G,5,FALSE)</f>
        <v>PENSACOLA</v>
      </c>
      <c r="G15742" t="str">
        <f>VLOOKUP(A15742,Sheet3!A:G,6,FALSE)</f>
        <v>FL</v>
      </c>
      <c r="H15742">
        <f>VLOOKUP(A15742,Sheet3!A:G,7,FALSE)</f>
        <v>325030000</v>
      </c>
    </row>
    <row r="15743" spans="1:8" x14ac:dyDescent="0.3">
      <c r="A15743" t="s">
        <v>503</v>
      </c>
      <c r="B15743" t="str">
        <f>VLOOKUP(A15743,Sheet2!A:B,2,FALSE)</f>
        <v>59-3687624/0001</v>
      </c>
      <c r="C15743">
        <f>VLOOKUP(A15743,Sheet3!A:B,2,FALSE)</f>
        <v>270000159</v>
      </c>
      <c r="D15743" t="str">
        <f>VLOOKUP(A15743,Sheet3!A:C,3,FALSE)</f>
        <v>5075 CARPENTER CREEK DRIVE</v>
      </c>
      <c r="E15743">
        <f>VLOOKUP(A15743,Sheet3!A:D,4,FALSE)</f>
        <v>0</v>
      </c>
      <c r="F15743" t="str">
        <f>VLOOKUP(A15743,Sheet3!A:G,5,FALSE)</f>
        <v>PENSACOLA</v>
      </c>
      <c r="G15743" t="str">
        <f>VLOOKUP(A15743,Sheet3!A:G,6,FALSE)</f>
        <v>FL</v>
      </c>
      <c r="H15743">
        <f>VLOOKUP(A15743,Sheet3!A:G,7,FALSE)</f>
        <v>325030000</v>
      </c>
    </row>
    <row r="15744" spans="1:8" x14ac:dyDescent="0.3">
      <c r="A15744" t="s">
        <v>503</v>
      </c>
      <c r="B15744" t="str">
        <f>VLOOKUP(A15744,Sheet2!A:B,2,FALSE)</f>
        <v>59-3687624/0001</v>
      </c>
      <c r="C15744">
        <f>VLOOKUP(A15744,Sheet3!A:B,2,FALSE)</f>
        <v>270000159</v>
      </c>
      <c r="D15744" t="str">
        <f>VLOOKUP(A15744,Sheet3!A:C,3,FALSE)</f>
        <v>5075 CARPENTER CREEK DRIVE</v>
      </c>
      <c r="E15744">
        <f>VLOOKUP(A15744,Sheet3!A:D,4,FALSE)</f>
        <v>0</v>
      </c>
      <c r="F15744" t="str">
        <f>VLOOKUP(A15744,Sheet3!A:G,5,FALSE)</f>
        <v>PENSACOLA</v>
      </c>
      <c r="G15744" t="str">
        <f>VLOOKUP(A15744,Sheet3!A:G,6,FALSE)</f>
        <v>FL</v>
      </c>
      <c r="H15744">
        <f>VLOOKUP(A15744,Sheet3!A:G,7,FALSE)</f>
        <v>325030000</v>
      </c>
    </row>
    <row r="15745" spans="1:8" x14ac:dyDescent="0.3">
      <c r="A15745" t="s">
        <v>503</v>
      </c>
      <c r="B15745" t="str">
        <f>VLOOKUP(A15745,Sheet2!A:B,2,FALSE)</f>
        <v>59-3687624/0001</v>
      </c>
      <c r="C15745">
        <f>VLOOKUP(A15745,Sheet3!A:B,2,FALSE)</f>
        <v>270000159</v>
      </c>
      <c r="D15745" t="str">
        <f>VLOOKUP(A15745,Sheet3!A:C,3,FALSE)</f>
        <v>5075 CARPENTER CREEK DRIVE</v>
      </c>
      <c r="E15745">
        <f>VLOOKUP(A15745,Sheet3!A:D,4,FALSE)</f>
        <v>0</v>
      </c>
      <c r="F15745" t="str">
        <f>VLOOKUP(A15745,Sheet3!A:G,5,FALSE)</f>
        <v>PENSACOLA</v>
      </c>
      <c r="G15745" t="str">
        <f>VLOOKUP(A15745,Sheet3!A:G,6,FALSE)</f>
        <v>FL</v>
      </c>
      <c r="H15745">
        <f>VLOOKUP(A15745,Sheet3!A:G,7,FALSE)</f>
        <v>325030000</v>
      </c>
    </row>
    <row r="15746" spans="1:8" x14ac:dyDescent="0.3">
      <c r="A15746" t="s">
        <v>503</v>
      </c>
      <c r="B15746" t="str">
        <f>VLOOKUP(A15746,Sheet2!A:B,2,FALSE)</f>
        <v>59-3687624/0001</v>
      </c>
      <c r="C15746">
        <f>VLOOKUP(A15746,Sheet3!A:B,2,FALSE)</f>
        <v>270000159</v>
      </c>
      <c r="D15746" t="str">
        <f>VLOOKUP(A15746,Sheet3!A:C,3,FALSE)</f>
        <v>5075 CARPENTER CREEK DRIVE</v>
      </c>
      <c r="E15746">
        <f>VLOOKUP(A15746,Sheet3!A:D,4,FALSE)</f>
        <v>0</v>
      </c>
      <c r="F15746" t="str">
        <f>VLOOKUP(A15746,Sheet3!A:G,5,FALSE)</f>
        <v>PENSACOLA</v>
      </c>
      <c r="G15746" t="str">
        <f>VLOOKUP(A15746,Sheet3!A:G,6,FALSE)</f>
        <v>FL</v>
      </c>
      <c r="H15746">
        <f>VLOOKUP(A15746,Sheet3!A:G,7,FALSE)</f>
        <v>325030000</v>
      </c>
    </row>
    <row r="15747" spans="1:8" x14ac:dyDescent="0.3">
      <c r="A15747" t="s">
        <v>503</v>
      </c>
      <c r="B15747" t="str">
        <f>VLOOKUP(A15747,Sheet2!A:B,2,FALSE)</f>
        <v>59-3687624/0001</v>
      </c>
      <c r="C15747">
        <f>VLOOKUP(A15747,Sheet3!A:B,2,FALSE)</f>
        <v>270000159</v>
      </c>
      <c r="D15747" t="str">
        <f>VLOOKUP(A15747,Sheet3!A:C,3,FALSE)</f>
        <v>5075 CARPENTER CREEK DRIVE</v>
      </c>
      <c r="E15747">
        <f>VLOOKUP(A15747,Sheet3!A:D,4,FALSE)</f>
        <v>0</v>
      </c>
      <c r="F15747" t="str">
        <f>VLOOKUP(A15747,Sheet3!A:G,5,FALSE)</f>
        <v>PENSACOLA</v>
      </c>
      <c r="G15747" t="str">
        <f>VLOOKUP(A15747,Sheet3!A:G,6,FALSE)</f>
        <v>FL</v>
      </c>
      <c r="H15747">
        <f>VLOOKUP(A15747,Sheet3!A:G,7,FALSE)</f>
        <v>325030000</v>
      </c>
    </row>
    <row r="15748" spans="1:8" x14ac:dyDescent="0.3">
      <c r="A15748" t="s">
        <v>362</v>
      </c>
      <c r="B15748" t="str">
        <f>VLOOKUP(A15748,Sheet2!A:B,2,FALSE)</f>
        <v>45-0355988/0000</v>
      </c>
      <c r="C15748">
        <f>VLOOKUP(A15748,Sheet3!A:B,2,FALSE)</f>
        <v>592004466</v>
      </c>
      <c r="D15748" t="str">
        <f>VLOOKUP(A15748,Sheet3!A:C,3,FALSE)</f>
        <v>5075 CARPENTER CREEK DR.</v>
      </c>
      <c r="E15748">
        <f>VLOOKUP(A15748,Sheet3!A:D,4,FALSE)</f>
        <v>0</v>
      </c>
      <c r="F15748" t="str">
        <f>VLOOKUP(A15748,Sheet3!A:G,5,FALSE)</f>
        <v>PENSACOLA</v>
      </c>
      <c r="G15748" t="str">
        <f>VLOOKUP(A15748,Sheet3!A:G,6,FALSE)</f>
        <v>FL</v>
      </c>
      <c r="H15748">
        <f>VLOOKUP(A15748,Sheet3!A:G,7,FALSE)</f>
        <v>325030000</v>
      </c>
    </row>
    <row r="15749" spans="1:8" x14ac:dyDescent="0.3">
      <c r="A15749" t="s">
        <v>362</v>
      </c>
      <c r="B15749" t="str">
        <f>VLOOKUP(A15749,Sheet2!A:B,2,FALSE)</f>
        <v>45-0355988/0000</v>
      </c>
      <c r="C15749">
        <f>VLOOKUP(A15749,Sheet3!A:B,2,FALSE)</f>
        <v>592004466</v>
      </c>
      <c r="D15749" t="str">
        <f>VLOOKUP(A15749,Sheet3!A:C,3,FALSE)</f>
        <v>5075 CARPENTER CREEK DR.</v>
      </c>
      <c r="E15749">
        <f>VLOOKUP(A15749,Sheet3!A:D,4,FALSE)</f>
        <v>0</v>
      </c>
      <c r="F15749" t="str">
        <f>VLOOKUP(A15749,Sheet3!A:G,5,FALSE)</f>
        <v>PENSACOLA</v>
      </c>
      <c r="G15749" t="str">
        <f>VLOOKUP(A15749,Sheet3!A:G,6,FALSE)</f>
        <v>FL</v>
      </c>
      <c r="H15749">
        <f>VLOOKUP(A15749,Sheet3!A:G,7,FALSE)</f>
        <v>325030000</v>
      </c>
    </row>
    <row r="15750" spans="1:8" x14ac:dyDescent="0.3">
      <c r="A15750" t="s">
        <v>362</v>
      </c>
      <c r="B15750" t="str">
        <f>VLOOKUP(A15750,Sheet2!A:B,2,FALSE)</f>
        <v>45-0355988/0000</v>
      </c>
      <c r="C15750">
        <f>VLOOKUP(A15750,Sheet3!A:B,2,FALSE)</f>
        <v>592004466</v>
      </c>
      <c r="D15750" t="str">
        <f>VLOOKUP(A15750,Sheet3!A:C,3,FALSE)</f>
        <v>5075 CARPENTER CREEK DR.</v>
      </c>
      <c r="E15750">
        <f>VLOOKUP(A15750,Sheet3!A:D,4,FALSE)</f>
        <v>0</v>
      </c>
      <c r="F15750" t="str">
        <f>VLOOKUP(A15750,Sheet3!A:G,5,FALSE)</f>
        <v>PENSACOLA</v>
      </c>
      <c r="G15750" t="str">
        <f>VLOOKUP(A15750,Sheet3!A:G,6,FALSE)</f>
        <v>FL</v>
      </c>
      <c r="H15750">
        <f>VLOOKUP(A15750,Sheet3!A:G,7,FALSE)</f>
        <v>325030000</v>
      </c>
    </row>
    <row r="15751" spans="1:8" x14ac:dyDescent="0.3">
      <c r="A15751" t="s">
        <v>362</v>
      </c>
      <c r="B15751" t="str">
        <f>VLOOKUP(A15751,Sheet2!A:B,2,FALSE)</f>
        <v>45-0355988/0000</v>
      </c>
      <c r="C15751">
        <f>VLOOKUP(A15751,Sheet3!A:B,2,FALSE)</f>
        <v>592004466</v>
      </c>
      <c r="D15751" t="str">
        <f>VLOOKUP(A15751,Sheet3!A:C,3,FALSE)</f>
        <v>5075 CARPENTER CREEK DR.</v>
      </c>
      <c r="E15751">
        <f>VLOOKUP(A15751,Sheet3!A:D,4,FALSE)</f>
        <v>0</v>
      </c>
      <c r="F15751" t="str">
        <f>VLOOKUP(A15751,Sheet3!A:G,5,FALSE)</f>
        <v>PENSACOLA</v>
      </c>
      <c r="G15751" t="str">
        <f>VLOOKUP(A15751,Sheet3!A:G,6,FALSE)</f>
        <v>FL</v>
      </c>
      <c r="H15751">
        <f>VLOOKUP(A15751,Sheet3!A:G,7,FALSE)</f>
        <v>325030000</v>
      </c>
    </row>
    <row r="15752" spans="1:8" x14ac:dyDescent="0.3">
      <c r="A15752" t="s">
        <v>362</v>
      </c>
      <c r="B15752" t="str">
        <f>VLOOKUP(A15752,Sheet2!A:B,2,FALSE)</f>
        <v>45-0355988/0000</v>
      </c>
      <c r="C15752">
        <f>VLOOKUP(A15752,Sheet3!A:B,2,FALSE)</f>
        <v>592004466</v>
      </c>
      <c r="D15752" t="str">
        <f>VLOOKUP(A15752,Sheet3!A:C,3,FALSE)</f>
        <v>5075 CARPENTER CREEK DR.</v>
      </c>
      <c r="E15752">
        <f>VLOOKUP(A15752,Sheet3!A:D,4,FALSE)</f>
        <v>0</v>
      </c>
      <c r="F15752" t="str">
        <f>VLOOKUP(A15752,Sheet3!A:G,5,FALSE)</f>
        <v>PENSACOLA</v>
      </c>
      <c r="G15752" t="str">
        <f>VLOOKUP(A15752,Sheet3!A:G,6,FALSE)</f>
        <v>FL</v>
      </c>
      <c r="H15752">
        <f>VLOOKUP(A15752,Sheet3!A:G,7,FALSE)</f>
        <v>325030000</v>
      </c>
    </row>
    <row r="15753" spans="1:8" x14ac:dyDescent="0.3">
      <c r="A15753" t="s">
        <v>503</v>
      </c>
      <c r="B15753" t="str">
        <f>VLOOKUP(A15753,Sheet2!A:B,2,FALSE)</f>
        <v>59-3687624/0001</v>
      </c>
      <c r="C15753">
        <f>VLOOKUP(A15753,Sheet3!A:B,2,FALSE)</f>
        <v>270000159</v>
      </c>
      <c r="D15753" t="str">
        <f>VLOOKUP(A15753,Sheet3!A:C,3,FALSE)</f>
        <v>5075 CARPENTER CREEK DRIVE</v>
      </c>
      <c r="E15753">
        <f>VLOOKUP(A15753,Sheet3!A:D,4,FALSE)</f>
        <v>0</v>
      </c>
      <c r="F15753" t="str">
        <f>VLOOKUP(A15753,Sheet3!A:G,5,FALSE)</f>
        <v>PENSACOLA</v>
      </c>
      <c r="G15753" t="str">
        <f>VLOOKUP(A15753,Sheet3!A:G,6,FALSE)</f>
        <v>FL</v>
      </c>
      <c r="H15753">
        <f>VLOOKUP(A15753,Sheet3!A:G,7,FALSE)</f>
        <v>325030000</v>
      </c>
    </row>
    <row r="15754" spans="1:8" x14ac:dyDescent="0.3">
      <c r="A15754" t="s">
        <v>503</v>
      </c>
      <c r="B15754" t="str">
        <f>VLOOKUP(A15754,Sheet2!A:B,2,FALSE)</f>
        <v>59-3687624/0001</v>
      </c>
      <c r="C15754">
        <f>VLOOKUP(A15754,Sheet3!A:B,2,FALSE)</f>
        <v>270000159</v>
      </c>
      <c r="D15754" t="str">
        <f>VLOOKUP(A15754,Sheet3!A:C,3,FALSE)</f>
        <v>5075 CARPENTER CREEK DRIVE</v>
      </c>
      <c r="E15754">
        <f>VLOOKUP(A15754,Sheet3!A:D,4,FALSE)</f>
        <v>0</v>
      </c>
      <c r="F15754" t="str">
        <f>VLOOKUP(A15754,Sheet3!A:G,5,FALSE)</f>
        <v>PENSACOLA</v>
      </c>
      <c r="G15754" t="str">
        <f>VLOOKUP(A15754,Sheet3!A:G,6,FALSE)</f>
        <v>FL</v>
      </c>
      <c r="H15754">
        <f>VLOOKUP(A15754,Sheet3!A:G,7,FALSE)</f>
        <v>325030000</v>
      </c>
    </row>
    <row r="15755" spans="1:8" x14ac:dyDescent="0.3">
      <c r="A15755" t="s">
        <v>503</v>
      </c>
      <c r="B15755" t="str">
        <f>VLOOKUP(A15755,Sheet2!A:B,2,FALSE)</f>
        <v>59-3687624/0001</v>
      </c>
      <c r="C15755">
        <f>VLOOKUP(A15755,Sheet3!A:B,2,FALSE)</f>
        <v>270000159</v>
      </c>
      <c r="D15755" t="str">
        <f>VLOOKUP(A15755,Sheet3!A:C,3,FALSE)</f>
        <v>5075 CARPENTER CREEK DRIVE</v>
      </c>
      <c r="E15755">
        <f>VLOOKUP(A15755,Sheet3!A:D,4,FALSE)</f>
        <v>0</v>
      </c>
      <c r="F15755" t="str">
        <f>VLOOKUP(A15755,Sheet3!A:G,5,FALSE)</f>
        <v>PENSACOLA</v>
      </c>
      <c r="G15755" t="str">
        <f>VLOOKUP(A15755,Sheet3!A:G,6,FALSE)</f>
        <v>FL</v>
      </c>
      <c r="H15755">
        <f>VLOOKUP(A15755,Sheet3!A:G,7,FALSE)</f>
        <v>325030000</v>
      </c>
    </row>
    <row r="15756" spans="1:8" x14ac:dyDescent="0.3">
      <c r="A15756" t="s">
        <v>503</v>
      </c>
      <c r="B15756" t="str">
        <f>VLOOKUP(A15756,Sheet2!A:B,2,FALSE)</f>
        <v>59-3687624/0001</v>
      </c>
      <c r="C15756">
        <f>VLOOKUP(A15756,Sheet3!A:B,2,FALSE)</f>
        <v>270000159</v>
      </c>
      <c r="D15756" t="str">
        <f>VLOOKUP(A15756,Sheet3!A:C,3,FALSE)</f>
        <v>5075 CARPENTER CREEK DRIVE</v>
      </c>
      <c r="E15756">
        <f>VLOOKUP(A15756,Sheet3!A:D,4,FALSE)</f>
        <v>0</v>
      </c>
      <c r="F15756" t="str">
        <f>VLOOKUP(A15756,Sheet3!A:G,5,FALSE)</f>
        <v>PENSACOLA</v>
      </c>
      <c r="G15756" t="str">
        <f>VLOOKUP(A15756,Sheet3!A:G,6,FALSE)</f>
        <v>FL</v>
      </c>
      <c r="H15756">
        <f>VLOOKUP(A15756,Sheet3!A:G,7,FALSE)</f>
        <v>325030000</v>
      </c>
    </row>
    <row r="15757" spans="1:8" x14ac:dyDescent="0.3">
      <c r="A15757" t="s">
        <v>411</v>
      </c>
      <c r="B15757" t="str">
        <f>VLOOKUP(A15757,Sheet2!A:B,2,FALSE)</f>
        <v>47-2730315/0000</v>
      </c>
      <c r="C15757">
        <f>VLOOKUP(A15757,Sheet3!A:B,2,FALSE)</f>
        <v>474954266</v>
      </c>
      <c r="D15757" t="str">
        <f>VLOOKUP(A15757,Sheet3!A:C,3,FALSE)</f>
        <v>2850 MONROE STREET</v>
      </c>
      <c r="E15757">
        <f>VLOOKUP(A15757,Sheet3!A:D,4,FALSE)</f>
        <v>0</v>
      </c>
      <c r="F15757" t="str">
        <f>VLOOKUP(A15757,Sheet3!A:G,5,FALSE)</f>
        <v>PENSACOLA</v>
      </c>
      <c r="G15757" t="str">
        <f>VLOOKUP(A15757,Sheet3!A:G,6,FALSE)</f>
        <v>FL</v>
      </c>
      <c r="H15757">
        <f>VLOOKUP(A15757,Sheet3!A:G,7,FALSE)</f>
        <v>325140000</v>
      </c>
    </row>
    <row r="15758" spans="1:8" x14ac:dyDescent="0.3">
      <c r="A15758" t="s">
        <v>411</v>
      </c>
      <c r="B15758" t="str">
        <f>VLOOKUP(A15758,Sheet2!A:B,2,FALSE)</f>
        <v>47-2730315/0000</v>
      </c>
      <c r="C15758">
        <f>VLOOKUP(A15758,Sheet3!A:B,2,FALSE)</f>
        <v>474954266</v>
      </c>
      <c r="D15758" t="str">
        <f>VLOOKUP(A15758,Sheet3!A:C,3,FALSE)</f>
        <v>2850 MONROE STREET</v>
      </c>
      <c r="E15758">
        <f>VLOOKUP(A15758,Sheet3!A:D,4,FALSE)</f>
        <v>0</v>
      </c>
      <c r="F15758" t="str">
        <f>VLOOKUP(A15758,Sheet3!A:G,5,FALSE)</f>
        <v>PENSACOLA</v>
      </c>
      <c r="G15758" t="str">
        <f>VLOOKUP(A15758,Sheet3!A:G,6,FALSE)</f>
        <v>FL</v>
      </c>
      <c r="H15758">
        <f>VLOOKUP(A15758,Sheet3!A:G,7,FALSE)</f>
        <v>325140000</v>
      </c>
    </row>
    <row r="15759" spans="1:8" x14ac:dyDescent="0.3">
      <c r="A15759" t="s">
        <v>411</v>
      </c>
      <c r="B15759" t="str">
        <f>VLOOKUP(A15759,Sheet2!A:B,2,FALSE)</f>
        <v>47-2730315/0000</v>
      </c>
      <c r="C15759">
        <f>VLOOKUP(A15759,Sheet3!A:B,2,FALSE)</f>
        <v>474954266</v>
      </c>
      <c r="D15759" t="str">
        <f>VLOOKUP(A15759,Sheet3!A:C,3,FALSE)</f>
        <v>2850 MONROE STREET</v>
      </c>
      <c r="E15759">
        <f>VLOOKUP(A15759,Sheet3!A:D,4,FALSE)</f>
        <v>0</v>
      </c>
      <c r="F15759" t="str">
        <f>VLOOKUP(A15759,Sheet3!A:G,5,FALSE)</f>
        <v>PENSACOLA</v>
      </c>
      <c r="G15759" t="str">
        <f>VLOOKUP(A15759,Sheet3!A:G,6,FALSE)</f>
        <v>FL</v>
      </c>
      <c r="H15759">
        <f>VLOOKUP(A15759,Sheet3!A:G,7,FALSE)</f>
        <v>325140000</v>
      </c>
    </row>
    <row r="15760" spans="1:8" x14ac:dyDescent="0.3">
      <c r="A15760" t="s">
        <v>411</v>
      </c>
      <c r="B15760" t="str">
        <f>VLOOKUP(A15760,Sheet2!A:B,2,FALSE)</f>
        <v>47-2730315/0000</v>
      </c>
      <c r="C15760">
        <f>VLOOKUP(A15760,Sheet3!A:B,2,FALSE)</f>
        <v>474954266</v>
      </c>
      <c r="D15760" t="str">
        <f>VLOOKUP(A15760,Sheet3!A:C,3,FALSE)</f>
        <v>2850 MONROE STREET</v>
      </c>
      <c r="E15760">
        <f>VLOOKUP(A15760,Sheet3!A:D,4,FALSE)</f>
        <v>0</v>
      </c>
      <c r="F15760" t="str">
        <f>VLOOKUP(A15760,Sheet3!A:G,5,FALSE)</f>
        <v>PENSACOLA</v>
      </c>
      <c r="G15760" t="str">
        <f>VLOOKUP(A15760,Sheet3!A:G,6,FALSE)</f>
        <v>FL</v>
      </c>
      <c r="H15760">
        <f>VLOOKUP(A15760,Sheet3!A:G,7,FALSE)</f>
        <v>325140000</v>
      </c>
    </row>
    <row r="15761" spans="1:8" x14ac:dyDescent="0.3">
      <c r="A15761" t="s">
        <v>411</v>
      </c>
      <c r="B15761" t="str">
        <f>VLOOKUP(A15761,Sheet2!A:B,2,FALSE)</f>
        <v>47-2730315/0000</v>
      </c>
      <c r="C15761">
        <f>VLOOKUP(A15761,Sheet3!A:B,2,FALSE)</f>
        <v>474954266</v>
      </c>
      <c r="D15761" t="str">
        <f>VLOOKUP(A15761,Sheet3!A:C,3,FALSE)</f>
        <v>2850 MONROE STREET</v>
      </c>
      <c r="E15761">
        <f>VLOOKUP(A15761,Sheet3!A:D,4,FALSE)</f>
        <v>0</v>
      </c>
      <c r="F15761" t="str">
        <f>VLOOKUP(A15761,Sheet3!A:G,5,FALSE)</f>
        <v>PENSACOLA</v>
      </c>
      <c r="G15761" t="str">
        <f>VLOOKUP(A15761,Sheet3!A:G,6,FALSE)</f>
        <v>FL</v>
      </c>
      <c r="H15761">
        <f>VLOOKUP(A15761,Sheet3!A:G,7,FALSE)</f>
        <v>325140000</v>
      </c>
    </row>
    <row r="15762" spans="1:8" x14ac:dyDescent="0.3">
      <c r="A15762" t="s">
        <v>167</v>
      </c>
      <c r="B15762" t="str">
        <f>VLOOKUP(A15762,Sheet2!A:B,2,FALSE)</f>
        <v>59-3531701/0000</v>
      </c>
      <c r="C15762">
        <f>VLOOKUP(A15762,Sheet3!A:B,2,FALSE)</f>
        <v>593687624</v>
      </c>
      <c r="D15762" t="str">
        <f>VLOOKUP(A15762,Sheet3!A:C,3,FALSE)</f>
        <v>4359 SPANISH TRAIL</v>
      </c>
      <c r="E15762">
        <f>VLOOKUP(A15762,Sheet3!A:D,4,FALSE)</f>
        <v>0</v>
      </c>
      <c r="F15762" t="str">
        <f>VLOOKUP(A15762,Sheet3!A:G,5,FALSE)</f>
        <v>PENSACOLA</v>
      </c>
      <c r="G15762" t="str">
        <f>VLOOKUP(A15762,Sheet3!A:G,6,FALSE)</f>
        <v>FL</v>
      </c>
      <c r="H15762">
        <f>VLOOKUP(A15762,Sheet3!A:G,7,FALSE)</f>
        <v>325040000</v>
      </c>
    </row>
    <row r="15763" spans="1:8" x14ac:dyDescent="0.3">
      <c r="A15763" t="s">
        <v>167</v>
      </c>
      <c r="B15763" t="str">
        <f>VLOOKUP(A15763,Sheet2!A:B,2,FALSE)</f>
        <v>59-3531701/0000</v>
      </c>
      <c r="C15763">
        <f>VLOOKUP(A15763,Sheet3!A:B,2,FALSE)</f>
        <v>593687624</v>
      </c>
      <c r="D15763" t="str">
        <f>VLOOKUP(A15763,Sheet3!A:C,3,FALSE)</f>
        <v>4359 SPANISH TRAIL</v>
      </c>
      <c r="E15763">
        <f>VLOOKUP(A15763,Sheet3!A:D,4,FALSE)</f>
        <v>0</v>
      </c>
      <c r="F15763" t="str">
        <f>VLOOKUP(A15763,Sheet3!A:G,5,FALSE)</f>
        <v>PENSACOLA</v>
      </c>
      <c r="G15763" t="str">
        <f>VLOOKUP(A15763,Sheet3!A:G,6,FALSE)</f>
        <v>FL</v>
      </c>
      <c r="H15763">
        <f>VLOOKUP(A15763,Sheet3!A:G,7,FALSE)</f>
        <v>325040000</v>
      </c>
    </row>
    <row r="15764" spans="1:8" x14ac:dyDescent="0.3">
      <c r="A15764" t="s">
        <v>167</v>
      </c>
      <c r="B15764" t="str">
        <f>VLOOKUP(A15764,Sheet2!A:B,2,FALSE)</f>
        <v>59-3531701/0000</v>
      </c>
      <c r="C15764">
        <f>VLOOKUP(A15764,Sheet3!A:B,2,FALSE)</f>
        <v>593687624</v>
      </c>
      <c r="D15764" t="str">
        <f>VLOOKUP(A15764,Sheet3!A:C,3,FALSE)</f>
        <v>4359 SPANISH TRAIL</v>
      </c>
      <c r="E15764">
        <f>VLOOKUP(A15764,Sheet3!A:D,4,FALSE)</f>
        <v>0</v>
      </c>
      <c r="F15764" t="str">
        <f>VLOOKUP(A15764,Sheet3!A:G,5,FALSE)</f>
        <v>PENSACOLA</v>
      </c>
      <c r="G15764" t="str">
        <f>VLOOKUP(A15764,Sheet3!A:G,6,FALSE)</f>
        <v>FL</v>
      </c>
      <c r="H15764">
        <f>VLOOKUP(A15764,Sheet3!A:G,7,FALSE)</f>
        <v>325040000</v>
      </c>
    </row>
    <row r="15765" spans="1:8" x14ac:dyDescent="0.3">
      <c r="A15765" t="s">
        <v>167</v>
      </c>
      <c r="B15765" t="str">
        <f>VLOOKUP(A15765,Sheet2!A:B,2,FALSE)</f>
        <v>59-3531701/0000</v>
      </c>
      <c r="C15765">
        <f>VLOOKUP(A15765,Sheet3!A:B,2,FALSE)</f>
        <v>593687624</v>
      </c>
      <c r="D15765" t="str">
        <f>VLOOKUP(A15765,Sheet3!A:C,3,FALSE)</f>
        <v>4359 SPANISH TRAIL</v>
      </c>
      <c r="E15765">
        <f>VLOOKUP(A15765,Sheet3!A:D,4,FALSE)</f>
        <v>0</v>
      </c>
      <c r="F15765" t="str">
        <f>VLOOKUP(A15765,Sheet3!A:G,5,FALSE)</f>
        <v>PENSACOLA</v>
      </c>
      <c r="G15765" t="str">
        <f>VLOOKUP(A15765,Sheet3!A:G,6,FALSE)</f>
        <v>FL</v>
      </c>
      <c r="H15765">
        <f>VLOOKUP(A15765,Sheet3!A:G,7,FALSE)</f>
        <v>325040000</v>
      </c>
    </row>
    <row r="15766" spans="1:8" x14ac:dyDescent="0.3">
      <c r="A15766" t="s">
        <v>167</v>
      </c>
      <c r="B15766" t="str">
        <f>VLOOKUP(A15766,Sheet2!A:B,2,FALSE)</f>
        <v>59-3531701/0000</v>
      </c>
      <c r="C15766">
        <f>VLOOKUP(A15766,Sheet3!A:B,2,FALSE)</f>
        <v>593687624</v>
      </c>
      <c r="D15766" t="str">
        <f>VLOOKUP(A15766,Sheet3!A:C,3,FALSE)</f>
        <v>4359 SPANISH TRAIL</v>
      </c>
      <c r="E15766">
        <f>VLOOKUP(A15766,Sheet3!A:D,4,FALSE)</f>
        <v>0</v>
      </c>
      <c r="F15766" t="str">
        <f>VLOOKUP(A15766,Sheet3!A:G,5,FALSE)</f>
        <v>PENSACOLA</v>
      </c>
      <c r="G15766" t="str">
        <f>VLOOKUP(A15766,Sheet3!A:G,6,FALSE)</f>
        <v>FL</v>
      </c>
      <c r="H15766">
        <f>VLOOKUP(A15766,Sheet3!A:G,7,FALSE)</f>
        <v>325040000</v>
      </c>
    </row>
    <row r="15767" spans="1:8" x14ac:dyDescent="0.3">
      <c r="A15767" t="s">
        <v>167</v>
      </c>
      <c r="B15767" t="str">
        <f>VLOOKUP(A15767,Sheet2!A:B,2,FALSE)</f>
        <v>59-3531701/0000</v>
      </c>
      <c r="C15767">
        <f>VLOOKUP(A15767,Sheet3!A:B,2,FALSE)</f>
        <v>593687624</v>
      </c>
      <c r="D15767" t="str">
        <f>VLOOKUP(A15767,Sheet3!A:C,3,FALSE)</f>
        <v>4359 SPANISH TRAIL</v>
      </c>
      <c r="E15767">
        <f>VLOOKUP(A15767,Sheet3!A:D,4,FALSE)</f>
        <v>0</v>
      </c>
      <c r="F15767" t="str">
        <f>VLOOKUP(A15767,Sheet3!A:G,5,FALSE)</f>
        <v>PENSACOLA</v>
      </c>
      <c r="G15767" t="str">
        <f>VLOOKUP(A15767,Sheet3!A:G,6,FALSE)</f>
        <v>FL</v>
      </c>
      <c r="H15767">
        <f>VLOOKUP(A15767,Sheet3!A:G,7,FALSE)</f>
        <v>325040000</v>
      </c>
    </row>
    <row r="15768" spans="1:8" x14ac:dyDescent="0.3">
      <c r="A15768" t="s">
        <v>28</v>
      </c>
      <c r="B15768" t="str">
        <f>VLOOKUP(A15768,Sheet2!A:B,2,FALSE)</f>
        <v>59-1282328/0000</v>
      </c>
      <c r="C15768">
        <f>VLOOKUP(A15768,Sheet3!A:B,2,FALSE)</f>
        <v>591783017</v>
      </c>
      <c r="D15768" t="str">
        <f>VLOOKUP(A15768,Sheet3!A:C,3,FALSE)</f>
        <v>1759 CREIGHTON ROAD</v>
      </c>
      <c r="E15768">
        <f>VLOOKUP(A15768,Sheet3!A:D,4,FALSE)</f>
        <v>0</v>
      </c>
      <c r="F15768" t="str">
        <f>VLOOKUP(A15768,Sheet3!A:G,5,FALSE)</f>
        <v>PENSACOLA</v>
      </c>
      <c r="G15768" t="str">
        <f>VLOOKUP(A15768,Sheet3!A:G,6,FALSE)</f>
        <v>FL</v>
      </c>
      <c r="H15768">
        <f>VLOOKUP(A15768,Sheet3!A:G,7,FALSE)</f>
        <v>325040000</v>
      </c>
    </row>
    <row r="15769" spans="1:8" x14ac:dyDescent="0.3">
      <c r="A15769" t="s">
        <v>28</v>
      </c>
      <c r="B15769" t="str">
        <f>VLOOKUP(A15769,Sheet2!A:B,2,FALSE)</f>
        <v>59-1282328/0000</v>
      </c>
      <c r="C15769">
        <f>VLOOKUP(A15769,Sheet3!A:B,2,FALSE)</f>
        <v>591783017</v>
      </c>
      <c r="D15769" t="str">
        <f>VLOOKUP(A15769,Sheet3!A:C,3,FALSE)</f>
        <v>1759 CREIGHTON ROAD</v>
      </c>
      <c r="E15769">
        <f>VLOOKUP(A15769,Sheet3!A:D,4,FALSE)</f>
        <v>0</v>
      </c>
      <c r="F15769" t="str">
        <f>VLOOKUP(A15769,Sheet3!A:G,5,FALSE)</f>
        <v>PENSACOLA</v>
      </c>
      <c r="G15769" t="str">
        <f>VLOOKUP(A15769,Sheet3!A:G,6,FALSE)</f>
        <v>FL</v>
      </c>
      <c r="H15769">
        <f>VLOOKUP(A15769,Sheet3!A:G,7,FALSE)</f>
        <v>325040000</v>
      </c>
    </row>
    <row r="15770" spans="1:8" x14ac:dyDescent="0.3">
      <c r="A15770" t="s">
        <v>28</v>
      </c>
      <c r="B15770" t="str">
        <f>VLOOKUP(A15770,Sheet2!A:B,2,FALSE)</f>
        <v>59-1282328/0000</v>
      </c>
      <c r="C15770">
        <f>VLOOKUP(A15770,Sheet3!A:B,2,FALSE)</f>
        <v>591783017</v>
      </c>
      <c r="D15770" t="str">
        <f>VLOOKUP(A15770,Sheet3!A:C,3,FALSE)</f>
        <v>1759 CREIGHTON ROAD</v>
      </c>
      <c r="E15770">
        <f>VLOOKUP(A15770,Sheet3!A:D,4,FALSE)</f>
        <v>0</v>
      </c>
      <c r="F15770" t="str">
        <f>VLOOKUP(A15770,Sheet3!A:G,5,FALSE)</f>
        <v>PENSACOLA</v>
      </c>
      <c r="G15770" t="str">
        <f>VLOOKUP(A15770,Sheet3!A:G,6,FALSE)</f>
        <v>FL</v>
      </c>
      <c r="H15770">
        <f>VLOOKUP(A15770,Sheet3!A:G,7,FALSE)</f>
        <v>325040000</v>
      </c>
    </row>
    <row r="15771" spans="1:8" x14ac:dyDescent="0.3">
      <c r="A15771" t="s">
        <v>32</v>
      </c>
      <c r="B15771" t="str">
        <f>VLOOKUP(A15771,Sheet2!A:B,2,FALSE)</f>
        <v>59-3418340/0000</v>
      </c>
      <c r="C15771">
        <f>VLOOKUP(A15771,Sheet3!A:B,2,FALSE)</f>
        <v>593457258</v>
      </c>
      <c r="D15771" t="str">
        <f>VLOOKUP(A15771,Sheet3!A:C,3,FALSE)</f>
        <v>3961 SPANISH TRAIL ROAD</v>
      </c>
      <c r="E15771">
        <f>VLOOKUP(A15771,Sheet3!A:D,4,FALSE)</f>
        <v>0</v>
      </c>
      <c r="F15771" t="str">
        <f>VLOOKUP(A15771,Sheet3!A:G,5,FALSE)</f>
        <v>PENSACOLA</v>
      </c>
      <c r="G15771" t="str">
        <f>VLOOKUP(A15771,Sheet3!A:G,6,FALSE)</f>
        <v>FL</v>
      </c>
      <c r="H15771">
        <f>VLOOKUP(A15771,Sheet3!A:G,7,FALSE)</f>
        <v>325040000</v>
      </c>
    </row>
    <row r="15772" spans="1:8" x14ac:dyDescent="0.3">
      <c r="A15772" t="s">
        <v>36</v>
      </c>
      <c r="B15772" t="str">
        <f>VLOOKUP(A15772,Sheet2!A:B,2,FALSE)</f>
        <v>26-2741873/0000</v>
      </c>
      <c r="C15772">
        <f>VLOOKUP(A15772,Sheet3!A:B,2,FALSE)</f>
        <v>263179150</v>
      </c>
      <c r="D15772" t="str">
        <f>VLOOKUP(A15772,Sheet3!A:C,3,FALSE)</f>
        <v>3961 SPANISH TRAIL RD</v>
      </c>
      <c r="E15772">
        <f>VLOOKUP(A15772,Sheet3!A:D,4,FALSE)</f>
        <v>0</v>
      </c>
      <c r="F15772" t="str">
        <f>VLOOKUP(A15772,Sheet3!A:G,5,FALSE)</f>
        <v>PENSACOLA</v>
      </c>
      <c r="G15772" t="str">
        <f>VLOOKUP(A15772,Sheet3!A:G,6,FALSE)</f>
        <v>FL</v>
      </c>
      <c r="H15772">
        <f>VLOOKUP(A15772,Sheet3!A:G,7,FALSE)</f>
        <v>325040000</v>
      </c>
    </row>
    <row r="15773" spans="1:8" x14ac:dyDescent="0.3">
      <c r="A15773" t="s">
        <v>32</v>
      </c>
      <c r="B15773" t="str">
        <f>VLOOKUP(A15773,Sheet2!A:B,2,FALSE)</f>
        <v>59-3418340/0000</v>
      </c>
      <c r="C15773">
        <f>VLOOKUP(A15773,Sheet3!A:B,2,FALSE)</f>
        <v>593457258</v>
      </c>
      <c r="D15773" t="str">
        <f>VLOOKUP(A15773,Sheet3!A:C,3,FALSE)</f>
        <v>3961 SPANISH TRAIL ROAD</v>
      </c>
      <c r="E15773">
        <f>VLOOKUP(A15773,Sheet3!A:D,4,FALSE)</f>
        <v>0</v>
      </c>
      <c r="F15773" t="str">
        <f>VLOOKUP(A15773,Sheet3!A:G,5,FALSE)</f>
        <v>PENSACOLA</v>
      </c>
      <c r="G15773" t="str">
        <f>VLOOKUP(A15773,Sheet3!A:G,6,FALSE)</f>
        <v>FL</v>
      </c>
      <c r="H15773">
        <f>VLOOKUP(A15773,Sheet3!A:G,7,FALSE)</f>
        <v>325040000</v>
      </c>
    </row>
    <row r="15774" spans="1:8" x14ac:dyDescent="0.3">
      <c r="A15774" t="s">
        <v>36</v>
      </c>
      <c r="B15774" t="str">
        <f>VLOOKUP(A15774,Sheet2!A:B,2,FALSE)</f>
        <v>26-2741873/0000</v>
      </c>
      <c r="C15774">
        <f>VLOOKUP(A15774,Sheet3!A:B,2,FALSE)</f>
        <v>263179150</v>
      </c>
      <c r="D15774" t="str">
        <f>VLOOKUP(A15774,Sheet3!A:C,3,FALSE)</f>
        <v>3961 SPANISH TRAIL RD</v>
      </c>
      <c r="E15774">
        <f>VLOOKUP(A15774,Sheet3!A:D,4,FALSE)</f>
        <v>0</v>
      </c>
      <c r="F15774" t="str">
        <f>VLOOKUP(A15774,Sheet3!A:G,5,FALSE)</f>
        <v>PENSACOLA</v>
      </c>
      <c r="G15774" t="str">
        <f>VLOOKUP(A15774,Sheet3!A:G,6,FALSE)</f>
        <v>FL</v>
      </c>
      <c r="H15774">
        <f>VLOOKUP(A15774,Sheet3!A:G,7,FALSE)</f>
        <v>325040000</v>
      </c>
    </row>
    <row r="15775" spans="1:8" x14ac:dyDescent="0.3">
      <c r="A15775" t="s">
        <v>36</v>
      </c>
      <c r="B15775" t="str">
        <f>VLOOKUP(A15775,Sheet2!A:B,2,FALSE)</f>
        <v>26-2741873/0000</v>
      </c>
      <c r="C15775">
        <f>VLOOKUP(A15775,Sheet3!A:B,2,FALSE)</f>
        <v>263179150</v>
      </c>
      <c r="D15775" t="str">
        <f>VLOOKUP(A15775,Sheet3!A:C,3,FALSE)</f>
        <v>3961 SPANISH TRAIL RD</v>
      </c>
      <c r="E15775">
        <f>VLOOKUP(A15775,Sheet3!A:D,4,FALSE)</f>
        <v>0</v>
      </c>
      <c r="F15775" t="str">
        <f>VLOOKUP(A15775,Sheet3!A:G,5,FALSE)</f>
        <v>PENSACOLA</v>
      </c>
      <c r="G15775" t="str">
        <f>VLOOKUP(A15775,Sheet3!A:G,6,FALSE)</f>
        <v>FL</v>
      </c>
      <c r="H15775">
        <f>VLOOKUP(A15775,Sheet3!A:G,7,FALSE)</f>
        <v>325040000</v>
      </c>
    </row>
    <row r="15776" spans="1:8" x14ac:dyDescent="0.3">
      <c r="A15776" t="s">
        <v>36</v>
      </c>
      <c r="B15776" t="str">
        <f>VLOOKUP(A15776,Sheet2!A:B,2,FALSE)</f>
        <v>26-2741873/0000</v>
      </c>
      <c r="C15776">
        <f>VLOOKUP(A15776,Sheet3!A:B,2,FALSE)</f>
        <v>263179150</v>
      </c>
      <c r="D15776" t="str">
        <f>VLOOKUP(A15776,Sheet3!A:C,3,FALSE)</f>
        <v>3961 SPANISH TRAIL RD</v>
      </c>
      <c r="E15776">
        <f>VLOOKUP(A15776,Sheet3!A:D,4,FALSE)</f>
        <v>0</v>
      </c>
      <c r="F15776" t="str">
        <f>VLOOKUP(A15776,Sheet3!A:G,5,FALSE)</f>
        <v>PENSACOLA</v>
      </c>
      <c r="G15776" t="str">
        <f>VLOOKUP(A15776,Sheet3!A:G,6,FALSE)</f>
        <v>FL</v>
      </c>
      <c r="H15776">
        <f>VLOOKUP(A15776,Sheet3!A:G,7,FALSE)</f>
        <v>325040000</v>
      </c>
    </row>
    <row r="15777" spans="1:8" x14ac:dyDescent="0.3">
      <c r="A15777" t="s">
        <v>35</v>
      </c>
      <c r="B15777" t="str">
        <f>VLOOKUP(A15777,Sheet2!A:B,2,FALSE)</f>
        <v>26-3179150/0000</v>
      </c>
      <c r="C15777">
        <f>VLOOKUP(A15777,Sheet3!A:B,2,FALSE)</f>
        <v>263648557</v>
      </c>
      <c r="D15777" t="str">
        <f>VLOOKUP(A15777,Sheet3!A:C,3,FALSE)</f>
        <v>3298 SUMMIT BLVD #24</v>
      </c>
      <c r="E15777">
        <f>VLOOKUP(A15777,Sheet3!A:D,4,FALSE)</f>
        <v>0</v>
      </c>
      <c r="F15777" t="str">
        <f>VLOOKUP(A15777,Sheet3!A:G,5,FALSE)</f>
        <v>PENSACOLA</v>
      </c>
      <c r="G15777" t="str">
        <f>VLOOKUP(A15777,Sheet3!A:G,6,FALSE)</f>
        <v>FL</v>
      </c>
      <c r="H15777">
        <f>VLOOKUP(A15777,Sheet3!A:G,7,FALSE)</f>
        <v>325030000</v>
      </c>
    </row>
    <row r="15778" spans="1:8" x14ac:dyDescent="0.3">
      <c r="A15778" t="s">
        <v>36</v>
      </c>
      <c r="B15778" t="str">
        <f>VLOOKUP(A15778,Sheet2!A:B,2,FALSE)</f>
        <v>26-2741873/0000</v>
      </c>
      <c r="C15778">
        <f>VLOOKUP(A15778,Sheet3!A:B,2,FALSE)</f>
        <v>263179150</v>
      </c>
      <c r="D15778" t="str">
        <f>VLOOKUP(A15778,Sheet3!A:C,3,FALSE)</f>
        <v>3961 SPANISH TRAIL RD</v>
      </c>
      <c r="E15778">
        <f>VLOOKUP(A15778,Sheet3!A:D,4,FALSE)</f>
        <v>0</v>
      </c>
      <c r="F15778" t="str">
        <f>VLOOKUP(A15778,Sheet3!A:G,5,FALSE)</f>
        <v>PENSACOLA</v>
      </c>
      <c r="G15778" t="str">
        <f>VLOOKUP(A15778,Sheet3!A:G,6,FALSE)</f>
        <v>FL</v>
      </c>
      <c r="H15778">
        <f>VLOOKUP(A15778,Sheet3!A:G,7,FALSE)</f>
        <v>325040000</v>
      </c>
    </row>
    <row r="15779" spans="1:8" x14ac:dyDescent="0.3">
      <c r="A15779" t="s">
        <v>32</v>
      </c>
      <c r="B15779" t="str">
        <f>VLOOKUP(A15779,Sheet2!A:B,2,FALSE)</f>
        <v>59-3418340/0000</v>
      </c>
      <c r="C15779">
        <f>VLOOKUP(A15779,Sheet3!A:B,2,FALSE)</f>
        <v>593457258</v>
      </c>
      <c r="D15779" t="str">
        <f>VLOOKUP(A15779,Sheet3!A:C,3,FALSE)</f>
        <v>3961 SPANISH TRAIL ROAD</v>
      </c>
      <c r="E15779">
        <f>VLOOKUP(A15779,Sheet3!A:D,4,FALSE)</f>
        <v>0</v>
      </c>
      <c r="F15779" t="str">
        <f>VLOOKUP(A15779,Sheet3!A:G,5,FALSE)</f>
        <v>PENSACOLA</v>
      </c>
      <c r="G15779" t="str">
        <f>VLOOKUP(A15779,Sheet3!A:G,6,FALSE)</f>
        <v>FL</v>
      </c>
      <c r="H15779">
        <f>VLOOKUP(A15779,Sheet3!A:G,7,FALSE)</f>
        <v>325040000</v>
      </c>
    </row>
    <row r="15780" spans="1:8" x14ac:dyDescent="0.3">
      <c r="A15780" t="s">
        <v>32</v>
      </c>
      <c r="B15780" t="str">
        <f>VLOOKUP(A15780,Sheet2!A:B,2,FALSE)</f>
        <v>59-3418340/0000</v>
      </c>
      <c r="C15780">
        <f>VLOOKUP(A15780,Sheet3!A:B,2,FALSE)</f>
        <v>593457258</v>
      </c>
      <c r="D15780" t="str">
        <f>VLOOKUP(A15780,Sheet3!A:C,3,FALSE)</f>
        <v>3961 SPANISH TRAIL ROAD</v>
      </c>
      <c r="E15780">
        <f>VLOOKUP(A15780,Sheet3!A:D,4,FALSE)</f>
        <v>0</v>
      </c>
      <c r="F15780" t="str">
        <f>VLOOKUP(A15780,Sheet3!A:G,5,FALSE)</f>
        <v>PENSACOLA</v>
      </c>
      <c r="G15780" t="str">
        <f>VLOOKUP(A15780,Sheet3!A:G,6,FALSE)</f>
        <v>FL</v>
      </c>
      <c r="H15780">
        <f>VLOOKUP(A15780,Sheet3!A:G,7,FALSE)</f>
        <v>325040000</v>
      </c>
    </row>
    <row r="15781" spans="1:8" x14ac:dyDescent="0.3">
      <c r="A15781" t="s">
        <v>215</v>
      </c>
      <c r="B15781" t="str">
        <f>VLOOKUP(A15781,Sheet2!A:B,2,FALSE)</f>
        <v>26-0185892/0000</v>
      </c>
      <c r="C15781">
        <f>VLOOKUP(A15781,Sheet3!A:B,2,FALSE)</f>
        <v>260641769</v>
      </c>
      <c r="D15781" t="str">
        <f>VLOOKUP(A15781,Sheet3!A:C,3,FALSE)</f>
        <v>6601 N DAVIS HWY, SUITE 8</v>
      </c>
      <c r="E15781">
        <f>VLOOKUP(A15781,Sheet3!A:D,4,FALSE)</f>
        <v>0</v>
      </c>
      <c r="F15781" t="str">
        <f>VLOOKUP(A15781,Sheet3!A:G,5,FALSE)</f>
        <v>PENSACOLA</v>
      </c>
      <c r="G15781" t="str">
        <f>VLOOKUP(A15781,Sheet3!A:G,6,FALSE)</f>
        <v>FL</v>
      </c>
      <c r="H15781">
        <f>VLOOKUP(A15781,Sheet3!A:G,7,FALSE)</f>
        <v>325040000</v>
      </c>
    </row>
    <row r="15782" spans="1:8" x14ac:dyDescent="0.3">
      <c r="A15782" t="s">
        <v>215</v>
      </c>
      <c r="B15782" t="str">
        <f>VLOOKUP(A15782,Sheet2!A:B,2,FALSE)</f>
        <v>26-0185892/0000</v>
      </c>
      <c r="C15782">
        <f>VLOOKUP(A15782,Sheet3!A:B,2,FALSE)</f>
        <v>260641769</v>
      </c>
      <c r="D15782" t="str">
        <f>VLOOKUP(A15782,Sheet3!A:C,3,FALSE)</f>
        <v>6601 N DAVIS HWY, SUITE 8</v>
      </c>
      <c r="E15782">
        <f>VLOOKUP(A15782,Sheet3!A:D,4,FALSE)</f>
        <v>0</v>
      </c>
      <c r="F15782" t="str">
        <f>VLOOKUP(A15782,Sheet3!A:G,5,FALSE)</f>
        <v>PENSACOLA</v>
      </c>
      <c r="G15782" t="str">
        <f>VLOOKUP(A15782,Sheet3!A:G,6,FALSE)</f>
        <v>FL</v>
      </c>
      <c r="H15782">
        <f>VLOOKUP(A15782,Sheet3!A:G,7,FALSE)</f>
        <v>325040000</v>
      </c>
    </row>
    <row r="15783" spans="1:8" x14ac:dyDescent="0.3">
      <c r="A15783" t="s">
        <v>215</v>
      </c>
      <c r="B15783" t="str">
        <f>VLOOKUP(A15783,Sheet2!A:B,2,FALSE)</f>
        <v>26-0185892/0000</v>
      </c>
      <c r="C15783">
        <f>VLOOKUP(A15783,Sheet3!A:B,2,FALSE)</f>
        <v>260641769</v>
      </c>
      <c r="D15783" t="str">
        <f>VLOOKUP(A15783,Sheet3!A:C,3,FALSE)</f>
        <v>6601 N DAVIS HWY, SUITE 8</v>
      </c>
      <c r="E15783">
        <f>VLOOKUP(A15783,Sheet3!A:D,4,FALSE)</f>
        <v>0</v>
      </c>
      <c r="F15783" t="str">
        <f>VLOOKUP(A15783,Sheet3!A:G,5,FALSE)</f>
        <v>PENSACOLA</v>
      </c>
      <c r="G15783" t="str">
        <f>VLOOKUP(A15783,Sheet3!A:G,6,FALSE)</f>
        <v>FL</v>
      </c>
      <c r="H15783">
        <f>VLOOKUP(A15783,Sheet3!A:G,7,FALSE)</f>
        <v>325040000</v>
      </c>
    </row>
    <row r="15784" spans="1:8" x14ac:dyDescent="0.3">
      <c r="A15784" t="s">
        <v>215</v>
      </c>
      <c r="B15784" t="str">
        <f>VLOOKUP(A15784,Sheet2!A:B,2,FALSE)</f>
        <v>26-0185892/0000</v>
      </c>
      <c r="C15784">
        <f>VLOOKUP(A15784,Sheet3!A:B,2,FALSE)</f>
        <v>260641769</v>
      </c>
      <c r="D15784" t="str">
        <f>VLOOKUP(A15784,Sheet3!A:C,3,FALSE)</f>
        <v>6601 N DAVIS HWY, SUITE 8</v>
      </c>
      <c r="E15784">
        <f>VLOOKUP(A15784,Sheet3!A:D,4,FALSE)</f>
        <v>0</v>
      </c>
      <c r="F15784" t="str">
        <f>VLOOKUP(A15784,Sheet3!A:G,5,FALSE)</f>
        <v>PENSACOLA</v>
      </c>
      <c r="G15784" t="str">
        <f>VLOOKUP(A15784,Sheet3!A:G,6,FALSE)</f>
        <v>FL</v>
      </c>
      <c r="H15784">
        <f>VLOOKUP(A15784,Sheet3!A:G,7,FALSE)</f>
        <v>325040000</v>
      </c>
    </row>
    <row r="15785" spans="1:8" x14ac:dyDescent="0.3">
      <c r="A15785" t="s">
        <v>215</v>
      </c>
      <c r="B15785" t="str">
        <f>VLOOKUP(A15785,Sheet2!A:B,2,FALSE)</f>
        <v>26-0185892/0000</v>
      </c>
      <c r="C15785">
        <f>VLOOKUP(A15785,Sheet3!A:B,2,FALSE)</f>
        <v>260641769</v>
      </c>
      <c r="D15785" t="str">
        <f>VLOOKUP(A15785,Sheet3!A:C,3,FALSE)</f>
        <v>6601 N DAVIS HWY, SUITE 8</v>
      </c>
      <c r="E15785">
        <f>VLOOKUP(A15785,Sheet3!A:D,4,FALSE)</f>
        <v>0</v>
      </c>
      <c r="F15785" t="str">
        <f>VLOOKUP(A15785,Sheet3!A:G,5,FALSE)</f>
        <v>PENSACOLA</v>
      </c>
      <c r="G15785" t="str">
        <f>VLOOKUP(A15785,Sheet3!A:G,6,FALSE)</f>
        <v>FL</v>
      </c>
      <c r="H15785">
        <f>VLOOKUP(A15785,Sheet3!A:G,7,FALSE)</f>
        <v>325040000</v>
      </c>
    </row>
    <row r="15786" spans="1:8" x14ac:dyDescent="0.3">
      <c r="A15786" t="s">
        <v>215</v>
      </c>
      <c r="B15786" t="str">
        <f>VLOOKUP(A15786,Sheet2!A:B,2,FALSE)</f>
        <v>26-0185892/0000</v>
      </c>
      <c r="C15786">
        <f>VLOOKUP(A15786,Sheet3!A:B,2,FALSE)</f>
        <v>260641769</v>
      </c>
      <c r="D15786" t="str">
        <f>VLOOKUP(A15786,Sheet3!A:C,3,FALSE)</f>
        <v>6601 N DAVIS HWY, SUITE 8</v>
      </c>
      <c r="E15786">
        <f>VLOOKUP(A15786,Sheet3!A:D,4,FALSE)</f>
        <v>0</v>
      </c>
      <c r="F15786" t="str">
        <f>VLOOKUP(A15786,Sheet3!A:G,5,FALSE)</f>
        <v>PENSACOLA</v>
      </c>
      <c r="G15786" t="str">
        <f>VLOOKUP(A15786,Sheet3!A:G,6,FALSE)</f>
        <v>FL</v>
      </c>
      <c r="H15786">
        <f>VLOOKUP(A15786,Sheet3!A:G,7,FALSE)</f>
        <v>325040000</v>
      </c>
    </row>
    <row r="15787" spans="1:8" x14ac:dyDescent="0.3">
      <c r="A15787" t="s">
        <v>48</v>
      </c>
      <c r="B15787" t="str">
        <f>VLOOKUP(A15787,Sheet2!A:B,2,FALSE)</f>
        <v>63-1190613/0000</v>
      </c>
      <c r="C15787">
        <f>VLOOKUP(A15787,Sheet3!A:B,2,FALSE)</f>
        <v>743187480</v>
      </c>
      <c r="D15787" t="str">
        <f>VLOOKUP(A15787,Sheet3!A:C,3,FALSE)</f>
        <v>2115 WEST NINE MILE ROAD</v>
      </c>
      <c r="E15787" t="str">
        <f>VLOOKUP(A15787,Sheet3!A:D,4,FALSE)</f>
        <v>STE 1</v>
      </c>
      <c r="F15787" t="str">
        <f>VLOOKUP(A15787,Sheet3!A:G,5,FALSE)</f>
        <v>PENSACOLA</v>
      </c>
      <c r="G15787" t="str">
        <f>VLOOKUP(A15787,Sheet3!A:G,6,FALSE)</f>
        <v>FL</v>
      </c>
      <c r="H15787">
        <f>VLOOKUP(A15787,Sheet3!A:G,7,FALSE)</f>
        <v>325340000</v>
      </c>
    </row>
    <row r="15788" spans="1:8" x14ac:dyDescent="0.3">
      <c r="A15788" t="s">
        <v>48</v>
      </c>
      <c r="B15788" t="str">
        <f>VLOOKUP(A15788,Sheet2!A:B,2,FALSE)</f>
        <v>63-1190613/0000</v>
      </c>
      <c r="C15788">
        <f>VLOOKUP(A15788,Sheet3!A:B,2,FALSE)</f>
        <v>743187480</v>
      </c>
      <c r="D15788" t="str">
        <f>VLOOKUP(A15788,Sheet3!A:C,3,FALSE)</f>
        <v>2115 WEST NINE MILE ROAD</v>
      </c>
      <c r="E15788" t="str">
        <f>VLOOKUP(A15788,Sheet3!A:D,4,FALSE)</f>
        <v>STE 1</v>
      </c>
      <c r="F15788" t="str">
        <f>VLOOKUP(A15788,Sheet3!A:G,5,FALSE)</f>
        <v>PENSACOLA</v>
      </c>
      <c r="G15788" t="str">
        <f>VLOOKUP(A15788,Sheet3!A:G,6,FALSE)</f>
        <v>FL</v>
      </c>
      <c r="H15788">
        <f>VLOOKUP(A15788,Sheet3!A:G,7,FALSE)</f>
        <v>325340000</v>
      </c>
    </row>
    <row r="15789" spans="1:8" x14ac:dyDescent="0.3">
      <c r="A15789" t="s">
        <v>48</v>
      </c>
      <c r="B15789" t="str">
        <f>VLOOKUP(A15789,Sheet2!A:B,2,FALSE)</f>
        <v>63-1190613/0000</v>
      </c>
      <c r="C15789">
        <f>VLOOKUP(A15789,Sheet3!A:B,2,FALSE)</f>
        <v>743187480</v>
      </c>
      <c r="D15789" t="str">
        <f>VLOOKUP(A15789,Sheet3!A:C,3,FALSE)</f>
        <v>2115 WEST NINE MILE ROAD</v>
      </c>
      <c r="E15789" t="str">
        <f>VLOOKUP(A15789,Sheet3!A:D,4,FALSE)</f>
        <v>STE 1</v>
      </c>
      <c r="F15789" t="str">
        <f>VLOOKUP(A15789,Sheet3!A:G,5,FALSE)</f>
        <v>PENSACOLA</v>
      </c>
      <c r="G15789" t="str">
        <f>VLOOKUP(A15789,Sheet3!A:G,6,FALSE)</f>
        <v>FL</v>
      </c>
      <c r="H15789">
        <f>VLOOKUP(A15789,Sheet3!A:G,7,FALSE)</f>
        <v>325340000</v>
      </c>
    </row>
    <row r="15790" spans="1:8" x14ac:dyDescent="0.3">
      <c r="A15790" t="s">
        <v>48</v>
      </c>
      <c r="B15790" t="str">
        <f>VLOOKUP(A15790,Sheet2!A:B,2,FALSE)</f>
        <v>63-1190613/0000</v>
      </c>
      <c r="C15790">
        <f>VLOOKUP(A15790,Sheet3!A:B,2,FALSE)</f>
        <v>743187480</v>
      </c>
      <c r="D15790" t="str">
        <f>VLOOKUP(A15790,Sheet3!A:C,3,FALSE)</f>
        <v>2115 WEST NINE MILE ROAD</v>
      </c>
      <c r="E15790" t="str">
        <f>VLOOKUP(A15790,Sheet3!A:D,4,FALSE)</f>
        <v>STE 1</v>
      </c>
      <c r="F15790" t="str">
        <f>VLOOKUP(A15790,Sheet3!A:G,5,FALSE)</f>
        <v>PENSACOLA</v>
      </c>
      <c r="G15790" t="str">
        <f>VLOOKUP(A15790,Sheet3!A:G,6,FALSE)</f>
        <v>FL</v>
      </c>
      <c r="H15790">
        <f>VLOOKUP(A15790,Sheet3!A:G,7,FALSE)</f>
        <v>325340000</v>
      </c>
    </row>
    <row r="15791" spans="1:8" x14ac:dyDescent="0.3">
      <c r="A15791" t="s">
        <v>48</v>
      </c>
      <c r="B15791" t="str">
        <f>VLOOKUP(A15791,Sheet2!A:B,2,FALSE)</f>
        <v>63-1190613/0000</v>
      </c>
      <c r="C15791">
        <f>VLOOKUP(A15791,Sheet3!A:B,2,FALSE)</f>
        <v>743187480</v>
      </c>
      <c r="D15791" t="str">
        <f>VLOOKUP(A15791,Sheet3!A:C,3,FALSE)</f>
        <v>2115 WEST NINE MILE ROAD</v>
      </c>
      <c r="E15791" t="str">
        <f>VLOOKUP(A15791,Sheet3!A:D,4,FALSE)</f>
        <v>STE 1</v>
      </c>
      <c r="F15791" t="str">
        <f>VLOOKUP(A15791,Sheet3!A:G,5,FALSE)</f>
        <v>PENSACOLA</v>
      </c>
      <c r="G15791" t="str">
        <f>VLOOKUP(A15791,Sheet3!A:G,6,FALSE)</f>
        <v>FL</v>
      </c>
      <c r="H15791">
        <f>VLOOKUP(A15791,Sheet3!A:G,7,FALSE)</f>
        <v>325340000</v>
      </c>
    </row>
    <row r="15792" spans="1:8" x14ac:dyDescent="0.3">
      <c r="A15792" t="s">
        <v>48</v>
      </c>
      <c r="B15792" t="str">
        <f>VLOOKUP(A15792,Sheet2!A:B,2,FALSE)</f>
        <v>63-1190613/0000</v>
      </c>
      <c r="C15792">
        <f>VLOOKUP(A15792,Sheet3!A:B,2,FALSE)</f>
        <v>743187480</v>
      </c>
      <c r="D15792" t="str">
        <f>VLOOKUP(A15792,Sheet3!A:C,3,FALSE)</f>
        <v>2115 WEST NINE MILE ROAD</v>
      </c>
      <c r="E15792" t="str">
        <f>VLOOKUP(A15792,Sheet3!A:D,4,FALSE)</f>
        <v>STE 1</v>
      </c>
      <c r="F15792" t="str">
        <f>VLOOKUP(A15792,Sheet3!A:G,5,FALSE)</f>
        <v>PENSACOLA</v>
      </c>
      <c r="G15792" t="str">
        <f>VLOOKUP(A15792,Sheet3!A:G,6,FALSE)</f>
        <v>FL</v>
      </c>
      <c r="H15792">
        <f>VLOOKUP(A15792,Sheet3!A:G,7,FALSE)</f>
        <v>325340000</v>
      </c>
    </row>
    <row r="15793" spans="1:8" x14ac:dyDescent="0.3">
      <c r="A15793" t="s">
        <v>48</v>
      </c>
      <c r="B15793" t="str">
        <f>VLOOKUP(A15793,Sheet2!A:B,2,FALSE)</f>
        <v>63-1190613/0000</v>
      </c>
      <c r="C15793">
        <f>VLOOKUP(A15793,Sheet3!A:B,2,FALSE)</f>
        <v>743187480</v>
      </c>
      <c r="D15793" t="str">
        <f>VLOOKUP(A15793,Sheet3!A:C,3,FALSE)</f>
        <v>2115 WEST NINE MILE ROAD</v>
      </c>
      <c r="E15793" t="str">
        <f>VLOOKUP(A15793,Sheet3!A:D,4,FALSE)</f>
        <v>STE 1</v>
      </c>
      <c r="F15793" t="str">
        <f>VLOOKUP(A15793,Sheet3!A:G,5,FALSE)</f>
        <v>PENSACOLA</v>
      </c>
      <c r="G15793" t="str">
        <f>VLOOKUP(A15793,Sheet3!A:G,6,FALSE)</f>
        <v>FL</v>
      </c>
      <c r="H15793">
        <f>VLOOKUP(A15793,Sheet3!A:G,7,FALSE)</f>
        <v>325340000</v>
      </c>
    </row>
    <row r="15794" spans="1:8" x14ac:dyDescent="0.3">
      <c r="A15794" t="s">
        <v>48</v>
      </c>
      <c r="B15794" t="str">
        <f>VLOOKUP(A15794,Sheet2!A:B,2,FALSE)</f>
        <v>63-1190613/0000</v>
      </c>
      <c r="C15794">
        <f>VLOOKUP(A15794,Sheet3!A:B,2,FALSE)</f>
        <v>743187480</v>
      </c>
      <c r="D15794" t="str">
        <f>VLOOKUP(A15794,Sheet3!A:C,3,FALSE)</f>
        <v>2115 WEST NINE MILE ROAD</v>
      </c>
      <c r="E15794" t="str">
        <f>VLOOKUP(A15794,Sheet3!A:D,4,FALSE)</f>
        <v>STE 1</v>
      </c>
      <c r="F15794" t="str">
        <f>VLOOKUP(A15794,Sheet3!A:G,5,FALSE)</f>
        <v>PENSACOLA</v>
      </c>
      <c r="G15794" t="str">
        <f>VLOOKUP(A15794,Sheet3!A:G,6,FALSE)</f>
        <v>FL</v>
      </c>
      <c r="H15794">
        <f>VLOOKUP(A15794,Sheet3!A:G,7,FALSE)</f>
        <v>325340000</v>
      </c>
    </row>
    <row r="15795" spans="1:8" x14ac:dyDescent="0.3">
      <c r="A15795" t="s">
        <v>48</v>
      </c>
      <c r="B15795" t="str">
        <f>VLOOKUP(A15795,Sheet2!A:B,2,FALSE)</f>
        <v>63-1190613/0000</v>
      </c>
      <c r="C15795">
        <f>VLOOKUP(A15795,Sheet3!A:B,2,FALSE)</f>
        <v>743187480</v>
      </c>
      <c r="D15795" t="str">
        <f>VLOOKUP(A15795,Sheet3!A:C,3,FALSE)</f>
        <v>2115 WEST NINE MILE ROAD</v>
      </c>
      <c r="E15795" t="str">
        <f>VLOOKUP(A15795,Sheet3!A:D,4,FALSE)</f>
        <v>STE 1</v>
      </c>
      <c r="F15795" t="str">
        <f>VLOOKUP(A15795,Sheet3!A:G,5,FALSE)</f>
        <v>PENSACOLA</v>
      </c>
      <c r="G15795" t="str">
        <f>VLOOKUP(A15795,Sheet3!A:G,6,FALSE)</f>
        <v>FL</v>
      </c>
      <c r="H15795">
        <f>VLOOKUP(A15795,Sheet3!A:G,7,FALSE)</f>
        <v>325340000</v>
      </c>
    </row>
    <row r="15796" spans="1:8" x14ac:dyDescent="0.3">
      <c r="A15796" t="s">
        <v>48</v>
      </c>
      <c r="B15796" t="str">
        <f>VLOOKUP(A15796,Sheet2!A:B,2,FALSE)</f>
        <v>63-1190613/0000</v>
      </c>
      <c r="C15796">
        <f>VLOOKUP(A15796,Sheet3!A:B,2,FALSE)</f>
        <v>743187480</v>
      </c>
      <c r="D15796" t="str">
        <f>VLOOKUP(A15796,Sheet3!A:C,3,FALSE)</f>
        <v>2115 WEST NINE MILE ROAD</v>
      </c>
      <c r="E15796" t="str">
        <f>VLOOKUP(A15796,Sheet3!A:D,4,FALSE)</f>
        <v>STE 1</v>
      </c>
      <c r="F15796" t="str">
        <f>VLOOKUP(A15796,Sheet3!A:G,5,FALSE)</f>
        <v>PENSACOLA</v>
      </c>
      <c r="G15796" t="str">
        <f>VLOOKUP(A15796,Sheet3!A:G,6,FALSE)</f>
        <v>FL</v>
      </c>
      <c r="H15796">
        <f>VLOOKUP(A15796,Sheet3!A:G,7,FALSE)</f>
        <v>325340000</v>
      </c>
    </row>
    <row r="15797" spans="1:8" x14ac:dyDescent="0.3">
      <c r="A15797" t="s">
        <v>104</v>
      </c>
      <c r="B15797" t="str">
        <f>VLOOKUP(A15797,Sheet2!A:B,2,FALSE)</f>
        <v>20-0090164/0000</v>
      </c>
      <c r="C15797">
        <f>VLOOKUP(A15797,Sheet3!A:B,2,FALSE)</f>
        <v>200090164</v>
      </c>
      <c r="D15797" t="str">
        <f>VLOOKUP(A15797,Sheet3!A:C,3,FALSE)</f>
        <v>3101 F.W. MICHIGAN</v>
      </c>
      <c r="E15797">
        <f>VLOOKUP(A15797,Sheet3!A:D,4,FALSE)</f>
        <v>0</v>
      </c>
      <c r="F15797" t="str">
        <f>VLOOKUP(A15797,Sheet3!A:G,5,FALSE)</f>
        <v>PENSACOLA</v>
      </c>
      <c r="G15797" t="str">
        <f>VLOOKUP(A15797,Sheet3!A:G,6,FALSE)</f>
        <v>FL</v>
      </c>
      <c r="H15797">
        <f>VLOOKUP(A15797,Sheet3!A:G,7,FALSE)</f>
        <v>325260000</v>
      </c>
    </row>
    <row r="15798" spans="1:8" x14ac:dyDescent="0.3">
      <c r="A15798" t="s">
        <v>104</v>
      </c>
      <c r="B15798" t="str">
        <f>VLOOKUP(A15798,Sheet2!A:B,2,FALSE)</f>
        <v>20-0090164/0000</v>
      </c>
      <c r="C15798">
        <f>VLOOKUP(A15798,Sheet3!A:B,2,FALSE)</f>
        <v>200090164</v>
      </c>
      <c r="D15798" t="str">
        <f>VLOOKUP(A15798,Sheet3!A:C,3,FALSE)</f>
        <v>3101 F.W. MICHIGAN</v>
      </c>
      <c r="E15798">
        <f>VLOOKUP(A15798,Sheet3!A:D,4,FALSE)</f>
        <v>0</v>
      </c>
      <c r="F15798" t="str">
        <f>VLOOKUP(A15798,Sheet3!A:G,5,FALSE)</f>
        <v>PENSACOLA</v>
      </c>
      <c r="G15798" t="str">
        <f>VLOOKUP(A15798,Sheet3!A:G,6,FALSE)</f>
        <v>FL</v>
      </c>
      <c r="H15798">
        <f>VLOOKUP(A15798,Sheet3!A:G,7,FALSE)</f>
        <v>325260000</v>
      </c>
    </row>
    <row r="15799" spans="1:8" x14ac:dyDescent="0.3">
      <c r="A15799" t="s">
        <v>22</v>
      </c>
      <c r="B15799" t="str">
        <f>VLOOKUP(A15799,Sheet2!A:B,2,FALSE)</f>
        <v>20-8250764/0000</v>
      </c>
      <c r="C15799">
        <f>VLOOKUP(A15799,Sheet3!A:B,2,FALSE)</f>
        <v>208519953</v>
      </c>
      <c r="D15799" t="str">
        <f>VLOOKUP(A15799,Sheet3!A:C,3,FALSE)</f>
        <v>13 CENTER STREET</v>
      </c>
      <c r="E15799">
        <f>VLOOKUP(A15799,Sheet3!A:D,4,FALSE)</f>
        <v>0</v>
      </c>
      <c r="F15799" t="str">
        <f>VLOOKUP(A15799,Sheet3!A:G,5,FALSE)</f>
        <v>GULF BREEZE</v>
      </c>
      <c r="G15799" t="str">
        <f>VLOOKUP(A15799,Sheet3!A:G,6,FALSE)</f>
        <v>FL</v>
      </c>
      <c r="H15799">
        <f>VLOOKUP(A15799,Sheet3!A:G,7,FALSE)</f>
        <v>325610000</v>
      </c>
    </row>
    <row r="15800" spans="1:8" x14ac:dyDescent="0.3">
      <c r="A15800" t="s">
        <v>22</v>
      </c>
      <c r="B15800" t="str">
        <f>VLOOKUP(A15800,Sheet2!A:B,2,FALSE)</f>
        <v>20-8250764/0000</v>
      </c>
      <c r="C15800">
        <f>VLOOKUP(A15800,Sheet3!A:B,2,FALSE)</f>
        <v>208519953</v>
      </c>
      <c r="D15800" t="str">
        <f>VLOOKUP(A15800,Sheet3!A:C,3,FALSE)</f>
        <v>13 CENTER STREET</v>
      </c>
      <c r="E15800">
        <f>VLOOKUP(A15800,Sheet3!A:D,4,FALSE)</f>
        <v>0</v>
      </c>
      <c r="F15800" t="str">
        <f>VLOOKUP(A15800,Sheet3!A:G,5,FALSE)</f>
        <v>GULF BREEZE</v>
      </c>
      <c r="G15800" t="str">
        <f>VLOOKUP(A15800,Sheet3!A:G,6,FALSE)</f>
        <v>FL</v>
      </c>
      <c r="H15800">
        <f>VLOOKUP(A15800,Sheet3!A:G,7,FALSE)</f>
        <v>325610000</v>
      </c>
    </row>
    <row r="15801" spans="1:8" x14ac:dyDescent="0.3">
      <c r="A15801" t="s">
        <v>8</v>
      </c>
      <c r="B15801" t="e">
        <f>VLOOKUP(A15801,Sheet2!A:B,2,FALSE)</f>
        <v>#N/A</v>
      </c>
      <c r="C15801">
        <v>0</v>
      </c>
      <c r="D15801" t="str">
        <f>VLOOKUP(A15801,Sheet3!A:C,3,FALSE)</f>
        <v>22 TECHNOLOGY PARKWAY SOUTH, STE 200</v>
      </c>
      <c r="E15801">
        <f>VLOOKUP(A15801,Sheet3!A:D,4,FALSE)</f>
        <v>0</v>
      </c>
      <c r="F15801" t="str">
        <f>VLOOKUP(A15801,Sheet3!A:G,5,FALSE)</f>
        <v>PEACHTREE CORNERS</v>
      </c>
      <c r="G15801" t="str">
        <f>VLOOKUP(A15801,Sheet3!A:G,6,FALSE)</f>
        <v>GA</v>
      </c>
      <c r="H15801">
        <f>VLOOKUP(A15801,Sheet3!A:G,7,FALSE)</f>
        <v>300920000</v>
      </c>
    </row>
    <row r="15802" spans="1:8" x14ac:dyDescent="0.3">
      <c r="A15802" t="s">
        <v>22</v>
      </c>
      <c r="B15802" t="str">
        <f>VLOOKUP(A15802,Sheet2!A:B,2,FALSE)</f>
        <v>20-8250764/0000</v>
      </c>
      <c r="C15802">
        <f>VLOOKUP(A15802,Sheet3!A:B,2,FALSE)</f>
        <v>208519953</v>
      </c>
      <c r="D15802" t="str">
        <f>VLOOKUP(A15802,Sheet3!A:C,3,FALSE)</f>
        <v>13 CENTER STREET</v>
      </c>
      <c r="E15802">
        <f>VLOOKUP(A15802,Sheet3!A:D,4,FALSE)</f>
        <v>0</v>
      </c>
      <c r="F15802" t="str">
        <f>VLOOKUP(A15802,Sheet3!A:G,5,FALSE)</f>
        <v>GULF BREEZE</v>
      </c>
      <c r="G15802" t="str">
        <f>VLOOKUP(A15802,Sheet3!A:G,6,FALSE)</f>
        <v>FL</v>
      </c>
      <c r="H15802">
        <f>VLOOKUP(A15802,Sheet3!A:G,7,FALSE)</f>
        <v>325610000</v>
      </c>
    </row>
    <row r="15803" spans="1:8" x14ac:dyDescent="0.3">
      <c r="A15803" t="s">
        <v>22</v>
      </c>
      <c r="B15803" t="str">
        <f>VLOOKUP(A15803,Sheet2!A:B,2,FALSE)</f>
        <v>20-8250764/0000</v>
      </c>
      <c r="C15803">
        <f>VLOOKUP(A15803,Sheet3!A:B,2,FALSE)</f>
        <v>208519953</v>
      </c>
      <c r="D15803" t="str">
        <f>VLOOKUP(A15803,Sheet3!A:C,3,FALSE)</f>
        <v>13 CENTER STREET</v>
      </c>
      <c r="E15803">
        <f>VLOOKUP(A15803,Sheet3!A:D,4,FALSE)</f>
        <v>0</v>
      </c>
      <c r="F15803" t="str">
        <f>VLOOKUP(A15803,Sheet3!A:G,5,FALSE)</f>
        <v>GULF BREEZE</v>
      </c>
      <c r="G15803" t="str">
        <f>VLOOKUP(A15803,Sheet3!A:G,6,FALSE)</f>
        <v>FL</v>
      </c>
      <c r="H15803">
        <f>VLOOKUP(A15803,Sheet3!A:G,7,FALSE)</f>
        <v>325610000</v>
      </c>
    </row>
    <row r="15804" spans="1:8" x14ac:dyDescent="0.3">
      <c r="A15804" t="s">
        <v>22</v>
      </c>
      <c r="B15804" t="str">
        <f>VLOOKUP(A15804,Sheet2!A:B,2,FALSE)</f>
        <v>20-8250764/0000</v>
      </c>
      <c r="C15804">
        <f>VLOOKUP(A15804,Sheet3!A:B,2,FALSE)</f>
        <v>208519953</v>
      </c>
      <c r="D15804" t="str">
        <f>VLOOKUP(A15804,Sheet3!A:C,3,FALSE)</f>
        <v>13 CENTER STREET</v>
      </c>
      <c r="E15804">
        <f>VLOOKUP(A15804,Sheet3!A:D,4,FALSE)</f>
        <v>0</v>
      </c>
      <c r="F15804" t="str">
        <f>VLOOKUP(A15804,Sheet3!A:G,5,FALSE)</f>
        <v>GULF BREEZE</v>
      </c>
      <c r="G15804" t="str">
        <f>VLOOKUP(A15804,Sheet3!A:G,6,FALSE)</f>
        <v>FL</v>
      </c>
      <c r="H15804">
        <f>VLOOKUP(A15804,Sheet3!A:G,7,FALSE)</f>
        <v>325610000</v>
      </c>
    </row>
    <row r="15805" spans="1:8" x14ac:dyDescent="0.3">
      <c r="A15805" t="s">
        <v>8</v>
      </c>
      <c r="B15805" t="e">
        <f>VLOOKUP(A15805,Sheet2!A:B,2,FALSE)</f>
        <v>#N/A</v>
      </c>
      <c r="C15805">
        <v>0</v>
      </c>
      <c r="D15805" t="str">
        <f>VLOOKUP(A15805,Sheet3!A:C,3,FALSE)</f>
        <v>22 TECHNOLOGY PARKWAY SOUTH, STE 200</v>
      </c>
      <c r="E15805">
        <f>VLOOKUP(A15805,Sheet3!A:D,4,FALSE)</f>
        <v>0</v>
      </c>
      <c r="F15805" t="str">
        <f>VLOOKUP(A15805,Sheet3!A:G,5,FALSE)</f>
        <v>PEACHTREE CORNERS</v>
      </c>
      <c r="G15805" t="str">
        <f>VLOOKUP(A15805,Sheet3!A:G,6,FALSE)</f>
        <v>GA</v>
      </c>
      <c r="H15805">
        <f>VLOOKUP(A15805,Sheet3!A:G,7,FALSE)</f>
        <v>300920000</v>
      </c>
    </row>
    <row r="15806" spans="1:8" x14ac:dyDescent="0.3">
      <c r="A15806" t="s">
        <v>8</v>
      </c>
      <c r="B15806" t="e">
        <f>VLOOKUP(A15806,Sheet2!A:B,2,FALSE)</f>
        <v>#N/A</v>
      </c>
      <c r="C15806">
        <v>0</v>
      </c>
      <c r="D15806" t="str">
        <f>VLOOKUP(A15806,Sheet3!A:C,3,FALSE)</f>
        <v>22 TECHNOLOGY PARKWAY SOUTH, STE 200</v>
      </c>
      <c r="E15806">
        <f>VLOOKUP(A15806,Sheet3!A:D,4,FALSE)</f>
        <v>0</v>
      </c>
      <c r="F15806" t="str">
        <f>VLOOKUP(A15806,Sheet3!A:G,5,FALSE)</f>
        <v>PEACHTREE CORNERS</v>
      </c>
      <c r="G15806" t="str">
        <f>VLOOKUP(A15806,Sheet3!A:G,6,FALSE)</f>
        <v>GA</v>
      </c>
      <c r="H15806">
        <f>VLOOKUP(A15806,Sheet3!A:G,7,FALSE)</f>
        <v>300920000</v>
      </c>
    </row>
    <row r="15807" spans="1:8" x14ac:dyDescent="0.3">
      <c r="A15807" t="s">
        <v>8</v>
      </c>
      <c r="B15807" t="e">
        <f>VLOOKUP(A15807,Sheet2!A:B,2,FALSE)</f>
        <v>#N/A</v>
      </c>
      <c r="C15807">
        <v>0</v>
      </c>
      <c r="D15807" t="str">
        <f>VLOOKUP(A15807,Sheet3!A:C,3,FALSE)</f>
        <v>22 TECHNOLOGY PARKWAY SOUTH, STE 200</v>
      </c>
      <c r="E15807">
        <f>VLOOKUP(A15807,Sheet3!A:D,4,FALSE)</f>
        <v>0</v>
      </c>
      <c r="F15807" t="str">
        <f>VLOOKUP(A15807,Sheet3!A:G,5,FALSE)</f>
        <v>PEACHTREE CORNERS</v>
      </c>
      <c r="G15807" t="str">
        <f>VLOOKUP(A15807,Sheet3!A:G,6,FALSE)</f>
        <v>GA</v>
      </c>
      <c r="H15807">
        <f>VLOOKUP(A15807,Sheet3!A:G,7,FALSE)</f>
        <v>300920000</v>
      </c>
    </row>
    <row r="15808" spans="1:8" x14ac:dyDescent="0.3">
      <c r="A15808" t="s">
        <v>8</v>
      </c>
      <c r="B15808" t="e">
        <f>VLOOKUP(A15808,Sheet2!A:B,2,FALSE)</f>
        <v>#N/A</v>
      </c>
      <c r="C15808">
        <v>0</v>
      </c>
      <c r="D15808" t="str">
        <f>VLOOKUP(A15808,Sheet3!A:C,3,FALSE)</f>
        <v>22 TECHNOLOGY PARKWAY SOUTH, STE 200</v>
      </c>
      <c r="E15808">
        <f>VLOOKUP(A15808,Sheet3!A:D,4,FALSE)</f>
        <v>0</v>
      </c>
      <c r="F15808" t="str">
        <f>VLOOKUP(A15808,Sheet3!A:G,5,FALSE)</f>
        <v>PEACHTREE CORNERS</v>
      </c>
      <c r="G15808" t="str">
        <f>VLOOKUP(A15808,Sheet3!A:G,6,FALSE)</f>
        <v>GA</v>
      </c>
      <c r="H15808">
        <f>VLOOKUP(A15808,Sheet3!A:G,7,FALSE)</f>
        <v>300920000</v>
      </c>
    </row>
    <row r="15809" spans="1:8" x14ac:dyDescent="0.3">
      <c r="A15809" t="s">
        <v>8</v>
      </c>
      <c r="B15809" t="e">
        <f>VLOOKUP(A15809,Sheet2!A:B,2,FALSE)</f>
        <v>#N/A</v>
      </c>
      <c r="C15809">
        <v>0</v>
      </c>
      <c r="D15809" t="str">
        <f>VLOOKUP(A15809,Sheet3!A:C,3,FALSE)</f>
        <v>22 TECHNOLOGY PARKWAY SOUTH, STE 200</v>
      </c>
      <c r="E15809">
        <f>VLOOKUP(A15809,Sheet3!A:D,4,FALSE)</f>
        <v>0</v>
      </c>
      <c r="F15809" t="str">
        <f>VLOOKUP(A15809,Sheet3!A:G,5,FALSE)</f>
        <v>PEACHTREE CORNERS</v>
      </c>
      <c r="G15809" t="str">
        <f>VLOOKUP(A15809,Sheet3!A:G,6,FALSE)</f>
        <v>GA</v>
      </c>
      <c r="H15809">
        <f>VLOOKUP(A15809,Sheet3!A:G,7,FALSE)</f>
        <v>300920000</v>
      </c>
    </row>
    <row r="15810" spans="1:8" x14ac:dyDescent="0.3">
      <c r="A15810" t="s">
        <v>8</v>
      </c>
      <c r="B15810" t="e">
        <f>VLOOKUP(A15810,Sheet2!A:B,2,FALSE)</f>
        <v>#N/A</v>
      </c>
      <c r="C15810">
        <v>0</v>
      </c>
      <c r="D15810" t="str">
        <f>VLOOKUP(A15810,Sheet3!A:C,3,FALSE)</f>
        <v>22 TECHNOLOGY PARKWAY SOUTH, STE 200</v>
      </c>
      <c r="E15810">
        <f>VLOOKUP(A15810,Sheet3!A:D,4,FALSE)</f>
        <v>0</v>
      </c>
      <c r="F15810" t="str">
        <f>VLOOKUP(A15810,Sheet3!A:G,5,FALSE)</f>
        <v>PEACHTREE CORNERS</v>
      </c>
      <c r="G15810" t="str">
        <f>VLOOKUP(A15810,Sheet3!A:G,6,FALSE)</f>
        <v>GA</v>
      </c>
      <c r="H15810">
        <f>VLOOKUP(A15810,Sheet3!A:G,7,FALSE)</f>
        <v>300920000</v>
      </c>
    </row>
    <row r="15811" spans="1:8" x14ac:dyDescent="0.3">
      <c r="A15811" t="s">
        <v>8</v>
      </c>
      <c r="B15811" t="e">
        <f>VLOOKUP(A15811,Sheet2!A:B,2,FALSE)</f>
        <v>#N/A</v>
      </c>
      <c r="C15811">
        <v>0</v>
      </c>
      <c r="D15811" t="str">
        <f>VLOOKUP(A15811,Sheet3!A:C,3,FALSE)</f>
        <v>22 TECHNOLOGY PARKWAY SOUTH, STE 200</v>
      </c>
      <c r="E15811">
        <f>VLOOKUP(A15811,Sheet3!A:D,4,FALSE)</f>
        <v>0</v>
      </c>
      <c r="F15811" t="str">
        <f>VLOOKUP(A15811,Sheet3!A:G,5,FALSE)</f>
        <v>PEACHTREE CORNERS</v>
      </c>
      <c r="G15811" t="str">
        <f>VLOOKUP(A15811,Sheet3!A:G,6,FALSE)</f>
        <v>GA</v>
      </c>
      <c r="H15811">
        <f>VLOOKUP(A15811,Sheet3!A:G,7,FALSE)</f>
        <v>300920000</v>
      </c>
    </row>
    <row r="15812" spans="1:8" x14ac:dyDescent="0.3">
      <c r="A15812" t="s">
        <v>8</v>
      </c>
      <c r="B15812" t="e">
        <f>VLOOKUP(A15812,Sheet2!A:B,2,FALSE)</f>
        <v>#N/A</v>
      </c>
      <c r="C15812">
        <v>0</v>
      </c>
      <c r="D15812" t="str">
        <f>VLOOKUP(A15812,Sheet3!A:C,3,FALSE)</f>
        <v>22 TECHNOLOGY PARKWAY SOUTH, STE 200</v>
      </c>
      <c r="E15812">
        <f>VLOOKUP(A15812,Sheet3!A:D,4,FALSE)</f>
        <v>0</v>
      </c>
      <c r="F15812" t="str">
        <f>VLOOKUP(A15812,Sheet3!A:G,5,FALSE)</f>
        <v>PEACHTREE CORNERS</v>
      </c>
      <c r="G15812" t="str">
        <f>VLOOKUP(A15812,Sheet3!A:G,6,FALSE)</f>
        <v>GA</v>
      </c>
      <c r="H15812">
        <f>VLOOKUP(A15812,Sheet3!A:G,7,FALSE)</f>
        <v>300920000</v>
      </c>
    </row>
    <row r="15813" spans="1:8" x14ac:dyDescent="0.3">
      <c r="A15813" t="s">
        <v>20</v>
      </c>
      <c r="B15813" t="str">
        <f>VLOOKUP(A15813,Sheet2!A:B,2,FALSE)</f>
        <v>59-2148657/0000</v>
      </c>
      <c r="C15813">
        <f>VLOOKUP(A15813,Sheet3!A:B,2,FALSE)</f>
        <v>592454019</v>
      </c>
      <c r="D15813" t="str">
        <f>VLOOKUP(A15813,Sheet3!A:C,3,FALSE)</f>
        <v>13 CENTER STREET</v>
      </c>
      <c r="E15813">
        <f>VLOOKUP(A15813,Sheet3!A:D,4,FALSE)</f>
        <v>0</v>
      </c>
      <c r="F15813" t="str">
        <f>VLOOKUP(A15813,Sheet3!A:G,5,FALSE)</f>
        <v>GULF BREEZE</v>
      </c>
      <c r="G15813" t="str">
        <f>VLOOKUP(A15813,Sheet3!A:G,6,FALSE)</f>
        <v>FL</v>
      </c>
      <c r="H15813">
        <f>VLOOKUP(A15813,Sheet3!A:G,7,FALSE)</f>
        <v>325610000</v>
      </c>
    </row>
    <row r="15814" spans="1:8" x14ac:dyDescent="0.3">
      <c r="A15814" t="s">
        <v>20</v>
      </c>
      <c r="B15814" t="str">
        <f>VLOOKUP(A15814,Sheet2!A:B,2,FALSE)</f>
        <v>59-2148657/0000</v>
      </c>
      <c r="C15814">
        <f>VLOOKUP(A15814,Sheet3!A:B,2,FALSE)</f>
        <v>592454019</v>
      </c>
      <c r="D15814" t="str">
        <f>VLOOKUP(A15814,Sheet3!A:C,3,FALSE)</f>
        <v>13 CENTER STREET</v>
      </c>
      <c r="E15814">
        <f>VLOOKUP(A15814,Sheet3!A:D,4,FALSE)</f>
        <v>0</v>
      </c>
      <c r="F15814" t="str">
        <f>VLOOKUP(A15814,Sheet3!A:G,5,FALSE)</f>
        <v>GULF BREEZE</v>
      </c>
      <c r="G15814" t="str">
        <f>VLOOKUP(A15814,Sheet3!A:G,6,FALSE)</f>
        <v>FL</v>
      </c>
      <c r="H15814">
        <f>VLOOKUP(A15814,Sheet3!A:G,7,FALSE)</f>
        <v>325610000</v>
      </c>
    </row>
    <row r="15815" spans="1:8" x14ac:dyDescent="0.3">
      <c r="A15815" t="s">
        <v>23</v>
      </c>
      <c r="B15815" t="str">
        <f>VLOOKUP(A15815,Sheet2!A:B,2,FALSE)</f>
        <v>592-12-3665/0000</v>
      </c>
      <c r="C15815">
        <f>VLOOKUP(A15815,Sheet3!A:B,2,FALSE)</f>
        <v>592454019</v>
      </c>
      <c r="D15815" t="str">
        <f>VLOOKUP(A15815,Sheet3!A:C,3,FALSE)</f>
        <v>13 CENTER STREET</v>
      </c>
      <c r="E15815">
        <f>VLOOKUP(A15815,Sheet3!A:D,4,FALSE)</f>
        <v>0</v>
      </c>
      <c r="F15815" t="str">
        <f>VLOOKUP(A15815,Sheet3!A:G,5,FALSE)</f>
        <v>GULF BREEZE</v>
      </c>
      <c r="G15815" t="str">
        <f>VLOOKUP(A15815,Sheet3!A:G,6,FALSE)</f>
        <v>FL</v>
      </c>
      <c r="H15815">
        <f>VLOOKUP(A15815,Sheet3!A:G,7,FALSE)</f>
        <v>325610000</v>
      </c>
    </row>
    <row r="15816" spans="1:8" x14ac:dyDescent="0.3">
      <c r="A15816" t="s">
        <v>191</v>
      </c>
      <c r="B15816" t="str">
        <f>VLOOKUP(A15816,Sheet2!A:B,2,FALSE)</f>
        <v>27-0000100/0000</v>
      </c>
      <c r="C15816">
        <f>VLOOKUP(A15816,Sheet3!A:B,2,FALSE)</f>
        <v>270000130</v>
      </c>
      <c r="D15816" t="str">
        <f>VLOOKUP(A15816,Sheet3!A:C,3,FALSE)</f>
        <v>4041 HIGHWAY 90</v>
      </c>
      <c r="E15816">
        <f>VLOOKUP(A15816,Sheet3!A:D,4,FALSE)</f>
        <v>0</v>
      </c>
      <c r="F15816" t="str">
        <f>VLOOKUP(A15816,Sheet3!A:G,5,FALSE)</f>
        <v>PACE</v>
      </c>
      <c r="G15816" t="str">
        <f>VLOOKUP(A15816,Sheet3!A:G,6,FALSE)</f>
        <v>FL</v>
      </c>
      <c r="H15816">
        <f>VLOOKUP(A15816,Sheet3!A:G,7,FALSE)</f>
        <v>325710000</v>
      </c>
    </row>
    <row r="15817" spans="1:8" x14ac:dyDescent="0.3">
      <c r="A15817" t="s">
        <v>191</v>
      </c>
      <c r="B15817" t="str">
        <f>VLOOKUP(A15817,Sheet2!A:B,2,FALSE)</f>
        <v>27-0000100/0000</v>
      </c>
      <c r="C15817">
        <f>VLOOKUP(A15817,Sheet3!A:B,2,FALSE)</f>
        <v>270000130</v>
      </c>
      <c r="D15817" t="str">
        <f>VLOOKUP(A15817,Sheet3!A:C,3,FALSE)</f>
        <v>4041 HIGHWAY 90</v>
      </c>
      <c r="E15817">
        <f>VLOOKUP(A15817,Sheet3!A:D,4,FALSE)</f>
        <v>0</v>
      </c>
      <c r="F15817" t="str">
        <f>VLOOKUP(A15817,Sheet3!A:G,5,FALSE)</f>
        <v>PACE</v>
      </c>
      <c r="G15817" t="str">
        <f>VLOOKUP(A15817,Sheet3!A:G,6,FALSE)</f>
        <v>FL</v>
      </c>
      <c r="H15817">
        <f>VLOOKUP(A15817,Sheet3!A:G,7,FALSE)</f>
        <v>325710000</v>
      </c>
    </row>
    <row r="15818" spans="1:8" x14ac:dyDescent="0.3">
      <c r="A15818" t="s">
        <v>191</v>
      </c>
      <c r="B15818" t="str">
        <f>VLOOKUP(A15818,Sheet2!A:B,2,FALSE)</f>
        <v>27-0000100/0000</v>
      </c>
      <c r="C15818">
        <f>VLOOKUP(A15818,Sheet3!A:B,2,FALSE)</f>
        <v>270000130</v>
      </c>
      <c r="D15818" t="str">
        <f>VLOOKUP(A15818,Sheet3!A:C,3,FALSE)</f>
        <v>4041 HIGHWAY 90</v>
      </c>
      <c r="E15818">
        <f>VLOOKUP(A15818,Sheet3!A:D,4,FALSE)</f>
        <v>0</v>
      </c>
      <c r="F15818" t="str">
        <f>VLOOKUP(A15818,Sheet3!A:G,5,FALSE)</f>
        <v>PACE</v>
      </c>
      <c r="G15818" t="str">
        <f>VLOOKUP(A15818,Sheet3!A:G,6,FALSE)</f>
        <v>FL</v>
      </c>
      <c r="H15818">
        <f>VLOOKUP(A15818,Sheet3!A:G,7,FALSE)</f>
        <v>325710000</v>
      </c>
    </row>
    <row r="15819" spans="1:8" x14ac:dyDescent="0.3">
      <c r="A15819" t="s">
        <v>191</v>
      </c>
      <c r="B15819" t="str">
        <f>VLOOKUP(A15819,Sheet2!A:B,2,FALSE)</f>
        <v>27-0000100/0000</v>
      </c>
      <c r="C15819">
        <f>VLOOKUP(A15819,Sheet3!A:B,2,FALSE)</f>
        <v>270000130</v>
      </c>
      <c r="D15819" t="str">
        <f>VLOOKUP(A15819,Sheet3!A:C,3,FALSE)</f>
        <v>4041 HIGHWAY 90</v>
      </c>
      <c r="E15819">
        <f>VLOOKUP(A15819,Sheet3!A:D,4,FALSE)</f>
        <v>0</v>
      </c>
      <c r="F15819" t="str">
        <f>VLOOKUP(A15819,Sheet3!A:G,5,FALSE)</f>
        <v>PACE</v>
      </c>
      <c r="G15819" t="str">
        <f>VLOOKUP(A15819,Sheet3!A:G,6,FALSE)</f>
        <v>FL</v>
      </c>
      <c r="H15819">
        <f>VLOOKUP(A15819,Sheet3!A:G,7,FALSE)</f>
        <v>325710000</v>
      </c>
    </row>
    <row r="15820" spans="1:8" x14ac:dyDescent="0.3">
      <c r="A15820" t="s">
        <v>191</v>
      </c>
      <c r="B15820" t="str">
        <f>VLOOKUP(A15820,Sheet2!A:B,2,FALSE)</f>
        <v>27-0000100/0000</v>
      </c>
      <c r="C15820">
        <f>VLOOKUP(A15820,Sheet3!A:B,2,FALSE)</f>
        <v>270000130</v>
      </c>
      <c r="D15820" t="str">
        <f>VLOOKUP(A15820,Sheet3!A:C,3,FALSE)</f>
        <v>4041 HIGHWAY 90</v>
      </c>
      <c r="E15820">
        <f>VLOOKUP(A15820,Sheet3!A:D,4,FALSE)</f>
        <v>0</v>
      </c>
      <c r="F15820" t="str">
        <f>VLOOKUP(A15820,Sheet3!A:G,5,FALSE)</f>
        <v>PACE</v>
      </c>
      <c r="G15820" t="str">
        <f>VLOOKUP(A15820,Sheet3!A:G,6,FALSE)</f>
        <v>FL</v>
      </c>
      <c r="H15820">
        <f>VLOOKUP(A15820,Sheet3!A:G,7,FALSE)</f>
        <v>325710000</v>
      </c>
    </row>
    <row r="15821" spans="1:8" x14ac:dyDescent="0.3">
      <c r="A15821" t="s">
        <v>140</v>
      </c>
      <c r="B15821" t="str">
        <f>VLOOKUP(A15821,Sheet2!A:B,2,FALSE)</f>
        <v>59-2454019/0002</v>
      </c>
      <c r="C15821">
        <f>VLOOKUP(A15821,Sheet3!A:B,2,FALSE)</f>
        <v>593046821</v>
      </c>
      <c r="D15821" t="str">
        <f>VLOOKUP(A15821,Sheet3!A:C,3,FALSE)</f>
        <v>3298 SUMMIT BLVD # 49</v>
      </c>
      <c r="E15821">
        <f>VLOOKUP(A15821,Sheet3!A:D,4,FALSE)</f>
        <v>0</v>
      </c>
      <c r="F15821" t="str">
        <f>VLOOKUP(A15821,Sheet3!A:G,5,FALSE)</f>
        <v>PENSACOLA</v>
      </c>
      <c r="G15821" t="str">
        <f>VLOOKUP(A15821,Sheet3!A:G,6,FALSE)</f>
        <v>FL</v>
      </c>
      <c r="H15821">
        <f>VLOOKUP(A15821,Sheet3!A:G,7,FALSE)</f>
        <v>325030000</v>
      </c>
    </row>
    <row r="15822" spans="1:8" x14ac:dyDescent="0.3">
      <c r="A15822" t="s">
        <v>140</v>
      </c>
      <c r="B15822" t="str">
        <f>VLOOKUP(A15822,Sheet2!A:B,2,FALSE)</f>
        <v>59-2454019/0002</v>
      </c>
      <c r="C15822">
        <f>VLOOKUP(A15822,Sheet3!A:B,2,FALSE)</f>
        <v>593046821</v>
      </c>
      <c r="D15822" t="str">
        <f>VLOOKUP(A15822,Sheet3!A:C,3,FALSE)</f>
        <v>3298 SUMMIT BLVD # 49</v>
      </c>
      <c r="E15822">
        <f>VLOOKUP(A15822,Sheet3!A:D,4,FALSE)</f>
        <v>0</v>
      </c>
      <c r="F15822" t="str">
        <f>VLOOKUP(A15822,Sheet3!A:G,5,FALSE)</f>
        <v>PENSACOLA</v>
      </c>
      <c r="G15822" t="str">
        <f>VLOOKUP(A15822,Sheet3!A:G,6,FALSE)</f>
        <v>FL</v>
      </c>
      <c r="H15822">
        <f>VLOOKUP(A15822,Sheet3!A:G,7,FALSE)</f>
        <v>325030000</v>
      </c>
    </row>
    <row r="15823" spans="1:8" x14ac:dyDescent="0.3">
      <c r="A15823" t="s">
        <v>140</v>
      </c>
      <c r="B15823" t="str">
        <f>VLOOKUP(A15823,Sheet2!A:B,2,FALSE)</f>
        <v>59-2454019/0002</v>
      </c>
      <c r="C15823">
        <f>VLOOKUP(A15823,Sheet3!A:B,2,FALSE)</f>
        <v>593046821</v>
      </c>
      <c r="D15823" t="str">
        <f>VLOOKUP(A15823,Sheet3!A:C,3,FALSE)</f>
        <v>3298 SUMMIT BLVD # 49</v>
      </c>
      <c r="E15823">
        <f>VLOOKUP(A15823,Sheet3!A:D,4,FALSE)</f>
        <v>0</v>
      </c>
      <c r="F15823" t="str">
        <f>VLOOKUP(A15823,Sheet3!A:G,5,FALSE)</f>
        <v>PENSACOLA</v>
      </c>
      <c r="G15823" t="str">
        <f>VLOOKUP(A15823,Sheet3!A:G,6,FALSE)</f>
        <v>FL</v>
      </c>
      <c r="H15823">
        <f>VLOOKUP(A15823,Sheet3!A:G,7,FALSE)</f>
        <v>325030000</v>
      </c>
    </row>
    <row r="15824" spans="1:8" x14ac:dyDescent="0.3">
      <c r="A15824" t="s">
        <v>150</v>
      </c>
      <c r="B15824" t="str">
        <f>VLOOKUP(A15824,Sheet2!A:B,2,FALSE)</f>
        <v>59-2244432/0000</v>
      </c>
      <c r="C15824">
        <f>VLOOKUP(A15824,Sheet3!A:B,2,FALSE)</f>
        <v>592863579</v>
      </c>
      <c r="D15824" t="str">
        <f>VLOOKUP(A15824,Sheet3!A:C,3,FALSE)</f>
        <v>4300 BAYOU BLVD. SUITE 11</v>
      </c>
      <c r="E15824">
        <f>VLOOKUP(A15824,Sheet3!A:D,4,FALSE)</f>
        <v>0</v>
      </c>
      <c r="F15824" t="str">
        <f>VLOOKUP(A15824,Sheet3!A:G,5,FALSE)</f>
        <v>PENSACOLA</v>
      </c>
      <c r="G15824" t="str">
        <f>VLOOKUP(A15824,Sheet3!A:G,6,FALSE)</f>
        <v>FL</v>
      </c>
      <c r="H15824">
        <f>VLOOKUP(A15824,Sheet3!A:G,7,FALSE)</f>
        <v>325030000</v>
      </c>
    </row>
    <row r="15825" spans="1:8" x14ac:dyDescent="0.3">
      <c r="A15825" t="s">
        <v>150</v>
      </c>
      <c r="B15825" t="str">
        <f>VLOOKUP(A15825,Sheet2!A:B,2,FALSE)</f>
        <v>59-2244432/0000</v>
      </c>
      <c r="C15825">
        <f>VLOOKUP(A15825,Sheet3!A:B,2,FALSE)</f>
        <v>592863579</v>
      </c>
      <c r="D15825" t="str">
        <f>VLOOKUP(A15825,Sheet3!A:C,3,FALSE)</f>
        <v>4300 BAYOU BLVD. SUITE 11</v>
      </c>
      <c r="E15825">
        <f>VLOOKUP(A15825,Sheet3!A:D,4,FALSE)</f>
        <v>0</v>
      </c>
      <c r="F15825" t="str">
        <f>VLOOKUP(A15825,Sheet3!A:G,5,FALSE)</f>
        <v>PENSACOLA</v>
      </c>
      <c r="G15825" t="str">
        <f>VLOOKUP(A15825,Sheet3!A:G,6,FALSE)</f>
        <v>FL</v>
      </c>
      <c r="H15825">
        <f>VLOOKUP(A15825,Sheet3!A:G,7,FALSE)</f>
        <v>325030000</v>
      </c>
    </row>
    <row r="15826" spans="1:8" x14ac:dyDescent="0.3">
      <c r="A15826" t="s">
        <v>150</v>
      </c>
      <c r="B15826" t="str">
        <f>VLOOKUP(A15826,Sheet2!A:B,2,FALSE)</f>
        <v>59-2244432/0000</v>
      </c>
      <c r="C15826">
        <f>VLOOKUP(A15826,Sheet3!A:B,2,FALSE)</f>
        <v>592863579</v>
      </c>
      <c r="D15826" t="str">
        <f>VLOOKUP(A15826,Sheet3!A:C,3,FALSE)</f>
        <v>4300 BAYOU BLVD. SUITE 11</v>
      </c>
      <c r="E15826">
        <f>VLOOKUP(A15826,Sheet3!A:D,4,FALSE)</f>
        <v>0</v>
      </c>
      <c r="F15826" t="str">
        <f>VLOOKUP(A15826,Sheet3!A:G,5,FALSE)</f>
        <v>PENSACOLA</v>
      </c>
      <c r="G15826" t="str">
        <f>VLOOKUP(A15826,Sheet3!A:G,6,FALSE)</f>
        <v>FL</v>
      </c>
      <c r="H15826">
        <f>VLOOKUP(A15826,Sheet3!A:G,7,FALSE)</f>
        <v>325030000</v>
      </c>
    </row>
    <row r="15827" spans="1:8" x14ac:dyDescent="0.3">
      <c r="A15827" t="s">
        <v>150</v>
      </c>
      <c r="B15827" t="str">
        <f>VLOOKUP(A15827,Sheet2!A:B,2,FALSE)</f>
        <v>59-2244432/0000</v>
      </c>
      <c r="C15827">
        <f>VLOOKUP(A15827,Sheet3!A:B,2,FALSE)</f>
        <v>592863579</v>
      </c>
      <c r="D15827" t="str">
        <f>VLOOKUP(A15827,Sheet3!A:C,3,FALSE)</f>
        <v>4300 BAYOU BLVD. SUITE 11</v>
      </c>
      <c r="E15827">
        <f>VLOOKUP(A15827,Sheet3!A:D,4,FALSE)</f>
        <v>0</v>
      </c>
      <c r="F15827" t="str">
        <f>VLOOKUP(A15827,Sheet3!A:G,5,FALSE)</f>
        <v>PENSACOLA</v>
      </c>
      <c r="G15827" t="str">
        <f>VLOOKUP(A15827,Sheet3!A:G,6,FALSE)</f>
        <v>FL</v>
      </c>
      <c r="H15827">
        <f>VLOOKUP(A15827,Sheet3!A:G,7,FALSE)</f>
        <v>325030000</v>
      </c>
    </row>
    <row r="15828" spans="1:8" x14ac:dyDescent="0.3">
      <c r="A15828" t="s">
        <v>150</v>
      </c>
      <c r="B15828" t="str">
        <f>VLOOKUP(A15828,Sheet2!A:B,2,FALSE)</f>
        <v>59-2244432/0000</v>
      </c>
      <c r="C15828">
        <f>VLOOKUP(A15828,Sheet3!A:B,2,FALSE)</f>
        <v>592863579</v>
      </c>
      <c r="D15828" t="str">
        <f>VLOOKUP(A15828,Sheet3!A:C,3,FALSE)</f>
        <v>4300 BAYOU BLVD. SUITE 11</v>
      </c>
      <c r="E15828">
        <f>VLOOKUP(A15828,Sheet3!A:D,4,FALSE)</f>
        <v>0</v>
      </c>
      <c r="F15828" t="str">
        <f>VLOOKUP(A15828,Sheet3!A:G,5,FALSE)</f>
        <v>PENSACOLA</v>
      </c>
      <c r="G15828" t="str">
        <f>VLOOKUP(A15828,Sheet3!A:G,6,FALSE)</f>
        <v>FL</v>
      </c>
      <c r="H15828">
        <f>VLOOKUP(A15828,Sheet3!A:G,7,FALSE)</f>
        <v>325030000</v>
      </c>
    </row>
    <row r="15829" spans="1:8" x14ac:dyDescent="0.3">
      <c r="A15829" t="s">
        <v>8</v>
      </c>
      <c r="B15829" t="e">
        <f>VLOOKUP(A15829,Sheet2!A:B,2,FALSE)</f>
        <v>#N/A</v>
      </c>
      <c r="C15829">
        <v>0</v>
      </c>
      <c r="D15829" t="str">
        <f>VLOOKUP(A15829,Sheet3!A:C,3,FALSE)</f>
        <v>22 TECHNOLOGY PARKWAY SOUTH, STE 200</v>
      </c>
      <c r="E15829">
        <f>VLOOKUP(A15829,Sheet3!A:D,4,FALSE)</f>
        <v>0</v>
      </c>
      <c r="F15829" t="str">
        <f>VLOOKUP(A15829,Sheet3!A:G,5,FALSE)</f>
        <v>PEACHTREE CORNERS</v>
      </c>
      <c r="G15829" t="str">
        <f>VLOOKUP(A15829,Sheet3!A:G,6,FALSE)</f>
        <v>GA</v>
      </c>
      <c r="H15829">
        <f>VLOOKUP(A15829,Sheet3!A:G,7,FALSE)</f>
        <v>300920000</v>
      </c>
    </row>
    <row r="15830" spans="1:8" x14ac:dyDescent="0.3">
      <c r="A15830" t="s">
        <v>6</v>
      </c>
      <c r="B15830" t="str">
        <f>VLOOKUP(A15830,Sheet2!A:B,2,FALSE)</f>
        <v>59-2297895/0000</v>
      </c>
      <c r="C15830">
        <f>VLOOKUP(A15830,Sheet3!A:B,2,FALSE)</f>
        <v>592915275</v>
      </c>
      <c r="D15830" t="str">
        <f>VLOOKUP(A15830,Sheet3!A:C,3,FALSE)</f>
        <v>151 W AIRPORT BLVD</v>
      </c>
      <c r="E15830">
        <f>VLOOKUP(A15830,Sheet3!A:D,4,FALSE)</f>
        <v>0</v>
      </c>
      <c r="F15830" t="str">
        <f>VLOOKUP(A15830,Sheet3!A:G,5,FALSE)</f>
        <v>PENSACOLA</v>
      </c>
      <c r="G15830" t="str">
        <f>VLOOKUP(A15830,Sheet3!A:G,6,FALSE)</f>
        <v>FL</v>
      </c>
      <c r="H15830">
        <f>VLOOKUP(A15830,Sheet3!A:G,7,FALSE)</f>
        <v>325050000</v>
      </c>
    </row>
    <row r="15831" spans="1:8" x14ac:dyDescent="0.3">
      <c r="A15831" t="s">
        <v>6</v>
      </c>
      <c r="B15831" t="str">
        <f>VLOOKUP(A15831,Sheet2!A:B,2,FALSE)</f>
        <v>59-2297895/0000</v>
      </c>
      <c r="C15831">
        <f>VLOOKUP(A15831,Sheet3!A:B,2,FALSE)</f>
        <v>592915275</v>
      </c>
      <c r="D15831" t="str">
        <f>VLOOKUP(A15831,Sheet3!A:C,3,FALSE)</f>
        <v>151 W AIRPORT BLVD</v>
      </c>
      <c r="E15831">
        <f>VLOOKUP(A15831,Sheet3!A:D,4,FALSE)</f>
        <v>0</v>
      </c>
      <c r="F15831" t="str">
        <f>VLOOKUP(A15831,Sheet3!A:G,5,FALSE)</f>
        <v>PENSACOLA</v>
      </c>
      <c r="G15831" t="str">
        <f>VLOOKUP(A15831,Sheet3!A:G,6,FALSE)</f>
        <v>FL</v>
      </c>
      <c r="H15831">
        <f>VLOOKUP(A15831,Sheet3!A:G,7,FALSE)</f>
        <v>325050000</v>
      </c>
    </row>
    <row r="15832" spans="1:8" x14ac:dyDescent="0.3">
      <c r="A15832" t="s">
        <v>6</v>
      </c>
      <c r="B15832" t="str">
        <f>VLOOKUP(A15832,Sheet2!A:B,2,FALSE)</f>
        <v>59-2297895/0000</v>
      </c>
      <c r="C15832">
        <f>VLOOKUP(A15832,Sheet3!A:B,2,FALSE)</f>
        <v>592915275</v>
      </c>
      <c r="D15832" t="str">
        <f>VLOOKUP(A15832,Sheet3!A:C,3,FALSE)</f>
        <v>151 W AIRPORT BLVD</v>
      </c>
      <c r="E15832">
        <f>VLOOKUP(A15832,Sheet3!A:D,4,FALSE)</f>
        <v>0</v>
      </c>
      <c r="F15832" t="str">
        <f>VLOOKUP(A15832,Sheet3!A:G,5,FALSE)</f>
        <v>PENSACOLA</v>
      </c>
      <c r="G15832" t="str">
        <f>VLOOKUP(A15832,Sheet3!A:G,6,FALSE)</f>
        <v>FL</v>
      </c>
      <c r="H15832">
        <f>VLOOKUP(A15832,Sheet3!A:G,7,FALSE)</f>
        <v>325050000</v>
      </c>
    </row>
    <row r="15833" spans="1:8" x14ac:dyDescent="0.3">
      <c r="A15833" t="s">
        <v>6</v>
      </c>
      <c r="B15833" t="str">
        <f>VLOOKUP(A15833,Sheet2!A:B,2,FALSE)</f>
        <v>59-2297895/0000</v>
      </c>
      <c r="C15833">
        <f>VLOOKUP(A15833,Sheet3!A:B,2,FALSE)</f>
        <v>592915275</v>
      </c>
      <c r="D15833" t="str">
        <f>VLOOKUP(A15833,Sheet3!A:C,3,FALSE)</f>
        <v>151 W AIRPORT BLVD</v>
      </c>
      <c r="E15833">
        <f>VLOOKUP(A15833,Sheet3!A:D,4,FALSE)</f>
        <v>0</v>
      </c>
      <c r="F15833" t="str">
        <f>VLOOKUP(A15833,Sheet3!A:G,5,FALSE)</f>
        <v>PENSACOLA</v>
      </c>
      <c r="G15833" t="str">
        <f>VLOOKUP(A15833,Sheet3!A:G,6,FALSE)</f>
        <v>FL</v>
      </c>
      <c r="H15833">
        <f>VLOOKUP(A15833,Sheet3!A:G,7,FALSE)</f>
        <v>325050000</v>
      </c>
    </row>
    <row r="15834" spans="1:8" x14ac:dyDescent="0.3">
      <c r="A15834" t="s">
        <v>6</v>
      </c>
      <c r="B15834" t="str">
        <f>VLOOKUP(A15834,Sheet2!A:B,2,FALSE)</f>
        <v>59-2297895/0000</v>
      </c>
      <c r="C15834">
        <f>VLOOKUP(A15834,Sheet3!A:B,2,FALSE)</f>
        <v>592915275</v>
      </c>
      <c r="D15834" t="str">
        <f>VLOOKUP(A15834,Sheet3!A:C,3,FALSE)</f>
        <v>151 W AIRPORT BLVD</v>
      </c>
      <c r="E15834">
        <f>VLOOKUP(A15834,Sheet3!A:D,4,FALSE)</f>
        <v>0</v>
      </c>
      <c r="F15834" t="str">
        <f>VLOOKUP(A15834,Sheet3!A:G,5,FALSE)</f>
        <v>PENSACOLA</v>
      </c>
      <c r="G15834" t="str">
        <f>VLOOKUP(A15834,Sheet3!A:G,6,FALSE)</f>
        <v>FL</v>
      </c>
      <c r="H15834">
        <f>VLOOKUP(A15834,Sheet3!A:G,7,FALSE)</f>
        <v>325050000</v>
      </c>
    </row>
    <row r="15835" spans="1:8" x14ac:dyDescent="0.3">
      <c r="A15835" t="s">
        <v>6</v>
      </c>
      <c r="B15835" t="str">
        <f>VLOOKUP(A15835,Sheet2!A:B,2,FALSE)</f>
        <v>59-2297895/0000</v>
      </c>
      <c r="C15835">
        <f>VLOOKUP(A15835,Sheet3!A:B,2,FALSE)</f>
        <v>592915275</v>
      </c>
      <c r="D15835" t="str">
        <f>VLOOKUP(A15835,Sheet3!A:C,3,FALSE)</f>
        <v>151 W AIRPORT BLVD</v>
      </c>
      <c r="E15835">
        <f>VLOOKUP(A15835,Sheet3!A:D,4,FALSE)</f>
        <v>0</v>
      </c>
      <c r="F15835" t="str">
        <f>VLOOKUP(A15835,Sheet3!A:G,5,FALSE)</f>
        <v>PENSACOLA</v>
      </c>
      <c r="G15835" t="str">
        <f>VLOOKUP(A15835,Sheet3!A:G,6,FALSE)</f>
        <v>FL</v>
      </c>
      <c r="H15835">
        <f>VLOOKUP(A15835,Sheet3!A:G,7,FALSE)</f>
        <v>325050000</v>
      </c>
    </row>
    <row r="15836" spans="1:8" x14ac:dyDescent="0.3">
      <c r="A15836" t="s">
        <v>6</v>
      </c>
      <c r="B15836" t="str">
        <f>VLOOKUP(A15836,Sheet2!A:B,2,FALSE)</f>
        <v>59-2297895/0000</v>
      </c>
      <c r="C15836">
        <f>VLOOKUP(A15836,Sheet3!A:B,2,FALSE)</f>
        <v>592915275</v>
      </c>
      <c r="D15836" t="str">
        <f>VLOOKUP(A15836,Sheet3!A:C,3,FALSE)</f>
        <v>151 W AIRPORT BLVD</v>
      </c>
      <c r="E15836">
        <f>VLOOKUP(A15836,Sheet3!A:D,4,FALSE)</f>
        <v>0</v>
      </c>
      <c r="F15836" t="str">
        <f>VLOOKUP(A15836,Sheet3!A:G,5,FALSE)</f>
        <v>PENSACOLA</v>
      </c>
      <c r="G15836" t="str">
        <f>VLOOKUP(A15836,Sheet3!A:G,6,FALSE)</f>
        <v>FL</v>
      </c>
      <c r="H15836">
        <f>VLOOKUP(A15836,Sheet3!A:G,7,FALSE)</f>
        <v>325050000</v>
      </c>
    </row>
    <row r="15837" spans="1:8" x14ac:dyDescent="0.3">
      <c r="A15837" t="s">
        <v>6</v>
      </c>
      <c r="B15837" t="str">
        <f>VLOOKUP(A15837,Sheet2!A:B,2,FALSE)</f>
        <v>59-2297895/0000</v>
      </c>
      <c r="C15837">
        <f>VLOOKUP(A15837,Sheet3!A:B,2,FALSE)</f>
        <v>592915275</v>
      </c>
      <c r="D15837" t="str">
        <f>VLOOKUP(A15837,Sheet3!A:C,3,FALSE)</f>
        <v>151 W AIRPORT BLVD</v>
      </c>
      <c r="E15837">
        <f>VLOOKUP(A15837,Sheet3!A:D,4,FALSE)</f>
        <v>0</v>
      </c>
      <c r="F15837" t="str">
        <f>VLOOKUP(A15837,Sheet3!A:G,5,FALSE)</f>
        <v>PENSACOLA</v>
      </c>
      <c r="G15837" t="str">
        <f>VLOOKUP(A15837,Sheet3!A:G,6,FALSE)</f>
        <v>FL</v>
      </c>
      <c r="H15837">
        <f>VLOOKUP(A15837,Sheet3!A:G,7,FALSE)</f>
        <v>325050000</v>
      </c>
    </row>
    <row r="15838" spans="1:8" x14ac:dyDescent="0.3">
      <c r="A15838" t="s">
        <v>6</v>
      </c>
      <c r="B15838" t="str">
        <f>VLOOKUP(A15838,Sheet2!A:B,2,FALSE)</f>
        <v>59-2297895/0000</v>
      </c>
      <c r="C15838">
        <f>VLOOKUP(A15838,Sheet3!A:B,2,FALSE)</f>
        <v>592915275</v>
      </c>
      <c r="D15838" t="str">
        <f>VLOOKUP(A15838,Sheet3!A:C,3,FALSE)</f>
        <v>151 W AIRPORT BLVD</v>
      </c>
      <c r="E15838">
        <f>VLOOKUP(A15838,Sheet3!A:D,4,FALSE)</f>
        <v>0</v>
      </c>
      <c r="F15838" t="str">
        <f>VLOOKUP(A15838,Sheet3!A:G,5,FALSE)</f>
        <v>PENSACOLA</v>
      </c>
      <c r="G15838" t="str">
        <f>VLOOKUP(A15838,Sheet3!A:G,6,FALSE)</f>
        <v>FL</v>
      </c>
      <c r="H15838">
        <f>VLOOKUP(A15838,Sheet3!A:G,7,FALSE)</f>
        <v>325050000</v>
      </c>
    </row>
    <row r="15839" spans="1:8" x14ac:dyDescent="0.3">
      <c r="A15839" t="s">
        <v>6</v>
      </c>
      <c r="B15839" t="str">
        <f>VLOOKUP(A15839,Sheet2!A:B,2,FALSE)</f>
        <v>59-2297895/0000</v>
      </c>
      <c r="C15839">
        <f>VLOOKUP(A15839,Sheet3!A:B,2,FALSE)</f>
        <v>592915275</v>
      </c>
      <c r="D15839" t="str">
        <f>VLOOKUP(A15839,Sheet3!A:C,3,FALSE)</f>
        <v>151 W AIRPORT BLVD</v>
      </c>
      <c r="E15839">
        <f>VLOOKUP(A15839,Sheet3!A:D,4,FALSE)</f>
        <v>0</v>
      </c>
      <c r="F15839" t="str">
        <f>VLOOKUP(A15839,Sheet3!A:G,5,FALSE)</f>
        <v>PENSACOLA</v>
      </c>
      <c r="G15839" t="str">
        <f>VLOOKUP(A15839,Sheet3!A:G,6,FALSE)</f>
        <v>FL</v>
      </c>
      <c r="H15839">
        <f>VLOOKUP(A15839,Sheet3!A:G,7,FALSE)</f>
        <v>325050000</v>
      </c>
    </row>
    <row r="15840" spans="1:8" x14ac:dyDescent="0.3">
      <c r="A15840" t="s">
        <v>6</v>
      </c>
      <c r="B15840" t="str">
        <f>VLOOKUP(A15840,Sheet2!A:B,2,FALSE)</f>
        <v>59-2297895/0000</v>
      </c>
      <c r="C15840">
        <f>VLOOKUP(A15840,Sheet3!A:B,2,FALSE)</f>
        <v>592915275</v>
      </c>
      <c r="D15840" t="str">
        <f>VLOOKUP(A15840,Sheet3!A:C,3,FALSE)</f>
        <v>151 W AIRPORT BLVD</v>
      </c>
      <c r="E15840">
        <f>VLOOKUP(A15840,Sheet3!A:D,4,FALSE)</f>
        <v>0</v>
      </c>
      <c r="F15840" t="str">
        <f>VLOOKUP(A15840,Sheet3!A:G,5,FALSE)</f>
        <v>PENSACOLA</v>
      </c>
      <c r="G15840" t="str">
        <f>VLOOKUP(A15840,Sheet3!A:G,6,FALSE)</f>
        <v>FL</v>
      </c>
      <c r="H15840">
        <f>VLOOKUP(A15840,Sheet3!A:G,7,FALSE)</f>
        <v>325050000</v>
      </c>
    </row>
    <row r="15841" spans="1:8" x14ac:dyDescent="0.3">
      <c r="A15841" t="s">
        <v>6</v>
      </c>
      <c r="B15841" t="str">
        <f>VLOOKUP(A15841,Sheet2!A:B,2,FALSE)</f>
        <v>59-2297895/0000</v>
      </c>
      <c r="C15841">
        <f>VLOOKUP(A15841,Sheet3!A:B,2,FALSE)</f>
        <v>592915275</v>
      </c>
      <c r="D15841" t="str">
        <f>VLOOKUP(A15841,Sheet3!A:C,3,FALSE)</f>
        <v>151 W AIRPORT BLVD</v>
      </c>
      <c r="E15841">
        <f>VLOOKUP(A15841,Sheet3!A:D,4,FALSE)</f>
        <v>0</v>
      </c>
      <c r="F15841" t="str">
        <f>VLOOKUP(A15841,Sheet3!A:G,5,FALSE)</f>
        <v>PENSACOLA</v>
      </c>
      <c r="G15841" t="str">
        <f>VLOOKUP(A15841,Sheet3!A:G,6,FALSE)</f>
        <v>FL</v>
      </c>
      <c r="H15841">
        <f>VLOOKUP(A15841,Sheet3!A:G,7,FALSE)</f>
        <v>325050000</v>
      </c>
    </row>
    <row r="15842" spans="1:8" x14ac:dyDescent="0.3">
      <c r="A15842" t="s">
        <v>6</v>
      </c>
      <c r="B15842" t="str">
        <f>VLOOKUP(A15842,Sheet2!A:B,2,FALSE)</f>
        <v>59-2297895/0000</v>
      </c>
      <c r="C15842">
        <f>VLOOKUP(A15842,Sheet3!A:B,2,FALSE)</f>
        <v>592915275</v>
      </c>
      <c r="D15842" t="str">
        <f>VLOOKUP(A15842,Sheet3!A:C,3,FALSE)</f>
        <v>151 W AIRPORT BLVD</v>
      </c>
      <c r="E15842">
        <f>VLOOKUP(A15842,Sheet3!A:D,4,FALSE)</f>
        <v>0</v>
      </c>
      <c r="F15842" t="str">
        <f>VLOOKUP(A15842,Sheet3!A:G,5,FALSE)</f>
        <v>PENSACOLA</v>
      </c>
      <c r="G15842" t="str">
        <f>VLOOKUP(A15842,Sheet3!A:G,6,FALSE)</f>
        <v>FL</v>
      </c>
      <c r="H15842">
        <f>VLOOKUP(A15842,Sheet3!A:G,7,FALSE)</f>
        <v>325050000</v>
      </c>
    </row>
    <row r="15843" spans="1:8" x14ac:dyDescent="0.3">
      <c r="A15843" t="s">
        <v>6</v>
      </c>
      <c r="B15843" t="str">
        <f>VLOOKUP(A15843,Sheet2!A:B,2,FALSE)</f>
        <v>59-2297895/0000</v>
      </c>
      <c r="C15843">
        <f>VLOOKUP(A15843,Sheet3!A:B,2,FALSE)</f>
        <v>592915275</v>
      </c>
      <c r="D15843" t="str">
        <f>VLOOKUP(A15843,Sheet3!A:C,3,FALSE)</f>
        <v>151 W AIRPORT BLVD</v>
      </c>
      <c r="E15843">
        <f>VLOOKUP(A15843,Sheet3!A:D,4,FALSE)</f>
        <v>0</v>
      </c>
      <c r="F15843" t="str">
        <f>VLOOKUP(A15843,Sheet3!A:G,5,FALSE)</f>
        <v>PENSACOLA</v>
      </c>
      <c r="G15843" t="str">
        <f>VLOOKUP(A15843,Sheet3!A:G,6,FALSE)</f>
        <v>FL</v>
      </c>
      <c r="H15843">
        <f>VLOOKUP(A15843,Sheet3!A:G,7,FALSE)</f>
        <v>325050000</v>
      </c>
    </row>
    <row r="15844" spans="1:8" x14ac:dyDescent="0.3">
      <c r="A15844" t="s">
        <v>105</v>
      </c>
      <c r="B15844" t="str">
        <f>VLOOKUP(A15844,Sheet2!A:B,2,FALSE)</f>
        <v>59-1792595/0000</v>
      </c>
      <c r="C15844">
        <f>VLOOKUP(A15844,Sheet3!A:B,2,FALSE)</f>
        <v>591990356</v>
      </c>
      <c r="D15844" t="str">
        <f>VLOOKUP(A15844,Sheet3!A:C,3,FALSE)</f>
        <v>5075 Carpenter Creek Dr</v>
      </c>
      <c r="E15844">
        <f>VLOOKUP(A15844,Sheet3!A:D,4,FALSE)</f>
        <v>0</v>
      </c>
      <c r="F15844" t="str">
        <f>VLOOKUP(A15844,Sheet3!A:G,5,FALSE)</f>
        <v>PENSACOLA</v>
      </c>
      <c r="G15844" t="str">
        <f>VLOOKUP(A15844,Sheet3!A:G,6,FALSE)</f>
        <v>FL</v>
      </c>
      <c r="H15844">
        <f>VLOOKUP(A15844,Sheet3!A:G,7,FALSE)</f>
        <v>325030000</v>
      </c>
    </row>
    <row r="15845" spans="1:8" x14ac:dyDescent="0.3">
      <c r="A15845" t="s">
        <v>105</v>
      </c>
      <c r="B15845" t="str">
        <f>VLOOKUP(A15845,Sheet2!A:B,2,FALSE)</f>
        <v>59-1792595/0000</v>
      </c>
      <c r="C15845">
        <f>VLOOKUP(A15845,Sheet3!A:B,2,FALSE)</f>
        <v>591990356</v>
      </c>
      <c r="D15845" t="str">
        <f>VLOOKUP(A15845,Sheet3!A:C,3,FALSE)</f>
        <v>5075 Carpenter Creek Dr</v>
      </c>
      <c r="E15845">
        <f>VLOOKUP(A15845,Sheet3!A:D,4,FALSE)</f>
        <v>0</v>
      </c>
      <c r="F15845" t="str">
        <f>VLOOKUP(A15845,Sheet3!A:G,5,FALSE)</f>
        <v>PENSACOLA</v>
      </c>
      <c r="G15845" t="str">
        <f>VLOOKUP(A15845,Sheet3!A:G,6,FALSE)</f>
        <v>FL</v>
      </c>
      <c r="H15845">
        <f>VLOOKUP(A15845,Sheet3!A:G,7,FALSE)</f>
        <v>325030000</v>
      </c>
    </row>
    <row r="15846" spans="1:8" x14ac:dyDescent="0.3">
      <c r="A15846" t="s">
        <v>105</v>
      </c>
      <c r="B15846" t="str">
        <f>VLOOKUP(A15846,Sheet2!A:B,2,FALSE)</f>
        <v>59-1792595/0000</v>
      </c>
      <c r="C15846">
        <f>VLOOKUP(A15846,Sheet3!A:B,2,FALSE)</f>
        <v>591990356</v>
      </c>
      <c r="D15846" t="str">
        <f>VLOOKUP(A15846,Sheet3!A:C,3,FALSE)</f>
        <v>5075 Carpenter Creek Dr</v>
      </c>
      <c r="E15846">
        <f>VLOOKUP(A15846,Sheet3!A:D,4,FALSE)</f>
        <v>0</v>
      </c>
      <c r="F15846" t="str">
        <f>VLOOKUP(A15846,Sheet3!A:G,5,FALSE)</f>
        <v>PENSACOLA</v>
      </c>
      <c r="G15846" t="str">
        <f>VLOOKUP(A15846,Sheet3!A:G,6,FALSE)</f>
        <v>FL</v>
      </c>
      <c r="H15846">
        <f>VLOOKUP(A15846,Sheet3!A:G,7,FALSE)</f>
        <v>325030000</v>
      </c>
    </row>
    <row r="15847" spans="1:8" x14ac:dyDescent="0.3">
      <c r="A15847" t="s">
        <v>105</v>
      </c>
      <c r="B15847" t="str">
        <f>VLOOKUP(A15847,Sheet2!A:B,2,FALSE)</f>
        <v>59-1792595/0000</v>
      </c>
      <c r="C15847">
        <f>VLOOKUP(A15847,Sheet3!A:B,2,FALSE)</f>
        <v>591990356</v>
      </c>
      <c r="D15847" t="str">
        <f>VLOOKUP(A15847,Sheet3!A:C,3,FALSE)</f>
        <v>5075 Carpenter Creek Dr</v>
      </c>
      <c r="E15847">
        <f>VLOOKUP(A15847,Sheet3!A:D,4,FALSE)</f>
        <v>0</v>
      </c>
      <c r="F15847" t="str">
        <f>VLOOKUP(A15847,Sheet3!A:G,5,FALSE)</f>
        <v>PENSACOLA</v>
      </c>
      <c r="G15847" t="str">
        <f>VLOOKUP(A15847,Sheet3!A:G,6,FALSE)</f>
        <v>FL</v>
      </c>
      <c r="H15847">
        <f>VLOOKUP(A15847,Sheet3!A:G,7,FALSE)</f>
        <v>325030000</v>
      </c>
    </row>
    <row r="15848" spans="1:8" x14ac:dyDescent="0.3">
      <c r="A15848" t="s">
        <v>105</v>
      </c>
      <c r="B15848" t="str">
        <f>VLOOKUP(A15848,Sheet2!A:B,2,FALSE)</f>
        <v>59-1792595/0000</v>
      </c>
      <c r="C15848">
        <f>VLOOKUP(A15848,Sheet3!A:B,2,FALSE)</f>
        <v>591990356</v>
      </c>
      <c r="D15848" t="str">
        <f>VLOOKUP(A15848,Sheet3!A:C,3,FALSE)</f>
        <v>5075 Carpenter Creek Dr</v>
      </c>
      <c r="E15848">
        <f>VLOOKUP(A15848,Sheet3!A:D,4,FALSE)</f>
        <v>0</v>
      </c>
      <c r="F15848" t="str">
        <f>VLOOKUP(A15848,Sheet3!A:G,5,FALSE)</f>
        <v>PENSACOLA</v>
      </c>
      <c r="G15848" t="str">
        <f>VLOOKUP(A15848,Sheet3!A:G,6,FALSE)</f>
        <v>FL</v>
      </c>
      <c r="H15848">
        <f>VLOOKUP(A15848,Sheet3!A:G,7,FALSE)</f>
        <v>325030000</v>
      </c>
    </row>
    <row r="15849" spans="1:8" x14ac:dyDescent="0.3">
      <c r="A15849" t="s">
        <v>105</v>
      </c>
      <c r="B15849" t="str">
        <f>VLOOKUP(A15849,Sheet2!A:B,2,FALSE)</f>
        <v>59-1792595/0000</v>
      </c>
      <c r="C15849">
        <f>VLOOKUP(A15849,Sheet3!A:B,2,FALSE)</f>
        <v>591990356</v>
      </c>
      <c r="D15849" t="str">
        <f>VLOOKUP(A15849,Sheet3!A:C,3,FALSE)</f>
        <v>5075 Carpenter Creek Dr</v>
      </c>
      <c r="E15849">
        <f>VLOOKUP(A15849,Sheet3!A:D,4,FALSE)</f>
        <v>0</v>
      </c>
      <c r="F15849" t="str">
        <f>VLOOKUP(A15849,Sheet3!A:G,5,FALSE)</f>
        <v>PENSACOLA</v>
      </c>
      <c r="G15849" t="str">
        <f>VLOOKUP(A15849,Sheet3!A:G,6,FALSE)</f>
        <v>FL</v>
      </c>
      <c r="H15849">
        <f>VLOOKUP(A15849,Sheet3!A:G,7,FALSE)</f>
        <v>325030000</v>
      </c>
    </row>
    <row r="15850" spans="1:8" x14ac:dyDescent="0.3">
      <c r="A15850" t="s">
        <v>6</v>
      </c>
      <c r="B15850" t="str">
        <f>VLOOKUP(A15850,Sheet2!A:B,2,FALSE)</f>
        <v>59-2297895/0000</v>
      </c>
      <c r="C15850">
        <f>VLOOKUP(A15850,Sheet3!A:B,2,FALSE)</f>
        <v>592915275</v>
      </c>
      <c r="D15850" t="str">
        <f>VLOOKUP(A15850,Sheet3!A:C,3,FALSE)</f>
        <v>151 W AIRPORT BLVD</v>
      </c>
      <c r="E15850">
        <f>VLOOKUP(A15850,Sheet3!A:D,4,FALSE)</f>
        <v>0</v>
      </c>
      <c r="F15850" t="str">
        <f>VLOOKUP(A15850,Sheet3!A:G,5,FALSE)</f>
        <v>PENSACOLA</v>
      </c>
      <c r="G15850" t="str">
        <f>VLOOKUP(A15850,Sheet3!A:G,6,FALSE)</f>
        <v>FL</v>
      </c>
      <c r="H15850">
        <f>VLOOKUP(A15850,Sheet3!A:G,7,FALSE)</f>
        <v>325050000</v>
      </c>
    </row>
    <row r="15851" spans="1:8" x14ac:dyDescent="0.3">
      <c r="A15851" t="s">
        <v>6</v>
      </c>
      <c r="B15851" t="str">
        <f>VLOOKUP(A15851,Sheet2!A:B,2,FALSE)</f>
        <v>59-2297895/0000</v>
      </c>
      <c r="C15851">
        <f>VLOOKUP(A15851,Sheet3!A:B,2,FALSE)</f>
        <v>592915275</v>
      </c>
      <c r="D15851" t="str">
        <f>VLOOKUP(A15851,Sheet3!A:C,3,FALSE)</f>
        <v>151 W AIRPORT BLVD</v>
      </c>
      <c r="E15851">
        <f>VLOOKUP(A15851,Sheet3!A:D,4,FALSE)</f>
        <v>0</v>
      </c>
      <c r="F15851" t="str">
        <f>VLOOKUP(A15851,Sheet3!A:G,5,FALSE)</f>
        <v>PENSACOLA</v>
      </c>
      <c r="G15851" t="str">
        <f>VLOOKUP(A15851,Sheet3!A:G,6,FALSE)</f>
        <v>FL</v>
      </c>
      <c r="H15851">
        <f>VLOOKUP(A15851,Sheet3!A:G,7,FALSE)</f>
        <v>325050000</v>
      </c>
    </row>
    <row r="15852" spans="1:8" x14ac:dyDescent="0.3">
      <c r="A15852" t="s">
        <v>6</v>
      </c>
      <c r="B15852" t="str">
        <f>VLOOKUP(A15852,Sheet2!A:B,2,FALSE)</f>
        <v>59-2297895/0000</v>
      </c>
      <c r="C15852">
        <f>VLOOKUP(A15852,Sheet3!A:B,2,FALSE)</f>
        <v>592915275</v>
      </c>
      <c r="D15852" t="str">
        <f>VLOOKUP(A15852,Sheet3!A:C,3,FALSE)</f>
        <v>151 W AIRPORT BLVD</v>
      </c>
      <c r="E15852">
        <f>VLOOKUP(A15852,Sheet3!A:D,4,FALSE)</f>
        <v>0</v>
      </c>
      <c r="F15852" t="str">
        <f>VLOOKUP(A15852,Sheet3!A:G,5,FALSE)</f>
        <v>PENSACOLA</v>
      </c>
      <c r="G15852" t="str">
        <f>VLOOKUP(A15852,Sheet3!A:G,6,FALSE)</f>
        <v>FL</v>
      </c>
      <c r="H15852">
        <f>VLOOKUP(A15852,Sheet3!A:G,7,FALSE)</f>
        <v>325050000</v>
      </c>
    </row>
    <row r="15853" spans="1:8" x14ac:dyDescent="0.3">
      <c r="A15853" t="s">
        <v>102</v>
      </c>
      <c r="B15853" t="str">
        <f>VLOOKUP(A15853,Sheet2!A:B,2,FALSE)</f>
        <v>264-35-0248/0000</v>
      </c>
      <c r="C15853">
        <f>VLOOKUP(A15853,Sheet3!A:B,2,FALSE)</f>
        <v>267533631</v>
      </c>
      <c r="D15853" t="str">
        <f>VLOOKUP(A15853,Sheet3!A:C,3,FALSE)</f>
        <v>4357 SPANISH TRAIL ROAD</v>
      </c>
      <c r="E15853">
        <f>VLOOKUP(A15853,Sheet3!A:D,4,FALSE)</f>
        <v>0</v>
      </c>
      <c r="F15853" t="str">
        <f>VLOOKUP(A15853,Sheet3!A:G,5,FALSE)</f>
        <v>PENSACOLA</v>
      </c>
      <c r="G15853" t="str">
        <f>VLOOKUP(A15853,Sheet3!A:G,6,FALSE)</f>
        <v>FL</v>
      </c>
      <c r="H15853">
        <f>VLOOKUP(A15853,Sheet3!A:G,7,FALSE)</f>
        <v>325040000</v>
      </c>
    </row>
    <row r="15854" spans="1:8" x14ac:dyDescent="0.3">
      <c r="A15854" t="s">
        <v>102</v>
      </c>
      <c r="B15854" t="str">
        <f>VLOOKUP(A15854,Sheet2!A:B,2,FALSE)</f>
        <v>264-35-0248/0000</v>
      </c>
      <c r="C15854">
        <f>VLOOKUP(A15854,Sheet3!A:B,2,FALSE)</f>
        <v>267533631</v>
      </c>
      <c r="D15854" t="str">
        <f>VLOOKUP(A15854,Sheet3!A:C,3,FALSE)</f>
        <v>4357 SPANISH TRAIL ROAD</v>
      </c>
      <c r="E15854">
        <f>VLOOKUP(A15854,Sheet3!A:D,4,FALSE)</f>
        <v>0</v>
      </c>
      <c r="F15854" t="str">
        <f>VLOOKUP(A15854,Sheet3!A:G,5,FALSE)</f>
        <v>PENSACOLA</v>
      </c>
      <c r="G15854" t="str">
        <f>VLOOKUP(A15854,Sheet3!A:G,6,FALSE)</f>
        <v>FL</v>
      </c>
      <c r="H15854">
        <f>VLOOKUP(A15854,Sheet3!A:G,7,FALSE)</f>
        <v>325040000</v>
      </c>
    </row>
    <row r="15855" spans="1:8" x14ac:dyDescent="0.3">
      <c r="A15855" t="s">
        <v>102</v>
      </c>
      <c r="B15855" t="str">
        <f>VLOOKUP(A15855,Sheet2!A:B,2,FALSE)</f>
        <v>264-35-0248/0000</v>
      </c>
      <c r="C15855">
        <f>VLOOKUP(A15855,Sheet3!A:B,2,FALSE)</f>
        <v>267533631</v>
      </c>
      <c r="D15855" t="str">
        <f>VLOOKUP(A15855,Sheet3!A:C,3,FALSE)</f>
        <v>4357 SPANISH TRAIL ROAD</v>
      </c>
      <c r="E15855">
        <f>VLOOKUP(A15855,Sheet3!A:D,4,FALSE)</f>
        <v>0</v>
      </c>
      <c r="F15855" t="str">
        <f>VLOOKUP(A15855,Sheet3!A:G,5,FALSE)</f>
        <v>PENSACOLA</v>
      </c>
      <c r="G15855" t="str">
        <f>VLOOKUP(A15855,Sheet3!A:G,6,FALSE)</f>
        <v>FL</v>
      </c>
      <c r="H15855">
        <f>VLOOKUP(A15855,Sheet3!A:G,7,FALSE)</f>
        <v>325040000</v>
      </c>
    </row>
    <row r="15856" spans="1:8" x14ac:dyDescent="0.3">
      <c r="A15856" t="s">
        <v>19</v>
      </c>
      <c r="B15856" t="str">
        <f>VLOOKUP(A15856,Sheet2!A:B,2,FALSE)</f>
        <v>02-7000013/0000</v>
      </c>
      <c r="C15856">
        <f>VLOOKUP(A15856,Sheet3!A:B,2,FALSE)</f>
        <v>270000139</v>
      </c>
      <c r="D15856" t="str">
        <f>VLOOKUP(A15856,Sheet3!A:C,3,FALSE)</f>
        <v>2915 EAST CERVANTES STREET</v>
      </c>
      <c r="E15856">
        <f>VLOOKUP(A15856,Sheet3!A:D,4,FALSE)</f>
        <v>0</v>
      </c>
      <c r="F15856" t="str">
        <f>VLOOKUP(A15856,Sheet3!A:G,5,FALSE)</f>
        <v>PENSACOLA</v>
      </c>
      <c r="G15856" t="str">
        <f>VLOOKUP(A15856,Sheet3!A:G,6,FALSE)</f>
        <v>FL</v>
      </c>
      <c r="H15856">
        <f>VLOOKUP(A15856,Sheet3!A:G,7,FALSE)</f>
        <v>325030000</v>
      </c>
    </row>
    <row r="15857" spans="1:8" x14ac:dyDescent="0.3">
      <c r="A15857" t="s">
        <v>67</v>
      </c>
      <c r="B15857" t="str">
        <f>VLOOKUP(A15857,Sheet2!A:B,2,FALSE)</f>
        <v>591-26-3586/0000</v>
      </c>
      <c r="C15857">
        <f>VLOOKUP(A15857,Sheet3!A:B,2,FALSE)</f>
        <v>591615230</v>
      </c>
      <c r="D15857" t="str">
        <f>VLOOKUP(A15857,Sheet3!A:C,3,FALSE)</f>
        <v>1401 N PALAFOX STREET</v>
      </c>
      <c r="E15857">
        <f>VLOOKUP(A15857,Sheet3!A:D,4,FALSE)</f>
        <v>0</v>
      </c>
      <c r="F15857" t="str">
        <f>VLOOKUP(A15857,Sheet3!A:G,5,FALSE)</f>
        <v>PENSACOLA</v>
      </c>
      <c r="G15857" t="str">
        <f>VLOOKUP(A15857,Sheet3!A:G,6,FALSE)</f>
        <v>FL</v>
      </c>
      <c r="H15857">
        <f>VLOOKUP(A15857,Sheet3!A:G,7,FALSE)</f>
        <v>325010000</v>
      </c>
    </row>
    <row r="15858" spans="1:8" x14ac:dyDescent="0.3">
      <c r="A15858" t="s">
        <v>67</v>
      </c>
      <c r="B15858" t="str">
        <f>VLOOKUP(A15858,Sheet2!A:B,2,FALSE)</f>
        <v>591-26-3586/0000</v>
      </c>
      <c r="C15858">
        <f>VLOOKUP(A15858,Sheet3!A:B,2,FALSE)</f>
        <v>591615230</v>
      </c>
      <c r="D15858" t="str">
        <f>VLOOKUP(A15858,Sheet3!A:C,3,FALSE)</f>
        <v>1401 N PALAFOX STREET</v>
      </c>
      <c r="E15858">
        <f>VLOOKUP(A15858,Sheet3!A:D,4,FALSE)</f>
        <v>0</v>
      </c>
      <c r="F15858" t="str">
        <f>VLOOKUP(A15858,Sheet3!A:G,5,FALSE)</f>
        <v>PENSACOLA</v>
      </c>
      <c r="G15858" t="str">
        <f>VLOOKUP(A15858,Sheet3!A:G,6,FALSE)</f>
        <v>FL</v>
      </c>
      <c r="H15858">
        <f>VLOOKUP(A15858,Sheet3!A:G,7,FALSE)</f>
        <v>325010000</v>
      </c>
    </row>
    <row r="15859" spans="1:8" x14ac:dyDescent="0.3">
      <c r="A15859" t="s">
        <v>19</v>
      </c>
      <c r="B15859" t="str">
        <f>VLOOKUP(A15859,Sheet2!A:B,2,FALSE)</f>
        <v>02-7000013/0000</v>
      </c>
      <c r="C15859">
        <f>VLOOKUP(A15859,Sheet3!A:B,2,FALSE)</f>
        <v>270000139</v>
      </c>
      <c r="D15859" t="str">
        <f>VLOOKUP(A15859,Sheet3!A:C,3,FALSE)</f>
        <v>2915 EAST CERVANTES STREET</v>
      </c>
      <c r="E15859">
        <f>VLOOKUP(A15859,Sheet3!A:D,4,FALSE)</f>
        <v>0</v>
      </c>
      <c r="F15859" t="str">
        <f>VLOOKUP(A15859,Sheet3!A:G,5,FALSE)</f>
        <v>PENSACOLA</v>
      </c>
      <c r="G15859" t="str">
        <f>VLOOKUP(A15859,Sheet3!A:G,6,FALSE)</f>
        <v>FL</v>
      </c>
      <c r="H15859">
        <f>VLOOKUP(A15859,Sheet3!A:G,7,FALSE)</f>
        <v>325030000</v>
      </c>
    </row>
    <row r="15860" spans="1:8" x14ac:dyDescent="0.3">
      <c r="A15860" t="s">
        <v>19</v>
      </c>
      <c r="B15860" t="str">
        <f>VLOOKUP(A15860,Sheet2!A:B,2,FALSE)</f>
        <v>02-7000013/0000</v>
      </c>
      <c r="C15860">
        <f>VLOOKUP(A15860,Sheet3!A:B,2,FALSE)</f>
        <v>270000139</v>
      </c>
      <c r="D15860" t="str">
        <f>VLOOKUP(A15860,Sheet3!A:C,3,FALSE)</f>
        <v>2915 EAST CERVANTES STREET</v>
      </c>
      <c r="E15860">
        <f>VLOOKUP(A15860,Sheet3!A:D,4,FALSE)</f>
        <v>0</v>
      </c>
      <c r="F15860" t="str">
        <f>VLOOKUP(A15860,Sheet3!A:G,5,FALSE)</f>
        <v>PENSACOLA</v>
      </c>
      <c r="G15860" t="str">
        <f>VLOOKUP(A15860,Sheet3!A:G,6,FALSE)</f>
        <v>FL</v>
      </c>
      <c r="H15860">
        <f>VLOOKUP(A15860,Sheet3!A:G,7,FALSE)</f>
        <v>325030000</v>
      </c>
    </row>
    <row r="15861" spans="1:8" x14ac:dyDescent="0.3">
      <c r="A15861" t="s">
        <v>67</v>
      </c>
      <c r="B15861" t="str">
        <f>VLOOKUP(A15861,Sheet2!A:B,2,FALSE)</f>
        <v>591-26-3586/0000</v>
      </c>
      <c r="C15861">
        <f>VLOOKUP(A15861,Sheet3!A:B,2,FALSE)</f>
        <v>591615230</v>
      </c>
      <c r="D15861" t="str">
        <f>VLOOKUP(A15861,Sheet3!A:C,3,FALSE)</f>
        <v>1401 N PALAFOX STREET</v>
      </c>
      <c r="E15861">
        <f>VLOOKUP(A15861,Sheet3!A:D,4,FALSE)</f>
        <v>0</v>
      </c>
      <c r="F15861" t="str">
        <f>VLOOKUP(A15861,Sheet3!A:G,5,FALSE)</f>
        <v>PENSACOLA</v>
      </c>
      <c r="G15861" t="str">
        <f>VLOOKUP(A15861,Sheet3!A:G,6,FALSE)</f>
        <v>FL</v>
      </c>
      <c r="H15861">
        <f>VLOOKUP(A15861,Sheet3!A:G,7,FALSE)</f>
        <v>325010000</v>
      </c>
    </row>
    <row r="15862" spans="1:8" x14ac:dyDescent="0.3">
      <c r="A15862" t="s">
        <v>67</v>
      </c>
      <c r="B15862" t="str">
        <f>VLOOKUP(A15862,Sheet2!A:B,2,FALSE)</f>
        <v>591-26-3586/0000</v>
      </c>
      <c r="C15862">
        <f>VLOOKUP(A15862,Sheet3!A:B,2,FALSE)</f>
        <v>591615230</v>
      </c>
      <c r="D15862" t="str">
        <f>VLOOKUP(A15862,Sheet3!A:C,3,FALSE)</f>
        <v>1401 N PALAFOX STREET</v>
      </c>
      <c r="E15862">
        <f>VLOOKUP(A15862,Sheet3!A:D,4,FALSE)</f>
        <v>0</v>
      </c>
      <c r="F15862" t="str">
        <f>VLOOKUP(A15862,Sheet3!A:G,5,FALSE)</f>
        <v>PENSACOLA</v>
      </c>
      <c r="G15862" t="str">
        <f>VLOOKUP(A15862,Sheet3!A:G,6,FALSE)</f>
        <v>FL</v>
      </c>
      <c r="H15862">
        <f>VLOOKUP(A15862,Sheet3!A:G,7,FALSE)</f>
        <v>325010000</v>
      </c>
    </row>
    <row r="15863" spans="1:8" x14ac:dyDescent="0.3">
      <c r="A15863" t="s">
        <v>67</v>
      </c>
      <c r="B15863" t="str">
        <f>VLOOKUP(A15863,Sheet2!A:B,2,FALSE)</f>
        <v>591-26-3586/0000</v>
      </c>
      <c r="C15863">
        <f>VLOOKUP(A15863,Sheet3!A:B,2,FALSE)</f>
        <v>591615230</v>
      </c>
      <c r="D15863" t="str">
        <f>VLOOKUP(A15863,Sheet3!A:C,3,FALSE)</f>
        <v>1401 N PALAFOX STREET</v>
      </c>
      <c r="E15863">
        <f>VLOOKUP(A15863,Sheet3!A:D,4,FALSE)</f>
        <v>0</v>
      </c>
      <c r="F15863" t="str">
        <f>VLOOKUP(A15863,Sheet3!A:G,5,FALSE)</f>
        <v>PENSACOLA</v>
      </c>
      <c r="G15863" t="str">
        <f>VLOOKUP(A15863,Sheet3!A:G,6,FALSE)</f>
        <v>FL</v>
      </c>
      <c r="H15863">
        <f>VLOOKUP(A15863,Sheet3!A:G,7,FALSE)</f>
        <v>325010000</v>
      </c>
    </row>
    <row r="15864" spans="1:8" x14ac:dyDescent="0.3">
      <c r="A15864" t="s">
        <v>67</v>
      </c>
      <c r="B15864" t="str">
        <f>VLOOKUP(A15864,Sheet2!A:B,2,FALSE)</f>
        <v>591-26-3586/0000</v>
      </c>
      <c r="C15864">
        <f>VLOOKUP(A15864,Sheet3!A:B,2,FALSE)</f>
        <v>591615230</v>
      </c>
      <c r="D15864" t="str">
        <f>VLOOKUP(A15864,Sheet3!A:C,3,FALSE)</f>
        <v>1401 N PALAFOX STREET</v>
      </c>
      <c r="E15864">
        <f>VLOOKUP(A15864,Sheet3!A:D,4,FALSE)</f>
        <v>0</v>
      </c>
      <c r="F15864" t="str">
        <f>VLOOKUP(A15864,Sheet3!A:G,5,FALSE)</f>
        <v>PENSACOLA</v>
      </c>
      <c r="G15864" t="str">
        <f>VLOOKUP(A15864,Sheet3!A:G,6,FALSE)</f>
        <v>FL</v>
      </c>
      <c r="H15864">
        <f>VLOOKUP(A15864,Sheet3!A:G,7,FALSE)</f>
        <v>325010000</v>
      </c>
    </row>
    <row r="15865" spans="1:8" x14ac:dyDescent="0.3">
      <c r="A15865" t="s">
        <v>67</v>
      </c>
      <c r="B15865" t="str">
        <f>VLOOKUP(A15865,Sheet2!A:B,2,FALSE)</f>
        <v>591-26-3586/0000</v>
      </c>
      <c r="C15865">
        <f>VLOOKUP(A15865,Sheet3!A:B,2,FALSE)</f>
        <v>591615230</v>
      </c>
      <c r="D15865" t="str">
        <f>VLOOKUP(A15865,Sheet3!A:C,3,FALSE)</f>
        <v>1401 N PALAFOX STREET</v>
      </c>
      <c r="E15865">
        <f>VLOOKUP(A15865,Sheet3!A:D,4,FALSE)</f>
        <v>0</v>
      </c>
      <c r="F15865" t="str">
        <f>VLOOKUP(A15865,Sheet3!A:G,5,FALSE)</f>
        <v>PENSACOLA</v>
      </c>
      <c r="G15865" t="str">
        <f>VLOOKUP(A15865,Sheet3!A:G,6,FALSE)</f>
        <v>FL</v>
      </c>
      <c r="H15865">
        <f>VLOOKUP(A15865,Sheet3!A:G,7,FALSE)</f>
        <v>325010000</v>
      </c>
    </row>
    <row r="15866" spans="1:8" x14ac:dyDescent="0.3">
      <c r="A15866" t="s">
        <v>67</v>
      </c>
      <c r="B15866" t="str">
        <f>VLOOKUP(A15866,Sheet2!A:B,2,FALSE)</f>
        <v>591-26-3586/0000</v>
      </c>
      <c r="C15866">
        <f>VLOOKUP(A15866,Sheet3!A:B,2,FALSE)</f>
        <v>591615230</v>
      </c>
      <c r="D15866" t="str">
        <f>VLOOKUP(A15866,Sheet3!A:C,3,FALSE)</f>
        <v>1401 N PALAFOX STREET</v>
      </c>
      <c r="E15866">
        <f>VLOOKUP(A15866,Sheet3!A:D,4,FALSE)</f>
        <v>0</v>
      </c>
      <c r="F15866" t="str">
        <f>VLOOKUP(A15866,Sheet3!A:G,5,FALSE)</f>
        <v>PENSACOLA</v>
      </c>
      <c r="G15866" t="str">
        <f>VLOOKUP(A15866,Sheet3!A:G,6,FALSE)</f>
        <v>FL</v>
      </c>
      <c r="H15866">
        <f>VLOOKUP(A15866,Sheet3!A:G,7,FALSE)</f>
        <v>325010000</v>
      </c>
    </row>
    <row r="15867" spans="1:8" x14ac:dyDescent="0.3">
      <c r="A15867" t="s">
        <v>68</v>
      </c>
      <c r="B15867" t="str">
        <f>VLOOKUP(A15867,Sheet2!A:B,2,FALSE)</f>
        <v>58-2517651/0000</v>
      </c>
      <c r="C15867">
        <f>VLOOKUP(A15867,Sheet3!A:B,2,FALSE)</f>
        <v>591282328</v>
      </c>
      <c r="D15867" t="str">
        <f>VLOOKUP(A15867,Sheet3!A:C,3,FALSE)</f>
        <v>2227 E. OLIVE RD</v>
      </c>
      <c r="E15867">
        <f>VLOOKUP(A15867,Sheet3!A:D,4,FALSE)</f>
        <v>0</v>
      </c>
      <c r="F15867" t="str">
        <f>VLOOKUP(A15867,Sheet3!A:G,5,FALSE)</f>
        <v>PENSACOLA</v>
      </c>
      <c r="G15867" t="str">
        <f>VLOOKUP(A15867,Sheet3!A:G,6,FALSE)</f>
        <v>FL</v>
      </c>
      <c r="H15867">
        <f>VLOOKUP(A15867,Sheet3!A:G,7,FALSE)</f>
        <v>325140000</v>
      </c>
    </row>
    <row r="15868" spans="1:8" x14ac:dyDescent="0.3">
      <c r="A15868" t="s">
        <v>87</v>
      </c>
      <c r="B15868" t="str">
        <f>VLOOKUP(A15868,Sheet2!A:B,2,FALSE)</f>
        <v>46-3189446/0000</v>
      </c>
      <c r="C15868">
        <f>VLOOKUP(A15868,Sheet3!A:B,2,FALSE)</f>
        <v>464089459</v>
      </c>
      <c r="D15868" t="str">
        <f>VLOOKUP(A15868,Sheet3!A:C,3,FALSE)</f>
        <v>7100 PLANTATION ROAD, SUITE 9</v>
      </c>
      <c r="E15868">
        <f>VLOOKUP(A15868,Sheet3!A:D,4,FALSE)</f>
        <v>0</v>
      </c>
      <c r="F15868" t="str">
        <f>VLOOKUP(A15868,Sheet3!A:G,5,FALSE)</f>
        <v>PENSACOLA</v>
      </c>
      <c r="G15868" t="str">
        <f>VLOOKUP(A15868,Sheet3!A:G,6,FALSE)</f>
        <v>FL</v>
      </c>
      <c r="H15868">
        <f>VLOOKUP(A15868,Sheet3!A:G,7,FALSE)</f>
        <v>325040000</v>
      </c>
    </row>
    <row r="15869" spans="1:8" x14ac:dyDescent="0.3">
      <c r="A15869" t="s">
        <v>8</v>
      </c>
      <c r="B15869" t="e">
        <f>VLOOKUP(A15869,Sheet2!A:B,2,FALSE)</f>
        <v>#N/A</v>
      </c>
      <c r="C15869">
        <v>0</v>
      </c>
      <c r="D15869" t="str">
        <f>VLOOKUP(A15869,Sheet3!A:C,3,FALSE)</f>
        <v>22 TECHNOLOGY PARKWAY SOUTH, STE 200</v>
      </c>
      <c r="E15869">
        <f>VLOOKUP(A15869,Sheet3!A:D,4,FALSE)</f>
        <v>0</v>
      </c>
      <c r="F15869" t="str">
        <f>VLOOKUP(A15869,Sheet3!A:G,5,FALSE)</f>
        <v>PEACHTREE CORNERS</v>
      </c>
      <c r="G15869" t="str">
        <f>VLOOKUP(A15869,Sheet3!A:G,6,FALSE)</f>
        <v>GA</v>
      </c>
      <c r="H15869">
        <f>VLOOKUP(A15869,Sheet3!A:G,7,FALSE)</f>
        <v>300920000</v>
      </c>
    </row>
    <row r="15870" spans="1:8" x14ac:dyDescent="0.3">
      <c r="A15870" t="s">
        <v>8</v>
      </c>
      <c r="B15870" t="e">
        <f>VLOOKUP(A15870,Sheet2!A:B,2,FALSE)</f>
        <v>#N/A</v>
      </c>
      <c r="C15870">
        <v>0</v>
      </c>
      <c r="D15870" t="str">
        <f>VLOOKUP(A15870,Sheet3!A:C,3,FALSE)</f>
        <v>22 TECHNOLOGY PARKWAY SOUTH, STE 200</v>
      </c>
      <c r="E15870">
        <f>VLOOKUP(A15870,Sheet3!A:D,4,FALSE)</f>
        <v>0</v>
      </c>
      <c r="F15870" t="str">
        <f>VLOOKUP(A15870,Sheet3!A:G,5,FALSE)</f>
        <v>PEACHTREE CORNERS</v>
      </c>
      <c r="G15870" t="str">
        <f>VLOOKUP(A15870,Sheet3!A:G,6,FALSE)</f>
        <v>GA</v>
      </c>
      <c r="H15870">
        <f>VLOOKUP(A15870,Sheet3!A:G,7,FALSE)</f>
        <v>300920000</v>
      </c>
    </row>
    <row r="15871" spans="1:8" x14ac:dyDescent="0.3">
      <c r="A15871" t="s">
        <v>8</v>
      </c>
      <c r="B15871" t="e">
        <f>VLOOKUP(A15871,Sheet2!A:B,2,FALSE)</f>
        <v>#N/A</v>
      </c>
      <c r="C15871">
        <v>0</v>
      </c>
      <c r="D15871" t="str">
        <f>VLOOKUP(A15871,Sheet3!A:C,3,FALSE)</f>
        <v>22 TECHNOLOGY PARKWAY SOUTH, STE 200</v>
      </c>
      <c r="E15871">
        <f>VLOOKUP(A15871,Sheet3!A:D,4,FALSE)</f>
        <v>0</v>
      </c>
      <c r="F15871" t="str">
        <f>VLOOKUP(A15871,Sheet3!A:G,5,FALSE)</f>
        <v>PEACHTREE CORNERS</v>
      </c>
      <c r="G15871" t="str">
        <f>VLOOKUP(A15871,Sheet3!A:G,6,FALSE)</f>
        <v>GA</v>
      </c>
      <c r="H15871">
        <f>VLOOKUP(A15871,Sheet3!A:G,7,FALSE)</f>
        <v>300920000</v>
      </c>
    </row>
    <row r="15872" spans="1:8" x14ac:dyDescent="0.3">
      <c r="A15872" t="s">
        <v>8</v>
      </c>
      <c r="B15872" t="e">
        <f>VLOOKUP(A15872,Sheet2!A:B,2,FALSE)</f>
        <v>#N/A</v>
      </c>
      <c r="C15872">
        <v>0</v>
      </c>
      <c r="D15872" t="str">
        <f>VLOOKUP(A15872,Sheet3!A:C,3,FALSE)</f>
        <v>22 TECHNOLOGY PARKWAY SOUTH, STE 200</v>
      </c>
      <c r="E15872">
        <f>VLOOKUP(A15872,Sheet3!A:D,4,FALSE)</f>
        <v>0</v>
      </c>
      <c r="F15872" t="str">
        <f>VLOOKUP(A15872,Sheet3!A:G,5,FALSE)</f>
        <v>PEACHTREE CORNERS</v>
      </c>
      <c r="G15872" t="str">
        <f>VLOOKUP(A15872,Sheet3!A:G,6,FALSE)</f>
        <v>GA</v>
      </c>
      <c r="H15872">
        <f>VLOOKUP(A15872,Sheet3!A:G,7,FALSE)</f>
        <v>300920000</v>
      </c>
    </row>
    <row r="15873" spans="1:8" x14ac:dyDescent="0.3">
      <c r="A15873" t="s">
        <v>87</v>
      </c>
      <c r="B15873" t="str">
        <f>VLOOKUP(A15873,Sheet2!A:B,2,FALSE)</f>
        <v>46-3189446/0000</v>
      </c>
      <c r="C15873">
        <f>VLOOKUP(A15873,Sheet3!A:B,2,FALSE)</f>
        <v>464089459</v>
      </c>
      <c r="D15873" t="str">
        <f>VLOOKUP(A15873,Sheet3!A:C,3,FALSE)</f>
        <v>7100 PLANTATION ROAD, SUITE 9</v>
      </c>
      <c r="E15873">
        <f>VLOOKUP(A15873,Sheet3!A:D,4,FALSE)</f>
        <v>0</v>
      </c>
      <c r="F15873" t="str">
        <f>VLOOKUP(A15873,Sheet3!A:G,5,FALSE)</f>
        <v>PENSACOLA</v>
      </c>
      <c r="G15873" t="str">
        <f>VLOOKUP(A15873,Sheet3!A:G,6,FALSE)</f>
        <v>FL</v>
      </c>
      <c r="H15873">
        <f>VLOOKUP(A15873,Sheet3!A:G,7,FALSE)</f>
        <v>325040000</v>
      </c>
    </row>
    <row r="15874" spans="1:8" x14ac:dyDescent="0.3">
      <c r="A15874" t="s">
        <v>87</v>
      </c>
      <c r="B15874" t="str">
        <f>VLOOKUP(A15874,Sheet2!A:B,2,FALSE)</f>
        <v>46-3189446/0000</v>
      </c>
      <c r="C15874">
        <f>VLOOKUP(A15874,Sheet3!A:B,2,FALSE)</f>
        <v>464089459</v>
      </c>
      <c r="D15874" t="str">
        <f>VLOOKUP(A15874,Sheet3!A:C,3,FALSE)</f>
        <v>7100 PLANTATION ROAD, SUITE 9</v>
      </c>
      <c r="E15874">
        <f>VLOOKUP(A15874,Sheet3!A:D,4,FALSE)</f>
        <v>0</v>
      </c>
      <c r="F15874" t="str">
        <f>VLOOKUP(A15874,Sheet3!A:G,5,FALSE)</f>
        <v>PENSACOLA</v>
      </c>
      <c r="G15874" t="str">
        <f>VLOOKUP(A15874,Sheet3!A:G,6,FALSE)</f>
        <v>FL</v>
      </c>
      <c r="H15874">
        <f>VLOOKUP(A15874,Sheet3!A:G,7,FALSE)</f>
        <v>325040000</v>
      </c>
    </row>
    <row r="15875" spans="1:8" x14ac:dyDescent="0.3">
      <c r="A15875" t="s">
        <v>87</v>
      </c>
      <c r="B15875" t="str">
        <f>VLOOKUP(A15875,Sheet2!A:B,2,FALSE)</f>
        <v>46-3189446/0000</v>
      </c>
      <c r="C15875">
        <f>VLOOKUP(A15875,Sheet3!A:B,2,FALSE)</f>
        <v>464089459</v>
      </c>
      <c r="D15875" t="str">
        <f>VLOOKUP(A15875,Sheet3!A:C,3,FALSE)</f>
        <v>7100 PLANTATION ROAD, SUITE 9</v>
      </c>
      <c r="E15875">
        <f>VLOOKUP(A15875,Sheet3!A:D,4,FALSE)</f>
        <v>0</v>
      </c>
      <c r="F15875" t="str">
        <f>VLOOKUP(A15875,Sheet3!A:G,5,FALSE)</f>
        <v>PENSACOLA</v>
      </c>
      <c r="G15875" t="str">
        <f>VLOOKUP(A15875,Sheet3!A:G,6,FALSE)</f>
        <v>FL</v>
      </c>
      <c r="H15875">
        <f>VLOOKUP(A15875,Sheet3!A:G,7,FALSE)</f>
        <v>325040000</v>
      </c>
    </row>
    <row r="15876" spans="1:8" x14ac:dyDescent="0.3">
      <c r="A15876" t="s">
        <v>87</v>
      </c>
      <c r="B15876" t="str">
        <f>VLOOKUP(A15876,Sheet2!A:B,2,FALSE)</f>
        <v>46-3189446/0000</v>
      </c>
      <c r="C15876">
        <f>VLOOKUP(A15876,Sheet3!A:B,2,FALSE)</f>
        <v>464089459</v>
      </c>
      <c r="D15876" t="str">
        <f>VLOOKUP(A15876,Sheet3!A:C,3,FALSE)</f>
        <v>7100 PLANTATION ROAD, SUITE 9</v>
      </c>
      <c r="E15876">
        <f>VLOOKUP(A15876,Sheet3!A:D,4,FALSE)</f>
        <v>0</v>
      </c>
      <c r="F15876" t="str">
        <f>VLOOKUP(A15876,Sheet3!A:G,5,FALSE)</f>
        <v>PENSACOLA</v>
      </c>
      <c r="G15876" t="str">
        <f>VLOOKUP(A15876,Sheet3!A:G,6,FALSE)</f>
        <v>FL</v>
      </c>
      <c r="H15876">
        <f>VLOOKUP(A15876,Sheet3!A:G,7,FALSE)</f>
        <v>325040000</v>
      </c>
    </row>
    <row r="15877" spans="1:8" x14ac:dyDescent="0.3">
      <c r="A15877" t="s">
        <v>87</v>
      </c>
      <c r="B15877" t="str">
        <f>VLOOKUP(A15877,Sheet2!A:B,2,FALSE)</f>
        <v>46-3189446/0000</v>
      </c>
      <c r="C15877">
        <f>VLOOKUP(A15877,Sheet3!A:B,2,FALSE)</f>
        <v>464089459</v>
      </c>
      <c r="D15877" t="str">
        <f>VLOOKUP(A15877,Sheet3!A:C,3,FALSE)</f>
        <v>7100 PLANTATION ROAD, SUITE 9</v>
      </c>
      <c r="E15877">
        <f>VLOOKUP(A15877,Sheet3!A:D,4,FALSE)</f>
        <v>0</v>
      </c>
      <c r="F15877" t="str">
        <f>VLOOKUP(A15877,Sheet3!A:G,5,FALSE)</f>
        <v>PENSACOLA</v>
      </c>
      <c r="G15877" t="str">
        <f>VLOOKUP(A15877,Sheet3!A:G,6,FALSE)</f>
        <v>FL</v>
      </c>
      <c r="H15877">
        <f>VLOOKUP(A15877,Sheet3!A:G,7,FALSE)</f>
        <v>325040000</v>
      </c>
    </row>
    <row r="15878" spans="1:8" x14ac:dyDescent="0.3">
      <c r="A15878" t="s">
        <v>87</v>
      </c>
      <c r="B15878" t="str">
        <f>VLOOKUP(A15878,Sheet2!A:B,2,FALSE)</f>
        <v>46-3189446/0000</v>
      </c>
      <c r="C15878">
        <f>VLOOKUP(A15878,Sheet3!A:B,2,FALSE)</f>
        <v>464089459</v>
      </c>
      <c r="D15878" t="str">
        <f>VLOOKUP(A15878,Sheet3!A:C,3,FALSE)</f>
        <v>7100 PLANTATION ROAD, SUITE 9</v>
      </c>
      <c r="E15878">
        <f>VLOOKUP(A15878,Sheet3!A:D,4,FALSE)</f>
        <v>0</v>
      </c>
      <c r="F15878" t="str">
        <f>VLOOKUP(A15878,Sheet3!A:G,5,FALSE)</f>
        <v>PENSACOLA</v>
      </c>
      <c r="G15878" t="str">
        <f>VLOOKUP(A15878,Sheet3!A:G,6,FALSE)</f>
        <v>FL</v>
      </c>
      <c r="H15878">
        <f>VLOOKUP(A15878,Sheet3!A:G,7,FALSE)</f>
        <v>325040000</v>
      </c>
    </row>
    <row r="15879" spans="1:8" x14ac:dyDescent="0.3">
      <c r="A15879" t="s">
        <v>87</v>
      </c>
      <c r="B15879" t="str">
        <f>VLOOKUP(A15879,Sheet2!A:B,2,FALSE)</f>
        <v>46-3189446/0000</v>
      </c>
      <c r="C15879">
        <f>VLOOKUP(A15879,Sheet3!A:B,2,FALSE)</f>
        <v>464089459</v>
      </c>
      <c r="D15879" t="str">
        <f>VLOOKUP(A15879,Sheet3!A:C,3,FALSE)</f>
        <v>7100 PLANTATION ROAD, SUITE 9</v>
      </c>
      <c r="E15879">
        <f>VLOOKUP(A15879,Sheet3!A:D,4,FALSE)</f>
        <v>0</v>
      </c>
      <c r="F15879" t="str">
        <f>VLOOKUP(A15879,Sheet3!A:G,5,FALSE)</f>
        <v>PENSACOLA</v>
      </c>
      <c r="G15879" t="str">
        <f>VLOOKUP(A15879,Sheet3!A:G,6,FALSE)</f>
        <v>FL</v>
      </c>
      <c r="H15879">
        <f>VLOOKUP(A15879,Sheet3!A:G,7,FALSE)</f>
        <v>325040000</v>
      </c>
    </row>
    <row r="15880" spans="1:8" x14ac:dyDescent="0.3">
      <c r="A15880" t="s">
        <v>87</v>
      </c>
      <c r="B15880" t="str">
        <f>VLOOKUP(A15880,Sheet2!A:B,2,FALSE)</f>
        <v>46-3189446/0000</v>
      </c>
      <c r="C15880">
        <f>VLOOKUP(A15880,Sheet3!A:B,2,FALSE)</f>
        <v>464089459</v>
      </c>
      <c r="D15880" t="str">
        <f>VLOOKUP(A15880,Sheet3!A:C,3,FALSE)</f>
        <v>7100 PLANTATION ROAD, SUITE 9</v>
      </c>
      <c r="E15880">
        <f>VLOOKUP(A15880,Sheet3!A:D,4,FALSE)</f>
        <v>0</v>
      </c>
      <c r="F15880" t="str">
        <f>VLOOKUP(A15880,Sheet3!A:G,5,FALSE)</f>
        <v>PENSACOLA</v>
      </c>
      <c r="G15880" t="str">
        <f>VLOOKUP(A15880,Sheet3!A:G,6,FALSE)</f>
        <v>FL</v>
      </c>
      <c r="H15880">
        <f>VLOOKUP(A15880,Sheet3!A:G,7,FALSE)</f>
        <v>325040000</v>
      </c>
    </row>
    <row r="15881" spans="1:8" x14ac:dyDescent="0.3">
      <c r="A15881" t="s">
        <v>87</v>
      </c>
      <c r="B15881" t="str">
        <f>VLOOKUP(A15881,Sheet2!A:B,2,FALSE)</f>
        <v>46-3189446/0000</v>
      </c>
      <c r="C15881">
        <f>VLOOKUP(A15881,Sheet3!A:B,2,FALSE)</f>
        <v>464089459</v>
      </c>
      <c r="D15881" t="str">
        <f>VLOOKUP(A15881,Sheet3!A:C,3,FALSE)</f>
        <v>7100 PLANTATION ROAD, SUITE 9</v>
      </c>
      <c r="E15881">
        <f>VLOOKUP(A15881,Sheet3!A:D,4,FALSE)</f>
        <v>0</v>
      </c>
      <c r="F15881" t="str">
        <f>VLOOKUP(A15881,Sheet3!A:G,5,FALSE)</f>
        <v>PENSACOLA</v>
      </c>
      <c r="G15881" t="str">
        <f>VLOOKUP(A15881,Sheet3!A:G,6,FALSE)</f>
        <v>FL</v>
      </c>
      <c r="H15881">
        <f>VLOOKUP(A15881,Sheet3!A:G,7,FALSE)</f>
        <v>325040000</v>
      </c>
    </row>
    <row r="15882" spans="1:8" x14ac:dyDescent="0.3">
      <c r="A15882" t="s">
        <v>87</v>
      </c>
      <c r="B15882" t="str">
        <f>VLOOKUP(A15882,Sheet2!A:B,2,FALSE)</f>
        <v>46-3189446/0000</v>
      </c>
      <c r="C15882">
        <f>VLOOKUP(A15882,Sheet3!A:B,2,FALSE)</f>
        <v>464089459</v>
      </c>
      <c r="D15882" t="str">
        <f>VLOOKUP(A15882,Sheet3!A:C,3,FALSE)</f>
        <v>7100 PLANTATION ROAD, SUITE 9</v>
      </c>
      <c r="E15882">
        <f>VLOOKUP(A15882,Sheet3!A:D,4,FALSE)</f>
        <v>0</v>
      </c>
      <c r="F15882" t="str">
        <f>VLOOKUP(A15882,Sheet3!A:G,5,FALSE)</f>
        <v>PENSACOLA</v>
      </c>
      <c r="G15882" t="str">
        <f>VLOOKUP(A15882,Sheet3!A:G,6,FALSE)</f>
        <v>FL</v>
      </c>
      <c r="H15882">
        <f>VLOOKUP(A15882,Sheet3!A:G,7,FALSE)</f>
        <v>325040000</v>
      </c>
    </row>
    <row r="15883" spans="1:8" x14ac:dyDescent="0.3">
      <c r="A15883" t="s">
        <v>87</v>
      </c>
      <c r="B15883" t="str">
        <f>VLOOKUP(A15883,Sheet2!A:B,2,FALSE)</f>
        <v>46-3189446/0000</v>
      </c>
      <c r="C15883">
        <f>VLOOKUP(A15883,Sheet3!A:B,2,FALSE)</f>
        <v>464089459</v>
      </c>
      <c r="D15883" t="str">
        <f>VLOOKUP(A15883,Sheet3!A:C,3,FALSE)</f>
        <v>7100 PLANTATION ROAD, SUITE 9</v>
      </c>
      <c r="E15883">
        <f>VLOOKUP(A15883,Sheet3!A:D,4,FALSE)</f>
        <v>0</v>
      </c>
      <c r="F15883" t="str">
        <f>VLOOKUP(A15883,Sheet3!A:G,5,FALSE)</f>
        <v>PENSACOLA</v>
      </c>
      <c r="G15883" t="str">
        <f>VLOOKUP(A15883,Sheet3!A:G,6,FALSE)</f>
        <v>FL</v>
      </c>
      <c r="H15883">
        <f>VLOOKUP(A15883,Sheet3!A:G,7,FALSE)</f>
        <v>325040000</v>
      </c>
    </row>
    <row r="15884" spans="1:8" x14ac:dyDescent="0.3">
      <c r="A15884" t="s">
        <v>87</v>
      </c>
      <c r="B15884" t="str">
        <f>VLOOKUP(A15884,Sheet2!A:B,2,FALSE)</f>
        <v>46-3189446/0000</v>
      </c>
      <c r="C15884">
        <f>VLOOKUP(A15884,Sheet3!A:B,2,FALSE)</f>
        <v>464089459</v>
      </c>
      <c r="D15884" t="str">
        <f>VLOOKUP(A15884,Sheet3!A:C,3,FALSE)</f>
        <v>7100 PLANTATION ROAD, SUITE 9</v>
      </c>
      <c r="E15884">
        <f>VLOOKUP(A15884,Sheet3!A:D,4,FALSE)</f>
        <v>0</v>
      </c>
      <c r="F15884" t="str">
        <f>VLOOKUP(A15884,Sheet3!A:G,5,FALSE)</f>
        <v>PENSACOLA</v>
      </c>
      <c r="G15884" t="str">
        <f>VLOOKUP(A15884,Sheet3!A:G,6,FALSE)</f>
        <v>FL</v>
      </c>
      <c r="H15884">
        <f>VLOOKUP(A15884,Sheet3!A:G,7,FALSE)</f>
        <v>325040000</v>
      </c>
    </row>
    <row r="15885" spans="1:8" x14ac:dyDescent="0.3">
      <c r="A15885" t="s">
        <v>87</v>
      </c>
      <c r="B15885" t="str">
        <f>VLOOKUP(A15885,Sheet2!A:B,2,FALSE)</f>
        <v>46-3189446/0000</v>
      </c>
      <c r="C15885">
        <f>VLOOKUP(A15885,Sheet3!A:B,2,FALSE)</f>
        <v>464089459</v>
      </c>
      <c r="D15885" t="str">
        <f>VLOOKUP(A15885,Sheet3!A:C,3,FALSE)</f>
        <v>7100 PLANTATION ROAD, SUITE 9</v>
      </c>
      <c r="E15885">
        <f>VLOOKUP(A15885,Sheet3!A:D,4,FALSE)</f>
        <v>0</v>
      </c>
      <c r="F15885" t="str">
        <f>VLOOKUP(A15885,Sheet3!A:G,5,FALSE)</f>
        <v>PENSACOLA</v>
      </c>
      <c r="G15885" t="str">
        <f>VLOOKUP(A15885,Sheet3!A:G,6,FALSE)</f>
        <v>FL</v>
      </c>
      <c r="H15885">
        <f>VLOOKUP(A15885,Sheet3!A:G,7,FALSE)</f>
        <v>325040000</v>
      </c>
    </row>
    <row r="15886" spans="1:8" x14ac:dyDescent="0.3">
      <c r="A15886" t="s">
        <v>87</v>
      </c>
      <c r="B15886" t="str">
        <f>VLOOKUP(A15886,Sheet2!A:B,2,FALSE)</f>
        <v>46-3189446/0000</v>
      </c>
      <c r="C15886">
        <f>VLOOKUP(A15886,Sheet3!A:B,2,FALSE)</f>
        <v>464089459</v>
      </c>
      <c r="D15886" t="str">
        <f>VLOOKUP(A15886,Sheet3!A:C,3,FALSE)</f>
        <v>7100 PLANTATION ROAD, SUITE 9</v>
      </c>
      <c r="E15886">
        <f>VLOOKUP(A15886,Sheet3!A:D,4,FALSE)</f>
        <v>0</v>
      </c>
      <c r="F15886" t="str">
        <f>VLOOKUP(A15886,Sheet3!A:G,5,FALSE)</f>
        <v>PENSACOLA</v>
      </c>
      <c r="G15886" t="str">
        <f>VLOOKUP(A15886,Sheet3!A:G,6,FALSE)</f>
        <v>FL</v>
      </c>
      <c r="H15886">
        <f>VLOOKUP(A15886,Sheet3!A:G,7,FALSE)</f>
        <v>325040000</v>
      </c>
    </row>
    <row r="15887" spans="1:8" x14ac:dyDescent="0.3">
      <c r="A15887" t="s">
        <v>87</v>
      </c>
      <c r="B15887" t="str">
        <f>VLOOKUP(A15887,Sheet2!A:B,2,FALSE)</f>
        <v>46-3189446/0000</v>
      </c>
      <c r="C15887">
        <f>VLOOKUP(A15887,Sheet3!A:B,2,FALSE)</f>
        <v>464089459</v>
      </c>
      <c r="D15887" t="str">
        <f>VLOOKUP(A15887,Sheet3!A:C,3,FALSE)</f>
        <v>7100 PLANTATION ROAD, SUITE 9</v>
      </c>
      <c r="E15887">
        <f>VLOOKUP(A15887,Sheet3!A:D,4,FALSE)</f>
        <v>0</v>
      </c>
      <c r="F15887" t="str">
        <f>VLOOKUP(A15887,Sheet3!A:G,5,FALSE)</f>
        <v>PENSACOLA</v>
      </c>
      <c r="G15887" t="str">
        <f>VLOOKUP(A15887,Sheet3!A:G,6,FALSE)</f>
        <v>FL</v>
      </c>
      <c r="H15887">
        <f>VLOOKUP(A15887,Sheet3!A:G,7,FALSE)</f>
        <v>325040000</v>
      </c>
    </row>
    <row r="15888" spans="1:8" x14ac:dyDescent="0.3">
      <c r="A15888" t="s">
        <v>87</v>
      </c>
      <c r="B15888" t="str">
        <f>VLOOKUP(A15888,Sheet2!A:B,2,FALSE)</f>
        <v>46-3189446/0000</v>
      </c>
      <c r="C15888">
        <f>VLOOKUP(A15888,Sheet3!A:B,2,FALSE)</f>
        <v>464089459</v>
      </c>
      <c r="D15888" t="str">
        <f>VLOOKUP(A15888,Sheet3!A:C,3,FALSE)</f>
        <v>7100 PLANTATION ROAD, SUITE 9</v>
      </c>
      <c r="E15888">
        <f>VLOOKUP(A15888,Sheet3!A:D,4,FALSE)</f>
        <v>0</v>
      </c>
      <c r="F15888" t="str">
        <f>VLOOKUP(A15888,Sheet3!A:G,5,FALSE)</f>
        <v>PENSACOLA</v>
      </c>
      <c r="G15888" t="str">
        <f>VLOOKUP(A15888,Sheet3!A:G,6,FALSE)</f>
        <v>FL</v>
      </c>
      <c r="H15888">
        <f>VLOOKUP(A15888,Sheet3!A:G,7,FALSE)</f>
        <v>325040000</v>
      </c>
    </row>
    <row r="15889" spans="1:8" x14ac:dyDescent="0.3">
      <c r="A15889" t="s">
        <v>87</v>
      </c>
      <c r="B15889" t="str">
        <f>VLOOKUP(A15889,Sheet2!A:B,2,FALSE)</f>
        <v>46-3189446/0000</v>
      </c>
      <c r="C15889">
        <f>VLOOKUP(A15889,Sheet3!A:B,2,FALSE)</f>
        <v>464089459</v>
      </c>
      <c r="D15889" t="str">
        <f>VLOOKUP(A15889,Sheet3!A:C,3,FALSE)</f>
        <v>7100 PLANTATION ROAD, SUITE 9</v>
      </c>
      <c r="E15889">
        <f>VLOOKUP(A15889,Sheet3!A:D,4,FALSE)</f>
        <v>0</v>
      </c>
      <c r="F15889" t="str">
        <f>VLOOKUP(A15889,Sheet3!A:G,5,FALSE)</f>
        <v>PENSACOLA</v>
      </c>
      <c r="G15889" t="str">
        <f>VLOOKUP(A15889,Sheet3!A:G,6,FALSE)</f>
        <v>FL</v>
      </c>
      <c r="H15889">
        <f>VLOOKUP(A15889,Sheet3!A:G,7,FALSE)</f>
        <v>325040000</v>
      </c>
    </row>
    <row r="15890" spans="1:8" x14ac:dyDescent="0.3">
      <c r="A15890" t="s">
        <v>227</v>
      </c>
      <c r="B15890" t="str">
        <f>VLOOKUP(A15890,Sheet2!A:B,2,FALSE)</f>
        <v>592-11-4951/0000</v>
      </c>
      <c r="C15890">
        <f>VLOOKUP(A15890,Sheet3!A:B,2,FALSE)</f>
        <v>592441820</v>
      </c>
      <c r="D15890" t="str">
        <f>VLOOKUP(A15890,Sheet3!A:C,3,FALSE)</f>
        <v>85 NIGHTENGALE LN</v>
      </c>
      <c r="E15890">
        <f>VLOOKUP(A15890,Sheet3!A:D,4,FALSE)</f>
        <v>0</v>
      </c>
      <c r="F15890" t="str">
        <f>VLOOKUP(A15890,Sheet3!A:G,5,FALSE)</f>
        <v>GULF BREEZE</v>
      </c>
      <c r="G15890" t="str">
        <f>VLOOKUP(A15890,Sheet3!A:G,6,FALSE)</f>
        <v>FL</v>
      </c>
      <c r="H15890">
        <f>VLOOKUP(A15890,Sheet3!A:G,7,FALSE)</f>
        <v>325610000</v>
      </c>
    </row>
    <row r="15891" spans="1:8" x14ac:dyDescent="0.3">
      <c r="A15891" t="s">
        <v>227</v>
      </c>
      <c r="B15891" t="str">
        <f>VLOOKUP(A15891,Sheet2!A:B,2,FALSE)</f>
        <v>592-11-4951/0000</v>
      </c>
      <c r="C15891">
        <f>VLOOKUP(A15891,Sheet3!A:B,2,FALSE)</f>
        <v>592441820</v>
      </c>
      <c r="D15891" t="str">
        <f>VLOOKUP(A15891,Sheet3!A:C,3,FALSE)</f>
        <v>85 NIGHTENGALE LN</v>
      </c>
      <c r="E15891">
        <f>VLOOKUP(A15891,Sheet3!A:D,4,FALSE)</f>
        <v>0</v>
      </c>
      <c r="F15891" t="str">
        <f>VLOOKUP(A15891,Sheet3!A:G,5,FALSE)</f>
        <v>GULF BREEZE</v>
      </c>
      <c r="G15891" t="str">
        <f>VLOOKUP(A15891,Sheet3!A:G,6,FALSE)</f>
        <v>FL</v>
      </c>
      <c r="H15891">
        <f>VLOOKUP(A15891,Sheet3!A:G,7,FALSE)</f>
        <v>325610000</v>
      </c>
    </row>
    <row r="15892" spans="1:8" x14ac:dyDescent="0.3">
      <c r="A15892" t="s">
        <v>227</v>
      </c>
      <c r="B15892" t="str">
        <f>VLOOKUP(A15892,Sheet2!A:B,2,FALSE)</f>
        <v>592-11-4951/0000</v>
      </c>
      <c r="C15892">
        <f>VLOOKUP(A15892,Sheet3!A:B,2,FALSE)</f>
        <v>592441820</v>
      </c>
      <c r="D15892" t="str">
        <f>VLOOKUP(A15892,Sheet3!A:C,3,FALSE)</f>
        <v>85 NIGHTENGALE LN</v>
      </c>
      <c r="E15892">
        <f>VLOOKUP(A15892,Sheet3!A:D,4,FALSE)</f>
        <v>0</v>
      </c>
      <c r="F15892" t="str">
        <f>VLOOKUP(A15892,Sheet3!A:G,5,FALSE)</f>
        <v>GULF BREEZE</v>
      </c>
      <c r="G15892" t="str">
        <f>VLOOKUP(A15892,Sheet3!A:G,6,FALSE)</f>
        <v>FL</v>
      </c>
      <c r="H15892">
        <f>VLOOKUP(A15892,Sheet3!A:G,7,FALSE)</f>
        <v>325610000</v>
      </c>
    </row>
    <row r="15893" spans="1:8" x14ac:dyDescent="0.3">
      <c r="A15893" t="s">
        <v>227</v>
      </c>
      <c r="B15893" t="str">
        <f>VLOOKUP(A15893,Sheet2!A:B,2,FALSE)</f>
        <v>592-11-4951/0000</v>
      </c>
      <c r="C15893">
        <f>VLOOKUP(A15893,Sheet3!A:B,2,FALSE)</f>
        <v>592441820</v>
      </c>
      <c r="D15893" t="str">
        <f>VLOOKUP(A15893,Sheet3!A:C,3,FALSE)</f>
        <v>85 NIGHTENGALE LN</v>
      </c>
      <c r="E15893">
        <f>VLOOKUP(A15893,Sheet3!A:D,4,FALSE)</f>
        <v>0</v>
      </c>
      <c r="F15893" t="str">
        <f>VLOOKUP(A15893,Sheet3!A:G,5,FALSE)</f>
        <v>GULF BREEZE</v>
      </c>
      <c r="G15893" t="str">
        <f>VLOOKUP(A15893,Sheet3!A:G,6,FALSE)</f>
        <v>FL</v>
      </c>
      <c r="H15893">
        <f>VLOOKUP(A15893,Sheet3!A:G,7,FALSE)</f>
        <v>325610000</v>
      </c>
    </row>
    <row r="15894" spans="1:8" x14ac:dyDescent="0.3">
      <c r="A15894" t="s">
        <v>227</v>
      </c>
      <c r="B15894" t="str">
        <f>VLOOKUP(A15894,Sheet2!A:B,2,FALSE)</f>
        <v>592-11-4951/0000</v>
      </c>
      <c r="C15894">
        <f>VLOOKUP(A15894,Sheet3!A:B,2,FALSE)</f>
        <v>592441820</v>
      </c>
      <c r="D15894" t="str">
        <f>VLOOKUP(A15894,Sheet3!A:C,3,FALSE)</f>
        <v>85 NIGHTENGALE LN</v>
      </c>
      <c r="E15894">
        <f>VLOOKUP(A15894,Sheet3!A:D,4,FALSE)</f>
        <v>0</v>
      </c>
      <c r="F15894" t="str">
        <f>VLOOKUP(A15894,Sheet3!A:G,5,FALSE)</f>
        <v>GULF BREEZE</v>
      </c>
      <c r="G15894" t="str">
        <f>VLOOKUP(A15894,Sheet3!A:G,6,FALSE)</f>
        <v>FL</v>
      </c>
      <c r="H15894">
        <f>VLOOKUP(A15894,Sheet3!A:G,7,FALSE)</f>
        <v>325610000</v>
      </c>
    </row>
    <row r="15895" spans="1:8" x14ac:dyDescent="0.3">
      <c r="A15895" t="s">
        <v>227</v>
      </c>
      <c r="B15895" t="str">
        <f>VLOOKUP(A15895,Sheet2!A:B,2,FALSE)</f>
        <v>592-11-4951/0000</v>
      </c>
      <c r="C15895">
        <f>VLOOKUP(A15895,Sheet3!A:B,2,FALSE)</f>
        <v>592441820</v>
      </c>
      <c r="D15895" t="str">
        <f>VLOOKUP(A15895,Sheet3!A:C,3,FALSE)</f>
        <v>85 NIGHTENGALE LN</v>
      </c>
      <c r="E15895">
        <f>VLOOKUP(A15895,Sheet3!A:D,4,FALSE)</f>
        <v>0</v>
      </c>
      <c r="F15895" t="str">
        <f>VLOOKUP(A15895,Sheet3!A:G,5,FALSE)</f>
        <v>GULF BREEZE</v>
      </c>
      <c r="G15895" t="str">
        <f>VLOOKUP(A15895,Sheet3!A:G,6,FALSE)</f>
        <v>FL</v>
      </c>
      <c r="H15895">
        <f>VLOOKUP(A15895,Sheet3!A:G,7,FALSE)</f>
        <v>325610000</v>
      </c>
    </row>
    <row r="15896" spans="1:8" x14ac:dyDescent="0.3">
      <c r="A15896" t="s">
        <v>227</v>
      </c>
      <c r="B15896" t="str">
        <f>VLOOKUP(A15896,Sheet2!A:B,2,FALSE)</f>
        <v>592-11-4951/0000</v>
      </c>
      <c r="C15896">
        <f>VLOOKUP(A15896,Sheet3!A:B,2,FALSE)</f>
        <v>592441820</v>
      </c>
      <c r="D15896" t="str">
        <f>VLOOKUP(A15896,Sheet3!A:C,3,FALSE)</f>
        <v>85 NIGHTENGALE LN</v>
      </c>
      <c r="E15896">
        <f>VLOOKUP(A15896,Sheet3!A:D,4,FALSE)</f>
        <v>0</v>
      </c>
      <c r="F15896" t="str">
        <f>VLOOKUP(A15896,Sheet3!A:G,5,FALSE)</f>
        <v>GULF BREEZE</v>
      </c>
      <c r="G15896" t="str">
        <f>VLOOKUP(A15896,Sheet3!A:G,6,FALSE)</f>
        <v>FL</v>
      </c>
      <c r="H15896">
        <f>VLOOKUP(A15896,Sheet3!A:G,7,FALSE)</f>
        <v>325610000</v>
      </c>
    </row>
    <row r="15897" spans="1:8" x14ac:dyDescent="0.3">
      <c r="A15897" t="s">
        <v>227</v>
      </c>
      <c r="B15897" t="str">
        <f>VLOOKUP(A15897,Sheet2!A:B,2,FALSE)</f>
        <v>592-11-4951/0000</v>
      </c>
      <c r="C15897">
        <f>VLOOKUP(A15897,Sheet3!A:B,2,FALSE)</f>
        <v>592441820</v>
      </c>
      <c r="D15897" t="str">
        <f>VLOOKUP(A15897,Sheet3!A:C,3,FALSE)</f>
        <v>85 NIGHTENGALE LN</v>
      </c>
      <c r="E15897">
        <f>VLOOKUP(A15897,Sheet3!A:D,4,FALSE)</f>
        <v>0</v>
      </c>
      <c r="F15897" t="str">
        <f>VLOOKUP(A15897,Sheet3!A:G,5,FALSE)</f>
        <v>GULF BREEZE</v>
      </c>
      <c r="G15897" t="str">
        <f>VLOOKUP(A15897,Sheet3!A:G,6,FALSE)</f>
        <v>FL</v>
      </c>
      <c r="H15897">
        <f>VLOOKUP(A15897,Sheet3!A:G,7,FALSE)</f>
        <v>325610000</v>
      </c>
    </row>
    <row r="15898" spans="1:8" x14ac:dyDescent="0.3">
      <c r="A15898" t="s">
        <v>48</v>
      </c>
      <c r="B15898" t="str">
        <f>VLOOKUP(A15898,Sheet2!A:B,2,FALSE)</f>
        <v>63-1190613/0000</v>
      </c>
      <c r="C15898">
        <f>VLOOKUP(A15898,Sheet3!A:B,2,FALSE)</f>
        <v>743187480</v>
      </c>
      <c r="D15898" t="str">
        <f>VLOOKUP(A15898,Sheet3!A:C,3,FALSE)</f>
        <v>2115 WEST NINE MILE ROAD</v>
      </c>
      <c r="E15898" t="str">
        <f>VLOOKUP(A15898,Sheet3!A:D,4,FALSE)</f>
        <v>STE 1</v>
      </c>
      <c r="F15898" t="str">
        <f>VLOOKUP(A15898,Sheet3!A:G,5,FALSE)</f>
        <v>PENSACOLA</v>
      </c>
      <c r="G15898" t="str">
        <f>VLOOKUP(A15898,Sheet3!A:G,6,FALSE)</f>
        <v>FL</v>
      </c>
      <c r="H15898">
        <f>VLOOKUP(A15898,Sheet3!A:G,7,FALSE)</f>
        <v>325340000</v>
      </c>
    </row>
    <row r="15899" spans="1:8" x14ac:dyDescent="0.3">
      <c r="A15899" t="s">
        <v>48</v>
      </c>
      <c r="B15899" t="str">
        <f>VLOOKUP(A15899,Sheet2!A:B,2,FALSE)</f>
        <v>63-1190613/0000</v>
      </c>
      <c r="C15899">
        <f>VLOOKUP(A15899,Sheet3!A:B,2,FALSE)</f>
        <v>743187480</v>
      </c>
      <c r="D15899" t="str">
        <f>VLOOKUP(A15899,Sheet3!A:C,3,FALSE)</f>
        <v>2115 WEST NINE MILE ROAD</v>
      </c>
      <c r="E15899" t="str">
        <f>VLOOKUP(A15899,Sheet3!A:D,4,FALSE)</f>
        <v>STE 1</v>
      </c>
      <c r="F15899" t="str">
        <f>VLOOKUP(A15899,Sheet3!A:G,5,FALSE)</f>
        <v>PENSACOLA</v>
      </c>
      <c r="G15899" t="str">
        <f>VLOOKUP(A15899,Sheet3!A:G,6,FALSE)</f>
        <v>FL</v>
      </c>
      <c r="H15899">
        <f>VLOOKUP(A15899,Sheet3!A:G,7,FALSE)</f>
        <v>325340000</v>
      </c>
    </row>
    <row r="15900" spans="1:8" x14ac:dyDescent="0.3">
      <c r="A15900" t="s">
        <v>48</v>
      </c>
      <c r="B15900" t="str">
        <f>VLOOKUP(A15900,Sheet2!A:B,2,FALSE)</f>
        <v>63-1190613/0000</v>
      </c>
      <c r="C15900">
        <f>VLOOKUP(A15900,Sheet3!A:B,2,FALSE)</f>
        <v>743187480</v>
      </c>
      <c r="D15900" t="str">
        <f>VLOOKUP(A15900,Sheet3!A:C,3,FALSE)</f>
        <v>2115 WEST NINE MILE ROAD</v>
      </c>
      <c r="E15900" t="str">
        <f>VLOOKUP(A15900,Sheet3!A:D,4,FALSE)</f>
        <v>STE 1</v>
      </c>
      <c r="F15900" t="str">
        <f>VLOOKUP(A15900,Sheet3!A:G,5,FALSE)</f>
        <v>PENSACOLA</v>
      </c>
      <c r="G15900" t="str">
        <f>VLOOKUP(A15900,Sheet3!A:G,6,FALSE)</f>
        <v>FL</v>
      </c>
      <c r="H15900">
        <f>VLOOKUP(A15900,Sheet3!A:G,7,FALSE)</f>
        <v>325340000</v>
      </c>
    </row>
    <row r="15901" spans="1:8" x14ac:dyDescent="0.3">
      <c r="A15901" t="s">
        <v>48</v>
      </c>
      <c r="B15901" t="str">
        <f>VLOOKUP(A15901,Sheet2!A:B,2,FALSE)</f>
        <v>63-1190613/0000</v>
      </c>
      <c r="C15901">
        <f>VLOOKUP(A15901,Sheet3!A:B,2,FALSE)</f>
        <v>743187480</v>
      </c>
      <c r="D15901" t="str">
        <f>VLOOKUP(A15901,Sheet3!A:C,3,FALSE)</f>
        <v>2115 WEST NINE MILE ROAD</v>
      </c>
      <c r="E15901" t="str">
        <f>VLOOKUP(A15901,Sheet3!A:D,4,FALSE)</f>
        <v>STE 1</v>
      </c>
      <c r="F15901" t="str">
        <f>VLOOKUP(A15901,Sheet3!A:G,5,FALSE)</f>
        <v>PENSACOLA</v>
      </c>
      <c r="G15901" t="str">
        <f>VLOOKUP(A15901,Sheet3!A:G,6,FALSE)</f>
        <v>FL</v>
      </c>
      <c r="H15901">
        <f>VLOOKUP(A15901,Sheet3!A:G,7,FALSE)</f>
        <v>325340000</v>
      </c>
    </row>
    <row r="15902" spans="1:8" x14ac:dyDescent="0.3">
      <c r="A15902" t="s">
        <v>228</v>
      </c>
      <c r="B15902" t="str">
        <f>VLOOKUP(A15902,Sheet2!A:B,2,FALSE)</f>
        <v>59-1092105/0000</v>
      </c>
      <c r="C15902">
        <f>VLOOKUP(A15902,Sheet3!A:B,2,FALSE)</f>
        <v>591301248</v>
      </c>
      <c r="D15902" t="str">
        <f>VLOOKUP(A15902,Sheet3!A:C,3,FALSE)</f>
        <v>5750 HIGHWAY 90</v>
      </c>
      <c r="E15902">
        <f>VLOOKUP(A15902,Sheet3!A:D,4,FALSE)</f>
        <v>0</v>
      </c>
      <c r="F15902" t="str">
        <f>VLOOKUP(A15902,Sheet3!A:G,5,FALSE)</f>
        <v>MILTON</v>
      </c>
      <c r="G15902" t="str">
        <f>VLOOKUP(A15902,Sheet3!A:G,6,FALSE)</f>
        <v>FL</v>
      </c>
      <c r="H15902">
        <f>VLOOKUP(A15902,Sheet3!A:G,7,FALSE)</f>
        <v>325830000</v>
      </c>
    </row>
    <row r="15903" spans="1:8" x14ac:dyDescent="0.3">
      <c r="A15903" t="s">
        <v>228</v>
      </c>
      <c r="B15903" t="str">
        <f>VLOOKUP(A15903,Sheet2!A:B,2,FALSE)</f>
        <v>59-1092105/0000</v>
      </c>
      <c r="C15903">
        <f>VLOOKUP(A15903,Sheet3!A:B,2,FALSE)</f>
        <v>591301248</v>
      </c>
      <c r="D15903" t="str">
        <f>VLOOKUP(A15903,Sheet3!A:C,3,FALSE)</f>
        <v>5750 HIGHWAY 90</v>
      </c>
      <c r="E15903">
        <f>VLOOKUP(A15903,Sheet3!A:D,4,FALSE)</f>
        <v>0</v>
      </c>
      <c r="F15903" t="str">
        <f>VLOOKUP(A15903,Sheet3!A:G,5,FALSE)</f>
        <v>MILTON</v>
      </c>
      <c r="G15903" t="str">
        <f>VLOOKUP(A15903,Sheet3!A:G,6,FALSE)</f>
        <v>FL</v>
      </c>
      <c r="H15903">
        <f>VLOOKUP(A15903,Sheet3!A:G,7,FALSE)</f>
        <v>325830000</v>
      </c>
    </row>
    <row r="15904" spans="1:8" x14ac:dyDescent="0.3">
      <c r="A15904" t="s">
        <v>228</v>
      </c>
      <c r="B15904" t="str">
        <f>VLOOKUP(A15904,Sheet2!A:B,2,FALSE)</f>
        <v>59-1092105/0000</v>
      </c>
      <c r="C15904">
        <f>VLOOKUP(A15904,Sheet3!A:B,2,FALSE)</f>
        <v>591301248</v>
      </c>
      <c r="D15904" t="str">
        <f>VLOOKUP(A15904,Sheet3!A:C,3,FALSE)</f>
        <v>5750 HIGHWAY 90</v>
      </c>
      <c r="E15904">
        <f>VLOOKUP(A15904,Sheet3!A:D,4,FALSE)</f>
        <v>0</v>
      </c>
      <c r="F15904" t="str">
        <f>VLOOKUP(A15904,Sheet3!A:G,5,FALSE)</f>
        <v>MILTON</v>
      </c>
      <c r="G15904" t="str">
        <f>VLOOKUP(A15904,Sheet3!A:G,6,FALSE)</f>
        <v>FL</v>
      </c>
      <c r="H15904">
        <f>VLOOKUP(A15904,Sheet3!A:G,7,FALSE)</f>
        <v>325830000</v>
      </c>
    </row>
    <row r="15905" spans="1:8" x14ac:dyDescent="0.3">
      <c r="A15905" t="s">
        <v>228</v>
      </c>
      <c r="B15905" t="str">
        <f>VLOOKUP(A15905,Sheet2!A:B,2,FALSE)</f>
        <v>59-1092105/0000</v>
      </c>
      <c r="C15905">
        <f>VLOOKUP(A15905,Sheet3!A:B,2,FALSE)</f>
        <v>591301248</v>
      </c>
      <c r="D15905" t="str">
        <f>VLOOKUP(A15905,Sheet3!A:C,3,FALSE)</f>
        <v>5750 HIGHWAY 90</v>
      </c>
      <c r="E15905">
        <f>VLOOKUP(A15905,Sheet3!A:D,4,FALSE)</f>
        <v>0</v>
      </c>
      <c r="F15905" t="str">
        <f>VLOOKUP(A15905,Sheet3!A:G,5,FALSE)</f>
        <v>MILTON</v>
      </c>
      <c r="G15905" t="str">
        <f>VLOOKUP(A15905,Sheet3!A:G,6,FALSE)</f>
        <v>FL</v>
      </c>
      <c r="H15905">
        <f>VLOOKUP(A15905,Sheet3!A:G,7,FALSE)</f>
        <v>325830000</v>
      </c>
    </row>
    <row r="15906" spans="1:8" x14ac:dyDescent="0.3">
      <c r="A15906" t="s">
        <v>228</v>
      </c>
      <c r="B15906" t="str">
        <f>VLOOKUP(A15906,Sheet2!A:B,2,FALSE)</f>
        <v>59-1092105/0000</v>
      </c>
      <c r="C15906">
        <f>VLOOKUP(A15906,Sheet3!A:B,2,FALSE)</f>
        <v>591301248</v>
      </c>
      <c r="D15906" t="str">
        <f>VLOOKUP(A15906,Sheet3!A:C,3,FALSE)</f>
        <v>5750 HIGHWAY 90</v>
      </c>
      <c r="E15906">
        <f>VLOOKUP(A15906,Sheet3!A:D,4,FALSE)</f>
        <v>0</v>
      </c>
      <c r="F15906" t="str">
        <f>VLOOKUP(A15906,Sheet3!A:G,5,FALSE)</f>
        <v>MILTON</v>
      </c>
      <c r="G15906" t="str">
        <f>VLOOKUP(A15906,Sheet3!A:G,6,FALSE)</f>
        <v>FL</v>
      </c>
      <c r="H15906">
        <f>VLOOKUP(A15906,Sheet3!A:G,7,FALSE)</f>
        <v>325830000</v>
      </c>
    </row>
    <row r="15907" spans="1:8" x14ac:dyDescent="0.3">
      <c r="A15907" t="s">
        <v>228</v>
      </c>
      <c r="B15907" t="str">
        <f>VLOOKUP(A15907,Sheet2!A:B,2,FALSE)</f>
        <v>59-1092105/0000</v>
      </c>
      <c r="C15907">
        <f>VLOOKUP(A15907,Sheet3!A:B,2,FALSE)</f>
        <v>591301248</v>
      </c>
      <c r="D15907" t="str">
        <f>VLOOKUP(A15907,Sheet3!A:C,3,FALSE)</f>
        <v>5750 HIGHWAY 90</v>
      </c>
      <c r="E15907">
        <f>VLOOKUP(A15907,Sheet3!A:D,4,FALSE)</f>
        <v>0</v>
      </c>
      <c r="F15907" t="str">
        <f>VLOOKUP(A15907,Sheet3!A:G,5,FALSE)</f>
        <v>MILTON</v>
      </c>
      <c r="G15907" t="str">
        <f>VLOOKUP(A15907,Sheet3!A:G,6,FALSE)</f>
        <v>FL</v>
      </c>
      <c r="H15907">
        <f>VLOOKUP(A15907,Sheet3!A:G,7,FALSE)</f>
        <v>325830000</v>
      </c>
    </row>
    <row r="15908" spans="1:8" x14ac:dyDescent="0.3">
      <c r="A15908" t="s">
        <v>228</v>
      </c>
      <c r="B15908" t="str">
        <f>VLOOKUP(A15908,Sheet2!A:B,2,FALSE)</f>
        <v>59-1092105/0000</v>
      </c>
      <c r="C15908">
        <f>VLOOKUP(A15908,Sheet3!A:B,2,FALSE)</f>
        <v>591301248</v>
      </c>
      <c r="D15908" t="str">
        <f>VLOOKUP(A15908,Sheet3!A:C,3,FALSE)</f>
        <v>5750 HIGHWAY 90</v>
      </c>
      <c r="E15908">
        <f>VLOOKUP(A15908,Sheet3!A:D,4,FALSE)</f>
        <v>0</v>
      </c>
      <c r="F15908" t="str">
        <f>VLOOKUP(A15908,Sheet3!A:G,5,FALSE)</f>
        <v>MILTON</v>
      </c>
      <c r="G15908" t="str">
        <f>VLOOKUP(A15908,Sheet3!A:G,6,FALSE)</f>
        <v>FL</v>
      </c>
      <c r="H15908">
        <f>VLOOKUP(A15908,Sheet3!A:G,7,FALSE)</f>
        <v>325830000</v>
      </c>
    </row>
    <row r="15909" spans="1:8" x14ac:dyDescent="0.3">
      <c r="A15909" t="s">
        <v>228</v>
      </c>
      <c r="B15909" t="str">
        <f>VLOOKUP(A15909,Sheet2!A:B,2,FALSE)</f>
        <v>59-1092105/0000</v>
      </c>
      <c r="C15909">
        <f>VLOOKUP(A15909,Sheet3!A:B,2,FALSE)</f>
        <v>591301248</v>
      </c>
      <c r="D15909" t="str">
        <f>VLOOKUP(A15909,Sheet3!A:C,3,FALSE)</f>
        <v>5750 HIGHWAY 90</v>
      </c>
      <c r="E15909">
        <f>VLOOKUP(A15909,Sheet3!A:D,4,FALSE)</f>
        <v>0</v>
      </c>
      <c r="F15909" t="str">
        <f>VLOOKUP(A15909,Sheet3!A:G,5,FALSE)</f>
        <v>MILTON</v>
      </c>
      <c r="G15909" t="str">
        <f>VLOOKUP(A15909,Sheet3!A:G,6,FALSE)</f>
        <v>FL</v>
      </c>
      <c r="H15909">
        <f>VLOOKUP(A15909,Sheet3!A:G,7,FALSE)</f>
        <v>325830000</v>
      </c>
    </row>
    <row r="15910" spans="1:8" x14ac:dyDescent="0.3">
      <c r="A15910" t="s">
        <v>228</v>
      </c>
      <c r="B15910" t="str">
        <f>VLOOKUP(A15910,Sheet2!A:B,2,FALSE)</f>
        <v>59-1092105/0000</v>
      </c>
      <c r="C15910">
        <f>VLOOKUP(A15910,Sheet3!A:B,2,FALSE)</f>
        <v>591301248</v>
      </c>
      <c r="D15910" t="str">
        <f>VLOOKUP(A15910,Sheet3!A:C,3,FALSE)</f>
        <v>5750 HIGHWAY 90</v>
      </c>
      <c r="E15910">
        <f>VLOOKUP(A15910,Sheet3!A:D,4,FALSE)</f>
        <v>0</v>
      </c>
      <c r="F15910" t="str">
        <f>VLOOKUP(A15910,Sheet3!A:G,5,FALSE)</f>
        <v>MILTON</v>
      </c>
      <c r="G15910" t="str">
        <f>VLOOKUP(A15910,Sheet3!A:G,6,FALSE)</f>
        <v>FL</v>
      </c>
      <c r="H15910">
        <f>VLOOKUP(A15910,Sheet3!A:G,7,FALSE)</f>
        <v>325830000</v>
      </c>
    </row>
    <row r="15911" spans="1:8" x14ac:dyDescent="0.3">
      <c r="A15911" t="s">
        <v>228</v>
      </c>
      <c r="B15911" t="str">
        <f>VLOOKUP(A15911,Sheet2!A:B,2,FALSE)</f>
        <v>59-1092105/0000</v>
      </c>
      <c r="C15911">
        <f>VLOOKUP(A15911,Sheet3!A:B,2,FALSE)</f>
        <v>591301248</v>
      </c>
      <c r="D15911" t="str">
        <f>VLOOKUP(A15911,Sheet3!A:C,3,FALSE)</f>
        <v>5750 HIGHWAY 90</v>
      </c>
      <c r="E15911">
        <f>VLOOKUP(A15911,Sheet3!A:D,4,FALSE)</f>
        <v>0</v>
      </c>
      <c r="F15911" t="str">
        <f>VLOOKUP(A15911,Sheet3!A:G,5,FALSE)</f>
        <v>MILTON</v>
      </c>
      <c r="G15911" t="str">
        <f>VLOOKUP(A15911,Sheet3!A:G,6,FALSE)</f>
        <v>FL</v>
      </c>
      <c r="H15911">
        <f>VLOOKUP(A15911,Sheet3!A:G,7,FALSE)</f>
        <v>325830000</v>
      </c>
    </row>
    <row r="15912" spans="1:8" x14ac:dyDescent="0.3">
      <c r="A15912" t="s">
        <v>8</v>
      </c>
      <c r="B15912" t="e">
        <f>VLOOKUP(A15912,Sheet2!A:B,2,FALSE)</f>
        <v>#N/A</v>
      </c>
      <c r="C15912">
        <v>0</v>
      </c>
      <c r="D15912" t="str">
        <f>VLOOKUP(A15912,Sheet3!A:C,3,FALSE)</f>
        <v>22 TECHNOLOGY PARKWAY SOUTH, STE 200</v>
      </c>
      <c r="E15912">
        <f>VLOOKUP(A15912,Sheet3!A:D,4,FALSE)</f>
        <v>0</v>
      </c>
      <c r="F15912" t="str">
        <f>VLOOKUP(A15912,Sheet3!A:G,5,FALSE)</f>
        <v>PEACHTREE CORNERS</v>
      </c>
      <c r="G15912" t="str">
        <f>VLOOKUP(A15912,Sheet3!A:G,6,FALSE)</f>
        <v>GA</v>
      </c>
      <c r="H15912">
        <f>VLOOKUP(A15912,Sheet3!A:G,7,FALSE)</f>
        <v>300920000</v>
      </c>
    </row>
    <row r="15913" spans="1:8" x14ac:dyDescent="0.3">
      <c r="A15913" t="s">
        <v>8</v>
      </c>
      <c r="B15913" t="e">
        <f>VLOOKUP(A15913,Sheet2!A:B,2,FALSE)</f>
        <v>#N/A</v>
      </c>
      <c r="C15913">
        <v>0</v>
      </c>
      <c r="D15913" t="str">
        <f>VLOOKUP(A15913,Sheet3!A:C,3,FALSE)</f>
        <v>22 TECHNOLOGY PARKWAY SOUTH, STE 200</v>
      </c>
      <c r="E15913">
        <f>VLOOKUP(A15913,Sheet3!A:D,4,FALSE)</f>
        <v>0</v>
      </c>
      <c r="F15913" t="str">
        <f>VLOOKUP(A15913,Sheet3!A:G,5,FALSE)</f>
        <v>PEACHTREE CORNERS</v>
      </c>
      <c r="G15913" t="str">
        <f>VLOOKUP(A15913,Sheet3!A:G,6,FALSE)</f>
        <v>GA</v>
      </c>
      <c r="H15913">
        <f>VLOOKUP(A15913,Sheet3!A:G,7,FALSE)</f>
        <v>300920000</v>
      </c>
    </row>
    <row r="15914" spans="1:8" x14ac:dyDescent="0.3">
      <c r="A15914" t="s">
        <v>8</v>
      </c>
      <c r="B15914" t="e">
        <f>VLOOKUP(A15914,Sheet2!A:B,2,FALSE)</f>
        <v>#N/A</v>
      </c>
      <c r="C15914">
        <v>0</v>
      </c>
      <c r="D15914" t="str">
        <f>VLOOKUP(A15914,Sheet3!A:C,3,FALSE)</f>
        <v>22 TECHNOLOGY PARKWAY SOUTH, STE 200</v>
      </c>
      <c r="E15914">
        <f>VLOOKUP(A15914,Sheet3!A:D,4,FALSE)</f>
        <v>0</v>
      </c>
      <c r="F15914" t="str">
        <f>VLOOKUP(A15914,Sheet3!A:G,5,FALSE)</f>
        <v>PEACHTREE CORNERS</v>
      </c>
      <c r="G15914" t="str">
        <f>VLOOKUP(A15914,Sheet3!A:G,6,FALSE)</f>
        <v>GA</v>
      </c>
      <c r="H15914">
        <f>VLOOKUP(A15914,Sheet3!A:G,7,FALSE)</f>
        <v>300920000</v>
      </c>
    </row>
    <row r="15915" spans="1:8" x14ac:dyDescent="0.3">
      <c r="A15915" t="s">
        <v>8</v>
      </c>
      <c r="B15915" t="e">
        <f>VLOOKUP(A15915,Sheet2!A:B,2,FALSE)</f>
        <v>#N/A</v>
      </c>
      <c r="C15915">
        <v>0</v>
      </c>
      <c r="D15915" t="str">
        <f>VLOOKUP(A15915,Sheet3!A:C,3,FALSE)</f>
        <v>22 TECHNOLOGY PARKWAY SOUTH, STE 200</v>
      </c>
      <c r="E15915">
        <f>VLOOKUP(A15915,Sheet3!A:D,4,FALSE)</f>
        <v>0</v>
      </c>
      <c r="F15915" t="str">
        <f>VLOOKUP(A15915,Sheet3!A:G,5,FALSE)</f>
        <v>PEACHTREE CORNERS</v>
      </c>
      <c r="G15915" t="str">
        <f>VLOOKUP(A15915,Sheet3!A:G,6,FALSE)</f>
        <v>GA</v>
      </c>
      <c r="H15915">
        <f>VLOOKUP(A15915,Sheet3!A:G,7,FALSE)</f>
        <v>300920000</v>
      </c>
    </row>
    <row r="15916" spans="1:8" x14ac:dyDescent="0.3">
      <c r="A15916" t="s">
        <v>8</v>
      </c>
      <c r="B15916" t="e">
        <f>VLOOKUP(A15916,Sheet2!A:B,2,FALSE)</f>
        <v>#N/A</v>
      </c>
      <c r="C15916">
        <v>0</v>
      </c>
      <c r="D15916" t="str">
        <f>VLOOKUP(A15916,Sheet3!A:C,3,FALSE)</f>
        <v>22 TECHNOLOGY PARKWAY SOUTH, STE 200</v>
      </c>
      <c r="E15916">
        <f>VLOOKUP(A15916,Sheet3!A:D,4,FALSE)</f>
        <v>0</v>
      </c>
      <c r="F15916" t="str">
        <f>VLOOKUP(A15916,Sheet3!A:G,5,FALSE)</f>
        <v>PEACHTREE CORNERS</v>
      </c>
      <c r="G15916" t="str">
        <f>VLOOKUP(A15916,Sheet3!A:G,6,FALSE)</f>
        <v>GA</v>
      </c>
      <c r="H15916">
        <f>VLOOKUP(A15916,Sheet3!A:G,7,FALSE)</f>
        <v>300920000</v>
      </c>
    </row>
    <row r="15917" spans="1:8" x14ac:dyDescent="0.3">
      <c r="A15917" t="s">
        <v>8</v>
      </c>
      <c r="B15917" t="e">
        <f>VLOOKUP(A15917,Sheet2!A:B,2,FALSE)</f>
        <v>#N/A</v>
      </c>
      <c r="C15917">
        <v>0</v>
      </c>
      <c r="D15917" t="str">
        <f>VLOOKUP(A15917,Sheet3!A:C,3,FALSE)</f>
        <v>22 TECHNOLOGY PARKWAY SOUTH, STE 200</v>
      </c>
      <c r="E15917">
        <f>VLOOKUP(A15917,Sheet3!A:D,4,FALSE)</f>
        <v>0</v>
      </c>
      <c r="F15917" t="str">
        <f>VLOOKUP(A15917,Sheet3!A:G,5,FALSE)</f>
        <v>PEACHTREE CORNERS</v>
      </c>
      <c r="G15917" t="str">
        <f>VLOOKUP(A15917,Sheet3!A:G,6,FALSE)</f>
        <v>GA</v>
      </c>
      <c r="H15917">
        <f>VLOOKUP(A15917,Sheet3!A:G,7,FALSE)</f>
        <v>300920000</v>
      </c>
    </row>
    <row r="15918" spans="1:8" x14ac:dyDescent="0.3">
      <c r="A15918" t="s">
        <v>45</v>
      </c>
      <c r="B15918" t="str">
        <f>VLOOKUP(A15918,Sheet2!A:B,2,FALSE)</f>
        <v>47-3081479/0001</v>
      </c>
      <c r="C15918">
        <f>VLOOKUP(A15918,Sheet3!A:B,2,FALSE)</f>
        <v>475142849</v>
      </c>
      <c r="D15918" t="str">
        <f>VLOOKUP(A15918,Sheet3!A:C,3,FALSE)</f>
        <v>8630 UNIVERSITY PARKWAY</v>
      </c>
      <c r="E15918">
        <f>VLOOKUP(A15918,Sheet3!A:D,4,FALSE)</f>
        <v>0</v>
      </c>
      <c r="F15918" t="str">
        <f>VLOOKUP(A15918,Sheet3!A:G,5,FALSE)</f>
        <v>PENSACOLA</v>
      </c>
      <c r="G15918" t="str">
        <f>VLOOKUP(A15918,Sheet3!A:G,6,FALSE)</f>
        <v>FL</v>
      </c>
      <c r="H15918">
        <f>VLOOKUP(A15918,Sheet3!A:G,7,FALSE)</f>
        <v>325140000</v>
      </c>
    </row>
    <row r="15919" spans="1:8" x14ac:dyDescent="0.3">
      <c r="A15919" t="s">
        <v>45</v>
      </c>
      <c r="B15919" t="str">
        <f>VLOOKUP(A15919,Sheet2!A:B,2,FALSE)</f>
        <v>47-3081479/0001</v>
      </c>
      <c r="C15919">
        <f>VLOOKUP(A15919,Sheet3!A:B,2,FALSE)</f>
        <v>475142849</v>
      </c>
      <c r="D15919" t="str">
        <f>VLOOKUP(A15919,Sheet3!A:C,3,FALSE)</f>
        <v>8630 UNIVERSITY PARKWAY</v>
      </c>
      <c r="E15919">
        <f>VLOOKUP(A15919,Sheet3!A:D,4,FALSE)</f>
        <v>0</v>
      </c>
      <c r="F15919" t="str">
        <f>VLOOKUP(A15919,Sheet3!A:G,5,FALSE)</f>
        <v>PENSACOLA</v>
      </c>
      <c r="G15919" t="str">
        <f>VLOOKUP(A15919,Sheet3!A:G,6,FALSE)</f>
        <v>FL</v>
      </c>
      <c r="H15919">
        <f>VLOOKUP(A15919,Sheet3!A:G,7,FALSE)</f>
        <v>325140000</v>
      </c>
    </row>
    <row r="15920" spans="1:8" x14ac:dyDescent="0.3">
      <c r="A15920" t="s">
        <v>45</v>
      </c>
      <c r="B15920" t="str">
        <f>VLOOKUP(A15920,Sheet2!A:B,2,FALSE)</f>
        <v>47-3081479/0001</v>
      </c>
      <c r="C15920">
        <f>VLOOKUP(A15920,Sheet3!A:B,2,FALSE)</f>
        <v>475142849</v>
      </c>
      <c r="D15920" t="str">
        <f>VLOOKUP(A15920,Sheet3!A:C,3,FALSE)</f>
        <v>8630 UNIVERSITY PARKWAY</v>
      </c>
      <c r="E15920">
        <f>VLOOKUP(A15920,Sheet3!A:D,4,FALSE)</f>
        <v>0</v>
      </c>
      <c r="F15920" t="str">
        <f>VLOOKUP(A15920,Sheet3!A:G,5,FALSE)</f>
        <v>PENSACOLA</v>
      </c>
      <c r="G15920" t="str">
        <f>VLOOKUP(A15920,Sheet3!A:G,6,FALSE)</f>
        <v>FL</v>
      </c>
      <c r="H15920">
        <f>VLOOKUP(A15920,Sheet3!A:G,7,FALSE)</f>
        <v>325140000</v>
      </c>
    </row>
    <row r="15921" spans="1:8" x14ac:dyDescent="0.3">
      <c r="A15921" t="s">
        <v>45</v>
      </c>
      <c r="B15921" t="str">
        <f>VLOOKUP(A15921,Sheet2!A:B,2,FALSE)</f>
        <v>47-3081479/0001</v>
      </c>
      <c r="C15921">
        <f>VLOOKUP(A15921,Sheet3!A:B,2,FALSE)</f>
        <v>475142849</v>
      </c>
      <c r="D15921" t="str">
        <f>VLOOKUP(A15921,Sheet3!A:C,3,FALSE)</f>
        <v>8630 UNIVERSITY PARKWAY</v>
      </c>
      <c r="E15921">
        <f>VLOOKUP(A15921,Sheet3!A:D,4,FALSE)</f>
        <v>0</v>
      </c>
      <c r="F15921" t="str">
        <f>VLOOKUP(A15921,Sheet3!A:G,5,FALSE)</f>
        <v>PENSACOLA</v>
      </c>
      <c r="G15921" t="str">
        <f>VLOOKUP(A15921,Sheet3!A:G,6,FALSE)</f>
        <v>FL</v>
      </c>
      <c r="H15921">
        <f>VLOOKUP(A15921,Sheet3!A:G,7,FALSE)</f>
        <v>325140000</v>
      </c>
    </row>
    <row r="15922" spans="1:8" x14ac:dyDescent="0.3">
      <c r="A15922" t="s">
        <v>45</v>
      </c>
      <c r="B15922" t="str">
        <f>VLOOKUP(A15922,Sheet2!A:B,2,FALSE)</f>
        <v>47-3081479/0001</v>
      </c>
      <c r="C15922">
        <f>VLOOKUP(A15922,Sheet3!A:B,2,FALSE)</f>
        <v>475142849</v>
      </c>
      <c r="D15922" t="str">
        <f>VLOOKUP(A15922,Sheet3!A:C,3,FALSE)</f>
        <v>8630 UNIVERSITY PARKWAY</v>
      </c>
      <c r="E15922">
        <f>VLOOKUP(A15922,Sheet3!A:D,4,FALSE)</f>
        <v>0</v>
      </c>
      <c r="F15922" t="str">
        <f>VLOOKUP(A15922,Sheet3!A:G,5,FALSE)</f>
        <v>PENSACOLA</v>
      </c>
      <c r="G15922" t="str">
        <f>VLOOKUP(A15922,Sheet3!A:G,6,FALSE)</f>
        <v>FL</v>
      </c>
      <c r="H15922">
        <f>VLOOKUP(A15922,Sheet3!A:G,7,FALSE)</f>
        <v>325140000</v>
      </c>
    </row>
    <row r="15923" spans="1:8" x14ac:dyDescent="0.3">
      <c r="A15923" t="s">
        <v>45</v>
      </c>
      <c r="B15923" t="str">
        <f>VLOOKUP(A15923,Sheet2!A:B,2,FALSE)</f>
        <v>47-3081479/0001</v>
      </c>
      <c r="C15923">
        <f>VLOOKUP(A15923,Sheet3!A:B,2,FALSE)</f>
        <v>475142849</v>
      </c>
      <c r="D15923" t="str">
        <f>VLOOKUP(A15923,Sheet3!A:C,3,FALSE)</f>
        <v>8630 UNIVERSITY PARKWAY</v>
      </c>
      <c r="E15923">
        <f>VLOOKUP(A15923,Sheet3!A:D,4,FALSE)</f>
        <v>0</v>
      </c>
      <c r="F15923" t="str">
        <f>VLOOKUP(A15923,Sheet3!A:G,5,FALSE)</f>
        <v>PENSACOLA</v>
      </c>
      <c r="G15923" t="str">
        <f>VLOOKUP(A15923,Sheet3!A:G,6,FALSE)</f>
        <v>FL</v>
      </c>
      <c r="H15923">
        <f>VLOOKUP(A15923,Sheet3!A:G,7,FALSE)</f>
        <v>325140000</v>
      </c>
    </row>
    <row r="15924" spans="1:8" x14ac:dyDescent="0.3">
      <c r="A15924" t="s">
        <v>45</v>
      </c>
      <c r="B15924" t="str">
        <f>VLOOKUP(A15924,Sheet2!A:B,2,FALSE)</f>
        <v>47-3081479/0001</v>
      </c>
      <c r="C15924">
        <f>VLOOKUP(A15924,Sheet3!A:B,2,FALSE)</f>
        <v>475142849</v>
      </c>
      <c r="D15924" t="str">
        <f>VLOOKUP(A15924,Sheet3!A:C,3,FALSE)</f>
        <v>8630 UNIVERSITY PARKWAY</v>
      </c>
      <c r="E15924">
        <f>VLOOKUP(A15924,Sheet3!A:D,4,FALSE)</f>
        <v>0</v>
      </c>
      <c r="F15924" t="str">
        <f>VLOOKUP(A15924,Sheet3!A:G,5,FALSE)</f>
        <v>PENSACOLA</v>
      </c>
      <c r="G15924" t="str">
        <f>VLOOKUP(A15924,Sheet3!A:G,6,FALSE)</f>
        <v>FL</v>
      </c>
      <c r="H15924">
        <f>VLOOKUP(A15924,Sheet3!A:G,7,FALSE)</f>
        <v>325140000</v>
      </c>
    </row>
    <row r="15925" spans="1:8" x14ac:dyDescent="0.3">
      <c r="A15925" t="s">
        <v>45</v>
      </c>
      <c r="B15925" t="str">
        <f>VLOOKUP(A15925,Sheet2!A:B,2,FALSE)</f>
        <v>47-3081479/0001</v>
      </c>
      <c r="C15925">
        <f>VLOOKUP(A15925,Sheet3!A:B,2,FALSE)</f>
        <v>475142849</v>
      </c>
      <c r="D15925" t="str">
        <f>VLOOKUP(A15925,Sheet3!A:C,3,FALSE)</f>
        <v>8630 UNIVERSITY PARKWAY</v>
      </c>
      <c r="E15925">
        <f>VLOOKUP(A15925,Sheet3!A:D,4,FALSE)</f>
        <v>0</v>
      </c>
      <c r="F15925" t="str">
        <f>VLOOKUP(A15925,Sheet3!A:G,5,FALSE)</f>
        <v>PENSACOLA</v>
      </c>
      <c r="G15925" t="str">
        <f>VLOOKUP(A15925,Sheet3!A:G,6,FALSE)</f>
        <v>FL</v>
      </c>
      <c r="H15925">
        <f>VLOOKUP(A15925,Sheet3!A:G,7,FALSE)</f>
        <v>325140000</v>
      </c>
    </row>
    <row r="15926" spans="1:8" x14ac:dyDescent="0.3">
      <c r="A15926" t="s">
        <v>45</v>
      </c>
      <c r="B15926" t="str">
        <f>VLOOKUP(A15926,Sheet2!A:B,2,FALSE)</f>
        <v>47-3081479/0001</v>
      </c>
      <c r="C15926">
        <f>VLOOKUP(A15926,Sheet3!A:B,2,FALSE)</f>
        <v>475142849</v>
      </c>
      <c r="D15926" t="str">
        <f>VLOOKUP(A15926,Sheet3!A:C,3,FALSE)</f>
        <v>8630 UNIVERSITY PARKWAY</v>
      </c>
      <c r="E15926">
        <f>VLOOKUP(A15926,Sheet3!A:D,4,FALSE)</f>
        <v>0</v>
      </c>
      <c r="F15926" t="str">
        <f>VLOOKUP(A15926,Sheet3!A:G,5,FALSE)</f>
        <v>PENSACOLA</v>
      </c>
      <c r="G15926" t="str">
        <f>VLOOKUP(A15926,Sheet3!A:G,6,FALSE)</f>
        <v>FL</v>
      </c>
      <c r="H15926">
        <f>VLOOKUP(A15926,Sheet3!A:G,7,FALSE)</f>
        <v>325140000</v>
      </c>
    </row>
    <row r="15927" spans="1:8" x14ac:dyDescent="0.3">
      <c r="A15927" t="s">
        <v>45</v>
      </c>
      <c r="B15927" t="str">
        <f>VLOOKUP(A15927,Sheet2!A:B,2,FALSE)</f>
        <v>47-3081479/0001</v>
      </c>
      <c r="C15927">
        <f>VLOOKUP(A15927,Sheet3!A:B,2,FALSE)</f>
        <v>475142849</v>
      </c>
      <c r="D15927" t="str">
        <f>VLOOKUP(A15927,Sheet3!A:C,3,FALSE)</f>
        <v>8630 UNIVERSITY PARKWAY</v>
      </c>
      <c r="E15927">
        <f>VLOOKUP(A15927,Sheet3!A:D,4,FALSE)</f>
        <v>0</v>
      </c>
      <c r="F15927" t="str">
        <f>VLOOKUP(A15927,Sheet3!A:G,5,FALSE)</f>
        <v>PENSACOLA</v>
      </c>
      <c r="G15927" t="str">
        <f>VLOOKUP(A15927,Sheet3!A:G,6,FALSE)</f>
        <v>FL</v>
      </c>
      <c r="H15927">
        <f>VLOOKUP(A15927,Sheet3!A:G,7,FALSE)</f>
        <v>325140000</v>
      </c>
    </row>
    <row r="15928" spans="1:8" x14ac:dyDescent="0.3">
      <c r="A15928" t="s">
        <v>45</v>
      </c>
      <c r="B15928" t="str">
        <f>VLOOKUP(A15928,Sheet2!A:B,2,FALSE)</f>
        <v>47-3081479/0001</v>
      </c>
      <c r="C15928">
        <f>VLOOKUP(A15928,Sheet3!A:B,2,FALSE)</f>
        <v>475142849</v>
      </c>
      <c r="D15928" t="str">
        <f>VLOOKUP(A15928,Sheet3!A:C,3,FALSE)</f>
        <v>8630 UNIVERSITY PARKWAY</v>
      </c>
      <c r="E15928">
        <f>VLOOKUP(A15928,Sheet3!A:D,4,FALSE)</f>
        <v>0</v>
      </c>
      <c r="F15928" t="str">
        <f>VLOOKUP(A15928,Sheet3!A:G,5,FALSE)</f>
        <v>PENSACOLA</v>
      </c>
      <c r="G15928" t="str">
        <f>VLOOKUP(A15928,Sheet3!A:G,6,FALSE)</f>
        <v>FL</v>
      </c>
      <c r="H15928">
        <f>VLOOKUP(A15928,Sheet3!A:G,7,FALSE)</f>
        <v>325140000</v>
      </c>
    </row>
    <row r="15929" spans="1:8" x14ac:dyDescent="0.3">
      <c r="A15929" t="s">
        <v>45</v>
      </c>
      <c r="B15929" t="str">
        <f>VLOOKUP(A15929,Sheet2!A:B,2,FALSE)</f>
        <v>47-3081479/0001</v>
      </c>
      <c r="C15929">
        <f>VLOOKUP(A15929,Sheet3!A:B,2,FALSE)</f>
        <v>475142849</v>
      </c>
      <c r="D15929" t="str">
        <f>VLOOKUP(A15929,Sheet3!A:C,3,FALSE)</f>
        <v>8630 UNIVERSITY PARKWAY</v>
      </c>
      <c r="E15929">
        <f>VLOOKUP(A15929,Sheet3!A:D,4,FALSE)</f>
        <v>0</v>
      </c>
      <c r="F15929" t="str">
        <f>VLOOKUP(A15929,Sheet3!A:G,5,FALSE)</f>
        <v>PENSACOLA</v>
      </c>
      <c r="G15929" t="str">
        <f>VLOOKUP(A15929,Sheet3!A:G,6,FALSE)</f>
        <v>FL</v>
      </c>
      <c r="H15929">
        <f>VLOOKUP(A15929,Sheet3!A:G,7,FALSE)</f>
        <v>325140000</v>
      </c>
    </row>
    <row r="15930" spans="1:8" x14ac:dyDescent="0.3">
      <c r="A15930" t="s">
        <v>45</v>
      </c>
      <c r="B15930" t="str">
        <f>VLOOKUP(A15930,Sheet2!A:B,2,FALSE)</f>
        <v>47-3081479/0001</v>
      </c>
      <c r="C15930">
        <f>VLOOKUP(A15930,Sheet3!A:B,2,FALSE)</f>
        <v>475142849</v>
      </c>
      <c r="D15930" t="str">
        <f>VLOOKUP(A15930,Sheet3!A:C,3,FALSE)</f>
        <v>8630 UNIVERSITY PARKWAY</v>
      </c>
      <c r="E15930">
        <f>VLOOKUP(A15930,Sheet3!A:D,4,FALSE)</f>
        <v>0</v>
      </c>
      <c r="F15930" t="str">
        <f>VLOOKUP(A15930,Sheet3!A:G,5,FALSE)</f>
        <v>PENSACOLA</v>
      </c>
      <c r="G15930" t="str">
        <f>VLOOKUP(A15930,Sheet3!A:G,6,FALSE)</f>
        <v>FL</v>
      </c>
      <c r="H15930">
        <f>VLOOKUP(A15930,Sheet3!A:G,7,FALSE)</f>
        <v>325140000</v>
      </c>
    </row>
    <row r="15931" spans="1:8" x14ac:dyDescent="0.3">
      <c r="A15931" t="s">
        <v>45</v>
      </c>
      <c r="B15931" t="str">
        <f>VLOOKUP(A15931,Sheet2!A:B,2,FALSE)</f>
        <v>47-3081479/0001</v>
      </c>
      <c r="C15931">
        <f>VLOOKUP(A15931,Sheet3!A:B,2,FALSE)</f>
        <v>475142849</v>
      </c>
      <c r="D15931" t="str">
        <f>VLOOKUP(A15931,Sheet3!A:C,3,FALSE)</f>
        <v>8630 UNIVERSITY PARKWAY</v>
      </c>
      <c r="E15931">
        <f>VLOOKUP(A15931,Sheet3!A:D,4,FALSE)</f>
        <v>0</v>
      </c>
      <c r="F15931" t="str">
        <f>VLOOKUP(A15931,Sheet3!A:G,5,FALSE)</f>
        <v>PENSACOLA</v>
      </c>
      <c r="G15931" t="str">
        <f>VLOOKUP(A15931,Sheet3!A:G,6,FALSE)</f>
        <v>FL</v>
      </c>
      <c r="H15931">
        <f>VLOOKUP(A15931,Sheet3!A:G,7,FALSE)</f>
        <v>325140000</v>
      </c>
    </row>
    <row r="15932" spans="1:8" x14ac:dyDescent="0.3">
      <c r="A15932" t="s">
        <v>45</v>
      </c>
      <c r="B15932" t="str">
        <f>VLOOKUP(A15932,Sheet2!A:B,2,FALSE)</f>
        <v>47-3081479/0001</v>
      </c>
      <c r="C15932">
        <f>VLOOKUP(A15932,Sheet3!A:B,2,FALSE)</f>
        <v>475142849</v>
      </c>
      <c r="D15932" t="str">
        <f>VLOOKUP(A15932,Sheet3!A:C,3,FALSE)</f>
        <v>8630 UNIVERSITY PARKWAY</v>
      </c>
      <c r="E15932">
        <f>VLOOKUP(A15932,Sheet3!A:D,4,FALSE)</f>
        <v>0</v>
      </c>
      <c r="F15932" t="str">
        <f>VLOOKUP(A15932,Sheet3!A:G,5,FALSE)</f>
        <v>PENSACOLA</v>
      </c>
      <c r="G15932" t="str">
        <f>VLOOKUP(A15932,Sheet3!A:G,6,FALSE)</f>
        <v>FL</v>
      </c>
      <c r="H15932">
        <f>VLOOKUP(A15932,Sheet3!A:G,7,FALSE)</f>
        <v>325140000</v>
      </c>
    </row>
    <row r="15933" spans="1:8" x14ac:dyDescent="0.3">
      <c r="A15933" t="s">
        <v>45</v>
      </c>
      <c r="B15933" t="str">
        <f>VLOOKUP(A15933,Sheet2!A:B,2,FALSE)</f>
        <v>47-3081479/0001</v>
      </c>
      <c r="C15933">
        <f>VLOOKUP(A15933,Sheet3!A:B,2,FALSE)</f>
        <v>475142849</v>
      </c>
      <c r="D15933" t="str">
        <f>VLOOKUP(A15933,Sheet3!A:C,3,FALSE)</f>
        <v>8630 UNIVERSITY PARKWAY</v>
      </c>
      <c r="E15933">
        <f>VLOOKUP(A15933,Sheet3!A:D,4,FALSE)</f>
        <v>0</v>
      </c>
      <c r="F15933" t="str">
        <f>VLOOKUP(A15933,Sheet3!A:G,5,FALSE)</f>
        <v>PENSACOLA</v>
      </c>
      <c r="G15933" t="str">
        <f>VLOOKUP(A15933,Sheet3!A:G,6,FALSE)</f>
        <v>FL</v>
      </c>
      <c r="H15933">
        <f>VLOOKUP(A15933,Sheet3!A:G,7,FALSE)</f>
        <v>325140000</v>
      </c>
    </row>
    <row r="15934" spans="1:8" x14ac:dyDescent="0.3">
      <c r="A15934" t="s">
        <v>45</v>
      </c>
      <c r="B15934" t="str">
        <f>VLOOKUP(A15934,Sheet2!A:B,2,FALSE)</f>
        <v>47-3081479/0001</v>
      </c>
      <c r="C15934">
        <f>VLOOKUP(A15934,Sheet3!A:B,2,FALSE)</f>
        <v>475142849</v>
      </c>
      <c r="D15934" t="str">
        <f>VLOOKUP(A15934,Sheet3!A:C,3,FALSE)</f>
        <v>8630 UNIVERSITY PARKWAY</v>
      </c>
      <c r="E15934">
        <f>VLOOKUP(A15934,Sheet3!A:D,4,FALSE)</f>
        <v>0</v>
      </c>
      <c r="F15934" t="str">
        <f>VLOOKUP(A15934,Sheet3!A:G,5,FALSE)</f>
        <v>PENSACOLA</v>
      </c>
      <c r="G15934" t="str">
        <f>VLOOKUP(A15934,Sheet3!A:G,6,FALSE)</f>
        <v>FL</v>
      </c>
      <c r="H15934">
        <f>VLOOKUP(A15934,Sheet3!A:G,7,FALSE)</f>
        <v>325140000</v>
      </c>
    </row>
    <row r="15935" spans="1:8" x14ac:dyDescent="0.3">
      <c r="A15935" t="s">
        <v>45</v>
      </c>
      <c r="B15935" t="str">
        <f>VLOOKUP(A15935,Sheet2!A:B,2,FALSE)</f>
        <v>47-3081479/0001</v>
      </c>
      <c r="C15935">
        <f>VLOOKUP(A15935,Sheet3!A:B,2,FALSE)</f>
        <v>475142849</v>
      </c>
      <c r="D15935" t="str">
        <f>VLOOKUP(A15935,Sheet3!A:C,3,FALSE)</f>
        <v>8630 UNIVERSITY PARKWAY</v>
      </c>
      <c r="E15935">
        <f>VLOOKUP(A15935,Sheet3!A:D,4,FALSE)</f>
        <v>0</v>
      </c>
      <c r="F15935" t="str">
        <f>VLOOKUP(A15935,Sheet3!A:G,5,FALSE)</f>
        <v>PENSACOLA</v>
      </c>
      <c r="G15935" t="str">
        <f>VLOOKUP(A15935,Sheet3!A:G,6,FALSE)</f>
        <v>FL</v>
      </c>
      <c r="H15935">
        <f>VLOOKUP(A15935,Sheet3!A:G,7,FALSE)</f>
        <v>325140000</v>
      </c>
    </row>
    <row r="15936" spans="1:8" x14ac:dyDescent="0.3">
      <c r="A15936" t="s">
        <v>45</v>
      </c>
      <c r="B15936" t="str">
        <f>VLOOKUP(A15936,Sheet2!A:B,2,FALSE)</f>
        <v>47-3081479/0001</v>
      </c>
      <c r="C15936">
        <f>VLOOKUP(A15936,Sheet3!A:B,2,FALSE)</f>
        <v>475142849</v>
      </c>
      <c r="D15936" t="str">
        <f>VLOOKUP(A15936,Sheet3!A:C,3,FALSE)</f>
        <v>8630 UNIVERSITY PARKWAY</v>
      </c>
      <c r="E15936">
        <f>VLOOKUP(A15936,Sheet3!A:D,4,FALSE)</f>
        <v>0</v>
      </c>
      <c r="F15936" t="str">
        <f>VLOOKUP(A15936,Sheet3!A:G,5,FALSE)</f>
        <v>PENSACOLA</v>
      </c>
      <c r="G15936" t="str">
        <f>VLOOKUP(A15936,Sheet3!A:G,6,FALSE)</f>
        <v>FL</v>
      </c>
      <c r="H15936">
        <f>VLOOKUP(A15936,Sheet3!A:G,7,FALSE)</f>
        <v>325140000</v>
      </c>
    </row>
    <row r="15937" spans="1:8" x14ac:dyDescent="0.3">
      <c r="A15937" t="s">
        <v>28</v>
      </c>
      <c r="B15937" t="str">
        <f>VLOOKUP(A15937,Sheet2!A:B,2,FALSE)</f>
        <v>59-1282328/0000</v>
      </c>
      <c r="C15937">
        <f>VLOOKUP(A15937,Sheet3!A:B,2,FALSE)</f>
        <v>591783017</v>
      </c>
      <c r="D15937" t="str">
        <f>VLOOKUP(A15937,Sheet3!A:C,3,FALSE)</f>
        <v>1759 CREIGHTON ROAD</v>
      </c>
      <c r="E15937">
        <f>VLOOKUP(A15937,Sheet3!A:D,4,FALSE)</f>
        <v>0</v>
      </c>
      <c r="F15937" t="str">
        <f>VLOOKUP(A15937,Sheet3!A:G,5,FALSE)</f>
        <v>PENSACOLA</v>
      </c>
      <c r="G15937" t="str">
        <f>VLOOKUP(A15937,Sheet3!A:G,6,FALSE)</f>
        <v>FL</v>
      </c>
      <c r="H15937">
        <f>VLOOKUP(A15937,Sheet3!A:G,7,FALSE)</f>
        <v>325040000</v>
      </c>
    </row>
    <row r="15938" spans="1:8" x14ac:dyDescent="0.3">
      <c r="A15938" t="s">
        <v>332</v>
      </c>
      <c r="B15938" t="str">
        <f>VLOOKUP(A15938,Sheet2!A:B,2,FALSE)</f>
        <v>59-3484886/0000</v>
      </c>
      <c r="C15938">
        <f>VLOOKUP(A15938,Sheet3!A:B,2,FALSE)</f>
        <v>593639025</v>
      </c>
      <c r="D15938" t="str">
        <f>VLOOKUP(A15938,Sheet3!A:C,3,FALSE)</f>
        <v>3298 SUMMIT BLVD. #39</v>
      </c>
      <c r="E15938">
        <f>VLOOKUP(A15938,Sheet3!A:D,4,FALSE)</f>
        <v>0</v>
      </c>
      <c r="F15938" t="str">
        <f>VLOOKUP(A15938,Sheet3!A:G,5,FALSE)</f>
        <v>PENSACOLA</v>
      </c>
      <c r="G15938" t="str">
        <f>VLOOKUP(A15938,Sheet3!A:G,6,FALSE)</f>
        <v>FL</v>
      </c>
      <c r="H15938">
        <f>VLOOKUP(A15938,Sheet3!A:G,7,FALSE)</f>
        <v>325030000</v>
      </c>
    </row>
    <row r="15939" spans="1:8" x14ac:dyDescent="0.3">
      <c r="A15939" t="s">
        <v>28</v>
      </c>
      <c r="B15939" t="str">
        <f>VLOOKUP(A15939,Sheet2!A:B,2,FALSE)</f>
        <v>59-1282328/0000</v>
      </c>
      <c r="C15939">
        <f>VLOOKUP(A15939,Sheet3!A:B,2,FALSE)</f>
        <v>591783017</v>
      </c>
      <c r="D15939" t="str">
        <f>VLOOKUP(A15939,Sheet3!A:C,3,FALSE)</f>
        <v>1759 CREIGHTON ROAD</v>
      </c>
      <c r="E15939">
        <f>VLOOKUP(A15939,Sheet3!A:D,4,FALSE)</f>
        <v>0</v>
      </c>
      <c r="F15939" t="str">
        <f>VLOOKUP(A15939,Sheet3!A:G,5,FALSE)</f>
        <v>PENSACOLA</v>
      </c>
      <c r="G15939" t="str">
        <f>VLOOKUP(A15939,Sheet3!A:G,6,FALSE)</f>
        <v>FL</v>
      </c>
      <c r="H15939">
        <f>VLOOKUP(A15939,Sheet3!A:G,7,FALSE)</f>
        <v>325040000</v>
      </c>
    </row>
    <row r="15940" spans="1:8" x14ac:dyDescent="0.3">
      <c r="A15940" t="s">
        <v>28</v>
      </c>
      <c r="B15940" t="str">
        <f>VLOOKUP(A15940,Sheet2!A:B,2,FALSE)</f>
        <v>59-1282328/0000</v>
      </c>
      <c r="C15940">
        <f>VLOOKUP(A15940,Sheet3!A:B,2,FALSE)</f>
        <v>591783017</v>
      </c>
      <c r="D15940" t="str">
        <f>VLOOKUP(A15940,Sheet3!A:C,3,FALSE)</f>
        <v>1759 CREIGHTON ROAD</v>
      </c>
      <c r="E15940">
        <f>VLOOKUP(A15940,Sheet3!A:D,4,FALSE)</f>
        <v>0</v>
      </c>
      <c r="F15940" t="str">
        <f>VLOOKUP(A15940,Sheet3!A:G,5,FALSE)</f>
        <v>PENSACOLA</v>
      </c>
      <c r="G15940" t="str">
        <f>VLOOKUP(A15940,Sheet3!A:G,6,FALSE)</f>
        <v>FL</v>
      </c>
      <c r="H15940">
        <f>VLOOKUP(A15940,Sheet3!A:G,7,FALSE)</f>
        <v>325040000</v>
      </c>
    </row>
    <row r="15941" spans="1:8" x14ac:dyDescent="0.3">
      <c r="A15941" t="s">
        <v>28</v>
      </c>
      <c r="B15941" t="str">
        <f>VLOOKUP(A15941,Sheet2!A:B,2,FALSE)</f>
        <v>59-1282328/0000</v>
      </c>
      <c r="C15941">
        <f>VLOOKUP(A15941,Sheet3!A:B,2,FALSE)</f>
        <v>591783017</v>
      </c>
      <c r="D15941" t="str">
        <f>VLOOKUP(A15941,Sheet3!A:C,3,FALSE)</f>
        <v>1759 CREIGHTON ROAD</v>
      </c>
      <c r="E15941">
        <f>VLOOKUP(A15941,Sheet3!A:D,4,FALSE)</f>
        <v>0</v>
      </c>
      <c r="F15941" t="str">
        <f>VLOOKUP(A15941,Sheet3!A:G,5,FALSE)</f>
        <v>PENSACOLA</v>
      </c>
      <c r="G15941" t="str">
        <f>VLOOKUP(A15941,Sheet3!A:G,6,FALSE)</f>
        <v>FL</v>
      </c>
      <c r="H15941">
        <f>VLOOKUP(A15941,Sheet3!A:G,7,FALSE)</f>
        <v>325040000</v>
      </c>
    </row>
    <row r="15942" spans="1:8" x14ac:dyDescent="0.3">
      <c r="A15942" t="s">
        <v>28</v>
      </c>
      <c r="B15942" t="str">
        <f>VLOOKUP(A15942,Sheet2!A:B,2,FALSE)</f>
        <v>59-1282328/0000</v>
      </c>
      <c r="C15942">
        <f>VLOOKUP(A15942,Sheet3!A:B,2,FALSE)</f>
        <v>591783017</v>
      </c>
      <c r="D15942" t="str">
        <f>VLOOKUP(A15942,Sheet3!A:C,3,FALSE)</f>
        <v>1759 CREIGHTON ROAD</v>
      </c>
      <c r="E15942">
        <f>VLOOKUP(A15942,Sheet3!A:D,4,FALSE)</f>
        <v>0</v>
      </c>
      <c r="F15942" t="str">
        <f>VLOOKUP(A15942,Sheet3!A:G,5,FALSE)</f>
        <v>PENSACOLA</v>
      </c>
      <c r="G15942" t="str">
        <f>VLOOKUP(A15942,Sheet3!A:G,6,FALSE)</f>
        <v>FL</v>
      </c>
      <c r="H15942">
        <f>VLOOKUP(A15942,Sheet3!A:G,7,FALSE)</f>
        <v>325040000</v>
      </c>
    </row>
    <row r="15943" spans="1:8" x14ac:dyDescent="0.3">
      <c r="A15943" t="s">
        <v>28</v>
      </c>
      <c r="B15943" t="str">
        <f>VLOOKUP(A15943,Sheet2!A:B,2,FALSE)</f>
        <v>59-1282328/0000</v>
      </c>
      <c r="C15943">
        <f>VLOOKUP(A15943,Sheet3!A:B,2,FALSE)</f>
        <v>591783017</v>
      </c>
      <c r="D15943" t="str">
        <f>VLOOKUP(A15943,Sheet3!A:C,3,FALSE)</f>
        <v>1759 CREIGHTON ROAD</v>
      </c>
      <c r="E15943">
        <f>VLOOKUP(A15943,Sheet3!A:D,4,FALSE)</f>
        <v>0</v>
      </c>
      <c r="F15943" t="str">
        <f>VLOOKUP(A15943,Sheet3!A:G,5,FALSE)</f>
        <v>PENSACOLA</v>
      </c>
      <c r="G15943" t="str">
        <f>VLOOKUP(A15943,Sheet3!A:G,6,FALSE)</f>
        <v>FL</v>
      </c>
      <c r="H15943">
        <f>VLOOKUP(A15943,Sheet3!A:G,7,FALSE)</f>
        <v>325040000</v>
      </c>
    </row>
    <row r="15944" spans="1:8" x14ac:dyDescent="0.3">
      <c r="A15944" t="s">
        <v>28</v>
      </c>
      <c r="B15944" t="str">
        <f>VLOOKUP(A15944,Sheet2!A:B,2,FALSE)</f>
        <v>59-1282328/0000</v>
      </c>
      <c r="C15944">
        <f>VLOOKUP(A15944,Sheet3!A:B,2,FALSE)</f>
        <v>591783017</v>
      </c>
      <c r="D15944" t="str">
        <f>VLOOKUP(A15944,Sheet3!A:C,3,FALSE)</f>
        <v>1759 CREIGHTON ROAD</v>
      </c>
      <c r="E15944">
        <f>VLOOKUP(A15944,Sheet3!A:D,4,FALSE)</f>
        <v>0</v>
      </c>
      <c r="F15944" t="str">
        <f>VLOOKUP(A15944,Sheet3!A:G,5,FALSE)</f>
        <v>PENSACOLA</v>
      </c>
      <c r="G15944" t="str">
        <f>VLOOKUP(A15944,Sheet3!A:G,6,FALSE)</f>
        <v>FL</v>
      </c>
      <c r="H15944">
        <f>VLOOKUP(A15944,Sheet3!A:G,7,FALSE)</f>
        <v>325040000</v>
      </c>
    </row>
    <row r="15945" spans="1:8" x14ac:dyDescent="0.3">
      <c r="A15945" t="s">
        <v>28</v>
      </c>
      <c r="B15945" t="str">
        <f>VLOOKUP(A15945,Sheet2!A:B,2,FALSE)</f>
        <v>59-1282328/0000</v>
      </c>
      <c r="C15945">
        <f>VLOOKUP(A15945,Sheet3!A:B,2,FALSE)</f>
        <v>591783017</v>
      </c>
      <c r="D15945" t="str">
        <f>VLOOKUP(A15945,Sheet3!A:C,3,FALSE)</f>
        <v>1759 CREIGHTON ROAD</v>
      </c>
      <c r="E15945">
        <f>VLOOKUP(A15945,Sheet3!A:D,4,FALSE)</f>
        <v>0</v>
      </c>
      <c r="F15945" t="str">
        <f>VLOOKUP(A15945,Sheet3!A:G,5,FALSE)</f>
        <v>PENSACOLA</v>
      </c>
      <c r="G15945" t="str">
        <f>VLOOKUP(A15945,Sheet3!A:G,6,FALSE)</f>
        <v>FL</v>
      </c>
      <c r="H15945">
        <f>VLOOKUP(A15945,Sheet3!A:G,7,FALSE)</f>
        <v>325040000</v>
      </c>
    </row>
    <row r="15946" spans="1:8" x14ac:dyDescent="0.3">
      <c r="A15946" t="s">
        <v>28</v>
      </c>
      <c r="B15946" t="str">
        <f>VLOOKUP(A15946,Sheet2!A:B,2,FALSE)</f>
        <v>59-1282328/0000</v>
      </c>
      <c r="C15946">
        <f>VLOOKUP(A15946,Sheet3!A:B,2,FALSE)</f>
        <v>591783017</v>
      </c>
      <c r="D15946" t="str">
        <f>VLOOKUP(A15946,Sheet3!A:C,3,FALSE)</f>
        <v>1759 CREIGHTON ROAD</v>
      </c>
      <c r="E15946">
        <f>VLOOKUP(A15946,Sheet3!A:D,4,FALSE)</f>
        <v>0</v>
      </c>
      <c r="F15946" t="str">
        <f>VLOOKUP(A15946,Sheet3!A:G,5,FALSE)</f>
        <v>PENSACOLA</v>
      </c>
      <c r="G15946" t="str">
        <f>VLOOKUP(A15946,Sheet3!A:G,6,FALSE)</f>
        <v>FL</v>
      </c>
      <c r="H15946">
        <f>VLOOKUP(A15946,Sheet3!A:G,7,FALSE)</f>
        <v>325040000</v>
      </c>
    </row>
    <row r="15947" spans="1:8" x14ac:dyDescent="0.3">
      <c r="A15947" t="s">
        <v>28</v>
      </c>
      <c r="B15947" t="str">
        <f>VLOOKUP(A15947,Sheet2!A:B,2,FALSE)</f>
        <v>59-1282328/0000</v>
      </c>
      <c r="C15947">
        <f>VLOOKUP(A15947,Sheet3!A:B,2,FALSE)</f>
        <v>591783017</v>
      </c>
      <c r="D15947" t="str">
        <f>VLOOKUP(A15947,Sheet3!A:C,3,FALSE)</f>
        <v>1759 CREIGHTON ROAD</v>
      </c>
      <c r="E15947">
        <f>VLOOKUP(A15947,Sheet3!A:D,4,FALSE)</f>
        <v>0</v>
      </c>
      <c r="F15947" t="str">
        <f>VLOOKUP(A15947,Sheet3!A:G,5,FALSE)</f>
        <v>PENSACOLA</v>
      </c>
      <c r="G15947" t="str">
        <f>VLOOKUP(A15947,Sheet3!A:G,6,FALSE)</f>
        <v>FL</v>
      </c>
      <c r="H15947">
        <f>VLOOKUP(A15947,Sheet3!A:G,7,FALSE)</f>
        <v>325040000</v>
      </c>
    </row>
    <row r="15948" spans="1:8" x14ac:dyDescent="0.3">
      <c r="A15948" t="s">
        <v>28</v>
      </c>
      <c r="B15948" t="str">
        <f>VLOOKUP(A15948,Sheet2!A:B,2,FALSE)</f>
        <v>59-1282328/0000</v>
      </c>
      <c r="C15948">
        <f>VLOOKUP(A15948,Sheet3!A:B,2,FALSE)</f>
        <v>591783017</v>
      </c>
      <c r="D15948" t="str">
        <f>VLOOKUP(A15948,Sheet3!A:C,3,FALSE)</f>
        <v>1759 CREIGHTON ROAD</v>
      </c>
      <c r="E15948">
        <f>VLOOKUP(A15948,Sheet3!A:D,4,FALSE)</f>
        <v>0</v>
      </c>
      <c r="F15948" t="str">
        <f>VLOOKUP(A15948,Sheet3!A:G,5,FALSE)</f>
        <v>PENSACOLA</v>
      </c>
      <c r="G15948" t="str">
        <f>VLOOKUP(A15948,Sheet3!A:G,6,FALSE)</f>
        <v>FL</v>
      </c>
      <c r="H15948">
        <f>VLOOKUP(A15948,Sheet3!A:G,7,FALSE)</f>
        <v>325040000</v>
      </c>
    </row>
    <row r="15949" spans="1:8" x14ac:dyDescent="0.3">
      <c r="A15949" t="s">
        <v>0</v>
      </c>
      <c r="B15949" t="str">
        <f>VLOOKUP(A15949,Sheet2!A:B,2,FALSE)</f>
        <v>26-4712594/0000</v>
      </c>
      <c r="C15949">
        <f>VLOOKUP(A15949,Sheet3!A:B,2,FALSE)</f>
        <v>270000003</v>
      </c>
      <c r="D15949" t="str">
        <f>VLOOKUP(A15949,Sheet3!A:C,3,FALSE)</f>
        <v>P.O. BOX 36477</v>
      </c>
      <c r="E15949">
        <f>VLOOKUP(A15949,Sheet3!A:D,4,FALSE)</f>
        <v>0</v>
      </c>
      <c r="F15949" t="str">
        <f>VLOOKUP(A15949,Sheet3!A:G,5,FALSE)</f>
        <v>PENSACOLA</v>
      </c>
      <c r="G15949" t="str">
        <f>VLOOKUP(A15949,Sheet3!A:G,6,FALSE)</f>
        <v>FL</v>
      </c>
      <c r="H15949">
        <f>VLOOKUP(A15949,Sheet3!A:G,7,FALSE)</f>
        <v>325160000</v>
      </c>
    </row>
    <row r="15950" spans="1:8" x14ac:dyDescent="0.3">
      <c r="A15950" t="s">
        <v>0</v>
      </c>
      <c r="B15950" t="str">
        <f>VLOOKUP(A15950,Sheet2!A:B,2,FALSE)</f>
        <v>26-4712594/0000</v>
      </c>
      <c r="C15950">
        <f>VLOOKUP(A15950,Sheet3!A:B,2,FALSE)</f>
        <v>270000003</v>
      </c>
      <c r="D15950" t="str">
        <f>VLOOKUP(A15950,Sheet3!A:C,3,FALSE)</f>
        <v>P.O. BOX 36477</v>
      </c>
      <c r="E15950">
        <f>VLOOKUP(A15950,Sheet3!A:D,4,FALSE)</f>
        <v>0</v>
      </c>
      <c r="F15950" t="str">
        <f>VLOOKUP(A15950,Sheet3!A:G,5,FALSE)</f>
        <v>PENSACOLA</v>
      </c>
      <c r="G15950" t="str">
        <f>VLOOKUP(A15950,Sheet3!A:G,6,FALSE)</f>
        <v>FL</v>
      </c>
      <c r="H15950">
        <f>VLOOKUP(A15950,Sheet3!A:G,7,FALSE)</f>
        <v>325160000</v>
      </c>
    </row>
    <row r="15951" spans="1:8" x14ac:dyDescent="0.3">
      <c r="A15951" t="s">
        <v>0</v>
      </c>
      <c r="B15951" t="str">
        <f>VLOOKUP(A15951,Sheet2!A:B,2,FALSE)</f>
        <v>26-4712594/0000</v>
      </c>
      <c r="C15951">
        <f>VLOOKUP(A15951,Sheet3!A:B,2,FALSE)</f>
        <v>270000003</v>
      </c>
      <c r="D15951" t="str">
        <f>VLOOKUP(A15951,Sheet3!A:C,3,FALSE)</f>
        <v>P.O. BOX 36477</v>
      </c>
      <c r="E15951">
        <f>VLOOKUP(A15951,Sheet3!A:D,4,FALSE)</f>
        <v>0</v>
      </c>
      <c r="F15951" t="str">
        <f>VLOOKUP(A15951,Sheet3!A:G,5,FALSE)</f>
        <v>PENSACOLA</v>
      </c>
      <c r="G15951" t="str">
        <f>VLOOKUP(A15951,Sheet3!A:G,6,FALSE)</f>
        <v>FL</v>
      </c>
      <c r="H15951">
        <f>VLOOKUP(A15951,Sheet3!A:G,7,FALSE)</f>
        <v>325160000</v>
      </c>
    </row>
    <row r="15952" spans="1:8" x14ac:dyDescent="0.3">
      <c r="A15952" t="s">
        <v>140</v>
      </c>
      <c r="B15952" t="str">
        <f>VLOOKUP(A15952,Sheet2!A:B,2,FALSE)</f>
        <v>59-2454019/0002</v>
      </c>
      <c r="C15952">
        <f>VLOOKUP(A15952,Sheet3!A:B,2,FALSE)</f>
        <v>593046821</v>
      </c>
      <c r="D15952" t="str">
        <f>VLOOKUP(A15952,Sheet3!A:C,3,FALSE)</f>
        <v>3298 SUMMIT BLVD # 49</v>
      </c>
      <c r="E15952">
        <f>VLOOKUP(A15952,Sheet3!A:D,4,FALSE)</f>
        <v>0</v>
      </c>
      <c r="F15952" t="str">
        <f>VLOOKUP(A15952,Sheet3!A:G,5,FALSE)</f>
        <v>PENSACOLA</v>
      </c>
      <c r="G15952" t="str">
        <f>VLOOKUP(A15952,Sheet3!A:G,6,FALSE)</f>
        <v>FL</v>
      </c>
      <c r="H15952">
        <f>VLOOKUP(A15952,Sheet3!A:G,7,FALSE)</f>
        <v>325030000</v>
      </c>
    </row>
    <row r="15953" spans="1:8" x14ac:dyDescent="0.3">
      <c r="A15953" t="s">
        <v>140</v>
      </c>
      <c r="B15953" t="str">
        <f>VLOOKUP(A15953,Sheet2!A:B,2,FALSE)</f>
        <v>59-2454019/0002</v>
      </c>
      <c r="C15953">
        <f>VLOOKUP(A15953,Sheet3!A:B,2,FALSE)</f>
        <v>593046821</v>
      </c>
      <c r="D15953" t="str">
        <f>VLOOKUP(A15953,Sheet3!A:C,3,FALSE)</f>
        <v>3298 SUMMIT BLVD # 49</v>
      </c>
      <c r="E15953">
        <f>VLOOKUP(A15953,Sheet3!A:D,4,FALSE)</f>
        <v>0</v>
      </c>
      <c r="F15953" t="str">
        <f>VLOOKUP(A15953,Sheet3!A:G,5,FALSE)</f>
        <v>PENSACOLA</v>
      </c>
      <c r="G15953" t="str">
        <f>VLOOKUP(A15953,Sheet3!A:G,6,FALSE)</f>
        <v>FL</v>
      </c>
      <c r="H15953">
        <f>VLOOKUP(A15953,Sheet3!A:G,7,FALSE)</f>
        <v>325030000</v>
      </c>
    </row>
    <row r="15954" spans="1:8" x14ac:dyDescent="0.3">
      <c r="A15954" t="s">
        <v>140</v>
      </c>
      <c r="B15954" t="str">
        <f>VLOOKUP(A15954,Sheet2!A:B,2,FALSE)</f>
        <v>59-2454019/0002</v>
      </c>
      <c r="C15954">
        <f>VLOOKUP(A15954,Sheet3!A:B,2,FALSE)</f>
        <v>593046821</v>
      </c>
      <c r="D15954" t="str">
        <f>VLOOKUP(A15954,Sheet3!A:C,3,FALSE)</f>
        <v>3298 SUMMIT BLVD # 49</v>
      </c>
      <c r="E15954">
        <f>VLOOKUP(A15954,Sheet3!A:D,4,FALSE)</f>
        <v>0</v>
      </c>
      <c r="F15954" t="str">
        <f>VLOOKUP(A15954,Sheet3!A:G,5,FALSE)</f>
        <v>PENSACOLA</v>
      </c>
      <c r="G15954" t="str">
        <f>VLOOKUP(A15954,Sheet3!A:G,6,FALSE)</f>
        <v>FL</v>
      </c>
      <c r="H15954">
        <f>VLOOKUP(A15954,Sheet3!A:G,7,FALSE)</f>
        <v>325030000</v>
      </c>
    </row>
    <row r="15955" spans="1:8" x14ac:dyDescent="0.3">
      <c r="A15955" t="s">
        <v>140</v>
      </c>
      <c r="B15955" t="str">
        <f>VLOOKUP(A15955,Sheet2!A:B,2,FALSE)</f>
        <v>59-2454019/0002</v>
      </c>
      <c r="C15955">
        <f>VLOOKUP(A15955,Sheet3!A:B,2,FALSE)</f>
        <v>593046821</v>
      </c>
      <c r="D15955" t="str">
        <f>VLOOKUP(A15955,Sheet3!A:C,3,FALSE)</f>
        <v>3298 SUMMIT BLVD # 49</v>
      </c>
      <c r="E15955">
        <f>VLOOKUP(A15955,Sheet3!A:D,4,FALSE)</f>
        <v>0</v>
      </c>
      <c r="F15955" t="str">
        <f>VLOOKUP(A15955,Sheet3!A:G,5,FALSE)</f>
        <v>PENSACOLA</v>
      </c>
      <c r="G15955" t="str">
        <f>VLOOKUP(A15955,Sheet3!A:G,6,FALSE)</f>
        <v>FL</v>
      </c>
      <c r="H15955">
        <f>VLOOKUP(A15955,Sheet3!A:G,7,FALSE)</f>
        <v>325030000</v>
      </c>
    </row>
    <row r="15956" spans="1:8" x14ac:dyDescent="0.3">
      <c r="A15956" t="s">
        <v>140</v>
      </c>
      <c r="B15956" t="str">
        <f>VLOOKUP(A15956,Sheet2!A:B,2,FALSE)</f>
        <v>59-2454019/0002</v>
      </c>
      <c r="C15956">
        <f>VLOOKUP(A15956,Sheet3!A:B,2,FALSE)</f>
        <v>593046821</v>
      </c>
      <c r="D15956" t="str">
        <f>VLOOKUP(A15956,Sheet3!A:C,3,FALSE)</f>
        <v>3298 SUMMIT BLVD # 49</v>
      </c>
      <c r="E15956">
        <f>VLOOKUP(A15956,Sheet3!A:D,4,FALSE)</f>
        <v>0</v>
      </c>
      <c r="F15956" t="str">
        <f>VLOOKUP(A15956,Sheet3!A:G,5,FALSE)</f>
        <v>PENSACOLA</v>
      </c>
      <c r="G15956" t="str">
        <f>VLOOKUP(A15956,Sheet3!A:G,6,FALSE)</f>
        <v>FL</v>
      </c>
      <c r="H15956">
        <f>VLOOKUP(A15956,Sheet3!A:G,7,FALSE)</f>
        <v>325030000</v>
      </c>
    </row>
    <row r="15957" spans="1:8" x14ac:dyDescent="0.3">
      <c r="A15957" t="s">
        <v>234</v>
      </c>
      <c r="B15957" t="str">
        <f>VLOOKUP(A15957,Sheet2!A:B,2,FALSE)</f>
        <v>59-2924021/0000</v>
      </c>
      <c r="C15957">
        <f>VLOOKUP(A15957,Sheet3!A:B,2,FALSE)</f>
        <v>593255718</v>
      </c>
      <c r="D15957" t="str">
        <f>VLOOKUP(A15957,Sheet3!A:C,3,FALSE)</f>
        <v>ORAL AND MAXILLOFACIAL SURGERY ASSOC.</v>
      </c>
      <c r="E15957" t="str">
        <f>VLOOKUP(A15957,Sheet3!A:D,4,FALSE)</f>
        <v>4850 N. 9TH AVENUE BLDG.IV</v>
      </c>
      <c r="F15957" t="str">
        <f>VLOOKUP(A15957,Sheet3!A:G,5,FALSE)</f>
        <v>PENSACOLA</v>
      </c>
      <c r="G15957" t="str">
        <f>VLOOKUP(A15957,Sheet3!A:G,6,FALSE)</f>
        <v>FL</v>
      </c>
      <c r="H15957">
        <f>VLOOKUP(A15957,Sheet3!A:G,7,FALSE)</f>
        <v>325030000</v>
      </c>
    </row>
    <row r="15958" spans="1:8" x14ac:dyDescent="0.3">
      <c r="A15958" t="s">
        <v>140</v>
      </c>
      <c r="B15958" t="str">
        <f>VLOOKUP(A15958,Sheet2!A:B,2,FALSE)</f>
        <v>59-2454019/0002</v>
      </c>
      <c r="C15958">
        <f>VLOOKUP(A15958,Sheet3!A:B,2,FALSE)</f>
        <v>593046821</v>
      </c>
      <c r="D15958" t="str">
        <f>VLOOKUP(A15958,Sheet3!A:C,3,FALSE)</f>
        <v>3298 SUMMIT BLVD # 49</v>
      </c>
      <c r="E15958">
        <f>VLOOKUP(A15958,Sheet3!A:D,4,FALSE)</f>
        <v>0</v>
      </c>
      <c r="F15958" t="str">
        <f>VLOOKUP(A15958,Sheet3!A:G,5,FALSE)</f>
        <v>PENSACOLA</v>
      </c>
      <c r="G15958" t="str">
        <f>VLOOKUP(A15958,Sheet3!A:G,6,FALSE)</f>
        <v>FL</v>
      </c>
      <c r="H15958">
        <f>VLOOKUP(A15958,Sheet3!A:G,7,FALSE)</f>
        <v>325030000</v>
      </c>
    </row>
    <row r="15959" spans="1:8" x14ac:dyDescent="0.3">
      <c r="A15959" t="s">
        <v>26</v>
      </c>
      <c r="B15959" t="str">
        <f>VLOOKUP(A15959,Sheet2!A:B,2,FALSE)</f>
        <v>59-1572232/0000</v>
      </c>
      <c r="C15959">
        <f>VLOOKUP(A15959,Sheet3!A:B,2,FALSE)</f>
        <v>591793584</v>
      </c>
      <c r="D15959" t="str">
        <f>VLOOKUP(A15959,Sheet3!A:C,3,FALSE)</f>
        <v>6900 B NORTH 9TH AVENUE</v>
      </c>
      <c r="E15959">
        <f>VLOOKUP(A15959,Sheet3!A:D,4,FALSE)</f>
        <v>0</v>
      </c>
      <c r="F15959" t="str">
        <f>VLOOKUP(A15959,Sheet3!A:G,5,FALSE)</f>
        <v>PENSACOLA</v>
      </c>
      <c r="G15959" t="str">
        <f>VLOOKUP(A15959,Sheet3!A:G,6,FALSE)</f>
        <v>FL</v>
      </c>
      <c r="H15959">
        <f>VLOOKUP(A15959,Sheet3!A:G,7,FALSE)</f>
        <v>325040000</v>
      </c>
    </row>
    <row r="15960" spans="1:8" x14ac:dyDescent="0.3">
      <c r="A15960" t="s">
        <v>26</v>
      </c>
      <c r="B15960" t="str">
        <f>VLOOKUP(A15960,Sheet2!A:B,2,FALSE)</f>
        <v>59-1572232/0000</v>
      </c>
      <c r="C15960">
        <f>VLOOKUP(A15960,Sheet3!A:B,2,FALSE)</f>
        <v>591793584</v>
      </c>
      <c r="D15960" t="str">
        <f>VLOOKUP(A15960,Sheet3!A:C,3,FALSE)</f>
        <v>6900 B NORTH 9TH AVENUE</v>
      </c>
      <c r="E15960">
        <f>VLOOKUP(A15960,Sheet3!A:D,4,FALSE)</f>
        <v>0</v>
      </c>
      <c r="F15960" t="str">
        <f>VLOOKUP(A15960,Sheet3!A:G,5,FALSE)</f>
        <v>PENSACOLA</v>
      </c>
      <c r="G15960" t="str">
        <f>VLOOKUP(A15960,Sheet3!A:G,6,FALSE)</f>
        <v>FL</v>
      </c>
      <c r="H15960">
        <f>VLOOKUP(A15960,Sheet3!A:G,7,FALSE)</f>
        <v>325040000</v>
      </c>
    </row>
    <row r="15961" spans="1:8" x14ac:dyDescent="0.3">
      <c r="A15961" t="s">
        <v>26</v>
      </c>
      <c r="B15961" t="str">
        <f>VLOOKUP(A15961,Sheet2!A:B,2,FALSE)</f>
        <v>59-1572232/0000</v>
      </c>
      <c r="C15961">
        <f>VLOOKUP(A15961,Sheet3!A:B,2,FALSE)</f>
        <v>591793584</v>
      </c>
      <c r="D15961" t="str">
        <f>VLOOKUP(A15961,Sheet3!A:C,3,FALSE)</f>
        <v>6900 B NORTH 9TH AVENUE</v>
      </c>
      <c r="E15961">
        <f>VLOOKUP(A15961,Sheet3!A:D,4,FALSE)</f>
        <v>0</v>
      </c>
      <c r="F15961" t="str">
        <f>VLOOKUP(A15961,Sheet3!A:G,5,FALSE)</f>
        <v>PENSACOLA</v>
      </c>
      <c r="G15961" t="str">
        <f>VLOOKUP(A15961,Sheet3!A:G,6,FALSE)</f>
        <v>FL</v>
      </c>
      <c r="H15961">
        <f>VLOOKUP(A15961,Sheet3!A:G,7,FALSE)</f>
        <v>325040000</v>
      </c>
    </row>
    <row r="15962" spans="1:8" x14ac:dyDescent="0.3">
      <c r="A15962" t="s">
        <v>26</v>
      </c>
      <c r="B15962" t="str">
        <f>VLOOKUP(A15962,Sheet2!A:B,2,FALSE)</f>
        <v>59-1572232/0000</v>
      </c>
      <c r="C15962">
        <f>VLOOKUP(A15962,Sheet3!A:B,2,FALSE)</f>
        <v>591793584</v>
      </c>
      <c r="D15962" t="str">
        <f>VLOOKUP(A15962,Sheet3!A:C,3,FALSE)</f>
        <v>6900 B NORTH 9TH AVENUE</v>
      </c>
      <c r="E15962">
        <f>VLOOKUP(A15962,Sheet3!A:D,4,FALSE)</f>
        <v>0</v>
      </c>
      <c r="F15962" t="str">
        <f>VLOOKUP(A15962,Sheet3!A:G,5,FALSE)</f>
        <v>PENSACOLA</v>
      </c>
      <c r="G15962" t="str">
        <f>VLOOKUP(A15962,Sheet3!A:G,6,FALSE)</f>
        <v>FL</v>
      </c>
      <c r="H15962">
        <f>VLOOKUP(A15962,Sheet3!A:G,7,FALSE)</f>
        <v>325040000</v>
      </c>
    </row>
    <row r="15963" spans="1:8" x14ac:dyDescent="0.3">
      <c r="A15963" t="s">
        <v>26</v>
      </c>
      <c r="B15963" t="str">
        <f>VLOOKUP(A15963,Sheet2!A:B,2,FALSE)</f>
        <v>59-1572232/0000</v>
      </c>
      <c r="C15963">
        <f>VLOOKUP(A15963,Sheet3!A:B,2,FALSE)</f>
        <v>591793584</v>
      </c>
      <c r="D15963" t="str">
        <f>VLOOKUP(A15963,Sheet3!A:C,3,FALSE)</f>
        <v>6900 B NORTH 9TH AVENUE</v>
      </c>
      <c r="E15963">
        <f>VLOOKUP(A15963,Sheet3!A:D,4,FALSE)</f>
        <v>0</v>
      </c>
      <c r="F15963" t="str">
        <f>VLOOKUP(A15963,Sheet3!A:G,5,FALSE)</f>
        <v>PENSACOLA</v>
      </c>
      <c r="G15963" t="str">
        <f>VLOOKUP(A15963,Sheet3!A:G,6,FALSE)</f>
        <v>FL</v>
      </c>
      <c r="H15963">
        <f>VLOOKUP(A15963,Sheet3!A:G,7,FALSE)</f>
        <v>325040000</v>
      </c>
    </row>
    <row r="15964" spans="1:8" x14ac:dyDescent="0.3">
      <c r="A15964" t="s">
        <v>26</v>
      </c>
      <c r="B15964" t="str">
        <f>VLOOKUP(A15964,Sheet2!A:B,2,FALSE)</f>
        <v>59-1572232/0000</v>
      </c>
      <c r="C15964">
        <f>VLOOKUP(A15964,Sheet3!A:B,2,FALSE)</f>
        <v>591793584</v>
      </c>
      <c r="D15964" t="str">
        <f>VLOOKUP(A15964,Sheet3!A:C,3,FALSE)</f>
        <v>6900 B NORTH 9TH AVENUE</v>
      </c>
      <c r="E15964">
        <f>VLOOKUP(A15964,Sheet3!A:D,4,FALSE)</f>
        <v>0</v>
      </c>
      <c r="F15964" t="str">
        <f>VLOOKUP(A15964,Sheet3!A:G,5,FALSE)</f>
        <v>PENSACOLA</v>
      </c>
      <c r="G15964" t="str">
        <f>VLOOKUP(A15964,Sheet3!A:G,6,FALSE)</f>
        <v>FL</v>
      </c>
      <c r="H15964">
        <f>VLOOKUP(A15964,Sheet3!A:G,7,FALSE)</f>
        <v>325040000</v>
      </c>
    </row>
    <row r="15965" spans="1:8" x14ac:dyDescent="0.3">
      <c r="A15965" t="s">
        <v>26</v>
      </c>
      <c r="B15965" t="str">
        <f>VLOOKUP(A15965,Sheet2!A:B,2,FALSE)</f>
        <v>59-1572232/0000</v>
      </c>
      <c r="C15965">
        <f>VLOOKUP(A15965,Sheet3!A:B,2,FALSE)</f>
        <v>591793584</v>
      </c>
      <c r="D15965" t="str">
        <f>VLOOKUP(A15965,Sheet3!A:C,3,FALSE)</f>
        <v>6900 B NORTH 9TH AVENUE</v>
      </c>
      <c r="E15965">
        <f>VLOOKUP(A15965,Sheet3!A:D,4,FALSE)</f>
        <v>0</v>
      </c>
      <c r="F15965" t="str">
        <f>VLOOKUP(A15965,Sheet3!A:G,5,FALSE)</f>
        <v>PENSACOLA</v>
      </c>
      <c r="G15965" t="str">
        <f>VLOOKUP(A15965,Sheet3!A:G,6,FALSE)</f>
        <v>FL</v>
      </c>
      <c r="H15965">
        <f>VLOOKUP(A15965,Sheet3!A:G,7,FALSE)</f>
        <v>325040000</v>
      </c>
    </row>
    <row r="15966" spans="1:8" x14ac:dyDescent="0.3">
      <c r="A15966" t="s">
        <v>26</v>
      </c>
      <c r="B15966" t="str">
        <f>VLOOKUP(A15966,Sheet2!A:B,2,FALSE)</f>
        <v>59-1572232/0000</v>
      </c>
      <c r="C15966">
        <f>VLOOKUP(A15966,Sheet3!A:B,2,FALSE)</f>
        <v>591793584</v>
      </c>
      <c r="D15966" t="str">
        <f>VLOOKUP(A15966,Sheet3!A:C,3,FALSE)</f>
        <v>6900 B NORTH 9TH AVENUE</v>
      </c>
      <c r="E15966">
        <f>VLOOKUP(A15966,Sheet3!A:D,4,FALSE)</f>
        <v>0</v>
      </c>
      <c r="F15966" t="str">
        <f>VLOOKUP(A15966,Sheet3!A:G,5,FALSE)</f>
        <v>PENSACOLA</v>
      </c>
      <c r="G15966" t="str">
        <f>VLOOKUP(A15966,Sheet3!A:G,6,FALSE)</f>
        <v>FL</v>
      </c>
      <c r="H15966">
        <f>VLOOKUP(A15966,Sheet3!A:G,7,FALSE)</f>
        <v>325040000</v>
      </c>
    </row>
    <row r="15967" spans="1:8" x14ac:dyDescent="0.3">
      <c r="A15967" t="s">
        <v>26</v>
      </c>
      <c r="B15967" t="str">
        <f>VLOOKUP(A15967,Sheet2!A:B,2,FALSE)</f>
        <v>59-1572232/0000</v>
      </c>
      <c r="C15967">
        <f>VLOOKUP(A15967,Sheet3!A:B,2,FALSE)</f>
        <v>591793584</v>
      </c>
      <c r="D15967" t="str">
        <f>VLOOKUP(A15967,Sheet3!A:C,3,FALSE)</f>
        <v>6900 B NORTH 9TH AVENUE</v>
      </c>
      <c r="E15967">
        <f>VLOOKUP(A15967,Sheet3!A:D,4,FALSE)</f>
        <v>0</v>
      </c>
      <c r="F15967" t="str">
        <f>VLOOKUP(A15967,Sheet3!A:G,5,FALSE)</f>
        <v>PENSACOLA</v>
      </c>
      <c r="G15967" t="str">
        <f>VLOOKUP(A15967,Sheet3!A:G,6,FALSE)</f>
        <v>FL</v>
      </c>
      <c r="H15967">
        <f>VLOOKUP(A15967,Sheet3!A:G,7,FALSE)</f>
        <v>325040000</v>
      </c>
    </row>
    <row r="15968" spans="1:8" x14ac:dyDescent="0.3">
      <c r="A15968" t="s">
        <v>77</v>
      </c>
      <c r="B15968" t="str">
        <f>VLOOKUP(A15968,Sheet2!A:B,2,FALSE)</f>
        <v>27-0000289/0000</v>
      </c>
      <c r="C15968">
        <f>VLOOKUP(A15968,Sheet3!A:B,2,FALSE)</f>
        <v>270000345</v>
      </c>
      <c r="D15968" t="str">
        <f>VLOOKUP(A15968,Sheet3!A:C,3,FALSE)</f>
        <v>4790 N 9TH AVENUE</v>
      </c>
      <c r="E15968">
        <f>VLOOKUP(A15968,Sheet3!A:D,4,FALSE)</f>
        <v>0</v>
      </c>
      <c r="F15968" t="str">
        <f>VLOOKUP(A15968,Sheet3!A:G,5,FALSE)</f>
        <v>PENSACOLA</v>
      </c>
      <c r="G15968" t="str">
        <f>VLOOKUP(A15968,Sheet3!A:G,6,FALSE)</f>
        <v>FL</v>
      </c>
      <c r="H15968">
        <f>VLOOKUP(A15968,Sheet3!A:G,7,FALSE)</f>
        <v>325030000</v>
      </c>
    </row>
    <row r="15969" spans="1:8" x14ac:dyDescent="0.3">
      <c r="A15969" t="s">
        <v>77</v>
      </c>
      <c r="B15969" t="str">
        <f>VLOOKUP(A15969,Sheet2!A:B,2,FALSE)</f>
        <v>27-0000289/0000</v>
      </c>
      <c r="C15969">
        <f>VLOOKUP(A15969,Sheet3!A:B,2,FALSE)</f>
        <v>270000345</v>
      </c>
      <c r="D15969" t="str">
        <f>VLOOKUP(A15969,Sheet3!A:C,3,FALSE)</f>
        <v>4790 N 9TH AVENUE</v>
      </c>
      <c r="E15969">
        <f>VLOOKUP(A15969,Sheet3!A:D,4,FALSE)</f>
        <v>0</v>
      </c>
      <c r="F15969" t="str">
        <f>VLOOKUP(A15969,Sheet3!A:G,5,FALSE)</f>
        <v>PENSACOLA</v>
      </c>
      <c r="G15969" t="str">
        <f>VLOOKUP(A15969,Sheet3!A:G,6,FALSE)</f>
        <v>FL</v>
      </c>
      <c r="H15969">
        <f>VLOOKUP(A15969,Sheet3!A:G,7,FALSE)</f>
        <v>325030000</v>
      </c>
    </row>
    <row r="15970" spans="1:8" x14ac:dyDescent="0.3">
      <c r="A15970" t="s">
        <v>77</v>
      </c>
      <c r="B15970" t="str">
        <f>VLOOKUP(A15970,Sheet2!A:B,2,FALSE)</f>
        <v>27-0000289/0000</v>
      </c>
      <c r="C15970">
        <f>VLOOKUP(A15970,Sheet3!A:B,2,FALSE)</f>
        <v>270000345</v>
      </c>
      <c r="D15970" t="str">
        <f>VLOOKUP(A15970,Sheet3!A:C,3,FALSE)</f>
        <v>4790 N 9TH AVENUE</v>
      </c>
      <c r="E15970">
        <f>VLOOKUP(A15970,Sheet3!A:D,4,FALSE)</f>
        <v>0</v>
      </c>
      <c r="F15970" t="str">
        <f>VLOOKUP(A15970,Sheet3!A:G,5,FALSE)</f>
        <v>PENSACOLA</v>
      </c>
      <c r="G15970" t="str">
        <f>VLOOKUP(A15970,Sheet3!A:G,6,FALSE)</f>
        <v>FL</v>
      </c>
      <c r="H15970">
        <f>VLOOKUP(A15970,Sheet3!A:G,7,FALSE)</f>
        <v>325030000</v>
      </c>
    </row>
    <row r="15971" spans="1:8" x14ac:dyDescent="0.3">
      <c r="A15971" t="s">
        <v>19</v>
      </c>
      <c r="B15971" t="str">
        <f>VLOOKUP(A15971,Sheet2!A:B,2,FALSE)</f>
        <v>02-7000013/0000</v>
      </c>
      <c r="C15971">
        <f>VLOOKUP(A15971,Sheet3!A:B,2,FALSE)</f>
        <v>270000139</v>
      </c>
      <c r="D15971" t="str">
        <f>VLOOKUP(A15971,Sheet3!A:C,3,FALSE)</f>
        <v>2915 EAST CERVANTES STREET</v>
      </c>
      <c r="E15971">
        <f>VLOOKUP(A15971,Sheet3!A:D,4,FALSE)</f>
        <v>0</v>
      </c>
      <c r="F15971" t="str">
        <f>VLOOKUP(A15971,Sheet3!A:G,5,FALSE)</f>
        <v>PENSACOLA</v>
      </c>
      <c r="G15971" t="str">
        <f>VLOOKUP(A15971,Sheet3!A:G,6,FALSE)</f>
        <v>FL</v>
      </c>
      <c r="H15971">
        <f>VLOOKUP(A15971,Sheet3!A:G,7,FALSE)</f>
        <v>325030000</v>
      </c>
    </row>
    <row r="15972" spans="1:8" x14ac:dyDescent="0.3">
      <c r="A15972" t="s">
        <v>19</v>
      </c>
      <c r="B15972" t="str">
        <f>VLOOKUP(A15972,Sheet2!A:B,2,FALSE)</f>
        <v>02-7000013/0000</v>
      </c>
      <c r="C15972">
        <f>VLOOKUP(A15972,Sheet3!A:B,2,FALSE)</f>
        <v>270000139</v>
      </c>
      <c r="D15972" t="str">
        <f>VLOOKUP(A15972,Sheet3!A:C,3,FALSE)</f>
        <v>2915 EAST CERVANTES STREET</v>
      </c>
      <c r="E15972">
        <f>VLOOKUP(A15972,Sheet3!A:D,4,FALSE)</f>
        <v>0</v>
      </c>
      <c r="F15972" t="str">
        <f>VLOOKUP(A15972,Sheet3!A:G,5,FALSE)</f>
        <v>PENSACOLA</v>
      </c>
      <c r="G15972" t="str">
        <f>VLOOKUP(A15972,Sheet3!A:G,6,FALSE)</f>
        <v>FL</v>
      </c>
      <c r="H15972">
        <f>VLOOKUP(A15972,Sheet3!A:G,7,FALSE)</f>
        <v>325030000</v>
      </c>
    </row>
    <row r="15973" spans="1:8" x14ac:dyDescent="0.3">
      <c r="A15973" t="s">
        <v>19</v>
      </c>
      <c r="B15973" t="str">
        <f>VLOOKUP(A15973,Sheet2!A:B,2,FALSE)</f>
        <v>02-7000013/0000</v>
      </c>
      <c r="C15973">
        <f>VLOOKUP(A15973,Sheet3!A:B,2,FALSE)</f>
        <v>270000139</v>
      </c>
      <c r="D15973" t="str">
        <f>VLOOKUP(A15973,Sheet3!A:C,3,FALSE)</f>
        <v>2915 EAST CERVANTES STREET</v>
      </c>
      <c r="E15973">
        <f>VLOOKUP(A15973,Sheet3!A:D,4,FALSE)</f>
        <v>0</v>
      </c>
      <c r="F15973" t="str">
        <f>VLOOKUP(A15973,Sheet3!A:G,5,FALSE)</f>
        <v>PENSACOLA</v>
      </c>
      <c r="G15973" t="str">
        <f>VLOOKUP(A15973,Sheet3!A:G,6,FALSE)</f>
        <v>FL</v>
      </c>
      <c r="H15973">
        <f>VLOOKUP(A15973,Sheet3!A:G,7,FALSE)</f>
        <v>325030000</v>
      </c>
    </row>
    <row r="15974" spans="1:8" x14ac:dyDescent="0.3">
      <c r="A15974" t="s">
        <v>19</v>
      </c>
      <c r="B15974" t="str">
        <f>VLOOKUP(A15974,Sheet2!A:B,2,FALSE)</f>
        <v>02-7000013/0000</v>
      </c>
      <c r="C15974">
        <f>VLOOKUP(A15974,Sheet3!A:B,2,FALSE)</f>
        <v>270000139</v>
      </c>
      <c r="D15974" t="str">
        <f>VLOOKUP(A15974,Sheet3!A:C,3,FALSE)</f>
        <v>2915 EAST CERVANTES STREET</v>
      </c>
      <c r="E15974">
        <f>VLOOKUP(A15974,Sheet3!A:D,4,FALSE)</f>
        <v>0</v>
      </c>
      <c r="F15974" t="str">
        <f>VLOOKUP(A15974,Sheet3!A:G,5,FALSE)</f>
        <v>PENSACOLA</v>
      </c>
      <c r="G15974" t="str">
        <f>VLOOKUP(A15974,Sheet3!A:G,6,FALSE)</f>
        <v>FL</v>
      </c>
      <c r="H15974">
        <f>VLOOKUP(A15974,Sheet3!A:G,7,FALSE)</f>
        <v>325030000</v>
      </c>
    </row>
    <row r="15975" spans="1:8" x14ac:dyDescent="0.3">
      <c r="A15975" t="s">
        <v>19</v>
      </c>
      <c r="B15975" t="str">
        <f>VLOOKUP(A15975,Sheet2!A:B,2,FALSE)</f>
        <v>02-7000013/0000</v>
      </c>
      <c r="C15975">
        <f>VLOOKUP(A15975,Sheet3!A:B,2,FALSE)</f>
        <v>270000139</v>
      </c>
      <c r="D15975" t="str">
        <f>VLOOKUP(A15975,Sheet3!A:C,3,FALSE)</f>
        <v>2915 EAST CERVANTES STREET</v>
      </c>
      <c r="E15975">
        <f>VLOOKUP(A15975,Sheet3!A:D,4,FALSE)</f>
        <v>0</v>
      </c>
      <c r="F15975" t="str">
        <f>VLOOKUP(A15975,Sheet3!A:G,5,FALSE)</f>
        <v>PENSACOLA</v>
      </c>
      <c r="G15975" t="str">
        <f>VLOOKUP(A15975,Sheet3!A:G,6,FALSE)</f>
        <v>FL</v>
      </c>
      <c r="H15975">
        <f>VLOOKUP(A15975,Sheet3!A:G,7,FALSE)</f>
        <v>325030000</v>
      </c>
    </row>
    <row r="15976" spans="1:8" x14ac:dyDescent="0.3">
      <c r="A15976" t="s">
        <v>19</v>
      </c>
      <c r="B15976" t="str">
        <f>VLOOKUP(A15976,Sheet2!A:B,2,FALSE)</f>
        <v>02-7000013/0000</v>
      </c>
      <c r="C15976">
        <f>VLOOKUP(A15976,Sheet3!A:B,2,FALSE)</f>
        <v>270000139</v>
      </c>
      <c r="D15976" t="str">
        <f>VLOOKUP(A15976,Sheet3!A:C,3,FALSE)</f>
        <v>2915 EAST CERVANTES STREET</v>
      </c>
      <c r="E15976">
        <f>VLOOKUP(A15976,Sheet3!A:D,4,FALSE)</f>
        <v>0</v>
      </c>
      <c r="F15976" t="str">
        <f>VLOOKUP(A15976,Sheet3!A:G,5,FALSE)</f>
        <v>PENSACOLA</v>
      </c>
      <c r="G15976" t="str">
        <f>VLOOKUP(A15976,Sheet3!A:G,6,FALSE)</f>
        <v>FL</v>
      </c>
      <c r="H15976">
        <f>VLOOKUP(A15976,Sheet3!A:G,7,FALSE)</f>
        <v>325030000</v>
      </c>
    </row>
    <row r="15977" spans="1:8" x14ac:dyDescent="0.3">
      <c r="A15977" t="s">
        <v>19</v>
      </c>
      <c r="B15977" t="str">
        <f>VLOOKUP(A15977,Sheet2!A:B,2,FALSE)</f>
        <v>02-7000013/0000</v>
      </c>
      <c r="C15977">
        <f>VLOOKUP(A15977,Sheet3!A:B,2,FALSE)</f>
        <v>270000139</v>
      </c>
      <c r="D15977" t="str">
        <f>VLOOKUP(A15977,Sheet3!A:C,3,FALSE)</f>
        <v>2915 EAST CERVANTES STREET</v>
      </c>
      <c r="E15977">
        <f>VLOOKUP(A15977,Sheet3!A:D,4,FALSE)</f>
        <v>0</v>
      </c>
      <c r="F15977" t="str">
        <f>VLOOKUP(A15977,Sheet3!A:G,5,FALSE)</f>
        <v>PENSACOLA</v>
      </c>
      <c r="G15977" t="str">
        <f>VLOOKUP(A15977,Sheet3!A:G,6,FALSE)</f>
        <v>FL</v>
      </c>
      <c r="H15977">
        <f>VLOOKUP(A15977,Sheet3!A:G,7,FALSE)</f>
        <v>325030000</v>
      </c>
    </row>
    <row r="15978" spans="1:8" x14ac:dyDescent="0.3">
      <c r="A15978" t="s">
        <v>19</v>
      </c>
      <c r="B15978" t="str">
        <f>VLOOKUP(A15978,Sheet2!A:B,2,FALSE)</f>
        <v>02-7000013/0000</v>
      </c>
      <c r="C15978">
        <f>VLOOKUP(A15978,Sheet3!A:B,2,FALSE)</f>
        <v>270000139</v>
      </c>
      <c r="D15978" t="str">
        <f>VLOOKUP(A15978,Sheet3!A:C,3,FALSE)</f>
        <v>2915 EAST CERVANTES STREET</v>
      </c>
      <c r="E15978">
        <f>VLOOKUP(A15978,Sheet3!A:D,4,FALSE)</f>
        <v>0</v>
      </c>
      <c r="F15978" t="str">
        <f>VLOOKUP(A15978,Sheet3!A:G,5,FALSE)</f>
        <v>PENSACOLA</v>
      </c>
      <c r="G15978" t="str">
        <f>VLOOKUP(A15978,Sheet3!A:G,6,FALSE)</f>
        <v>FL</v>
      </c>
      <c r="H15978">
        <f>VLOOKUP(A15978,Sheet3!A:G,7,FALSE)</f>
        <v>325030000</v>
      </c>
    </row>
    <row r="15979" spans="1:8" x14ac:dyDescent="0.3">
      <c r="A15979" t="s">
        <v>19</v>
      </c>
      <c r="B15979" t="str">
        <f>VLOOKUP(A15979,Sheet2!A:B,2,FALSE)</f>
        <v>02-7000013/0000</v>
      </c>
      <c r="C15979">
        <f>VLOOKUP(A15979,Sheet3!A:B,2,FALSE)</f>
        <v>270000139</v>
      </c>
      <c r="D15979" t="str">
        <f>VLOOKUP(A15979,Sheet3!A:C,3,FALSE)</f>
        <v>2915 EAST CERVANTES STREET</v>
      </c>
      <c r="E15979">
        <f>VLOOKUP(A15979,Sheet3!A:D,4,FALSE)</f>
        <v>0</v>
      </c>
      <c r="F15979" t="str">
        <f>VLOOKUP(A15979,Sheet3!A:G,5,FALSE)</f>
        <v>PENSACOLA</v>
      </c>
      <c r="G15979" t="str">
        <f>VLOOKUP(A15979,Sheet3!A:G,6,FALSE)</f>
        <v>FL</v>
      </c>
      <c r="H15979">
        <f>VLOOKUP(A15979,Sheet3!A:G,7,FALSE)</f>
        <v>325030000</v>
      </c>
    </row>
    <row r="15980" spans="1:8" x14ac:dyDescent="0.3">
      <c r="A15980" t="s">
        <v>19</v>
      </c>
      <c r="B15980" t="str">
        <f>VLOOKUP(A15980,Sheet2!A:B,2,FALSE)</f>
        <v>02-7000013/0000</v>
      </c>
      <c r="C15980">
        <f>VLOOKUP(A15980,Sheet3!A:B,2,FALSE)</f>
        <v>270000139</v>
      </c>
      <c r="D15980" t="str">
        <f>VLOOKUP(A15980,Sheet3!A:C,3,FALSE)</f>
        <v>2915 EAST CERVANTES STREET</v>
      </c>
      <c r="E15980">
        <f>VLOOKUP(A15980,Sheet3!A:D,4,FALSE)</f>
        <v>0</v>
      </c>
      <c r="F15980" t="str">
        <f>VLOOKUP(A15980,Sheet3!A:G,5,FALSE)</f>
        <v>PENSACOLA</v>
      </c>
      <c r="G15980" t="str">
        <f>VLOOKUP(A15980,Sheet3!A:G,6,FALSE)</f>
        <v>FL</v>
      </c>
      <c r="H15980">
        <f>VLOOKUP(A15980,Sheet3!A:G,7,FALSE)</f>
        <v>325030000</v>
      </c>
    </row>
    <row r="15981" spans="1:8" x14ac:dyDescent="0.3">
      <c r="A15981" t="s">
        <v>19</v>
      </c>
      <c r="B15981" t="str">
        <f>VLOOKUP(A15981,Sheet2!A:B,2,FALSE)</f>
        <v>02-7000013/0000</v>
      </c>
      <c r="C15981">
        <f>VLOOKUP(A15981,Sheet3!A:B,2,FALSE)</f>
        <v>270000139</v>
      </c>
      <c r="D15981" t="str">
        <f>VLOOKUP(A15981,Sheet3!A:C,3,FALSE)</f>
        <v>2915 EAST CERVANTES STREET</v>
      </c>
      <c r="E15981">
        <f>VLOOKUP(A15981,Sheet3!A:D,4,FALSE)</f>
        <v>0</v>
      </c>
      <c r="F15981" t="str">
        <f>VLOOKUP(A15981,Sheet3!A:G,5,FALSE)</f>
        <v>PENSACOLA</v>
      </c>
      <c r="G15981" t="str">
        <f>VLOOKUP(A15981,Sheet3!A:G,6,FALSE)</f>
        <v>FL</v>
      </c>
      <c r="H15981">
        <f>VLOOKUP(A15981,Sheet3!A:G,7,FALSE)</f>
        <v>325030000</v>
      </c>
    </row>
    <row r="15982" spans="1:8" x14ac:dyDescent="0.3">
      <c r="A15982" t="s">
        <v>19</v>
      </c>
      <c r="B15982" t="str">
        <f>VLOOKUP(A15982,Sheet2!A:B,2,FALSE)</f>
        <v>02-7000013/0000</v>
      </c>
      <c r="C15982">
        <f>VLOOKUP(A15982,Sheet3!A:B,2,FALSE)</f>
        <v>270000139</v>
      </c>
      <c r="D15982" t="str">
        <f>VLOOKUP(A15982,Sheet3!A:C,3,FALSE)</f>
        <v>2915 EAST CERVANTES STREET</v>
      </c>
      <c r="E15982">
        <f>VLOOKUP(A15982,Sheet3!A:D,4,FALSE)</f>
        <v>0</v>
      </c>
      <c r="F15982" t="str">
        <f>VLOOKUP(A15982,Sheet3!A:G,5,FALSE)</f>
        <v>PENSACOLA</v>
      </c>
      <c r="G15982" t="str">
        <f>VLOOKUP(A15982,Sheet3!A:G,6,FALSE)</f>
        <v>FL</v>
      </c>
      <c r="H15982">
        <f>VLOOKUP(A15982,Sheet3!A:G,7,FALSE)</f>
        <v>325030000</v>
      </c>
    </row>
    <row r="15983" spans="1:8" x14ac:dyDescent="0.3">
      <c r="A15983" t="s">
        <v>34</v>
      </c>
      <c r="B15983" t="str">
        <f>VLOOKUP(A15983,Sheet2!A:B,2,FALSE)</f>
        <v>20-3876397/0000</v>
      </c>
      <c r="C15983">
        <f>VLOOKUP(A15983,Sheet3!A:B,2,FALSE)</f>
        <v>203876397</v>
      </c>
      <c r="D15983" t="str">
        <f>VLOOKUP(A15983,Sheet3!A:C,3,FALSE)</f>
        <v>4461 BAYOU BLVD</v>
      </c>
      <c r="E15983">
        <f>VLOOKUP(A15983,Sheet3!A:D,4,FALSE)</f>
        <v>0</v>
      </c>
      <c r="F15983" t="str">
        <f>VLOOKUP(A15983,Sheet3!A:G,5,FALSE)</f>
        <v>PENSACOLA</v>
      </c>
      <c r="G15983" t="str">
        <f>VLOOKUP(A15983,Sheet3!A:G,6,FALSE)</f>
        <v>FL</v>
      </c>
      <c r="H15983">
        <f>VLOOKUP(A15983,Sheet3!A:G,7,FALSE)</f>
        <v>325050000</v>
      </c>
    </row>
    <row r="15984" spans="1:8" x14ac:dyDescent="0.3">
      <c r="A15984" t="s">
        <v>22</v>
      </c>
      <c r="B15984" t="str">
        <f>VLOOKUP(A15984,Sheet2!A:B,2,FALSE)</f>
        <v>20-8250764/0000</v>
      </c>
      <c r="C15984">
        <f>VLOOKUP(A15984,Sheet3!A:B,2,FALSE)</f>
        <v>208519953</v>
      </c>
      <c r="D15984" t="str">
        <f>VLOOKUP(A15984,Sheet3!A:C,3,FALSE)</f>
        <v>13 CENTER STREET</v>
      </c>
      <c r="E15984">
        <f>VLOOKUP(A15984,Sheet3!A:D,4,FALSE)</f>
        <v>0</v>
      </c>
      <c r="F15984" t="str">
        <f>VLOOKUP(A15984,Sheet3!A:G,5,FALSE)</f>
        <v>GULF BREEZE</v>
      </c>
      <c r="G15984" t="str">
        <f>VLOOKUP(A15984,Sheet3!A:G,6,FALSE)</f>
        <v>FL</v>
      </c>
      <c r="H15984">
        <f>VLOOKUP(A15984,Sheet3!A:G,7,FALSE)</f>
        <v>325610000</v>
      </c>
    </row>
    <row r="15985" spans="1:8" x14ac:dyDescent="0.3">
      <c r="A15985" t="s">
        <v>22</v>
      </c>
      <c r="B15985" t="str">
        <f>VLOOKUP(A15985,Sheet2!A:B,2,FALSE)</f>
        <v>20-8250764/0000</v>
      </c>
      <c r="C15985">
        <f>VLOOKUP(A15985,Sheet3!A:B,2,FALSE)</f>
        <v>208519953</v>
      </c>
      <c r="D15985" t="str">
        <f>VLOOKUP(A15985,Sheet3!A:C,3,FALSE)</f>
        <v>13 CENTER STREET</v>
      </c>
      <c r="E15985">
        <f>VLOOKUP(A15985,Sheet3!A:D,4,FALSE)</f>
        <v>0</v>
      </c>
      <c r="F15985" t="str">
        <f>VLOOKUP(A15985,Sheet3!A:G,5,FALSE)</f>
        <v>GULF BREEZE</v>
      </c>
      <c r="G15985" t="str">
        <f>VLOOKUP(A15985,Sheet3!A:G,6,FALSE)</f>
        <v>FL</v>
      </c>
      <c r="H15985">
        <f>VLOOKUP(A15985,Sheet3!A:G,7,FALSE)</f>
        <v>325610000</v>
      </c>
    </row>
    <row r="15986" spans="1:8" x14ac:dyDescent="0.3">
      <c r="A15986" t="s">
        <v>20</v>
      </c>
      <c r="B15986" t="str">
        <f>VLOOKUP(A15986,Sheet2!A:B,2,FALSE)</f>
        <v>59-2148657/0000</v>
      </c>
      <c r="C15986">
        <f>VLOOKUP(A15986,Sheet3!A:B,2,FALSE)</f>
        <v>592454019</v>
      </c>
      <c r="D15986" t="str">
        <f>VLOOKUP(A15986,Sheet3!A:C,3,FALSE)</f>
        <v>13 CENTER STREET</v>
      </c>
      <c r="E15986">
        <f>VLOOKUP(A15986,Sheet3!A:D,4,FALSE)</f>
        <v>0</v>
      </c>
      <c r="F15986" t="str">
        <f>VLOOKUP(A15986,Sheet3!A:G,5,FALSE)</f>
        <v>GULF BREEZE</v>
      </c>
      <c r="G15986" t="str">
        <f>VLOOKUP(A15986,Sheet3!A:G,6,FALSE)</f>
        <v>FL</v>
      </c>
      <c r="H15986">
        <f>VLOOKUP(A15986,Sheet3!A:G,7,FALSE)</f>
        <v>325610000</v>
      </c>
    </row>
    <row r="15987" spans="1:8" x14ac:dyDescent="0.3">
      <c r="A15987" t="s">
        <v>20</v>
      </c>
      <c r="B15987" t="str">
        <f>VLOOKUP(A15987,Sheet2!A:B,2,FALSE)</f>
        <v>59-2148657/0000</v>
      </c>
      <c r="C15987">
        <f>VLOOKUP(A15987,Sheet3!A:B,2,FALSE)</f>
        <v>592454019</v>
      </c>
      <c r="D15987" t="str">
        <f>VLOOKUP(A15987,Sheet3!A:C,3,FALSE)</f>
        <v>13 CENTER STREET</v>
      </c>
      <c r="E15987">
        <f>VLOOKUP(A15987,Sheet3!A:D,4,FALSE)</f>
        <v>0</v>
      </c>
      <c r="F15987" t="str">
        <f>VLOOKUP(A15987,Sheet3!A:G,5,FALSE)</f>
        <v>GULF BREEZE</v>
      </c>
      <c r="G15987" t="str">
        <f>VLOOKUP(A15987,Sheet3!A:G,6,FALSE)</f>
        <v>FL</v>
      </c>
      <c r="H15987">
        <f>VLOOKUP(A15987,Sheet3!A:G,7,FALSE)</f>
        <v>325610000</v>
      </c>
    </row>
    <row r="15988" spans="1:8" x14ac:dyDescent="0.3">
      <c r="A15988" t="s">
        <v>20</v>
      </c>
      <c r="B15988" t="str">
        <f>VLOOKUP(A15988,Sheet2!A:B,2,FALSE)</f>
        <v>59-2148657/0000</v>
      </c>
      <c r="C15988">
        <f>VLOOKUP(A15988,Sheet3!A:B,2,FALSE)</f>
        <v>592454019</v>
      </c>
      <c r="D15988" t="str">
        <f>VLOOKUP(A15988,Sheet3!A:C,3,FALSE)</f>
        <v>13 CENTER STREET</v>
      </c>
      <c r="E15988">
        <f>VLOOKUP(A15988,Sheet3!A:D,4,FALSE)</f>
        <v>0</v>
      </c>
      <c r="F15988" t="str">
        <f>VLOOKUP(A15988,Sheet3!A:G,5,FALSE)</f>
        <v>GULF BREEZE</v>
      </c>
      <c r="G15988" t="str">
        <f>VLOOKUP(A15988,Sheet3!A:G,6,FALSE)</f>
        <v>FL</v>
      </c>
      <c r="H15988">
        <f>VLOOKUP(A15988,Sheet3!A:G,7,FALSE)</f>
        <v>325610000</v>
      </c>
    </row>
    <row r="15989" spans="1:8" x14ac:dyDescent="0.3">
      <c r="A15989" t="s">
        <v>205</v>
      </c>
      <c r="B15989" t="str">
        <f>VLOOKUP(A15989,Sheet2!A:B,2,FALSE)</f>
        <v>59-2042035/0000</v>
      </c>
      <c r="C15989">
        <f>VLOOKUP(A15989,Sheet3!A:B,2,FALSE)</f>
        <v>592297895</v>
      </c>
      <c r="D15989" t="str">
        <f>VLOOKUP(A15989,Sheet3!A:C,3,FALSE)</f>
        <v>4300 BAYOU BLVD.,STE.6</v>
      </c>
      <c r="E15989">
        <f>VLOOKUP(A15989,Sheet3!A:D,4,FALSE)</f>
        <v>0</v>
      </c>
      <c r="F15989" t="str">
        <f>VLOOKUP(A15989,Sheet3!A:G,5,FALSE)</f>
        <v>PENSACOLA</v>
      </c>
      <c r="G15989" t="str">
        <f>VLOOKUP(A15989,Sheet3!A:G,6,FALSE)</f>
        <v>FL</v>
      </c>
      <c r="H15989">
        <f>VLOOKUP(A15989,Sheet3!A:G,7,FALSE)</f>
        <v>325030000</v>
      </c>
    </row>
    <row r="15990" spans="1:8" x14ac:dyDescent="0.3">
      <c r="A15990" t="s">
        <v>205</v>
      </c>
      <c r="B15990" t="str">
        <f>VLOOKUP(A15990,Sheet2!A:B,2,FALSE)</f>
        <v>59-2042035/0000</v>
      </c>
      <c r="C15990">
        <f>VLOOKUP(A15990,Sheet3!A:B,2,FALSE)</f>
        <v>592297895</v>
      </c>
      <c r="D15990" t="str">
        <f>VLOOKUP(A15990,Sheet3!A:C,3,FALSE)</f>
        <v>4300 BAYOU BLVD.,STE.6</v>
      </c>
      <c r="E15990">
        <f>VLOOKUP(A15990,Sheet3!A:D,4,FALSE)</f>
        <v>0</v>
      </c>
      <c r="F15990" t="str">
        <f>VLOOKUP(A15990,Sheet3!A:G,5,FALSE)</f>
        <v>PENSACOLA</v>
      </c>
      <c r="G15990" t="str">
        <f>VLOOKUP(A15990,Sheet3!A:G,6,FALSE)</f>
        <v>FL</v>
      </c>
      <c r="H15990">
        <f>VLOOKUP(A15990,Sheet3!A:G,7,FALSE)</f>
        <v>325030000</v>
      </c>
    </row>
    <row r="15991" spans="1:8" x14ac:dyDescent="0.3">
      <c r="A15991" t="s">
        <v>205</v>
      </c>
      <c r="B15991" t="str">
        <f>VLOOKUP(A15991,Sheet2!A:B,2,FALSE)</f>
        <v>59-2042035/0000</v>
      </c>
      <c r="C15991">
        <f>VLOOKUP(A15991,Sheet3!A:B,2,FALSE)</f>
        <v>592297895</v>
      </c>
      <c r="D15991" t="str">
        <f>VLOOKUP(A15991,Sheet3!A:C,3,FALSE)</f>
        <v>4300 BAYOU BLVD.,STE.6</v>
      </c>
      <c r="E15991">
        <f>VLOOKUP(A15991,Sheet3!A:D,4,FALSE)</f>
        <v>0</v>
      </c>
      <c r="F15991" t="str">
        <f>VLOOKUP(A15991,Sheet3!A:G,5,FALSE)</f>
        <v>PENSACOLA</v>
      </c>
      <c r="G15991" t="str">
        <f>VLOOKUP(A15991,Sheet3!A:G,6,FALSE)</f>
        <v>FL</v>
      </c>
      <c r="H15991">
        <f>VLOOKUP(A15991,Sheet3!A:G,7,FALSE)</f>
        <v>325030000</v>
      </c>
    </row>
    <row r="15992" spans="1:8" x14ac:dyDescent="0.3">
      <c r="A15992" t="s">
        <v>205</v>
      </c>
      <c r="B15992" t="str">
        <f>VLOOKUP(A15992,Sheet2!A:B,2,FALSE)</f>
        <v>59-2042035/0000</v>
      </c>
      <c r="C15992">
        <f>VLOOKUP(A15992,Sheet3!A:B,2,FALSE)</f>
        <v>592297895</v>
      </c>
      <c r="D15992" t="str">
        <f>VLOOKUP(A15992,Sheet3!A:C,3,FALSE)</f>
        <v>4300 BAYOU BLVD.,STE.6</v>
      </c>
      <c r="E15992">
        <f>VLOOKUP(A15992,Sheet3!A:D,4,FALSE)</f>
        <v>0</v>
      </c>
      <c r="F15992" t="str">
        <f>VLOOKUP(A15992,Sheet3!A:G,5,FALSE)</f>
        <v>PENSACOLA</v>
      </c>
      <c r="G15992" t="str">
        <f>VLOOKUP(A15992,Sheet3!A:G,6,FALSE)</f>
        <v>FL</v>
      </c>
      <c r="H15992">
        <f>VLOOKUP(A15992,Sheet3!A:G,7,FALSE)</f>
        <v>325030000</v>
      </c>
    </row>
    <row r="15993" spans="1:8" x14ac:dyDescent="0.3">
      <c r="A15993" t="s">
        <v>356</v>
      </c>
      <c r="B15993" t="str">
        <f>VLOOKUP(A15993,Sheet2!A:B,2,FALSE)</f>
        <v>27-0000070/0001</v>
      </c>
      <c r="C15993">
        <f>VLOOKUP(A15993,Sheet3!A:B,2,FALSE)</f>
        <v>270000084</v>
      </c>
      <c r="D15993" t="str">
        <f>VLOOKUP(A15993,Sheet3!A:C,3,FALSE)</f>
        <v>4300 BAYOU BLVD, SUITE 6</v>
      </c>
      <c r="E15993">
        <f>VLOOKUP(A15993,Sheet3!A:D,4,FALSE)</f>
        <v>0</v>
      </c>
      <c r="F15993" t="str">
        <f>VLOOKUP(A15993,Sheet3!A:G,5,FALSE)</f>
        <v>PENSACOLA</v>
      </c>
      <c r="G15993" t="str">
        <f>VLOOKUP(A15993,Sheet3!A:G,6,FALSE)</f>
        <v>FL</v>
      </c>
      <c r="H15993">
        <f>VLOOKUP(A15993,Sheet3!A:G,7,FALSE)</f>
        <v>325030000</v>
      </c>
    </row>
    <row r="15994" spans="1:8" x14ac:dyDescent="0.3">
      <c r="A15994" t="s">
        <v>356</v>
      </c>
      <c r="B15994" t="str">
        <f>VLOOKUP(A15994,Sheet2!A:B,2,FALSE)</f>
        <v>27-0000070/0001</v>
      </c>
      <c r="C15994">
        <f>VLOOKUP(A15994,Sheet3!A:B,2,FALSE)</f>
        <v>270000084</v>
      </c>
      <c r="D15994" t="str">
        <f>VLOOKUP(A15994,Sheet3!A:C,3,FALSE)</f>
        <v>4300 BAYOU BLVD, SUITE 6</v>
      </c>
      <c r="E15994">
        <f>VLOOKUP(A15994,Sheet3!A:D,4,FALSE)</f>
        <v>0</v>
      </c>
      <c r="F15994" t="str">
        <f>VLOOKUP(A15994,Sheet3!A:G,5,FALSE)</f>
        <v>PENSACOLA</v>
      </c>
      <c r="G15994" t="str">
        <f>VLOOKUP(A15994,Sheet3!A:G,6,FALSE)</f>
        <v>FL</v>
      </c>
      <c r="H15994">
        <f>VLOOKUP(A15994,Sheet3!A:G,7,FALSE)</f>
        <v>325030000</v>
      </c>
    </row>
    <row r="15995" spans="1:8" x14ac:dyDescent="0.3">
      <c r="A15995" t="s">
        <v>356</v>
      </c>
      <c r="B15995" t="str">
        <f>VLOOKUP(A15995,Sheet2!A:B,2,FALSE)</f>
        <v>27-0000070/0001</v>
      </c>
      <c r="C15995">
        <f>VLOOKUP(A15995,Sheet3!A:B,2,FALSE)</f>
        <v>270000084</v>
      </c>
      <c r="D15995" t="str">
        <f>VLOOKUP(A15995,Sheet3!A:C,3,FALSE)</f>
        <v>4300 BAYOU BLVD, SUITE 6</v>
      </c>
      <c r="E15995">
        <f>VLOOKUP(A15995,Sheet3!A:D,4,FALSE)</f>
        <v>0</v>
      </c>
      <c r="F15995" t="str">
        <f>VLOOKUP(A15995,Sheet3!A:G,5,FALSE)</f>
        <v>PENSACOLA</v>
      </c>
      <c r="G15995" t="str">
        <f>VLOOKUP(A15995,Sheet3!A:G,6,FALSE)</f>
        <v>FL</v>
      </c>
      <c r="H15995">
        <f>VLOOKUP(A15995,Sheet3!A:G,7,FALSE)</f>
        <v>325030000</v>
      </c>
    </row>
    <row r="15996" spans="1:8" x14ac:dyDescent="0.3">
      <c r="A15996" t="s">
        <v>356</v>
      </c>
      <c r="B15996" t="str">
        <f>VLOOKUP(A15996,Sheet2!A:B,2,FALSE)</f>
        <v>27-0000070/0001</v>
      </c>
      <c r="C15996">
        <f>VLOOKUP(A15996,Sheet3!A:B,2,FALSE)</f>
        <v>270000084</v>
      </c>
      <c r="D15996" t="str">
        <f>VLOOKUP(A15996,Sheet3!A:C,3,FALSE)</f>
        <v>4300 BAYOU BLVD, SUITE 6</v>
      </c>
      <c r="E15996">
        <f>VLOOKUP(A15996,Sheet3!A:D,4,FALSE)</f>
        <v>0</v>
      </c>
      <c r="F15996" t="str">
        <f>VLOOKUP(A15996,Sheet3!A:G,5,FALSE)</f>
        <v>PENSACOLA</v>
      </c>
      <c r="G15996" t="str">
        <f>VLOOKUP(A15996,Sheet3!A:G,6,FALSE)</f>
        <v>FL</v>
      </c>
      <c r="H15996">
        <f>VLOOKUP(A15996,Sheet3!A:G,7,FALSE)</f>
        <v>325030000</v>
      </c>
    </row>
    <row r="15997" spans="1:8" x14ac:dyDescent="0.3">
      <c r="A15997" t="s">
        <v>356</v>
      </c>
      <c r="B15997" t="str">
        <f>VLOOKUP(A15997,Sheet2!A:B,2,FALSE)</f>
        <v>27-0000070/0001</v>
      </c>
      <c r="C15997">
        <f>VLOOKUP(A15997,Sheet3!A:B,2,FALSE)</f>
        <v>270000084</v>
      </c>
      <c r="D15997" t="str">
        <f>VLOOKUP(A15997,Sheet3!A:C,3,FALSE)</f>
        <v>4300 BAYOU BLVD, SUITE 6</v>
      </c>
      <c r="E15997">
        <f>VLOOKUP(A15997,Sheet3!A:D,4,FALSE)</f>
        <v>0</v>
      </c>
      <c r="F15997" t="str">
        <f>VLOOKUP(A15997,Sheet3!A:G,5,FALSE)</f>
        <v>PENSACOLA</v>
      </c>
      <c r="G15997" t="str">
        <f>VLOOKUP(A15997,Sheet3!A:G,6,FALSE)</f>
        <v>FL</v>
      </c>
      <c r="H15997">
        <f>VLOOKUP(A15997,Sheet3!A:G,7,FALSE)</f>
        <v>325030000</v>
      </c>
    </row>
    <row r="15998" spans="1:8" x14ac:dyDescent="0.3">
      <c r="A15998" t="s">
        <v>356</v>
      </c>
      <c r="B15998" t="str">
        <f>VLOOKUP(A15998,Sheet2!A:B,2,FALSE)</f>
        <v>27-0000070/0001</v>
      </c>
      <c r="C15998">
        <f>VLOOKUP(A15998,Sheet3!A:B,2,FALSE)</f>
        <v>270000084</v>
      </c>
      <c r="D15998" t="str">
        <f>VLOOKUP(A15998,Sheet3!A:C,3,FALSE)</f>
        <v>4300 BAYOU BLVD, SUITE 6</v>
      </c>
      <c r="E15998">
        <f>VLOOKUP(A15998,Sheet3!A:D,4,FALSE)</f>
        <v>0</v>
      </c>
      <c r="F15998" t="str">
        <f>VLOOKUP(A15998,Sheet3!A:G,5,FALSE)</f>
        <v>PENSACOLA</v>
      </c>
      <c r="G15998" t="str">
        <f>VLOOKUP(A15998,Sheet3!A:G,6,FALSE)</f>
        <v>FL</v>
      </c>
      <c r="H15998">
        <f>VLOOKUP(A15998,Sheet3!A:G,7,FALSE)</f>
        <v>325030000</v>
      </c>
    </row>
    <row r="15999" spans="1:8" x14ac:dyDescent="0.3">
      <c r="A15999" t="s">
        <v>356</v>
      </c>
      <c r="B15999" t="str">
        <f>VLOOKUP(A15999,Sheet2!A:B,2,FALSE)</f>
        <v>27-0000070/0001</v>
      </c>
      <c r="C15999">
        <f>VLOOKUP(A15999,Sheet3!A:B,2,FALSE)</f>
        <v>270000084</v>
      </c>
      <c r="D15999" t="str">
        <f>VLOOKUP(A15999,Sheet3!A:C,3,FALSE)</f>
        <v>4300 BAYOU BLVD, SUITE 6</v>
      </c>
      <c r="E15999">
        <f>VLOOKUP(A15999,Sheet3!A:D,4,FALSE)</f>
        <v>0</v>
      </c>
      <c r="F15999" t="str">
        <f>VLOOKUP(A15999,Sheet3!A:G,5,FALSE)</f>
        <v>PENSACOLA</v>
      </c>
      <c r="G15999" t="str">
        <f>VLOOKUP(A15999,Sheet3!A:G,6,FALSE)</f>
        <v>FL</v>
      </c>
      <c r="H15999">
        <f>VLOOKUP(A15999,Sheet3!A:G,7,FALSE)</f>
        <v>325030000</v>
      </c>
    </row>
    <row r="16000" spans="1:8" x14ac:dyDescent="0.3">
      <c r="A16000" t="s">
        <v>356</v>
      </c>
      <c r="B16000" t="str">
        <f>VLOOKUP(A16000,Sheet2!A:B,2,FALSE)</f>
        <v>27-0000070/0001</v>
      </c>
      <c r="C16000">
        <f>VLOOKUP(A16000,Sheet3!A:B,2,FALSE)</f>
        <v>270000084</v>
      </c>
      <c r="D16000" t="str">
        <f>VLOOKUP(A16000,Sheet3!A:C,3,FALSE)</f>
        <v>4300 BAYOU BLVD, SUITE 6</v>
      </c>
      <c r="E16000">
        <f>VLOOKUP(A16000,Sheet3!A:D,4,FALSE)</f>
        <v>0</v>
      </c>
      <c r="F16000" t="str">
        <f>VLOOKUP(A16000,Sheet3!A:G,5,FALSE)</f>
        <v>PENSACOLA</v>
      </c>
      <c r="G16000" t="str">
        <f>VLOOKUP(A16000,Sheet3!A:G,6,FALSE)</f>
        <v>FL</v>
      </c>
      <c r="H16000">
        <f>VLOOKUP(A16000,Sheet3!A:G,7,FALSE)</f>
        <v>325030000</v>
      </c>
    </row>
    <row r="16001" spans="1:8" x14ac:dyDescent="0.3">
      <c r="A16001" t="s">
        <v>356</v>
      </c>
      <c r="B16001" t="str">
        <f>VLOOKUP(A16001,Sheet2!A:B,2,FALSE)</f>
        <v>27-0000070/0001</v>
      </c>
      <c r="C16001">
        <f>VLOOKUP(A16001,Sheet3!A:B,2,FALSE)</f>
        <v>270000084</v>
      </c>
      <c r="D16001" t="str">
        <f>VLOOKUP(A16001,Sheet3!A:C,3,FALSE)</f>
        <v>4300 BAYOU BLVD, SUITE 6</v>
      </c>
      <c r="E16001">
        <f>VLOOKUP(A16001,Sheet3!A:D,4,FALSE)</f>
        <v>0</v>
      </c>
      <c r="F16001" t="str">
        <f>VLOOKUP(A16001,Sheet3!A:G,5,FALSE)</f>
        <v>PENSACOLA</v>
      </c>
      <c r="G16001" t="str">
        <f>VLOOKUP(A16001,Sheet3!A:G,6,FALSE)</f>
        <v>FL</v>
      </c>
      <c r="H16001">
        <f>VLOOKUP(A16001,Sheet3!A:G,7,FALSE)</f>
        <v>325030000</v>
      </c>
    </row>
    <row r="16002" spans="1:8" x14ac:dyDescent="0.3">
      <c r="A16002" t="s">
        <v>356</v>
      </c>
      <c r="B16002" t="str">
        <f>VLOOKUP(A16002,Sheet2!A:B,2,FALSE)</f>
        <v>27-0000070/0001</v>
      </c>
      <c r="C16002">
        <f>VLOOKUP(A16002,Sheet3!A:B,2,FALSE)</f>
        <v>270000084</v>
      </c>
      <c r="D16002" t="str">
        <f>VLOOKUP(A16002,Sheet3!A:C,3,FALSE)</f>
        <v>4300 BAYOU BLVD, SUITE 6</v>
      </c>
      <c r="E16002">
        <f>VLOOKUP(A16002,Sheet3!A:D,4,FALSE)</f>
        <v>0</v>
      </c>
      <c r="F16002" t="str">
        <f>VLOOKUP(A16002,Sheet3!A:G,5,FALSE)</f>
        <v>PENSACOLA</v>
      </c>
      <c r="G16002" t="str">
        <f>VLOOKUP(A16002,Sheet3!A:G,6,FALSE)</f>
        <v>FL</v>
      </c>
      <c r="H16002">
        <f>VLOOKUP(A16002,Sheet3!A:G,7,FALSE)</f>
        <v>325030000</v>
      </c>
    </row>
    <row r="16003" spans="1:8" x14ac:dyDescent="0.3">
      <c r="A16003" t="s">
        <v>356</v>
      </c>
      <c r="B16003" t="str">
        <f>VLOOKUP(A16003,Sheet2!A:B,2,FALSE)</f>
        <v>27-0000070/0001</v>
      </c>
      <c r="C16003">
        <f>VLOOKUP(A16003,Sheet3!A:B,2,FALSE)</f>
        <v>270000084</v>
      </c>
      <c r="D16003" t="str">
        <f>VLOOKUP(A16003,Sheet3!A:C,3,FALSE)</f>
        <v>4300 BAYOU BLVD, SUITE 6</v>
      </c>
      <c r="E16003">
        <f>VLOOKUP(A16003,Sheet3!A:D,4,FALSE)</f>
        <v>0</v>
      </c>
      <c r="F16003" t="str">
        <f>VLOOKUP(A16003,Sheet3!A:G,5,FALSE)</f>
        <v>PENSACOLA</v>
      </c>
      <c r="G16003" t="str">
        <f>VLOOKUP(A16003,Sheet3!A:G,6,FALSE)</f>
        <v>FL</v>
      </c>
      <c r="H16003">
        <f>VLOOKUP(A16003,Sheet3!A:G,7,FALSE)</f>
        <v>325030000</v>
      </c>
    </row>
    <row r="16004" spans="1:8" x14ac:dyDescent="0.3">
      <c r="A16004" t="s">
        <v>356</v>
      </c>
      <c r="B16004" t="str">
        <f>VLOOKUP(A16004,Sheet2!A:B,2,FALSE)</f>
        <v>27-0000070/0001</v>
      </c>
      <c r="C16004">
        <f>VLOOKUP(A16004,Sheet3!A:B,2,FALSE)</f>
        <v>270000084</v>
      </c>
      <c r="D16004" t="str">
        <f>VLOOKUP(A16004,Sheet3!A:C,3,FALSE)</f>
        <v>4300 BAYOU BLVD, SUITE 6</v>
      </c>
      <c r="E16004">
        <f>VLOOKUP(A16004,Sheet3!A:D,4,FALSE)</f>
        <v>0</v>
      </c>
      <c r="F16004" t="str">
        <f>VLOOKUP(A16004,Sheet3!A:G,5,FALSE)</f>
        <v>PENSACOLA</v>
      </c>
      <c r="G16004" t="str">
        <f>VLOOKUP(A16004,Sheet3!A:G,6,FALSE)</f>
        <v>FL</v>
      </c>
      <c r="H16004">
        <f>VLOOKUP(A16004,Sheet3!A:G,7,FALSE)</f>
        <v>325030000</v>
      </c>
    </row>
    <row r="16005" spans="1:8" x14ac:dyDescent="0.3">
      <c r="A16005" t="s">
        <v>356</v>
      </c>
      <c r="B16005" t="str">
        <f>VLOOKUP(A16005,Sheet2!A:B,2,FALSE)</f>
        <v>27-0000070/0001</v>
      </c>
      <c r="C16005">
        <f>VLOOKUP(A16005,Sheet3!A:B,2,FALSE)</f>
        <v>270000084</v>
      </c>
      <c r="D16005" t="str">
        <f>VLOOKUP(A16005,Sheet3!A:C,3,FALSE)</f>
        <v>4300 BAYOU BLVD, SUITE 6</v>
      </c>
      <c r="E16005">
        <f>VLOOKUP(A16005,Sheet3!A:D,4,FALSE)</f>
        <v>0</v>
      </c>
      <c r="F16005" t="str">
        <f>VLOOKUP(A16005,Sheet3!A:G,5,FALSE)</f>
        <v>PENSACOLA</v>
      </c>
      <c r="G16005" t="str">
        <f>VLOOKUP(A16005,Sheet3!A:G,6,FALSE)</f>
        <v>FL</v>
      </c>
      <c r="H16005">
        <f>VLOOKUP(A16005,Sheet3!A:G,7,FALSE)</f>
        <v>325030000</v>
      </c>
    </row>
    <row r="16006" spans="1:8" x14ac:dyDescent="0.3">
      <c r="A16006" t="s">
        <v>356</v>
      </c>
      <c r="B16006" t="str">
        <f>VLOOKUP(A16006,Sheet2!A:B,2,FALSE)</f>
        <v>27-0000070/0001</v>
      </c>
      <c r="C16006">
        <f>VLOOKUP(A16006,Sheet3!A:B,2,FALSE)</f>
        <v>270000084</v>
      </c>
      <c r="D16006" t="str">
        <f>VLOOKUP(A16006,Sheet3!A:C,3,FALSE)</f>
        <v>4300 BAYOU BLVD, SUITE 6</v>
      </c>
      <c r="E16006">
        <f>VLOOKUP(A16006,Sheet3!A:D,4,FALSE)</f>
        <v>0</v>
      </c>
      <c r="F16006" t="str">
        <f>VLOOKUP(A16006,Sheet3!A:G,5,FALSE)</f>
        <v>PENSACOLA</v>
      </c>
      <c r="G16006" t="str">
        <f>VLOOKUP(A16006,Sheet3!A:G,6,FALSE)</f>
        <v>FL</v>
      </c>
      <c r="H16006">
        <f>VLOOKUP(A16006,Sheet3!A:G,7,FALSE)</f>
        <v>325030000</v>
      </c>
    </row>
    <row r="16007" spans="1:8" x14ac:dyDescent="0.3">
      <c r="A16007" t="s">
        <v>356</v>
      </c>
      <c r="B16007" t="str">
        <f>VLOOKUP(A16007,Sheet2!A:B,2,FALSE)</f>
        <v>27-0000070/0001</v>
      </c>
      <c r="C16007">
        <f>VLOOKUP(A16007,Sheet3!A:B,2,FALSE)</f>
        <v>270000084</v>
      </c>
      <c r="D16007" t="str">
        <f>VLOOKUP(A16007,Sheet3!A:C,3,FALSE)</f>
        <v>4300 BAYOU BLVD, SUITE 6</v>
      </c>
      <c r="E16007">
        <f>VLOOKUP(A16007,Sheet3!A:D,4,FALSE)</f>
        <v>0</v>
      </c>
      <c r="F16007" t="str">
        <f>VLOOKUP(A16007,Sheet3!A:G,5,FALSE)</f>
        <v>PENSACOLA</v>
      </c>
      <c r="G16007" t="str">
        <f>VLOOKUP(A16007,Sheet3!A:G,6,FALSE)</f>
        <v>FL</v>
      </c>
      <c r="H16007">
        <f>VLOOKUP(A16007,Sheet3!A:G,7,FALSE)</f>
        <v>325030000</v>
      </c>
    </row>
    <row r="16008" spans="1:8" x14ac:dyDescent="0.3">
      <c r="A16008" t="s">
        <v>356</v>
      </c>
      <c r="B16008" t="str">
        <f>VLOOKUP(A16008,Sheet2!A:B,2,FALSE)</f>
        <v>27-0000070/0001</v>
      </c>
      <c r="C16008">
        <f>VLOOKUP(A16008,Sheet3!A:B,2,FALSE)</f>
        <v>270000084</v>
      </c>
      <c r="D16008" t="str">
        <f>VLOOKUP(A16008,Sheet3!A:C,3,FALSE)</f>
        <v>4300 BAYOU BLVD, SUITE 6</v>
      </c>
      <c r="E16008">
        <f>VLOOKUP(A16008,Sheet3!A:D,4,FALSE)</f>
        <v>0</v>
      </c>
      <c r="F16008" t="str">
        <f>VLOOKUP(A16008,Sheet3!A:G,5,FALSE)</f>
        <v>PENSACOLA</v>
      </c>
      <c r="G16008" t="str">
        <f>VLOOKUP(A16008,Sheet3!A:G,6,FALSE)</f>
        <v>FL</v>
      </c>
      <c r="H16008">
        <f>VLOOKUP(A16008,Sheet3!A:G,7,FALSE)</f>
        <v>325030000</v>
      </c>
    </row>
    <row r="16009" spans="1:8" x14ac:dyDescent="0.3">
      <c r="A16009" t="s">
        <v>69</v>
      </c>
      <c r="B16009" t="str">
        <f>VLOOKUP(A16009,Sheet2!A:B,2,FALSE)</f>
        <v>59-3257669/0000</v>
      </c>
      <c r="C16009">
        <f>VLOOKUP(A16009,Sheet3!A:B,2,FALSE)</f>
        <v>593385034</v>
      </c>
      <c r="D16009" t="str">
        <f>VLOOKUP(A16009,Sheet3!A:C,3,FALSE)</f>
        <v>6111 N DAVIS HWY, BLDG C</v>
      </c>
      <c r="E16009">
        <f>VLOOKUP(A16009,Sheet3!A:D,4,FALSE)</f>
        <v>0</v>
      </c>
      <c r="F16009" t="str">
        <f>VLOOKUP(A16009,Sheet3!A:G,5,FALSE)</f>
        <v>PENSACOLA</v>
      </c>
      <c r="G16009" t="str">
        <f>VLOOKUP(A16009,Sheet3!A:G,6,FALSE)</f>
        <v>FL</v>
      </c>
      <c r="H16009">
        <f>VLOOKUP(A16009,Sheet3!A:G,7,FALSE)</f>
        <v>325040000</v>
      </c>
    </row>
    <row r="16010" spans="1:8" x14ac:dyDescent="0.3">
      <c r="A16010" t="s">
        <v>69</v>
      </c>
      <c r="B16010" t="str">
        <f>VLOOKUP(A16010,Sheet2!A:B,2,FALSE)</f>
        <v>59-3257669/0000</v>
      </c>
      <c r="C16010">
        <f>VLOOKUP(A16010,Sheet3!A:B,2,FALSE)</f>
        <v>593385034</v>
      </c>
      <c r="D16010" t="str">
        <f>VLOOKUP(A16010,Sheet3!A:C,3,FALSE)</f>
        <v>6111 N DAVIS HWY, BLDG C</v>
      </c>
      <c r="E16010">
        <f>VLOOKUP(A16010,Sheet3!A:D,4,FALSE)</f>
        <v>0</v>
      </c>
      <c r="F16010" t="str">
        <f>VLOOKUP(A16010,Sheet3!A:G,5,FALSE)</f>
        <v>PENSACOLA</v>
      </c>
      <c r="G16010" t="str">
        <f>VLOOKUP(A16010,Sheet3!A:G,6,FALSE)</f>
        <v>FL</v>
      </c>
      <c r="H16010">
        <f>VLOOKUP(A16010,Sheet3!A:G,7,FALSE)</f>
        <v>325040000</v>
      </c>
    </row>
    <row r="16011" spans="1:8" x14ac:dyDescent="0.3">
      <c r="A16011" t="s">
        <v>69</v>
      </c>
      <c r="B16011" t="str">
        <f>VLOOKUP(A16011,Sheet2!A:B,2,FALSE)</f>
        <v>59-3257669/0000</v>
      </c>
      <c r="C16011">
        <f>VLOOKUP(A16011,Sheet3!A:B,2,FALSE)</f>
        <v>593385034</v>
      </c>
      <c r="D16011" t="str">
        <f>VLOOKUP(A16011,Sheet3!A:C,3,FALSE)</f>
        <v>6111 N DAVIS HWY, BLDG C</v>
      </c>
      <c r="E16011">
        <f>VLOOKUP(A16011,Sheet3!A:D,4,FALSE)</f>
        <v>0</v>
      </c>
      <c r="F16011" t="str">
        <f>VLOOKUP(A16011,Sheet3!A:G,5,FALSE)</f>
        <v>PENSACOLA</v>
      </c>
      <c r="G16011" t="str">
        <f>VLOOKUP(A16011,Sheet3!A:G,6,FALSE)</f>
        <v>FL</v>
      </c>
      <c r="H16011">
        <f>VLOOKUP(A16011,Sheet3!A:G,7,FALSE)</f>
        <v>325040000</v>
      </c>
    </row>
    <row r="16012" spans="1:8" x14ac:dyDescent="0.3">
      <c r="A16012" t="s">
        <v>69</v>
      </c>
      <c r="B16012" t="str">
        <f>VLOOKUP(A16012,Sheet2!A:B,2,FALSE)</f>
        <v>59-3257669/0000</v>
      </c>
      <c r="C16012">
        <f>VLOOKUP(A16012,Sheet3!A:B,2,FALSE)</f>
        <v>593385034</v>
      </c>
      <c r="D16012" t="str">
        <f>VLOOKUP(A16012,Sheet3!A:C,3,FALSE)</f>
        <v>6111 N DAVIS HWY, BLDG C</v>
      </c>
      <c r="E16012">
        <f>VLOOKUP(A16012,Sheet3!A:D,4,FALSE)</f>
        <v>0</v>
      </c>
      <c r="F16012" t="str">
        <f>VLOOKUP(A16012,Sheet3!A:G,5,FALSE)</f>
        <v>PENSACOLA</v>
      </c>
      <c r="G16012" t="str">
        <f>VLOOKUP(A16012,Sheet3!A:G,6,FALSE)</f>
        <v>FL</v>
      </c>
      <c r="H16012">
        <f>VLOOKUP(A16012,Sheet3!A:G,7,FALSE)</f>
        <v>325040000</v>
      </c>
    </row>
    <row r="16013" spans="1:8" x14ac:dyDescent="0.3">
      <c r="A16013" t="s">
        <v>69</v>
      </c>
      <c r="B16013" t="str">
        <f>VLOOKUP(A16013,Sheet2!A:B,2,FALSE)</f>
        <v>59-3257669/0000</v>
      </c>
      <c r="C16013">
        <f>VLOOKUP(A16013,Sheet3!A:B,2,FALSE)</f>
        <v>593385034</v>
      </c>
      <c r="D16013" t="str">
        <f>VLOOKUP(A16013,Sheet3!A:C,3,FALSE)</f>
        <v>6111 N DAVIS HWY, BLDG C</v>
      </c>
      <c r="E16013">
        <f>VLOOKUP(A16013,Sheet3!A:D,4,FALSE)</f>
        <v>0</v>
      </c>
      <c r="F16013" t="str">
        <f>VLOOKUP(A16013,Sheet3!A:G,5,FALSE)</f>
        <v>PENSACOLA</v>
      </c>
      <c r="G16013" t="str">
        <f>VLOOKUP(A16013,Sheet3!A:G,6,FALSE)</f>
        <v>FL</v>
      </c>
      <c r="H16013">
        <f>VLOOKUP(A16013,Sheet3!A:G,7,FALSE)</f>
        <v>325040000</v>
      </c>
    </row>
    <row r="16014" spans="1:8" x14ac:dyDescent="0.3">
      <c r="A16014" t="s">
        <v>69</v>
      </c>
      <c r="B16014" t="str">
        <f>VLOOKUP(A16014,Sheet2!A:B,2,FALSE)</f>
        <v>59-3257669/0000</v>
      </c>
      <c r="C16014">
        <f>VLOOKUP(A16014,Sheet3!A:B,2,FALSE)</f>
        <v>593385034</v>
      </c>
      <c r="D16014" t="str">
        <f>VLOOKUP(A16014,Sheet3!A:C,3,FALSE)</f>
        <v>6111 N DAVIS HWY, BLDG C</v>
      </c>
      <c r="E16014">
        <f>VLOOKUP(A16014,Sheet3!A:D,4,FALSE)</f>
        <v>0</v>
      </c>
      <c r="F16014" t="str">
        <f>VLOOKUP(A16014,Sheet3!A:G,5,FALSE)</f>
        <v>PENSACOLA</v>
      </c>
      <c r="G16014" t="str">
        <f>VLOOKUP(A16014,Sheet3!A:G,6,FALSE)</f>
        <v>FL</v>
      </c>
      <c r="H16014">
        <f>VLOOKUP(A16014,Sheet3!A:G,7,FALSE)</f>
        <v>325040000</v>
      </c>
    </row>
    <row r="16015" spans="1:8" x14ac:dyDescent="0.3">
      <c r="A16015" t="s">
        <v>69</v>
      </c>
      <c r="B16015" t="str">
        <f>VLOOKUP(A16015,Sheet2!A:B,2,FALSE)</f>
        <v>59-3257669/0000</v>
      </c>
      <c r="C16015">
        <f>VLOOKUP(A16015,Sheet3!A:B,2,FALSE)</f>
        <v>593385034</v>
      </c>
      <c r="D16015" t="str">
        <f>VLOOKUP(A16015,Sheet3!A:C,3,FALSE)</f>
        <v>6111 N DAVIS HWY, BLDG C</v>
      </c>
      <c r="E16015">
        <f>VLOOKUP(A16015,Sheet3!A:D,4,FALSE)</f>
        <v>0</v>
      </c>
      <c r="F16015" t="str">
        <f>VLOOKUP(A16015,Sheet3!A:G,5,FALSE)</f>
        <v>PENSACOLA</v>
      </c>
      <c r="G16015" t="str">
        <f>VLOOKUP(A16015,Sheet3!A:G,6,FALSE)</f>
        <v>FL</v>
      </c>
      <c r="H16015">
        <f>VLOOKUP(A16015,Sheet3!A:G,7,FALSE)</f>
        <v>325040000</v>
      </c>
    </row>
    <row r="16016" spans="1:8" x14ac:dyDescent="0.3">
      <c r="A16016" t="s">
        <v>69</v>
      </c>
      <c r="B16016" t="str">
        <f>VLOOKUP(A16016,Sheet2!A:B,2,FALSE)</f>
        <v>59-3257669/0000</v>
      </c>
      <c r="C16016">
        <f>VLOOKUP(A16016,Sheet3!A:B,2,FALSE)</f>
        <v>593385034</v>
      </c>
      <c r="D16016" t="str">
        <f>VLOOKUP(A16016,Sheet3!A:C,3,FALSE)</f>
        <v>6111 N DAVIS HWY, BLDG C</v>
      </c>
      <c r="E16016">
        <f>VLOOKUP(A16016,Sheet3!A:D,4,FALSE)</f>
        <v>0</v>
      </c>
      <c r="F16016" t="str">
        <f>VLOOKUP(A16016,Sheet3!A:G,5,FALSE)</f>
        <v>PENSACOLA</v>
      </c>
      <c r="G16016" t="str">
        <f>VLOOKUP(A16016,Sheet3!A:G,6,FALSE)</f>
        <v>FL</v>
      </c>
      <c r="H16016">
        <f>VLOOKUP(A16016,Sheet3!A:G,7,FALSE)</f>
        <v>325040000</v>
      </c>
    </row>
    <row r="16017" spans="1:8" x14ac:dyDescent="0.3">
      <c r="A16017" t="s">
        <v>69</v>
      </c>
      <c r="B16017" t="str">
        <f>VLOOKUP(A16017,Sheet2!A:B,2,FALSE)</f>
        <v>59-3257669/0000</v>
      </c>
      <c r="C16017">
        <f>VLOOKUP(A16017,Sheet3!A:B,2,FALSE)</f>
        <v>593385034</v>
      </c>
      <c r="D16017" t="str">
        <f>VLOOKUP(A16017,Sheet3!A:C,3,FALSE)</f>
        <v>6111 N DAVIS HWY, BLDG C</v>
      </c>
      <c r="E16017">
        <f>VLOOKUP(A16017,Sheet3!A:D,4,FALSE)</f>
        <v>0</v>
      </c>
      <c r="F16017" t="str">
        <f>VLOOKUP(A16017,Sheet3!A:G,5,FALSE)</f>
        <v>PENSACOLA</v>
      </c>
      <c r="G16017" t="str">
        <f>VLOOKUP(A16017,Sheet3!A:G,6,FALSE)</f>
        <v>FL</v>
      </c>
      <c r="H16017">
        <f>VLOOKUP(A16017,Sheet3!A:G,7,FALSE)</f>
        <v>325040000</v>
      </c>
    </row>
    <row r="16018" spans="1:8" x14ac:dyDescent="0.3">
      <c r="A16018" t="s">
        <v>80</v>
      </c>
      <c r="B16018" t="str">
        <f>VLOOKUP(A16018,Sheet2!A:B,2,FALSE)</f>
        <v>59-3255718/0001</v>
      </c>
      <c r="C16018">
        <f>VLOOKUP(A16018,Sheet3!A:B,2,FALSE)</f>
        <v>593385034</v>
      </c>
      <c r="D16018" t="str">
        <f>VLOOKUP(A16018,Sheet3!A:C,3,FALSE)</f>
        <v>6111 N. DAVIS HWY  BLDG C</v>
      </c>
      <c r="E16018">
        <f>VLOOKUP(A16018,Sheet3!A:D,4,FALSE)</f>
        <v>0</v>
      </c>
      <c r="F16018" t="str">
        <f>VLOOKUP(A16018,Sheet3!A:G,5,FALSE)</f>
        <v>PENSACOLA</v>
      </c>
      <c r="G16018" t="str">
        <f>VLOOKUP(A16018,Sheet3!A:G,6,FALSE)</f>
        <v>FL</v>
      </c>
      <c r="H16018">
        <f>VLOOKUP(A16018,Sheet3!A:G,7,FALSE)</f>
        <v>325040000</v>
      </c>
    </row>
    <row r="16019" spans="1:8" x14ac:dyDescent="0.3">
      <c r="A16019" t="s">
        <v>69</v>
      </c>
      <c r="B16019" t="str">
        <f>VLOOKUP(A16019,Sheet2!A:B,2,FALSE)</f>
        <v>59-3257669/0000</v>
      </c>
      <c r="C16019">
        <f>VLOOKUP(A16019,Sheet3!A:B,2,FALSE)</f>
        <v>593385034</v>
      </c>
      <c r="D16019" t="str">
        <f>VLOOKUP(A16019,Sheet3!A:C,3,FALSE)</f>
        <v>6111 N DAVIS HWY, BLDG C</v>
      </c>
      <c r="E16019">
        <f>VLOOKUP(A16019,Sheet3!A:D,4,FALSE)</f>
        <v>0</v>
      </c>
      <c r="F16019" t="str">
        <f>VLOOKUP(A16019,Sheet3!A:G,5,FALSE)</f>
        <v>PENSACOLA</v>
      </c>
      <c r="G16019" t="str">
        <f>VLOOKUP(A16019,Sheet3!A:G,6,FALSE)</f>
        <v>FL</v>
      </c>
      <c r="H16019">
        <f>VLOOKUP(A16019,Sheet3!A:G,7,FALSE)</f>
        <v>325040000</v>
      </c>
    </row>
    <row r="16020" spans="1:8" x14ac:dyDescent="0.3">
      <c r="A16020" t="s">
        <v>69</v>
      </c>
      <c r="B16020" t="str">
        <f>VLOOKUP(A16020,Sheet2!A:B,2,FALSE)</f>
        <v>59-3257669/0000</v>
      </c>
      <c r="C16020">
        <f>VLOOKUP(A16020,Sheet3!A:B,2,FALSE)</f>
        <v>593385034</v>
      </c>
      <c r="D16020" t="str">
        <f>VLOOKUP(A16020,Sheet3!A:C,3,FALSE)</f>
        <v>6111 N DAVIS HWY, BLDG C</v>
      </c>
      <c r="E16020">
        <f>VLOOKUP(A16020,Sheet3!A:D,4,FALSE)</f>
        <v>0</v>
      </c>
      <c r="F16020" t="str">
        <f>VLOOKUP(A16020,Sheet3!A:G,5,FALSE)</f>
        <v>PENSACOLA</v>
      </c>
      <c r="G16020" t="str">
        <f>VLOOKUP(A16020,Sheet3!A:G,6,FALSE)</f>
        <v>FL</v>
      </c>
      <c r="H16020">
        <f>VLOOKUP(A16020,Sheet3!A:G,7,FALSE)</f>
        <v>325040000</v>
      </c>
    </row>
    <row r="16021" spans="1:8" x14ac:dyDescent="0.3">
      <c r="A16021" t="s">
        <v>80</v>
      </c>
      <c r="B16021" t="str">
        <f>VLOOKUP(A16021,Sheet2!A:B,2,FALSE)</f>
        <v>59-3255718/0001</v>
      </c>
      <c r="C16021">
        <f>VLOOKUP(A16021,Sheet3!A:B,2,FALSE)</f>
        <v>593385034</v>
      </c>
      <c r="D16021" t="str">
        <f>VLOOKUP(A16021,Sheet3!A:C,3,FALSE)</f>
        <v>6111 N. DAVIS HWY  BLDG C</v>
      </c>
      <c r="E16021">
        <f>VLOOKUP(A16021,Sheet3!A:D,4,FALSE)</f>
        <v>0</v>
      </c>
      <c r="F16021" t="str">
        <f>VLOOKUP(A16021,Sheet3!A:G,5,FALSE)</f>
        <v>PENSACOLA</v>
      </c>
      <c r="G16021" t="str">
        <f>VLOOKUP(A16021,Sheet3!A:G,6,FALSE)</f>
        <v>FL</v>
      </c>
      <c r="H16021">
        <f>VLOOKUP(A16021,Sheet3!A:G,7,FALSE)</f>
        <v>325040000</v>
      </c>
    </row>
    <row r="16022" spans="1:8" x14ac:dyDescent="0.3">
      <c r="A16022" t="s">
        <v>80</v>
      </c>
      <c r="B16022" t="str">
        <f>VLOOKUP(A16022,Sheet2!A:B,2,FALSE)</f>
        <v>59-3255718/0001</v>
      </c>
      <c r="C16022">
        <f>VLOOKUP(A16022,Sheet3!A:B,2,FALSE)</f>
        <v>593385034</v>
      </c>
      <c r="D16022" t="str">
        <f>VLOOKUP(A16022,Sheet3!A:C,3,FALSE)</f>
        <v>6111 N. DAVIS HWY  BLDG C</v>
      </c>
      <c r="E16022">
        <f>VLOOKUP(A16022,Sheet3!A:D,4,FALSE)</f>
        <v>0</v>
      </c>
      <c r="F16022" t="str">
        <f>VLOOKUP(A16022,Sheet3!A:G,5,FALSE)</f>
        <v>PENSACOLA</v>
      </c>
      <c r="G16022" t="str">
        <f>VLOOKUP(A16022,Sheet3!A:G,6,FALSE)</f>
        <v>FL</v>
      </c>
      <c r="H16022">
        <f>VLOOKUP(A16022,Sheet3!A:G,7,FALSE)</f>
        <v>325040000</v>
      </c>
    </row>
    <row r="16023" spans="1:8" x14ac:dyDescent="0.3">
      <c r="A16023" t="s">
        <v>378</v>
      </c>
      <c r="B16023" t="str">
        <f>VLOOKUP(A16023,Sheet2!A:B,2,FALSE)</f>
        <v>27-0000118/0000</v>
      </c>
      <c r="C16023">
        <f>VLOOKUP(A16023,Sheet3!A:B,2,FALSE)</f>
        <v>270000148</v>
      </c>
      <c r="D16023" t="str">
        <f>VLOOKUP(A16023,Sheet3!A:C,3,FALSE)</f>
        <v xml:space="preserve">4500 Spanish Trail </v>
      </c>
      <c r="E16023">
        <f>VLOOKUP(A16023,Sheet3!A:D,4,FALSE)</f>
        <v>0</v>
      </c>
      <c r="F16023" t="str">
        <f>VLOOKUP(A16023,Sheet3!A:G,5,FALSE)</f>
        <v>PENSACOLA</v>
      </c>
      <c r="G16023" t="str">
        <f>VLOOKUP(A16023,Sheet3!A:G,6,FALSE)</f>
        <v>FL</v>
      </c>
      <c r="H16023">
        <f>VLOOKUP(A16023,Sheet3!A:G,7,FALSE)</f>
        <v>325040000</v>
      </c>
    </row>
    <row r="16024" spans="1:8" x14ac:dyDescent="0.3">
      <c r="A16024" t="s">
        <v>378</v>
      </c>
      <c r="B16024" t="str">
        <f>VLOOKUP(A16024,Sheet2!A:B,2,FALSE)</f>
        <v>27-0000118/0000</v>
      </c>
      <c r="C16024">
        <f>VLOOKUP(A16024,Sheet3!A:B,2,FALSE)</f>
        <v>270000148</v>
      </c>
      <c r="D16024" t="str">
        <f>VLOOKUP(A16024,Sheet3!A:C,3,FALSE)</f>
        <v xml:space="preserve">4500 Spanish Trail </v>
      </c>
      <c r="E16024">
        <f>VLOOKUP(A16024,Sheet3!A:D,4,FALSE)</f>
        <v>0</v>
      </c>
      <c r="F16024" t="str">
        <f>VLOOKUP(A16024,Sheet3!A:G,5,FALSE)</f>
        <v>PENSACOLA</v>
      </c>
      <c r="G16024" t="str">
        <f>VLOOKUP(A16024,Sheet3!A:G,6,FALSE)</f>
        <v>FL</v>
      </c>
      <c r="H16024">
        <f>VLOOKUP(A16024,Sheet3!A:G,7,FALSE)</f>
        <v>325040000</v>
      </c>
    </row>
    <row r="16025" spans="1:8" x14ac:dyDescent="0.3">
      <c r="A16025" t="s">
        <v>378</v>
      </c>
      <c r="B16025" t="str">
        <f>VLOOKUP(A16025,Sheet2!A:B,2,FALSE)</f>
        <v>27-0000118/0000</v>
      </c>
      <c r="C16025">
        <f>VLOOKUP(A16025,Sheet3!A:B,2,FALSE)</f>
        <v>270000148</v>
      </c>
      <c r="D16025" t="str">
        <f>VLOOKUP(A16025,Sheet3!A:C,3,FALSE)</f>
        <v xml:space="preserve">4500 Spanish Trail </v>
      </c>
      <c r="E16025">
        <f>VLOOKUP(A16025,Sheet3!A:D,4,FALSE)</f>
        <v>0</v>
      </c>
      <c r="F16025" t="str">
        <f>VLOOKUP(A16025,Sheet3!A:G,5,FALSE)</f>
        <v>PENSACOLA</v>
      </c>
      <c r="G16025" t="str">
        <f>VLOOKUP(A16025,Sheet3!A:G,6,FALSE)</f>
        <v>FL</v>
      </c>
      <c r="H16025">
        <f>VLOOKUP(A16025,Sheet3!A:G,7,FALSE)</f>
        <v>325040000</v>
      </c>
    </row>
    <row r="16026" spans="1:8" x14ac:dyDescent="0.3">
      <c r="A16026" t="s">
        <v>60</v>
      </c>
      <c r="B16026" t="str">
        <f>VLOOKUP(A16026,Sheet2!A:B,2,FALSE)</f>
        <v>46-4633765/0000</v>
      </c>
      <c r="C16026">
        <f>VLOOKUP(A16026,Sheet3!A:B,2,FALSE)</f>
        <v>472500941</v>
      </c>
      <c r="D16026" t="str">
        <f>VLOOKUP(A16026,Sheet3!A:C,3,FALSE)</f>
        <v>2350 HWY 29 SOUTH</v>
      </c>
      <c r="E16026">
        <f>VLOOKUP(A16026,Sheet3!A:D,4,FALSE)</f>
        <v>0</v>
      </c>
      <c r="F16026" t="str">
        <f>VLOOKUP(A16026,Sheet3!A:G,5,FALSE)</f>
        <v>CANTONMENT</v>
      </c>
      <c r="G16026" t="str">
        <f>VLOOKUP(A16026,Sheet3!A:G,6,FALSE)</f>
        <v>FL</v>
      </c>
      <c r="H16026">
        <f>VLOOKUP(A16026,Sheet3!A:G,7,FALSE)</f>
        <v>325330000</v>
      </c>
    </row>
    <row r="16027" spans="1:8" x14ac:dyDescent="0.3">
      <c r="A16027" t="s">
        <v>146</v>
      </c>
      <c r="B16027" t="str">
        <f>VLOOKUP(A16027,Sheet2!A:B,2,FALSE)</f>
        <v>59-3331216/0001</v>
      </c>
      <c r="C16027">
        <f>VLOOKUP(A16027,Sheet3!A:B,2,FALSE)</f>
        <v>593433182</v>
      </c>
      <c r="D16027" t="str">
        <f>VLOOKUP(A16027,Sheet3!A:C,3,FALSE)</f>
        <v>2136 W FAIRFIELD DR</v>
      </c>
      <c r="E16027">
        <f>VLOOKUP(A16027,Sheet3!A:D,4,FALSE)</f>
        <v>0</v>
      </c>
      <c r="F16027" t="str">
        <f>VLOOKUP(A16027,Sheet3!A:G,5,FALSE)</f>
        <v>PENSACOLA</v>
      </c>
      <c r="G16027" t="str">
        <f>VLOOKUP(A16027,Sheet3!A:G,6,FALSE)</f>
        <v>FL</v>
      </c>
      <c r="H16027">
        <f>VLOOKUP(A16027,Sheet3!A:G,7,FALSE)</f>
        <v>325050000</v>
      </c>
    </row>
    <row r="16028" spans="1:8" x14ac:dyDescent="0.3">
      <c r="A16028" t="s">
        <v>146</v>
      </c>
      <c r="B16028" t="str">
        <f>VLOOKUP(A16028,Sheet2!A:B,2,FALSE)</f>
        <v>59-3331216/0001</v>
      </c>
      <c r="C16028">
        <f>VLOOKUP(A16028,Sheet3!A:B,2,FALSE)</f>
        <v>593433182</v>
      </c>
      <c r="D16028" t="str">
        <f>VLOOKUP(A16028,Sheet3!A:C,3,FALSE)</f>
        <v>2136 W FAIRFIELD DR</v>
      </c>
      <c r="E16028">
        <f>VLOOKUP(A16028,Sheet3!A:D,4,FALSE)</f>
        <v>0</v>
      </c>
      <c r="F16028" t="str">
        <f>VLOOKUP(A16028,Sheet3!A:G,5,FALSE)</f>
        <v>PENSACOLA</v>
      </c>
      <c r="G16028" t="str">
        <f>VLOOKUP(A16028,Sheet3!A:G,6,FALSE)</f>
        <v>FL</v>
      </c>
      <c r="H16028">
        <f>VLOOKUP(A16028,Sheet3!A:G,7,FALSE)</f>
        <v>325050000</v>
      </c>
    </row>
    <row r="16029" spans="1:8" x14ac:dyDescent="0.3">
      <c r="A16029" t="s">
        <v>146</v>
      </c>
      <c r="B16029" t="str">
        <f>VLOOKUP(A16029,Sheet2!A:B,2,FALSE)</f>
        <v>59-3331216/0001</v>
      </c>
      <c r="C16029">
        <f>VLOOKUP(A16029,Sheet3!A:B,2,FALSE)</f>
        <v>593433182</v>
      </c>
      <c r="D16029" t="str">
        <f>VLOOKUP(A16029,Sheet3!A:C,3,FALSE)</f>
        <v>2136 W FAIRFIELD DR</v>
      </c>
      <c r="E16029">
        <f>VLOOKUP(A16029,Sheet3!A:D,4,FALSE)</f>
        <v>0</v>
      </c>
      <c r="F16029" t="str">
        <f>VLOOKUP(A16029,Sheet3!A:G,5,FALSE)</f>
        <v>PENSACOLA</v>
      </c>
      <c r="G16029" t="str">
        <f>VLOOKUP(A16029,Sheet3!A:G,6,FALSE)</f>
        <v>FL</v>
      </c>
      <c r="H16029">
        <f>VLOOKUP(A16029,Sheet3!A:G,7,FALSE)</f>
        <v>325050000</v>
      </c>
    </row>
    <row r="16030" spans="1:8" x14ac:dyDescent="0.3">
      <c r="A16030" t="s">
        <v>232</v>
      </c>
      <c r="B16030" t="str">
        <f>VLOOKUP(A16030,Sheet2!A:B,2,FALSE)</f>
        <v>593-45-0114/0001</v>
      </c>
      <c r="C16030">
        <f>VLOOKUP(A16030,Sheet3!A:B,2,FALSE)</f>
        <v>593613188</v>
      </c>
      <c r="D16030" t="str">
        <f>VLOOKUP(A16030,Sheet3!A:C,3,FALSE)</f>
        <v>3298 SUMMIT BLVD.</v>
      </c>
      <c r="E16030" t="str">
        <f>VLOOKUP(A16030,Sheet3!A:D,4,FALSE)</f>
        <v>SUITE 6</v>
      </c>
      <c r="F16030" t="str">
        <f>VLOOKUP(A16030,Sheet3!A:G,5,FALSE)</f>
        <v>PENSACOLA</v>
      </c>
      <c r="G16030" t="str">
        <f>VLOOKUP(A16030,Sheet3!A:G,6,FALSE)</f>
        <v>FL</v>
      </c>
      <c r="H16030">
        <f>VLOOKUP(A16030,Sheet3!A:G,7,FALSE)</f>
        <v>325030000</v>
      </c>
    </row>
    <row r="16031" spans="1:8" x14ac:dyDescent="0.3">
      <c r="A16031" t="s">
        <v>232</v>
      </c>
      <c r="B16031" t="str">
        <f>VLOOKUP(A16031,Sheet2!A:B,2,FALSE)</f>
        <v>593-45-0114/0001</v>
      </c>
      <c r="C16031">
        <f>VLOOKUP(A16031,Sheet3!A:B,2,FALSE)</f>
        <v>593613188</v>
      </c>
      <c r="D16031" t="str">
        <f>VLOOKUP(A16031,Sheet3!A:C,3,FALSE)</f>
        <v>3298 SUMMIT BLVD.</v>
      </c>
      <c r="E16031" t="str">
        <f>VLOOKUP(A16031,Sheet3!A:D,4,FALSE)</f>
        <v>SUITE 6</v>
      </c>
      <c r="F16031" t="str">
        <f>VLOOKUP(A16031,Sheet3!A:G,5,FALSE)</f>
        <v>PENSACOLA</v>
      </c>
      <c r="G16031" t="str">
        <f>VLOOKUP(A16031,Sheet3!A:G,6,FALSE)</f>
        <v>FL</v>
      </c>
      <c r="H16031">
        <f>VLOOKUP(A16031,Sheet3!A:G,7,FALSE)</f>
        <v>325030000</v>
      </c>
    </row>
    <row r="16032" spans="1:8" x14ac:dyDescent="0.3">
      <c r="A16032" t="s">
        <v>232</v>
      </c>
      <c r="B16032" t="str">
        <f>VLOOKUP(A16032,Sheet2!A:B,2,FALSE)</f>
        <v>593-45-0114/0001</v>
      </c>
      <c r="C16032">
        <f>VLOOKUP(A16032,Sheet3!A:B,2,FALSE)</f>
        <v>593613188</v>
      </c>
      <c r="D16032" t="str">
        <f>VLOOKUP(A16032,Sheet3!A:C,3,FALSE)</f>
        <v>3298 SUMMIT BLVD.</v>
      </c>
      <c r="E16032" t="str">
        <f>VLOOKUP(A16032,Sheet3!A:D,4,FALSE)</f>
        <v>SUITE 6</v>
      </c>
      <c r="F16032" t="str">
        <f>VLOOKUP(A16032,Sheet3!A:G,5,FALSE)</f>
        <v>PENSACOLA</v>
      </c>
      <c r="G16032" t="str">
        <f>VLOOKUP(A16032,Sheet3!A:G,6,FALSE)</f>
        <v>FL</v>
      </c>
      <c r="H16032">
        <f>VLOOKUP(A16032,Sheet3!A:G,7,FALSE)</f>
        <v>325030000</v>
      </c>
    </row>
    <row r="16033" spans="1:8" x14ac:dyDescent="0.3">
      <c r="A16033" t="s">
        <v>232</v>
      </c>
      <c r="B16033" t="str">
        <f>VLOOKUP(A16033,Sheet2!A:B,2,FALSE)</f>
        <v>593-45-0114/0001</v>
      </c>
      <c r="C16033">
        <f>VLOOKUP(A16033,Sheet3!A:B,2,FALSE)</f>
        <v>593613188</v>
      </c>
      <c r="D16033" t="str">
        <f>VLOOKUP(A16033,Sheet3!A:C,3,FALSE)</f>
        <v>3298 SUMMIT BLVD.</v>
      </c>
      <c r="E16033" t="str">
        <f>VLOOKUP(A16033,Sheet3!A:D,4,FALSE)</f>
        <v>SUITE 6</v>
      </c>
      <c r="F16033" t="str">
        <f>VLOOKUP(A16033,Sheet3!A:G,5,FALSE)</f>
        <v>PENSACOLA</v>
      </c>
      <c r="G16033" t="str">
        <f>VLOOKUP(A16033,Sheet3!A:G,6,FALSE)</f>
        <v>FL</v>
      </c>
      <c r="H16033">
        <f>VLOOKUP(A16033,Sheet3!A:G,7,FALSE)</f>
        <v>325030000</v>
      </c>
    </row>
    <row r="16034" spans="1:8" x14ac:dyDescent="0.3">
      <c r="A16034" t="s">
        <v>232</v>
      </c>
      <c r="B16034" t="str">
        <f>VLOOKUP(A16034,Sheet2!A:B,2,FALSE)</f>
        <v>593-45-0114/0001</v>
      </c>
      <c r="C16034">
        <f>VLOOKUP(A16034,Sheet3!A:B,2,FALSE)</f>
        <v>593613188</v>
      </c>
      <c r="D16034" t="str">
        <f>VLOOKUP(A16034,Sheet3!A:C,3,FALSE)</f>
        <v>3298 SUMMIT BLVD.</v>
      </c>
      <c r="E16034" t="str">
        <f>VLOOKUP(A16034,Sheet3!A:D,4,FALSE)</f>
        <v>SUITE 6</v>
      </c>
      <c r="F16034" t="str">
        <f>VLOOKUP(A16034,Sheet3!A:G,5,FALSE)</f>
        <v>PENSACOLA</v>
      </c>
      <c r="G16034" t="str">
        <f>VLOOKUP(A16034,Sheet3!A:G,6,FALSE)</f>
        <v>FL</v>
      </c>
      <c r="H16034">
        <f>VLOOKUP(A16034,Sheet3!A:G,7,FALSE)</f>
        <v>325030000</v>
      </c>
    </row>
    <row r="16035" spans="1:8" x14ac:dyDescent="0.3">
      <c r="A16035" t="s">
        <v>106</v>
      </c>
      <c r="B16035" t="str">
        <f>VLOOKUP(A16035,Sheet2!A:B,2,FALSE)</f>
        <v>59-3218909/0000</v>
      </c>
      <c r="C16035">
        <f>VLOOKUP(A16035,Sheet3!A:B,2,FALSE)</f>
        <v>593294416</v>
      </c>
      <c r="D16035" t="str">
        <f>VLOOKUP(A16035,Sheet3!A:C,3,FALSE)</f>
        <v>4850 NORTH 9TH AVENUE</v>
      </c>
      <c r="E16035">
        <f>VLOOKUP(A16035,Sheet3!A:D,4,FALSE)</f>
        <v>0</v>
      </c>
      <c r="F16035" t="str">
        <f>VLOOKUP(A16035,Sheet3!A:G,5,FALSE)</f>
        <v>PENSACOLA</v>
      </c>
      <c r="G16035" t="str">
        <f>VLOOKUP(A16035,Sheet3!A:G,6,FALSE)</f>
        <v>FL</v>
      </c>
      <c r="H16035">
        <f>VLOOKUP(A16035,Sheet3!A:G,7,FALSE)</f>
        <v>325032503</v>
      </c>
    </row>
    <row r="16036" spans="1:8" x14ac:dyDescent="0.3">
      <c r="A16036" t="s">
        <v>232</v>
      </c>
      <c r="B16036" t="str">
        <f>VLOOKUP(A16036,Sheet2!A:B,2,FALSE)</f>
        <v>593-45-0114/0001</v>
      </c>
      <c r="C16036">
        <f>VLOOKUP(A16036,Sheet3!A:B,2,FALSE)</f>
        <v>593613188</v>
      </c>
      <c r="D16036" t="str">
        <f>VLOOKUP(A16036,Sheet3!A:C,3,FALSE)</f>
        <v>3298 SUMMIT BLVD.</v>
      </c>
      <c r="E16036" t="str">
        <f>VLOOKUP(A16036,Sheet3!A:D,4,FALSE)</f>
        <v>SUITE 6</v>
      </c>
      <c r="F16036" t="str">
        <f>VLOOKUP(A16036,Sheet3!A:G,5,FALSE)</f>
        <v>PENSACOLA</v>
      </c>
      <c r="G16036" t="str">
        <f>VLOOKUP(A16036,Sheet3!A:G,6,FALSE)</f>
        <v>FL</v>
      </c>
      <c r="H16036">
        <f>VLOOKUP(A16036,Sheet3!A:G,7,FALSE)</f>
        <v>325030000</v>
      </c>
    </row>
    <row r="16037" spans="1:8" x14ac:dyDescent="0.3">
      <c r="A16037" t="s">
        <v>232</v>
      </c>
      <c r="B16037" t="str">
        <f>VLOOKUP(A16037,Sheet2!A:B,2,FALSE)</f>
        <v>593-45-0114/0001</v>
      </c>
      <c r="C16037">
        <f>VLOOKUP(A16037,Sheet3!A:B,2,FALSE)</f>
        <v>593613188</v>
      </c>
      <c r="D16037" t="str">
        <f>VLOOKUP(A16037,Sheet3!A:C,3,FALSE)</f>
        <v>3298 SUMMIT BLVD.</v>
      </c>
      <c r="E16037" t="str">
        <f>VLOOKUP(A16037,Sheet3!A:D,4,FALSE)</f>
        <v>SUITE 6</v>
      </c>
      <c r="F16037" t="str">
        <f>VLOOKUP(A16037,Sheet3!A:G,5,FALSE)</f>
        <v>PENSACOLA</v>
      </c>
      <c r="G16037" t="str">
        <f>VLOOKUP(A16037,Sheet3!A:G,6,FALSE)</f>
        <v>FL</v>
      </c>
      <c r="H16037">
        <f>VLOOKUP(A16037,Sheet3!A:G,7,FALSE)</f>
        <v>325030000</v>
      </c>
    </row>
    <row r="16038" spans="1:8" x14ac:dyDescent="0.3">
      <c r="A16038" t="s">
        <v>232</v>
      </c>
      <c r="B16038" t="str">
        <f>VLOOKUP(A16038,Sheet2!A:B,2,FALSE)</f>
        <v>593-45-0114/0001</v>
      </c>
      <c r="C16038">
        <f>VLOOKUP(A16038,Sheet3!A:B,2,FALSE)</f>
        <v>593613188</v>
      </c>
      <c r="D16038" t="str">
        <f>VLOOKUP(A16038,Sheet3!A:C,3,FALSE)</f>
        <v>3298 SUMMIT BLVD.</v>
      </c>
      <c r="E16038" t="str">
        <f>VLOOKUP(A16038,Sheet3!A:D,4,FALSE)</f>
        <v>SUITE 6</v>
      </c>
      <c r="F16038" t="str">
        <f>VLOOKUP(A16038,Sheet3!A:G,5,FALSE)</f>
        <v>PENSACOLA</v>
      </c>
      <c r="G16038" t="str">
        <f>VLOOKUP(A16038,Sheet3!A:G,6,FALSE)</f>
        <v>FL</v>
      </c>
      <c r="H16038">
        <f>VLOOKUP(A16038,Sheet3!A:G,7,FALSE)</f>
        <v>325030000</v>
      </c>
    </row>
    <row r="16039" spans="1:8" x14ac:dyDescent="0.3">
      <c r="A16039" t="s">
        <v>232</v>
      </c>
      <c r="B16039" t="str">
        <f>VLOOKUP(A16039,Sheet2!A:B,2,FALSE)</f>
        <v>593-45-0114/0001</v>
      </c>
      <c r="C16039">
        <f>VLOOKUP(A16039,Sheet3!A:B,2,FALSE)</f>
        <v>593613188</v>
      </c>
      <c r="D16039" t="str">
        <f>VLOOKUP(A16039,Sheet3!A:C,3,FALSE)</f>
        <v>3298 SUMMIT BLVD.</v>
      </c>
      <c r="E16039" t="str">
        <f>VLOOKUP(A16039,Sheet3!A:D,4,FALSE)</f>
        <v>SUITE 6</v>
      </c>
      <c r="F16039" t="str">
        <f>VLOOKUP(A16039,Sheet3!A:G,5,FALSE)</f>
        <v>PENSACOLA</v>
      </c>
      <c r="G16039" t="str">
        <f>VLOOKUP(A16039,Sheet3!A:G,6,FALSE)</f>
        <v>FL</v>
      </c>
      <c r="H16039">
        <f>VLOOKUP(A16039,Sheet3!A:G,7,FALSE)</f>
        <v>325030000</v>
      </c>
    </row>
    <row r="16040" spans="1:8" x14ac:dyDescent="0.3">
      <c r="A16040" t="s">
        <v>38</v>
      </c>
      <c r="B16040" t="str">
        <f>VLOOKUP(A16040,Sheet2!A:B,2,FALSE)</f>
        <v>59-3222300/0000</v>
      </c>
      <c r="C16040">
        <f>VLOOKUP(A16040,Sheet3!A:B,2,FALSE)</f>
        <v>593294416</v>
      </c>
      <c r="D16040" t="str">
        <f>VLOOKUP(A16040,Sheet3!A:C,3,FALSE)</f>
        <v>6107 TIPPIN AVE</v>
      </c>
      <c r="E16040">
        <f>VLOOKUP(A16040,Sheet3!A:D,4,FALSE)</f>
        <v>0</v>
      </c>
      <c r="F16040" t="str">
        <f>VLOOKUP(A16040,Sheet3!A:G,5,FALSE)</f>
        <v>PENSACOLA</v>
      </c>
      <c r="G16040" t="str">
        <f>VLOOKUP(A16040,Sheet3!A:G,6,FALSE)</f>
        <v>FL</v>
      </c>
      <c r="H16040">
        <f>VLOOKUP(A16040,Sheet3!A:G,7,FALSE)</f>
        <v>325040000</v>
      </c>
    </row>
    <row r="16041" spans="1:8" x14ac:dyDescent="0.3">
      <c r="A16041" t="s">
        <v>38</v>
      </c>
      <c r="B16041" t="str">
        <f>VLOOKUP(A16041,Sheet2!A:B,2,FALSE)</f>
        <v>59-3222300/0000</v>
      </c>
      <c r="C16041">
        <f>VLOOKUP(A16041,Sheet3!A:B,2,FALSE)</f>
        <v>593294416</v>
      </c>
      <c r="D16041" t="str">
        <f>VLOOKUP(A16041,Sheet3!A:C,3,FALSE)</f>
        <v>6107 TIPPIN AVE</v>
      </c>
      <c r="E16041">
        <f>VLOOKUP(A16041,Sheet3!A:D,4,FALSE)</f>
        <v>0</v>
      </c>
      <c r="F16041" t="str">
        <f>VLOOKUP(A16041,Sheet3!A:G,5,FALSE)</f>
        <v>PENSACOLA</v>
      </c>
      <c r="G16041" t="str">
        <f>VLOOKUP(A16041,Sheet3!A:G,6,FALSE)</f>
        <v>FL</v>
      </c>
      <c r="H16041">
        <f>VLOOKUP(A16041,Sheet3!A:G,7,FALSE)</f>
        <v>325040000</v>
      </c>
    </row>
    <row r="16042" spans="1:8" x14ac:dyDescent="0.3">
      <c r="A16042" t="s">
        <v>38</v>
      </c>
      <c r="B16042" t="str">
        <f>VLOOKUP(A16042,Sheet2!A:B,2,FALSE)</f>
        <v>59-3222300/0000</v>
      </c>
      <c r="C16042">
        <f>VLOOKUP(A16042,Sheet3!A:B,2,FALSE)</f>
        <v>593294416</v>
      </c>
      <c r="D16042" t="str">
        <f>VLOOKUP(A16042,Sheet3!A:C,3,FALSE)</f>
        <v>6107 TIPPIN AVE</v>
      </c>
      <c r="E16042">
        <f>VLOOKUP(A16042,Sheet3!A:D,4,FALSE)</f>
        <v>0</v>
      </c>
      <c r="F16042" t="str">
        <f>VLOOKUP(A16042,Sheet3!A:G,5,FALSE)</f>
        <v>PENSACOLA</v>
      </c>
      <c r="G16042" t="str">
        <f>VLOOKUP(A16042,Sheet3!A:G,6,FALSE)</f>
        <v>FL</v>
      </c>
      <c r="H16042">
        <f>VLOOKUP(A16042,Sheet3!A:G,7,FALSE)</f>
        <v>325040000</v>
      </c>
    </row>
    <row r="16043" spans="1:8" x14ac:dyDescent="0.3">
      <c r="A16043" t="s">
        <v>232</v>
      </c>
      <c r="B16043" t="str">
        <f>VLOOKUP(A16043,Sheet2!A:B,2,FALSE)</f>
        <v>593-45-0114/0001</v>
      </c>
      <c r="C16043">
        <f>VLOOKUP(A16043,Sheet3!A:B,2,FALSE)</f>
        <v>593613188</v>
      </c>
      <c r="D16043" t="str">
        <f>VLOOKUP(A16043,Sheet3!A:C,3,FALSE)</f>
        <v>3298 SUMMIT BLVD.</v>
      </c>
      <c r="E16043" t="str">
        <f>VLOOKUP(A16043,Sheet3!A:D,4,FALSE)</f>
        <v>SUITE 6</v>
      </c>
      <c r="F16043" t="str">
        <f>VLOOKUP(A16043,Sheet3!A:G,5,FALSE)</f>
        <v>PENSACOLA</v>
      </c>
      <c r="G16043" t="str">
        <f>VLOOKUP(A16043,Sheet3!A:G,6,FALSE)</f>
        <v>FL</v>
      </c>
      <c r="H16043">
        <f>VLOOKUP(A16043,Sheet3!A:G,7,FALSE)</f>
        <v>325030000</v>
      </c>
    </row>
    <row r="16044" spans="1:8" x14ac:dyDescent="0.3">
      <c r="A16044" t="s">
        <v>146</v>
      </c>
      <c r="B16044" t="str">
        <f>VLOOKUP(A16044,Sheet2!A:B,2,FALSE)</f>
        <v>59-3331216/0001</v>
      </c>
      <c r="C16044">
        <f>VLOOKUP(A16044,Sheet3!A:B,2,FALSE)</f>
        <v>593433182</v>
      </c>
      <c r="D16044" t="str">
        <f>VLOOKUP(A16044,Sheet3!A:C,3,FALSE)</f>
        <v>2136 W FAIRFIELD DR</v>
      </c>
      <c r="E16044">
        <f>VLOOKUP(A16044,Sheet3!A:D,4,FALSE)</f>
        <v>0</v>
      </c>
      <c r="F16044" t="str">
        <f>VLOOKUP(A16044,Sheet3!A:G,5,FALSE)</f>
        <v>PENSACOLA</v>
      </c>
      <c r="G16044" t="str">
        <f>VLOOKUP(A16044,Sheet3!A:G,6,FALSE)</f>
        <v>FL</v>
      </c>
      <c r="H16044">
        <f>VLOOKUP(A16044,Sheet3!A:G,7,FALSE)</f>
        <v>325050000</v>
      </c>
    </row>
    <row r="16045" spans="1:8" x14ac:dyDescent="0.3">
      <c r="A16045" t="s">
        <v>146</v>
      </c>
      <c r="B16045" t="str">
        <f>VLOOKUP(A16045,Sheet2!A:B,2,FALSE)</f>
        <v>59-3331216/0001</v>
      </c>
      <c r="C16045">
        <f>VLOOKUP(A16045,Sheet3!A:B,2,FALSE)</f>
        <v>593433182</v>
      </c>
      <c r="D16045" t="str">
        <f>VLOOKUP(A16045,Sheet3!A:C,3,FALSE)</f>
        <v>2136 W FAIRFIELD DR</v>
      </c>
      <c r="E16045">
        <f>VLOOKUP(A16045,Sheet3!A:D,4,FALSE)</f>
        <v>0</v>
      </c>
      <c r="F16045" t="str">
        <f>VLOOKUP(A16045,Sheet3!A:G,5,FALSE)</f>
        <v>PENSACOLA</v>
      </c>
      <c r="G16045" t="str">
        <f>VLOOKUP(A16045,Sheet3!A:G,6,FALSE)</f>
        <v>FL</v>
      </c>
      <c r="H16045">
        <f>VLOOKUP(A16045,Sheet3!A:G,7,FALSE)</f>
        <v>325050000</v>
      </c>
    </row>
    <row r="16046" spans="1:8" x14ac:dyDescent="0.3">
      <c r="A16046" t="s">
        <v>146</v>
      </c>
      <c r="B16046" t="str">
        <f>VLOOKUP(A16046,Sheet2!A:B,2,FALSE)</f>
        <v>59-3331216/0001</v>
      </c>
      <c r="C16046">
        <f>VLOOKUP(A16046,Sheet3!A:B,2,FALSE)</f>
        <v>593433182</v>
      </c>
      <c r="D16046" t="str">
        <f>VLOOKUP(A16046,Sheet3!A:C,3,FALSE)</f>
        <v>2136 W FAIRFIELD DR</v>
      </c>
      <c r="E16046">
        <f>VLOOKUP(A16046,Sheet3!A:D,4,FALSE)</f>
        <v>0</v>
      </c>
      <c r="F16046" t="str">
        <f>VLOOKUP(A16046,Sheet3!A:G,5,FALSE)</f>
        <v>PENSACOLA</v>
      </c>
      <c r="G16046" t="str">
        <f>VLOOKUP(A16046,Sheet3!A:G,6,FALSE)</f>
        <v>FL</v>
      </c>
      <c r="H16046">
        <f>VLOOKUP(A16046,Sheet3!A:G,7,FALSE)</f>
        <v>325050000</v>
      </c>
    </row>
    <row r="16047" spans="1:8" x14ac:dyDescent="0.3">
      <c r="A16047" t="s">
        <v>146</v>
      </c>
      <c r="B16047" t="str">
        <f>VLOOKUP(A16047,Sheet2!A:B,2,FALSE)</f>
        <v>59-3331216/0001</v>
      </c>
      <c r="C16047">
        <f>VLOOKUP(A16047,Sheet3!A:B,2,FALSE)</f>
        <v>593433182</v>
      </c>
      <c r="D16047" t="str">
        <f>VLOOKUP(A16047,Sheet3!A:C,3,FALSE)</f>
        <v>2136 W FAIRFIELD DR</v>
      </c>
      <c r="E16047">
        <f>VLOOKUP(A16047,Sheet3!A:D,4,FALSE)</f>
        <v>0</v>
      </c>
      <c r="F16047" t="str">
        <f>VLOOKUP(A16047,Sheet3!A:G,5,FALSE)</f>
        <v>PENSACOLA</v>
      </c>
      <c r="G16047" t="str">
        <f>VLOOKUP(A16047,Sheet3!A:G,6,FALSE)</f>
        <v>FL</v>
      </c>
      <c r="H16047">
        <f>VLOOKUP(A16047,Sheet3!A:G,7,FALSE)</f>
        <v>325050000</v>
      </c>
    </row>
    <row r="16048" spans="1:8" x14ac:dyDescent="0.3">
      <c r="A16048" t="s">
        <v>146</v>
      </c>
      <c r="B16048" t="str">
        <f>VLOOKUP(A16048,Sheet2!A:B,2,FALSE)</f>
        <v>59-3331216/0001</v>
      </c>
      <c r="C16048">
        <f>VLOOKUP(A16048,Sheet3!A:B,2,FALSE)</f>
        <v>593433182</v>
      </c>
      <c r="D16048" t="str">
        <f>VLOOKUP(A16048,Sheet3!A:C,3,FALSE)</f>
        <v>2136 W FAIRFIELD DR</v>
      </c>
      <c r="E16048">
        <f>VLOOKUP(A16048,Sheet3!A:D,4,FALSE)</f>
        <v>0</v>
      </c>
      <c r="F16048" t="str">
        <f>VLOOKUP(A16048,Sheet3!A:G,5,FALSE)</f>
        <v>PENSACOLA</v>
      </c>
      <c r="G16048" t="str">
        <f>VLOOKUP(A16048,Sheet3!A:G,6,FALSE)</f>
        <v>FL</v>
      </c>
      <c r="H16048">
        <f>VLOOKUP(A16048,Sheet3!A:G,7,FALSE)</f>
        <v>325050000</v>
      </c>
    </row>
    <row r="16049" spans="1:8" x14ac:dyDescent="0.3">
      <c r="A16049" t="s">
        <v>101</v>
      </c>
      <c r="B16049" t="str">
        <f>VLOOKUP(A16049,Sheet2!A:B,2,FALSE)</f>
        <v>27-0000008/0000</v>
      </c>
      <c r="C16049">
        <f>VLOOKUP(A16049,Sheet3!A:B,2,FALSE)</f>
        <v>270000022</v>
      </c>
      <c r="D16049" t="str">
        <f>VLOOKUP(A16049,Sheet3!A:C,3,FALSE)</f>
        <v>41-C FAIRPOINT DRIVE</v>
      </c>
      <c r="E16049">
        <f>VLOOKUP(A16049,Sheet3!A:D,4,FALSE)</f>
        <v>0</v>
      </c>
      <c r="F16049" t="str">
        <f>VLOOKUP(A16049,Sheet3!A:G,5,FALSE)</f>
        <v>GULF BREEZE</v>
      </c>
      <c r="G16049" t="str">
        <f>VLOOKUP(A16049,Sheet3!A:G,6,FALSE)</f>
        <v>FL</v>
      </c>
      <c r="H16049">
        <f>VLOOKUP(A16049,Sheet3!A:G,7,FALSE)</f>
        <v>325610000</v>
      </c>
    </row>
    <row r="16050" spans="1:8" x14ac:dyDescent="0.3">
      <c r="A16050" t="s">
        <v>101</v>
      </c>
      <c r="B16050" t="str">
        <f>VLOOKUP(A16050,Sheet2!A:B,2,FALSE)</f>
        <v>27-0000008/0000</v>
      </c>
      <c r="C16050">
        <f>VLOOKUP(A16050,Sheet3!A:B,2,FALSE)</f>
        <v>270000022</v>
      </c>
      <c r="D16050" t="str">
        <f>VLOOKUP(A16050,Sheet3!A:C,3,FALSE)</f>
        <v>41-C FAIRPOINT DRIVE</v>
      </c>
      <c r="E16050">
        <f>VLOOKUP(A16050,Sheet3!A:D,4,FALSE)</f>
        <v>0</v>
      </c>
      <c r="F16050" t="str">
        <f>VLOOKUP(A16050,Sheet3!A:G,5,FALSE)</f>
        <v>GULF BREEZE</v>
      </c>
      <c r="G16050" t="str">
        <f>VLOOKUP(A16050,Sheet3!A:G,6,FALSE)</f>
        <v>FL</v>
      </c>
      <c r="H16050">
        <f>VLOOKUP(A16050,Sheet3!A:G,7,FALSE)</f>
        <v>325610000</v>
      </c>
    </row>
    <row r="16051" spans="1:8" x14ac:dyDescent="0.3">
      <c r="A16051" t="s">
        <v>289</v>
      </c>
      <c r="B16051" t="str">
        <f>VLOOKUP(A16051,Sheet2!A:B,2,FALSE)</f>
        <v>59-3240685/0000</v>
      </c>
      <c r="C16051">
        <f>VLOOKUP(A16051,Sheet3!A:B,2,FALSE)</f>
        <v>593331216</v>
      </c>
      <c r="D16051" t="str">
        <f>VLOOKUP(A16051,Sheet3!A:C,3,FALSE)</f>
        <v>6601 N DAVIS HIGHWAY</v>
      </c>
      <c r="E16051" t="str">
        <f>VLOOKUP(A16051,Sheet3!A:D,4,FALSE)</f>
        <v>SUITE 8</v>
      </c>
      <c r="F16051" t="str">
        <f>VLOOKUP(A16051,Sheet3!A:G,5,FALSE)</f>
        <v>PENSACOLA</v>
      </c>
      <c r="G16051" t="str">
        <f>VLOOKUP(A16051,Sheet3!A:G,6,FALSE)</f>
        <v>FL</v>
      </c>
      <c r="H16051">
        <f>VLOOKUP(A16051,Sheet3!A:G,7,FALSE)</f>
        <v>325040000</v>
      </c>
    </row>
    <row r="16052" spans="1:8" x14ac:dyDescent="0.3">
      <c r="A16052" t="s">
        <v>289</v>
      </c>
      <c r="B16052" t="str">
        <f>VLOOKUP(A16052,Sheet2!A:B,2,FALSE)</f>
        <v>59-3240685/0000</v>
      </c>
      <c r="C16052">
        <f>VLOOKUP(A16052,Sheet3!A:B,2,FALSE)</f>
        <v>593331216</v>
      </c>
      <c r="D16052" t="str">
        <f>VLOOKUP(A16052,Sheet3!A:C,3,FALSE)</f>
        <v>6601 N DAVIS HIGHWAY</v>
      </c>
      <c r="E16052" t="str">
        <f>VLOOKUP(A16052,Sheet3!A:D,4,FALSE)</f>
        <v>SUITE 8</v>
      </c>
      <c r="F16052" t="str">
        <f>VLOOKUP(A16052,Sheet3!A:G,5,FALSE)</f>
        <v>PENSACOLA</v>
      </c>
      <c r="G16052" t="str">
        <f>VLOOKUP(A16052,Sheet3!A:G,6,FALSE)</f>
        <v>FL</v>
      </c>
      <c r="H16052">
        <f>VLOOKUP(A16052,Sheet3!A:G,7,FALSE)</f>
        <v>325040000</v>
      </c>
    </row>
    <row r="16053" spans="1:8" x14ac:dyDescent="0.3">
      <c r="A16053" t="s">
        <v>35</v>
      </c>
      <c r="B16053" t="str">
        <f>VLOOKUP(A16053,Sheet2!A:B,2,FALSE)</f>
        <v>26-3179150/0000</v>
      </c>
      <c r="C16053">
        <f>VLOOKUP(A16053,Sheet3!A:B,2,FALSE)</f>
        <v>263648557</v>
      </c>
      <c r="D16053" t="str">
        <f>VLOOKUP(A16053,Sheet3!A:C,3,FALSE)</f>
        <v>3298 SUMMIT BLVD #24</v>
      </c>
      <c r="E16053">
        <f>VLOOKUP(A16053,Sheet3!A:D,4,FALSE)</f>
        <v>0</v>
      </c>
      <c r="F16053" t="str">
        <f>VLOOKUP(A16053,Sheet3!A:G,5,FALSE)</f>
        <v>PENSACOLA</v>
      </c>
      <c r="G16053" t="str">
        <f>VLOOKUP(A16053,Sheet3!A:G,6,FALSE)</f>
        <v>FL</v>
      </c>
      <c r="H16053">
        <f>VLOOKUP(A16053,Sheet3!A:G,7,FALSE)</f>
        <v>325030000</v>
      </c>
    </row>
    <row r="16054" spans="1:8" x14ac:dyDescent="0.3">
      <c r="A16054" t="s">
        <v>35</v>
      </c>
      <c r="B16054" t="str">
        <f>VLOOKUP(A16054,Sheet2!A:B,2,FALSE)</f>
        <v>26-3179150/0000</v>
      </c>
      <c r="C16054">
        <f>VLOOKUP(A16054,Sheet3!A:B,2,FALSE)</f>
        <v>263648557</v>
      </c>
      <c r="D16054" t="str">
        <f>VLOOKUP(A16054,Sheet3!A:C,3,FALSE)</f>
        <v>3298 SUMMIT BLVD #24</v>
      </c>
      <c r="E16054">
        <f>VLOOKUP(A16054,Sheet3!A:D,4,FALSE)</f>
        <v>0</v>
      </c>
      <c r="F16054" t="str">
        <f>VLOOKUP(A16054,Sheet3!A:G,5,FALSE)</f>
        <v>PENSACOLA</v>
      </c>
      <c r="G16054" t="str">
        <f>VLOOKUP(A16054,Sheet3!A:G,6,FALSE)</f>
        <v>FL</v>
      </c>
      <c r="H16054">
        <f>VLOOKUP(A16054,Sheet3!A:G,7,FALSE)</f>
        <v>325030000</v>
      </c>
    </row>
    <row r="16055" spans="1:8" x14ac:dyDescent="0.3">
      <c r="A16055" t="s">
        <v>120</v>
      </c>
      <c r="B16055" t="str">
        <f>VLOOKUP(A16055,Sheet2!A:B,2,FALSE)</f>
        <v>27-0000010/0000</v>
      </c>
      <c r="C16055">
        <f>VLOOKUP(A16055,Sheet3!A:B,2,FALSE)</f>
        <v>270000024</v>
      </c>
      <c r="D16055" t="str">
        <f>VLOOKUP(A16055,Sheet3!A:C,3,FALSE)</f>
        <v>12385 SORRENTO ROAD SUITE B-1</v>
      </c>
      <c r="E16055">
        <f>VLOOKUP(A16055,Sheet3!A:D,4,FALSE)</f>
        <v>0</v>
      </c>
      <c r="F16055" t="str">
        <f>VLOOKUP(A16055,Sheet3!A:G,5,FALSE)</f>
        <v>PENSACOLA</v>
      </c>
      <c r="G16055" t="str">
        <f>VLOOKUP(A16055,Sheet3!A:G,6,FALSE)</f>
        <v>FL</v>
      </c>
      <c r="H16055">
        <f>VLOOKUP(A16055,Sheet3!A:G,7,FALSE)</f>
        <v>325070000</v>
      </c>
    </row>
    <row r="16056" spans="1:8" x14ac:dyDescent="0.3">
      <c r="A16056" t="s">
        <v>120</v>
      </c>
      <c r="B16056" t="str">
        <f>VLOOKUP(A16056,Sheet2!A:B,2,FALSE)</f>
        <v>27-0000010/0000</v>
      </c>
      <c r="C16056">
        <f>VLOOKUP(A16056,Sheet3!A:B,2,FALSE)</f>
        <v>270000024</v>
      </c>
      <c r="D16056" t="str">
        <f>VLOOKUP(A16056,Sheet3!A:C,3,FALSE)</f>
        <v>12385 SORRENTO ROAD SUITE B-1</v>
      </c>
      <c r="E16056">
        <f>VLOOKUP(A16056,Sheet3!A:D,4,FALSE)</f>
        <v>0</v>
      </c>
      <c r="F16056" t="str">
        <f>VLOOKUP(A16056,Sheet3!A:G,5,FALSE)</f>
        <v>PENSACOLA</v>
      </c>
      <c r="G16056" t="str">
        <f>VLOOKUP(A16056,Sheet3!A:G,6,FALSE)</f>
        <v>FL</v>
      </c>
      <c r="H16056">
        <f>VLOOKUP(A16056,Sheet3!A:G,7,FALSE)</f>
        <v>325070000</v>
      </c>
    </row>
    <row r="16057" spans="1:8" x14ac:dyDescent="0.3">
      <c r="A16057" t="s">
        <v>107</v>
      </c>
      <c r="B16057" t="str">
        <f>VLOOKUP(A16057,Sheet2!A:B,2,FALSE)</f>
        <v>59-1615230/0000</v>
      </c>
      <c r="C16057">
        <f>VLOOKUP(A16057,Sheet3!A:B,2,FALSE)</f>
        <v>591870851</v>
      </c>
      <c r="D16057" t="str">
        <f>VLOOKUP(A16057,Sheet3!A:C,3,FALSE)</f>
        <v>555 BRENT LANE</v>
      </c>
      <c r="E16057">
        <f>VLOOKUP(A16057,Sheet3!A:D,4,FALSE)</f>
        <v>0</v>
      </c>
      <c r="F16057" t="str">
        <f>VLOOKUP(A16057,Sheet3!A:G,5,FALSE)</f>
        <v>PENSACOLA</v>
      </c>
      <c r="G16057" t="str">
        <f>VLOOKUP(A16057,Sheet3!A:G,6,FALSE)</f>
        <v>FL</v>
      </c>
      <c r="H16057">
        <f>VLOOKUP(A16057,Sheet3!A:G,7,FALSE)</f>
        <v>325030000</v>
      </c>
    </row>
    <row r="16058" spans="1:8" x14ac:dyDescent="0.3">
      <c r="A16058" t="s">
        <v>107</v>
      </c>
      <c r="B16058" t="str">
        <f>VLOOKUP(A16058,Sheet2!A:B,2,FALSE)</f>
        <v>59-1615230/0000</v>
      </c>
      <c r="C16058">
        <f>VLOOKUP(A16058,Sheet3!A:B,2,FALSE)</f>
        <v>591870851</v>
      </c>
      <c r="D16058" t="str">
        <f>VLOOKUP(A16058,Sheet3!A:C,3,FALSE)</f>
        <v>555 BRENT LANE</v>
      </c>
      <c r="E16058">
        <f>VLOOKUP(A16058,Sheet3!A:D,4,FALSE)</f>
        <v>0</v>
      </c>
      <c r="F16058" t="str">
        <f>VLOOKUP(A16058,Sheet3!A:G,5,FALSE)</f>
        <v>PENSACOLA</v>
      </c>
      <c r="G16058" t="str">
        <f>VLOOKUP(A16058,Sheet3!A:G,6,FALSE)</f>
        <v>FL</v>
      </c>
      <c r="H16058">
        <f>VLOOKUP(A16058,Sheet3!A:G,7,FALSE)</f>
        <v>325030000</v>
      </c>
    </row>
    <row r="16059" spans="1:8" x14ac:dyDescent="0.3">
      <c r="A16059" t="s">
        <v>107</v>
      </c>
      <c r="B16059" t="str">
        <f>VLOOKUP(A16059,Sheet2!A:B,2,FALSE)</f>
        <v>59-1615230/0000</v>
      </c>
      <c r="C16059">
        <f>VLOOKUP(A16059,Sheet3!A:B,2,FALSE)</f>
        <v>591870851</v>
      </c>
      <c r="D16059" t="str">
        <f>VLOOKUP(A16059,Sheet3!A:C,3,FALSE)</f>
        <v>555 BRENT LANE</v>
      </c>
      <c r="E16059">
        <f>VLOOKUP(A16059,Sheet3!A:D,4,FALSE)</f>
        <v>0</v>
      </c>
      <c r="F16059" t="str">
        <f>VLOOKUP(A16059,Sheet3!A:G,5,FALSE)</f>
        <v>PENSACOLA</v>
      </c>
      <c r="G16059" t="str">
        <f>VLOOKUP(A16059,Sheet3!A:G,6,FALSE)</f>
        <v>FL</v>
      </c>
      <c r="H16059">
        <f>VLOOKUP(A16059,Sheet3!A:G,7,FALSE)</f>
        <v>325030000</v>
      </c>
    </row>
    <row r="16060" spans="1:8" x14ac:dyDescent="0.3">
      <c r="A16060" t="s">
        <v>107</v>
      </c>
      <c r="B16060" t="str">
        <f>VLOOKUP(A16060,Sheet2!A:B,2,FALSE)</f>
        <v>59-1615230/0000</v>
      </c>
      <c r="C16060">
        <f>VLOOKUP(A16060,Sheet3!A:B,2,FALSE)</f>
        <v>591870851</v>
      </c>
      <c r="D16060" t="str">
        <f>VLOOKUP(A16060,Sheet3!A:C,3,FALSE)</f>
        <v>555 BRENT LANE</v>
      </c>
      <c r="E16060">
        <f>VLOOKUP(A16060,Sheet3!A:D,4,FALSE)</f>
        <v>0</v>
      </c>
      <c r="F16060" t="str">
        <f>VLOOKUP(A16060,Sheet3!A:G,5,FALSE)</f>
        <v>PENSACOLA</v>
      </c>
      <c r="G16060" t="str">
        <f>VLOOKUP(A16060,Sheet3!A:G,6,FALSE)</f>
        <v>FL</v>
      </c>
      <c r="H16060">
        <f>VLOOKUP(A16060,Sheet3!A:G,7,FALSE)</f>
        <v>325030000</v>
      </c>
    </row>
    <row r="16061" spans="1:8" x14ac:dyDescent="0.3">
      <c r="A16061" t="s">
        <v>107</v>
      </c>
      <c r="B16061" t="str">
        <f>VLOOKUP(A16061,Sheet2!A:B,2,FALSE)</f>
        <v>59-1615230/0000</v>
      </c>
      <c r="C16061">
        <f>VLOOKUP(A16061,Sheet3!A:B,2,FALSE)</f>
        <v>591870851</v>
      </c>
      <c r="D16061" t="str">
        <f>VLOOKUP(A16061,Sheet3!A:C,3,FALSE)</f>
        <v>555 BRENT LANE</v>
      </c>
      <c r="E16061">
        <f>VLOOKUP(A16061,Sheet3!A:D,4,FALSE)</f>
        <v>0</v>
      </c>
      <c r="F16061" t="str">
        <f>VLOOKUP(A16061,Sheet3!A:G,5,FALSE)</f>
        <v>PENSACOLA</v>
      </c>
      <c r="G16061" t="str">
        <f>VLOOKUP(A16061,Sheet3!A:G,6,FALSE)</f>
        <v>FL</v>
      </c>
      <c r="H16061">
        <f>VLOOKUP(A16061,Sheet3!A:G,7,FALSE)</f>
        <v>325030000</v>
      </c>
    </row>
    <row r="16062" spans="1:8" x14ac:dyDescent="0.3">
      <c r="A16062" t="s">
        <v>216</v>
      </c>
      <c r="B16062" t="str">
        <f>VLOOKUP(A16062,Sheet2!A:B,2,FALSE)</f>
        <v>47-2500941/0000</v>
      </c>
      <c r="C16062">
        <f>VLOOKUP(A16062,Sheet3!A:B,2,FALSE)</f>
        <v>473081479</v>
      </c>
      <c r="D16062" t="str">
        <f>VLOOKUP(A16062,Sheet3!A:C,3,FALSE)</f>
        <v>6470 TIPPIN AVENUE</v>
      </c>
      <c r="E16062">
        <f>VLOOKUP(A16062,Sheet3!A:D,4,FALSE)</f>
        <v>0</v>
      </c>
      <c r="F16062" t="str">
        <f>VLOOKUP(A16062,Sheet3!A:G,5,FALSE)</f>
        <v>PENSACOLA</v>
      </c>
      <c r="G16062" t="str">
        <f>VLOOKUP(A16062,Sheet3!A:G,6,FALSE)</f>
        <v>FL</v>
      </c>
      <c r="H16062">
        <f>VLOOKUP(A16062,Sheet3!A:G,7,FALSE)</f>
        <v>325040000</v>
      </c>
    </row>
    <row r="16063" spans="1:8" x14ac:dyDescent="0.3">
      <c r="A16063" t="s">
        <v>79</v>
      </c>
      <c r="B16063" t="str">
        <f>VLOOKUP(A16063,Sheet2!A:B,2,FALSE)</f>
        <v>47-1299412/0000</v>
      </c>
      <c r="C16063">
        <f>VLOOKUP(A16063,Sheet3!A:B,2,FALSE)</f>
        <v>473081479</v>
      </c>
      <c r="D16063" t="str">
        <f>VLOOKUP(A16063,Sheet3!A:C,3,FALSE)</f>
        <v>6470 TIPPIN AVENUE</v>
      </c>
      <c r="E16063">
        <f>VLOOKUP(A16063,Sheet3!A:D,4,FALSE)</f>
        <v>0</v>
      </c>
      <c r="F16063" t="str">
        <f>VLOOKUP(A16063,Sheet3!A:G,5,FALSE)</f>
        <v>PENSACOLA</v>
      </c>
      <c r="G16063" t="str">
        <f>VLOOKUP(A16063,Sheet3!A:G,6,FALSE)</f>
        <v>FL</v>
      </c>
      <c r="H16063">
        <f>VLOOKUP(A16063,Sheet3!A:G,7,FALSE)</f>
        <v>325040000</v>
      </c>
    </row>
    <row r="16064" spans="1:8" x14ac:dyDescent="0.3">
      <c r="A16064" t="s">
        <v>79</v>
      </c>
      <c r="B16064" t="str">
        <f>VLOOKUP(A16064,Sheet2!A:B,2,FALSE)</f>
        <v>47-1299412/0000</v>
      </c>
      <c r="C16064">
        <f>VLOOKUP(A16064,Sheet3!A:B,2,FALSE)</f>
        <v>473081479</v>
      </c>
      <c r="D16064" t="str">
        <f>VLOOKUP(A16064,Sheet3!A:C,3,FALSE)</f>
        <v>6470 TIPPIN AVENUE</v>
      </c>
      <c r="E16064">
        <f>VLOOKUP(A16064,Sheet3!A:D,4,FALSE)</f>
        <v>0</v>
      </c>
      <c r="F16064" t="str">
        <f>VLOOKUP(A16064,Sheet3!A:G,5,FALSE)</f>
        <v>PENSACOLA</v>
      </c>
      <c r="G16064" t="str">
        <f>VLOOKUP(A16064,Sheet3!A:G,6,FALSE)</f>
        <v>FL</v>
      </c>
      <c r="H16064">
        <f>VLOOKUP(A16064,Sheet3!A:G,7,FALSE)</f>
        <v>325040000</v>
      </c>
    </row>
    <row r="16065" spans="1:8" x14ac:dyDescent="0.3">
      <c r="A16065" t="s">
        <v>158</v>
      </c>
      <c r="B16065" t="str">
        <f>VLOOKUP(A16065,Sheet2!A:B,2,FALSE)</f>
        <v>59-3288145/0000</v>
      </c>
      <c r="C16065">
        <f>VLOOKUP(A16065,Sheet3!A:B,2,FALSE)</f>
        <v>593416849</v>
      </c>
      <c r="D16065" t="str">
        <f>VLOOKUP(A16065,Sheet3!A:C,3,FALSE)</f>
        <v>5463 WOODBINE ROAD</v>
      </c>
      <c r="E16065">
        <f>VLOOKUP(A16065,Sheet3!A:D,4,FALSE)</f>
        <v>0</v>
      </c>
      <c r="F16065" t="str">
        <f>VLOOKUP(A16065,Sheet3!A:G,5,FALSE)</f>
        <v>PACE</v>
      </c>
      <c r="G16065" t="str">
        <f>VLOOKUP(A16065,Sheet3!A:G,6,FALSE)</f>
        <v>FL</v>
      </c>
      <c r="H16065">
        <f>VLOOKUP(A16065,Sheet3!A:G,7,FALSE)</f>
        <v>325710000</v>
      </c>
    </row>
    <row r="16066" spans="1:8" x14ac:dyDescent="0.3">
      <c r="A16066" t="s">
        <v>158</v>
      </c>
      <c r="B16066" t="str">
        <f>VLOOKUP(A16066,Sheet2!A:B,2,FALSE)</f>
        <v>59-3288145/0000</v>
      </c>
      <c r="C16066">
        <f>VLOOKUP(A16066,Sheet3!A:B,2,FALSE)</f>
        <v>593416849</v>
      </c>
      <c r="D16066" t="str">
        <f>VLOOKUP(A16066,Sheet3!A:C,3,FALSE)</f>
        <v>5463 WOODBINE ROAD</v>
      </c>
      <c r="E16066">
        <f>VLOOKUP(A16066,Sheet3!A:D,4,FALSE)</f>
        <v>0</v>
      </c>
      <c r="F16066" t="str">
        <f>VLOOKUP(A16066,Sheet3!A:G,5,FALSE)</f>
        <v>PACE</v>
      </c>
      <c r="G16066" t="str">
        <f>VLOOKUP(A16066,Sheet3!A:G,6,FALSE)</f>
        <v>FL</v>
      </c>
      <c r="H16066">
        <f>VLOOKUP(A16066,Sheet3!A:G,7,FALSE)</f>
        <v>325710000</v>
      </c>
    </row>
    <row r="16067" spans="1:8" x14ac:dyDescent="0.3">
      <c r="A16067" t="s">
        <v>158</v>
      </c>
      <c r="B16067" t="str">
        <f>VLOOKUP(A16067,Sheet2!A:B,2,FALSE)</f>
        <v>59-3288145/0000</v>
      </c>
      <c r="C16067">
        <f>VLOOKUP(A16067,Sheet3!A:B,2,FALSE)</f>
        <v>593416849</v>
      </c>
      <c r="D16067" t="str">
        <f>VLOOKUP(A16067,Sheet3!A:C,3,FALSE)</f>
        <v>5463 WOODBINE ROAD</v>
      </c>
      <c r="E16067">
        <f>VLOOKUP(A16067,Sheet3!A:D,4,FALSE)</f>
        <v>0</v>
      </c>
      <c r="F16067" t="str">
        <f>VLOOKUP(A16067,Sheet3!A:G,5,FALSE)</f>
        <v>PACE</v>
      </c>
      <c r="G16067" t="str">
        <f>VLOOKUP(A16067,Sheet3!A:G,6,FALSE)</f>
        <v>FL</v>
      </c>
      <c r="H16067">
        <f>VLOOKUP(A16067,Sheet3!A:G,7,FALSE)</f>
        <v>325710000</v>
      </c>
    </row>
    <row r="16068" spans="1:8" x14ac:dyDescent="0.3">
      <c r="A16068" t="s">
        <v>158</v>
      </c>
      <c r="B16068" t="str">
        <f>VLOOKUP(A16068,Sheet2!A:B,2,FALSE)</f>
        <v>59-3288145/0000</v>
      </c>
      <c r="C16068">
        <f>VLOOKUP(A16068,Sheet3!A:B,2,FALSE)</f>
        <v>593416849</v>
      </c>
      <c r="D16068" t="str">
        <f>VLOOKUP(A16068,Sheet3!A:C,3,FALSE)</f>
        <v>5463 WOODBINE ROAD</v>
      </c>
      <c r="E16068">
        <f>VLOOKUP(A16068,Sheet3!A:D,4,FALSE)</f>
        <v>0</v>
      </c>
      <c r="F16068" t="str">
        <f>VLOOKUP(A16068,Sheet3!A:G,5,FALSE)</f>
        <v>PACE</v>
      </c>
      <c r="G16068" t="str">
        <f>VLOOKUP(A16068,Sheet3!A:G,6,FALSE)</f>
        <v>FL</v>
      </c>
      <c r="H16068">
        <f>VLOOKUP(A16068,Sheet3!A:G,7,FALSE)</f>
        <v>325710000</v>
      </c>
    </row>
    <row r="16069" spans="1:8" x14ac:dyDescent="0.3">
      <c r="A16069" t="s">
        <v>60</v>
      </c>
      <c r="B16069" t="str">
        <f>VLOOKUP(A16069,Sheet2!A:B,2,FALSE)</f>
        <v>46-4633765/0000</v>
      </c>
      <c r="C16069">
        <f>VLOOKUP(A16069,Sheet3!A:B,2,FALSE)</f>
        <v>472500941</v>
      </c>
      <c r="D16069" t="str">
        <f>VLOOKUP(A16069,Sheet3!A:C,3,FALSE)</f>
        <v>2350 HWY 29 SOUTH</v>
      </c>
      <c r="E16069">
        <f>VLOOKUP(A16069,Sheet3!A:D,4,FALSE)</f>
        <v>0</v>
      </c>
      <c r="F16069" t="str">
        <f>VLOOKUP(A16069,Sheet3!A:G,5,FALSE)</f>
        <v>CANTONMENT</v>
      </c>
      <c r="G16069" t="str">
        <f>VLOOKUP(A16069,Sheet3!A:G,6,FALSE)</f>
        <v>FL</v>
      </c>
      <c r="H16069">
        <f>VLOOKUP(A16069,Sheet3!A:G,7,FALSE)</f>
        <v>325330000</v>
      </c>
    </row>
    <row r="16070" spans="1:8" x14ac:dyDescent="0.3">
      <c r="A16070" t="s">
        <v>60</v>
      </c>
      <c r="B16070" t="str">
        <f>VLOOKUP(A16070,Sheet2!A:B,2,FALSE)</f>
        <v>46-4633765/0000</v>
      </c>
      <c r="C16070">
        <f>VLOOKUP(A16070,Sheet3!A:B,2,FALSE)</f>
        <v>472500941</v>
      </c>
      <c r="D16070" t="str">
        <f>VLOOKUP(A16070,Sheet3!A:C,3,FALSE)</f>
        <v>2350 HWY 29 SOUTH</v>
      </c>
      <c r="E16070">
        <f>VLOOKUP(A16070,Sheet3!A:D,4,FALSE)</f>
        <v>0</v>
      </c>
      <c r="F16070" t="str">
        <f>VLOOKUP(A16070,Sheet3!A:G,5,FALSE)</f>
        <v>CANTONMENT</v>
      </c>
      <c r="G16070" t="str">
        <f>VLOOKUP(A16070,Sheet3!A:G,6,FALSE)</f>
        <v>FL</v>
      </c>
      <c r="H16070">
        <f>VLOOKUP(A16070,Sheet3!A:G,7,FALSE)</f>
        <v>325330000</v>
      </c>
    </row>
    <row r="16071" spans="1:8" x14ac:dyDescent="0.3">
      <c r="A16071" t="s">
        <v>60</v>
      </c>
      <c r="B16071" t="str">
        <f>VLOOKUP(A16071,Sheet2!A:B,2,FALSE)</f>
        <v>46-4633765/0000</v>
      </c>
      <c r="C16071">
        <f>VLOOKUP(A16071,Sheet3!A:B,2,FALSE)</f>
        <v>472500941</v>
      </c>
      <c r="D16071" t="str">
        <f>VLOOKUP(A16071,Sheet3!A:C,3,FALSE)</f>
        <v>2350 HWY 29 SOUTH</v>
      </c>
      <c r="E16071">
        <f>VLOOKUP(A16071,Sheet3!A:D,4,FALSE)</f>
        <v>0</v>
      </c>
      <c r="F16071" t="str">
        <f>VLOOKUP(A16071,Sheet3!A:G,5,FALSE)</f>
        <v>CANTONMENT</v>
      </c>
      <c r="G16071" t="str">
        <f>VLOOKUP(A16071,Sheet3!A:G,6,FALSE)</f>
        <v>FL</v>
      </c>
      <c r="H16071">
        <f>VLOOKUP(A16071,Sheet3!A:G,7,FALSE)</f>
        <v>325330000</v>
      </c>
    </row>
    <row r="16072" spans="1:8" x14ac:dyDescent="0.3">
      <c r="A16072" t="s">
        <v>60</v>
      </c>
      <c r="B16072" t="str">
        <f>VLOOKUP(A16072,Sheet2!A:B,2,FALSE)</f>
        <v>46-4633765/0000</v>
      </c>
      <c r="C16072">
        <f>VLOOKUP(A16072,Sheet3!A:B,2,FALSE)</f>
        <v>472500941</v>
      </c>
      <c r="D16072" t="str">
        <f>VLOOKUP(A16072,Sheet3!A:C,3,FALSE)</f>
        <v>2350 HWY 29 SOUTH</v>
      </c>
      <c r="E16072">
        <f>VLOOKUP(A16072,Sheet3!A:D,4,FALSE)</f>
        <v>0</v>
      </c>
      <c r="F16072" t="str">
        <f>VLOOKUP(A16072,Sheet3!A:G,5,FALSE)</f>
        <v>CANTONMENT</v>
      </c>
      <c r="G16072" t="str">
        <f>VLOOKUP(A16072,Sheet3!A:G,6,FALSE)</f>
        <v>FL</v>
      </c>
      <c r="H16072">
        <f>VLOOKUP(A16072,Sheet3!A:G,7,FALSE)</f>
        <v>325330000</v>
      </c>
    </row>
    <row r="16073" spans="1:8" x14ac:dyDescent="0.3">
      <c r="A16073" t="s">
        <v>44</v>
      </c>
      <c r="B16073" t="str">
        <f>VLOOKUP(A16073,Sheet2!A:B,2,FALSE)</f>
        <v>721-35-4206/0000</v>
      </c>
      <c r="C16073">
        <f>VLOOKUP(A16073,Sheet3!A:B,2,FALSE)</f>
        <v>813993322</v>
      </c>
      <c r="D16073" t="str">
        <f>VLOOKUP(A16073,Sheet3!A:C,3,FALSE)</f>
        <v>466 E NINE MILE RD</v>
      </c>
      <c r="E16073">
        <f>VLOOKUP(A16073,Sheet3!A:D,4,FALSE)</f>
        <v>0</v>
      </c>
      <c r="F16073" t="str">
        <f>VLOOKUP(A16073,Sheet3!A:G,5,FALSE)</f>
        <v>PENSACOLA</v>
      </c>
      <c r="G16073" t="str">
        <f>VLOOKUP(A16073,Sheet3!A:G,6,FALSE)</f>
        <v>FL</v>
      </c>
      <c r="H16073">
        <f>VLOOKUP(A16073,Sheet3!A:G,7,FALSE)</f>
        <v>325140000</v>
      </c>
    </row>
    <row r="16074" spans="1:8" x14ac:dyDescent="0.3">
      <c r="A16074" t="s">
        <v>44</v>
      </c>
      <c r="B16074" t="str">
        <f>VLOOKUP(A16074,Sheet2!A:B,2,FALSE)</f>
        <v>721-35-4206/0000</v>
      </c>
      <c r="C16074">
        <f>VLOOKUP(A16074,Sheet3!A:B,2,FALSE)</f>
        <v>813993322</v>
      </c>
      <c r="D16074" t="str">
        <f>VLOOKUP(A16074,Sheet3!A:C,3,FALSE)</f>
        <v>466 E NINE MILE RD</v>
      </c>
      <c r="E16074">
        <f>VLOOKUP(A16074,Sheet3!A:D,4,FALSE)</f>
        <v>0</v>
      </c>
      <c r="F16074" t="str">
        <f>VLOOKUP(A16074,Sheet3!A:G,5,FALSE)</f>
        <v>PENSACOLA</v>
      </c>
      <c r="G16074" t="str">
        <f>VLOOKUP(A16074,Sheet3!A:G,6,FALSE)</f>
        <v>FL</v>
      </c>
      <c r="H16074">
        <f>VLOOKUP(A16074,Sheet3!A:G,7,FALSE)</f>
        <v>325140000</v>
      </c>
    </row>
    <row r="16075" spans="1:8" x14ac:dyDescent="0.3">
      <c r="A16075" t="s">
        <v>44</v>
      </c>
      <c r="B16075" t="str">
        <f>VLOOKUP(A16075,Sheet2!A:B,2,FALSE)</f>
        <v>721-35-4206/0000</v>
      </c>
      <c r="C16075">
        <f>VLOOKUP(A16075,Sheet3!A:B,2,FALSE)</f>
        <v>813993322</v>
      </c>
      <c r="D16075" t="str">
        <f>VLOOKUP(A16075,Sheet3!A:C,3,FALSE)</f>
        <v>466 E NINE MILE RD</v>
      </c>
      <c r="E16075">
        <f>VLOOKUP(A16075,Sheet3!A:D,4,FALSE)</f>
        <v>0</v>
      </c>
      <c r="F16075" t="str">
        <f>VLOOKUP(A16075,Sheet3!A:G,5,FALSE)</f>
        <v>PENSACOLA</v>
      </c>
      <c r="G16075" t="str">
        <f>VLOOKUP(A16075,Sheet3!A:G,6,FALSE)</f>
        <v>FL</v>
      </c>
      <c r="H16075">
        <f>VLOOKUP(A16075,Sheet3!A:G,7,FALSE)</f>
        <v>325140000</v>
      </c>
    </row>
    <row r="16076" spans="1:8" x14ac:dyDescent="0.3">
      <c r="A16076" t="s">
        <v>44</v>
      </c>
      <c r="B16076" t="str">
        <f>VLOOKUP(A16076,Sheet2!A:B,2,FALSE)</f>
        <v>721-35-4206/0000</v>
      </c>
      <c r="C16076">
        <f>VLOOKUP(A16076,Sheet3!A:B,2,FALSE)</f>
        <v>813993322</v>
      </c>
      <c r="D16076" t="str">
        <f>VLOOKUP(A16076,Sheet3!A:C,3,FALSE)</f>
        <v>466 E NINE MILE RD</v>
      </c>
      <c r="E16076">
        <f>VLOOKUP(A16076,Sheet3!A:D,4,FALSE)</f>
        <v>0</v>
      </c>
      <c r="F16076" t="str">
        <f>VLOOKUP(A16076,Sheet3!A:G,5,FALSE)</f>
        <v>PENSACOLA</v>
      </c>
      <c r="G16076" t="str">
        <f>VLOOKUP(A16076,Sheet3!A:G,6,FALSE)</f>
        <v>FL</v>
      </c>
      <c r="H16076">
        <f>VLOOKUP(A16076,Sheet3!A:G,7,FALSE)</f>
        <v>325140000</v>
      </c>
    </row>
    <row r="16077" spans="1:8" x14ac:dyDescent="0.3">
      <c r="A16077" t="s">
        <v>44</v>
      </c>
      <c r="B16077" t="str">
        <f>VLOOKUP(A16077,Sheet2!A:B,2,FALSE)</f>
        <v>721-35-4206/0000</v>
      </c>
      <c r="C16077">
        <f>VLOOKUP(A16077,Sheet3!A:B,2,FALSE)</f>
        <v>813993322</v>
      </c>
      <c r="D16077" t="str">
        <f>VLOOKUP(A16077,Sheet3!A:C,3,FALSE)</f>
        <v>466 E NINE MILE RD</v>
      </c>
      <c r="E16077">
        <f>VLOOKUP(A16077,Sheet3!A:D,4,FALSE)</f>
        <v>0</v>
      </c>
      <c r="F16077" t="str">
        <f>VLOOKUP(A16077,Sheet3!A:G,5,FALSE)</f>
        <v>PENSACOLA</v>
      </c>
      <c r="G16077" t="str">
        <f>VLOOKUP(A16077,Sheet3!A:G,6,FALSE)</f>
        <v>FL</v>
      </c>
      <c r="H16077">
        <f>VLOOKUP(A16077,Sheet3!A:G,7,FALSE)</f>
        <v>325140000</v>
      </c>
    </row>
    <row r="16078" spans="1:8" x14ac:dyDescent="0.3">
      <c r="A16078" t="s">
        <v>44</v>
      </c>
      <c r="B16078" t="str">
        <f>VLOOKUP(A16078,Sheet2!A:B,2,FALSE)</f>
        <v>721-35-4206/0000</v>
      </c>
      <c r="C16078">
        <f>VLOOKUP(A16078,Sheet3!A:B,2,FALSE)</f>
        <v>813993322</v>
      </c>
      <c r="D16078" t="str">
        <f>VLOOKUP(A16078,Sheet3!A:C,3,FALSE)</f>
        <v>466 E NINE MILE RD</v>
      </c>
      <c r="E16078">
        <f>VLOOKUP(A16078,Sheet3!A:D,4,FALSE)</f>
        <v>0</v>
      </c>
      <c r="F16078" t="str">
        <f>VLOOKUP(A16078,Sheet3!A:G,5,FALSE)</f>
        <v>PENSACOLA</v>
      </c>
      <c r="G16078" t="str">
        <f>VLOOKUP(A16078,Sheet3!A:G,6,FALSE)</f>
        <v>FL</v>
      </c>
      <c r="H16078">
        <f>VLOOKUP(A16078,Sheet3!A:G,7,FALSE)</f>
        <v>325140000</v>
      </c>
    </row>
    <row r="16079" spans="1:8" x14ac:dyDescent="0.3">
      <c r="A16079" t="s">
        <v>0</v>
      </c>
      <c r="B16079" t="str">
        <f>VLOOKUP(A16079,Sheet2!A:B,2,FALSE)</f>
        <v>26-4712594/0000</v>
      </c>
      <c r="C16079">
        <f>VLOOKUP(A16079,Sheet3!A:B,2,FALSE)</f>
        <v>270000003</v>
      </c>
      <c r="D16079" t="str">
        <f>VLOOKUP(A16079,Sheet3!A:C,3,FALSE)</f>
        <v>P.O. BOX 36477</v>
      </c>
      <c r="E16079">
        <f>VLOOKUP(A16079,Sheet3!A:D,4,FALSE)</f>
        <v>0</v>
      </c>
      <c r="F16079" t="str">
        <f>VLOOKUP(A16079,Sheet3!A:G,5,FALSE)</f>
        <v>PENSACOLA</v>
      </c>
      <c r="G16079" t="str">
        <f>VLOOKUP(A16079,Sheet3!A:G,6,FALSE)</f>
        <v>FL</v>
      </c>
      <c r="H16079">
        <f>VLOOKUP(A16079,Sheet3!A:G,7,FALSE)</f>
        <v>325160000</v>
      </c>
    </row>
    <row r="16080" spans="1:8" x14ac:dyDescent="0.3">
      <c r="A16080" t="s">
        <v>0</v>
      </c>
      <c r="B16080" t="str">
        <f>VLOOKUP(A16080,Sheet2!A:B,2,FALSE)</f>
        <v>26-4712594/0000</v>
      </c>
      <c r="C16080">
        <f>VLOOKUP(A16080,Sheet3!A:B,2,FALSE)</f>
        <v>270000003</v>
      </c>
      <c r="D16080" t="str">
        <f>VLOOKUP(A16080,Sheet3!A:C,3,FALSE)</f>
        <v>P.O. BOX 36477</v>
      </c>
      <c r="E16080">
        <f>VLOOKUP(A16080,Sheet3!A:D,4,FALSE)</f>
        <v>0</v>
      </c>
      <c r="F16080" t="str">
        <f>VLOOKUP(A16080,Sheet3!A:G,5,FALSE)</f>
        <v>PENSACOLA</v>
      </c>
      <c r="G16080" t="str">
        <f>VLOOKUP(A16080,Sheet3!A:G,6,FALSE)</f>
        <v>FL</v>
      </c>
      <c r="H16080">
        <f>VLOOKUP(A16080,Sheet3!A:G,7,FALSE)</f>
        <v>325160000</v>
      </c>
    </row>
    <row r="16081" spans="1:8" x14ac:dyDescent="0.3">
      <c r="A16081" t="s">
        <v>0</v>
      </c>
      <c r="B16081" t="str">
        <f>VLOOKUP(A16081,Sheet2!A:B,2,FALSE)</f>
        <v>26-4712594/0000</v>
      </c>
      <c r="C16081">
        <f>VLOOKUP(A16081,Sheet3!A:B,2,FALSE)</f>
        <v>270000003</v>
      </c>
      <c r="D16081" t="str">
        <f>VLOOKUP(A16081,Sheet3!A:C,3,FALSE)</f>
        <v>P.O. BOX 36477</v>
      </c>
      <c r="E16081">
        <f>VLOOKUP(A16081,Sheet3!A:D,4,FALSE)</f>
        <v>0</v>
      </c>
      <c r="F16081" t="str">
        <f>VLOOKUP(A16081,Sheet3!A:G,5,FALSE)</f>
        <v>PENSACOLA</v>
      </c>
      <c r="G16081" t="str">
        <f>VLOOKUP(A16081,Sheet3!A:G,6,FALSE)</f>
        <v>FL</v>
      </c>
      <c r="H16081">
        <f>VLOOKUP(A16081,Sheet3!A:G,7,FALSE)</f>
        <v>325160000</v>
      </c>
    </row>
    <row r="16082" spans="1:8" x14ac:dyDescent="0.3">
      <c r="A16082" t="s">
        <v>0</v>
      </c>
      <c r="B16082" t="str">
        <f>VLOOKUP(A16082,Sheet2!A:B,2,FALSE)</f>
        <v>26-4712594/0000</v>
      </c>
      <c r="C16082">
        <f>VLOOKUP(A16082,Sheet3!A:B,2,FALSE)</f>
        <v>270000003</v>
      </c>
      <c r="D16082" t="str">
        <f>VLOOKUP(A16082,Sheet3!A:C,3,FALSE)</f>
        <v>P.O. BOX 36477</v>
      </c>
      <c r="E16082">
        <f>VLOOKUP(A16082,Sheet3!A:D,4,FALSE)</f>
        <v>0</v>
      </c>
      <c r="F16082" t="str">
        <f>VLOOKUP(A16082,Sheet3!A:G,5,FALSE)</f>
        <v>PENSACOLA</v>
      </c>
      <c r="G16082" t="str">
        <f>VLOOKUP(A16082,Sheet3!A:G,6,FALSE)</f>
        <v>FL</v>
      </c>
      <c r="H16082">
        <f>VLOOKUP(A16082,Sheet3!A:G,7,FALSE)</f>
        <v>325160000</v>
      </c>
    </row>
    <row r="16083" spans="1:8" x14ac:dyDescent="0.3">
      <c r="A16083" t="s">
        <v>0</v>
      </c>
      <c r="B16083" t="str">
        <f>VLOOKUP(A16083,Sheet2!A:B,2,FALSE)</f>
        <v>26-4712594/0000</v>
      </c>
      <c r="C16083">
        <f>VLOOKUP(A16083,Sheet3!A:B,2,FALSE)</f>
        <v>270000003</v>
      </c>
      <c r="D16083" t="str">
        <f>VLOOKUP(A16083,Sheet3!A:C,3,FALSE)</f>
        <v>P.O. BOX 36477</v>
      </c>
      <c r="E16083">
        <f>VLOOKUP(A16083,Sheet3!A:D,4,FALSE)</f>
        <v>0</v>
      </c>
      <c r="F16083" t="str">
        <f>VLOOKUP(A16083,Sheet3!A:G,5,FALSE)</f>
        <v>PENSACOLA</v>
      </c>
      <c r="G16083" t="str">
        <f>VLOOKUP(A16083,Sheet3!A:G,6,FALSE)</f>
        <v>FL</v>
      </c>
      <c r="H16083">
        <f>VLOOKUP(A16083,Sheet3!A:G,7,FALSE)</f>
        <v>325160000</v>
      </c>
    </row>
    <row r="16084" spans="1:8" x14ac:dyDescent="0.3">
      <c r="A16084" t="s">
        <v>0</v>
      </c>
      <c r="B16084" t="str">
        <f>VLOOKUP(A16084,Sheet2!A:B,2,FALSE)</f>
        <v>26-4712594/0000</v>
      </c>
      <c r="C16084">
        <f>VLOOKUP(A16084,Sheet3!A:B,2,FALSE)</f>
        <v>270000003</v>
      </c>
      <c r="D16084" t="str">
        <f>VLOOKUP(A16084,Sheet3!A:C,3,FALSE)</f>
        <v>P.O. BOX 36477</v>
      </c>
      <c r="E16084">
        <f>VLOOKUP(A16084,Sheet3!A:D,4,FALSE)</f>
        <v>0</v>
      </c>
      <c r="F16084" t="str">
        <f>VLOOKUP(A16084,Sheet3!A:G,5,FALSE)</f>
        <v>PENSACOLA</v>
      </c>
      <c r="G16084" t="str">
        <f>VLOOKUP(A16084,Sheet3!A:G,6,FALSE)</f>
        <v>FL</v>
      </c>
      <c r="H16084">
        <f>VLOOKUP(A16084,Sheet3!A:G,7,FALSE)</f>
        <v>325160000</v>
      </c>
    </row>
    <row r="16085" spans="1:8" x14ac:dyDescent="0.3">
      <c r="A16085" t="s">
        <v>0</v>
      </c>
      <c r="B16085" t="str">
        <f>VLOOKUP(A16085,Sheet2!A:B,2,FALSE)</f>
        <v>26-4712594/0000</v>
      </c>
      <c r="C16085">
        <f>VLOOKUP(A16085,Sheet3!A:B,2,FALSE)</f>
        <v>270000003</v>
      </c>
      <c r="D16085" t="str">
        <f>VLOOKUP(A16085,Sheet3!A:C,3,FALSE)</f>
        <v>P.O. BOX 36477</v>
      </c>
      <c r="E16085">
        <f>VLOOKUP(A16085,Sheet3!A:D,4,FALSE)</f>
        <v>0</v>
      </c>
      <c r="F16085" t="str">
        <f>VLOOKUP(A16085,Sheet3!A:G,5,FALSE)</f>
        <v>PENSACOLA</v>
      </c>
      <c r="G16085" t="str">
        <f>VLOOKUP(A16085,Sheet3!A:G,6,FALSE)</f>
        <v>FL</v>
      </c>
      <c r="H16085">
        <f>VLOOKUP(A16085,Sheet3!A:G,7,FALSE)</f>
        <v>325160000</v>
      </c>
    </row>
    <row r="16086" spans="1:8" x14ac:dyDescent="0.3">
      <c r="A16086" t="s">
        <v>0</v>
      </c>
      <c r="B16086" t="str">
        <f>VLOOKUP(A16086,Sheet2!A:B,2,FALSE)</f>
        <v>26-4712594/0000</v>
      </c>
      <c r="C16086">
        <f>VLOOKUP(A16086,Sheet3!A:B,2,FALSE)</f>
        <v>270000003</v>
      </c>
      <c r="D16086" t="str">
        <f>VLOOKUP(A16086,Sheet3!A:C,3,FALSE)</f>
        <v>P.O. BOX 36477</v>
      </c>
      <c r="E16086">
        <f>VLOOKUP(A16086,Sheet3!A:D,4,FALSE)</f>
        <v>0</v>
      </c>
      <c r="F16086" t="str">
        <f>VLOOKUP(A16086,Sheet3!A:G,5,FALSE)</f>
        <v>PENSACOLA</v>
      </c>
      <c r="G16086" t="str">
        <f>VLOOKUP(A16086,Sheet3!A:G,6,FALSE)</f>
        <v>FL</v>
      </c>
      <c r="H16086">
        <f>VLOOKUP(A16086,Sheet3!A:G,7,FALSE)</f>
        <v>325160000</v>
      </c>
    </row>
    <row r="16087" spans="1:8" x14ac:dyDescent="0.3">
      <c r="A16087" t="s">
        <v>0</v>
      </c>
      <c r="B16087" t="str">
        <f>VLOOKUP(A16087,Sheet2!A:B,2,FALSE)</f>
        <v>26-4712594/0000</v>
      </c>
      <c r="C16087">
        <f>VLOOKUP(A16087,Sheet3!A:B,2,FALSE)</f>
        <v>270000003</v>
      </c>
      <c r="D16087" t="str">
        <f>VLOOKUP(A16087,Sheet3!A:C,3,FALSE)</f>
        <v>P.O. BOX 36477</v>
      </c>
      <c r="E16087">
        <f>VLOOKUP(A16087,Sheet3!A:D,4,FALSE)</f>
        <v>0</v>
      </c>
      <c r="F16087" t="str">
        <f>VLOOKUP(A16087,Sheet3!A:G,5,FALSE)</f>
        <v>PENSACOLA</v>
      </c>
      <c r="G16087" t="str">
        <f>VLOOKUP(A16087,Sheet3!A:G,6,FALSE)</f>
        <v>FL</v>
      </c>
      <c r="H16087">
        <f>VLOOKUP(A16087,Sheet3!A:G,7,FALSE)</f>
        <v>325160000</v>
      </c>
    </row>
    <row r="16088" spans="1:8" x14ac:dyDescent="0.3">
      <c r="A16088" t="s">
        <v>28</v>
      </c>
      <c r="B16088" t="str">
        <f>VLOOKUP(A16088,Sheet2!A:B,2,FALSE)</f>
        <v>59-1282328/0000</v>
      </c>
      <c r="C16088">
        <f>VLOOKUP(A16088,Sheet3!A:B,2,FALSE)</f>
        <v>591783017</v>
      </c>
      <c r="D16088" t="str">
        <f>VLOOKUP(A16088,Sheet3!A:C,3,FALSE)</f>
        <v>1759 CREIGHTON ROAD</v>
      </c>
      <c r="E16088">
        <f>VLOOKUP(A16088,Sheet3!A:D,4,FALSE)</f>
        <v>0</v>
      </c>
      <c r="F16088" t="str">
        <f>VLOOKUP(A16088,Sheet3!A:G,5,FALSE)</f>
        <v>PENSACOLA</v>
      </c>
      <c r="G16088" t="str">
        <f>VLOOKUP(A16088,Sheet3!A:G,6,FALSE)</f>
        <v>FL</v>
      </c>
      <c r="H16088">
        <f>VLOOKUP(A16088,Sheet3!A:G,7,FALSE)</f>
        <v>325040000</v>
      </c>
    </row>
    <row r="16089" spans="1:8" x14ac:dyDescent="0.3">
      <c r="A16089" t="s">
        <v>28</v>
      </c>
      <c r="B16089" t="str">
        <f>VLOOKUP(A16089,Sheet2!A:B,2,FALSE)</f>
        <v>59-1282328/0000</v>
      </c>
      <c r="C16089">
        <f>VLOOKUP(A16089,Sheet3!A:B,2,FALSE)</f>
        <v>591783017</v>
      </c>
      <c r="D16089" t="str">
        <f>VLOOKUP(A16089,Sheet3!A:C,3,FALSE)</f>
        <v>1759 CREIGHTON ROAD</v>
      </c>
      <c r="E16089">
        <f>VLOOKUP(A16089,Sheet3!A:D,4,FALSE)</f>
        <v>0</v>
      </c>
      <c r="F16089" t="str">
        <f>VLOOKUP(A16089,Sheet3!A:G,5,FALSE)</f>
        <v>PENSACOLA</v>
      </c>
      <c r="G16089" t="str">
        <f>VLOOKUP(A16089,Sheet3!A:G,6,FALSE)</f>
        <v>FL</v>
      </c>
      <c r="H16089">
        <f>VLOOKUP(A16089,Sheet3!A:G,7,FALSE)</f>
        <v>325040000</v>
      </c>
    </row>
    <row r="16090" spans="1:8" x14ac:dyDescent="0.3">
      <c r="A16090" t="s">
        <v>28</v>
      </c>
      <c r="B16090" t="str">
        <f>VLOOKUP(A16090,Sheet2!A:B,2,FALSE)</f>
        <v>59-1282328/0000</v>
      </c>
      <c r="C16090">
        <f>VLOOKUP(A16090,Sheet3!A:B,2,FALSE)</f>
        <v>591783017</v>
      </c>
      <c r="D16090" t="str">
        <f>VLOOKUP(A16090,Sheet3!A:C,3,FALSE)</f>
        <v>1759 CREIGHTON ROAD</v>
      </c>
      <c r="E16090">
        <f>VLOOKUP(A16090,Sheet3!A:D,4,FALSE)</f>
        <v>0</v>
      </c>
      <c r="F16090" t="str">
        <f>VLOOKUP(A16090,Sheet3!A:G,5,FALSE)</f>
        <v>PENSACOLA</v>
      </c>
      <c r="G16090" t="str">
        <f>VLOOKUP(A16090,Sheet3!A:G,6,FALSE)</f>
        <v>FL</v>
      </c>
      <c r="H16090">
        <f>VLOOKUP(A16090,Sheet3!A:G,7,FALSE)</f>
        <v>325040000</v>
      </c>
    </row>
    <row r="16091" spans="1:8" x14ac:dyDescent="0.3">
      <c r="A16091" t="s">
        <v>28</v>
      </c>
      <c r="B16091" t="str">
        <f>VLOOKUP(A16091,Sheet2!A:B,2,FALSE)</f>
        <v>59-1282328/0000</v>
      </c>
      <c r="C16091">
        <f>VLOOKUP(A16091,Sheet3!A:B,2,FALSE)</f>
        <v>591783017</v>
      </c>
      <c r="D16091" t="str">
        <f>VLOOKUP(A16091,Sheet3!A:C,3,FALSE)</f>
        <v>1759 CREIGHTON ROAD</v>
      </c>
      <c r="E16091">
        <f>VLOOKUP(A16091,Sheet3!A:D,4,FALSE)</f>
        <v>0</v>
      </c>
      <c r="F16091" t="str">
        <f>VLOOKUP(A16091,Sheet3!A:G,5,FALSE)</f>
        <v>PENSACOLA</v>
      </c>
      <c r="G16091" t="str">
        <f>VLOOKUP(A16091,Sheet3!A:G,6,FALSE)</f>
        <v>FL</v>
      </c>
      <c r="H16091">
        <f>VLOOKUP(A16091,Sheet3!A:G,7,FALSE)</f>
        <v>325040000</v>
      </c>
    </row>
    <row r="16092" spans="1:8" x14ac:dyDescent="0.3">
      <c r="A16092" t="s">
        <v>28</v>
      </c>
      <c r="B16092" t="str">
        <f>VLOOKUP(A16092,Sheet2!A:B,2,FALSE)</f>
        <v>59-1282328/0000</v>
      </c>
      <c r="C16092">
        <f>VLOOKUP(A16092,Sheet3!A:B,2,FALSE)</f>
        <v>591783017</v>
      </c>
      <c r="D16092" t="str">
        <f>VLOOKUP(A16092,Sheet3!A:C,3,FALSE)</f>
        <v>1759 CREIGHTON ROAD</v>
      </c>
      <c r="E16092">
        <f>VLOOKUP(A16092,Sheet3!A:D,4,FALSE)</f>
        <v>0</v>
      </c>
      <c r="F16092" t="str">
        <f>VLOOKUP(A16092,Sheet3!A:G,5,FALSE)</f>
        <v>PENSACOLA</v>
      </c>
      <c r="G16092" t="str">
        <f>VLOOKUP(A16092,Sheet3!A:G,6,FALSE)</f>
        <v>FL</v>
      </c>
      <c r="H16092">
        <f>VLOOKUP(A16092,Sheet3!A:G,7,FALSE)</f>
        <v>325040000</v>
      </c>
    </row>
    <row r="16093" spans="1:8" x14ac:dyDescent="0.3">
      <c r="A16093" t="s">
        <v>0</v>
      </c>
      <c r="B16093" t="str">
        <f>VLOOKUP(A16093,Sheet2!A:B,2,FALSE)</f>
        <v>26-4712594/0000</v>
      </c>
      <c r="C16093">
        <f>VLOOKUP(A16093,Sheet3!A:B,2,FALSE)</f>
        <v>270000003</v>
      </c>
      <c r="D16093" t="str">
        <f>VLOOKUP(A16093,Sheet3!A:C,3,FALSE)</f>
        <v>P.O. BOX 36477</v>
      </c>
      <c r="E16093">
        <f>VLOOKUP(A16093,Sheet3!A:D,4,FALSE)</f>
        <v>0</v>
      </c>
      <c r="F16093" t="str">
        <f>VLOOKUP(A16093,Sheet3!A:G,5,FALSE)</f>
        <v>PENSACOLA</v>
      </c>
      <c r="G16093" t="str">
        <f>VLOOKUP(A16093,Sheet3!A:G,6,FALSE)</f>
        <v>FL</v>
      </c>
      <c r="H16093">
        <f>VLOOKUP(A16093,Sheet3!A:G,7,FALSE)</f>
        <v>325160000</v>
      </c>
    </row>
    <row r="16094" spans="1:8" x14ac:dyDescent="0.3">
      <c r="A16094" t="s">
        <v>27</v>
      </c>
      <c r="B16094" t="str">
        <f>VLOOKUP(A16094,Sheet2!A:B,2,FALSE)</f>
        <v>59-1360433/0000</v>
      </c>
      <c r="C16094">
        <f>VLOOKUP(A16094,Sheet3!A:B,2,FALSE)</f>
        <v>591793584</v>
      </c>
      <c r="D16094" t="str">
        <f>VLOOKUP(A16094,Sheet3!A:C,3,FALSE)</f>
        <v>6900 B NORTH 9TH AVE</v>
      </c>
      <c r="E16094">
        <f>VLOOKUP(A16094,Sheet3!A:D,4,FALSE)</f>
        <v>0</v>
      </c>
      <c r="F16094" t="str">
        <f>VLOOKUP(A16094,Sheet3!A:G,5,FALSE)</f>
        <v>PENSACOLA</v>
      </c>
      <c r="G16094" t="str">
        <f>VLOOKUP(A16094,Sheet3!A:G,6,FALSE)</f>
        <v>FL</v>
      </c>
      <c r="H16094">
        <f>VLOOKUP(A16094,Sheet3!A:G,7,FALSE)</f>
        <v>325040000</v>
      </c>
    </row>
    <row r="16095" spans="1:8" x14ac:dyDescent="0.3">
      <c r="A16095" t="s">
        <v>123</v>
      </c>
      <c r="B16095" t="str">
        <f>VLOOKUP(A16095,Sheet2!A:B,2,FALSE)</f>
        <v>59-2015924/0000</v>
      </c>
      <c r="C16095">
        <f>VLOOKUP(A16095,Sheet3!A:B,2,FALSE)</f>
        <v>592246386</v>
      </c>
      <c r="D16095" t="str">
        <f>VLOOKUP(A16095,Sheet3!A:C,3,FALSE)</f>
        <v>3961 SPANISH TRAIL ROAD</v>
      </c>
      <c r="E16095">
        <f>VLOOKUP(A16095,Sheet3!A:D,4,FALSE)</f>
        <v>0</v>
      </c>
      <c r="F16095" t="str">
        <f>VLOOKUP(A16095,Sheet3!A:G,5,FALSE)</f>
        <v>PENSACOLA</v>
      </c>
      <c r="G16095" t="str">
        <f>VLOOKUP(A16095,Sheet3!A:G,6,FALSE)</f>
        <v>FL</v>
      </c>
      <c r="H16095">
        <f>VLOOKUP(A16095,Sheet3!A:G,7,FALSE)</f>
        <v>325040000</v>
      </c>
    </row>
    <row r="16096" spans="1:8" x14ac:dyDescent="0.3">
      <c r="A16096" t="s">
        <v>123</v>
      </c>
      <c r="B16096" t="str">
        <f>VLOOKUP(A16096,Sheet2!A:B,2,FALSE)</f>
        <v>59-2015924/0000</v>
      </c>
      <c r="C16096">
        <f>VLOOKUP(A16096,Sheet3!A:B,2,FALSE)</f>
        <v>592246386</v>
      </c>
      <c r="D16096" t="str">
        <f>VLOOKUP(A16096,Sheet3!A:C,3,FALSE)</f>
        <v>3961 SPANISH TRAIL ROAD</v>
      </c>
      <c r="E16096">
        <f>VLOOKUP(A16096,Sheet3!A:D,4,FALSE)</f>
        <v>0</v>
      </c>
      <c r="F16096" t="str">
        <f>VLOOKUP(A16096,Sheet3!A:G,5,FALSE)</f>
        <v>PENSACOLA</v>
      </c>
      <c r="G16096" t="str">
        <f>VLOOKUP(A16096,Sheet3!A:G,6,FALSE)</f>
        <v>FL</v>
      </c>
      <c r="H16096">
        <f>VLOOKUP(A16096,Sheet3!A:G,7,FALSE)</f>
        <v>325040000</v>
      </c>
    </row>
    <row r="16097" spans="1:8" x14ac:dyDescent="0.3">
      <c r="A16097" t="s">
        <v>123</v>
      </c>
      <c r="B16097" t="str">
        <f>VLOOKUP(A16097,Sheet2!A:B,2,FALSE)</f>
        <v>59-2015924/0000</v>
      </c>
      <c r="C16097">
        <f>VLOOKUP(A16097,Sheet3!A:B,2,FALSE)</f>
        <v>592246386</v>
      </c>
      <c r="D16097" t="str">
        <f>VLOOKUP(A16097,Sheet3!A:C,3,FALSE)</f>
        <v>3961 SPANISH TRAIL ROAD</v>
      </c>
      <c r="E16097">
        <f>VLOOKUP(A16097,Sheet3!A:D,4,FALSE)</f>
        <v>0</v>
      </c>
      <c r="F16097" t="str">
        <f>VLOOKUP(A16097,Sheet3!A:G,5,FALSE)</f>
        <v>PENSACOLA</v>
      </c>
      <c r="G16097" t="str">
        <f>VLOOKUP(A16097,Sheet3!A:G,6,FALSE)</f>
        <v>FL</v>
      </c>
      <c r="H16097">
        <f>VLOOKUP(A16097,Sheet3!A:G,7,FALSE)</f>
        <v>325040000</v>
      </c>
    </row>
    <row r="16098" spans="1:8" x14ac:dyDescent="0.3">
      <c r="A16098" t="s">
        <v>36</v>
      </c>
      <c r="B16098" t="str">
        <f>VLOOKUP(A16098,Sheet2!A:B,2,FALSE)</f>
        <v>26-2741873/0000</v>
      </c>
      <c r="C16098">
        <f>VLOOKUP(A16098,Sheet3!A:B,2,FALSE)</f>
        <v>263179150</v>
      </c>
      <c r="D16098" t="str">
        <f>VLOOKUP(A16098,Sheet3!A:C,3,FALSE)</f>
        <v>3961 SPANISH TRAIL RD</v>
      </c>
      <c r="E16098">
        <f>VLOOKUP(A16098,Sheet3!A:D,4,FALSE)</f>
        <v>0</v>
      </c>
      <c r="F16098" t="str">
        <f>VLOOKUP(A16098,Sheet3!A:G,5,FALSE)</f>
        <v>PENSACOLA</v>
      </c>
      <c r="G16098" t="str">
        <f>VLOOKUP(A16098,Sheet3!A:G,6,FALSE)</f>
        <v>FL</v>
      </c>
      <c r="H16098">
        <f>VLOOKUP(A16098,Sheet3!A:G,7,FALSE)</f>
        <v>325040000</v>
      </c>
    </row>
    <row r="16099" spans="1:8" x14ac:dyDescent="0.3">
      <c r="A16099" t="s">
        <v>32</v>
      </c>
      <c r="B16099" t="str">
        <f>VLOOKUP(A16099,Sheet2!A:B,2,FALSE)</f>
        <v>59-3418340/0000</v>
      </c>
      <c r="C16099">
        <f>VLOOKUP(A16099,Sheet3!A:B,2,FALSE)</f>
        <v>593457258</v>
      </c>
      <c r="D16099" t="str">
        <f>VLOOKUP(A16099,Sheet3!A:C,3,FALSE)</f>
        <v>3961 SPANISH TRAIL ROAD</v>
      </c>
      <c r="E16099">
        <f>VLOOKUP(A16099,Sheet3!A:D,4,FALSE)</f>
        <v>0</v>
      </c>
      <c r="F16099" t="str">
        <f>VLOOKUP(A16099,Sheet3!A:G,5,FALSE)</f>
        <v>PENSACOLA</v>
      </c>
      <c r="G16099" t="str">
        <f>VLOOKUP(A16099,Sheet3!A:G,6,FALSE)</f>
        <v>FL</v>
      </c>
      <c r="H16099">
        <f>VLOOKUP(A16099,Sheet3!A:G,7,FALSE)</f>
        <v>325040000</v>
      </c>
    </row>
    <row r="16100" spans="1:8" x14ac:dyDescent="0.3">
      <c r="A16100" t="s">
        <v>32</v>
      </c>
      <c r="B16100" t="str">
        <f>VLOOKUP(A16100,Sheet2!A:B,2,FALSE)</f>
        <v>59-3418340/0000</v>
      </c>
      <c r="C16100">
        <f>VLOOKUP(A16100,Sheet3!A:B,2,FALSE)</f>
        <v>593457258</v>
      </c>
      <c r="D16100" t="str">
        <f>VLOOKUP(A16100,Sheet3!A:C,3,FALSE)</f>
        <v>3961 SPANISH TRAIL ROAD</v>
      </c>
      <c r="E16100">
        <f>VLOOKUP(A16100,Sheet3!A:D,4,FALSE)</f>
        <v>0</v>
      </c>
      <c r="F16100" t="str">
        <f>VLOOKUP(A16100,Sheet3!A:G,5,FALSE)</f>
        <v>PENSACOLA</v>
      </c>
      <c r="G16100" t="str">
        <f>VLOOKUP(A16100,Sheet3!A:G,6,FALSE)</f>
        <v>FL</v>
      </c>
      <c r="H16100">
        <f>VLOOKUP(A16100,Sheet3!A:G,7,FALSE)</f>
        <v>325040000</v>
      </c>
    </row>
    <row r="16101" spans="1:8" x14ac:dyDescent="0.3">
      <c r="A16101" t="s">
        <v>36</v>
      </c>
      <c r="B16101" t="str">
        <f>VLOOKUP(A16101,Sheet2!A:B,2,FALSE)</f>
        <v>26-2741873/0000</v>
      </c>
      <c r="C16101">
        <f>VLOOKUP(A16101,Sheet3!A:B,2,FALSE)</f>
        <v>263179150</v>
      </c>
      <c r="D16101" t="str">
        <f>VLOOKUP(A16101,Sheet3!A:C,3,FALSE)</f>
        <v>3961 SPANISH TRAIL RD</v>
      </c>
      <c r="E16101">
        <f>VLOOKUP(A16101,Sheet3!A:D,4,FALSE)</f>
        <v>0</v>
      </c>
      <c r="F16101" t="str">
        <f>VLOOKUP(A16101,Sheet3!A:G,5,FALSE)</f>
        <v>PENSACOLA</v>
      </c>
      <c r="G16101" t="str">
        <f>VLOOKUP(A16101,Sheet3!A:G,6,FALSE)</f>
        <v>FL</v>
      </c>
      <c r="H16101">
        <f>VLOOKUP(A16101,Sheet3!A:G,7,FALSE)</f>
        <v>325040000</v>
      </c>
    </row>
    <row r="16102" spans="1:8" x14ac:dyDescent="0.3">
      <c r="A16102" t="s">
        <v>105</v>
      </c>
      <c r="B16102" t="str">
        <f>VLOOKUP(A16102,Sheet2!A:B,2,FALSE)</f>
        <v>59-1792595/0000</v>
      </c>
      <c r="C16102">
        <f>VLOOKUP(A16102,Sheet3!A:B,2,FALSE)</f>
        <v>591990356</v>
      </c>
      <c r="D16102" t="str">
        <f>VLOOKUP(A16102,Sheet3!A:C,3,FALSE)</f>
        <v>5075 Carpenter Creek Dr</v>
      </c>
      <c r="E16102">
        <f>VLOOKUP(A16102,Sheet3!A:D,4,FALSE)</f>
        <v>0</v>
      </c>
      <c r="F16102" t="str">
        <f>VLOOKUP(A16102,Sheet3!A:G,5,FALSE)</f>
        <v>PENSACOLA</v>
      </c>
      <c r="G16102" t="str">
        <f>VLOOKUP(A16102,Sheet3!A:G,6,FALSE)</f>
        <v>FL</v>
      </c>
      <c r="H16102">
        <f>VLOOKUP(A16102,Sheet3!A:G,7,FALSE)</f>
        <v>325030000</v>
      </c>
    </row>
    <row r="16103" spans="1:8" x14ac:dyDescent="0.3">
      <c r="A16103" t="s">
        <v>105</v>
      </c>
      <c r="B16103" t="str">
        <f>VLOOKUP(A16103,Sheet2!A:B,2,FALSE)</f>
        <v>59-1792595/0000</v>
      </c>
      <c r="C16103">
        <f>VLOOKUP(A16103,Sheet3!A:B,2,FALSE)</f>
        <v>591990356</v>
      </c>
      <c r="D16103" t="str">
        <f>VLOOKUP(A16103,Sheet3!A:C,3,FALSE)</f>
        <v>5075 Carpenter Creek Dr</v>
      </c>
      <c r="E16103">
        <f>VLOOKUP(A16103,Sheet3!A:D,4,FALSE)</f>
        <v>0</v>
      </c>
      <c r="F16103" t="str">
        <f>VLOOKUP(A16103,Sheet3!A:G,5,FALSE)</f>
        <v>PENSACOLA</v>
      </c>
      <c r="G16103" t="str">
        <f>VLOOKUP(A16103,Sheet3!A:G,6,FALSE)</f>
        <v>FL</v>
      </c>
      <c r="H16103">
        <f>VLOOKUP(A16103,Sheet3!A:G,7,FALSE)</f>
        <v>325030000</v>
      </c>
    </row>
    <row r="16104" spans="1:8" x14ac:dyDescent="0.3">
      <c r="A16104" t="s">
        <v>105</v>
      </c>
      <c r="B16104" t="str">
        <f>VLOOKUP(A16104,Sheet2!A:B,2,FALSE)</f>
        <v>59-1792595/0000</v>
      </c>
      <c r="C16104">
        <f>VLOOKUP(A16104,Sheet3!A:B,2,FALSE)</f>
        <v>591990356</v>
      </c>
      <c r="D16104" t="str">
        <f>VLOOKUP(A16104,Sheet3!A:C,3,FALSE)</f>
        <v>5075 Carpenter Creek Dr</v>
      </c>
      <c r="E16104">
        <f>VLOOKUP(A16104,Sheet3!A:D,4,FALSE)</f>
        <v>0</v>
      </c>
      <c r="F16104" t="str">
        <f>VLOOKUP(A16104,Sheet3!A:G,5,FALSE)</f>
        <v>PENSACOLA</v>
      </c>
      <c r="G16104" t="str">
        <f>VLOOKUP(A16104,Sheet3!A:G,6,FALSE)</f>
        <v>FL</v>
      </c>
      <c r="H16104">
        <f>VLOOKUP(A16104,Sheet3!A:G,7,FALSE)</f>
        <v>325030000</v>
      </c>
    </row>
    <row r="16105" spans="1:8" x14ac:dyDescent="0.3">
      <c r="A16105" t="s">
        <v>105</v>
      </c>
      <c r="B16105" t="str">
        <f>VLOOKUP(A16105,Sheet2!A:B,2,FALSE)</f>
        <v>59-1792595/0000</v>
      </c>
      <c r="C16105">
        <f>VLOOKUP(A16105,Sheet3!A:B,2,FALSE)</f>
        <v>591990356</v>
      </c>
      <c r="D16105" t="str">
        <f>VLOOKUP(A16105,Sheet3!A:C,3,FALSE)</f>
        <v>5075 Carpenter Creek Dr</v>
      </c>
      <c r="E16105">
        <f>VLOOKUP(A16105,Sheet3!A:D,4,FALSE)</f>
        <v>0</v>
      </c>
      <c r="F16105" t="str">
        <f>VLOOKUP(A16105,Sheet3!A:G,5,FALSE)</f>
        <v>PENSACOLA</v>
      </c>
      <c r="G16105" t="str">
        <f>VLOOKUP(A16105,Sheet3!A:G,6,FALSE)</f>
        <v>FL</v>
      </c>
      <c r="H16105">
        <f>VLOOKUP(A16105,Sheet3!A:G,7,FALSE)</f>
        <v>325030000</v>
      </c>
    </row>
    <row r="16106" spans="1:8" x14ac:dyDescent="0.3">
      <c r="A16106" t="s">
        <v>105</v>
      </c>
      <c r="B16106" t="str">
        <f>VLOOKUP(A16106,Sheet2!A:B,2,FALSE)</f>
        <v>59-1792595/0000</v>
      </c>
      <c r="C16106">
        <f>VLOOKUP(A16106,Sheet3!A:B,2,FALSE)</f>
        <v>591990356</v>
      </c>
      <c r="D16106" t="str">
        <f>VLOOKUP(A16106,Sheet3!A:C,3,FALSE)</f>
        <v>5075 Carpenter Creek Dr</v>
      </c>
      <c r="E16106">
        <f>VLOOKUP(A16106,Sheet3!A:D,4,FALSE)</f>
        <v>0</v>
      </c>
      <c r="F16106" t="str">
        <f>VLOOKUP(A16106,Sheet3!A:G,5,FALSE)</f>
        <v>PENSACOLA</v>
      </c>
      <c r="G16106" t="str">
        <f>VLOOKUP(A16106,Sheet3!A:G,6,FALSE)</f>
        <v>FL</v>
      </c>
      <c r="H16106">
        <f>VLOOKUP(A16106,Sheet3!A:G,7,FALSE)</f>
        <v>325030000</v>
      </c>
    </row>
    <row r="16107" spans="1:8" x14ac:dyDescent="0.3">
      <c r="A16107" t="s">
        <v>105</v>
      </c>
      <c r="B16107" t="str">
        <f>VLOOKUP(A16107,Sheet2!A:B,2,FALSE)</f>
        <v>59-1792595/0000</v>
      </c>
      <c r="C16107">
        <f>VLOOKUP(A16107,Sheet3!A:B,2,FALSE)</f>
        <v>591990356</v>
      </c>
      <c r="D16107" t="str">
        <f>VLOOKUP(A16107,Sheet3!A:C,3,FALSE)</f>
        <v>5075 Carpenter Creek Dr</v>
      </c>
      <c r="E16107">
        <f>VLOOKUP(A16107,Sheet3!A:D,4,FALSE)</f>
        <v>0</v>
      </c>
      <c r="F16107" t="str">
        <f>VLOOKUP(A16107,Sheet3!A:G,5,FALSE)</f>
        <v>PENSACOLA</v>
      </c>
      <c r="G16107" t="str">
        <f>VLOOKUP(A16107,Sheet3!A:G,6,FALSE)</f>
        <v>FL</v>
      </c>
      <c r="H16107">
        <f>VLOOKUP(A16107,Sheet3!A:G,7,FALSE)</f>
        <v>325030000</v>
      </c>
    </row>
    <row r="16108" spans="1:8" x14ac:dyDescent="0.3">
      <c r="A16108" t="s">
        <v>123</v>
      </c>
      <c r="B16108" t="str">
        <f>VLOOKUP(A16108,Sheet2!A:B,2,FALSE)</f>
        <v>59-2015924/0000</v>
      </c>
      <c r="C16108">
        <f>VLOOKUP(A16108,Sheet3!A:B,2,FALSE)</f>
        <v>592246386</v>
      </c>
      <c r="D16108" t="str">
        <f>VLOOKUP(A16108,Sheet3!A:C,3,FALSE)</f>
        <v>3961 SPANISH TRAIL ROAD</v>
      </c>
      <c r="E16108">
        <f>VLOOKUP(A16108,Sheet3!A:D,4,FALSE)</f>
        <v>0</v>
      </c>
      <c r="F16108" t="str">
        <f>VLOOKUP(A16108,Sheet3!A:G,5,FALSE)</f>
        <v>PENSACOLA</v>
      </c>
      <c r="G16108" t="str">
        <f>VLOOKUP(A16108,Sheet3!A:G,6,FALSE)</f>
        <v>FL</v>
      </c>
      <c r="H16108">
        <f>VLOOKUP(A16108,Sheet3!A:G,7,FALSE)</f>
        <v>325040000</v>
      </c>
    </row>
    <row r="16109" spans="1:8" x14ac:dyDescent="0.3">
      <c r="A16109" t="s">
        <v>123</v>
      </c>
      <c r="B16109" t="str">
        <f>VLOOKUP(A16109,Sheet2!A:B,2,FALSE)</f>
        <v>59-2015924/0000</v>
      </c>
      <c r="C16109">
        <f>VLOOKUP(A16109,Sheet3!A:B,2,FALSE)</f>
        <v>592246386</v>
      </c>
      <c r="D16109" t="str">
        <f>VLOOKUP(A16109,Sheet3!A:C,3,FALSE)</f>
        <v>3961 SPANISH TRAIL ROAD</v>
      </c>
      <c r="E16109">
        <f>VLOOKUP(A16109,Sheet3!A:D,4,FALSE)</f>
        <v>0</v>
      </c>
      <c r="F16109" t="str">
        <f>VLOOKUP(A16109,Sheet3!A:G,5,FALSE)</f>
        <v>PENSACOLA</v>
      </c>
      <c r="G16109" t="str">
        <f>VLOOKUP(A16109,Sheet3!A:G,6,FALSE)</f>
        <v>FL</v>
      </c>
      <c r="H16109">
        <f>VLOOKUP(A16109,Sheet3!A:G,7,FALSE)</f>
        <v>325040000</v>
      </c>
    </row>
    <row r="16110" spans="1:8" x14ac:dyDescent="0.3">
      <c r="A16110" t="s">
        <v>123</v>
      </c>
      <c r="B16110" t="str">
        <f>VLOOKUP(A16110,Sheet2!A:B,2,FALSE)</f>
        <v>59-2015924/0000</v>
      </c>
      <c r="C16110">
        <f>VLOOKUP(A16110,Sheet3!A:B,2,FALSE)</f>
        <v>592246386</v>
      </c>
      <c r="D16110" t="str">
        <f>VLOOKUP(A16110,Sheet3!A:C,3,FALSE)</f>
        <v>3961 SPANISH TRAIL ROAD</v>
      </c>
      <c r="E16110">
        <f>VLOOKUP(A16110,Sheet3!A:D,4,FALSE)</f>
        <v>0</v>
      </c>
      <c r="F16110" t="str">
        <f>VLOOKUP(A16110,Sheet3!A:G,5,FALSE)</f>
        <v>PENSACOLA</v>
      </c>
      <c r="G16110" t="str">
        <f>VLOOKUP(A16110,Sheet3!A:G,6,FALSE)</f>
        <v>FL</v>
      </c>
      <c r="H16110">
        <f>VLOOKUP(A16110,Sheet3!A:G,7,FALSE)</f>
        <v>325040000</v>
      </c>
    </row>
    <row r="16111" spans="1:8" x14ac:dyDescent="0.3">
      <c r="A16111" t="s">
        <v>123</v>
      </c>
      <c r="B16111" t="str">
        <f>VLOOKUP(A16111,Sheet2!A:B,2,FALSE)</f>
        <v>59-2015924/0000</v>
      </c>
      <c r="C16111">
        <f>VLOOKUP(A16111,Sheet3!A:B,2,FALSE)</f>
        <v>592246386</v>
      </c>
      <c r="D16111" t="str">
        <f>VLOOKUP(A16111,Sheet3!A:C,3,FALSE)</f>
        <v>3961 SPANISH TRAIL ROAD</v>
      </c>
      <c r="E16111">
        <f>VLOOKUP(A16111,Sheet3!A:D,4,FALSE)</f>
        <v>0</v>
      </c>
      <c r="F16111" t="str">
        <f>VLOOKUP(A16111,Sheet3!A:G,5,FALSE)</f>
        <v>PENSACOLA</v>
      </c>
      <c r="G16111" t="str">
        <f>VLOOKUP(A16111,Sheet3!A:G,6,FALSE)</f>
        <v>FL</v>
      </c>
      <c r="H16111">
        <f>VLOOKUP(A16111,Sheet3!A:G,7,FALSE)</f>
        <v>325040000</v>
      </c>
    </row>
    <row r="16112" spans="1:8" x14ac:dyDescent="0.3">
      <c r="A16112" t="s">
        <v>49</v>
      </c>
      <c r="B16112" t="str">
        <f>VLOOKUP(A16112,Sheet2!A:B,2,FALSE)</f>
        <v>35-2162689/0000</v>
      </c>
      <c r="C16112">
        <f>VLOOKUP(A16112,Sheet3!A:B,2,FALSE)</f>
        <v>439822880</v>
      </c>
      <c r="D16112" t="str">
        <f>VLOOKUP(A16112,Sheet3!A:C,3,FALSE)</f>
        <v>3961 SPANISH TRAIL ROAD</v>
      </c>
      <c r="E16112">
        <f>VLOOKUP(A16112,Sheet3!A:D,4,FALSE)</f>
        <v>0</v>
      </c>
      <c r="F16112" t="str">
        <f>VLOOKUP(A16112,Sheet3!A:G,5,FALSE)</f>
        <v>PENSACOLA</v>
      </c>
      <c r="G16112" t="str">
        <f>VLOOKUP(A16112,Sheet3!A:G,6,FALSE)</f>
        <v>FL</v>
      </c>
      <c r="H16112">
        <f>VLOOKUP(A16112,Sheet3!A:G,7,FALSE)</f>
        <v>325040000</v>
      </c>
    </row>
    <row r="16113" spans="1:8" x14ac:dyDescent="0.3">
      <c r="A16113" t="s">
        <v>49</v>
      </c>
      <c r="B16113" t="str">
        <f>VLOOKUP(A16113,Sheet2!A:B,2,FALSE)</f>
        <v>35-2162689/0000</v>
      </c>
      <c r="C16113">
        <f>VLOOKUP(A16113,Sheet3!A:B,2,FALSE)</f>
        <v>439822880</v>
      </c>
      <c r="D16113" t="str">
        <f>VLOOKUP(A16113,Sheet3!A:C,3,FALSE)</f>
        <v>3961 SPANISH TRAIL ROAD</v>
      </c>
      <c r="E16113">
        <f>VLOOKUP(A16113,Sheet3!A:D,4,FALSE)</f>
        <v>0</v>
      </c>
      <c r="F16113" t="str">
        <f>VLOOKUP(A16113,Sheet3!A:G,5,FALSE)</f>
        <v>PENSACOLA</v>
      </c>
      <c r="G16113" t="str">
        <f>VLOOKUP(A16113,Sheet3!A:G,6,FALSE)</f>
        <v>FL</v>
      </c>
      <c r="H16113">
        <f>VLOOKUP(A16113,Sheet3!A:G,7,FALSE)</f>
        <v>325040000</v>
      </c>
    </row>
    <row r="16114" spans="1:8" x14ac:dyDescent="0.3">
      <c r="A16114" t="s">
        <v>49</v>
      </c>
      <c r="B16114" t="str">
        <f>VLOOKUP(A16114,Sheet2!A:B,2,FALSE)</f>
        <v>35-2162689/0000</v>
      </c>
      <c r="C16114">
        <f>VLOOKUP(A16114,Sheet3!A:B,2,FALSE)</f>
        <v>439822880</v>
      </c>
      <c r="D16114" t="str">
        <f>VLOOKUP(A16114,Sheet3!A:C,3,FALSE)</f>
        <v>3961 SPANISH TRAIL ROAD</v>
      </c>
      <c r="E16114">
        <f>VLOOKUP(A16114,Sheet3!A:D,4,FALSE)</f>
        <v>0</v>
      </c>
      <c r="F16114" t="str">
        <f>VLOOKUP(A16114,Sheet3!A:G,5,FALSE)</f>
        <v>PENSACOLA</v>
      </c>
      <c r="G16114" t="str">
        <f>VLOOKUP(A16114,Sheet3!A:G,6,FALSE)</f>
        <v>FL</v>
      </c>
      <c r="H16114">
        <f>VLOOKUP(A16114,Sheet3!A:G,7,FALSE)</f>
        <v>325040000</v>
      </c>
    </row>
    <row r="16115" spans="1:8" x14ac:dyDescent="0.3">
      <c r="A16115" t="s">
        <v>49</v>
      </c>
      <c r="B16115" t="str">
        <f>VLOOKUP(A16115,Sheet2!A:B,2,FALSE)</f>
        <v>35-2162689/0000</v>
      </c>
      <c r="C16115">
        <f>VLOOKUP(A16115,Sheet3!A:B,2,FALSE)</f>
        <v>439822880</v>
      </c>
      <c r="D16115" t="str">
        <f>VLOOKUP(A16115,Sheet3!A:C,3,FALSE)</f>
        <v>3961 SPANISH TRAIL ROAD</v>
      </c>
      <c r="E16115">
        <f>VLOOKUP(A16115,Sheet3!A:D,4,FALSE)</f>
        <v>0</v>
      </c>
      <c r="F16115" t="str">
        <f>VLOOKUP(A16115,Sheet3!A:G,5,FALSE)</f>
        <v>PENSACOLA</v>
      </c>
      <c r="G16115" t="str">
        <f>VLOOKUP(A16115,Sheet3!A:G,6,FALSE)</f>
        <v>FL</v>
      </c>
      <c r="H16115">
        <f>VLOOKUP(A16115,Sheet3!A:G,7,FALSE)</f>
        <v>325040000</v>
      </c>
    </row>
    <row r="16116" spans="1:8" x14ac:dyDescent="0.3">
      <c r="A16116" t="s">
        <v>49</v>
      </c>
      <c r="B16116" t="str">
        <f>VLOOKUP(A16116,Sheet2!A:B,2,FALSE)</f>
        <v>35-2162689/0000</v>
      </c>
      <c r="C16116">
        <f>VLOOKUP(A16116,Sheet3!A:B,2,FALSE)</f>
        <v>439822880</v>
      </c>
      <c r="D16116" t="str">
        <f>VLOOKUP(A16116,Sheet3!A:C,3,FALSE)</f>
        <v>3961 SPANISH TRAIL ROAD</v>
      </c>
      <c r="E16116">
        <f>VLOOKUP(A16116,Sheet3!A:D,4,FALSE)</f>
        <v>0</v>
      </c>
      <c r="F16116" t="str">
        <f>VLOOKUP(A16116,Sheet3!A:G,5,FALSE)</f>
        <v>PENSACOLA</v>
      </c>
      <c r="G16116" t="str">
        <f>VLOOKUP(A16116,Sheet3!A:G,6,FALSE)</f>
        <v>FL</v>
      </c>
      <c r="H16116">
        <f>VLOOKUP(A16116,Sheet3!A:G,7,FALSE)</f>
        <v>325040000</v>
      </c>
    </row>
    <row r="16117" spans="1:8" x14ac:dyDescent="0.3">
      <c r="A16117" t="s">
        <v>49</v>
      </c>
      <c r="B16117" t="str">
        <f>VLOOKUP(A16117,Sheet2!A:B,2,FALSE)</f>
        <v>35-2162689/0000</v>
      </c>
      <c r="C16117">
        <f>VLOOKUP(A16117,Sheet3!A:B,2,FALSE)</f>
        <v>439822880</v>
      </c>
      <c r="D16117" t="str">
        <f>VLOOKUP(A16117,Sheet3!A:C,3,FALSE)</f>
        <v>3961 SPANISH TRAIL ROAD</v>
      </c>
      <c r="E16117">
        <f>VLOOKUP(A16117,Sheet3!A:D,4,FALSE)</f>
        <v>0</v>
      </c>
      <c r="F16117" t="str">
        <f>VLOOKUP(A16117,Sheet3!A:G,5,FALSE)</f>
        <v>PENSACOLA</v>
      </c>
      <c r="G16117" t="str">
        <f>VLOOKUP(A16117,Sheet3!A:G,6,FALSE)</f>
        <v>FL</v>
      </c>
      <c r="H16117">
        <f>VLOOKUP(A16117,Sheet3!A:G,7,FALSE)</f>
        <v>325040000</v>
      </c>
    </row>
    <row r="16118" spans="1:8" x14ac:dyDescent="0.3">
      <c r="A16118" t="s">
        <v>49</v>
      </c>
      <c r="B16118" t="str">
        <f>VLOOKUP(A16118,Sheet2!A:B,2,FALSE)</f>
        <v>35-2162689/0000</v>
      </c>
      <c r="C16118">
        <f>VLOOKUP(A16118,Sheet3!A:B,2,FALSE)</f>
        <v>439822880</v>
      </c>
      <c r="D16118" t="str">
        <f>VLOOKUP(A16118,Sheet3!A:C,3,FALSE)</f>
        <v>3961 SPANISH TRAIL ROAD</v>
      </c>
      <c r="E16118">
        <f>VLOOKUP(A16118,Sheet3!A:D,4,FALSE)</f>
        <v>0</v>
      </c>
      <c r="F16118" t="str">
        <f>VLOOKUP(A16118,Sheet3!A:G,5,FALSE)</f>
        <v>PENSACOLA</v>
      </c>
      <c r="G16118" t="str">
        <f>VLOOKUP(A16118,Sheet3!A:G,6,FALSE)</f>
        <v>FL</v>
      </c>
      <c r="H16118">
        <f>VLOOKUP(A16118,Sheet3!A:G,7,FALSE)</f>
        <v>325040000</v>
      </c>
    </row>
    <row r="16119" spans="1:8" x14ac:dyDescent="0.3">
      <c r="A16119" t="s">
        <v>49</v>
      </c>
      <c r="B16119" t="str">
        <f>VLOOKUP(A16119,Sheet2!A:B,2,FALSE)</f>
        <v>35-2162689/0000</v>
      </c>
      <c r="C16119">
        <f>VLOOKUP(A16119,Sheet3!A:B,2,FALSE)</f>
        <v>439822880</v>
      </c>
      <c r="D16119" t="str">
        <f>VLOOKUP(A16119,Sheet3!A:C,3,FALSE)</f>
        <v>3961 SPANISH TRAIL ROAD</v>
      </c>
      <c r="E16119">
        <f>VLOOKUP(A16119,Sheet3!A:D,4,FALSE)</f>
        <v>0</v>
      </c>
      <c r="F16119" t="str">
        <f>VLOOKUP(A16119,Sheet3!A:G,5,FALSE)</f>
        <v>PENSACOLA</v>
      </c>
      <c r="G16119" t="str">
        <f>VLOOKUP(A16119,Sheet3!A:G,6,FALSE)</f>
        <v>FL</v>
      </c>
      <c r="H16119">
        <f>VLOOKUP(A16119,Sheet3!A:G,7,FALSE)</f>
        <v>325040000</v>
      </c>
    </row>
    <row r="16120" spans="1:8" x14ac:dyDescent="0.3">
      <c r="A16120" t="s">
        <v>49</v>
      </c>
      <c r="B16120" t="str">
        <f>VLOOKUP(A16120,Sheet2!A:B,2,FALSE)</f>
        <v>35-2162689/0000</v>
      </c>
      <c r="C16120">
        <f>VLOOKUP(A16120,Sheet3!A:B,2,FALSE)</f>
        <v>439822880</v>
      </c>
      <c r="D16120" t="str">
        <f>VLOOKUP(A16120,Sheet3!A:C,3,FALSE)</f>
        <v>3961 SPANISH TRAIL ROAD</v>
      </c>
      <c r="E16120">
        <f>VLOOKUP(A16120,Sheet3!A:D,4,FALSE)</f>
        <v>0</v>
      </c>
      <c r="F16120" t="str">
        <f>VLOOKUP(A16120,Sheet3!A:G,5,FALSE)</f>
        <v>PENSACOLA</v>
      </c>
      <c r="G16120" t="str">
        <f>VLOOKUP(A16120,Sheet3!A:G,6,FALSE)</f>
        <v>FL</v>
      </c>
      <c r="H16120">
        <f>VLOOKUP(A16120,Sheet3!A:G,7,FALSE)</f>
        <v>325040000</v>
      </c>
    </row>
    <row r="16121" spans="1:8" x14ac:dyDescent="0.3">
      <c r="A16121" t="s">
        <v>504</v>
      </c>
      <c r="B16121" t="str">
        <f>VLOOKUP(A16121,Sheet2!A:B,2,FALSE)</f>
        <v>59-2220505/0000</v>
      </c>
      <c r="C16121">
        <f>VLOOKUP(A16121,Sheet3!A:B,2,FALSE)</f>
        <v>820827214</v>
      </c>
      <c r="D16121" t="str">
        <f>VLOOKUP(A16121,Sheet3!A:C,3,FALSE)</f>
        <v>1045 BROADWAY PARK SUITE 101</v>
      </c>
      <c r="E16121">
        <f>VLOOKUP(A16121,Sheet3!A:D,4,FALSE)</f>
        <v>0</v>
      </c>
      <c r="F16121" t="str">
        <f>VLOOKUP(A16121,Sheet3!A:G,5,FALSE)</f>
        <v>HOMEWOOD</v>
      </c>
      <c r="G16121" t="str">
        <f>VLOOKUP(A16121,Sheet3!A:G,6,FALSE)</f>
        <v>AL</v>
      </c>
      <c r="H16121">
        <f>VLOOKUP(A16121,Sheet3!A:G,7,FALSE)</f>
        <v>352090000</v>
      </c>
    </row>
    <row r="16122" spans="1:8" x14ac:dyDescent="0.3">
      <c r="A16122" t="s">
        <v>504</v>
      </c>
      <c r="B16122" t="str">
        <f>VLOOKUP(A16122,Sheet2!A:B,2,FALSE)</f>
        <v>59-2220505/0000</v>
      </c>
      <c r="C16122">
        <f>VLOOKUP(A16122,Sheet3!A:B,2,FALSE)</f>
        <v>820827214</v>
      </c>
      <c r="D16122" t="str">
        <f>VLOOKUP(A16122,Sheet3!A:C,3,FALSE)</f>
        <v>1045 BROADWAY PARK SUITE 101</v>
      </c>
      <c r="E16122">
        <f>VLOOKUP(A16122,Sheet3!A:D,4,FALSE)</f>
        <v>0</v>
      </c>
      <c r="F16122" t="str">
        <f>VLOOKUP(A16122,Sheet3!A:G,5,FALSE)</f>
        <v>HOMEWOOD</v>
      </c>
      <c r="G16122" t="str">
        <f>VLOOKUP(A16122,Sheet3!A:G,6,FALSE)</f>
        <v>AL</v>
      </c>
      <c r="H16122">
        <f>VLOOKUP(A16122,Sheet3!A:G,7,FALSE)</f>
        <v>352090000</v>
      </c>
    </row>
    <row r="16123" spans="1:8" x14ac:dyDescent="0.3">
      <c r="A16123" t="s">
        <v>504</v>
      </c>
      <c r="B16123" t="str">
        <f>VLOOKUP(A16123,Sheet2!A:B,2,FALSE)</f>
        <v>59-2220505/0000</v>
      </c>
      <c r="C16123">
        <f>VLOOKUP(A16123,Sheet3!A:B,2,FALSE)</f>
        <v>820827214</v>
      </c>
      <c r="D16123" t="str">
        <f>VLOOKUP(A16123,Sheet3!A:C,3,FALSE)</f>
        <v>1045 BROADWAY PARK SUITE 101</v>
      </c>
      <c r="E16123">
        <f>VLOOKUP(A16123,Sheet3!A:D,4,FALSE)</f>
        <v>0</v>
      </c>
      <c r="F16123" t="str">
        <f>VLOOKUP(A16123,Sheet3!A:G,5,FALSE)</f>
        <v>HOMEWOOD</v>
      </c>
      <c r="G16123" t="str">
        <f>VLOOKUP(A16123,Sheet3!A:G,6,FALSE)</f>
        <v>AL</v>
      </c>
      <c r="H16123">
        <f>VLOOKUP(A16123,Sheet3!A:G,7,FALSE)</f>
        <v>352090000</v>
      </c>
    </row>
    <row r="16124" spans="1:8" x14ac:dyDescent="0.3">
      <c r="A16124" t="s">
        <v>140</v>
      </c>
      <c r="B16124" t="str">
        <f>VLOOKUP(A16124,Sheet2!A:B,2,FALSE)</f>
        <v>59-2454019/0002</v>
      </c>
      <c r="C16124">
        <f>VLOOKUP(A16124,Sheet3!A:B,2,FALSE)</f>
        <v>593046821</v>
      </c>
      <c r="D16124" t="str">
        <f>VLOOKUP(A16124,Sheet3!A:C,3,FALSE)</f>
        <v>3298 SUMMIT BLVD # 49</v>
      </c>
      <c r="E16124">
        <f>VLOOKUP(A16124,Sheet3!A:D,4,FALSE)</f>
        <v>0</v>
      </c>
      <c r="F16124" t="str">
        <f>VLOOKUP(A16124,Sheet3!A:G,5,FALSE)</f>
        <v>PENSACOLA</v>
      </c>
      <c r="G16124" t="str">
        <f>VLOOKUP(A16124,Sheet3!A:G,6,FALSE)</f>
        <v>FL</v>
      </c>
      <c r="H16124">
        <f>VLOOKUP(A16124,Sheet3!A:G,7,FALSE)</f>
        <v>325030000</v>
      </c>
    </row>
    <row r="16125" spans="1:8" x14ac:dyDescent="0.3">
      <c r="A16125" t="s">
        <v>140</v>
      </c>
      <c r="B16125" t="str">
        <f>VLOOKUP(A16125,Sheet2!A:B,2,FALSE)</f>
        <v>59-2454019/0002</v>
      </c>
      <c r="C16125">
        <f>VLOOKUP(A16125,Sheet3!A:B,2,FALSE)</f>
        <v>593046821</v>
      </c>
      <c r="D16125" t="str">
        <f>VLOOKUP(A16125,Sheet3!A:C,3,FALSE)</f>
        <v>3298 SUMMIT BLVD # 49</v>
      </c>
      <c r="E16125">
        <f>VLOOKUP(A16125,Sheet3!A:D,4,FALSE)</f>
        <v>0</v>
      </c>
      <c r="F16125" t="str">
        <f>VLOOKUP(A16125,Sheet3!A:G,5,FALSE)</f>
        <v>PENSACOLA</v>
      </c>
      <c r="G16125" t="str">
        <f>VLOOKUP(A16125,Sheet3!A:G,6,FALSE)</f>
        <v>FL</v>
      </c>
      <c r="H16125">
        <f>VLOOKUP(A16125,Sheet3!A:G,7,FALSE)</f>
        <v>325030000</v>
      </c>
    </row>
    <row r="16126" spans="1:8" x14ac:dyDescent="0.3">
      <c r="A16126" t="s">
        <v>6</v>
      </c>
      <c r="B16126" t="str">
        <f>VLOOKUP(A16126,Sheet2!A:B,2,FALSE)</f>
        <v>59-2297895/0000</v>
      </c>
      <c r="C16126">
        <f>VLOOKUP(A16126,Sheet3!A:B,2,FALSE)</f>
        <v>592915275</v>
      </c>
      <c r="D16126" t="str">
        <f>VLOOKUP(A16126,Sheet3!A:C,3,FALSE)</f>
        <v>151 W AIRPORT BLVD</v>
      </c>
      <c r="E16126">
        <f>VLOOKUP(A16126,Sheet3!A:D,4,FALSE)</f>
        <v>0</v>
      </c>
      <c r="F16126" t="str">
        <f>VLOOKUP(A16126,Sheet3!A:G,5,FALSE)</f>
        <v>PENSACOLA</v>
      </c>
      <c r="G16126" t="str">
        <f>VLOOKUP(A16126,Sheet3!A:G,6,FALSE)</f>
        <v>FL</v>
      </c>
      <c r="H16126">
        <f>VLOOKUP(A16126,Sheet3!A:G,7,FALSE)</f>
        <v>325050000</v>
      </c>
    </row>
    <row r="16127" spans="1:8" x14ac:dyDescent="0.3">
      <c r="A16127" t="s">
        <v>6</v>
      </c>
      <c r="B16127" t="str">
        <f>VLOOKUP(A16127,Sheet2!A:B,2,FALSE)</f>
        <v>59-2297895/0000</v>
      </c>
      <c r="C16127">
        <f>VLOOKUP(A16127,Sheet3!A:B,2,FALSE)</f>
        <v>592915275</v>
      </c>
      <c r="D16127" t="str">
        <f>VLOOKUP(A16127,Sheet3!A:C,3,FALSE)</f>
        <v>151 W AIRPORT BLVD</v>
      </c>
      <c r="E16127">
        <f>VLOOKUP(A16127,Sheet3!A:D,4,FALSE)</f>
        <v>0</v>
      </c>
      <c r="F16127" t="str">
        <f>VLOOKUP(A16127,Sheet3!A:G,5,FALSE)</f>
        <v>PENSACOLA</v>
      </c>
      <c r="G16127" t="str">
        <f>VLOOKUP(A16127,Sheet3!A:G,6,FALSE)</f>
        <v>FL</v>
      </c>
      <c r="H16127">
        <f>VLOOKUP(A16127,Sheet3!A:G,7,FALSE)</f>
        <v>325050000</v>
      </c>
    </row>
    <row r="16128" spans="1:8" x14ac:dyDescent="0.3">
      <c r="A16128" t="s">
        <v>6</v>
      </c>
      <c r="B16128" t="str">
        <f>VLOOKUP(A16128,Sheet2!A:B,2,FALSE)</f>
        <v>59-2297895/0000</v>
      </c>
      <c r="C16128">
        <f>VLOOKUP(A16128,Sheet3!A:B,2,FALSE)</f>
        <v>592915275</v>
      </c>
      <c r="D16128" t="str">
        <f>VLOOKUP(A16128,Sheet3!A:C,3,FALSE)</f>
        <v>151 W AIRPORT BLVD</v>
      </c>
      <c r="E16128">
        <f>VLOOKUP(A16128,Sheet3!A:D,4,FALSE)</f>
        <v>0</v>
      </c>
      <c r="F16128" t="str">
        <f>VLOOKUP(A16128,Sheet3!A:G,5,FALSE)</f>
        <v>PENSACOLA</v>
      </c>
      <c r="G16128" t="str">
        <f>VLOOKUP(A16128,Sheet3!A:G,6,FALSE)</f>
        <v>FL</v>
      </c>
      <c r="H16128">
        <f>VLOOKUP(A16128,Sheet3!A:G,7,FALSE)</f>
        <v>325050000</v>
      </c>
    </row>
    <row r="16129" spans="1:8" x14ac:dyDescent="0.3">
      <c r="A16129" t="s">
        <v>401</v>
      </c>
      <c r="B16129" t="str">
        <f>VLOOKUP(A16129,Sheet2!A:B,2,FALSE)</f>
        <v>59-3677827/0000</v>
      </c>
      <c r="C16129">
        <f>VLOOKUP(A16129,Sheet3!A:B,2,FALSE)</f>
        <v>630639132</v>
      </c>
      <c r="D16129" t="str">
        <f>VLOOKUP(A16129,Sheet3!A:C,3,FALSE)</f>
        <v>1901 HAND AVE.</v>
      </c>
      <c r="E16129">
        <f>VLOOKUP(A16129,Sheet3!A:D,4,FALSE)</f>
        <v>0</v>
      </c>
      <c r="F16129" t="str">
        <f>VLOOKUP(A16129,Sheet3!A:G,5,FALSE)</f>
        <v>BAY MINETTE</v>
      </c>
      <c r="G16129" t="str">
        <f>VLOOKUP(A16129,Sheet3!A:G,6,FALSE)</f>
        <v>AL</v>
      </c>
      <c r="H16129">
        <f>VLOOKUP(A16129,Sheet3!A:G,7,FALSE)</f>
        <v>365070000</v>
      </c>
    </row>
    <row r="16130" spans="1:8" x14ac:dyDescent="0.3">
      <c r="A16130" t="s">
        <v>401</v>
      </c>
      <c r="B16130" t="str">
        <f>VLOOKUP(A16130,Sheet2!A:B,2,FALSE)</f>
        <v>59-3677827/0000</v>
      </c>
      <c r="C16130">
        <f>VLOOKUP(A16130,Sheet3!A:B,2,FALSE)</f>
        <v>630639132</v>
      </c>
      <c r="D16130" t="str">
        <f>VLOOKUP(A16130,Sheet3!A:C,3,FALSE)</f>
        <v>1901 HAND AVE.</v>
      </c>
      <c r="E16130">
        <f>VLOOKUP(A16130,Sheet3!A:D,4,FALSE)</f>
        <v>0</v>
      </c>
      <c r="F16130" t="str">
        <f>VLOOKUP(A16130,Sheet3!A:G,5,FALSE)</f>
        <v>BAY MINETTE</v>
      </c>
      <c r="G16130" t="str">
        <f>VLOOKUP(A16130,Sheet3!A:G,6,FALSE)</f>
        <v>AL</v>
      </c>
      <c r="H16130">
        <f>VLOOKUP(A16130,Sheet3!A:G,7,FALSE)</f>
        <v>365070000</v>
      </c>
    </row>
    <row r="16131" spans="1:8" x14ac:dyDescent="0.3">
      <c r="A16131" t="s">
        <v>401</v>
      </c>
      <c r="B16131" t="str">
        <f>VLOOKUP(A16131,Sheet2!A:B,2,FALSE)</f>
        <v>59-3677827/0000</v>
      </c>
      <c r="C16131">
        <f>VLOOKUP(A16131,Sheet3!A:B,2,FALSE)</f>
        <v>630639132</v>
      </c>
      <c r="D16131" t="str">
        <f>VLOOKUP(A16131,Sheet3!A:C,3,FALSE)</f>
        <v>1901 HAND AVE.</v>
      </c>
      <c r="E16131">
        <f>VLOOKUP(A16131,Sheet3!A:D,4,FALSE)</f>
        <v>0</v>
      </c>
      <c r="F16131" t="str">
        <f>VLOOKUP(A16131,Sheet3!A:G,5,FALSE)</f>
        <v>BAY MINETTE</v>
      </c>
      <c r="G16131" t="str">
        <f>VLOOKUP(A16131,Sheet3!A:G,6,FALSE)</f>
        <v>AL</v>
      </c>
      <c r="H16131">
        <f>VLOOKUP(A16131,Sheet3!A:G,7,FALSE)</f>
        <v>365070000</v>
      </c>
    </row>
    <row r="16132" spans="1:8" x14ac:dyDescent="0.3">
      <c r="A16132" t="s">
        <v>401</v>
      </c>
      <c r="B16132" t="str">
        <f>VLOOKUP(A16132,Sheet2!A:B,2,FALSE)</f>
        <v>59-3677827/0000</v>
      </c>
      <c r="C16132">
        <f>VLOOKUP(A16132,Sheet3!A:B,2,FALSE)</f>
        <v>630639132</v>
      </c>
      <c r="D16132" t="str">
        <f>VLOOKUP(A16132,Sheet3!A:C,3,FALSE)</f>
        <v>1901 HAND AVE.</v>
      </c>
      <c r="E16132">
        <f>VLOOKUP(A16132,Sheet3!A:D,4,FALSE)</f>
        <v>0</v>
      </c>
      <c r="F16132" t="str">
        <f>VLOOKUP(A16132,Sheet3!A:G,5,FALSE)</f>
        <v>BAY MINETTE</v>
      </c>
      <c r="G16132" t="str">
        <f>VLOOKUP(A16132,Sheet3!A:G,6,FALSE)</f>
        <v>AL</v>
      </c>
      <c r="H16132">
        <f>VLOOKUP(A16132,Sheet3!A:G,7,FALSE)</f>
        <v>365070000</v>
      </c>
    </row>
    <row r="16133" spans="1:8" x14ac:dyDescent="0.3">
      <c r="A16133" t="s">
        <v>401</v>
      </c>
      <c r="B16133" t="str">
        <f>VLOOKUP(A16133,Sheet2!A:B,2,FALSE)</f>
        <v>59-3677827/0000</v>
      </c>
      <c r="C16133">
        <f>VLOOKUP(A16133,Sheet3!A:B,2,FALSE)</f>
        <v>630639132</v>
      </c>
      <c r="D16133" t="str">
        <f>VLOOKUP(A16133,Sheet3!A:C,3,FALSE)</f>
        <v>1901 HAND AVE.</v>
      </c>
      <c r="E16133">
        <f>VLOOKUP(A16133,Sheet3!A:D,4,FALSE)</f>
        <v>0</v>
      </c>
      <c r="F16133" t="str">
        <f>VLOOKUP(A16133,Sheet3!A:G,5,FALSE)</f>
        <v>BAY MINETTE</v>
      </c>
      <c r="G16133" t="str">
        <f>VLOOKUP(A16133,Sheet3!A:G,6,FALSE)</f>
        <v>AL</v>
      </c>
      <c r="H16133">
        <f>VLOOKUP(A16133,Sheet3!A:G,7,FALSE)</f>
        <v>365070000</v>
      </c>
    </row>
    <row r="16134" spans="1:8" x14ac:dyDescent="0.3">
      <c r="A16134" t="s">
        <v>401</v>
      </c>
      <c r="B16134" t="str">
        <f>VLOOKUP(A16134,Sheet2!A:B,2,FALSE)</f>
        <v>59-3677827/0000</v>
      </c>
      <c r="C16134">
        <f>VLOOKUP(A16134,Sheet3!A:B,2,FALSE)</f>
        <v>630639132</v>
      </c>
      <c r="D16134" t="str">
        <f>VLOOKUP(A16134,Sheet3!A:C,3,FALSE)</f>
        <v>1901 HAND AVE.</v>
      </c>
      <c r="E16134">
        <f>VLOOKUP(A16134,Sheet3!A:D,4,FALSE)</f>
        <v>0</v>
      </c>
      <c r="F16134" t="str">
        <f>VLOOKUP(A16134,Sheet3!A:G,5,FALSE)</f>
        <v>BAY MINETTE</v>
      </c>
      <c r="G16134" t="str">
        <f>VLOOKUP(A16134,Sheet3!A:G,6,FALSE)</f>
        <v>AL</v>
      </c>
      <c r="H16134">
        <f>VLOOKUP(A16134,Sheet3!A:G,7,FALSE)</f>
        <v>365070000</v>
      </c>
    </row>
    <row r="16135" spans="1:8" x14ac:dyDescent="0.3">
      <c r="A16135" t="s">
        <v>401</v>
      </c>
      <c r="B16135" t="str">
        <f>VLOOKUP(A16135,Sheet2!A:B,2,FALSE)</f>
        <v>59-3677827/0000</v>
      </c>
      <c r="C16135">
        <f>VLOOKUP(A16135,Sheet3!A:B,2,FALSE)</f>
        <v>630639132</v>
      </c>
      <c r="D16135" t="str">
        <f>VLOOKUP(A16135,Sheet3!A:C,3,FALSE)</f>
        <v>1901 HAND AVE.</v>
      </c>
      <c r="E16135">
        <f>VLOOKUP(A16135,Sheet3!A:D,4,FALSE)</f>
        <v>0</v>
      </c>
      <c r="F16135" t="str">
        <f>VLOOKUP(A16135,Sheet3!A:G,5,FALSE)</f>
        <v>BAY MINETTE</v>
      </c>
      <c r="G16135" t="str">
        <f>VLOOKUP(A16135,Sheet3!A:G,6,FALSE)</f>
        <v>AL</v>
      </c>
      <c r="H16135">
        <f>VLOOKUP(A16135,Sheet3!A:G,7,FALSE)</f>
        <v>365070000</v>
      </c>
    </row>
    <row r="16136" spans="1:8" x14ac:dyDescent="0.3">
      <c r="A16136" t="s">
        <v>401</v>
      </c>
      <c r="B16136" t="str">
        <f>VLOOKUP(A16136,Sheet2!A:B,2,FALSE)</f>
        <v>59-3677827/0000</v>
      </c>
      <c r="C16136">
        <f>VLOOKUP(A16136,Sheet3!A:B,2,FALSE)</f>
        <v>630639132</v>
      </c>
      <c r="D16136" t="str">
        <f>VLOOKUP(A16136,Sheet3!A:C,3,FALSE)</f>
        <v>1901 HAND AVE.</v>
      </c>
      <c r="E16136">
        <f>VLOOKUP(A16136,Sheet3!A:D,4,FALSE)</f>
        <v>0</v>
      </c>
      <c r="F16136" t="str">
        <f>VLOOKUP(A16136,Sheet3!A:G,5,FALSE)</f>
        <v>BAY MINETTE</v>
      </c>
      <c r="G16136" t="str">
        <f>VLOOKUP(A16136,Sheet3!A:G,6,FALSE)</f>
        <v>AL</v>
      </c>
      <c r="H16136">
        <f>VLOOKUP(A16136,Sheet3!A:G,7,FALSE)</f>
        <v>365070000</v>
      </c>
    </row>
    <row r="16137" spans="1:8" x14ac:dyDescent="0.3">
      <c r="A16137" t="s">
        <v>401</v>
      </c>
      <c r="B16137" t="str">
        <f>VLOOKUP(A16137,Sheet2!A:B,2,FALSE)</f>
        <v>59-3677827/0000</v>
      </c>
      <c r="C16137">
        <f>VLOOKUP(A16137,Sheet3!A:B,2,FALSE)</f>
        <v>630639132</v>
      </c>
      <c r="D16137" t="str">
        <f>VLOOKUP(A16137,Sheet3!A:C,3,FALSE)</f>
        <v>1901 HAND AVE.</v>
      </c>
      <c r="E16137">
        <f>VLOOKUP(A16137,Sheet3!A:D,4,FALSE)</f>
        <v>0</v>
      </c>
      <c r="F16137" t="str">
        <f>VLOOKUP(A16137,Sheet3!A:G,5,FALSE)</f>
        <v>BAY MINETTE</v>
      </c>
      <c r="G16137" t="str">
        <f>VLOOKUP(A16137,Sheet3!A:G,6,FALSE)</f>
        <v>AL</v>
      </c>
      <c r="H16137">
        <f>VLOOKUP(A16137,Sheet3!A:G,7,FALSE)</f>
        <v>365070000</v>
      </c>
    </row>
    <row r="16138" spans="1:8" x14ac:dyDescent="0.3">
      <c r="A16138" t="s">
        <v>401</v>
      </c>
      <c r="B16138" t="str">
        <f>VLOOKUP(A16138,Sheet2!A:B,2,FALSE)</f>
        <v>59-3677827/0000</v>
      </c>
      <c r="C16138">
        <f>VLOOKUP(A16138,Sheet3!A:B,2,FALSE)</f>
        <v>630639132</v>
      </c>
      <c r="D16138" t="str">
        <f>VLOOKUP(A16138,Sheet3!A:C,3,FALSE)</f>
        <v>1901 HAND AVE.</v>
      </c>
      <c r="E16138">
        <f>VLOOKUP(A16138,Sheet3!A:D,4,FALSE)</f>
        <v>0</v>
      </c>
      <c r="F16138" t="str">
        <f>VLOOKUP(A16138,Sheet3!A:G,5,FALSE)</f>
        <v>BAY MINETTE</v>
      </c>
      <c r="G16138" t="str">
        <f>VLOOKUP(A16138,Sheet3!A:G,6,FALSE)</f>
        <v>AL</v>
      </c>
      <c r="H16138">
        <f>VLOOKUP(A16138,Sheet3!A:G,7,FALSE)</f>
        <v>365070000</v>
      </c>
    </row>
    <row r="16139" spans="1:8" x14ac:dyDescent="0.3">
      <c r="A16139" t="s">
        <v>401</v>
      </c>
      <c r="B16139" t="str">
        <f>VLOOKUP(A16139,Sheet2!A:B,2,FALSE)</f>
        <v>59-3677827/0000</v>
      </c>
      <c r="C16139">
        <f>VLOOKUP(A16139,Sheet3!A:B,2,FALSE)</f>
        <v>630639132</v>
      </c>
      <c r="D16139" t="str">
        <f>VLOOKUP(A16139,Sheet3!A:C,3,FALSE)</f>
        <v>1901 HAND AVE.</v>
      </c>
      <c r="E16139">
        <f>VLOOKUP(A16139,Sheet3!A:D,4,FALSE)</f>
        <v>0</v>
      </c>
      <c r="F16139" t="str">
        <f>VLOOKUP(A16139,Sheet3!A:G,5,FALSE)</f>
        <v>BAY MINETTE</v>
      </c>
      <c r="G16139" t="str">
        <f>VLOOKUP(A16139,Sheet3!A:G,6,FALSE)</f>
        <v>AL</v>
      </c>
      <c r="H16139">
        <f>VLOOKUP(A16139,Sheet3!A:G,7,FALSE)</f>
        <v>365070000</v>
      </c>
    </row>
    <row r="16140" spans="1:8" x14ac:dyDescent="0.3">
      <c r="A16140" t="s">
        <v>401</v>
      </c>
      <c r="B16140" t="str">
        <f>VLOOKUP(A16140,Sheet2!A:B,2,FALSE)</f>
        <v>59-3677827/0000</v>
      </c>
      <c r="C16140">
        <f>VLOOKUP(A16140,Sheet3!A:B,2,FALSE)</f>
        <v>630639132</v>
      </c>
      <c r="D16140" t="str">
        <f>VLOOKUP(A16140,Sheet3!A:C,3,FALSE)</f>
        <v>1901 HAND AVE.</v>
      </c>
      <c r="E16140">
        <f>VLOOKUP(A16140,Sheet3!A:D,4,FALSE)</f>
        <v>0</v>
      </c>
      <c r="F16140" t="str">
        <f>VLOOKUP(A16140,Sheet3!A:G,5,FALSE)</f>
        <v>BAY MINETTE</v>
      </c>
      <c r="G16140" t="str">
        <f>VLOOKUP(A16140,Sheet3!A:G,6,FALSE)</f>
        <v>AL</v>
      </c>
      <c r="H16140">
        <f>VLOOKUP(A16140,Sheet3!A:G,7,FALSE)</f>
        <v>365070000</v>
      </c>
    </row>
    <row r="16141" spans="1:8" x14ac:dyDescent="0.3">
      <c r="A16141" t="s">
        <v>6</v>
      </c>
      <c r="B16141" t="str">
        <f>VLOOKUP(A16141,Sheet2!A:B,2,FALSE)</f>
        <v>59-2297895/0000</v>
      </c>
      <c r="C16141">
        <f>VLOOKUP(A16141,Sheet3!A:B,2,FALSE)</f>
        <v>592915275</v>
      </c>
      <c r="D16141" t="str">
        <f>VLOOKUP(A16141,Sheet3!A:C,3,FALSE)</f>
        <v>151 W AIRPORT BLVD</v>
      </c>
      <c r="E16141">
        <f>VLOOKUP(A16141,Sheet3!A:D,4,FALSE)</f>
        <v>0</v>
      </c>
      <c r="F16141" t="str">
        <f>VLOOKUP(A16141,Sheet3!A:G,5,FALSE)</f>
        <v>PENSACOLA</v>
      </c>
      <c r="G16141" t="str">
        <f>VLOOKUP(A16141,Sheet3!A:G,6,FALSE)</f>
        <v>FL</v>
      </c>
      <c r="H16141">
        <f>VLOOKUP(A16141,Sheet3!A:G,7,FALSE)</f>
        <v>325050000</v>
      </c>
    </row>
    <row r="16142" spans="1:8" x14ac:dyDescent="0.3">
      <c r="A16142" t="s">
        <v>27</v>
      </c>
      <c r="B16142" t="str">
        <f>VLOOKUP(A16142,Sheet2!A:B,2,FALSE)</f>
        <v>59-1360433/0000</v>
      </c>
      <c r="C16142">
        <f>VLOOKUP(A16142,Sheet3!A:B,2,FALSE)</f>
        <v>591793584</v>
      </c>
      <c r="D16142" t="str">
        <f>VLOOKUP(A16142,Sheet3!A:C,3,FALSE)</f>
        <v>6900 B NORTH 9TH AVE</v>
      </c>
      <c r="E16142">
        <f>VLOOKUP(A16142,Sheet3!A:D,4,FALSE)</f>
        <v>0</v>
      </c>
      <c r="F16142" t="str">
        <f>VLOOKUP(A16142,Sheet3!A:G,5,FALSE)</f>
        <v>PENSACOLA</v>
      </c>
      <c r="G16142" t="str">
        <f>VLOOKUP(A16142,Sheet3!A:G,6,FALSE)</f>
        <v>FL</v>
      </c>
      <c r="H16142">
        <f>VLOOKUP(A16142,Sheet3!A:G,7,FALSE)</f>
        <v>325040000</v>
      </c>
    </row>
    <row r="16143" spans="1:8" x14ac:dyDescent="0.3">
      <c r="A16143" t="s">
        <v>27</v>
      </c>
      <c r="B16143" t="str">
        <f>VLOOKUP(A16143,Sheet2!A:B,2,FALSE)</f>
        <v>59-1360433/0000</v>
      </c>
      <c r="C16143">
        <f>VLOOKUP(A16143,Sheet3!A:B,2,FALSE)</f>
        <v>591793584</v>
      </c>
      <c r="D16143" t="str">
        <f>VLOOKUP(A16143,Sheet3!A:C,3,FALSE)</f>
        <v>6900 B NORTH 9TH AVE</v>
      </c>
      <c r="E16143">
        <f>VLOOKUP(A16143,Sheet3!A:D,4,FALSE)</f>
        <v>0</v>
      </c>
      <c r="F16143" t="str">
        <f>VLOOKUP(A16143,Sheet3!A:G,5,FALSE)</f>
        <v>PENSACOLA</v>
      </c>
      <c r="G16143" t="str">
        <f>VLOOKUP(A16143,Sheet3!A:G,6,FALSE)</f>
        <v>FL</v>
      </c>
      <c r="H16143">
        <f>VLOOKUP(A16143,Sheet3!A:G,7,FALSE)</f>
        <v>325040000</v>
      </c>
    </row>
    <row r="16144" spans="1:8" x14ac:dyDescent="0.3">
      <c r="A16144" t="s">
        <v>94</v>
      </c>
      <c r="B16144" t="str">
        <f>VLOOKUP(A16144,Sheet2!A:B,2,FALSE)</f>
        <v>27-0000045/0000</v>
      </c>
      <c r="C16144">
        <f>VLOOKUP(A16144,Sheet3!A:B,2,FALSE)</f>
        <v>270000066</v>
      </c>
      <c r="D16144" t="str">
        <f>VLOOKUP(A16144,Sheet3!A:C,3,FALSE)</f>
        <v>4400 BAYOU BLVD #30A</v>
      </c>
      <c r="E16144">
        <f>VLOOKUP(A16144,Sheet3!A:D,4,FALSE)</f>
        <v>0</v>
      </c>
      <c r="F16144" t="str">
        <f>VLOOKUP(A16144,Sheet3!A:G,5,FALSE)</f>
        <v>PENSACOLA</v>
      </c>
      <c r="G16144" t="str">
        <f>VLOOKUP(A16144,Sheet3!A:G,6,FALSE)</f>
        <v>FL</v>
      </c>
      <c r="H16144">
        <f>VLOOKUP(A16144,Sheet3!A:G,7,FALSE)</f>
        <v>325030000</v>
      </c>
    </row>
    <row r="16145" spans="1:8" x14ac:dyDescent="0.3">
      <c r="A16145" t="s">
        <v>26</v>
      </c>
      <c r="B16145" t="str">
        <f>VLOOKUP(A16145,Sheet2!A:B,2,FALSE)</f>
        <v>59-1572232/0000</v>
      </c>
      <c r="C16145">
        <f>VLOOKUP(A16145,Sheet3!A:B,2,FALSE)</f>
        <v>591793584</v>
      </c>
      <c r="D16145" t="str">
        <f>VLOOKUP(A16145,Sheet3!A:C,3,FALSE)</f>
        <v>6900 B NORTH 9TH AVENUE</v>
      </c>
      <c r="E16145">
        <f>VLOOKUP(A16145,Sheet3!A:D,4,FALSE)</f>
        <v>0</v>
      </c>
      <c r="F16145" t="str">
        <f>VLOOKUP(A16145,Sheet3!A:G,5,FALSE)</f>
        <v>PENSACOLA</v>
      </c>
      <c r="G16145" t="str">
        <f>VLOOKUP(A16145,Sheet3!A:G,6,FALSE)</f>
        <v>FL</v>
      </c>
      <c r="H16145">
        <f>VLOOKUP(A16145,Sheet3!A:G,7,FALSE)</f>
        <v>325040000</v>
      </c>
    </row>
    <row r="16146" spans="1:8" x14ac:dyDescent="0.3">
      <c r="A16146" t="s">
        <v>26</v>
      </c>
      <c r="B16146" t="str">
        <f>VLOOKUP(A16146,Sheet2!A:B,2,FALSE)</f>
        <v>59-1572232/0000</v>
      </c>
      <c r="C16146">
        <f>VLOOKUP(A16146,Sheet3!A:B,2,FALSE)</f>
        <v>591793584</v>
      </c>
      <c r="D16146" t="str">
        <f>VLOOKUP(A16146,Sheet3!A:C,3,FALSE)</f>
        <v>6900 B NORTH 9TH AVENUE</v>
      </c>
      <c r="E16146">
        <f>VLOOKUP(A16146,Sheet3!A:D,4,FALSE)</f>
        <v>0</v>
      </c>
      <c r="F16146" t="str">
        <f>VLOOKUP(A16146,Sheet3!A:G,5,FALSE)</f>
        <v>PENSACOLA</v>
      </c>
      <c r="G16146" t="str">
        <f>VLOOKUP(A16146,Sheet3!A:G,6,FALSE)</f>
        <v>FL</v>
      </c>
      <c r="H16146">
        <f>VLOOKUP(A16146,Sheet3!A:G,7,FALSE)</f>
        <v>325040000</v>
      </c>
    </row>
    <row r="16147" spans="1:8" x14ac:dyDescent="0.3">
      <c r="A16147" t="s">
        <v>26</v>
      </c>
      <c r="B16147" t="str">
        <f>VLOOKUP(A16147,Sheet2!A:B,2,FALSE)</f>
        <v>59-1572232/0000</v>
      </c>
      <c r="C16147">
        <f>VLOOKUP(A16147,Sheet3!A:B,2,FALSE)</f>
        <v>591793584</v>
      </c>
      <c r="D16147" t="str">
        <f>VLOOKUP(A16147,Sheet3!A:C,3,FALSE)</f>
        <v>6900 B NORTH 9TH AVENUE</v>
      </c>
      <c r="E16147">
        <f>VLOOKUP(A16147,Sheet3!A:D,4,FALSE)</f>
        <v>0</v>
      </c>
      <c r="F16147" t="str">
        <f>VLOOKUP(A16147,Sheet3!A:G,5,FALSE)</f>
        <v>PENSACOLA</v>
      </c>
      <c r="G16147" t="str">
        <f>VLOOKUP(A16147,Sheet3!A:G,6,FALSE)</f>
        <v>FL</v>
      </c>
      <c r="H16147">
        <f>VLOOKUP(A16147,Sheet3!A:G,7,FALSE)</f>
        <v>325040000</v>
      </c>
    </row>
    <row r="16148" spans="1:8" x14ac:dyDescent="0.3">
      <c r="A16148" t="s">
        <v>26</v>
      </c>
      <c r="B16148" t="str">
        <f>VLOOKUP(A16148,Sheet2!A:B,2,FALSE)</f>
        <v>59-1572232/0000</v>
      </c>
      <c r="C16148">
        <f>VLOOKUP(A16148,Sheet3!A:B,2,FALSE)</f>
        <v>591793584</v>
      </c>
      <c r="D16148" t="str">
        <f>VLOOKUP(A16148,Sheet3!A:C,3,FALSE)</f>
        <v>6900 B NORTH 9TH AVENUE</v>
      </c>
      <c r="E16148">
        <f>VLOOKUP(A16148,Sheet3!A:D,4,FALSE)</f>
        <v>0</v>
      </c>
      <c r="F16148" t="str">
        <f>VLOOKUP(A16148,Sheet3!A:G,5,FALSE)</f>
        <v>PENSACOLA</v>
      </c>
      <c r="G16148" t="str">
        <f>VLOOKUP(A16148,Sheet3!A:G,6,FALSE)</f>
        <v>FL</v>
      </c>
      <c r="H16148">
        <f>VLOOKUP(A16148,Sheet3!A:G,7,FALSE)</f>
        <v>325040000</v>
      </c>
    </row>
    <row r="16149" spans="1:8" x14ac:dyDescent="0.3">
      <c r="A16149" t="s">
        <v>0</v>
      </c>
      <c r="B16149" t="str">
        <f>VLOOKUP(A16149,Sheet2!A:B,2,FALSE)</f>
        <v>26-4712594/0000</v>
      </c>
      <c r="C16149">
        <f>VLOOKUP(A16149,Sheet3!A:B,2,FALSE)</f>
        <v>270000003</v>
      </c>
      <c r="D16149" t="str">
        <f>VLOOKUP(A16149,Sheet3!A:C,3,FALSE)</f>
        <v>P.O. BOX 36477</v>
      </c>
      <c r="E16149">
        <f>VLOOKUP(A16149,Sheet3!A:D,4,FALSE)</f>
        <v>0</v>
      </c>
      <c r="F16149" t="str">
        <f>VLOOKUP(A16149,Sheet3!A:G,5,FALSE)</f>
        <v>PENSACOLA</v>
      </c>
      <c r="G16149" t="str">
        <f>VLOOKUP(A16149,Sheet3!A:G,6,FALSE)</f>
        <v>FL</v>
      </c>
      <c r="H16149">
        <f>VLOOKUP(A16149,Sheet3!A:G,7,FALSE)</f>
        <v>325160000</v>
      </c>
    </row>
    <row r="16150" spans="1:8" x14ac:dyDescent="0.3">
      <c r="A16150" t="s">
        <v>0</v>
      </c>
      <c r="B16150" t="str">
        <f>VLOOKUP(A16150,Sheet2!A:B,2,FALSE)</f>
        <v>26-4712594/0000</v>
      </c>
      <c r="C16150">
        <f>VLOOKUP(A16150,Sheet3!A:B,2,FALSE)</f>
        <v>270000003</v>
      </c>
      <c r="D16150" t="str">
        <f>VLOOKUP(A16150,Sheet3!A:C,3,FALSE)</f>
        <v>P.O. BOX 36477</v>
      </c>
      <c r="E16150">
        <f>VLOOKUP(A16150,Sheet3!A:D,4,FALSE)</f>
        <v>0</v>
      </c>
      <c r="F16150" t="str">
        <f>VLOOKUP(A16150,Sheet3!A:G,5,FALSE)</f>
        <v>PENSACOLA</v>
      </c>
      <c r="G16150" t="str">
        <f>VLOOKUP(A16150,Sheet3!A:G,6,FALSE)</f>
        <v>FL</v>
      </c>
      <c r="H16150">
        <f>VLOOKUP(A16150,Sheet3!A:G,7,FALSE)</f>
        <v>325160000</v>
      </c>
    </row>
    <row r="16151" spans="1:8" x14ac:dyDescent="0.3">
      <c r="A16151" t="s">
        <v>0</v>
      </c>
      <c r="B16151" t="str">
        <f>VLOOKUP(A16151,Sheet2!A:B,2,FALSE)</f>
        <v>26-4712594/0000</v>
      </c>
      <c r="C16151">
        <f>VLOOKUP(A16151,Sheet3!A:B,2,FALSE)</f>
        <v>270000003</v>
      </c>
      <c r="D16151" t="str">
        <f>VLOOKUP(A16151,Sheet3!A:C,3,FALSE)</f>
        <v>P.O. BOX 36477</v>
      </c>
      <c r="E16151">
        <f>VLOOKUP(A16151,Sheet3!A:D,4,FALSE)</f>
        <v>0</v>
      </c>
      <c r="F16151" t="str">
        <f>VLOOKUP(A16151,Sheet3!A:G,5,FALSE)</f>
        <v>PENSACOLA</v>
      </c>
      <c r="G16151" t="str">
        <f>VLOOKUP(A16151,Sheet3!A:G,6,FALSE)</f>
        <v>FL</v>
      </c>
      <c r="H16151">
        <f>VLOOKUP(A16151,Sheet3!A:G,7,FALSE)</f>
        <v>325160000</v>
      </c>
    </row>
    <row r="16152" spans="1:8" x14ac:dyDescent="0.3">
      <c r="A16152" t="s">
        <v>0</v>
      </c>
      <c r="B16152" t="str">
        <f>VLOOKUP(A16152,Sheet2!A:B,2,FALSE)</f>
        <v>26-4712594/0000</v>
      </c>
      <c r="C16152">
        <f>VLOOKUP(A16152,Sheet3!A:B,2,FALSE)</f>
        <v>270000003</v>
      </c>
      <c r="D16152" t="str">
        <f>VLOOKUP(A16152,Sheet3!A:C,3,FALSE)</f>
        <v>P.O. BOX 36477</v>
      </c>
      <c r="E16152">
        <f>VLOOKUP(A16152,Sheet3!A:D,4,FALSE)</f>
        <v>0</v>
      </c>
      <c r="F16152" t="str">
        <f>VLOOKUP(A16152,Sheet3!A:G,5,FALSE)</f>
        <v>PENSACOLA</v>
      </c>
      <c r="G16152" t="str">
        <f>VLOOKUP(A16152,Sheet3!A:G,6,FALSE)</f>
        <v>FL</v>
      </c>
      <c r="H16152">
        <f>VLOOKUP(A16152,Sheet3!A:G,7,FALSE)</f>
        <v>325160000</v>
      </c>
    </row>
    <row r="16153" spans="1:8" x14ac:dyDescent="0.3">
      <c r="A16153" t="s">
        <v>0</v>
      </c>
      <c r="B16153" t="str">
        <f>VLOOKUP(A16153,Sheet2!A:B,2,FALSE)</f>
        <v>26-4712594/0000</v>
      </c>
      <c r="C16153">
        <f>VLOOKUP(A16153,Sheet3!A:B,2,FALSE)</f>
        <v>270000003</v>
      </c>
      <c r="D16153" t="str">
        <f>VLOOKUP(A16153,Sheet3!A:C,3,FALSE)</f>
        <v>P.O. BOX 36477</v>
      </c>
      <c r="E16153">
        <f>VLOOKUP(A16153,Sheet3!A:D,4,FALSE)</f>
        <v>0</v>
      </c>
      <c r="F16153" t="str">
        <f>VLOOKUP(A16153,Sheet3!A:G,5,FALSE)</f>
        <v>PENSACOLA</v>
      </c>
      <c r="G16153" t="str">
        <f>VLOOKUP(A16153,Sheet3!A:G,6,FALSE)</f>
        <v>FL</v>
      </c>
      <c r="H16153">
        <f>VLOOKUP(A16153,Sheet3!A:G,7,FALSE)</f>
        <v>325160000</v>
      </c>
    </row>
    <row r="16154" spans="1:8" x14ac:dyDescent="0.3">
      <c r="A16154" t="s">
        <v>0</v>
      </c>
      <c r="B16154" t="str">
        <f>VLOOKUP(A16154,Sheet2!A:B,2,FALSE)</f>
        <v>26-4712594/0000</v>
      </c>
      <c r="C16154">
        <f>VLOOKUP(A16154,Sheet3!A:B,2,FALSE)</f>
        <v>270000003</v>
      </c>
      <c r="D16154" t="str">
        <f>VLOOKUP(A16154,Sheet3!A:C,3,FALSE)</f>
        <v>P.O. BOX 36477</v>
      </c>
      <c r="E16154">
        <f>VLOOKUP(A16154,Sheet3!A:D,4,FALSE)</f>
        <v>0</v>
      </c>
      <c r="F16154" t="str">
        <f>VLOOKUP(A16154,Sheet3!A:G,5,FALSE)</f>
        <v>PENSACOLA</v>
      </c>
      <c r="G16154" t="str">
        <f>VLOOKUP(A16154,Sheet3!A:G,6,FALSE)</f>
        <v>FL</v>
      </c>
      <c r="H16154">
        <f>VLOOKUP(A16154,Sheet3!A:G,7,FALSE)</f>
        <v>325160000</v>
      </c>
    </row>
    <row r="16155" spans="1:8" x14ac:dyDescent="0.3">
      <c r="A16155" t="s">
        <v>0</v>
      </c>
      <c r="B16155" t="str">
        <f>VLOOKUP(A16155,Sheet2!A:B,2,FALSE)</f>
        <v>26-4712594/0000</v>
      </c>
      <c r="C16155">
        <f>VLOOKUP(A16155,Sheet3!A:B,2,FALSE)</f>
        <v>270000003</v>
      </c>
      <c r="D16155" t="str">
        <f>VLOOKUP(A16155,Sheet3!A:C,3,FALSE)</f>
        <v>P.O. BOX 36477</v>
      </c>
      <c r="E16155">
        <f>VLOOKUP(A16155,Sheet3!A:D,4,FALSE)</f>
        <v>0</v>
      </c>
      <c r="F16155" t="str">
        <f>VLOOKUP(A16155,Sheet3!A:G,5,FALSE)</f>
        <v>PENSACOLA</v>
      </c>
      <c r="G16155" t="str">
        <f>VLOOKUP(A16155,Sheet3!A:G,6,FALSE)</f>
        <v>FL</v>
      </c>
      <c r="H16155">
        <f>VLOOKUP(A16155,Sheet3!A:G,7,FALSE)</f>
        <v>325160000</v>
      </c>
    </row>
    <row r="16156" spans="1:8" x14ac:dyDescent="0.3">
      <c r="A16156" t="s">
        <v>0</v>
      </c>
      <c r="B16156" t="str">
        <f>VLOOKUP(A16156,Sheet2!A:B,2,FALSE)</f>
        <v>26-4712594/0000</v>
      </c>
      <c r="C16156">
        <f>VLOOKUP(A16156,Sheet3!A:B,2,FALSE)</f>
        <v>270000003</v>
      </c>
      <c r="D16156" t="str">
        <f>VLOOKUP(A16156,Sheet3!A:C,3,FALSE)</f>
        <v>P.O. BOX 36477</v>
      </c>
      <c r="E16156">
        <f>VLOOKUP(A16156,Sheet3!A:D,4,FALSE)</f>
        <v>0</v>
      </c>
      <c r="F16156" t="str">
        <f>VLOOKUP(A16156,Sheet3!A:G,5,FALSE)</f>
        <v>PENSACOLA</v>
      </c>
      <c r="G16156" t="str">
        <f>VLOOKUP(A16156,Sheet3!A:G,6,FALSE)</f>
        <v>FL</v>
      </c>
      <c r="H16156">
        <f>VLOOKUP(A16156,Sheet3!A:G,7,FALSE)</f>
        <v>325160000</v>
      </c>
    </row>
    <row r="16157" spans="1:8" x14ac:dyDescent="0.3">
      <c r="A16157" t="s">
        <v>387</v>
      </c>
      <c r="B16157" t="str">
        <f>VLOOKUP(A16157,Sheet2!A:B,2,FALSE)</f>
        <v>59-2056636/0000</v>
      </c>
      <c r="C16157">
        <f>VLOOKUP(A16157,Sheet3!A:B,2,FALSE)</f>
        <v>592326245</v>
      </c>
      <c r="D16157" t="str">
        <f>VLOOKUP(A16157,Sheet3!A:C,3,FALSE)</f>
        <v>1007 AIRPORT BLVD.</v>
      </c>
      <c r="E16157">
        <f>VLOOKUP(A16157,Sheet3!A:D,4,FALSE)</f>
        <v>0</v>
      </c>
      <c r="F16157" t="str">
        <f>VLOOKUP(A16157,Sheet3!A:G,5,FALSE)</f>
        <v>PENSACOLA</v>
      </c>
      <c r="G16157" t="str">
        <f>VLOOKUP(A16157,Sheet3!A:G,6,FALSE)</f>
        <v>FL</v>
      </c>
      <c r="H16157">
        <f>VLOOKUP(A16157,Sheet3!A:G,7,FALSE)</f>
        <v>325040000</v>
      </c>
    </row>
    <row r="16158" spans="1:8" x14ac:dyDescent="0.3">
      <c r="A16158" t="s">
        <v>27</v>
      </c>
      <c r="B16158" t="str">
        <f>VLOOKUP(A16158,Sheet2!A:B,2,FALSE)</f>
        <v>59-1360433/0000</v>
      </c>
      <c r="C16158">
        <f>VLOOKUP(A16158,Sheet3!A:B,2,FALSE)</f>
        <v>591793584</v>
      </c>
      <c r="D16158" t="str">
        <f>VLOOKUP(A16158,Sheet3!A:C,3,FALSE)</f>
        <v>6900 B NORTH 9TH AVE</v>
      </c>
      <c r="E16158">
        <f>VLOOKUP(A16158,Sheet3!A:D,4,FALSE)</f>
        <v>0</v>
      </c>
      <c r="F16158" t="str">
        <f>VLOOKUP(A16158,Sheet3!A:G,5,FALSE)</f>
        <v>PENSACOLA</v>
      </c>
      <c r="G16158" t="str">
        <f>VLOOKUP(A16158,Sheet3!A:G,6,FALSE)</f>
        <v>FL</v>
      </c>
      <c r="H16158">
        <f>VLOOKUP(A16158,Sheet3!A:G,7,FALSE)</f>
        <v>325040000</v>
      </c>
    </row>
    <row r="16159" spans="1:8" x14ac:dyDescent="0.3">
      <c r="A16159" t="s">
        <v>26</v>
      </c>
      <c r="B16159" t="str">
        <f>VLOOKUP(A16159,Sheet2!A:B,2,FALSE)</f>
        <v>59-1572232/0000</v>
      </c>
      <c r="C16159">
        <f>VLOOKUP(A16159,Sheet3!A:B,2,FALSE)</f>
        <v>591793584</v>
      </c>
      <c r="D16159" t="str">
        <f>VLOOKUP(A16159,Sheet3!A:C,3,FALSE)</f>
        <v>6900 B NORTH 9TH AVENUE</v>
      </c>
      <c r="E16159">
        <f>VLOOKUP(A16159,Sheet3!A:D,4,FALSE)</f>
        <v>0</v>
      </c>
      <c r="F16159" t="str">
        <f>VLOOKUP(A16159,Sheet3!A:G,5,FALSE)</f>
        <v>PENSACOLA</v>
      </c>
      <c r="G16159" t="str">
        <f>VLOOKUP(A16159,Sheet3!A:G,6,FALSE)</f>
        <v>FL</v>
      </c>
      <c r="H16159">
        <f>VLOOKUP(A16159,Sheet3!A:G,7,FALSE)</f>
        <v>325040000</v>
      </c>
    </row>
    <row r="16160" spans="1:8" x14ac:dyDescent="0.3">
      <c r="A16160" t="s">
        <v>26</v>
      </c>
      <c r="B16160" t="str">
        <f>VLOOKUP(A16160,Sheet2!A:B,2,FALSE)</f>
        <v>59-1572232/0000</v>
      </c>
      <c r="C16160">
        <f>VLOOKUP(A16160,Sheet3!A:B,2,FALSE)</f>
        <v>591793584</v>
      </c>
      <c r="D16160" t="str">
        <f>VLOOKUP(A16160,Sheet3!A:C,3,FALSE)</f>
        <v>6900 B NORTH 9TH AVENUE</v>
      </c>
      <c r="E16160">
        <f>VLOOKUP(A16160,Sheet3!A:D,4,FALSE)</f>
        <v>0</v>
      </c>
      <c r="F16160" t="str">
        <f>VLOOKUP(A16160,Sheet3!A:G,5,FALSE)</f>
        <v>PENSACOLA</v>
      </c>
      <c r="G16160" t="str">
        <f>VLOOKUP(A16160,Sheet3!A:G,6,FALSE)</f>
        <v>FL</v>
      </c>
      <c r="H16160">
        <f>VLOOKUP(A16160,Sheet3!A:G,7,FALSE)</f>
        <v>325040000</v>
      </c>
    </row>
    <row r="16161" spans="1:8" x14ac:dyDescent="0.3">
      <c r="A16161" t="s">
        <v>26</v>
      </c>
      <c r="B16161" t="str">
        <f>VLOOKUP(A16161,Sheet2!A:B,2,FALSE)</f>
        <v>59-1572232/0000</v>
      </c>
      <c r="C16161">
        <f>VLOOKUP(A16161,Sheet3!A:B,2,FALSE)</f>
        <v>591793584</v>
      </c>
      <c r="D16161" t="str">
        <f>VLOOKUP(A16161,Sheet3!A:C,3,FALSE)</f>
        <v>6900 B NORTH 9TH AVENUE</v>
      </c>
      <c r="E16161">
        <f>VLOOKUP(A16161,Sheet3!A:D,4,FALSE)</f>
        <v>0</v>
      </c>
      <c r="F16161" t="str">
        <f>VLOOKUP(A16161,Sheet3!A:G,5,FALSE)</f>
        <v>PENSACOLA</v>
      </c>
      <c r="G16161" t="str">
        <f>VLOOKUP(A16161,Sheet3!A:G,6,FALSE)</f>
        <v>FL</v>
      </c>
      <c r="H16161">
        <f>VLOOKUP(A16161,Sheet3!A:G,7,FALSE)</f>
        <v>325040000</v>
      </c>
    </row>
    <row r="16162" spans="1:8" x14ac:dyDescent="0.3">
      <c r="A16162" t="s">
        <v>27</v>
      </c>
      <c r="B16162" t="str">
        <f>VLOOKUP(A16162,Sheet2!A:B,2,FALSE)</f>
        <v>59-1360433/0000</v>
      </c>
      <c r="C16162">
        <f>VLOOKUP(A16162,Sheet3!A:B,2,FALSE)</f>
        <v>591793584</v>
      </c>
      <c r="D16162" t="str">
        <f>VLOOKUP(A16162,Sheet3!A:C,3,FALSE)</f>
        <v>6900 B NORTH 9TH AVE</v>
      </c>
      <c r="E16162">
        <f>VLOOKUP(A16162,Sheet3!A:D,4,FALSE)</f>
        <v>0</v>
      </c>
      <c r="F16162" t="str">
        <f>VLOOKUP(A16162,Sheet3!A:G,5,FALSE)</f>
        <v>PENSACOLA</v>
      </c>
      <c r="G16162" t="str">
        <f>VLOOKUP(A16162,Sheet3!A:G,6,FALSE)</f>
        <v>FL</v>
      </c>
      <c r="H16162">
        <f>VLOOKUP(A16162,Sheet3!A:G,7,FALSE)</f>
        <v>325040000</v>
      </c>
    </row>
    <row r="16163" spans="1:8" x14ac:dyDescent="0.3">
      <c r="A16163" t="s">
        <v>26</v>
      </c>
      <c r="B16163" t="str">
        <f>VLOOKUP(A16163,Sheet2!A:B,2,FALSE)</f>
        <v>59-1572232/0000</v>
      </c>
      <c r="C16163">
        <f>VLOOKUP(A16163,Sheet3!A:B,2,FALSE)</f>
        <v>591793584</v>
      </c>
      <c r="D16163" t="str">
        <f>VLOOKUP(A16163,Sheet3!A:C,3,FALSE)</f>
        <v>6900 B NORTH 9TH AVENUE</v>
      </c>
      <c r="E16163">
        <f>VLOOKUP(A16163,Sheet3!A:D,4,FALSE)</f>
        <v>0</v>
      </c>
      <c r="F16163" t="str">
        <f>VLOOKUP(A16163,Sheet3!A:G,5,FALSE)</f>
        <v>PENSACOLA</v>
      </c>
      <c r="G16163" t="str">
        <f>VLOOKUP(A16163,Sheet3!A:G,6,FALSE)</f>
        <v>FL</v>
      </c>
      <c r="H16163">
        <f>VLOOKUP(A16163,Sheet3!A:G,7,FALSE)</f>
        <v>325040000</v>
      </c>
    </row>
    <row r="16164" spans="1:8" x14ac:dyDescent="0.3">
      <c r="A16164" t="s">
        <v>26</v>
      </c>
      <c r="B16164" t="str">
        <f>VLOOKUP(A16164,Sheet2!A:B,2,FALSE)</f>
        <v>59-1572232/0000</v>
      </c>
      <c r="C16164">
        <f>VLOOKUP(A16164,Sheet3!A:B,2,FALSE)</f>
        <v>591793584</v>
      </c>
      <c r="D16164" t="str">
        <f>VLOOKUP(A16164,Sheet3!A:C,3,FALSE)</f>
        <v>6900 B NORTH 9TH AVENUE</v>
      </c>
      <c r="E16164">
        <f>VLOOKUP(A16164,Sheet3!A:D,4,FALSE)</f>
        <v>0</v>
      </c>
      <c r="F16164" t="str">
        <f>VLOOKUP(A16164,Sheet3!A:G,5,FALSE)</f>
        <v>PENSACOLA</v>
      </c>
      <c r="G16164" t="str">
        <f>VLOOKUP(A16164,Sheet3!A:G,6,FALSE)</f>
        <v>FL</v>
      </c>
      <c r="H16164">
        <f>VLOOKUP(A16164,Sheet3!A:G,7,FALSE)</f>
        <v>325040000</v>
      </c>
    </row>
    <row r="16165" spans="1:8" x14ac:dyDescent="0.3">
      <c r="A16165" t="s">
        <v>17</v>
      </c>
      <c r="B16165" t="str">
        <f>VLOOKUP(A16165,Sheet2!A:B,2,FALSE)</f>
        <v>27-0000024/0000</v>
      </c>
      <c r="C16165">
        <f>VLOOKUP(A16165,Sheet3!A:B,2,FALSE)</f>
        <v>270000062</v>
      </c>
      <c r="D16165" t="str">
        <f>VLOOKUP(A16165,Sheet3!A:C,3,FALSE)</f>
        <v>6111 NORTH DAVIS HIGHWAY BULDING B</v>
      </c>
      <c r="E16165">
        <f>VLOOKUP(A16165,Sheet3!A:D,4,FALSE)</f>
        <v>0</v>
      </c>
      <c r="F16165" t="str">
        <f>VLOOKUP(A16165,Sheet3!A:G,5,FALSE)</f>
        <v>PENSACOLA</v>
      </c>
      <c r="G16165" t="str">
        <f>VLOOKUP(A16165,Sheet3!A:G,6,FALSE)</f>
        <v>FL</v>
      </c>
      <c r="H16165">
        <f>VLOOKUP(A16165,Sheet3!A:G,7,FALSE)</f>
        <v>325040000</v>
      </c>
    </row>
    <row r="16166" spans="1:8" x14ac:dyDescent="0.3">
      <c r="A16166" t="s">
        <v>65</v>
      </c>
      <c r="B16166" t="str">
        <f>VLOOKUP(A16166,Sheet2!A:B,2,FALSE)</f>
        <v>591-30-1248/0000</v>
      </c>
      <c r="C16166">
        <f>VLOOKUP(A16166,Sheet3!A:B,2,FALSE)</f>
        <v>591792595</v>
      </c>
      <c r="D16166" t="str">
        <f>VLOOKUP(A16166,Sheet3!A:C,3,FALSE)</f>
        <v>2999 LANGLEY AVE.</v>
      </c>
      <c r="E16166">
        <f>VLOOKUP(A16166,Sheet3!A:D,4,FALSE)</f>
        <v>0</v>
      </c>
      <c r="F16166" t="str">
        <f>VLOOKUP(A16166,Sheet3!A:G,5,FALSE)</f>
        <v>PENSACOLA</v>
      </c>
      <c r="G16166" t="str">
        <f>VLOOKUP(A16166,Sheet3!A:G,6,FALSE)</f>
        <v>FL</v>
      </c>
      <c r="H16166">
        <f>VLOOKUP(A16166,Sheet3!A:G,7,FALSE)</f>
        <v>325040000</v>
      </c>
    </row>
    <row r="16167" spans="1:8" x14ac:dyDescent="0.3">
      <c r="A16167" t="s">
        <v>373</v>
      </c>
      <c r="B16167" t="str">
        <f>VLOOKUP(A16167,Sheet2!A:B,2,FALSE)</f>
        <v>76-0283092/0000</v>
      </c>
      <c r="C16167">
        <f>VLOOKUP(A16167,Sheet3!A:B,2,FALSE)</f>
        <v>825047428</v>
      </c>
      <c r="D16167" t="str">
        <f>VLOOKUP(A16167,Sheet3!A:C,3,FALSE)</f>
        <v xml:space="preserve">41 FAIRPOINT DRIVE STE A </v>
      </c>
      <c r="E16167">
        <f>VLOOKUP(A16167,Sheet3!A:D,4,FALSE)</f>
        <v>0</v>
      </c>
      <c r="F16167" t="str">
        <f>VLOOKUP(A16167,Sheet3!A:G,5,FALSE)</f>
        <v xml:space="preserve">GULF BREEZE </v>
      </c>
      <c r="G16167" t="str">
        <f>VLOOKUP(A16167,Sheet3!A:G,6,FALSE)</f>
        <v>FL</v>
      </c>
      <c r="H16167">
        <f>VLOOKUP(A16167,Sheet3!A:G,7,FALSE)</f>
        <v>325610000</v>
      </c>
    </row>
    <row r="16168" spans="1:8" x14ac:dyDescent="0.3">
      <c r="A16168" t="s">
        <v>373</v>
      </c>
      <c r="B16168" t="str">
        <f>VLOOKUP(A16168,Sheet2!A:B,2,FALSE)</f>
        <v>76-0283092/0000</v>
      </c>
      <c r="C16168">
        <f>VLOOKUP(A16168,Sheet3!A:B,2,FALSE)</f>
        <v>825047428</v>
      </c>
      <c r="D16168" t="str">
        <f>VLOOKUP(A16168,Sheet3!A:C,3,FALSE)</f>
        <v xml:space="preserve">41 FAIRPOINT DRIVE STE A </v>
      </c>
      <c r="E16168">
        <f>VLOOKUP(A16168,Sheet3!A:D,4,FALSE)</f>
        <v>0</v>
      </c>
      <c r="F16168" t="str">
        <f>VLOOKUP(A16168,Sheet3!A:G,5,FALSE)</f>
        <v xml:space="preserve">GULF BREEZE </v>
      </c>
      <c r="G16168" t="str">
        <f>VLOOKUP(A16168,Sheet3!A:G,6,FALSE)</f>
        <v>FL</v>
      </c>
      <c r="H16168">
        <f>VLOOKUP(A16168,Sheet3!A:G,7,FALSE)</f>
        <v>325610000</v>
      </c>
    </row>
    <row r="16169" spans="1:8" x14ac:dyDescent="0.3">
      <c r="A16169" t="s">
        <v>107</v>
      </c>
      <c r="B16169" t="str">
        <f>VLOOKUP(A16169,Sheet2!A:B,2,FALSE)</f>
        <v>59-1615230/0000</v>
      </c>
      <c r="C16169">
        <f>VLOOKUP(A16169,Sheet3!A:B,2,FALSE)</f>
        <v>591870851</v>
      </c>
      <c r="D16169" t="str">
        <f>VLOOKUP(A16169,Sheet3!A:C,3,FALSE)</f>
        <v>555 BRENT LANE</v>
      </c>
      <c r="E16169">
        <f>VLOOKUP(A16169,Sheet3!A:D,4,FALSE)</f>
        <v>0</v>
      </c>
      <c r="F16169" t="str">
        <f>VLOOKUP(A16169,Sheet3!A:G,5,FALSE)</f>
        <v>PENSACOLA</v>
      </c>
      <c r="G16169" t="str">
        <f>VLOOKUP(A16169,Sheet3!A:G,6,FALSE)</f>
        <v>FL</v>
      </c>
      <c r="H16169">
        <f>VLOOKUP(A16169,Sheet3!A:G,7,FALSE)</f>
        <v>325030000</v>
      </c>
    </row>
    <row r="16170" spans="1:8" x14ac:dyDescent="0.3">
      <c r="A16170" t="s">
        <v>107</v>
      </c>
      <c r="B16170" t="str">
        <f>VLOOKUP(A16170,Sheet2!A:B,2,FALSE)</f>
        <v>59-1615230/0000</v>
      </c>
      <c r="C16170">
        <f>VLOOKUP(A16170,Sheet3!A:B,2,FALSE)</f>
        <v>591870851</v>
      </c>
      <c r="D16170" t="str">
        <f>VLOOKUP(A16170,Sheet3!A:C,3,FALSE)</f>
        <v>555 BRENT LANE</v>
      </c>
      <c r="E16170">
        <f>VLOOKUP(A16170,Sheet3!A:D,4,FALSE)</f>
        <v>0</v>
      </c>
      <c r="F16170" t="str">
        <f>VLOOKUP(A16170,Sheet3!A:G,5,FALSE)</f>
        <v>PENSACOLA</v>
      </c>
      <c r="G16170" t="str">
        <f>VLOOKUP(A16170,Sheet3!A:G,6,FALSE)</f>
        <v>FL</v>
      </c>
      <c r="H16170">
        <f>VLOOKUP(A16170,Sheet3!A:G,7,FALSE)</f>
        <v>325030000</v>
      </c>
    </row>
    <row r="16171" spans="1:8" x14ac:dyDescent="0.3">
      <c r="A16171" t="s">
        <v>107</v>
      </c>
      <c r="B16171" t="str">
        <f>VLOOKUP(A16171,Sheet2!A:B,2,FALSE)</f>
        <v>59-1615230/0000</v>
      </c>
      <c r="C16171">
        <f>VLOOKUP(A16171,Sheet3!A:B,2,FALSE)</f>
        <v>591870851</v>
      </c>
      <c r="D16171" t="str">
        <f>VLOOKUP(A16171,Sheet3!A:C,3,FALSE)</f>
        <v>555 BRENT LANE</v>
      </c>
      <c r="E16171">
        <f>VLOOKUP(A16171,Sheet3!A:D,4,FALSE)</f>
        <v>0</v>
      </c>
      <c r="F16171" t="str">
        <f>VLOOKUP(A16171,Sheet3!A:G,5,FALSE)</f>
        <v>PENSACOLA</v>
      </c>
      <c r="G16171" t="str">
        <f>VLOOKUP(A16171,Sheet3!A:G,6,FALSE)</f>
        <v>FL</v>
      </c>
      <c r="H16171">
        <f>VLOOKUP(A16171,Sheet3!A:G,7,FALSE)</f>
        <v>325030000</v>
      </c>
    </row>
    <row r="16172" spans="1:8" x14ac:dyDescent="0.3">
      <c r="A16172" t="s">
        <v>107</v>
      </c>
      <c r="B16172" t="str">
        <f>VLOOKUP(A16172,Sheet2!A:B,2,FALSE)</f>
        <v>59-1615230/0000</v>
      </c>
      <c r="C16172">
        <f>VLOOKUP(A16172,Sheet3!A:B,2,FALSE)</f>
        <v>591870851</v>
      </c>
      <c r="D16172" t="str">
        <f>VLOOKUP(A16172,Sheet3!A:C,3,FALSE)</f>
        <v>555 BRENT LANE</v>
      </c>
      <c r="E16172">
        <f>VLOOKUP(A16172,Sheet3!A:D,4,FALSE)</f>
        <v>0</v>
      </c>
      <c r="F16172" t="str">
        <f>VLOOKUP(A16172,Sheet3!A:G,5,FALSE)</f>
        <v>PENSACOLA</v>
      </c>
      <c r="G16172" t="str">
        <f>VLOOKUP(A16172,Sheet3!A:G,6,FALSE)</f>
        <v>FL</v>
      </c>
      <c r="H16172">
        <f>VLOOKUP(A16172,Sheet3!A:G,7,FALSE)</f>
        <v>325030000</v>
      </c>
    </row>
    <row r="16173" spans="1:8" x14ac:dyDescent="0.3">
      <c r="A16173" t="s">
        <v>373</v>
      </c>
      <c r="B16173" t="str">
        <f>VLOOKUP(A16173,Sheet2!A:B,2,FALSE)</f>
        <v>76-0283092/0000</v>
      </c>
      <c r="C16173">
        <f>VLOOKUP(A16173,Sheet3!A:B,2,FALSE)</f>
        <v>825047428</v>
      </c>
      <c r="D16173" t="str">
        <f>VLOOKUP(A16173,Sheet3!A:C,3,FALSE)</f>
        <v xml:space="preserve">41 FAIRPOINT DRIVE STE A </v>
      </c>
      <c r="E16173">
        <f>VLOOKUP(A16173,Sheet3!A:D,4,FALSE)</f>
        <v>0</v>
      </c>
      <c r="F16173" t="str">
        <f>VLOOKUP(A16173,Sheet3!A:G,5,FALSE)</f>
        <v xml:space="preserve">GULF BREEZE </v>
      </c>
      <c r="G16173" t="str">
        <f>VLOOKUP(A16173,Sheet3!A:G,6,FALSE)</f>
        <v>FL</v>
      </c>
      <c r="H16173">
        <f>VLOOKUP(A16173,Sheet3!A:G,7,FALSE)</f>
        <v>325610000</v>
      </c>
    </row>
    <row r="16174" spans="1:8" x14ac:dyDescent="0.3">
      <c r="A16174" t="s">
        <v>8</v>
      </c>
      <c r="B16174" t="e">
        <f>VLOOKUP(A16174,Sheet2!A:B,2,FALSE)</f>
        <v>#N/A</v>
      </c>
      <c r="C16174">
        <v>0</v>
      </c>
      <c r="D16174" t="str">
        <f>VLOOKUP(A16174,Sheet3!A:C,3,FALSE)</f>
        <v>22 TECHNOLOGY PARKWAY SOUTH, STE 200</v>
      </c>
      <c r="E16174">
        <f>VLOOKUP(A16174,Sheet3!A:D,4,FALSE)</f>
        <v>0</v>
      </c>
      <c r="F16174" t="str">
        <f>VLOOKUP(A16174,Sheet3!A:G,5,FALSE)</f>
        <v>PEACHTREE CORNERS</v>
      </c>
      <c r="G16174" t="str">
        <f>VLOOKUP(A16174,Sheet3!A:G,6,FALSE)</f>
        <v>GA</v>
      </c>
      <c r="H16174">
        <f>VLOOKUP(A16174,Sheet3!A:G,7,FALSE)</f>
        <v>300920000</v>
      </c>
    </row>
    <row r="16175" spans="1:8" x14ac:dyDescent="0.3">
      <c r="A16175" t="s">
        <v>78</v>
      </c>
      <c r="B16175" t="str">
        <f>VLOOKUP(A16175,Sheet2!A:B,2,FALSE)</f>
        <v>592-86-3579/0000</v>
      </c>
      <c r="C16175">
        <f>VLOOKUP(A16175,Sheet3!A:B,2,FALSE)</f>
        <v>593189433</v>
      </c>
      <c r="D16175" t="str">
        <f>VLOOKUP(A16175,Sheet3!A:C,3,FALSE)</f>
        <v>4790 N. 9TH AVE.</v>
      </c>
      <c r="E16175">
        <f>VLOOKUP(A16175,Sheet3!A:D,4,FALSE)</f>
        <v>0</v>
      </c>
      <c r="F16175" t="str">
        <f>VLOOKUP(A16175,Sheet3!A:G,5,FALSE)</f>
        <v>PENSACOLA</v>
      </c>
      <c r="G16175" t="str">
        <f>VLOOKUP(A16175,Sheet3!A:G,6,FALSE)</f>
        <v>FL</v>
      </c>
      <c r="H16175">
        <f>VLOOKUP(A16175,Sheet3!A:G,7,FALSE)</f>
        <v>325030000</v>
      </c>
    </row>
    <row r="16176" spans="1:8" x14ac:dyDescent="0.3">
      <c r="A16176" t="s">
        <v>26</v>
      </c>
      <c r="B16176" t="str">
        <f>VLOOKUP(A16176,Sheet2!A:B,2,FALSE)</f>
        <v>59-1572232/0000</v>
      </c>
      <c r="C16176">
        <f>VLOOKUP(A16176,Sheet3!A:B,2,FALSE)</f>
        <v>591793584</v>
      </c>
      <c r="D16176" t="str">
        <f>VLOOKUP(A16176,Sheet3!A:C,3,FALSE)</f>
        <v>6900 B NORTH 9TH AVENUE</v>
      </c>
      <c r="E16176">
        <f>VLOOKUP(A16176,Sheet3!A:D,4,FALSE)</f>
        <v>0</v>
      </c>
      <c r="F16176" t="str">
        <f>VLOOKUP(A16176,Sheet3!A:G,5,FALSE)</f>
        <v>PENSACOLA</v>
      </c>
      <c r="G16176" t="str">
        <f>VLOOKUP(A16176,Sheet3!A:G,6,FALSE)</f>
        <v>FL</v>
      </c>
      <c r="H16176">
        <f>VLOOKUP(A16176,Sheet3!A:G,7,FALSE)</f>
        <v>325040000</v>
      </c>
    </row>
    <row r="16177" spans="1:8" x14ac:dyDescent="0.3">
      <c r="A16177" t="s">
        <v>26</v>
      </c>
      <c r="B16177" t="str">
        <f>VLOOKUP(A16177,Sheet2!A:B,2,FALSE)</f>
        <v>59-1572232/0000</v>
      </c>
      <c r="C16177">
        <f>VLOOKUP(A16177,Sheet3!A:B,2,FALSE)</f>
        <v>591793584</v>
      </c>
      <c r="D16177" t="str">
        <f>VLOOKUP(A16177,Sheet3!A:C,3,FALSE)</f>
        <v>6900 B NORTH 9TH AVENUE</v>
      </c>
      <c r="E16177">
        <f>VLOOKUP(A16177,Sheet3!A:D,4,FALSE)</f>
        <v>0</v>
      </c>
      <c r="F16177" t="str">
        <f>VLOOKUP(A16177,Sheet3!A:G,5,FALSE)</f>
        <v>PENSACOLA</v>
      </c>
      <c r="G16177" t="str">
        <f>VLOOKUP(A16177,Sheet3!A:G,6,FALSE)</f>
        <v>FL</v>
      </c>
      <c r="H16177">
        <f>VLOOKUP(A16177,Sheet3!A:G,7,FALSE)</f>
        <v>325040000</v>
      </c>
    </row>
    <row r="16178" spans="1:8" x14ac:dyDescent="0.3">
      <c r="A16178" t="s">
        <v>26</v>
      </c>
      <c r="B16178" t="str">
        <f>VLOOKUP(A16178,Sheet2!A:B,2,FALSE)</f>
        <v>59-1572232/0000</v>
      </c>
      <c r="C16178">
        <f>VLOOKUP(A16178,Sheet3!A:B,2,FALSE)</f>
        <v>591793584</v>
      </c>
      <c r="D16178" t="str">
        <f>VLOOKUP(A16178,Sheet3!A:C,3,FALSE)</f>
        <v>6900 B NORTH 9TH AVENUE</v>
      </c>
      <c r="E16178">
        <f>VLOOKUP(A16178,Sheet3!A:D,4,FALSE)</f>
        <v>0</v>
      </c>
      <c r="F16178" t="str">
        <f>VLOOKUP(A16178,Sheet3!A:G,5,FALSE)</f>
        <v>PENSACOLA</v>
      </c>
      <c r="G16178" t="str">
        <f>VLOOKUP(A16178,Sheet3!A:G,6,FALSE)</f>
        <v>FL</v>
      </c>
      <c r="H16178">
        <f>VLOOKUP(A16178,Sheet3!A:G,7,FALSE)</f>
        <v>325040000</v>
      </c>
    </row>
    <row r="16179" spans="1:8" x14ac:dyDescent="0.3">
      <c r="A16179" t="s">
        <v>26</v>
      </c>
      <c r="B16179" t="str">
        <f>VLOOKUP(A16179,Sheet2!A:B,2,FALSE)</f>
        <v>59-1572232/0000</v>
      </c>
      <c r="C16179">
        <f>VLOOKUP(A16179,Sheet3!A:B,2,FALSE)</f>
        <v>591793584</v>
      </c>
      <c r="D16179" t="str">
        <f>VLOOKUP(A16179,Sheet3!A:C,3,FALSE)</f>
        <v>6900 B NORTH 9TH AVENUE</v>
      </c>
      <c r="E16179">
        <f>VLOOKUP(A16179,Sheet3!A:D,4,FALSE)</f>
        <v>0</v>
      </c>
      <c r="F16179" t="str">
        <f>VLOOKUP(A16179,Sheet3!A:G,5,FALSE)</f>
        <v>PENSACOLA</v>
      </c>
      <c r="G16179" t="str">
        <f>VLOOKUP(A16179,Sheet3!A:G,6,FALSE)</f>
        <v>FL</v>
      </c>
      <c r="H16179">
        <f>VLOOKUP(A16179,Sheet3!A:G,7,FALSE)</f>
        <v>325040000</v>
      </c>
    </row>
    <row r="16180" spans="1:8" x14ac:dyDescent="0.3">
      <c r="A16180" t="s">
        <v>26</v>
      </c>
      <c r="B16180" t="str">
        <f>VLOOKUP(A16180,Sheet2!A:B,2,FALSE)</f>
        <v>59-1572232/0000</v>
      </c>
      <c r="C16180">
        <f>VLOOKUP(A16180,Sheet3!A:B,2,FALSE)</f>
        <v>591793584</v>
      </c>
      <c r="D16180" t="str">
        <f>VLOOKUP(A16180,Sheet3!A:C,3,FALSE)</f>
        <v>6900 B NORTH 9TH AVENUE</v>
      </c>
      <c r="E16180">
        <f>VLOOKUP(A16180,Sheet3!A:D,4,FALSE)</f>
        <v>0</v>
      </c>
      <c r="F16180" t="str">
        <f>VLOOKUP(A16180,Sheet3!A:G,5,FALSE)</f>
        <v>PENSACOLA</v>
      </c>
      <c r="G16180" t="str">
        <f>VLOOKUP(A16180,Sheet3!A:G,6,FALSE)</f>
        <v>FL</v>
      </c>
      <c r="H16180">
        <f>VLOOKUP(A16180,Sheet3!A:G,7,FALSE)</f>
        <v>325040000</v>
      </c>
    </row>
    <row r="16181" spans="1:8" x14ac:dyDescent="0.3">
      <c r="A16181" t="s">
        <v>26</v>
      </c>
      <c r="B16181" t="str">
        <f>VLOOKUP(A16181,Sheet2!A:B,2,FALSE)</f>
        <v>59-1572232/0000</v>
      </c>
      <c r="C16181">
        <f>VLOOKUP(A16181,Sheet3!A:B,2,FALSE)</f>
        <v>591793584</v>
      </c>
      <c r="D16181" t="str">
        <f>VLOOKUP(A16181,Sheet3!A:C,3,FALSE)</f>
        <v>6900 B NORTH 9TH AVENUE</v>
      </c>
      <c r="E16181">
        <f>VLOOKUP(A16181,Sheet3!A:D,4,FALSE)</f>
        <v>0</v>
      </c>
      <c r="F16181" t="str">
        <f>VLOOKUP(A16181,Sheet3!A:G,5,FALSE)</f>
        <v>PENSACOLA</v>
      </c>
      <c r="G16181" t="str">
        <f>VLOOKUP(A16181,Sheet3!A:G,6,FALSE)</f>
        <v>FL</v>
      </c>
      <c r="H16181">
        <f>VLOOKUP(A16181,Sheet3!A:G,7,FALSE)</f>
        <v>325040000</v>
      </c>
    </row>
    <row r="16182" spans="1:8" x14ac:dyDescent="0.3">
      <c r="A16182" t="s">
        <v>26</v>
      </c>
      <c r="B16182" t="str">
        <f>VLOOKUP(A16182,Sheet2!A:B,2,FALSE)</f>
        <v>59-1572232/0000</v>
      </c>
      <c r="C16182">
        <f>VLOOKUP(A16182,Sheet3!A:B,2,FALSE)</f>
        <v>591793584</v>
      </c>
      <c r="D16182" t="str">
        <f>VLOOKUP(A16182,Sheet3!A:C,3,FALSE)</f>
        <v>6900 B NORTH 9TH AVENUE</v>
      </c>
      <c r="E16182">
        <f>VLOOKUP(A16182,Sheet3!A:D,4,FALSE)</f>
        <v>0</v>
      </c>
      <c r="F16182" t="str">
        <f>VLOOKUP(A16182,Sheet3!A:G,5,FALSE)</f>
        <v>PENSACOLA</v>
      </c>
      <c r="G16182" t="str">
        <f>VLOOKUP(A16182,Sheet3!A:G,6,FALSE)</f>
        <v>FL</v>
      </c>
      <c r="H16182">
        <f>VLOOKUP(A16182,Sheet3!A:G,7,FALSE)</f>
        <v>325040000</v>
      </c>
    </row>
    <row r="16183" spans="1:8" x14ac:dyDescent="0.3">
      <c r="A16183" t="s">
        <v>26</v>
      </c>
      <c r="B16183" t="str">
        <f>VLOOKUP(A16183,Sheet2!A:B,2,FALSE)</f>
        <v>59-1572232/0000</v>
      </c>
      <c r="C16183">
        <f>VLOOKUP(A16183,Sheet3!A:B,2,FALSE)</f>
        <v>591793584</v>
      </c>
      <c r="D16183" t="str">
        <f>VLOOKUP(A16183,Sheet3!A:C,3,FALSE)</f>
        <v>6900 B NORTH 9TH AVENUE</v>
      </c>
      <c r="E16183">
        <f>VLOOKUP(A16183,Sheet3!A:D,4,FALSE)</f>
        <v>0</v>
      </c>
      <c r="F16183" t="str">
        <f>VLOOKUP(A16183,Sheet3!A:G,5,FALSE)</f>
        <v>PENSACOLA</v>
      </c>
      <c r="G16183" t="str">
        <f>VLOOKUP(A16183,Sheet3!A:G,6,FALSE)</f>
        <v>FL</v>
      </c>
      <c r="H16183">
        <f>VLOOKUP(A16183,Sheet3!A:G,7,FALSE)</f>
        <v>325040000</v>
      </c>
    </row>
    <row r="16184" spans="1:8" x14ac:dyDescent="0.3">
      <c r="A16184" t="s">
        <v>26</v>
      </c>
      <c r="B16184" t="str">
        <f>VLOOKUP(A16184,Sheet2!A:B,2,FALSE)</f>
        <v>59-1572232/0000</v>
      </c>
      <c r="C16184">
        <f>VLOOKUP(A16184,Sheet3!A:B,2,FALSE)</f>
        <v>591793584</v>
      </c>
      <c r="D16184" t="str">
        <f>VLOOKUP(A16184,Sheet3!A:C,3,FALSE)</f>
        <v>6900 B NORTH 9TH AVENUE</v>
      </c>
      <c r="E16184">
        <f>VLOOKUP(A16184,Sheet3!A:D,4,FALSE)</f>
        <v>0</v>
      </c>
      <c r="F16184" t="str">
        <f>VLOOKUP(A16184,Sheet3!A:G,5,FALSE)</f>
        <v>PENSACOLA</v>
      </c>
      <c r="G16184" t="str">
        <f>VLOOKUP(A16184,Sheet3!A:G,6,FALSE)</f>
        <v>FL</v>
      </c>
      <c r="H16184">
        <f>VLOOKUP(A16184,Sheet3!A:G,7,FALSE)</f>
        <v>325040000</v>
      </c>
    </row>
    <row r="16185" spans="1:8" x14ac:dyDescent="0.3">
      <c r="A16185" t="s">
        <v>26</v>
      </c>
      <c r="B16185" t="str">
        <f>VLOOKUP(A16185,Sheet2!A:B,2,FALSE)</f>
        <v>59-1572232/0000</v>
      </c>
      <c r="C16185">
        <f>VLOOKUP(A16185,Sheet3!A:B,2,FALSE)</f>
        <v>591793584</v>
      </c>
      <c r="D16185" t="str">
        <f>VLOOKUP(A16185,Sheet3!A:C,3,FALSE)</f>
        <v>6900 B NORTH 9TH AVENUE</v>
      </c>
      <c r="E16185">
        <f>VLOOKUP(A16185,Sheet3!A:D,4,FALSE)</f>
        <v>0</v>
      </c>
      <c r="F16185" t="str">
        <f>VLOOKUP(A16185,Sheet3!A:G,5,FALSE)</f>
        <v>PENSACOLA</v>
      </c>
      <c r="G16185" t="str">
        <f>VLOOKUP(A16185,Sheet3!A:G,6,FALSE)</f>
        <v>FL</v>
      </c>
      <c r="H16185">
        <f>VLOOKUP(A16185,Sheet3!A:G,7,FALSE)</f>
        <v>325040000</v>
      </c>
    </row>
    <row r="16186" spans="1:8" x14ac:dyDescent="0.3">
      <c r="A16186" t="s">
        <v>26</v>
      </c>
      <c r="B16186" t="str">
        <f>VLOOKUP(A16186,Sheet2!A:B,2,FALSE)</f>
        <v>59-1572232/0000</v>
      </c>
      <c r="C16186">
        <f>VLOOKUP(A16186,Sheet3!A:B,2,FALSE)</f>
        <v>591793584</v>
      </c>
      <c r="D16186" t="str">
        <f>VLOOKUP(A16186,Sheet3!A:C,3,FALSE)</f>
        <v>6900 B NORTH 9TH AVENUE</v>
      </c>
      <c r="E16186">
        <f>VLOOKUP(A16186,Sheet3!A:D,4,FALSE)</f>
        <v>0</v>
      </c>
      <c r="F16186" t="str">
        <f>VLOOKUP(A16186,Sheet3!A:G,5,FALSE)</f>
        <v>PENSACOLA</v>
      </c>
      <c r="G16186" t="str">
        <f>VLOOKUP(A16186,Sheet3!A:G,6,FALSE)</f>
        <v>FL</v>
      </c>
      <c r="H16186">
        <f>VLOOKUP(A16186,Sheet3!A:G,7,FALSE)</f>
        <v>325040000</v>
      </c>
    </row>
    <row r="16187" spans="1:8" x14ac:dyDescent="0.3">
      <c r="A16187" t="s">
        <v>26</v>
      </c>
      <c r="B16187" t="str">
        <f>VLOOKUP(A16187,Sheet2!A:B,2,FALSE)</f>
        <v>59-1572232/0000</v>
      </c>
      <c r="C16187">
        <f>VLOOKUP(A16187,Sheet3!A:B,2,FALSE)</f>
        <v>591793584</v>
      </c>
      <c r="D16187" t="str">
        <f>VLOOKUP(A16187,Sheet3!A:C,3,FALSE)</f>
        <v>6900 B NORTH 9TH AVENUE</v>
      </c>
      <c r="E16187">
        <f>VLOOKUP(A16187,Sheet3!A:D,4,FALSE)</f>
        <v>0</v>
      </c>
      <c r="F16187" t="str">
        <f>VLOOKUP(A16187,Sheet3!A:G,5,FALSE)</f>
        <v>PENSACOLA</v>
      </c>
      <c r="G16187" t="str">
        <f>VLOOKUP(A16187,Sheet3!A:G,6,FALSE)</f>
        <v>FL</v>
      </c>
      <c r="H16187">
        <f>VLOOKUP(A16187,Sheet3!A:G,7,FALSE)</f>
        <v>325040000</v>
      </c>
    </row>
    <row r="16188" spans="1:8" x14ac:dyDescent="0.3">
      <c r="A16188" t="s">
        <v>26</v>
      </c>
      <c r="B16188" t="str">
        <f>VLOOKUP(A16188,Sheet2!A:B,2,FALSE)</f>
        <v>59-1572232/0000</v>
      </c>
      <c r="C16188">
        <f>VLOOKUP(A16188,Sheet3!A:B,2,FALSE)</f>
        <v>591793584</v>
      </c>
      <c r="D16188" t="str">
        <f>VLOOKUP(A16188,Sheet3!A:C,3,FALSE)</f>
        <v>6900 B NORTH 9TH AVENUE</v>
      </c>
      <c r="E16188">
        <f>VLOOKUP(A16188,Sheet3!A:D,4,FALSE)</f>
        <v>0</v>
      </c>
      <c r="F16188" t="str">
        <f>VLOOKUP(A16188,Sheet3!A:G,5,FALSE)</f>
        <v>PENSACOLA</v>
      </c>
      <c r="G16188" t="str">
        <f>VLOOKUP(A16188,Sheet3!A:G,6,FALSE)</f>
        <v>FL</v>
      </c>
      <c r="H16188">
        <f>VLOOKUP(A16188,Sheet3!A:G,7,FALSE)</f>
        <v>325040000</v>
      </c>
    </row>
    <row r="16189" spans="1:8" x14ac:dyDescent="0.3">
      <c r="A16189" t="s">
        <v>26</v>
      </c>
      <c r="B16189" t="str">
        <f>VLOOKUP(A16189,Sheet2!A:B,2,FALSE)</f>
        <v>59-1572232/0000</v>
      </c>
      <c r="C16189">
        <f>VLOOKUP(A16189,Sheet3!A:B,2,FALSE)</f>
        <v>591793584</v>
      </c>
      <c r="D16189" t="str">
        <f>VLOOKUP(A16189,Sheet3!A:C,3,FALSE)</f>
        <v>6900 B NORTH 9TH AVENUE</v>
      </c>
      <c r="E16189">
        <f>VLOOKUP(A16189,Sheet3!A:D,4,FALSE)</f>
        <v>0</v>
      </c>
      <c r="F16189" t="str">
        <f>VLOOKUP(A16189,Sheet3!A:G,5,FALSE)</f>
        <v>PENSACOLA</v>
      </c>
      <c r="G16189" t="str">
        <f>VLOOKUP(A16189,Sheet3!A:G,6,FALSE)</f>
        <v>FL</v>
      </c>
      <c r="H16189">
        <f>VLOOKUP(A16189,Sheet3!A:G,7,FALSE)</f>
        <v>325040000</v>
      </c>
    </row>
    <row r="16190" spans="1:8" x14ac:dyDescent="0.3">
      <c r="A16190" t="s">
        <v>26</v>
      </c>
      <c r="B16190" t="str">
        <f>VLOOKUP(A16190,Sheet2!A:B,2,FALSE)</f>
        <v>59-1572232/0000</v>
      </c>
      <c r="C16190">
        <f>VLOOKUP(A16190,Sheet3!A:B,2,FALSE)</f>
        <v>591793584</v>
      </c>
      <c r="D16190" t="str">
        <f>VLOOKUP(A16190,Sheet3!A:C,3,FALSE)</f>
        <v>6900 B NORTH 9TH AVENUE</v>
      </c>
      <c r="E16190">
        <f>VLOOKUP(A16190,Sheet3!A:D,4,FALSE)</f>
        <v>0</v>
      </c>
      <c r="F16190" t="str">
        <f>VLOOKUP(A16190,Sheet3!A:G,5,FALSE)</f>
        <v>PENSACOLA</v>
      </c>
      <c r="G16190" t="str">
        <f>VLOOKUP(A16190,Sheet3!A:G,6,FALSE)</f>
        <v>FL</v>
      </c>
      <c r="H16190">
        <f>VLOOKUP(A16190,Sheet3!A:G,7,FALSE)</f>
        <v>325040000</v>
      </c>
    </row>
    <row r="16191" spans="1:8" x14ac:dyDescent="0.3">
      <c r="A16191" t="s">
        <v>79</v>
      </c>
      <c r="B16191" t="str">
        <f>VLOOKUP(A16191,Sheet2!A:B,2,FALSE)</f>
        <v>47-1299412/0000</v>
      </c>
      <c r="C16191">
        <f>VLOOKUP(A16191,Sheet3!A:B,2,FALSE)</f>
        <v>473081479</v>
      </c>
      <c r="D16191" t="str">
        <f>VLOOKUP(A16191,Sheet3!A:C,3,FALSE)</f>
        <v>6470 TIPPIN AVENUE</v>
      </c>
      <c r="E16191">
        <f>VLOOKUP(A16191,Sheet3!A:D,4,FALSE)</f>
        <v>0</v>
      </c>
      <c r="F16191" t="str">
        <f>VLOOKUP(A16191,Sheet3!A:G,5,FALSE)</f>
        <v>PENSACOLA</v>
      </c>
      <c r="G16191" t="str">
        <f>VLOOKUP(A16191,Sheet3!A:G,6,FALSE)</f>
        <v>FL</v>
      </c>
      <c r="H16191">
        <f>VLOOKUP(A16191,Sheet3!A:G,7,FALSE)</f>
        <v>325040000</v>
      </c>
    </row>
    <row r="16192" spans="1:8" x14ac:dyDescent="0.3">
      <c r="A16192" t="s">
        <v>79</v>
      </c>
      <c r="B16192" t="str">
        <f>VLOOKUP(A16192,Sheet2!A:B,2,FALSE)</f>
        <v>47-1299412/0000</v>
      </c>
      <c r="C16192">
        <f>VLOOKUP(A16192,Sheet3!A:B,2,FALSE)</f>
        <v>473081479</v>
      </c>
      <c r="D16192" t="str">
        <f>VLOOKUP(A16192,Sheet3!A:C,3,FALSE)</f>
        <v>6470 TIPPIN AVENUE</v>
      </c>
      <c r="E16192">
        <f>VLOOKUP(A16192,Sheet3!A:D,4,FALSE)</f>
        <v>0</v>
      </c>
      <c r="F16192" t="str">
        <f>VLOOKUP(A16192,Sheet3!A:G,5,FALSE)</f>
        <v>PENSACOLA</v>
      </c>
      <c r="G16192" t="str">
        <f>VLOOKUP(A16192,Sheet3!A:G,6,FALSE)</f>
        <v>FL</v>
      </c>
      <c r="H16192">
        <f>VLOOKUP(A16192,Sheet3!A:G,7,FALSE)</f>
        <v>325040000</v>
      </c>
    </row>
    <row r="16193" spans="1:8" x14ac:dyDescent="0.3">
      <c r="A16193" t="s">
        <v>79</v>
      </c>
      <c r="B16193" t="str">
        <f>VLOOKUP(A16193,Sheet2!A:B,2,FALSE)</f>
        <v>47-1299412/0000</v>
      </c>
      <c r="C16193">
        <f>VLOOKUP(A16193,Sheet3!A:B,2,FALSE)</f>
        <v>473081479</v>
      </c>
      <c r="D16193" t="str">
        <f>VLOOKUP(A16193,Sheet3!A:C,3,FALSE)</f>
        <v>6470 TIPPIN AVENUE</v>
      </c>
      <c r="E16193">
        <f>VLOOKUP(A16193,Sheet3!A:D,4,FALSE)</f>
        <v>0</v>
      </c>
      <c r="F16193" t="str">
        <f>VLOOKUP(A16193,Sheet3!A:G,5,FALSE)</f>
        <v>PENSACOLA</v>
      </c>
      <c r="G16193" t="str">
        <f>VLOOKUP(A16193,Sheet3!A:G,6,FALSE)</f>
        <v>FL</v>
      </c>
      <c r="H16193">
        <f>VLOOKUP(A16193,Sheet3!A:G,7,FALSE)</f>
        <v>325040000</v>
      </c>
    </row>
    <row r="16194" spans="1:8" x14ac:dyDescent="0.3">
      <c r="A16194" t="s">
        <v>79</v>
      </c>
      <c r="B16194" t="str">
        <f>VLOOKUP(A16194,Sheet2!A:B,2,FALSE)</f>
        <v>47-1299412/0000</v>
      </c>
      <c r="C16194">
        <f>VLOOKUP(A16194,Sheet3!A:B,2,FALSE)</f>
        <v>473081479</v>
      </c>
      <c r="D16194" t="str">
        <f>VLOOKUP(A16194,Sheet3!A:C,3,FALSE)</f>
        <v>6470 TIPPIN AVENUE</v>
      </c>
      <c r="E16194">
        <f>VLOOKUP(A16194,Sheet3!A:D,4,FALSE)</f>
        <v>0</v>
      </c>
      <c r="F16194" t="str">
        <f>VLOOKUP(A16194,Sheet3!A:G,5,FALSE)</f>
        <v>PENSACOLA</v>
      </c>
      <c r="G16194" t="str">
        <f>VLOOKUP(A16194,Sheet3!A:G,6,FALSE)</f>
        <v>FL</v>
      </c>
      <c r="H16194">
        <f>VLOOKUP(A16194,Sheet3!A:G,7,FALSE)</f>
        <v>325040000</v>
      </c>
    </row>
    <row r="16195" spans="1:8" x14ac:dyDescent="0.3">
      <c r="A16195" t="s">
        <v>26</v>
      </c>
      <c r="B16195" t="str">
        <f>VLOOKUP(A16195,Sheet2!A:B,2,FALSE)</f>
        <v>59-1572232/0000</v>
      </c>
      <c r="C16195">
        <f>VLOOKUP(A16195,Sheet3!A:B,2,FALSE)</f>
        <v>591793584</v>
      </c>
      <c r="D16195" t="str">
        <f>VLOOKUP(A16195,Sheet3!A:C,3,FALSE)</f>
        <v>6900 B NORTH 9TH AVENUE</v>
      </c>
      <c r="E16195">
        <f>VLOOKUP(A16195,Sheet3!A:D,4,FALSE)</f>
        <v>0</v>
      </c>
      <c r="F16195" t="str">
        <f>VLOOKUP(A16195,Sheet3!A:G,5,FALSE)</f>
        <v>PENSACOLA</v>
      </c>
      <c r="G16195" t="str">
        <f>VLOOKUP(A16195,Sheet3!A:G,6,FALSE)</f>
        <v>FL</v>
      </c>
      <c r="H16195">
        <f>VLOOKUP(A16195,Sheet3!A:G,7,FALSE)</f>
        <v>325040000</v>
      </c>
    </row>
    <row r="16196" spans="1:8" x14ac:dyDescent="0.3">
      <c r="A16196" t="s">
        <v>26</v>
      </c>
      <c r="B16196" t="str">
        <f>VLOOKUP(A16196,Sheet2!A:B,2,FALSE)</f>
        <v>59-1572232/0000</v>
      </c>
      <c r="C16196">
        <f>VLOOKUP(A16196,Sheet3!A:B,2,FALSE)</f>
        <v>591793584</v>
      </c>
      <c r="D16196" t="str">
        <f>VLOOKUP(A16196,Sheet3!A:C,3,FALSE)</f>
        <v>6900 B NORTH 9TH AVENUE</v>
      </c>
      <c r="E16196">
        <f>VLOOKUP(A16196,Sheet3!A:D,4,FALSE)</f>
        <v>0</v>
      </c>
      <c r="F16196" t="str">
        <f>VLOOKUP(A16196,Sheet3!A:G,5,FALSE)</f>
        <v>PENSACOLA</v>
      </c>
      <c r="G16196" t="str">
        <f>VLOOKUP(A16196,Sheet3!A:G,6,FALSE)</f>
        <v>FL</v>
      </c>
      <c r="H16196">
        <f>VLOOKUP(A16196,Sheet3!A:G,7,FALSE)</f>
        <v>325040000</v>
      </c>
    </row>
    <row r="16197" spans="1:8" x14ac:dyDescent="0.3">
      <c r="A16197" t="s">
        <v>26</v>
      </c>
      <c r="B16197" t="str">
        <f>VLOOKUP(A16197,Sheet2!A:B,2,FALSE)</f>
        <v>59-1572232/0000</v>
      </c>
      <c r="C16197">
        <f>VLOOKUP(A16197,Sheet3!A:B,2,FALSE)</f>
        <v>591793584</v>
      </c>
      <c r="D16197" t="str">
        <f>VLOOKUP(A16197,Sheet3!A:C,3,FALSE)</f>
        <v>6900 B NORTH 9TH AVENUE</v>
      </c>
      <c r="E16197">
        <f>VLOOKUP(A16197,Sheet3!A:D,4,FALSE)</f>
        <v>0</v>
      </c>
      <c r="F16197" t="str">
        <f>VLOOKUP(A16197,Sheet3!A:G,5,FALSE)</f>
        <v>PENSACOLA</v>
      </c>
      <c r="G16197" t="str">
        <f>VLOOKUP(A16197,Sheet3!A:G,6,FALSE)</f>
        <v>FL</v>
      </c>
      <c r="H16197">
        <f>VLOOKUP(A16197,Sheet3!A:G,7,FALSE)</f>
        <v>325040000</v>
      </c>
    </row>
    <row r="16198" spans="1:8" x14ac:dyDescent="0.3">
      <c r="A16198" t="s">
        <v>79</v>
      </c>
      <c r="B16198" t="str">
        <f>VLOOKUP(A16198,Sheet2!A:B,2,FALSE)</f>
        <v>47-1299412/0000</v>
      </c>
      <c r="C16198">
        <f>VLOOKUP(A16198,Sheet3!A:B,2,FALSE)</f>
        <v>473081479</v>
      </c>
      <c r="D16198" t="str">
        <f>VLOOKUP(A16198,Sheet3!A:C,3,FALSE)</f>
        <v>6470 TIPPIN AVENUE</v>
      </c>
      <c r="E16198">
        <f>VLOOKUP(A16198,Sheet3!A:D,4,FALSE)</f>
        <v>0</v>
      </c>
      <c r="F16198" t="str">
        <f>VLOOKUP(A16198,Sheet3!A:G,5,FALSE)</f>
        <v>PENSACOLA</v>
      </c>
      <c r="G16198" t="str">
        <f>VLOOKUP(A16198,Sheet3!A:G,6,FALSE)</f>
        <v>FL</v>
      </c>
      <c r="H16198">
        <f>VLOOKUP(A16198,Sheet3!A:G,7,FALSE)</f>
        <v>325040000</v>
      </c>
    </row>
    <row r="16199" spans="1:8" x14ac:dyDescent="0.3">
      <c r="A16199" t="s">
        <v>79</v>
      </c>
      <c r="B16199" t="str">
        <f>VLOOKUP(A16199,Sheet2!A:B,2,FALSE)</f>
        <v>47-1299412/0000</v>
      </c>
      <c r="C16199">
        <f>VLOOKUP(A16199,Sheet3!A:B,2,FALSE)</f>
        <v>473081479</v>
      </c>
      <c r="D16199" t="str">
        <f>VLOOKUP(A16199,Sheet3!A:C,3,FALSE)</f>
        <v>6470 TIPPIN AVENUE</v>
      </c>
      <c r="E16199">
        <f>VLOOKUP(A16199,Sheet3!A:D,4,FALSE)</f>
        <v>0</v>
      </c>
      <c r="F16199" t="str">
        <f>VLOOKUP(A16199,Sheet3!A:G,5,FALSE)</f>
        <v>PENSACOLA</v>
      </c>
      <c r="G16199" t="str">
        <f>VLOOKUP(A16199,Sheet3!A:G,6,FALSE)</f>
        <v>FL</v>
      </c>
      <c r="H16199">
        <f>VLOOKUP(A16199,Sheet3!A:G,7,FALSE)</f>
        <v>325040000</v>
      </c>
    </row>
    <row r="16200" spans="1:8" x14ac:dyDescent="0.3">
      <c r="A16200" t="s">
        <v>26</v>
      </c>
      <c r="B16200" t="str">
        <f>VLOOKUP(A16200,Sheet2!A:B,2,FALSE)</f>
        <v>59-1572232/0000</v>
      </c>
      <c r="C16200">
        <f>VLOOKUP(A16200,Sheet3!A:B,2,FALSE)</f>
        <v>591793584</v>
      </c>
      <c r="D16200" t="str">
        <f>VLOOKUP(A16200,Sheet3!A:C,3,FALSE)</f>
        <v>6900 B NORTH 9TH AVENUE</v>
      </c>
      <c r="E16200">
        <f>VLOOKUP(A16200,Sheet3!A:D,4,FALSE)</f>
        <v>0</v>
      </c>
      <c r="F16200" t="str">
        <f>VLOOKUP(A16200,Sheet3!A:G,5,FALSE)</f>
        <v>PENSACOLA</v>
      </c>
      <c r="G16200" t="str">
        <f>VLOOKUP(A16200,Sheet3!A:G,6,FALSE)</f>
        <v>FL</v>
      </c>
      <c r="H16200">
        <f>VLOOKUP(A16200,Sheet3!A:G,7,FALSE)</f>
        <v>325040000</v>
      </c>
    </row>
    <row r="16201" spans="1:8" x14ac:dyDescent="0.3">
      <c r="A16201" t="s">
        <v>26</v>
      </c>
      <c r="B16201" t="str">
        <f>VLOOKUP(A16201,Sheet2!A:B,2,FALSE)</f>
        <v>59-1572232/0000</v>
      </c>
      <c r="C16201">
        <f>VLOOKUP(A16201,Sheet3!A:B,2,FALSE)</f>
        <v>591793584</v>
      </c>
      <c r="D16201" t="str">
        <f>VLOOKUP(A16201,Sheet3!A:C,3,FALSE)</f>
        <v>6900 B NORTH 9TH AVENUE</v>
      </c>
      <c r="E16201">
        <f>VLOOKUP(A16201,Sheet3!A:D,4,FALSE)</f>
        <v>0</v>
      </c>
      <c r="F16201" t="str">
        <f>VLOOKUP(A16201,Sheet3!A:G,5,FALSE)</f>
        <v>PENSACOLA</v>
      </c>
      <c r="G16201" t="str">
        <f>VLOOKUP(A16201,Sheet3!A:G,6,FALSE)</f>
        <v>FL</v>
      </c>
      <c r="H16201">
        <f>VLOOKUP(A16201,Sheet3!A:G,7,FALSE)</f>
        <v>325040000</v>
      </c>
    </row>
    <row r="16202" spans="1:8" x14ac:dyDescent="0.3">
      <c r="A16202" t="s">
        <v>26</v>
      </c>
      <c r="B16202" t="str">
        <f>VLOOKUP(A16202,Sheet2!A:B,2,FALSE)</f>
        <v>59-1572232/0000</v>
      </c>
      <c r="C16202">
        <f>VLOOKUP(A16202,Sheet3!A:B,2,FALSE)</f>
        <v>591793584</v>
      </c>
      <c r="D16202" t="str">
        <f>VLOOKUP(A16202,Sheet3!A:C,3,FALSE)</f>
        <v>6900 B NORTH 9TH AVENUE</v>
      </c>
      <c r="E16202">
        <f>VLOOKUP(A16202,Sheet3!A:D,4,FALSE)</f>
        <v>0</v>
      </c>
      <c r="F16202" t="str">
        <f>VLOOKUP(A16202,Sheet3!A:G,5,FALSE)</f>
        <v>PENSACOLA</v>
      </c>
      <c r="G16202" t="str">
        <f>VLOOKUP(A16202,Sheet3!A:G,6,FALSE)</f>
        <v>FL</v>
      </c>
      <c r="H16202">
        <f>VLOOKUP(A16202,Sheet3!A:G,7,FALSE)</f>
        <v>325040000</v>
      </c>
    </row>
    <row r="16203" spans="1:8" x14ac:dyDescent="0.3">
      <c r="A16203" t="s">
        <v>48</v>
      </c>
      <c r="B16203" t="str">
        <f>VLOOKUP(A16203,Sheet2!A:B,2,FALSE)</f>
        <v>63-1190613/0000</v>
      </c>
      <c r="C16203">
        <f>VLOOKUP(A16203,Sheet3!A:B,2,FALSE)</f>
        <v>743187480</v>
      </c>
      <c r="D16203" t="str">
        <f>VLOOKUP(A16203,Sheet3!A:C,3,FALSE)</f>
        <v>2115 WEST NINE MILE ROAD</v>
      </c>
      <c r="E16203" t="str">
        <f>VLOOKUP(A16203,Sheet3!A:D,4,FALSE)</f>
        <v>STE 1</v>
      </c>
      <c r="F16203" t="str">
        <f>VLOOKUP(A16203,Sheet3!A:G,5,FALSE)</f>
        <v>PENSACOLA</v>
      </c>
      <c r="G16203" t="str">
        <f>VLOOKUP(A16203,Sheet3!A:G,6,FALSE)</f>
        <v>FL</v>
      </c>
      <c r="H16203">
        <f>VLOOKUP(A16203,Sheet3!A:G,7,FALSE)</f>
        <v>325340000</v>
      </c>
    </row>
    <row r="16204" spans="1:8" x14ac:dyDescent="0.3">
      <c r="A16204" t="s">
        <v>48</v>
      </c>
      <c r="B16204" t="str">
        <f>VLOOKUP(A16204,Sheet2!A:B,2,FALSE)</f>
        <v>63-1190613/0000</v>
      </c>
      <c r="C16204">
        <f>VLOOKUP(A16204,Sheet3!A:B,2,FALSE)</f>
        <v>743187480</v>
      </c>
      <c r="D16204" t="str">
        <f>VLOOKUP(A16204,Sheet3!A:C,3,FALSE)</f>
        <v>2115 WEST NINE MILE ROAD</v>
      </c>
      <c r="E16204" t="str">
        <f>VLOOKUP(A16204,Sheet3!A:D,4,FALSE)</f>
        <v>STE 1</v>
      </c>
      <c r="F16204" t="str">
        <f>VLOOKUP(A16204,Sheet3!A:G,5,FALSE)</f>
        <v>PENSACOLA</v>
      </c>
      <c r="G16204" t="str">
        <f>VLOOKUP(A16204,Sheet3!A:G,6,FALSE)</f>
        <v>FL</v>
      </c>
      <c r="H16204">
        <f>VLOOKUP(A16204,Sheet3!A:G,7,FALSE)</f>
        <v>325340000</v>
      </c>
    </row>
    <row r="16205" spans="1:8" x14ac:dyDescent="0.3">
      <c r="A16205" t="s">
        <v>32</v>
      </c>
      <c r="B16205" t="str">
        <f>VLOOKUP(A16205,Sheet2!A:B,2,FALSE)</f>
        <v>59-3418340/0000</v>
      </c>
      <c r="C16205">
        <f>VLOOKUP(A16205,Sheet3!A:B,2,FALSE)</f>
        <v>593457258</v>
      </c>
      <c r="D16205" t="str">
        <f>VLOOKUP(A16205,Sheet3!A:C,3,FALSE)</f>
        <v>3961 SPANISH TRAIL ROAD</v>
      </c>
      <c r="E16205">
        <f>VLOOKUP(A16205,Sheet3!A:D,4,FALSE)</f>
        <v>0</v>
      </c>
      <c r="F16205" t="str">
        <f>VLOOKUP(A16205,Sheet3!A:G,5,FALSE)</f>
        <v>PENSACOLA</v>
      </c>
      <c r="G16205" t="str">
        <f>VLOOKUP(A16205,Sheet3!A:G,6,FALSE)</f>
        <v>FL</v>
      </c>
      <c r="H16205">
        <f>VLOOKUP(A16205,Sheet3!A:G,7,FALSE)</f>
        <v>325040000</v>
      </c>
    </row>
    <row r="16206" spans="1:8" x14ac:dyDescent="0.3">
      <c r="A16206" t="s">
        <v>32</v>
      </c>
      <c r="B16206" t="str">
        <f>VLOOKUP(A16206,Sheet2!A:B,2,FALSE)</f>
        <v>59-3418340/0000</v>
      </c>
      <c r="C16206">
        <f>VLOOKUP(A16206,Sheet3!A:B,2,FALSE)</f>
        <v>593457258</v>
      </c>
      <c r="D16206" t="str">
        <f>VLOOKUP(A16206,Sheet3!A:C,3,FALSE)</f>
        <v>3961 SPANISH TRAIL ROAD</v>
      </c>
      <c r="E16206">
        <f>VLOOKUP(A16206,Sheet3!A:D,4,FALSE)</f>
        <v>0</v>
      </c>
      <c r="F16206" t="str">
        <f>VLOOKUP(A16206,Sheet3!A:G,5,FALSE)</f>
        <v>PENSACOLA</v>
      </c>
      <c r="G16206" t="str">
        <f>VLOOKUP(A16206,Sheet3!A:G,6,FALSE)</f>
        <v>FL</v>
      </c>
      <c r="H16206">
        <f>VLOOKUP(A16206,Sheet3!A:G,7,FALSE)</f>
        <v>325040000</v>
      </c>
    </row>
    <row r="16207" spans="1:8" x14ac:dyDescent="0.3">
      <c r="A16207" t="s">
        <v>32</v>
      </c>
      <c r="B16207" t="str">
        <f>VLOOKUP(A16207,Sheet2!A:B,2,FALSE)</f>
        <v>59-3418340/0000</v>
      </c>
      <c r="C16207">
        <f>VLOOKUP(A16207,Sheet3!A:B,2,FALSE)</f>
        <v>593457258</v>
      </c>
      <c r="D16207" t="str">
        <f>VLOOKUP(A16207,Sheet3!A:C,3,FALSE)</f>
        <v>3961 SPANISH TRAIL ROAD</v>
      </c>
      <c r="E16207">
        <f>VLOOKUP(A16207,Sheet3!A:D,4,FALSE)</f>
        <v>0</v>
      </c>
      <c r="F16207" t="str">
        <f>VLOOKUP(A16207,Sheet3!A:G,5,FALSE)</f>
        <v>PENSACOLA</v>
      </c>
      <c r="G16207" t="str">
        <f>VLOOKUP(A16207,Sheet3!A:G,6,FALSE)</f>
        <v>FL</v>
      </c>
      <c r="H16207">
        <f>VLOOKUP(A16207,Sheet3!A:G,7,FALSE)</f>
        <v>325040000</v>
      </c>
    </row>
    <row r="16208" spans="1:8" x14ac:dyDescent="0.3">
      <c r="A16208" t="s">
        <v>392</v>
      </c>
      <c r="B16208" t="str">
        <f>VLOOKUP(A16208,Sheet2!A:B,2,FALSE)</f>
        <v>27-0000084/0000</v>
      </c>
      <c r="C16208">
        <f>VLOOKUP(A16208,Sheet3!A:B,2,FALSE)</f>
        <v>270000117</v>
      </c>
      <c r="D16208" t="str">
        <f>VLOOKUP(A16208,Sheet3!A:C,3,FALSE)</f>
        <v>109 7TH AVE</v>
      </c>
      <c r="E16208">
        <f>VLOOKUP(A16208,Sheet3!A:D,4,FALSE)</f>
        <v>0</v>
      </c>
      <c r="F16208" t="str">
        <f>VLOOKUP(A16208,Sheet3!A:G,5,FALSE)</f>
        <v>ATMORE</v>
      </c>
      <c r="G16208" t="str">
        <f>VLOOKUP(A16208,Sheet3!A:G,6,FALSE)</f>
        <v>AL</v>
      </c>
      <c r="H16208">
        <f>VLOOKUP(A16208,Sheet3!A:G,7,FALSE)</f>
        <v>365020000</v>
      </c>
    </row>
    <row r="16209" spans="1:8" x14ac:dyDescent="0.3">
      <c r="A16209" t="s">
        <v>392</v>
      </c>
      <c r="B16209" t="str">
        <f>VLOOKUP(A16209,Sheet2!A:B,2,FALSE)</f>
        <v>27-0000084/0000</v>
      </c>
      <c r="C16209">
        <f>VLOOKUP(A16209,Sheet3!A:B,2,FALSE)</f>
        <v>270000117</v>
      </c>
      <c r="D16209" t="str">
        <f>VLOOKUP(A16209,Sheet3!A:C,3,FALSE)</f>
        <v>109 7TH AVE</v>
      </c>
      <c r="E16209">
        <f>VLOOKUP(A16209,Sheet3!A:D,4,FALSE)</f>
        <v>0</v>
      </c>
      <c r="F16209" t="str">
        <f>VLOOKUP(A16209,Sheet3!A:G,5,FALSE)</f>
        <v>ATMORE</v>
      </c>
      <c r="G16209" t="str">
        <f>VLOOKUP(A16209,Sheet3!A:G,6,FALSE)</f>
        <v>AL</v>
      </c>
      <c r="H16209">
        <f>VLOOKUP(A16209,Sheet3!A:G,7,FALSE)</f>
        <v>365020000</v>
      </c>
    </row>
    <row r="16210" spans="1:8" x14ac:dyDescent="0.3">
      <c r="A16210" t="s">
        <v>392</v>
      </c>
      <c r="B16210" t="str">
        <f>VLOOKUP(A16210,Sheet2!A:B,2,FALSE)</f>
        <v>27-0000084/0000</v>
      </c>
      <c r="C16210">
        <f>VLOOKUP(A16210,Sheet3!A:B,2,FALSE)</f>
        <v>270000117</v>
      </c>
      <c r="D16210" t="str">
        <f>VLOOKUP(A16210,Sheet3!A:C,3,FALSE)</f>
        <v>109 7TH AVE</v>
      </c>
      <c r="E16210">
        <f>VLOOKUP(A16210,Sheet3!A:D,4,FALSE)</f>
        <v>0</v>
      </c>
      <c r="F16210" t="str">
        <f>VLOOKUP(A16210,Sheet3!A:G,5,FALSE)</f>
        <v>ATMORE</v>
      </c>
      <c r="G16210" t="str">
        <f>VLOOKUP(A16210,Sheet3!A:G,6,FALSE)</f>
        <v>AL</v>
      </c>
      <c r="H16210">
        <f>VLOOKUP(A16210,Sheet3!A:G,7,FALSE)</f>
        <v>365020000</v>
      </c>
    </row>
    <row r="16211" spans="1:8" x14ac:dyDescent="0.3">
      <c r="A16211" t="s">
        <v>392</v>
      </c>
      <c r="B16211" t="str">
        <f>VLOOKUP(A16211,Sheet2!A:B,2,FALSE)</f>
        <v>27-0000084/0000</v>
      </c>
      <c r="C16211">
        <f>VLOOKUP(A16211,Sheet3!A:B,2,FALSE)</f>
        <v>270000117</v>
      </c>
      <c r="D16211" t="str">
        <f>VLOOKUP(A16211,Sheet3!A:C,3,FALSE)</f>
        <v>109 7TH AVE</v>
      </c>
      <c r="E16211">
        <f>VLOOKUP(A16211,Sheet3!A:D,4,FALSE)</f>
        <v>0</v>
      </c>
      <c r="F16211" t="str">
        <f>VLOOKUP(A16211,Sheet3!A:G,5,FALSE)</f>
        <v>ATMORE</v>
      </c>
      <c r="G16211" t="str">
        <f>VLOOKUP(A16211,Sheet3!A:G,6,FALSE)</f>
        <v>AL</v>
      </c>
      <c r="H16211">
        <f>VLOOKUP(A16211,Sheet3!A:G,7,FALSE)</f>
        <v>365020000</v>
      </c>
    </row>
    <row r="16212" spans="1:8" x14ac:dyDescent="0.3">
      <c r="A16212" t="s">
        <v>15</v>
      </c>
      <c r="B16212" t="str">
        <f>VLOOKUP(A16212,Sheet2!A:B,2,FALSE)</f>
        <v>59-3331216/0000</v>
      </c>
      <c r="C16212">
        <f>VLOOKUP(A16212,Sheet3!A:B,2,FALSE)</f>
        <v>593429607</v>
      </c>
      <c r="D16212" t="str">
        <f>VLOOKUP(A16212,Sheet3!A:C,3,FALSE)</f>
        <v>5285 COMMERCE ST.</v>
      </c>
      <c r="E16212">
        <f>VLOOKUP(A16212,Sheet3!A:D,4,FALSE)</f>
        <v>0</v>
      </c>
      <c r="F16212" t="str">
        <f>VLOOKUP(A16212,Sheet3!A:G,5,FALSE)</f>
        <v>JAY</v>
      </c>
      <c r="G16212" t="str">
        <f>VLOOKUP(A16212,Sheet3!A:G,6,FALSE)</f>
        <v>FL</v>
      </c>
      <c r="H16212">
        <f>VLOOKUP(A16212,Sheet3!A:G,7,FALSE)</f>
        <v>325650000</v>
      </c>
    </row>
    <row r="16213" spans="1:8" x14ac:dyDescent="0.3">
      <c r="A16213" t="s">
        <v>15</v>
      </c>
      <c r="B16213" t="str">
        <f>VLOOKUP(A16213,Sheet2!A:B,2,FALSE)</f>
        <v>59-3331216/0000</v>
      </c>
      <c r="C16213">
        <f>VLOOKUP(A16213,Sheet3!A:B,2,FALSE)</f>
        <v>593429607</v>
      </c>
      <c r="D16213" t="str">
        <f>VLOOKUP(A16213,Sheet3!A:C,3,FALSE)</f>
        <v>5285 COMMERCE ST.</v>
      </c>
      <c r="E16213">
        <f>VLOOKUP(A16213,Sheet3!A:D,4,FALSE)</f>
        <v>0</v>
      </c>
      <c r="F16213" t="str">
        <f>VLOOKUP(A16213,Sheet3!A:G,5,FALSE)</f>
        <v>JAY</v>
      </c>
      <c r="G16213" t="str">
        <f>VLOOKUP(A16213,Sheet3!A:G,6,FALSE)</f>
        <v>FL</v>
      </c>
      <c r="H16213">
        <f>VLOOKUP(A16213,Sheet3!A:G,7,FALSE)</f>
        <v>325650000</v>
      </c>
    </row>
    <row r="16214" spans="1:8" x14ac:dyDescent="0.3">
      <c r="A16214" t="s">
        <v>15</v>
      </c>
      <c r="B16214" t="str">
        <f>VLOOKUP(A16214,Sheet2!A:B,2,FALSE)</f>
        <v>59-3331216/0000</v>
      </c>
      <c r="C16214">
        <f>VLOOKUP(A16214,Sheet3!A:B,2,FALSE)</f>
        <v>593429607</v>
      </c>
      <c r="D16214" t="str">
        <f>VLOOKUP(A16214,Sheet3!A:C,3,FALSE)</f>
        <v>5285 COMMERCE ST.</v>
      </c>
      <c r="E16214">
        <f>VLOOKUP(A16214,Sheet3!A:D,4,FALSE)</f>
        <v>0</v>
      </c>
      <c r="F16214" t="str">
        <f>VLOOKUP(A16214,Sheet3!A:G,5,FALSE)</f>
        <v>JAY</v>
      </c>
      <c r="G16214" t="str">
        <f>VLOOKUP(A16214,Sheet3!A:G,6,FALSE)</f>
        <v>FL</v>
      </c>
      <c r="H16214">
        <f>VLOOKUP(A16214,Sheet3!A:G,7,FALSE)</f>
        <v>325650000</v>
      </c>
    </row>
    <row r="16215" spans="1:8" x14ac:dyDescent="0.3">
      <c r="A16215" t="s">
        <v>109</v>
      </c>
      <c r="B16215" t="str">
        <f>VLOOKUP(A16215,Sheet2!A:B,2,FALSE)</f>
        <v>59-3189433/0000</v>
      </c>
      <c r="C16215">
        <f>VLOOKUP(A16215,Sheet3!A:B,2,FALSE)</f>
        <v>593288145</v>
      </c>
      <c r="D16215" t="str">
        <f>VLOOKUP(A16215,Sheet3!A:C,3,FALSE)</f>
        <v>12385 SORRENTO ROAD,STE.A-1</v>
      </c>
      <c r="E16215">
        <f>VLOOKUP(A16215,Sheet3!A:D,4,FALSE)</f>
        <v>0</v>
      </c>
      <c r="F16215" t="str">
        <f>VLOOKUP(A16215,Sheet3!A:G,5,FALSE)</f>
        <v>PENSACOLA</v>
      </c>
      <c r="G16215" t="str">
        <f>VLOOKUP(A16215,Sheet3!A:G,6,FALSE)</f>
        <v>FL</v>
      </c>
      <c r="H16215">
        <f>VLOOKUP(A16215,Sheet3!A:G,7,FALSE)</f>
        <v>325070000</v>
      </c>
    </row>
    <row r="16216" spans="1:8" x14ac:dyDescent="0.3">
      <c r="A16216" t="s">
        <v>109</v>
      </c>
      <c r="B16216" t="str">
        <f>VLOOKUP(A16216,Sheet2!A:B,2,FALSE)</f>
        <v>59-3189433/0000</v>
      </c>
      <c r="C16216">
        <f>VLOOKUP(A16216,Sheet3!A:B,2,FALSE)</f>
        <v>593288145</v>
      </c>
      <c r="D16216" t="str">
        <f>VLOOKUP(A16216,Sheet3!A:C,3,FALSE)</f>
        <v>12385 SORRENTO ROAD,STE.A-1</v>
      </c>
      <c r="E16216">
        <f>VLOOKUP(A16216,Sheet3!A:D,4,FALSE)</f>
        <v>0</v>
      </c>
      <c r="F16216" t="str">
        <f>VLOOKUP(A16216,Sheet3!A:G,5,FALSE)</f>
        <v>PENSACOLA</v>
      </c>
      <c r="G16216" t="str">
        <f>VLOOKUP(A16216,Sheet3!A:G,6,FALSE)</f>
        <v>FL</v>
      </c>
      <c r="H16216">
        <f>VLOOKUP(A16216,Sheet3!A:G,7,FALSE)</f>
        <v>325070000</v>
      </c>
    </row>
    <row r="16217" spans="1:8" x14ac:dyDescent="0.3">
      <c r="A16217" t="s">
        <v>109</v>
      </c>
      <c r="B16217" t="str">
        <f>VLOOKUP(A16217,Sheet2!A:B,2,FALSE)</f>
        <v>59-3189433/0000</v>
      </c>
      <c r="C16217">
        <f>VLOOKUP(A16217,Sheet3!A:B,2,FALSE)</f>
        <v>593288145</v>
      </c>
      <c r="D16217" t="str">
        <f>VLOOKUP(A16217,Sheet3!A:C,3,FALSE)</f>
        <v>12385 SORRENTO ROAD,STE.A-1</v>
      </c>
      <c r="E16217">
        <f>VLOOKUP(A16217,Sheet3!A:D,4,FALSE)</f>
        <v>0</v>
      </c>
      <c r="F16217" t="str">
        <f>VLOOKUP(A16217,Sheet3!A:G,5,FALSE)</f>
        <v>PENSACOLA</v>
      </c>
      <c r="G16217" t="str">
        <f>VLOOKUP(A16217,Sheet3!A:G,6,FALSE)</f>
        <v>FL</v>
      </c>
      <c r="H16217">
        <f>VLOOKUP(A16217,Sheet3!A:G,7,FALSE)</f>
        <v>325070000</v>
      </c>
    </row>
    <row r="16218" spans="1:8" x14ac:dyDescent="0.3">
      <c r="A16218" t="s">
        <v>109</v>
      </c>
      <c r="B16218" t="str">
        <f>VLOOKUP(A16218,Sheet2!A:B,2,FALSE)</f>
        <v>59-3189433/0000</v>
      </c>
      <c r="C16218">
        <f>VLOOKUP(A16218,Sheet3!A:B,2,FALSE)</f>
        <v>593288145</v>
      </c>
      <c r="D16218" t="str">
        <f>VLOOKUP(A16218,Sheet3!A:C,3,FALSE)</f>
        <v>12385 SORRENTO ROAD,STE.A-1</v>
      </c>
      <c r="E16218">
        <f>VLOOKUP(A16218,Sheet3!A:D,4,FALSE)</f>
        <v>0</v>
      </c>
      <c r="F16218" t="str">
        <f>VLOOKUP(A16218,Sheet3!A:G,5,FALSE)</f>
        <v>PENSACOLA</v>
      </c>
      <c r="G16218" t="str">
        <f>VLOOKUP(A16218,Sheet3!A:G,6,FALSE)</f>
        <v>FL</v>
      </c>
      <c r="H16218">
        <f>VLOOKUP(A16218,Sheet3!A:G,7,FALSE)</f>
        <v>325070000</v>
      </c>
    </row>
    <row r="16219" spans="1:8" x14ac:dyDescent="0.3">
      <c r="A16219" t="s">
        <v>109</v>
      </c>
      <c r="B16219" t="str">
        <f>VLOOKUP(A16219,Sheet2!A:B,2,FALSE)</f>
        <v>59-3189433/0000</v>
      </c>
      <c r="C16219">
        <f>VLOOKUP(A16219,Sheet3!A:B,2,FALSE)</f>
        <v>593288145</v>
      </c>
      <c r="D16219" t="str">
        <f>VLOOKUP(A16219,Sheet3!A:C,3,FALSE)</f>
        <v>12385 SORRENTO ROAD,STE.A-1</v>
      </c>
      <c r="E16219">
        <f>VLOOKUP(A16219,Sheet3!A:D,4,FALSE)</f>
        <v>0</v>
      </c>
      <c r="F16219" t="str">
        <f>VLOOKUP(A16219,Sheet3!A:G,5,FALSE)</f>
        <v>PENSACOLA</v>
      </c>
      <c r="G16219" t="str">
        <f>VLOOKUP(A16219,Sheet3!A:G,6,FALSE)</f>
        <v>FL</v>
      </c>
      <c r="H16219">
        <f>VLOOKUP(A16219,Sheet3!A:G,7,FALSE)</f>
        <v>325070000</v>
      </c>
    </row>
    <row r="16220" spans="1:8" x14ac:dyDescent="0.3">
      <c r="A16220" t="s">
        <v>109</v>
      </c>
      <c r="B16220" t="str">
        <f>VLOOKUP(A16220,Sheet2!A:B,2,FALSE)</f>
        <v>59-3189433/0000</v>
      </c>
      <c r="C16220">
        <f>VLOOKUP(A16220,Sheet3!A:B,2,FALSE)</f>
        <v>593288145</v>
      </c>
      <c r="D16220" t="str">
        <f>VLOOKUP(A16220,Sheet3!A:C,3,FALSE)</f>
        <v>12385 SORRENTO ROAD,STE.A-1</v>
      </c>
      <c r="E16220">
        <f>VLOOKUP(A16220,Sheet3!A:D,4,FALSE)</f>
        <v>0</v>
      </c>
      <c r="F16220" t="str">
        <f>VLOOKUP(A16220,Sheet3!A:G,5,FALSE)</f>
        <v>PENSACOLA</v>
      </c>
      <c r="G16220" t="str">
        <f>VLOOKUP(A16220,Sheet3!A:G,6,FALSE)</f>
        <v>FL</v>
      </c>
      <c r="H16220">
        <f>VLOOKUP(A16220,Sheet3!A:G,7,FALSE)</f>
        <v>325070000</v>
      </c>
    </row>
    <row r="16221" spans="1:8" x14ac:dyDescent="0.3">
      <c r="A16221" t="s">
        <v>109</v>
      </c>
      <c r="B16221" t="str">
        <f>VLOOKUP(A16221,Sheet2!A:B,2,FALSE)</f>
        <v>59-3189433/0000</v>
      </c>
      <c r="C16221">
        <f>VLOOKUP(A16221,Sheet3!A:B,2,FALSE)</f>
        <v>593288145</v>
      </c>
      <c r="D16221" t="str">
        <f>VLOOKUP(A16221,Sheet3!A:C,3,FALSE)</f>
        <v>12385 SORRENTO ROAD,STE.A-1</v>
      </c>
      <c r="E16221">
        <f>VLOOKUP(A16221,Sheet3!A:D,4,FALSE)</f>
        <v>0</v>
      </c>
      <c r="F16221" t="str">
        <f>VLOOKUP(A16221,Sheet3!A:G,5,FALSE)</f>
        <v>PENSACOLA</v>
      </c>
      <c r="G16221" t="str">
        <f>VLOOKUP(A16221,Sheet3!A:G,6,FALSE)</f>
        <v>FL</v>
      </c>
      <c r="H16221">
        <f>VLOOKUP(A16221,Sheet3!A:G,7,FALSE)</f>
        <v>325070000</v>
      </c>
    </row>
    <row r="16222" spans="1:8" x14ac:dyDescent="0.3">
      <c r="A16222" t="s">
        <v>109</v>
      </c>
      <c r="B16222" t="str">
        <f>VLOOKUP(A16222,Sheet2!A:B,2,FALSE)</f>
        <v>59-3189433/0000</v>
      </c>
      <c r="C16222">
        <f>VLOOKUP(A16222,Sheet3!A:B,2,FALSE)</f>
        <v>593288145</v>
      </c>
      <c r="D16222" t="str">
        <f>VLOOKUP(A16222,Sheet3!A:C,3,FALSE)</f>
        <v>12385 SORRENTO ROAD,STE.A-1</v>
      </c>
      <c r="E16222">
        <f>VLOOKUP(A16222,Sheet3!A:D,4,FALSE)</f>
        <v>0</v>
      </c>
      <c r="F16222" t="str">
        <f>VLOOKUP(A16222,Sheet3!A:G,5,FALSE)</f>
        <v>PENSACOLA</v>
      </c>
      <c r="G16222" t="str">
        <f>VLOOKUP(A16222,Sheet3!A:G,6,FALSE)</f>
        <v>FL</v>
      </c>
      <c r="H16222">
        <f>VLOOKUP(A16222,Sheet3!A:G,7,FALSE)</f>
        <v>325070000</v>
      </c>
    </row>
    <row r="16223" spans="1:8" x14ac:dyDescent="0.3">
      <c r="A16223" t="s">
        <v>109</v>
      </c>
      <c r="B16223" t="str">
        <f>VLOOKUP(A16223,Sheet2!A:B,2,FALSE)</f>
        <v>59-3189433/0000</v>
      </c>
      <c r="C16223">
        <f>VLOOKUP(A16223,Sheet3!A:B,2,FALSE)</f>
        <v>593288145</v>
      </c>
      <c r="D16223" t="str">
        <f>VLOOKUP(A16223,Sheet3!A:C,3,FALSE)</f>
        <v>12385 SORRENTO ROAD,STE.A-1</v>
      </c>
      <c r="E16223">
        <f>VLOOKUP(A16223,Sheet3!A:D,4,FALSE)</f>
        <v>0</v>
      </c>
      <c r="F16223" t="str">
        <f>VLOOKUP(A16223,Sheet3!A:G,5,FALSE)</f>
        <v>PENSACOLA</v>
      </c>
      <c r="G16223" t="str">
        <f>VLOOKUP(A16223,Sheet3!A:G,6,FALSE)</f>
        <v>FL</v>
      </c>
      <c r="H16223">
        <f>VLOOKUP(A16223,Sheet3!A:G,7,FALSE)</f>
        <v>325070000</v>
      </c>
    </row>
    <row r="16224" spans="1:8" x14ac:dyDescent="0.3">
      <c r="A16224" t="s">
        <v>45</v>
      </c>
      <c r="B16224" t="str">
        <f>VLOOKUP(A16224,Sheet2!A:B,2,FALSE)</f>
        <v>47-3081479/0001</v>
      </c>
      <c r="C16224">
        <f>VLOOKUP(A16224,Sheet3!A:B,2,FALSE)</f>
        <v>475142849</v>
      </c>
      <c r="D16224" t="str">
        <f>VLOOKUP(A16224,Sheet3!A:C,3,FALSE)</f>
        <v>8630 UNIVERSITY PARKWAY</v>
      </c>
      <c r="E16224">
        <f>VLOOKUP(A16224,Sheet3!A:D,4,FALSE)</f>
        <v>0</v>
      </c>
      <c r="F16224" t="str">
        <f>VLOOKUP(A16224,Sheet3!A:G,5,FALSE)</f>
        <v>PENSACOLA</v>
      </c>
      <c r="G16224" t="str">
        <f>VLOOKUP(A16224,Sheet3!A:G,6,FALSE)</f>
        <v>FL</v>
      </c>
      <c r="H16224">
        <f>VLOOKUP(A16224,Sheet3!A:G,7,FALSE)</f>
        <v>325140000</v>
      </c>
    </row>
    <row r="16225" spans="1:8" x14ac:dyDescent="0.3">
      <c r="A16225" t="s">
        <v>45</v>
      </c>
      <c r="B16225" t="str">
        <f>VLOOKUP(A16225,Sheet2!A:B,2,FALSE)</f>
        <v>47-3081479/0001</v>
      </c>
      <c r="C16225">
        <f>VLOOKUP(A16225,Sheet3!A:B,2,FALSE)</f>
        <v>475142849</v>
      </c>
      <c r="D16225" t="str">
        <f>VLOOKUP(A16225,Sheet3!A:C,3,FALSE)</f>
        <v>8630 UNIVERSITY PARKWAY</v>
      </c>
      <c r="E16225">
        <f>VLOOKUP(A16225,Sheet3!A:D,4,FALSE)</f>
        <v>0</v>
      </c>
      <c r="F16225" t="str">
        <f>VLOOKUP(A16225,Sheet3!A:G,5,FALSE)</f>
        <v>PENSACOLA</v>
      </c>
      <c r="G16225" t="str">
        <f>VLOOKUP(A16225,Sheet3!A:G,6,FALSE)</f>
        <v>FL</v>
      </c>
      <c r="H16225">
        <f>VLOOKUP(A16225,Sheet3!A:G,7,FALSE)</f>
        <v>325140000</v>
      </c>
    </row>
    <row r="16226" spans="1:8" x14ac:dyDescent="0.3">
      <c r="A16226" t="s">
        <v>45</v>
      </c>
      <c r="B16226" t="str">
        <f>VLOOKUP(A16226,Sheet2!A:B,2,FALSE)</f>
        <v>47-3081479/0001</v>
      </c>
      <c r="C16226">
        <f>VLOOKUP(A16226,Sheet3!A:B,2,FALSE)</f>
        <v>475142849</v>
      </c>
      <c r="D16226" t="str">
        <f>VLOOKUP(A16226,Sheet3!A:C,3,FALSE)</f>
        <v>8630 UNIVERSITY PARKWAY</v>
      </c>
      <c r="E16226">
        <f>VLOOKUP(A16226,Sheet3!A:D,4,FALSE)</f>
        <v>0</v>
      </c>
      <c r="F16226" t="str">
        <f>VLOOKUP(A16226,Sheet3!A:G,5,FALSE)</f>
        <v>PENSACOLA</v>
      </c>
      <c r="G16226" t="str">
        <f>VLOOKUP(A16226,Sheet3!A:G,6,FALSE)</f>
        <v>FL</v>
      </c>
      <c r="H16226">
        <f>VLOOKUP(A16226,Sheet3!A:G,7,FALSE)</f>
        <v>325140000</v>
      </c>
    </row>
    <row r="16227" spans="1:8" x14ac:dyDescent="0.3">
      <c r="A16227" t="s">
        <v>98</v>
      </c>
      <c r="B16227" t="str">
        <f>VLOOKUP(A16227,Sheet2!A:B,2,FALSE)</f>
        <v>593-41-4254/0003</v>
      </c>
      <c r="C16227">
        <f>VLOOKUP(A16227,Sheet3!A:B,2,FALSE)</f>
        <v>593450114</v>
      </c>
      <c r="D16227" t="str">
        <f>VLOOKUP(A16227,Sheet3!A:C,3,FALSE)</f>
        <v>3298 SUMMIT BLVD STE 10</v>
      </c>
      <c r="E16227">
        <f>VLOOKUP(A16227,Sheet3!A:D,4,FALSE)</f>
        <v>0</v>
      </c>
      <c r="F16227" t="str">
        <f>VLOOKUP(A16227,Sheet3!A:G,5,FALSE)</f>
        <v>PENSACOLA</v>
      </c>
      <c r="G16227" t="str">
        <f>VLOOKUP(A16227,Sheet3!A:G,6,FALSE)</f>
        <v>FL</v>
      </c>
      <c r="H16227">
        <f>VLOOKUP(A16227,Sheet3!A:G,7,FALSE)</f>
        <v>325030000</v>
      </c>
    </row>
    <row r="16228" spans="1:8" x14ac:dyDescent="0.3">
      <c r="A16228" t="s">
        <v>182</v>
      </c>
      <c r="B16228" t="str">
        <f>VLOOKUP(A16228,Sheet2!A:B,2,FALSE)</f>
        <v>56-2104274/0000</v>
      </c>
      <c r="C16228">
        <f>VLOOKUP(A16228,Sheet3!A:B,2,FALSE)</f>
        <v>582515022</v>
      </c>
      <c r="D16228" t="str">
        <f>VLOOKUP(A16228,Sheet3!A:C,3,FALSE)</f>
        <v>27695 US HWY 98</v>
      </c>
      <c r="E16228">
        <f>VLOOKUP(A16228,Sheet3!A:D,4,FALSE)</f>
        <v>0</v>
      </c>
      <c r="F16228" t="str">
        <f>VLOOKUP(A16228,Sheet3!A:G,5,FALSE)</f>
        <v>DAPHNE</v>
      </c>
      <c r="G16228" t="str">
        <f>VLOOKUP(A16228,Sheet3!A:G,6,FALSE)</f>
        <v>AL</v>
      </c>
      <c r="H16228">
        <f>VLOOKUP(A16228,Sheet3!A:G,7,FALSE)</f>
        <v>365260000</v>
      </c>
    </row>
    <row r="16229" spans="1:8" x14ac:dyDescent="0.3">
      <c r="A16229" t="s">
        <v>98</v>
      </c>
      <c r="B16229" t="str">
        <f>VLOOKUP(A16229,Sheet2!A:B,2,FALSE)</f>
        <v>593-41-4254/0003</v>
      </c>
      <c r="C16229">
        <f>VLOOKUP(A16229,Sheet3!A:B,2,FALSE)</f>
        <v>593450114</v>
      </c>
      <c r="D16229" t="str">
        <f>VLOOKUP(A16229,Sheet3!A:C,3,FALSE)</f>
        <v>3298 SUMMIT BLVD STE 10</v>
      </c>
      <c r="E16229">
        <f>VLOOKUP(A16229,Sheet3!A:D,4,FALSE)</f>
        <v>0</v>
      </c>
      <c r="F16229" t="str">
        <f>VLOOKUP(A16229,Sheet3!A:G,5,FALSE)</f>
        <v>PENSACOLA</v>
      </c>
      <c r="G16229" t="str">
        <f>VLOOKUP(A16229,Sheet3!A:G,6,FALSE)</f>
        <v>FL</v>
      </c>
      <c r="H16229">
        <f>VLOOKUP(A16229,Sheet3!A:G,7,FALSE)</f>
        <v>325030000</v>
      </c>
    </row>
    <row r="16230" spans="1:8" x14ac:dyDescent="0.3">
      <c r="A16230" t="s">
        <v>158</v>
      </c>
      <c r="B16230" t="str">
        <f>VLOOKUP(A16230,Sheet2!A:B,2,FALSE)</f>
        <v>59-3288145/0000</v>
      </c>
      <c r="C16230">
        <f>VLOOKUP(A16230,Sheet3!A:B,2,FALSE)</f>
        <v>593416849</v>
      </c>
      <c r="D16230" t="str">
        <f>VLOOKUP(A16230,Sheet3!A:C,3,FALSE)</f>
        <v>5463 WOODBINE ROAD</v>
      </c>
      <c r="E16230">
        <f>VLOOKUP(A16230,Sheet3!A:D,4,FALSE)</f>
        <v>0</v>
      </c>
      <c r="F16230" t="str">
        <f>VLOOKUP(A16230,Sheet3!A:G,5,FALSE)</f>
        <v>PACE</v>
      </c>
      <c r="G16230" t="str">
        <f>VLOOKUP(A16230,Sheet3!A:G,6,FALSE)</f>
        <v>FL</v>
      </c>
      <c r="H16230">
        <f>VLOOKUP(A16230,Sheet3!A:G,7,FALSE)</f>
        <v>325710000</v>
      </c>
    </row>
    <row r="16231" spans="1:8" x14ac:dyDescent="0.3">
      <c r="A16231" t="s">
        <v>158</v>
      </c>
      <c r="B16231" t="str">
        <f>VLOOKUP(A16231,Sheet2!A:B,2,FALSE)</f>
        <v>59-3288145/0000</v>
      </c>
      <c r="C16231">
        <f>VLOOKUP(A16231,Sheet3!A:B,2,FALSE)</f>
        <v>593416849</v>
      </c>
      <c r="D16231" t="str">
        <f>VLOOKUP(A16231,Sheet3!A:C,3,FALSE)</f>
        <v>5463 WOODBINE ROAD</v>
      </c>
      <c r="E16231">
        <f>VLOOKUP(A16231,Sheet3!A:D,4,FALSE)</f>
        <v>0</v>
      </c>
      <c r="F16231" t="str">
        <f>VLOOKUP(A16231,Sheet3!A:G,5,FALSE)</f>
        <v>PACE</v>
      </c>
      <c r="G16231" t="str">
        <f>VLOOKUP(A16231,Sheet3!A:G,6,FALSE)</f>
        <v>FL</v>
      </c>
      <c r="H16231">
        <f>VLOOKUP(A16231,Sheet3!A:G,7,FALSE)</f>
        <v>325710000</v>
      </c>
    </row>
    <row r="16232" spans="1:8" x14ac:dyDescent="0.3">
      <c r="A16232" t="s">
        <v>158</v>
      </c>
      <c r="B16232" t="str">
        <f>VLOOKUP(A16232,Sheet2!A:B,2,FALSE)</f>
        <v>59-3288145/0000</v>
      </c>
      <c r="C16232">
        <f>VLOOKUP(A16232,Sheet3!A:B,2,FALSE)</f>
        <v>593416849</v>
      </c>
      <c r="D16232" t="str">
        <f>VLOOKUP(A16232,Sheet3!A:C,3,FALSE)</f>
        <v>5463 WOODBINE ROAD</v>
      </c>
      <c r="E16232">
        <f>VLOOKUP(A16232,Sheet3!A:D,4,FALSE)</f>
        <v>0</v>
      </c>
      <c r="F16232" t="str">
        <f>VLOOKUP(A16232,Sheet3!A:G,5,FALSE)</f>
        <v>PACE</v>
      </c>
      <c r="G16232" t="str">
        <f>VLOOKUP(A16232,Sheet3!A:G,6,FALSE)</f>
        <v>FL</v>
      </c>
      <c r="H16232">
        <f>VLOOKUP(A16232,Sheet3!A:G,7,FALSE)</f>
        <v>325710000</v>
      </c>
    </row>
    <row r="16233" spans="1:8" x14ac:dyDescent="0.3">
      <c r="A16233" t="s">
        <v>158</v>
      </c>
      <c r="B16233" t="str">
        <f>VLOOKUP(A16233,Sheet2!A:B,2,FALSE)</f>
        <v>59-3288145/0000</v>
      </c>
      <c r="C16233">
        <f>VLOOKUP(A16233,Sheet3!A:B,2,FALSE)</f>
        <v>593416849</v>
      </c>
      <c r="D16233" t="str">
        <f>VLOOKUP(A16233,Sheet3!A:C,3,FALSE)</f>
        <v>5463 WOODBINE ROAD</v>
      </c>
      <c r="E16233">
        <f>VLOOKUP(A16233,Sheet3!A:D,4,FALSE)</f>
        <v>0</v>
      </c>
      <c r="F16233" t="str">
        <f>VLOOKUP(A16233,Sheet3!A:G,5,FALSE)</f>
        <v>PACE</v>
      </c>
      <c r="G16233" t="str">
        <f>VLOOKUP(A16233,Sheet3!A:G,6,FALSE)</f>
        <v>FL</v>
      </c>
      <c r="H16233">
        <f>VLOOKUP(A16233,Sheet3!A:G,7,FALSE)</f>
        <v>325710000</v>
      </c>
    </row>
    <row r="16234" spans="1:8" x14ac:dyDescent="0.3">
      <c r="A16234" t="s">
        <v>158</v>
      </c>
      <c r="B16234" t="str">
        <f>VLOOKUP(A16234,Sheet2!A:B,2,FALSE)</f>
        <v>59-3288145/0000</v>
      </c>
      <c r="C16234">
        <f>VLOOKUP(A16234,Sheet3!A:B,2,FALSE)</f>
        <v>593416849</v>
      </c>
      <c r="D16234" t="str">
        <f>VLOOKUP(A16234,Sheet3!A:C,3,FALSE)</f>
        <v>5463 WOODBINE ROAD</v>
      </c>
      <c r="E16234">
        <f>VLOOKUP(A16234,Sheet3!A:D,4,FALSE)</f>
        <v>0</v>
      </c>
      <c r="F16234" t="str">
        <f>VLOOKUP(A16234,Sheet3!A:G,5,FALSE)</f>
        <v>PACE</v>
      </c>
      <c r="G16234" t="str">
        <f>VLOOKUP(A16234,Sheet3!A:G,6,FALSE)</f>
        <v>FL</v>
      </c>
      <c r="H16234">
        <f>VLOOKUP(A16234,Sheet3!A:G,7,FALSE)</f>
        <v>325710000</v>
      </c>
    </row>
    <row r="16235" spans="1:8" x14ac:dyDescent="0.3">
      <c r="A16235" t="s">
        <v>158</v>
      </c>
      <c r="B16235" t="str">
        <f>VLOOKUP(A16235,Sheet2!A:B,2,FALSE)</f>
        <v>59-3288145/0000</v>
      </c>
      <c r="C16235">
        <f>VLOOKUP(A16235,Sheet3!A:B,2,FALSE)</f>
        <v>593416849</v>
      </c>
      <c r="D16235" t="str">
        <f>VLOOKUP(A16235,Sheet3!A:C,3,FALSE)</f>
        <v>5463 WOODBINE ROAD</v>
      </c>
      <c r="E16235">
        <f>VLOOKUP(A16235,Sheet3!A:D,4,FALSE)</f>
        <v>0</v>
      </c>
      <c r="F16235" t="str">
        <f>VLOOKUP(A16235,Sheet3!A:G,5,FALSE)</f>
        <v>PACE</v>
      </c>
      <c r="G16235" t="str">
        <f>VLOOKUP(A16235,Sheet3!A:G,6,FALSE)</f>
        <v>FL</v>
      </c>
      <c r="H16235">
        <f>VLOOKUP(A16235,Sheet3!A:G,7,FALSE)</f>
        <v>325710000</v>
      </c>
    </row>
    <row r="16236" spans="1:8" x14ac:dyDescent="0.3">
      <c r="A16236" t="s">
        <v>158</v>
      </c>
      <c r="B16236" t="str">
        <f>VLOOKUP(A16236,Sheet2!A:B,2,FALSE)</f>
        <v>59-3288145/0000</v>
      </c>
      <c r="C16236">
        <f>VLOOKUP(A16236,Sheet3!A:B,2,FALSE)</f>
        <v>593416849</v>
      </c>
      <c r="D16236" t="str">
        <f>VLOOKUP(A16236,Sheet3!A:C,3,FALSE)</f>
        <v>5463 WOODBINE ROAD</v>
      </c>
      <c r="E16236">
        <f>VLOOKUP(A16236,Sheet3!A:D,4,FALSE)</f>
        <v>0</v>
      </c>
      <c r="F16236" t="str">
        <f>VLOOKUP(A16236,Sheet3!A:G,5,FALSE)</f>
        <v>PACE</v>
      </c>
      <c r="G16236" t="str">
        <f>VLOOKUP(A16236,Sheet3!A:G,6,FALSE)</f>
        <v>FL</v>
      </c>
      <c r="H16236">
        <f>VLOOKUP(A16236,Sheet3!A:G,7,FALSE)</f>
        <v>325710000</v>
      </c>
    </row>
    <row r="16237" spans="1:8" x14ac:dyDescent="0.3">
      <c r="A16237" t="s">
        <v>158</v>
      </c>
      <c r="B16237" t="str">
        <f>VLOOKUP(A16237,Sheet2!A:B,2,FALSE)</f>
        <v>59-3288145/0000</v>
      </c>
      <c r="C16237">
        <f>VLOOKUP(A16237,Sheet3!A:B,2,FALSE)</f>
        <v>593416849</v>
      </c>
      <c r="D16237" t="str">
        <f>VLOOKUP(A16237,Sheet3!A:C,3,FALSE)</f>
        <v>5463 WOODBINE ROAD</v>
      </c>
      <c r="E16237">
        <f>VLOOKUP(A16237,Sheet3!A:D,4,FALSE)</f>
        <v>0</v>
      </c>
      <c r="F16237" t="str">
        <f>VLOOKUP(A16237,Sheet3!A:G,5,FALSE)</f>
        <v>PACE</v>
      </c>
      <c r="G16237" t="str">
        <f>VLOOKUP(A16237,Sheet3!A:G,6,FALSE)</f>
        <v>FL</v>
      </c>
      <c r="H16237">
        <f>VLOOKUP(A16237,Sheet3!A:G,7,FALSE)</f>
        <v>325710000</v>
      </c>
    </row>
    <row r="16238" spans="1:8" x14ac:dyDescent="0.3">
      <c r="A16238" t="s">
        <v>158</v>
      </c>
      <c r="B16238" t="str">
        <f>VLOOKUP(A16238,Sheet2!A:B,2,FALSE)</f>
        <v>59-3288145/0000</v>
      </c>
      <c r="C16238">
        <f>VLOOKUP(A16238,Sheet3!A:B,2,FALSE)</f>
        <v>593416849</v>
      </c>
      <c r="D16238" t="str">
        <f>VLOOKUP(A16238,Sheet3!A:C,3,FALSE)</f>
        <v>5463 WOODBINE ROAD</v>
      </c>
      <c r="E16238">
        <f>VLOOKUP(A16238,Sheet3!A:D,4,FALSE)</f>
        <v>0</v>
      </c>
      <c r="F16238" t="str">
        <f>VLOOKUP(A16238,Sheet3!A:G,5,FALSE)</f>
        <v>PACE</v>
      </c>
      <c r="G16238" t="str">
        <f>VLOOKUP(A16238,Sheet3!A:G,6,FALSE)</f>
        <v>FL</v>
      </c>
      <c r="H16238">
        <f>VLOOKUP(A16238,Sheet3!A:G,7,FALSE)</f>
        <v>325710000</v>
      </c>
    </row>
    <row r="16239" spans="1:8" x14ac:dyDescent="0.3">
      <c r="A16239" t="s">
        <v>158</v>
      </c>
      <c r="B16239" t="str">
        <f>VLOOKUP(A16239,Sheet2!A:B,2,FALSE)</f>
        <v>59-3288145/0000</v>
      </c>
      <c r="C16239">
        <f>VLOOKUP(A16239,Sheet3!A:B,2,FALSE)</f>
        <v>593416849</v>
      </c>
      <c r="D16239" t="str">
        <f>VLOOKUP(A16239,Sheet3!A:C,3,FALSE)</f>
        <v>5463 WOODBINE ROAD</v>
      </c>
      <c r="E16239">
        <f>VLOOKUP(A16239,Sheet3!A:D,4,FALSE)</f>
        <v>0</v>
      </c>
      <c r="F16239" t="str">
        <f>VLOOKUP(A16239,Sheet3!A:G,5,FALSE)</f>
        <v>PACE</v>
      </c>
      <c r="G16239" t="str">
        <f>VLOOKUP(A16239,Sheet3!A:G,6,FALSE)</f>
        <v>FL</v>
      </c>
      <c r="H16239">
        <f>VLOOKUP(A16239,Sheet3!A:G,7,FALSE)</f>
        <v>325710000</v>
      </c>
    </row>
    <row r="16240" spans="1:8" x14ac:dyDescent="0.3">
      <c r="A16240" t="s">
        <v>506</v>
      </c>
      <c r="B16240" t="str">
        <f>VLOOKUP(A16240,Sheet2!A:B,2,FALSE)</f>
        <v>27-0000159/0000</v>
      </c>
      <c r="C16240">
        <f>VLOOKUP(A16240,Sheet3!A:B,2,FALSE)</f>
        <v>201608760</v>
      </c>
      <c r="D16240" t="str">
        <f>VLOOKUP(A16240,Sheet3!A:C,3,FALSE)</f>
        <v xml:space="preserve">306 CHANNEL DRIVE </v>
      </c>
      <c r="E16240">
        <f>VLOOKUP(A16240,Sheet3!A:D,4,FALSE)</f>
        <v>0</v>
      </c>
      <c r="F16240" t="str">
        <f>VLOOKUP(A16240,Sheet3!A:G,5,FALSE)</f>
        <v>COLUMBIA</v>
      </c>
      <c r="G16240" t="str">
        <f>VLOOKUP(A16240,Sheet3!A:G,6,FALSE)</f>
        <v>SC</v>
      </c>
      <c r="H16240">
        <f>VLOOKUP(A16240,Sheet3!A:G,7,FALSE)</f>
        <v>292290000</v>
      </c>
    </row>
    <row r="16241" spans="1:8" x14ac:dyDescent="0.3">
      <c r="A16241" t="s">
        <v>158</v>
      </c>
      <c r="B16241" t="str">
        <f>VLOOKUP(A16241,Sheet2!A:B,2,FALSE)</f>
        <v>59-3288145/0000</v>
      </c>
      <c r="C16241">
        <f>VLOOKUP(A16241,Sheet3!A:B,2,FALSE)</f>
        <v>593416849</v>
      </c>
      <c r="D16241" t="str">
        <f>VLOOKUP(A16241,Sheet3!A:C,3,FALSE)</f>
        <v>5463 WOODBINE ROAD</v>
      </c>
      <c r="E16241">
        <f>VLOOKUP(A16241,Sheet3!A:D,4,FALSE)</f>
        <v>0</v>
      </c>
      <c r="F16241" t="str">
        <f>VLOOKUP(A16241,Sheet3!A:G,5,FALSE)</f>
        <v>PACE</v>
      </c>
      <c r="G16241" t="str">
        <f>VLOOKUP(A16241,Sheet3!A:G,6,FALSE)</f>
        <v>FL</v>
      </c>
      <c r="H16241">
        <f>VLOOKUP(A16241,Sheet3!A:G,7,FALSE)</f>
        <v>325710000</v>
      </c>
    </row>
    <row r="16242" spans="1:8" x14ac:dyDescent="0.3">
      <c r="A16242" t="s">
        <v>158</v>
      </c>
      <c r="B16242" t="str">
        <f>VLOOKUP(A16242,Sheet2!A:B,2,FALSE)</f>
        <v>59-3288145/0000</v>
      </c>
      <c r="C16242">
        <f>VLOOKUP(A16242,Sheet3!A:B,2,FALSE)</f>
        <v>593416849</v>
      </c>
      <c r="D16242" t="str">
        <f>VLOOKUP(A16242,Sheet3!A:C,3,FALSE)</f>
        <v>5463 WOODBINE ROAD</v>
      </c>
      <c r="E16242">
        <f>VLOOKUP(A16242,Sheet3!A:D,4,FALSE)</f>
        <v>0</v>
      </c>
      <c r="F16242" t="str">
        <f>VLOOKUP(A16242,Sheet3!A:G,5,FALSE)</f>
        <v>PACE</v>
      </c>
      <c r="G16242" t="str">
        <f>VLOOKUP(A16242,Sheet3!A:G,6,FALSE)</f>
        <v>FL</v>
      </c>
      <c r="H16242">
        <f>VLOOKUP(A16242,Sheet3!A:G,7,FALSE)</f>
        <v>325710000</v>
      </c>
    </row>
    <row r="16243" spans="1:8" x14ac:dyDescent="0.3">
      <c r="A16243" t="s">
        <v>158</v>
      </c>
      <c r="B16243" t="str">
        <f>VLOOKUP(A16243,Sheet2!A:B,2,FALSE)</f>
        <v>59-3288145/0000</v>
      </c>
      <c r="C16243">
        <f>VLOOKUP(A16243,Sheet3!A:B,2,FALSE)</f>
        <v>593416849</v>
      </c>
      <c r="D16243" t="str">
        <f>VLOOKUP(A16243,Sheet3!A:C,3,FALSE)</f>
        <v>5463 WOODBINE ROAD</v>
      </c>
      <c r="E16243">
        <f>VLOOKUP(A16243,Sheet3!A:D,4,FALSE)</f>
        <v>0</v>
      </c>
      <c r="F16243" t="str">
        <f>VLOOKUP(A16243,Sheet3!A:G,5,FALSE)</f>
        <v>PACE</v>
      </c>
      <c r="G16243" t="str">
        <f>VLOOKUP(A16243,Sheet3!A:G,6,FALSE)</f>
        <v>FL</v>
      </c>
      <c r="H16243">
        <f>VLOOKUP(A16243,Sheet3!A:G,7,FALSE)</f>
        <v>325710000</v>
      </c>
    </row>
    <row r="16244" spans="1:8" x14ac:dyDescent="0.3">
      <c r="A16244" t="s">
        <v>158</v>
      </c>
      <c r="B16244" t="str">
        <f>VLOOKUP(A16244,Sheet2!A:B,2,FALSE)</f>
        <v>59-3288145/0000</v>
      </c>
      <c r="C16244">
        <f>VLOOKUP(A16244,Sheet3!A:B,2,FALSE)</f>
        <v>593416849</v>
      </c>
      <c r="D16244" t="str">
        <f>VLOOKUP(A16244,Sheet3!A:C,3,FALSE)</f>
        <v>5463 WOODBINE ROAD</v>
      </c>
      <c r="E16244">
        <f>VLOOKUP(A16244,Sheet3!A:D,4,FALSE)</f>
        <v>0</v>
      </c>
      <c r="F16244" t="str">
        <f>VLOOKUP(A16244,Sheet3!A:G,5,FALSE)</f>
        <v>PACE</v>
      </c>
      <c r="G16244" t="str">
        <f>VLOOKUP(A16244,Sheet3!A:G,6,FALSE)</f>
        <v>FL</v>
      </c>
      <c r="H16244">
        <f>VLOOKUP(A16244,Sheet3!A:G,7,FALSE)</f>
        <v>325710000</v>
      </c>
    </row>
    <row r="16245" spans="1:8" x14ac:dyDescent="0.3">
      <c r="A16245" t="s">
        <v>77</v>
      </c>
      <c r="B16245" t="str">
        <f>VLOOKUP(A16245,Sheet2!A:B,2,FALSE)</f>
        <v>27-0000289/0000</v>
      </c>
      <c r="C16245">
        <f>VLOOKUP(A16245,Sheet3!A:B,2,FALSE)</f>
        <v>270000345</v>
      </c>
      <c r="D16245" t="str">
        <f>VLOOKUP(A16245,Sheet3!A:C,3,FALSE)</f>
        <v>4790 N 9TH AVENUE</v>
      </c>
      <c r="E16245">
        <f>VLOOKUP(A16245,Sheet3!A:D,4,FALSE)</f>
        <v>0</v>
      </c>
      <c r="F16245" t="str">
        <f>VLOOKUP(A16245,Sheet3!A:G,5,FALSE)</f>
        <v>PENSACOLA</v>
      </c>
      <c r="G16245" t="str">
        <f>VLOOKUP(A16245,Sheet3!A:G,6,FALSE)</f>
        <v>FL</v>
      </c>
      <c r="H16245">
        <f>VLOOKUP(A16245,Sheet3!A:G,7,FALSE)</f>
        <v>325030000</v>
      </c>
    </row>
    <row r="16246" spans="1:8" x14ac:dyDescent="0.3">
      <c r="A16246" t="s">
        <v>77</v>
      </c>
      <c r="B16246" t="str">
        <f>VLOOKUP(A16246,Sheet2!A:B,2,FALSE)</f>
        <v>27-0000289/0000</v>
      </c>
      <c r="C16246">
        <f>VLOOKUP(A16246,Sheet3!A:B,2,FALSE)</f>
        <v>270000345</v>
      </c>
      <c r="D16246" t="str">
        <f>VLOOKUP(A16246,Sheet3!A:C,3,FALSE)</f>
        <v>4790 N 9TH AVENUE</v>
      </c>
      <c r="E16246">
        <f>VLOOKUP(A16246,Sheet3!A:D,4,FALSE)</f>
        <v>0</v>
      </c>
      <c r="F16246" t="str">
        <f>VLOOKUP(A16246,Sheet3!A:G,5,FALSE)</f>
        <v>PENSACOLA</v>
      </c>
      <c r="G16246" t="str">
        <f>VLOOKUP(A16246,Sheet3!A:G,6,FALSE)</f>
        <v>FL</v>
      </c>
      <c r="H16246">
        <f>VLOOKUP(A16246,Sheet3!A:G,7,FALSE)</f>
        <v>325030000</v>
      </c>
    </row>
    <row r="16247" spans="1:8" x14ac:dyDescent="0.3">
      <c r="A16247" t="s">
        <v>77</v>
      </c>
      <c r="B16247" t="str">
        <f>VLOOKUP(A16247,Sheet2!A:B,2,FALSE)</f>
        <v>27-0000289/0000</v>
      </c>
      <c r="C16247">
        <f>VLOOKUP(A16247,Sheet3!A:B,2,FALSE)</f>
        <v>270000345</v>
      </c>
      <c r="D16247" t="str">
        <f>VLOOKUP(A16247,Sheet3!A:C,3,FALSE)</f>
        <v>4790 N 9TH AVENUE</v>
      </c>
      <c r="E16247">
        <f>VLOOKUP(A16247,Sheet3!A:D,4,FALSE)</f>
        <v>0</v>
      </c>
      <c r="F16247" t="str">
        <f>VLOOKUP(A16247,Sheet3!A:G,5,FALSE)</f>
        <v>PENSACOLA</v>
      </c>
      <c r="G16247" t="str">
        <f>VLOOKUP(A16247,Sheet3!A:G,6,FALSE)</f>
        <v>FL</v>
      </c>
      <c r="H16247">
        <f>VLOOKUP(A16247,Sheet3!A:G,7,FALSE)</f>
        <v>325030000</v>
      </c>
    </row>
    <row r="16248" spans="1:8" x14ac:dyDescent="0.3">
      <c r="A16248" t="s">
        <v>32</v>
      </c>
      <c r="B16248" t="str">
        <f>VLOOKUP(A16248,Sheet2!A:B,2,FALSE)</f>
        <v>59-3418340/0000</v>
      </c>
      <c r="C16248">
        <f>VLOOKUP(A16248,Sheet3!A:B,2,FALSE)</f>
        <v>593457258</v>
      </c>
      <c r="D16248" t="str">
        <f>VLOOKUP(A16248,Sheet3!A:C,3,FALSE)</f>
        <v>3961 SPANISH TRAIL ROAD</v>
      </c>
      <c r="E16248">
        <f>VLOOKUP(A16248,Sheet3!A:D,4,FALSE)</f>
        <v>0</v>
      </c>
      <c r="F16248" t="str">
        <f>VLOOKUP(A16248,Sheet3!A:G,5,FALSE)</f>
        <v>PENSACOLA</v>
      </c>
      <c r="G16248" t="str">
        <f>VLOOKUP(A16248,Sheet3!A:G,6,FALSE)</f>
        <v>FL</v>
      </c>
      <c r="H16248">
        <f>VLOOKUP(A16248,Sheet3!A:G,7,FALSE)</f>
        <v>325040000</v>
      </c>
    </row>
    <row r="16249" spans="1:8" x14ac:dyDescent="0.3">
      <c r="A16249" t="s">
        <v>32</v>
      </c>
      <c r="B16249" t="str">
        <f>VLOOKUP(A16249,Sheet2!A:B,2,FALSE)</f>
        <v>59-3418340/0000</v>
      </c>
      <c r="C16249">
        <f>VLOOKUP(A16249,Sheet3!A:B,2,FALSE)</f>
        <v>593457258</v>
      </c>
      <c r="D16249" t="str">
        <f>VLOOKUP(A16249,Sheet3!A:C,3,FALSE)</f>
        <v>3961 SPANISH TRAIL ROAD</v>
      </c>
      <c r="E16249">
        <f>VLOOKUP(A16249,Sheet3!A:D,4,FALSE)</f>
        <v>0</v>
      </c>
      <c r="F16249" t="str">
        <f>VLOOKUP(A16249,Sheet3!A:G,5,FALSE)</f>
        <v>PENSACOLA</v>
      </c>
      <c r="G16249" t="str">
        <f>VLOOKUP(A16249,Sheet3!A:G,6,FALSE)</f>
        <v>FL</v>
      </c>
      <c r="H16249">
        <f>VLOOKUP(A16249,Sheet3!A:G,7,FALSE)</f>
        <v>325040000</v>
      </c>
    </row>
    <row r="16250" spans="1:8" x14ac:dyDescent="0.3">
      <c r="A16250" t="s">
        <v>32</v>
      </c>
      <c r="B16250" t="str">
        <f>VLOOKUP(A16250,Sheet2!A:B,2,FALSE)</f>
        <v>59-3418340/0000</v>
      </c>
      <c r="C16250">
        <f>VLOOKUP(A16250,Sheet3!A:B,2,FALSE)</f>
        <v>593457258</v>
      </c>
      <c r="D16250" t="str">
        <f>VLOOKUP(A16250,Sheet3!A:C,3,FALSE)</f>
        <v>3961 SPANISH TRAIL ROAD</v>
      </c>
      <c r="E16250">
        <f>VLOOKUP(A16250,Sheet3!A:D,4,FALSE)</f>
        <v>0</v>
      </c>
      <c r="F16250" t="str">
        <f>VLOOKUP(A16250,Sheet3!A:G,5,FALSE)</f>
        <v>PENSACOLA</v>
      </c>
      <c r="G16250" t="str">
        <f>VLOOKUP(A16250,Sheet3!A:G,6,FALSE)</f>
        <v>FL</v>
      </c>
      <c r="H16250">
        <f>VLOOKUP(A16250,Sheet3!A:G,7,FALSE)</f>
        <v>325040000</v>
      </c>
    </row>
    <row r="16251" spans="1:8" x14ac:dyDescent="0.3">
      <c r="A16251" t="s">
        <v>32</v>
      </c>
      <c r="B16251" t="str">
        <f>VLOOKUP(A16251,Sheet2!A:B,2,FALSE)</f>
        <v>59-3418340/0000</v>
      </c>
      <c r="C16251">
        <f>VLOOKUP(A16251,Sheet3!A:B,2,FALSE)</f>
        <v>593457258</v>
      </c>
      <c r="D16251" t="str">
        <f>VLOOKUP(A16251,Sheet3!A:C,3,FALSE)</f>
        <v>3961 SPANISH TRAIL ROAD</v>
      </c>
      <c r="E16251">
        <f>VLOOKUP(A16251,Sheet3!A:D,4,FALSE)</f>
        <v>0</v>
      </c>
      <c r="F16251" t="str">
        <f>VLOOKUP(A16251,Sheet3!A:G,5,FALSE)</f>
        <v>PENSACOLA</v>
      </c>
      <c r="G16251" t="str">
        <f>VLOOKUP(A16251,Sheet3!A:G,6,FALSE)</f>
        <v>FL</v>
      </c>
      <c r="H16251">
        <f>VLOOKUP(A16251,Sheet3!A:G,7,FALSE)</f>
        <v>325040000</v>
      </c>
    </row>
    <row r="16252" spans="1:8" x14ac:dyDescent="0.3">
      <c r="A16252" t="s">
        <v>32</v>
      </c>
      <c r="B16252" t="str">
        <f>VLOOKUP(A16252,Sheet2!A:B,2,FALSE)</f>
        <v>59-3418340/0000</v>
      </c>
      <c r="C16252">
        <f>VLOOKUP(A16252,Sheet3!A:B,2,FALSE)</f>
        <v>593457258</v>
      </c>
      <c r="D16252" t="str">
        <f>VLOOKUP(A16252,Sheet3!A:C,3,FALSE)</f>
        <v>3961 SPANISH TRAIL ROAD</v>
      </c>
      <c r="E16252">
        <f>VLOOKUP(A16252,Sheet3!A:D,4,FALSE)</f>
        <v>0</v>
      </c>
      <c r="F16252" t="str">
        <f>VLOOKUP(A16252,Sheet3!A:G,5,FALSE)</f>
        <v>PENSACOLA</v>
      </c>
      <c r="G16252" t="str">
        <f>VLOOKUP(A16252,Sheet3!A:G,6,FALSE)</f>
        <v>FL</v>
      </c>
      <c r="H16252">
        <f>VLOOKUP(A16252,Sheet3!A:G,7,FALSE)</f>
        <v>325040000</v>
      </c>
    </row>
    <row r="16253" spans="1:8" x14ac:dyDescent="0.3">
      <c r="A16253" t="s">
        <v>32</v>
      </c>
      <c r="B16253" t="str">
        <f>VLOOKUP(A16253,Sheet2!A:B,2,FALSE)</f>
        <v>59-3418340/0000</v>
      </c>
      <c r="C16253">
        <f>VLOOKUP(A16253,Sheet3!A:B,2,FALSE)</f>
        <v>593457258</v>
      </c>
      <c r="D16253" t="str">
        <f>VLOOKUP(A16253,Sheet3!A:C,3,FALSE)</f>
        <v>3961 SPANISH TRAIL ROAD</v>
      </c>
      <c r="E16253">
        <f>VLOOKUP(A16253,Sheet3!A:D,4,FALSE)</f>
        <v>0</v>
      </c>
      <c r="F16253" t="str">
        <f>VLOOKUP(A16253,Sheet3!A:G,5,FALSE)</f>
        <v>PENSACOLA</v>
      </c>
      <c r="G16253" t="str">
        <f>VLOOKUP(A16253,Sheet3!A:G,6,FALSE)</f>
        <v>FL</v>
      </c>
      <c r="H16253">
        <f>VLOOKUP(A16253,Sheet3!A:G,7,FALSE)</f>
        <v>325040000</v>
      </c>
    </row>
    <row r="16254" spans="1:8" x14ac:dyDescent="0.3">
      <c r="A16254" t="s">
        <v>36</v>
      </c>
      <c r="B16254" t="str">
        <f>VLOOKUP(A16254,Sheet2!A:B,2,FALSE)</f>
        <v>26-2741873/0000</v>
      </c>
      <c r="C16254">
        <f>VLOOKUP(A16254,Sheet3!A:B,2,FALSE)</f>
        <v>263179150</v>
      </c>
      <c r="D16254" t="str">
        <f>VLOOKUP(A16254,Sheet3!A:C,3,FALSE)</f>
        <v>3961 SPANISH TRAIL RD</v>
      </c>
      <c r="E16254">
        <f>VLOOKUP(A16254,Sheet3!A:D,4,FALSE)</f>
        <v>0</v>
      </c>
      <c r="F16254" t="str">
        <f>VLOOKUP(A16254,Sheet3!A:G,5,FALSE)</f>
        <v>PENSACOLA</v>
      </c>
      <c r="G16254" t="str">
        <f>VLOOKUP(A16254,Sheet3!A:G,6,FALSE)</f>
        <v>FL</v>
      </c>
      <c r="H16254">
        <f>VLOOKUP(A16254,Sheet3!A:G,7,FALSE)</f>
        <v>325040000</v>
      </c>
    </row>
    <row r="16255" spans="1:8" x14ac:dyDescent="0.3">
      <c r="A16255" t="s">
        <v>36</v>
      </c>
      <c r="B16255" t="str">
        <f>VLOOKUP(A16255,Sheet2!A:B,2,FALSE)</f>
        <v>26-2741873/0000</v>
      </c>
      <c r="C16255">
        <f>VLOOKUP(A16255,Sheet3!A:B,2,FALSE)</f>
        <v>263179150</v>
      </c>
      <c r="D16255" t="str">
        <f>VLOOKUP(A16255,Sheet3!A:C,3,FALSE)</f>
        <v>3961 SPANISH TRAIL RD</v>
      </c>
      <c r="E16255">
        <f>VLOOKUP(A16255,Sheet3!A:D,4,FALSE)</f>
        <v>0</v>
      </c>
      <c r="F16255" t="str">
        <f>VLOOKUP(A16255,Sheet3!A:G,5,FALSE)</f>
        <v>PENSACOLA</v>
      </c>
      <c r="G16255" t="str">
        <f>VLOOKUP(A16255,Sheet3!A:G,6,FALSE)</f>
        <v>FL</v>
      </c>
      <c r="H16255">
        <f>VLOOKUP(A16255,Sheet3!A:G,7,FALSE)</f>
        <v>325040000</v>
      </c>
    </row>
    <row r="16256" spans="1:8" x14ac:dyDescent="0.3">
      <c r="A16256" t="s">
        <v>36</v>
      </c>
      <c r="B16256" t="str">
        <f>VLOOKUP(A16256,Sheet2!A:B,2,FALSE)</f>
        <v>26-2741873/0000</v>
      </c>
      <c r="C16256">
        <f>VLOOKUP(A16256,Sheet3!A:B,2,FALSE)</f>
        <v>263179150</v>
      </c>
      <c r="D16256" t="str">
        <f>VLOOKUP(A16256,Sheet3!A:C,3,FALSE)</f>
        <v>3961 SPANISH TRAIL RD</v>
      </c>
      <c r="E16256">
        <f>VLOOKUP(A16256,Sheet3!A:D,4,FALSE)</f>
        <v>0</v>
      </c>
      <c r="F16256" t="str">
        <f>VLOOKUP(A16256,Sheet3!A:G,5,FALSE)</f>
        <v>PENSACOLA</v>
      </c>
      <c r="G16256" t="str">
        <f>VLOOKUP(A16256,Sheet3!A:G,6,FALSE)</f>
        <v>FL</v>
      </c>
      <c r="H16256">
        <f>VLOOKUP(A16256,Sheet3!A:G,7,FALSE)</f>
        <v>325040000</v>
      </c>
    </row>
    <row r="16257" spans="1:8" x14ac:dyDescent="0.3">
      <c r="A16257" t="s">
        <v>32</v>
      </c>
      <c r="B16257" t="str">
        <f>VLOOKUP(A16257,Sheet2!A:B,2,FALSE)</f>
        <v>59-3418340/0000</v>
      </c>
      <c r="C16257">
        <f>VLOOKUP(A16257,Sheet3!A:B,2,FALSE)</f>
        <v>593457258</v>
      </c>
      <c r="D16257" t="str">
        <f>VLOOKUP(A16257,Sheet3!A:C,3,FALSE)</f>
        <v>3961 SPANISH TRAIL ROAD</v>
      </c>
      <c r="E16257">
        <f>VLOOKUP(A16257,Sheet3!A:D,4,FALSE)</f>
        <v>0</v>
      </c>
      <c r="F16257" t="str">
        <f>VLOOKUP(A16257,Sheet3!A:G,5,FALSE)</f>
        <v>PENSACOLA</v>
      </c>
      <c r="G16257" t="str">
        <f>VLOOKUP(A16257,Sheet3!A:G,6,FALSE)</f>
        <v>FL</v>
      </c>
      <c r="H16257">
        <f>VLOOKUP(A16257,Sheet3!A:G,7,FALSE)</f>
        <v>325040000</v>
      </c>
    </row>
    <row r="16258" spans="1:8" x14ac:dyDescent="0.3">
      <c r="A16258" t="s">
        <v>32</v>
      </c>
      <c r="B16258" t="str">
        <f>VLOOKUP(A16258,Sheet2!A:B,2,FALSE)</f>
        <v>59-3418340/0000</v>
      </c>
      <c r="C16258">
        <f>VLOOKUP(A16258,Sheet3!A:B,2,FALSE)</f>
        <v>593457258</v>
      </c>
      <c r="D16258" t="str">
        <f>VLOOKUP(A16258,Sheet3!A:C,3,FALSE)</f>
        <v>3961 SPANISH TRAIL ROAD</v>
      </c>
      <c r="E16258">
        <f>VLOOKUP(A16258,Sheet3!A:D,4,FALSE)</f>
        <v>0</v>
      </c>
      <c r="F16258" t="str">
        <f>VLOOKUP(A16258,Sheet3!A:G,5,FALSE)</f>
        <v>PENSACOLA</v>
      </c>
      <c r="G16258" t="str">
        <f>VLOOKUP(A16258,Sheet3!A:G,6,FALSE)</f>
        <v>FL</v>
      </c>
      <c r="H16258">
        <f>VLOOKUP(A16258,Sheet3!A:G,7,FALSE)</f>
        <v>325040000</v>
      </c>
    </row>
    <row r="16259" spans="1:8" x14ac:dyDescent="0.3">
      <c r="A16259" t="s">
        <v>32</v>
      </c>
      <c r="B16259" t="str">
        <f>VLOOKUP(A16259,Sheet2!A:B,2,FALSE)</f>
        <v>59-3418340/0000</v>
      </c>
      <c r="C16259">
        <f>VLOOKUP(A16259,Sheet3!A:B,2,FALSE)</f>
        <v>593457258</v>
      </c>
      <c r="D16259" t="str">
        <f>VLOOKUP(A16259,Sheet3!A:C,3,FALSE)</f>
        <v>3961 SPANISH TRAIL ROAD</v>
      </c>
      <c r="E16259">
        <f>VLOOKUP(A16259,Sheet3!A:D,4,FALSE)</f>
        <v>0</v>
      </c>
      <c r="F16259" t="str">
        <f>VLOOKUP(A16259,Sheet3!A:G,5,FALSE)</f>
        <v>PENSACOLA</v>
      </c>
      <c r="G16259" t="str">
        <f>VLOOKUP(A16259,Sheet3!A:G,6,FALSE)</f>
        <v>FL</v>
      </c>
      <c r="H16259">
        <f>VLOOKUP(A16259,Sheet3!A:G,7,FALSE)</f>
        <v>325040000</v>
      </c>
    </row>
    <row r="16260" spans="1:8" x14ac:dyDescent="0.3">
      <c r="A16260" t="s">
        <v>36</v>
      </c>
      <c r="B16260" t="str">
        <f>VLOOKUP(A16260,Sheet2!A:B,2,FALSE)</f>
        <v>26-2741873/0000</v>
      </c>
      <c r="C16260">
        <f>VLOOKUP(A16260,Sheet3!A:B,2,FALSE)</f>
        <v>263179150</v>
      </c>
      <c r="D16260" t="str">
        <f>VLOOKUP(A16260,Sheet3!A:C,3,FALSE)</f>
        <v>3961 SPANISH TRAIL RD</v>
      </c>
      <c r="E16260">
        <f>VLOOKUP(A16260,Sheet3!A:D,4,FALSE)</f>
        <v>0</v>
      </c>
      <c r="F16260" t="str">
        <f>VLOOKUP(A16260,Sheet3!A:G,5,FALSE)</f>
        <v>PENSACOLA</v>
      </c>
      <c r="G16260" t="str">
        <f>VLOOKUP(A16260,Sheet3!A:G,6,FALSE)</f>
        <v>FL</v>
      </c>
      <c r="H16260">
        <f>VLOOKUP(A16260,Sheet3!A:G,7,FALSE)</f>
        <v>325040000</v>
      </c>
    </row>
    <row r="16261" spans="1:8" x14ac:dyDescent="0.3">
      <c r="A16261" t="s">
        <v>28</v>
      </c>
      <c r="B16261" t="str">
        <f>VLOOKUP(A16261,Sheet2!A:B,2,FALSE)</f>
        <v>59-1282328/0000</v>
      </c>
      <c r="C16261">
        <f>VLOOKUP(A16261,Sheet3!A:B,2,FALSE)</f>
        <v>591783017</v>
      </c>
      <c r="D16261" t="str">
        <f>VLOOKUP(A16261,Sheet3!A:C,3,FALSE)</f>
        <v>1759 CREIGHTON ROAD</v>
      </c>
      <c r="E16261">
        <f>VLOOKUP(A16261,Sheet3!A:D,4,FALSE)</f>
        <v>0</v>
      </c>
      <c r="F16261" t="str">
        <f>VLOOKUP(A16261,Sheet3!A:G,5,FALSE)</f>
        <v>PENSACOLA</v>
      </c>
      <c r="G16261" t="str">
        <f>VLOOKUP(A16261,Sheet3!A:G,6,FALSE)</f>
        <v>FL</v>
      </c>
      <c r="H16261">
        <f>VLOOKUP(A16261,Sheet3!A:G,7,FALSE)</f>
        <v>325040000</v>
      </c>
    </row>
    <row r="16262" spans="1:8" x14ac:dyDescent="0.3">
      <c r="A16262" t="s">
        <v>28</v>
      </c>
      <c r="B16262" t="str">
        <f>VLOOKUP(A16262,Sheet2!A:B,2,FALSE)</f>
        <v>59-1282328/0000</v>
      </c>
      <c r="C16262">
        <f>VLOOKUP(A16262,Sheet3!A:B,2,FALSE)</f>
        <v>591783017</v>
      </c>
      <c r="D16262" t="str">
        <f>VLOOKUP(A16262,Sheet3!A:C,3,FALSE)</f>
        <v>1759 CREIGHTON ROAD</v>
      </c>
      <c r="E16262">
        <f>VLOOKUP(A16262,Sheet3!A:D,4,FALSE)</f>
        <v>0</v>
      </c>
      <c r="F16262" t="str">
        <f>VLOOKUP(A16262,Sheet3!A:G,5,FALSE)</f>
        <v>PENSACOLA</v>
      </c>
      <c r="G16262" t="str">
        <f>VLOOKUP(A16262,Sheet3!A:G,6,FALSE)</f>
        <v>FL</v>
      </c>
      <c r="H16262">
        <f>VLOOKUP(A16262,Sheet3!A:G,7,FALSE)</f>
        <v>325040000</v>
      </c>
    </row>
    <row r="16263" spans="1:8" x14ac:dyDescent="0.3">
      <c r="A16263" t="s">
        <v>28</v>
      </c>
      <c r="B16263" t="str">
        <f>VLOOKUP(A16263,Sheet2!A:B,2,FALSE)</f>
        <v>59-1282328/0000</v>
      </c>
      <c r="C16263">
        <f>VLOOKUP(A16263,Sheet3!A:B,2,FALSE)</f>
        <v>591783017</v>
      </c>
      <c r="D16263" t="str">
        <f>VLOOKUP(A16263,Sheet3!A:C,3,FALSE)</f>
        <v>1759 CREIGHTON ROAD</v>
      </c>
      <c r="E16263">
        <f>VLOOKUP(A16263,Sheet3!A:D,4,FALSE)</f>
        <v>0</v>
      </c>
      <c r="F16263" t="str">
        <f>VLOOKUP(A16263,Sheet3!A:G,5,FALSE)</f>
        <v>PENSACOLA</v>
      </c>
      <c r="G16263" t="str">
        <f>VLOOKUP(A16263,Sheet3!A:G,6,FALSE)</f>
        <v>FL</v>
      </c>
      <c r="H16263">
        <f>VLOOKUP(A16263,Sheet3!A:G,7,FALSE)</f>
        <v>325040000</v>
      </c>
    </row>
    <row r="16264" spans="1:8" x14ac:dyDescent="0.3">
      <c r="A16264" t="s">
        <v>28</v>
      </c>
      <c r="B16264" t="str">
        <f>VLOOKUP(A16264,Sheet2!A:B,2,FALSE)</f>
        <v>59-1282328/0000</v>
      </c>
      <c r="C16264">
        <f>VLOOKUP(A16264,Sheet3!A:B,2,FALSE)</f>
        <v>591783017</v>
      </c>
      <c r="D16264" t="str">
        <f>VLOOKUP(A16264,Sheet3!A:C,3,FALSE)</f>
        <v>1759 CREIGHTON ROAD</v>
      </c>
      <c r="E16264">
        <f>VLOOKUP(A16264,Sheet3!A:D,4,FALSE)</f>
        <v>0</v>
      </c>
      <c r="F16264" t="str">
        <f>VLOOKUP(A16264,Sheet3!A:G,5,FALSE)</f>
        <v>PENSACOLA</v>
      </c>
      <c r="G16264" t="str">
        <f>VLOOKUP(A16264,Sheet3!A:G,6,FALSE)</f>
        <v>FL</v>
      </c>
      <c r="H16264">
        <f>VLOOKUP(A16264,Sheet3!A:G,7,FALSE)</f>
        <v>325040000</v>
      </c>
    </row>
    <row r="16265" spans="1:8" x14ac:dyDescent="0.3">
      <c r="A16265" t="s">
        <v>28</v>
      </c>
      <c r="B16265" t="str">
        <f>VLOOKUP(A16265,Sheet2!A:B,2,FALSE)</f>
        <v>59-1282328/0000</v>
      </c>
      <c r="C16265">
        <f>VLOOKUP(A16265,Sheet3!A:B,2,FALSE)</f>
        <v>591783017</v>
      </c>
      <c r="D16265" t="str">
        <f>VLOOKUP(A16265,Sheet3!A:C,3,FALSE)</f>
        <v>1759 CREIGHTON ROAD</v>
      </c>
      <c r="E16265">
        <f>VLOOKUP(A16265,Sheet3!A:D,4,FALSE)</f>
        <v>0</v>
      </c>
      <c r="F16265" t="str">
        <f>VLOOKUP(A16265,Sheet3!A:G,5,FALSE)</f>
        <v>PENSACOLA</v>
      </c>
      <c r="G16265" t="str">
        <f>VLOOKUP(A16265,Sheet3!A:G,6,FALSE)</f>
        <v>FL</v>
      </c>
      <c r="H16265">
        <f>VLOOKUP(A16265,Sheet3!A:G,7,FALSE)</f>
        <v>325040000</v>
      </c>
    </row>
    <row r="16266" spans="1:8" x14ac:dyDescent="0.3">
      <c r="A16266" t="s">
        <v>28</v>
      </c>
      <c r="B16266" t="str">
        <f>VLOOKUP(A16266,Sheet2!A:B,2,FALSE)</f>
        <v>59-1282328/0000</v>
      </c>
      <c r="C16266">
        <f>VLOOKUP(A16266,Sheet3!A:B,2,FALSE)</f>
        <v>591783017</v>
      </c>
      <c r="D16266" t="str">
        <f>VLOOKUP(A16266,Sheet3!A:C,3,FALSE)</f>
        <v>1759 CREIGHTON ROAD</v>
      </c>
      <c r="E16266">
        <f>VLOOKUP(A16266,Sheet3!A:D,4,FALSE)</f>
        <v>0</v>
      </c>
      <c r="F16266" t="str">
        <f>VLOOKUP(A16266,Sheet3!A:G,5,FALSE)</f>
        <v>PENSACOLA</v>
      </c>
      <c r="G16266" t="str">
        <f>VLOOKUP(A16266,Sheet3!A:G,6,FALSE)</f>
        <v>FL</v>
      </c>
      <c r="H16266">
        <f>VLOOKUP(A16266,Sheet3!A:G,7,FALSE)</f>
        <v>325040000</v>
      </c>
    </row>
    <row r="16267" spans="1:8" x14ac:dyDescent="0.3">
      <c r="A16267" t="s">
        <v>28</v>
      </c>
      <c r="B16267" t="str">
        <f>VLOOKUP(A16267,Sheet2!A:B,2,FALSE)</f>
        <v>59-1282328/0000</v>
      </c>
      <c r="C16267">
        <f>VLOOKUP(A16267,Sheet3!A:B,2,FALSE)</f>
        <v>591783017</v>
      </c>
      <c r="D16267" t="str">
        <f>VLOOKUP(A16267,Sheet3!A:C,3,FALSE)</f>
        <v>1759 CREIGHTON ROAD</v>
      </c>
      <c r="E16267">
        <f>VLOOKUP(A16267,Sheet3!A:D,4,FALSE)</f>
        <v>0</v>
      </c>
      <c r="F16267" t="str">
        <f>VLOOKUP(A16267,Sheet3!A:G,5,FALSE)</f>
        <v>PENSACOLA</v>
      </c>
      <c r="G16267" t="str">
        <f>VLOOKUP(A16267,Sheet3!A:G,6,FALSE)</f>
        <v>FL</v>
      </c>
      <c r="H16267">
        <f>VLOOKUP(A16267,Sheet3!A:G,7,FALSE)</f>
        <v>325040000</v>
      </c>
    </row>
    <row r="16268" spans="1:8" x14ac:dyDescent="0.3">
      <c r="A16268" t="s">
        <v>28</v>
      </c>
      <c r="B16268" t="str">
        <f>VLOOKUP(A16268,Sheet2!A:B,2,FALSE)</f>
        <v>59-1282328/0000</v>
      </c>
      <c r="C16268">
        <f>VLOOKUP(A16268,Sheet3!A:B,2,FALSE)</f>
        <v>591783017</v>
      </c>
      <c r="D16268" t="str">
        <f>VLOOKUP(A16268,Sheet3!A:C,3,FALSE)</f>
        <v>1759 CREIGHTON ROAD</v>
      </c>
      <c r="E16268">
        <f>VLOOKUP(A16268,Sheet3!A:D,4,FALSE)</f>
        <v>0</v>
      </c>
      <c r="F16268" t="str">
        <f>VLOOKUP(A16268,Sheet3!A:G,5,FALSE)</f>
        <v>PENSACOLA</v>
      </c>
      <c r="G16268" t="str">
        <f>VLOOKUP(A16268,Sheet3!A:G,6,FALSE)</f>
        <v>FL</v>
      </c>
      <c r="H16268">
        <f>VLOOKUP(A16268,Sheet3!A:G,7,FALSE)</f>
        <v>325040000</v>
      </c>
    </row>
    <row r="16269" spans="1:8" x14ac:dyDescent="0.3">
      <c r="A16269" t="s">
        <v>48</v>
      </c>
      <c r="B16269" t="str">
        <f>VLOOKUP(A16269,Sheet2!A:B,2,FALSE)</f>
        <v>63-1190613/0000</v>
      </c>
      <c r="C16269">
        <f>VLOOKUP(A16269,Sheet3!A:B,2,FALSE)</f>
        <v>743187480</v>
      </c>
      <c r="D16269" t="str">
        <f>VLOOKUP(A16269,Sheet3!A:C,3,FALSE)</f>
        <v>2115 WEST NINE MILE ROAD</v>
      </c>
      <c r="E16269" t="str">
        <f>VLOOKUP(A16269,Sheet3!A:D,4,FALSE)</f>
        <v>STE 1</v>
      </c>
      <c r="F16269" t="str">
        <f>VLOOKUP(A16269,Sheet3!A:G,5,FALSE)</f>
        <v>PENSACOLA</v>
      </c>
      <c r="G16269" t="str">
        <f>VLOOKUP(A16269,Sheet3!A:G,6,FALSE)</f>
        <v>FL</v>
      </c>
      <c r="H16269">
        <f>VLOOKUP(A16269,Sheet3!A:G,7,FALSE)</f>
        <v>325340000</v>
      </c>
    </row>
    <row r="16270" spans="1:8" x14ac:dyDescent="0.3">
      <c r="A16270" t="s">
        <v>48</v>
      </c>
      <c r="B16270" t="str">
        <f>VLOOKUP(A16270,Sheet2!A:B,2,FALSE)</f>
        <v>63-1190613/0000</v>
      </c>
      <c r="C16270">
        <f>VLOOKUP(A16270,Sheet3!A:B,2,FALSE)</f>
        <v>743187480</v>
      </c>
      <c r="D16270" t="str">
        <f>VLOOKUP(A16270,Sheet3!A:C,3,FALSE)</f>
        <v>2115 WEST NINE MILE ROAD</v>
      </c>
      <c r="E16270" t="str">
        <f>VLOOKUP(A16270,Sheet3!A:D,4,FALSE)</f>
        <v>STE 1</v>
      </c>
      <c r="F16270" t="str">
        <f>VLOOKUP(A16270,Sheet3!A:G,5,FALSE)</f>
        <v>PENSACOLA</v>
      </c>
      <c r="G16270" t="str">
        <f>VLOOKUP(A16270,Sheet3!A:G,6,FALSE)</f>
        <v>FL</v>
      </c>
      <c r="H16270">
        <f>VLOOKUP(A16270,Sheet3!A:G,7,FALSE)</f>
        <v>325340000</v>
      </c>
    </row>
    <row r="16271" spans="1:8" x14ac:dyDescent="0.3">
      <c r="A16271" t="s">
        <v>48</v>
      </c>
      <c r="B16271" t="str">
        <f>VLOOKUP(A16271,Sheet2!A:B,2,FALSE)</f>
        <v>63-1190613/0000</v>
      </c>
      <c r="C16271">
        <f>VLOOKUP(A16271,Sheet3!A:B,2,FALSE)</f>
        <v>743187480</v>
      </c>
      <c r="D16271" t="str">
        <f>VLOOKUP(A16271,Sheet3!A:C,3,FALSE)</f>
        <v>2115 WEST NINE MILE ROAD</v>
      </c>
      <c r="E16271" t="str">
        <f>VLOOKUP(A16271,Sheet3!A:D,4,FALSE)</f>
        <v>STE 1</v>
      </c>
      <c r="F16271" t="str">
        <f>VLOOKUP(A16271,Sheet3!A:G,5,FALSE)</f>
        <v>PENSACOLA</v>
      </c>
      <c r="G16271" t="str">
        <f>VLOOKUP(A16271,Sheet3!A:G,6,FALSE)</f>
        <v>FL</v>
      </c>
      <c r="H16271">
        <f>VLOOKUP(A16271,Sheet3!A:G,7,FALSE)</f>
        <v>325340000</v>
      </c>
    </row>
    <row r="16272" spans="1:8" x14ac:dyDescent="0.3">
      <c r="A16272" t="s">
        <v>48</v>
      </c>
      <c r="B16272" t="str">
        <f>VLOOKUP(A16272,Sheet2!A:B,2,FALSE)</f>
        <v>63-1190613/0000</v>
      </c>
      <c r="C16272">
        <f>VLOOKUP(A16272,Sheet3!A:B,2,FALSE)</f>
        <v>743187480</v>
      </c>
      <c r="D16272" t="str">
        <f>VLOOKUP(A16272,Sheet3!A:C,3,FALSE)</f>
        <v>2115 WEST NINE MILE ROAD</v>
      </c>
      <c r="E16272" t="str">
        <f>VLOOKUP(A16272,Sheet3!A:D,4,FALSE)</f>
        <v>STE 1</v>
      </c>
      <c r="F16272" t="str">
        <f>VLOOKUP(A16272,Sheet3!A:G,5,FALSE)</f>
        <v>PENSACOLA</v>
      </c>
      <c r="G16272" t="str">
        <f>VLOOKUP(A16272,Sheet3!A:G,6,FALSE)</f>
        <v>FL</v>
      </c>
      <c r="H16272">
        <f>VLOOKUP(A16272,Sheet3!A:G,7,FALSE)</f>
        <v>325340000</v>
      </c>
    </row>
    <row r="16273" spans="1:8" x14ac:dyDescent="0.3">
      <c r="A16273" t="s">
        <v>48</v>
      </c>
      <c r="B16273" t="str">
        <f>VLOOKUP(A16273,Sheet2!A:B,2,FALSE)</f>
        <v>63-1190613/0000</v>
      </c>
      <c r="C16273">
        <f>VLOOKUP(A16273,Sheet3!A:B,2,FALSE)</f>
        <v>743187480</v>
      </c>
      <c r="D16273" t="str">
        <f>VLOOKUP(A16273,Sheet3!A:C,3,FALSE)</f>
        <v>2115 WEST NINE MILE ROAD</v>
      </c>
      <c r="E16273" t="str">
        <f>VLOOKUP(A16273,Sheet3!A:D,4,FALSE)</f>
        <v>STE 1</v>
      </c>
      <c r="F16273" t="str">
        <f>VLOOKUP(A16273,Sheet3!A:G,5,FALSE)</f>
        <v>PENSACOLA</v>
      </c>
      <c r="G16273" t="str">
        <f>VLOOKUP(A16273,Sheet3!A:G,6,FALSE)</f>
        <v>FL</v>
      </c>
      <c r="H16273">
        <f>VLOOKUP(A16273,Sheet3!A:G,7,FALSE)</f>
        <v>325340000</v>
      </c>
    </row>
    <row r="16274" spans="1:8" x14ac:dyDescent="0.3">
      <c r="A16274" t="s">
        <v>415</v>
      </c>
      <c r="B16274" t="str">
        <f>VLOOKUP(A16274,Sheet2!A:B,2,FALSE)</f>
        <v>26-3648557/0000</v>
      </c>
      <c r="C16274">
        <f>VLOOKUP(A16274,Sheet3!A:B,2,FALSE)</f>
        <v>263827888</v>
      </c>
      <c r="D16274" t="str">
        <f>VLOOKUP(A16274,Sheet3!A:C,3,FALSE)</f>
        <v>28668 US WHY 98</v>
      </c>
      <c r="E16274">
        <f>VLOOKUP(A16274,Sheet3!A:D,4,FALSE)</f>
        <v>0</v>
      </c>
      <c r="F16274" t="str">
        <f>VLOOKUP(A16274,Sheet3!A:G,5,FALSE)</f>
        <v>DAPHNE</v>
      </c>
      <c r="G16274" t="str">
        <f>VLOOKUP(A16274,Sheet3!A:G,6,FALSE)</f>
        <v>AL</v>
      </c>
      <c r="H16274">
        <f>VLOOKUP(A16274,Sheet3!A:G,7,FALSE)</f>
        <v>365260000</v>
      </c>
    </row>
    <row r="16275" spans="1:8" x14ac:dyDescent="0.3">
      <c r="A16275" t="s">
        <v>415</v>
      </c>
      <c r="B16275" t="str">
        <f>VLOOKUP(A16275,Sheet2!A:B,2,FALSE)</f>
        <v>26-3648557/0000</v>
      </c>
      <c r="C16275">
        <f>VLOOKUP(A16275,Sheet3!A:B,2,FALSE)</f>
        <v>263827888</v>
      </c>
      <c r="D16275" t="str">
        <f>VLOOKUP(A16275,Sheet3!A:C,3,FALSE)</f>
        <v>28668 US WHY 98</v>
      </c>
      <c r="E16275">
        <f>VLOOKUP(A16275,Sheet3!A:D,4,FALSE)</f>
        <v>0</v>
      </c>
      <c r="F16275" t="str">
        <f>VLOOKUP(A16275,Sheet3!A:G,5,FALSE)</f>
        <v>DAPHNE</v>
      </c>
      <c r="G16275" t="str">
        <f>VLOOKUP(A16275,Sheet3!A:G,6,FALSE)</f>
        <v>AL</v>
      </c>
      <c r="H16275">
        <f>VLOOKUP(A16275,Sheet3!A:G,7,FALSE)</f>
        <v>365260000</v>
      </c>
    </row>
    <row r="16276" spans="1:8" x14ac:dyDescent="0.3">
      <c r="A16276" t="s">
        <v>415</v>
      </c>
      <c r="B16276" t="str">
        <f>VLOOKUP(A16276,Sheet2!A:B,2,FALSE)</f>
        <v>26-3648557/0000</v>
      </c>
      <c r="C16276">
        <f>VLOOKUP(A16276,Sheet3!A:B,2,FALSE)</f>
        <v>263827888</v>
      </c>
      <c r="D16276" t="str">
        <f>VLOOKUP(A16276,Sheet3!A:C,3,FALSE)</f>
        <v>28668 US WHY 98</v>
      </c>
      <c r="E16276">
        <f>VLOOKUP(A16276,Sheet3!A:D,4,FALSE)</f>
        <v>0</v>
      </c>
      <c r="F16276" t="str">
        <f>VLOOKUP(A16276,Sheet3!A:G,5,FALSE)</f>
        <v>DAPHNE</v>
      </c>
      <c r="G16276" t="str">
        <f>VLOOKUP(A16276,Sheet3!A:G,6,FALSE)</f>
        <v>AL</v>
      </c>
      <c r="H16276">
        <f>VLOOKUP(A16276,Sheet3!A:G,7,FALSE)</f>
        <v>365260000</v>
      </c>
    </row>
    <row r="16277" spans="1:8" x14ac:dyDescent="0.3">
      <c r="A16277" t="s">
        <v>415</v>
      </c>
      <c r="B16277" t="str">
        <f>VLOOKUP(A16277,Sheet2!A:B,2,FALSE)</f>
        <v>26-3648557/0000</v>
      </c>
      <c r="C16277">
        <f>VLOOKUP(A16277,Sheet3!A:B,2,FALSE)</f>
        <v>263827888</v>
      </c>
      <c r="D16277" t="str">
        <f>VLOOKUP(A16277,Sheet3!A:C,3,FALSE)</f>
        <v>28668 US WHY 98</v>
      </c>
      <c r="E16277">
        <f>VLOOKUP(A16277,Sheet3!A:D,4,FALSE)</f>
        <v>0</v>
      </c>
      <c r="F16277" t="str">
        <f>VLOOKUP(A16277,Sheet3!A:G,5,FALSE)</f>
        <v>DAPHNE</v>
      </c>
      <c r="G16277" t="str">
        <f>VLOOKUP(A16277,Sheet3!A:G,6,FALSE)</f>
        <v>AL</v>
      </c>
      <c r="H16277">
        <f>VLOOKUP(A16277,Sheet3!A:G,7,FALSE)</f>
        <v>365260000</v>
      </c>
    </row>
    <row r="16278" spans="1:8" x14ac:dyDescent="0.3">
      <c r="A16278" t="s">
        <v>415</v>
      </c>
      <c r="B16278" t="str">
        <f>VLOOKUP(A16278,Sheet2!A:B,2,FALSE)</f>
        <v>26-3648557/0000</v>
      </c>
      <c r="C16278">
        <f>VLOOKUP(A16278,Sheet3!A:B,2,FALSE)</f>
        <v>263827888</v>
      </c>
      <c r="D16278" t="str">
        <f>VLOOKUP(A16278,Sheet3!A:C,3,FALSE)</f>
        <v>28668 US WHY 98</v>
      </c>
      <c r="E16278">
        <f>VLOOKUP(A16278,Sheet3!A:D,4,FALSE)</f>
        <v>0</v>
      </c>
      <c r="F16278" t="str">
        <f>VLOOKUP(A16278,Sheet3!A:G,5,FALSE)</f>
        <v>DAPHNE</v>
      </c>
      <c r="G16278" t="str">
        <f>VLOOKUP(A16278,Sheet3!A:G,6,FALSE)</f>
        <v>AL</v>
      </c>
      <c r="H16278">
        <f>VLOOKUP(A16278,Sheet3!A:G,7,FALSE)</f>
        <v>365260000</v>
      </c>
    </row>
    <row r="16279" spans="1:8" x14ac:dyDescent="0.3">
      <c r="A16279" t="s">
        <v>415</v>
      </c>
      <c r="B16279" t="str">
        <f>VLOOKUP(A16279,Sheet2!A:B,2,FALSE)</f>
        <v>26-3648557/0000</v>
      </c>
      <c r="C16279">
        <f>VLOOKUP(A16279,Sheet3!A:B,2,FALSE)</f>
        <v>263827888</v>
      </c>
      <c r="D16279" t="str">
        <f>VLOOKUP(A16279,Sheet3!A:C,3,FALSE)</f>
        <v>28668 US WHY 98</v>
      </c>
      <c r="E16279">
        <f>VLOOKUP(A16279,Sheet3!A:D,4,FALSE)</f>
        <v>0</v>
      </c>
      <c r="F16279" t="str">
        <f>VLOOKUP(A16279,Sheet3!A:G,5,FALSE)</f>
        <v>DAPHNE</v>
      </c>
      <c r="G16279" t="str">
        <f>VLOOKUP(A16279,Sheet3!A:G,6,FALSE)</f>
        <v>AL</v>
      </c>
      <c r="H16279">
        <f>VLOOKUP(A16279,Sheet3!A:G,7,FALSE)</f>
        <v>365260000</v>
      </c>
    </row>
    <row r="16280" spans="1:8" x14ac:dyDescent="0.3">
      <c r="A16280" t="s">
        <v>415</v>
      </c>
      <c r="B16280" t="str">
        <f>VLOOKUP(A16280,Sheet2!A:B,2,FALSE)</f>
        <v>26-3648557/0000</v>
      </c>
      <c r="C16280">
        <f>VLOOKUP(A16280,Sheet3!A:B,2,FALSE)</f>
        <v>263827888</v>
      </c>
      <c r="D16280" t="str">
        <f>VLOOKUP(A16280,Sheet3!A:C,3,FALSE)</f>
        <v>28668 US WHY 98</v>
      </c>
      <c r="E16280">
        <f>VLOOKUP(A16280,Sheet3!A:D,4,FALSE)</f>
        <v>0</v>
      </c>
      <c r="F16280" t="str">
        <f>VLOOKUP(A16280,Sheet3!A:G,5,FALSE)</f>
        <v>DAPHNE</v>
      </c>
      <c r="G16280" t="str">
        <f>VLOOKUP(A16280,Sheet3!A:G,6,FALSE)</f>
        <v>AL</v>
      </c>
      <c r="H16280">
        <f>VLOOKUP(A16280,Sheet3!A:G,7,FALSE)</f>
        <v>365260000</v>
      </c>
    </row>
    <row r="16281" spans="1:8" x14ac:dyDescent="0.3">
      <c r="A16281" t="s">
        <v>415</v>
      </c>
      <c r="B16281" t="str">
        <f>VLOOKUP(A16281,Sheet2!A:B,2,FALSE)</f>
        <v>26-3648557/0000</v>
      </c>
      <c r="C16281">
        <f>VLOOKUP(A16281,Sheet3!A:B,2,FALSE)</f>
        <v>263827888</v>
      </c>
      <c r="D16281" t="str">
        <f>VLOOKUP(A16281,Sheet3!A:C,3,FALSE)</f>
        <v>28668 US WHY 98</v>
      </c>
      <c r="E16281">
        <f>VLOOKUP(A16281,Sheet3!A:D,4,FALSE)</f>
        <v>0</v>
      </c>
      <c r="F16281" t="str">
        <f>VLOOKUP(A16281,Sheet3!A:G,5,FALSE)</f>
        <v>DAPHNE</v>
      </c>
      <c r="G16281" t="str">
        <f>VLOOKUP(A16281,Sheet3!A:G,6,FALSE)</f>
        <v>AL</v>
      </c>
      <c r="H16281">
        <f>VLOOKUP(A16281,Sheet3!A:G,7,FALSE)</f>
        <v>365260000</v>
      </c>
    </row>
    <row r="16282" spans="1:8" x14ac:dyDescent="0.3">
      <c r="A16282" t="s">
        <v>415</v>
      </c>
      <c r="B16282" t="str">
        <f>VLOOKUP(A16282,Sheet2!A:B,2,FALSE)</f>
        <v>26-3648557/0000</v>
      </c>
      <c r="C16282">
        <f>VLOOKUP(A16282,Sheet3!A:B,2,FALSE)</f>
        <v>263827888</v>
      </c>
      <c r="D16282" t="str">
        <f>VLOOKUP(A16282,Sheet3!A:C,3,FALSE)</f>
        <v>28668 US WHY 98</v>
      </c>
      <c r="E16282">
        <f>VLOOKUP(A16282,Sheet3!A:D,4,FALSE)</f>
        <v>0</v>
      </c>
      <c r="F16282" t="str">
        <f>VLOOKUP(A16282,Sheet3!A:G,5,FALSE)</f>
        <v>DAPHNE</v>
      </c>
      <c r="G16282" t="str">
        <f>VLOOKUP(A16282,Sheet3!A:G,6,FALSE)</f>
        <v>AL</v>
      </c>
      <c r="H16282">
        <f>VLOOKUP(A16282,Sheet3!A:G,7,FALSE)</f>
        <v>365260000</v>
      </c>
    </row>
    <row r="16283" spans="1:8" x14ac:dyDescent="0.3">
      <c r="A16283" t="s">
        <v>427</v>
      </c>
      <c r="B16283" t="str">
        <f>VLOOKUP(A16283,Sheet2!A:B,2,FALSE)</f>
        <v>593-41-4254/0000</v>
      </c>
      <c r="C16283">
        <f>VLOOKUP(A16283,Sheet3!A:B,2,FALSE)</f>
        <v>593446353</v>
      </c>
      <c r="D16283" t="str">
        <f>VLOOKUP(A16283,Sheet3!A:C,3,FALSE)</f>
        <v>905 GARDEN GATE CIRCLE</v>
      </c>
      <c r="E16283">
        <f>VLOOKUP(A16283,Sheet3!A:D,4,FALSE)</f>
        <v>0</v>
      </c>
      <c r="F16283" t="str">
        <f>VLOOKUP(A16283,Sheet3!A:G,5,FALSE)</f>
        <v>PENSACOLA</v>
      </c>
      <c r="G16283" t="str">
        <f>VLOOKUP(A16283,Sheet3!A:G,6,FALSE)</f>
        <v>FL</v>
      </c>
      <c r="H16283">
        <f>VLOOKUP(A16283,Sheet3!A:G,7,FALSE)</f>
        <v>325048629</v>
      </c>
    </row>
    <row r="16284" spans="1:8" x14ac:dyDescent="0.3">
      <c r="A16284" t="s">
        <v>427</v>
      </c>
      <c r="B16284" t="str">
        <f>VLOOKUP(A16284,Sheet2!A:B,2,FALSE)</f>
        <v>593-41-4254/0000</v>
      </c>
      <c r="C16284">
        <f>VLOOKUP(A16284,Sheet3!A:B,2,FALSE)</f>
        <v>593446353</v>
      </c>
      <c r="D16284" t="str">
        <f>VLOOKUP(A16284,Sheet3!A:C,3,FALSE)</f>
        <v>905 GARDEN GATE CIRCLE</v>
      </c>
      <c r="E16284">
        <f>VLOOKUP(A16284,Sheet3!A:D,4,FALSE)</f>
        <v>0</v>
      </c>
      <c r="F16284" t="str">
        <f>VLOOKUP(A16284,Sheet3!A:G,5,FALSE)</f>
        <v>PENSACOLA</v>
      </c>
      <c r="G16284" t="str">
        <f>VLOOKUP(A16284,Sheet3!A:G,6,FALSE)</f>
        <v>FL</v>
      </c>
      <c r="H16284">
        <f>VLOOKUP(A16284,Sheet3!A:G,7,FALSE)</f>
        <v>325048629</v>
      </c>
    </row>
    <row r="16285" spans="1:8" x14ac:dyDescent="0.3">
      <c r="A16285" t="s">
        <v>427</v>
      </c>
      <c r="B16285" t="str">
        <f>VLOOKUP(A16285,Sheet2!A:B,2,FALSE)</f>
        <v>593-41-4254/0000</v>
      </c>
      <c r="C16285">
        <f>VLOOKUP(A16285,Sheet3!A:B,2,FALSE)</f>
        <v>593446353</v>
      </c>
      <c r="D16285" t="str">
        <f>VLOOKUP(A16285,Sheet3!A:C,3,FALSE)</f>
        <v>905 GARDEN GATE CIRCLE</v>
      </c>
      <c r="E16285">
        <f>VLOOKUP(A16285,Sheet3!A:D,4,FALSE)</f>
        <v>0</v>
      </c>
      <c r="F16285" t="str">
        <f>VLOOKUP(A16285,Sheet3!A:G,5,FALSE)</f>
        <v>PENSACOLA</v>
      </c>
      <c r="G16285" t="str">
        <f>VLOOKUP(A16285,Sheet3!A:G,6,FALSE)</f>
        <v>FL</v>
      </c>
      <c r="H16285">
        <f>VLOOKUP(A16285,Sheet3!A:G,7,FALSE)</f>
        <v>325048629</v>
      </c>
    </row>
    <row r="16286" spans="1:8" x14ac:dyDescent="0.3">
      <c r="A16286" t="s">
        <v>427</v>
      </c>
      <c r="B16286" t="str">
        <f>VLOOKUP(A16286,Sheet2!A:B,2,FALSE)</f>
        <v>593-41-4254/0000</v>
      </c>
      <c r="C16286">
        <f>VLOOKUP(A16286,Sheet3!A:B,2,FALSE)</f>
        <v>593446353</v>
      </c>
      <c r="D16286" t="str">
        <f>VLOOKUP(A16286,Sheet3!A:C,3,FALSE)</f>
        <v>905 GARDEN GATE CIRCLE</v>
      </c>
      <c r="E16286">
        <f>VLOOKUP(A16286,Sheet3!A:D,4,FALSE)</f>
        <v>0</v>
      </c>
      <c r="F16286" t="str">
        <f>VLOOKUP(A16286,Sheet3!A:G,5,FALSE)</f>
        <v>PENSACOLA</v>
      </c>
      <c r="G16286" t="str">
        <f>VLOOKUP(A16286,Sheet3!A:G,6,FALSE)</f>
        <v>FL</v>
      </c>
      <c r="H16286">
        <f>VLOOKUP(A16286,Sheet3!A:G,7,FALSE)</f>
        <v>325048629</v>
      </c>
    </row>
    <row r="16287" spans="1:8" x14ac:dyDescent="0.3">
      <c r="A16287" t="s">
        <v>232</v>
      </c>
      <c r="B16287" t="str">
        <f>VLOOKUP(A16287,Sheet2!A:B,2,FALSE)</f>
        <v>593-45-0114/0001</v>
      </c>
      <c r="C16287">
        <f>VLOOKUP(A16287,Sheet3!A:B,2,FALSE)</f>
        <v>593613188</v>
      </c>
      <c r="D16287" t="str">
        <f>VLOOKUP(A16287,Sheet3!A:C,3,FALSE)</f>
        <v>3298 SUMMIT BLVD.</v>
      </c>
      <c r="E16287" t="str">
        <f>VLOOKUP(A16287,Sheet3!A:D,4,FALSE)</f>
        <v>SUITE 6</v>
      </c>
      <c r="F16287" t="str">
        <f>VLOOKUP(A16287,Sheet3!A:G,5,FALSE)</f>
        <v>PENSACOLA</v>
      </c>
      <c r="G16287" t="str">
        <f>VLOOKUP(A16287,Sheet3!A:G,6,FALSE)</f>
        <v>FL</v>
      </c>
      <c r="H16287">
        <f>VLOOKUP(A16287,Sheet3!A:G,7,FALSE)</f>
        <v>325030000</v>
      </c>
    </row>
    <row r="16288" spans="1:8" x14ac:dyDescent="0.3">
      <c r="A16288" t="s">
        <v>232</v>
      </c>
      <c r="B16288" t="str">
        <f>VLOOKUP(A16288,Sheet2!A:B,2,FALSE)</f>
        <v>593-45-0114/0001</v>
      </c>
      <c r="C16288">
        <f>VLOOKUP(A16288,Sheet3!A:B,2,FALSE)</f>
        <v>593613188</v>
      </c>
      <c r="D16288" t="str">
        <f>VLOOKUP(A16288,Sheet3!A:C,3,FALSE)</f>
        <v>3298 SUMMIT BLVD.</v>
      </c>
      <c r="E16288" t="str">
        <f>VLOOKUP(A16288,Sheet3!A:D,4,FALSE)</f>
        <v>SUITE 6</v>
      </c>
      <c r="F16288" t="str">
        <f>VLOOKUP(A16288,Sheet3!A:G,5,FALSE)</f>
        <v>PENSACOLA</v>
      </c>
      <c r="G16288" t="str">
        <f>VLOOKUP(A16288,Sheet3!A:G,6,FALSE)</f>
        <v>FL</v>
      </c>
      <c r="H16288">
        <f>VLOOKUP(A16288,Sheet3!A:G,7,FALSE)</f>
        <v>325030000</v>
      </c>
    </row>
    <row r="16289" spans="1:8" x14ac:dyDescent="0.3">
      <c r="A16289" t="s">
        <v>232</v>
      </c>
      <c r="B16289" t="str">
        <f>VLOOKUP(A16289,Sheet2!A:B,2,FALSE)</f>
        <v>593-45-0114/0001</v>
      </c>
      <c r="C16289">
        <f>VLOOKUP(A16289,Sheet3!A:B,2,FALSE)</f>
        <v>593613188</v>
      </c>
      <c r="D16289" t="str">
        <f>VLOOKUP(A16289,Sheet3!A:C,3,FALSE)</f>
        <v>3298 SUMMIT BLVD.</v>
      </c>
      <c r="E16289" t="str">
        <f>VLOOKUP(A16289,Sheet3!A:D,4,FALSE)</f>
        <v>SUITE 6</v>
      </c>
      <c r="F16289" t="str">
        <f>VLOOKUP(A16289,Sheet3!A:G,5,FALSE)</f>
        <v>PENSACOLA</v>
      </c>
      <c r="G16289" t="str">
        <f>VLOOKUP(A16289,Sheet3!A:G,6,FALSE)</f>
        <v>FL</v>
      </c>
      <c r="H16289">
        <f>VLOOKUP(A16289,Sheet3!A:G,7,FALSE)</f>
        <v>325030000</v>
      </c>
    </row>
    <row r="16290" spans="1:8" x14ac:dyDescent="0.3">
      <c r="A16290" t="s">
        <v>232</v>
      </c>
      <c r="B16290" t="str">
        <f>VLOOKUP(A16290,Sheet2!A:B,2,FALSE)</f>
        <v>593-45-0114/0001</v>
      </c>
      <c r="C16290">
        <f>VLOOKUP(A16290,Sheet3!A:B,2,FALSE)</f>
        <v>593613188</v>
      </c>
      <c r="D16290" t="str">
        <f>VLOOKUP(A16290,Sheet3!A:C,3,FALSE)</f>
        <v>3298 SUMMIT BLVD.</v>
      </c>
      <c r="E16290" t="str">
        <f>VLOOKUP(A16290,Sheet3!A:D,4,FALSE)</f>
        <v>SUITE 6</v>
      </c>
      <c r="F16290" t="str">
        <f>VLOOKUP(A16290,Sheet3!A:G,5,FALSE)</f>
        <v>PENSACOLA</v>
      </c>
      <c r="G16290" t="str">
        <f>VLOOKUP(A16290,Sheet3!A:G,6,FALSE)</f>
        <v>FL</v>
      </c>
      <c r="H16290">
        <f>VLOOKUP(A16290,Sheet3!A:G,7,FALSE)</f>
        <v>325030000</v>
      </c>
    </row>
    <row r="16291" spans="1:8" x14ac:dyDescent="0.3">
      <c r="A16291" t="s">
        <v>232</v>
      </c>
      <c r="B16291" t="str">
        <f>VLOOKUP(A16291,Sheet2!A:B,2,FALSE)</f>
        <v>593-45-0114/0001</v>
      </c>
      <c r="C16291">
        <f>VLOOKUP(A16291,Sheet3!A:B,2,FALSE)</f>
        <v>593613188</v>
      </c>
      <c r="D16291" t="str">
        <f>VLOOKUP(A16291,Sheet3!A:C,3,FALSE)</f>
        <v>3298 SUMMIT BLVD.</v>
      </c>
      <c r="E16291" t="str">
        <f>VLOOKUP(A16291,Sheet3!A:D,4,FALSE)</f>
        <v>SUITE 6</v>
      </c>
      <c r="F16291" t="str">
        <f>VLOOKUP(A16291,Sheet3!A:G,5,FALSE)</f>
        <v>PENSACOLA</v>
      </c>
      <c r="G16291" t="str">
        <f>VLOOKUP(A16291,Sheet3!A:G,6,FALSE)</f>
        <v>FL</v>
      </c>
      <c r="H16291">
        <f>VLOOKUP(A16291,Sheet3!A:G,7,FALSE)</f>
        <v>325030000</v>
      </c>
    </row>
    <row r="16292" spans="1:8" x14ac:dyDescent="0.3">
      <c r="A16292" t="s">
        <v>232</v>
      </c>
      <c r="B16292" t="str">
        <f>VLOOKUP(A16292,Sheet2!A:B,2,FALSE)</f>
        <v>593-45-0114/0001</v>
      </c>
      <c r="C16292">
        <f>VLOOKUP(A16292,Sheet3!A:B,2,FALSE)</f>
        <v>593613188</v>
      </c>
      <c r="D16292" t="str">
        <f>VLOOKUP(A16292,Sheet3!A:C,3,FALSE)</f>
        <v>3298 SUMMIT BLVD.</v>
      </c>
      <c r="E16292" t="str">
        <f>VLOOKUP(A16292,Sheet3!A:D,4,FALSE)</f>
        <v>SUITE 6</v>
      </c>
      <c r="F16292" t="str">
        <f>VLOOKUP(A16292,Sheet3!A:G,5,FALSE)</f>
        <v>PENSACOLA</v>
      </c>
      <c r="G16292" t="str">
        <f>VLOOKUP(A16292,Sheet3!A:G,6,FALSE)</f>
        <v>FL</v>
      </c>
      <c r="H16292">
        <f>VLOOKUP(A16292,Sheet3!A:G,7,FALSE)</f>
        <v>325030000</v>
      </c>
    </row>
    <row r="16293" spans="1:8" x14ac:dyDescent="0.3">
      <c r="A16293" t="s">
        <v>232</v>
      </c>
      <c r="B16293" t="str">
        <f>VLOOKUP(A16293,Sheet2!A:B,2,FALSE)</f>
        <v>593-45-0114/0001</v>
      </c>
      <c r="C16293">
        <f>VLOOKUP(A16293,Sheet3!A:B,2,FALSE)</f>
        <v>593613188</v>
      </c>
      <c r="D16293" t="str">
        <f>VLOOKUP(A16293,Sheet3!A:C,3,FALSE)</f>
        <v>3298 SUMMIT BLVD.</v>
      </c>
      <c r="E16293" t="str">
        <f>VLOOKUP(A16293,Sheet3!A:D,4,FALSE)</f>
        <v>SUITE 6</v>
      </c>
      <c r="F16293" t="str">
        <f>VLOOKUP(A16293,Sheet3!A:G,5,FALSE)</f>
        <v>PENSACOLA</v>
      </c>
      <c r="G16293" t="str">
        <f>VLOOKUP(A16293,Sheet3!A:G,6,FALSE)</f>
        <v>FL</v>
      </c>
      <c r="H16293">
        <f>VLOOKUP(A16293,Sheet3!A:G,7,FALSE)</f>
        <v>325030000</v>
      </c>
    </row>
    <row r="16294" spans="1:8" x14ac:dyDescent="0.3">
      <c r="A16294" t="s">
        <v>232</v>
      </c>
      <c r="B16294" t="str">
        <f>VLOOKUP(A16294,Sheet2!A:B,2,FALSE)</f>
        <v>593-45-0114/0001</v>
      </c>
      <c r="C16294">
        <f>VLOOKUP(A16294,Sheet3!A:B,2,FALSE)</f>
        <v>593613188</v>
      </c>
      <c r="D16294" t="str">
        <f>VLOOKUP(A16294,Sheet3!A:C,3,FALSE)</f>
        <v>3298 SUMMIT BLVD.</v>
      </c>
      <c r="E16294" t="str">
        <f>VLOOKUP(A16294,Sheet3!A:D,4,FALSE)</f>
        <v>SUITE 6</v>
      </c>
      <c r="F16294" t="str">
        <f>VLOOKUP(A16294,Sheet3!A:G,5,FALSE)</f>
        <v>PENSACOLA</v>
      </c>
      <c r="G16294" t="str">
        <f>VLOOKUP(A16294,Sheet3!A:G,6,FALSE)</f>
        <v>FL</v>
      </c>
      <c r="H16294">
        <f>VLOOKUP(A16294,Sheet3!A:G,7,FALSE)</f>
        <v>325030000</v>
      </c>
    </row>
    <row r="16295" spans="1:8" x14ac:dyDescent="0.3">
      <c r="A16295" t="s">
        <v>232</v>
      </c>
      <c r="B16295" t="str">
        <f>VLOOKUP(A16295,Sheet2!A:B,2,FALSE)</f>
        <v>593-45-0114/0001</v>
      </c>
      <c r="C16295">
        <f>VLOOKUP(A16295,Sheet3!A:B,2,FALSE)</f>
        <v>593613188</v>
      </c>
      <c r="D16295" t="str">
        <f>VLOOKUP(A16295,Sheet3!A:C,3,FALSE)</f>
        <v>3298 SUMMIT BLVD.</v>
      </c>
      <c r="E16295" t="str">
        <f>VLOOKUP(A16295,Sheet3!A:D,4,FALSE)</f>
        <v>SUITE 6</v>
      </c>
      <c r="F16295" t="str">
        <f>VLOOKUP(A16295,Sheet3!A:G,5,FALSE)</f>
        <v>PENSACOLA</v>
      </c>
      <c r="G16295" t="str">
        <f>VLOOKUP(A16295,Sheet3!A:G,6,FALSE)</f>
        <v>FL</v>
      </c>
      <c r="H16295">
        <f>VLOOKUP(A16295,Sheet3!A:G,7,FALSE)</f>
        <v>325030000</v>
      </c>
    </row>
    <row r="16296" spans="1:8" x14ac:dyDescent="0.3">
      <c r="A16296" t="s">
        <v>232</v>
      </c>
      <c r="B16296" t="str">
        <f>VLOOKUP(A16296,Sheet2!A:B,2,FALSE)</f>
        <v>593-45-0114/0001</v>
      </c>
      <c r="C16296">
        <f>VLOOKUP(A16296,Sheet3!A:B,2,FALSE)</f>
        <v>593613188</v>
      </c>
      <c r="D16296" t="str">
        <f>VLOOKUP(A16296,Sheet3!A:C,3,FALSE)</f>
        <v>3298 SUMMIT BLVD.</v>
      </c>
      <c r="E16296" t="str">
        <f>VLOOKUP(A16296,Sheet3!A:D,4,FALSE)</f>
        <v>SUITE 6</v>
      </c>
      <c r="F16296" t="str">
        <f>VLOOKUP(A16296,Sheet3!A:G,5,FALSE)</f>
        <v>PENSACOLA</v>
      </c>
      <c r="G16296" t="str">
        <f>VLOOKUP(A16296,Sheet3!A:G,6,FALSE)</f>
        <v>FL</v>
      </c>
      <c r="H16296">
        <f>VLOOKUP(A16296,Sheet3!A:G,7,FALSE)</f>
        <v>325030000</v>
      </c>
    </row>
    <row r="16297" spans="1:8" x14ac:dyDescent="0.3">
      <c r="A16297" t="s">
        <v>232</v>
      </c>
      <c r="B16297" t="str">
        <f>VLOOKUP(A16297,Sheet2!A:B,2,FALSE)</f>
        <v>593-45-0114/0001</v>
      </c>
      <c r="C16297">
        <f>VLOOKUP(A16297,Sheet3!A:B,2,FALSE)</f>
        <v>593613188</v>
      </c>
      <c r="D16297" t="str">
        <f>VLOOKUP(A16297,Sheet3!A:C,3,FALSE)</f>
        <v>3298 SUMMIT BLVD.</v>
      </c>
      <c r="E16297" t="str">
        <f>VLOOKUP(A16297,Sheet3!A:D,4,FALSE)</f>
        <v>SUITE 6</v>
      </c>
      <c r="F16297" t="str">
        <f>VLOOKUP(A16297,Sheet3!A:G,5,FALSE)</f>
        <v>PENSACOLA</v>
      </c>
      <c r="G16297" t="str">
        <f>VLOOKUP(A16297,Sheet3!A:G,6,FALSE)</f>
        <v>FL</v>
      </c>
      <c r="H16297">
        <f>VLOOKUP(A16297,Sheet3!A:G,7,FALSE)</f>
        <v>325030000</v>
      </c>
    </row>
    <row r="16298" spans="1:8" x14ac:dyDescent="0.3">
      <c r="A16298" t="s">
        <v>232</v>
      </c>
      <c r="B16298" t="str">
        <f>VLOOKUP(A16298,Sheet2!A:B,2,FALSE)</f>
        <v>593-45-0114/0001</v>
      </c>
      <c r="C16298">
        <f>VLOOKUP(A16298,Sheet3!A:B,2,FALSE)</f>
        <v>593613188</v>
      </c>
      <c r="D16298" t="str">
        <f>VLOOKUP(A16298,Sheet3!A:C,3,FALSE)</f>
        <v>3298 SUMMIT BLVD.</v>
      </c>
      <c r="E16298" t="str">
        <f>VLOOKUP(A16298,Sheet3!A:D,4,FALSE)</f>
        <v>SUITE 6</v>
      </c>
      <c r="F16298" t="str">
        <f>VLOOKUP(A16298,Sheet3!A:G,5,FALSE)</f>
        <v>PENSACOLA</v>
      </c>
      <c r="G16298" t="str">
        <f>VLOOKUP(A16298,Sheet3!A:G,6,FALSE)</f>
        <v>FL</v>
      </c>
      <c r="H16298">
        <f>VLOOKUP(A16298,Sheet3!A:G,7,FALSE)</f>
        <v>325030000</v>
      </c>
    </row>
    <row r="16299" spans="1:8" x14ac:dyDescent="0.3">
      <c r="A16299" t="s">
        <v>232</v>
      </c>
      <c r="B16299" t="str">
        <f>VLOOKUP(A16299,Sheet2!A:B,2,FALSE)</f>
        <v>593-45-0114/0001</v>
      </c>
      <c r="C16299">
        <f>VLOOKUP(A16299,Sheet3!A:B,2,FALSE)</f>
        <v>593613188</v>
      </c>
      <c r="D16299" t="str">
        <f>VLOOKUP(A16299,Sheet3!A:C,3,FALSE)</f>
        <v>3298 SUMMIT BLVD.</v>
      </c>
      <c r="E16299" t="str">
        <f>VLOOKUP(A16299,Sheet3!A:D,4,FALSE)</f>
        <v>SUITE 6</v>
      </c>
      <c r="F16299" t="str">
        <f>VLOOKUP(A16299,Sheet3!A:G,5,FALSE)</f>
        <v>PENSACOLA</v>
      </c>
      <c r="G16299" t="str">
        <f>VLOOKUP(A16299,Sheet3!A:G,6,FALSE)</f>
        <v>FL</v>
      </c>
      <c r="H16299">
        <f>VLOOKUP(A16299,Sheet3!A:G,7,FALSE)</f>
        <v>325030000</v>
      </c>
    </row>
    <row r="16300" spans="1:8" x14ac:dyDescent="0.3">
      <c r="A16300" t="s">
        <v>232</v>
      </c>
      <c r="B16300" t="str">
        <f>VLOOKUP(A16300,Sheet2!A:B,2,FALSE)</f>
        <v>593-45-0114/0001</v>
      </c>
      <c r="C16300">
        <f>VLOOKUP(A16300,Sheet3!A:B,2,FALSE)</f>
        <v>593613188</v>
      </c>
      <c r="D16300" t="str">
        <f>VLOOKUP(A16300,Sheet3!A:C,3,FALSE)</f>
        <v>3298 SUMMIT BLVD.</v>
      </c>
      <c r="E16300" t="str">
        <f>VLOOKUP(A16300,Sheet3!A:D,4,FALSE)</f>
        <v>SUITE 6</v>
      </c>
      <c r="F16300" t="str">
        <f>VLOOKUP(A16300,Sheet3!A:G,5,FALSE)</f>
        <v>PENSACOLA</v>
      </c>
      <c r="G16300" t="str">
        <f>VLOOKUP(A16300,Sheet3!A:G,6,FALSE)</f>
        <v>FL</v>
      </c>
      <c r="H16300">
        <f>VLOOKUP(A16300,Sheet3!A:G,7,FALSE)</f>
        <v>325030000</v>
      </c>
    </row>
    <row r="16301" spans="1:8" x14ac:dyDescent="0.3">
      <c r="A16301" t="s">
        <v>232</v>
      </c>
      <c r="B16301" t="str">
        <f>VLOOKUP(A16301,Sheet2!A:B,2,FALSE)</f>
        <v>593-45-0114/0001</v>
      </c>
      <c r="C16301">
        <f>VLOOKUP(A16301,Sheet3!A:B,2,FALSE)</f>
        <v>593613188</v>
      </c>
      <c r="D16301" t="str">
        <f>VLOOKUP(A16301,Sheet3!A:C,3,FALSE)</f>
        <v>3298 SUMMIT BLVD.</v>
      </c>
      <c r="E16301" t="str">
        <f>VLOOKUP(A16301,Sheet3!A:D,4,FALSE)</f>
        <v>SUITE 6</v>
      </c>
      <c r="F16301" t="str">
        <f>VLOOKUP(A16301,Sheet3!A:G,5,FALSE)</f>
        <v>PENSACOLA</v>
      </c>
      <c r="G16301" t="str">
        <f>VLOOKUP(A16301,Sheet3!A:G,6,FALSE)</f>
        <v>FL</v>
      </c>
      <c r="H16301">
        <f>VLOOKUP(A16301,Sheet3!A:G,7,FALSE)</f>
        <v>325030000</v>
      </c>
    </row>
    <row r="16302" spans="1:8" x14ac:dyDescent="0.3">
      <c r="A16302" t="s">
        <v>0</v>
      </c>
      <c r="B16302" t="str">
        <f>VLOOKUP(A16302,Sheet2!A:B,2,FALSE)</f>
        <v>26-4712594/0000</v>
      </c>
      <c r="C16302">
        <f>VLOOKUP(A16302,Sheet3!A:B,2,FALSE)</f>
        <v>270000003</v>
      </c>
      <c r="D16302" t="str">
        <f>VLOOKUP(A16302,Sheet3!A:C,3,FALSE)</f>
        <v>P.O. BOX 36477</v>
      </c>
      <c r="E16302">
        <f>VLOOKUP(A16302,Sheet3!A:D,4,FALSE)</f>
        <v>0</v>
      </c>
      <c r="F16302" t="str">
        <f>VLOOKUP(A16302,Sheet3!A:G,5,FALSE)</f>
        <v>PENSACOLA</v>
      </c>
      <c r="G16302" t="str">
        <f>VLOOKUP(A16302,Sheet3!A:G,6,FALSE)</f>
        <v>FL</v>
      </c>
      <c r="H16302">
        <f>VLOOKUP(A16302,Sheet3!A:G,7,FALSE)</f>
        <v>325160000</v>
      </c>
    </row>
    <row r="16303" spans="1:8" x14ac:dyDescent="0.3">
      <c r="A16303" t="s">
        <v>0</v>
      </c>
      <c r="B16303" t="str">
        <f>VLOOKUP(A16303,Sheet2!A:B,2,FALSE)</f>
        <v>26-4712594/0000</v>
      </c>
      <c r="C16303">
        <f>VLOOKUP(A16303,Sheet3!A:B,2,FALSE)</f>
        <v>270000003</v>
      </c>
      <c r="D16303" t="str">
        <f>VLOOKUP(A16303,Sheet3!A:C,3,FALSE)</f>
        <v>P.O. BOX 36477</v>
      </c>
      <c r="E16303">
        <f>VLOOKUP(A16303,Sheet3!A:D,4,FALSE)</f>
        <v>0</v>
      </c>
      <c r="F16303" t="str">
        <f>VLOOKUP(A16303,Sheet3!A:G,5,FALSE)</f>
        <v>PENSACOLA</v>
      </c>
      <c r="G16303" t="str">
        <f>VLOOKUP(A16303,Sheet3!A:G,6,FALSE)</f>
        <v>FL</v>
      </c>
      <c r="H16303">
        <f>VLOOKUP(A16303,Sheet3!A:G,7,FALSE)</f>
        <v>325160000</v>
      </c>
    </row>
    <row r="16304" spans="1:8" x14ac:dyDescent="0.3">
      <c r="A16304" t="s">
        <v>0</v>
      </c>
      <c r="B16304" t="str">
        <f>VLOOKUP(A16304,Sheet2!A:B,2,FALSE)</f>
        <v>26-4712594/0000</v>
      </c>
      <c r="C16304">
        <f>VLOOKUP(A16304,Sheet3!A:B,2,FALSE)</f>
        <v>270000003</v>
      </c>
      <c r="D16304" t="str">
        <f>VLOOKUP(A16304,Sheet3!A:C,3,FALSE)</f>
        <v>P.O. BOX 36477</v>
      </c>
      <c r="E16304">
        <f>VLOOKUP(A16304,Sheet3!A:D,4,FALSE)</f>
        <v>0</v>
      </c>
      <c r="F16304" t="str">
        <f>VLOOKUP(A16304,Sheet3!A:G,5,FALSE)</f>
        <v>PENSACOLA</v>
      </c>
      <c r="G16304" t="str">
        <f>VLOOKUP(A16304,Sheet3!A:G,6,FALSE)</f>
        <v>FL</v>
      </c>
      <c r="H16304">
        <f>VLOOKUP(A16304,Sheet3!A:G,7,FALSE)</f>
        <v>325160000</v>
      </c>
    </row>
    <row r="16305" spans="1:8" x14ac:dyDescent="0.3">
      <c r="A16305" t="s">
        <v>0</v>
      </c>
      <c r="B16305" t="str">
        <f>VLOOKUP(A16305,Sheet2!A:B,2,FALSE)</f>
        <v>26-4712594/0000</v>
      </c>
      <c r="C16305">
        <f>VLOOKUP(A16305,Sheet3!A:B,2,FALSE)</f>
        <v>270000003</v>
      </c>
      <c r="D16305" t="str">
        <f>VLOOKUP(A16305,Sheet3!A:C,3,FALSE)</f>
        <v>P.O. BOX 36477</v>
      </c>
      <c r="E16305">
        <f>VLOOKUP(A16305,Sheet3!A:D,4,FALSE)</f>
        <v>0</v>
      </c>
      <c r="F16305" t="str">
        <f>VLOOKUP(A16305,Sheet3!A:G,5,FALSE)</f>
        <v>PENSACOLA</v>
      </c>
      <c r="G16305" t="str">
        <f>VLOOKUP(A16305,Sheet3!A:G,6,FALSE)</f>
        <v>FL</v>
      </c>
      <c r="H16305">
        <f>VLOOKUP(A16305,Sheet3!A:G,7,FALSE)</f>
        <v>325160000</v>
      </c>
    </row>
    <row r="16306" spans="1:8" x14ac:dyDescent="0.3">
      <c r="A16306" t="s">
        <v>0</v>
      </c>
      <c r="B16306" t="str">
        <f>VLOOKUP(A16306,Sheet2!A:B,2,FALSE)</f>
        <v>26-4712594/0000</v>
      </c>
      <c r="C16306">
        <f>VLOOKUP(A16306,Sheet3!A:B,2,FALSE)</f>
        <v>270000003</v>
      </c>
      <c r="D16306" t="str">
        <f>VLOOKUP(A16306,Sheet3!A:C,3,FALSE)</f>
        <v>P.O. BOX 36477</v>
      </c>
      <c r="E16306">
        <f>VLOOKUP(A16306,Sheet3!A:D,4,FALSE)</f>
        <v>0</v>
      </c>
      <c r="F16306" t="str">
        <f>VLOOKUP(A16306,Sheet3!A:G,5,FALSE)</f>
        <v>PENSACOLA</v>
      </c>
      <c r="G16306" t="str">
        <f>VLOOKUP(A16306,Sheet3!A:G,6,FALSE)</f>
        <v>FL</v>
      </c>
      <c r="H16306">
        <f>VLOOKUP(A16306,Sheet3!A:G,7,FALSE)</f>
        <v>325160000</v>
      </c>
    </row>
    <row r="16307" spans="1:8" x14ac:dyDescent="0.3">
      <c r="A16307" t="s">
        <v>232</v>
      </c>
      <c r="B16307" t="str">
        <f>VLOOKUP(A16307,Sheet2!A:B,2,FALSE)</f>
        <v>593-45-0114/0001</v>
      </c>
      <c r="C16307">
        <f>VLOOKUP(A16307,Sheet3!A:B,2,FALSE)</f>
        <v>593613188</v>
      </c>
      <c r="D16307" t="str">
        <f>VLOOKUP(A16307,Sheet3!A:C,3,FALSE)</f>
        <v>3298 SUMMIT BLVD.</v>
      </c>
      <c r="E16307" t="str">
        <f>VLOOKUP(A16307,Sheet3!A:D,4,FALSE)</f>
        <v>SUITE 6</v>
      </c>
      <c r="F16307" t="str">
        <f>VLOOKUP(A16307,Sheet3!A:G,5,FALSE)</f>
        <v>PENSACOLA</v>
      </c>
      <c r="G16307" t="str">
        <f>VLOOKUP(A16307,Sheet3!A:G,6,FALSE)</f>
        <v>FL</v>
      </c>
      <c r="H16307">
        <f>VLOOKUP(A16307,Sheet3!A:G,7,FALSE)</f>
        <v>325030000</v>
      </c>
    </row>
    <row r="16308" spans="1:8" x14ac:dyDescent="0.3">
      <c r="A16308" t="s">
        <v>232</v>
      </c>
      <c r="B16308" t="str">
        <f>VLOOKUP(A16308,Sheet2!A:B,2,FALSE)</f>
        <v>593-45-0114/0001</v>
      </c>
      <c r="C16308">
        <f>VLOOKUP(A16308,Sheet3!A:B,2,FALSE)</f>
        <v>593613188</v>
      </c>
      <c r="D16308" t="str">
        <f>VLOOKUP(A16308,Sheet3!A:C,3,FALSE)</f>
        <v>3298 SUMMIT BLVD.</v>
      </c>
      <c r="E16308" t="str">
        <f>VLOOKUP(A16308,Sheet3!A:D,4,FALSE)</f>
        <v>SUITE 6</v>
      </c>
      <c r="F16308" t="str">
        <f>VLOOKUP(A16308,Sheet3!A:G,5,FALSE)</f>
        <v>PENSACOLA</v>
      </c>
      <c r="G16308" t="str">
        <f>VLOOKUP(A16308,Sheet3!A:G,6,FALSE)</f>
        <v>FL</v>
      </c>
      <c r="H16308">
        <f>VLOOKUP(A16308,Sheet3!A:G,7,FALSE)</f>
        <v>325030000</v>
      </c>
    </row>
    <row r="16309" spans="1:8" x14ac:dyDescent="0.3">
      <c r="A16309" t="s">
        <v>232</v>
      </c>
      <c r="B16309" t="str">
        <f>VLOOKUP(A16309,Sheet2!A:B,2,FALSE)</f>
        <v>593-45-0114/0001</v>
      </c>
      <c r="C16309">
        <f>VLOOKUP(A16309,Sheet3!A:B,2,FALSE)</f>
        <v>593613188</v>
      </c>
      <c r="D16309" t="str">
        <f>VLOOKUP(A16309,Sheet3!A:C,3,FALSE)</f>
        <v>3298 SUMMIT BLVD.</v>
      </c>
      <c r="E16309" t="str">
        <f>VLOOKUP(A16309,Sheet3!A:D,4,FALSE)</f>
        <v>SUITE 6</v>
      </c>
      <c r="F16309" t="str">
        <f>VLOOKUP(A16309,Sheet3!A:G,5,FALSE)</f>
        <v>PENSACOLA</v>
      </c>
      <c r="G16309" t="str">
        <f>VLOOKUP(A16309,Sheet3!A:G,6,FALSE)</f>
        <v>FL</v>
      </c>
      <c r="H16309">
        <f>VLOOKUP(A16309,Sheet3!A:G,7,FALSE)</f>
        <v>325030000</v>
      </c>
    </row>
    <row r="16310" spans="1:8" x14ac:dyDescent="0.3">
      <c r="A16310" t="s">
        <v>232</v>
      </c>
      <c r="B16310" t="str">
        <f>VLOOKUP(A16310,Sheet2!A:B,2,FALSE)</f>
        <v>593-45-0114/0001</v>
      </c>
      <c r="C16310">
        <f>VLOOKUP(A16310,Sheet3!A:B,2,FALSE)</f>
        <v>593613188</v>
      </c>
      <c r="D16310" t="str">
        <f>VLOOKUP(A16310,Sheet3!A:C,3,FALSE)</f>
        <v>3298 SUMMIT BLVD.</v>
      </c>
      <c r="E16310" t="str">
        <f>VLOOKUP(A16310,Sheet3!A:D,4,FALSE)</f>
        <v>SUITE 6</v>
      </c>
      <c r="F16310" t="str">
        <f>VLOOKUP(A16310,Sheet3!A:G,5,FALSE)</f>
        <v>PENSACOLA</v>
      </c>
      <c r="G16310" t="str">
        <f>VLOOKUP(A16310,Sheet3!A:G,6,FALSE)</f>
        <v>FL</v>
      </c>
      <c r="H16310">
        <f>VLOOKUP(A16310,Sheet3!A:G,7,FALSE)</f>
        <v>325030000</v>
      </c>
    </row>
    <row r="16311" spans="1:8" x14ac:dyDescent="0.3">
      <c r="A16311" t="s">
        <v>232</v>
      </c>
      <c r="B16311" t="str">
        <f>VLOOKUP(A16311,Sheet2!A:B,2,FALSE)</f>
        <v>593-45-0114/0001</v>
      </c>
      <c r="C16311">
        <f>VLOOKUP(A16311,Sheet3!A:B,2,FALSE)</f>
        <v>593613188</v>
      </c>
      <c r="D16311" t="str">
        <f>VLOOKUP(A16311,Sheet3!A:C,3,FALSE)</f>
        <v>3298 SUMMIT BLVD.</v>
      </c>
      <c r="E16311" t="str">
        <f>VLOOKUP(A16311,Sheet3!A:D,4,FALSE)</f>
        <v>SUITE 6</v>
      </c>
      <c r="F16311" t="str">
        <f>VLOOKUP(A16311,Sheet3!A:G,5,FALSE)</f>
        <v>PENSACOLA</v>
      </c>
      <c r="G16311" t="str">
        <f>VLOOKUP(A16311,Sheet3!A:G,6,FALSE)</f>
        <v>FL</v>
      </c>
      <c r="H16311">
        <f>VLOOKUP(A16311,Sheet3!A:G,7,FALSE)</f>
        <v>325030000</v>
      </c>
    </row>
    <row r="16312" spans="1:8" x14ac:dyDescent="0.3">
      <c r="A16312" t="s">
        <v>232</v>
      </c>
      <c r="B16312" t="str">
        <f>VLOOKUP(A16312,Sheet2!A:B,2,FALSE)</f>
        <v>593-45-0114/0001</v>
      </c>
      <c r="C16312">
        <f>VLOOKUP(A16312,Sheet3!A:B,2,FALSE)</f>
        <v>593613188</v>
      </c>
      <c r="D16312" t="str">
        <f>VLOOKUP(A16312,Sheet3!A:C,3,FALSE)</f>
        <v>3298 SUMMIT BLVD.</v>
      </c>
      <c r="E16312" t="str">
        <f>VLOOKUP(A16312,Sheet3!A:D,4,FALSE)</f>
        <v>SUITE 6</v>
      </c>
      <c r="F16312" t="str">
        <f>VLOOKUP(A16312,Sheet3!A:G,5,FALSE)</f>
        <v>PENSACOLA</v>
      </c>
      <c r="G16312" t="str">
        <f>VLOOKUP(A16312,Sheet3!A:G,6,FALSE)</f>
        <v>FL</v>
      </c>
      <c r="H16312">
        <f>VLOOKUP(A16312,Sheet3!A:G,7,FALSE)</f>
        <v>325030000</v>
      </c>
    </row>
    <row r="16313" spans="1:8" x14ac:dyDescent="0.3">
      <c r="A16313" t="s">
        <v>232</v>
      </c>
      <c r="B16313" t="str">
        <f>VLOOKUP(A16313,Sheet2!A:B,2,FALSE)</f>
        <v>593-45-0114/0001</v>
      </c>
      <c r="C16313">
        <f>VLOOKUP(A16313,Sheet3!A:B,2,FALSE)</f>
        <v>593613188</v>
      </c>
      <c r="D16313" t="str">
        <f>VLOOKUP(A16313,Sheet3!A:C,3,FALSE)</f>
        <v>3298 SUMMIT BLVD.</v>
      </c>
      <c r="E16313" t="str">
        <f>VLOOKUP(A16313,Sheet3!A:D,4,FALSE)</f>
        <v>SUITE 6</v>
      </c>
      <c r="F16313" t="str">
        <f>VLOOKUP(A16313,Sheet3!A:G,5,FALSE)</f>
        <v>PENSACOLA</v>
      </c>
      <c r="G16313" t="str">
        <f>VLOOKUP(A16313,Sheet3!A:G,6,FALSE)</f>
        <v>FL</v>
      </c>
      <c r="H16313">
        <f>VLOOKUP(A16313,Sheet3!A:G,7,FALSE)</f>
        <v>325030000</v>
      </c>
    </row>
    <row r="16314" spans="1:8" x14ac:dyDescent="0.3">
      <c r="A16314" t="s">
        <v>232</v>
      </c>
      <c r="B16314" t="str">
        <f>VLOOKUP(A16314,Sheet2!A:B,2,FALSE)</f>
        <v>593-45-0114/0001</v>
      </c>
      <c r="C16314">
        <f>VLOOKUP(A16314,Sheet3!A:B,2,FALSE)</f>
        <v>593613188</v>
      </c>
      <c r="D16314" t="str">
        <f>VLOOKUP(A16314,Sheet3!A:C,3,FALSE)</f>
        <v>3298 SUMMIT BLVD.</v>
      </c>
      <c r="E16314" t="str">
        <f>VLOOKUP(A16314,Sheet3!A:D,4,FALSE)</f>
        <v>SUITE 6</v>
      </c>
      <c r="F16314" t="str">
        <f>VLOOKUP(A16314,Sheet3!A:G,5,FALSE)</f>
        <v>PENSACOLA</v>
      </c>
      <c r="G16314" t="str">
        <f>VLOOKUP(A16314,Sheet3!A:G,6,FALSE)</f>
        <v>FL</v>
      </c>
      <c r="H16314">
        <f>VLOOKUP(A16314,Sheet3!A:G,7,FALSE)</f>
        <v>325030000</v>
      </c>
    </row>
    <row r="16315" spans="1:8" x14ac:dyDescent="0.3">
      <c r="A16315" t="s">
        <v>189</v>
      </c>
      <c r="B16315" t="str">
        <f>VLOOKUP(A16315,Sheet2!A:B,2,FALSE)</f>
        <v>27-0000062/0000</v>
      </c>
      <c r="C16315">
        <f>VLOOKUP(A16315,Sheet3!A:B,2,FALSE)</f>
        <v>270000070</v>
      </c>
      <c r="D16315" t="str">
        <f>VLOOKUP(A16315,Sheet3!A:C,3,FALSE)</f>
        <v>8580 UNIVERSITY PARKWAY</v>
      </c>
      <c r="E16315">
        <f>VLOOKUP(A16315,Sheet3!A:D,4,FALSE)</f>
        <v>0</v>
      </c>
      <c r="F16315" t="str">
        <f>VLOOKUP(A16315,Sheet3!A:G,5,FALSE)</f>
        <v>PENSACOLA</v>
      </c>
      <c r="G16315" t="str">
        <f>VLOOKUP(A16315,Sheet3!A:G,6,FALSE)</f>
        <v>FL</v>
      </c>
      <c r="H16315">
        <f>VLOOKUP(A16315,Sheet3!A:G,7,FALSE)</f>
        <v>325140000</v>
      </c>
    </row>
    <row r="16316" spans="1:8" x14ac:dyDescent="0.3">
      <c r="A16316" t="s">
        <v>22</v>
      </c>
      <c r="B16316" t="str">
        <f>VLOOKUP(A16316,Sheet2!A:B,2,FALSE)</f>
        <v>20-8250764/0000</v>
      </c>
      <c r="C16316">
        <f>VLOOKUP(A16316,Sheet3!A:B,2,FALSE)</f>
        <v>208519953</v>
      </c>
      <c r="D16316" t="str">
        <f>VLOOKUP(A16316,Sheet3!A:C,3,FALSE)</f>
        <v>13 CENTER STREET</v>
      </c>
      <c r="E16316">
        <f>VLOOKUP(A16316,Sheet3!A:D,4,FALSE)</f>
        <v>0</v>
      </c>
      <c r="F16316" t="str">
        <f>VLOOKUP(A16316,Sheet3!A:G,5,FALSE)</f>
        <v>GULF BREEZE</v>
      </c>
      <c r="G16316" t="str">
        <f>VLOOKUP(A16316,Sheet3!A:G,6,FALSE)</f>
        <v>FL</v>
      </c>
      <c r="H16316">
        <f>VLOOKUP(A16316,Sheet3!A:G,7,FALSE)</f>
        <v>325610000</v>
      </c>
    </row>
    <row r="16317" spans="1:8" x14ac:dyDescent="0.3">
      <c r="A16317" t="s">
        <v>22</v>
      </c>
      <c r="B16317" t="str">
        <f>VLOOKUP(A16317,Sheet2!A:B,2,FALSE)</f>
        <v>20-8250764/0000</v>
      </c>
      <c r="C16317">
        <f>VLOOKUP(A16317,Sheet3!A:B,2,FALSE)</f>
        <v>208519953</v>
      </c>
      <c r="D16317" t="str">
        <f>VLOOKUP(A16317,Sheet3!A:C,3,FALSE)</f>
        <v>13 CENTER STREET</v>
      </c>
      <c r="E16317">
        <f>VLOOKUP(A16317,Sheet3!A:D,4,FALSE)</f>
        <v>0</v>
      </c>
      <c r="F16317" t="str">
        <f>VLOOKUP(A16317,Sheet3!A:G,5,FALSE)</f>
        <v>GULF BREEZE</v>
      </c>
      <c r="G16317" t="str">
        <f>VLOOKUP(A16317,Sheet3!A:G,6,FALSE)</f>
        <v>FL</v>
      </c>
      <c r="H16317">
        <f>VLOOKUP(A16317,Sheet3!A:G,7,FALSE)</f>
        <v>325610000</v>
      </c>
    </row>
    <row r="16318" spans="1:8" x14ac:dyDescent="0.3">
      <c r="A16318" t="s">
        <v>22</v>
      </c>
      <c r="B16318" t="str">
        <f>VLOOKUP(A16318,Sheet2!A:B,2,FALSE)</f>
        <v>20-8250764/0000</v>
      </c>
      <c r="C16318">
        <f>VLOOKUP(A16318,Sheet3!A:B,2,FALSE)</f>
        <v>208519953</v>
      </c>
      <c r="D16318" t="str">
        <f>VLOOKUP(A16318,Sheet3!A:C,3,FALSE)</f>
        <v>13 CENTER STREET</v>
      </c>
      <c r="E16318">
        <f>VLOOKUP(A16318,Sheet3!A:D,4,FALSE)</f>
        <v>0</v>
      </c>
      <c r="F16318" t="str">
        <f>VLOOKUP(A16318,Sheet3!A:G,5,FALSE)</f>
        <v>GULF BREEZE</v>
      </c>
      <c r="G16318" t="str">
        <f>VLOOKUP(A16318,Sheet3!A:G,6,FALSE)</f>
        <v>FL</v>
      </c>
      <c r="H16318">
        <f>VLOOKUP(A16318,Sheet3!A:G,7,FALSE)</f>
        <v>325610000</v>
      </c>
    </row>
    <row r="16319" spans="1:8" x14ac:dyDescent="0.3">
      <c r="A16319" t="s">
        <v>22</v>
      </c>
      <c r="B16319" t="str">
        <f>VLOOKUP(A16319,Sheet2!A:B,2,FALSE)</f>
        <v>20-8250764/0000</v>
      </c>
      <c r="C16319">
        <f>VLOOKUP(A16319,Sheet3!A:B,2,FALSE)</f>
        <v>208519953</v>
      </c>
      <c r="D16319" t="str">
        <f>VLOOKUP(A16319,Sheet3!A:C,3,FALSE)</f>
        <v>13 CENTER STREET</v>
      </c>
      <c r="E16319">
        <f>VLOOKUP(A16319,Sheet3!A:D,4,FALSE)</f>
        <v>0</v>
      </c>
      <c r="F16319" t="str">
        <f>VLOOKUP(A16319,Sheet3!A:G,5,FALSE)</f>
        <v>GULF BREEZE</v>
      </c>
      <c r="G16319" t="str">
        <f>VLOOKUP(A16319,Sheet3!A:G,6,FALSE)</f>
        <v>FL</v>
      </c>
      <c r="H16319">
        <f>VLOOKUP(A16319,Sheet3!A:G,7,FALSE)</f>
        <v>325610000</v>
      </c>
    </row>
    <row r="16320" spans="1:8" x14ac:dyDescent="0.3">
      <c r="A16320" t="s">
        <v>27</v>
      </c>
      <c r="B16320" t="str">
        <f>VLOOKUP(A16320,Sheet2!A:B,2,FALSE)</f>
        <v>59-1360433/0000</v>
      </c>
      <c r="C16320">
        <f>VLOOKUP(A16320,Sheet3!A:B,2,FALSE)</f>
        <v>591793584</v>
      </c>
      <c r="D16320" t="str">
        <f>VLOOKUP(A16320,Sheet3!A:C,3,FALSE)</f>
        <v>6900 B NORTH 9TH AVE</v>
      </c>
      <c r="E16320">
        <f>VLOOKUP(A16320,Sheet3!A:D,4,FALSE)</f>
        <v>0</v>
      </c>
      <c r="F16320" t="str">
        <f>VLOOKUP(A16320,Sheet3!A:G,5,FALSE)</f>
        <v>PENSACOLA</v>
      </c>
      <c r="G16320" t="str">
        <f>VLOOKUP(A16320,Sheet3!A:G,6,FALSE)</f>
        <v>FL</v>
      </c>
      <c r="H16320">
        <f>VLOOKUP(A16320,Sheet3!A:G,7,FALSE)</f>
        <v>325040000</v>
      </c>
    </row>
    <row r="16321" spans="1:8" x14ac:dyDescent="0.3">
      <c r="A16321" t="s">
        <v>27</v>
      </c>
      <c r="B16321" t="str">
        <f>VLOOKUP(A16321,Sheet2!A:B,2,FALSE)</f>
        <v>59-1360433/0000</v>
      </c>
      <c r="C16321">
        <f>VLOOKUP(A16321,Sheet3!A:B,2,FALSE)</f>
        <v>591793584</v>
      </c>
      <c r="D16321" t="str">
        <f>VLOOKUP(A16321,Sheet3!A:C,3,FALSE)</f>
        <v>6900 B NORTH 9TH AVE</v>
      </c>
      <c r="E16321">
        <f>VLOOKUP(A16321,Sheet3!A:D,4,FALSE)</f>
        <v>0</v>
      </c>
      <c r="F16321" t="str">
        <f>VLOOKUP(A16321,Sheet3!A:G,5,FALSE)</f>
        <v>PENSACOLA</v>
      </c>
      <c r="G16321" t="str">
        <f>VLOOKUP(A16321,Sheet3!A:G,6,FALSE)</f>
        <v>FL</v>
      </c>
      <c r="H16321">
        <f>VLOOKUP(A16321,Sheet3!A:G,7,FALSE)</f>
        <v>325040000</v>
      </c>
    </row>
    <row r="16322" spans="1:8" x14ac:dyDescent="0.3">
      <c r="A16322" t="s">
        <v>27</v>
      </c>
      <c r="B16322" t="str">
        <f>VLOOKUP(A16322,Sheet2!A:B,2,FALSE)</f>
        <v>59-1360433/0000</v>
      </c>
      <c r="C16322">
        <f>VLOOKUP(A16322,Sheet3!A:B,2,FALSE)</f>
        <v>591793584</v>
      </c>
      <c r="D16322" t="str">
        <f>VLOOKUP(A16322,Sheet3!A:C,3,FALSE)</f>
        <v>6900 B NORTH 9TH AVE</v>
      </c>
      <c r="E16322">
        <f>VLOOKUP(A16322,Sheet3!A:D,4,FALSE)</f>
        <v>0</v>
      </c>
      <c r="F16322" t="str">
        <f>VLOOKUP(A16322,Sheet3!A:G,5,FALSE)</f>
        <v>PENSACOLA</v>
      </c>
      <c r="G16322" t="str">
        <f>VLOOKUP(A16322,Sheet3!A:G,6,FALSE)</f>
        <v>FL</v>
      </c>
      <c r="H16322">
        <f>VLOOKUP(A16322,Sheet3!A:G,7,FALSE)</f>
        <v>325040000</v>
      </c>
    </row>
    <row r="16323" spans="1:8" x14ac:dyDescent="0.3">
      <c r="A16323" t="s">
        <v>46</v>
      </c>
      <c r="B16323" t="str">
        <f>VLOOKUP(A16323,Sheet2!A:B,2,FALSE)</f>
        <v>58-1588358/0000</v>
      </c>
      <c r="C16323">
        <f>VLOOKUP(A16323,Sheet3!A:B,2,FALSE)</f>
        <v>591092105</v>
      </c>
      <c r="D16323" t="str">
        <f>VLOOKUP(A16323,Sheet3!A:C,3,FALSE)</f>
        <v>35 NEWPORT STREET</v>
      </c>
      <c r="E16323">
        <f>VLOOKUP(A16323,Sheet3!A:D,4,FALSE)</f>
        <v>0</v>
      </c>
      <c r="F16323" t="str">
        <f>VLOOKUP(A16323,Sheet3!A:G,5,FALSE)</f>
        <v>CANTONMENT</v>
      </c>
      <c r="G16323" t="str">
        <f>VLOOKUP(A16323,Sheet3!A:G,6,FALSE)</f>
        <v>FL</v>
      </c>
      <c r="H16323">
        <f>VLOOKUP(A16323,Sheet3!A:G,7,FALSE)</f>
        <v>325330000</v>
      </c>
    </row>
    <row r="16324" spans="1:8" x14ac:dyDescent="0.3">
      <c r="A16324" t="s">
        <v>46</v>
      </c>
      <c r="B16324" t="str">
        <f>VLOOKUP(A16324,Sheet2!A:B,2,FALSE)</f>
        <v>58-1588358/0000</v>
      </c>
      <c r="C16324">
        <f>VLOOKUP(A16324,Sheet3!A:B,2,FALSE)</f>
        <v>591092105</v>
      </c>
      <c r="D16324" t="str">
        <f>VLOOKUP(A16324,Sheet3!A:C,3,FALSE)</f>
        <v>35 NEWPORT STREET</v>
      </c>
      <c r="E16324">
        <f>VLOOKUP(A16324,Sheet3!A:D,4,FALSE)</f>
        <v>0</v>
      </c>
      <c r="F16324" t="str">
        <f>VLOOKUP(A16324,Sheet3!A:G,5,FALSE)</f>
        <v>CANTONMENT</v>
      </c>
      <c r="G16324" t="str">
        <f>VLOOKUP(A16324,Sheet3!A:G,6,FALSE)</f>
        <v>FL</v>
      </c>
      <c r="H16324">
        <f>VLOOKUP(A16324,Sheet3!A:G,7,FALSE)</f>
        <v>325330000</v>
      </c>
    </row>
    <row r="16325" spans="1:8" x14ac:dyDescent="0.3">
      <c r="A16325" t="s">
        <v>46</v>
      </c>
      <c r="B16325" t="str">
        <f>VLOOKUP(A16325,Sheet2!A:B,2,FALSE)</f>
        <v>58-1588358/0000</v>
      </c>
      <c r="C16325">
        <f>VLOOKUP(A16325,Sheet3!A:B,2,FALSE)</f>
        <v>591092105</v>
      </c>
      <c r="D16325" t="str">
        <f>VLOOKUP(A16325,Sheet3!A:C,3,FALSE)</f>
        <v>35 NEWPORT STREET</v>
      </c>
      <c r="E16325">
        <f>VLOOKUP(A16325,Sheet3!A:D,4,FALSE)</f>
        <v>0</v>
      </c>
      <c r="F16325" t="str">
        <f>VLOOKUP(A16325,Sheet3!A:G,5,FALSE)</f>
        <v>CANTONMENT</v>
      </c>
      <c r="G16325" t="str">
        <f>VLOOKUP(A16325,Sheet3!A:G,6,FALSE)</f>
        <v>FL</v>
      </c>
      <c r="H16325">
        <f>VLOOKUP(A16325,Sheet3!A:G,7,FALSE)</f>
        <v>325330000</v>
      </c>
    </row>
    <row r="16326" spans="1:8" x14ac:dyDescent="0.3">
      <c r="A16326" t="s">
        <v>46</v>
      </c>
      <c r="B16326" t="str">
        <f>VLOOKUP(A16326,Sheet2!A:B,2,FALSE)</f>
        <v>58-1588358/0000</v>
      </c>
      <c r="C16326">
        <f>VLOOKUP(A16326,Sheet3!A:B,2,FALSE)</f>
        <v>591092105</v>
      </c>
      <c r="D16326" t="str">
        <f>VLOOKUP(A16326,Sheet3!A:C,3,FALSE)</f>
        <v>35 NEWPORT STREET</v>
      </c>
      <c r="E16326">
        <f>VLOOKUP(A16326,Sheet3!A:D,4,FALSE)</f>
        <v>0</v>
      </c>
      <c r="F16326" t="str">
        <f>VLOOKUP(A16326,Sheet3!A:G,5,FALSE)</f>
        <v>CANTONMENT</v>
      </c>
      <c r="G16326" t="str">
        <f>VLOOKUP(A16326,Sheet3!A:G,6,FALSE)</f>
        <v>FL</v>
      </c>
      <c r="H16326">
        <f>VLOOKUP(A16326,Sheet3!A:G,7,FALSE)</f>
        <v>325330000</v>
      </c>
    </row>
    <row r="16327" spans="1:8" x14ac:dyDescent="0.3">
      <c r="A16327" t="s">
        <v>46</v>
      </c>
      <c r="B16327" t="str">
        <f>VLOOKUP(A16327,Sheet2!A:B,2,FALSE)</f>
        <v>58-1588358/0000</v>
      </c>
      <c r="C16327">
        <f>VLOOKUP(A16327,Sheet3!A:B,2,FALSE)</f>
        <v>591092105</v>
      </c>
      <c r="D16327" t="str">
        <f>VLOOKUP(A16327,Sheet3!A:C,3,FALSE)</f>
        <v>35 NEWPORT STREET</v>
      </c>
      <c r="E16327">
        <f>VLOOKUP(A16327,Sheet3!A:D,4,FALSE)</f>
        <v>0</v>
      </c>
      <c r="F16327" t="str">
        <f>VLOOKUP(A16327,Sheet3!A:G,5,FALSE)</f>
        <v>CANTONMENT</v>
      </c>
      <c r="G16327" t="str">
        <f>VLOOKUP(A16327,Sheet3!A:G,6,FALSE)</f>
        <v>FL</v>
      </c>
      <c r="H16327">
        <f>VLOOKUP(A16327,Sheet3!A:G,7,FALSE)</f>
        <v>325330000</v>
      </c>
    </row>
    <row r="16328" spans="1:8" x14ac:dyDescent="0.3">
      <c r="A16328" t="s">
        <v>384</v>
      </c>
      <c r="B16328" t="str">
        <f>VLOOKUP(A16328,Sheet2!A:B,2,FALSE)</f>
        <v>46-1325118/0000</v>
      </c>
      <c r="C16328">
        <f>VLOOKUP(A16328,Sheet3!A:B,2,FALSE)</f>
        <v>463189446</v>
      </c>
      <c r="D16328" t="str">
        <f>VLOOKUP(A16328,Sheet3!A:C,3,FALSE)</f>
        <v>4900 MARKETPLACE ROAD</v>
      </c>
      <c r="E16328">
        <f>VLOOKUP(A16328,Sheet3!A:D,4,FALSE)</f>
        <v>0</v>
      </c>
      <c r="F16328" t="str">
        <f>VLOOKUP(A16328,Sheet3!A:G,5,FALSE)</f>
        <v>PENSACOLA</v>
      </c>
      <c r="G16328" t="str">
        <f>VLOOKUP(A16328,Sheet3!A:G,6,FALSE)</f>
        <v>FL</v>
      </c>
      <c r="H16328">
        <f>VLOOKUP(A16328,Sheet3!A:G,7,FALSE)</f>
        <v>325040000</v>
      </c>
    </row>
    <row r="16329" spans="1:8" x14ac:dyDescent="0.3">
      <c r="A16329" t="s">
        <v>384</v>
      </c>
      <c r="B16329" t="str">
        <f>VLOOKUP(A16329,Sheet2!A:B,2,FALSE)</f>
        <v>46-1325118/0000</v>
      </c>
      <c r="C16329">
        <f>VLOOKUP(A16329,Sheet3!A:B,2,FALSE)</f>
        <v>463189446</v>
      </c>
      <c r="D16329" t="str">
        <f>VLOOKUP(A16329,Sheet3!A:C,3,FALSE)</f>
        <v>4900 MARKETPLACE ROAD</v>
      </c>
      <c r="E16329">
        <f>VLOOKUP(A16329,Sheet3!A:D,4,FALSE)</f>
        <v>0</v>
      </c>
      <c r="F16329" t="str">
        <f>VLOOKUP(A16329,Sheet3!A:G,5,FALSE)</f>
        <v>PENSACOLA</v>
      </c>
      <c r="G16329" t="str">
        <f>VLOOKUP(A16329,Sheet3!A:G,6,FALSE)</f>
        <v>FL</v>
      </c>
      <c r="H16329">
        <f>VLOOKUP(A16329,Sheet3!A:G,7,FALSE)</f>
        <v>325040000</v>
      </c>
    </row>
    <row r="16330" spans="1:8" x14ac:dyDescent="0.3">
      <c r="A16330" t="s">
        <v>48</v>
      </c>
      <c r="B16330" t="str">
        <f>VLOOKUP(A16330,Sheet2!A:B,2,FALSE)</f>
        <v>63-1190613/0000</v>
      </c>
      <c r="C16330">
        <f>VLOOKUP(A16330,Sheet3!A:B,2,FALSE)</f>
        <v>743187480</v>
      </c>
      <c r="D16330" t="str">
        <f>VLOOKUP(A16330,Sheet3!A:C,3,FALSE)</f>
        <v>2115 WEST NINE MILE ROAD</v>
      </c>
      <c r="E16330" t="str">
        <f>VLOOKUP(A16330,Sheet3!A:D,4,FALSE)</f>
        <v>STE 1</v>
      </c>
      <c r="F16330" t="str">
        <f>VLOOKUP(A16330,Sheet3!A:G,5,FALSE)</f>
        <v>PENSACOLA</v>
      </c>
      <c r="G16330" t="str">
        <f>VLOOKUP(A16330,Sheet3!A:G,6,FALSE)</f>
        <v>FL</v>
      </c>
      <c r="H16330">
        <f>VLOOKUP(A16330,Sheet3!A:G,7,FALSE)</f>
        <v>325340000</v>
      </c>
    </row>
    <row r="16331" spans="1:8" x14ac:dyDescent="0.3">
      <c r="A16331" t="s">
        <v>48</v>
      </c>
      <c r="B16331" t="str">
        <f>VLOOKUP(A16331,Sheet2!A:B,2,FALSE)</f>
        <v>63-1190613/0000</v>
      </c>
      <c r="C16331">
        <f>VLOOKUP(A16331,Sheet3!A:B,2,FALSE)</f>
        <v>743187480</v>
      </c>
      <c r="D16331" t="str">
        <f>VLOOKUP(A16331,Sheet3!A:C,3,FALSE)</f>
        <v>2115 WEST NINE MILE ROAD</v>
      </c>
      <c r="E16331" t="str">
        <f>VLOOKUP(A16331,Sheet3!A:D,4,FALSE)</f>
        <v>STE 1</v>
      </c>
      <c r="F16331" t="str">
        <f>VLOOKUP(A16331,Sheet3!A:G,5,FALSE)</f>
        <v>PENSACOLA</v>
      </c>
      <c r="G16331" t="str">
        <f>VLOOKUP(A16331,Sheet3!A:G,6,FALSE)</f>
        <v>FL</v>
      </c>
      <c r="H16331">
        <f>VLOOKUP(A16331,Sheet3!A:G,7,FALSE)</f>
        <v>325340000</v>
      </c>
    </row>
    <row r="16332" spans="1:8" x14ac:dyDescent="0.3">
      <c r="A16332" t="s">
        <v>48</v>
      </c>
      <c r="B16332" t="str">
        <f>VLOOKUP(A16332,Sheet2!A:B,2,FALSE)</f>
        <v>63-1190613/0000</v>
      </c>
      <c r="C16332">
        <f>VLOOKUP(A16332,Sheet3!A:B,2,FALSE)</f>
        <v>743187480</v>
      </c>
      <c r="D16332" t="str">
        <f>VLOOKUP(A16332,Sheet3!A:C,3,FALSE)</f>
        <v>2115 WEST NINE MILE ROAD</v>
      </c>
      <c r="E16332" t="str">
        <f>VLOOKUP(A16332,Sheet3!A:D,4,FALSE)</f>
        <v>STE 1</v>
      </c>
      <c r="F16332" t="str">
        <f>VLOOKUP(A16332,Sheet3!A:G,5,FALSE)</f>
        <v>PENSACOLA</v>
      </c>
      <c r="G16332" t="str">
        <f>VLOOKUP(A16332,Sheet3!A:G,6,FALSE)</f>
        <v>FL</v>
      </c>
      <c r="H16332">
        <f>VLOOKUP(A16332,Sheet3!A:G,7,FALSE)</f>
        <v>325340000</v>
      </c>
    </row>
    <row r="16333" spans="1:8" x14ac:dyDescent="0.3">
      <c r="A16333" t="s">
        <v>48</v>
      </c>
      <c r="B16333" t="str">
        <f>VLOOKUP(A16333,Sheet2!A:B,2,FALSE)</f>
        <v>63-1190613/0000</v>
      </c>
      <c r="C16333">
        <f>VLOOKUP(A16333,Sheet3!A:B,2,FALSE)</f>
        <v>743187480</v>
      </c>
      <c r="D16333" t="str">
        <f>VLOOKUP(A16333,Sheet3!A:C,3,FALSE)</f>
        <v>2115 WEST NINE MILE ROAD</v>
      </c>
      <c r="E16333" t="str">
        <f>VLOOKUP(A16333,Sheet3!A:D,4,FALSE)</f>
        <v>STE 1</v>
      </c>
      <c r="F16333" t="str">
        <f>VLOOKUP(A16333,Sheet3!A:G,5,FALSE)</f>
        <v>PENSACOLA</v>
      </c>
      <c r="G16333" t="str">
        <f>VLOOKUP(A16333,Sheet3!A:G,6,FALSE)</f>
        <v>FL</v>
      </c>
      <c r="H16333">
        <f>VLOOKUP(A16333,Sheet3!A:G,7,FALSE)</f>
        <v>325340000</v>
      </c>
    </row>
    <row r="16334" spans="1:8" x14ac:dyDescent="0.3">
      <c r="A16334" t="s">
        <v>48</v>
      </c>
      <c r="B16334" t="str">
        <f>VLOOKUP(A16334,Sheet2!A:B,2,FALSE)</f>
        <v>63-1190613/0000</v>
      </c>
      <c r="C16334">
        <f>VLOOKUP(A16334,Sheet3!A:B,2,FALSE)</f>
        <v>743187480</v>
      </c>
      <c r="D16334" t="str">
        <f>VLOOKUP(A16334,Sheet3!A:C,3,FALSE)</f>
        <v>2115 WEST NINE MILE ROAD</v>
      </c>
      <c r="E16334" t="str">
        <f>VLOOKUP(A16334,Sheet3!A:D,4,FALSE)</f>
        <v>STE 1</v>
      </c>
      <c r="F16334" t="str">
        <f>VLOOKUP(A16334,Sheet3!A:G,5,FALSE)</f>
        <v>PENSACOLA</v>
      </c>
      <c r="G16334" t="str">
        <f>VLOOKUP(A16334,Sheet3!A:G,6,FALSE)</f>
        <v>FL</v>
      </c>
      <c r="H16334">
        <f>VLOOKUP(A16334,Sheet3!A:G,7,FALSE)</f>
        <v>325340000</v>
      </c>
    </row>
    <row r="16335" spans="1:8" x14ac:dyDescent="0.3">
      <c r="A16335" t="s">
        <v>48</v>
      </c>
      <c r="B16335" t="str">
        <f>VLOOKUP(A16335,Sheet2!A:B,2,FALSE)</f>
        <v>63-1190613/0000</v>
      </c>
      <c r="C16335">
        <f>VLOOKUP(A16335,Sheet3!A:B,2,FALSE)</f>
        <v>743187480</v>
      </c>
      <c r="D16335" t="str">
        <f>VLOOKUP(A16335,Sheet3!A:C,3,FALSE)</f>
        <v>2115 WEST NINE MILE ROAD</v>
      </c>
      <c r="E16335" t="str">
        <f>VLOOKUP(A16335,Sheet3!A:D,4,FALSE)</f>
        <v>STE 1</v>
      </c>
      <c r="F16335" t="str">
        <f>VLOOKUP(A16335,Sheet3!A:G,5,FALSE)</f>
        <v>PENSACOLA</v>
      </c>
      <c r="G16335" t="str">
        <f>VLOOKUP(A16335,Sheet3!A:G,6,FALSE)</f>
        <v>FL</v>
      </c>
      <c r="H16335">
        <f>VLOOKUP(A16335,Sheet3!A:G,7,FALSE)</f>
        <v>325340000</v>
      </c>
    </row>
    <row r="16336" spans="1:8" x14ac:dyDescent="0.3">
      <c r="A16336" t="s">
        <v>48</v>
      </c>
      <c r="B16336" t="str">
        <f>VLOOKUP(A16336,Sheet2!A:B,2,FALSE)</f>
        <v>63-1190613/0000</v>
      </c>
      <c r="C16336">
        <f>VLOOKUP(A16336,Sheet3!A:B,2,FALSE)</f>
        <v>743187480</v>
      </c>
      <c r="D16336" t="str">
        <f>VLOOKUP(A16336,Sheet3!A:C,3,FALSE)</f>
        <v>2115 WEST NINE MILE ROAD</v>
      </c>
      <c r="E16336" t="str">
        <f>VLOOKUP(A16336,Sheet3!A:D,4,FALSE)</f>
        <v>STE 1</v>
      </c>
      <c r="F16336" t="str">
        <f>VLOOKUP(A16336,Sheet3!A:G,5,FALSE)</f>
        <v>PENSACOLA</v>
      </c>
      <c r="G16336" t="str">
        <f>VLOOKUP(A16336,Sheet3!A:G,6,FALSE)</f>
        <v>FL</v>
      </c>
      <c r="H16336">
        <f>VLOOKUP(A16336,Sheet3!A:G,7,FALSE)</f>
        <v>325340000</v>
      </c>
    </row>
    <row r="16337" spans="1:8" x14ac:dyDescent="0.3">
      <c r="A16337" t="s">
        <v>25</v>
      </c>
      <c r="B16337" t="str">
        <f>VLOOKUP(A16337,Sheet2!A:B,2,FALSE)</f>
        <v>46-4388648/0000</v>
      </c>
      <c r="C16337">
        <f>VLOOKUP(A16337,Sheet3!A:B,2,FALSE)</f>
        <v>471299412</v>
      </c>
      <c r="D16337" t="str">
        <f>VLOOKUP(A16337,Sheet3!A:C,3,FALSE)</f>
        <v>4627 N. DAVIS HWY, BUILDING B</v>
      </c>
      <c r="E16337">
        <f>VLOOKUP(A16337,Sheet3!A:D,4,FALSE)</f>
        <v>0</v>
      </c>
      <c r="F16337" t="str">
        <f>VLOOKUP(A16337,Sheet3!A:G,5,FALSE)</f>
        <v>PENSACOLA</v>
      </c>
      <c r="G16337" t="str">
        <f>VLOOKUP(A16337,Sheet3!A:G,6,FALSE)</f>
        <v>FL</v>
      </c>
      <c r="H16337">
        <f>VLOOKUP(A16337,Sheet3!A:G,7,FALSE)</f>
        <v>325030000</v>
      </c>
    </row>
    <row r="16338" spans="1:8" x14ac:dyDescent="0.3">
      <c r="A16338" t="s">
        <v>25</v>
      </c>
      <c r="B16338" t="str">
        <f>VLOOKUP(A16338,Sheet2!A:B,2,FALSE)</f>
        <v>46-4388648/0000</v>
      </c>
      <c r="C16338">
        <f>VLOOKUP(A16338,Sheet3!A:B,2,FALSE)</f>
        <v>471299412</v>
      </c>
      <c r="D16338" t="str">
        <f>VLOOKUP(A16338,Sheet3!A:C,3,FALSE)</f>
        <v>4627 N. DAVIS HWY, BUILDING B</v>
      </c>
      <c r="E16338">
        <f>VLOOKUP(A16338,Sheet3!A:D,4,FALSE)</f>
        <v>0</v>
      </c>
      <c r="F16338" t="str">
        <f>VLOOKUP(A16338,Sheet3!A:G,5,FALSE)</f>
        <v>PENSACOLA</v>
      </c>
      <c r="G16338" t="str">
        <f>VLOOKUP(A16338,Sheet3!A:G,6,FALSE)</f>
        <v>FL</v>
      </c>
      <c r="H16338">
        <f>VLOOKUP(A16338,Sheet3!A:G,7,FALSE)</f>
        <v>325030000</v>
      </c>
    </row>
    <row r="16339" spans="1:8" x14ac:dyDescent="0.3">
      <c r="A16339" t="s">
        <v>25</v>
      </c>
      <c r="B16339" t="str">
        <f>VLOOKUP(A16339,Sheet2!A:B,2,FALSE)</f>
        <v>46-4388648/0000</v>
      </c>
      <c r="C16339">
        <f>VLOOKUP(A16339,Sheet3!A:B,2,FALSE)</f>
        <v>471299412</v>
      </c>
      <c r="D16339" t="str">
        <f>VLOOKUP(A16339,Sheet3!A:C,3,FALSE)</f>
        <v>4627 N. DAVIS HWY, BUILDING B</v>
      </c>
      <c r="E16339">
        <f>VLOOKUP(A16339,Sheet3!A:D,4,FALSE)</f>
        <v>0</v>
      </c>
      <c r="F16339" t="str">
        <f>VLOOKUP(A16339,Sheet3!A:G,5,FALSE)</f>
        <v>PENSACOLA</v>
      </c>
      <c r="G16339" t="str">
        <f>VLOOKUP(A16339,Sheet3!A:G,6,FALSE)</f>
        <v>FL</v>
      </c>
      <c r="H16339">
        <f>VLOOKUP(A16339,Sheet3!A:G,7,FALSE)</f>
        <v>325030000</v>
      </c>
    </row>
    <row r="16340" spans="1:8" x14ac:dyDescent="0.3">
      <c r="A16340" t="s">
        <v>25</v>
      </c>
      <c r="B16340" t="str">
        <f>VLOOKUP(A16340,Sheet2!A:B,2,FALSE)</f>
        <v>46-4388648/0000</v>
      </c>
      <c r="C16340">
        <f>VLOOKUP(A16340,Sheet3!A:B,2,FALSE)</f>
        <v>471299412</v>
      </c>
      <c r="D16340" t="str">
        <f>VLOOKUP(A16340,Sheet3!A:C,3,FALSE)</f>
        <v>4627 N. DAVIS HWY, BUILDING B</v>
      </c>
      <c r="E16340">
        <f>VLOOKUP(A16340,Sheet3!A:D,4,FALSE)</f>
        <v>0</v>
      </c>
      <c r="F16340" t="str">
        <f>VLOOKUP(A16340,Sheet3!A:G,5,FALSE)</f>
        <v>PENSACOLA</v>
      </c>
      <c r="G16340" t="str">
        <f>VLOOKUP(A16340,Sheet3!A:G,6,FALSE)</f>
        <v>FL</v>
      </c>
      <c r="H16340">
        <f>VLOOKUP(A16340,Sheet3!A:G,7,FALSE)</f>
        <v>325030000</v>
      </c>
    </row>
    <row r="16341" spans="1:8" x14ac:dyDescent="0.3">
      <c r="A16341" t="s">
        <v>112</v>
      </c>
      <c r="B16341" t="str">
        <f>VLOOKUP(A16341,Sheet2!A:B,2,FALSE)</f>
        <v>631-08-1555/0000</v>
      </c>
      <c r="C16341">
        <f>VLOOKUP(A16341,Sheet3!A:B,2,FALSE)</f>
        <v>721150320</v>
      </c>
      <c r="D16341" t="str">
        <f>VLOOKUP(A16341,Sheet3!A:C,3,FALSE)</f>
        <v>911 GARDEN GATE CIRCLE</v>
      </c>
      <c r="E16341">
        <f>VLOOKUP(A16341,Sheet3!A:D,4,FALSE)</f>
        <v>0</v>
      </c>
      <c r="F16341" t="str">
        <f>VLOOKUP(A16341,Sheet3!A:G,5,FALSE)</f>
        <v>PENSACOLA</v>
      </c>
      <c r="G16341" t="str">
        <f>VLOOKUP(A16341,Sheet3!A:G,6,FALSE)</f>
        <v>FL</v>
      </c>
      <c r="H16341">
        <f>VLOOKUP(A16341,Sheet3!A:G,7,FALSE)</f>
        <v>325040000</v>
      </c>
    </row>
    <row r="16342" spans="1:8" x14ac:dyDescent="0.3">
      <c r="A16342" t="s">
        <v>6</v>
      </c>
      <c r="B16342" t="str">
        <f>VLOOKUP(A16342,Sheet2!A:B,2,FALSE)</f>
        <v>59-2297895/0000</v>
      </c>
      <c r="C16342">
        <f>VLOOKUP(A16342,Sheet3!A:B,2,FALSE)</f>
        <v>592915275</v>
      </c>
      <c r="D16342" t="str">
        <f>VLOOKUP(A16342,Sheet3!A:C,3,FALSE)</f>
        <v>151 W AIRPORT BLVD</v>
      </c>
      <c r="E16342">
        <f>VLOOKUP(A16342,Sheet3!A:D,4,FALSE)</f>
        <v>0</v>
      </c>
      <c r="F16342" t="str">
        <f>VLOOKUP(A16342,Sheet3!A:G,5,FALSE)</f>
        <v>PENSACOLA</v>
      </c>
      <c r="G16342" t="str">
        <f>VLOOKUP(A16342,Sheet3!A:G,6,FALSE)</f>
        <v>FL</v>
      </c>
      <c r="H16342">
        <f>VLOOKUP(A16342,Sheet3!A:G,7,FALSE)</f>
        <v>325050000</v>
      </c>
    </row>
    <row r="16343" spans="1:8" x14ac:dyDescent="0.3">
      <c r="A16343" t="s">
        <v>6</v>
      </c>
      <c r="B16343" t="str">
        <f>VLOOKUP(A16343,Sheet2!A:B,2,FALSE)</f>
        <v>59-2297895/0000</v>
      </c>
      <c r="C16343">
        <f>VLOOKUP(A16343,Sheet3!A:B,2,FALSE)</f>
        <v>592915275</v>
      </c>
      <c r="D16343" t="str">
        <f>VLOOKUP(A16343,Sheet3!A:C,3,FALSE)</f>
        <v>151 W AIRPORT BLVD</v>
      </c>
      <c r="E16343">
        <f>VLOOKUP(A16343,Sheet3!A:D,4,FALSE)</f>
        <v>0</v>
      </c>
      <c r="F16343" t="str">
        <f>VLOOKUP(A16343,Sheet3!A:G,5,FALSE)</f>
        <v>PENSACOLA</v>
      </c>
      <c r="G16343" t="str">
        <f>VLOOKUP(A16343,Sheet3!A:G,6,FALSE)</f>
        <v>FL</v>
      </c>
      <c r="H16343">
        <f>VLOOKUP(A16343,Sheet3!A:G,7,FALSE)</f>
        <v>325050000</v>
      </c>
    </row>
    <row r="16344" spans="1:8" x14ac:dyDescent="0.3">
      <c r="A16344" t="s">
        <v>397</v>
      </c>
      <c r="B16344" t="str">
        <f>VLOOKUP(A16344,Sheet2!A:B,2,FALSE)</f>
        <v>71-0881736/0000</v>
      </c>
      <c r="C16344">
        <f>VLOOKUP(A16344,Sheet3!A:B,2,FALSE)</f>
        <v>812787801</v>
      </c>
      <c r="D16344" t="str">
        <f>VLOOKUP(A16344,Sheet3!A:C,3,FALSE)</f>
        <v>1108 N. 12TH AVE. SUITE C</v>
      </c>
      <c r="E16344">
        <f>VLOOKUP(A16344,Sheet3!A:D,4,FALSE)</f>
        <v>0</v>
      </c>
      <c r="F16344" t="str">
        <f>VLOOKUP(A16344,Sheet3!A:G,5,FALSE)</f>
        <v>PENSACOLA</v>
      </c>
      <c r="G16344" t="str">
        <f>VLOOKUP(A16344,Sheet3!A:G,6,FALSE)</f>
        <v>FL</v>
      </c>
      <c r="H16344">
        <f>VLOOKUP(A16344,Sheet3!A:G,7,FALSE)</f>
        <v>325010000</v>
      </c>
    </row>
    <row r="16345" spans="1:8" x14ac:dyDescent="0.3">
      <c r="A16345" t="s">
        <v>397</v>
      </c>
      <c r="B16345" t="str">
        <f>VLOOKUP(A16345,Sheet2!A:B,2,FALSE)</f>
        <v>71-0881736/0000</v>
      </c>
      <c r="C16345">
        <f>VLOOKUP(A16345,Sheet3!A:B,2,FALSE)</f>
        <v>812787801</v>
      </c>
      <c r="D16345" t="str">
        <f>VLOOKUP(A16345,Sheet3!A:C,3,FALSE)</f>
        <v>1108 N. 12TH AVE. SUITE C</v>
      </c>
      <c r="E16345">
        <f>VLOOKUP(A16345,Sheet3!A:D,4,FALSE)</f>
        <v>0</v>
      </c>
      <c r="F16345" t="str">
        <f>VLOOKUP(A16345,Sheet3!A:G,5,FALSE)</f>
        <v>PENSACOLA</v>
      </c>
      <c r="G16345" t="str">
        <f>VLOOKUP(A16345,Sheet3!A:G,6,FALSE)</f>
        <v>FL</v>
      </c>
      <c r="H16345">
        <f>VLOOKUP(A16345,Sheet3!A:G,7,FALSE)</f>
        <v>325010000</v>
      </c>
    </row>
    <row r="16346" spans="1:8" x14ac:dyDescent="0.3">
      <c r="A16346" t="s">
        <v>397</v>
      </c>
      <c r="B16346" t="str">
        <f>VLOOKUP(A16346,Sheet2!A:B,2,FALSE)</f>
        <v>71-0881736/0000</v>
      </c>
      <c r="C16346">
        <f>VLOOKUP(A16346,Sheet3!A:B,2,FALSE)</f>
        <v>812787801</v>
      </c>
      <c r="D16346" t="str">
        <f>VLOOKUP(A16346,Sheet3!A:C,3,FALSE)</f>
        <v>1108 N. 12TH AVE. SUITE C</v>
      </c>
      <c r="E16346">
        <f>VLOOKUP(A16346,Sheet3!A:D,4,FALSE)</f>
        <v>0</v>
      </c>
      <c r="F16346" t="str">
        <f>VLOOKUP(A16346,Sheet3!A:G,5,FALSE)</f>
        <v>PENSACOLA</v>
      </c>
      <c r="G16346" t="str">
        <f>VLOOKUP(A16346,Sheet3!A:G,6,FALSE)</f>
        <v>FL</v>
      </c>
      <c r="H16346">
        <f>VLOOKUP(A16346,Sheet3!A:G,7,FALSE)</f>
        <v>325010000</v>
      </c>
    </row>
    <row r="16347" spans="1:8" x14ac:dyDescent="0.3">
      <c r="A16347" t="s">
        <v>397</v>
      </c>
      <c r="B16347" t="str">
        <f>VLOOKUP(A16347,Sheet2!A:B,2,FALSE)</f>
        <v>71-0881736/0000</v>
      </c>
      <c r="C16347">
        <f>VLOOKUP(A16347,Sheet3!A:B,2,FALSE)</f>
        <v>812787801</v>
      </c>
      <c r="D16347" t="str">
        <f>VLOOKUP(A16347,Sheet3!A:C,3,FALSE)</f>
        <v>1108 N. 12TH AVE. SUITE C</v>
      </c>
      <c r="E16347">
        <f>VLOOKUP(A16347,Sheet3!A:D,4,FALSE)</f>
        <v>0</v>
      </c>
      <c r="F16347" t="str">
        <f>VLOOKUP(A16347,Sheet3!A:G,5,FALSE)</f>
        <v>PENSACOLA</v>
      </c>
      <c r="G16347" t="str">
        <f>VLOOKUP(A16347,Sheet3!A:G,6,FALSE)</f>
        <v>FL</v>
      </c>
      <c r="H16347">
        <f>VLOOKUP(A16347,Sheet3!A:G,7,FALSE)</f>
        <v>325010000</v>
      </c>
    </row>
    <row r="16348" spans="1:8" x14ac:dyDescent="0.3">
      <c r="A16348" t="s">
        <v>397</v>
      </c>
      <c r="B16348" t="str">
        <f>VLOOKUP(A16348,Sheet2!A:B,2,FALSE)</f>
        <v>71-0881736/0000</v>
      </c>
      <c r="C16348">
        <f>VLOOKUP(A16348,Sheet3!A:B,2,FALSE)</f>
        <v>812787801</v>
      </c>
      <c r="D16348" t="str">
        <f>VLOOKUP(A16348,Sheet3!A:C,3,FALSE)</f>
        <v>1108 N. 12TH AVE. SUITE C</v>
      </c>
      <c r="E16348">
        <f>VLOOKUP(A16348,Sheet3!A:D,4,FALSE)</f>
        <v>0</v>
      </c>
      <c r="F16348" t="str">
        <f>VLOOKUP(A16348,Sheet3!A:G,5,FALSE)</f>
        <v>PENSACOLA</v>
      </c>
      <c r="G16348" t="str">
        <f>VLOOKUP(A16348,Sheet3!A:G,6,FALSE)</f>
        <v>FL</v>
      </c>
      <c r="H16348">
        <f>VLOOKUP(A16348,Sheet3!A:G,7,FALSE)</f>
        <v>325010000</v>
      </c>
    </row>
    <row r="16349" spans="1:8" x14ac:dyDescent="0.3">
      <c r="A16349" t="s">
        <v>397</v>
      </c>
      <c r="B16349" t="str">
        <f>VLOOKUP(A16349,Sheet2!A:B,2,FALSE)</f>
        <v>71-0881736/0000</v>
      </c>
      <c r="C16349">
        <f>VLOOKUP(A16349,Sheet3!A:B,2,FALSE)</f>
        <v>812787801</v>
      </c>
      <c r="D16349" t="str">
        <f>VLOOKUP(A16349,Sheet3!A:C,3,FALSE)</f>
        <v>1108 N. 12TH AVE. SUITE C</v>
      </c>
      <c r="E16349">
        <f>VLOOKUP(A16349,Sheet3!A:D,4,FALSE)</f>
        <v>0</v>
      </c>
      <c r="F16349" t="str">
        <f>VLOOKUP(A16349,Sheet3!A:G,5,FALSE)</f>
        <v>PENSACOLA</v>
      </c>
      <c r="G16349" t="str">
        <f>VLOOKUP(A16349,Sheet3!A:G,6,FALSE)</f>
        <v>FL</v>
      </c>
      <c r="H16349">
        <f>VLOOKUP(A16349,Sheet3!A:G,7,FALSE)</f>
        <v>325010000</v>
      </c>
    </row>
    <row r="16350" spans="1:8" x14ac:dyDescent="0.3">
      <c r="A16350" t="s">
        <v>397</v>
      </c>
      <c r="B16350" t="str">
        <f>VLOOKUP(A16350,Sheet2!A:B,2,FALSE)</f>
        <v>71-0881736/0000</v>
      </c>
      <c r="C16350">
        <f>VLOOKUP(A16350,Sheet3!A:B,2,FALSE)</f>
        <v>812787801</v>
      </c>
      <c r="D16350" t="str">
        <f>VLOOKUP(A16350,Sheet3!A:C,3,FALSE)</f>
        <v>1108 N. 12TH AVE. SUITE C</v>
      </c>
      <c r="E16350">
        <f>VLOOKUP(A16350,Sheet3!A:D,4,FALSE)</f>
        <v>0</v>
      </c>
      <c r="F16350" t="str">
        <f>VLOOKUP(A16350,Sheet3!A:G,5,FALSE)</f>
        <v>PENSACOLA</v>
      </c>
      <c r="G16350" t="str">
        <f>VLOOKUP(A16350,Sheet3!A:G,6,FALSE)</f>
        <v>FL</v>
      </c>
      <c r="H16350">
        <f>VLOOKUP(A16350,Sheet3!A:G,7,FALSE)</f>
        <v>325010000</v>
      </c>
    </row>
    <row r="16351" spans="1:8" x14ac:dyDescent="0.3">
      <c r="A16351" t="s">
        <v>397</v>
      </c>
      <c r="B16351" t="str">
        <f>VLOOKUP(A16351,Sheet2!A:B,2,FALSE)</f>
        <v>71-0881736/0000</v>
      </c>
      <c r="C16351">
        <f>VLOOKUP(A16351,Sheet3!A:B,2,FALSE)</f>
        <v>812787801</v>
      </c>
      <c r="D16351" t="str">
        <f>VLOOKUP(A16351,Sheet3!A:C,3,FALSE)</f>
        <v>1108 N. 12TH AVE. SUITE C</v>
      </c>
      <c r="E16351">
        <f>VLOOKUP(A16351,Sheet3!A:D,4,FALSE)</f>
        <v>0</v>
      </c>
      <c r="F16351" t="str">
        <f>VLOOKUP(A16351,Sheet3!A:G,5,FALSE)</f>
        <v>PENSACOLA</v>
      </c>
      <c r="G16351" t="str">
        <f>VLOOKUP(A16351,Sheet3!A:G,6,FALSE)</f>
        <v>FL</v>
      </c>
      <c r="H16351">
        <f>VLOOKUP(A16351,Sheet3!A:G,7,FALSE)</f>
        <v>325010000</v>
      </c>
    </row>
    <row r="16352" spans="1:8" x14ac:dyDescent="0.3">
      <c r="A16352" t="s">
        <v>397</v>
      </c>
      <c r="B16352" t="str">
        <f>VLOOKUP(A16352,Sheet2!A:B,2,FALSE)</f>
        <v>71-0881736/0000</v>
      </c>
      <c r="C16352">
        <f>VLOOKUP(A16352,Sheet3!A:B,2,FALSE)</f>
        <v>812787801</v>
      </c>
      <c r="D16352" t="str">
        <f>VLOOKUP(A16352,Sheet3!A:C,3,FALSE)</f>
        <v>1108 N. 12TH AVE. SUITE C</v>
      </c>
      <c r="E16352">
        <f>VLOOKUP(A16352,Sheet3!A:D,4,FALSE)</f>
        <v>0</v>
      </c>
      <c r="F16352" t="str">
        <f>VLOOKUP(A16352,Sheet3!A:G,5,FALSE)</f>
        <v>PENSACOLA</v>
      </c>
      <c r="G16352" t="str">
        <f>VLOOKUP(A16352,Sheet3!A:G,6,FALSE)</f>
        <v>FL</v>
      </c>
      <c r="H16352">
        <f>VLOOKUP(A16352,Sheet3!A:G,7,FALSE)</f>
        <v>325010000</v>
      </c>
    </row>
    <row r="16353" spans="1:8" x14ac:dyDescent="0.3">
      <c r="A16353" t="s">
        <v>397</v>
      </c>
      <c r="B16353" t="str">
        <f>VLOOKUP(A16353,Sheet2!A:B,2,FALSE)</f>
        <v>71-0881736/0000</v>
      </c>
      <c r="C16353">
        <f>VLOOKUP(A16353,Sheet3!A:B,2,FALSE)</f>
        <v>812787801</v>
      </c>
      <c r="D16353" t="str">
        <f>VLOOKUP(A16353,Sheet3!A:C,3,FALSE)</f>
        <v>1108 N. 12TH AVE. SUITE C</v>
      </c>
      <c r="E16353">
        <f>VLOOKUP(A16353,Sheet3!A:D,4,FALSE)</f>
        <v>0</v>
      </c>
      <c r="F16353" t="str">
        <f>VLOOKUP(A16353,Sheet3!A:G,5,FALSE)</f>
        <v>PENSACOLA</v>
      </c>
      <c r="G16353" t="str">
        <f>VLOOKUP(A16353,Sheet3!A:G,6,FALSE)</f>
        <v>FL</v>
      </c>
      <c r="H16353">
        <f>VLOOKUP(A16353,Sheet3!A:G,7,FALSE)</f>
        <v>325010000</v>
      </c>
    </row>
    <row r="16354" spans="1:8" x14ac:dyDescent="0.3">
      <c r="A16354" t="s">
        <v>397</v>
      </c>
      <c r="B16354" t="str">
        <f>VLOOKUP(A16354,Sheet2!A:B,2,FALSE)</f>
        <v>71-0881736/0000</v>
      </c>
      <c r="C16354">
        <f>VLOOKUP(A16354,Sheet3!A:B,2,FALSE)</f>
        <v>812787801</v>
      </c>
      <c r="D16354" t="str">
        <f>VLOOKUP(A16354,Sheet3!A:C,3,FALSE)</f>
        <v>1108 N. 12TH AVE. SUITE C</v>
      </c>
      <c r="E16354">
        <f>VLOOKUP(A16354,Sheet3!A:D,4,FALSE)</f>
        <v>0</v>
      </c>
      <c r="F16354" t="str">
        <f>VLOOKUP(A16354,Sheet3!A:G,5,FALSE)</f>
        <v>PENSACOLA</v>
      </c>
      <c r="G16354" t="str">
        <f>VLOOKUP(A16354,Sheet3!A:G,6,FALSE)</f>
        <v>FL</v>
      </c>
      <c r="H16354">
        <f>VLOOKUP(A16354,Sheet3!A:G,7,FALSE)</f>
        <v>325010000</v>
      </c>
    </row>
    <row r="16355" spans="1:8" x14ac:dyDescent="0.3">
      <c r="A16355" t="s">
        <v>397</v>
      </c>
      <c r="B16355" t="str">
        <f>VLOOKUP(A16355,Sheet2!A:B,2,FALSE)</f>
        <v>71-0881736/0000</v>
      </c>
      <c r="C16355">
        <f>VLOOKUP(A16355,Sheet3!A:B,2,FALSE)</f>
        <v>812787801</v>
      </c>
      <c r="D16355" t="str">
        <f>VLOOKUP(A16355,Sheet3!A:C,3,FALSE)</f>
        <v>1108 N. 12TH AVE. SUITE C</v>
      </c>
      <c r="E16355">
        <f>VLOOKUP(A16355,Sheet3!A:D,4,FALSE)</f>
        <v>0</v>
      </c>
      <c r="F16355" t="str">
        <f>VLOOKUP(A16355,Sheet3!A:G,5,FALSE)</f>
        <v>PENSACOLA</v>
      </c>
      <c r="G16355" t="str">
        <f>VLOOKUP(A16355,Sheet3!A:G,6,FALSE)</f>
        <v>FL</v>
      </c>
      <c r="H16355">
        <f>VLOOKUP(A16355,Sheet3!A:G,7,FALSE)</f>
        <v>325010000</v>
      </c>
    </row>
    <row r="16356" spans="1:8" x14ac:dyDescent="0.3">
      <c r="A16356" t="s">
        <v>397</v>
      </c>
      <c r="B16356" t="str">
        <f>VLOOKUP(A16356,Sheet2!A:B,2,FALSE)</f>
        <v>71-0881736/0000</v>
      </c>
      <c r="C16356">
        <f>VLOOKUP(A16356,Sheet3!A:B,2,FALSE)</f>
        <v>812787801</v>
      </c>
      <c r="D16356" t="str">
        <f>VLOOKUP(A16356,Sheet3!A:C,3,FALSE)</f>
        <v>1108 N. 12TH AVE. SUITE C</v>
      </c>
      <c r="E16356">
        <f>VLOOKUP(A16356,Sheet3!A:D,4,FALSE)</f>
        <v>0</v>
      </c>
      <c r="F16356" t="str">
        <f>VLOOKUP(A16356,Sheet3!A:G,5,FALSE)</f>
        <v>PENSACOLA</v>
      </c>
      <c r="G16356" t="str">
        <f>VLOOKUP(A16356,Sheet3!A:G,6,FALSE)</f>
        <v>FL</v>
      </c>
      <c r="H16356">
        <f>VLOOKUP(A16356,Sheet3!A:G,7,FALSE)</f>
        <v>325010000</v>
      </c>
    </row>
    <row r="16357" spans="1:8" x14ac:dyDescent="0.3">
      <c r="A16357" t="s">
        <v>397</v>
      </c>
      <c r="B16357" t="str">
        <f>VLOOKUP(A16357,Sheet2!A:B,2,FALSE)</f>
        <v>71-0881736/0000</v>
      </c>
      <c r="C16357">
        <f>VLOOKUP(A16357,Sheet3!A:B,2,FALSE)</f>
        <v>812787801</v>
      </c>
      <c r="D16357" t="str">
        <f>VLOOKUP(A16357,Sheet3!A:C,3,FALSE)</f>
        <v>1108 N. 12TH AVE. SUITE C</v>
      </c>
      <c r="E16357">
        <f>VLOOKUP(A16357,Sheet3!A:D,4,FALSE)</f>
        <v>0</v>
      </c>
      <c r="F16357" t="str">
        <f>VLOOKUP(A16357,Sheet3!A:G,5,FALSE)</f>
        <v>PENSACOLA</v>
      </c>
      <c r="G16357" t="str">
        <f>VLOOKUP(A16357,Sheet3!A:G,6,FALSE)</f>
        <v>FL</v>
      </c>
      <c r="H16357">
        <f>VLOOKUP(A16357,Sheet3!A:G,7,FALSE)</f>
        <v>325010000</v>
      </c>
    </row>
    <row r="16358" spans="1:8" x14ac:dyDescent="0.3">
      <c r="A16358" t="s">
        <v>397</v>
      </c>
      <c r="B16358" t="str">
        <f>VLOOKUP(A16358,Sheet2!A:B,2,FALSE)</f>
        <v>71-0881736/0000</v>
      </c>
      <c r="C16358">
        <f>VLOOKUP(A16358,Sheet3!A:B,2,FALSE)</f>
        <v>812787801</v>
      </c>
      <c r="D16358" t="str">
        <f>VLOOKUP(A16358,Sheet3!A:C,3,FALSE)</f>
        <v>1108 N. 12TH AVE. SUITE C</v>
      </c>
      <c r="E16358">
        <f>VLOOKUP(A16358,Sheet3!A:D,4,FALSE)</f>
        <v>0</v>
      </c>
      <c r="F16358" t="str">
        <f>VLOOKUP(A16358,Sheet3!A:G,5,FALSE)</f>
        <v>PENSACOLA</v>
      </c>
      <c r="G16358" t="str">
        <f>VLOOKUP(A16358,Sheet3!A:G,6,FALSE)</f>
        <v>FL</v>
      </c>
      <c r="H16358">
        <f>VLOOKUP(A16358,Sheet3!A:G,7,FALSE)</f>
        <v>325010000</v>
      </c>
    </row>
    <row r="16359" spans="1:8" x14ac:dyDescent="0.3">
      <c r="A16359" t="s">
        <v>397</v>
      </c>
      <c r="B16359" t="str">
        <f>VLOOKUP(A16359,Sheet2!A:B,2,FALSE)</f>
        <v>71-0881736/0000</v>
      </c>
      <c r="C16359">
        <f>VLOOKUP(A16359,Sheet3!A:B,2,FALSE)</f>
        <v>812787801</v>
      </c>
      <c r="D16359" t="str">
        <f>VLOOKUP(A16359,Sheet3!A:C,3,FALSE)</f>
        <v>1108 N. 12TH AVE. SUITE C</v>
      </c>
      <c r="E16359">
        <f>VLOOKUP(A16359,Sheet3!A:D,4,FALSE)</f>
        <v>0</v>
      </c>
      <c r="F16359" t="str">
        <f>VLOOKUP(A16359,Sheet3!A:G,5,FALSE)</f>
        <v>PENSACOLA</v>
      </c>
      <c r="G16359" t="str">
        <f>VLOOKUP(A16359,Sheet3!A:G,6,FALSE)</f>
        <v>FL</v>
      </c>
      <c r="H16359">
        <f>VLOOKUP(A16359,Sheet3!A:G,7,FALSE)</f>
        <v>325010000</v>
      </c>
    </row>
    <row r="16360" spans="1:8" x14ac:dyDescent="0.3">
      <c r="A16360" t="s">
        <v>397</v>
      </c>
      <c r="B16360" t="str">
        <f>VLOOKUP(A16360,Sheet2!A:B,2,FALSE)</f>
        <v>71-0881736/0000</v>
      </c>
      <c r="C16360">
        <f>VLOOKUP(A16360,Sheet3!A:B,2,FALSE)</f>
        <v>812787801</v>
      </c>
      <c r="D16360" t="str">
        <f>VLOOKUP(A16360,Sheet3!A:C,3,FALSE)</f>
        <v>1108 N. 12TH AVE. SUITE C</v>
      </c>
      <c r="E16360">
        <f>VLOOKUP(A16360,Sheet3!A:D,4,FALSE)</f>
        <v>0</v>
      </c>
      <c r="F16360" t="str">
        <f>VLOOKUP(A16360,Sheet3!A:G,5,FALSE)</f>
        <v>PENSACOLA</v>
      </c>
      <c r="G16360" t="str">
        <f>VLOOKUP(A16360,Sheet3!A:G,6,FALSE)</f>
        <v>FL</v>
      </c>
      <c r="H16360">
        <f>VLOOKUP(A16360,Sheet3!A:G,7,FALSE)</f>
        <v>325010000</v>
      </c>
    </row>
    <row r="16361" spans="1:8" x14ac:dyDescent="0.3">
      <c r="A16361" t="s">
        <v>397</v>
      </c>
      <c r="B16361" t="str">
        <f>VLOOKUP(A16361,Sheet2!A:B,2,FALSE)</f>
        <v>71-0881736/0000</v>
      </c>
      <c r="C16361">
        <f>VLOOKUP(A16361,Sheet3!A:B,2,FALSE)</f>
        <v>812787801</v>
      </c>
      <c r="D16361" t="str">
        <f>VLOOKUP(A16361,Sheet3!A:C,3,FALSE)</f>
        <v>1108 N. 12TH AVE. SUITE C</v>
      </c>
      <c r="E16361">
        <f>VLOOKUP(A16361,Sheet3!A:D,4,FALSE)</f>
        <v>0</v>
      </c>
      <c r="F16361" t="str">
        <f>VLOOKUP(A16361,Sheet3!A:G,5,FALSE)</f>
        <v>PENSACOLA</v>
      </c>
      <c r="G16361" t="str">
        <f>VLOOKUP(A16361,Sheet3!A:G,6,FALSE)</f>
        <v>FL</v>
      </c>
      <c r="H16361">
        <f>VLOOKUP(A16361,Sheet3!A:G,7,FALSE)</f>
        <v>325010000</v>
      </c>
    </row>
    <row r="16362" spans="1:8" x14ac:dyDescent="0.3">
      <c r="A16362" t="s">
        <v>397</v>
      </c>
      <c r="B16362" t="str">
        <f>VLOOKUP(A16362,Sheet2!A:B,2,FALSE)</f>
        <v>71-0881736/0000</v>
      </c>
      <c r="C16362">
        <f>VLOOKUP(A16362,Sheet3!A:B,2,FALSE)</f>
        <v>812787801</v>
      </c>
      <c r="D16362" t="str">
        <f>VLOOKUP(A16362,Sheet3!A:C,3,FALSE)</f>
        <v>1108 N. 12TH AVE. SUITE C</v>
      </c>
      <c r="E16362">
        <f>VLOOKUP(A16362,Sheet3!A:D,4,FALSE)</f>
        <v>0</v>
      </c>
      <c r="F16362" t="str">
        <f>VLOOKUP(A16362,Sheet3!A:G,5,FALSE)</f>
        <v>PENSACOLA</v>
      </c>
      <c r="G16362" t="str">
        <f>VLOOKUP(A16362,Sheet3!A:G,6,FALSE)</f>
        <v>FL</v>
      </c>
      <c r="H16362">
        <f>VLOOKUP(A16362,Sheet3!A:G,7,FALSE)</f>
        <v>325010000</v>
      </c>
    </row>
    <row r="16363" spans="1:8" x14ac:dyDescent="0.3">
      <c r="A16363" t="s">
        <v>60</v>
      </c>
      <c r="B16363" t="str">
        <f>VLOOKUP(A16363,Sheet2!A:B,2,FALSE)</f>
        <v>46-4633765/0000</v>
      </c>
      <c r="C16363">
        <f>VLOOKUP(A16363,Sheet3!A:B,2,FALSE)</f>
        <v>472500941</v>
      </c>
      <c r="D16363" t="str">
        <f>VLOOKUP(A16363,Sheet3!A:C,3,FALSE)</f>
        <v>2350 HWY 29 SOUTH</v>
      </c>
      <c r="E16363">
        <f>VLOOKUP(A16363,Sheet3!A:D,4,FALSE)</f>
        <v>0</v>
      </c>
      <c r="F16363" t="str">
        <f>VLOOKUP(A16363,Sheet3!A:G,5,FALSE)</f>
        <v>CANTONMENT</v>
      </c>
      <c r="G16363" t="str">
        <f>VLOOKUP(A16363,Sheet3!A:G,6,FALSE)</f>
        <v>FL</v>
      </c>
      <c r="H16363">
        <f>VLOOKUP(A16363,Sheet3!A:G,7,FALSE)</f>
        <v>325330000</v>
      </c>
    </row>
    <row r="16364" spans="1:8" x14ac:dyDescent="0.3">
      <c r="A16364" t="s">
        <v>60</v>
      </c>
      <c r="B16364" t="str">
        <f>VLOOKUP(A16364,Sheet2!A:B,2,FALSE)</f>
        <v>46-4633765/0000</v>
      </c>
      <c r="C16364">
        <f>VLOOKUP(A16364,Sheet3!A:B,2,FALSE)</f>
        <v>472500941</v>
      </c>
      <c r="D16364" t="str">
        <f>VLOOKUP(A16364,Sheet3!A:C,3,FALSE)</f>
        <v>2350 HWY 29 SOUTH</v>
      </c>
      <c r="E16364">
        <f>VLOOKUP(A16364,Sheet3!A:D,4,FALSE)</f>
        <v>0</v>
      </c>
      <c r="F16364" t="str">
        <f>VLOOKUP(A16364,Sheet3!A:G,5,FALSE)</f>
        <v>CANTONMENT</v>
      </c>
      <c r="G16364" t="str">
        <f>VLOOKUP(A16364,Sheet3!A:G,6,FALSE)</f>
        <v>FL</v>
      </c>
      <c r="H16364">
        <f>VLOOKUP(A16364,Sheet3!A:G,7,FALSE)</f>
        <v>325330000</v>
      </c>
    </row>
    <row r="16365" spans="1:8" x14ac:dyDescent="0.3">
      <c r="A16365" t="s">
        <v>189</v>
      </c>
      <c r="B16365" t="str">
        <f>VLOOKUP(A16365,Sheet2!A:B,2,FALSE)</f>
        <v>27-0000062/0000</v>
      </c>
      <c r="C16365">
        <f>VLOOKUP(A16365,Sheet3!A:B,2,FALSE)</f>
        <v>270000070</v>
      </c>
      <c r="D16365" t="str">
        <f>VLOOKUP(A16365,Sheet3!A:C,3,FALSE)</f>
        <v>8580 UNIVERSITY PARKWAY</v>
      </c>
      <c r="E16365">
        <f>VLOOKUP(A16365,Sheet3!A:D,4,FALSE)</f>
        <v>0</v>
      </c>
      <c r="F16365" t="str">
        <f>VLOOKUP(A16365,Sheet3!A:G,5,FALSE)</f>
        <v>PENSACOLA</v>
      </c>
      <c r="G16365" t="str">
        <f>VLOOKUP(A16365,Sheet3!A:G,6,FALSE)</f>
        <v>FL</v>
      </c>
      <c r="H16365">
        <f>VLOOKUP(A16365,Sheet3!A:G,7,FALSE)</f>
        <v>325140000</v>
      </c>
    </row>
    <row r="16366" spans="1:8" x14ac:dyDescent="0.3">
      <c r="A16366" t="s">
        <v>189</v>
      </c>
      <c r="B16366" t="str">
        <f>VLOOKUP(A16366,Sheet2!A:B,2,FALSE)</f>
        <v>27-0000062/0000</v>
      </c>
      <c r="C16366">
        <f>VLOOKUP(A16366,Sheet3!A:B,2,FALSE)</f>
        <v>270000070</v>
      </c>
      <c r="D16366" t="str">
        <f>VLOOKUP(A16366,Sheet3!A:C,3,FALSE)</f>
        <v>8580 UNIVERSITY PARKWAY</v>
      </c>
      <c r="E16366">
        <f>VLOOKUP(A16366,Sheet3!A:D,4,FALSE)</f>
        <v>0</v>
      </c>
      <c r="F16366" t="str">
        <f>VLOOKUP(A16366,Sheet3!A:G,5,FALSE)</f>
        <v>PENSACOLA</v>
      </c>
      <c r="G16366" t="str">
        <f>VLOOKUP(A16366,Sheet3!A:G,6,FALSE)</f>
        <v>FL</v>
      </c>
      <c r="H16366">
        <f>VLOOKUP(A16366,Sheet3!A:G,7,FALSE)</f>
        <v>325140000</v>
      </c>
    </row>
    <row r="16367" spans="1:8" x14ac:dyDescent="0.3">
      <c r="A16367" t="s">
        <v>190</v>
      </c>
      <c r="B16367" t="str">
        <f>VLOOKUP(A16367,Sheet2!A:B,2,FALSE)</f>
        <v>27-0000062/0001</v>
      </c>
      <c r="C16367">
        <f>VLOOKUP(A16367,Sheet3!A:B,2,FALSE)</f>
        <v>270000070</v>
      </c>
      <c r="D16367" t="str">
        <f>VLOOKUP(A16367,Sheet3!A:C,3,FALSE)</f>
        <v>5527 STEWART ST</v>
      </c>
      <c r="E16367">
        <f>VLOOKUP(A16367,Sheet3!A:D,4,FALSE)</f>
        <v>0</v>
      </c>
      <c r="F16367" t="str">
        <f>VLOOKUP(A16367,Sheet3!A:G,5,FALSE)</f>
        <v>MILTON</v>
      </c>
      <c r="G16367" t="str">
        <f>VLOOKUP(A16367,Sheet3!A:G,6,FALSE)</f>
        <v>FL</v>
      </c>
      <c r="H16367">
        <f>VLOOKUP(A16367,Sheet3!A:G,7,FALSE)</f>
        <v>325700000</v>
      </c>
    </row>
    <row r="16368" spans="1:8" x14ac:dyDescent="0.3">
      <c r="A16368" t="s">
        <v>190</v>
      </c>
      <c r="B16368" t="str">
        <f>VLOOKUP(A16368,Sheet2!A:B,2,FALSE)</f>
        <v>27-0000062/0001</v>
      </c>
      <c r="C16368">
        <f>VLOOKUP(A16368,Sheet3!A:B,2,FALSE)</f>
        <v>270000070</v>
      </c>
      <c r="D16368" t="str">
        <f>VLOOKUP(A16368,Sheet3!A:C,3,FALSE)</f>
        <v>5527 STEWART ST</v>
      </c>
      <c r="E16368">
        <f>VLOOKUP(A16368,Sheet3!A:D,4,FALSE)</f>
        <v>0</v>
      </c>
      <c r="F16368" t="str">
        <f>VLOOKUP(A16368,Sheet3!A:G,5,FALSE)</f>
        <v>MILTON</v>
      </c>
      <c r="G16368" t="str">
        <f>VLOOKUP(A16368,Sheet3!A:G,6,FALSE)</f>
        <v>FL</v>
      </c>
      <c r="H16368">
        <f>VLOOKUP(A16368,Sheet3!A:G,7,FALSE)</f>
        <v>325700000</v>
      </c>
    </row>
    <row r="16369" spans="1:8" x14ac:dyDescent="0.3">
      <c r="A16369" t="s">
        <v>415</v>
      </c>
      <c r="B16369" t="str">
        <f>VLOOKUP(A16369,Sheet2!A:B,2,FALSE)</f>
        <v>26-3648557/0000</v>
      </c>
      <c r="C16369">
        <f>VLOOKUP(A16369,Sheet3!A:B,2,FALSE)</f>
        <v>263827888</v>
      </c>
      <c r="D16369" t="str">
        <f>VLOOKUP(A16369,Sheet3!A:C,3,FALSE)</f>
        <v>28668 US WHY 98</v>
      </c>
      <c r="E16369">
        <f>VLOOKUP(A16369,Sheet3!A:D,4,FALSE)</f>
        <v>0</v>
      </c>
      <c r="F16369" t="str">
        <f>VLOOKUP(A16369,Sheet3!A:G,5,FALSE)</f>
        <v>DAPHNE</v>
      </c>
      <c r="G16369" t="str">
        <f>VLOOKUP(A16369,Sheet3!A:G,6,FALSE)</f>
        <v>AL</v>
      </c>
      <c r="H16369">
        <f>VLOOKUP(A16369,Sheet3!A:G,7,FALSE)</f>
        <v>365260000</v>
      </c>
    </row>
    <row r="16370" spans="1:8" x14ac:dyDescent="0.3">
      <c r="A16370" t="s">
        <v>415</v>
      </c>
      <c r="B16370" t="str">
        <f>VLOOKUP(A16370,Sheet2!A:B,2,FALSE)</f>
        <v>26-3648557/0000</v>
      </c>
      <c r="C16370">
        <f>VLOOKUP(A16370,Sheet3!A:B,2,FALSE)</f>
        <v>263827888</v>
      </c>
      <c r="D16370" t="str">
        <f>VLOOKUP(A16370,Sheet3!A:C,3,FALSE)</f>
        <v>28668 US WHY 98</v>
      </c>
      <c r="E16370">
        <f>VLOOKUP(A16370,Sheet3!A:D,4,FALSE)</f>
        <v>0</v>
      </c>
      <c r="F16370" t="str">
        <f>VLOOKUP(A16370,Sheet3!A:G,5,FALSE)</f>
        <v>DAPHNE</v>
      </c>
      <c r="G16370" t="str">
        <f>VLOOKUP(A16370,Sheet3!A:G,6,FALSE)</f>
        <v>AL</v>
      </c>
      <c r="H16370">
        <f>VLOOKUP(A16370,Sheet3!A:G,7,FALSE)</f>
        <v>365260000</v>
      </c>
    </row>
    <row r="16371" spans="1:8" x14ac:dyDescent="0.3">
      <c r="A16371" t="s">
        <v>415</v>
      </c>
      <c r="B16371" t="str">
        <f>VLOOKUP(A16371,Sheet2!A:B,2,FALSE)</f>
        <v>26-3648557/0000</v>
      </c>
      <c r="C16371">
        <f>VLOOKUP(A16371,Sheet3!A:B,2,FALSE)</f>
        <v>263827888</v>
      </c>
      <c r="D16371" t="str">
        <f>VLOOKUP(A16371,Sheet3!A:C,3,FALSE)</f>
        <v>28668 US WHY 98</v>
      </c>
      <c r="E16371">
        <f>VLOOKUP(A16371,Sheet3!A:D,4,FALSE)</f>
        <v>0</v>
      </c>
      <c r="F16371" t="str">
        <f>VLOOKUP(A16371,Sheet3!A:G,5,FALSE)</f>
        <v>DAPHNE</v>
      </c>
      <c r="G16371" t="str">
        <f>VLOOKUP(A16371,Sheet3!A:G,6,FALSE)</f>
        <v>AL</v>
      </c>
      <c r="H16371">
        <f>VLOOKUP(A16371,Sheet3!A:G,7,FALSE)</f>
        <v>365260000</v>
      </c>
    </row>
    <row r="16372" spans="1:8" x14ac:dyDescent="0.3">
      <c r="A16372" t="s">
        <v>415</v>
      </c>
      <c r="B16372" t="str">
        <f>VLOOKUP(A16372,Sheet2!A:B,2,FALSE)</f>
        <v>26-3648557/0000</v>
      </c>
      <c r="C16372">
        <f>VLOOKUP(A16372,Sheet3!A:B,2,FALSE)</f>
        <v>263827888</v>
      </c>
      <c r="D16372" t="str">
        <f>VLOOKUP(A16372,Sheet3!A:C,3,FALSE)</f>
        <v>28668 US WHY 98</v>
      </c>
      <c r="E16372">
        <f>VLOOKUP(A16372,Sheet3!A:D,4,FALSE)</f>
        <v>0</v>
      </c>
      <c r="F16372" t="str">
        <f>VLOOKUP(A16372,Sheet3!A:G,5,FALSE)</f>
        <v>DAPHNE</v>
      </c>
      <c r="G16372" t="str">
        <f>VLOOKUP(A16372,Sheet3!A:G,6,FALSE)</f>
        <v>AL</v>
      </c>
      <c r="H16372">
        <f>VLOOKUP(A16372,Sheet3!A:G,7,FALSE)</f>
        <v>365260000</v>
      </c>
    </row>
    <row r="16373" spans="1:8" x14ac:dyDescent="0.3">
      <c r="A16373" t="s">
        <v>44</v>
      </c>
      <c r="B16373" t="str">
        <f>VLOOKUP(A16373,Sheet2!A:B,2,FALSE)</f>
        <v>721-35-4206/0000</v>
      </c>
      <c r="C16373">
        <f>VLOOKUP(A16373,Sheet3!A:B,2,FALSE)</f>
        <v>813993322</v>
      </c>
      <c r="D16373" t="str">
        <f>VLOOKUP(A16373,Sheet3!A:C,3,FALSE)</f>
        <v>466 E NINE MILE RD</v>
      </c>
      <c r="E16373">
        <f>VLOOKUP(A16373,Sheet3!A:D,4,FALSE)</f>
        <v>0</v>
      </c>
      <c r="F16373" t="str">
        <f>VLOOKUP(A16373,Sheet3!A:G,5,FALSE)</f>
        <v>PENSACOLA</v>
      </c>
      <c r="G16373" t="str">
        <f>VLOOKUP(A16373,Sheet3!A:G,6,FALSE)</f>
        <v>FL</v>
      </c>
      <c r="H16373">
        <f>VLOOKUP(A16373,Sheet3!A:G,7,FALSE)</f>
        <v>325140000</v>
      </c>
    </row>
    <row r="16374" spans="1:8" x14ac:dyDescent="0.3">
      <c r="A16374" t="s">
        <v>44</v>
      </c>
      <c r="B16374" t="str">
        <f>VLOOKUP(A16374,Sheet2!A:B,2,FALSE)</f>
        <v>721-35-4206/0000</v>
      </c>
      <c r="C16374">
        <f>VLOOKUP(A16374,Sheet3!A:B,2,FALSE)</f>
        <v>813993322</v>
      </c>
      <c r="D16374" t="str">
        <f>VLOOKUP(A16374,Sheet3!A:C,3,FALSE)</f>
        <v>466 E NINE MILE RD</v>
      </c>
      <c r="E16374">
        <f>VLOOKUP(A16374,Sheet3!A:D,4,FALSE)</f>
        <v>0</v>
      </c>
      <c r="F16374" t="str">
        <f>VLOOKUP(A16374,Sheet3!A:G,5,FALSE)</f>
        <v>PENSACOLA</v>
      </c>
      <c r="G16374" t="str">
        <f>VLOOKUP(A16374,Sheet3!A:G,6,FALSE)</f>
        <v>FL</v>
      </c>
      <c r="H16374">
        <f>VLOOKUP(A16374,Sheet3!A:G,7,FALSE)</f>
        <v>325140000</v>
      </c>
    </row>
    <row r="16375" spans="1:8" x14ac:dyDescent="0.3">
      <c r="A16375" t="s">
        <v>44</v>
      </c>
      <c r="B16375" t="str">
        <f>VLOOKUP(A16375,Sheet2!A:B,2,FALSE)</f>
        <v>721-35-4206/0000</v>
      </c>
      <c r="C16375">
        <f>VLOOKUP(A16375,Sheet3!A:B,2,FALSE)</f>
        <v>813993322</v>
      </c>
      <c r="D16375" t="str">
        <f>VLOOKUP(A16375,Sheet3!A:C,3,FALSE)</f>
        <v>466 E NINE MILE RD</v>
      </c>
      <c r="E16375">
        <f>VLOOKUP(A16375,Sheet3!A:D,4,FALSE)</f>
        <v>0</v>
      </c>
      <c r="F16375" t="str">
        <f>VLOOKUP(A16375,Sheet3!A:G,5,FALSE)</f>
        <v>PENSACOLA</v>
      </c>
      <c r="G16375" t="str">
        <f>VLOOKUP(A16375,Sheet3!A:G,6,FALSE)</f>
        <v>FL</v>
      </c>
      <c r="H16375">
        <f>VLOOKUP(A16375,Sheet3!A:G,7,FALSE)</f>
        <v>325140000</v>
      </c>
    </row>
    <row r="16376" spans="1:8" x14ac:dyDescent="0.3">
      <c r="A16376" t="s">
        <v>44</v>
      </c>
      <c r="B16376" t="str">
        <f>VLOOKUP(A16376,Sheet2!A:B,2,FALSE)</f>
        <v>721-35-4206/0000</v>
      </c>
      <c r="C16376">
        <f>VLOOKUP(A16376,Sheet3!A:B,2,FALSE)</f>
        <v>813993322</v>
      </c>
      <c r="D16376" t="str">
        <f>VLOOKUP(A16376,Sheet3!A:C,3,FALSE)</f>
        <v>466 E NINE MILE RD</v>
      </c>
      <c r="E16376">
        <f>VLOOKUP(A16376,Sheet3!A:D,4,FALSE)</f>
        <v>0</v>
      </c>
      <c r="F16376" t="str">
        <f>VLOOKUP(A16376,Sheet3!A:G,5,FALSE)</f>
        <v>PENSACOLA</v>
      </c>
      <c r="G16376" t="str">
        <f>VLOOKUP(A16376,Sheet3!A:G,6,FALSE)</f>
        <v>FL</v>
      </c>
      <c r="H16376">
        <f>VLOOKUP(A16376,Sheet3!A:G,7,FALSE)</f>
        <v>325140000</v>
      </c>
    </row>
    <row r="16377" spans="1:8" x14ac:dyDescent="0.3">
      <c r="A16377" t="s">
        <v>25</v>
      </c>
      <c r="B16377" t="str">
        <f>VLOOKUP(A16377,Sheet2!A:B,2,FALSE)</f>
        <v>46-4388648/0000</v>
      </c>
      <c r="C16377">
        <f>VLOOKUP(A16377,Sheet3!A:B,2,FALSE)</f>
        <v>471299412</v>
      </c>
      <c r="D16377" t="str">
        <f>VLOOKUP(A16377,Sheet3!A:C,3,FALSE)</f>
        <v>4627 N. DAVIS HWY, BUILDING B</v>
      </c>
      <c r="E16377">
        <f>VLOOKUP(A16377,Sheet3!A:D,4,FALSE)</f>
        <v>0</v>
      </c>
      <c r="F16377" t="str">
        <f>VLOOKUP(A16377,Sheet3!A:G,5,FALSE)</f>
        <v>PENSACOLA</v>
      </c>
      <c r="G16377" t="str">
        <f>VLOOKUP(A16377,Sheet3!A:G,6,FALSE)</f>
        <v>FL</v>
      </c>
      <c r="H16377">
        <f>VLOOKUP(A16377,Sheet3!A:G,7,FALSE)</f>
        <v>325030000</v>
      </c>
    </row>
    <row r="16378" spans="1:8" x14ac:dyDescent="0.3">
      <c r="A16378" t="s">
        <v>25</v>
      </c>
      <c r="B16378" t="str">
        <f>VLOOKUP(A16378,Sheet2!A:B,2,FALSE)</f>
        <v>46-4388648/0000</v>
      </c>
      <c r="C16378">
        <f>VLOOKUP(A16378,Sheet3!A:B,2,FALSE)</f>
        <v>471299412</v>
      </c>
      <c r="D16378" t="str">
        <f>VLOOKUP(A16378,Sheet3!A:C,3,FALSE)</f>
        <v>4627 N. DAVIS HWY, BUILDING B</v>
      </c>
      <c r="E16378">
        <f>VLOOKUP(A16378,Sheet3!A:D,4,FALSE)</f>
        <v>0</v>
      </c>
      <c r="F16378" t="str">
        <f>VLOOKUP(A16378,Sheet3!A:G,5,FALSE)</f>
        <v>PENSACOLA</v>
      </c>
      <c r="G16378" t="str">
        <f>VLOOKUP(A16378,Sheet3!A:G,6,FALSE)</f>
        <v>FL</v>
      </c>
      <c r="H16378">
        <f>VLOOKUP(A16378,Sheet3!A:G,7,FALSE)</f>
        <v>325030000</v>
      </c>
    </row>
    <row r="16379" spans="1:8" x14ac:dyDescent="0.3">
      <c r="A16379" t="s">
        <v>25</v>
      </c>
      <c r="B16379" t="str">
        <f>VLOOKUP(A16379,Sheet2!A:B,2,FALSE)</f>
        <v>46-4388648/0000</v>
      </c>
      <c r="C16379">
        <f>VLOOKUP(A16379,Sheet3!A:B,2,FALSE)</f>
        <v>471299412</v>
      </c>
      <c r="D16379" t="str">
        <f>VLOOKUP(A16379,Sheet3!A:C,3,FALSE)</f>
        <v>4627 N. DAVIS HWY, BUILDING B</v>
      </c>
      <c r="E16379">
        <f>VLOOKUP(A16379,Sheet3!A:D,4,FALSE)</f>
        <v>0</v>
      </c>
      <c r="F16379" t="str">
        <f>VLOOKUP(A16379,Sheet3!A:G,5,FALSE)</f>
        <v>PENSACOLA</v>
      </c>
      <c r="G16379" t="str">
        <f>VLOOKUP(A16379,Sheet3!A:G,6,FALSE)</f>
        <v>FL</v>
      </c>
      <c r="H16379">
        <f>VLOOKUP(A16379,Sheet3!A:G,7,FALSE)</f>
        <v>325030000</v>
      </c>
    </row>
    <row r="16380" spans="1:8" x14ac:dyDescent="0.3">
      <c r="A16380" t="s">
        <v>112</v>
      </c>
      <c r="B16380" t="str">
        <f>VLOOKUP(A16380,Sheet2!A:B,2,FALSE)</f>
        <v>631-08-1555/0000</v>
      </c>
      <c r="C16380">
        <f>VLOOKUP(A16380,Sheet3!A:B,2,FALSE)</f>
        <v>721150320</v>
      </c>
      <c r="D16380" t="str">
        <f>VLOOKUP(A16380,Sheet3!A:C,3,FALSE)</f>
        <v>911 GARDEN GATE CIRCLE</v>
      </c>
      <c r="E16380">
        <f>VLOOKUP(A16380,Sheet3!A:D,4,FALSE)</f>
        <v>0</v>
      </c>
      <c r="F16380" t="str">
        <f>VLOOKUP(A16380,Sheet3!A:G,5,FALSE)</f>
        <v>PENSACOLA</v>
      </c>
      <c r="G16380" t="str">
        <f>VLOOKUP(A16380,Sheet3!A:G,6,FALSE)</f>
        <v>FL</v>
      </c>
      <c r="H16380">
        <f>VLOOKUP(A16380,Sheet3!A:G,7,FALSE)</f>
        <v>325040000</v>
      </c>
    </row>
    <row r="16381" spans="1:8" x14ac:dyDescent="0.3">
      <c r="A16381" t="s">
        <v>112</v>
      </c>
      <c r="B16381" t="str">
        <f>VLOOKUP(A16381,Sheet2!A:B,2,FALSE)</f>
        <v>631-08-1555/0000</v>
      </c>
      <c r="C16381">
        <f>VLOOKUP(A16381,Sheet3!A:B,2,FALSE)</f>
        <v>721150320</v>
      </c>
      <c r="D16381" t="str">
        <f>VLOOKUP(A16381,Sheet3!A:C,3,FALSE)</f>
        <v>911 GARDEN GATE CIRCLE</v>
      </c>
      <c r="E16381">
        <f>VLOOKUP(A16381,Sheet3!A:D,4,FALSE)</f>
        <v>0</v>
      </c>
      <c r="F16381" t="str">
        <f>VLOOKUP(A16381,Sheet3!A:G,5,FALSE)</f>
        <v>PENSACOLA</v>
      </c>
      <c r="G16381" t="str">
        <f>VLOOKUP(A16381,Sheet3!A:G,6,FALSE)</f>
        <v>FL</v>
      </c>
      <c r="H16381">
        <f>VLOOKUP(A16381,Sheet3!A:G,7,FALSE)</f>
        <v>325040000</v>
      </c>
    </row>
    <row r="16382" spans="1:8" x14ac:dyDescent="0.3">
      <c r="A16382" t="s">
        <v>112</v>
      </c>
      <c r="B16382" t="str">
        <f>VLOOKUP(A16382,Sheet2!A:B,2,FALSE)</f>
        <v>631-08-1555/0000</v>
      </c>
      <c r="C16382">
        <f>VLOOKUP(A16382,Sheet3!A:B,2,FALSE)</f>
        <v>721150320</v>
      </c>
      <c r="D16382" t="str">
        <f>VLOOKUP(A16382,Sheet3!A:C,3,FALSE)</f>
        <v>911 GARDEN GATE CIRCLE</v>
      </c>
      <c r="E16382">
        <f>VLOOKUP(A16382,Sheet3!A:D,4,FALSE)</f>
        <v>0</v>
      </c>
      <c r="F16382" t="str">
        <f>VLOOKUP(A16382,Sheet3!A:G,5,FALSE)</f>
        <v>PENSACOLA</v>
      </c>
      <c r="G16382" t="str">
        <f>VLOOKUP(A16382,Sheet3!A:G,6,FALSE)</f>
        <v>FL</v>
      </c>
      <c r="H16382">
        <f>VLOOKUP(A16382,Sheet3!A:G,7,FALSE)</f>
        <v>325040000</v>
      </c>
    </row>
    <row r="16383" spans="1:8" x14ac:dyDescent="0.3">
      <c r="A16383" t="s">
        <v>112</v>
      </c>
      <c r="B16383" t="str">
        <f>VLOOKUP(A16383,Sheet2!A:B,2,FALSE)</f>
        <v>631-08-1555/0000</v>
      </c>
      <c r="C16383">
        <f>VLOOKUP(A16383,Sheet3!A:B,2,FALSE)</f>
        <v>721150320</v>
      </c>
      <c r="D16383" t="str">
        <f>VLOOKUP(A16383,Sheet3!A:C,3,FALSE)</f>
        <v>911 GARDEN GATE CIRCLE</v>
      </c>
      <c r="E16383">
        <f>VLOOKUP(A16383,Sheet3!A:D,4,FALSE)</f>
        <v>0</v>
      </c>
      <c r="F16383" t="str">
        <f>VLOOKUP(A16383,Sheet3!A:G,5,FALSE)</f>
        <v>PENSACOLA</v>
      </c>
      <c r="G16383" t="str">
        <f>VLOOKUP(A16383,Sheet3!A:G,6,FALSE)</f>
        <v>FL</v>
      </c>
      <c r="H16383">
        <f>VLOOKUP(A16383,Sheet3!A:G,7,FALSE)</f>
        <v>325040000</v>
      </c>
    </row>
    <row r="16384" spans="1:8" x14ac:dyDescent="0.3">
      <c r="A16384" t="s">
        <v>112</v>
      </c>
      <c r="B16384" t="str">
        <f>VLOOKUP(A16384,Sheet2!A:B,2,FALSE)</f>
        <v>631-08-1555/0000</v>
      </c>
      <c r="C16384">
        <f>VLOOKUP(A16384,Sheet3!A:B,2,FALSE)</f>
        <v>721150320</v>
      </c>
      <c r="D16384" t="str">
        <f>VLOOKUP(A16384,Sheet3!A:C,3,FALSE)</f>
        <v>911 GARDEN GATE CIRCLE</v>
      </c>
      <c r="E16384">
        <f>VLOOKUP(A16384,Sheet3!A:D,4,FALSE)</f>
        <v>0</v>
      </c>
      <c r="F16384" t="str">
        <f>VLOOKUP(A16384,Sheet3!A:G,5,FALSE)</f>
        <v>PENSACOLA</v>
      </c>
      <c r="G16384" t="str">
        <f>VLOOKUP(A16384,Sheet3!A:G,6,FALSE)</f>
        <v>FL</v>
      </c>
      <c r="H16384">
        <f>VLOOKUP(A16384,Sheet3!A:G,7,FALSE)</f>
        <v>325040000</v>
      </c>
    </row>
    <row r="16385" spans="1:8" x14ac:dyDescent="0.3">
      <c r="A16385" t="s">
        <v>112</v>
      </c>
      <c r="B16385" t="str">
        <f>VLOOKUP(A16385,Sheet2!A:B,2,FALSE)</f>
        <v>631-08-1555/0000</v>
      </c>
      <c r="C16385">
        <f>VLOOKUP(A16385,Sheet3!A:B,2,FALSE)</f>
        <v>721150320</v>
      </c>
      <c r="D16385" t="str">
        <f>VLOOKUP(A16385,Sheet3!A:C,3,FALSE)</f>
        <v>911 GARDEN GATE CIRCLE</v>
      </c>
      <c r="E16385">
        <f>VLOOKUP(A16385,Sheet3!A:D,4,FALSE)</f>
        <v>0</v>
      </c>
      <c r="F16385" t="str">
        <f>VLOOKUP(A16385,Sheet3!A:G,5,FALSE)</f>
        <v>PENSACOLA</v>
      </c>
      <c r="G16385" t="str">
        <f>VLOOKUP(A16385,Sheet3!A:G,6,FALSE)</f>
        <v>FL</v>
      </c>
      <c r="H16385">
        <f>VLOOKUP(A16385,Sheet3!A:G,7,FALSE)</f>
        <v>325040000</v>
      </c>
    </row>
    <row r="16386" spans="1:8" x14ac:dyDescent="0.3">
      <c r="A16386" t="s">
        <v>112</v>
      </c>
      <c r="B16386" t="str">
        <f>VLOOKUP(A16386,Sheet2!A:B,2,FALSE)</f>
        <v>631-08-1555/0000</v>
      </c>
      <c r="C16386">
        <f>VLOOKUP(A16386,Sheet3!A:B,2,FALSE)</f>
        <v>721150320</v>
      </c>
      <c r="D16386" t="str">
        <f>VLOOKUP(A16386,Sheet3!A:C,3,FALSE)</f>
        <v>911 GARDEN GATE CIRCLE</v>
      </c>
      <c r="E16386">
        <f>VLOOKUP(A16386,Sheet3!A:D,4,FALSE)</f>
        <v>0</v>
      </c>
      <c r="F16386" t="str">
        <f>VLOOKUP(A16386,Sheet3!A:G,5,FALSE)</f>
        <v>PENSACOLA</v>
      </c>
      <c r="G16386" t="str">
        <f>VLOOKUP(A16386,Sheet3!A:G,6,FALSE)</f>
        <v>FL</v>
      </c>
      <c r="H16386">
        <f>VLOOKUP(A16386,Sheet3!A:G,7,FALSE)</f>
        <v>325040000</v>
      </c>
    </row>
    <row r="16387" spans="1:8" x14ac:dyDescent="0.3">
      <c r="A16387" t="s">
        <v>112</v>
      </c>
      <c r="B16387" t="str">
        <f>VLOOKUP(A16387,Sheet2!A:B,2,FALSE)</f>
        <v>631-08-1555/0000</v>
      </c>
      <c r="C16387">
        <f>VLOOKUP(A16387,Sheet3!A:B,2,FALSE)</f>
        <v>721150320</v>
      </c>
      <c r="D16387" t="str">
        <f>VLOOKUP(A16387,Sheet3!A:C,3,FALSE)</f>
        <v>911 GARDEN GATE CIRCLE</v>
      </c>
      <c r="E16387">
        <f>VLOOKUP(A16387,Sheet3!A:D,4,FALSE)</f>
        <v>0</v>
      </c>
      <c r="F16387" t="str">
        <f>VLOOKUP(A16387,Sheet3!A:G,5,FALSE)</f>
        <v>PENSACOLA</v>
      </c>
      <c r="G16387" t="str">
        <f>VLOOKUP(A16387,Sheet3!A:G,6,FALSE)</f>
        <v>FL</v>
      </c>
      <c r="H16387">
        <f>VLOOKUP(A16387,Sheet3!A:G,7,FALSE)</f>
        <v>325040000</v>
      </c>
    </row>
    <row r="16388" spans="1:8" x14ac:dyDescent="0.3">
      <c r="A16388" t="s">
        <v>146</v>
      </c>
      <c r="B16388" t="str">
        <f>VLOOKUP(A16388,Sheet2!A:B,2,FALSE)</f>
        <v>59-3331216/0001</v>
      </c>
      <c r="C16388">
        <f>VLOOKUP(A16388,Sheet3!A:B,2,FALSE)</f>
        <v>593433182</v>
      </c>
      <c r="D16388" t="str">
        <f>VLOOKUP(A16388,Sheet3!A:C,3,FALSE)</f>
        <v>2136 W FAIRFIELD DR</v>
      </c>
      <c r="E16388">
        <f>VLOOKUP(A16388,Sheet3!A:D,4,FALSE)</f>
        <v>0</v>
      </c>
      <c r="F16388" t="str">
        <f>VLOOKUP(A16388,Sheet3!A:G,5,FALSE)</f>
        <v>PENSACOLA</v>
      </c>
      <c r="G16388" t="str">
        <f>VLOOKUP(A16388,Sheet3!A:G,6,FALSE)</f>
        <v>FL</v>
      </c>
      <c r="H16388">
        <f>VLOOKUP(A16388,Sheet3!A:G,7,FALSE)</f>
        <v>325050000</v>
      </c>
    </row>
    <row r="16389" spans="1:8" x14ac:dyDescent="0.3">
      <c r="A16389" t="s">
        <v>76</v>
      </c>
      <c r="B16389" t="str">
        <f>VLOOKUP(A16389,Sheet2!A:B,2,FALSE)</f>
        <v>06-1767058/0000</v>
      </c>
      <c r="C16389">
        <f>VLOOKUP(A16389,Sheet3!A:B,2,FALSE)</f>
        <v>61767058</v>
      </c>
      <c r="D16389" t="str">
        <f>VLOOKUP(A16389,Sheet3!A:C,3,FALSE)</f>
        <v>1315 E. CERVANTES ST.</v>
      </c>
      <c r="E16389">
        <f>VLOOKUP(A16389,Sheet3!A:D,4,FALSE)</f>
        <v>0</v>
      </c>
      <c r="F16389" t="str">
        <f>VLOOKUP(A16389,Sheet3!A:G,5,FALSE)</f>
        <v>PENSACOLA</v>
      </c>
      <c r="G16389" t="str">
        <f>VLOOKUP(A16389,Sheet3!A:G,6,FALSE)</f>
        <v>FL</v>
      </c>
      <c r="H16389">
        <f>VLOOKUP(A16389,Sheet3!A:G,7,FALSE)</f>
        <v>325010000</v>
      </c>
    </row>
    <row r="16390" spans="1:8" x14ac:dyDescent="0.3">
      <c r="A16390" t="s">
        <v>76</v>
      </c>
      <c r="B16390" t="str">
        <f>VLOOKUP(A16390,Sheet2!A:B,2,FALSE)</f>
        <v>06-1767058/0000</v>
      </c>
      <c r="C16390">
        <f>VLOOKUP(A16390,Sheet3!A:B,2,FALSE)</f>
        <v>61767058</v>
      </c>
      <c r="D16390" t="str">
        <f>VLOOKUP(A16390,Sheet3!A:C,3,FALSE)</f>
        <v>1315 E. CERVANTES ST.</v>
      </c>
      <c r="E16390">
        <f>VLOOKUP(A16390,Sheet3!A:D,4,FALSE)</f>
        <v>0</v>
      </c>
      <c r="F16390" t="str">
        <f>VLOOKUP(A16390,Sheet3!A:G,5,FALSE)</f>
        <v>PENSACOLA</v>
      </c>
      <c r="G16390" t="str">
        <f>VLOOKUP(A16390,Sheet3!A:G,6,FALSE)</f>
        <v>FL</v>
      </c>
      <c r="H16390">
        <f>VLOOKUP(A16390,Sheet3!A:G,7,FALSE)</f>
        <v>325010000</v>
      </c>
    </row>
    <row r="16391" spans="1:8" x14ac:dyDescent="0.3">
      <c r="A16391" t="s">
        <v>76</v>
      </c>
      <c r="B16391" t="str">
        <f>VLOOKUP(A16391,Sheet2!A:B,2,FALSE)</f>
        <v>06-1767058/0000</v>
      </c>
      <c r="C16391">
        <f>VLOOKUP(A16391,Sheet3!A:B,2,FALSE)</f>
        <v>61767058</v>
      </c>
      <c r="D16391" t="str">
        <f>VLOOKUP(A16391,Sheet3!A:C,3,FALSE)</f>
        <v>1315 E. CERVANTES ST.</v>
      </c>
      <c r="E16391">
        <f>VLOOKUP(A16391,Sheet3!A:D,4,FALSE)</f>
        <v>0</v>
      </c>
      <c r="F16391" t="str">
        <f>VLOOKUP(A16391,Sheet3!A:G,5,FALSE)</f>
        <v>PENSACOLA</v>
      </c>
      <c r="G16391" t="str">
        <f>VLOOKUP(A16391,Sheet3!A:G,6,FALSE)</f>
        <v>FL</v>
      </c>
      <c r="H16391">
        <f>VLOOKUP(A16391,Sheet3!A:G,7,FALSE)</f>
        <v>325010000</v>
      </c>
    </row>
    <row r="16392" spans="1:8" x14ac:dyDescent="0.3">
      <c r="A16392" t="s">
        <v>76</v>
      </c>
      <c r="B16392" t="str">
        <f>VLOOKUP(A16392,Sheet2!A:B,2,FALSE)</f>
        <v>06-1767058/0000</v>
      </c>
      <c r="C16392">
        <f>VLOOKUP(A16392,Sheet3!A:B,2,FALSE)</f>
        <v>61767058</v>
      </c>
      <c r="D16392" t="str">
        <f>VLOOKUP(A16392,Sheet3!A:C,3,FALSE)</f>
        <v>1315 E. CERVANTES ST.</v>
      </c>
      <c r="E16392">
        <f>VLOOKUP(A16392,Sheet3!A:D,4,FALSE)</f>
        <v>0</v>
      </c>
      <c r="F16392" t="str">
        <f>VLOOKUP(A16392,Sheet3!A:G,5,FALSE)</f>
        <v>PENSACOLA</v>
      </c>
      <c r="G16392" t="str">
        <f>VLOOKUP(A16392,Sheet3!A:G,6,FALSE)</f>
        <v>FL</v>
      </c>
      <c r="H16392">
        <f>VLOOKUP(A16392,Sheet3!A:G,7,FALSE)</f>
        <v>325010000</v>
      </c>
    </row>
    <row r="16393" spans="1:8" x14ac:dyDescent="0.3">
      <c r="A16393" t="s">
        <v>37</v>
      </c>
      <c r="B16393" t="str">
        <f>VLOOKUP(A16393,Sheet2!A:B,2,FALSE)</f>
        <v>27-4484828/0000</v>
      </c>
      <c r="C16393">
        <f>VLOOKUP(A16393,Sheet3!A:B,2,FALSE)</f>
        <v>300033993</v>
      </c>
      <c r="D16393" t="str">
        <f>VLOOKUP(A16393,Sheet3!A:C,3,FALSE)</f>
        <v>3927 CREIGHTON ROAD</v>
      </c>
      <c r="E16393">
        <f>VLOOKUP(A16393,Sheet3!A:D,4,FALSE)</f>
        <v>0</v>
      </c>
      <c r="F16393" t="str">
        <f>VLOOKUP(A16393,Sheet3!A:G,5,FALSE)</f>
        <v>PENSACOLA</v>
      </c>
      <c r="G16393" t="str">
        <f>VLOOKUP(A16393,Sheet3!A:G,6,FALSE)</f>
        <v>FL</v>
      </c>
      <c r="H16393">
        <f>VLOOKUP(A16393,Sheet3!A:G,7,FALSE)</f>
        <v>325040000</v>
      </c>
    </row>
    <row r="16394" spans="1:8" x14ac:dyDescent="0.3">
      <c r="A16394" t="s">
        <v>37</v>
      </c>
      <c r="B16394" t="str">
        <f>VLOOKUP(A16394,Sheet2!A:B,2,FALSE)</f>
        <v>27-4484828/0000</v>
      </c>
      <c r="C16394">
        <f>VLOOKUP(A16394,Sheet3!A:B,2,FALSE)</f>
        <v>300033993</v>
      </c>
      <c r="D16394" t="str">
        <f>VLOOKUP(A16394,Sheet3!A:C,3,FALSE)</f>
        <v>3927 CREIGHTON ROAD</v>
      </c>
      <c r="E16394">
        <f>VLOOKUP(A16394,Sheet3!A:D,4,FALSE)</f>
        <v>0</v>
      </c>
      <c r="F16394" t="str">
        <f>VLOOKUP(A16394,Sheet3!A:G,5,FALSE)</f>
        <v>PENSACOLA</v>
      </c>
      <c r="G16394" t="str">
        <f>VLOOKUP(A16394,Sheet3!A:G,6,FALSE)</f>
        <v>FL</v>
      </c>
      <c r="H16394">
        <f>VLOOKUP(A16394,Sheet3!A:G,7,FALSE)</f>
        <v>325040000</v>
      </c>
    </row>
    <row r="16395" spans="1:8" x14ac:dyDescent="0.3">
      <c r="A16395" t="s">
        <v>37</v>
      </c>
      <c r="B16395" t="str">
        <f>VLOOKUP(A16395,Sheet2!A:B,2,FALSE)</f>
        <v>27-4484828/0000</v>
      </c>
      <c r="C16395">
        <f>VLOOKUP(A16395,Sheet3!A:B,2,FALSE)</f>
        <v>300033993</v>
      </c>
      <c r="D16395" t="str">
        <f>VLOOKUP(A16395,Sheet3!A:C,3,FALSE)</f>
        <v>3927 CREIGHTON ROAD</v>
      </c>
      <c r="E16395">
        <f>VLOOKUP(A16395,Sheet3!A:D,4,FALSE)</f>
        <v>0</v>
      </c>
      <c r="F16395" t="str">
        <f>VLOOKUP(A16395,Sheet3!A:G,5,FALSE)</f>
        <v>PENSACOLA</v>
      </c>
      <c r="G16395" t="str">
        <f>VLOOKUP(A16395,Sheet3!A:G,6,FALSE)</f>
        <v>FL</v>
      </c>
      <c r="H16395">
        <f>VLOOKUP(A16395,Sheet3!A:G,7,FALSE)</f>
        <v>325040000</v>
      </c>
    </row>
    <row r="16396" spans="1:8" x14ac:dyDescent="0.3">
      <c r="A16396" t="s">
        <v>37</v>
      </c>
      <c r="B16396" t="str">
        <f>VLOOKUP(A16396,Sheet2!A:B,2,FALSE)</f>
        <v>27-4484828/0000</v>
      </c>
      <c r="C16396">
        <f>VLOOKUP(A16396,Sheet3!A:B,2,FALSE)</f>
        <v>300033993</v>
      </c>
      <c r="D16396" t="str">
        <f>VLOOKUP(A16396,Sheet3!A:C,3,FALSE)</f>
        <v>3927 CREIGHTON ROAD</v>
      </c>
      <c r="E16396">
        <f>VLOOKUP(A16396,Sheet3!A:D,4,FALSE)</f>
        <v>0</v>
      </c>
      <c r="F16396" t="str">
        <f>VLOOKUP(A16396,Sheet3!A:G,5,FALSE)</f>
        <v>PENSACOLA</v>
      </c>
      <c r="G16396" t="str">
        <f>VLOOKUP(A16396,Sheet3!A:G,6,FALSE)</f>
        <v>FL</v>
      </c>
      <c r="H16396">
        <f>VLOOKUP(A16396,Sheet3!A:G,7,FALSE)</f>
        <v>325040000</v>
      </c>
    </row>
    <row r="16397" spans="1:8" x14ac:dyDescent="0.3">
      <c r="A16397" t="s">
        <v>37</v>
      </c>
      <c r="B16397" t="str">
        <f>VLOOKUP(A16397,Sheet2!A:B,2,FALSE)</f>
        <v>27-4484828/0000</v>
      </c>
      <c r="C16397">
        <f>VLOOKUP(A16397,Sheet3!A:B,2,FALSE)</f>
        <v>300033993</v>
      </c>
      <c r="D16397" t="str">
        <f>VLOOKUP(A16397,Sheet3!A:C,3,FALSE)</f>
        <v>3927 CREIGHTON ROAD</v>
      </c>
      <c r="E16397">
        <f>VLOOKUP(A16397,Sheet3!A:D,4,FALSE)</f>
        <v>0</v>
      </c>
      <c r="F16397" t="str">
        <f>VLOOKUP(A16397,Sheet3!A:G,5,FALSE)</f>
        <v>PENSACOLA</v>
      </c>
      <c r="G16397" t="str">
        <f>VLOOKUP(A16397,Sheet3!A:G,6,FALSE)</f>
        <v>FL</v>
      </c>
      <c r="H16397">
        <f>VLOOKUP(A16397,Sheet3!A:G,7,FALSE)</f>
        <v>325040000</v>
      </c>
    </row>
    <row r="16398" spans="1:8" x14ac:dyDescent="0.3">
      <c r="A16398" t="s">
        <v>37</v>
      </c>
      <c r="B16398" t="str">
        <f>VLOOKUP(A16398,Sheet2!A:B,2,FALSE)</f>
        <v>27-4484828/0000</v>
      </c>
      <c r="C16398">
        <f>VLOOKUP(A16398,Sheet3!A:B,2,FALSE)</f>
        <v>300033993</v>
      </c>
      <c r="D16398" t="str">
        <f>VLOOKUP(A16398,Sheet3!A:C,3,FALSE)</f>
        <v>3927 CREIGHTON ROAD</v>
      </c>
      <c r="E16398">
        <f>VLOOKUP(A16398,Sheet3!A:D,4,FALSE)</f>
        <v>0</v>
      </c>
      <c r="F16398" t="str">
        <f>VLOOKUP(A16398,Sheet3!A:G,5,FALSE)</f>
        <v>PENSACOLA</v>
      </c>
      <c r="G16398" t="str">
        <f>VLOOKUP(A16398,Sheet3!A:G,6,FALSE)</f>
        <v>FL</v>
      </c>
      <c r="H16398">
        <f>VLOOKUP(A16398,Sheet3!A:G,7,FALSE)</f>
        <v>325040000</v>
      </c>
    </row>
    <row r="16399" spans="1:8" x14ac:dyDescent="0.3">
      <c r="A16399" t="s">
        <v>37</v>
      </c>
      <c r="B16399" t="str">
        <f>VLOOKUP(A16399,Sheet2!A:B,2,FALSE)</f>
        <v>27-4484828/0000</v>
      </c>
      <c r="C16399">
        <f>VLOOKUP(A16399,Sheet3!A:B,2,FALSE)</f>
        <v>300033993</v>
      </c>
      <c r="D16399" t="str">
        <f>VLOOKUP(A16399,Sheet3!A:C,3,FALSE)</f>
        <v>3927 CREIGHTON ROAD</v>
      </c>
      <c r="E16399">
        <f>VLOOKUP(A16399,Sheet3!A:D,4,FALSE)</f>
        <v>0</v>
      </c>
      <c r="F16399" t="str">
        <f>VLOOKUP(A16399,Sheet3!A:G,5,FALSE)</f>
        <v>PENSACOLA</v>
      </c>
      <c r="G16399" t="str">
        <f>VLOOKUP(A16399,Sheet3!A:G,6,FALSE)</f>
        <v>FL</v>
      </c>
      <c r="H16399">
        <f>VLOOKUP(A16399,Sheet3!A:G,7,FALSE)</f>
        <v>325040000</v>
      </c>
    </row>
    <row r="16400" spans="1:8" x14ac:dyDescent="0.3">
      <c r="A16400" t="s">
        <v>37</v>
      </c>
      <c r="B16400" t="str">
        <f>VLOOKUP(A16400,Sheet2!A:B,2,FALSE)</f>
        <v>27-4484828/0000</v>
      </c>
      <c r="C16400">
        <f>VLOOKUP(A16400,Sheet3!A:B,2,FALSE)</f>
        <v>300033993</v>
      </c>
      <c r="D16400" t="str">
        <f>VLOOKUP(A16400,Sheet3!A:C,3,FALSE)</f>
        <v>3927 CREIGHTON ROAD</v>
      </c>
      <c r="E16400">
        <f>VLOOKUP(A16400,Sheet3!A:D,4,FALSE)</f>
        <v>0</v>
      </c>
      <c r="F16400" t="str">
        <f>VLOOKUP(A16400,Sheet3!A:G,5,FALSE)</f>
        <v>PENSACOLA</v>
      </c>
      <c r="G16400" t="str">
        <f>VLOOKUP(A16400,Sheet3!A:G,6,FALSE)</f>
        <v>FL</v>
      </c>
      <c r="H16400">
        <f>VLOOKUP(A16400,Sheet3!A:G,7,FALSE)</f>
        <v>325040000</v>
      </c>
    </row>
    <row r="16401" spans="1:8" x14ac:dyDescent="0.3">
      <c r="A16401" t="s">
        <v>37</v>
      </c>
      <c r="B16401" t="str">
        <f>VLOOKUP(A16401,Sheet2!A:B,2,FALSE)</f>
        <v>27-4484828/0000</v>
      </c>
      <c r="C16401">
        <f>VLOOKUP(A16401,Sheet3!A:B,2,FALSE)</f>
        <v>300033993</v>
      </c>
      <c r="D16401" t="str">
        <f>VLOOKUP(A16401,Sheet3!A:C,3,FALSE)</f>
        <v>3927 CREIGHTON ROAD</v>
      </c>
      <c r="E16401">
        <f>VLOOKUP(A16401,Sheet3!A:D,4,FALSE)</f>
        <v>0</v>
      </c>
      <c r="F16401" t="str">
        <f>VLOOKUP(A16401,Sheet3!A:G,5,FALSE)</f>
        <v>PENSACOLA</v>
      </c>
      <c r="G16401" t="str">
        <f>VLOOKUP(A16401,Sheet3!A:G,6,FALSE)</f>
        <v>FL</v>
      </c>
      <c r="H16401">
        <f>VLOOKUP(A16401,Sheet3!A:G,7,FALSE)</f>
        <v>325040000</v>
      </c>
    </row>
    <row r="16402" spans="1:8" x14ac:dyDescent="0.3">
      <c r="A16402" t="s">
        <v>215</v>
      </c>
      <c r="B16402" t="str">
        <f>VLOOKUP(A16402,Sheet2!A:B,2,FALSE)</f>
        <v>26-0185892/0000</v>
      </c>
      <c r="C16402">
        <f>VLOOKUP(A16402,Sheet3!A:B,2,FALSE)</f>
        <v>260641769</v>
      </c>
      <c r="D16402" t="str">
        <f>VLOOKUP(A16402,Sheet3!A:C,3,FALSE)</f>
        <v>6601 N DAVIS HWY, SUITE 8</v>
      </c>
      <c r="E16402">
        <f>VLOOKUP(A16402,Sheet3!A:D,4,FALSE)</f>
        <v>0</v>
      </c>
      <c r="F16402" t="str">
        <f>VLOOKUP(A16402,Sheet3!A:G,5,FALSE)</f>
        <v>PENSACOLA</v>
      </c>
      <c r="G16402" t="str">
        <f>VLOOKUP(A16402,Sheet3!A:G,6,FALSE)</f>
        <v>FL</v>
      </c>
      <c r="H16402">
        <f>VLOOKUP(A16402,Sheet3!A:G,7,FALSE)</f>
        <v>325040000</v>
      </c>
    </row>
    <row r="16403" spans="1:8" x14ac:dyDescent="0.3">
      <c r="A16403" t="s">
        <v>215</v>
      </c>
      <c r="B16403" t="str">
        <f>VLOOKUP(A16403,Sheet2!A:B,2,FALSE)</f>
        <v>26-0185892/0000</v>
      </c>
      <c r="C16403">
        <f>VLOOKUP(A16403,Sheet3!A:B,2,FALSE)</f>
        <v>260641769</v>
      </c>
      <c r="D16403" t="str">
        <f>VLOOKUP(A16403,Sheet3!A:C,3,FALSE)</f>
        <v>6601 N DAVIS HWY, SUITE 8</v>
      </c>
      <c r="E16403">
        <f>VLOOKUP(A16403,Sheet3!A:D,4,FALSE)</f>
        <v>0</v>
      </c>
      <c r="F16403" t="str">
        <f>VLOOKUP(A16403,Sheet3!A:G,5,FALSE)</f>
        <v>PENSACOLA</v>
      </c>
      <c r="G16403" t="str">
        <f>VLOOKUP(A16403,Sheet3!A:G,6,FALSE)</f>
        <v>FL</v>
      </c>
      <c r="H16403">
        <f>VLOOKUP(A16403,Sheet3!A:G,7,FALSE)</f>
        <v>325040000</v>
      </c>
    </row>
    <row r="16404" spans="1:8" x14ac:dyDescent="0.3">
      <c r="A16404" t="s">
        <v>374</v>
      </c>
      <c r="B16404" t="str">
        <f>VLOOKUP(A16404,Sheet2!A:B,2,FALSE)</f>
        <v>26-0641769/0000</v>
      </c>
      <c r="C16404">
        <f>VLOOKUP(A16404,Sheet3!A:B,2,FALSE)</f>
        <v>270000062</v>
      </c>
      <c r="D16404" t="str">
        <f>VLOOKUP(A16404,Sheet3!A:C,3,FALSE)</f>
        <v>6601 NORTH DAVIS HIGHWAY,  SUITE 8</v>
      </c>
      <c r="E16404">
        <f>VLOOKUP(A16404,Sheet3!A:D,4,FALSE)</f>
        <v>0</v>
      </c>
      <c r="F16404" t="str">
        <f>VLOOKUP(A16404,Sheet3!A:G,5,FALSE)</f>
        <v>PENSACOLA</v>
      </c>
      <c r="G16404" t="str">
        <f>VLOOKUP(A16404,Sheet3!A:G,6,FALSE)</f>
        <v>FL</v>
      </c>
      <c r="H16404">
        <f>VLOOKUP(A16404,Sheet3!A:G,7,FALSE)</f>
        <v>325040000</v>
      </c>
    </row>
    <row r="16405" spans="1:8" x14ac:dyDescent="0.3">
      <c r="A16405" t="s">
        <v>36</v>
      </c>
      <c r="B16405" t="str">
        <f>VLOOKUP(A16405,Sheet2!A:B,2,FALSE)</f>
        <v>26-2741873/0000</v>
      </c>
      <c r="C16405">
        <f>VLOOKUP(A16405,Sheet3!A:B,2,FALSE)</f>
        <v>263179150</v>
      </c>
      <c r="D16405" t="str">
        <f>VLOOKUP(A16405,Sheet3!A:C,3,FALSE)</f>
        <v>3961 SPANISH TRAIL RD</v>
      </c>
      <c r="E16405">
        <f>VLOOKUP(A16405,Sheet3!A:D,4,FALSE)</f>
        <v>0</v>
      </c>
      <c r="F16405" t="str">
        <f>VLOOKUP(A16405,Sheet3!A:G,5,FALSE)</f>
        <v>PENSACOLA</v>
      </c>
      <c r="G16405" t="str">
        <f>VLOOKUP(A16405,Sheet3!A:G,6,FALSE)</f>
        <v>FL</v>
      </c>
      <c r="H16405">
        <f>VLOOKUP(A16405,Sheet3!A:G,7,FALSE)</f>
        <v>325040000</v>
      </c>
    </row>
    <row r="16406" spans="1:8" x14ac:dyDescent="0.3">
      <c r="A16406" t="s">
        <v>36</v>
      </c>
      <c r="B16406" t="str">
        <f>VLOOKUP(A16406,Sheet2!A:B,2,FALSE)</f>
        <v>26-2741873/0000</v>
      </c>
      <c r="C16406">
        <f>VLOOKUP(A16406,Sheet3!A:B,2,FALSE)</f>
        <v>263179150</v>
      </c>
      <c r="D16406" t="str">
        <f>VLOOKUP(A16406,Sheet3!A:C,3,FALSE)</f>
        <v>3961 SPANISH TRAIL RD</v>
      </c>
      <c r="E16406">
        <f>VLOOKUP(A16406,Sheet3!A:D,4,FALSE)</f>
        <v>0</v>
      </c>
      <c r="F16406" t="str">
        <f>VLOOKUP(A16406,Sheet3!A:G,5,FALSE)</f>
        <v>PENSACOLA</v>
      </c>
      <c r="G16406" t="str">
        <f>VLOOKUP(A16406,Sheet3!A:G,6,FALSE)</f>
        <v>FL</v>
      </c>
      <c r="H16406">
        <f>VLOOKUP(A16406,Sheet3!A:G,7,FALSE)</f>
        <v>325040000</v>
      </c>
    </row>
    <row r="16407" spans="1:8" x14ac:dyDescent="0.3">
      <c r="A16407" t="s">
        <v>36</v>
      </c>
      <c r="B16407" t="str">
        <f>VLOOKUP(A16407,Sheet2!A:B,2,FALSE)</f>
        <v>26-2741873/0000</v>
      </c>
      <c r="C16407">
        <f>VLOOKUP(A16407,Sheet3!A:B,2,FALSE)</f>
        <v>263179150</v>
      </c>
      <c r="D16407" t="str">
        <f>VLOOKUP(A16407,Sheet3!A:C,3,FALSE)</f>
        <v>3961 SPANISH TRAIL RD</v>
      </c>
      <c r="E16407">
        <f>VLOOKUP(A16407,Sheet3!A:D,4,FALSE)</f>
        <v>0</v>
      </c>
      <c r="F16407" t="str">
        <f>VLOOKUP(A16407,Sheet3!A:G,5,FALSE)</f>
        <v>PENSACOLA</v>
      </c>
      <c r="G16407" t="str">
        <f>VLOOKUP(A16407,Sheet3!A:G,6,FALSE)</f>
        <v>FL</v>
      </c>
      <c r="H16407">
        <f>VLOOKUP(A16407,Sheet3!A:G,7,FALSE)</f>
        <v>325040000</v>
      </c>
    </row>
    <row r="16408" spans="1:8" x14ac:dyDescent="0.3">
      <c r="A16408" t="s">
        <v>8</v>
      </c>
      <c r="B16408" t="e">
        <f>VLOOKUP(A16408,Sheet2!A:B,2,FALSE)</f>
        <v>#N/A</v>
      </c>
      <c r="C16408">
        <v>0</v>
      </c>
      <c r="D16408" t="str">
        <f>VLOOKUP(A16408,Sheet3!A:C,3,FALSE)</f>
        <v>22 TECHNOLOGY PARKWAY SOUTH, STE 200</v>
      </c>
      <c r="E16408">
        <f>VLOOKUP(A16408,Sheet3!A:D,4,FALSE)</f>
        <v>0</v>
      </c>
      <c r="F16408" t="str">
        <f>VLOOKUP(A16408,Sheet3!A:G,5,FALSE)</f>
        <v>PEACHTREE CORNERS</v>
      </c>
      <c r="G16408" t="str">
        <f>VLOOKUP(A16408,Sheet3!A:G,6,FALSE)</f>
        <v>GA</v>
      </c>
      <c r="H16408">
        <f>VLOOKUP(A16408,Sheet3!A:G,7,FALSE)</f>
        <v>300920000</v>
      </c>
    </row>
    <row r="16409" spans="1:8" x14ac:dyDescent="0.3">
      <c r="A16409" t="s">
        <v>8</v>
      </c>
      <c r="B16409" t="e">
        <f>VLOOKUP(A16409,Sheet2!A:B,2,FALSE)</f>
        <v>#N/A</v>
      </c>
      <c r="C16409">
        <v>0</v>
      </c>
      <c r="D16409" t="str">
        <f>VLOOKUP(A16409,Sheet3!A:C,3,FALSE)</f>
        <v>22 TECHNOLOGY PARKWAY SOUTH, STE 200</v>
      </c>
      <c r="E16409">
        <f>VLOOKUP(A16409,Sheet3!A:D,4,FALSE)</f>
        <v>0</v>
      </c>
      <c r="F16409" t="str">
        <f>VLOOKUP(A16409,Sheet3!A:G,5,FALSE)</f>
        <v>PEACHTREE CORNERS</v>
      </c>
      <c r="G16409" t="str">
        <f>VLOOKUP(A16409,Sheet3!A:G,6,FALSE)</f>
        <v>GA</v>
      </c>
      <c r="H16409">
        <f>VLOOKUP(A16409,Sheet3!A:G,7,FALSE)</f>
        <v>300920000</v>
      </c>
    </row>
    <row r="16410" spans="1:8" x14ac:dyDescent="0.3">
      <c r="A16410" t="s">
        <v>217</v>
      </c>
      <c r="B16410" t="str">
        <f>VLOOKUP(A16410,Sheet2!A:B,2,FALSE)</f>
        <v>26-2089396/0000</v>
      </c>
      <c r="C16410">
        <f>VLOOKUP(A16410,Sheet3!A:B,2,FALSE)</f>
        <v>262741873</v>
      </c>
      <c r="D16410" t="str">
        <f>VLOOKUP(A16410,Sheet3!A:C,3,FALSE)</f>
        <v>910 GARDEN GATE CIRCLE</v>
      </c>
      <c r="E16410">
        <f>VLOOKUP(A16410,Sheet3!A:D,4,FALSE)</f>
        <v>0</v>
      </c>
      <c r="F16410" t="str">
        <f>VLOOKUP(A16410,Sheet3!A:G,5,FALSE)</f>
        <v>PENSACOLA</v>
      </c>
      <c r="G16410" t="str">
        <f>VLOOKUP(A16410,Sheet3!A:G,6,FALSE)</f>
        <v>FL</v>
      </c>
      <c r="H16410">
        <f>VLOOKUP(A16410,Sheet3!A:G,7,FALSE)</f>
        <v>325040000</v>
      </c>
    </row>
    <row r="16411" spans="1:8" x14ac:dyDescent="0.3">
      <c r="A16411" t="s">
        <v>217</v>
      </c>
      <c r="B16411" t="str">
        <f>VLOOKUP(A16411,Sheet2!A:B,2,FALSE)</f>
        <v>26-2089396/0000</v>
      </c>
      <c r="C16411">
        <f>VLOOKUP(A16411,Sheet3!A:B,2,FALSE)</f>
        <v>262741873</v>
      </c>
      <c r="D16411" t="str">
        <f>VLOOKUP(A16411,Sheet3!A:C,3,FALSE)</f>
        <v>910 GARDEN GATE CIRCLE</v>
      </c>
      <c r="E16411">
        <f>VLOOKUP(A16411,Sheet3!A:D,4,FALSE)</f>
        <v>0</v>
      </c>
      <c r="F16411" t="str">
        <f>VLOOKUP(A16411,Sheet3!A:G,5,FALSE)</f>
        <v>PENSACOLA</v>
      </c>
      <c r="G16411" t="str">
        <f>VLOOKUP(A16411,Sheet3!A:G,6,FALSE)</f>
        <v>FL</v>
      </c>
      <c r="H16411">
        <f>VLOOKUP(A16411,Sheet3!A:G,7,FALSE)</f>
        <v>325040000</v>
      </c>
    </row>
    <row r="16412" spans="1:8" x14ac:dyDescent="0.3">
      <c r="A16412" t="s">
        <v>44</v>
      </c>
      <c r="B16412" t="str">
        <f>VLOOKUP(A16412,Sheet2!A:B,2,FALSE)</f>
        <v>721-35-4206/0000</v>
      </c>
      <c r="C16412">
        <f>VLOOKUP(A16412,Sheet3!A:B,2,FALSE)</f>
        <v>813993322</v>
      </c>
      <c r="D16412" t="str">
        <f>VLOOKUP(A16412,Sheet3!A:C,3,FALSE)</f>
        <v>466 E NINE MILE RD</v>
      </c>
      <c r="E16412">
        <f>VLOOKUP(A16412,Sheet3!A:D,4,FALSE)</f>
        <v>0</v>
      </c>
      <c r="F16412" t="str">
        <f>VLOOKUP(A16412,Sheet3!A:G,5,FALSE)</f>
        <v>PENSACOLA</v>
      </c>
      <c r="G16412" t="str">
        <f>VLOOKUP(A16412,Sheet3!A:G,6,FALSE)</f>
        <v>FL</v>
      </c>
      <c r="H16412">
        <f>VLOOKUP(A16412,Sheet3!A:G,7,FALSE)</f>
        <v>325140000</v>
      </c>
    </row>
    <row r="16413" spans="1:8" x14ac:dyDescent="0.3">
      <c r="A16413" t="s">
        <v>44</v>
      </c>
      <c r="B16413" t="str">
        <f>VLOOKUP(A16413,Sheet2!A:B,2,FALSE)</f>
        <v>721-35-4206/0000</v>
      </c>
      <c r="C16413">
        <f>VLOOKUP(A16413,Sheet3!A:B,2,FALSE)</f>
        <v>813993322</v>
      </c>
      <c r="D16413" t="str">
        <f>VLOOKUP(A16413,Sheet3!A:C,3,FALSE)</f>
        <v>466 E NINE MILE RD</v>
      </c>
      <c r="E16413">
        <f>VLOOKUP(A16413,Sheet3!A:D,4,FALSE)</f>
        <v>0</v>
      </c>
      <c r="F16413" t="str">
        <f>VLOOKUP(A16413,Sheet3!A:G,5,FALSE)</f>
        <v>PENSACOLA</v>
      </c>
      <c r="G16413" t="str">
        <f>VLOOKUP(A16413,Sheet3!A:G,6,FALSE)</f>
        <v>FL</v>
      </c>
      <c r="H16413">
        <f>VLOOKUP(A16413,Sheet3!A:G,7,FALSE)</f>
        <v>325140000</v>
      </c>
    </row>
    <row r="16414" spans="1:8" x14ac:dyDescent="0.3">
      <c r="A16414" t="s">
        <v>44</v>
      </c>
      <c r="B16414" t="str">
        <f>VLOOKUP(A16414,Sheet2!A:B,2,FALSE)</f>
        <v>721-35-4206/0000</v>
      </c>
      <c r="C16414">
        <f>VLOOKUP(A16414,Sheet3!A:B,2,FALSE)</f>
        <v>813993322</v>
      </c>
      <c r="D16414" t="str">
        <f>VLOOKUP(A16414,Sheet3!A:C,3,FALSE)</f>
        <v>466 E NINE MILE RD</v>
      </c>
      <c r="E16414">
        <f>VLOOKUP(A16414,Sheet3!A:D,4,FALSE)</f>
        <v>0</v>
      </c>
      <c r="F16414" t="str">
        <f>VLOOKUP(A16414,Sheet3!A:G,5,FALSE)</f>
        <v>PENSACOLA</v>
      </c>
      <c r="G16414" t="str">
        <f>VLOOKUP(A16414,Sheet3!A:G,6,FALSE)</f>
        <v>FL</v>
      </c>
      <c r="H16414">
        <f>VLOOKUP(A16414,Sheet3!A:G,7,FALSE)</f>
        <v>325140000</v>
      </c>
    </row>
    <row r="16415" spans="1:8" x14ac:dyDescent="0.3">
      <c r="A16415" t="s">
        <v>44</v>
      </c>
      <c r="B16415" t="str">
        <f>VLOOKUP(A16415,Sheet2!A:B,2,FALSE)</f>
        <v>721-35-4206/0000</v>
      </c>
      <c r="C16415">
        <f>VLOOKUP(A16415,Sheet3!A:B,2,FALSE)</f>
        <v>813993322</v>
      </c>
      <c r="D16415" t="str">
        <f>VLOOKUP(A16415,Sheet3!A:C,3,FALSE)</f>
        <v>466 E NINE MILE RD</v>
      </c>
      <c r="E16415">
        <f>VLOOKUP(A16415,Sheet3!A:D,4,FALSE)</f>
        <v>0</v>
      </c>
      <c r="F16415" t="str">
        <f>VLOOKUP(A16415,Sheet3!A:G,5,FALSE)</f>
        <v>PENSACOLA</v>
      </c>
      <c r="G16415" t="str">
        <f>VLOOKUP(A16415,Sheet3!A:G,6,FALSE)</f>
        <v>FL</v>
      </c>
      <c r="H16415">
        <f>VLOOKUP(A16415,Sheet3!A:G,7,FALSE)</f>
        <v>325140000</v>
      </c>
    </row>
    <row r="16416" spans="1:8" x14ac:dyDescent="0.3">
      <c r="A16416" t="s">
        <v>44</v>
      </c>
      <c r="B16416" t="str">
        <f>VLOOKUP(A16416,Sheet2!A:B,2,FALSE)</f>
        <v>721-35-4206/0000</v>
      </c>
      <c r="C16416">
        <f>VLOOKUP(A16416,Sheet3!A:B,2,FALSE)</f>
        <v>813993322</v>
      </c>
      <c r="D16416" t="str">
        <f>VLOOKUP(A16416,Sheet3!A:C,3,FALSE)</f>
        <v>466 E NINE MILE RD</v>
      </c>
      <c r="E16416">
        <f>VLOOKUP(A16416,Sheet3!A:D,4,FALSE)</f>
        <v>0</v>
      </c>
      <c r="F16416" t="str">
        <f>VLOOKUP(A16416,Sheet3!A:G,5,FALSE)</f>
        <v>PENSACOLA</v>
      </c>
      <c r="G16416" t="str">
        <f>VLOOKUP(A16416,Sheet3!A:G,6,FALSE)</f>
        <v>FL</v>
      </c>
      <c r="H16416">
        <f>VLOOKUP(A16416,Sheet3!A:G,7,FALSE)</f>
        <v>325140000</v>
      </c>
    </row>
    <row r="16417" spans="1:8" x14ac:dyDescent="0.3">
      <c r="A16417" t="s">
        <v>44</v>
      </c>
      <c r="B16417" t="str">
        <f>VLOOKUP(A16417,Sheet2!A:B,2,FALSE)</f>
        <v>721-35-4206/0000</v>
      </c>
      <c r="C16417">
        <f>VLOOKUP(A16417,Sheet3!A:B,2,FALSE)</f>
        <v>813993322</v>
      </c>
      <c r="D16417" t="str">
        <f>VLOOKUP(A16417,Sheet3!A:C,3,FALSE)</f>
        <v>466 E NINE MILE RD</v>
      </c>
      <c r="E16417">
        <f>VLOOKUP(A16417,Sheet3!A:D,4,FALSE)</f>
        <v>0</v>
      </c>
      <c r="F16417" t="str">
        <f>VLOOKUP(A16417,Sheet3!A:G,5,FALSE)</f>
        <v>PENSACOLA</v>
      </c>
      <c r="G16417" t="str">
        <f>VLOOKUP(A16417,Sheet3!A:G,6,FALSE)</f>
        <v>FL</v>
      </c>
      <c r="H16417">
        <f>VLOOKUP(A16417,Sheet3!A:G,7,FALSE)</f>
        <v>325140000</v>
      </c>
    </row>
    <row r="16418" spans="1:8" x14ac:dyDescent="0.3">
      <c r="A16418" t="s">
        <v>44</v>
      </c>
      <c r="B16418" t="str">
        <f>VLOOKUP(A16418,Sheet2!A:B,2,FALSE)</f>
        <v>721-35-4206/0000</v>
      </c>
      <c r="C16418">
        <f>VLOOKUP(A16418,Sheet3!A:B,2,FALSE)</f>
        <v>813993322</v>
      </c>
      <c r="D16418" t="str">
        <f>VLOOKUP(A16418,Sheet3!A:C,3,FALSE)</f>
        <v>466 E NINE MILE RD</v>
      </c>
      <c r="E16418">
        <f>VLOOKUP(A16418,Sheet3!A:D,4,FALSE)</f>
        <v>0</v>
      </c>
      <c r="F16418" t="str">
        <f>VLOOKUP(A16418,Sheet3!A:G,5,FALSE)</f>
        <v>PENSACOLA</v>
      </c>
      <c r="G16418" t="str">
        <f>VLOOKUP(A16418,Sheet3!A:G,6,FALSE)</f>
        <v>FL</v>
      </c>
      <c r="H16418">
        <f>VLOOKUP(A16418,Sheet3!A:G,7,FALSE)</f>
        <v>325140000</v>
      </c>
    </row>
    <row r="16419" spans="1:8" x14ac:dyDescent="0.3">
      <c r="A16419" t="s">
        <v>44</v>
      </c>
      <c r="B16419" t="str">
        <f>VLOOKUP(A16419,Sheet2!A:B,2,FALSE)</f>
        <v>721-35-4206/0000</v>
      </c>
      <c r="C16419">
        <f>VLOOKUP(A16419,Sheet3!A:B,2,FALSE)</f>
        <v>813993322</v>
      </c>
      <c r="D16419" t="str">
        <f>VLOOKUP(A16419,Sheet3!A:C,3,FALSE)</f>
        <v>466 E NINE MILE RD</v>
      </c>
      <c r="E16419">
        <f>VLOOKUP(A16419,Sheet3!A:D,4,FALSE)</f>
        <v>0</v>
      </c>
      <c r="F16419" t="str">
        <f>VLOOKUP(A16419,Sheet3!A:G,5,FALSE)</f>
        <v>PENSACOLA</v>
      </c>
      <c r="G16419" t="str">
        <f>VLOOKUP(A16419,Sheet3!A:G,6,FALSE)</f>
        <v>FL</v>
      </c>
      <c r="H16419">
        <f>VLOOKUP(A16419,Sheet3!A:G,7,FALSE)</f>
        <v>325140000</v>
      </c>
    </row>
    <row r="16420" spans="1:8" x14ac:dyDescent="0.3">
      <c r="A16420" t="s">
        <v>44</v>
      </c>
      <c r="B16420" t="str">
        <f>VLOOKUP(A16420,Sheet2!A:B,2,FALSE)</f>
        <v>721-35-4206/0000</v>
      </c>
      <c r="C16420">
        <f>VLOOKUP(A16420,Sheet3!A:B,2,FALSE)</f>
        <v>813993322</v>
      </c>
      <c r="D16420" t="str">
        <f>VLOOKUP(A16420,Sheet3!A:C,3,FALSE)</f>
        <v>466 E NINE MILE RD</v>
      </c>
      <c r="E16420">
        <f>VLOOKUP(A16420,Sheet3!A:D,4,FALSE)</f>
        <v>0</v>
      </c>
      <c r="F16420" t="str">
        <f>VLOOKUP(A16420,Sheet3!A:G,5,FALSE)</f>
        <v>PENSACOLA</v>
      </c>
      <c r="G16420" t="str">
        <f>VLOOKUP(A16420,Sheet3!A:G,6,FALSE)</f>
        <v>FL</v>
      </c>
      <c r="H16420">
        <f>VLOOKUP(A16420,Sheet3!A:G,7,FALSE)</f>
        <v>325140000</v>
      </c>
    </row>
    <row r="16421" spans="1:8" x14ac:dyDescent="0.3">
      <c r="A16421" t="s">
        <v>44</v>
      </c>
      <c r="B16421" t="str">
        <f>VLOOKUP(A16421,Sheet2!A:B,2,FALSE)</f>
        <v>721-35-4206/0000</v>
      </c>
      <c r="C16421">
        <f>VLOOKUP(A16421,Sheet3!A:B,2,FALSE)</f>
        <v>813993322</v>
      </c>
      <c r="D16421" t="str">
        <f>VLOOKUP(A16421,Sheet3!A:C,3,FALSE)</f>
        <v>466 E NINE MILE RD</v>
      </c>
      <c r="E16421">
        <f>VLOOKUP(A16421,Sheet3!A:D,4,FALSE)</f>
        <v>0</v>
      </c>
      <c r="F16421" t="str">
        <f>VLOOKUP(A16421,Sheet3!A:G,5,FALSE)</f>
        <v>PENSACOLA</v>
      </c>
      <c r="G16421" t="str">
        <f>VLOOKUP(A16421,Sheet3!A:G,6,FALSE)</f>
        <v>FL</v>
      </c>
      <c r="H16421">
        <f>VLOOKUP(A16421,Sheet3!A:G,7,FALSE)</f>
        <v>325140000</v>
      </c>
    </row>
    <row r="16422" spans="1:8" x14ac:dyDescent="0.3">
      <c r="A16422" t="s">
        <v>44</v>
      </c>
      <c r="B16422" t="str">
        <f>VLOOKUP(A16422,Sheet2!A:B,2,FALSE)</f>
        <v>721-35-4206/0000</v>
      </c>
      <c r="C16422">
        <f>VLOOKUP(A16422,Sheet3!A:B,2,FALSE)</f>
        <v>813993322</v>
      </c>
      <c r="D16422" t="str">
        <f>VLOOKUP(A16422,Sheet3!A:C,3,FALSE)</f>
        <v>466 E NINE MILE RD</v>
      </c>
      <c r="E16422">
        <f>VLOOKUP(A16422,Sheet3!A:D,4,FALSE)</f>
        <v>0</v>
      </c>
      <c r="F16422" t="str">
        <f>VLOOKUP(A16422,Sheet3!A:G,5,FALSE)</f>
        <v>PENSACOLA</v>
      </c>
      <c r="G16422" t="str">
        <f>VLOOKUP(A16422,Sheet3!A:G,6,FALSE)</f>
        <v>FL</v>
      </c>
      <c r="H16422">
        <f>VLOOKUP(A16422,Sheet3!A:G,7,FALSE)</f>
        <v>325140000</v>
      </c>
    </row>
    <row r="16423" spans="1:8" x14ac:dyDescent="0.3">
      <c r="A16423" t="s">
        <v>44</v>
      </c>
      <c r="B16423" t="str">
        <f>VLOOKUP(A16423,Sheet2!A:B,2,FALSE)</f>
        <v>721-35-4206/0000</v>
      </c>
      <c r="C16423">
        <f>VLOOKUP(A16423,Sheet3!A:B,2,FALSE)</f>
        <v>813993322</v>
      </c>
      <c r="D16423" t="str">
        <f>VLOOKUP(A16423,Sheet3!A:C,3,FALSE)</f>
        <v>466 E NINE MILE RD</v>
      </c>
      <c r="E16423">
        <f>VLOOKUP(A16423,Sheet3!A:D,4,FALSE)</f>
        <v>0</v>
      </c>
      <c r="F16423" t="str">
        <f>VLOOKUP(A16423,Sheet3!A:G,5,FALSE)</f>
        <v>PENSACOLA</v>
      </c>
      <c r="G16423" t="str">
        <f>VLOOKUP(A16423,Sheet3!A:G,6,FALSE)</f>
        <v>FL</v>
      </c>
      <c r="H16423">
        <f>VLOOKUP(A16423,Sheet3!A:G,7,FALSE)</f>
        <v>325140000</v>
      </c>
    </row>
    <row r="16424" spans="1:8" x14ac:dyDescent="0.3">
      <c r="A16424" t="s">
        <v>44</v>
      </c>
      <c r="B16424" t="str">
        <f>VLOOKUP(A16424,Sheet2!A:B,2,FALSE)</f>
        <v>721-35-4206/0000</v>
      </c>
      <c r="C16424">
        <f>VLOOKUP(A16424,Sheet3!A:B,2,FALSE)</f>
        <v>813993322</v>
      </c>
      <c r="D16424" t="str">
        <f>VLOOKUP(A16424,Sheet3!A:C,3,FALSE)</f>
        <v>466 E NINE MILE RD</v>
      </c>
      <c r="E16424">
        <f>VLOOKUP(A16424,Sheet3!A:D,4,FALSE)</f>
        <v>0</v>
      </c>
      <c r="F16424" t="str">
        <f>VLOOKUP(A16424,Sheet3!A:G,5,FALSE)</f>
        <v>PENSACOLA</v>
      </c>
      <c r="G16424" t="str">
        <f>VLOOKUP(A16424,Sheet3!A:G,6,FALSE)</f>
        <v>FL</v>
      </c>
      <c r="H16424">
        <f>VLOOKUP(A16424,Sheet3!A:G,7,FALSE)</f>
        <v>325140000</v>
      </c>
    </row>
    <row r="16425" spans="1:8" x14ac:dyDescent="0.3">
      <c r="A16425" t="s">
        <v>44</v>
      </c>
      <c r="B16425" t="str">
        <f>VLOOKUP(A16425,Sheet2!A:B,2,FALSE)</f>
        <v>721-35-4206/0000</v>
      </c>
      <c r="C16425">
        <f>VLOOKUP(A16425,Sheet3!A:B,2,FALSE)</f>
        <v>813993322</v>
      </c>
      <c r="D16425" t="str">
        <f>VLOOKUP(A16425,Sheet3!A:C,3,FALSE)</f>
        <v>466 E NINE MILE RD</v>
      </c>
      <c r="E16425">
        <f>VLOOKUP(A16425,Sheet3!A:D,4,FALSE)</f>
        <v>0</v>
      </c>
      <c r="F16425" t="str">
        <f>VLOOKUP(A16425,Sheet3!A:G,5,FALSE)</f>
        <v>PENSACOLA</v>
      </c>
      <c r="G16425" t="str">
        <f>VLOOKUP(A16425,Sheet3!A:G,6,FALSE)</f>
        <v>FL</v>
      </c>
      <c r="H16425">
        <f>VLOOKUP(A16425,Sheet3!A:G,7,FALSE)</f>
        <v>325140000</v>
      </c>
    </row>
    <row r="16426" spans="1:8" x14ac:dyDescent="0.3">
      <c r="A16426" t="s">
        <v>44</v>
      </c>
      <c r="B16426" t="str">
        <f>VLOOKUP(A16426,Sheet2!A:B,2,FALSE)</f>
        <v>721-35-4206/0000</v>
      </c>
      <c r="C16426">
        <f>VLOOKUP(A16426,Sheet3!A:B,2,FALSE)</f>
        <v>813993322</v>
      </c>
      <c r="D16426" t="str">
        <f>VLOOKUP(A16426,Sheet3!A:C,3,FALSE)</f>
        <v>466 E NINE MILE RD</v>
      </c>
      <c r="E16426">
        <f>VLOOKUP(A16426,Sheet3!A:D,4,FALSE)</f>
        <v>0</v>
      </c>
      <c r="F16426" t="str">
        <f>VLOOKUP(A16426,Sheet3!A:G,5,FALSE)</f>
        <v>PENSACOLA</v>
      </c>
      <c r="G16426" t="str">
        <f>VLOOKUP(A16426,Sheet3!A:G,6,FALSE)</f>
        <v>FL</v>
      </c>
      <c r="H16426">
        <f>VLOOKUP(A16426,Sheet3!A:G,7,FALSE)</f>
        <v>325140000</v>
      </c>
    </row>
    <row r="16427" spans="1:8" x14ac:dyDescent="0.3">
      <c r="A16427" t="s">
        <v>44</v>
      </c>
      <c r="B16427" t="str">
        <f>VLOOKUP(A16427,Sheet2!A:B,2,FALSE)</f>
        <v>721-35-4206/0000</v>
      </c>
      <c r="C16427">
        <f>VLOOKUP(A16427,Sheet3!A:B,2,FALSE)</f>
        <v>813993322</v>
      </c>
      <c r="D16427" t="str">
        <f>VLOOKUP(A16427,Sheet3!A:C,3,FALSE)</f>
        <v>466 E NINE MILE RD</v>
      </c>
      <c r="E16427">
        <f>VLOOKUP(A16427,Sheet3!A:D,4,FALSE)</f>
        <v>0</v>
      </c>
      <c r="F16427" t="str">
        <f>VLOOKUP(A16427,Sheet3!A:G,5,FALSE)</f>
        <v>PENSACOLA</v>
      </c>
      <c r="G16427" t="str">
        <f>VLOOKUP(A16427,Sheet3!A:G,6,FALSE)</f>
        <v>FL</v>
      </c>
      <c r="H16427">
        <f>VLOOKUP(A16427,Sheet3!A:G,7,FALSE)</f>
        <v>325140000</v>
      </c>
    </row>
    <row r="16428" spans="1:8" x14ac:dyDescent="0.3">
      <c r="A16428" t="s">
        <v>158</v>
      </c>
      <c r="B16428" t="str">
        <f>VLOOKUP(A16428,Sheet2!A:B,2,FALSE)</f>
        <v>59-3288145/0000</v>
      </c>
      <c r="C16428">
        <f>VLOOKUP(A16428,Sheet3!A:B,2,FALSE)</f>
        <v>593416849</v>
      </c>
      <c r="D16428" t="str">
        <f>VLOOKUP(A16428,Sheet3!A:C,3,FALSE)</f>
        <v>5463 WOODBINE ROAD</v>
      </c>
      <c r="E16428">
        <f>VLOOKUP(A16428,Sheet3!A:D,4,FALSE)</f>
        <v>0</v>
      </c>
      <c r="F16428" t="str">
        <f>VLOOKUP(A16428,Sheet3!A:G,5,FALSE)</f>
        <v>PACE</v>
      </c>
      <c r="G16428" t="str">
        <f>VLOOKUP(A16428,Sheet3!A:G,6,FALSE)</f>
        <v>FL</v>
      </c>
      <c r="H16428">
        <f>VLOOKUP(A16428,Sheet3!A:G,7,FALSE)</f>
        <v>325710000</v>
      </c>
    </row>
    <row r="16429" spans="1:8" x14ac:dyDescent="0.3">
      <c r="A16429" t="s">
        <v>158</v>
      </c>
      <c r="B16429" t="str">
        <f>VLOOKUP(A16429,Sheet2!A:B,2,FALSE)</f>
        <v>59-3288145/0000</v>
      </c>
      <c r="C16429">
        <f>VLOOKUP(A16429,Sheet3!A:B,2,FALSE)</f>
        <v>593416849</v>
      </c>
      <c r="D16429" t="str">
        <f>VLOOKUP(A16429,Sheet3!A:C,3,FALSE)</f>
        <v>5463 WOODBINE ROAD</v>
      </c>
      <c r="E16429">
        <f>VLOOKUP(A16429,Sheet3!A:D,4,FALSE)</f>
        <v>0</v>
      </c>
      <c r="F16429" t="str">
        <f>VLOOKUP(A16429,Sheet3!A:G,5,FALSE)</f>
        <v>PACE</v>
      </c>
      <c r="G16429" t="str">
        <f>VLOOKUP(A16429,Sheet3!A:G,6,FALSE)</f>
        <v>FL</v>
      </c>
      <c r="H16429">
        <f>VLOOKUP(A16429,Sheet3!A:G,7,FALSE)</f>
        <v>325710000</v>
      </c>
    </row>
    <row r="16430" spans="1:8" x14ac:dyDescent="0.3">
      <c r="A16430" t="s">
        <v>18</v>
      </c>
      <c r="B16430" t="str">
        <f>VLOOKUP(A16430,Sheet2!A:B,2,FALSE)</f>
        <v>59-1282325/0000</v>
      </c>
      <c r="C16430">
        <f>VLOOKUP(A16430,Sheet3!A:B,2,FALSE)</f>
        <v>591682477</v>
      </c>
      <c r="D16430" t="str">
        <f>VLOOKUP(A16430,Sheet3!A:C,3,FALSE)</f>
        <v>6111 N DAVIS HIGHWAY - BLDG B</v>
      </c>
      <c r="E16430">
        <f>VLOOKUP(A16430,Sheet3!A:D,4,FALSE)</f>
        <v>0</v>
      </c>
      <c r="F16430" t="str">
        <f>VLOOKUP(A16430,Sheet3!A:G,5,FALSE)</f>
        <v>PENSACOLA</v>
      </c>
      <c r="G16430" t="str">
        <f>VLOOKUP(A16430,Sheet3!A:G,6,FALSE)</f>
        <v>FL</v>
      </c>
      <c r="H16430">
        <f>VLOOKUP(A16430,Sheet3!A:G,7,FALSE)</f>
        <v>325040000</v>
      </c>
    </row>
    <row r="16431" spans="1:8" x14ac:dyDescent="0.3">
      <c r="A16431" t="s">
        <v>6</v>
      </c>
      <c r="B16431" t="str">
        <f>VLOOKUP(A16431,Sheet2!A:B,2,FALSE)</f>
        <v>59-2297895/0000</v>
      </c>
      <c r="C16431">
        <f>VLOOKUP(A16431,Sheet3!A:B,2,FALSE)</f>
        <v>592915275</v>
      </c>
      <c r="D16431" t="str">
        <f>VLOOKUP(A16431,Sheet3!A:C,3,FALSE)</f>
        <v>151 W AIRPORT BLVD</v>
      </c>
      <c r="E16431">
        <f>VLOOKUP(A16431,Sheet3!A:D,4,FALSE)</f>
        <v>0</v>
      </c>
      <c r="F16431" t="str">
        <f>VLOOKUP(A16431,Sheet3!A:G,5,FALSE)</f>
        <v>PENSACOLA</v>
      </c>
      <c r="G16431" t="str">
        <f>VLOOKUP(A16431,Sheet3!A:G,6,FALSE)</f>
        <v>FL</v>
      </c>
      <c r="H16431">
        <f>VLOOKUP(A16431,Sheet3!A:G,7,FALSE)</f>
        <v>325050000</v>
      </c>
    </row>
    <row r="16432" spans="1:8" x14ac:dyDescent="0.3">
      <c r="A16432" t="s">
        <v>6</v>
      </c>
      <c r="B16432" t="str">
        <f>VLOOKUP(A16432,Sheet2!A:B,2,FALSE)</f>
        <v>59-2297895/0000</v>
      </c>
      <c r="C16432">
        <f>VLOOKUP(A16432,Sheet3!A:B,2,FALSE)</f>
        <v>592915275</v>
      </c>
      <c r="D16432" t="str">
        <f>VLOOKUP(A16432,Sheet3!A:C,3,FALSE)</f>
        <v>151 W AIRPORT BLVD</v>
      </c>
      <c r="E16432">
        <f>VLOOKUP(A16432,Sheet3!A:D,4,FALSE)</f>
        <v>0</v>
      </c>
      <c r="F16432" t="str">
        <f>VLOOKUP(A16432,Sheet3!A:G,5,FALSE)</f>
        <v>PENSACOLA</v>
      </c>
      <c r="G16432" t="str">
        <f>VLOOKUP(A16432,Sheet3!A:G,6,FALSE)</f>
        <v>FL</v>
      </c>
      <c r="H16432">
        <f>VLOOKUP(A16432,Sheet3!A:G,7,FALSE)</f>
        <v>325050000</v>
      </c>
    </row>
    <row r="16433" spans="1:8" x14ac:dyDescent="0.3">
      <c r="A16433" t="s">
        <v>6</v>
      </c>
      <c r="B16433" t="str">
        <f>VLOOKUP(A16433,Sheet2!A:B,2,FALSE)</f>
        <v>59-2297895/0000</v>
      </c>
      <c r="C16433">
        <f>VLOOKUP(A16433,Sheet3!A:B,2,FALSE)</f>
        <v>592915275</v>
      </c>
      <c r="D16433" t="str">
        <f>VLOOKUP(A16433,Sheet3!A:C,3,FALSE)</f>
        <v>151 W AIRPORT BLVD</v>
      </c>
      <c r="E16433">
        <f>VLOOKUP(A16433,Sheet3!A:D,4,FALSE)</f>
        <v>0</v>
      </c>
      <c r="F16433" t="str">
        <f>VLOOKUP(A16433,Sheet3!A:G,5,FALSE)</f>
        <v>PENSACOLA</v>
      </c>
      <c r="G16433" t="str">
        <f>VLOOKUP(A16433,Sheet3!A:G,6,FALSE)</f>
        <v>FL</v>
      </c>
      <c r="H16433">
        <f>VLOOKUP(A16433,Sheet3!A:G,7,FALSE)</f>
        <v>325050000</v>
      </c>
    </row>
    <row r="16434" spans="1:8" x14ac:dyDescent="0.3">
      <c r="A16434" t="s">
        <v>6</v>
      </c>
      <c r="B16434" t="str">
        <f>VLOOKUP(A16434,Sheet2!A:B,2,FALSE)</f>
        <v>59-2297895/0000</v>
      </c>
      <c r="C16434">
        <f>VLOOKUP(A16434,Sheet3!A:B,2,FALSE)</f>
        <v>592915275</v>
      </c>
      <c r="D16434" t="str">
        <f>VLOOKUP(A16434,Sheet3!A:C,3,FALSE)</f>
        <v>151 W AIRPORT BLVD</v>
      </c>
      <c r="E16434">
        <f>VLOOKUP(A16434,Sheet3!A:D,4,FALSE)</f>
        <v>0</v>
      </c>
      <c r="F16434" t="str">
        <f>VLOOKUP(A16434,Sheet3!A:G,5,FALSE)</f>
        <v>PENSACOLA</v>
      </c>
      <c r="G16434" t="str">
        <f>VLOOKUP(A16434,Sheet3!A:G,6,FALSE)</f>
        <v>FL</v>
      </c>
      <c r="H16434">
        <f>VLOOKUP(A16434,Sheet3!A:G,7,FALSE)</f>
        <v>325050000</v>
      </c>
    </row>
    <row r="16435" spans="1:8" x14ac:dyDescent="0.3">
      <c r="A16435" t="s">
        <v>6</v>
      </c>
      <c r="B16435" t="str">
        <f>VLOOKUP(A16435,Sheet2!A:B,2,FALSE)</f>
        <v>59-2297895/0000</v>
      </c>
      <c r="C16435">
        <f>VLOOKUP(A16435,Sheet3!A:B,2,FALSE)</f>
        <v>592915275</v>
      </c>
      <c r="D16435" t="str">
        <f>VLOOKUP(A16435,Sheet3!A:C,3,FALSE)</f>
        <v>151 W AIRPORT BLVD</v>
      </c>
      <c r="E16435">
        <f>VLOOKUP(A16435,Sheet3!A:D,4,FALSE)</f>
        <v>0</v>
      </c>
      <c r="F16435" t="str">
        <f>VLOOKUP(A16435,Sheet3!A:G,5,FALSE)</f>
        <v>PENSACOLA</v>
      </c>
      <c r="G16435" t="str">
        <f>VLOOKUP(A16435,Sheet3!A:G,6,FALSE)</f>
        <v>FL</v>
      </c>
      <c r="H16435">
        <f>VLOOKUP(A16435,Sheet3!A:G,7,FALSE)</f>
        <v>325050000</v>
      </c>
    </row>
    <row r="16436" spans="1:8" x14ac:dyDescent="0.3">
      <c r="A16436" t="s">
        <v>6</v>
      </c>
      <c r="B16436" t="str">
        <f>VLOOKUP(A16436,Sheet2!A:B,2,FALSE)</f>
        <v>59-2297895/0000</v>
      </c>
      <c r="C16436">
        <f>VLOOKUP(A16436,Sheet3!A:B,2,FALSE)</f>
        <v>592915275</v>
      </c>
      <c r="D16436" t="str">
        <f>VLOOKUP(A16436,Sheet3!A:C,3,FALSE)</f>
        <v>151 W AIRPORT BLVD</v>
      </c>
      <c r="E16436">
        <f>VLOOKUP(A16436,Sheet3!A:D,4,FALSE)</f>
        <v>0</v>
      </c>
      <c r="F16436" t="str">
        <f>VLOOKUP(A16436,Sheet3!A:G,5,FALSE)</f>
        <v>PENSACOLA</v>
      </c>
      <c r="G16436" t="str">
        <f>VLOOKUP(A16436,Sheet3!A:G,6,FALSE)</f>
        <v>FL</v>
      </c>
      <c r="H16436">
        <f>VLOOKUP(A16436,Sheet3!A:G,7,FALSE)</f>
        <v>325050000</v>
      </c>
    </row>
    <row r="16437" spans="1:8" x14ac:dyDescent="0.3">
      <c r="A16437" t="s">
        <v>6</v>
      </c>
      <c r="B16437" t="str">
        <f>VLOOKUP(A16437,Sheet2!A:B,2,FALSE)</f>
        <v>59-2297895/0000</v>
      </c>
      <c r="C16437">
        <f>VLOOKUP(A16437,Sheet3!A:B,2,FALSE)</f>
        <v>592915275</v>
      </c>
      <c r="D16437" t="str">
        <f>VLOOKUP(A16437,Sheet3!A:C,3,FALSE)</f>
        <v>151 W AIRPORT BLVD</v>
      </c>
      <c r="E16437">
        <f>VLOOKUP(A16437,Sheet3!A:D,4,FALSE)</f>
        <v>0</v>
      </c>
      <c r="F16437" t="str">
        <f>VLOOKUP(A16437,Sheet3!A:G,5,FALSE)</f>
        <v>PENSACOLA</v>
      </c>
      <c r="G16437" t="str">
        <f>VLOOKUP(A16437,Sheet3!A:G,6,FALSE)</f>
        <v>FL</v>
      </c>
      <c r="H16437">
        <f>VLOOKUP(A16437,Sheet3!A:G,7,FALSE)</f>
        <v>325050000</v>
      </c>
    </row>
    <row r="16438" spans="1:8" x14ac:dyDescent="0.3">
      <c r="A16438" t="s">
        <v>6</v>
      </c>
      <c r="B16438" t="str">
        <f>VLOOKUP(A16438,Sheet2!A:B,2,FALSE)</f>
        <v>59-2297895/0000</v>
      </c>
      <c r="C16438">
        <f>VLOOKUP(A16438,Sheet3!A:B,2,FALSE)</f>
        <v>592915275</v>
      </c>
      <c r="D16438" t="str">
        <f>VLOOKUP(A16438,Sheet3!A:C,3,FALSE)</f>
        <v>151 W AIRPORT BLVD</v>
      </c>
      <c r="E16438">
        <f>VLOOKUP(A16438,Sheet3!A:D,4,FALSE)</f>
        <v>0</v>
      </c>
      <c r="F16438" t="str">
        <f>VLOOKUP(A16438,Sheet3!A:G,5,FALSE)</f>
        <v>PENSACOLA</v>
      </c>
      <c r="G16438" t="str">
        <f>VLOOKUP(A16438,Sheet3!A:G,6,FALSE)</f>
        <v>FL</v>
      </c>
      <c r="H16438">
        <f>VLOOKUP(A16438,Sheet3!A:G,7,FALSE)</f>
        <v>325050000</v>
      </c>
    </row>
    <row r="16439" spans="1:8" x14ac:dyDescent="0.3">
      <c r="A16439" t="s">
        <v>6</v>
      </c>
      <c r="B16439" t="str">
        <f>VLOOKUP(A16439,Sheet2!A:B,2,FALSE)</f>
        <v>59-2297895/0000</v>
      </c>
      <c r="C16439">
        <f>VLOOKUP(A16439,Sheet3!A:B,2,FALSE)</f>
        <v>592915275</v>
      </c>
      <c r="D16439" t="str">
        <f>VLOOKUP(A16439,Sheet3!A:C,3,FALSE)</f>
        <v>151 W AIRPORT BLVD</v>
      </c>
      <c r="E16439">
        <f>VLOOKUP(A16439,Sheet3!A:D,4,FALSE)</f>
        <v>0</v>
      </c>
      <c r="F16439" t="str">
        <f>VLOOKUP(A16439,Sheet3!A:G,5,FALSE)</f>
        <v>PENSACOLA</v>
      </c>
      <c r="G16439" t="str">
        <f>VLOOKUP(A16439,Sheet3!A:G,6,FALSE)</f>
        <v>FL</v>
      </c>
      <c r="H16439">
        <f>VLOOKUP(A16439,Sheet3!A:G,7,FALSE)</f>
        <v>325050000</v>
      </c>
    </row>
    <row r="16440" spans="1:8" x14ac:dyDescent="0.3">
      <c r="A16440" t="s">
        <v>6</v>
      </c>
      <c r="B16440" t="str">
        <f>VLOOKUP(A16440,Sheet2!A:B,2,FALSE)</f>
        <v>59-2297895/0000</v>
      </c>
      <c r="C16440">
        <f>VLOOKUP(A16440,Sheet3!A:B,2,FALSE)</f>
        <v>592915275</v>
      </c>
      <c r="D16440" t="str">
        <f>VLOOKUP(A16440,Sheet3!A:C,3,FALSE)</f>
        <v>151 W AIRPORT BLVD</v>
      </c>
      <c r="E16440">
        <f>VLOOKUP(A16440,Sheet3!A:D,4,FALSE)</f>
        <v>0</v>
      </c>
      <c r="F16440" t="str">
        <f>VLOOKUP(A16440,Sheet3!A:G,5,FALSE)</f>
        <v>PENSACOLA</v>
      </c>
      <c r="G16440" t="str">
        <f>VLOOKUP(A16440,Sheet3!A:G,6,FALSE)</f>
        <v>FL</v>
      </c>
      <c r="H16440">
        <f>VLOOKUP(A16440,Sheet3!A:G,7,FALSE)</f>
        <v>325050000</v>
      </c>
    </row>
    <row r="16441" spans="1:8" x14ac:dyDescent="0.3">
      <c r="A16441" t="s">
        <v>6</v>
      </c>
      <c r="B16441" t="str">
        <f>VLOOKUP(A16441,Sheet2!A:B,2,FALSE)</f>
        <v>59-2297895/0000</v>
      </c>
      <c r="C16441">
        <f>VLOOKUP(A16441,Sheet3!A:B,2,FALSE)</f>
        <v>592915275</v>
      </c>
      <c r="D16441" t="str">
        <f>VLOOKUP(A16441,Sheet3!A:C,3,FALSE)</f>
        <v>151 W AIRPORT BLVD</v>
      </c>
      <c r="E16441">
        <f>VLOOKUP(A16441,Sheet3!A:D,4,FALSE)</f>
        <v>0</v>
      </c>
      <c r="F16441" t="str">
        <f>VLOOKUP(A16441,Sheet3!A:G,5,FALSE)</f>
        <v>PENSACOLA</v>
      </c>
      <c r="G16441" t="str">
        <f>VLOOKUP(A16441,Sheet3!A:G,6,FALSE)</f>
        <v>FL</v>
      </c>
      <c r="H16441">
        <f>VLOOKUP(A16441,Sheet3!A:G,7,FALSE)</f>
        <v>325050000</v>
      </c>
    </row>
    <row r="16442" spans="1:8" x14ac:dyDescent="0.3">
      <c r="A16442" t="s">
        <v>6</v>
      </c>
      <c r="B16442" t="str">
        <f>VLOOKUP(A16442,Sheet2!A:B,2,FALSE)</f>
        <v>59-2297895/0000</v>
      </c>
      <c r="C16442">
        <f>VLOOKUP(A16442,Sheet3!A:B,2,FALSE)</f>
        <v>592915275</v>
      </c>
      <c r="D16442" t="str">
        <f>VLOOKUP(A16442,Sheet3!A:C,3,FALSE)</f>
        <v>151 W AIRPORT BLVD</v>
      </c>
      <c r="E16442">
        <f>VLOOKUP(A16442,Sheet3!A:D,4,FALSE)</f>
        <v>0</v>
      </c>
      <c r="F16442" t="str">
        <f>VLOOKUP(A16442,Sheet3!A:G,5,FALSE)</f>
        <v>PENSACOLA</v>
      </c>
      <c r="G16442" t="str">
        <f>VLOOKUP(A16442,Sheet3!A:G,6,FALSE)</f>
        <v>FL</v>
      </c>
      <c r="H16442">
        <f>VLOOKUP(A16442,Sheet3!A:G,7,FALSE)</f>
        <v>325050000</v>
      </c>
    </row>
    <row r="16443" spans="1:8" x14ac:dyDescent="0.3">
      <c r="A16443" t="s">
        <v>6</v>
      </c>
      <c r="B16443" t="str">
        <f>VLOOKUP(A16443,Sheet2!A:B,2,FALSE)</f>
        <v>59-2297895/0000</v>
      </c>
      <c r="C16443">
        <f>VLOOKUP(A16443,Sheet3!A:B,2,FALSE)</f>
        <v>592915275</v>
      </c>
      <c r="D16443" t="str">
        <f>VLOOKUP(A16443,Sheet3!A:C,3,FALSE)</f>
        <v>151 W AIRPORT BLVD</v>
      </c>
      <c r="E16443">
        <f>VLOOKUP(A16443,Sheet3!A:D,4,FALSE)</f>
        <v>0</v>
      </c>
      <c r="F16443" t="str">
        <f>VLOOKUP(A16443,Sheet3!A:G,5,FALSE)</f>
        <v>PENSACOLA</v>
      </c>
      <c r="G16443" t="str">
        <f>VLOOKUP(A16443,Sheet3!A:G,6,FALSE)</f>
        <v>FL</v>
      </c>
      <c r="H16443">
        <f>VLOOKUP(A16443,Sheet3!A:G,7,FALSE)</f>
        <v>325050000</v>
      </c>
    </row>
    <row r="16444" spans="1:8" x14ac:dyDescent="0.3">
      <c r="A16444" t="s">
        <v>6</v>
      </c>
      <c r="B16444" t="str">
        <f>VLOOKUP(A16444,Sheet2!A:B,2,FALSE)</f>
        <v>59-2297895/0000</v>
      </c>
      <c r="C16444">
        <f>VLOOKUP(A16444,Sheet3!A:B,2,FALSE)</f>
        <v>592915275</v>
      </c>
      <c r="D16444" t="str">
        <f>VLOOKUP(A16444,Sheet3!A:C,3,FALSE)</f>
        <v>151 W AIRPORT BLVD</v>
      </c>
      <c r="E16444">
        <f>VLOOKUP(A16444,Sheet3!A:D,4,FALSE)</f>
        <v>0</v>
      </c>
      <c r="F16444" t="str">
        <f>VLOOKUP(A16444,Sheet3!A:G,5,FALSE)</f>
        <v>PENSACOLA</v>
      </c>
      <c r="G16444" t="str">
        <f>VLOOKUP(A16444,Sheet3!A:G,6,FALSE)</f>
        <v>FL</v>
      </c>
      <c r="H16444">
        <f>VLOOKUP(A16444,Sheet3!A:G,7,FALSE)</f>
        <v>325050000</v>
      </c>
    </row>
    <row r="16445" spans="1:8" x14ac:dyDescent="0.3">
      <c r="A16445" t="s">
        <v>6</v>
      </c>
      <c r="B16445" t="str">
        <f>VLOOKUP(A16445,Sheet2!A:B,2,FALSE)</f>
        <v>59-2297895/0000</v>
      </c>
      <c r="C16445">
        <f>VLOOKUP(A16445,Sheet3!A:B,2,FALSE)</f>
        <v>592915275</v>
      </c>
      <c r="D16445" t="str">
        <f>VLOOKUP(A16445,Sheet3!A:C,3,FALSE)</f>
        <v>151 W AIRPORT BLVD</v>
      </c>
      <c r="E16445">
        <f>VLOOKUP(A16445,Sheet3!A:D,4,FALSE)</f>
        <v>0</v>
      </c>
      <c r="F16445" t="str">
        <f>VLOOKUP(A16445,Sheet3!A:G,5,FALSE)</f>
        <v>PENSACOLA</v>
      </c>
      <c r="G16445" t="str">
        <f>VLOOKUP(A16445,Sheet3!A:G,6,FALSE)</f>
        <v>FL</v>
      </c>
      <c r="H16445">
        <f>VLOOKUP(A16445,Sheet3!A:G,7,FALSE)</f>
        <v>325050000</v>
      </c>
    </row>
    <row r="16446" spans="1:8" x14ac:dyDescent="0.3">
      <c r="A16446" t="s">
        <v>6</v>
      </c>
      <c r="B16446" t="str">
        <f>VLOOKUP(A16446,Sheet2!A:B,2,FALSE)</f>
        <v>59-2297895/0000</v>
      </c>
      <c r="C16446">
        <f>VLOOKUP(A16446,Sheet3!A:B,2,FALSE)</f>
        <v>592915275</v>
      </c>
      <c r="D16446" t="str">
        <f>VLOOKUP(A16446,Sheet3!A:C,3,FALSE)</f>
        <v>151 W AIRPORT BLVD</v>
      </c>
      <c r="E16446">
        <f>VLOOKUP(A16446,Sheet3!A:D,4,FALSE)</f>
        <v>0</v>
      </c>
      <c r="F16446" t="str">
        <f>VLOOKUP(A16446,Sheet3!A:G,5,FALSE)</f>
        <v>PENSACOLA</v>
      </c>
      <c r="G16446" t="str">
        <f>VLOOKUP(A16446,Sheet3!A:G,6,FALSE)</f>
        <v>FL</v>
      </c>
      <c r="H16446">
        <f>VLOOKUP(A16446,Sheet3!A:G,7,FALSE)</f>
        <v>325050000</v>
      </c>
    </row>
    <row r="16447" spans="1:8" x14ac:dyDescent="0.3">
      <c r="A16447" t="s">
        <v>6</v>
      </c>
      <c r="B16447" t="str">
        <f>VLOOKUP(A16447,Sheet2!A:B,2,FALSE)</f>
        <v>59-2297895/0000</v>
      </c>
      <c r="C16447">
        <f>VLOOKUP(A16447,Sheet3!A:B,2,FALSE)</f>
        <v>592915275</v>
      </c>
      <c r="D16447" t="str">
        <f>VLOOKUP(A16447,Sheet3!A:C,3,FALSE)</f>
        <v>151 W AIRPORT BLVD</v>
      </c>
      <c r="E16447">
        <f>VLOOKUP(A16447,Sheet3!A:D,4,FALSE)</f>
        <v>0</v>
      </c>
      <c r="F16447" t="str">
        <f>VLOOKUP(A16447,Sheet3!A:G,5,FALSE)</f>
        <v>PENSACOLA</v>
      </c>
      <c r="G16447" t="str">
        <f>VLOOKUP(A16447,Sheet3!A:G,6,FALSE)</f>
        <v>FL</v>
      </c>
      <c r="H16447">
        <f>VLOOKUP(A16447,Sheet3!A:G,7,FALSE)</f>
        <v>325050000</v>
      </c>
    </row>
    <row r="16448" spans="1:8" x14ac:dyDescent="0.3">
      <c r="A16448" t="s">
        <v>6</v>
      </c>
      <c r="B16448" t="str">
        <f>VLOOKUP(A16448,Sheet2!A:B,2,FALSE)</f>
        <v>59-2297895/0000</v>
      </c>
      <c r="C16448">
        <f>VLOOKUP(A16448,Sheet3!A:B,2,FALSE)</f>
        <v>592915275</v>
      </c>
      <c r="D16448" t="str">
        <f>VLOOKUP(A16448,Sheet3!A:C,3,FALSE)</f>
        <v>151 W AIRPORT BLVD</v>
      </c>
      <c r="E16448">
        <f>VLOOKUP(A16448,Sheet3!A:D,4,FALSE)</f>
        <v>0</v>
      </c>
      <c r="F16448" t="str">
        <f>VLOOKUP(A16448,Sheet3!A:G,5,FALSE)</f>
        <v>PENSACOLA</v>
      </c>
      <c r="G16448" t="str">
        <f>VLOOKUP(A16448,Sheet3!A:G,6,FALSE)</f>
        <v>FL</v>
      </c>
      <c r="H16448">
        <f>VLOOKUP(A16448,Sheet3!A:G,7,FALSE)</f>
        <v>325050000</v>
      </c>
    </row>
    <row r="16449" spans="1:8" x14ac:dyDescent="0.3">
      <c r="A16449" t="s">
        <v>6</v>
      </c>
      <c r="B16449" t="str">
        <f>VLOOKUP(A16449,Sheet2!A:B,2,FALSE)</f>
        <v>59-2297895/0000</v>
      </c>
      <c r="C16449">
        <f>VLOOKUP(A16449,Sheet3!A:B,2,FALSE)</f>
        <v>592915275</v>
      </c>
      <c r="D16449" t="str">
        <f>VLOOKUP(A16449,Sheet3!A:C,3,FALSE)</f>
        <v>151 W AIRPORT BLVD</v>
      </c>
      <c r="E16449">
        <f>VLOOKUP(A16449,Sheet3!A:D,4,FALSE)</f>
        <v>0</v>
      </c>
      <c r="F16449" t="str">
        <f>VLOOKUP(A16449,Sheet3!A:G,5,FALSE)</f>
        <v>PENSACOLA</v>
      </c>
      <c r="G16449" t="str">
        <f>VLOOKUP(A16449,Sheet3!A:G,6,FALSE)</f>
        <v>FL</v>
      </c>
      <c r="H16449">
        <f>VLOOKUP(A16449,Sheet3!A:G,7,FALSE)</f>
        <v>325050000</v>
      </c>
    </row>
    <row r="16450" spans="1:8" x14ac:dyDescent="0.3">
      <c r="A16450" t="s">
        <v>6</v>
      </c>
      <c r="B16450" t="str">
        <f>VLOOKUP(A16450,Sheet2!A:B,2,FALSE)</f>
        <v>59-2297895/0000</v>
      </c>
      <c r="C16450">
        <f>VLOOKUP(A16450,Sheet3!A:B,2,FALSE)</f>
        <v>592915275</v>
      </c>
      <c r="D16450" t="str">
        <f>VLOOKUP(A16450,Sheet3!A:C,3,FALSE)</f>
        <v>151 W AIRPORT BLVD</v>
      </c>
      <c r="E16450">
        <f>VLOOKUP(A16450,Sheet3!A:D,4,FALSE)</f>
        <v>0</v>
      </c>
      <c r="F16450" t="str">
        <f>VLOOKUP(A16450,Sheet3!A:G,5,FALSE)</f>
        <v>PENSACOLA</v>
      </c>
      <c r="G16450" t="str">
        <f>VLOOKUP(A16450,Sheet3!A:G,6,FALSE)</f>
        <v>FL</v>
      </c>
      <c r="H16450">
        <f>VLOOKUP(A16450,Sheet3!A:G,7,FALSE)</f>
        <v>325050000</v>
      </c>
    </row>
    <row r="16451" spans="1:8" x14ac:dyDescent="0.3">
      <c r="A16451" t="s">
        <v>6</v>
      </c>
      <c r="B16451" t="str">
        <f>VLOOKUP(A16451,Sheet2!A:B,2,FALSE)</f>
        <v>59-2297895/0000</v>
      </c>
      <c r="C16451">
        <f>VLOOKUP(A16451,Sheet3!A:B,2,FALSE)</f>
        <v>592915275</v>
      </c>
      <c r="D16451" t="str">
        <f>VLOOKUP(A16451,Sheet3!A:C,3,FALSE)</f>
        <v>151 W AIRPORT BLVD</v>
      </c>
      <c r="E16451">
        <f>VLOOKUP(A16451,Sheet3!A:D,4,FALSE)</f>
        <v>0</v>
      </c>
      <c r="F16451" t="str">
        <f>VLOOKUP(A16451,Sheet3!A:G,5,FALSE)</f>
        <v>PENSACOLA</v>
      </c>
      <c r="G16451" t="str">
        <f>VLOOKUP(A16451,Sheet3!A:G,6,FALSE)</f>
        <v>FL</v>
      </c>
      <c r="H16451">
        <f>VLOOKUP(A16451,Sheet3!A:G,7,FALSE)</f>
        <v>325050000</v>
      </c>
    </row>
    <row r="16452" spans="1:8" x14ac:dyDescent="0.3">
      <c r="A16452" t="s">
        <v>77</v>
      </c>
      <c r="B16452" t="str">
        <f>VLOOKUP(A16452,Sheet2!A:B,2,FALSE)</f>
        <v>27-0000289/0000</v>
      </c>
      <c r="C16452">
        <f>VLOOKUP(A16452,Sheet3!A:B,2,FALSE)</f>
        <v>270000345</v>
      </c>
      <c r="D16452" t="str">
        <f>VLOOKUP(A16452,Sheet3!A:C,3,FALSE)</f>
        <v>4790 N 9TH AVENUE</v>
      </c>
      <c r="E16452">
        <f>VLOOKUP(A16452,Sheet3!A:D,4,FALSE)</f>
        <v>0</v>
      </c>
      <c r="F16452" t="str">
        <f>VLOOKUP(A16452,Sheet3!A:G,5,FALSE)</f>
        <v>PENSACOLA</v>
      </c>
      <c r="G16452" t="str">
        <f>VLOOKUP(A16452,Sheet3!A:G,6,FALSE)</f>
        <v>FL</v>
      </c>
      <c r="H16452">
        <f>VLOOKUP(A16452,Sheet3!A:G,7,FALSE)</f>
        <v>325030000</v>
      </c>
    </row>
    <row r="16453" spans="1:8" x14ac:dyDescent="0.3">
      <c r="A16453" t="s">
        <v>67</v>
      </c>
      <c r="B16453" t="str">
        <f>VLOOKUP(A16453,Sheet2!A:B,2,FALSE)</f>
        <v>591-26-3586/0000</v>
      </c>
      <c r="C16453">
        <f>VLOOKUP(A16453,Sheet3!A:B,2,FALSE)</f>
        <v>591615230</v>
      </c>
      <c r="D16453" t="str">
        <f>VLOOKUP(A16453,Sheet3!A:C,3,FALSE)</f>
        <v>1401 N PALAFOX STREET</v>
      </c>
      <c r="E16453">
        <f>VLOOKUP(A16453,Sheet3!A:D,4,FALSE)</f>
        <v>0</v>
      </c>
      <c r="F16453" t="str">
        <f>VLOOKUP(A16453,Sheet3!A:G,5,FALSE)</f>
        <v>PENSACOLA</v>
      </c>
      <c r="G16453" t="str">
        <f>VLOOKUP(A16453,Sheet3!A:G,6,FALSE)</f>
        <v>FL</v>
      </c>
      <c r="H16453">
        <f>VLOOKUP(A16453,Sheet3!A:G,7,FALSE)</f>
        <v>325010000</v>
      </c>
    </row>
    <row r="16454" spans="1:8" x14ac:dyDescent="0.3">
      <c r="A16454" t="s">
        <v>67</v>
      </c>
      <c r="B16454" t="str">
        <f>VLOOKUP(A16454,Sheet2!A:B,2,FALSE)</f>
        <v>591-26-3586/0000</v>
      </c>
      <c r="C16454">
        <f>VLOOKUP(A16454,Sheet3!A:B,2,FALSE)</f>
        <v>591615230</v>
      </c>
      <c r="D16454" t="str">
        <f>VLOOKUP(A16454,Sheet3!A:C,3,FALSE)</f>
        <v>1401 N PALAFOX STREET</v>
      </c>
      <c r="E16454">
        <f>VLOOKUP(A16454,Sheet3!A:D,4,FALSE)</f>
        <v>0</v>
      </c>
      <c r="F16454" t="str">
        <f>VLOOKUP(A16454,Sheet3!A:G,5,FALSE)</f>
        <v>PENSACOLA</v>
      </c>
      <c r="G16454" t="str">
        <f>VLOOKUP(A16454,Sheet3!A:G,6,FALSE)</f>
        <v>FL</v>
      </c>
      <c r="H16454">
        <f>VLOOKUP(A16454,Sheet3!A:G,7,FALSE)</f>
        <v>325010000</v>
      </c>
    </row>
    <row r="16455" spans="1:8" x14ac:dyDescent="0.3">
      <c r="A16455" t="s">
        <v>67</v>
      </c>
      <c r="B16455" t="str">
        <f>VLOOKUP(A16455,Sheet2!A:B,2,FALSE)</f>
        <v>591-26-3586/0000</v>
      </c>
      <c r="C16455">
        <f>VLOOKUP(A16455,Sheet3!A:B,2,FALSE)</f>
        <v>591615230</v>
      </c>
      <c r="D16455" t="str">
        <f>VLOOKUP(A16455,Sheet3!A:C,3,FALSE)</f>
        <v>1401 N PALAFOX STREET</v>
      </c>
      <c r="E16455">
        <f>VLOOKUP(A16455,Sheet3!A:D,4,FALSE)</f>
        <v>0</v>
      </c>
      <c r="F16455" t="str">
        <f>VLOOKUP(A16455,Sheet3!A:G,5,FALSE)</f>
        <v>PENSACOLA</v>
      </c>
      <c r="G16455" t="str">
        <f>VLOOKUP(A16455,Sheet3!A:G,6,FALSE)</f>
        <v>FL</v>
      </c>
      <c r="H16455">
        <f>VLOOKUP(A16455,Sheet3!A:G,7,FALSE)</f>
        <v>325010000</v>
      </c>
    </row>
    <row r="16456" spans="1:8" x14ac:dyDescent="0.3">
      <c r="A16456" t="s">
        <v>67</v>
      </c>
      <c r="B16456" t="str">
        <f>VLOOKUP(A16456,Sheet2!A:B,2,FALSE)</f>
        <v>591-26-3586/0000</v>
      </c>
      <c r="C16456">
        <f>VLOOKUP(A16456,Sheet3!A:B,2,FALSE)</f>
        <v>591615230</v>
      </c>
      <c r="D16456" t="str">
        <f>VLOOKUP(A16456,Sheet3!A:C,3,FALSE)</f>
        <v>1401 N PALAFOX STREET</v>
      </c>
      <c r="E16456">
        <f>VLOOKUP(A16456,Sheet3!A:D,4,FALSE)</f>
        <v>0</v>
      </c>
      <c r="F16456" t="str">
        <f>VLOOKUP(A16456,Sheet3!A:G,5,FALSE)</f>
        <v>PENSACOLA</v>
      </c>
      <c r="G16456" t="str">
        <f>VLOOKUP(A16456,Sheet3!A:G,6,FALSE)</f>
        <v>FL</v>
      </c>
      <c r="H16456">
        <f>VLOOKUP(A16456,Sheet3!A:G,7,FALSE)</f>
        <v>325010000</v>
      </c>
    </row>
    <row r="16457" spans="1:8" x14ac:dyDescent="0.3">
      <c r="A16457" t="s">
        <v>67</v>
      </c>
      <c r="B16457" t="str">
        <f>VLOOKUP(A16457,Sheet2!A:B,2,FALSE)</f>
        <v>591-26-3586/0000</v>
      </c>
      <c r="C16457">
        <f>VLOOKUP(A16457,Sheet3!A:B,2,FALSE)</f>
        <v>591615230</v>
      </c>
      <c r="D16457" t="str">
        <f>VLOOKUP(A16457,Sheet3!A:C,3,FALSE)</f>
        <v>1401 N PALAFOX STREET</v>
      </c>
      <c r="E16457">
        <f>VLOOKUP(A16457,Sheet3!A:D,4,FALSE)</f>
        <v>0</v>
      </c>
      <c r="F16457" t="str">
        <f>VLOOKUP(A16457,Sheet3!A:G,5,FALSE)</f>
        <v>PENSACOLA</v>
      </c>
      <c r="G16457" t="str">
        <f>VLOOKUP(A16457,Sheet3!A:G,6,FALSE)</f>
        <v>FL</v>
      </c>
      <c r="H16457">
        <f>VLOOKUP(A16457,Sheet3!A:G,7,FALSE)</f>
        <v>325010000</v>
      </c>
    </row>
    <row r="16458" spans="1:8" x14ac:dyDescent="0.3">
      <c r="A16458" t="s">
        <v>67</v>
      </c>
      <c r="B16458" t="str">
        <f>VLOOKUP(A16458,Sheet2!A:B,2,FALSE)</f>
        <v>591-26-3586/0000</v>
      </c>
      <c r="C16458">
        <f>VLOOKUP(A16458,Sheet3!A:B,2,FALSE)</f>
        <v>591615230</v>
      </c>
      <c r="D16458" t="str">
        <f>VLOOKUP(A16458,Sheet3!A:C,3,FALSE)</f>
        <v>1401 N PALAFOX STREET</v>
      </c>
      <c r="E16458">
        <f>VLOOKUP(A16458,Sheet3!A:D,4,FALSE)</f>
        <v>0</v>
      </c>
      <c r="F16458" t="str">
        <f>VLOOKUP(A16458,Sheet3!A:G,5,FALSE)</f>
        <v>PENSACOLA</v>
      </c>
      <c r="G16458" t="str">
        <f>VLOOKUP(A16458,Sheet3!A:G,6,FALSE)</f>
        <v>FL</v>
      </c>
      <c r="H16458">
        <f>VLOOKUP(A16458,Sheet3!A:G,7,FALSE)</f>
        <v>325010000</v>
      </c>
    </row>
    <row r="16459" spans="1:8" x14ac:dyDescent="0.3">
      <c r="A16459" t="s">
        <v>78</v>
      </c>
      <c r="B16459" t="str">
        <f>VLOOKUP(A16459,Sheet2!A:B,2,FALSE)</f>
        <v>592-86-3579/0000</v>
      </c>
      <c r="C16459">
        <f>VLOOKUP(A16459,Sheet3!A:B,2,FALSE)</f>
        <v>593189433</v>
      </c>
      <c r="D16459" t="str">
        <f>VLOOKUP(A16459,Sheet3!A:C,3,FALSE)</f>
        <v>4790 N. 9TH AVE.</v>
      </c>
      <c r="E16459">
        <f>VLOOKUP(A16459,Sheet3!A:D,4,FALSE)</f>
        <v>0</v>
      </c>
      <c r="F16459" t="str">
        <f>VLOOKUP(A16459,Sheet3!A:G,5,FALSE)</f>
        <v>PENSACOLA</v>
      </c>
      <c r="G16459" t="str">
        <f>VLOOKUP(A16459,Sheet3!A:G,6,FALSE)</f>
        <v>FL</v>
      </c>
      <c r="H16459">
        <f>VLOOKUP(A16459,Sheet3!A:G,7,FALSE)</f>
        <v>325030000</v>
      </c>
    </row>
    <row r="16460" spans="1:8" x14ac:dyDescent="0.3">
      <c r="A16460" t="s">
        <v>78</v>
      </c>
      <c r="B16460" t="str">
        <f>VLOOKUP(A16460,Sheet2!A:B,2,FALSE)</f>
        <v>592-86-3579/0000</v>
      </c>
      <c r="C16460">
        <f>VLOOKUP(A16460,Sheet3!A:B,2,FALSE)</f>
        <v>593189433</v>
      </c>
      <c r="D16460" t="str">
        <f>VLOOKUP(A16460,Sheet3!A:C,3,FALSE)</f>
        <v>4790 N. 9TH AVE.</v>
      </c>
      <c r="E16460">
        <f>VLOOKUP(A16460,Sheet3!A:D,4,FALSE)</f>
        <v>0</v>
      </c>
      <c r="F16460" t="str">
        <f>VLOOKUP(A16460,Sheet3!A:G,5,FALSE)</f>
        <v>PENSACOLA</v>
      </c>
      <c r="G16460" t="str">
        <f>VLOOKUP(A16460,Sheet3!A:G,6,FALSE)</f>
        <v>FL</v>
      </c>
      <c r="H16460">
        <f>VLOOKUP(A16460,Sheet3!A:G,7,FALSE)</f>
        <v>325030000</v>
      </c>
    </row>
    <row r="16461" spans="1:8" x14ac:dyDescent="0.3">
      <c r="A16461" t="s">
        <v>78</v>
      </c>
      <c r="B16461" t="str">
        <f>VLOOKUP(A16461,Sheet2!A:B,2,FALSE)</f>
        <v>592-86-3579/0000</v>
      </c>
      <c r="C16461">
        <f>VLOOKUP(A16461,Sheet3!A:B,2,FALSE)</f>
        <v>593189433</v>
      </c>
      <c r="D16461" t="str">
        <f>VLOOKUP(A16461,Sheet3!A:C,3,FALSE)</f>
        <v>4790 N. 9TH AVE.</v>
      </c>
      <c r="E16461">
        <f>VLOOKUP(A16461,Sheet3!A:D,4,FALSE)</f>
        <v>0</v>
      </c>
      <c r="F16461" t="str">
        <f>VLOOKUP(A16461,Sheet3!A:G,5,FALSE)</f>
        <v>PENSACOLA</v>
      </c>
      <c r="G16461" t="str">
        <f>VLOOKUP(A16461,Sheet3!A:G,6,FALSE)</f>
        <v>FL</v>
      </c>
      <c r="H16461">
        <f>VLOOKUP(A16461,Sheet3!A:G,7,FALSE)</f>
        <v>325030000</v>
      </c>
    </row>
    <row r="16462" spans="1:8" x14ac:dyDescent="0.3">
      <c r="A16462" t="s">
        <v>77</v>
      </c>
      <c r="B16462" t="str">
        <f>VLOOKUP(A16462,Sheet2!A:B,2,FALSE)</f>
        <v>27-0000289/0000</v>
      </c>
      <c r="C16462">
        <f>VLOOKUP(A16462,Sheet3!A:B,2,FALSE)</f>
        <v>270000345</v>
      </c>
      <c r="D16462" t="str">
        <f>VLOOKUP(A16462,Sheet3!A:C,3,FALSE)</f>
        <v>4790 N 9TH AVENUE</v>
      </c>
      <c r="E16462">
        <f>VLOOKUP(A16462,Sheet3!A:D,4,FALSE)</f>
        <v>0</v>
      </c>
      <c r="F16462" t="str">
        <f>VLOOKUP(A16462,Sheet3!A:G,5,FALSE)</f>
        <v>PENSACOLA</v>
      </c>
      <c r="G16462" t="str">
        <f>VLOOKUP(A16462,Sheet3!A:G,6,FALSE)</f>
        <v>FL</v>
      </c>
      <c r="H16462">
        <f>VLOOKUP(A16462,Sheet3!A:G,7,FALSE)</f>
        <v>325030000</v>
      </c>
    </row>
    <row r="16463" spans="1:8" x14ac:dyDescent="0.3">
      <c r="A16463" t="s">
        <v>78</v>
      </c>
      <c r="B16463" t="str">
        <f>VLOOKUP(A16463,Sheet2!A:B,2,FALSE)</f>
        <v>592-86-3579/0000</v>
      </c>
      <c r="C16463">
        <f>VLOOKUP(A16463,Sheet3!A:B,2,FALSE)</f>
        <v>593189433</v>
      </c>
      <c r="D16463" t="str">
        <f>VLOOKUP(A16463,Sheet3!A:C,3,FALSE)</f>
        <v>4790 N. 9TH AVE.</v>
      </c>
      <c r="E16463">
        <f>VLOOKUP(A16463,Sheet3!A:D,4,FALSE)</f>
        <v>0</v>
      </c>
      <c r="F16463" t="str">
        <f>VLOOKUP(A16463,Sheet3!A:G,5,FALSE)</f>
        <v>PENSACOLA</v>
      </c>
      <c r="G16463" t="str">
        <f>VLOOKUP(A16463,Sheet3!A:G,6,FALSE)</f>
        <v>FL</v>
      </c>
      <c r="H16463">
        <f>VLOOKUP(A16463,Sheet3!A:G,7,FALSE)</f>
        <v>325030000</v>
      </c>
    </row>
    <row r="16464" spans="1:8" x14ac:dyDescent="0.3">
      <c r="A16464" t="s">
        <v>78</v>
      </c>
      <c r="B16464" t="str">
        <f>VLOOKUP(A16464,Sheet2!A:B,2,FALSE)</f>
        <v>592-86-3579/0000</v>
      </c>
      <c r="C16464">
        <f>VLOOKUP(A16464,Sheet3!A:B,2,FALSE)</f>
        <v>593189433</v>
      </c>
      <c r="D16464" t="str">
        <f>VLOOKUP(A16464,Sheet3!A:C,3,FALSE)</f>
        <v>4790 N. 9TH AVE.</v>
      </c>
      <c r="E16464">
        <f>VLOOKUP(A16464,Sheet3!A:D,4,FALSE)</f>
        <v>0</v>
      </c>
      <c r="F16464" t="str">
        <f>VLOOKUP(A16464,Sheet3!A:G,5,FALSE)</f>
        <v>PENSACOLA</v>
      </c>
      <c r="G16464" t="str">
        <f>VLOOKUP(A16464,Sheet3!A:G,6,FALSE)</f>
        <v>FL</v>
      </c>
      <c r="H16464">
        <f>VLOOKUP(A16464,Sheet3!A:G,7,FALSE)</f>
        <v>325030000</v>
      </c>
    </row>
    <row r="16465" spans="1:8" x14ac:dyDescent="0.3">
      <c r="A16465" t="s">
        <v>78</v>
      </c>
      <c r="B16465" t="str">
        <f>VLOOKUP(A16465,Sheet2!A:B,2,FALSE)</f>
        <v>592-86-3579/0000</v>
      </c>
      <c r="C16465">
        <f>VLOOKUP(A16465,Sheet3!A:B,2,FALSE)</f>
        <v>593189433</v>
      </c>
      <c r="D16465" t="str">
        <f>VLOOKUP(A16465,Sheet3!A:C,3,FALSE)</f>
        <v>4790 N. 9TH AVE.</v>
      </c>
      <c r="E16465">
        <f>VLOOKUP(A16465,Sheet3!A:D,4,FALSE)</f>
        <v>0</v>
      </c>
      <c r="F16465" t="str">
        <f>VLOOKUP(A16465,Sheet3!A:G,5,FALSE)</f>
        <v>PENSACOLA</v>
      </c>
      <c r="G16465" t="str">
        <f>VLOOKUP(A16465,Sheet3!A:G,6,FALSE)</f>
        <v>FL</v>
      </c>
      <c r="H16465">
        <f>VLOOKUP(A16465,Sheet3!A:G,7,FALSE)</f>
        <v>325030000</v>
      </c>
    </row>
    <row r="16466" spans="1:8" x14ac:dyDescent="0.3">
      <c r="A16466" t="s">
        <v>78</v>
      </c>
      <c r="B16466" t="str">
        <f>VLOOKUP(A16466,Sheet2!A:B,2,FALSE)</f>
        <v>592-86-3579/0000</v>
      </c>
      <c r="C16466">
        <f>VLOOKUP(A16466,Sheet3!A:B,2,FALSE)</f>
        <v>593189433</v>
      </c>
      <c r="D16466" t="str">
        <f>VLOOKUP(A16466,Sheet3!A:C,3,FALSE)</f>
        <v>4790 N. 9TH AVE.</v>
      </c>
      <c r="E16466">
        <f>VLOOKUP(A16466,Sheet3!A:D,4,FALSE)</f>
        <v>0</v>
      </c>
      <c r="F16466" t="str">
        <f>VLOOKUP(A16466,Sheet3!A:G,5,FALSE)</f>
        <v>PENSACOLA</v>
      </c>
      <c r="G16466" t="str">
        <f>VLOOKUP(A16466,Sheet3!A:G,6,FALSE)</f>
        <v>FL</v>
      </c>
      <c r="H16466">
        <f>VLOOKUP(A16466,Sheet3!A:G,7,FALSE)</f>
        <v>325030000</v>
      </c>
    </row>
    <row r="16467" spans="1:8" x14ac:dyDescent="0.3">
      <c r="A16467" t="s">
        <v>77</v>
      </c>
      <c r="B16467" t="str">
        <f>VLOOKUP(A16467,Sheet2!A:B,2,FALSE)</f>
        <v>27-0000289/0000</v>
      </c>
      <c r="C16467">
        <f>VLOOKUP(A16467,Sheet3!A:B,2,FALSE)</f>
        <v>270000345</v>
      </c>
      <c r="D16467" t="str">
        <f>VLOOKUP(A16467,Sheet3!A:C,3,FALSE)</f>
        <v>4790 N 9TH AVENUE</v>
      </c>
      <c r="E16467">
        <f>VLOOKUP(A16467,Sheet3!A:D,4,FALSE)</f>
        <v>0</v>
      </c>
      <c r="F16467" t="str">
        <f>VLOOKUP(A16467,Sheet3!A:G,5,FALSE)</f>
        <v>PENSACOLA</v>
      </c>
      <c r="G16467" t="str">
        <f>VLOOKUP(A16467,Sheet3!A:G,6,FALSE)</f>
        <v>FL</v>
      </c>
      <c r="H16467">
        <f>VLOOKUP(A16467,Sheet3!A:G,7,FALSE)</f>
        <v>325030000</v>
      </c>
    </row>
    <row r="16468" spans="1:8" x14ac:dyDescent="0.3">
      <c r="A16468" t="s">
        <v>77</v>
      </c>
      <c r="B16468" t="str">
        <f>VLOOKUP(A16468,Sheet2!A:B,2,FALSE)</f>
        <v>27-0000289/0000</v>
      </c>
      <c r="C16468">
        <f>VLOOKUP(A16468,Sheet3!A:B,2,FALSE)</f>
        <v>270000345</v>
      </c>
      <c r="D16468" t="str">
        <f>VLOOKUP(A16468,Sheet3!A:C,3,FALSE)</f>
        <v>4790 N 9TH AVENUE</v>
      </c>
      <c r="E16468">
        <f>VLOOKUP(A16468,Sheet3!A:D,4,FALSE)</f>
        <v>0</v>
      </c>
      <c r="F16468" t="str">
        <f>VLOOKUP(A16468,Sheet3!A:G,5,FALSE)</f>
        <v>PENSACOLA</v>
      </c>
      <c r="G16468" t="str">
        <f>VLOOKUP(A16468,Sheet3!A:G,6,FALSE)</f>
        <v>FL</v>
      </c>
      <c r="H16468">
        <f>VLOOKUP(A16468,Sheet3!A:G,7,FALSE)</f>
        <v>325030000</v>
      </c>
    </row>
    <row r="16469" spans="1:8" x14ac:dyDescent="0.3">
      <c r="A16469" t="s">
        <v>77</v>
      </c>
      <c r="B16469" t="str">
        <f>VLOOKUP(A16469,Sheet2!A:B,2,FALSE)</f>
        <v>27-0000289/0000</v>
      </c>
      <c r="C16469">
        <f>VLOOKUP(A16469,Sheet3!A:B,2,FALSE)</f>
        <v>270000345</v>
      </c>
      <c r="D16469" t="str">
        <f>VLOOKUP(A16469,Sheet3!A:C,3,FALSE)</f>
        <v>4790 N 9TH AVENUE</v>
      </c>
      <c r="E16469">
        <f>VLOOKUP(A16469,Sheet3!A:D,4,FALSE)</f>
        <v>0</v>
      </c>
      <c r="F16469" t="str">
        <f>VLOOKUP(A16469,Sheet3!A:G,5,FALSE)</f>
        <v>PENSACOLA</v>
      </c>
      <c r="G16469" t="str">
        <f>VLOOKUP(A16469,Sheet3!A:G,6,FALSE)</f>
        <v>FL</v>
      </c>
      <c r="H16469">
        <f>VLOOKUP(A16469,Sheet3!A:G,7,FALSE)</f>
        <v>325030000</v>
      </c>
    </row>
    <row r="16470" spans="1:8" x14ac:dyDescent="0.3">
      <c r="A16470" t="s">
        <v>78</v>
      </c>
      <c r="B16470" t="str">
        <f>VLOOKUP(A16470,Sheet2!A:B,2,FALSE)</f>
        <v>592-86-3579/0000</v>
      </c>
      <c r="C16470">
        <f>VLOOKUP(A16470,Sheet3!A:B,2,FALSE)</f>
        <v>593189433</v>
      </c>
      <c r="D16470" t="str">
        <f>VLOOKUP(A16470,Sheet3!A:C,3,FALSE)</f>
        <v>4790 N. 9TH AVE.</v>
      </c>
      <c r="E16470">
        <f>VLOOKUP(A16470,Sheet3!A:D,4,FALSE)</f>
        <v>0</v>
      </c>
      <c r="F16470" t="str">
        <f>VLOOKUP(A16470,Sheet3!A:G,5,FALSE)</f>
        <v>PENSACOLA</v>
      </c>
      <c r="G16470" t="str">
        <f>VLOOKUP(A16470,Sheet3!A:G,6,FALSE)</f>
        <v>FL</v>
      </c>
      <c r="H16470">
        <f>VLOOKUP(A16470,Sheet3!A:G,7,FALSE)</f>
        <v>325030000</v>
      </c>
    </row>
    <row r="16471" spans="1:8" x14ac:dyDescent="0.3">
      <c r="A16471" t="s">
        <v>78</v>
      </c>
      <c r="B16471" t="str">
        <f>VLOOKUP(A16471,Sheet2!A:B,2,FALSE)</f>
        <v>592-86-3579/0000</v>
      </c>
      <c r="C16471">
        <f>VLOOKUP(A16471,Sheet3!A:B,2,FALSE)</f>
        <v>593189433</v>
      </c>
      <c r="D16471" t="str">
        <f>VLOOKUP(A16471,Sheet3!A:C,3,FALSE)</f>
        <v>4790 N. 9TH AVE.</v>
      </c>
      <c r="E16471">
        <f>VLOOKUP(A16471,Sheet3!A:D,4,FALSE)</f>
        <v>0</v>
      </c>
      <c r="F16471" t="str">
        <f>VLOOKUP(A16471,Sheet3!A:G,5,FALSE)</f>
        <v>PENSACOLA</v>
      </c>
      <c r="G16471" t="str">
        <f>VLOOKUP(A16471,Sheet3!A:G,6,FALSE)</f>
        <v>FL</v>
      </c>
      <c r="H16471">
        <f>VLOOKUP(A16471,Sheet3!A:G,7,FALSE)</f>
        <v>325030000</v>
      </c>
    </row>
    <row r="16472" spans="1:8" x14ac:dyDescent="0.3">
      <c r="A16472" t="s">
        <v>77</v>
      </c>
      <c r="B16472" t="str">
        <f>VLOOKUP(A16472,Sheet2!A:B,2,FALSE)</f>
        <v>27-0000289/0000</v>
      </c>
      <c r="C16472">
        <f>VLOOKUP(A16472,Sheet3!A:B,2,FALSE)</f>
        <v>270000345</v>
      </c>
      <c r="D16472" t="str">
        <f>VLOOKUP(A16472,Sheet3!A:C,3,FALSE)</f>
        <v>4790 N 9TH AVENUE</v>
      </c>
      <c r="E16472">
        <f>VLOOKUP(A16472,Sheet3!A:D,4,FALSE)</f>
        <v>0</v>
      </c>
      <c r="F16472" t="str">
        <f>VLOOKUP(A16472,Sheet3!A:G,5,FALSE)</f>
        <v>PENSACOLA</v>
      </c>
      <c r="G16472" t="str">
        <f>VLOOKUP(A16472,Sheet3!A:G,6,FALSE)</f>
        <v>FL</v>
      </c>
      <c r="H16472">
        <f>VLOOKUP(A16472,Sheet3!A:G,7,FALSE)</f>
        <v>325030000</v>
      </c>
    </row>
    <row r="16473" spans="1:8" x14ac:dyDescent="0.3">
      <c r="A16473" t="s">
        <v>77</v>
      </c>
      <c r="B16473" t="str">
        <f>VLOOKUP(A16473,Sheet2!A:B,2,FALSE)</f>
        <v>27-0000289/0000</v>
      </c>
      <c r="C16473">
        <f>VLOOKUP(A16473,Sheet3!A:B,2,FALSE)</f>
        <v>270000345</v>
      </c>
      <c r="D16473" t="str">
        <f>VLOOKUP(A16473,Sheet3!A:C,3,FALSE)</f>
        <v>4790 N 9TH AVENUE</v>
      </c>
      <c r="E16473">
        <f>VLOOKUP(A16473,Sheet3!A:D,4,FALSE)</f>
        <v>0</v>
      </c>
      <c r="F16473" t="str">
        <f>VLOOKUP(A16473,Sheet3!A:G,5,FALSE)</f>
        <v>PENSACOLA</v>
      </c>
      <c r="G16473" t="str">
        <f>VLOOKUP(A16473,Sheet3!A:G,6,FALSE)</f>
        <v>FL</v>
      </c>
      <c r="H16473">
        <f>VLOOKUP(A16473,Sheet3!A:G,7,FALSE)</f>
        <v>325030000</v>
      </c>
    </row>
    <row r="16474" spans="1:8" x14ac:dyDescent="0.3">
      <c r="A16474" t="s">
        <v>41</v>
      </c>
      <c r="B16474" t="str">
        <f>VLOOKUP(A16474,Sheet2!A:B,2,FALSE)</f>
        <v>591-90-6362/0000</v>
      </c>
      <c r="C16474">
        <f>VLOOKUP(A16474,Sheet3!A:B,2,FALSE)</f>
        <v>592225494</v>
      </c>
      <c r="D16474" t="str">
        <f>VLOOKUP(A16474,Sheet3!A:C,3,FALSE)</f>
        <v>6150 VILLAGE OAKS DRIVE</v>
      </c>
      <c r="E16474">
        <f>VLOOKUP(A16474,Sheet3!A:D,4,FALSE)</f>
        <v>0</v>
      </c>
      <c r="F16474" t="str">
        <f>VLOOKUP(A16474,Sheet3!A:G,5,FALSE)</f>
        <v>PENSACOLA</v>
      </c>
      <c r="G16474" t="str">
        <f>VLOOKUP(A16474,Sheet3!A:G,6,FALSE)</f>
        <v>FL</v>
      </c>
      <c r="H16474">
        <f>VLOOKUP(A16474,Sheet3!A:G,7,FALSE)</f>
        <v>325040000</v>
      </c>
    </row>
    <row r="16475" spans="1:8" x14ac:dyDescent="0.3">
      <c r="A16475" t="s">
        <v>41</v>
      </c>
      <c r="B16475" t="str">
        <f>VLOOKUP(A16475,Sheet2!A:B,2,FALSE)</f>
        <v>591-90-6362/0000</v>
      </c>
      <c r="C16475">
        <f>VLOOKUP(A16475,Sheet3!A:B,2,FALSE)</f>
        <v>592225494</v>
      </c>
      <c r="D16475" t="str">
        <f>VLOOKUP(A16475,Sheet3!A:C,3,FALSE)</f>
        <v>6150 VILLAGE OAKS DRIVE</v>
      </c>
      <c r="E16475">
        <f>VLOOKUP(A16475,Sheet3!A:D,4,FALSE)</f>
        <v>0</v>
      </c>
      <c r="F16475" t="str">
        <f>VLOOKUP(A16475,Sheet3!A:G,5,FALSE)</f>
        <v>PENSACOLA</v>
      </c>
      <c r="G16475" t="str">
        <f>VLOOKUP(A16475,Sheet3!A:G,6,FALSE)</f>
        <v>FL</v>
      </c>
      <c r="H16475">
        <f>VLOOKUP(A16475,Sheet3!A:G,7,FALSE)</f>
        <v>325040000</v>
      </c>
    </row>
    <row r="16476" spans="1:8" x14ac:dyDescent="0.3">
      <c r="A16476" t="s">
        <v>41</v>
      </c>
      <c r="B16476" t="str">
        <f>VLOOKUP(A16476,Sheet2!A:B,2,FALSE)</f>
        <v>591-90-6362/0000</v>
      </c>
      <c r="C16476">
        <f>VLOOKUP(A16476,Sheet3!A:B,2,FALSE)</f>
        <v>592225494</v>
      </c>
      <c r="D16476" t="str">
        <f>VLOOKUP(A16476,Sheet3!A:C,3,FALSE)</f>
        <v>6150 VILLAGE OAKS DRIVE</v>
      </c>
      <c r="E16476">
        <f>VLOOKUP(A16476,Sheet3!A:D,4,FALSE)</f>
        <v>0</v>
      </c>
      <c r="F16476" t="str">
        <f>VLOOKUP(A16476,Sheet3!A:G,5,FALSE)</f>
        <v>PENSACOLA</v>
      </c>
      <c r="G16476" t="str">
        <f>VLOOKUP(A16476,Sheet3!A:G,6,FALSE)</f>
        <v>FL</v>
      </c>
      <c r="H16476">
        <f>VLOOKUP(A16476,Sheet3!A:G,7,FALSE)</f>
        <v>325040000</v>
      </c>
    </row>
    <row r="16477" spans="1:8" x14ac:dyDescent="0.3">
      <c r="A16477" t="s">
        <v>41</v>
      </c>
      <c r="B16477" t="str">
        <f>VLOOKUP(A16477,Sheet2!A:B,2,FALSE)</f>
        <v>591-90-6362/0000</v>
      </c>
      <c r="C16477">
        <f>VLOOKUP(A16477,Sheet3!A:B,2,FALSE)</f>
        <v>592225494</v>
      </c>
      <c r="D16477" t="str">
        <f>VLOOKUP(A16477,Sheet3!A:C,3,FALSE)</f>
        <v>6150 VILLAGE OAKS DRIVE</v>
      </c>
      <c r="E16477">
        <f>VLOOKUP(A16477,Sheet3!A:D,4,FALSE)</f>
        <v>0</v>
      </c>
      <c r="F16477" t="str">
        <f>VLOOKUP(A16477,Sheet3!A:G,5,FALSE)</f>
        <v>PENSACOLA</v>
      </c>
      <c r="G16477" t="str">
        <f>VLOOKUP(A16477,Sheet3!A:G,6,FALSE)</f>
        <v>FL</v>
      </c>
      <c r="H16477">
        <f>VLOOKUP(A16477,Sheet3!A:G,7,FALSE)</f>
        <v>325040000</v>
      </c>
    </row>
    <row r="16478" spans="1:8" x14ac:dyDescent="0.3">
      <c r="A16478" t="s">
        <v>41</v>
      </c>
      <c r="B16478" t="str">
        <f>VLOOKUP(A16478,Sheet2!A:B,2,FALSE)</f>
        <v>591-90-6362/0000</v>
      </c>
      <c r="C16478">
        <f>VLOOKUP(A16478,Sheet3!A:B,2,FALSE)</f>
        <v>592225494</v>
      </c>
      <c r="D16478" t="str">
        <f>VLOOKUP(A16478,Sheet3!A:C,3,FALSE)</f>
        <v>6150 VILLAGE OAKS DRIVE</v>
      </c>
      <c r="E16478">
        <f>VLOOKUP(A16478,Sheet3!A:D,4,FALSE)</f>
        <v>0</v>
      </c>
      <c r="F16478" t="str">
        <f>VLOOKUP(A16478,Sheet3!A:G,5,FALSE)</f>
        <v>PENSACOLA</v>
      </c>
      <c r="G16478" t="str">
        <f>VLOOKUP(A16478,Sheet3!A:G,6,FALSE)</f>
        <v>FL</v>
      </c>
      <c r="H16478">
        <f>VLOOKUP(A16478,Sheet3!A:G,7,FALSE)</f>
        <v>325040000</v>
      </c>
    </row>
    <row r="16479" spans="1:8" x14ac:dyDescent="0.3">
      <c r="A16479" t="s">
        <v>41</v>
      </c>
      <c r="B16479" t="str">
        <f>VLOOKUP(A16479,Sheet2!A:B,2,FALSE)</f>
        <v>591-90-6362/0000</v>
      </c>
      <c r="C16479">
        <f>VLOOKUP(A16479,Sheet3!A:B,2,FALSE)</f>
        <v>592225494</v>
      </c>
      <c r="D16479" t="str">
        <f>VLOOKUP(A16479,Sheet3!A:C,3,FALSE)</f>
        <v>6150 VILLAGE OAKS DRIVE</v>
      </c>
      <c r="E16479">
        <f>VLOOKUP(A16479,Sheet3!A:D,4,FALSE)</f>
        <v>0</v>
      </c>
      <c r="F16479" t="str">
        <f>VLOOKUP(A16479,Sheet3!A:G,5,FALSE)</f>
        <v>PENSACOLA</v>
      </c>
      <c r="G16479" t="str">
        <f>VLOOKUP(A16479,Sheet3!A:G,6,FALSE)</f>
        <v>FL</v>
      </c>
      <c r="H16479">
        <f>VLOOKUP(A16479,Sheet3!A:G,7,FALSE)</f>
        <v>325040000</v>
      </c>
    </row>
    <row r="16480" spans="1:8" x14ac:dyDescent="0.3">
      <c r="A16480" t="s">
        <v>41</v>
      </c>
      <c r="B16480" t="str">
        <f>VLOOKUP(A16480,Sheet2!A:B,2,FALSE)</f>
        <v>591-90-6362/0000</v>
      </c>
      <c r="C16480">
        <f>VLOOKUP(A16480,Sheet3!A:B,2,FALSE)</f>
        <v>592225494</v>
      </c>
      <c r="D16480" t="str">
        <f>VLOOKUP(A16480,Sheet3!A:C,3,FALSE)</f>
        <v>6150 VILLAGE OAKS DRIVE</v>
      </c>
      <c r="E16480">
        <f>VLOOKUP(A16480,Sheet3!A:D,4,FALSE)</f>
        <v>0</v>
      </c>
      <c r="F16480" t="str">
        <f>VLOOKUP(A16480,Sheet3!A:G,5,FALSE)</f>
        <v>PENSACOLA</v>
      </c>
      <c r="G16480" t="str">
        <f>VLOOKUP(A16480,Sheet3!A:G,6,FALSE)</f>
        <v>FL</v>
      </c>
      <c r="H16480">
        <f>VLOOKUP(A16480,Sheet3!A:G,7,FALSE)</f>
        <v>325040000</v>
      </c>
    </row>
    <row r="16481" spans="1:8" x14ac:dyDescent="0.3">
      <c r="A16481" t="s">
        <v>41</v>
      </c>
      <c r="B16481" t="str">
        <f>VLOOKUP(A16481,Sheet2!A:B,2,FALSE)</f>
        <v>591-90-6362/0000</v>
      </c>
      <c r="C16481">
        <f>VLOOKUP(A16481,Sheet3!A:B,2,FALSE)</f>
        <v>592225494</v>
      </c>
      <c r="D16481" t="str">
        <f>VLOOKUP(A16481,Sheet3!A:C,3,FALSE)</f>
        <v>6150 VILLAGE OAKS DRIVE</v>
      </c>
      <c r="E16481">
        <f>VLOOKUP(A16481,Sheet3!A:D,4,FALSE)</f>
        <v>0</v>
      </c>
      <c r="F16481" t="str">
        <f>VLOOKUP(A16481,Sheet3!A:G,5,FALSE)</f>
        <v>PENSACOLA</v>
      </c>
      <c r="G16481" t="str">
        <f>VLOOKUP(A16481,Sheet3!A:G,6,FALSE)</f>
        <v>FL</v>
      </c>
      <c r="H16481">
        <f>VLOOKUP(A16481,Sheet3!A:G,7,FALSE)</f>
        <v>325040000</v>
      </c>
    </row>
    <row r="16482" spans="1:8" x14ac:dyDescent="0.3">
      <c r="A16482" t="s">
        <v>308</v>
      </c>
      <c r="B16482" t="str">
        <f>VLOOKUP(A16482,Sheet2!A:B,2,FALSE)</f>
        <v>27-0000183/0000</v>
      </c>
      <c r="C16482">
        <f>VLOOKUP(A16482,Sheet3!A:B,2,FALSE)</f>
        <v>270000237</v>
      </c>
      <c r="D16482" t="str">
        <f>VLOOKUP(A16482,Sheet3!A:C,3,FALSE)</f>
        <v>1560 AIRPORT BLVD</v>
      </c>
      <c r="E16482">
        <f>VLOOKUP(A16482,Sheet3!A:D,4,FALSE)</f>
        <v>0</v>
      </c>
      <c r="F16482" t="str">
        <f>VLOOKUP(A16482,Sheet3!A:G,5,FALSE)</f>
        <v>PENSACOLA</v>
      </c>
      <c r="G16482" t="str">
        <f>VLOOKUP(A16482,Sheet3!A:G,6,FALSE)</f>
        <v>FL</v>
      </c>
      <c r="H16482">
        <f>VLOOKUP(A16482,Sheet3!A:G,7,FALSE)</f>
        <v>325140000</v>
      </c>
    </row>
    <row r="16483" spans="1:8" x14ac:dyDescent="0.3">
      <c r="A16483" t="s">
        <v>308</v>
      </c>
      <c r="B16483" t="str">
        <f>VLOOKUP(A16483,Sheet2!A:B,2,FALSE)</f>
        <v>27-0000183/0000</v>
      </c>
      <c r="C16483">
        <f>VLOOKUP(A16483,Sheet3!A:B,2,FALSE)</f>
        <v>270000237</v>
      </c>
      <c r="D16483" t="str">
        <f>VLOOKUP(A16483,Sheet3!A:C,3,FALSE)</f>
        <v>1560 AIRPORT BLVD</v>
      </c>
      <c r="E16483">
        <f>VLOOKUP(A16483,Sheet3!A:D,4,FALSE)</f>
        <v>0</v>
      </c>
      <c r="F16483" t="str">
        <f>VLOOKUP(A16483,Sheet3!A:G,5,FALSE)</f>
        <v>PENSACOLA</v>
      </c>
      <c r="G16483" t="str">
        <f>VLOOKUP(A16483,Sheet3!A:G,6,FALSE)</f>
        <v>FL</v>
      </c>
      <c r="H16483">
        <f>VLOOKUP(A16483,Sheet3!A:G,7,FALSE)</f>
        <v>325140000</v>
      </c>
    </row>
    <row r="16484" spans="1:8" x14ac:dyDescent="0.3">
      <c r="A16484" t="s">
        <v>41</v>
      </c>
      <c r="B16484" t="str">
        <f>VLOOKUP(A16484,Sheet2!A:B,2,FALSE)</f>
        <v>591-90-6362/0000</v>
      </c>
      <c r="C16484">
        <f>VLOOKUP(A16484,Sheet3!A:B,2,FALSE)</f>
        <v>592225494</v>
      </c>
      <c r="D16484" t="str">
        <f>VLOOKUP(A16484,Sheet3!A:C,3,FALSE)</f>
        <v>6150 VILLAGE OAKS DRIVE</v>
      </c>
      <c r="E16484">
        <f>VLOOKUP(A16484,Sheet3!A:D,4,FALSE)</f>
        <v>0</v>
      </c>
      <c r="F16484" t="str">
        <f>VLOOKUP(A16484,Sheet3!A:G,5,FALSE)</f>
        <v>PENSACOLA</v>
      </c>
      <c r="G16484" t="str">
        <f>VLOOKUP(A16484,Sheet3!A:G,6,FALSE)</f>
        <v>FL</v>
      </c>
      <c r="H16484">
        <f>VLOOKUP(A16484,Sheet3!A:G,7,FALSE)</f>
        <v>325040000</v>
      </c>
    </row>
    <row r="16485" spans="1:8" x14ac:dyDescent="0.3">
      <c r="A16485" t="s">
        <v>41</v>
      </c>
      <c r="B16485" t="str">
        <f>VLOOKUP(A16485,Sheet2!A:B,2,FALSE)</f>
        <v>591-90-6362/0000</v>
      </c>
      <c r="C16485">
        <f>VLOOKUP(A16485,Sheet3!A:B,2,FALSE)</f>
        <v>592225494</v>
      </c>
      <c r="D16485" t="str">
        <f>VLOOKUP(A16485,Sheet3!A:C,3,FALSE)</f>
        <v>6150 VILLAGE OAKS DRIVE</v>
      </c>
      <c r="E16485">
        <f>VLOOKUP(A16485,Sheet3!A:D,4,FALSE)</f>
        <v>0</v>
      </c>
      <c r="F16485" t="str">
        <f>VLOOKUP(A16485,Sheet3!A:G,5,FALSE)</f>
        <v>PENSACOLA</v>
      </c>
      <c r="G16485" t="str">
        <f>VLOOKUP(A16485,Sheet3!A:G,6,FALSE)</f>
        <v>FL</v>
      </c>
      <c r="H16485">
        <f>VLOOKUP(A16485,Sheet3!A:G,7,FALSE)</f>
        <v>325040000</v>
      </c>
    </row>
    <row r="16486" spans="1:8" x14ac:dyDescent="0.3">
      <c r="A16486" t="s">
        <v>41</v>
      </c>
      <c r="B16486" t="str">
        <f>VLOOKUP(A16486,Sheet2!A:B,2,FALSE)</f>
        <v>591-90-6362/0000</v>
      </c>
      <c r="C16486">
        <f>VLOOKUP(A16486,Sheet3!A:B,2,FALSE)</f>
        <v>592225494</v>
      </c>
      <c r="D16486" t="str">
        <f>VLOOKUP(A16486,Sheet3!A:C,3,FALSE)</f>
        <v>6150 VILLAGE OAKS DRIVE</v>
      </c>
      <c r="E16486">
        <f>VLOOKUP(A16486,Sheet3!A:D,4,FALSE)</f>
        <v>0</v>
      </c>
      <c r="F16486" t="str">
        <f>VLOOKUP(A16486,Sheet3!A:G,5,FALSE)</f>
        <v>PENSACOLA</v>
      </c>
      <c r="G16486" t="str">
        <f>VLOOKUP(A16486,Sheet3!A:G,6,FALSE)</f>
        <v>FL</v>
      </c>
      <c r="H16486">
        <f>VLOOKUP(A16486,Sheet3!A:G,7,FALSE)</f>
        <v>325040000</v>
      </c>
    </row>
    <row r="16487" spans="1:8" x14ac:dyDescent="0.3">
      <c r="A16487" t="s">
        <v>41</v>
      </c>
      <c r="B16487" t="str">
        <f>VLOOKUP(A16487,Sheet2!A:B,2,FALSE)</f>
        <v>591-90-6362/0000</v>
      </c>
      <c r="C16487">
        <f>VLOOKUP(A16487,Sheet3!A:B,2,FALSE)</f>
        <v>592225494</v>
      </c>
      <c r="D16487" t="str">
        <f>VLOOKUP(A16487,Sheet3!A:C,3,FALSE)</f>
        <v>6150 VILLAGE OAKS DRIVE</v>
      </c>
      <c r="E16487">
        <f>VLOOKUP(A16487,Sheet3!A:D,4,FALSE)</f>
        <v>0</v>
      </c>
      <c r="F16487" t="str">
        <f>VLOOKUP(A16487,Sheet3!A:G,5,FALSE)</f>
        <v>PENSACOLA</v>
      </c>
      <c r="G16487" t="str">
        <f>VLOOKUP(A16487,Sheet3!A:G,6,FALSE)</f>
        <v>FL</v>
      </c>
      <c r="H16487">
        <f>VLOOKUP(A16487,Sheet3!A:G,7,FALSE)</f>
        <v>325040000</v>
      </c>
    </row>
    <row r="16488" spans="1:8" x14ac:dyDescent="0.3">
      <c r="A16488" t="s">
        <v>41</v>
      </c>
      <c r="B16488" t="str">
        <f>VLOOKUP(A16488,Sheet2!A:B,2,FALSE)</f>
        <v>591-90-6362/0000</v>
      </c>
      <c r="C16488">
        <f>VLOOKUP(A16488,Sheet3!A:B,2,FALSE)</f>
        <v>592225494</v>
      </c>
      <c r="D16488" t="str">
        <f>VLOOKUP(A16488,Sheet3!A:C,3,FALSE)</f>
        <v>6150 VILLAGE OAKS DRIVE</v>
      </c>
      <c r="E16488">
        <f>VLOOKUP(A16488,Sheet3!A:D,4,FALSE)</f>
        <v>0</v>
      </c>
      <c r="F16488" t="str">
        <f>VLOOKUP(A16488,Sheet3!A:G,5,FALSE)</f>
        <v>PENSACOLA</v>
      </c>
      <c r="G16488" t="str">
        <f>VLOOKUP(A16488,Sheet3!A:G,6,FALSE)</f>
        <v>FL</v>
      </c>
      <c r="H16488">
        <f>VLOOKUP(A16488,Sheet3!A:G,7,FALSE)</f>
        <v>325040000</v>
      </c>
    </row>
    <row r="16489" spans="1:8" x14ac:dyDescent="0.3">
      <c r="A16489" t="s">
        <v>41</v>
      </c>
      <c r="B16489" t="str">
        <f>VLOOKUP(A16489,Sheet2!A:B,2,FALSE)</f>
        <v>591-90-6362/0000</v>
      </c>
      <c r="C16489">
        <f>VLOOKUP(A16489,Sheet3!A:B,2,FALSE)</f>
        <v>592225494</v>
      </c>
      <c r="D16489" t="str">
        <f>VLOOKUP(A16489,Sheet3!A:C,3,FALSE)</f>
        <v>6150 VILLAGE OAKS DRIVE</v>
      </c>
      <c r="E16489">
        <f>VLOOKUP(A16489,Sheet3!A:D,4,FALSE)</f>
        <v>0</v>
      </c>
      <c r="F16489" t="str">
        <f>VLOOKUP(A16489,Sheet3!A:G,5,FALSE)</f>
        <v>PENSACOLA</v>
      </c>
      <c r="G16489" t="str">
        <f>VLOOKUP(A16489,Sheet3!A:G,6,FALSE)</f>
        <v>FL</v>
      </c>
      <c r="H16489">
        <f>VLOOKUP(A16489,Sheet3!A:G,7,FALSE)</f>
        <v>325040000</v>
      </c>
    </row>
    <row r="16490" spans="1:8" x14ac:dyDescent="0.3">
      <c r="A16490" t="s">
        <v>41</v>
      </c>
      <c r="B16490" t="str">
        <f>VLOOKUP(A16490,Sheet2!A:B,2,FALSE)</f>
        <v>591-90-6362/0000</v>
      </c>
      <c r="C16490">
        <f>VLOOKUP(A16490,Sheet3!A:B,2,FALSE)</f>
        <v>592225494</v>
      </c>
      <c r="D16490" t="str">
        <f>VLOOKUP(A16490,Sheet3!A:C,3,FALSE)</f>
        <v>6150 VILLAGE OAKS DRIVE</v>
      </c>
      <c r="E16490">
        <f>VLOOKUP(A16490,Sheet3!A:D,4,FALSE)</f>
        <v>0</v>
      </c>
      <c r="F16490" t="str">
        <f>VLOOKUP(A16490,Sheet3!A:G,5,FALSE)</f>
        <v>PENSACOLA</v>
      </c>
      <c r="G16490" t="str">
        <f>VLOOKUP(A16490,Sheet3!A:G,6,FALSE)</f>
        <v>FL</v>
      </c>
      <c r="H16490">
        <f>VLOOKUP(A16490,Sheet3!A:G,7,FALSE)</f>
        <v>325040000</v>
      </c>
    </row>
    <row r="16491" spans="1:8" x14ac:dyDescent="0.3">
      <c r="A16491" t="s">
        <v>41</v>
      </c>
      <c r="B16491" t="str">
        <f>VLOOKUP(A16491,Sheet2!A:B,2,FALSE)</f>
        <v>591-90-6362/0000</v>
      </c>
      <c r="C16491">
        <f>VLOOKUP(A16491,Sheet3!A:B,2,FALSE)</f>
        <v>592225494</v>
      </c>
      <c r="D16491" t="str">
        <f>VLOOKUP(A16491,Sheet3!A:C,3,FALSE)</f>
        <v>6150 VILLAGE OAKS DRIVE</v>
      </c>
      <c r="E16491">
        <f>VLOOKUP(A16491,Sheet3!A:D,4,FALSE)</f>
        <v>0</v>
      </c>
      <c r="F16491" t="str">
        <f>VLOOKUP(A16491,Sheet3!A:G,5,FALSE)</f>
        <v>PENSACOLA</v>
      </c>
      <c r="G16491" t="str">
        <f>VLOOKUP(A16491,Sheet3!A:G,6,FALSE)</f>
        <v>FL</v>
      </c>
      <c r="H16491">
        <f>VLOOKUP(A16491,Sheet3!A:G,7,FALSE)</f>
        <v>325040000</v>
      </c>
    </row>
    <row r="16492" spans="1:8" x14ac:dyDescent="0.3">
      <c r="A16492" t="s">
        <v>41</v>
      </c>
      <c r="B16492" t="str">
        <f>VLOOKUP(A16492,Sheet2!A:B,2,FALSE)</f>
        <v>591-90-6362/0000</v>
      </c>
      <c r="C16492">
        <f>VLOOKUP(A16492,Sheet3!A:B,2,FALSE)</f>
        <v>592225494</v>
      </c>
      <c r="D16492" t="str">
        <f>VLOOKUP(A16492,Sheet3!A:C,3,FALSE)</f>
        <v>6150 VILLAGE OAKS DRIVE</v>
      </c>
      <c r="E16492">
        <f>VLOOKUP(A16492,Sheet3!A:D,4,FALSE)</f>
        <v>0</v>
      </c>
      <c r="F16492" t="str">
        <f>VLOOKUP(A16492,Sheet3!A:G,5,FALSE)</f>
        <v>PENSACOLA</v>
      </c>
      <c r="G16492" t="str">
        <f>VLOOKUP(A16492,Sheet3!A:G,6,FALSE)</f>
        <v>FL</v>
      </c>
      <c r="H16492">
        <f>VLOOKUP(A16492,Sheet3!A:G,7,FALSE)</f>
        <v>325040000</v>
      </c>
    </row>
    <row r="16493" spans="1:8" x14ac:dyDescent="0.3">
      <c r="A16493" t="s">
        <v>41</v>
      </c>
      <c r="B16493" t="str">
        <f>VLOOKUP(A16493,Sheet2!A:B,2,FALSE)</f>
        <v>591-90-6362/0000</v>
      </c>
      <c r="C16493">
        <f>VLOOKUP(A16493,Sheet3!A:B,2,FALSE)</f>
        <v>592225494</v>
      </c>
      <c r="D16493" t="str">
        <f>VLOOKUP(A16493,Sheet3!A:C,3,FALSE)</f>
        <v>6150 VILLAGE OAKS DRIVE</v>
      </c>
      <c r="E16493">
        <f>VLOOKUP(A16493,Sheet3!A:D,4,FALSE)</f>
        <v>0</v>
      </c>
      <c r="F16493" t="str">
        <f>VLOOKUP(A16493,Sheet3!A:G,5,FALSE)</f>
        <v>PENSACOLA</v>
      </c>
      <c r="G16493" t="str">
        <f>VLOOKUP(A16493,Sheet3!A:G,6,FALSE)</f>
        <v>FL</v>
      </c>
      <c r="H16493">
        <f>VLOOKUP(A16493,Sheet3!A:G,7,FALSE)</f>
        <v>325040000</v>
      </c>
    </row>
    <row r="16494" spans="1:8" x14ac:dyDescent="0.3">
      <c r="A16494" t="s">
        <v>41</v>
      </c>
      <c r="B16494" t="str">
        <f>VLOOKUP(A16494,Sheet2!A:B,2,FALSE)</f>
        <v>591-90-6362/0000</v>
      </c>
      <c r="C16494">
        <f>VLOOKUP(A16494,Sheet3!A:B,2,FALSE)</f>
        <v>592225494</v>
      </c>
      <c r="D16494" t="str">
        <f>VLOOKUP(A16494,Sheet3!A:C,3,FALSE)</f>
        <v>6150 VILLAGE OAKS DRIVE</v>
      </c>
      <c r="E16494">
        <f>VLOOKUP(A16494,Sheet3!A:D,4,FALSE)</f>
        <v>0</v>
      </c>
      <c r="F16494" t="str">
        <f>VLOOKUP(A16494,Sheet3!A:G,5,FALSE)</f>
        <v>PENSACOLA</v>
      </c>
      <c r="G16494" t="str">
        <f>VLOOKUP(A16494,Sheet3!A:G,6,FALSE)</f>
        <v>FL</v>
      </c>
      <c r="H16494">
        <f>VLOOKUP(A16494,Sheet3!A:G,7,FALSE)</f>
        <v>325040000</v>
      </c>
    </row>
    <row r="16495" spans="1:8" x14ac:dyDescent="0.3">
      <c r="A16495" t="s">
        <v>6</v>
      </c>
      <c r="B16495" t="str">
        <f>VLOOKUP(A16495,Sheet2!A:B,2,FALSE)</f>
        <v>59-2297895/0000</v>
      </c>
      <c r="C16495">
        <f>VLOOKUP(A16495,Sheet3!A:B,2,FALSE)</f>
        <v>592915275</v>
      </c>
      <c r="D16495" t="str">
        <f>VLOOKUP(A16495,Sheet3!A:C,3,FALSE)</f>
        <v>151 W AIRPORT BLVD</v>
      </c>
      <c r="E16495">
        <f>VLOOKUP(A16495,Sheet3!A:D,4,FALSE)</f>
        <v>0</v>
      </c>
      <c r="F16495" t="str">
        <f>VLOOKUP(A16495,Sheet3!A:G,5,FALSE)</f>
        <v>PENSACOLA</v>
      </c>
      <c r="G16495" t="str">
        <f>VLOOKUP(A16495,Sheet3!A:G,6,FALSE)</f>
        <v>FL</v>
      </c>
      <c r="H16495">
        <f>VLOOKUP(A16495,Sheet3!A:G,7,FALSE)</f>
        <v>325050000</v>
      </c>
    </row>
    <row r="16496" spans="1:8" x14ac:dyDescent="0.3">
      <c r="A16496" t="s">
        <v>6</v>
      </c>
      <c r="B16496" t="str">
        <f>VLOOKUP(A16496,Sheet2!A:B,2,FALSE)</f>
        <v>59-2297895/0000</v>
      </c>
      <c r="C16496">
        <f>VLOOKUP(A16496,Sheet3!A:B,2,FALSE)</f>
        <v>592915275</v>
      </c>
      <c r="D16496" t="str">
        <f>VLOOKUP(A16496,Sheet3!A:C,3,FALSE)</f>
        <v>151 W AIRPORT BLVD</v>
      </c>
      <c r="E16496">
        <f>VLOOKUP(A16496,Sheet3!A:D,4,FALSE)</f>
        <v>0</v>
      </c>
      <c r="F16496" t="str">
        <f>VLOOKUP(A16496,Sheet3!A:G,5,FALSE)</f>
        <v>PENSACOLA</v>
      </c>
      <c r="G16496" t="str">
        <f>VLOOKUP(A16496,Sheet3!A:G,6,FALSE)</f>
        <v>FL</v>
      </c>
      <c r="H16496">
        <f>VLOOKUP(A16496,Sheet3!A:G,7,FALSE)</f>
        <v>325050000</v>
      </c>
    </row>
    <row r="16497" spans="1:8" x14ac:dyDescent="0.3">
      <c r="A16497" t="s">
        <v>6</v>
      </c>
      <c r="B16497" t="str">
        <f>VLOOKUP(A16497,Sheet2!A:B,2,FALSE)</f>
        <v>59-2297895/0000</v>
      </c>
      <c r="C16497">
        <f>VLOOKUP(A16497,Sheet3!A:B,2,FALSE)</f>
        <v>592915275</v>
      </c>
      <c r="D16497" t="str">
        <f>VLOOKUP(A16497,Sheet3!A:C,3,FALSE)</f>
        <v>151 W AIRPORT BLVD</v>
      </c>
      <c r="E16497">
        <f>VLOOKUP(A16497,Sheet3!A:D,4,FALSE)</f>
        <v>0</v>
      </c>
      <c r="F16497" t="str">
        <f>VLOOKUP(A16497,Sheet3!A:G,5,FALSE)</f>
        <v>PENSACOLA</v>
      </c>
      <c r="G16497" t="str">
        <f>VLOOKUP(A16497,Sheet3!A:G,6,FALSE)</f>
        <v>FL</v>
      </c>
      <c r="H16497">
        <f>VLOOKUP(A16497,Sheet3!A:G,7,FALSE)</f>
        <v>325050000</v>
      </c>
    </row>
    <row r="16498" spans="1:8" x14ac:dyDescent="0.3">
      <c r="A16498" t="s">
        <v>102</v>
      </c>
      <c r="B16498" t="str">
        <f>VLOOKUP(A16498,Sheet2!A:B,2,FALSE)</f>
        <v>264-35-0248/0000</v>
      </c>
      <c r="C16498">
        <f>VLOOKUP(A16498,Sheet3!A:B,2,FALSE)</f>
        <v>267533631</v>
      </c>
      <c r="D16498" t="str">
        <f>VLOOKUP(A16498,Sheet3!A:C,3,FALSE)</f>
        <v>4357 SPANISH TRAIL ROAD</v>
      </c>
      <c r="E16498">
        <f>VLOOKUP(A16498,Sheet3!A:D,4,FALSE)</f>
        <v>0</v>
      </c>
      <c r="F16498" t="str">
        <f>VLOOKUP(A16498,Sheet3!A:G,5,FALSE)</f>
        <v>PENSACOLA</v>
      </c>
      <c r="G16498" t="str">
        <f>VLOOKUP(A16498,Sheet3!A:G,6,FALSE)</f>
        <v>FL</v>
      </c>
      <c r="H16498">
        <f>VLOOKUP(A16498,Sheet3!A:G,7,FALSE)</f>
        <v>325040000</v>
      </c>
    </row>
    <row r="16499" spans="1:8" x14ac:dyDescent="0.3">
      <c r="A16499" t="s">
        <v>167</v>
      </c>
      <c r="B16499" t="str">
        <f>VLOOKUP(A16499,Sheet2!A:B,2,FALSE)</f>
        <v>59-3531701/0000</v>
      </c>
      <c r="C16499">
        <f>VLOOKUP(A16499,Sheet3!A:B,2,FALSE)</f>
        <v>593687624</v>
      </c>
      <c r="D16499" t="str">
        <f>VLOOKUP(A16499,Sheet3!A:C,3,FALSE)</f>
        <v>4359 SPANISH TRAIL</v>
      </c>
      <c r="E16499">
        <f>VLOOKUP(A16499,Sheet3!A:D,4,FALSE)</f>
        <v>0</v>
      </c>
      <c r="F16499" t="str">
        <f>VLOOKUP(A16499,Sheet3!A:G,5,FALSE)</f>
        <v>PENSACOLA</v>
      </c>
      <c r="G16499" t="str">
        <f>VLOOKUP(A16499,Sheet3!A:G,6,FALSE)</f>
        <v>FL</v>
      </c>
      <c r="H16499">
        <f>VLOOKUP(A16499,Sheet3!A:G,7,FALSE)</f>
        <v>325040000</v>
      </c>
    </row>
    <row r="16500" spans="1:8" x14ac:dyDescent="0.3">
      <c r="A16500" t="s">
        <v>167</v>
      </c>
      <c r="B16500" t="str">
        <f>VLOOKUP(A16500,Sheet2!A:B,2,FALSE)</f>
        <v>59-3531701/0000</v>
      </c>
      <c r="C16500">
        <f>VLOOKUP(A16500,Sheet3!A:B,2,FALSE)</f>
        <v>593687624</v>
      </c>
      <c r="D16500" t="str">
        <f>VLOOKUP(A16500,Sheet3!A:C,3,FALSE)</f>
        <v>4359 SPANISH TRAIL</v>
      </c>
      <c r="E16500">
        <f>VLOOKUP(A16500,Sheet3!A:D,4,FALSE)</f>
        <v>0</v>
      </c>
      <c r="F16500" t="str">
        <f>VLOOKUP(A16500,Sheet3!A:G,5,FALSE)</f>
        <v>PENSACOLA</v>
      </c>
      <c r="G16500" t="str">
        <f>VLOOKUP(A16500,Sheet3!A:G,6,FALSE)</f>
        <v>FL</v>
      </c>
      <c r="H16500">
        <f>VLOOKUP(A16500,Sheet3!A:G,7,FALSE)</f>
        <v>325040000</v>
      </c>
    </row>
    <row r="16501" spans="1:8" x14ac:dyDescent="0.3">
      <c r="A16501" t="s">
        <v>167</v>
      </c>
      <c r="B16501" t="str">
        <f>VLOOKUP(A16501,Sheet2!A:B,2,FALSE)</f>
        <v>59-3531701/0000</v>
      </c>
      <c r="C16501">
        <f>VLOOKUP(A16501,Sheet3!A:B,2,FALSE)</f>
        <v>593687624</v>
      </c>
      <c r="D16501" t="str">
        <f>VLOOKUP(A16501,Sheet3!A:C,3,FALSE)</f>
        <v>4359 SPANISH TRAIL</v>
      </c>
      <c r="E16501">
        <f>VLOOKUP(A16501,Sheet3!A:D,4,FALSE)</f>
        <v>0</v>
      </c>
      <c r="F16501" t="str">
        <f>VLOOKUP(A16501,Sheet3!A:G,5,FALSE)</f>
        <v>PENSACOLA</v>
      </c>
      <c r="G16501" t="str">
        <f>VLOOKUP(A16501,Sheet3!A:G,6,FALSE)</f>
        <v>FL</v>
      </c>
      <c r="H16501">
        <f>VLOOKUP(A16501,Sheet3!A:G,7,FALSE)</f>
        <v>325040000</v>
      </c>
    </row>
    <row r="16502" spans="1:8" x14ac:dyDescent="0.3">
      <c r="A16502" t="s">
        <v>167</v>
      </c>
      <c r="B16502" t="str">
        <f>VLOOKUP(A16502,Sheet2!A:B,2,FALSE)</f>
        <v>59-3531701/0000</v>
      </c>
      <c r="C16502">
        <f>VLOOKUP(A16502,Sheet3!A:B,2,FALSE)</f>
        <v>593687624</v>
      </c>
      <c r="D16502" t="str">
        <f>VLOOKUP(A16502,Sheet3!A:C,3,FALSE)</f>
        <v>4359 SPANISH TRAIL</v>
      </c>
      <c r="E16502">
        <f>VLOOKUP(A16502,Sheet3!A:D,4,FALSE)</f>
        <v>0</v>
      </c>
      <c r="F16502" t="str">
        <f>VLOOKUP(A16502,Sheet3!A:G,5,FALSE)</f>
        <v>PENSACOLA</v>
      </c>
      <c r="G16502" t="str">
        <f>VLOOKUP(A16502,Sheet3!A:G,6,FALSE)</f>
        <v>FL</v>
      </c>
      <c r="H16502">
        <f>VLOOKUP(A16502,Sheet3!A:G,7,FALSE)</f>
        <v>325040000</v>
      </c>
    </row>
    <row r="16503" spans="1:8" x14ac:dyDescent="0.3">
      <c r="A16503" t="s">
        <v>0</v>
      </c>
      <c r="B16503" t="str">
        <f>VLOOKUP(A16503,Sheet2!A:B,2,FALSE)</f>
        <v>26-4712594/0000</v>
      </c>
      <c r="C16503">
        <f>VLOOKUP(A16503,Sheet3!A:B,2,FALSE)</f>
        <v>270000003</v>
      </c>
      <c r="D16503" t="str">
        <f>VLOOKUP(A16503,Sheet3!A:C,3,FALSE)</f>
        <v>P.O. BOX 36477</v>
      </c>
      <c r="E16503">
        <f>VLOOKUP(A16503,Sheet3!A:D,4,FALSE)</f>
        <v>0</v>
      </c>
      <c r="F16503" t="str">
        <f>VLOOKUP(A16503,Sheet3!A:G,5,FALSE)</f>
        <v>PENSACOLA</v>
      </c>
      <c r="G16503" t="str">
        <f>VLOOKUP(A16503,Sheet3!A:G,6,FALSE)</f>
        <v>FL</v>
      </c>
      <c r="H16503">
        <f>VLOOKUP(A16503,Sheet3!A:G,7,FALSE)</f>
        <v>325160000</v>
      </c>
    </row>
    <row r="16504" spans="1:8" x14ac:dyDescent="0.3">
      <c r="A16504" t="s">
        <v>0</v>
      </c>
      <c r="B16504" t="str">
        <f>VLOOKUP(A16504,Sheet2!A:B,2,FALSE)</f>
        <v>26-4712594/0000</v>
      </c>
      <c r="C16504">
        <f>VLOOKUP(A16504,Sheet3!A:B,2,FALSE)</f>
        <v>270000003</v>
      </c>
      <c r="D16504" t="str">
        <f>VLOOKUP(A16504,Sheet3!A:C,3,FALSE)</f>
        <v>P.O. BOX 36477</v>
      </c>
      <c r="E16504">
        <f>VLOOKUP(A16504,Sheet3!A:D,4,FALSE)</f>
        <v>0</v>
      </c>
      <c r="F16504" t="str">
        <f>VLOOKUP(A16504,Sheet3!A:G,5,FALSE)</f>
        <v>PENSACOLA</v>
      </c>
      <c r="G16504" t="str">
        <f>VLOOKUP(A16504,Sheet3!A:G,6,FALSE)</f>
        <v>FL</v>
      </c>
      <c r="H16504">
        <f>VLOOKUP(A16504,Sheet3!A:G,7,FALSE)</f>
        <v>325160000</v>
      </c>
    </row>
    <row r="16505" spans="1:8" x14ac:dyDescent="0.3">
      <c r="A16505" t="s">
        <v>508</v>
      </c>
      <c r="B16505" t="str">
        <f>VLOOKUP(A16505,Sheet2!A:B,2,FALSE)</f>
        <v>47-3775033/0000</v>
      </c>
      <c r="C16505">
        <f>VLOOKUP(A16505,Sheet3!A:B,2,FALSE)</f>
        <v>200015922</v>
      </c>
      <c r="D16505" t="str">
        <f>VLOOKUP(A16505,Sheet3!A:C,3,FALSE)</f>
        <v>4850 NORTH 9TH AVENUE,BLDG.4</v>
      </c>
      <c r="E16505">
        <f>VLOOKUP(A16505,Sheet3!A:D,4,FALSE)</f>
        <v>0</v>
      </c>
      <c r="F16505" t="str">
        <f>VLOOKUP(A16505,Sheet3!A:G,5,FALSE)</f>
        <v>PENSACOLA</v>
      </c>
      <c r="G16505" t="str">
        <f>VLOOKUP(A16505,Sheet3!A:G,6,FALSE)</f>
        <v>FL</v>
      </c>
      <c r="H16505">
        <f>VLOOKUP(A16505,Sheet3!A:G,7,FALSE)</f>
        <v>325030000</v>
      </c>
    </row>
    <row r="16506" spans="1:8" x14ac:dyDescent="0.3">
      <c r="A16506" t="s">
        <v>508</v>
      </c>
      <c r="B16506" t="str">
        <f>VLOOKUP(A16506,Sheet2!A:B,2,FALSE)</f>
        <v>47-3775033/0000</v>
      </c>
      <c r="C16506">
        <f>VLOOKUP(A16506,Sheet3!A:B,2,FALSE)</f>
        <v>200015922</v>
      </c>
      <c r="D16506" t="str">
        <f>VLOOKUP(A16506,Sheet3!A:C,3,FALSE)</f>
        <v>4850 NORTH 9TH AVENUE,BLDG.4</v>
      </c>
      <c r="E16506">
        <f>VLOOKUP(A16506,Sheet3!A:D,4,FALSE)</f>
        <v>0</v>
      </c>
      <c r="F16506" t="str">
        <f>VLOOKUP(A16506,Sheet3!A:G,5,FALSE)</f>
        <v>PENSACOLA</v>
      </c>
      <c r="G16506" t="str">
        <f>VLOOKUP(A16506,Sheet3!A:G,6,FALSE)</f>
        <v>FL</v>
      </c>
      <c r="H16506">
        <f>VLOOKUP(A16506,Sheet3!A:G,7,FALSE)</f>
        <v>325030000</v>
      </c>
    </row>
    <row r="16507" spans="1:8" x14ac:dyDescent="0.3">
      <c r="A16507" t="s">
        <v>508</v>
      </c>
      <c r="B16507" t="str">
        <f>VLOOKUP(A16507,Sheet2!A:B,2,FALSE)</f>
        <v>47-3775033/0000</v>
      </c>
      <c r="C16507">
        <f>VLOOKUP(A16507,Sheet3!A:B,2,FALSE)</f>
        <v>200015922</v>
      </c>
      <c r="D16507" t="str">
        <f>VLOOKUP(A16507,Sheet3!A:C,3,FALSE)</f>
        <v>4850 NORTH 9TH AVENUE,BLDG.4</v>
      </c>
      <c r="E16507">
        <f>VLOOKUP(A16507,Sheet3!A:D,4,FALSE)</f>
        <v>0</v>
      </c>
      <c r="F16507" t="str">
        <f>VLOOKUP(A16507,Sheet3!A:G,5,FALSE)</f>
        <v>PENSACOLA</v>
      </c>
      <c r="G16507" t="str">
        <f>VLOOKUP(A16507,Sheet3!A:G,6,FALSE)</f>
        <v>FL</v>
      </c>
      <c r="H16507">
        <f>VLOOKUP(A16507,Sheet3!A:G,7,FALSE)</f>
        <v>325030000</v>
      </c>
    </row>
    <row r="16508" spans="1:8" x14ac:dyDescent="0.3">
      <c r="A16508" t="s">
        <v>48</v>
      </c>
      <c r="B16508" t="str">
        <f>VLOOKUP(A16508,Sheet2!A:B,2,FALSE)</f>
        <v>63-1190613/0000</v>
      </c>
      <c r="C16508">
        <f>VLOOKUP(A16508,Sheet3!A:B,2,FALSE)</f>
        <v>743187480</v>
      </c>
      <c r="D16508" t="str">
        <f>VLOOKUP(A16508,Sheet3!A:C,3,FALSE)</f>
        <v>2115 WEST NINE MILE ROAD</v>
      </c>
      <c r="E16508" t="str">
        <f>VLOOKUP(A16508,Sheet3!A:D,4,FALSE)</f>
        <v>STE 1</v>
      </c>
      <c r="F16508" t="str">
        <f>VLOOKUP(A16508,Sheet3!A:G,5,FALSE)</f>
        <v>PENSACOLA</v>
      </c>
      <c r="G16508" t="str">
        <f>VLOOKUP(A16508,Sheet3!A:G,6,FALSE)</f>
        <v>FL</v>
      </c>
      <c r="H16508">
        <f>VLOOKUP(A16508,Sheet3!A:G,7,FALSE)</f>
        <v>325340000</v>
      </c>
    </row>
    <row r="16509" spans="1:8" x14ac:dyDescent="0.3">
      <c r="A16509" t="s">
        <v>48</v>
      </c>
      <c r="B16509" t="str">
        <f>VLOOKUP(A16509,Sheet2!A:B,2,FALSE)</f>
        <v>63-1190613/0000</v>
      </c>
      <c r="C16509">
        <f>VLOOKUP(A16509,Sheet3!A:B,2,FALSE)</f>
        <v>743187480</v>
      </c>
      <c r="D16509" t="str">
        <f>VLOOKUP(A16509,Sheet3!A:C,3,FALSE)</f>
        <v>2115 WEST NINE MILE ROAD</v>
      </c>
      <c r="E16509" t="str">
        <f>VLOOKUP(A16509,Sheet3!A:D,4,FALSE)</f>
        <v>STE 1</v>
      </c>
      <c r="F16509" t="str">
        <f>VLOOKUP(A16509,Sheet3!A:G,5,FALSE)</f>
        <v>PENSACOLA</v>
      </c>
      <c r="G16509" t="str">
        <f>VLOOKUP(A16509,Sheet3!A:G,6,FALSE)</f>
        <v>FL</v>
      </c>
      <c r="H16509">
        <f>VLOOKUP(A16509,Sheet3!A:G,7,FALSE)</f>
        <v>325340000</v>
      </c>
    </row>
    <row r="16510" spans="1:8" x14ac:dyDescent="0.3">
      <c r="A16510" t="s">
        <v>48</v>
      </c>
      <c r="B16510" t="str">
        <f>VLOOKUP(A16510,Sheet2!A:B,2,FALSE)</f>
        <v>63-1190613/0000</v>
      </c>
      <c r="C16510">
        <f>VLOOKUP(A16510,Sheet3!A:B,2,FALSE)</f>
        <v>743187480</v>
      </c>
      <c r="D16510" t="str">
        <f>VLOOKUP(A16510,Sheet3!A:C,3,FALSE)</f>
        <v>2115 WEST NINE MILE ROAD</v>
      </c>
      <c r="E16510" t="str">
        <f>VLOOKUP(A16510,Sheet3!A:D,4,FALSE)</f>
        <v>STE 1</v>
      </c>
      <c r="F16510" t="str">
        <f>VLOOKUP(A16510,Sheet3!A:G,5,FALSE)</f>
        <v>PENSACOLA</v>
      </c>
      <c r="G16510" t="str">
        <f>VLOOKUP(A16510,Sheet3!A:G,6,FALSE)</f>
        <v>FL</v>
      </c>
      <c r="H16510">
        <f>VLOOKUP(A16510,Sheet3!A:G,7,FALSE)</f>
        <v>325340000</v>
      </c>
    </row>
    <row r="16511" spans="1:8" x14ac:dyDescent="0.3">
      <c r="A16511" t="s">
        <v>8</v>
      </c>
      <c r="B16511" t="e">
        <f>VLOOKUP(A16511,Sheet2!A:B,2,FALSE)</f>
        <v>#N/A</v>
      </c>
      <c r="C16511">
        <v>0</v>
      </c>
      <c r="D16511" t="str">
        <f>VLOOKUP(A16511,Sheet3!A:C,3,FALSE)</f>
        <v>22 TECHNOLOGY PARKWAY SOUTH, STE 200</v>
      </c>
      <c r="E16511">
        <f>VLOOKUP(A16511,Sheet3!A:D,4,FALSE)</f>
        <v>0</v>
      </c>
      <c r="F16511" t="str">
        <f>VLOOKUP(A16511,Sheet3!A:G,5,FALSE)</f>
        <v>PEACHTREE CORNERS</v>
      </c>
      <c r="G16511" t="str">
        <f>VLOOKUP(A16511,Sheet3!A:G,6,FALSE)</f>
        <v>GA</v>
      </c>
      <c r="H16511">
        <f>VLOOKUP(A16511,Sheet3!A:G,7,FALSE)</f>
        <v>300920000</v>
      </c>
    </row>
    <row r="16512" spans="1:8" x14ac:dyDescent="0.3">
      <c r="A16512" t="s">
        <v>8</v>
      </c>
      <c r="B16512" t="e">
        <f>VLOOKUP(A16512,Sheet2!A:B,2,FALSE)</f>
        <v>#N/A</v>
      </c>
      <c r="C16512">
        <v>0</v>
      </c>
      <c r="D16512" t="str">
        <f>VLOOKUP(A16512,Sheet3!A:C,3,FALSE)</f>
        <v>22 TECHNOLOGY PARKWAY SOUTH, STE 200</v>
      </c>
      <c r="E16512">
        <f>VLOOKUP(A16512,Sheet3!A:D,4,FALSE)</f>
        <v>0</v>
      </c>
      <c r="F16512" t="str">
        <f>VLOOKUP(A16512,Sheet3!A:G,5,FALSE)</f>
        <v>PEACHTREE CORNERS</v>
      </c>
      <c r="G16512" t="str">
        <f>VLOOKUP(A16512,Sheet3!A:G,6,FALSE)</f>
        <v>GA</v>
      </c>
      <c r="H16512">
        <f>VLOOKUP(A16512,Sheet3!A:G,7,FALSE)</f>
        <v>300920000</v>
      </c>
    </row>
    <row r="16513" spans="1:8" x14ac:dyDescent="0.3">
      <c r="A16513" t="s">
        <v>204</v>
      </c>
      <c r="B16513" t="str">
        <f>VLOOKUP(A16513,Sheet2!A:B,2,FALSE)</f>
        <v>59-1793584/0001</v>
      </c>
      <c r="C16513">
        <f>VLOOKUP(A16513,Sheet3!A:B,2,FALSE)</f>
        <v>592042035</v>
      </c>
      <c r="D16513" t="str">
        <f>VLOOKUP(A16513,Sheet3!A:C,3,FALSE)</f>
        <v>4850 N. 9TH AVENUE</v>
      </c>
      <c r="E16513">
        <f>VLOOKUP(A16513,Sheet3!A:D,4,FALSE)</f>
        <v>0</v>
      </c>
      <c r="F16513" t="str">
        <f>VLOOKUP(A16513,Sheet3!A:G,5,FALSE)</f>
        <v>PENSACOLA</v>
      </c>
      <c r="G16513" t="str">
        <f>VLOOKUP(A16513,Sheet3!A:G,6,FALSE)</f>
        <v>FL</v>
      </c>
      <c r="H16513">
        <f>VLOOKUP(A16513,Sheet3!A:G,7,FALSE)</f>
        <v>325030000</v>
      </c>
    </row>
    <row r="16514" spans="1:8" x14ac:dyDescent="0.3">
      <c r="A16514" t="s">
        <v>204</v>
      </c>
      <c r="B16514" t="str">
        <f>VLOOKUP(A16514,Sheet2!A:B,2,FALSE)</f>
        <v>59-1793584/0001</v>
      </c>
      <c r="C16514">
        <f>VLOOKUP(A16514,Sheet3!A:B,2,FALSE)</f>
        <v>592042035</v>
      </c>
      <c r="D16514" t="str">
        <f>VLOOKUP(A16514,Sheet3!A:C,3,FALSE)</f>
        <v>4850 N. 9TH AVENUE</v>
      </c>
      <c r="E16514">
        <f>VLOOKUP(A16514,Sheet3!A:D,4,FALSE)</f>
        <v>0</v>
      </c>
      <c r="F16514" t="str">
        <f>VLOOKUP(A16514,Sheet3!A:G,5,FALSE)</f>
        <v>PENSACOLA</v>
      </c>
      <c r="G16514" t="str">
        <f>VLOOKUP(A16514,Sheet3!A:G,6,FALSE)</f>
        <v>FL</v>
      </c>
      <c r="H16514">
        <f>VLOOKUP(A16514,Sheet3!A:G,7,FALSE)</f>
        <v>325030000</v>
      </c>
    </row>
    <row r="16515" spans="1:8" x14ac:dyDescent="0.3">
      <c r="A16515" t="s">
        <v>204</v>
      </c>
      <c r="B16515" t="str">
        <f>VLOOKUP(A16515,Sheet2!A:B,2,FALSE)</f>
        <v>59-1793584/0001</v>
      </c>
      <c r="C16515">
        <f>VLOOKUP(A16515,Sheet3!A:B,2,FALSE)</f>
        <v>592042035</v>
      </c>
      <c r="D16515" t="str">
        <f>VLOOKUP(A16515,Sheet3!A:C,3,FALSE)</f>
        <v>4850 N. 9TH AVENUE</v>
      </c>
      <c r="E16515">
        <f>VLOOKUP(A16515,Sheet3!A:D,4,FALSE)</f>
        <v>0</v>
      </c>
      <c r="F16515" t="str">
        <f>VLOOKUP(A16515,Sheet3!A:G,5,FALSE)</f>
        <v>PENSACOLA</v>
      </c>
      <c r="G16515" t="str">
        <f>VLOOKUP(A16515,Sheet3!A:G,6,FALSE)</f>
        <v>FL</v>
      </c>
      <c r="H16515">
        <f>VLOOKUP(A16515,Sheet3!A:G,7,FALSE)</f>
        <v>325030000</v>
      </c>
    </row>
    <row r="16516" spans="1:8" x14ac:dyDescent="0.3">
      <c r="A16516" t="s">
        <v>204</v>
      </c>
      <c r="B16516" t="str">
        <f>VLOOKUP(A16516,Sheet2!A:B,2,FALSE)</f>
        <v>59-1793584/0001</v>
      </c>
      <c r="C16516">
        <f>VLOOKUP(A16516,Sheet3!A:B,2,FALSE)</f>
        <v>592042035</v>
      </c>
      <c r="D16516" t="str">
        <f>VLOOKUP(A16516,Sheet3!A:C,3,FALSE)</f>
        <v>4850 N. 9TH AVENUE</v>
      </c>
      <c r="E16516">
        <f>VLOOKUP(A16516,Sheet3!A:D,4,FALSE)</f>
        <v>0</v>
      </c>
      <c r="F16516" t="str">
        <f>VLOOKUP(A16516,Sheet3!A:G,5,FALSE)</f>
        <v>PENSACOLA</v>
      </c>
      <c r="G16516" t="str">
        <f>VLOOKUP(A16516,Sheet3!A:G,6,FALSE)</f>
        <v>FL</v>
      </c>
      <c r="H16516">
        <f>VLOOKUP(A16516,Sheet3!A:G,7,FALSE)</f>
        <v>325030000</v>
      </c>
    </row>
    <row r="16517" spans="1:8" x14ac:dyDescent="0.3">
      <c r="A16517" t="s">
        <v>204</v>
      </c>
      <c r="B16517" t="str">
        <f>VLOOKUP(A16517,Sheet2!A:B,2,FALSE)</f>
        <v>59-1793584/0001</v>
      </c>
      <c r="C16517">
        <f>VLOOKUP(A16517,Sheet3!A:B,2,FALSE)</f>
        <v>592042035</v>
      </c>
      <c r="D16517" t="str">
        <f>VLOOKUP(A16517,Sheet3!A:C,3,FALSE)</f>
        <v>4850 N. 9TH AVENUE</v>
      </c>
      <c r="E16517">
        <f>VLOOKUP(A16517,Sheet3!A:D,4,FALSE)</f>
        <v>0</v>
      </c>
      <c r="F16517" t="str">
        <f>VLOOKUP(A16517,Sheet3!A:G,5,FALSE)</f>
        <v>PENSACOLA</v>
      </c>
      <c r="G16517" t="str">
        <f>VLOOKUP(A16517,Sheet3!A:G,6,FALSE)</f>
        <v>FL</v>
      </c>
      <c r="H16517">
        <f>VLOOKUP(A16517,Sheet3!A:G,7,FALSE)</f>
        <v>325030000</v>
      </c>
    </row>
    <row r="16518" spans="1:8" x14ac:dyDescent="0.3">
      <c r="A16518" t="s">
        <v>8</v>
      </c>
      <c r="B16518" t="e">
        <f>VLOOKUP(A16518,Sheet2!A:B,2,FALSE)</f>
        <v>#N/A</v>
      </c>
      <c r="C16518">
        <v>0</v>
      </c>
      <c r="D16518" t="str">
        <f>VLOOKUP(A16518,Sheet3!A:C,3,FALSE)</f>
        <v>22 TECHNOLOGY PARKWAY SOUTH, STE 200</v>
      </c>
      <c r="E16518">
        <f>VLOOKUP(A16518,Sheet3!A:D,4,FALSE)</f>
        <v>0</v>
      </c>
      <c r="F16518" t="str">
        <f>VLOOKUP(A16518,Sheet3!A:G,5,FALSE)</f>
        <v>PEACHTREE CORNERS</v>
      </c>
      <c r="G16518" t="str">
        <f>VLOOKUP(A16518,Sheet3!A:G,6,FALSE)</f>
        <v>GA</v>
      </c>
      <c r="H16518">
        <f>VLOOKUP(A16518,Sheet3!A:G,7,FALSE)</f>
        <v>300920000</v>
      </c>
    </row>
    <row r="16519" spans="1:8" x14ac:dyDescent="0.3">
      <c r="A16519" t="s">
        <v>107</v>
      </c>
      <c r="B16519" t="str">
        <f>VLOOKUP(A16519,Sheet2!A:B,2,FALSE)</f>
        <v>59-1615230/0000</v>
      </c>
      <c r="C16519">
        <f>VLOOKUP(A16519,Sheet3!A:B,2,FALSE)</f>
        <v>591870851</v>
      </c>
      <c r="D16519" t="str">
        <f>VLOOKUP(A16519,Sheet3!A:C,3,FALSE)</f>
        <v>555 BRENT LANE</v>
      </c>
      <c r="E16519">
        <f>VLOOKUP(A16519,Sheet3!A:D,4,FALSE)</f>
        <v>0</v>
      </c>
      <c r="F16519" t="str">
        <f>VLOOKUP(A16519,Sheet3!A:G,5,FALSE)</f>
        <v>PENSACOLA</v>
      </c>
      <c r="G16519" t="str">
        <f>VLOOKUP(A16519,Sheet3!A:G,6,FALSE)</f>
        <v>FL</v>
      </c>
      <c r="H16519">
        <f>VLOOKUP(A16519,Sheet3!A:G,7,FALSE)</f>
        <v>325030000</v>
      </c>
    </row>
    <row r="16520" spans="1:8" x14ac:dyDescent="0.3">
      <c r="A16520" t="s">
        <v>191</v>
      </c>
      <c r="B16520" t="str">
        <f>VLOOKUP(A16520,Sheet2!A:B,2,FALSE)</f>
        <v>27-0000100/0000</v>
      </c>
      <c r="C16520">
        <f>VLOOKUP(A16520,Sheet3!A:B,2,FALSE)</f>
        <v>270000130</v>
      </c>
      <c r="D16520" t="str">
        <f>VLOOKUP(A16520,Sheet3!A:C,3,FALSE)</f>
        <v>4041 HIGHWAY 90</v>
      </c>
      <c r="E16520">
        <f>VLOOKUP(A16520,Sheet3!A:D,4,FALSE)</f>
        <v>0</v>
      </c>
      <c r="F16520" t="str">
        <f>VLOOKUP(A16520,Sheet3!A:G,5,FALSE)</f>
        <v>PACE</v>
      </c>
      <c r="G16520" t="str">
        <f>VLOOKUP(A16520,Sheet3!A:G,6,FALSE)</f>
        <v>FL</v>
      </c>
      <c r="H16520">
        <f>VLOOKUP(A16520,Sheet3!A:G,7,FALSE)</f>
        <v>325710000</v>
      </c>
    </row>
    <row r="16521" spans="1:8" x14ac:dyDescent="0.3">
      <c r="A16521" t="s">
        <v>191</v>
      </c>
      <c r="B16521" t="str">
        <f>VLOOKUP(A16521,Sheet2!A:B,2,FALSE)</f>
        <v>27-0000100/0000</v>
      </c>
      <c r="C16521">
        <f>VLOOKUP(A16521,Sheet3!A:B,2,FALSE)</f>
        <v>270000130</v>
      </c>
      <c r="D16521" t="str">
        <f>VLOOKUP(A16521,Sheet3!A:C,3,FALSE)</f>
        <v>4041 HIGHWAY 90</v>
      </c>
      <c r="E16521">
        <f>VLOOKUP(A16521,Sheet3!A:D,4,FALSE)</f>
        <v>0</v>
      </c>
      <c r="F16521" t="str">
        <f>VLOOKUP(A16521,Sheet3!A:G,5,FALSE)</f>
        <v>PACE</v>
      </c>
      <c r="G16521" t="str">
        <f>VLOOKUP(A16521,Sheet3!A:G,6,FALSE)</f>
        <v>FL</v>
      </c>
      <c r="H16521">
        <f>VLOOKUP(A16521,Sheet3!A:G,7,FALSE)</f>
        <v>325710000</v>
      </c>
    </row>
    <row r="16522" spans="1:8" x14ac:dyDescent="0.3">
      <c r="A16522" t="s">
        <v>191</v>
      </c>
      <c r="B16522" t="str">
        <f>VLOOKUP(A16522,Sheet2!A:B,2,FALSE)</f>
        <v>27-0000100/0000</v>
      </c>
      <c r="C16522">
        <f>VLOOKUP(A16522,Sheet3!A:B,2,FALSE)</f>
        <v>270000130</v>
      </c>
      <c r="D16522" t="str">
        <f>VLOOKUP(A16522,Sheet3!A:C,3,FALSE)</f>
        <v>4041 HIGHWAY 90</v>
      </c>
      <c r="E16522">
        <f>VLOOKUP(A16522,Sheet3!A:D,4,FALSE)</f>
        <v>0</v>
      </c>
      <c r="F16522" t="str">
        <f>VLOOKUP(A16522,Sheet3!A:G,5,FALSE)</f>
        <v>PACE</v>
      </c>
      <c r="G16522" t="str">
        <f>VLOOKUP(A16522,Sheet3!A:G,6,FALSE)</f>
        <v>FL</v>
      </c>
      <c r="H16522">
        <f>VLOOKUP(A16522,Sheet3!A:G,7,FALSE)</f>
        <v>325710000</v>
      </c>
    </row>
    <row r="16523" spans="1:8" x14ac:dyDescent="0.3">
      <c r="A16523" t="s">
        <v>191</v>
      </c>
      <c r="B16523" t="str">
        <f>VLOOKUP(A16523,Sheet2!A:B,2,FALSE)</f>
        <v>27-0000100/0000</v>
      </c>
      <c r="C16523">
        <f>VLOOKUP(A16523,Sheet3!A:B,2,FALSE)</f>
        <v>270000130</v>
      </c>
      <c r="D16523" t="str">
        <f>VLOOKUP(A16523,Sheet3!A:C,3,FALSE)</f>
        <v>4041 HIGHWAY 90</v>
      </c>
      <c r="E16523">
        <f>VLOOKUP(A16523,Sheet3!A:D,4,FALSE)</f>
        <v>0</v>
      </c>
      <c r="F16523" t="str">
        <f>VLOOKUP(A16523,Sheet3!A:G,5,FALSE)</f>
        <v>PACE</v>
      </c>
      <c r="G16523" t="str">
        <f>VLOOKUP(A16523,Sheet3!A:G,6,FALSE)</f>
        <v>FL</v>
      </c>
      <c r="H16523">
        <f>VLOOKUP(A16523,Sheet3!A:G,7,FALSE)</f>
        <v>325710000</v>
      </c>
    </row>
    <row r="16524" spans="1:8" x14ac:dyDescent="0.3">
      <c r="A16524" t="s">
        <v>191</v>
      </c>
      <c r="B16524" t="str">
        <f>VLOOKUP(A16524,Sheet2!A:B,2,FALSE)</f>
        <v>27-0000100/0000</v>
      </c>
      <c r="C16524">
        <f>VLOOKUP(A16524,Sheet3!A:B,2,FALSE)</f>
        <v>270000130</v>
      </c>
      <c r="D16524" t="str">
        <f>VLOOKUP(A16524,Sheet3!A:C,3,FALSE)</f>
        <v>4041 HIGHWAY 90</v>
      </c>
      <c r="E16524">
        <f>VLOOKUP(A16524,Sheet3!A:D,4,FALSE)</f>
        <v>0</v>
      </c>
      <c r="F16524" t="str">
        <f>VLOOKUP(A16524,Sheet3!A:G,5,FALSE)</f>
        <v>PACE</v>
      </c>
      <c r="G16524" t="str">
        <f>VLOOKUP(A16524,Sheet3!A:G,6,FALSE)</f>
        <v>FL</v>
      </c>
      <c r="H16524">
        <f>VLOOKUP(A16524,Sheet3!A:G,7,FALSE)</f>
        <v>325710000</v>
      </c>
    </row>
    <row r="16525" spans="1:8" x14ac:dyDescent="0.3">
      <c r="A16525" t="s">
        <v>191</v>
      </c>
      <c r="B16525" t="str">
        <f>VLOOKUP(A16525,Sheet2!A:B,2,FALSE)</f>
        <v>27-0000100/0000</v>
      </c>
      <c r="C16525">
        <f>VLOOKUP(A16525,Sheet3!A:B,2,FALSE)</f>
        <v>270000130</v>
      </c>
      <c r="D16525" t="str">
        <f>VLOOKUP(A16525,Sheet3!A:C,3,FALSE)</f>
        <v>4041 HIGHWAY 90</v>
      </c>
      <c r="E16525">
        <f>VLOOKUP(A16525,Sheet3!A:D,4,FALSE)</f>
        <v>0</v>
      </c>
      <c r="F16525" t="str">
        <f>VLOOKUP(A16525,Sheet3!A:G,5,FALSE)</f>
        <v>PACE</v>
      </c>
      <c r="G16525" t="str">
        <f>VLOOKUP(A16525,Sheet3!A:G,6,FALSE)</f>
        <v>FL</v>
      </c>
      <c r="H16525">
        <f>VLOOKUP(A16525,Sheet3!A:G,7,FALSE)</f>
        <v>325710000</v>
      </c>
    </row>
    <row r="16526" spans="1:8" x14ac:dyDescent="0.3">
      <c r="A16526" t="s">
        <v>191</v>
      </c>
      <c r="B16526" t="str">
        <f>VLOOKUP(A16526,Sheet2!A:B,2,FALSE)</f>
        <v>27-0000100/0000</v>
      </c>
      <c r="C16526">
        <f>VLOOKUP(A16526,Sheet3!A:B,2,FALSE)</f>
        <v>270000130</v>
      </c>
      <c r="D16526" t="str">
        <f>VLOOKUP(A16526,Sheet3!A:C,3,FALSE)</f>
        <v>4041 HIGHWAY 90</v>
      </c>
      <c r="E16526">
        <f>VLOOKUP(A16526,Sheet3!A:D,4,FALSE)</f>
        <v>0</v>
      </c>
      <c r="F16526" t="str">
        <f>VLOOKUP(A16526,Sheet3!A:G,5,FALSE)</f>
        <v>PACE</v>
      </c>
      <c r="G16526" t="str">
        <f>VLOOKUP(A16526,Sheet3!A:G,6,FALSE)</f>
        <v>FL</v>
      </c>
      <c r="H16526">
        <f>VLOOKUP(A16526,Sheet3!A:G,7,FALSE)</f>
        <v>325710000</v>
      </c>
    </row>
    <row r="16527" spans="1:8" x14ac:dyDescent="0.3">
      <c r="A16527" t="s">
        <v>191</v>
      </c>
      <c r="B16527" t="str">
        <f>VLOOKUP(A16527,Sheet2!A:B,2,FALSE)</f>
        <v>27-0000100/0000</v>
      </c>
      <c r="C16527">
        <f>VLOOKUP(A16527,Sheet3!A:B,2,FALSE)</f>
        <v>270000130</v>
      </c>
      <c r="D16527" t="str">
        <f>VLOOKUP(A16527,Sheet3!A:C,3,FALSE)</f>
        <v>4041 HIGHWAY 90</v>
      </c>
      <c r="E16527">
        <f>VLOOKUP(A16527,Sheet3!A:D,4,FALSE)</f>
        <v>0</v>
      </c>
      <c r="F16527" t="str">
        <f>VLOOKUP(A16527,Sheet3!A:G,5,FALSE)</f>
        <v>PACE</v>
      </c>
      <c r="G16527" t="str">
        <f>VLOOKUP(A16527,Sheet3!A:G,6,FALSE)</f>
        <v>FL</v>
      </c>
      <c r="H16527">
        <f>VLOOKUP(A16527,Sheet3!A:G,7,FALSE)</f>
        <v>325710000</v>
      </c>
    </row>
    <row r="16528" spans="1:8" x14ac:dyDescent="0.3">
      <c r="A16528" t="s">
        <v>191</v>
      </c>
      <c r="B16528" t="str">
        <f>VLOOKUP(A16528,Sheet2!A:B,2,FALSE)</f>
        <v>27-0000100/0000</v>
      </c>
      <c r="C16528">
        <f>VLOOKUP(A16528,Sheet3!A:B,2,FALSE)</f>
        <v>270000130</v>
      </c>
      <c r="D16528" t="str">
        <f>VLOOKUP(A16528,Sheet3!A:C,3,FALSE)</f>
        <v>4041 HIGHWAY 90</v>
      </c>
      <c r="E16528">
        <f>VLOOKUP(A16528,Sheet3!A:D,4,FALSE)</f>
        <v>0</v>
      </c>
      <c r="F16528" t="str">
        <f>VLOOKUP(A16528,Sheet3!A:G,5,FALSE)</f>
        <v>PACE</v>
      </c>
      <c r="G16528" t="str">
        <f>VLOOKUP(A16528,Sheet3!A:G,6,FALSE)</f>
        <v>FL</v>
      </c>
      <c r="H16528">
        <f>VLOOKUP(A16528,Sheet3!A:G,7,FALSE)</f>
        <v>325710000</v>
      </c>
    </row>
    <row r="16529" spans="1:8" x14ac:dyDescent="0.3">
      <c r="A16529" t="s">
        <v>233</v>
      </c>
      <c r="B16529" t="str">
        <f>VLOOKUP(A16529,Sheet2!A:B,2,FALSE)</f>
        <v>593-51-5763/0000</v>
      </c>
      <c r="C16529">
        <f>VLOOKUP(A16529,Sheet3!A:B,2,FALSE)</f>
        <v>593677827</v>
      </c>
      <c r="D16529" t="str">
        <f>VLOOKUP(A16529,Sheet3!A:C,3,FALSE)</f>
        <v>1025 CREIGHTON ROAD</v>
      </c>
      <c r="E16529">
        <f>VLOOKUP(A16529,Sheet3!A:D,4,FALSE)</f>
        <v>0</v>
      </c>
      <c r="F16529" t="str">
        <f>VLOOKUP(A16529,Sheet3!A:G,5,FALSE)</f>
        <v>PENSACOLA</v>
      </c>
      <c r="G16529" t="str">
        <f>VLOOKUP(A16529,Sheet3!A:G,6,FALSE)</f>
        <v>FL</v>
      </c>
      <c r="H16529">
        <f>VLOOKUP(A16529,Sheet3!A:G,7,FALSE)</f>
        <v>325040000</v>
      </c>
    </row>
    <row r="16530" spans="1:8" x14ac:dyDescent="0.3">
      <c r="A16530" t="s">
        <v>233</v>
      </c>
      <c r="B16530" t="str">
        <f>VLOOKUP(A16530,Sheet2!A:B,2,FALSE)</f>
        <v>593-51-5763/0000</v>
      </c>
      <c r="C16530">
        <f>VLOOKUP(A16530,Sheet3!A:B,2,FALSE)</f>
        <v>593677827</v>
      </c>
      <c r="D16530" t="str">
        <f>VLOOKUP(A16530,Sheet3!A:C,3,FALSE)</f>
        <v>1025 CREIGHTON ROAD</v>
      </c>
      <c r="E16530">
        <f>VLOOKUP(A16530,Sheet3!A:D,4,FALSE)</f>
        <v>0</v>
      </c>
      <c r="F16530" t="str">
        <f>VLOOKUP(A16530,Sheet3!A:G,5,FALSE)</f>
        <v>PENSACOLA</v>
      </c>
      <c r="G16530" t="str">
        <f>VLOOKUP(A16530,Sheet3!A:G,6,FALSE)</f>
        <v>FL</v>
      </c>
      <c r="H16530">
        <f>VLOOKUP(A16530,Sheet3!A:G,7,FALSE)</f>
        <v>325040000</v>
      </c>
    </row>
    <row r="16531" spans="1:8" x14ac:dyDescent="0.3">
      <c r="A16531" t="s">
        <v>233</v>
      </c>
      <c r="B16531" t="str">
        <f>VLOOKUP(A16531,Sheet2!A:B,2,FALSE)</f>
        <v>593-51-5763/0000</v>
      </c>
      <c r="C16531">
        <f>VLOOKUP(A16531,Sheet3!A:B,2,FALSE)</f>
        <v>593677827</v>
      </c>
      <c r="D16531" t="str">
        <f>VLOOKUP(A16531,Sheet3!A:C,3,FALSE)</f>
        <v>1025 CREIGHTON ROAD</v>
      </c>
      <c r="E16531">
        <f>VLOOKUP(A16531,Sheet3!A:D,4,FALSE)</f>
        <v>0</v>
      </c>
      <c r="F16531" t="str">
        <f>VLOOKUP(A16531,Sheet3!A:G,5,FALSE)</f>
        <v>PENSACOLA</v>
      </c>
      <c r="G16531" t="str">
        <f>VLOOKUP(A16531,Sheet3!A:G,6,FALSE)</f>
        <v>FL</v>
      </c>
      <c r="H16531">
        <f>VLOOKUP(A16531,Sheet3!A:G,7,FALSE)</f>
        <v>325040000</v>
      </c>
    </row>
    <row r="16532" spans="1:8" x14ac:dyDescent="0.3">
      <c r="A16532" t="s">
        <v>234</v>
      </c>
      <c r="B16532" t="str">
        <f>VLOOKUP(A16532,Sheet2!A:B,2,FALSE)</f>
        <v>59-2924021/0000</v>
      </c>
      <c r="C16532">
        <f>VLOOKUP(A16532,Sheet3!A:B,2,FALSE)</f>
        <v>593255718</v>
      </c>
      <c r="D16532" t="str">
        <f>VLOOKUP(A16532,Sheet3!A:C,3,FALSE)</f>
        <v>ORAL AND MAXILLOFACIAL SURGERY ASSOC.</v>
      </c>
      <c r="E16532" t="str">
        <f>VLOOKUP(A16532,Sheet3!A:D,4,FALSE)</f>
        <v>4850 N. 9TH AVENUE BLDG.IV</v>
      </c>
      <c r="F16532" t="str">
        <f>VLOOKUP(A16532,Sheet3!A:G,5,FALSE)</f>
        <v>PENSACOLA</v>
      </c>
      <c r="G16532" t="str">
        <f>VLOOKUP(A16532,Sheet3!A:G,6,FALSE)</f>
        <v>FL</v>
      </c>
      <c r="H16532">
        <f>VLOOKUP(A16532,Sheet3!A:G,7,FALSE)</f>
        <v>325030000</v>
      </c>
    </row>
    <row r="16533" spans="1:8" x14ac:dyDescent="0.3">
      <c r="A16533" t="s">
        <v>234</v>
      </c>
      <c r="B16533" t="str">
        <f>VLOOKUP(A16533,Sheet2!A:B,2,FALSE)</f>
        <v>59-2924021/0000</v>
      </c>
      <c r="C16533">
        <f>VLOOKUP(A16533,Sheet3!A:B,2,FALSE)</f>
        <v>593255718</v>
      </c>
      <c r="D16533" t="str">
        <f>VLOOKUP(A16533,Sheet3!A:C,3,FALSE)</f>
        <v>ORAL AND MAXILLOFACIAL SURGERY ASSOC.</v>
      </c>
      <c r="E16533" t="str">
        <f>VLOOKUP(A16533,Sheet3!A:D,4,FALSE)</f>
        <v>4850 N. 9TH AVENUE BLDG.IV</v>
      </c>
      <c r="F16533" t="str">
        <f>VLOOKUP(A16533,Sheet3!A:G,5,FALSE)</f>
        <v>PENSACOLA</v>
      </c>
      <c r="G16533" t="str">
        <f>VLOOKUP(A16533,Sheet3!A:G,6,FALSE)</f>
        <v>FL</v>
      </c>
      <c r="H16533">
        <f>VLOOKUP(A16533,Sheet3!A:G,7,FALSE)</f>
        <v>325030000</v>
      </c>
    </row>
    <row r="16534" spans="1:8" x14ac:dyDescent="0.3">
      <c r="A16534" t="s">
        <v>234</v>
      </c>
      <c r="B16534" t="str">
        <f>VLOOKUP(A16534,Sheet2!A:B,2,FALSE)</f>
        <v>59-2924021/0000</v>
      </c>
      <c r="C16534">
        <f>VLOOKUP(A16534,Sheet3!A:B,2,FALSE)</f>
        <v>593255718</v>
      </c>
      <c r="D16534" t="str">
        <f>VLOOKUP(A16534,Sheet3!A:C,3,FALSE)</f>
        <v>ORAL AND MAXILLOFACIAL SURGERY ASSOC.</v>
      </c>
      <c r="E16534" t="str">
        <f>VLOOKUP(A16534,Sheet3!A:D,4,FALSE)</f>
        <v>4850 N. 9TH AVENUE BLDG.IV</v>
      </c>
      <c r="F16534" t="str">
        <f>VLOOKUP(A16534,Sheet3!A:G,5,FALSE)</f>
        <v>PENSACOLA</v>
      </c>
      <c r="G16534" t="str">
        <f>VLOOKUP(A16534,Sheet3!A:G,6,FALSE)</f>
        <v>FL</v>
      </c>
      <c r="H16534">
        <f>VLOOKUP(A16534,Sheet3!A:G,7,FALSE)</f>
        <v>325030000</v>
      </c>
    </row>
    <row r="16535" spans="1:8" x14ac:dyDescent="0.3">
      <c r="A16535" t="s">
        <v>233</v>
      </c>
      <c r="B16535" t="str">
        <f>VLOOKUP(A16535,Sheet2!A:B,2,FALSE)</f>
        <v>593-51-5763/0000</v>
      </c>
      <c r="C16535">
        <f>VLOOKUP(A16535,Sheet3!A:B,2,FALSE)</f>
        <v>593677827</v>
      </c>
      <c r="D16535" t="str">
        <f>VLOOKUP(A16535,Sheet3!A:C,3,FALSE)</f>
        <v>1025 CREIGHTON ROAD</v>
      </c>
      <c r="E16535">
        <f>VLOOKUP(A16535,Sheet3!A:D,4,FALSE)</f>
        <v>0</v>
      </c>
      <c r="F16535" t="str">
        <f>VLOOKUP(A16535,Sheet3!A:G,5,FALSE)</f>
        <v>PENSACOLA</v>
      </c>
      <c r="G16535" t="str">
        <f>VLOOKUP(A16535,Sheet3!A:G,6,FALSE)</f>
        <v>FL</v>
      </c>
      <c r="H16535">
        <f>VLOOKUP(A16535,Sheet3!A:G,7,FALSE)</f>
        <v>325040000</v>
      </c>
    </row>
    <row r="16536" spans="1:8" x14ac:dyDescent="0.3">
      <c r="A16536" t="s">
        <v>69</v>
      </c>
      <c r="B16536" t="str">
        <f>VLOOKUP(A16536,Sheet2!A:B,2,FALSE)</f>
        <v>59-3257669/0000</v>
      </c>
      <c r="C16536">
        <f>VLOOKUP(A16536,Sheet3!A:B,2,FALSE)</f>
        <v>593385034</v>
      </c>
      <c r="D16536" t="str">
        <f>VLOOKUP(A16536,Sheet3!A:C,3,FALSE)</f>
        <v>6111 N DAVIS HWY, BLDG C</v>
      </c>
      <c r="E16536">
        <f>VLOOKUP(A16536,Sheet3!A:D,4,FALSE)</f>
        <v>0</v>
      </c>
      <c r="F16536" t="str">
        <f>VLOOKUP(A16536,Sheet3!A:G,5,FALSE)</f>
        <v>PENSACOLA</v>
      </c>
      <c r="G16536" t="str">
        <f>VLOOKUP(A16536,Sheet3!A:G,6,FALSE)</f>
        <v>FL</v>
      </c>
      <c r="H16536">
        <f>VLOOKUP(A16536,Sheet3!A:G,7,FALSE)</f>
        <v>325040000</v>
      </c>
    </row>
    <row r="16537" spans="1:8" x14ac:dyDescent="0.3">
      <c r="A16537" t="s">
        <v>69</v>
      </c>
      <c r="B16537" t="str">
        <f>VLOOKUP(A16537,Sheet2!A:B,2,FALSE)</f>
        <v>59-3257669/0000</v>
      </c>
      <c r="C16537">
        <f>VLOOKUP(A16537,Sheet3!A:B,2,FALSE)</f>
        <v>593385034</v>
      </c>
      <c r="D16537" t="str">
        <f>VLOOKUP(A16537,Sheet3!A:C,3,FALSE)</f>
        <v>6111 N DAVIS HWY, BLDG C</v>
      </c>
      <c r="E16537">
        <f>VLOOKUP(A16537,Sheet3!A:D,4,FALSE)</f>
        <v>0</v>
      </c>
      <c r="F16537" t="str">
        <f>VLOOKUP(A16537,Sheet3!A:G,5,FALSE)</f>
        <v>PENSACOLA</v>
      </c>
      <c r="G16537" t="str">
        <f>VLOOKUP(A16537,Sheet3!A:G,6,FALSE)</f>
        <v>FL</v>
      </c>
      <c r="H16537">
        <f>VLOOKUP(A16537,Sheet3!A:G,7,FALSE)</f>
        <v>325040000</v>
      </c>
    </row>
    <row r="16538" spans="1:8" x14ac:dyDescent="0.3">
      <c r="A16538" t="s">
        <v>69</v>
      </c>
      <c r="B16538" t="str">
        <f>VLOOKUP(A16538,Sheet2!A:B,2,FALSE)</f>
        <v>59-3257669/0000</v>
      </c>
      <c r="C16538">
        <f>VLOOKUP(A16538,Sheet3!A:B,2,FALSE)</f>
        <v>593385034</v>
      </c>
      <c r="D16538" t="str">
        <f>VLOOKUP(A16538,Sheet3!A:C,3,FALSE)</f>
        <v>6111 N DAVIS HWY, BLDG C</v>
      </c>
      <c r="E16538">
        <f>VLOOKUP(A16538,Sheet3!A:D,4,FALSE)</f>
        <v>0</v>
      </c>
      <c r="F16538" t="str">
        <f>VLOOKUP(A16538,Sheet3!A:G,5,FALSE)</f>
        <v>PENSACOLA</v>
      </c>
      <c r="G16538" t="str">
        <f>VLOOKUP(A16538,Sheet3!A:G,6,FALSE)</f>
        <v>FL</v>
      </c>
      <c r="H16538">
        <f>VLOOKUP(A16538,Sheet3!A:G,7,FALSE)</f>
        <v>325040000</v>
      </c>
    </row>
    <row r="16539" spans="1:8" x14ac:dyDescent="0.3">
      <c r="A16539" t="s">
        <v>69</v>
      </c>
      <c r="B16539" t="str">
        <f>VLOOKUP(A16539,Sheet2!A:B,2,FALSE)</f>
        <v>59-3257669/0000</v>
      </c>
      <c r="C16539">
        <f>VLOOKUP(A16539,Sheet3!A:B,2,FALSE)</f>
        <v>593385034</v>
      </c>
      <c r="D16539" t="str">
        <f>VLOOKUP(A16539,Sheet3!A:C,3,FALSE)</f>
        <v>6111 N DAVIS HWY, BLDG C</v>
      </c>
      <c r="E16539">
        <f>VLOOKUP(A16539,Sheet3!A:D,4,FALSE)</f>
        <v>0</v>
      </c>
      <c r="F16539" t="str">
        <f>VLOOKUP(A16539,Sheet3!A:G,5,FALSE)</f>
        <v>PENSACOLA</v>
      </c>
      <c r="G16539" t="str">
        <f>VLOOKUP(A16539,Sheet3!A:G,6,FALSE)</f>
        <v>FL</v>
      </c>
      <c r="H16539">
        <f>VLOOKUP(A16539,Sheet3!A:G,7,FALSE)</f>
        <v>325040000</v>
      </c>
    </row>
    <row r="16540" spans="1:8" x14ac:dyDescent="0.3">
      <c r="A16540" t="s">
        <v>17</v>
      </c>
      <c r="B16540" t="str">
        <f>VLOOKUP(A16540,Sheet2!A:B,2,FALSE)</f>
        <v>27-0000024/0000</v>
      </c>
      <c r="C16540">
        <f>VLOOKUP(A16540,Sheet3!A:B,2,FALSE)</f>
        <v>270000062</v>
      </c>
      <c r="D16540" t="str">
        <f>VLOOKUP(A16540,Sheet3!A:C,3,FALSE)</f>
        <v>6111 NORTH DAVIS HIGHWAY BULDING B</v>
      </c>
      <c r="E16540">
        <f>VLOOKUP(A16540,Sheet3!A:D,4,FALSE)</f>
        <v>0</v>
      </c>
      <c r="F16540" t="str">
        <f>VLOOKUP(A16540,Sheet3!A:G,5,FALSE)</f>
        <v>PENSACOLA</v>
      </c>
      <c r="G16540" t="str">
        <f>VLOOKUP(A16540,Sheet3!A:G,6,FALSE)</f>
        <v>FL</v>
      </c>
      <c r="H16540">
        <f>VLOOKUP(A16540,Sheet3!A:G,7,FALSE)</f>
        <v>325040000</v>
      </c>
    </row>
    <row r="16541" spans="1:8" x14ac:dyDescent="0.3">
      <c r="A16541" t="s">
        <v>17</v>
      </c>
      <c r="B16541" t="str">
        <f>VLOOKUP(A16541,Sheet2!A:B,2,FALSE)</f>
        <v>27-0000024/0000</v>
      </c>
      <c r="C16541">
        <f>VLOOKUP(A16541,Sheet3!A:B,2,FALSE)</f>
        <v>270000062</v>
      </c>
      <c r="D16541" t="str">
        <f>VLOOKUP(A16541,Sheet3!A:C,3,FALSE)</f>
        <v>6111 NORTH DAVIS HIGHWAY BULDING B</v>
      </c>
      <c r="E16541">
        <f>VLOOKUP(A16541,Sheet3!A:D,4,FALSE)</f>
        <v>0</v>
      </c>
      <c r="F16541" t="str">
        <f>VLOOKUP(A16541,Sheet3!A:G,5,FALSE)</f>
        <v>PENSACOLA</v>
      </c>
      <c r="G16541" t="str">
        <f>VLOOKUP(A16541,Sheet3!A:G,6,FALSE)</f>
        <v>FL</v>
      </c>
      <c r="H16541">
        <f>VLOOKUP(A16541,Sheet3!A:G,7,FALSE)</f>
        <v>325040000</v>
      </c>
    </row>
    <row r="16542" spans="1:8" x14ac:dyDescent="0.3">
      <c r="A16542" t="s">
        <v>17</v>
      </c>
      <c r="B16542" t="str">
        <f>VLOOKUP(A16542,Sheet2!A:B,2,FALSE)</f>
        <v>27-0000024/0000</v>
      </c>
      <c r="C16542">
        <f>VLOOKUP(A16542,Sheet3!A:B,2,FALSE)</f>
        <v>270000062</v>
      </c>
      <c r="D16542" t="str">
        <f>VLOOKUP(A16542,Sheet3!A:C,3,FALSE)</f>
        <v>6111 NORTH DAVIS HIGHWAY BULDING B</v>
      </c>
      <c r="E16542">
        <f>VLOOKUP(A16542,Sheet3!A:D,4,FALSE)</f>
        <v>0</v>
      </c>
      <c r="F16542" t="str">
        <f>VLOOKUP(A16542,Sheet3!A:G,5,FALSE)</f>
        <v>PENSACOLA</v>
      </c>
      <c r="G16542" t="str">
        <f>VLOOKUP(A16542,Sheet3!A:G,6,FALSE)</f>
        <v>FL</v>
      </c>
      <c r="H16542">
        <f>VLOOKUP(A16542,Sheet3!A:G,7,FALSE)</f>
        <v>325040000</v>
      </c>
    </row>
    <row r="16543" spans="1:8" x14ac:dyDescent="0.3">
      <c r="A16543" t="s">
        <v>17</v>
      </c>
      <c r="B16543" t="str">
        <f>VLOOKUP(A16543,Sheet2!A:B,2,FALSE)</f>
        <v>27-0000024/0000</v>
      </c>
      <c r="C16543">
        <f>VLOOKUP(A16543,Sheet3!A:B,2,FALSE)</f>
        <v>270000062</v>
      </c>
      <c r="D16543" t="str">
        <f>VLOOKUP(A16543,Sheet3!A:C,3,FALSE)</f>
        <v>6111 NORTH DAVIS HIGHWAY BULDING B</v>
      </c>
      <c r="E16543">
        <f>VLOOKUP(A16543,Sheet3!A:D,4,FALSE)</f>
        <v>0</v>
      </c>
      <c r="F16543" t="str">
        <f>VLOOKUP(A16543,Sheet3!A:G,5,FALSE)</f>
        <v>PENSACOLA</v>
      </c>
      <c r="G16543" t="str">
        <f>VLOOKUP(A16543,Sheet3!A:G,6,FALSE)</f>
        <v>FL</v>
      </c>
      <c r="H16543">
        <f>VLOOKUP(A16543,Sheet3!A:G,7,FALSE)</f>
        <v>325040000</v>
      </c>
    </row>
    <row r="16544" spans="1:8" x14ac:dyDescent="0.3">
      <c r="A16544" t="s">
        <v>90</v>
      </c>
      <c r="B16544" t="str">
        <f>VLOOKUP(A16544,Sheet2!A:B,2,FALSE)</f>
        <v>59-2246386/0000</v>
      </c>
      <c r="C16544">
        <f>VLOOKUP(A16544,Sheet3!A:B,2,FALSE)</f>
        <v>592878913</v>
      </c>
      <c r="D16544" t="str">
        <f>VLOOKUP(A16544,Sheet3!A:C,3,FALSE)</f>
        <v>1560 AIRPORT BOULEVARD</v>
      </c>
      <c r="E16544">
        <f>VLOOKUP(A16544,Sheet3!A:D,4,FALSE)</f>
        <v>0</v>
      </c>
      <c r="F16544" t="str">
        <f>VLOOKUP(A16544,Sheet3!A:G,5,FALSE)</f>
        <v>PENSACOLA</v>
      </c>
      <c r="G16544" t="str">
        <f>VLOOKUP(A16544,Sheet3!A:G,6,FALSE)</f>
        <v>FL</v>
      </c>
      <c r="H16544">
        <f>VLOOKUP(A16544,Sheet3!A:G,7,FALSE)</f>
        <v>325040000</v>
      </c>
    </row>
    <row r="16545" spans="1:8" x14ac:dyDescent="0.3">
      <c r="A16545" t="s">
        <v>90</v>
      </c>
      <c r="B16545" t="str">
        <f>VLOOKUP(A16545,Sheet2!A:B,2,FALSE)</f>
        <v>59-2246386/0000</v>
      </c>
      <c r="C16545">
        <f>VLOOKUP(A16545,Sheet3!A:B,2,FALSE)</f>
        <v>592878913</v>
      </c>
      <c r="D16545" t="str">
        <f>VLOOKUP(A16545,Sheet3!A:C,3,FALSE)</f>
        <v>1560 AIRPORT BOULEVARD</v>
      </c>
      <c r="E16545">
        <f>VLOOKUP(A16545,Sheet3!A:D,4,FALSE)</f>
        <v>0</v>
      </c>
      <c r="F16545" t="str">
        <f>VLOOKUP(A16545,Sheet3!A:G,5,FALSE)</f>
        <v>PENSACOLA</v>
      </c>
      <c r="G16545" t="str">
        <f>VLOOKUP(A16545,Sheet3!A:G,6,FALSE)</f>
        <v>FL</v>
      </c>
      <c r="H16545">
        <f>VLOOKUP(A16545,Sheet3!A:G,7,FALSE)</f>
        <v>325040000</v>
      </c>
    </row>
    <row r="16546" spans="1:8" x14ac:dyDescent="0.3">
      <c r="A16546" t="s">
        <v>90</v>
      </c>
      <c r="B16546" t="str">
        <f>VLOOKUP(A16546,Sheet2!A:B,2,FALSE)</f>
        <v>59-2246386/0000</v>
      </c>
      <c r="C16546">
        <f>VLOOKUP(A16546,Sheet3!A:B,2,FALSE)</f>
        <v>592878913</v>
      </c>
      <c r="D16546" t="str">
        <f>VLOOKUP(A16546,Sheet3!A:C,3,FALSE)</f>
        <v>1560 AIRPORT BOULEVARD</v>
      </c>
      <c r="E16546">
        <f>VLOOKUP(A16546,Sheet3!A:D,4,FALSE)</f>
        <v>0</v>
      </c>
      <c r="F16546" t="str">
        <f>VLOOKUP(A16546,Sheet3!A:G,5,FALSE)</f>
        <v>PENSACOLA</v>
      </c>
      <c r="G16546" t="str">
        <f>VLOOKUP(A16546,Sheet3!A:G,6,FALSE)</f>
        <v>FL</v>
      </c>
      <c r="H16546">
        <f>VLOOKUP(A16546,Sheet3!A:G,7,FALSE)</f>
        <v>325040000</v>
      </c>
    </row>
    <row r="16547" spans="1:8" x14ac:dyDescent="0.3">
      <c r="A16547" t="s">
        <v>90</v>
      </c>
      <c r="B16547" t="str">
        <f>VLOOKUP(A16547,Sheet2!A:B,2,FALSE)</f>
        <v>59-2246386/0000</v>
      </c>
      <c r="C16547">
        <f>VLOOKUP(A16547,Sheet3!A:B,2,FALSE)</f>
        <v>592878913</v>
      </c>
      <c r="D16547" t="str">
        <f>VLOOKUP(A16547,Sheet3!A:C,3,FALSE)</f>
        <v>1560 AIRPORT BOULEVARD</v>
      </c>
      <c r="E16547">
        <f>VLOOKUP(A16547,Sheet3!A:D,4,FALSE)</f>
        <v>0</v>
      </c>
      <c r="F16547" t="str">
        <f>VLOOKUP(A16547,Sheet3!A:G,5,FALSE)</f>
        <v>PENSACOLA</v>
      </c>
      <c r="G16547" t="str">
        <f>VLOOKUP(A16547,Sheet3!A:G,6,FALSE)</f>
        <v>FL</v>
      </c>
      <c r="H16547">
        <f>VLOOKUP(A16547,Sheet3!A:G,7,FALSE)</f>
        <v>325040000</v>
      </c>
    </row>
    <row r="16548" spans="1:8" x14ac:dyDescent="0.3">
      <c r="A16548" t="s">
        <v>90</v>
      </c>
      <c r="B16548" t="str">
        <f>VLOOKUP(A16548,Sheet2!A:B,2,FALSE)</f>
        <v>59-2246386/0000</v>
      </c>
      <c r="C16548">
        <f>VLOOKUP(A16548,Sheet3!A:B,2,FALSE)</f>
        <v>592878913</v>
      </c>
      <c r="D16548" t="str">
        <f>VLOOKUP(A16548,Sheet3!A:C,3,FALSE)</f>
        <v>1560 AIRPORT BOULEVARD</v>
      </c>
      <c r="E16548">
        <f>VLOOKUP(A16548,Sheet3!A:D,4,FALSE)</f>
        <v>0</v>
      </c>
      <c r="F16548" t="str">
        <f>VLOOKUP(A16548,Sheet3!A:G,5,FALSE)</f>
        <v>PENSACOLA</v>
      </c>
      <c r="G16548" t="str">
        <f>VLOOKUP(A16548,Sheet3!A:G,6,FALSE)</f>
        <v>FL</v>
      </c>
      <c r="H16548">
        <f>VLOOKUP(A16548,Sheet3!A:G,7,FALSE)</f>
        <v>325040000</v>
      </c>
    </row>
    <row r="16549" spans="1:8" x14ac:dyDescent="0.3">
      <c r="A16549" t="s">
        <v>232</v>
      </c>
      <c r="B16549" t="str">
        <f>VLOOKUP(A16549,Sheet2!A:B,2,FALSE)</f>
        <v>593-45-0114/0001</v>
      </c>
      <c r="C16549">
        <f>VLOOKUP(A16549,Sheet3!A:B,2,FALSE)</f>
        <v>593613188</v>
      </c>
      <c r="D16549" t="str">
        <f>VLOOKUP(A16549,Sheet3!A:C,3,FALSE)</f>
        <v>3298 SUMMIT BLVD.</v>
      </c>
      <c r="E16549" t="str">
        <f>VLOOKUP(A16549,Sheet3!A:D,4,FALSE)</f>
        <v>SUITE 6</v>
      </c>
      <c r="F16549" t="str">
        <f>VLOOKUP(A16549,Sheet3!A:G,5,FALSE)</f>
        <v>PENSACOLA</v>
      </c>
      <c r="G16549" t="str">
        <f>VLOOKUP(A16549,Sheet3!A:G,6,FALSE)</f>
        <v>FL</v>
      </c>
      <c r="H16549">
        <f>VLOOKUP(A16549,Sheet3!A:G,7,FALSE)</f>
        <v>325030000</v>
      </c>
    </row>
    <row r="16550" spans="1:8" x14ac:dyDescent="0.3">
      <c r="A16550" t="s">
        <v>232</v>
      </c>
      <c r="B16550" t="str">
        <f>VLOOKUP(A16550,Sheet2!A:B,2,FALSE)</f>
        <v>593-45-0114/0001</v>
      </c>
      <c r="C16550">
        <f>VLOOKUP(A16550,Sheet3!A:B,2,FALSE)</f>
        <v>593613188</v>
      </c>
      <c r="D16550" t="str">
        <f>VLOOKUP(A16550,Sheet3!A:C,3,FALSE)</f>
        <v>3298 SUMMIT BLVD.</v>
      </c>
      <c r="E16550" t="str">
        <f>VLOOKUP(A16550,Sheet3!A:D,4,FALSE)</f>
        <v>SUITE 6</v>
      </c>
      <c r="F16550" t="str">
        <f>VLOOKUP(A16550,Sheet3!A:G,5,FALSE)</f>
        <v>PENSACOLA</v>
      </c>
      <c r="G16550" t="str">
        <f>VLOOKUP(A16550,Sheet3!A:G,6,FALSE)</f>
        <v>FL</v>
      </c>
      <c r="H16550">
        <f>VLOOKUP(A16550,Sheet3!A:G,7,FALSE)</f>
        <v>325030000</v>
      </c>
    </row>
    <row r="16551" spans="1:8" x14ac:dyDescent="0.3">
      <c r="A16551" t="s">
        <v>232</v>
      </c>
      <c r="B16551" t="str">
        <f>VLOOKUP(A16551,Sheet2!A:B,2,FALSE)</f>
        <v>593-45-0114/0001</v>
      </c>
      <c r="C16551">
        <f>VLOOKUP(A16551,Sheet3!A:B,2,FALSE)</f>
        <v>593613188</v>
      </c>
      <c r="D16551" t="str">
        <f>VLOOKUP(A16551,Sheet3!A:C,3,FALSE)</f>
        <v>3298 SUMMIT BLVD.</v>
      </c>
      <c r="E16551" t="str">
        <f>VLOOKUP(A16551,Sheet3!A:D,4,FALSE)</f>
        <v>SUITE 6</v>
      </c>
      <c r="F16551" t="str">
        <f>VLOOKUP(A16551,Sheet3!A:G,5,FALSE)</f>
        <v>PENSACOLA</v>
      </c>
      <c r="G16551" t="str">
        <f>VLOOKUP(A16551,Sheet3!A:G,6,FALSE)</f>
        <v>FL</v>
      </c>
      <c r="H16551">
        <f>VLOOKUP(A16551,Sheet3!A:G,7,FALSE)</f>
        <v>325030000</v>
      </c>
    </row>
    <row r="16552" spans="1:8" x14ac:dyDescent="0.3">
      <c r="A16552" t="s">
        <v>232</v>
      </c>
      <c r="B16552" t="str">
        <f>VLOOKUP(A16552,Sheet2!A:B,2,FALSE)</f>
        <v>593-45-0114/0001</v>
      </c>
      <c r="C16552">
        <f>VLOOKUP(A16552,Sheet3!A:B,2,FALSE)</f>
        <v>593613188</v>
      </c>
      <c r="D16552" t="str">
        <f>VLOOKUP(A16552,Sheet3!A:C,3,FALSE)</f>
        <v>3298 SUMMIT BLVD.</v>
      </c>
      <c r="E16552" t="str">
        <f>VLOOKUP(A16552,Sheet3!A:D,4,FALSE)</f>
        <v>SUITE 6</v>
      </c>
      <c r="F16552" t="str">
        <f>VLOOKUP(A16552,Sheet3!A:G,5,FALSE)</f>
        <v>PENSACOLA</v>
      </c>
      <c r="G16552" t="str">
        <f>VLOOKUP(A16552,Sheet3!A:G,6,FALSE)</f>
        <v>FL</v>
      </c>
      <c r="H16552">
        <f>VLOOKUP(A16552,Sheet3!A:G,7,FALSE)</f>
        <v>325030000</v>
      </c>
    </row>
    <row r="16553" spans="1:8" x14ac:dyDescent="0.3">
      <c r="A16553" t="s">
        <v>232</v>
      </c>
      <c r="B16553" t="str">
        <f>VLOOKUP(A16553,Sheet2!A:B,2,FALSE)</f>
        <v>593-45-0114/0001</v>
      </c>
      <c r="C16553">
        <f>VLOOKUP(A16553,Sheet3!A:B,2,FALSE)</f>
        <v>593613188</v>
      </c>
      <c r="D16553" t="str">
        <f>VLOOKUP(A16553,Sheet3!A:C,3,FALSE)</f>
        <v>3298 SUMMIT BLVD.</v>
      </c>
      <c r="E16553" t="str">
        <f>VLOOKUP(A16553,Sheet3!A:D,4,FALSE)</f>
        <v>SUITE 6</v>
      </c>
      <c r="F16553" t="str">
        <f>VLOOKUP(A16553,Sheet3!A:G,5,FALSE)</f>
        <v>PENSACOLA</v>
      </c>
      <c r="G16553" t="str">
        <f>VLOOKUP(A16553,Sheet3!A:G,6,FALSE)</f>
        <v>FL</v>
      </c>
      <c r="H16553">
        <f>VLOOKUP(A16553,Sheet3!A:G,7,FALSE)</f>
        <v>325030000</v>
      </c>
    </row>
    <row r="16554" spans="1:8" x14ac:dyDescent="0.3">
      <c r="A16554" t="s">
        <v>232</v>
      </c>
      <c r="B16554" t="str">
        <f>VLOOKUP(A16554,Sheet2!A:B,2,FALSE)</f>
        <v>593-45-0114/0001</v>
      </c>
      <c r="C16554">
        <f>VLOOKUP(A16554,Sheet3!A:B,2,FALSE)</f>
        <v>593613188</v>
      </c>
      <c r="D16554" t="str">
        <f>VLOOKUP(A16554,Sheet3!A:C,3,FALSE)</f>
        <v>3298 SUMMIT BLVD.</v>
      </c>
      <c r="E16554" t="str">
        <f>VLOOKUP(A16554,Sheet3!A:D,4,FALSE)</f>
        <v>SUITE 6</v>
      </c>
      <c r="F16554" t="str">
        <f>VLOOKUP(A16554,Sheet3!A:G,5,FALSE)</f>
        <v>PENSACOLA</v>
      </c>
      <c r="G16554" t="str">
        <f>VLOOKUP(A16554,Sheet3!A:G,6,FALSE)</f>
        <v>FL</v>
      </c>
      <c r="H16554">
        <f>VLOOKUP(A16554,Sheet3!A:G,7,FALSE)</f>
        <v>325030000</v>
      </c>
    </row>
    <row r="16555" spans="1:8" x14ac:dyDescent="0.3">
      <c r="A16555" t="s">
        <v>8</v>
      </c>
      <c r="B16555" t="e">
        <f>VLOOKUP(A16555,Sheet2!A:B,2,FALSE)</f>
        <v>#N/A</v>
      </c>
      <c r="C16555">
        <v>0</v>
      </c>
      <c r="D16555" t="str">
        <f>VLOOKUP(A16555,Sheet3!A:C,3,FALSE)</f>
        <v>22 TECHNOLOGY PARKWAY SOUTH, STE 200</v>
      </c>
      <c r="E16555">
        <f>VLOOKUP(A16555,Sheet3!A:D,4,FALSE)</f>
        <v>0</v>
      </c>
      <c r="F16555" t="str">
        <f>VLOOKUP(A16555,Sheet3!A:G,5,FALSE)</f>
        <v>PEACHTREE CORNERS</v>
      </c>
      <c r="G16555" t="str">
        <f>VLOOKUP(A16555,Sheet3!A:G,6,FALSE)</f>
        <v>GA</v>
      </c>
      <c r="H16555">
        <f>VLOOKUP(A16555,Sheet3!A:G,7,FALSE)</f>
        <v>300920000</v>
      </c>
    </row>
    <row r="16556" spans="1:8" x14ac:dyDescent="0.3">
      <c r="A16556" t="s">
        <v>8</v>
      </c>
      <c r="B16556" t="e">
        <f>VLOOKUP(A16556,Sheet2!A:B,2,FALSE)</f>
        <v>#N/A</v>
      </c>
      <c r="C16556">
        <v>0</v>
      </c>
      <c r="D16556" t="str">
        <f>VLOOKUP(A16556,Sheet3!A:C,3,FALSE)</f>
        <v>22 TECHNOLOGY PARKWAY SOUTH, STE 200</v>
      </c>
      <c r="E16556">
        <f>VLOOKUP(A16556,Sheet3!A:D,4,FALSE)</f>
        <v>0</v>
      </c>
      <c r="F16556" t="str">
        <f>VLOOKUP(A16556,Sheet3!A:G,5,FALSE)</f>
        <v>PEACHTREE CORNERS</v>
      </c>
      <c r="G16556" t="str">
        <f>VLOOKUP(A16556,Sheet3!A:G,6,FALSE)</f>
        <v>GA</v>
      </c>
      <c r="H16556">
        <f>VLOOKUP(A16556,Sheet3!A:G,7,FALSE)</f>
        <v>300920000</v>
      </c>
    </row>
    <row r="16557" spans="1:8" x14ac:dyDescent="0.3">
      <c r="A16557" t="s">
        <v>8</v>
      </c>
      <c r="B16557" t="e">
        <f>VLOOKUP(A16557,Sheet2!A:B,2,FALSE)</f>
        <v>#N/A</v>
      </c>
      <c r="C16557">
        <v>0</v>
      </c>
      <c r="D16557" t="str">
        <f>VLOOKUP(A16557,Sheet3!A:C,3,FALSE)</f>
        <v>22 TECHNOLOGY PARKWAY SOUTH, STE 200</v>
      </c>
      <c r="E16557">
        <f>VLOOKUP(A16557,Sheet3!A:D,4,FALSE)</f>
        <v>0</v>
      </c>
      <c r="F16557" t="str">
        <f>VLOOKUP(A16557,Sheet3!A:G,5,FALSE)</f>
        <v>PEACHTREE CORNERS</v>
      </c>
      <c r="G16557" t="str">
        <f>VLOOKUP(A16557,Sheet3!A:G,6,FALSE)</f>
        <v>GA</v>
      </c>
      <c r="H16557">
        <f>VLOOKUP(A16557,Sheet3!A:G,7,FALSE)</f>
        <v>300920000</v>
      </c>
    </row>
    <row r="16558" spans="1:8" x14ac:dyDescent="0.3">
      <c r="A16558" t="s">
        <v>172</v>
      </c>
      <c r="B16558" t="str">
        <f>VLOOKUP(A16558,Sheet2!A:B,2,FALSE)</f>
        <v>04-3402127/0000</v>
      </c>
      <c r="C16558">
        <f>VLOOKUP(A16558,Sheet3!A:B,2,FALSE)</f>
        <v>43402127</v>
      </c>
      <c r="D16558" t="str">
        <f>VLOOKUP(A16558,Sheet3!A:C,3,FALSE)</f>
        <v>PO BOX 3189</v>
      </c>
      <c r="E16558">
        <f>VLOOKUP(A16558,Sheet3!A:D,4,FALSE)</f>
        <v>0</v>
      </c>
      <c r="F16558" t="str">
        <f>VLOOKUP(A16558,Sheet3!A:G,5,FALSE)</f>
        <v>SYRACUSE</v>
      </c>
      <c r="G16558" t="str">
        <f>VLOOKUP(A16558,Sheet3!A:G,6,FALSE)</f>
        <v>NY</v>
      </c>
      <c r="H16558">
        <f>VLOOKUP(A16558,Sheet3!A:G,7,FALSE)</f>
        <v>132200000</v>
      </c>
    </row>
    <row r="16559" spans="1:8" x14ac:dyDescent="0.3">
      <c r="A16559" t="s">
        <v>191</v>
      </c>
      <c r="B16559" t="str">
        <f>VLOOKUP(A16559,Sheet2!A:B,2,FALSE)</f>
        <v>27-0000100/0000</v>
      </c>
      <c r="C16559">
        <f>VLOOKUP(A16559,Sheet3!A:B,2,FALSE)</f>
        <v>270000130</v>
      </c>
      <c r="D16559" t="str">
        <f>VLOOKUP(A16559,Sheet3!A:C,3,FALSE)</f>
        <v>4041 HIGHWAY 90</v>
      </c>
      <c r="E16559">
        <f>VLOOKUP(A16559,Sheet3!A:D,4,FALSE)</f>
        <v>0</v>
      </c>
      <c r="F16559" t="str">
        <f>VLOOKUP(A16559,Sheet3!A:G,5,FALSE)</f>
        <v>PACE</v>
      </c>
      <c r="G16559" t="str">
        <f>VLOOKUP(A16559,Sheet3!A:G,6,FALSE)</f>
        <v>FL</v>
      </c>
      <c r="H16559">
        <f>VLOOKUP(A16559,Sheet3!A:G,7,FALSE)</f>
        <v>325710000</v>
      </c>
    </row>
    <row r="16560" spans="1:8" x14ac:dyDescent="0.3">
      <c r="A16560" t="s">
        <v>191</v>
      </c>
      <c r="B16560" t="str">
        <f>VLOOKUP(A16560,Sheet2!A:B,2,FALSE)</f>
        <v>27-0000100/0000</v>
      </c>
      <c r="C16560">
        <f>VLOOKUP(A16560,Sheet3!A:B,2,FALSE)</f>
        <v>270000130</v>
      </c>
      <c r="D16560" t="str">
        <f>VLOOKUP(A16560,Sheet3!A:C,3,FALSE)</f>
        <v>4041 HIGHWAY 90</v>
      </c>
      <c r="E16560">
        <f>VLOOKUP(A16560,Sheet3!A:D,4,FALSE)</f>
        <v>0</v>
      </c>
      <c r="F16560" t="str">
        <f>VLOOKUP(A16560,Sheet3!A:G,5,FALSE)</f>
        <v>PACE</v>
      </c>
      <c r="G16560" t="str">
        <f>VLOOKUP(A16560,Sheet3!A:G,6,FALSE)</f>
        <v>FL</v>
      </c>
      <c r="H16560">
        <f>VLOOKUP(A16560,Sheet3!A:G,7,FALSE)</f>
        <v>325710000</v>
      </c>
    </row>
    <row r="16561" spans="1:8" x14ac:dyDescent="0.3">
      <c r="A16561" t="s">
        <v>191</v>
      </c>
      <c r="B16561" t="str">
        <f>VLOOKUP(A16561,Sheet2!A:B,2,FALSE)</f>
        <v>27-0000100/0000</v>
      </c>
      <c r="C16561">
        <f>VLOOKUP(A16561,Sheet3!A:B,2,FALSE)</f>
        <v>270000130</v>
      </c>
      <c r="D16561" t="str">
        <f>VLOOKUP(A16561,Sheet3!A:C,3,FALSE)</f>
        <v>4041 HIGHWAY 90</v>
      </c>
      <c r="E16561">
        <f>VLOOKUP(A16561,Sheet3!A:D,4,FALSE)</f>
        <v>0</v>
      </c>
      <c r="F16561" t="str">
        <f>VLOOKUP(A16561,Sheet3!A:G,5,FALSE)</f>
        <v>PACE</v>
      </c>
      <c r="G16561" t="str">
        <f>VLOOKUP(A16561,Sheet3!A:G,6,FALSE)</f>
        <v>FL</v>
      </c>
      <c r="H16561">
        <f>VLOOKUP(A16561,Sheet3!A:G,7,FALSE)</f>
        <v>325710000</v>
      </c>
    </row>
    <row r="16562" spans="1:8" x14ac:dyDescent="0.3">
      <c r="A16562" t="s">
        <v>191</v>
      </c>
      <c r="B16562" t="str">
        <f>VLOOKUP(A16562,Sheet2!A:B,2,FALSE)</f>
        <v>27-0000100/0000</v>
      </c>
      <c r="C16562">
        <f>VLOOKUP(A16562,Sheet3!A:B,2,FALSE)</f>
        <v>270000130</v>
      </c>
      <c r="D16562" t="str">
        <f>VLOOKUP(A16562,Sheet3!A:C,3,FALSE)</f>
        <v>4041 HIGHWAY 90</v>
      </c>
      <c r="E16562">
        <f>VLOOKUP(A16562,Sheet3!A:D,4,FALSE)</f>
        <v>0</v>
      </c>
      <c r="F16562" t="str">
        <f>VLOOKUP(A16562,Sheet3!A:G,5,FALSE)</f>
        <v>PACE</v>
      </c>
      <c r="G16562" t="str">
        <f>VLOOKUP(A16562,Sheet3!A:G,6,FALSE)</f>
        <v>FL</v>
      </c>
      <c r="H16562">
        <f>VLOOKUP(A16562,Sheet3!A:G,7,FALSE)</f>
        <v>325710000</v>
      </c>
    </row>
    <row r="16563" spans="1:8" x14ac:dyDescent="0.3">
      <c r="A16563" t="s">
        <v>191</v>
      </c>
      <c r="B16563" t="str">
        <f>VLOOKUP(A16563,Sheet2!A:B,2,FALSE)</f>
        <v>27-0000100/0000</v>
      </c>
      <c r="C16563">
        <f>VLOOKUP(A16563,Sheet3!A:B,2,FALSE)</f>
        <v>270000130</v>
      </c>
      <c r="D16563" t="str">
        <f>VLOOKUP(A16563,Sheet3!A:C,3,FALSE)</f>
        <v>4041 HIGHWAY 90</v>
      </c>
      <c r="E16563">
        <f>VLOOKUP(A16563,Sheet3!A:D,4,FALSE)</f>
        <v>0</v>
      </c>
      <c r="F16563" t="str">
        <f>VLOOKUP(A16563,Sheet3!A:G,5,FALSE)</f>
        <v>PACE</v>
      </c>
      <c r="G16563" t="str">
        <f>VLOOKUP(A16563,Sheet3!A:G,6,FALSE)</f>
        <v>FL</v>
      </c>
      <c r="H16563">
        <f>VLOOKUP(A16563,Sheet3!A:G,7,FALSE)</f>
        <v>325710000</v>
      </c>
    </row>
    <row r="16564" spans="1:8" x14ac:dyDescent="0.3">
      <c r="A16564" t="s">
        <v>191</v>
      </c>
      <c r="B16564" t="str">
        <f>VLOOKUP(A16564,Sheet2!A:B,2,FALSE)</f>
        <v>27-0000100/0000</v>
      </c>
      <c r="C16564">
        <f>VLOOKUP(A16564,Sheet3!A:B,2,FALSE)</f>
        <v>270000130</v>
      </c>
      <c r="D16564" t="str">
        <f>VLOOKUP(A16564,Sheet3!A:C,3,FALSE)</f>
        <v>4041 HIGHWAY 90</v>
      </c>
      <c r="E16564">
        <f>VLOOKUP(A16564,Sheet3!A:D,4,FALSE)</f>
        <v>0</v>
      </c>
      <c r="F16564" t="str">
        <f>VLOOKUP(A16564,Sheet3!A:G,5,FALSE)</f>
        <v>PACE</v>
      </c>
      <c r="G16564" t="str">
        <f>VLOOKUP(A16564,Sheet3!A:G,6,FALSE)</f>
        <v>FL</v>
      </c>
      <c r="H16564">
        <f>VLOOKUP(A16564,Sheet3!A:G,7,FALSE)</f>
        <v>325710000</v>
      </c>
    </row>
    <row r="16565" spans="1:8" x14ac:dyDescent="0.3">
      <c r="A16565" t="s">
        <v>0</v>
      </c>
      <c r="B16565" t="str">
        <f>VLOOKUP(A16565,Sheet2!A:B,2,FALSE)</f>
        <v>26-4712594/0000</v>
      </c>
      <c r="C16565">
        <f>VLOOKUP(A16565,Sheet3!A:B,2,FALSE)</f>
        <v>270000003</v>
      </c>
      <c r="D16565" t="str">
        <f>VLOOKUP(A16565,Sheet3!A:C,3,FALSE)</f>
        <v>P.O. BOX 36477</v>
      </c>
      <c r="E16565">
        <f>VLOOKUP(A16565,Sheet3!A:D,4,FALSE)</f>
        <v>0</v>
      </c>
      <c r="F16565" t="str">
        <f>VLOOKUP(A16565,Sheet3!A:G,5,FALSE)</f>
        <v>PENSACOLA</v>
      </c>
      <c r="G16565" t="str">
        <f>VLOOKUP(A16565,Sheet3!A:G,6,FALSE)</f>
        <v>FL</v>
      </c>
      <c r="H16565">
        <f>VLOOKUP(A16565,Sheet3!A:G,7,FALSE)</f>
        <v>325160000</v>
      </c>
    </row>
    <row r="16566" spans="1:8" x14ac:dyDescent="0.3">
      <c r="A16566" t="s">
        <v>0</v>
      </c>
      <c r="B16566" t="str">
        <f>VLOOKUP(A16566,Sheet2!A:B,2,FALSE)</f>
        <v>26-4712594/0000</v>
      </c>
      <c r="C16566">
        <f>VLOOKUP(A16566,Sheet3!A:B,2,FALSE)</f>
        <v>270000003</v>
      </c>
      <c r="D16566" t="str">
        <f>VLOOKUP(A16566,Sheet3!A:C,3,FALSE)</f>
        <v>P.O. BOX 36477</v>
      </c>
      <c r="E16566">
        <f>VLOOKUP(A16566,Sheet3!A:D,4,FALSE)</f>
        <v>0</v>
      </c>
      <c r="F16566" t="str">
        <f>VLOOKUP(A16566,Sheet3!A:G,5,FALSE)</f>
        <v>PENSACOLA</v>
      </c>
      <c r="G16566" t="str">
        <f>VLOOKUP(A16566,Sheet3!A:G,6,FALSE)</f>
        <v>FL</v>
      </c>
      <c r="H16566">
        <f>VLOOKUP(A16566,Sheet3!A:G,7,FALSE)</f>
        <v>325160000</v>
      </c>
    </row>
    <row r="16567" spans="1:8" x14ac:dyDescent="0.3">
      <c r="A16567" t="s">
        <v>0</v>
      </c>
      <c r="B16567" t="str">
        <f>VLOOKUP(A16567,Sheet2!A:B,2,FALSE)</f>
        <v>26-4712594/0000</v>
      </c>
      <c r="C16567">
        <f>VLOOKUP(A16567,Sheet3!A:B,2,FALSE)</f>
        <v>270000003</v>
      </c>
      <c r="D16567" t="str">
        <f>VLOOKUP(A16567,Sheet3!A:C,3,FALSE)</f>
        <v>P.O. BOX 36477</v>
      </c>
      <c r="E16567">
        <f>VLOOKUP(A16567,Sheet3!A:D,4,FALSE)</f>
        <v>0</v>
      </c>
      <c r="F16567" t="str">
        <f>VLOOKUP(A16567,Sheet3!A:G,5,FALSE)</f>
        <v>PENSACOLA</v>
      </c>
      <c r="G16567" t="str">
        <f>VLOOKUP(A16567,Sheet3!A:G,6,FALSE)</f>
        <v>FL</v>
      </c>
      <c r="H16567">
        <f>VLOOKUP(A16567,Sheet3!A:G,7,FALSE)</f>
        <v>325160000</v>
      </c>
    </row>
    <row r="16568" spans="1:8" x14ac:dyDescent="0.3">
      <c r="A16568" t="s">
        <v>0</v>
      </c>
      <c r="B16568" t="str">
        <f>VLOOKUP(A16568,Sheet2!A:B,2,FALSE)</f>
        <v>26-4712594/0000</v>
      </c>
      <c r="C16568">
        <f>VLOOKUP(A16568,Sheet3!A:B,2,FALSE)</f>
        <v>270000003</v>
      </c>
      <c r="D16568" t="str">
        <f>VLOOKUP(A16568,Sheet3!A:C,3,FALSE)</f>
        <v>P.O. BOX 36477</v>
      </c>
      <c r="E16568">
        <f>VLOOKUP(A16568,Sheet3!A:D,4,FALSE)</f>
        <v>0</v>
      </c>
      <c r="F16568" t="str">
        <f>VLOOKUP(A16568,Sheet3!A:G,5,FALSE)</f>
        <v>PENSACOLA</v>
      </c>
      <c r="G16568" t="str">
        <f>VLOOKUP(A16568,Sheet3!A:G,6,FALSE)</f>
        <v>FL</v>
      </c>
      <c r="H16568">
        <f>VLOOKUP(A16568,Sheet3!A:G,7,FALSE)</f>
        <v>325160000</v>
      </c>
    </row>
    <row r="16569" spans="1:8" x14ac:dyDescent="0.3">
      <c r="A16569" t="s">
        <v>403</v>
      </c>
      <c r="B16569" t="str">
        <f>VLOOKUP(A16569,Sheet2!A:B,2,FALSE)</f>
        <v>631-08-7721/0000</v>
      </c>
      <c r="C16569">
        <f>VLOOKUP(A16569,Sheet3!A:B,2,FALSE)</f>
        <v>721383657</v>
      </c>
      <c r="D16569" t="str">
        <f>VLOOKUP(A16569,Sheet3!A:C,3,FALSE)</f>
        <v>23678 HWY 98</v>
      </c>
      <c r="E16569">
        <f>VLOOKUP(A16569,Sheet3!A:D,4,FALSE)</f>
        <v>0</v>
      </c>
      <c r="F16569" t="str">
        <f>VLOOKUP(A16569,Sheet3!A:G,5,FALSE)</f>
        <v>FAIRHOPE</v>
      </c>
      <c r="G16569" t="str">
        <f>VLOOKUP(A16569,Sheet3!A:G,6,FALSE)</f>
        <v>AL</v>
      </c>
      <c r="H16569">
        <f>VLOOKUP(A16569,Sheet3!A:G,7,FALSE)</f>
        <v>365320000</v>
      </c>
    </row>
    <row r="16570" spans="1:8" x14ac:dyDescent="0.3">
      <c r="A16570" t="s">
        <v>403</v>
      </c>
      <c r="B16570" t="str">
        <f>VLOOKUP(A16570,Sheet2!A:B,2,FALSE)</f>
        <v>631-08-7721/0000</v>
      </c>
      <c r="C16570">
        <f>VLOOKUP(A16570,Sheet3!A:B,2,FALSE)</f>
        <v>721383657</v>
      </c>
      <c r="D16570" t="str">
        <f>VLOOKUP(A16570,Sheet3!A:C,3,FALSE)</f>
        <v>23678 HWY 98</v>
      </c>
      <c r="E16570">
        <f>VLOOKUP(A16570,Sheet3!A:D,4,FALSE)</f>
        <v>0</v>
      </c>
      <c r="F16570" t="str">
        <f>VLOOKUP(A16570,Sheet3!A:G,5,FALSE)</f>
        <v>FAIRHOPE</v>
      </c>
      <c r="G16570" t="str">
        <f>VLOOKUP(A16570,Sheet3!A:G,6,FALSE)</f>
        <v>AL</v>
      </c>
      <c r="H16570">
        <f>VLOOKUP(A16570,Sheet3!A:G,7,FALSE)</f>
        <v>365320000</v>
      </c>
    </row>
    <row r="16571" spans="1:8" x14ac:dyDescent="0.3">
      <c r="A16571" t="s">
        <v>509</v>
      </c>
      <c r="B16571" t="str">
        <f>VLOOKUP(A16571,Sheet2!A:B,2,FALSE)</f>
        <v>59-3549603/0000</v>
      </c>
      <c r="C16571">
        <f>VLOOKUP(A16571,Sheet3!A:B,2,FALSE)</f>
        <v>823844293</v>
      </c>
      <c r="D16571" t="str">
        <f>VLOOKUP(A16571,Sheet3!A:C,3,FALSE)</f>
        <v xml:space="preserve">6475 JORDAN RD </v>
      </c>
      <c r="E16571">
        <f>VLOOKUP(A16571,Sheet3!A:D,4,FALSE)</f>
        <v>0</v>
      </c>
      <c r="F16571" t="str">
        <f>VLOOKUP(A16571,Sheet3!A:G,5,FALSE)</f>
        <v>DAPHNE</v>
      </c>
      <c r="G16571" t="str">
        <f>VLOOKUP(A16571,Sheet3!A:G,6,FALSE)</f>
        <v>AL</v>
      </c>
      <c r="H16571" t="str">
        <f>VLOOKUP(A16571,Sheet3!A:G,7,FALSE)</f>
        <v>N/A</v>
      </c>
    </row>
    <row r="16572" spans="1:8" x14ac:dyDescent="0.3">
      <c r="A16572" t="s">
        <v>509</v>
      </c>
      <c r="B16572" t="str">
        <f>VLOOKUP(A16572,Sheet2!A:B,2,FALSE)</f>
        <v>59-3549603/0000</v>
      </c>
      <c r="C16572">
        <f>VLOOKUP(A16572,Sheet3!A:B,2,FALSE)</f>
        <v>823844293</v>
      </c>
      <c r="D16572" t="str">
        <f>VLOOKUP(A16572,Sheet3!A:C,3,FALSE)</f>
        <v xml:space="preserve">6475 JORDAN RD </v>
      </c>
      <c r="E16572">
        <f>VLOOKUP(A16572,Sheet3!A:D,4,FALSE)</f>
        <v>0</v>
      </c>
      <c r="F16572" t="str">
        <f>VLOOKUP(A16572,Sheet3!A:G,5,FALSE)</f>
        <v>DAPHNE</v>
      </c>
      <c r="G16572" t="str">
        <f>VLOOKUP(A16572,Sheet3!A:G,6,FALSE)</f>
        <v>AL</v>
      </c>
      <c r="H16572" t="str">
        <f>VLOOKUP(A16572,Sheet3!A:G,7,FALSE)</f>
        <v>N/A</v>
      </c>
    </row>
    <row r="16573" spans="1:8" x14ac:dyDescent="0.3">
      <c r="A16573" t="s">
        <v>509</v>
      </c>
      <c r="B16573" t="str">
        <f>VLOOKUP(A16573,Sheet2!A:B,2,FALSE)</f>
        <v>59-3549603/0000</v>
      </c>
      <c r="C16573">
        <f>VLOOKUP(A16573,Sheet3!A:B,2,FALSE)</f>
        <v>823844293</v>
      </c>
      <c r="D16573" t="str">
        <f>VLOOKUP(A16573,Sheet3!A:C,3,FALSE)</f>
        <v xml:space="preserve">6475 JORDAN RD </v>
      </c>
      <c r="E16573">
        <f>VLOOKUP(A16573,Sheet3!A:D,4,FALSE)</f>
        <v>0</v>
      </c>
      <c r="F16573" t="str">
        <f>VLOOKUP(A16573,Sheet3!A:G,5,FALSE)</f>
        <v>DAPHNE</v>
      </c>
      <c r="G16573" t="str">
        <f>VLOOKUP(A16573,Sheet3!A:G,6,FALSE)</f>
        <v>AL</v>
      </c>
      <c r="H16573" t="str">
        <f>VLOOKUP(A16573,Sheet3!A:G,7,FALSE)</f>
        <v>N/A</v>
      </c>
    </row>
    <row r="16574" spans="1:8" x14ac:dyDescent="0.3">
      <c r="A16574" t="s">
        <v>215</v>
      </c>
      <c r="B16574" t="str">
        <f>VLOOKUP(A16574,Sheet2!A:B,2,FALSE)</f>
        <v>26-0185892/0000</v>
      </c>
      <c r="C16574">
        <f>VLOOKUP(A16574,Sheet3!A:B,2,FALSE)</f>
        <v>260641769</v>
      </c>
      <c r="D16574" t="str">
        <f>VLOOKUP(A16574,Sheet3!A:C,3,FALSE)</f>
        <v>6601 N DAVIS HWY, SUITE 8</v>
      </c>
      <c r="E16574">
        <f>VLOOKUP(A16574,Sheet3!A:D,4,FALSE)</f>
        <v>0</v>
      </c>
      <c r="F16574" t="str">
        <f>VLOOKUP(A16574,Sheet3!A:G,5,FALSE)</f>
        <v>PENSACOLA</v>
      </c>
      <c r="G16574" t="str">
        <f>VLOOKUP(A16574,Sheet3!A:G,6,FALSE)</f>
        <v>FL</v>
      </c>
      <c r="H16574">
        <f>VLOOKUP(A16574,Sheet3!A:G,7,FALSE)</f>
        <v>325040000</v>
      </c>
    </row>
    <row r="16575" spans="1:8" x14ac:dyDescent="0.3">
      <c r="A16575" t="s">
        <v>215</v>
      </c>
      <c r="B16575" t="str">
        <f>VLOOKUP(A16575,Sheet2!A:B,2,FALSE)</f>
        <v>26-0185892/0000</v>
      </c>
      <c r="C16575">
        <f>VLOOKUP(A16575,Sheet3!A:B,2,FALSE)</f>
        <v>260641769</v>
      </c>
      <c r="D16575" t="str">
        <f>VLOOKUP(A16575,Sheet3!A:C,3,FALSE)</f>
        <v>6601 N DAVIS HWY, SUITE 8</v>
      </c>
      <c r="E16575">
        <f>VLOOKUP(A16575,Sheet3!A:D,4,FALSE)</f>
        <v>0</v>
      </c>
      <c r="F16575" t="str">
        <f>VLOOKUP(A16575,Sheet3!A:G,5,FALSE)</f>
        <v>PENSACOLA</v>
      </c>
      <c r="G16575" t="str">
        <f>VLOOKUP(A16575,Sheet3!A:G,6,FALSE)</f>
        <v>FL</v>
      </c>
      <c r="H16575">
        <f>VLOOKUP(A16575,Sheet3!A:G,7,FALSE)</f>
        <v>325040000</v>
      </c>
    </row>
    <row r="16576" spans="1:8" x14ac:dyDescent="0.3">
      <c r="A16576" t="s">
        <v>215</v>
      </c>
      <c r="B16576" t="str">
        <f>VLOOKUP(A16576,Sheet2!A:B,2,FALSE)</f>
        <v>26-0185892/0000</v>
      </c>
      <c r="C16576">
        <f>VLOOKUP(A16576,Sheet3!A:B,2,FALSE)</f>
        <v>260641769</v>
      </c>
      <c r="D16576" t="str">
        <f>VLOOKUP(A16576,Sheet3!A:C,3,FALSE)</f>
        <v>6601 N DAVIS HWY, SUITE 8</v>
      </c>
      <c r="E16576">
        <f>VLOOKUP(A16576,Sheet3!A:D,4,FALSE)</f>
        <v>0</v>
      </c>
      <c r="F16576" t="str">
        <f>VLOOKUP(A16576,Sheet3!A:G,5,FALSE)</f>
        <v>PENSACOLA</v>
      </c>
      <c r="G16576" t="str">
        <f>VLOOKUP(A16576,Sheet3!A:G,6,FALSE)</f>
        <v>FL</v>
      </c>
      <c r="H16576">
        <f>VLOOKUP(A16576,Sheet3!A:G,7,FALSE)</f>
        <v>325040000</v>
      </c>
    </row>
    <row r="16577" spans="1:8" x14ac:dyDescent="0.3">
      <c r="A16577" t="s">
        <v>215</v>
      </c>
      <c r="B16577" t="str">
        <f>VLOOKUP(A16577,Sheet2!A:B,2,FALSE)</f>
        <v>26-0185892/0000</v>
      </c>
      <c r="C16577">
        <f>VLOOKUP(A16577,Sheet3!A:B,2,FALSE)</f>
        <v>260641769</v>
      </c>
      <c r="D16577" t="str">
        <f>VLOOKUP(A16577,Sheet3!A:C,3,FALSE)</f>
        <v>6601 N DAVIS HWY, SUITE 8</v>
      </c>
      <c r="E16577">
        <f>VLOOKUP(A16577,Sheet3!A:D,4,FALSE)</f>
        <v>0</v>
      </c>
      <c r="F16577" t="str">
        <f>VLOOKUP(A16577,Sheet3!A:G,5,FALSE)</f>
        <v>PENSACOLA</v>
      </c>
      <c r="G16577" t="str">
        <f>VLOOKUP(A16577,Sheet3!A:G,6,FALSE)</f>
        <v>FL</v>
      </c>
      <c r="H16577">
        <f>VLOOKUP(A16577,Sheet3!A:G,7,FALSE)</f>
        <v>325040000</v>
      </c>
    </row>
    <row r="16578" spans="1:8" x14ac:dyDescent="0.3">
      <c r="A16578" t="s">
        <v>215</v>
      </c>
      <c r="B16578" t="str">
        <f>VLOOKUP(A16578,Sheet2!A:B,2,FALSE)</f>
        <v>26-0185892/0000</v>
      </c>
      <c r="C16578">
        <f>VLOOKUP(A16578,Sheet3!A:B,2,FALSE)</f>
        <v>260641769</v>
      </c>
      <c r="D16578" t="str">
        <f>VLOOKUP(A16578,Sheet3!A:C,3,FALSE)</f>
        <v>6601 N DAVIS HWY, SUITE 8</v>
      </c>
      <c r="E16578">
        <f>VLOOKUP(A16578,Sheet3!A:D,4,FALSE)</f>
        <v>0</v>
      </c>
      <c r="F16578" t="str">
        <f>VLOOKUP(A16578,Sheet3!A:G,5,FALSE)</f>
        <v>PENSACOLA</v>
      </c>
      <c r="G16578" t="str">
        <f>VLOOKUP(A16578,Sheet3!A:G,6,FALSE)</f>
        <v>FL</v>
      </c>
      <c r="H16578">
        <f>VLOOKUP(A16578,Sheet3!A:G,7,FALSE)</f>
        <v>325040000</v>
      </c>
    </row>
    <row r="16579" spans="1:8" x14ac:dyDescent="0.3">
      <c r="A16579" t="s">
        <v>374</v>
      </c>
      <c r="B16579" t="str">
        <f>VLOOKUP(A16579,Sheet2!A:B,2,FALSE)</f>
        <v>26-0641769/0000</v>
      </c>
      <c r="C16579">
        <f>VLOOKUP(A16579,Sheet3!A:B,2,FALSE)</f>
        <v>270000062</v>
      </c>
      <c r="D16579" t="str">
        <f>VLOOKUP(A16579,Sheet3!A:C,3,FALSE)</f>
        <v>6601 NORTH DAVIS HIGHWAY,  SUITE 8</v>
      </c>
      <c r="E16579">
        <f>VLOOKUP(A16579,Sheet3!A:D,4,FALSE)</f>
        <v>0</v>
      </c>
      <c r="F16579" t="str">
        <f>VLOOKUP(A16579,Sheet3!A:G,5,FALSE)</f>
        <v>PENSACOLA</v>
      </c>
      <c r="G16579" t="str">
        <f>VLOOKUP(A16579,Sheet3!A:G,6,FALSE)</f>
        <v>FL</v>
      </c>
      <c r="H16579">
        <f>VLOOKUP(A16579,Sheet3!A:G,7,FALSE)</f>
        <v>325040000</v>
      </c>
    </row>
    <row r="16580" spans="1:8" x14ac:dyDescent="0.3">
      <c r="A16580" t="s">
        <v>374</v>
      </c>
      <c r="B16580" t="str">
        <f>VLOOKUP(A16580,Sheet2!A:B,2,FALSE)</f>
        <v>26-0641769/0000</v>
      </c>
      <c r="C16580">
        <f>VLOOKUP(A16580,Sheet3!A:B,2,FALSE)</f>
        <v>270000062</v>
      </c>
      <c r="D16580" t="str">
        <f>VLOOKUP(A16580,Sheet3!A:C,3,FALSE)</f>
        <v>6601 NORTH DAVIS HIGHWAY,  SUITE 8</v>
      </c>
      <c r="E16580">
        <f>VLOOKUP(A16580,Sheet3!A:D,4,FALSE)</f>
        <v>0</v>
      </c>
      <c r="F16580" t="str">
        <f>VLOOKUP(A16580,Sheet3!A:G,5,FALSE)</f>
        <v>PENSACOLA</v>
      </c>
      <c r="G16580" t="str">
        <f>VLOOKUP(A16580,Sheet3!A:G,6,FALSE)</f>
        <v>FL</v>
      </c>
      <c r="H16580">
        <f>VLOOKUP(A16580,Sheet3!A:G,7,FALSE)</f>
        <v>325040000</v>
      </c>
    </row>
    <row r="16581" spans="1:8" x14ac:dyDescent="0.3">
      <c r="A16581" t="s">
        <v>374</v>
      </c>
      <c r="B16581" t="str">
        <f>VLOOKUP(A16581,Sheet2!A:B,2,FALSE)</f>
        <v>26-0641769/0000</v>
      </c>
      <c r="C16581">
        <f>VLOOKUP(A16581,Sheet3!A:B,2,FALSE)</f>
        <v>270000062</v>
      </c>
      <c r="D16581" t="str">
        <f>VLOOKUP(A16581,Sheet3!A:C,3,FALSE)</f>
        <v>6601 NORTH DAVIS HIGHWAY,  SUITE 8</v>
      </c>
      <c r="E16581">
        <f>VLOOKUP(A16581,Sheet3!A:D,4,FALSE)</f>
        <v>0</v>
      </c>
      <c r="F16581" t="str">
        <f>VLOOKUP(A16581,Sheet3!A:G,5,FALSE)</f>
        <v>PENSACOLA</v>
      </c>
      <c r="G16581" t="str">
        <f>VLOOKUP(A16581,Sheet3!A:G,6,FALSE)</f>
        <v>FL</v>
      </c>
      <c r="H16581">
        <f>VLOOKUP(A16581,Sheet3!A:G,7,FALSE)</f>
        <v>325040000</v>
      </c>
    </row>
    <row r="16582" spans="1:8" x14ac:dyDescent="0.3">
      <c r="A16582" t="s">
        <v>374</v>
      </c>
      <c r="B16582" t="str">
        <f>VLOOKUP(A16582,Sheet2!A:B,2,FALSE)</f>
        <v>26-0641769/0000</v>
      </c>
      <c r="C16582">
        <f>VLOOKUP(A16582,Sheet3!A:B,2,FALSE)</f>
        <v>270000062</v>
      </c>
      <c r="D16582" t="str">
        <f>VLOOKUP(A16582,Sheet3!A:C,3,FALSE)</f>
        <v>6601 NORTH DAVIS HIGHWAY,  SUITE 8</v>
      </c>
      <c r="E16582">
        <f>VLOOKUP(A16582,Sheet3!A:D,4,FALSE)</f>
        <v>0</v>
      </c>
      <c r="F16582" t="str">
        <f>VLOOKUP(A16582,Sheet3!A:G,5,FALSE)</f>
        <v>PENSACOLA</v>
      </c>
      <c r="G16582" t="str">
        <f>VLOOKUP(A16582,Sheet3!A:G,6,FALSE)</f>
        <v>FL</v>
      </c>
      <c r="H16582">
        <f>VLOOKUP(A16582,Sheet3!A:G,7,FALSE)</f>
        <v>325040000</v>
      </c>
    </row>
    <row r="16583" spans="1:8" x14ac:dyDescent="0.3">
      <c r="A16583" t="s">
        <v>374</v>
      </c>
      <c r="B16583" t="str">
        <f>VLOOKUP(A16583,Sheet2!A:B,2,FALSE)</f>
        <v>26-0641769/0000</v>
      </c>
      <c r="C16583">
        <f>VLOOKUP(A16583,Sheet3!A:B,2,FALSE)</f>
        <v>270000062</v>
      </c>
      <c r="D16583" t="str">
        <f>VLOOKUP(A16583,Sheet3!A:C,3,FALSE)</f>
        <v>6601 NORTH DAVIS HIGHWAY,  SUITE 8</v>
      </c>
      <c r="E16583">
        <f>VLOOKUP(A16583,Sheet3!A:D,4,FALSE)</f>
        <v>0</v>
      </c>
      <c r="F16583" t="str">
        <f>VLOOKUP(A16583,Sheet3!A:G,5,FALSE)</f>
        <v>PENSACOLA</v>
      </c>
      <c r="G16583" t="str">
        <f>VLOOKUP(A16583,Sheet3!A:G,6,FALSE)</f>
        <v>FL</v>
      </c>
      <c r="H16583">
        <f>VLOOKUP(A16583,Sheet3!A:G,7,FALSE)</f>
        <v>325040000</v>
      </c>
    </row>
    <row r="16584" spans="1:8" x14ac:dyDescent="0.3">
      <c r="A16584" t="s">
        <v>48</v>
      </c>
      <c r="B16584" t="str">
        <f>VLOOKUP(A16584,Sheet2!A:B,2,FALSE)</f>
        <v>63-1190613/0000</v>
      </c>
      <c r="C16584">
        <f>VLOOKUP(A16584,Sheet3!A:B,2,FALSE)</f>
        <v>743187480</v>
      </c>
      <c r="D16584" t="str">
        <f>VLOOKUP(A16584,Sheet3!A:C,3,FALSE)</f>
        <v>2115 WEST NINE MILE ROAD</v>
      </c>
      <c r="E16584" t="str">
        <f>VLOOKUP(A16584,Sheet3!A:D,4,FALSE)</f>
        <v>STE 1</v>
      </c>
      <c r="F16584" t="str">
        <f>VLOOKUP(A16584,Sheet3!A:G,5,FALSE)</f>
        <v>PENSACOLA</v>
      </c>
      <c r="G16584" t="str">
        <f>VLOOKUP(A16584,Sheet3!A:G,6,FALSE)</f>
        <v>FL</v>
      </c>
      <c r="H16584">
        <f>VLOOKUP(A16584,Sheet3!A:G,7,FALSE)</f>
        <v>325340000</v>
      </c>
    </row>
    <row r="16585" spans="1:8" x14ac:dyDescent="0.3">
      <c r="A16585" t="s">
        <v>48</v>
      </c>
      <c r="B16585" t="str">
        <f>VLOOKUP(A16585,Sheet2!A:B,2,FALSE)</f>
        <v>63-1190613/0000</v>
      </c>
      <c r="C16585">
        <f>VLOOKUP(A16585,Sheet3!A:B,2,FALSE)</f>
        <v>743187480</v>
      </c>
      <c r="D16585" t="str">
        <f>VLOOKUP(A16585,Sheet3!A:C,3,FALSE)</f>
        <v>2115 WEST NINE MILE ROAD</v>
      </c>
      <c r="E16585" t="str">
        <f>VLOOKUP(A16585,Sheet3!A:D,4,FALSE)</f>
        <v>STE 1</v>
      </c>
      <c r="F16585" t="str">
        <f>VLOOKUP(A16585,Sheet3!A:G,5,FALSE)</f>
        <v>PENSACOLA</v>
      </c>
      <c r="G16585" t="str">
        <f>VLOOKUP(A16585,Sheet3!A:G,6,FALSE)</f>
        <v>FL</v>
      </c>
      <c r="H16585">
        <f>VLOOKUP(A16585,Sheet3!A:G,7,FALSE)</f>
        <v>325340000</v>
      </c>
    </row>
    <row r="16586" spans="1:8" x14ac:dyDescent="0.3">
      <c r="A16586" t="s">
        <v>48</v>
      </c>
      <c r="B16586" t="str">
        <f>VLOOKUP(A16586,Sheet2!A:B,2,FALSE)</f>
        <v>63-1190613/0000</v>
      </c>
      <c r="C16586">
        <f>VLOOKUP(A16586,Sheet3!A:B,2,FALSE)</f>
        <v>743187480</v>
      </c>
      <c r="D16586" t="str">
        <f>VLOOKUP(A16586,Sheet3!A:C,3,FALSE)</f>
        <v>2115 WEST NINE MILE ROAD</v>
      </c>
      <c r="E16586" t="str">
        <f>VLOOKUP(A16586,Sheet3!A:D,4,FALSE)</f>
        <v>STE 1</v>
      </c>
      <c r="F16586" t="str">
        <f>VLOOKUP(A16586,Sheet3!A:G,5,FALSE)</f>
        <v>PENSACOLA</v>
      </c>
      <c r="G16586" t="str">
        <f>VLOOKUP(A16586,Sheet3!A:G,6,FALSE)</f>
        <v>FL</v>
      </c>
      <c r="H16586">
        <f>VLOOKUP(A16586,Sheet3!A:G,7,FALSE)</f>
        <v>325340000</v>
      </c>
    </row>
    <row r="16587" spans="1:8" x14ac:dyDescent="0.3">
      <c r="A16587" t="s">
        <v>48</v>
      </c>
      <c r="B16587" t="str">
        <f>VLOOKUP(A16587,Sheet2!A:B,2,FALSE)</f>
        <v>63-1190613/0000</v>
      </c>
      <c r="C16587">
        <f>VLOOKUP(A16587,Sheet3!A:B,2,FALSE)</f>
        <v>743187480</v>
      </c>
      <c r="D16587" t="str">
        <f>VLOOKUP(A16587,Sheet3!A:C,3,FALSE)</f>
        <v>2115 WEST NINE MILE ROAD</v>
      </c>
      <c r="E16587" t="str">
        <f>VLOOKUP(A16587,Sheet3!A:D,4,FALSE)</f>
        <v>STE 1</v>
      </c>
      <c r="F16587" t="str">
        <f>VLOOKUP(A16587,Sheet3!A:G,5,FALSE)</f>
        <v>PENSACOLA</v>
      </c>
      <c r="G16587" t="str">
        <f>VLOOKUP(A16587,Sheet3!A:G,6,FALSE)</f>
        <v>FL</v>
      </c>
      <c r="H16587">
        <f>VLOOKUP(A16587,Sheet3!A:G,7,FALSE)</f>
        <v>325340000</v>
      </c>
    </row>
    <row r="16588" spans="1:8" x14ac:dyDescent="0.3">
      <c r="A16588" t="s">
        <v>48</v>
      </c>
      <c r="B16588" t="str">
        <f>VLOOKUP(A16588,Sheet2!A:B,2,FALSE)</f>
        <v>63-1190613/0000</v>
      </c>
      <c r="C16588">
        <f>VLOOKUP(A16588,Sheet3!A:B,2,FALSE)</f>
        <v>743187480</v>
      </c>
      <c r="D16588" t="str">
        <f>VLOOKUP(A16588,Sheet3!A:C,3,FALSE)</f>
        <v>2115 WEST NINE MILE ROAD</v>
      </c>
      <c r="E16588" t="str">
        <f>VLOOKUP(A16588,Sheet3!A:D,4,FALSE)</f>
        <v>STE 1</v>
      </c>
      <c r="F16588" t="str">
        <f>VLOOKUP(A16588,Sheet3!A:G,5,FALSE)</f>
        <v>PENSACOLA</v>
      </c>
      <c r="G16588" t="str">
        <f>VLOOKUP(A16588,Sheet3!A:G,6,FALSE)</f>
        <v>FL</v>
      </c>
      <c r="H16588">
        <f>VLOOKUP(A16588,Sheet3!A:G,7,FALSE)</f>
        <v>325340000</v>
      </c>
    </row>
    <row r="16589" spans="1:8" x14ac:dyDescent="0.3">
      <c r="A16589" t="s">
        <v>48</v>
      </c>
      <c r="B16589" t="str">
        <f>VLOOKUP(A16589,Sheet2!A:B,2,FALSE)</f>
        <v>63-1190613/0000</v>
      </c>
      <c r="C16589">
        <f>VLOOKUP(A16589,Sheet3!A:B,2,FALSE)</f>
        <v>743187480</v>
      </c>
      <c r="D16589" t="str">
        <f>VLOOKUP(A16589,Sheet3!A:C,3,FALSE)</f>
        <v>2115 WEST NINE MILE ROAD</v>
      </c>
      <c r="E16589" t="str">
        <f>VLOOKUP(A16589,Sheet3!A:D,4,FALSE)</f>
        <v>STE 1</v>
      </c>
      <c r="F16589" t="str">
        <f>VLOOKUP(A16589,Sheet3!A:G,5,FALSE)</f>
        <v>PENSACOLA</v>
      </c>
      <c r="G16589" t="str">
        <f>VLOOKUP(A16589,Sheet3!A:G,6,FALSE)</f>
        <v>FL</v>
      </c>
      <c r="H16589">
        <f>VLOOKUP(A16589,Sheet3!A:G,7,FALSE)</f>
        <v>325340000</v>
      </c>
    </row>
    <row r="16590" spans="1:8" x14ac:dyDescent="0.3">
      <c r="A16590" t="s">
        <v>48</v>
      </c>
      <c r="B16590" t="str">
        <f>VLOOKUP(A16590,Sheet2!A:B,2,FALSE)</f>
        <v>63-1190613/0000</v>
      </c>
      <c r="C16590">
        <f>VLOOKUP(A16590,Sheet3!A:B,2,FALSE)</f>
        <v>743187480</v>
      </c>
      <c r="D16590" t="str">
        <f>VLOOKUP(A16590,Sheet3!A:C,3,FALSE)</f>
        <v>2115 WEST NINE MILE ROAD</v>
      </c>
      <c r="E16590" t="str">
        <f>VLOOKUP(A16590,Sheet3!A:D,4,FALSE)</f>
        <v>STE 1</v>
      </c>
      <c r="F16590" t="str">
        <f>VLOOKUP(A16590,Sheet3!A:G,5,FALSE)</f>
        <v>PENSACOLA</v>
      </c>
      <c r="G16590" t="str">
        <f>VLOOKUP(A16590,Sheet3!A:G,6,FALSE)</f>
        <v>FL</v>
      </c>
      <c r="H16590">
        <f>VLOOKUP(A16590,Sheet3!A:G,7,FALSE)</f>
        <v>325340000</v>
      </c>
    </row>
    <row r="16591" spans="1:8" x14ac:dyDescent="0.3">
      <c r="A16591" t="s">
        <v>48</v>
      </c>
      <c r="B16591" t="str">
        <f>VLOOKUP(A16591,Sheet2!A:B,2,FALSE)</f>
        <v>63-1190613/0000</v>
      </c>
      <c r="C16591">
        <f>VLOOKUP(A16591,Sheet3!A:B,2,FALSE)</f>
        <v>743187480</v>
      </c>
      <c r="D16591" t="str">
        <f>VLOOKUP(A16591,Sheet3!A:C,3,FALSE)</f>
        <v>2115 WEST NINE MILE ROAD</v>
      </c>
      <c r="E16591" t="str">
        <f>VLOOKUP(A16591,Sheet3!A:D,4,FALSE)</f>
        <v>STE 1</v>
      </c>
      <c r="F16591" t="str">
        <f>VLOOKUP(A16591,Sheet3!A:G,5,FALSE)</f>
        <v>PENSACOLA</v>
      </c>
      <c r="G16591" t="str">
        <f>VLOOKUP(A16591,Sheet3!A:G,6,FALSE)</f>
        <v>FL</v>
      </c>
      <c r="H16591">
        <f>VLOOKUP(A16591,Sheet3!A:G,7,FALSE)</f>
        <v>325340000</v>
      </c>
    </row>
    <row r="16592" spans="1:8" x14ac:dyDescent="0.3">
      <c r="A16592" t="s">
        <v>140</v>
      </c>
      <c r="B16592" t="str">
        <f>VLOOKUP(A16592,Sheet2!A:B,2,FALSE)</f>
        <v>59-2454019/0002</v>
      </c>
      <c r="C16592">
        <f>VLOOKUP(A16592,Sheet3!A:B,2,FALSE)</f>
        <v>593046821</v>
      </c>
      <c r="D16592" t="str">
        <f>VLOOKUP(A16592,Sheet3!A:C,3,FALSE)</f>
        <v>3298 SUMMIT BLVD # 49</v>
      </c>
      <c r="E16592">
        <f>VLOOKUP(A16592,Sheet3!A:D,4,FALSE)</f>
        <v>0</v>
      </c>
      <c r="F16592" t="str">
        <f>VLOOKUP(A16592,Sheet3!A:G,5,FALSE)</f>
        <v>PENSACOLA</v>
      </c>
      <c r="G16592" t="str">
        <f>VLOOKUP(A16592,Sheet3!A:G,6,FALSE)</f>
        <v>FL</v>
      </c>
      <c r="H16592">
        <f>VLOOKUP(A16592,Sheet3!A:G,7,FALSE)</f>
        <v>325030000</v>
      </c>
    </row>
    <row r="16593" spans="1:8" x14ac:dyDescent="0.3">
      <c r="A16593" t="s">
        <v>140</v>
      </c>
      <c r="B16593" t="str">
        <f>VLOOKUP(A16593,Sheet2!A:B,2,FALSE)</f>
        <v>59-2454019/0002</v>
      </c>
      <c r="C16593">
        <f>VLOOKUP(A16593,Sheet3!A:B,2,FALSE)</f>
        <v>593046821</v>
      </c>
      <c r="D16593" t="str">
        <f>VLOOKUP(A16593,Sheet3!A:C,3,FALSE)</f>
        <v>3298 SUMMIT BLVD # 49</v>
      </c>
      <c r="E16593">
        <f>VLOOKUP(A16593,Sheet3!A:D,4,FALSE)</f>
        <v>0</v>
      </c>
      <c r="F16593" t="str">
        <f>VLOOKUP(A16593,Sheet3!A:G,5,FALSE)</f>
        <v>PENSACOLA</v>
      </c>
      <c r="G16593" t="str">
        <f>VLOOKUP(A16593,Sheet3!A:G,6,FALSE)</f>
        <v>FL</v>
      </c>
      <c r="H16593">
        <f>VLOOKUP(A16593,Sheet3!A:G,7,FALSE)</f>
        <v>325030000</v>
      </c>
    </row>
    <row r="16594" spans="1:8" x14ac:dyDescent="0.3">
      <c r="A16594" t="s">
        <v>140</v>
      </c>
      <c r="B16594" t="str">
        <f>VLOOKUP(A16594,Sheet2!A:B,2,FALSE)</f>
        <v>59-2454019/0002</v>
      </c>
      <c r="C16594">
        <f>VLOOKUP(A16594,Sheet3!A:B,2,FALSE)</f>
        <v>593046821</v>
      </c>
      <c r="D16594" t="str">
        <f>VLOOKUP(A16594,Sheet3!A:C,3,FALSE)</f>
        <v>3298 SUMMIT BLVD # 49</v>
      </c>
      <c r="E16594">
        <f>VLOOKUP(A16594,Sheet3!A:D,4,FALSE)</f>
        <v>0</v>
      </c>
      <c r="F16594" t="str">
        <f>VLOOKUP(A16594,Sheet3!A:G,5,FALSE)</f>
        <v>PENSACOLA</v>
      </c>
      <c r="G16594" t="str">
        <f>VLOOKUP(A16594,Sheet3!A:G,6,FALSE)</f>
        <v>FL</v>
      </c>
      <c r="H16594">
        <f>VLOOKUP(A16594,Sheet3!A:G,7,FALSE)</f>
        <v>325030000</v>
      </c>
    </row>
    <row r="16595" spans="1:8" x14ac:dyDescent="0.3">
      <c r="A16595" t="s">
        <v>140</v>
      </c>
      <c r="B16595" t="str">
        <f>VLOOKUP(A16595,Sheet2!A:B,2,FALSE)</f>
        <v>59-2454019/0002</v>
      </c>
      <c r="C16595">
        <f>VLOOKUP(A16595,Sheet3!A:B,2,FALSE)</f>
        <v>593046821</v>
      </c>
      <c r="D16595" t="str">
        <f>VLOOKUP(A16595,Sheet3!A:C,3,FALSE)</f>
        <v>3298 SUMMIT BLVD # 49</v>
      </c>
      <c r="E16595">
        <f>VLOOKUP(A16595,Sheet3!A:D,4,FALSE)</f>
        <v>0</v>
      </c>
      <c r="F16595" t="str">
        <f>VLOOKUP(A16595,Sheet3!A:G,5,FALSE)</f>
        <v>PENSACOLA</v>
      </c>
      <c r="G16595" t="str">
        <f>VLOOKUP(A16595,Sheet3!A:G,6,FALSE)</f>
        <v>FL</v>
      </c>
      <c r="H16595">
        <f>VLOOKUP(A16595,Sheet3!A:G,7,FALSE)</f>
        <v>325030000</v>
      </c>
    </row>
    <row r="16596" spans="1:8" x14ac:dyDescent="0.3">
      <c r="A16596" t="s">
        <v>140</v>
      </c>
      <c r="B16596" t="str">
        <f>VLOOKUP(A16596,Sheet2!A:B,2,FALSE)</f>
        <v>59-2454019/0002</v>
      </c>
      <c r="C16596">
        <f>VLOOKUP(A16596,Sheet3!A:B,2,FALSE)</f>
        <v>593046821</v>
      </c>
      <c r="D16596" t="str">
        <f>VLOOKUP(A16596,Sheet3!A:C,3,FALSE)</f>
        <v>3298 SUMMIT BLVD # 49</v>
      </c>
      <c r="E16596">
        <f>VLOOKUP(A16596,Sheet3!A:D,4,FALSE)</f>
        <v>0</v>
      </c>
      <c r="F16596" t="str">
        <f>VLOOKUP(A16596,Sheet3!A:G,5,FALSE)</f>
        <v>PENSACOLA</v>
      </c>
      <c r="G16596" t="str">
        <f>VLOOKUP(A16596,Sheet3!A:G,6,FALSE)</f>
        <v>FL</v>
      </c>
      <c r="H16596">
        <f>VLOOKUP(A16596,Sheet3!A:G,7,FALSE)</f>
        <v>325030000</v>
      </c>
    </row>
    <row r="16597" spans="1:8" x14ac:dyDescent="0.3">
      <c r="A16597" t="s">
        <v>102</v>
      </c>
      <c r="B16597" t="str">
        <f>VLOOKUP(A16597,Sheet2!A:B,2,FALSE)</f>
        <v>264-35-0248/0000</v>
      </c>
      <c r="C16597">
        <f>VLOOKUP(A16597,Sheet3!A:B,2,FALSE)</f>
        <v>267533631</v>
      </c>
      <c r="D16597" t="str">
        <f>VLOOKUP(A16597,Sheet3!A:C,3,FALSE)</f>
        <v>4357 SPANISH TRAIL ROAD</v>
      </c>
      <c r="E16597">
        <f>VLOOKUP(A16597,Sheet3!A:D,4,FALSE)</f>
        <v>0</v>
      </c>
      <c r="F16597" t="str">
        <f>VLOOKUP(A16597,Sheet3!A:G,5,FALSE)</f>
        <v>PENSACOLA</v>
      </c>
      <c r="G16597" t="str">
        <f>VLOOKUP(A16597,Sheet3!A:G,6,FALSE)</f>
        <v>FL</v>
      </c>
      <c r="H16597">
        <f>VLOOKUP(A16597,Sheet3!A:G,7,FALSE)</f>
        <v>325040000</v>
      </c>
    </row>
    <row r="16598" spans="1:8" x14ac:dyDescent="0.3">
      <c r="A16598" t="s">
        <v>55</v>
      </c>
      <c r="B16598" t="str">
        <f>VLOOKUP(A16598,Sheet2!A:B,2,FALSE)</f>
        <v>46-3039595/0000</v>
      </c>
      <c r="C16598">
        <f>VLOOKUP(A16598,Sheet3!A:B,2,FALSE)</f>
        <v>463743006</v>
      </c>
      <c r="D16598" t="str">
        <f>VLOOKUP(A16598,Sheet3!A:C,3,FALSE)</f>
        <v>4311 GULF BREEZE PKWY.</v>
      </c>
      <c r="E16598">
        <f>VLOOKUP(A16598,Sheet3!A:D,4,FALSE)</f>
        <v>0</v>
      </c>
      <c r="F16598" t="str">
        <f>VLOOKUP(A16598,Sheet3!A:G,5,FALSE)</f>
        <v>GULF BREEZE</v>
      </c>
      <c r="G16598" t="str">
        <f>VLOOKUP(A16598,Sheet3!A:G,6,FALSE)</f>
        <v>FL</v>
      </c>
      <c r="H16598">
        <f>VLOOKUP(A16598,Sheet3!A:G,7,FALSE)</f>
        <v>325630000</v>
      </c>
    </row>
    <row r="16599" spans="1:8" x14ac:dyDescent="0.3">
      <c r="A16599" t="s">
        <v>510</v>
      </c>
      <c r="B16599" t="str">
        <f>VLOOKUP(A16599,Sheet2!A:B,2,FALSE)</f>
        <v>14-1800310/0000</v>
      </c>
      <c r="C16599">
        <f>VLOOKUP(A16599,Sheet3!A:B,2,FALSE)</f>
        <v>204025295</v>
      </c>
      <c r="D16599" t="str">
        <f>VLOOKUP(A16599,Sheet3!A:C,3,FALSE)</f>
        <v>7552 NAVARRE PARKWAY, SUITE 60</v>
      </c>
      <c r="E16599">
        <f>VLOOKUP(A16599,Sheet3!A:D,4,FALSE)</f>
        <v>0</v>
      </c>
      <c r="F16599" t="str">
        <f>VLOOKUP(A16599,Sheet3!A:G,5,FALSE)</f>
        <v>NAVARRE</v>
      </c>
      <c r="G16599" t="str">
        <f>VLOOKUP(A16599,Sheet3!A:G,6,FALSE)</f>
        <v>FL</v>
      </c>
      <c r="H16599">
        <f>VLOOKUP(A16599,Sheet3!A:G,7,FALSE)</f>
        <v>325660000</v>
      </c>
    </row>
    <row r="16600" spans="1:8" x14ac:dyDescent="0.3">
      <c r="A16600" t="s">
        <v>0</v>
      </c>
      <c r="B16600" t="str">
        <f>VLOOKUP(A16600,Sheet2!A:B,2,FALSE)</f>
        <v>26-4712594/0000</v>
      </c>
      <c r="C16600">
        <f>VLOOKUP(A16600,Sheet3!A:B,2,FALSE)</f>
        <v>270000003</v>
      </c>
      <c r="D16600" t="str">
        <f>VLOOKUP(A16600,Sheet3!A:C,3,FALSE)</f>
        <v>P.O. BOX 36477</v>
      </c>
      <c r="E16600">
        <f>VLOOKUP(A16600,Sheet3!A:D,4,FALSE)</f>
        <v>0</v>
      </c>
      <c r="F16600" t="str">
        <f>VLOOKUP(A16600,Sheet3!A:G,5,FALSE)</f>
        <v>PENSACOLA</v>
      </c>
      <c r="G16600" t="str">
        <f>VLOOKUP(A16600,Sheet3!A:G,6,FALSE)</f>
        <v>FL</v>
      </c>
      <c r="H16600">
        <f>VLOOKUP(A16600,Sheet3!A:G,7,FALSE)</f>
        <v>325160000</v>
      </c>
    </row>
    <row r="16601" spans="1:8" x14ac:dyDescent="0.3">
      <c r="A16601" t="s">
        <v>0</v>
      </c>
      <c r="B16601" t="str">
        <f>VLOOKUP(A16601,Sheet2!A:B,2,FALSE)</f>
        <v>26-4712594/0000</v>
      </c>
      <c r="C16601">
        <f>VLOOKUP(A16601,Sheet3!A:B,2,FALSE)</f>
        <v>270000003</v>
      </c>
      <c r="D16601" t="str">
        <f>VLOOKUP(A16601,Sheet3!A:C,3,FALSE)</f>
        <v>P.O. BOX 36477</v>
      </c>
      <c r="E16601">
        <f>VLOOKUP(A16601,Sheet3!A:D,4,FALSE)</f>
        <v>0</v>
      </c>
      <c r="F16601" t="str">
        <f>VLOOKUP(A16601,Sheet3!A:G,5,FALSE)</f>
        <v>PENSACOLA</v>
      </c>
      <c r="G16601" t="str">
        <f>VLOOKUP(A16601,Sheet3!A:G,6,FALSE)</f>
        <v>FL</v>
      </c>
      <c r="H16601">
        <f>VLOOKUP(A16601,Sheet3!A:G,7,FALSE)</f>
        <v>325160000</v>
      </c>
    </row>
    <row r="16602" spans="1:8" x14ac:dyDescent="0.3">
      <c r="A16602" t="s">
        <v>0</v>
      </c>
      <c r="B16602" t="str">
        <f>VLOOKUP(A16602,Sheet2!A:B,2,FALSE)</f>
        <v>26-4712594/0000</v>
      </c>
      <c r="C16602">
        <f>VLOOKUP(A16602,Sheet3!A:B,2,FALSE)</f>
        <v>270000003</v>
      </c>
      <c r="D16602" t="str">
        <f>VLOOKUP(A16602,Sheet3!A:C,3,FALSE)</f>
        <v>P.O. BOX 36477</v>
      </c>
      <c r="E16602">
        <f>VLOOKUP(A16602,Sheet3!A:D,4,FALSE)</f>
        <v>0</v>
      </c>
      <c r="F16602" t="str">
        <f>VLOOKUP(A16602,Sheet3!A:G,5,FALSE)</f>
        <v>PENSACOLA</v>
      </c>
      <c r="G16602" t="str">
        <f>VLOOKUP(A16602,Sheet3!A:G,6,FALSE)</f>
        <v>FL</v>
      </c>
      <c r="H16602">
        <f>VLOOKUP(A16602,Sheet3!A:G,7,FALSE)</f>
        <v>325160000</v>
      </c>
    </row>
    <row r="16603" spans="1:8" x14ac:dyDescent="0.3">
      <c r="A16603" t="s">
        <v>0</v>
      </c>
      <c r="B16603" t="str">
        <f>VLOOKUP(A16603,Sheet2!A:B,2,FALSE)</f>
        <v>26-4712594/0000</v>
      </c>
      <c r="C16603">
        <f>VLOOKUP(A16603,Sheet3!A:B,2,FALSE)</f>
        <v>270000003</v>
      </c>
      <c r="D16603" t="str">
        <f>VLOOKUP(A16603,Sheet3!A:C,3,FALSE)</f>
        <v>P.O. BOX 36477</v>
      </c>
      <c r="E16603">
        <f>VLOOKUP(A16603,Sheet3!A:D,4,FALSE)</f>
        <v>0</v>
      </c>
      <c r="F16603" t="str">
        <f>VLOOKUP(A16603,Sheet3!A:G,5,FALSE)</f>
        <v>PENSACOLA</v>
      </c>
      <c r="G16603" t="str">
        <f>VLOOKUP(A16603,Sheet3!A:G,6,FALSE)</f>
        <v>FL</v>
      </c>
      <c r="H16603">
        <f>VLOOKUP(A16603,Sheet3!A:G,7,FALSE)</f>
        <v>325160000</v>
      </c>
    </row>
    <row r="16604" spans="1:8" x14ac:dyDescent="0.3">
      <c r="A16604" t="s">
        <v>0</v>
      </c>
      <c r="B16604" t="str">
        <f>VLOOKUP(A16604,Sheet2!A:B,2,FALSE)</f>
        <v>26-4712594/0000</v>
      </c>
      <c r="C16604">
        <f>VLOOKUP(A16604,Sheet3!A:B,2,FALSE)</f>
        <v>270000003</v>
      </c>
      <c r="D16604" t="str">
        <f>VLOOKUP(A16604,Sheet3!A:C,3,FALSE)</f>
        <v>P.O. BOX 36477</v>
      </c>
      <c r="E16604">
        <f>VLOOKUP(A16604,Sheet3!A:D,4,FALSE)</f>
        <v>0</v>
      </c>
      <c r="F16604" t="str">
        <f>VLOOKUP(A16604,Sheet3!A:G,5,FALSE)</f>
        <v>PENSACOLA</v>
      </c>
      <c r="G16604" t="str">
        <f>VLOOKUP(A16604,Sheet3!A:G,6,FALSE)</f>
        <v>FL</v>
      </c>
      <c r="H16604">
        <f>VLOOKUP(A16604,Sheet3!A:G,7,FALSE)</f>
        <v>325160000</v>
      </c>
    </row>
    <row r="16605" spans="1:8" x14ac:dyDescent="0.3">
      <c r="A16605" t="s">
        <v>0</v>
      </c>
      <c r="B16605" t="str">
        <f>VLOOKUP(A16605,Sheet2!A:B,2,FALSE)</f>
        <v>26-4712594/0000</v>
      </c>
      <c r="C16605">
        <f>VLOOKUP(A16605,Sheet3!A:B,2,FALSE)</f>
        <v>270000003</v>
      </c>
      <c r="D16605" t="str">
        <f>VLOOKUP(A16605,Sheet3!A:C,3,FALSE)</f>
        <v>P.O. BOX 36477</v>
      </c>
      <c r="E16605">
        <f>VLOOKUP(A16605,Sheet3!A:D,4,FALSE)</f>
        <v>0</v>
      </c>
      <c r="F16605" t="str">
        <f>VLOOKUP(A16605,Sheet3!A:G,5,FALSE)</f>
        <v>PENSACOLA</v>
      </c>
      <c r="G16605" t="str">
        <f>VLOOKUP(A16605,Sheet3!A:G,6,FALSE)</f>
        <v>FL</v>
      </c>
      <c r="H16605">
        <f>VLOOKUP(A16605,Sheet3!A:G,7,FALSE)</f>
        <v>325160000</v>
      </c>
    </row>
    <row r="16606" spans="1:8" x14ac:dyDescent="0.3">
      <c r="A16606" t="s">
        <v>0</v>
      </c>
      <c r="B16606" t="str">
        <f>VLOOKUP(A16606,Sheet2!A:B,2,FALSE)</f>
        <v>26-4712594/0000</v>
      </c>
      <c r="C16606">
        <f>VLOOKUP(A16606,Sheet3!A:B,2,FALSE)</f>
        <v>270000003</v>
      </c>
      <c r="D16606" t="str">
        <f>VLOOKUP(A16606,Sheet3!A:C,3,FALSE)</f>
        <v>P.O. BOX 36477</v>
      </c>
      <c r="E16606">
        <f>VLOOKUP(A16606,Sheet3!A:D,4,FALSE)</f>
        <v>0</v>
      </c>
      <c r="F16606" t="str">
        <f>VLOOKUP(A16606,Sheet3!A:G,5,FALSE)</f>
        <v>PENSACOLA</v>
      </c>
      <c r="G16606" t="str">
        <f>VLOOKUP(A16606,Sheet3!A:G,6,FALSE)</f>
        <v>FL</v>
      </c>
      <c r="H16606">
        <f>VLOOKUP(A16606,Sheet3!A:G,7,FALSE)</f>
        <v>325160000</v>
      </c>
    </row>
    <row r="16607" spans="1:8" x14ac:dyDescent="0.3">
      <c r="A16607" t="s">
        <v>0</v>
      </c>
      <c r="B16607" t="str">
        <f>VLOOKUP(A16607,Sheet2!A:B,2,FALSE)</f>
        <v>26-4712594/0000</v>
      </c>
      <c r="C16607">
        <f>VLOOKUP(A16607,Sheet3!A:B,2,FALSE)</f>
        <v>270000003</v>
      </c>
      <c r="D16607" t="str">
        <f>VLOOKUP(A16607,Sheet3!A:C,3,FALSE)</f>
        <v>P.O. BOX 36477</v>
      </c>
      <c r="E16607">
        <f>VLOOKUP(A16607,Sheet3!A:D,4,FALSE)</f>
        <v>0</v>
      </c>
      <c r="F16607" t="str">
        <f>VLOOKUP(A16607,Sheet3!A:G,5,FALSE)</f>
        <v>PENSACOLA</v>
      </c>
      <c r="G16607" t="str">
        <f>VLOOKUP(A16607,Sheet3!A:G,6,FALSE)</f>
        <v>FL</v>
      </c>
      <c r="H16607">
        <f>VLOOKUP(A16607,Sheet3!A:G,7,FALSE)</f>
        <v>325160000</v>
      </c>
    </row>
    <row r="16608" spans="1:8" x14ac:dyDescent="0.3">
      <c r="A16608" t="s">
        <v>0</v>
      </c>
      <c r="B16608" t="str">
        <f>VLOOKUP(A16608,Sheet2!A:B,2,FALSE)</f>
        <v>26-4712594/0000</v>
      </c>
      <c r="C16608">
        <f>VLOOKUP(A16608,Sheet3!A:B,2,FALSE)</f>
        <v>270000003</v>
      </c>
      <c r="D16608" t="str">
        <f>VLOOKUP(A16608,Sheet3!A:C,3,FALSE)</f>
        <v>P.O. BOX 36477</v>
      </c>
      <c r="E16608">
        <f>VLOOKUP(A16608,Sheet3!A:D,4,FALSE)</f>
        <v>0</v>
      </c>
      <c r="F16608" t="str">
        <f>VLOOKUP(A16608,Sheet3!A:G,5,FALSE)</f>
        <v>PENSACOLA</v>
      </c>
      <c r="G16608" t="str">
        <f>VLOOKUP(A16608,Sheet3!A:G,6,FALSE)</f>
        <v>FL</v>
      </c>
      <c r="H16608">
        <f>VLOOKUP(A16608,Sheet3!A:G,7,FALSE)</f>
        <v>325160000</v>
      </c>
    </row>
    <row r="16609" spans="1:8" x14ac:dyDescent="0.3">
      <c r="A16609" t="s">
        <v>0</v>
      </c>
      <c r="B16609" t="str">
        <f>VLOOKUP(A16609,Sheet2!A:B,2,FALSE)</f>
        <v>26-4712594/0000</v>
      </c>
      <c r="C16609">
        <f>VLOOKUP(A16609,Sheet3!A:B,2,FALSE)</f>
        <v>270000003</v>
      </c>
      <c r="D16609" t="str">
        <f>VLOOKUP(A16609,Sheet3!A:C,3,FALSE)</f>
        <v>P.O. BOX 36477</v>
      </c>
      <c r="E16609">
        <f>VLOOKUP(A16609,Sheet3!A:D,4,FALSE)</f>
        <v>0</v>
      </c>
      <c r="F16609" t="str">
        <f>VLOOKUP(A16609,Sheet3!A:G,5,FALSE)</f>
        <v>PENSACOLA</v>
      </c>
      <c r="G16609" t="str">
        <f>VLOOKUP(A16609,Sheet3!A:G,6,FALSE)</f>
        <v>FL</v>
      </c>
      <c r="H16609">
        <f>VLOOKUP(A16609,Sheet3!A:G,7,FALSE)</f>
        <v>325160000</v>
      </c>
    </row>
    <row r="16610" spans="1:8" x14ac:dyDescent="0.3">
      <c r="A16610" t="s">
        <v>0</v>
      </c>
      <c r="B16610" t="str">
        <f>VLOOKUP(A16610,Sheet2!A:B,2,FALSE)</f>
        <v>26-4712594/0000</v>
      </c>
      <c r="C16610">
        <f>VLOOKUP(A16610,Sheet3!A:B,2,FALSE)</f>
        <v>270000003</v>
      </c>
      <c r="D16610" t="str">
        <f>VLOOKUP(A16610,Sheet3!A:C,3,FALSE)</f>
        <v>P.O. BOX 36477</v>
      </c>
      <c r="E16610">
        <f>VLOOKUP(A16610,Sheet3!A:D,4,FALSE)</f>
        <v>0</v>
      </c>
      <c r="F16610" t="str">
        <f>VLOOKUP(A16610,Sheet3!A:G,5,FALSE)</f>
        <v>PENSACOLA</v>
      </c>
      <c r="G16610" t="str">
        <f>VLOOKUP(A16610,Sheet3!A:G,6,FALSE)</f>
        <v>FL</v>
      </c>
      <c r="H16610">
        <f>VLOOKUP(A16610,Sheet3!A:G,7,FALSE)</f>
        <v>325160000</v>
      </c>
    </row>
    <row r="16611" spans="1:8" x14ac:dyDescent="0.3">
      <c r="A16611" t="s">
        <v>0</v>
      </c>
      <c r="B16611" t="str">
        <f>VLOOKUP(A16611,Sheet2!A:B,2,FALSE)</f>
        <v>26-4712594/0000</v>
      </c>
      <c r="C16611">
        <f>VLOOKUP(A16611,Sheet3!A:B,2,FALSE)</f>
        <v>270000003</v>
      </c>
      <c r="D16611" t="str">
        <f>VLOOKUP(A16611,Sheet3!A:C,3,FALSE)</f>
        <v>P.O. BOX 36477</v>
      </c>
      <c r="E16611">
        <f>VLOOKUP(A16611,Sheet3!A:D,4,FALSE)</f>
        <v>0</v>
      </c>
      <c r="F16611" t="str">
        <f>VLOOKUP(A16611,Sheet3!A:G,5,FALSE)</f>
        <v>PENSACOLA</v>
      </c>
      <c r="G16611" t="str">
        <f>VLOOKUP(A16611,Sheet3!A:G,6,FALSE)</f>
        <v>FL</v>
      </c>
      <c r="H16611">
        <f>VLOOKUP(A16611,Sheet3!A:G,7,FALSE)</f>
        <v>325160000</v>
      </c>
    </row>
    <row r="16612" spans="1:8" x14ac:dyDescent="0.3">
      <c r="A16612" t="s">
        <v>204</v>
      </c>
      <c r="B16612" t="str">
        <f>VLOOKUP(A16612,Sheet2!A:B,2,FALSE)</f>
        <v>59-1793584/0001</v>
      </c>
      <c r="C16612">
        <f>VLOOKUP(A16612,Sheet3!A:B,2,FALSE)</f>
        <v>592042035</v>
      </c>
      <c r="D16612" t="str">
        <f>VLOOKUP(A16612,Sheet3!A:C,3,FALSE)</f>
        <v>4850 N. 9TH AVENUE</v>
      </c>
      <c r="E16612">
        <f>VLOOKUP(A16612,Sheet3!A:D,4,FALSE)</f>
        <v>0</v>
      </c>
      <c r="F16612" t="str">
        <f>VLOOKUP(A16612,Sheet3!A:G,5,FALSE)</f>
        <v>PENSACOLA</v>
      </c>
      <c r="G16612" t="str">
        <f>VLOOKUP(A16612,Sheet3!A:G,6,FALSE)</f>
        <v>FL</v>
      </c>
      <c r="H16612">
        <f>VLOOKUP(A16612,Sheet3!A:G,7,FALSE)</f>
        <v>325030000</v>
      </c>
    </row>
    <row r="16613" spans="1:8" x14ac:dyDescent="0.3">
      <c r="A16613" t="s">
        <v>204</v>
      </c>
      <c r="B16613" t="str">
        <f>VLOOKUP(A16613,Sheet2!A:B,2,FALSE)</f>
        <v>59-1793584/0001</v>
      </c>
      <c r="C16613">
        <f>VLOOKUP(A16613,Sheet3!A:B,2,FALSE)</f>
        <v>592042035</v>
      </c>
      <c r="D16613" t="str">
        <f>VLOOKUP(A16613,Sheet3!A:C,3,FALSE)</f>
        <v>4850 N. 9TH AVENUE</v>
      </c>
      <c r="E16613">
        <f>VLOOKUP(A16613,Sheet3!A:D,4,FALSE)</f>
        <v>0</v>
      </c>
      <c r="F16613" t="str">
        <f>VLOOKUP(A16613,Sheet3!A:G,5,FALSE)</f>
        <v>PENSACOLA</v>
      </c>
      <c r="G16613" t="str">
        <f>VLOOKUP(A16613,Sheet3!A:G,6,FALSE)</f>
        <v>FL</v>
      </c>
      <c r="H16613">
        <f>VLOOKUP(A16613,Sheet3!A:G,7,FALSE)</f>
        <v>325030000</v>
      </c>
    </row>
    <row r="16614" spans="1:8" x14ac:dyDescent="0.3">
      <c r="A16614" t="s">
        <v>204</v>
      </c>
      <c r="B16614" t="str">
        <f>VLOOKUP(A16614,Sheet2!A:B,2,FALSE)</f>
        <v>59-1793584/0001</v>
      </c>
      <c r="C16614">
        <f>VLOOKUP(A16614,Sheet3!A:B,2,FALSE)</f>
        <v>592042035</v>
      </c>
      <c r="D16614" t="str">
        <f>VLOOKUP(A16614,Sheet3!A:C,3,FALSE)</f>
        <v>4850 N. 9TH AVENUE</v>
      </c>
      <c r="E16614">
        <f>VLOOKUP(A16614,Sheet3!A:D,4,FALSE)</f>
        <v>0</v>
      </c>
      <c r="F16614" t="str">
        <f>VLOOKUP(A16614,Sheet3!A:G,5,FALSE)</f>
        <v>PENSACOLA</v>
      </c>
      <c r="G16614" t="str">
        <f>VLOOKUP(A16614,Sheet3!A:G,6,FALSE)</f>
        <v>FL</v>
      </c>
      <c r="H16614">
        <f>VLOOKUP(A16614,Sheet3!A:G,7,FALSE)</f>
        <v>325030000</v>
      </c>
    </row>
    <row r="16615" spans="1:8" x14ac:dyDescent="0.3">
      <c r="A16615" t="s">
        <v>204</v>
      </c>
      <c r="B16615" t="str">
        <f>VLOOKUP(A16615,Sheet2!A:B,2,FALSE)</f>
        <v>59-1793584/0001</v>
      </c>
      <c r="C16615">
        <f>VLOOKUP(A16615,Sheet3!A:B,2,FALSE)</f>
        <v>592042035</v>
      </c>
      <c r="D16615" t="str">
        <f>VLOOKUP(A16615,Sheet3!A:C,3,FALSE)</f>
        <v>4850 N. 9TH AVENUE</v>
      </c>
      <c r="E16615">
        <f>VLOOKUP(A16615,Sheet3!A:D,4,FALSE)</f>
        <v>0</v>
      </c>
      <c r="F16615" t="str">
        <f>VLOOKUP(A16615,Sheet3!A:G,5,FALSE)</f>
        <v>PENSACOLA</v>
      </c>
      <c r="G16615" t="str">
        <f>VLOOKUP(A16615,Sheet3!A:G,6,FALSE)</f>
        <v>FL</v>
      </c>
      <c r="H16615">
        <f>VLOOKUP(A16615,Sheet3!A:G,7,FALSE)</f>
        <v>325030000</v>
      </c>
    </row>
    <row r="16616" spans="1:8" x14ac:dyDescent="0.3">
      <c r="A16616" t="s">
        <v>204</v>
      </c>
      <c r="B16616" t="str">
        <f>VLOOKUP(A16616,Sheet2!A:B,2,FALSE)</f>
        <v>59-1793584/0001</v>
      </c>
      <c r="C16616">
        <f>VLOOKUP(A16616,Sheet3!A:B,2,FALSE)</f>
        <v>592042035</v>
      </c>
      <c r="D16616" t="str">
        <f>VLOOKUP(A16616,Sheet3!A:C,3,FALSE)</f>
        <v>4850 N. 9TH AVENUE</v>
      </c>
      <c r="E16616">
        <f>VLOOKUP(A16616,Sheet3!A:D,4,FALSE)</f>
        <v>0</v>
      </c>
      <c r="F16616" t="str">
        <f>VLOOKUP(A16616,Sheet3!A:G,5,FALSE)</f>
        <v>PENSACOLA</v>
      </c>
      <c r="G16616" t="str">
        <f>VLOOKUP(A16616,Sheet3!A:G,6,FALSE)</f>
        <v>FL</v>
      </c>
      <c r="H16616">
        <f>VLOOKUP(A16616,Sheet3!A:G,7,FALSE)</f>
        <v>325030000</v>
      </c>
    </row>
    <row r="16617" spans="1:8" x14ac:dyDescent="0.3">
      <c r="A16617" t="s">
        <v>204</v>
      </c>
      <c r="B16617" t="str">
        <f>VLOOKUP(A16617,Sheet2!A:B,2,FALSE)</f>
        <v>59-1793584/0001</v>
      </c>
      <c r="C16617">
        <f>VLOOKUP(A16617,Sheet3!A:B,2,FALSE)</f>
        <v>592042035</v>
      </c>
      <c r="D16617" t="str">
        <f>VLOOKUP(A16617,Sheet3!A:C,3,FALSE)</f>
        <v>4850 N. 9TH AVENUE</v>
      </c>
      <c r="E16617">
        <f>VLOOKUP(A16617,Sheet3!A:D,4,FALSE)</f>
        <v>0</v>
      </c>
      <c r="F16617" t="str">
        <f>VLOOKUP(A16617,Sheet3!A:G,5,FALSE)</f>
        <v>PENSACOLA</v>
      </c>
      <c r="G16617" t="str">
        <f>VLOOKUP(A16617,Sheet3!A:G,6,FALSE)</f>
        <v>FL</v>
      </c>
      <c r="H16617">
        <f>VLOOKUP(A16617,Sheet3!A:G,7,FALSE)</f>
        <v>325030000</v>
      </c>
    </row>
    <row r="16618" spans="1:8" x14ac:dyDescent="0.3">
      <c r="A16618" t="s">
        <v>204</v>
      </c>
      <c r="B16618" t="str">
        <f>VLOOKUP(A16618,Sheet2!A:B,2,FALSE)</f>
        <v>59-1793584/0001</v>
      </c>
      <c r="C16618">
        <f>VLOOKUP(A16618,Sheet3!A:B,2,FALSE)</f>
        <v>592042035</v>
      </c>
      <c r="D16618" t="str">
        <f>VLOOKUP(A16618,Sheet3!A:C,3,FALSE)</f>
        <v>4850 N. 9TH AVENUE</v>
      </c>
      <c r="E16618">
        <f>VLOOKUP(A16618,Sheet3!A:D,4,FALSE)</f>
        <v>0</v>
      </c>
      <c r="F16618" t="str">
        <f>VLOOKUP(A16618,Sheet3!A:G,5,FALSE)</f>
        <v>PENSACOLA</v>
      </c>
      <c r="G16618" t="str">
        <f>VLOOKUP(A16618,Sheet3!A:G,6,FALSE)</f>
        <v>FL</v>
      </c>
      <c r="H16618">
        <f>VLOOKUP(A16618,Sheet3!A:G,7,FALSE)</f>
        <v>325030000</v>
      </c>
    </row>
    <row r="16619" spans="1:8" x14ac:dyDescent="0.3">
      <c r="A16619" t="s">
        <v>204</v>
      </c>
      <c r="B16619" t="str">
        <f>VLOOKUP(A16619,Sheet2!A:B,2,FALSE)</f>
        <v>59-1793584/0001</v>
      </c>
      <c r="C16619">
        <f>VLOOKUP(A16619,Sheet3!A:B,2,FALSE)</f>
        <v>592042035</v>
      </c>
      <c r="D16619" t="str">
        <f>VLOOKUP(A16619,Sheet3!A:C,3,FALSE)</f>
        <v>4850 N. 9TH AVENUE</v>
      </c>
      <c r="E16619">
        <f>VLOOKUP(A16619,Sheet3!A:D,4,FALSE)</f>
        <v>0</v>
      </c>
      <c r="F16619" t="str">
        <f>VLOOKUP(A16619,Sheet3!A:G,5,FALSE)</f>
        <v>PENSACOLA</v>
      </c>
      <c r="G16619" t="str">
        <f>VLOOKUP(A16619,Sheet3!A:G,6,FALSE)</f>
        <v>FL</v>
      </c>
      <c r="H16619">
        <f>VLOOKUP(A16619,Sheet3!A:G,7,FALSE)</f>
        <v>325030000</v>
      </c>
    </row>
    <row r="16620" spans="1:8" x14ac:dyDescent="0.3">
      <c r="A16620" t="s">
        <v>204</v>
      </c>
      <c r="B16620" t="str">
        <f>VLOOKUP(A16620,Sheet2!A:B,2,FALSE)</f>
        <v>59-1793584/0001</v>
      </c>
      <c r="C16620">
        <f>VLOOKUP(A16620,Sheet3!A:B,2,FALSE)</f>
        <v>592042035</v>
      </c>
      <c r="D16620" t="str">
        <f>VLOOKUP(A16620,Sheet3!A:C,3,FALSE)</f>
        <v>4850 N. 9TH AVENUE</v>
      </c>
      <c r="E16620">
        <f>VLOOKUP(A16620,Sheet3!A:D,4,FALSE)</f>
        <v>0</v>
      </c>
      <c r="F16620" t="str">
        <f>VLOOKUP(A16620,Sheet3!A:G,5,FALSE)</f>
        <v>PENSACOLA</v>
      </c>
      <c r="G16620" t="str">
        <f>VLOOKUP(A16620,Sheet3!A:G,6,FALSE)</f>
        <v>FL</v>
      </c>
      <c r="H16620">
        <f>VLOOKUP(A16620,Sheet3!A:G,7,FALSE)</f>
        <v>325030000</v>
      </c>
    </row>
    <row r="16621" spans="1:8" x14ac:dyDescent="0.3">
      <c r="A16621" t="s">
        <v>204</v>
      </c>
      <c r="B16621" t="str">
        <f>VLOOKUP(A16621,Sheet2!A:B,2,FALSE)</f>
        <v>59-1793584/0001</v>
      </c>
      <c r="C16621">
        <f>VLOOKUP(A16621,Sheet3!A:B,2,FALSE)</f>
        <v>592042035</v>
      </c>
      <c r="D16621" t="str">
        <f>VLOOKUP(A16621,Sheet3!A:C,3,FALSE)</f>
        <v>4850 N. 9TH AVENUE</v>
      </c>
      <c r="E16621">
        <f>VLOOKUP(A16621,Sheet3!A:D,4,FALSE)</f>
        <v>0</v>
      </c>
      <c r="F16621" t="str">
        <f>VLOOKUP(A16621,Sheet3!A:G,5,FALSE)</f>
        <v>PENSACOLA</v>
      </c>
      <c r="G16621" t="str">
        <f>VLOOKUP(A16621,Sheet3!A:G,6,FALSE)</f>
        <v>FL</v>
      </c>
      <c r="H16621">
        <f>VLOOKUP(A16621,Sheet3!A:G,7,FALSE)</f>
        <v>325030000</v>
      </c>
    </row>
    <row r="16622" spans="1:8" x14ac:dyDescent="0.3">
      <c r="A16622" t="s">
        <v>0</v>
      </c>
      <c r="B16622" t="str">
        <f>VLOOKUP(A16622,Sheet2!A:B,2,FALSE)</f>
        <v>26-4712594/0000</v>
      </c>
      <c r="C16622">
        <f>VLOOKUP(A16622,Sheet3!A:B,2,FALSE)</f>
        <v>270000003</v>
      </c>
      <c r="D16622" t="str">
        <f>VLOOKUP(A16622,Sheet3!A:C,3,FALSE)</f>
        <v>P.O. BOX 36477</v>
      </c>
      <c r="E16622">
        <f>VLOOKUP(A16622,Sheet3!A:D,4,FALSE)</f>
        <v>0</v>
      </c>
      <c r="F16622" t="str">
        <f>VLOOKUP(A16622,Sheet3!A:G,5,FALSE)</f>
        <v>PENSACOLA</v>
      </c>
      <c r="G16622" t="str">
        <f>VLOOKUP(A16622,Sheet3!A:G,6,FALSE)</f>
        <v>FL</v>
      </c>
      <c r="H16622">
        <f>VLOOKUP(A16622,Sheet3!A:G,7,FALSE)</f>
        <v>325160000</v>
      </c>
    </row>
    <row r="16623" spans="1:8" x14ac:dyDescent="0.3">
      <c r="A16623" t="s">
        <v>0</v>
      </c>
      <c r="B16623" t="str">
        <f>VLOOKUP(A16623,Sheet2!A:B,2,FALSE)</f>
        <v>26-4712594/0000</v>
      </c>
      <c r="C16623">
        <f>VLOOKUP(A16623,Sheet3!A:B,2,FALSE)</f>
        <v>270000003</v>
      </c>
      <c r="D16623" t="str">
        <f>VLOOKUP(A16623,Sheet3!A:C,3,FALSE)</f>
        <v>P.O. BOX 36477</v>
      </c>
      <c r="E16623">
        <f>VLOOKUP(A16623,Sheet3!A:D,4,FALSE)</f>
        <v>0</v>
      </c>
      <c r="F16623" t="str">
        <f>VLOOKUP(A16623,Sheet3!A:G,5,FALSE)</f>
        <v>PENSACOLA</v>
      </c>
      <c r="G16623" t="str">
        <f>VLOOKUP(A16623,Sheet3!A:G,6,FALSE)</f>
        <v>FL</v>
      </c>
      <c r="H16623">
        <f>VLOOKUP(A16623,Sheet3!A:G,7,FALSE)</f>
        <v>325160000</v>
      </c>
    </row>
    <row r="16624" spans="1:8" x14ac:dyDescent="0.3">
      <c r="A16624" t="s">
        <v>0</v>
      </c>
      <c r="B16624" t="str">
        <f>VLOOKUP(A16624,Sheet2!A:B,2,FALSE)</f>
        <v>26-4712594/0000</v>
      </c>
      <c r="C16624">
        <f>VLOOKUP(A16624,Sheet3!A:B,2,FALSE)</f>
        <v>270000003</v>
      </c>
      <c r="D16624" t="str">
        <f>VLOOKUP(A16624,Sheet3!A:C,3,FALSE)</f>
        <v>P.O. BOX 36477</v>
      </c>
      <c r="E16624">
        <f>VLOOKUP(A16624,Sheet3!A:D,4,FALSE)</f>
        <v>0</v>
      </c>
      <c r="F16624" t="str">
        <f>VLOOKUP(A16624,Sheet3!A:G,5,FALSE)</f>
        <v>PENSACOLA</v>
      </c>
      <c r="G16624" t="str">
        <f>VLOOKUP(A16624,Sheet3!A:G,6,FALSE)</f>
        <v>FL</v>
      </c>
      <c r="H16624">
        <f>VLOOKUP(A16624,Sheet3!A:G,7,FALSE)</f>
        <v>325160000</v>
      </c>
    </row>
    <row r="16625" spans="1:8" x14ac:dyDescent="0.3">
      <c r="A16625" t="s">
        <v>0</v>
      </c>
      <c r="B16625" t="str">
        <f>VLOOKUP(A16625,Sheet2!A:B,2,FALSE)</f>
        <v>26-4712594/0000</v>
      </c>
      <c r="C16625">
        <f>VLOOKUP(A16625,Sheet3!A:B,2,FALSE)</f>
        <v>270000003</v>
      </c>
      <c r="D16625" t="str">
        <f>VLOOKUP(A16625,Sheet3!A:C,3,FALSE)</f>
        <v>P.O. BOX 36477</v>
      </c>
      <c r="E16625">
        <f>VLOOKUP(A16625,Sheet3!A:D,4,FALSE)</f>
        <v>0</v>
      </c>
      <c r="F16625" t="str">
        <f>VLOOKUP(A16625,Sheet3!A:G,5,FALSE)</f>
        <v>PENSACOLA</v>
      </c>
      <c r="G16625" t="str">
        <f>VLOOKUP(A16625,Sheet3!A:G,6,FALSE)</f>
        <v>FL</v>
      </c>
      <c r="H16625">
        <f>VLOOKUP(A16625,Sheet3!A:G,7,FALSE)</f>
        <v>325160000</v>
      </c>
    </row>
    <row r="16626" spans="1:8" x14ac:dyDescent="0.3">
      <c r="A16626" t="s">
        <v>0</v>
      </c>
      <c r="B16626" t="str">
        <f>VLOOKUP(A16626,Sheet2!A:B,2,FALSE)</f>
        <v>26-4712594/0000</v>
      </c>
      <c r="C16626">
        <f>VLOOKUP(A16626,Sheet3!A:B,2,FALSE)</f>
        <v>270000003</v>
      </c>
      <c r="D16626" t="str">
        <f>VLOOKUP(A16626,Sheet3!A:C,3,FALSE)</f>
        <v>P.O. BOX 36477</v>
      </c>
      <c r="E16626">
        <f>VLOOKUP(A16626,Sheet3!A:D,4,FALSE)</f>
        <v>0</v>
      </c>
      <c r="F16626" t="str">
        <f>VLOOKUP(A16626,Sheet3!A:G,5,FALSE)</f>
        <v>PENSACOLA</v>
      </c>
      <c r="G16626" t="str">
        <f>VLOOKUP(A16626,Sheet3!A:G,6,FALSE)</f>
        <v>FL</v>
      </c>
      <c r="H16626">
        <f>VLOOKUP(A16626,Sheet3!A:G,7,FALSE)</f>
        <v>325160000</v>
      </c>
    </row>
    <row r="16627" spans="1:8" x14ac:dyDescent="0.3">
      <c r="A16627" t="s">
        <v>45</v>
      </c>
      <c r="B16627" t="str">
        <f>VLOOKUP(A16627,Sheet2!A:B,2,FALSE)</f>
        <v>47-3081479/0001</v>
      </c>
      <c r="C16627">
        <f>VLOOKUP(A16627,Sheet3!A:B,2,FALSE)</f>
        <v>475142849</v>
      </c>
      <c r="D16627" t="str">
        <f>VLOOKUP(A16627,Sheet3!A:C,3,FALSE)</f>
        <v>8630 UNIVERSITY PARKWAY</v>
      </c>
      <c r="E16627">
        <f>VLOOKUP(A16627,Sheet3!A:D,4,FALSE)</f>
        <v>0</v>
      </c>
      <c r="F16627" t="str">
        <f>VLOOKUP(A16627,Sheet3!A:G,5,FALSE)</f>
        <v>PENSACOLA</v>
      </c>
      <c r="G16627" t="str">
        <f>VLOOKUP(A16627,Sheet3!A:G,6,FALSE)</f>
        <v>FL</v>
      </c>
      <c r="H16627">
        <f>VLOOKUP(A16627,Sheet3!A:G,7,FALSE)</f>
        <v>325140000</v>
      </c>
    </row>
    <row r="16628" spans="1:8" x14ac:dyDescent="0.3">
      <c r="A16628" t="s">
        <v>377</v>
      </c>
      <c r="B16628" t="str">
        <f>VLOOKUP(A16628,Sheet2!A:B,2,FALSE)</f>
        <v>46-4302145/0000</v>
      </c>
      <c r="C16628">
        <f>VLOOKUP(A16628,Sheet3!A:B,2,FALSE)</f>
        <v>464633765</v>
      </c>
      <c r="D16628" t="str">
        <f>VLOOKUP(A16628,Sheet3!A:C,3,FALSE)</f>
        <v>4541 NORTH DAVIS HWY. SUITE 6B</v>
      </c>
      <c r="E16628">
        <f>VLOOKUP(A16628,Sheet3!A:D,4,FALSE)</f>
        <v>0</v>
      </c>
      <c r="F16628" t="str">
        <f>VLOOKUP(A16628,Sheet3!A:G,5,FALSE)</f>
        <v>PENSACOLA</v>
      </c>
      <c r="G16628" t="str">
        <f>VLOOKUP(A16628,Sheet3!A:G,6,FALSE)</f>
        <v>FL</v>
      </c>
      <c r="H16628">
        <f>VLOOKUP(A16628,Sheet3!A:G,7,FALSE)</f>
        <v>325030000</v>
      </c>
    </row>
    <row r="16629" spans="1:8" x14ac:dyDescent="0.3">
      <c r="A16629" t="s">
        <v>377</v>
      </c>
      <c r="B16629" t="str">
        <f>VLOOKUP(A16629,Sheet2!A:B,2,FALSE)</f>
        <v>46-4302145/0000</v>
      </c>
      <c r="C16629">
        <f>VLOOKUP(A16629,Sheet3!A:B,2,FALSE)</f>
        <v>464633765</v>
      </c>
      <c r="D16629" t="str">
        <f>VLOOKUP(A16629,Sheet3!A:C,3,FALSE)</f>
        <v>4541 NORTH DAVIS HWY. SUITE 6B</v>
      </c>
      <c r="E16629">
        <f>VLOOKUP(A16629,Sheet3!A:D,4,FALSE)</f>
        <v>0</v>
      </c>
      <c r="F16629" t="str">
        <f>VLOOKUP(A16629,Sheet3!A:G,5,FALSE)</f>
        <v>PENSACOLA</v>
      </c>
      <c r="G16629" t="str">
        <f>VLOOKUP(A16629,Sheet3!A:G,6,FALSE)</f>
        <v>FL</v>
      </c>
      <c r="H16629">
        <f>VLOOKUP(A16629,Sheet3!A:G,7,FALSE)</f>
        <v>325030000</v>
      </c>
    </row>
    <row r="16630" spans="1:8" x14ac:dyDescent="0.3">
      <c r="A16630" t="s">
        <v>377</v>
      </c>
      <c r="B16630" t="str">
        <f>VLOOKUP(A16630,Sheet2!A:B,2,FALSE)</f>
        <v>46-4302145/0000</v>
      </c>
      <c r="C16630">
        <f>VLOOKUP(A16630,Sheet3!A:B,2,FALSE)</f>
        <v>464633765</v>
      </c>
      <c r="D16630" t="str">
        <f>VLOOKUP(A16630,Sheet3!A:C,3,FALSE)</f>
        <v>4541 NORTH DAVIS HWY. SUITE 6B</v>
      </c>
      <c r="E16630">
        <f>VLOOKUP(A16630,Sheet3!A:D,4,FALSE)</f>
        <v>0</v>
      </c>
      <c r="F16630" t="str">
        <f>VLOOKUP(A16630,Sheet3!A:G,5,FALSE)</f>
        <v>PENSACOLA</v>
      </c>
      <c r="G16630" t="str">
        <f>VLOOKUP(A16630,Sheet3!A:G,6,FALSE)</f>
        <v>FL</v>
      </c>
      <c r="H16630">
        <f>VLOOKUP(A16630,Sheet3!A:G,7,FALSE)</f>
        <v>325030000</v>
      </c>
    </row>
    <row r="16631" spans="1:8" x14ac:dyDescent="0.3">
      <c r="A16631" t="s">
        <v>377</v>
      </c>
      <c r="B16631" t="str">
        <f>VLOOKUP(A16631,Sheet2!A:B,2,FALSE)</f>
        <v>46-4302145/0000</v>
      </c>
      <c r="C16631">
        <f>VLOOKUP(A16631,Sheet3!A:B,2,FALSE)</f>
        <v>464633765</v>
      </c>
      <c r="D16631" t="str">
        <f>VLOOKUP(A16631,Sheet3!A:C,3,FALSE)</f>
        <v>4541 NORTH DAVIS HWY. SUITE 6B</v>
      </c>
      <c r="E16631">
        <f>VLOOKUP(A16631,Sheet3!A:D,4,FALSE)</f>
        <v>0</v>
      </c>
      <c r="F16631" t="str">
        <f>VLOOKUP(A16631,Sheet3!A:G,5,FALSE)</f>
        <v>PENSACOLA</v>
      </c>
      <c r="G16631" t="str">
        <f>VLOOKUP(A16631,Sheet3!A:G,6,FALSE)</f>
        <v>FL</v>
      </c>
      <c r="H16631">
        <f>VLOOKUP(A16631,Sheet3!A:G,7,FALSE)</f>
        <v>325030000</v>
      </c>
    </row>
    <row r="16632" spans="1:8" x14ac:dyDescent="0.3">
      <c r="A16632" t="s">
        <v>377</v>
      </c>
      <c r="B16632" t="str">
        <f>VLOOKUP(A16632,Sheet2!A:B,2,FALSE)</f>
        <v>46-4302145/0000</v>
      </c>
      <c r="C16632">
        <f>VLOOKUP(A16632,Sheet3!A:B,2,FALSE)</f>
        <v>464633765</v>
      </c>
      <c r="D16632" t="str">
        <f>VLOOKUP(A16632,Sheet3!A:C,3,FALSE)</f>
        <v>4541 NORTH DAVIS HWY. SUITE 6B</v>
      </c>
      <c r="E16632">
        <f>VLOOKUP(A16632,Sheet3!A:D,4,FALSE)</f>
        <v>0</v>
      </c>
      <c r="F16632" t="str">
        <f>VLOOKUP(A16632,Sheet3!A:G,5,FALSE)</f>
        <v>PENSACOLA</v>
      </c>
      <c r="G16632" t="str">
        <f>VLOOKUP(A16632,Sheet3!A:G,6,FALSE)</f>
        <v>FL</v>
      </c>
      <c r="H16632">
        <f>VLOOKUP(A16632,Sheet3!A:G,7,FALSE)</f>
        <v>325030000</v>
      </c>
    </row>
    <row r="16633" spans="1:8" x14ac:dyDescent="0.3">
      <c r="A16633" t="s">
        <v>377</v>
      </c>
      <c r="B16633" t="str">
        <f>VLOOKUP(A16633,Sheet2!A:B,2,FALSE)</f>
        <v>46-4302145/0000</v>
      </c>
      <c r="C16633">
        <f>VLOOKUP(A16633,Sheet3!A:B,2,FALSE)</f>
        <v>464633765</v>
      </c>
      <c r="D16633" t="str">
        <f>VLOOKUP(A16633,Sheet3!A:C,3,FALSE)</f>
        <v>4541 NORTH DAVIS HWY. SUITE 6B</v>
      </c>
      <c r="E16633">
        <f>VLOOKUP(A16633,Sheet3!A:D,4,FALSE)</f>
        <v>0</v>
      </c>
      <c r="F16633" t="str">
        <f>VLOOKUP(A16633,Sheet3!A:G,5,FALSE)</f>
        <v>PENSACOLA</v>
      </c>
      <c r="G16633" t="str">
        <f>VLOOKUP(A16633,Sheet3!A:G,6,FALSE)</f>
        <v>FL</v>
      </c>
      <c r="H16633">
        <f>VLOOKUP(A16633,Sheet3!A:G,7,FALSE)</f>
        <v>325030000</v>
      </c>
    </row>
    <row r="16634" spans="1:8" x14ac:dyDescent="0.3">
      <c r="A16634" t="s">
        <v>377</v>
      </c>
      <c r="B16634" t="str">
        <f>VLOOKUP(A16634,Sheet2!A:B,2,FALSE)</f>
        <v>46-4302145/0000</v>
      </c>
      <c r="C16634">
        <f>VLOOKUP(A16634,Sheet3!A:B,2,FALSE)</f>
        <v>464633765</v>
      </c>
      <c r="D16634" t="str">
        <f>VLOOKUP(A16634,Sheet3!A:C,3,FALSE)</f>
        <v>4541 NORTH DAVIS HWY. SUITE 6B</v>
      </c>
      <c r="E16634">
        <f>VLOOKUP(A16634,Sheet3!A:D,4,FALSE)</f>
        <v>0</v>
      </c>
      <c r="F16634" t="str">
        <f>VLOOKUP(A16634,Sheet3!A:G,5,FALSE)</f>
        <v>PENSACOLA</v>
      </c>
      <c r="G16634" t="str">
        <f>VLOOKUP(A16634,Sheet3!A:G,6,FALSE)</f>
        <v>FL</v>
      </c>
      <c r="H16634">
        <f>VLOOKUP(A16634,Sheet3!A:G,7,FALSE)</f>
        <v>325030000</v>
      </c>
    </row>
    <row r="16635" spans="1:8" x14ac:dyDescent="0.3">
      <c r="A16635" t="s">
        <v>377</v>
      </c>
      <c r="B16635" t="str">
        <f>VLOOKUP(A16635,Sheet2!A:B,2,FALSE)</f>
        <v>46-4302145/0000</v>
      </c>
      <c r="C16635">
        <f>VLOOKUP(A16635,Sheet3!A:B,2,FALSE)</f>
        <v>464633765</v>
      </c>
      <c r="D16635" t="str">
        <f>VLOOKUP(A16635,Sheet3!A:C,3,FALSE)</f>
        <v>4541 NORTH DAVIS HWY. SUITE 6B</v>
      </c>
      <c r="E16635">
        <f>VLOOKUP(A16635,Sheet3!A:D,4,FALSE)</f>
        <v>0</v>
      </c>
      <c r="F16635" t="str">
        <f>VLOOKUP(A16635,Sheet3!A:G,5,FALSE)</f>
        <v>PENSACOLA</v>
      </c>
      <c r="G16635" t="str">
        <f>VLOOKUP(A16635,Sheet3!A:G,6,FALSE)</f>
        <v>FL</v>
      </c>
      <c r="H16635">
        <f>VLOOKUP(A16635,Sheet3!A:G,7,FALSE)</f>
        <v>325030000</v>
      </c>
    </row>
    <row r="16636" spans="1:8" x14ac:dyDescent="0.3">
      <c r="A16636" t="s">
        <v>14</v>
      </c>
      <c r="B16636" t="str">
        <f>VLOOKUP(A16636,Sheet2!A:B,2,FALSE)</f>
        <v>593-25-5718/0000</v>
      </c>
      <c r="C16636">
        <f>VLOOKUP(A16636,Sheet3!A:B,2,FALSE)</f>
        <v>593331216</v>
      </c>
      <c r="D16636" t="str">
        <f>VLOOKUP(A16636,Sheet3!A:C,3,FALSE)</f>
        <v>5710 N DAVIS HWY, UNIT 1</v>
      </c>
      <c r="E16636">
        <f>VLOOKUP(A16636,Sheet3!A:D,4,FALSE)</f>
        <v>0</v>
      </c>
      <c r="F16636" t="str">
        <f>VLOOKUP(A16636,Sheet3!A:G,5,FALSE)</f>
        <v>PENSACOLA</v>
      </c>
      <c r="G16636" t="str">
        <f>VLOOKUP(A16636,Sheet3!A:G,6,FALSE)</f>
        <v>FL</v>
      </c>
      <c r="H16636">
        <f>VLOOKUP(A16636,Sheet3!A:G,7,FALSE)</f>
        <v>325032039</v>
      </c>
    </row>
    <row r="16637" spans="1:8" x14ac:dyDescent="0.3">
      <c r="A16637" t="s">
        <v>14</v>
      </c>
      <c r="B16637" t="str">
        <f>VLOOKUP(A16637,Sheet2!A:B,2,FALSE)</f>
        <v>593-25-5718/0000</v>
      </c>
      <c r="C16637">
        <f>VLOOKUP(A16637,Sheet3!A:B,2,FALSE)</f>
        <v>593331216</v>
      </c>
      <c r="D16637" t="str">
        <f>VLOOKUP(A16637,Sheet3!A:C,3,FALSE)</f>
        <v>5710 N DAVIS HWY, UNIT 1</v>
      </c>
      <c r="E16637">
        <f>VLOOKUP(A16637,Sheet3!A:D,4,FALSE)</f>
        <v>0</v>
      </c>
      <c r="F16637" t="str">
        <f>VLOOKUP(A16637,Sheet3!A:G,5,FALSE)</f>
        <v>PENSACOLA</v>
      </c>
      <c r="G16637" t="str">
        <f>VLOOKUP(A16637,Sheet3!A:G,6,FALSE)</f>
        <v>FL</v>
      </c>
      <c r="H16637">
        <f>VLOOKUP(A16637,Sheet3!A:G,7,FALSE)</f>
        <v>325032039</v>
      </c>
    </row>
    <row r="16638" spans="1:8" x14ac:dyDescent="0.3">
      <c r="A16638" t="s">
        <v>14</v>
      </c>
      <c r="B16638" t="str">
        <f>VLOOKUP(A16638,Sheet2!A:B,2,FALSE)</f>
        <v>593-25-5718/0000</v>
      </c>
      <c r="C16638">
        <f>VLOOKUP(A16638,Sheet3!A:B,2,FALSE)</f>
        <v>593331216</v>
      </c>
      <c r="D16638" t="str">
        <f>VLOOKUP(A16638,Sheet3!A:C,3,FALSE)</f>
        <v>5710 N DAVIS HWY, UNIT 1</v>
      </c>
      <c r="E16638">
        <f>VLOOKUP(A16638,Sheet3!A:D,4,FALSE)</f>
        <v>0</v>
      </c>
      <c r="F16638" t="str">
        <f>VLOOKUP(A16638,Sheet3!A:G,5,FALSE)</f>
        <v>PENSACOLA</v>
      </c>
      <c r="G16638" t="str">
        <f>VLOOKUP(A16638,Sheet3!A:G,6,FALSE)</f>
        <v>FL</v>
      </c>
      <c r="H16638">
        <f>VLOOKUP(A16638,Sheet3!A:G,7,FALSE)</f>
        <v>325032039</v>
      </c>
    </row>
    <row r="16639" spans="1:8" x14ac:dyDescent="0.3">
      <c r="A16639" t="s">
        <v>14</v>
      </c>
      <c r="B16639" t="str">
        <f>VLOOKUP(A16639,Sheet2!A:B,2,FALSE)</f>
        <v>593-25-5718/0000</v>
      </c>
      <c r="C16639">
        <f>VLOOKUP(A16639,Sheet3!A:B,2,FALSE)</f>
        <v>593331216</v>
      </c>
      <c r="D16639" t="str">
        <f>VLOOKUP(A16639,Sheet3!A:C,3,FALSE)</f>
        <v>5710 N DAVIS HWY, UNIT 1</v>
      </c>
      <c r="E16639">
        <f>VLOOKUP(A16639,Sheet3!A:D,4,FALSE)</f>
        <v>0</v>
      </c>
      <c r="F16639" t="str">
        <f>VLOOKUP(A16639,Sheet3!A:G,5,FALSE)</f>
        <v>PENSACOLA</v>
      </c>
      <c r="G16639" t="str">
        <f>VLOOKUP(A16639,Sheet3!A:G,6,FALSE)</f>
        <v>FL</v>
      </c>
      <c r="H16639">
        <f>VLOOKUP(A16639,Sheet3!A:G,7,FALSE)</f>
        <v>325032039</v>
      </c>
    </row>
    <row r="16640" spans="1:8" x14ac:dyDescent="0.3">
      <c r="A16640" t="s">
        <v>14</v>
      </c>
      <c r="B16640" t="str">
        <f>VLOOKUP(A16640,Sheet2!A:B,2,FALSE)</f>
        <v>593-25-5718/0000</v>
      </c>
      <c r="C16640">
        <f>VLOOKUP(A16640,Sheet3!A:B,2,FALSE)</f>
        <v>593331216</v>
      </c>
      <c r="D16640" t="str">
        <f>VLOOKUP(A16640,Sheet3!A:C,3,FALSE)</f>
        <v>5710 N DAVIS HWY, UNIT 1</v>
      </c>
      <c r="E16640">
        <f>VLOOKUP(A16640,Sheet3!A:D,4,FALSE)</f>
        <v>0</v>
      </c>
      <c r="F16640" t="str">
        <f>VLOOKUP(A16640,Sheet3!A:G,5,FALSE)</f>
        <v>PENSACOLA</v>
      </c>
      <c r="G16640" t="str">
        <f>VLOOKUP(A16640,Sheet3!A:G,6,FALSE)</f>
        <v>FL</v>
      </c>
      <c r="H16640">
        <f>VLOOKUP(A16640,Sheet3!A:G,7,FALSE)</f>
        <v>325032039</v>
      </c>
    </row>
    <row r="16641" spans="1:8" x14ac:dyDescent="0.3">
      <c r="A16641" t="s">
        <v>14</v>
      </c>
      <c r="B16641" t="str">
        <f>VLOOKUP(A16641,Sheet2!A:B,2,FALSE)</f>
        <v>593-25-5718/0000</v>
      </c>
      <c r="C16641">
        <f>VLOOKUP(A16641,Sheet3!A:B,2,FALSE)</f>
        <v>593331216</v>
      </c>
      <c r="D16641" t="str">
        <f>VLOOKUP(A16641,Sheet3!A:C,3,FALSE)</f>
        <v>5710 N DAVIS HWY, UNIT 1</v>
      </c>
      <c r="E16641">
        <f>VLOOKUP(A16641,Sheet3!A:D,4,FALSE)</f>
        <v>0</v>
      </c>
      <c r="F16641" t="str">
        <f>VLOOKUP(A16641,Sheet3!A:G,5,FALSE)</f>
        <v>PENSACOLA</v>
      </c>
      <c r="G16641" t="str">
        <f>VLOOKUP(A16641,Sheet3!A:G,6,FALSE)</f>
        <v>FL</v>
      </c>
      <c r="H16641">
        <f>VLOOKUP(A16641,Sheet3!A:G,7,FALSE)</f>
        <v>325032039</v>
      </c>
    </row>
    <row r="16642" spans="1:8" x14ac:dyDescent="0.3">
      <c r="A16642" t="s">
        <v>14</v>
      </c>
      <c r="B16642" t="str">
        <f>VLOOKUP(A16642,Sheet2!A:B,2,FALSE)</f>
        <v>593-25-5718/0000</v>
      </c>
      <c r="C16642">
        <f>VLOOKUP(A16642,Sheet3!A:B,2,FALSE)</f>
        <v>593331216</v>
      </c>
      <c r="D16642" t="str">
        <f>VLOOKUP(A16642,Sheet3!A:C,3,FALSE)</f>
        <v>5710 N DAVIS HWY, UNIT 1</v>
      </c>
      <c r="E16642">
        <f>VLOOKUP(A16642,Sheet3!A:D,4,FALSE)</f>
        <v>0</v>
      </c>
      <c r="F16642" t="str">
        <f>VLOOKUP(A16642,Sheet3!A:G,5,FALSE)</f>
        <v>PENSACOLA</v>
      </c>
      <c r="G16642" t="str">
        <f>VLOOKUP(A16642,Sheet3!A:G,6,FALSE)</f>
        <v>FL</v>
      </c>
      <c r="H16642">
        <f>VLOOKUP(A16642,Sheet3!A:G,7,FALSE)</f>
        <v>325032039</v>
      </c>
    </row>
    <row r="16643" spans="1:8" x14ac:dyDescent="0.3">
      <c r="A16643" t="s">
        <v>14</v>
      </c>
      <c r="B16643" t="str">
        <f>VLOOKUP(A16643,Sheet2!A:B,2,FALSE)</f>
        <v>593-25-5718/0000</v>
      </c>
      <c r="C16643">
        <f>VLOOKUP(A16643,Sheet3!A:B,2,FALSE)</f>
        <v>593331216</v>
      </c>
      <c r="D16643" t="str">
        <f>VLOOKUP(A16643,Sheet3!A:C,3,FALSE)</f>
        <v>5710 N DAVIS HWY, UNIT 1</v>
      </c>
      <c r="E16643">
        <f>VLOOKUP(A16643,Sheet3!A:D,4,FALSE)</f>
        <v>0</v>
      </c>
      <c r="F16643" t="str">
        <f>VLOOKUP(A16643,Sheet3!A:G,5,FALSE)</f>
        <v>PENSACOLA</v>
      </c>
      <c r="G16643" t="str">
        <f>VLOOKUP(A16643,Sheet3!A:G,6,FALSE)</f>
        <v>FL</v>
      </c>
      <c r="H16643">
        <f>VLOOKUP(A16643,Sheet3!A:G,7,FALSE)</f>
        <v>325032039</v>
      </c>
    </row>
    <row r="16644" spans="1:8" x14ac:dyDescent="0.3">
      <c r="A16644" t="s">
        <v>14</v>
      </c>
      <c r="B16644" t="str">
        <f>VLOOKUP(A16644,Sheet2!A:B,2,FALSE)</f>
        <v>593-25-5718/0000</v>
      </c>
      <c r="C16644">
        <f>VLOOKUP(A16644,Sheet3!A:B,2,FALSE)</f>
        <v>593331216</v>
      </c>
      <c r="D16644" t="str">
        <f>VLOOKUP(A16644,Sheet3!A:C,3,FALSE)</f>
        <v>5710 N DAVIS HWY, UNIT 1</v>
      </c>
      <c r="E16644">
        <f>VLOOKUP(A16644,Sheet3!A:D,4,FALSE)</f>
        <v>0</v>
      </c>
      <c r="F16644" t="str">
        <f>VLOOKUP(A16644,Sheet3!A:G,5,FALSE)</f>
        <v>PENSACOLA</v>
      </c>
      <c r="G16644" t="str">
        <f>VLOOKUP(A16644,Sheet3!A:G,6,FALSE)</f>
        <v>FL</v>
      </c>
      <c r="H16644">
        <f>VLOOKUP(A16644,Sheet3!A:G,7,FALSE)</f>
        <v>325032039</v>
      </c>
    </row>
    <row r="16645" spans="1:8" x14ac:dyDescent="0.3">
      <c r="A16645" t="s">
        <v>14</v>
      </c>
      <c r="B16645" t="str">
        <f>VLOOKUP(A16645,Sheet2!A:B,2,FALSE)</f>
        <v>593-25-5718/0000</v>
      </c>
      <c r="C16645">
        <f>VLOOKUP(A16645,Sheet3!A:B,2,FALSE)</f>
        <v>593331216</v>
      </c>
      <c r="D16645" t="str">
        <f>VLOOKUP(A16645,Sheet3!A:C,3,FALSE)</f>
        <v>5710 N DAVIS HWY, UNIT 1</v>
      </c>
      <c r="E16645">
        <f>VLOOKUP(A16645,Sheet3!A:D,4,FALSE)</f>
        <v>0</v>
      </c>
      <c r="F16645" t="str">
        <f>VLOOKUP(A16645,Sheet3!A:G,5,FALSE)</f>
        <v>PENSACOLA</v>
      </c>
      <c r="G16645" t="str">
        <f>VLOOKUP(A16645,Sheet3!A:G,6,FALSE)</f>
        <v>FL</v>
      </c>
      <c r="H16645">
        <f>VLOOKUP(A16645,Sheet3!A:G,7,FALSE)</f>
        <v>325032039</v>
      </c>
    </row>
    <row r="16646" spans="1:8" x14ac:dyDescent="0.3">
      <c r="A16646" t="s">
        <v>14</v>
      </c>
      <c r="B16646" t="str">
        <f>VLOOKUP(A16646,Sheet2!A:B,2,FALSE)</f>
        <v>593-25-5718/0000</v>
      </c>
      <c r="C16646">
        <f>VLOOKUP(A16646,Sheet3!A:B,2,FALSE)</f>
        <v>593331216</v>
      </c>
      <c r="D16646" t="str">
        <f>VLOOKUP(A16646,Sheet3!A:C,3,FALSE)</f>
        <v>5710 N DAVIS HWY, UNIT 1</v>
      </c>
      <c r="E16646">
        <f>VLOOKUP(A16646,Sheet3!A:D,4,FALSE)</f>
        <v>0</v>
      </c>
      <c r="F16646" t="str">
        <f>VLOOKUP(A16646,Sheet3!A:G,5,FALSE)</f>
        <v>PENSACOLA</v>
      </c>
      <c r="G16646" t="str">
        <f>VLOOKUP(A16646,Sheet3!A:G,6,FALSE)</f>
        <v>FL</v>
      </c>
      <c r="H16646">
        <f>VLOOKUP(A16646,Sheet3!A:G,7,FALSE)</f>
        <v>325032039</v>
      </c>
    </row>
    <row r="16647" spans="1:8" x14ac:dyDescent="0.3">
      <c r="A16647" t="s">
        <v>14</v>
      </c>
      <c r="B16647" t="str">
        <f>VLOOKUP(A16647,Sheet2!A:B,2,FALSE)</f>
        <v>593-25-5718/0000</v>
      </c>
      <c r="C16647">
        <f>VLOOKUP(A16647,Sheet3!A:B,2,FALSE)</f>
        <v>593331216</v>
      </c>
      <c r="D16647" t="str">
        <f>VLOOKUP(A16647,Sheet3!A:C,3,FALSE)</f>
        <v>5710 N DAVIS HWY, UNIT 1</v>
      </c>
      <c r="E16647">
        <f>VLOOKUP(A16647,Sheet3!A:D,4,FALSE)</f>
        <v>0</v>
      </c>
      <c r="F16647" t="str">
        <f>VLOOKUP(A16647,Sheet3!A:G,5,FALSE)</f>
        <v>PENSACOLA</v>
      </c>
      <c r="G16647" t="str">
        <f>VLOOKUP(A16647,Sheet3!A:G,6,FALSE)</f>
        <v>FL</v>
      </c>
      <c r="H16647">
        <f>VLOOKUP(A16647,Sheet3!A:G,7,FALSE)</f>
        <v>325032039</v>
      </c>
    </row>
    <row r="16648" spans="1:8" x14ac:dyDescent="0.3">
      <c r="A16648" t="s">
        <v>14</v>
      </c>
      <c r="B16648" t="str">
        <f>VLOOKUP(A16648,Sheet2!A:B,2,FALSE)</f>
        <v>593-25-5718/0000</v>
      </c>
      <c r="C16648">
        <f>VLOOKUP(A16648,Sheet3!A:B,2,FALSE)</f>
        <v>593331216</v>
      </c>
      <c r="D16648" t="str">
        <f>VLOOKUP(A16648,Sheet3!A:C,3,FALSE)</f>
        <v>5710 N DAVIS HWY, UNIT 1</v>
      </c>
      <c r="E16648">
        <f>VLOOKUP(A16648,Sheet3!A:D,4,FALSE)</f>
        <v>0</v>
      </c>
      <c r="F16648" t="str">
        <f>VLOOKUP(A16648,Sheet3!A:G,5,FALSE)</f>
        <v>PENSACOLA</v>
      </c>
      <c r="G16648" t="str">
        <f>VLOOKUP(A16648,Sheet3!A:G,6,FALSE)</f>
        <v>FL</v>
      </c>
      <c r="H16648">
        <f>VLOOKUP(A16648,Sheet3!A:G,7,FALSE)</f>
        <v>325032039</v>
      </c>
    </row>
    <row r="16649" spans="1:8" x14ac:dyDescent="0.3">
      <c r="A16649" t="s">
        <v>14</v>
      </c>
      <c r="B16649" t="str">
        <f>VLOOKUP(A16649,Sheet2!A:B,2,FALSE)</f>
        <v>593-25-5718/0000</v>
      </c>
      <c r="C16649">
        <f>VLOOKUP(A16649,Sheet3!A:B,2,FALSE)</f>
        <v>593331216</v>
      </c>
      <c r="D16649" t="str">
        <f>VLOOKUP(A16649,Sheet3!A:C,3,FALSE)</f>
        <v>5710 N DAVIS HWY, UNIT 1</v>
      </c>
      <c r="E16649">
        <f>VLOOKUP(A16649,Sheet3!A:D,4,FALSE)</f>
        <v>0</v>
      </c>
      <c r="F16649" t="str">
        <f>VLOOKUP(A16649,Sheet3!A:G,5,FALSE)</f>
        <v>PENSACOLA</v>
      </c>
      <c r="G16649" t="str">
        <f>VLOOKUP(A16649,Sheet3!A:G,6,FALSE)</f>
        <v>FL</v>
      </c>
      <c r="H16649">
        <f>VLOOKUP(A16649,Sheet3!A:G,7,FALSE)</f>
        <v>325032039</v>
      </c>
    </row>
    <row r="16650" spans="1:8" x14ac:dyDescent="0.3">
      <c r="A16650" t="s">
        <v>14</v>
      </c>
      <c r="B16650" t="str">
        <f>VLOOKUP(A16650,Sheet2!A:B,2,FALSE)</f>
        <v>593-25-5718/0000</v>
      </c>
      <c r="C16650">
        <f>VLOOKUP(A16650,Sheet3!A:B,2,FALSE)</f>
        <v>593331216</v>
      </c>
      <c r="D16650" t="str">
        <f>VLOOKUP(A16650,Sheet3!A:C,3,FALSE)</f>
        <v>5710 N DAVIS HWY, UNIT 1</v>
      </c>
      <c r="E16650">
        <f>VLOOKUP(A16650,Sheet3!A:D,4,FALSE)</f>
        <v>0</v>
      </c>
      <c r="F16650" t="str">
        <f>VLOOKUP(A16650,Sheet3!A:G,5,FALSE)</f>
        <v>PENSACOLA</v>
      </c>
      <c r="G16650" t="str">
        <f>VLOOKUP(A16650,Sheet3!A:G,6,FALSE)</f>
        <v>FL</v>
      </c>
      <c r="H16650">
        <f>VLOOKUP(A16650,Sheet3!A:G,7,FALSE)</f>
        <v>325032039</v>
      </c>
    </row>
    <row r="16651" spans="1:8" x14ac:dyDescent="0.3">
      <c r="A16651" t="s">
        <v>14</v>
      </c>
      <c r="B16651" t="str">
        <f>VLOOKUP(A16651,Sheet2!A:B,2,FALSE)</f>
        <v>593-25-5718/0000</v>
      </c>
      <c r="C16651">
        <f>VLOOKUP(A16651,Sheet3!A:B,2,FALSE)</f>
        <v>593331216</v>
      </c>
      <c r="D16651" t="str">
        <f>VLOOKUP(A16651,Sheet3!A:C,3,FALSE)</f>
        <v>5710 N DAVIS HWY, UNIT 1</v>
      </c>
      <c r="E16651">
        <f>VLOOKUP(A16651,Sheet3!A:D,4,FALSE)</f>
        <v>0</v>
      </c>
      <c r="F16651" t="str">
        <f>VLOOKUP(A16651,Sheet3!A:G,5,FALSE)</f>
        <v>PENSACOLA</v>
      </c>
      <c r="G16651" t="str">
        <f>VLOOKUP(A16651,Sheet3!A:G,6,FALSE)</f>
        <v>FL</v>
      </c>
      <c r="H16651">
        <f>VLOOKUP(A16651,Sheet3!A:G,7,FALSE)</f>
        <v>325032039</v>
      </c>
    </row>
    <row r="16652" spans="1:8" x14ac:dyDescent="0.3">
      <c r="A16652" t="s">
        <v>14</v>
      </c>
      <c r="B16652" t="str">
        <f>VLOOKUP(A16652,Sheet2!A:B,2,FALSE)</f>
        <v>593-25-5718/0000</v>
      </c>
      <c r="C16652">
        <f>VLOOKUP(A16652,Sheet3!A:B,2,FALSE)</f>
        <v>593331216</v>
      </c>
      <c r="D16652" t="str">
        <f>VLOOKUP(A16652,Sheet3!A:C,3,FALSE)</f>
        <v>5710 N DAVIS HWY, UNIT 1</v>
      </c>
      <c r="E16652">
        <f>VLOOKUP(A16652,Sheet3!A:D,4,FALSE)</f>
        <v>0</v>
      </c>
      <c r="F16652" t="str">
        <f>VLOOKUP(A16652,Sheet3!A:G,5,FALSE)</f>
        <v>PENSACOLA</v>
      </c>
      <c r="G16652" t="str">
        <f>VLOOKUP(A16652,Sheet3!A:G,6,FALSE)</f>
        <v>FL</v>
      </c>
      <c r="H16652">
        <f>VLOOKUP(A16652,Sheet3!A:G,7,FALSE)</f>
        <v>325032039</v>
      </c>
    </row>
    <row r="16653" spans="1:8" x14ac:dyDescent="0.3">
      <c r="A16653" t="s">
        <v>14</v>
      </c>
      <c r="B16653" t="str">
        <f>VLOOKUP(A16653,Sheet2!A:B,2,FALSE)</f>
        <v>593-25-5718/0000</v>
      </c>
      <c r="C16653">
        <f>VLOOKUP(A16653,Sheet3!A:B,2,FALSE)</f>
        <v>593331216</v>
      </c>
      <c r="D16653" t="str">
        <f>VLOOKUP(A16653,Sheet3!A:C,3,FALSE)</f>
        <v>5710 N DAVIS HWY, UNIT 1</v>
      </c>
      <c r="E16653">
        <f>VLOOKUP(A16653,Sheet3!A:D,4,FALSE)</f>
        <v>0</v>
      </c>
      <c r="F16653" t="str">
        <f>VLOOKUP(A16653,Sheet3!A:G,5,FALSE)</f>
        <v>PENSACOLA</v>
      </c>
      <c r="G16653" t="str">
        <f>VLOOKUP(A16653,Sheet3!A:G,6,FALSE)</f>
        <v>FL</v>
      </c>
      <c r="H16653">
        <f>VLOOKUP(A16653,Sheet3!A:G,7,FALSE)</f>
        <v>325032039</v>
      </c>
    </row>
    <row r="16654" spans="1:8" x14ac:dyDescent="0.3">
      <c r="A16654" t="s">
        <v>14</v>
      </c>
      <c r="B16654" t="str">
        <f>VLOOKUP(A16654,Sheet2!A:B,2,FALSE)</f>
        <v>593-25-5718/0000</v>
      </c>
      <c r="C16654">
        <f>VLOOKUP(A16654,Sheet3!A:B,2,FALSE)</f>
        <v>593331216</v>
      </c>
      <c r="D16654" t="str">
        <f>VLOOKUP(A16654,Sheet3!A:C,3,FALSE)</f>
        <v>5710 N DAVIS HWY, UNIT 1</v>
      </c>
      <c r="E16654">
        <f>VLOOKUP(A16654,Sheet3!A:D,4,FALSE)</f>
        <v>0</v>
      </c>
      <c r="F16654" t="str">
        <f>VLOOKUP(A16654,Sheet3!A:G,5,FALSE)</f>
        <v>PENSACOLA</v>
      </c>
      <c r="G16654" t="str">
        <f>VLOOKUP(A16654,Sheet3!A:G,6,FALSE)</f>
        <v>FL</v>
      </c>
      <c r="H16654">
        <f>VLOOKUP(A16654,Sheet3!A:G,7,FALSE)</f>
        <v>325032039</v>
      </c>
    </row>
    <row r="16655" spans="1:8" x14ac:dyDescent="0.3">
      <c r="A16655" t="s">
        <v>14</v>
      </c>
      <c r="B16655" t="str">
        <f>VLOOKUP(A16655,Sheet2!A:B,2,FALSE)</f>
        <v>593-25-5718/0000</v>
      </c>
      <c r="C16655">
        <f>VLOOKUP(A16655,Sheet3!A:B,2,FALSE)</f>
        <v>593331216</v>
      </c>
      <c r="D16655" t="str">
        <f>VLOOKUP(A16655,Sheet3!A:C,3,FALSE)</f>
        <v>5710 N DAVIS HWY, UNIT 1</v>
      </c>
      <c r="E16655">
        <f>VLOOKUP(A16655,Sheet3!A:D,4,FALSE)</f>
        <v>0</v>
      </c>
      <c r="F16655" t="str">
        <f>VLOOKUP(A16655,Sheet3!A:G,5,FALSE)</f>
        <v>PENSACOLA</v>
      </c>
      <c r="G16655" t="str">
        <f>VLOOKUP(A16655,Sheet3!A:G,6,FALSE)</f>
        <v>FL</v>
      </c>
      <c r="H16655">
        <f>VLOOKUP(A16655,Sheet3!A:G,7,FALSE)</f>
        <v>325032039</v>
      </c>
    </row>
    <row r="16656" spans="1:8" x14ac:dyDescent="0.3">
      <c r="A16656" t="s">
        <v>14</v>
      </c>
      <c r="B16656" t="str">
        <f>VLOOKUP(A16656,Sheet2!A:B,2,FALSE)</f>
        <v>593-25-5718/0000</v>
      </c>
      <c r="C16656">
        <f>VLOOKUP(A16656,Sheet3!A:B,2,FALSE)</f>
        <v>593331216</v>
      </c>
      <c r="D16656" t="str">
        <f>VLOOKUP(A16656,Sheet3!A:C,3,FALSE)</f>
        <v>5710 N DAVIS HWY, UNIT 1</v>
      </c>
      <c r="E16656">
        <f>VLOOKUP(A16656,Sheet3!A:D,4,FALSE)</f>
        <v>0</v>
      </c>
      <c r="F16656" t="str">
        <f>VLOOKUP(A16656,Sheet3!A:G,5,FALSE)</f>
        <v>PENSACOLA</v>
      </c>
      <c r="G16656" t="str">
        <f>VLOOKUP(A16656,Sheet3!A:G,6,FALSE)</f>
        <v>FL</v>
      </c>
      <c r="H16656">
        <f>VLOOKUP(A16656,Sheet3!A:G,7,FALSE)</f>
        <v>325032039</v>
      </c>
    </row>
    <row r="16657" spans="1:8" x14ac:dyDescent="0.3">
      <c r="A16657" t="s">
        <v>293</v>
      </c>
      <c r="B16657" t="str">
        <f>VLOOKUP(A16657,Sheet2!A:B,2,FALSE)</f>
        <v>59-3618357/0000</v>
      </c>
      <c r="C16657">
        <f>VLOOKUP(A16657,Sheet3!A:B,2,FALSE)</f>
        <v>593756812</v>
      </c>
      <c r="D16657" t="str">
        <f>VLOOKUP(A16657,Sheet3!A:C,3,FALSE)</f>
        <v>3404 SANTA ROSA DRIVE</v>
      </c>
      <c r="E16657">
        <f>VLOOKUP(A16657,Sheet3!A:D,4,FALSE)</f>
        <v>0</v>
      </c>
      <c r="F16657" t="str">
        <f>VLOOKUP(A16657,Sheet3!A:G,5,FALSE)</f>
        <v>GULF BREEZE</v>
      </c>
      <c r="G16657" t="str">
        <f>VLOOKUP(A16657,Sheet3!A:G,6,FALSE)</f>
        <v>FL</v>
      </c>
      <c r="H16657">
        <f>VLOOKUP(A16657,Sheet3!A:G,7,FALSE)</f>
        <v>325630000</v>
      </c>
    </row>
    <row r="16658" spans="1:8" x14ac:dyDescent="0.3">
      <c r="A16658" t="s">
        <v>293</v>
      </c>
      <c r="B16658" t="str">
        <f>VLOOKUP(A16658,Sheet2!A:B,2,FALSE)</f>
        <v>59-3618357/0000</v>
      </c>
      <c r="C16658">
        <f>VLOOKUP(A16658,Sheet3!A:B,2,FALSE)</f>
        <v>593756812</v>
      </c>
      <c r="D16658" t="str">
        <f>VLOOKUP(A16658,Sheet3!A:C,3,FALSE)</f>
        <v>3404 SANTA ROSA DRIVE</v>
      </c>
      <c r="E16658">
        <f>VLOOKUP(A16658,Sheet3!A:D,4,FALSE)</f>
        <v>0</v>
      </c>
      <c r="F16658" t="str">
        <f>VLOOKUP(A16658,Sheet3!A:G,5,FALSE)</f>
        <v>GULF BREEZE</v>
      </c>
      <c r="G16658" t="str">
        <f>VLOOKUP(A16658,Sheet3!A:G,6,FALSE)</f>
        <v>FL</v>
      </c>
      <c r="H16658">
        <f>VLOOKUP(A16658,Sheet3!A:G,7,FALSE)</f>
        <v>325630000</v>
      </c>
    </row>
    <row r="16659" spans="1:8" x14ac:dyDescent="0.3">
      <c r="A16659" t="s">
        <v>293</v>
      </c>
      <c r="B16659" t="str">
        <f>VLOOKUP(A16659,Sheet2!A:B,2,FALSE)</f>
        <v>59-3618357/0000</v>
      </c>
      <c r="C16659">
        <f>VLOOKUP(A16659,Sheet3!A:B,2,FALSE)</f>
        <v>593756812</v>
      </c>
      <c r="D16659" t="str">
        <f>VLOOKUP(A16659,Sheet3!A:C,3,FALSE)</f>
        <v>3404 SANTA ROSA DRIVE</v>
      </c>
      <c r="E16659">
        <f>VLOOKUP(A16659,Sheet3!A:D,4,FALSE)</f>
        <v>0</v>
      </c>
      <c r="F16659" t="str">
        <f>VLOOKUP(A16659,Sheet3!A:G,5,FALSE)</f>
        <v>GULF BREEZE</v>
      </c>
      <c r="G16659" t="str">
        <f>VLOOKUP(A16659,Sheet3!A:G,6,FALSE)</f>
        <v>FL</v>
      </c>
      <c r="H16659">
        <f>VLOOKUP(A16659,Sheet3!A:G,7,FALSE)</f>
        <v>325630000</v>
      </c>
    </row>
    <row r="16660" spans="1:8" x14ac:dyDescent="0.3">
      <c r="A16660" t="s">
        <v>293</v>
      </c>
      <c r="B16660" t="str">
        <f>VLOOKUP(A16660,Sheet2!A:B,2,FALSE)</f>
        <v>59-3618357/0000</v>
      </c>
      <c r="C16660">
        <f>VLOOKUP(A16660,Sheet3!A:B,2,FALSE)</f>
        <v>593756812</v>
      </c>
      <c r="D16660" t="str">
        <f>VLOOKUP(A16660,Sheet3!A:C,3,FALSE)</f>
        <v>3404 SANTA ROSA DRIVE</v>
      </c>
      <c r="E16660">
        <f>VLOOKUP(A16660,Sheet3!A:D,4,FALSE)</f>
        <v>0</v>
      </c>
      <c r="F16660" t="str">
        <f>VLOOKUP(A16660,Sheet3!A:G,5,FALSE)</f>
        <v>GULF BREEZE</v>
      </c>
      <c r="G16660" t="str">
        <f>VLOOKUP(A16660,Sheet3!A:G,6,FALSE)</f>
        <v>FL</v>
      </c>
      <c r="H16660">
        <f>VLOOKUP(A16660,Sheet3!A:G,7,FALSE)</f>
        <v>325630000</v>
      </c>
    </row>
    <row r="16661" spans="1:8" x14ac:dyDescent="0.3">
      <c r="A16661" t="s">
        <v>293</v>
      </c>
      <c r="B16661" t="str">
        <f>VLOOKUP(A16661,Sheet2!A:B,2,FALSE)</f>
        <v>59-3618357/0000</v>
      </c>
      <c r="C16661">
        <f>VLOOKUP(A16661,Sheet3!A:B,2,FALSE)</f>
        <v>593756812</v>
      </c>
      <c r="D16661" t="str">
        <f>VLOOKUP(A16661,Sheet3!A:C,3,FALSE)</f>
        <v>3404 SANTA ROSA DRIVE</v>
      </c>
      <c r="E16661">
        <f>VLOOKUP(A16661,Sheet3!A:D,4,FALSE)</f>
        <v>0</v>
      </c>
      <c r="F16661" t="str">
        <f>VLOOKUP(A16661,Sheet3!A:G,5,FALSE)</f>
        <v>GULF BREEZE</v>
      </c>
      <c r="G16661" t="str">
        <f>VLOOKUP(A16661,Sheet3!A:G,6,FALSE)</f>
        <v>FL</v>
      </c>
      <c r="H16661">
        <f>VLOOKUP(A16661,Sheet3!A:G,7,FALSE)</f>
        <v>325630000</v>
      </c>
    </row>
    <row r="16662" spans="1:8" x14ac:dyDescent="0.3">
      <c r="A16662" t="s">
        <v>92</v>
      </c>
      <c r="B16662" t="str">
        <f>VLOOKUP(A16662,Sheet2!A:B,2,FALSE)</f>
        <v>59-2749071/0000</v>
      </c>
      <c r="C16662">
        <f>VLOOKUP(A16662,Sheet3!A:B,2,FALSE)</f>
        <v>593053187</v>
      </c>
      <c r="D16662" t="str">
        <f>VLOOKUP(A16662,Sheet3!A:C,3,FALSE)</f>
        <v>4850 NORTH NINTH AVE.</v>
      </c>
      <c r="E16662">
        <f>VLOOKUP(A16662,Sheet3!A:D,4,FALSE)</f>
        <v>0</v>
      </c>
      <c r="F16662" t="str">
        <f>VLOOKUP(A16662,Sheet3!A:G,5,FALSE)</f>
        <v>PENSACOLA</v>
      </c>
      <c r="G16662" t="str">
        <f>VLOOKUP(A16662,Sheet3!A:G,6,FALSE)</f>
        <v>FL</v>
      </c>
      <c r="H16662">
        <f>VLOOKUP(A16662,Sheet3!A:G,7,FALSE)</f>
        <v>325030000</v>
      </c>
    </row>
    <row r="16663" spans="1:8" x14ac:dyDescent="0.3">
      <c r="A16663" t="s">
        <v>92</v>
      </c>
      <c r="B16663" t="str">
        <f>VLOOKUP(A16663,Sheet2!A:B,2,FALSE)</f>
        <v>59-2749071/0000</v>
      </c>
      <c r="C16663">
        <f>VLOOKUP(A16663,Sheet3!A:B,2,FALSE)</f>
        <v>593053187</v>
      </c>
      <c r="D16663" t="str">
        <f>VLOOKUP(A16663,Sheet3!A:C,3,FALSE)</f>
        <v>4850 NORTH NINTH AVE.</v>
      </c>
      <c r="E16663">
        <f>VLOOKUP(A16663,Sheet3!A:D,4,FALSE)</f>
        <v>0</v>
      </c>
      <c r="F16663" t="str">
        <f>VLOOKUP(A16663,Sheet3!A:G,5,FALSE)</f>
        <v>PENSACOLA</v>
      </c>
      <c r="G16663" t="str">
        <f>VLOOKUP(A16663,Sheet3!A:G,6,FALSE)</f>
        <v>FL</v>
      </c>
      <c r="H16663">
        <f>VLOOKUP(A16663,Sheet3!A:G,7,FALSE)</f>
        <v>325030000</v>
      </c>
    </row>
    <row r="16664" spans="1:8" x14ac:dyDescent="0.3">
      <c r="A16664" t="s">
        <v>92</v>
      </c>
      <c r="B16664" t="str">
        <f>VLOOKUP(A16664,Sheet2!A:B,2,FALSE)</f>
        <v>59-2749071/0000</v>
      </c>
      <c r="C16664">
        <f>VLOOKUP(A16664,Sheet3!A:B,2,FALSE)</f>
        <v>593053187</v>
      </c>
      <c r="D16664" t="str">
        <f>VLOOKUP(A16664,Sheet3!A:C,3,FALSE)</f>
        <v>4850 NORTH NINTH AVE.</v>
      </c>
      <c r="E16664">
        <f>VLOOKUP(A16664,Sheet3!A:D,4,FALSE)</f>
        <v>0</v>
      </c>
      <c r="F16664" t="str">
        <f>VLOOKUP(A16664,Sheet3!A:G,5,FALSE)</f>
        <v>PENSACOLA</v>
      </c>
      <c r="G16664" t="str">
        <f>VLOOKUP(A16664,Sheet3!A:G,6,FALSE)</f>
        <v>FL</v>
      </c>
      <c r="H16664">
        <f>VLOOKUP(A16664,Sheet3!A:G,7,FALSE)</f>
        <v>325030000</v>
      </c>
    </row>
    <row r="16665" spans="1:8" x14ac:dyDescent="0.3">
      <c r="A16665" t="s">
        <v>92</v>
      </c>
      <c r="B16665" t="str">
        <f>VLOOKUP(A16665,Sheet2!A:B,2,FALSE)</f>
        <v>59-2749071/0000</v>
      </c>
      <c r="C16665">
        <f>VLOOKUP(A16665,Sheet3!A:B,2,FALSE)</f>
        <v>593053187</v>
      </c>
      <c r="D16665" t="str">
        <f>VLOOKUP(A16665,Sheet3!A:C,3,FALSE)</f>
        <v>4850 NORTH NINTH AVE.</v>
      </c>
      <c r="E16665">
        <f>VLOOKUP(A16665,Sheet3!A:D,4,FALSE)</f>
        <v>0</v>
      </c>
      <c r="F16665" t="str">
        <f>VLOOKUP(A16665,Sheet3!A:G,5,FALSE)</f>
        <v>PENSACOLA</v>
      </c>
      <c r="G16665" t="str">
        <f>VLOOKUP(A16665,Sheet3!A:G,6,FALSE)</f>
        <v>FL</v>
      </c>
      <c r="H16665">
        <f>VLOOKUP(A16665,Sheet3!A:G,7,FALSE)</f>
        <v>325030000</v>
      </c>
    </row>
    <row r="16666" spans="1:8" x14ac:dyDescent="0.3">
      <c r="A16666" t="s">
        <v>92</v>
      </c>
      <c r="B16666" t="str">
        <f>VLOOKUP(A16666,Sheet2!A:B,2,FALSE)</f>
        <v>59-2749071/0000</v>
      </c>
      <c r="C16666">
        <f>VLOOKUP(A16666,Sheet3!A:B,2,FALSE)</f>
        <v>593053187</v>
      </c>
      <c r="D16666" t="str">
        <f>VLOOKUP(A16666,Sheet3!A:C,3,FALSE)</f>
        <v>4850 NORTH NINTH AVE.</v>
      </c>
      <c r="E16666">
        <f>VLOOKUP(A16666,Sheet3!A:D,4,FALSE)</f>
        <v>0</v>
      </c>
      <c r="F16666" t="str">
        <f>VLOOKUP(A16666,Sheet3!A:G,5,FALSE)</f>
        <v>PENSACOLA</v>
      </c>
      <c r="G16666" t="str">
        <f>VLOOKUP(A16666,Sheet3!A:G,6,FALSE)</f>
        <v>FL</v>
      </c>
      <c r="H16666">
        <f>VLOOKUP(A16666,Sheet3!A:G,7,FALSE)</f>
        <v>325030000</v>
      </c>
    </row>
    <row r="16667" spans="1:8" x14ac:dyDescent="0.3">
      <c r="A16667" t="s">
        <v>92</v>
      </c>
      <c r="B16667" t="str">
        <f>VLOOKUP(A16667,Sheet2!A:B,2,FALSE)</f>
        <v>59-2749071/0000</v>
      </c>
      <c r="C16667">
        <f>VLOOKUP(A16667,Sheet3!A:B,2,FALSE)</f>
        <v>593053187</v>
      </c>
      <c r="D16667" t="str">
        <f>VLOOKUP(A16667,Sheet3!A:C,3,FALSE)</f>
        <v>4850 NORTH NINTH AVE.</v>
      </c>
      <c r="E16667">
        <f>VLOOKUP(A16667,Sheet3!A:D,4,FALSE)</f>
        <v>0</v>
      </c>
      <c r="F16667" t="str">
        <f>VLOOKUP(A16667,Sheet3!A:G,5,FALSE)</f>
        <v>PENSACOLA</v>
      </c>
      <c r="G16667" t="str">
        <f>VLOOKUP(A16667,Sheet3!A:G,6,FALSE)</f>
        <v>FL</v>
      </c>
      <c r="H16667">
        <f>VLOOKUP(A16667,Sheet3!A:G,7,FALSE)</f>
        <v>325030000</v>
      </c>
    </row>
    <row r="16668" spans="1:8" x14ac:dyDescent="0.3">
      <c r="A16668" t="s">
        <v>190</v>
      </c>
      <c r="B16668" t="str">
        <f>VLOOKUP(A16668,Sheet2!A:B,2,FALSE)</f>
        <v>27-0000062/0001</v>
      </c>
      <c r="C16668">
        <f>VLOOKUP(A16668,Sheet3!A:B,2,FALSE)</f>
        <v>270000070</v>
      </c>
      <c r="D16668" t="str">
        <f>VLOOKUP(A16668,Sheet3!A:C,3,FALSE)</f>
        <v>5527 STEWART ST</v>
      </c>
      <c r="E16668">
        <f>VLOOKUP(A16668,Sheet3!A:D,4,FALSE)</f>
        <v>0</v>
      </c>
      <c r="F16668" t="str">
        <f>VLOOKUP(A16668,Sheet3!A:G,5,FALSE)</f>
        <v>MILTON</v>
      </c>
      <c r="G16668" t="str">
        <f>VLOOKUP(A16668,Sheet3!A:G,6,FALSE)</f>
        <v>FL</v>
      </c>
      <c r="H16668">
        <f>VLOOKUP(A16668,Sheet3!A:G,7,FALSE)</f>
        <v>325700000</v>
      </c>
    </row>
    <row r="16669" spans="1:8" x14ac:dyDescent="0.3">
      <c r="A16669" t="s">
        <v>190</v>
      </c>
      <c r="B16669" t="str">
        <f>VLOOKUP(A16669,Sheet2!A:B,2,FALSE)</f>
        <v>27-0000062/0001</v>
      </c>
      <c r="C16669">
        <f>VLOOKUP(A16669,Sheet3!A:B,2,FALSE)</f>
        <v>270000070</v>
      </c>
      <c r="D16669" t="str">
        <f>VLOOKUP(A16669,Sheet3!A:C,3,FALSE)</f>
        <v>5527 STEWART ST</v>
      </c>
      <c r="E16669">
        <f>VLOOKUP(A16669,Sheet3!A:D,4,FALSE)</f>
        <v>0</v>
      </c>
      <c r="F16669" t="str">
        <f>VLOOKUP(A16669,Sheet3!A:G,5,FALSE)</f>
        <v>MILTON</v>
      </c>
      <c r="G16669" t="str">
        <f>VLOOKUP(A16669,Sheet3!A:G,6,FALSE)</f>
        <v>FL</v>
      </c>
      <c r="H16669">
        <f>VLOOKUP(A16669,Sheet3!A:G,7,FALSE)</f>
        <v>325700000</v>
      </c>
    </row>
    <row r="16670" spans="1:8" x14ac:dyDescent="0.3">
      <c r="A16670" t="s">
        <v>189</v>
      </c>
      <c r="B16670" t="str">
        <f>VLOOKUP(A16670,Sheet2!A:B,2,FALSE)</f>
        <v>27-0000062/0000</v>
      </c>
      <c r="C16670">
        <f>VLOOKUP(A16670,Sheet3!A:B,2,FALSE)</f>
        <v>270000070</v>
      </c>
      <c r="D16670" t="str">
        <f>VLOOKUP(A16670,Sheet3!A:C,3,FALSE)</f>
        <v>8580 UNIVERSITY PARKWAY</v>
      </c>
      <c r="E16670">
        <f>VLOOKUP(A16670,Sheet3!A:D,4,FALSE)</f>
        <v>0</v>
      </c>
      <c r="F16670" t="str">
        <f>VLOOKUP(A16670,Sheet3!A:G,5,FALSE)</f>
        <v>PENSACOLA</v>
      </c>
      <c r="G16670" t="str">
        <f>VLOOKUP(A16670,Sheet3!A:G,6,FALSE)</f>
        <v>FL</v>
      </c>
      <c r="H16670">
        <f>VLOOKUP(A16670,Sheet3!A:G,7,FALSE)</f>
        <v>325140000</v>
      </c>
    </row>
    <row r="16671" spans="1:8" x14ac:dyDescent="0.3">
      <c r="A16671" t="s">
        <v>189</v>
      </c>
      <c r="B16671" t="str">
        <f>VLOOKUP(A16671,Sheet2!A:B,2,FALSE)</f>
        <v>27-0000062/0000</v>
      </c>
      <c r="C16671">
        <f>VLOOKUP(A16671,Sheet3!A:B,2,FALSE)</f>
        <v>270000070</v>
      </c>
      <c r="D16671" t="str">
        <f>VLOOKUP(A16671,Sheet3!A:C,3,FALSE)</f>
        <v>8580 UNIVERSITY PARKWAY</v>
      </c>
      <c r="E16671">
        <f>VLOOKUP(A16671,Sheet3!A:D,4,FALSE)</f>
        <v>0</v>
      </c>
      <c r="F16671" t="str">
        <f>VLOOKUP(A16671,Sheet3!A:G,5,FALSE)</f>
        <v>PENSACOLA</v>
      </c>
      <c r="G16671" t="str">
        <f>VLOOKUP(A16671,Sheet3!A:G,6,FALSE)</f>
        <v>FL</v>
      </c>
      <c r="H16671">
        <f>VLOOKUP(A16671,Sheet3!A:G,7,FALSE)</f>
        <v>325140000</v>
      </c>
    </row>
    <row r="16672" spans="1:8" x14ac:dyDescent="0.3">
      <c r="A16672" t="s">
        <v>189</v>
      </c>
      <c r="B16672" t="str">
        <f>VLOOKUP(A16672,Sheet2!A:B,2,FALSE)</f>
        <v>27-0000062/0000</v>
      </c>
      <c r="C16672">
        <f>VLOOKUP(A16672,Sheet3!A:B,2,FALSE)</f>
        <v>270000070</v>
      </c>
      <c r="D16672" t="str">
        <f>VLOOKUP(A16672,Sheet3!A:C,3,FALSE)</f>
        <v>8580 UNIVERSITY PARKWAY</v>
      </c>
      <c r="E16672">
        <f>VLOOKUP(A16672,Sheet3!A:D,4,FALSE)</f>
        <v>0</v>
      </c>
      <c r="F16672" t="str">
        <f>VLOOKUP(A16672,Sheet3!A:G,5,FALSE)</f>
        <v>PENSACOLA</v>
      </c>
      <c r="G16672" t="str">
        <f>VLOOKUP(A16672,Sheet3!A:G,6,FALSE)</f>
        <v>FL</v>
      </c>
      <c r="H16672">
        <f>VLOOKUP(A16672,Sheet3!A:G,7,FALSE)</f>
        <v>325140000</v>
      </c>
    </row>
    <row r="16673" spans="1:8" x14ac:dyDescent="0.3">
      <c r="A16673" t="s">
        <v>8</v>
      </c>
      <c r="B16673" t="e">
        <f>VLOOKUP(A16673,Sheet2!A:B,2,FALSE)</f>
        <v>#N/A</v>
      </c>
      <c r="C16673">
        <v>0</v>
      </c>
      <c r="D16673" t="str">
        <f>VLOOKUP(A16673,Sheet3!A:C,3,FALSE)</f>
        <v>22 TECHNOLOGY PARKWAY SOUTH, STE 200</v>
      </c>
      <c r="E16673">
        <f>VLOOKUP(A16673,Sheet3!A:D,4,FALSE)</f>
        <v>0</v>
      </c>
      <c r="F16673" t="str">
        <f>VLOOKUP(A16673,Sheet3!A:G,5,FALSE)</f>
        <v>PEACHTREE CORNERS</v>
      </c>
      <c r="G16673" t="str">
        <f>VLOOKUP(A16673,Sheet3!A:G,6,FALSE)</f>
        <v>GA</v>
      </c>
      <c r="H16673">
        <f>VLOOKUP(A16673,Sheet3!A:G,7,FALSE)</f>
        <v>300920000</v>
      </c>
    </row>
    <row r="16674" spans="1:8" x14ac:dyDescent="0.3">
      <c r="A16674" t="s">
        <v>8</v>
      </c>
      <c r="B16674" t="e">
        <f>VLOOKUP(A16674,Sheet2!A:B,2,FALSE)</f>
        <v>#N/A</v>
      </c>
      <c r="C16674">
        <v>0</v>
      </c>
      <c r="D16674" t="str">
        <f>VLOOKUP(A16674,Sheet3!A:C,3,FALSE)</f>
        <v>22 TECHNOLOGY PARKWAY SOUTH, STE 200</v>
      </c>
      <c r="E16674">
        <f>VLOOKUP(A16674,Sheet3!A:D,4,FALSE)</f>
        <v>0</v>
      </c>
      <c r="F16674" t="str">
        <f>VLOOKUP(A16674,Sheet3!A:G,5,FALSE)</f>
        <v>PEACHTREE CORNERS</v>
      </c>
      <c r="G16674" t="str">
        <f>VLOOKUP(A16674,Sheet3!A:G,6,FALSE)</f>
        <v>GA</v>
      </c>
      <c r="H16674">
        <f>VLOOKUP(A16674,Sheet3!A:G,7,FALSE)</f>
        <v>300920000</v>
      </c>
    </row>
    <row r="16675" spans="1:8" x14ac:dyDescent="0.3">
      <c r="A16675" t="s">
        <v>369</v>
      </c>
      <c r="B16675" t="str">
        <f>VLOOKUP(A16675,Sheet2!A:B,2,FALSE)</f>
        <v>59-3578928/0000</v>
      </c>
      <c r="C16675">
        <f>VLOOKUP(A16675,Sheet3!A:B,2,FALSE)</f>
        <v>593715535</v>
      </c>
      <c r="D16675" t="str">
        <f>VLOOKUP(A16675,Sheet3!A:C,3,FALSE)</f>
        <v>3201 EAST OLIVE ROAD</v>
      </c>
      <c r="E16675" t="str">
        <f>VLOOKUP(A16675,Sheet3!A:D,4,FALSE)</f>
        <v>SUITE B</v>
      </c>
      <c r="F16675" t="str">
        <f>VLOOKUP(A16675,Sheet3!A:G,5,FALSE)</f>
        <v>PENSACOLA</v>
      </c>
      <c r="G16675" t="str">
        <f>VLOOKUP(A16675,Sheet3!A:G,6,FALSE)</f>
        <v>FL</v>
      </c>
      <c r="H16675">
        <f>VLOOKUP(A16675,Sheet3!A:G,7,FALSE)</f>
        <v>325140000</v>
      </c>
    </row>
    <row r="16676" spans="1:8" x14ac:dyDescent="0.3">
      <c r="A16676" t="s">
        <v>369</v>
      </c>
      <c r="B16676" t="str">
        <f>VLOOKUP(A16676,Sheet2!A:B,2,FALSE)</f>
        <v>59-3578928/0000</v>
      </c>
      <c r="C16676">
        <f>VLOOKUP(A16676,Sheet3!A:B,2,FALSE)</f>
        <v>593715535</v>
      </c>
      <c r="D16676" t="str">
        <f>VLOOKUP(A16676,Sheet3!A:C,3,FALSE)</f>
        <v>3201 EAST OLIVE ROAD</v>
      </c>
      <c r="E16676" t="str">
        <f>VLOOKUP(A16676,Sheet3!A:D,4,FALSE)</f>
        <v>SUITE B</v>
      </c>
      <c r="F16676" t="str">
        <f>VLOOKUP(A16676,Sheet3!A:G,5,FALSE)</f>
        <v>PENSACOLA</v>
      </c>
      <c r="G16676" t="str">
        <f>VLOOKUP(A16676,Sheet3!A:G,6,FALSE)</f>
        <v>FL</v>
      </c>
      <c r="H16676">
        <f>VLOOKUP(A16676,Sheet3!A:G,7,FALSE)</f>
        <v>325140000</v>
      </c>
    </row>
    <row r="16677" spans="1:8" x14ac:dyDescent="0.3">
      <c r="A16677" t="s">
        <v>369</v>
      </c>
      <c r="B16677" t="str">
        <f>VLOOKUP(A16677,Sheet2!A:B,2,FALSE)</f>
        <v>59-3578928/0000</v>
      </c>
      <c r="C16677">
        <f>VLOOKUP(A16677,Sheet3!A:B,2,FALSE)</f>
        <v>593715535</v>
      </c>
      <c r="D16677" t="str">
        <f>VLOOKUP(A16677,Sheet3!A:C,3,FALSE)</f>
        <v>3201 EAST OLIVE ROAD</v>
      </c>
      <c r="E16677" t="str">
        <f>VLOOKUP(A16677,Sheet3!A:D,4,FALSE)</f>
        <v>SUITE B</v>
      </c>
      <c r="F16677" t="str">
        <f>VLOOKUP(A16677,Sheet3!A:G,5,FALSE)</f>
        <v>PENSACOLA</v>
      </c>
      <c r="G16677" t="str">
        <f>VLOOKUP(A16677,Sheet3!A:G,6,FALSE)</f>
        <v>FL</v>
      </c>
      <c r="H16677">
        <f>VLOOKUP(A16677,Sheet3!A:G,7,FALSE)</f>
        <v>325140000</v>
      </c>
    </row>
    <row r="16678" spans="1:8" x14ac:dyDescent="0.3">
      <c r="A16678" t="s">
        <v>369</v>
      </c>
      <c r="B16678" t="str">
        <f>VLOOKUP(A16678,Sheet2!A:B,2,FALSE)</f>
        <v>59-3578928/0000</v>
      </c>
      <c r="C16678">
        <f>VLOOKUP(A16678,Sheet3!A:B,2,FALSE)</f>
        <v>593715535</v>
      </c>
      <c r="D16678" t="str">
        <f>VLOOKUP(A16678,Sheet3!A:C,3,FALSE)</f>
        <v>3201 EAST OLIVE ROAD</v>
      </c>
      <c r="E16678" t="str">
        <f>VLOOKUP(A16678,Sheet3!A:D,4,FALSE)</f>
        <v>SUITE B</v>
      </c>
      <c r="F16678" t="str">
        <f>VLOOKUP(A16678,Sheet3!A:G,5,FALSE)</f>
        <v>PENSACOLA</v>
      </c>
      <c r="G16678" t="str">
        <f>VLOOKUP(A16678,Sheet3!A:G,6,FALSE)</f>
        <v>FL</v>
      </c>
      <c r="H16678">
        <f>VLOOKUP(A16678,Sheet3!A:G,7,FALSE)</f>
        <v>325140000</v>
      </c>
    </row>
    <row r="16679" spans="1:8" x14ac:dyDescent="0.3">
      <c r="A16679" t="s">
        <v>369</v>
      </c>
      <c r="B16679" t="str">
        <f>VLOOKUP(A16679,Sheet2!A:B,2,FALSE)</f>
        <v>59-3578928/0000</v>
      </c>
      <c r="C16679">
        <f>VLOOKUP(A16679,Sheet3!A:B,2,FALSE)</f>
        <v>593715535</v>
      </c>
      <c r="D16679" t="str">
        <f>VLOOKUP(A16679,Sheet3!A:C,3,FALSE)</f>
        <v>3201 EAST OLIVE ROAD</v>
      </c>
      <c r="E16679" t="str">
        <f>VLOOKUP(A16679,Sheet3!A:D,4,FALSE)</f>
        <v>SUITE B</v>
      </c>
      <c r="F16679" t="str">
        <f>VLOOKUP(A16679,Sheet3!A:G,5,FALSE)</f>
        <v>PENSACOLA</v>
      </c>
      <c r="G16679" t="str">
        <f>VLOOKUP(A16679,Sheet3!A:G,6,FALSE)</f>
        <v>FL</v>
      </c>
      <c r="H16679">
        <f>VLOOKUP(A16679,Sheet3!A:G,7,FALSE)</f>
        <v>325140000</v>
      </c>
    </row>
    <row r="16680" spans="1:8" x14ac:dyDescent="0.3">
      <c r="A16680" t="s">
        <v>369</v>
      </c>
      <c r="B16680" t="str">
        <f>VLOOKUP(A16680,Sheet2!A:B,2,FALSE)</f>
        <v>59-3578928/0000</v>
      </c>
      <c r="C16680">
        <f>VLOOKUP(A16680,Sheet3!A:B,2,FALSE)</f>
        <v>593715535</v>
      </c>
      <c r="D16680" t="str">
        <f>VLOOKUP(A16680,Sheet3!A:C,3,FALSE)</f>
        <v>3201 EAST OLIVE ROAD</v>
      </c>
      <c r="E16680" t="str">
        <f>VLOOKUP(A16680,Sheet3!A:D,4,FALSE)</f>
        <v>SUITE B</v>
      </c>
      <c r="F16680" t="str">
        <f>VLOOKUP(A16680,Sheet3!A:G,5,FALSE)</f>
        <v>PENSACOLA</v>
      </c>
      <c r="G16680" t="str">
        <f>VLOOKUP(A16680,Sheet3!A:G,6,FALSE)</f>
        <v>FL</v>
      </c>
      <c r="H16680">
        <f>VLOOKUP(A16680,Sheet3!A:G,7,FALSE)</f>
        <v>325140000</v>
      </c>
    </row>
    <row r="16681" spans="1:8" x14ac:dyDescent="0.3">
      <c r="A16681" t="s">
        <v>369</v>
      </c>
      <c r="B16681" t="str">
        <f>VLOOKUP(A16681,Sheet2!A:B,2,FALSE)</f>
        <v>59-3578928/0000</v>
      </c>
      <c r="C16681">
        <f>VLOOKUP(A16681,Sheet3!A:B,2,FALSE)</f>
        <v>593715535</v>
      </c>
      <c r="D16681" t="str">
        <f>VLOOKUP(A16681,Sheet3!A:C,3,FALSE)</f>
        <v>3201 EAST OLIVE ROAD</v>
      </c>
      <c r="E16681" t="str">
        <f>VLOOKUP(A16681,Sheet3!A:D,4,FALSE)</f>
        <v>SUITE B</v>
      </c>
      <c r="F16681" t="str">
        <f>VLOOKUP(A16681,Sheet3!A:G,5,FALSE)</f>
        <v>PENSACOLA</v>
      </c>
      <c r="G16681" t="str">
        <f>VLOOKUP(A16681,Sheet3!A:G,6,FALSE)</f>
        <v>FL</v>
      </c>
      <c r="H16681">
        <f>VLOOKUP(A16681,Sheet3!A:G,7,FALSE)</f>
        <v>325140000</v>
      </c>
    </row>
    <row r="16682" spans="1:8" x14ac:dyDescent="0.3">
      <c r="A16682" t="s">
        <v>38</v>
      </c>
      <c r="B16682" t="str">
        <f>VLOOKUP(A16682,Sheet2!A:B,2,FALSE)</f>
        <v>59-3222300/0000</v>
      </c>
      <c r="C16682">
        <f>VLOOKUP(A16682,Sheet3!A:B,2,FALSE)</f>
        <v>593294416</v>
      </c>
      <c r="D16682" t="str">
        <f>VLOOKUP(A16682,Sheet3!A:C,3,FALSE)</f>
        <v>6107 TIPPIN AVE</v>
      </c>
      <c r="E16682">
        <f>VLOOKUP(A16682,Sheet3!A:D,4,FALSE)</f>
        <v>0</v>
      </c>
      <c r="F16682" t="str">
        <f>VLOOKUP(A16682,Sheet3!A:G,5,FALSE)</f>
        <v>PENSACOLA</v>
      </c>
      <c r="G16682" t="str">
        <f>VLOOKUP(A16682,Sheet3!A:G,6,FALSE)</f>
        <v>FL</v>
      </c>
      <c r="H16682">
        <f>VLOOKUP(A16682,Sheet3!A:G,7,FALSE)</f>
        <v>325040000</v>
      </c>
    </row>
    <row r="16683" spans="1:8" x14ac:dyDescent="0.3">
      <c r="A16683" t="s">
        <v>190</v>
      </c>
      <c r="B16683" t="str">
        <f>VLOOKUP(A16683,Sheet2!A:B,2,FALSE)</f>
        <v>27-0000062/0001</v>
      </c>
      <c r="C16683">
        <f>VLOOKUP(A16683,Sheet3!A:B,2,FALSE)</f>
        <v>270000070</v>
      </c>
      <c r="D16683" t="str">
        <f>VLOOKUP(A16683,Sheet3!A:C,3,FALSE)</f>
        <v>5527 STEWART ST</v>
      </c>
      <c r="E16683">
        <f>VLOOKUP(A16683,Sheet3!A:D,4,FALSE)</f>
        <v>0</v>
      </c>
      <c r="F16683" t="str">
        <f>VLOOKUP(A16683,Sheet3!A:G,5,FALSE)</f>
        <v>MILTON</v>
      </c>
      <c r="G16683" t="str">
        <f>VLOOKUP(A16683,Sheet3!A:G,6,FALSE)</f>
        <v>FL</v>
      </c>
      <c r="H16683">
        <f>VLOOKUP(A16683,Sheet3!A:G,7,FALSE)</f>
        <v>325700000</v>
      </c>
    </row>
    <row r="16684" spans="1:8" x14ac:dyDescent="0.3">
      <c r="A16684" t="s">
        <v>190</v>
      </c>
      <c r="B16684" t="str">
        <f>VLOOKUP(A16684,Sheet2!A:B,2,FALSE)</f>
        <v>27-0000062/0001</v>
      </c>
      <c r="C16684">
        <f>VLOOKUP(A16684,Sheet3!A:B,2,FALSE)</f>
        <v>270000070</v>
      </c>
      <c r="D16684" t="str">
        <f>VLOOKUP(A16684,Sheet3!A:C,3,FALSE)</f>
        <v>5527 STEWART ST</v>
      </c>
      <c r="E16684">
        <f>VLOOKUP(A16684,Sheet3!A:D,4,FALSE)</f>
        <v>0</v>
      </c>
      <c r="F16684" t="str">
        <f>VLOOKUP(A16684,Sheet3!A:G,5,FALSE)</f>
        <v>MILTON</v>
      </c>
      <c r="G16684" t="str">
        <f>VLOOKUP(A16684,Sheet3!A:G,6,FALSE)</f>
        <v>FL</v>
      </c>
      <c r="H16684">
        <f>VLOOKUP(A16684,Sheet3!A:G,7,FALSE)</f>
        <v>325700000</v>
      </c>
    </row>
    <row r="16685" spans="1:8" x14ac:dyDescent="0.3">
      <c r="A16685" t="s">
        <v>190</v>
      </c>
      <c r="B16685" t="str">
        <f>VLOOKUP(A16685,Sheet2!A:B,2,FALSE)</f>
        <v>27-0000062/0001</v>
      </c>
      <c r="C16685">
        <f>VLOOKUP(A16685,Sheet3!A:B,2,FALSE)</f>
        <v>270000070</v>
      </c>
      <c r="D16685" t="str">
        <f>VLOOKUP(A16685,Sheet3!A:C,3,FALSE)</f>
        <v>5527 STEWART ST</v>
      </c>
      <c r="E16685">
        <f>VLOOKUP(A16685,Sheet3!A:D,4,FALSE)</f>
        <v>0</v>
      </c>
      <c r="F16685" t="str">
        <f>VLOOKUP(A16685,Sheet3!A:G,5,FALSE)</f>
        <v>MILTON</v>
      </c>
      <c r="G16685" t="str">
        <f>VLOOKUP(A16685,Sheet3!A:G,6,FALSE)</f>
        <v>FL</v>
      </c>
      <c r="H16685">
        <f>VLOOKUP(A16685,Sheet3!A:G,7,FALSE)</f>
        <v>325700000</v>
      </c>
    </row>
    <row r="16686" spans="1:8" x14ac:dyDescent="0.3">
      <c r="A16686" t="s">
        <v>190</v>
      </c>
      <c r="B16686" t="str">
        <f>VLOOKUP(A16686,Sheet2!A:B,2,FALSE)</f>
        <v>27-0000062/0001</v>
      </c>
      <c r="C16686">
        <f>VLOOKUP(A16686,Sheet3!A:B,2,FALSE)</f>
        <v>270000070</v>
      </c>
      <c r="D16686" t="str">
        <f>VLOOKUP(A16686,Sheet3!A:C,3,FALSE)</f>
        <v>5527 STEWART ST</v>
      </c>
      <c r="E16686">
        <f>VLOOKUP(A16686,Sheet3!A:D,4,FALSE)</f>
        <v>0</v>
      </c>
      <c r="F16686" t="str">
        <f>VLOOKUP(A16686,Sheet3!A:G,5,FALSE)</f>
        <v>MILTON</v>
      </c>
      <c r="G16686" t="str">
        <f>VLOOKUP(A16686,Sheet3!A:G,6,FALSE)</f>
        <v>FL</v>
      </c>
      <c r="H16686">
        <f>VLOOKUP(A16686,Sheet3!A:G,7,FALSE)</f>
        <v>325700000</v>
      </c>
    </row>
    <row r="16687" spans="1:8" x14ac:dyDescent="0.3">
      <c r="A16687" t="s">
        <v>190</v>
      </c>
      <c r="B16687" t="str">
        <f>VLOOKUP(A16687,Sheet2!A:B,2,FALSE)</f>
        <v>27-0000062/0001</v>
      </c>
      <c r="C16687">
        <f>VLOOKUP(A16687,Sheet3!A:B,2,FALSE)</f>
        <v>270000070</v>
      </c>
      <c r="D16687" t="str">
        <f>VLOOKUP(A16687,Sheet3!A:C,3,FALSE)</f>
        <v>5527 STEWART ST</v>
      </c>
      <c r="E16687">
        <f>VLOOKUP(A16687,Sheet3!A:D,4,FALSE)</f>
        <v>0</v>
      </c>
      <c r="F16687" t="str">
        <f>VLOOKUP(A16687,Sheet3!A:G,5,FALSE)</f>
        <v>MILTON</v>
      </c>
      <c r="G16687" t="str">
        <f>VLOOKUP(A16687,Sheet3!A:G,6,FALSE)</f>
        <v>FL</v>
      </c>
      <c r="H16687">
        <f>VLOOKUP(A16687,Sheet3!A:G,7,FALSE)</f>
        <v>325700000</v>
      </c>
    </row>
    <row r="16688" spans="1:8" x14ac:dyDescent="0.3">
      <c r="A16688" t="s">
        <v>190</v>
      </c>
      <c r="B16688" t="str">
        <f>VLOOKUP(A16688,Sheet2!A:B,2,FALSE)</f>
        <v>27-0000062/0001</v>
      </c>
      <c r="C16688">
        <f>VLOOKUP(A16688,Sheet3!A:B,2,FALSE)</f>
        <v>270000070</v>
      </c>
      <c r="D16688" t="str">
        <f>VLOOKUP(A16688,Sheet3!A:C,3,FALSE)</f>
        <v>5527 STEWART ST</v>
      </c>
      <c r="E16688">
        <f>VLOOKUP(A16688,Sheet3!A:D,4,FALSE)</f>
        <v>0</v>
      </c>
      <c r="F16688" t="str">
        <f>VLOOKUP(A16688,Sheet3!A:G,5,FALSE)</f>
        <v>MILTON</v>
      </c>
      <c r="G16688" t="str">
        <f>VLOOKUP(A16688,Sheet3!A:G,6,FALSE)</f>
        <v>FL</v>
      </c>
      <c r="H16688">
        <f>VLOOKUP(A16688,Sheet3!A:G,7,FALSE)</f>
        <v>325700000</v>
      </c>
    </row>
    <row r="16689" spans="1:8" x14ac:dyDescent="0.3">
      <c r="A16689" t="s">
        <v>189</v>
      </c>
      <c r="B16689" t="str">
        <f>VLOOKUP(A16689,Sheet2!A:B,2,FALSE)</f>
        <v>27-0000062/0000</v>
      </c>
      <c r="C16689">
        <f>VLOOKUP(A16689,Sheet3!A:B,2,FALSE)</f>
        <v>270000070</v>
      </c>
      <c r="D16689" t="str">
        <f>VLOOKUP(A16689,Sheet3!A:C,3,FALSE)</f>
        <v>8580 UNIVERSITY PARKWAY</v>
      </c>
      <c r="E16689">
        <f>VLOOKUP(A16689,Sheet3!A:D,4,FALSE)</f>
        <v>0</v>
      </c>
      <c r="F16689" t="str">
        <f>VLOOKUP(A16689,Sheet3!A:G,5,FALSE)</f>
        <v>PENSACOLA</v>
      </c>
      <c r="G16689" t="str">
        <f>VLOOKUP(A16689,Sheet3!A:G,6,FALSE)</f>
        <v>FL</v>
      </c>
      <c r="H16689">
        <f>VLOOKUP(A16689,Sheet3!A:G,7,FALSE)</f>
        <v>325140000</v>
      </c>
    </row>
    <row r="16690" spans="1:8" x14ac:dyDescent="0.3">
      <c r="A16690" t="s">
        <v>101</v>
      </c>
      <c r="B16690" t="str">
        <f>VLOOKUP(A16690,Sheet2!A:B,2,FALSE)</f>
        <v>27-0000008/0000</v>
      </c>
      <c r="C16690">
        <f>VLOOKUP(A16690,Sheet3!A:B,2,FALSE)</f>
        <v>270000022</v>
      </c>
      <c r="D16690" t="str">
        <f>VLOOKUP(A16690,Sheet3!A:C,3,FALSE)</f>
        <v>41-C FAIRPOINT DRIVE</v>
      </c>
      <c r="E16690">
        <f>VLOOKUP(A16690,Sheet3!A:D,4,FALSE)</f>
        <v>0</v>
      </c>
      <c r="F16690" t="str">
        <f>VLOOKUP(A16690,Sheet3!A:G,5,FALSE)</f>
        <v>GULF BREEZE</v>
      </c>
      <c r="G16690" t="str">
        <f>VLOOKUP(A16690,Sheet3!A:G,6,FALSE)</f>
        <v>FL</v>
      </c>
      <c r="H16690">
        <f>VLOOKUP(A16690,Sheet3!A:G,7,FALSE)</f>
        <v>325610000</v>
      </c>
    </row>
    <row r="16691" spans="1:8" x14ac:dyDescent="0.3">
      <c r="A16691" t="s">
        <v>101</v>
      </c>
      <c r="B16691" t="str">
        <f>VLOOKUP(A16691,Sheet2!A:B,2,FALSE)</f>
        <v>27-0000008/0000</v>
      </c>
      <c r="C16691">
        <f>VLOOKUP(A16691,Sheet3!A:B,2,FALSE)</f>
        <v>270000022</v>
      </c>
      <c r="D16691" t="str">
        <f>VLOOKUP(A16691,Sheet3!A:C,3,FALSE)</f>
        <v>41-C FAIRPOINT DRIVE</v>
      </c>
      <c r="E16691">
        <f>VLOOKUP(A16691,Sheet3!A:D,4,FALSE)</f>
        <v>0</v>
      </c>
      <c r="F16691" t="str">
        <f>VLOOKUP(A16691,Sheet3!A:G,5,FALSE)</f>
        <v>GULF BREEZE</v>
      </c>
      <c r="G16691" t="str">
        <f>VLOOKUP(A16691,Sheet3!A:G,6,FALSE)</f>
        <v>FL</v>
      </c>
      <c r="H16691">
        <f>VLOOKUP(A16691,Sheet3!A:G,7,FALSE)</f>
        <v>325610000</v>
      </c>
    </row>
    <row r="16692" spans="1:8" x14ac:dyDescent="0.3">
      <c r="A16692" t="s">
        <v>101</v>
      </c>
      <c r="B16692" t="str">
        <f>VLOOKUP(A16692,Sheet2!A:B,2,FALSE)</f>
        <v>27-0000008/0000</v>
      </c>
      <c r="C16692">
        <f>VLOOKUP(A16692,Sheet3!A:B,2,FALSE)</f>
        <v>270000022</v>
      </c>
      <c r="D16692" t="str">
        <f>VLOOKUP(A16692,Sheet3!A:C,3,FALSE)</f>
        <v>41-C FAIRPOINT DRIVE</v>
      </c>
      <c r="E16692">
        <f>VLOOKUP(A16692,Sheet3!A:D,4,FALSE)</f>
        <v>0</v>
      </c>
      <c r="F16692" t="str">
        <f>VLOOKUP(A16692,Sheet3!A:G,5,FALSE)</f>
        <v>GULF BREEZE</v>
      </c>
      <c r="G16692" t="str">
        <f>VLOOKUP(A16692,Sheet3!A:G,6,FALSE)</f>
        <v>FL</v>
      </c>
      <c r="H16692">
        <f>VLOOKUP(A16692,Sheet3!A:G,7,FALSE)</f>
        <v>325610000</v>
      </c>
    </row>
    <row r="16693" spans="1:8" x14ac:dyDescent="0.3">
      <c r="A16693" t="s">
        <v>101</v>
      </c>
      <c r="B16693" t="str">
        <f>VLOOKUP(A16693,Sheet2!A:B,2,FALSE)</f>
        <v>27-0000008/0000</v>
      </c>
      <c r="C16693">
        <f>VLOOKUP(A16693,Sheet3!A:B,2,FALSE)</f>
        <v>270000022</v>
      </c>
      <c r="D16693" t="str">
        <f>VLOOKUP(A16693,Sheet3!A:C,3,FALSE)</f>
        <v>41-C FAIRPOINT DRIVE</v>
      </c>
      <c r="E16693">
        <f>VLOOKUP(A16693,Sheet3!A:D,4,FALSE)</f>
        <v>0</v>
      </c>
      <c r="F16693" t="str">
        <f>VLOOKUP(A16693,Sheet3!A:G,5,FALSE)</f>
        <v>GULF BREEZE</v>
      </c>
      <c r="G16693" t="str">
        <f>VLOOKUP(A16693,Sheet3!A:G,6,FALSE)</f>
        <v>FL</v>
      </c>
      <c r="H16693">
        <f>VLOOKUP(A16693,Sheet3!A:G,7,FALSE)</f>
        <v>325610000</v>
      </c>
    </row>
    <row r="16694" spans="1:8" x14ac:dyDescent="0.3">
      <c r="A16694" t="s">
        <v>80</v>
      </c>
      <c r="B16694" t="str">
        <f>VLOOKUP(A16694,Sheet2!A:B,2,FALSE)</f>
        <v>59-3255718/0001</v>
      </c>
      <c r="C16694">
        <f>VLOOKUP(A16694,Sheet3!A:B,2,FALSE)</f>
        <v>593385034</v>
      </c>
      <c r="D16694" t="str">
        <f>VLOOKUP(A16694,Sheet3!A:C,3,FALSE)</f>
        <v>6111 N. DAVIS HWY  BLDG C</v>
      </c>
      <c r="E16694">
        <f>VLOOKUP(A16694,Sheet3!A:D,4,FALSE)</f>
        <v>0</v>
      </c>
      <c r="F16694" t="str">
        <f>VLOOKUP(A16694,Sheet3!A:G,5,FALSE)</f>
        <v>PENSACOLA</v>
      </c>
      <c r="G16694" t="str">
        <f>VLOOKUP(A16694,Sheet3!A:G,6,FALSE)</f>
        <v>FL</v>
      </c>
      <c r="H16694">
        <f>VLOOKUP(A16694,Sheet3!A:G,7,FALSE)</f>
        <v>325040000</v>
      </c>
    </row>
    <row r="16695" spans="1:8" x14ac:dyDescent="0.3">
      <c r="A16695" t="s">
        <v>80</v>
      </c>
      <c r="B16695" t="str">
        <f>VLOOKUP(A16695,Sheet2!A:B,2,FALSE)</f>
        <v>59-3255718/0001</v>
      </c>
      <c r="C16695">
        <f>VLOOKUP(A16695,Sheet3!A:B,2,FALSE)</f>
        <v>593385034</v>
      </c>
      <c r="D16695" t="str">
        <f>VLOOKUP(A16695,Sheet3!A:C,3,FALSE)</f>
        <v>6111 N. DAVIS HWY  BLDG C</v>
      </c>
      <c r="E16695">
        <f>VLOOKUP(A16695,Sheet3!A:D,4,FALSE)</f>
        <v>0</v>
      </c>
      <c r="F16695" t="str">
        <f>VLOOKUP(A16695,Sheet3!A:G,5,FALSE)</f>
        <v>PENSACOLA</v>
      </c>
      <c r="G16695" t="str">
        <f>VLOOKUP(A16695,Sheet3!A:G,6,FALSE)</f>
        <v>FL</v>
      </c>
      <c r="H16695">
        <f>VLOOKUP(A16695,Sheet3!A:G,7,FALSE)</f>
        <v>325040000</v>
      </c>
    </row>
    <row r="16696" spans="1:8" x14ac:dyDescent="0.3">
      <c r="A16696" t="s">
        <v>80</v>
      </c>
      <c r="B16696" t="str">
        <f>VLOOKUP(A16696,Sheet2!A:B,2,FALSE)</f>
        <v>59-3255718/0001</v>
      </c>
      <c r="C16696">
        <f>VLOOKUP(A16696,Sheet3!A:B,2,FALSE)</f>
        <v>593385034</v>
      </c>
      <c r="D16696" t="str">
        <f>VLOOKUP(A16696,Sheet3!A:C,3,FALSE)</f>
        <v>6111 N. DAVIS HWY  BLDG C</v>
      </c>
      <c r="E16696">
        <f>VLOOKUP(A16696,Sheet3!A:D,4,FALSE)</f>
        <v>0</v>
      </c>
      <c r="F16696" t="str">
        <f>VLOOKUP(A16696,Sheet3!A:G,5,FALSE)</f>
        <v>PENSACOLA</v>
      </c>
      <c r="G16696" t="str">
        <f>VLOOKUP(A16696,Sheet3!A:G,6,FALSE)</f>
        <v>FL</v>
      </c>
      <c r="H16696">
        <f>VLOOKUP(A16696,Sheet3!A:G,7,FALSE)</f>
        <v>325040000</v>
      </c>
    </row>
    <row r="16697" spans="1:8" x14ac:dyDescent="0.3">
      <c r="A16697" t="s">
        <v>80</v>
      </c>
      <c r="B16697" t="str">
        <f>VLOOKUP(A16697,Sheet2!A:B,2,FALSE)</f>
        <v>59-3255718/0001</v>
      </c>
      <c r="C16697">
        <f>VLOOKUP(A16697,Sheet3!A:B,2,FALSE)</f>
        <v>593385034</v>
      </c>
      <c r="D16697" t="str">
        <f>VLOOKUP(A16697,Sheet3!A:C,3,FALSE)</f>
        <v>6111 N. DAVIS HWY  BLDG C</v>
      </c>
      <c r="E16697">
        <f>VLOOKUP(A16697,Sheet3!A:D,4,FALSE)</f>
        <v>0</v>
      </c>
      <c r="F16697" t="str">
        <f>VLOOKUP(A16697,Sheet3!A:G,5,FALSE)</f>
        <v>PENSACOLA</v>
      </c>
      <c r="G16697" t="str">
        <f>VLOOKUP(A16697,Sheet3!A:G,6,FALSE)</f>
        <v>FL</v>
      </c>
      <c r="H16697">
        <f>VLOOKUP(A16697,Sheet3!A:G,7,FALSE)</f>
        <v>325040000</v>
      </c>
    </row>
    <row r="16698" spans="1:8" x14ac:dyDescent="0.3">
      <c r="A16698" t="s">
        <v>80</v>
      </c>
      <c r="B16698" t="str">
        <f>VLOOKUP(A16698,Sheet2!A:B,2,FALSE)</f>
        <v>59-3255718/0001</v>
      </c>
      <c r="C16698">
        <f>VLOOKUP(A16698,Sheet3!A:B,2,FALSE)</f>
        <v>593385034</v>
      </c>
      <c r="D16698" t="str">
        <f>VLOOKUP(A16698,Sheet3!A:C,3,FALSE)</f>
        <v>6111 N. DAVIS HWY  BLDG C</v>
      </c>
      <c r="E16698">
        <f>VLOOKUP(A16698,Sheet3!A:D,4,FALSE)</f>
        <v>0</v>
      </c>
      <c r="F16698" t="str">
        <f>VLOOKUP(A16698,Sheet3!A:G,5,FALSE)</f>
        <v>PENSACOLA</v>
      </c>
      <c r="G16698" t="str">
        <f>VLOOKUP(A16698,Sheet3!A:G,6,FALSE)</f>
        <v>FL</v>
      </c>
      <c r="H16698">
        <f>VLOOKUP(A16698,Sheet3!A:G,7,FALSE)</f>
        <v>325040000</v>
      </c>
    </row>
    <row r="16699" spans="1:8" x14ac:dyDescent="0.3">
      <c r="A16699" t="s">
        <v>8</v>
      </c>
      <c r="B16699" t="e">
        <f>VLOOKUP(A16699,Sheet2!A:B,2,FALSE)</f>
        <v>#N/A</v>
      </c>
      <c r="C16699">
        <v>0</v>
      </c>
      <c r="D16699" t="str">
        <f>VLOOKUP(A16699,Sheet3!A:C,3,FALSE)</f>
        <v>22 TECHNOLOGY PARKWAY SOUTH, STE 200</v>
      </c>
      <c r="E16699">
        <f>VLOOKUP(A16699,Sheet3!A:D,4,FALSE)</f>
        <v>0</v>
      </c>
      <c r="F16699" t="str">
        <f>VLOOKUP(A16699,Sheet3!A:G,5,FALSE)</f>
        <v>PEACHTREE CORNERS</v>
      </c>
      <c r="G16699" t="str">
        <f>VLOOKUP(A16699,Sheet3!A:G,6,FALSE)</f>
        <v>GA</v>
      </c>
      <c r="H16699">
        <f>VLOOKUP(A16699,Sheet3!A:G,7,FALSE)</f>
        <v>300920000</v>
      </c>
    </row>
    <row r="16700" spans="1:8" x14ac:dyDescent="0.3">
      <c r="A16700" t="s">
        <v>158</v>
      </c>
      <c r="B16700" t="str">
        <f>VLOOKUP(A16700,Sheet2!A:B,2,FALSE)</f>
        <v>59-3288145/0000</v>
      </c>
      <c r="C16700">
        <f>VLOOKUP(A16700,Sheet3!A:B,2,FALSE)</f>
        <v>593416849</v>
      </c>
      <c r="D16700" t="str">
        <f>VLOOKUP(A16700,Sheet3!A:C,3,FALSE)</f>
        <v>5463 WOODBINE ROAD</v>
      </c>
      <c r="E16700">
        <f>VLOOKUP(A16700,Sheet3!A:D,4,FALSE)</f>
        <v>0</v>
      </c>
      <c r="F16700" t="str">
        <f>VLOOKUP(A16700,Sheet3!A:G,5,FALSE)</f>
        <v>PACE</v>
      </c>
      <c r="G16700" t="str">
        <f>VLOOKUP(A16700,Sheet3!A:G,6,FALSE)</f>
        <v>FL</v>
      </c>
      <c r="H16700">
        <f>VLOOKUP(A16700,Sheet3!A:G,7,FALSE)</f>
        <v>325710000</v>
      </c>
    </row>
    <row r="16701" spans="1:8" x14ac:dyDescent="0.3">
      <c r="A16701" t="s">
        <v>158</v>
      </c>
      <c r="B16701" t="str">
        <f>VLOOKUP(A16701,Sheet2!A:B,2,FALSE)</f>
        <v>59-3288145/0000</v>
      </c>
      <c r="C16701">
        <f>VLOOKUP(A16701,Sheet3!A:B,2,FALSE)</f>
        <v>593416849</v>
      </c>
      <c r="D16701" t="str">
        <f>VLOOKUP(A16701,Sheet3!A:C,3,FALSE)</f>
        <v>5463 WOODBINE ROAD</v>
      </c>
      <c r="E16701">
        <f>VLOOKUP(A16701,Sheet3!A:D,4,FALSE)</f>
        <v>0</v>
      </c>
      <c r="F16701" t="str">
        <f>VLOOKUP(A16701,Sheet3!A:G,5,FALSE)</f>
        <v>PACE</v>
      </c>
      <c r="G16701" t="str">
        <f>VLOOKUP(A16701,Sheet3!A:G,6,FALSE)</f>
        <v>FL</v>
      </c>
      <c r="H16701">
        <f>VLOOKUP(A16701,Sheet3!A:G,7,FALSE)</f>
        <v>325710000</v>
      </c>
    </row>
    <row r="16702" spans="1:8" x14ac:dyDescent="0.3">
      <c r="A16702" t="s">
        <v>158</v>
      </c>
      <c r="B16702" t="str">
        <f>VLOOKUP(A16702,Sheet2!A:B,2,FALSE)</f>
        <v>59-3288145/0000</v>
      </c>
      <c r="C16702">
        <f>VLOOKUP(A16702,Sheet3!A:B,2,FALSE)</f>
        <v>593416849</v>
      </c>
      <c r="D16702" t="str">
        <f>VLOOKUP(A16702,Sheet3!A:C,3,FALSE)</f>
        <v>5463 WOODBINE ROAD</v>
      </c>
      <c r="E16702">
        <f>VLOOKUP(A16702,Sheet3!A:D,4,FALSE)</f>
        <v>0</v>
      </c>
      <c r="F16702" t="str">
        <f>VLOOKUP(A16702,Sheet3!A:G,5,FALSE)</f>
        <v>PACE</v>
      </c>
      <c r="G16702" t="str">
        <f>VLOOKUP(A16702,Sheet3!A:G,6,FALSE)</f>
        <v>FL</v>
      </c>
      <c r="H16702">
        <f>VLOOKUP(A16702,Sheet3!A:G,7,FALSE)</f>
        <v>325710000</v>
      </c>
    </row>
    <row r="16703" spans="1:8" x14ac:dyDescent="0.3">
      <c r="A16703" t="s">
        <v>158</v>
      </c>
      <c r="B16703" t="str">
        <f>VLOOKUP(A16703,Sheet2!A:B,2,FALSE)</f>
        <v>59-3288145/0000</v>
      </c>
      <c r="C16703">
        <f>VLOOKUP(A16703,Sheet3!A:B,2,FALSE)</f>
        <v>593416849</v>
      </c>
      <c r="D16703" t="str">
        <f>VLOOKUP(A16703,Sheet3!A:C,3,FALSE)</f>
        <v>5463 WOODBINE ROAD</v>
      </c>
      <c r="E16703">
        <f>VLOOKUP(A16703,Sheet3!A:D,4,FALSE)</f>
        <v>0</v>
      </c>
      <c r="F16703" t="str">
        <f>VLOOKUP(A16703,Sheet3!A:G,5,FALSE)</f>
        <v>PACE</v>
      </c>
      <c r="G16703" t="str">
        <f>VLOOKUP(A16703,Sheet3!A:G,6,FALSE)</f>
        <v>FL</v>
      </c>
      <c r="H16703">
        <f>VLOOKUP(A16703,Sheet3!A:G,7,FALSE)</f>
        <v>325710000</v>
      </c>
    </row>
    <row r="16704" spans="1:8" x14ac:dyDescent="0.3">
      <c r="A16704" t="s">
        <v>158</v>
      </c>
      <c r="B16704" t="str">
        <f>VLOOKUP(A16704,Sheet2!A:B,2,FALSE)</f>
        <v>59-3288145/0000</v>
      </c>
      <c r="C16704">
        <f>VLOOKUP(A16704,Sheet3!A:B,2,FALSE)</f>
        <v>593416849</v>
      </c>
      <c r="D16704" t="str">
        <f>VLOOKUP(A16704,Sheet3!A:C,3,FALSE)</f>
        <v>5463 WOODBINE ROAD</v>
      </c>
      <c r="E16704">
        <f>VLOOKUP(A16704,Sheet3!A:D,4,FALSE)</f>
        <v>0</v>
      </c>
      <c r="F16704" t="str">
        <f>VLOOKUP(A16704,Sheet3!A:G,5,FALSE)</f>
        <v>PACE</v>
      </c>
      <c r="G16704" t="str">
        <f>VLOOKUP(A16704,Sheet3!A:G,6,FALSE)</f>
        <v>FL</v>
      </c>
      <c r="H16704">
        <f>VLOOKUP(A16704,Sheet3!A:G,7,FALSE)</f>
        <v>325710000</v>
      </c>
    </row>
    <row r="16705" spans="1:8" x14ac:dyDescent="0.3">
      <c r="A16705" t="s">
        <v>158</v>
      </c>
      <c r="B16705" t="str">
        <f>VLOOKUP(A16705,Sheet2!A:B,2,FALSE)</f>
        <v>59-3288145/0000</v>
      </c>
      <c r="C16705">
        <f>VLOOKUP(A16705,Sheet3!A:B,2,FALSE)</f>
        <v>593416849</v>
      </c>
      <c r="D16705" t="str">
        <f>VLOOKUP(A16705,Sheet3!A:C,3,FALSE)</f>
        <v>5463 WOODBINE ROAD</v>
      </c>
      <c r="E16705">
        <f>VLOOKUP(A16705,Sheet3!A:D,4,FALSE)</f>
        <v>0</v>
      </c>
      <c r="F16705" t="str">
        <f>VLOOKUP(A16705,Sheet3!A:G,5,FALSE)</f>
        <v>PACE</v>
      </c>
      <c r="G16705" t="str">
        <f>VLOOKUP(A16705,Sheet3!A:G,6,FALSE)</f>
        <v>FL</v>
      </c>
      <c r="H16705">
        <f>VLOOKUP(A16705,Sheet3!A:G,7,FALSE)</f>
        <v>325710000</v>
      </c>
    </row>
    <row r="16706" spans="1:8" x14ac:dyDescent="0.3">
      <c r="A16706" t="s">
        <v>158</v>
      </c>
      <c r="B16706" t="str">
        <f>VLOOKUP(A16706,Sheet2!A:B,2,FALSE)</f>
        <v>59-3288145/0000</v>
      </c>
      <c r="C16706">
        <f>VLOOKUP(A16706,Sheet3!A:B,2,FALSE)</f>
        <v>593416849</v>
      </c>
      <c r="D16706" t="str">
        <f>VLOOKUP(A16706,Sheet3!A:C,3,FALSE)</f>
        <v>5463 WOODBINE ROAD</v>
      </c>
      <c r="E16706">
        <f>VLOOKUP(A16706,Sheet3!A:D,4,FALSE)</f>
        <v>0</v>
      </c>
      <c r="F16706" t="str">
        <f>VLOOKUP(A16706,Sheet3!A:G,5,FALSE)</f>
        <v>PACE</v>
      </c>
      <c r="G16706" t="str">
        <f>VLOOKUP(A16706,Sheet3!A:G,6,FALSE)</f>
        <v>FL</v>
      </c>
      <c r="H16706">
        <f>VLOOKUP(A16706,Sheet3!A:G,7,FALSE)</f>
        <v>325710000</v>
      </c>
    </row>
    <row r="16707" spans="1:8" x14ac:dyDescent="0.3">
      <c r="A16707" t="s">
        <v>158</v>
      </c>
      <c r="B16707" t="str">
        <f>VLOOKUP(A16707,Sheet2!A:B,2,FALSE)</f>
        <v>59-3288145/0000</v>
      </c>
      <c r="C16707">
        <f>VLOOKUP(A16707,Sheet3!A:B,2,FALSE)</f>
        <v>593416849</v>
      </c>
      <c r="D16707" t="str">
        <f>VLOOKUP(A16707,Sheet3!A:C,3,FALSE)</f>
        <v>5463 WOODBINE ROAD</v>
      </c>
      <c r="E16707">
        <f>VLOOKUP(A16707,Sheet3!A:D,4,FALSE)</f>
        <v>0</v>
      </c>
      <c r="F16707" t="str">
        <f>VLOOKUP(A16707,Sheet3!A:G,5,FALSE)</f>
        <v>PACE</v>
      </c>
      <c r="G16707" t="str">
        <f>VLOOKUP(A16707,Sheet3!A:G,6,FALSE)</f>
        <v>FL</v>
      </c>
      <c r="H16707">
        <f>VLOOKUP(A16707,Sheet3!A:G,7,FALSE)</f>
        <v>325710000</v>
      </c>
    </row>
    <row r="16708" spans="1:8" x14ac:dyDescent="0.3">
      <c r="A16708" t="s">
        <v>158</v>
      </c>
      <c r="B16708" t="str">
        <f>VLOOKUP(A16708,Sheet2!A:B,2,FALSE)</f>
        <v>59-3288145/0000</v>
      </c>
      <c r="C16708">
        <f>VLOOKUP(A16708,Sheet3!A:B,2,FALSE)</f>
        <v>593416849</v>
      </c>
      <c r="D16708" t="str">
        <f>VLOOKUP(A16708,Sheet3!A:C,3,FALSE)</f>
        <v>5463 WOODBINE ROAD</v>
      </c>
      <c r="E16708">
        <f>VLOOKUP(A16708,Sheet3!A:D,4,FALSE)</f>
        <v>0</v>
      </c>
      <c r="F16708" t="str">
        <f>VLOOKUP(A16708,Sheet3!A:G,5,FALSE)</f>
        <v>PACE</v>
      </c>
      <c r="G16708" t="str">
        <f>VLOOKUP(A16708,Sheet3!A:G,6,FALSE)</f>
        <v>FL</v>
      </c>
      <c r="H16708">
        <f>VLOOKUP(A16708,Sheet3!A:G,7,FALSE)</f>
        <v>325710000</v>
      </c>
    </row>
    <row r="16709" spans="1:8" x14ac:dyDescent="0.3">
      <c r="A16709" t="s">
        <v>158</v>
      </c>
      <c r="B16709" t="str">
        <f>VLOOKUP(A16709,Sheet2!A:B,2,FALSE)</f>
        <v>59-3288145/0000</v>
      </c>
      <c r="C16709">
        <f>VLOOKUP(A16709,Sheet3!A:B,2,FALSE)</f>
        <v>593416849</v>
      </c>
      <c r="D16709" t="str">
        <f>VLOOKUP(A16709,Sheet3!A:C,3,FALSE)</f>
        <v>5463 WOODBINE ROAD</v>
      </c>
      <c r="E16709">
        <f>VLOOKUP(A16709,Sheet3!A:D,4,FALSE)</f>
        <v>0</v>
      </c>
      <c r="F16709" t="str">
        <f>VLOOKUP(A16709,Sheet3!A:G,5,FALSE)</f>
        <v>PACE</v>
      </c>
      <c r="G16709" t="str">
        <f>VLOOKUP(A16709,Sheet3!A:G,6,FALSE)</f>
        <v>FL</v>
      </c>
      <c r="H16709">
        <f>VLOOKUP(A16709,Sheet3!A:G,7,FALSE)</f>
        <v>325710000</v>
      </c>
    </row>
    <row r="16710" spans="1:8" x14ac:dyDescent="0.3">
      <c r="A16710" t="s">
        <v>158</v>
      </c>
      <c r="B16710" t="str">
        <f>VLOOKUP(A16710,Sheet2!A:B,2,FALSE)</f>
        <v>59-3288145/0000</v>
      </c>
      <c r="C16710">
        <f>VLOOKUP(A16710,Sheet3!A:B,2,FALSE)</f>
        <v>593416849</v>
      </c>
      <c r="D16710" t="str">
        <f>VLOOKUP(A16710,Sheet3!A:C,3,FALSE)</f>
        <v>5463 WOODBINE ROAD</v>
      </c>
      <c r="E16710">
        <f>VLOOKUP(A16710,Sheet3!A:D,4,FALSE)</f>
        <v>0</v>
      </c>
      <c r="F16710" t="str">
        <f>VLOOKUP(A16710,Sheet3!A:G,5,FALSE)</f>
        <v>PACE</v>
      </c>
      <c r="G16710" t="str">
        <f>VLOOKUP(A16710,Sheet3!A:G,6,FALSE)</f>
        <v>FL</v>
      </c>
      <c r="H16710">
        <f>VLOOKUP(A16710,Sheet3!A:G,7,FALSE)</f>
        <v>325710000</v>
      </c>
    </row>
    <row r="16711" spans="1:8" x14ac:dyDescent="0.3">
      <c r="A16711" t="s">
        <v>140</v>
      </c>
      <c r="B16711" t="str">
        <f>VLOOKUP(A16711,Sheet2!A:B,2,FALSE)</f>
        <v>59-2454019/0002</v>
      </c>
      <c r="C16711">
        <f>VLOOKUP(A16711,Sheet3!A:B,2,FALSE)</f>
        <v>593046821</v>
      </c>
      <c r="D16711" t="str">
        <f>VLOOKUP(A16711,Sheet3!A:C,3,FALSE)</f>
        <v>3298 SUMMIT BLVD # 49</v>
      </c>
      <c r="E16711">
        <f>VLOOKUP(A16711,Sheet3!A:D,4,FALSE)</f>
        <v>0</v>
      </c>
      <c r="F16711" t="str">
        <f>VLOOKUP(A16711,Sheet3!A:G,5,FALSE)</f>
        <v>PENSACOLA</v>
      </c>
      <c r="G16711" t="str">
        <f>VLOOKUP(A16711,Sheet3!A:G,6,FALSE)</f>
        <v>FL</v>
      </c>
      <c r="H16711">
        <f>VLOOKUP(A16711,Sheet3!A:G,7,FALSE)</f>
        <v>325030000</v>
      </c>
    </row>
    <row r="16712" spans="1:8" x14ac:dyDescent="0.3">
      <c r="A16712" t="s">
        <v>140</v>
      </c>
      <c r="B16712" t="str">
        <f>VLOOKUP(A16712,Sheet2!A:B,2,FALSE)</f>
        <v>59-2454019/0002</v>
      </c>
      <c r="C16712">
        <f>VLOOKUP(A16712,Sheet3!A:B,2,FALSE)</f>
        <v>593046821</v>
      </c>
      <c r="D16712" t="str">
        <f>VLOOKUP(A16712,Sheet3!A:C,3,FALSE)</f>
        <v>3298 SUMMIT BLVD # 49</v>
      </c>
      <c r="E16712">
        <f>VLOOKUP(A16712,Sheet3!A:D,4,FALSE)</f>
        <v>0</v>
      </c>
      <c r="F16712" t="str">
        <f>VLOOKUP(A16712,Sheet3!A:G,5,FALSE)</f>
        <v>PENSACOLA</v>
      </c>
      <c r="G16712" t="str">
        <f>VLOOKUP(A16712,Sheet3!A:G,6,FALSE)</f>
        <v>FL</v>
      </c>
      <c r="H16712">
        <f>VLOOKUP(A16712,Sheet3!A:G,7,FALSE)</f>
        <v>325030000</v>
      </c>
    </row>
    <row r="16713" spans="1:8" x14ac:dyDescent="0.3">
      <c r="A16713" t="s">
        <v>140</v>
      </c>
      <c r="B16713" t="str">
        <f>VLOOKUP(A16713,Sheet2!A:B,2,FALSE)</f>
        <v>59-2454019/0002</v>
      </c>
      <c r="C16713">
        <f>VLOOKUP(A16713,Sheet3!A:B,2,FALSE)</f>
        <v>593046821</v>
      </c>
      <c r="D16713" t="str">
        <f>VLOOKUP(A16713,Sheet3!A:C,3,FALSE)</f>
        <v>3298 SUMMIT BLVD # 49</v>
      </c>
      <c r="E16713">
        <f>VLOOKUP(A16713,Sheet3!A:D,4,FALSE)</f>
        <v>0</v>
      </c>
      <c r="F16713" t="str">
        <f>VLOOKUP(A16713,Sheet3!A:G,5,FALSE)</f>
        <v>PENSACOLA</v>
      </c>
      <c r="G16713" t="str">
        <f>VLOOKUP(A16713,Sheet3!A:G,6,FALSE)</f>
        <v>FL</v>
      </c>
      <c r="H16713">
        <f>VLOOKUP(A16713,Sheet3!A:G,7,FALSE)</f>
        <v>325030000</v>
      </c>
    </row>
    <row r="16714" spans="1:8" x14ac:dyDescent="0.3">
      <c r="A16714" t="s">
        <v>140</v>
      </c>
      <c r="B16714" t="str">
        <f>VLOOKUP(A16714,Sheet2!A:B,2,FALSE)</f>
        <v>59-2454019/0002</v>
      </c>
      <c r="C16714">
        <f>VLOOKUP(A16714,Sheet3!A:B,2,FALSE)</f>
        <v>593046821</v>
      </c>
      <c r="D16714" t="str">
        <f>VLOOKUP(A16714,Sheet3!A:C,3,FALSE)</f>
        <v>3298 SUMMIT BLVD # 49</v>
      </c>
      <c r="E16714">
        <f>VLOOKUP(A16714,Sheet3!A:D,4,FALSE)</f>
        <v>0</v>
      </c>
      <c r="F16714" t="str">
        <f>VLOOKUP(A16714,Sheet3!A:G,5,FALSE)</f>
        <v>PENSACOLA</v>
      </c>
      <c r="G16714" t="str">
        <f>VLOOKUP(A16714,Sheet3!A:G,6,FALSE)</f>
        <v>FL</v>
      </c>
      <c r="H16714">
        <f>VLOOKUP(A16714,Sheet3!A:G,7,FALSE)</f>
        <v>325030000</v>
      </c>
    </row>
    <row r="16715" spans="1:8" x14ac:dyDescent="0.3">
      <c r="A16715" t="s">
        <v>8</v>
      </c>
      <c r="B16715" t="e">
        <f>VLOOKUP(A16715,Sheet2!A:B,2,FALSE)</f>
        <v>#N/A</v>
      </c>
      <c r="C16715">
        <v>0</v>
      </c>
      <c r="D16715" t="str">
        <f>VLOOKUP(A16715,Sheet3!A:C,3,FALSE)</f>
        <v>22 TECHNOLOGY PARKWAY SOUTH, STE 200</v>
      </c>
      <c r="E16715">
        <f>VLOOKUP(A16715,Sheet3!A:D,4,FALSE)</f>
        <v>0</v>
      </c>
      <c r="F16715" t="str">
        <f>VLOOKUP(A16715,Sheet3!A:G,5,FALSE)</f>
        <v>PEACHTREE CORNERS</v>
      </c>
      <c r="G16715" t="str">
        <f>VLOOKUP(A16715,Sheet3!A:G,6,FALSE)</f>
        <v>GA</v>
      </c>
      <c r="H16715">
        <f>VLOOKUP(A16715,Sheet3!A:G,7,FALSE)</f>
        <v>300920000</v>
      </c>
    </row>
    <row r="16716" spans="1:8" x14ac:dyDescent="0.3">
      <c r="A16716" t="s">
        <v>140</v>
      </c>
      <c r="B16716" t="str">
        <f>VLOOKUP(A16716,Sheet2!A:B,2,FALSE)</f>
        <v>59-2454019/0002</v>
      </c>
      <c r="C16716">
        <f>VLOOKUP(A16716,Sheet3!A:B,2,FALSE)</f>
        <v>593046821</v>
      </c>
      <c r="D16716" t="str">
        <f>VLOOKUP(A16716,Sheet3!A:C,3,FALSE)</f>
        <v>3298 SUMMIT BLVD # 49</v>
      </c>
      <c r="E16716">
        <f>VLOOKUP(A16716,Sheet3!A:D,4,FALSE)</f>
        <v>0</v>
      </c>
      <c r="F16716" t="str">
        <f>VLOOKUP(A16716,Sheet3!A:G,5,FALSE)</f>
        <v>PENSACOLA</v>
      </c>
      <c r="G16716" t="str">
        <f>VLOOKUP(A16716,Sheet3!A:G,6,FALSE)</f>
        <v>FL</v>
      </c>
      <c r="H16716">
        <f>VLOOKUP(A16716,Sheet3!A:G,7,FALSE)</f>
        <v>325030000</v>
      </c>
    </row>
    <row r="16717" spans="1:8" x14ac:dyDescent="0.3">
      <c r="A16717" t="s">
        <v>140</v>
      </c>
      <c r="B16717" t="str">
        <f>VLOOKUP(A16717,Sheet2!A:B,2,FALSE)</f>
        <v>59-2454019/0002</v>
      </c>
      <c r="C16717">
        <f>VLOOKUP(A16717,Sheet3!A:B,2,FALSE)</f>
        <v>593046821</v>
      </c>
      <c r="D16717" t="str">
        <f>VLOOKUP(A16717,Sheet3!A:C,3,FALSE)</f>
        <v>3298 SUMMIT BLVD # 49</v>
      </c>
      <c r="E16717">
        <f>VLOOKUP(A16717,Sheet3!A:D,4,FALSE)</f>
        <v>0</v>
      </c>
      <c r="F16717" t="str">
        <f>VLOOKUP(A16717,Sheet3!A:G,5,FALSE)</f>
        <v>PENSACOLA</v>
      </c>
      <c r="G16717" t="str">
        <f>VLOOKUP(A16717,Sheet3!A:G,6,FALSE)</f>
        <v>FL</v>
      </c>
      <c r="H16717">
        <f>VLOOKUP(A16717,Sheet3!A:G,7,FALSE)</f>
        <v>325030000</v>
      </c>
    </row>
    <row r="16718" spans="1:8" x14ac:dyDescent="0.3">
      <c r="A16718" t="s">
        <v>140</v>
      </c>
      <c r="B16718" t="str">
        <f>VLOOKUP(A16718,Sheet2!A:B,2,FALSE)</f>
        <v>59-2454019/0002</v>
      </c>
      <c r="C16718">
        <f>VLOOKUP(A16718,Sheet3!A:B,2,FALSE)</f>
        <v>593046821</v>
      </c>
      <c r="D16718" t="str">
        <f>VLOOKUP(A16718,Sheet3!A:C,3,FALSE)</f>
        <v>3298 SUMMIT BLVD # 49</v>
      </c>
      <c r="E16718">
        <f>VLOOKUP(A16718,Sheet3!A:D,4,FALSE)</f>
        <v>0</v>
      </c>
      <c r="F16718" t="str">
        <f>VLOOKUP(A16718,Sheet3!A:G,5,FALSE)</f>
        <v>PENSACOLA</v>
      </c>
      <c r="G16718" t="str">
        <f>VLOOKUP(A16718,Sheet3!A:G,6,FALSE)</f>
        <v>FL</v>
      </c>
      <c r="H16718">
        <f>VLOOKUP(A16718,Sheet3!A:G,7,FALSE)</f>
        <v>325030000</v>
      </c>
    </row>
    <row r="16719" spans="1:8" x14ac:dyDescent="0.3">
      <c r="A16719" t="s">
        <v>140</v>
      </c>
      <c r="B16719" t="str">
        <f>VLOOKUP(A16719,Sheet2!A:B,2,FALSE)</f>
        <v>59-2454019/0002</v>
      </c>
      <c r="C16719">
        <f>VLOOKUP(A16719,Sheet3!A:B,2,FALSE)</f>
        <v>593046821</v>
      </c>
      <c r="D16719" t="str">
        <f>VLOOKUP(A16719,Sheet3!A:C,3,FALSE)</f>
        <v>3298 SUMMIT BLVD # 49</v>
      </c>
      <c r="E16719">
        <f>VLOOKUP(A16719,Sheet3!A:D,4,FALSE)</f>
        <v>0</v>
      </c>
      <c r="F16719" t="str">
        <f>VLOOKUP(A16719,Sheet3!A:G,5,FALSE)</f>
        <v>PENSACOLA</v>
      </c>
      <c r="G16719" t="str">
        <f>VLOOKUP(A16719,Sheet3!A:G,6,FALSE)</f>
        <v>FL</v>
      </c>
      <c r="H16719">
        <f>VLOOKUP(A16719,Sheet3!A:G,7,FALSE)</f>
        <v>325030000</v>
      </c>
    </row>
    <row r="16720" spans="1:8" x14ac:dyDescent="0.3">
      <c r="A16720" t="s">
        <v>140</v>
      </c>
      <c r="B16720" t="str">
        <f>VLOOKUP(A16720,Sheet2!A:B,2,FALSE)</f>
        <v>59-2454019/0002</v>
      </c>
      <c r="C16720">
        <f>VLOOKUP(A16720,Sheet3!A:B,2,FALSE)</f>
        <v>593046821</v>
      </c>
      <c r="D16720" t="str">
        <f>VLOOKUP(A16720,Sheet3!A:C,3,FALSE)</f>
        <v>3298 SUMMIT BLVD # 49</v>
      </c>
      <c r="E16720">
        <f>VLOOKUP(A16720,Sheet3!A:D,4,FALSE)</f>
        <v>0</v>
      </c>
      <c r="F16720" t="str">
        <f>VLOOKUP(A16720,Sheet3!A:G,5,FALSE)</f>
        <v>PENSACOLA</v>
      </c>
      <c r="G16720" t="str">
        <f>VLOOKUP(A16720,Sheet3!A:G,6,FALSE)</f>
        <v>FL</v>
      </c>
      <c r="H16720">
        <f>VLOOKUP(A16720,Sheet3!A:G,7,FALSE)</f>
        <v>325030000</v>
      </c>
    </row>
    <row r="16721" spans="1:8" x14ac:dyDescent="0.3">
      <c r="A16721" t="s">
        <v>140</v>
      </c>
      <c r="B16721" t="str">
        <f>VLOOKUP(A16721,Sheet2!A:B,2,FALSE)</f>
        <v>59-2454019/0002</v>
      </c>
      <c r="C16721">
        <f>VLOOKUP(A16721,Sheet3!A:B,2,FALSE)</f>
        <v>593046821</v>
      </c>
      <c r="D16721" t="str">
        <f>VLOOKUP(A16721,Sheet3!A:C,3,FALSE)</f>
        <v>3298 SUMMIT BLVD # 49</v>
      </c>
      <c r="E16721">
        <f>VLOOKUP(A16721,Sheet3!A:D,4,FALSE)</f>
        <v>0</v>
      </c>
      <c r="F16721" t="str">
        <f>VLOOKUP(A16721,Sheet3!A:G,5,FALSE)</f>
        <v>PENSACOLA</v>
      </c>
      <c r="G16721" t="str">
        <f>VLOOKUP(A16721,Sheet3!A:G,6,FALSE)</f>
        <v>FL</v>
      </c>
      <c r="H16721">
        <f>VLOOKUP(A16721,Sheet3!A:G,7,FALSE)</f>
        <v>325030000</v>
      </c>
    </row>
    <row r="16722" spans="1:8" x14ac:dyDescent="0.3">
      <c r="A16722" t="s">
        <v>140</v>
      </c>
      <c r="B16722" t="str">
        <f>VLOOKUP(A16722,Sheet2!A:B,2,FALSE)</f>
        <v>59-2454019/0002</v>
      </c>
      <c r="C16722">
        <f>VLOOKUP(A16722,Sheet3!A:B,2,FALSE)</f>
        <v>593046821</v>
      </c>
      <c r="D16722" t="str">
        <f>VLOOKUP(A16722,Sheet3!A:C,3,FALSE)</f>
        <v>3298 SUMMIT BLVD # 49</v>
      </c>
      <c r="E16722">
        <f>VLOOKUP(A16722,Sheet3!A:D,4,FALSE)</f>
        <v>0</v>
      </c>
      <c r="F16722" t="str">
        <f>VLOOKUP(A16722,Sheet3!A:G,5,FALSE)</f>
        <v>PENSACOLA</v>
      </c>
      <c r="G16722" t="str">
        <f>VLOOKUP(A16722,Sheet3!A:G,6,FALSE)</f>
        <v>FL</v>
      </c>
      <c r="H16722">
        <f>VLOOKUP(A16722,Sheet3!A:G,7,FALSE)</f>
        <v>325030000</v>
      </c>
    </row>
    <row r="16723" spans="1:8" x14ac:dyDescent="0.3">
      <c r="A16723" t="s">
        <v>140</v>
      </c>
      <c r="B16723" t="str">
        <f>VLOOKUP(A16723,Sheet2!A:B,2,FALSE)</f>
        <v>59-2454019/0002</v>
      </c>
      <c r="C16723">
        <f>VLOOKUP(A16723,Sheet3!A:B,2,FALSE)</f>
        <v>593046821</v>
      </c>
      <c r="D16723" t="str">
        <f>VLOOKUP(A16723,Sheet3!A:C,3,FALSE)</f>
        <v>3298 SUMMIT BLVD # 49</v>
      </c>
      <c r="E16723">
        <f>VLOOKUP(A16723,Sheet3!A:D,4,FALSE)</f>
        <v>0</v>
      </c>
      <c r="F16723" t="str">
        <f>VLOOKUP(A16723,Sheet3!A:G,5,FALSE)</f>
        <v>PENSACOLA</v>
      </c>
      <c r="G16723" t="str">
        <f>VLOOKUP(A16723,Sheet3!A:G,6,FALSE)</f>
        <v>FL</v>
      </c>
      <c r="H16723">
        <f>VLOOKUP(A16723,Sheet3!A:G,7,FALSE)</f>
        <v>325030000</v>
      </c>
    </row>
    <row r="16724" spans="1:8" x14ac:dyDescent="0.3">
      <c r="A16724" t="s">
        <v>140</v>
      </c>
      <c r="B16724" t="str">
        <f>VLOOKUP(A16724,Sheet2!A:B,2,FALSE)</f>
        <v>59-2454019/0002</v>
      </c>
      <c r="C16724">
        <f>VLOOKUP(A16724,Sheet3!A:B,2,FALSE)</f>
        <v>593046821</v>
      </c>
      <c r="D16724" t="str">
        <f>VLOOKUP(A16724,Sheet3!A:C,3,FALSE)</f>
        <v>3298 SUMMIT BLVD # 49</v>
      </c>
      <c r="E16724">
        <f>VLOOKUP(A16724,Sheet3!A:D,4,FALSE)</f>
        <v>0</v>
      </c>
      <c r="F16724" t="str">
        <f>VLOOKUP(A16724,Sheet3!A:G,5,FALSE)</f>
        <v>PENSACOLA</v>
      </c>
      <c r="G16724" t="str">
        <f>VLOOKUP(A16724,Sheet3!A:G,6,FALSE)</f>
        <v>FL</v>
      </c>
      <c r="H16724">
        <f>VLOOKUP(A16724,Sheet3!A:G,7,FALSE)</f>
        <v>325030000</v>
      </c>
    </row>
    <row r="16725" spans="1:8" x14ac:dyDescent="0.3">
      <c r="A16725" t="s">
        <v>140</v>
      </c>
      <c r="B16725" t="str">
        <f>VLOOKUP(A16725,Sheet2!A:B,2,FALSE)</f>
        <v>59-2454019/0002</v>
      </c>
      <c r="C16725">
        <f>VLOOKUP(A16725,Sheet3!A:B,2,FALSE)</f>
        <v>593046821</v>
      </c>
      <c r="D16725" t="str">
        <f>VLOOKUP(A16725,Sheet3!A:C,3,FALSE)</f>
        <v>3298 SUMMIT BLVD # 49</v>
      </c>
      <c r="E16725">
        <f>VLOOKUP(A16725,Sheet3!A:D,4,FALSE)</f>
        <v>0</v>
      </c>
      <c r="F16725" t="str">
        <f>VLOOKUP(A16725,Sheet3!A:G,5,FALSE)</f>
        <v>PENSACOLA</v>
      </c>
      <c r="G16725" t="str">
        <f>VLOOKUP(A16725,Sheet3!A:G,6,FALSE)</f>
        <v>FL</v>
      </c>
      <c r="H16725">
        <f>VLOOKUP(A16725,Sheet3!A:G,7,FALSE)</f>
        <v>325030000</v>
      </c>
    </row>
    <row r="16726" spans="1:8" x14ac:dyDescent="0.3">
      <c r="A16726" t="s">
        <v>140</v>
      </c>
      <c r="B16726" t="str">
        <f>VLOOKUP(A16726,Sheet2!A:B,2,FALSE)</f>
        <v>59-2454019/0002</v>
      </c>
      <c r="C16726">
        <f>VLOOKUP(A16726,Sheet3!A:B,2,FALSE)</f>
        <v>593046821</v>
      </c>
      <c r="D16726" t="str">
        <f>VLOOKUP(A16726,Sheet3!A:C,3,FALSE)</f>
        <v>3298 SUMMIT BLVD # 49</v>
      </c>
      <c r="E16726">
        <f>VLOOKUP(A16726,Sheet3!A:D,4,FALSE)</f>
        <v>0</v>
      </c>
      <c r="F16726" t="str">
        <f>VLOOKUP(A16726,Sheet3!A:G,5,FALSE)</f>
        <v>PENSACOLA</v>
      </c>
      <c r="G16726" t="str">
        <f>VLOOKUP(A16726,Sheet3!A:G,6,FALSE)</f>
        <v>FL</v>
      </c>
      <c r="H16726">
        <f>VLOOKUP(A16726,Sheet3!A:G,7,FALSE)</f>
        <v>325030000</v>
      </c>
    </row>
    <row r="16727" spans="1:8" x14ac:dyDescent="0.3">
      <c r="A16727" t="s">
        <v>140</v>
      </c>
      <c r="B16727" t="str">
        <f>VLOOKUP(A16727,Sheet2!A:B,2,FALSE)</f>
        <v>59-2454019/0002</v>
      </c>
      <c r="C16727">
        <f>VLOOKUP(A16727,Sheet3!A:B,2,FALSE)</f>
        <v>593046821</v>
      </c>
      <c r="D16727" t="str">
        <f>VLOOKUP(A16727,Sheet3!A:C,3,FALSE)</f>
        <v>3298 SUMMIT BLVD # 49</v>
      </c>
      <c r="E16727">
        <f>VLOOKUP(A16727,Sheet3!A:D,4,FALSE)</f>
        <v>0</v>
      </c>
      <c r="F16727" t="str">
        <f>VLOOKUP(A16727,Sheet3!A:G,5,FALSE)</f>
        <v>PENSACOLA</v>
      </c>
      <c r="G16727" t="str">
        <f>VLOOKUP(A16727,Sheet3!A:G,6,FALSE)</f>
        <v>FL</v>
      </c>
      <c r="H16727">
        <f>VLOOKUP(A16727,Sheet3!A:G,7,FALSE)</f>
        <v>325030000</v>
      </c>
    </row>
    <row r="16728" spans="1:8" x14ac:dyDescent="0.3">
      <c r="A16728" t="s">
        <v>140</v>
      </c>
      <c r="B16728" t="str">
        <f>VLOOKUP(A16728,Sheet2!A:B,2,FALSE)</f>
        <v>59-2454019/0002</v>
      </c>
      <c r="C16728">
        <f>VLOOKUP(A16728,Sheet3!A:B,2,FALSE)</f>
        <v>593046821</v>
      </c>
      <c r="D16728" t="str">
        <f>VLOOKUP(A16728,Sheet3!A:C,3,FALSE)</f>
        <v>3298 SUMMIT BLVD # 49</v>
      </c>
      <c r="E16728">
        <f>VLOOKUP(A16728,Sheet3!A:D,4,FALSE)</f>
        <v>0</v>
      </c>
      <c r="F16728" t="str">
        <f>VLOOKUP(A16728,Sheet3!A:G,5,FALSE)</f>
        <v>PENSACOLA</v>
      </c>
      <c r="G16728" t="str">
        <f>VLOOKUP(A16728,Sheet3!A:G,6,FALSE)</f>
        <v>FL</v>
      </c>
      <c r="H16728">
        <f>VLOOKUP(A16728,Sheet3!A:G,7,FALSE)</f>
        <v>325030000</v>
      </c>
    </row>
    <row r="16729" spans="1:8" x14ac:dyDescent="0.3">
      <c r="A16729" t="s">
        <v>37</v>
      </c>
      <c r="B16729" t="str">
        <f>VLOOKUP(A16729,Sheet2!A:B,2,FALSE)</f>
        <v>27-4484828/0000</v>
      </c>
      <c r="C16729">
        <f>VLOOKUP(A16729,Sheet3!A:B,2,FALSE)</f>
        <v>300033993</v>
      </c>
      <c r="D16729" t="str">
        <f>VLOOKUP(A16729,Sheet3!A:C,3,FALSE)</f>
        <v>3927 CREIGHTON ROAD</v>
      </c>
      <c r="E16729">
        <f>VLOOKUP(A16729,Sheet3!A:D,4,FALSE)</f>
        <v>0</v>
      </c>
      <c r="F16729" t="str">
        <f>VLOOKUP(A16729,Sheet3!A:G,5,FALSE)</f>
        <v>PENSACOLA</v>
      </c>
      <c r="G16729" t="str">
        <f>VLOOKUP(A16729,Sheet3!A:G,6,FALSE)</f>
        <v>FL</v>
      </c>
      <c r="H16729">
        <f>VLOOKUP(A16729,Sheet3!A:G,7,FALSE)</f>
        <v>325040000</v>
      </c>
    </row>
    <row r="16730" spans="1:8" x14ac:dyDescent="0.3">
      <c r="A16730" t="s">
        <v>45</v>
      </c>
      <c r="B16730" t="str">
        <f>VLOOKUP(A16730,Sheet2!A:B,2,FALSE)</f>
        <v>47-3081479/0001</v>
      </c>
      <c r="C16730">
        <f>VLOOKUP(A16730,Sheet3!A:B,2,FALSE)</f>
        <v>475142849</v>
      </c>
      <c r="D16730" t="str">
        <f>VLOOKUP(A16730,Sheet3!A:C,3,FALSE)</f>
        <v>8630 UNIVERSITY PARKWAY</v>
      </c>
      <c r="E16730">
        <f>VLOOKUP(A16730,Sheet3!A:D,4,FALSE)</f>
        <v>0</v>
      </c>
      <c r="F16730" t="str">
        <f>VLOOKUP(A16730,Sheet3!A:G,5,FALSE)</f>
        <v>PENSACOLA</v>
      </c>
      <c r="G16730" t="str">
        <f>VLOOKUP(A16730,Sheet3!A:G,6,FALSE)</f>
        <v>FL</v>
      </c>
      <c r="H16730">
        <f>VLOOKUP(A16730,Sheet3!A:G,7,FALSE)</f>
        <v>325140000</v>
      </c>
    </row>
    <row r="16731" spans="1:8" x14ac:dyDescent="0.3">
      <c r="A16731" t="s">
        <v>45</v>
      </c>
      <c r="B16731" t="str">
        <f>VLOOKUP(A16731,Sheet2!A:B,2,FALSE)</f>
        <v>47-3081479/0001</v>
      </c>
      <c r="C16731">
        <f>VLOOKUP(A16731,Sheet3!A:B,2,FALSE)</f>
        <v>475142849</v>
      </c>
      <c r="D16731" t="str">
        <f>VLOOKUP(A16731,Sheet3!A:C,3,FALSE)</f>
        <v>8630 UNIVERSITY PARKWAY</v>
      </c>
      <c r="E16731">
        <f>VLOOKUP(A16731,Sheet3!A:D,4,FALSE)</f>
        <v>0</v>
      </c>
      <c r="F16731" t="str">
        <f>VLOOKUP(A16731,Sheet3!A:G,5,FALSE)</f>
        <v>PENSACOLA</v>
      </c>
      <c r="G16731" t="str">
        <f>VLOOKUP(A16731,Sheet3!A:G,6,FALSE)</f>
        <v>FL</v>
      </c>
      <c r="H16731">
        <f>VLOOKUP(A16731,Sheet3!A:G,7,FALSE)</f>
        <v>325140000</v>
      </c>
    </row>
    <row r="16732" spans="1:8" x14ac:dyDescent="0.3">
      <c r="A16732" t="s">
        <v>41</v>
      </c>
      <c r="B16732" t="str">
        <f>VLOOKUP(A16732,Sheet2!A:B,2,FALSE)</f>
        <v>591-90-6362/0000</v>
      </c>
      <c r="C16732">
        <f>VLOOKUP(A16732,Sheet3!A:B,2,FALSE)</f>
        <v>592225494</v>
      </c>
      <c r="D16732" t="str">
        <f>VLOOKUP(A16732,Sheet3!A:C,3,FALSE)</f>
        <v>6150 VILLAGE OAKS DRIVE</v>
      </c>
      <c r="E16732">
        <f>VLOOKUP(A16732,Sheet3!A:D,4,FALSE)</f>
        <v>0</v>
      </c>
      <c r="F16732" t="str">
        <f>VLOOKUP(A16732,Sheet3!A:G,5,FALSE)</f>
        <v>PENSACOLA</v>
      </c>
      <c r="G16732" t="str">
        <f>VLOOKUP(A16732,Sheet3!A:G,6,FALSE)</f>
        <v>FL</v>
      </c>
      <c r="H16732">
        <f>VLOOKUP(A16732,Sheet3!A:G,7,FALSE)</f>
        <v>325040000</v>
      </c>
    </row>
    <row r="16733" spans="1:8" x14ac:dyDescent="0.3">
      <c r="A16733" t="s">
        <v>41</v>
      </c>
      <c r="B16733" t="str">
        <f>VLOOKUP(A16733,Sheet2!A:B,2,FALSE)</f>
        <v>591-90-6362/0000</v>
      </c>
      <c r="C16733">
        <f>VLOOKUP(A16733,Sheet3!A:B,2,FALSE)</f>
        <v>592225494</v>
      </c>
      <c r="D16733" t="str">
        <f>VLOOKUP(A16733,Sheet3!A:C,3,FALSE)</f>
        <v>6150 VILLAGE OAKS DRIVE</v>
      </c>
      <c r="E16733">
        <f>VLOOKUP(A16733,Sheet3!A:D,4,FALSE)</f>
        <v>0</v>
      </c>
      <c r="F16733" t="str">
        <f>VLOOKUP(A16733,Sheet3!A:G,5,FALSE)</f>
        <v>PENSACOLA</v>
      </c>
      <c r="G16733" t="str">
        <f>VLOOKUP(A16733,Sheet3!A:G,6,FALSE)</f>
        <v>FL</v>
      </c>
      <c r="H16733">
        <f>VLOOKUP(A16733,Sheet3!A:G,7,FALSE)</f>
        <v>325040000</v>
      </c>
    </row>
    <row r="16734" spans="1:8" x14ac:dyDescent="0.3">
      <c r="A16734" t="s">
        <v>41</v>
      </c>
      <c r="B16734" t="str">
        <f>VLOOKUP(A16734,Sheet2!A:B,2,FALSE)</f>
        <v>591-90-6362/0000</v>
      </c>
      <c r="C16734">
        <f>VLOOKUP(A16734,Sheet3!A:B,2,FALSE)</f>
        <v>592225494</v>
      </c>
      <c r="D16734" t="str">
        <f>VLOOKUP(A16734,Sheet3!A:C,3,FALSE)</f>
        <v>6150 VILLAGE OAKS DRIVE</v>
      </c>
      <c r="E16734">
        <f>VLOOKUP(A16734,Sheet3!A:D,4,FALSE)</f>
        <v>0</v>
      </c>
      <c r="F16734" t="str">
        <f>VLOOKUP(A16734,Sheet3!A:G,5,FALSE)</f>
        <v>PENSACOLA</v>
      </c>
      <c r="G16734" t="str">
        <f>VLOOKUP(A16734,Sheet3!A:G,6,FALSE)</f>
        <v>FL</v>
      </c>
      <c r="H16734">
        <f>VLOOKUP(A16734,Sheet3!A:G,7,FALSE)</f>
        <v>325040000</v>
      </c>
    </row>
    <row r="16735" spans="1:8" x14ac:dyDescent="0.3">
      <c r="A16735" t="s">
        <v>41</v>
      </c>
      <c r="B16735" t="str">
        <f>VLOOKUP(A16735,Sheet2!A:B,2,FALSE)</f>
        <v>591-90-6362/0000</v>
      </c>
      <c r="C16735">
        <f>VLOOKUP(A16735,Sheet3!A:B,2,FALSE)</f>
        <v>592225494</v>
      </c>
      <c r="D16735" t="str">
        <f>VLOOKUP(A16735,Sheet3!A:C,3,FALSE)</f>
        <v>6150 VILLAGE OAKS DRIVE</v>
      </c>
      <c r="E16735">
        <f>VLOOKUP(A16735,Sheet3!A:D,4,FALSE)</f>
        <v>0</v>
      </c>
      <c r="F16735" t="str">
        <f>VLOOKUP(A16735,Sheet3!A:G,5,FALSE)</f>
        <v>PENSACOLA</v>
      </c>
      <c r="G16735" t="str">
        <f>VLOOKUP(A16735,Sheet3!A:G,6,FALSE)</f>
        <v>FL</v>
      </c>
      <c r="H16735">
        <f>VLOOKUP(A16735,Sheet3!A:G,7,FALSE)</f>
        <v>325040000</v>
      </c>
    </row>
    <row r="16736" spans="1:8" x14ac:dyDescent="0.3">
      <c r="A16736" t="s">
        <v>41</v>
      </c>
      <c r="B16736" t="str">
        <f>VLOOKUP(A16736,Sheet2!A:B,2,FALSE)</f>
        <v>591-90-6362/0000</v>
      </c>
      <c r="C16736">
        <f>VLOOKUP(A16736,Sheet3!A:B,2,FALSE)</f>
        <v>592225494</v>
      </c>
      <c r="D16736" t="str">
        <f>VLOOKUP(A16736,Sheet3!A:C,3,FALSE)</f>
        <v>6150 VILLAGE OAKS DRIVE</v>
      </c>
      <c r="E16736">
        <f>VLOOKUP(A16736,Sheet3!A:D,4,FALSE)</f>
        <v>0</v>
      </c>
      <c r="F16736" t="str">
        <f>VLOOKUP(A16736,Sheet3!A:G,5,FALSE)</f>
        <v>PENSACOLA</v>
      </c>
      <c r="G16736" t="str">
        <f>VLOOKUP(A16736,Sheet3!A:G,6,FALSE)</f>
        <v>FL</v>
      </c>
      <c r="H16736">
        <f>VLOOKUP(A16736,Sheet3!A:G,7,FALSE)</f>
        <v>325040000</v>
      </c>
    </row>
    <row r="16737" spans="1:8" x14ac:dyDescent="0.3">
      <c r="A16737" t="s">
        <v>48</v>
      </c>
      <c r="B16737" t="str">
        <f>VLOOKUP(A16737,Sheet2!A:B,2,FALSE)</f>
        <v>63-1190613/0000</v>
      </c>
      <c r="C16737">
        <f>VLOOKUP(A16737,Sheet3!A:B,2,FALSE)</f>
        <v>743187480</v>
      </c>
      <c r="D16737" t="str">
        <f>VLOOKUP(A16737,Sheet3!A:C,3,FALSE)</f>
        <v>2115 WEST NINE MILE ROAD</v>
      </c>
      <c r="E16737" t="str">
        <f>VLOOKUP(A16737,Sheet3!A:D,4,FALSE)</f>
        <v>STE 1</v>
      </c>
      <c r="F16737" t="str">
        <f>VLOOKUP(A16737,Sheet3!A:G,5,FALSE)</f>
        <v>PENSACOLA</v>
      </c>
      <c r="G16737" t="str">
        <f>VLOOKUP(A16737,Sheet3!A:G,6,FALSE)</f>
        <v>FL</v>
      </c>
      <c r="H16737">
        <f>VLOOKUP(A16737,Sheet3!A:G,7,FALSE)</f>
        <v>325340000</v>
      </c>
    </row>
    <row r="16738" spans="1:8" x14ac:dyDescent="0.3">
      <c r="A16738" t="s">
        <v>48</v>
      </c>
      <c r="B16738" t="str">
        <f>VLOOKUP(A16738,Sheet2!A:B,2,FALSE)</f>
        <v>63-1190613/0000</v>
      </c>
      <c r="C16738">
        <f>VLOOKUP(A16738,Sheet3!A:B,2,FALSE)</f>
        <v>743187480</v>
      </c>
      <c r="D16738" t="str">
        <f>VLOOKUP(A16738,Sheet3!A:C,3,FALSE)</f>
        <v>2115 WEST NINE MILE ROAD</v>
      </c>
      <c r="E16738" t="str">
        <f>VLOOKUP(A16738,Sheet3!A:D,4,FALSE)</f>
        <v>STE 1</v>
      </c>
      <c r="F16738" t="str">
        <f>VLOOKUP(A16738,Sheet3!A:G,5,FALSE)</f>
        <v>PENSACOLA</v>
      </c>
      <c r="G16738" t="str">
        <f>VLOOKUP(A16738,Sheet3!A:G,6,FALSE)</f>
        <v>FL</v>
      </c>
      <c r="H16738">
        <f>VLOOKUP(A16738,Sheet3!A:G,7,FALSE)</f>
        <v>325340000</v>
      </c>
    </row>
    <row r="16739" spans="1:8" x14ac:dyDescent="0.3">
      <c r="A16739" t="s">
        <v>48</v>
      </c>
      <c r="B16739" t="str">
        <f>VLOOKUP(A16739,Sheet2!A:B,2,FALSE)</f>
        <v>63-1190613/0000</v>
      </c>
      <c r="C16739">
        <f>VLOOKUP(A16739,Sheet3!A:B,2,FALSE)</f>
        <v>743187480</v>
      </c>
      <c r="D16739" t="str">
        <f>VLOOKUP(A16739,Sheet3!A:C,3,FALSE)</f>
        <v>2115 WEST NINE MILE ROAD</v>
      </c>
      <c r="E16739" t="str">
        <f>VLOOKUP(A16739,Sheet3!A:D,4,FALSE)</f>
        <v>STE 1</v>
      </c>
      <c r="F16739" t="str">
        <f>VLOOKUP(A16739,Sheet3!A:G,5,FALSE)</f>
        <v>PENSACOLA</v>
      </c>
      <c r="G16739" t="str">
        <f>VLOOKUP(A16739,Sheet3!A:G,6,FALSE)</f>
        <v>FL</v>
      </c>
      <c r="H16739">
        <f>VLOOKUP(A16739,Sheet3!A:G,7,FALSE)</f>
        <v>325340000</v>
      </c>
    </row>
    <row r="16740" spans="1:8" x14ac:dyDescent="0.3">
      <c r="A16740" t="s">
        <v>109</v>
      </c>
      <c r="B16740" t="str">
        <f>VLOOKUP(A16740,Sheet2!A:B,2,FALSE)</f>
        <v>59-3189433/0000</v>
      </c>
      <c r="C16740">
        <f>VLOOKUP(A16740,Sheet3!A:B,2,FALSE)</f>
        <v>593288145</v>
      </c>
      <c r="D16740" t="str">
        <f>VLOOKUP(A16740,Sheet3!A:C,3,FALSE)</f>
        <v>12385 SORRENTO ROAD,STE.A-1</v>
      </c>
      <c r="E16740">
        <f>VLOOKUP(A16740,Sheet3!A:D,4,FALSE)</f>
        <v>0</v>
      </c>
      <c r="F16740" t="str">
        <f>VLOOKUP(A16740,Sheet3!A:G,5,FALSE)</f>
        <v>PENSACOLA</v>
      </c>
      <c r="G16740" t="str">
        <f>VLOOKUP(A16740,Sheet3!A:G,6,FALSE)</f>
        <v>FL</v>
      </c>
      <c r="H16740">
        <f>VLOOKUP(A16740,Sheet3!A:G,7,FALSE)</f>
        <v>325070000</v>
      </c>
    </row>
    <row r="16741" spans="1:8" x14ac:dyDescent="0.3">
      <c r="A16741" t="s">
        <v>28</v>
      </c>
      <c r="B16741" t="str">
        <f>VLOOKUP(A16741,Sheet2!A:B,2,FALSE)</f>
        <v>59-1282328/0000</v>
      </c>
      <c r="C16741">
        <f>VLOOKUP(A16741,Sheet3!A:B,2,FALSE)</f>
        <v>591783017</v>
      </c>
      <c r="D16741" t="str">
        <f>VLOOKUP(A16741,Sheet3!A:C,3,FALSE)</f>
        <v>1759 CREIGHTON ROAD</v>
      </c>
      <c r="E16741">
        <f>VLOOKUP(A16741,Sheet3!A:D,4,FALSE)</f>
        <v>0</v>
      </c>
      <c r="F16741" t="str">
        <f>VLOOKUP(A16741,Sheet3!A:G,5,FALSE)</f>
        <v>PENSACOLA</v>
      </c>
      <c r="G16741" t="str">
        <f>VLOOKUP(A16741,Sheet3!A:G,6,FALSE)</f>
        <v>FL</v>
      </c>
      <c r="H16741">
        <f>VLOOKUP(A16741,Sheet3!A:G,7,FALSE)</f>
        <v>325040000</v>
      </c>
    </row>
    <row r="16742" spans="1:8" x14ac:dyDescent="0.3">
      <c r="A16742" t="s">
        <v>28</v>
      </c>
      <c r="B16742" t="str">
        <f>VLOOKUP(A16742,Sheet2!A:B,2,FALSE)</f>
        <v>59-1282328/0000</v>
      </c>
      <c r="C16742">
        <f>VLOOKUP(A16742,Sheet3!A:B,2,FALSE)</f>
        <v>591783017</v>
      </c>
      <c r="D16742" t="str">
        <f>VLOOKUP(A16742,Sheet3!A:C,3,FALSE)</f>
        <v>1759 CREIGHTON ROAD</v>
      </c>
      <c r="E16742">
        <f>VLOOKUP(A16742,Sheet3!A:D,4,FALSE)</f>
        <v>0</v>
      </c>
      <c r="F16742" t="str">
        <f>VLOOKUP(A16742,Sheet3!A:G,5,FALSE)</f>
        <v>PENSACOLA</v>
      </c>
      <c r="G16742" t="str">
        <f>VLOOKUP(A16742,Sheet3!A:G,6,FALSE)</f>
        <v>FL</v>
      </c>
      <c r="H16742">
        <f>VLOOKUP(A16742,Sheet3!A:G,7,FALSE)</f>
        <v>325040000</v>
      </c>
    </row>
    <row r="16743" spans="1:8" x14ac:dyDescent="0.3">
      <c r="A16743" t="s">
        <v>28</v>
      </c>
      <c r="B16743" t="str">
        <f>VLOOKUP(A16743,Sheet2!A:B,2,FALSE)</f>
        <v>59-1282328/0000</v>
      </c>
      <c r="C16743">
        <f>VLOOKUP(A16743,Sheet3!A:B,2,FALSE)</f>
        <v>591783017</v>
      </c>
      <c r="D16743" t="str">
        <f>VLOOKUP(A16743,Sheet3!A:C,3,FALSE)</f>
        <v>1759 CREIGHTON ROAD</v>
      </c>
      <c r="E16743">
        <f>VLOOKUP(A16743,Sheet3!A:D,4,FALSE)</f>
        <v>0</v>
      </c>
      <c r="F16743" t="str">
        <f>VLOOKUP(A16743,Sheet3!A:G,5,FALSE)</f>
        <v>PENSACOLA</v>
      </c>
      <c r="G16743" t="str">
        <f>VLOOKUP(A16743,Sheet3!A:G,6,FALSE)</f>
        <v>FL</v>
      </c>
      <c r="H16743">
        <f>VLOOKUP(A16743,Sheet3!A:G,7,FALSE)</f>
        <v>325040000</v>
      </c>
    </row>
    <row r="16744" spans="1:8" x14ac:dyDescent="0.3">
      <c r="A16744" t="s">
        <v>28</v>
      </c>
      <c r="B16744" t="str">
        <f>VLOOKUP(A16744,Sheet2!A:B,2,FALSE)</f>
        <v>59-1282328/0000</v>
      </c>
      <c r="C16744">
        <f>VLOOKUP(A16744,Sheet3!A:B,2,FALSE)</f>
        <v>591783017</v>
      </c>
      <c r="D16744" t="str">
        <f>VLOOKUP(A16744,Sheet3!A:C,3,FALSE)</f>
        <v>1759 CREIGHTON ROAD</v>
      </c>
      <c r="E16744">
        <f>VLOOKUP(A16744,Sheet3!A:D,4,FALSE)</f>
        <v>0</v>
      </c>
      <c r="F16744" t="str">
        <f>VLOOKUP(A16744,Sheet3!A:G,5,FALSE)</f>
        <v>PENSACOLA</v>
      </c>
      <c r="G16744" t="str">
        <f>VLOOKUP(A16744,Sheet3!A:G,6,FALSE)</f>
        <v>FL</v>
      </c>
      <c r="H16744">
        <f>VLOOKUP(A16744,Sheet3!A:G,7,FALSE)</f>
        <v>325040000</v>
      </c>
    </row>
    <row r="16745" spans="1:8" x14ac:dyDescent="0.3">
      <c r="A16745" t="s">
        <v>4</v>
      </c>
      <c r="B16745" t="str">
        <f>VLOOKUP(A16745,Sheet2!A:B,2,FALSE)</f>
        <v>27-5334962/0000</v>
      </c>
      <c r="C16745">
        <f>VLOOKUP(A16745,Sheet3!A:B,2,FALSE)</f>
        <v>300538526</v>
      </c>
      <c r="D16745" t="str">
        <f>VLOOKUP(A16745,Sheet3!A:C,3,FALSE)</f>
        <v>12385 SORRENTO ROAD, SUITE B-1</v>
      </c>
      <c r="E16745">
        <f>VLOOKUP(A16745,Sheet3!A:D,4,FALSE)</f>
        <v>0</v>
      </c>
      <c r="F16745" t="str">
        <f>VLOOKUP(A16745,Sheet3!A:G,5,FALSE)</f>
        <v>PENSACOLA</v>
      </c>
      <c r="G16745" t="str">
        <f>VLOOKUP(A16745,Sheet3!A:G,6,FALSE)</f>
        <v>FL</v>
      </c>
      <c r="H16745">
        <f>VLOOKUP(A16745,Sheet3!A:G,7,FALSE)</f>
        <v>325070000</v>
      </c>
    </row>
    <row r="16746" spans="1:8" x14ac:dyDescent="0.3">
      <c r="A16746" t="s">
        <v>69</v>
      </c>
      <c r="B16746" t="str">
        <f>VLOOKUP(A16746,Sheet2!A:B,2,FALSE)</f>
        <v>59-3257669/0000</v>
      </c>
      <c r="C16746">
        <f>VLOOKUP(A16746,Sheet3!A:B,2,FALSE)</f>
        <v>593385034</v>
      </c>
      <c r="D16746" t="str">
        <f>VLOOKUP(A16746,Sheet3!A:C,3,FALSE)</f>
        <v>6111 N DAVIS HWY, BLDG C</v>
      </c>
      <c r="E16746">
        <f>VLOOKUP(A16746,Sheet3!A:D,4,FALSE)</f>
        <v>0</v>
      </c>
      <c r="F16746" t="str">
        <f>VLOOKUP(A16746,Sheet3!A:G,5,FALSE)</f>
        <v>PENSACOLA</v>
      </c>
      <c r="G16746" t="str">
        <f>VLOOKUP(A16746,Sheet3!A:G,6,FALSE)</f>
        <v>FL</v>
      </c>
      <c r="H16746">
        <f>VLOOKUP(A16746,Sheet3!A:G,7,FALSE)</f>
        <v>325040000</v>
      </c>
    </row>
    <row r="16747" spans="1:8" x14ac:dyDescent="0.3">
      <c r="A16747" t="s">
        <v>69</v>
      </c>
      <c r="B16747" t="str">
        <f>VLOOKUP(A16747,Sheet2!A:B,2,FALSE)</f>
        <v>59-3257669/0000</v>
      </c>
      <c r="C16747">
        <f>VLOOKUP(A16747,Sheet3!A:B,2,FALSE)</f>
        <v>593385034</v>
      </c>
      <c r="D16747" t="str">
        <f>VLOOKUP(A16747,Sheet3!A:C,3,FALSE)</f>
        <v>6111 N DAVIS HWY, BLDG C</v>
      </c>
      <c r="E16747">
        <f>VLOOKUP(A16747,Sheet3!A:D,4,FALSE)</f>
        <v>0</v>
      </c>
      <c r="F16747" t="str">
        <f>VLOOKUP(A16747,Sheet3!A:G,5,FALSE)</f>
        <v>PENSACOLA</v>
      </c>
      <c r="G16747" t="str">
        <f>VLOOKUP(A16747,Sheet3!A:G,6,FALSE)</f>
        <v>FL</v>
      </c>
      <c r="H16747">
        <f>VLOOKUP(A16747,Sheet3!A:G,7,FALSE)</f>
        <v>325040000</v>
      </c>
    </row>
    <row r="16748" spans="1:8" x14ac:dyDescent="0.3">
      <c r="A16748" t="s">
        <v>69</v>
      </c>
      <c r="B16748" t="str">
        <f>VLOOKUP(A16748,Sheet2!A:B,2,FALSE)</f>
        <v>59-3257669/0000</v>
      </c>
      <c r="C16748">
        <f>VLOOKUP(A16748,Sheet3!A:B,2,FALSE)</f>
        <v>593385034</v>
      </c>
      <c r="D16748" t="str">
        <f>VLOOKUP(A16748,Sheet3!A:C,3,FALSE)</f>
        <v>6111 N DAVIS HWY, BLDG C</v>
      </c>
      <c r="E16748">
        <f>VLOOKUP(A16748,Sheet3!A:D,4,FALSE)</f>
        <v>0</v>
      </c>
      <c r="F16748" t="str">
        <f>VLOOKUP(A16748,Sheet3!A:G,5,FALSE)</f>
        <v>PENSACOLA</v>
      </c>
      <c r="G16748" t="str">
        <f>VLOOKUP(A16748,Sheet3!A:G,6,FALSE)</f>
        <v>FL</v>
      </c>
      <c r="H16748">
        <f>VLOOKUP(A16748,Sheet3!A:G,7,FALSE)</f>
        <v>325040000</v>
      </c>
    </row>
    <row r="16749" spans="1:8" x14ac:dyDescent="0.3">
      <c r="A16749" t="s">
        <v>32</v>
      </c>
      <c r="B16749" t="str">
        <f>VLOOKUP(A16749,Sheet2!A:B,2,FALSE)</f>
        <v>59-3418340/0000</v>
      </c>
      <c r="C16749">
        <f>VLOOKUP(A16749,Sheet3!A:B,2,FALSE)</f>
        <v>593457258</v>
      </c>
      <c r="D16749" t="str">
        <f>VLOOKUP(A16749,Sheet3!A:C,3,FALSE)</f>
        <v>3961 SPANISH TRAIL ROAD</v>
      </c>
      <c r="E16749">
        <f>VLOOKUP(A16749,Sheet3!A:D,4,FALSE)</f>
        <v>0</v>
      </c>
      <c r="F16749" t="str">
        <f>VLOOKUP(A16749,Sheet3!A:G,5,FALSE)</f>
        <v>PENSACOLA</v>
      </c>
      <c r="G16749" t="str">
        <f>VLOOKUP(A16749,Sheet3!A:G,6,FALSE)</f>
        <v>FL</v>
      </c>
      <c r="H16749">
        <f>VLOOKUP(A16749,Sheet3!A:G,7,FALSE)</f>
        <v>325040000</v>
      </c>
    </row>
    <row r="16750" spans="1:8" x14ac:dyDescent="0.3">
      <c r="A16750" t="s">
        <v>24</v>
      </c>
      <c r="B16750" t="str">
        <f>VLOOKUP(A16750,Sheet2!A:B,2,FALSE)</f>
        <v>20-0223615/0000</v>
      </c>
      <c r="C16750">
        <f>VLOOKUP(A16750,Sheet3!A:B,2,FALSE)</f>
        <v>200223615</v>
      </c>
      <c r="D16750" t="str">
        <f>VLOOKUP(A16750,Sheet3!A:C,3,FALSE)</f>
        <v>4502 SPANISH TRAIL ROAD</v>
      </c>
      <c r="E16750">
        <f>VLOOKUP(A16750,Sheet3!A:D,4,FALSE)</f>
        <v>0</v>
      </c>
      <c r="F16750" t="str">
        <f>VLOOKUP(A16750,Sheet3!A:G,5,FALSE)</f>
        <v>PENSACOLA</v>
      </c>
      <c r="G16750" t="str">
        <f>VLOOKUP(A16750,Sheet3!A:G,6,FALSE)</f>
        <v>FL</v>
      </c>
      <c r="H16750">
        <f>VLOOKUP(A16750,Sheet3!A:G,7,FALSE)</f>
        <v>325040000</v>
      </c>
    </row>
    <row r="16751" spans="1:8" x14ac:dyDescent="0.3">
      <c r="A16751" t="s">
        <v>24</v>
      </c>
      <c r="B16751" t="str">
        <f>VLOOKUP(A16751,Sheet2!A:B,2,FALSE)</f>
        <v>20-0223615/0000</v>
      </c>
      <c r="C16751">
        <f>VLOOKUP(A16751,Sheet3!A:B,2,FALSE)</f>
        <v>200223615</v>
      </c>
      <c r="D16751" t="str">
        <f>VLOOKUP(A16751,Sheet3!A:C,3,FALSE)</f>
        <v>4502 SPANISH TRAIL ROAD</v>
      </c>
      <c r="E16751">
        <f>VLOOKUP(A16751,Sheet3!A:D,4,FALSE)</f>
        <v>0</v>
      </c>
      <c r="F16751" t="str">
        <f>VLOOKUP(A16751,Sheet3!A:G,5,FALSE)</f>
        <v>PENSACOLA</v>
      </c>
      <c r="G16751" t="str">
        <f>VLOOKUP(A16751,Sheet3!A:G,6,FALSE)</f>
        <v>FL</v>
      </c>
      <c r="H16751">
        <f>VLOOKUP(A16751,Sheet3!A:G,7,FALSE)</f>
        <v>325040000</v>
      </c>
    </row>
    <row r="16752" spans="1:8" x14ac:dyDescent="0.3">
      <c r="A16752" t="s">
        <v>34</v>
      </c>
      <c r="B16752" t="str">
        <f>VLOOKUP(A16752,Sheet2!A:B,2,FALSE)</f>
        <v>20-3876397/0000</v>
      </c>
      <c r="C16752">
        <f>VLOOKUP(A16752,Sheet3!A:B,2,FALSE)</f>
        <v>203876397</v>
      </c>
      <c r="D16752" t="str">
        <f>VLOOKUP(A16752,Sheet3!A:C,3,FALSE)</f>
        <v>4461 BAYOU BLVD</v>
      </c>
      <c r="E16752">
        <f>VLOOKUP(A16752,Sheet3!A:D,4,FALSE)</f>
        <v>0</v>
      </c>
      <c r="F16752" t="str">
        <f>VLOOKUP(A16752,Sheet3!A:G,5,FALSE)</f>
        <v>PENSACOLA</v>
      </c>
      <c r="G16752" t="str">
        <f>VLOOKUP(A16752,Sheet3!A:G,6,FALSE)</f>
        <v>FL</v>
      </c>
      <c r="H16752">
        <f>VLOOKUP(A16752,Sheet3!A:G,7,FALSE)</f>
        <v>325050000</v>
      </c>
    </row>
    <row r="16753" spans="1:8" x14ac:dyDescent="0.3">
      <c r="A16753" t="s">
        <v>34</v>
      </c>
      <c r="B16753" t="str">
        <f>VLOOKUP(A16753,Sheet2!A:B,2,FALSE)</f>
        <v>20-3876397/0000</v>
      </c>
      <c r="C16753">
        <f>VLOOKUP(A16753,Sheet3!A:B,2,FALSE)</f>
        <v>203876397</v>
      </c>
      <c r="D16753" t="str">
        <f>VLOOKUP(A16753,Sheet3!A:C,3,FALSE)</f>
        <v>4461 BAYOU BLVD</v>
      </c>
      <c r="E16753">
        <f>VLOOKUP(A16753,Sheet3!A:D,4,FALSE)</f>
        <v>0</v>
      </c>
      <c r="F16753" t="str">
        <f>VLOOKUP(A16753,Sheet3!A:G,5,FALSE)</f>
        <v>PENSACOLA</v>
      </c>
      <c r="G16753" t="str">
        <f>VLOOKUP(A16753,Sheet3!A:G,6,FALSE)</f>
        <v>FL</v>
      </c>
      <c r="H16753">
        <f>VLOOKUP(A16753,Sheet3!A:G,7,FALSE)</f>
        <v>325050000</v>
      </c>
    </row>
    <row r="16754" spans="1:8" x14ac:dyDescent="0.3">
      <c r="A16754" t="s">
        <v>34</v>
      </c>
      <c r="B16754" t="str">
        <f>VLOOKUP(A16754,Sheet2!A:B,2,FALSE)</f>
        <v>20-3876397/0000</v>
      </c>
      <c r="C16754">
        <f>VLOOKUP(A16754,Sheet3!A:B,2,FALSE)</f>
        <v>203876397</v>
      </c>
      <c r="D16754" t="str">
        <f>VLOOKUP(A16754,Sheet3!A:C,3,FALSE)</f>
        <v>4461 BAYOU BLVD</v>
      </c>
      <c r="E16754">
        <f>VLOOKUP(A16754,Sheet3!A:D,4,FALSE)</f>
        <v>0</v>
      </c>
      <c r="F16754" t="str">
        <f>VLOOKUP(A16754,Sheet3!A:G,5,FALSE)</f>
        <v>PENSACOLA</v>
      </c>
      <c r="G16754" t="str">
        <f>VLOOKUP(A16754,Sheet3!A:G,6,FALSE)</f>
        <v>FL</v>
      </c>
      <c r="H16754">
        <f>VLOOKUP(A16754,Sheet3!A:G,7,FALSE)</f>
        <v>325050000</v>
      </c>
    </row>
    <row r="16755" spans="1:8" x14ac:dyDescent="0.3">
      <c r="A16755" t="s">
        <v>34</v>
      </c>
      <c r="B16755" t="str">
        <f>VLOOKUP(A16755,Sheet2!A:B,2,FALSE)</f>
        <v>20-3876397/0000</v>
      </c>
      <c r="C16755">
        <f>VLOOKUP(A16755,Sheet3!A:B,2,FALSE)</f>
        <v>203876397</v>
      </c>
      <c r="D16755" t="str">
        <f>VLOOKUP(A16755,Sheet3!A:C,3,FALSE)</f>
        <v>4461 BAYOU BLVD</v>
      </c>
      <c r="E16755">
        <f>VLOOKUP(A16755,Sheet3!A:D,4,FALSE)</f>
        <v>0</v>
      </c>
      <c r="F16755" t="str">
        <f>VLOOKUP(A16755,Sheet3!A:G,5,FALSE)</f>
        <v>PENSACOLA</v>
      </c>
      <c r="G16755" t="str">
        <f>VLOOKUP(A16755,Sheet3!A:G,6,FALSE)</f>
        <v>FL</v>
      </c>
      <c r="H16755">
        <f>VLOOKUP(A16755,Sheet3!A:G,7,FALSE)</f>
        <v>325050000</v>
      </c>
    </row>
    <row r="16756" spans="1:8" x14ac:dyDescent="0.3">
      <c r="A16756" t="s">
        <v>34</v>
      </c>
      <c r="B16756" t="str">
        <f>VLOOKUP(A16756,Sheet2!A:B,2,FALSE)</f>
        <v>20-3876397/0000</v>
      </c>
      <c r="C16756">
        <f>VLOOKUP(A16756,Sheet3!A:B,2,FALSE)</f>
        <v>203876397</v>
      </c>
      <c r="D16756" t="str">
        <f>VLOOKUP(A16756,Sheet3!A:C,3,FALSE)</f>
        <v>4461 BAYOU BLVD</v>
      </c>
      <c r="E16756">
        <f>VLOOKUP(A16756,Sheet3!A:D,4,FALSE)</f>
        <v>0</v>
      </c>
      <c r="F16756" t="str">
        <f>VLOOKUP(A16756,Sheet3!A:G,5,FALSE)</f>
        <v>PENSACOLA</v>
      </c>
      <c r="G16756" t="str">
        <f>VLOOKUP(A16756,Sheet3!A:G,6,FALSE)</f>
        <v>FL</v>
      </c>
      <c r="H16756">
        <f>VLOOKUP(A16756,Sheet3!A:G,7,FALSE)</f>
        <v>325050000</v>
      </c>
    </row>
    <row r="16757" spans="1:8" x14ac:dyDescent="0.3">
      <c r="A16757" t="s">
        <v>34</v>
      </c>
      <c r="B16757" t="str">
        <f>VLOOKUP(A16757,Sheet2!A:B,2,FALSE)</f>
        <v>20-3876397/0000</v>
      </c>
      <c r="C16757">
        <f>VLOOKUP(A16757,Sheet3!A:B,2,FALSE)</f>
        <v>203876397</v>
      </c>
      <c r="D16757" t="str">
        <f>VLOOKUP(A16757,Sheet3!A:C,3,FALSE)</f>
        <v>4461 BAYOU BLVD</v>
      </c>
      <c r="E16757">
        <f>VLOOKUP(A16757,Sheet3!A:D,4,FALSE)</f>
        <v>0</v>
      </c>
      <c r="F16757" t="str">
        <f>VLOOKUP(A16757,Sheet3!A:G,5,FALSE)</f>
        <v>PENSACOLA</v>
      </c>
      <c r="G16757" t="str">
        <f>VLOOKUP(A16757,Sheet3!A:G,6,FALSE)</f>
        <v>FL</v>
      </c>
      <c r="H16757">
        <f>VLOOKUP(A16757,Sheet3!A:G,7,FALSE)</f>
        <v>325050000</v>
      </c>
    </row>
    <row r="16758" spans="1:8" x14ac:dyDescent="0.3">
      <c r="A16758" t="s">
        <v>34</v>
      </c>
      <c r="B16758" t="str">
        <f>VLOOKUP(A16758,Sheet2!A:B,2,FALSE)</f>
        <v>20-3876397/0000</v>
      </c>
      <c r="C16758">
        <f>VLOOKUP(A16758,Sheet3!A:B,2,FALSE)</f>
        <v>203876397</v>
      </c>
      <c r="D16758" t="str">
        <f>VLOOKUP(A16758,Sheet3!A:C,3,FALSE)</f>
        <v>4461 BAYOU BLVD</v>
      </c>
      <c r="E16758">
        <f>VLOOKUP(A16758,Sheet3!A:D,4,FALSE)</f>
        <v>0</v>
      </c>
      <c r="F16758" t="str">
        <f>VLOOKUP(A16758,Sheet3!A:G,5,FALSE)</f>
        <v>PENSACOLA</v>
      </c>
      <c r="G16758" t="str">
        <f>VLOOKUP(A16758,Sheet3!A:G,6,FALSE)</f>
        <v>FL</v>
      </c>
      <c r="H16758">
        <f>VLOOKUP(A16758,Sheet3!A:G,7,FALSE)</f>
        <v>325050000</v>
      </c>
    </row>
    <row r="16759" spans="1:8" x14ac:dyDescent="0.3">
      <c r="A16759" t="s">
        <v>34</v>
      </c>
      <c r="B16759" t="str">
        <f>VLOOKUP(A16759,Sheet2!A:B,2,FALSE)</f>
        <v>20-3876397/0000</v>
      </c>
      <c r="C16759">
        <f>VLOOKUP(A16759,Sheet3!A:B,2,FALSE)</f>
        <v>203876397</v>
      </c>
      <c r="D16759" t="str">
        <f>VLOOKUP(A16759,Sheet3!A:C,3,FALSE)</f>
        <v>4461 BAYOU BLVD</v>
      </c>
      <c r="E16759">
        <f>VLOOKUP(A16759,Sheet3!A:D,4,FALSE)</f>
        <v>0</v>
      </c>
      <c r="F16759" t="str">
        <f>VLOOKUP(A16759,Sheet3!A:G,5,FALSE)</f>
        <v>PENSACOLA</v>
      </c>
      <c r="G16759" t="str">
        <f>VLOOKUP(A16759,Sheet3!A:G,6,FALSE)</f>
        <v>FL</v>
      </c>
      <c r="H16759">
        <f>VLOOKUP(A16759,Sheet3!A:G,7,FALSE)</f>
        <v>325050000</v>
      </c>
    </row>
    <row r="16760" spans="1:8" x14ac:dyDescent="0.3">
      <c r="A16760" t="s">
        <v>34</v>
      </c>
      <c r="B16760" t="str">
        <f>VLOOKUP(A16760,Sheet2!A:B,2,FALSE)</f>
        <v>20-3876397/0000</v>
      </c>
      <c r="C16760">
        <f>VLOOKUP(A16760,Sheet3!A:B,2,FALSE)</f>
        <v>203876397</v>
      </c>
      <c r="D16760" t="str">
        <f>VLOOKUP(A16760,Sheet3!A:C,3,FALSE)</f>
        <v>4461 BAYOU BLVD</v>
      </c>
      <c r="E16760">
        <f>VLOOKUP(A16760,Sheet3!A:D,4,FALSE)</f>
        <v>0</v>
      </c>
      <c r="F16760" t="str">
        <f>VLOOKUP(A16760,Sheet3!A:G,5,FALSE)</f>
        <v>PENSACOLA</v>
      </c>
      <c r="G16760" t="str">
        <f>VLOOKUP(A16760,Sheet3!A:G,6,FALSE)</f>
        <v>FL</v>
      </c>
      <c r="H16760">
        <f>VLOOKUP(A16760,Sheet3!A:G,7,FALSE)</f>
        <v>325050000</v>
      </c>
    </row>
    <row r="16761" spans="1:8" x14ac:dyDescent="0.3">
      <c r="A16761" t="s">
        <v>34</v>
      </c>
      <c r="B16761" t="str">
        <f>VLOOKUP(A16761,Sheet2!A:B,2,FALSE)</f>
        <v>20-3876397/0000</v>
      </c>
      <c r="C16761">
        <f>VLOOKUP(A16761,Sheet3!A:B,2,FALSE)</f>
        <v>203876397</v>
      </c>
      <c r="D16761" t="str">
        <f>VLOOKUP(A16761,Sheet3!A:C,3,FALSE)</f>
        <v>4461 BAYOU BLVD</v>
      </c>
      <c r="E16761">
        <f>VLOOKUP(A16761,Sheet3!A:D,4,FALSE)</f>
        <v>0</v>
      </c>
      <c r="F16761" t="str">
        <f>VLOOKUP(A16761,Sheet3!A:G,5,FALSE)</f>
        <v>PENSACOLA</v>
      </c>
      <c r="G16761" t="str">
        <f>VLOOKUP(A16761,Sheet3!A:G,6,FALSE)</f>
        <v>FL</v>
      </c>
      <c r="H16761">
        <f>VLOOKUP(A16761,Sheet3!A:G,7,FALSE)</f>
        <v>325050000</v>
      </c>
    </row>
    <row r="16762" spans="1:8" x14ac:dyDescent="0.3">
      <c r="A16762" t="s">
        <v>319</v>
      </c>
      <c r="B16762" t="str">
        <f>VLOOKUP(A16762,Sheet2!A:B,2,FALSE)</f>
        <v>27-0000400/0000</v>
      </c>
      <c r="C16762">
        <f>VLOOKUP(A16762,Sheet3!A:B,2,FALSE)</f>
        <v>272187032</v>
      </c>
      <c r="D16762" t="str">
        <f>VLOOKUP(A16762,Sheet3!A:C,3,FALSE)</f>
        <v>422 DOUGLAS AVENUE</v>
      </c>
      <c r="E16762">
        <f>VLOOKUP(A16762,Sheet3!A:D,4,FALSE)</f>
        <v>0</v>
      </c>
      <c r="F16762" t="str">
        <f>VLOOKUP(A16762,Sheet3!A:G,5,FALSE)</f>
        <v>BREWTON</v>
      </c>
      <c r="G16762" t="str">
        <f>VLOOKUP(A16762,Sheet3!A:G,6,FALSE)</f>
        <v>AL</v>
      </c>
      <c r="H16762">
        <f>VLOOKUP(A16762,Sheet3!A:G,7,FALSE)</f>
        <v>364260000</v>
      </c>
    </row>
    <row r="16763" spans="1:8" x14ac:dyDescent="0.3">
      <c r="A16763" t="s">
        <v>319</v>
      </c>
      <c r="B16763" t="str">
        <f>VLOOKUP(A16763,Sheet2!A:B,2,FALSE)</f>
        <v>27-0000400/0000</v>
      </c>
      <c r="C16763">
        <f>VLOOKUP(A16763,Sheet3!A:B,2,FALSE)</f>
        <v>272187032</v>
      </c>
      <c r="D16763" t="str">
        <f>VLOOKUP(A16763,Sheet3!A:C,3,FALSE)</f>
        <v>422 DOUGLAS AVENUE</v>
      </c>
      <c r="E16763">
        <f>VLOOKUP(A16763,Sheet3!A:D,4,FALSE)</f>
        <v>0</v>
      </c>
      <c r="F16763" t="str">
        <f>VLOOKUP(A16763,Sheet3!A:G,5,FALSE)</f>
        <v>BREWTON</v>
      </c>
      <c r="G16763" t="str">
        <f>VLOOKUP(A16763,Sheet3!A:G,6,FALSE)</f>
        <v>AL</v>
      </c>
      <c r="H16763">
        <f>VLOOKUP(A16763,Sheet3!A:G,7,FALSE)</f>
        <v>364260000</v>
      </c>
    </row>
    <row r="16764" spans="1:8" x14ac:dyDescent="0.3">
      <c r="A16764" t="s">
        <v>6</v>
      </c>
      <c r="B16764" t="str">
        <f>VLOOKUP(A16764,Sheet2!A:B,2,FALSE)</f>
        <v>59-2297895/0000</v>
      </c>
      <c r="C16764">
        <f>VLOOKUP(A16764,Sheet3!A:B,2,FALSE)</f>
        <v>592915275</v>
      </c>
      <c r="D16764" t="str">
        <f>VLOOKUP(A16764,Sheet3!A:C,3,FALSE)</f>
        <v>151 W AIRPORT BLVD</v>
      </c>
      <c r="E16764">
        <f>VLOOKUP(A16764,Sheet3!A:D,4,FALSE)</f>
        <v>0</v>
      </c>
      <c r="F16764" t="str">
        <f>VLOOKUP(A16764,Sheet3!A:G,5,FALSE)</f>
        <v>PENSACOLA</v>
      </c>
      <c r="G16764" t="str">
        <f>VLOOKUP(A16764,Sheet3!A:G,6,FALSE)</f>
        <v>FL</v>
      </c>
      <c r="H16764">
        <f>VLOOKUP(A16764,Sheet3!A:G,7,FALSE)</f>
        <v>325050000</v>
      </c>
    </row>
    <row r="16765" spans="1:8" x14ac:dyDescent="0.3">
      <c r="A16765" t="s">
        <v>6</v>
      </c>
      <c r="B16765" t="str">
        <f>VLOOKUP(A16765,Sheet2!A:B,2,FALSE)</f>
        <v>59-2297895/0000</v>
      </c>
      <c r="C16765">
        <f>VLOOKUP(A16765,Sheet3!A:B,2,FALSE)</f>
        <v>592915275</v>
      </c>
      <c r="D16765" t="str">
        <f>VLOOKUP(A16765,Sheet3!A:C,3,FALSE)</f>
        <v>151 W AIRPORT BLVD</v>
      </c>
      <c r="E16765">
        <f>VLOOKUP(A16765,Sheet3!A:D,4,FALSE)</f>
        <v>0</v>
      </c>
      <c r="F16765" t="str">
        <f>VLOOKUP(A16765,Sheet3!A:G,5,FALSE)</f>
        <v>PENSACOLA</v>
      </c>
      <c r="G16765" t="str">
        <f>VLOOKUP(A16765,Sheet3!A:G,6,FALSE)</f>
        <v>FL</v>
      </c>
      <c r="H16765">
        <f>VLOOKUP(A16765,Sheet3!A:G,7,FALSE)</f>
        <v>325050000</v>
      </c>
    </row>
    <row r="16766" spans="1:8" x14ac:dyDescent="0.3">
      <c r="A16766" t="s">
        <v>6</v>
      </c>
      <c r="B16766" t="str">
        <f>VLOOKUP(A16766,Sheet2!A:B,2,FALSE)</f>
        <v>59-2297895/0000</v>
      </c>
      <c r="C16766">
        <f>VLOOKUP(A16766,Sheet3!A:B,2,FALSE)</f>
        <v>592915275</v>
      </c>
      <c r="D16766" t="str">
        <f>VLOOKUP(A16766,Sheet3!A:C,3,FALSE)</f>
        <v>151 W AIRPORT BLVD</v>
      </c>
      <c r="E16766">
        <f>VLOOKUP(A16766,Sheet3!A:D,4,FALSE)</f>
        <v>0</v>
      </c>
      <c r="F16766" t="str">
        <f>VLOOKUP(A16766,Sheet3!A:G,5,FALSE)</f>
        <v>PENSACOLA</v>
      </c>
      <c r="G16766" t="str">
        <f>VLOOKUP(A16766,Sheet3!A:G,6,FALSE)</f>
        <v>FL</v>
      </c>
      <c r="H16766">
        <f>VLOOKUP(A16766,Sheet3!A:G,7,FALSE)</f>
        <v>325050000</v>
      </c>
    </row>
    <row r="16767" spans="1:8" x14ac:dyDescent="0.3">
      <c r="A16767" t="s">
        <v>387</v>
      </c>
      <c r="B16767" t="str">
        <f>VLOOKUP(A16767,Sheet2!A:B,2,FALSE)</f>
        <v>59-2056636/0000</v>
      </c>
      <c r="C16767">
        <f>VLOOKUP(A16767,Sheet3!A:B,2,FALSE)</f>
        <v>592326245</v>
      </c>
      <c r="D16767" t="str">
        <f>VLOOKUP(A16767,Sheet3!A:C,3,FALSE)</f>
        <v>1007 AIRPORT BLVD.</v>
      </c>
      <c r="E16767">
        <f>VLOOKUP(A16767,Sheet3!A:D,4,FALSE)</f>
        <v>0</v>
      </c>
      <c r="F16767" t="str">
        <f>VLOOKUP(A16767,Sheet3!A:G,5,FALSE)</f>
        <v>PENSACOLA</v>
      </c>
      <c r="G16767" t="str">
        <f>VLOOKUP(A16767,Sheet3!A:G,6,FALSE)</f>
        <v>FL</v>
      </c>
      <c r="H16767">
        <f>VLOOKUP(A16767,Sheet3!A:G,7,FALSE)</f>
        <v>325040000</v>
      </c>
    </row>
    <row r="16768" spans="1:8" x14ac:dyDescent="0.3">
      <c r="A16768" t="s">
        <v>155</v>
      </c>
      <c r="B16768" t="str">
        <f>VLOOKUP(A16768,Sheet2!A:B,2,FALSE)</f>
        <v>59-3624632/0000</v>
      </c>
      <c r="C16768">
        <f>VLOOKUP(A16768,Sheet3!A:B,2,FALSE)</f>
        <v>593761412</v>
      </c>
      <c r="D16768" t="str">
        <f>VLOOKUP(A16768,Sheet3!A:C,3,FALSE)</f>
        <v>6160 N. DAVIS HIGHWAY, SUITE 6</v>
      </c>
      <c r="E16768">
        <f>VLOOKUP(A16768,Sheet3!A:D,4,FALSE)</f>
        <v>0</v>
      </c>
      <c r="F16768" t="str">
        <f>VLOOKUP(A16768,Sheet3!A:G,5,FALSE)</f>
        <v>PENSACOLA</v>
      </c>
      <c r="G16768" t="str">
        <f>VLOOKUP(A16768,Sheet3!A:G,6,FALSE)</f>
        <v>FL</v>
      </c>
      <c r="H16768">
        <f>VLOOKUP(A16768,Sheet3!A:G,7,FALSE)</f>
        <v>325040000</v>
      </c>
    </row>
    <row r="16769" spans="1:8" x14ac:dyDescent="0.3">
      <c r="A16769" t="s">
        <v>155</v>
      </c>
      <c r="B16769" t="str">
        <f>VLOOKUP(A16769,Sheet2!A:B,2,FALSE)</f>
        <v>59-3624632/0000</v>
      </c>
      <c r="C16769">
        <f>VLOOKUP(A16769,Sheet3!A:B,2,FALSE)</f>
        <v>593761412</v>
      </c>
      <c r="D16769" t="str">
        <f>VLOOKUP(A16769,Sheet3!A:C,3,FALSE)</f>
        <v>6160 N. DAVIS HIGHWAY, SUITE 6</v>
      </c>
      <c r="E16769">
        <f>VLOOKUP(A16769,Sheet3!A:D,4,FALSE)</f>
        <v>0</v>
      </c>
      <c r="F16769" t="str">
        <f>VLOOKUP(A16769,Sheet3!A:G,5,FALSE)</f>
        <v>PENSACOLA</v>
      </c>
      <c r="G16769" t="str">
        <f>VLOOKUP(A16769,Sheet3!A:G,6,FALSE)</f>
        <v>FL</v>
      </c>
      <c r="H16769">
        <f>VLOOKUP(A16769,Sheet3!A:G,7,FALSE)</f>
        <v>325040000</v>
      </c>
    </row>
    <row r="16770" spans="1:8" x14ac:dyDescent="0.3">
      <c r="A16770" t="s">
        <v>155</v>
      </c>
      <c r="B16770" t="str">
        <f>VLOOKUP(A16770,Sheet2!A:B,2,FALSE)</f>
        <v>59-3624632/0000</v>
      </c>
      <c r="C16770">
        <f>VLOOKUP(A16770,Sheet3!A:B,2,FALSE)</f>
        <v>593761412</v>
      </c>
      <c r="D16770" t="str">
        <f>VLOOKUP(A16770,Sheet3!A:C,3,FALSE)</f>
        <v>6160 N. DAVIS HIGHWAY, SUITE 6</v>
      </c>
      <c r="E16770">
        <f>VLOOKUP(A16770,Sheet3!A:D,4,FALSE)</f>
        <v>0</v>
      </c>
      <c r="F16770" t="str">
        <f>VLOOKUP(A16770,Sheet3!A:G,5,FALSE)</f>
        <v>PENSACOLA</v>
      </c>
      <c r="G16770" t="str">
        <f>VLOOKUP(A16770,Sheet3!A:G,6,FALSE)</f>
        <v>FL</v>
      </c>
      <c r="H16770">
        <f>VLOOKUP(A16770,Sheet3!A:G,7,FALSE)</f>
        <v>325040000</v>
      </c>
    </row>
    <row r="16771" spans="1:8" x14ac:dyDescent="0.3">
      <c r="A16771" t="s">
        <v>155</v>
      </c>
      <c r="B16771" t="str">
        <f>VLOOKUP(A16771,Sheet2!A:B,2,FALSE)</f>
        <v>59-3624632/0000</v>
      </c>
      <c r="C16771">
        <f>VLOOKUP(A16771,Sheet3!A:B,2,FALSE)</f>
        <v>593761412</v>
      </c>
      <c r="D16771" t="str">
        <f>VLOOKUP(A16771,Sheet3!A:C,3,FALSE)</f>
        <v>6160 N. DAVIS HIGHWAY, SUITE 6</v>
      </c>
      <c r="E16771">
        <f>VLOOKUP(A16771,Sheet3!A:D,4,FALSE)</f>
        <v>0</v>
      </c>
      <c r="F16771" t="str">
        <f>VLOOKUP(A16771,Sheet3!A:G,5,FALSE)</f>
        <v>PENSACOLA</v>
      </c>
      <c r="G16771" t="str">
        <f>VLOOKUP(A16771,Sheet3!A:G,6,FALSE)</f>
        <v>FL</v>
      </c>
      <c r="H16771">
        <f>VLOOKUP(A16771,Sheet3!A:G,7,FALSE)</f>
        <v>325040000</v>
      </c>
    </row>
    <row r="16772" spans="1:8" x14ac:dyDescent="0.3">
      <c r="A16772" t="s">
        <v>387</v>
      </c>
      <c r="B16772" t="str">
        <f>VLOOKUP(A16772,Sheet2!A:B,2,FALSE)</f>
        <v>59-2056636/0000</v>
      </c>
      <c r="C16772">
        <f>VLOOKUP(A16772,Sheet3!A:B,2,FALSE)</f>
        <v>592326245</v>
      </c>
      <c r="D16772" t="str">
        <f>VLOOKUP(A16772,Sheet3!A:C,3,FALSE)</f>
        <v>1007 AIRPORT BLVD.</v>
      </c>
      <c r="E16772">
        <f>VLOOKUP(A16772,Sheet3!A:D,4,FALSE)</f>
        <v>0</v>
      </c>
      <c r="F16772" t="str">
        <f>VLOOKUP(A16772,Sheet3!A:G,5,FALSE)</f>
        <v>PENSACOLA</v>
      </c>
      <c r="G16772" t="str">
        <f>VLOOKUP(A16772,Sheet3!A:G,6,FALSE)</f>
        <v>FL</v>
      </c>
      <c r="H16772">
        <f>VLOOKUP(A16772,Sheet3!A:G,7,FALSE)</f>
        <v>325040000</v>
      </c>
    </row>
    <row r="16773" spans="1:8" x14ac:dyDescent="0.3">
      <c r="A16773" t="s">
        <v>397</v>
      </c>
      <c r="B16773" t="str">
        <f>VLOOKUP(A16773,Sheet2!A:B,2,FALSE)</f>
        <v>71-0881736/0000</v>
      </c>
      <c r="C16773">
        <f>VLOOKUP(A16773,Sheet3!A:B,2,FALSE)</f>
        <v>812787801</v>
      </c>
      <c r="D16773" t="str">
        <f>VLOOKUP(A16773,Sheet3!A:C,3,FALSE)</f>
        <v>1108 N. 12TH AVE. SUITE C</v>
      </c>
      <c r="E16773">
        <f>VLOOKUP(A16773,Sheet3!A:D,4,FALSE)</f>
        <v>0</v>
      </c>
      <c r="F16773" t="str">
        <f>VLOOKUP(A16773,Sheet3!A:G,5,FALSE)</f>
        <v>PENSACOLA</v>
      </c>
      <c r="G16773" t="str">
        <f>VLOOKUP(A16773,Sheet3!A:G,6,FALSE)</f>
        <v>FL</v>
      </c>
      <c r="H16773">
        <f>VLOOKUP(A16773,Sheet3!A:G,7,FALSE)</f>
        <v>325010000</v>
      </c>
    </row>
    <row r="16774" spans="1:8" x14ac:dyDescent="0.3">
      <c r="A16774" t="s">
        <v>397</v>
      </c>
      <c r="B16774" t="str">
        <f>VLOOKUP(A16774,Sheet2!A:B,2,FALSE)</f>
        <v>71-0881736/0000</v>
      </c>
      <c r="C16774">
        <f>VLOOKUP(A16774,Sheet3!A:B,2,FALSE)</f>
        <v>812787801</v>
      </c>
      <c r="D16774" t="str">
        <f>VLOOKUP(A16774,Sheet3!A:C,3,FALSE)</f>
        <v>1108 N. 12TH AVE. SUITE C</v>
      </c>
      <c r="E16774">
        <f>VLOOKUP(A16774,Sheet3!A:D,4,FALSE)</f>
        <v>0</v>
      </c>
      <c r="F16774" t="str">
        <f>VLOOKUP(A16774,Sheet3!A:G,5,FALSE)</f>
        <v>PENSACOLA</v>
      </c>
      <c r="G16774" t="str">
        <f>VLOOKUP(A16774,Sheet3!A:G,6,FALSE)</f>
        <v>FL</v>
      </c>
      <c r="H16774">
        <f>VLOOKUP(A16774,Sheet3!A:G,7,FALSE)</f>
        <v>325010000</v>
      </c>
    </row>
    <row r="16775" spans="1:8" x14ac:dyDescent="0.3">
      <c r="A16775" t="s">
        <v>3</v>
      </c>
      <c r="B16775" t="str">
        <f>VLOOKUP(A16775,Sheet2!A:B,2,FALSE)</f>
        <v>59-3294416/0000</v>
      </c>
      <c r="C16775">
        <f>VLOOKUP(A16775,Sheet3!A:B,2,FALSE)</f>
        <v>593418340</v>
      </c>
      <c r="D16775" t="str">
        <f>VLOOKUP(A16775,Sheet3!A:C,3,FALSE)</f>
        <v>901 NEW WARRINGTON RD</v>
      </c>
      <c r="E16775">
        <f>VLOOKUP(A16775,Sheet3!A:D,4,FALSE)</f>
        <v>0</v>
      </c>
      <c r="F16775" t="str">
        <f>VLOOKUP(A16775,Sheet3!A:G,5,FALSE)</f>
        <v>PENSACOLA</v>
      </c>
      <c r="G16775" t="str">
        <f>VLOOKUP(A16775,Sheet3!A:G,6,FALSE)</f>
        <v>FL</v>
      </c>
      <c r="H16775">
        <f>VLOOKUP(A16775,Sheet3!A:G,7,FALSE)</f>
        <v>325060000</v>
      </c>
    </row>
    <row r="16776" spans="1:8" x14ac:dyDescent="0.3">
      <c r="A16776" t="s">
        <v>144</v>
      </c>
      <c r="B16776" t="str">
        <f>VLOOKUP(A16776,Sheet2!A:B,2,FALSE)</f>
        <v>27-6488072/0000</v>
      </c>
      <c r="C16776">
        <f>VLOOKUP(A16776,Sheet3!A:B,2,FALSE)</f>
        <v>352162689</v>
      </c>
      <c r="D16776" t="str">
        <f>VLOOKUP(A16776,Sheet3!A:C,3,FALSE)</f>
        <v>18471 WILTERS ST.</v>
      </c>
      <c r="E16776">
        <f>VLOOKUP(A16776,Sheet3!A:D,4,FALSE)</f>
        <v>0</v>
      </c>
      <c r="F16776" t="str">
        <f>VLOOKUP(A16776,Sheet3!A:G,5,FALSE)</f>
        <v>ROBERTSDALE</v>
      </c>
      <c r="G16776" t="str">
        <f>VLOOKUP(A16776,Sheet3!A:G,6,FALSE)</f>
        <v>AL</v>
      </c>
      <c r="H16776">
        <f>VLOOKUP(A16776,Sheet3!A:G,7,FALSE)</f>
        <v>365670000</v>
      </c>
    </row>
    <row r="16777" spans="1:8" x14ac:dyDescent="0.3">
      <c r="A16777" t="s">
        <v>144</v>
      </c>
      <c r="B16777" t="str">
        <f>VLOOKUP(A16777,Sheet2!A:B,2,FALSE)</f>
        <v>27-6488072/0000</v>
      </c>
      <c r="C16777">
        <f>VLOOKUP(A16777,Sheet3!A:B,2,FALSE)</f>
        <v>352162689</v>
      </c>
      <c r="D16777" t="str">
        <f>VLOOKUP(A16777,Sheet3!A:C,3,FALSE)</f>
        <v>18471 WILTERS ST.</v>
      </c>
      <c r="E16777">
        <f>VLOOKUP(A16777,Sheet3!A:D,4,FALSE)</f>
        <v>0</v>
      </c>
      <c r="F16777" t="str">
        <f>VLOOKUP(A16777,Sheet3!A:G,5,FALSE)</f>
        <v>ROBERTSDALE</v>
      </c>
      <c r="G16777" t="str">
        <f>VLOOKUP(A16777,Sheet3!A:G,6,FALSE)</f>
        <v>AL</v>
      </c>
      <c r="H16777">
        <f>VLOOKUP(A16777,Sheet3!A:G,7,FALSE)</f>
        <v>365670000</v>
      </c>
    </row>
    <row r="16778" spans="1:8" x14ac:dyDescent="0.3">
      <c r="A16778" t="s">
        <v>144</v>
      </c>
      <c r="B16778" t="str">
        <f>VLOOKUP(A16778,Sheet2!A:B,2,FALSE)</f>
        <v>27-6488072/0000</v>
      </c>
      <c r="C16778">
        <f>VLOOKUP(A16778,Sheet3!A:B,2,FALSE)</f>
        <v>352162689</v>
      </c>
      <c r="D16778" t="str">
        <f>VLOOKUP(A16778,Sheet3!A:C,3,FALSE)</f>
        <v>18471 WILTERS ST.</v>
      </c>
      <c r="E16778">
        <f>VLOOKUP(A16778,Sheet3!A:D,4,FALSE)</f>
        <v>0</v>
      </c>
      <c r="F16778" t="str">
        <f>VLOOKUP(A16778,Sheet3!A:G,5,FALSE)</f>
        <v>ROBERTSDALE</v>
      </c>
      <c r="G16778" t="str">
        <f>VLOOKUP(A16778,Sheet3!A:G,6,FALSE)</f>
        <v>AL</v>
      </c>
      <c r="H16778">
        <f>VLOOKUP(A16778,Sheet3!A:G,7,FALSE)</f>
        <v>365670000</v>
      </c>
    </row>
    <row r="16779" spans="1:8" x14ac:dyDescent="0.3">
      <c r="A16779" t="s">
        <v>144</v>
      </c>
      <c r="B16779" t="str">
        <f>VLOOKUP(A16779,Sheet2!A:B,2,FALSE)</f>
        <v>27-6488072/0000</v>
      </c>
      <c r="C16779">
        <f>VLOOKUP(A16779,Sheet3!A:B,2,FALSE)</f>
        <v>352162689</v>
      </c>
      <c r="D16779" t="str">
        <f>VLOOKUP(A16779,Sheet3!A:C,3,FALSE)</f>
        <v>18471 WILTERS ST.</v>
      </c>
      <c r="E16779">
        <f>VLOOKUP(A16779,Sheet3!A:D,4,FALSE)</f>
        <v>0</v>
      </c>
      <c r="F16779" t="str">
        <f>VLOOKUP(A16779,Sheet3!A:G,5,FALSE)</f>
        <v>ROBERTSDALE</v>
      </c>
      <c r="G16779" t="str">
        <f>VLOOKUP(A16779,Sheet3!A:G,6,FALSE)</f>
        <v>AL</v>
      </c>
      <c r="H16779">
        <f>VLOOKUP(A16779,Sheet3!A:G,7,FALSE)</f>
        <v>365670000</v>
      </c>
    </row>
    <row r="16780" spans="1:8" x14ac:dyDescent="0.3">
      <c r="A16780" t="s">
        <v>81</v>
      </c>
      <c r="B16780" t="str">
        <f>VLOOKUP(A16780,Sheet2!A:B,2,FALSE)</f>
        <v>010-67-0135/0000</v>
      </c>
      <c r="C16780">
        <f>VLOOKUP(A16780,Sheet3!A:B,2,FALSE)</f>
        <v>10670135</v>
      </c>
      <c r="D16780" t="str">
        <f>VLOOKUP(A16780,Sheet3!A:C,3,FALSE)</f>
        <v>6029 N. NINTH AVENUE</v>
      </c>
      <c r="E16780">
        <f>VLOOKUP(A16780,Sheet3!A:D,4,FALSE)</f>
        <v>0</v>
      </c>
      <c r="F16780" t="str">
        <f>VLOOKUP(A16780,Sheet3!A:G,5,FALSE)</f>
        <v>PENSACOLA</v>
      </c>
      <c r="G16780" t="str">
        <f>VLOOKUP(A16780,Sheet3!A:G,6,FALSE)</f>
        <v>FL</v>
      </c>
      <c r="H16780">
        <f>VLOOKUP(A16780,Sheet3!A:G,7,FALSE)</f>
        <v>325040000</v>
      </c>
    </row>
    <row r="16781" spans="1:8" x14ac:dyDescent="0.3">
      <c r="A16781" t="s">
        <v>81</v>
      </c>
      <c r="B16781" t="str">
        <f>VLOOKUP(A16781,Sheet2!A:B,2,FALSE)</f>
        <v>010-67-0135/0000</v>
      </c>
      <c r="C16781">
        <f>VLOOKUP(A16781,Sheet3!A:B,2,FALSE)</f>
        <v>10670135</v>
      </c>
      <c r="D16781" t="str">
        <f>VLOOKUP(A16781,Sheet3!A:C,3,FALSE)</f>
        <v>6029 N. NINTH AVENUE</v>
      </c>
      <c r="E16781">
        <f>VLOOKUP(A16781,Sheet3!A:D,4,FALSE)</f>
        <v>0</v>
      </c>
      <c r="F16781" t="str">
        <f>VLOOKUP(A16781,Sheet3!A:G,5,FALSE)</f>
        <v>PENSACOLA</v>
      </c>
      <c r="G16781" t="str">
        <f>VLOOKUP(A16781,Sheet3!A:G,6,FALSE)</f>
        <v>FL</v>
      </c>
      <c r="H16781">
        <f>VLOOKUP(A16781,Sheet3!A:G,7,FALSE)</f>
        <v>325040000</v>
      </c>
    </row>
    <row r="16782" spans="1:8" x14ac:dyDescent="0.3">
      <c r="A16782" t="s">
        <v>81</v>
      </c>
      <c r="B16782" t="str">
        <f>VLOOKUP(A16782,Sheet2!A:B,2,FALSE)</f>
        <v>010-67-0135/0000</v>
      </c>
      <c r="C16782">
        <f>VLOOKUP(A16782,Sheet3!A:B,2,FALSE)</f>
        <v>10670135</v>
      </c>
      <c r="D16782" t="str">
        <f>VLOOKUP(A16782,Sheet3!A:C,3,FALSE)</f>
        <v>6029 N. NINTH AVENUE</v>
      </c>
      <c r="E16782">
        <f>VLOOKUP(A16782,Sheet3!A:D,4,FALSE)</f>
        <v>0</v>
      </c>
      <c r="F16782" t="str">
        <f>VLOOKUP(A16782,Sheet3!A:G,5,FALSE)</f>
        <v>PENSACOLA</v>
      </c>
      <c r="G16782" t="str">
        <f>VLOOKUP(A16782,Sheet3!A:G,6,FALSE)</f>
        <v>FL</v>
      </c>
      <c r="H16782">
        <f>VLOOKUP(A16782,Sheet3!A:G,7,FALSE)</f>
        <v>325040000</v>
      </c>
    </row>
    <row r="16783" spans="1:8" x14ac:dyDescent="0.3">
      <c r="A16783" t="s">
        <v>81</v>
      </c>
      <c r="B16783" t="str">
        <f>VLOOKUP(A16783,Sheet2!A:B,2,FALSE)</f>
        <v>010-67-0135/0000</v>
      </c>
      <c r="C16783">
        <f>VLOOKUP(A16783,Sheet3!A:B,2,FALSE)</f>
        <v>10670135</v>
      </c>
      <c r="D16783" t="str">
        <f>VLOOKUP(A16783,Sheet3!A:C,3,FALSE)</f>
        <v>6029 N. NINTH AVENUE</v>
      </c>
      <c r="E16783">
        <f>VLOOKUP(A16783,Sheet3!A:D,4,FALSE)</f>
        <v>0</v>
      </c>
      <c r="F16783" t="str">
        <f>VLOOKUP(A16783,Sheet3!A:G,5,FALSE)</f>
        <v>PENSACOLA</v>
      </c>
      <c r="G16783" t="str">
        <f>VLOOKUP(A16783,Sheet3!A:G,6,FALSE)</f>
        <v>FL</v>
      </c>
      <c r="H16783">
        <f>VLOOKUP(A16783,Sheet3!A:G,7,FALSE)</f>
        <v>325040000</v>
      </c>
    </row>
    <row r="16784" spans="1:8" x14ac:dyDescent="0.3">
      <c r="A16784" t="s">
        <v>81</v>
      </c>
      <c r="B16784" t="str">
        <f>VLOOKUP(A16784,Sheet2!A:B,2,FALSE)</f>
        <v>010-67-0135/0000</v>
      </c>
      <c r="C16784">
        <f>VLOOKUP(A16784,Sheet3!A:B,2,FALSE)</f>
        <v>10670135</v>
      </c>
      <c r="D16784" t="str">
        <f>VLOOKUP(A16784,Sheet3!A:C,3,FALSE)</f>
        <v>6029 N. NINTH AVENUE</v>
      </c>
      <c r="E16784">
        <f>VLOOKUP(A16784,Sheet3!A:D,4,FALSE)</f>
        <v>0</v>
      </c>
      <c r="F16784" t="str">
        <f>VLOOKUP(A16784,Sheet3!A:G,5,FALSE)</f>
        <v>PENSACOLA</v>
      </c>
      <c r="G16784" t="str">
        <f>VLOOKUP(A16784,Sheet3!A:G,6,FALSE)</f>
        <v>FL</v>
      </c>
      <c r="H16784">
        <f>VLOOKUP(A16784,Sheet3!A:G,7,FALSE)</f>
        <v>325040000</v>
      </c>
    </row>
    <row r="16785" spans="1:8" x14ac:dyDescent="0.3">
      <c r="A16785" t="s">
        <v>81</v>
      </c>
      <c r="B16785" t="str">
        <f>VLOOKUP(A16785,Sheet2!A:B,2,FALSE)</f>
        <v>010-67-0135/0000</v>
      </c>
      <c r="C16785">
        <f>VLOOKUP(A16785,Sheet3!A:B,2,FALSE)</f>
        <v>10670135</v>
      </c>
      <c r="D16785" t="str">
        <f>VLOOKUP(A16785,Sheet3!A:C,3,FALSE)</f>
        <v>6029 N. NINTH AVENUE</v>
      </c>
      <c r="E16785">
        <f>VLOOKUP(A16785,Sheet3!A:D,4,FALSE)</f>
        <v>0</v>
      </c>
      <c r="F16785" t="str">
        <f>VLOOKUP(A16785,Sheet3!A:G,5,FALSE)</f>
        <v>PENSACOLA</v>
      </c>
      <c r="G16785" t="str">
        <f>VLOOKUP(A16785,Sheet3!A:G,6,FALSE)</f>
        <v>FL</v>
      </c>
      <c r="H16785">
        <f>VLOOKUP(A16785,Sheet3!A:G,7,FALSE)</f>
        <v>325040000</v>
      </c>
    </row>
    <row r="16786" spans="1:8" x14ac:dyDescent="0.3">
      <c r="A16786" t="s">
        <v>81</v>
      </c>
      <c r="B16786" t="str">
        <f>VLOOKUP(A16786,Sheet2!A:B,2,FALSE)</f>
        <v>010-67-0135/0000</v>
      </c>
      <c r="C16786">
        <f>VLOOKUP(A16786,Sheet3!A:B,2,FALSE)</f>
        <v>10670135</v>
      </c>
      <c r="D16786" t="str">
        <f>VLOOKUP(A16786,Sheet3!A:C,3,FALSE)</f>
        <v>6029 N. NINTH AVENUE</v>
      </c>
      <c r="E16786">
        <f>VLOOKUP(A16786,Sheet3!A:D,4,FALSE)</f>
        <v>0</v>
      </c>
      <c r="F16786" t="str">
        <f>VLOOKUP(A16786,Sheet3!A:G,5,FALSE)</f>
        <v>PENSACOLA</v>
      </c>
      <c r="G16786" t="str">
        <f>VLOOKUP(A16786,Sheet3!A:G,6,FALSE)</f>
        <v>FL</v>
      </c>
      <c r="H16786">
        <f>VLOOKUP(A16786,Sheet3!A:G,7,FALSE)</f>
        <v>325040000</v>
      </c>
    </row>
    <row r="16787" spans="1:8" x14ac:dyDescent="0.3">
      <c r="A16787" t="s">
        <v>6</v>
      </c>
      <c r="B16787" t="str">
        <f>VLOOKUP(A16787,Sheet2!A:B,2,FALSE)</f>
        <v>59-2297895/0000</v>
      </c>
      <c r="C16787">
        <f>VLOOKUP(A16787,Sheet3!A:B,2,FALSE)</f>
        <v>592915275</v>
      </c>
      <c r="D16787" t="str">
        <f>VLOOKUP(A16787,Sheet3!A:C,3,FALSE)</f>
        <v>151 W AIRPORT BLVD</v>
      </c>
      <c r="E16787">
        <f>VLOOKUP(A16787,Sheet3!A:D,4,FALSE)</f>
        <v>0</v>
      </c>
      <c r="F16787" t="str">
        <f>VLOOKUP(A16787,Sheet3!A:G,5,FALSE)</f>
        <v>PENSACOLA</v>
      </c>
      <c r="G16787" t="str">
        <f>VLOOKUP(A16787,Sheet3!A:G,6,FALSE)</f>
        <v>FL</v>
      </c>
      <c r="H16787">
        <f>VLOOKUP(A16787,Sheet3!A:G,7,FALSE)</f>
        <v>325050000</v>
      </c>
    </row>
    <row r="16788" spans="1:8" x14ac:dyDescent="0.3">
      <c r="A16788" t="s">
        <v>6</v>
      </c>
      <c r="B16788" t="str">
        <f>VLOOKUP(A16788,Sheet2!A:B,2,FALSE)</f>
        <v>59-2297895/0000</v>
      </c>
      <c r="C16788">
        <f>VLOOKUP(A16788,Sheet3!A:B,2,FALSE)</f>
        <v>592915275</v>
      </c>
      <c r="D16788" t="str">
        <f>VLOOKUP(A16788,Sheet3!A:C,3,FALSE)</f>
        <v>151 W AIRPORT BLVD</v>
      </c>
      <c r="E16788">
        <f>VLOOKUP(A16788,Sheet3!A:D,4,FALSE)</f>
        <v>0</v>
      </c>
      <c r="F16788" t="str">
        <f>VLOOKUP(A16788,Sheet3!A:G,5,FALSE)</f>
        <v>PENSACOLA</v>
      </c>
      <c r="G16788" t="str">
        <f>VLOOKUP(A16788,Sheet3!A:G,6,FALSE)</f>
        <v>FL</v>
      </c>
      <c r="H16788">
        <f>VLOOKUP(A16788,Sheet3!A:G,7,FALSE)</f>
        <v>325050000</v>
      </c>
    </row>
    <row r="16789" spans="1:8" x14ac:dyDescent="0.3">
      <c r="A16789" t="s">
        <v>6</v>
      </c>
      <c r="B16789" t="str">
        <f>VLOOKUP(A16789,Sheet2!A:B,2,FALSE)</f>
        <v>59-2297895/0000</v>
      </c>
      <c r="C16789">
        <f>VLOOKUP(A16789,Sheet3!A:B,2,FALSE)</f>
        <v>592915275</v>
      </c>
      <c r="D16789" t="str">
        <f>VLOOKUP(A16789,Sheet3!A:C,3,FALSE)</f>
        <v>151 W AIRPORT BLVD</v>
      </c>
      <c r="E16789">
        <f>VLOOKUP(A16789,Sheet3!A:D,4,FALSE)</f>
        <v>0</v>
      </c>
      <c r="F16789" t="str">
        <f>VLOOKUP(A16789,Sheet3!A:G,5,FALSE)</f>
        <v>PENSACOLA</v>
      </c>
      <c r="G16789" t="str">
        <f>VLOOKUP(A16789,Sheet3!A:G,6,FALSE)</f>
        <v>FL</v>
      </c>
      <c r="H16789">
        <f>VLOOKUP(A16789,Sheet3!A:G,7,FALSE)</f>
        <v>325050000</v>
      </c>
    </row>
    <row r="16790" spans="1:8" x14ac:dyDescent="0.3">
      <c r="A16790" t="s">
        <v>6</v>
      </c>
      <c r="B16790" t="str">
        <f>VLOOKUP(A16790,Sheet2!A:B,2,FALSE)</f>
        <v>59-2297895/0000</v>
      </c>
      <c r="C16790">
        <f>VLOOKUP(A16790,Sheet3!A:B,2,FALSE)</f>
        <v>592915275</v>
      </c>
      <c r="D16790" t="str">
        <f>VLOOKUP(A16790,Sheet3!A:C,3,FALSE)</f>
        <v>151 W AIRPORT BLVD</v>
      </c>
      <c r="E16790">
        <f>VLOOKUP(A16790,Sheet3!A:D,4,FALSE)</f>
        <v>0</v>
      </c>
      <c r="F16790" t="str">
        <f>VLOOKUP(A16790,Sheet3!A:G,5,FALSE)</f>
        <v>PENSACOLA</v>
      </c>
      <c r="G16790" t="str">
        <f>VLOOKUP(A16790,Sheet3!A:G,6,FALSE)</f>
        <v>FL</v>
      </c>
      <c r="H16790">
        <f>VLOOKUP(A16790,Sheet3!A:G,7,FALSE)</f>
        <v>325050000</v>
      </c>
    </row>
    <row r="16791" spans="1:8" x14ac:dyDescent="0.3">
      <c r="A16791" t="s">
        <v>511</v>
      </c>
      <c r="B16791" t="str">
        <f>VLOOKUP(A16791,Sheet2!A:B,2,FALSE)</f>
        <v>59-3391284/0000</v>
      </c>
      <c r="C16791">
        <f>VLOOKUP(A16791,Sheet3!A:B,2,FALSE)</f>
        <v>141800310</v>
      </c>
      <c r="D16791" t="str">
        <f>VLOOKUP(A16791,Sheet3!A:C,3,FALSE)</f>
        <v xml:space="preserve">212 N MAIN ST </v>
      </c>
      <c r="E16791">
        <f>VLOOKUP(A16791,Sheet3!A:D,4,FALSE)</f>
        <v>0</v>
      </c>
      <c r="F16791" t="str">
        <f>VLOOKUP(A16791,Sheet3!A:G,5,FALSE)</f>
        <v xml:space="preserve">GLOVERSVILLE </v>
      </c>
      <c r="G16791" t="str">
        <f>VLOOKUP(A16791,Sheet3!A:G,6,FALSE)</f>
        <v>NY</v>
      </c>
      <c r="H16791">
        <f>VLOOKUP(A16791,Sheet3!A:G,7,FALSE)</f>
        <v>120780000</v>
      </c>
    </row>
    <row r="16792" spans="1:8" x14ac:dyDescent="0.3">
      <c r="A16792" t="s">
        <v>511</v>
      </c>
      <c r="B16792" t="str">
        <f>VLOOKUP(A16792,Sheet2!A:B,2,FALSE)</f>
        <v>59-3391284/0000</v>
      </c>
      <c r="C16792">
        <f>VLOOKUP(A16792,Sheet3!A:B,2,FALSE)</f>
        <v>141800310</v>
      </c>
      <c r="D16792" t="str">
        <f>VLOOKUP(A16792,Sheet3!A:C,3,FALSE)</f>
        <v xml:space="preserve">212 N MAIN ST </v>
      </c>
      <c r="E16792">
        <f>VLOOKUP(A16792,Sheet3!A:D,4,FALSE)</f>
        <v>0</v>
      </c>
      <c r="F16792" t="str">
        <f>VLOOKUP(A16792,Sheet3!A:G,5,FALSE)</f>
        <v xml:space="preserve">GLOVERSVILLE </v>
      </c>
      <c r="G16792" t="str">
        <f>VLOOKUP(A16792,Sheet3!A:G,6,FALSE)</f>
        <v>NY</v>
      </c>
      <c r="H16792">
        <f>VLOOKUP(A16792,Sheet3!A:G,7,FALSE)</f>
        <v>120780000</v>
      </c>
    </row>
    <row r="16793" spans="1:8" x14ac:dyDescent="0.3">
      <c r="A16793" t="s">
        <v>511</v>
      </c>
      <c r="B16793" t="str">
        <f>VLOOKUP(A16793,Sheet2!A:B,2,FALSE)</f>
        <v>59-3391284/0000</v>
      </c>
      <c r="C16793">
        <f>VLOOKUP(A16793,Sheet3!A:B,2,FALSE)</f>
        <v>141800310</v>
      </c>
      <c r="D16793" t="str">
        <f>VLOOKUP(A16793,Sheet3!A:C,3,FALSE)</f>
        <v xml:space="preserve">212 N MAIN ST </v>
      </c>
      <c r="E16793">
        <f>VLOOKUP(A16793,Sheet3!A:D,4,FALSE)</f>
        <v>0</v>
      </c>
      <c r="F16793" t="str">
        <f>VLOOKUP(A16793,Sheet3!A:G,5,FALSE)</f>
        <v xml:space="preserve">GLOVERSVILLE </v>
      </c>
      <c r="G16793" t="str">
        <f>VLOOKUP(A16793,Sheet3!A:G,6,FALSE)</f>
        <v>NY</v>
      </c>
      <c r="H16793">
        <f>VLOOKUP(A16793,Sheet3!A:G,7,FALSE)</f>
        <v>120780000</v>
      </c>
    </row>
    <row r="16794" spans="1:8" x14ac:dyDescent="0.3">
      <c r="A16794" t="s">
        <v>511</v>
      </c>
      <c r="B16794" t="str">
        <f>VLOOKUP(A16794,Sheet2!A:B,2,FALSE)</f>
        <v>59-3391284/0000</v>
      </c>
      <c r="C16794">
        <f>VLOOKUP(A16794,Sheet3!A:B,2,FALSE)</f>
        <v>141800310</v>
      </c>
      <c r="D16794" t="str">
        <f>VLOOKUP(A16794,Sheet3!A:C,3,FALSE)</f>
        <v xml:space="preserve">212 N MAIN ST </v>
      </c>
      <c r="E16794">
        <f>VLOOKUP(A16794,Sheet3!A:D,4,FALSE)</f>
        <v>0</v>
      </c>
      <c r="F16794" t="str">
        <f>VLOOKUP(A16794,Sheet3!A:G,5,FALSE)</f>
        <v xml:space="preserve">GLOVERSVILLE </v>
      </c>
      <c r="G16794" t="str">
        <f>VLOOKUP(A16794,Sheet3!A:G,6,FALSE)</f>
        <v>NY</v>
      </c>
      <c r="H16794">
        <f>VLOOKUP(A16794,Sheet3!A:G,7,FALSE)</f>
        <v>120780000</v>
      </c>
    </row>
    <row r="16795" spans="1:8" x14ac:dyDescent="0.3">
      <c r="A16795" t="s">
        <v>511</v>
      </c>
      <c r="B16795" t="str">
        <f>VLOOKUP(A16795,Sheet2!A:B,2,FALSE)</f>
        <v>59-3391284/0000</v>
      </c>
      <c r="C16795">
        <f>VLOOKUP(A16795,Sheet3!A:B,2,FALSE)</f>
        <v>141800310</v>
      </c>
      <c r="D16795" t="str">
        <f>VLOOKUP(A16795,Sheet3!A:C,3,FALSE)</f>
        <v xml:space="preserve">212 N MAIN ST </v>
      </c>
      <c r="E16795">
        <f>VLOOKUP(A16795,Sheet3!A:D,4,FALSE)</f>
        <v>0</v>
      </c>
      <c r="F16795" t="str">
        <f>VLOOKUP(A16795,Sheet3!A:G,5,FALSE)</f>
        <v xml:space="preserve">GLOVERSVILLE </v>
      </c>
      <c r="G16795" t="str">
        <f>VLOOKUP(A16795,Sheet3!A:G,6,FALSE)</f>
        <v>NY</v>
      </c>
      <c r="H16795">
        <f>VLOOKUP(A16795,Sheet3!A:G,7,FALSE)</f>
        <v>120780000</v>
      </c>
    </row>
    <row r="16796" spans="1:8" x14ac:dyDescent="0.3">
      <c r="A16796" t="s">
        <v>6</v>
      </c>
      <c r="B16796" t="str">
        <f>VLOOKUP(A16796,Sheet2!A:B,2,FALSE)</f>
        <v>59-2297895/0000</v>
      </c>
      <c r="C16796">
        <f>VLOOKUP(A16796,Sheet3!A:B,2,FALSE)</f>
        <v>592915275</v>
      </c>
      <c r="D16796" t="str">
        <f>VLOOKUP(A16796,Sheet3!A:C,3,FALSE)</f>
        <v>151 W AIRPORT BLVD</v>
      </c>
      <c r="E16796">
        <f>VLOOKUP(A16796,Sheet3!A:D,4,FALSE)</f>
        <v>0</v>
      </c>
      <c r="F16796" t="str">
        <f>VLOOKUP(A16796,Sheet3!A:G,5,FALSE)</f>
        <v>PENSACOLA</v>
      </c>
      <c r="G16796" t="str">
        <f>VLOOKUP(A16796,Sheet3!A:G,6,FALSE)</f>
        <v>FL</v>
      </c>
      <c r="H16796">
        <f>VLOOKUP(A16796,Sheet3!A:G,7,FALSE)</f>
        <v>325050000</v>
      </c>
    </row>
    <row r="16797" spans="1:8" x14ac:dyDescent="0.3">
      <c r="A16797" t="s">
        <v>6</v>
      </c>
      <c r="B16797" t="str">
        <f>VLOOKUP(A16797,Sheet2!A:B,2,FALSE)</f>
        <v>59-2297895/0000</v>
      </c>
      <c r="C16797">
        <f>VLOOKUP(A16797,Sheet3!A:B,2,FALSE)</f>
        <v>592915275</v>
      </c>
      <c r="D16797" t="str">
        <f>VLOOKUP(A16797,Sheet3!A:C,3,FALSE)</f>
        <v>151 W AIRPORT BLVD</v>
      </c>
      <c r="E16797">
        <f>VLOOKUP(A16797,Sheet3!A:D,4,FALSE)</f>
        <v>0</v>
      </c>
      <c r="F16797" t="str">
        <f>VLOOKUP(A16797,Sheet3!A:G,5,FALSE)</f>
        <v>PENSACOLA</v>
      </c>
      <c r="G16797" t="str">
        <f>VLOOKUP(A16797,Sheet3!A:G,6,FALSE)</f>
        <v>FL</v>
      </c>
      <c r="H16797">
        <f>VLOOKUP(A16797,Sheet3!A:G,7,FALSE)</f>
        <v>325050000</v>
      </c>
    </row>
    <row r="16798" spans="1:8" x14ac:dyDescent="0.3">
      <c r="A16798" t="s">
        <v>6</v>
      </c>
      <c r="B16798" t="str">
        <f>VLOOKUP(A16798,Sheet2!A:B,2,FALSE)</f>
        <v>59-2297895/0000</v>
      </c>
      <c r="C16798">
        <f>VLOOKUP(A16798,Sheet3!A:B,2,FALSE)</f>
        <v>592915275</v>
      </c>
      <c r="D16798" t="str">
        <f>VLOOKUP(A16798,Sheet3!A:C,3,FALSE)</f>
        <v>151 W AIRPORT BLVD</v>
      </c>
      <c r="E16798">
        <f>VLOOKUP(A16798,Sheet3!A:D,4,FALSE)</f>
        <v>0</v>
      </c>
      <c r="F16798" t="str">
        <f>VLOOKUP(A16798,Sheet3!A:G,5,FALSE)</f>
        <v>PENSACOLA</v>
      </c>
      <c r="G16798" t="str">
        <f>VLOOKUP(A16798,Sheet3!A:G,6,FALSE)</f>
        <v>FL</v>
      </c>
      <c r="H16798">
        <f>VLOOKUP(A16798,Sheet3!A:G,7,FALSE)</f>
        <v>325050000</v>
      </c>
    </row>
    <row r="16799" spans="1:8" x14ac:dyDescent="0.3">
      <c r="A16799" t="s">
        <v>6</v>
      </c>
      <c r="B16799" t="str">
        <f>VLOOKUP(A16799,Sheet2!A:B,2,FALSE)</f>
        <v>59-2297895/0000</v>
      </c>
      <c r="C16799">
        <f>VLOOKUP(A16799,Sheet3!A:B,2,FALSE)</f>
        <v>592915275</v>
      </c>
      <c r="D16799" t="str">
        <f>VLOOKUP(A16799,Sheet3!A:C,3,FALSE)</f>
        <v>151 W AIRPORT BLVD</v>
      </c>
      <c r="E16799">
        <f>VLOOKUP(A16799,Sheet3!A:D,4,FALSE)</f>
        <v>0</v>
      </c>
      <c r="F16799" t="str">
        <f>VLOOKUP(A16799,Sheet3!A:G,5,FALSE)</f>
        <v>PENSACOLA</v>
      </c>
      <c r="G16799" t="str">
        <f>VLOOKUP(A16799,Sheet3!A:G,6,FALSE)</f>
        <v>FL</v>
      </c>
      <c r="H16799">
        <f>VLOOKUP(A16799,Sheet3!A:G,7,FALSE)</f>
        <v>325050000</v>
      </c>
    </row>
    <row r="16800" spans="1:8" x14ac:dyDescent="0.3">
      <c r="A16800" t="s">
        <v>6</v>
      </c>
      <c r="B16800" t="str">
        <f>VLOOKUP(A16800,Sheet2!A:B,2,FALSE)</f>
        <v>59-2297895/0000</v>
      </c>
      <c r="C16800">
        <f>VLOOKUP(A16800,Sheet3!A:B,2,FALSE)</f>
        <v>592915275</v>
      </c>
      <c r="D16800" t="str">
        <f>VLOOKUP(A16800,Sheet3!A:C,3,FALSE)</f>
        <v>151 W AIRPORT BLVD</v>
      </c>
      <c r="E16800">
        <f>VLOOKUP(A16800,Sheet3!A:D,4,FALSE)</f>
        <v>0</v>
      </c>
      <c r="F16800" t="str">
        <f>VLOOKUP(A16800,Sheet3!A:G,5,FALSE)</f>
        <v>PENSACOLA</v>
      </c>
      <c r="G16800" t="str">
        <f>VLOOKUP(A16800,Sheet3!A:G,6,FALSE)</f>
        <v>FL</v>
      </c>
      <c r="H16800">
        <f>VLOOKUP(A16800,Sheet3!A:G,7,FALSE)</f>
        <v>325050000</v>
      </c>
    </row>
    <row r="16801" spans="1:8" x14ac:dyDescent="0.3">
      <c r="A16801" t="s">
        <v>8</v>
      </c>
      <c r="B16801" t="e">
        <f>VLOOKUP(A16801,Sheet2!A:B,2,FALSE)</f>
        <v>#N/A</v>
      </c>
      <c r="C16801">
        <v>0</v>
      </c>
      <c r="D16801" t="str">
        <f>VLOOKUP(A16801,Sheet3!A:C,3,FALSE)</f>
        <v>22 TECHNOLOGY PARKWAY SOUTH, STE 200</v>
      </c>
      <c r="E16801">
        <f>VLOOKUP(A16801,Sheet3!A:D,4,FALSE)</f>
        <v>0</v>
      </c>
      <c r="F16801" t="str">
        <f>VLOOKUP(A16801,Sheet3!A:G,5,FALSE)</f>
        <v>PEACHTREE CORNERS</v>
      </c>
      <c r="G16801" t="str">
        <f>VLOOKUP(A16801,Sheet3!A:G,6,FALSE)</f>
        <v>GA</v>
      </c>
      <c r="H16801">
        <f>VLOOKUP(A16801,Sheet3!A:G,7,FALSE)</f>
        <v>300920000</v>
      </c>
    </row>
    <row r="16802" spans="1:8" x14ac:dyDescent="0.3">
      <c r="A16802" t="s">
        <v>8</v>
      </c>
      <c r="B16802" t="e">
        <f>VLOOKUP(A16802,Sheet2!A:B,2,FALSE)</f>
        <v>#N/A</v>
      </c>
      <c r="C16802">
        <v>0</v>
      </c>
      <c r="D16802" t="str">
        <f>VLOOKUP(A16802,Sheet3!A:C,3,FALSE)</f>
        <v>22 TECHNOLOGY PARKWAY SOUTH, STE 200</v>
      </c>
      <c r="E16802">
        <f>VLOOKUP(A16802,Sheet3!A:D,4,FALSE)</f>
        <v>0</v>
      </c>
      <c r="F16802" t="str">
        <f>VLOOKUP(A16802,Sheet3!A:G,5,FALSE)</f>
        <v>PEACHTREE CORNERS</v>
      </c>
      <c r="G16802" t="str">
        <f>VLOOKUP(A16802,Sheet3!A:G,6,FALSE)</f>
        <v>GA</v>
      </c>
      <c r="H16802">
        <f>VLOOKUP(A16802,Sheet3!A:G,7,FALSE)</f>
        <v>300920000</v>
      </c>
    </row>
    <row r="16803" spans="1:8" x14ac:dyDescent="0.3">
      <c r="A16803" t="s">
        <v>289</v>
      </c>
      <c r="B16803" t="str">
        <f>VLOOKUP(A16803,Sheet2!A:B,2,FALSE)</f>
        <v>59-3240685/0000</v>
      </c>
      <c r="C16803">
        <f>VLOOKUP(A16803,Sheet3!A:B,2,FALSE)</f>
        <v>593331216</v>
      </c>
      <c r="D16803" t="str">
        <f>VLOOKUP(A16803,Sheet3!A:C,3,FALSE)</f>
        <v>6601 N DAVIS HIGHWAY</v>
      </c>
      <c r="E16803" t="str">
        <f>VLOOKUP(A16803,Sheet3!A:D,4,FALSE)</f>
        <v>SUITE 8</v>
      </c>
      <c r="F16803" t="str">
        <f>VLOOKUP(A16803,Sheet3!A:G,5,FALSE)</f>
        <v>PENSACOLA</v>
      </c>
      <c r="G16803" t="str">
        <f>VLOOKUP(A16803,Sheet3!A:G,6,FALSE)</f>
        <v>FL</v>
      </c>
      <c r="H16803">
        <f>VLOOKUP(A16803,Sheet3!A:G,7,FALSE)</f>
        <v>325040000</v>
      </c>
    </row>
    <row r="16804" spans="1:8" x14ac:dyDescent="0.3">
      <c r="A16804" t="s">
        <v>289</v>
      </c>
      <c r="B16804" t="str">
        <f>VLOOKUP(A16804,Sheet2!A:B,2,FALSE)</f>
        <v>59-3240685/0000</v>
      </c>
      <c r="C16804">
        <f>VLOOKUP(A16804,Sheet3!A:B,2,FALSE)</f>
        <v>593331216</v>
      </c>
      <c r="D16804" t="str">
        <f>VLOOKUP(A16804,Sheet3!A:C,3,FALSE)</f>
        <v>6601 N DAVIS HIGHWAY</v>
      </c>
      <c r="E16804" t="str">
        <f>VLOOKUP(A16804,Sheet3!A:D,4,FALSE)</f>
        <v>SUITE 8</v>
      </c>
      <c r="F16804" t="str">
        <f>VLOOKUP(A16804,Sheet3!A:G,5,FALSE)</f>
        <v>PENSACOLA</v>
      </c>
      <c r="G16804" t="str">
        <f>VLOOKUP(A16804,Sheet3!A:G,6,FALSE)</f>
        <v>FL</v>
      </c>
      <c r="H16804">
        <f>VLOOKUP(A16804,Sheet3!A:G,7,FALSE)</f>
        <v>325040000</v>
      </c>
    </row>
    <row r="16805" spans="1:8" x14ac:dyDescent="0.3">
      <c r="A16805" t="s">
        <v>289</v>
      </c>
      <c r="B16805" t="str">
        <f>VLOOKUP(A16805,Sheet2!A:B,2,FALSE)</f>
        <v>59-3240685/0000</v>
      </c>
      <c r="C16805">
        <f>VLOOKUP(A16805,Sheet3!A:B,2,FALSE)</f>
        <v>593331216</v>
      </c>
      <c r="D16805" t="str">
        <f>VLOOKUP(A16805,Sheet3!A:C,3,FALSE)</f>
        <v>6601 N DAVIS HIGHWAY</v>
      </c>
      <c r="E16805" t="str">
        <f>VLOOKUP(A16805,Sheet3!A:D,4,FALSE)</f>
        <v>SUITE 8</v>
      </c>
      <c r="F16805" t="str">
        <f>VLOOKUP(A16805,Sheet3!A:G,5,FALSE)</f>
        <v>PENSACOLA</v>
      </c>
      <c r="G16805" t="str">
        <f>VLOOKUP(A16805,Sheet3!A:G,6,FALSE)</f>
        <v>FL</v>
      </c>
      <c r="H16805">
        <f>VLOOKUP(A16805,Sheet3!A:G,7,FALSE)</f>
        <v>325040000</v>
      </c>
    </row>
    <row r="16806" spans="1:8" x14ac:dyDescent="0.3">
      <c r="A16806" t="s">
        <v>289</v>
      </c>
      <c r="B16806" t="str">
        <f>VLOOKUP(A16806,Sheet2!A:B,2,FALSE)</f>
        <v>59-3240685/0000</v>
      </c>
      <c r="C16806">
        <f>VLOOKUP(A16806,Sheet3!A:B,2,FALSE)</f>
        <v>593331216</v>
      </c>
      <c r="D16806" t="str">
        <f>VLOOKUP(A16806,Sheet3!A:C,3,FALSE)</f>
        <v>6601 N DAVIS HIGHWAY</v>
      </c>
      <c r="E16806" t="str">
        <f>VLOOKUP(A16806,Sheet3!A:D,4,FALSE)</f>
        <v>SUITE 8</v>
      </c>
      <c r="F16806" t="str">
        <f>VLOOKUP(A16806,Sheet3!A:G,5,FALSE)</f>
        <v>PENSACOLA</v>
      </c>
      <c r="G16806" t="str">
        <f>VLOOKUP(A16806,Sheet3!A:G,6,FALSE)</f>
        <v>FL</v>
      </c>
      <c r="H16806">
        <f>VLOOKUP(A16806,Sheet3!A:G,7,FALSE)</f>
        <v>325040000</v>
      </c>
    </row>
    <row r="16807" spans="1:8" x14ac:dyDescent="0.3">
      <c r="A16807" t="s">
        <v>289</v>
      </c>
      <c r="B16807" t="str">
        <f>VLOOKUP(A16807,Sheet2!A:B,2,FALSE)</f>
        <v>59-3240685/0000</v>
      </c>
      <c r="C16807">
        <f>VLOOKUP(A16807,Sheet3!A:B,2,FALSE)</f>
        <v>593331216</v>
      </c>
      <c r="D16807" t="str">
        <f>VLOOKUP(A16807,Sheet3!A:C,3,FALSE)</f>
        <v>6601 N DAVIS HIGHWAY</v>
      </c>
      <c r="E16807" t="str">
        <f>VLOOKUP(A16807,Sheet3!A:D,4,FALSE)</f>
        <v>SUITE 8</v>
      </c>
      <c r="F16807" t="str">
        <f>VLOOKUP(A16807,Sheet3!A:G,5,FALSE)</f>
        <v>PENSACOLA</v>
      </c>
      <c r="G16807" t="str">
        <f>VLOOKUP(A16807,Sheet3!A:G,6,FALSE)</f>
        <v>FL</v>
      </c>
      <c r="H16807">
        <f>VLOOKUP(A16807,Sheet3!A:G,7,FALSE)</f>
        <v>325040000</v>
      </c>
    </row>
    <row r="16808" spans="1:8" x14ac:dyDescent="0.3">
      <c r="A16808" t="s">
        <v>45</v>
      </c>
      <c r="B16808" t="str">
        <f>VLOOKUP(A16808,Sheet2!A:B,2,FALSE)</f>
        <v>47-3081479/0001</v>
      </c>
      <c r="C16808">
        <f>VLOOKUP(A16808,Sheet3!A:B,2,FALSE)</f>
        <v>475142849</v>
      </c>
      <c r="D16808" t="str">
        <f>VLOOKUP(A16808,Sheet3!A:C,3,FALSE)</f>
        <v>8630 UNIVERSITY PARKWAY</v>
      </c>
      <c r="E16808">
        <f>VLOOKUP(A16808,Sheet3!A:D,4,FALSE)</f>
        <v>0</v>
      </c>
      <c r="F16808" t="str">
        <f>VLOOKUP(A16808,Sheet3!A:G,5,FALSE)</f>
        <v>PENSACOLA</v>
      </c>
      <c r="G16808" t="str">
        <f>VLOOKUP(A16808,Sheet3!A:G,6,FALSE)</f>
        <v>FL</v>
      </c>
      <c r="H16808">
        <f>VLOOKUP(A16808,Sheet3!A:G,7,FALSE)</f>
        <v>325140000</v>
      </c>
    </row>
    <row r="16809" spans="1:8" x14ac:dyDescent="0.3">
      <c r="A16809" t="s">
        <v>45</v>
      </c>
      <c r="B16809" t="str">
        <f>VLOOKUP(A16809,Sheet2!A:B,2,FALSE)</f>
        <v>47-3081479/0001</v>
      </c>
      <c r="C16809">
        <f>VLOOKUP(A16809,Sheet3!A:B,2,FALSE)</f>
        <v>475142849</v>
      </c>
      <c r="D16809" t="str">
        <f>VLOOKUP(A16809,Sheet3!A:C,3,FALSE)</f>
        <v>8630 UNIVERSITY PARKWAY</v>
      </c>
      <c r="E16809">
        <f>VLOOKUP(A16809,Sheet3!A:D,4,FALSE)</f>
        <v>0</v>
      </c>
      <c r="F16809" t="str">
        <f>VLOOKUP(A16809,Sheet3!A:G,5,FALSE)</f>
        <v>PENSACOLA</v>
      </c>
      <c r="G16809" t="str">
        <f>VLOOKUP(A16809,Sheet3!A:G,6,FALSE)</f>
        <v>FL</v>
      </c>
      <c r="H16809">
        <f>VLOOKUP(A16809,Sheet3!A:G,7,FALSE)</f>
        <v>325140000</v>
      </c>
    </row>
    <row r="16810" spans="1:8" x14ac:dyDescent="0.3">
      <c r="A16810" t="s">
        <v>45</v>
      </c>
      <c r="B16810" t="str">
        <f>VLOOKUP(A16810,Sheet2!A:B,2,FALSE)</f>
        <v>47-3081479/0001</v>
      </c>
      <c r="C16810">
        <f>VLOOKUP(A16810,Sheet3!A:B,2,FALSE)</f>
        <v>475142849</v>
      </c>
      <c r="D16810" t="str">
        <f>VLOOKUP(A16810,Sheet3!A:C,3,FALSE)</f>
        <v>8630 UNIVERSITY PARKWAY</v>
      </c>
      <c r="E16810">
        <f>VLOOKUP(A16810,Sheet3!A:D,4,FALSE)</f>
        <v>0</v>
      </c>
      <c r="F16810" t="str">
        <f>VLOOKUP(A16810,Sheet3!A:G,5,FALSE)</f>
        <v>PENSACOLA</v>
      </c>
      <c r="G16810" t="str">
        <f>VLOOKUP(A16810,Sheet3!A:G,6,FALSE)</f>
        <v>FL</v>
      </c>
      <c r="H16810">
        <f>VLOOKUP(A16810,Sheet3!A:G,7,FALSE)</f>
        <v>325140000</v>
      </c>
    </row>
    <row r="16811" spans="1:8" x14ac:dyDescent="0.3">
      <c r="A16811" t="s">
        <v>3</v>
      </c>
      <c r="B16811" t="str">
        <f>VLOOKUP(A16811,Sheet2!A:B,2,FALSE)</f>
        <v>59-3294416/0000</v>
      </c>
      <c r="C16811">
        <f>VLOOKUP(A16811,Sheet3!A:B,2,FALSE)</f>
        <v>593418340</v>
      </c>
      <c r="D16811" t="str">
        <f>VLOOKUP(A16811,Sheet3!A:C,3,FALSE)</f>
        <v>901 NEW WARRINGTON RD</v>
      </c>
      <c r="E16811">
        <f>VLOOKUP(A16811,Sheet3!A:D,4,FALSE)</f>
        <v>0</v>
      </c>
      <c r="F16811" t="str">
        <f>VLOOKUP(A16811,Sheet3!A:G,5,FALSE)</f>
        <v>PENSACOLA</v>
      </c>
      <c r="G16811" t="str">
        <f>VLOOKUP(A16811,Sheet3!A:G,6,FALSE)</f>
        <v>FL</v>
      </c>
      <c r="H16811">
        <f>VLOOKUP(A16811,Sheet3!A:G,7,FALSE)</f>
        <v>325060000</v>
      </c>
    </row>
    <row r="16812" spans="1:8" x14ac:dyDescent="0.3">
      <c r="A16812" t="s">
        <v>3</v>
      </c>
      <c r="B16812" t="str">
        <f>VLOOKUP(A16812,Sheet2!A:B,2,FALSE)</f>
        <v>59-3294416/0000</v>
      </c>
      <c r="C16812">
        <f>VLOOKUP(A16812,Sheet3!A:B,2,FALSE)</f>
        <v>593418340</v>
      </c>
      <c r="D16812" t="str">
        <f>VLOOKUP(A16812,Sheet3!A:C,3,FALSE)</f>
        <v>901 NEW WARRINGTON RD</v>
      </c>
      <c r="E16812">
        <f>VLOOKUP(A16812,Sheet3!A:D,4,FALSE)</f>
        <v>0</v>
      </c>
      <c r="F16812" t="str">
        <f>VLOOKUP(A16812,Sheet3!A:G,5,FALSE)</f>
        <v>PENSACOLA</v>
      </c>
      <c r="G16812" t="str">
        <f>VLOOKUP(A16812,Sheet3!A:G,6,FALSE)</f>
        <v>FL</v>
      </c>
      <c r="H16812">
        <f>VLOOKUP(A16812,Sheet3!A:G,7,FALSE)</f>
        <v>325060000</v>
      </c>
    </row>
    <row r="16813" spans="1:8" x14ac:dyDescent="0.3">
      <c r="A16813" t="s">
        <v>3</v>
      </c>
      <c r="B16813" t="str">
        <f>VLOOKUP(A16813,Sheet2!A:B,2,FALSE)</f>
        <v>59-3294416/0000</v>
      </c>
      <c r="C16813">
        <f>VLOOKUP(A16813,Sheet3!A:B,2,FALSE)</f>
        <v>593418340</v>
      </c>
      <c r="D16813" t="str">
        <f>VLOOKUP(A16813,Sheet3!A:C,3,FALSE)</f>
        <v>901 NEW WARRINGTON RD</v>
      </c>
      <c r="E16813">
        <f>VLOOKUP(A16813,Sheet3!A:D,4,FALSE)</f>
        <v>0</v>
      </c>
      <c r="F16813" t="str">
        <f>VLOOKUP(A16813,Sheet3!A:G,5,FALSE)</f>
        <v>PENSACOLA</v>
      </c>
      <c r="G16813" t="str">
        <f>VLOOKUP(A16813,Sheet3!A:G,6,FALSE)</f>
        <v>FL</v>
      </c>
      <c r="H16813">
        <f>VLOOKUP(A16813,Sheet3!A:G,7,FALSE)</f>
        <v>325060000</v>
      </c>
    </row>
    <row r="16814" spans="1:8" x14ac:dyDescent="0.3">
      <c r="A16814" t="s">
        <v>384</v>
      </c>
      <c r="B16814" t="str">
        <f>VLOOKUP(A16814,Sheet2!A:B,2,FALSE)</f>
        <v>46-1325118/0000</v>
      </c>
      <c r="C16814">
        <f>VLOOKUP(A16814,Sheet3!A:B,2,FALSE)</f>
        <v>463189446</v>
      </c>
      <c r="D16814" t="str">
        <f>VLOOKUP(A16814,Sheet3!A:C,3,FALSE)</f>
        <v>4900 MARKETPLACE ROAD</v>
      </c>
      <c r="E16814">
        <f>VLOOKUP(A16814,Sheet3!A:D,4,FALSE)</f>
        <v>0</v>
      </c>
      <c r="F16814" t="str">
        <f>VLOOKUP(A16814,Sheet3!A:G,5,FALSE)</f>
        <v>PENSACOLA</v>
      </c>
      <c r="G16814" t="str">
        <f>VLOOKUP(A16814,Sheet3!A:G,6,FALSE)</f>
        <v>FL</v>
      </c>
      <c r="H16814">
        <f>VLOOKUP(A16814,Sheet3!A:G,7,FALSE)</f>
        <v>325040000</v>
      </c>
    </row>
    <row r="16815" spans="1:8" x14ac:dyDescent="0.3">
      <c r="A16815" t="s">
        <v>384</v>
      </c>
      <c r="B16815" t="str">
        <f>VLOOKUP(A16815,Sheet2!A:B,2,FALSE)</f>
        <v>46-1325118/0000</v>
      </c>
      <c r="C16815">
        <f>VLOOKUP(A16815,Sheet3!A:B,2,FALSE)</f>
        <v>463189446</v>
      </c>
      <c r="D16815" t="str">
        <f>VLOOKUP(A16815,Sheet3!A:C,3,FALSE)</f>
        <v>4900 MARKETPLACE ROAD</v>
      </c>
      <c r="E16815">
        <f>VLOOKUP(A16815,Sheet3!A:D,4,FALSE)</f>
        <v>0</v>
      </c>
      <c r="F16815" t="str">
        <f>VLOOKUP(A16815,Sheet3!A:G,5,FALSE)</f>
        <v>PENSACOLA</v>
      </c>
      <c r="G16815" t="str">
        <f>VLOOKUP(A16815,Sheet3!A:G,6,FALSE)</f>
        <v>FL</v>
      </c>
      <c r="H16815">
        <f>VLOOKUP(A16815,Sheet3!A:G,7,FALSE)</f>
        <v>325040000</v>
      </c>
    </row>
    <row r="16816" spans="1:8" x14ac:dyDescent="0.3">
      <c r="A16816" t="s">
        <v>3</v>
      </c>
      <c r="B16816" t="str">
        <f>VLOOKUP(A16816,Sheet2!A:B,2,FALSE)</f>
        <v>59-3294416/0000</v>
      </c>
      <c r="C16816">
        <f>VLOOKUP(A16816,Sheet3!A:B,2,FALSE)</f>
        <v>593418340</v>
      </c>
      <c r="D16816" t="str">
        <f>VLOOKUP(A16816,Sheet3!A:C,3,FALSE)</f>
        <v>901 NEW WARRINGTON RD</v>
      </c>
      <c r="E16816">
        <f>VLOOKUP(A16816,Sheet3!A:D,4,FALSE)</f>
        <v>0</v>
      </c>
      <c r="F16816" t="str">
        <f>VLOOKUP(A16816,Sheet3!A:G,5,FALSE)</f>
        <v>PENSACOLA</v>
      </c>
      <c r="G16816" t="str">
        <f>VLOOKUP(A16816,Sheet3!A:G,6,FALSE)</f>
        <v>FL</v>
      </c>
      <c r="H16816">
        <f>VLOOKUP(A16816,Sheet3!A:G,7,FALSE)</f>
        <v>325060000</v>
      </c>
    </row>
    <row r="16817" spans="1:8" x14ac:dyDescent="0.3">
      <c r="A16817" t="s">
        <v>3</v>
      </c>
      <c r="B16817" t="str">
        <f>VLOOKUP(A16817,Sheet2!A:B,2,FALSE)</f>
        <v>59-3294416/0000</v>
      </c>
      <c r="C16817">
        <f>VLOOKUP(A16817,Sheet3!A:B,2,FALSE)</f>
        <v>593418340</v>
      </c>
      <c r="D16817" t="str">
        <f>VLOOKUP(A16817,Sheet3!A:C,3,FALSE)</f>
        <v>901 NEW WARRINGTON RD</v>
      </c>
      <c r="E16817">
        <f>VLOOKUP(A16817,Sheet3!A:D,4,FALSE)</f>
        <v>0</v>
      </c>
      <c r="F16817" t="str">
        <f>VLOOKUP(A16817,Sheet3!A:G,5,FALSE)</f>
        <v>PENSACOLA</v>
      </c>
      <c r="G16817" t="str">
        <f>VLOOKUP(A16817,Sheet3!A:G,6,FALSE)</f>
        <v>FL</v>
      </c>
      <c r="H16817">
        <f>VLOOKUP(A16817,Sheet3!A:G,7,FALSE)</f>
        <v>325060000</v>
      </c>
    </row>
    <row r="16818" spans="1:8" x14ac:dyDescent="0.3">
      <c r="A16818" t="s">
        <v>3</v>
      </c>
      <c r="B16818" t="str">
        <f>VLOOKUP(A16818,Sheet2!A:B,2,FALSE)</f>
        <v>59-3294416/0000</v>
      </c>
      <c r="C16818">
        <f>VLOOKUP(A16818,Sheet3!A:B,2,FALSE)</f>
        <v>593418340</v>
      </c>
      <c r="D16818" t="str">
        <f>VLOOKUP(A16818,Sheet3!A:C,3,FALSE)</f>
        <v>901 NEW WARRINGTON RD</v>
      </c>
      <c r="E16818">
        <f>VLOOKUP(A16818,Sheet3!A:D,4,FALSE)</f>
        <v>0</v>
      </c>
      <c r="F16818" t="str">
        <f>VLOOKUP(A16818,Sheet3!A:G,5,FALSE)</f>
        <v>PENSACOLA</v>
      </c>
      <c r="G16818" t="str">
        <f>VLOOKUP(A16818,Sheet3!A:G,6,FALSE)</f>
        <v>FL</v>
      </c>
      <c r="H16818">
        <f>VLOOKUP(A16818,Sheet3!A:G,7,FALSE)</f>
        <v>325060000</v>
      </c>
    </row>
    <row r="16819" spans="1:8" x14ac:dyDescent="0.3">
      <c r="A16819" t="s">
        <v>3</v>
      </c>
      <c r="B16819" t="str">
        <f>VLOOKUP(A16819,Sheet2!A:B,2,FALSE)</f>
        <v>59-3294416/0000</v>
      </c>
      <c r="C16819">
        <f>VLOOKUP(A16819,Sheet3!A:B,2,FALSE)</f>
        <v>593418340</v>
      </c>
      <c r="D16819" t="str">
        <f>VLOOKUP(A16819,Sheet3!A:C,3,FALSE)</f>
        <v>901 NEW WARRINGTON RD</v>
      </c>
      <c r="E16819">
        <f>VLOOKUP(A16819,Sheet3!A:D,4,FALSE)</f>
        <v>0</v>
      </c>
      <c r="F16819" t="str">
        <f>VLOOKUP(A16819,Sheet3!A:G,5,FALSE)</f>
        <v>PENSACOLA</v>
      </c>
      <c r="G16819" t="str">
        <f>VLOOKUP(A16819,Sheet3!A:G,6,FALSE)</f>
        <v>FL</v>
      </c>
      <c r="H16819">
        <f>VLOOKUP(A16819,Sheet3!A:G,7,FALSE)</f>
        <v>325060000</v>
      </c>
    </row>
    <row r="16820" spans="1:8" x14ac:dyDescent="0.3">
      <c r="A16820" t="s">
        <v>3</v>
      </c>
      <c r="B16820" t="str">
        <f>VLOOKUP(A16820,Sheet2!A:B,2,FALSE)</f>
        <v>59-3294416/0000</v>
      </c>
      <c r="C16820">
        <f>VLOOKUP(A16820,Sheet3!A:B,2,FALSE)</f>
        <v>593418340</v>
      </c>
      <c r="D16820" t="str">
        <f>VLOOKUP(A16820,Sheet3!A:C,3,FALSE)</f>
        <v>901 NEW WARRINGTON RD</v>
      </c>
      <c r="E16820">
        <f>VLOOKUP(A16820,Sheet3!A:D,4,FALSE)</f>
        <v>0</v>
      </c>
      <c r="F16820" t="str">
        <f>VLOOKUP(A16820,Sheet3!A:G,5,FALSE)</f>
        <v>PENSACOLA</v>
      </c>
      <c r="G16820" t="str">
        <f>VLOOKUP(A16820,Sheet3!A:G,6,FALSE)</f>
        <v>FL</v>
      </c>
      <c r="H16820">
        <f>VLOOKUP(A16820,Sheet3!A:G,7,FALSE)</f>
        <v>325060000</v>
      </c>
    </row>
    <row r="16821" spans="1:8" x14ac:dyDescent="0.3">
      <c r="A16821" t="s">
        <v>384</v>
      </c>
      <c r="B16821" t="str">
        <f>VLOOKUP(A16821,Sheet2!A:B,2,FALSE)</f>
        <v>46-1325118/0000</v>
      </c>
      <c r="C16821">
        <f>VLOOKUP(A16821,Sheet3!A:B,2,FALSE)</f>
        <v>463189446</v>
      </c>
      <c r="D16821" t="str">
        <f>VLOOKUP(A16821,Sheet3!A:C,3,FALSE)</f>
        <v>4900 MARKETPLACE ROAD</v>
      </c>
      <c r="E16821">
        <f>VLOOKUP(A16821,Sheet3!A:D,4,FALSE)</f>
        <v>0</v>
      </c>
      <c r="F16821" t="str">
        <f>VLOOKUP(A16821,Sheet3!A:G,5,FALSE)</f>
        <v>PENSACOLA</v>
      </c>
      <c r="G16821" t="str">
        <f>VLOOKUP(A16821,Sheet3!A:G,6,FALSE)</f>
        <v>FL</v>
      </c>
      <c r="H16821">
        <f>VLOOKUP(A16821,Sheet3!A:G,7,FALSE)</f>
        <v>325040000</v>
      </c>
    </row>
    <row r="16822" spans="1:8" x14ac:dyDescent="0.3">
      <c r="A16822" t="s">
        <v>384</v>
      </c>
      <c r="B16822" t="str">
        <f>VLOOKUP(A16822,Sheet2!A:B,2,FALSE)</f>
        <v>46-1325118/0000</v>
      </c>
      <c r="C16822">
        <f>VLOOKUP(A16822,Sheet3!A:B,2,FALSE)</f>
        <v>463189446</v>
      </c>
      <c r="D16822" t="str">
        <f>VLOOKUP(A16822,Sheet3!A:C,3,FALSE)</f>
        <v>4900 MARKETPLACE ROAD</v>
      </c>
      <c r="E16822">
        <f>VLOOKUP(A16822,Sheet3!A:D,4,FALSE)</f>
        <v>0</v>
      </c>
      <c r="F16822" t="str">
        <f>VLOOKUP(A16822,Sheet3!A:G,5,FALSE)</f>
        <v>PENSACOLA</v>
      </c>
      <c r="G16822" t="str">
        <f>VLOOKUP(A16822,Sheet3!A:G,6,FALSE)</f>
        <v>FL</v>
      </c>
      <c r="H16822">
        <f>VLOOKUP(A16822,Sheet3!A:G,7,FALSE)</f>
        <v>325040000</v>
      </c>
    </row>
    <row r="16823" spans="1:8" x14ac:dyDescent="0.3">
      <c r="A16823" t="s">
        <v>384</v>
      </c>
      <c r="B16823" t="str">
        <f>VLOOKUP(A16823,Sheet2!A:B,2,FALSE)</f>
        <v>46-1325118/0000</v>
      </c>
      <c r="C16823">
        <f>VLOOKUP(A16823,Sheet3!A:B,2,FALSE)</f>
        <v>463189446</v>
      </c>
      <c r="D16823" t="str">
        <f>VLOOKUP(A16823,Sheet3!A:C,3,FALSE)</f>
        <v>4900 MARKETPLACE ROAD</v>
      </c>
      <c r="E16823">
        <f>VLOOKUP(A16823,Sheet3!A:D,4,FALSE)</f>
        <v>0</v>
      </c>
      <c r="F16823" t="str">
        <f>VLOOKUP(A16823,Sheet3!A:G,5,FALSE)</f>
        <v>PENSACOLA</v>
      </c>
      <c r="G16823" t="str">
        <f>VLOOKUP(A16823,Sheet3!A:G,6,FALSE)</f>
        <v>FL</v>
      </c>
      <c r="H16823">
        <f>VLOOKUP(A16823,Sheet3!A:G,7,FALSE)</f>
        <v>325040000</v>
      </c>
    </row>
    <row r="16824" spans="1:8" x14ac:dyDescent="0.3">
      <c r="A16824" t="s">
        <v>384</v>
      </c>
      <c r="B16824" t="str">
        <f>VLOOKUP(A16824,Sheet2!A:B,2,FALSE)</f>
        <v>46-1325118/0000</v>
      </c>
      <c r="C16824">
        <f>VLOOKUP(A16824,Sheet3!A:B,2,FALSE)</f>
        <v>463189446</v>
      </c>
      <c r="D16824" t="str">
        <f>VLOOKUP(A16824,Sheet3!A:C,3,FALSE)</f>
        <v>4900 MARKETPLACE ROAD</v>
      </c>
      <c r="E16824">
        <f>VLOOKUP(A16824,Sheet3!A:D,4,FALSE)</f>
        <v>0</v>
      </c>
      <c r="F16824" t="str">
        <f>VLOOKUP(A16824,Sheet3!A:G,5,FALSE)</f>
        <v>PENSACOLA</v>
      </c>
      <c r="G16824" t="str">
        <f>VLOOKUP(A16824,Sheet3!A:G,6,FALSE)</f>
        <v>FL</v>
      </c>
      <c r="H16824">
        <f>VLOOKUP(A16824,Sheet3!A:G,7,FALSE)</f>
        <v>325040000</v>
      </c>
    </row>
    <row r="16825" spans="1:8" x14ac:dyDescent="0.3">
      <c r="A16825" t="s">
        <v>384</v>
      </c>
      <c r="B16825" t="str">
        <f>VLOOKUP(A16825,Sheet2!A:B,2,FALSE)</f>
        <v>46-1325118/0000</v>
      </c>
      <c r="C16825">
        <f>VLOOKUP(A16825,Sheet3!A:B,2,FALSE)</f>
        <v>463189446</v>
      </c>
      <c r="D16825" t="str">
        <f>VLOOKUP(A16825,Sheet3!A:C,3,FALSE)</f>
        <v>4900 MARKETPLACE ROAD</v>
      </c>
      <c r="E16825">
        <f>VLOOKUP(A16825,Sheet3!A:D,4,FALSE)</f>
        <v>0</v>
      </c>
      <c r="F16825" t="str">
        <f>VLOOKUP(A16825,Sheet3!A:G,5,FALSE)</f>
        <v>PENSACOLA</v>
      </c>
      <c r="G16825" t="str">
        <f>VLOOKUP(A16825,Sheet3!A:G,6,FALSE)</f>
        <v>FL</v>
      </c>
      <c r="H16825">
        <f>VLOOKUP(A16825,Sheet3!A:G,7,FALSE)</f>
        <v>325040000</v>
      </c>
    </row>
    <row r="16826" spans="1:8" x14ac:dyDescent="0.3">
      <c r="A16826" t="s">
        <v>384</v>
      </c>
      <c r="B16826" t="str">
        <f>VLOOKUP(A16826,Sheet2!A:B,2,FALSE)</f>
        <v>46-1325118/0000</v>
      </c>
      <c r="C16826">
        <f>VLOOKUP(A16826,Sheet3!A:B,2,FALSE)</f>
        <v>463189446</v>
      </c>
      <c r="D16826" t="str">
        <f>VLOOKUP(A16826,Sheet3!A:C,3,FALSE)</f>
        <v>4900 MARKETPLACE ROAD</v>
      </c>
      <c r="E16826">
        <f>VLOOKUP(A16826,Sheet3!A:D,4,FALSE)</f>
        <v>0</v>
      </c>
      <c r="F16826" t="str">
        <f>VLOOKUP(A16826,Sheet3!A:G,5,FALSE)</f>
        <v>PENSACOLA</v>
      </c>
      <c r="G16826" t="str">
        <f>VLOOKUP(A16826,Sheet3!A:G,6,FALSE)</f>
        <v>FL</v>
      </c>
      <c r="H16826">
        <f>VLOOKUP(A16826,Sheet3!A:G,7,FALSE)</f>
        <v>325040000</v>
      </c>
    </row>
    <row r="16827" spans="1:8" x14ac:dyDescent="0.3">
      <c r="A16827" t="s">
        <v>28</v>
      </c>
      <c r="B16827" t="str">
        <f>VLOOKUP(A16827,Sheet2!A:B,2,FALSE)</f>
        <v>59-1282328/0000</v>
      </c>
      <c r="C16827">
        <f>VLOOKUP(A16827,Sheet3!A:B,2,FALSE)</f>
        <v>591783017</v>
      </c>
      <c r="D16827" t="str">
        <f>VLOOKUP(A16827,Sheet3!A:C,3,FALSE)</f>
        <v>1759 CREIGHTON ROAD</v>
      </c>
      <c r="E16827">
        <f>VLOOKUP(A16827,Sheet3!A:D,4,FALSE)</f>
        <v>0</v>
      </c>
      <c r="F16827" t="str">
        <f>VLOOKUP(A16827,Sheet3!A:G,5,FALSE)</f>
        <v>PENSACOLA</v>
      </c>
      <c r="G16827" t="str">
        <f>VLOOKUP(A16827,Sheet3!A:G,6,FALSE)</f>
        <v>FL</v>
      </c>
      <c r="H16827">
        <f>VLOOKUP(A16827,Sheet3!A:G,7,FALSE)</f>
        <v>325040000</v>
      </c>
    </row>
    <row r="16828" spans="1:8" x14ac:dyDescent="0.3">
      <c r="A16828" t="s">
        <v>63</v>
      </c>
      <c r="B16828" t="str">
        <f>VLOOKUP(A16828,Sheet2!A:B,2,FALSE)</f>
        <v>63-1017980/0000</v>
      </c>
      <c r="C16828">
        <f>VLOOKUP(A16828,Sheet3!A:B,2,FALSE)</f>
        <v>650586200</v>
      </c>
      <c r="D16828" t="str">
        <f>VLOOKUP(A16828,Sheet3!A:C,3,FALSE)</f>
        <v>2600 W. NINE MILE ROAD SUITE 8</v>
      </c>
      <c r="E16828">
        <f>VLOOKUP(A16828,Sheet3!A:D,4,FALSE)</f>
        <v>0</v>
      </c>
      <c r="F16828" t="str">
        <f>VLOOKUP(A16828,Sheet3!A:G,5,FALSE)</f>
        <v>PENSACOLA</v>
      </c>
      <c r="G16828" t="str">
        <f>VLOOKUP(A16828,Sheet3!A:G,6,FALSE)</f>
        <v>FL</v>
      </c>
      <c r="H16828">
        <f>VLOOKUP(A16828,Sheet3!A:G,7,FALSE)</f>
        <v>325340000</v>
      </c>
    </row>
    <row r="16829" spans="1:8" x14ac:dyDescent="0.3">
      <c r="A16829" t="s">
        <v>63</v>
      </c>
      <c r="B16829" t="str">
        <f>VLOOKUP(A16829,Sheet2!A:B,2,FALSE)</f>
        <v>63-1017980/0000</v>
      </c>
      <c r="C16829">
        <f>VLOOKUP(A16829,Sheet3!A:B,2,FALSE)</f>
        <v>650586200</v>
      </c>
      <c r="D16829" t="str">
        <f>VLOOKUP(A16829,Sheet3!A:C,3,FALSE)</f>
        <v>2600 W. NINE MILE ROAD SUITE 8</v>
      </c>
      <c r="E16829">
        <f>VLOOKUP(A16829,Sheet3!A:D,4,FALSE)</f>
        <v>0</v>
      </c>
      <c r="F16829" t="str">
        <f>VLOOKUP(A16829,Sheet3!A:G,5,FALSE)</f>
        <v>PENSACOLA</v>
      </c>
      <c r="G16829" t="str">
        <f>VLOOKUP(A16829,Sheet3!A:G,6,FALSE)</f>
        <v>FL</v>
      </c>
      <c r="H16829">
        <f>VLOOKUP(A16829,Sheet3!A:G,7,FALSE)</f>
        <v>325340000</v>
      </c>
    </row>
    <row r="16830" spans="1:8" x14ac:dyDescent="0.3">
      <c r="A16830" t="s">
        <v>204</v>
      </c>
      <c r="B16830" t="str">
        <f>VLOOKUP(A16830,Sheet2!A:B,2,FALSE)</f>
        <v>59-1793584/0001</v>
      </c>
      <c r="C16830">
        <f>VLOOKUP(A16830,Sheet3!A:B,2,FALSE)</f>
        <v>592042035</v>
      </c>
      <c r="D16830" t="str">
        <f>VLOOKUP(A16830,Sheet3!A:C,3,FALSE)</f>
        <v>4850 N. 9TH AVENUE</v>
      </c>
      <c r="E16830">
        <f>VLOOKUP(A16830,Sheet3!A:D,4,FALSE)</f>
        <v>0</v>
      </c>
      <c r="F16830" t="str">
        <f>VLOOKUP(A16830,Sheet3!A:G,5,FALSE)</f>
        <v>PENSACOLA</v>
      </c>
      <c r="G16830" t="str">
        <f>VLOOKUP(A16830,Sheet3!A:G,6,FALSE)</f>
        <v>FL</v>
      </c>
      <c r="H16830">
        <f>VLOOKUP(A16830,Sheet3!A:G,7,FALSE)</f>
        <v>325030000</v>
      </c>
    </row>
    <row r="16831" spans="1:8" x14ac:dyDescent="0.3">
      <c r="A16831" t="s">
        <v>63</v>
      </c>
      <c r="B16831" t="str">
        <f>VLOOKUP(A16831,Sheet2!A:B,2,FALSE)</f>
        <v>63-1017980/0000</v>
      </c>
      <c r="C16831">
        <f>VLOOKUP(A16831,Sheet3!A:B,2,FALSE)</f>
        <v>650586200</v>
      </c>
      <c r="D16831" t="str">
        <f>VLOOKUP(A16831,Sheet3!A:C,3,FALSE)</f>
        <v>2600 W. NINE MILE ROAD SUITE 8</v>
      </c>
      <c r="E16831">
        <f>VLOOKUP(A16831,Sheet3!A:D,4,FALSE)</f>
        <v>0</v>
      </c>
      <c r="F16831" t="str">
        <f>VLOOKUP(A16831,Sheet3!A:G,5,FALSE)</f>
        <v>PENSACOLA</v>
      </c>
      <c r="G16831" t="str">
        <f>VLOOKUP(A16831,Sheet3!A:G,6,FALSE)</f>
        <v>FL</v>
      </c>
      <c r="H16831">
        <f>VLOOKUP(A16831,Sheet3!A:G,7,FALSE)</f>
        <v>325340000</v>
      </c>
    </row>
    <row r="16832" spans="1:8" x14ac:dyDescent="0.3">
      <c r="A16832" t="s">
        <v>8</v>
      </c>
      <c r="B16832" t="e">
        <f>VLOOKUP(A16832,Sheet2!A:B,2,FALSE)</f>
        <v>#N/A</v>
      </c>
      <c r="C16832">
        <v>0</v>
      </c>
      <c r="D16832" t="str">
        <f>VLOOKUP(A16832,Sheet3!A:C,3,FALSE)</f>
        <v>22 TECHNOLOGY PARKWAY SOUTH, STE 200</v>
      </c>
      <c r="E16832">
        <f>VLOOKUP(A16832,Sheet3!A:D,4,FALSE)</f>
        <v>0</v>
      </c>
      <c r="F16832" t="str">
        <f>VLOOKUP(A16832,Sheet3!A:G,5,FALSE)</f>
        <v>PEACHTREE CORNERS</v>
      </c>
      <c r="G16832" t="str">
        <f>VLOOKUP(A16832,Sheet3!A:G,6,FALSE)</f>
        <v>GA</v>
      </c>
      <c r="H16832">
        <f>VLOOKUP(A16832,Sheet3!A:G,7,FALSE)</f>
        <v>300920000</v>
      </c>
    </row>
    <row r="16833" spans="1:8" x14ac:dyDescent="0.3">
      <c r="A16833" t="s">
        <v>8</v>
      </c>
      <c r="B16833" t="e">
        <f>VLOOKUP(A16833,Sheet2!A:B,2,FALSE)</f>
        <v>#N/A</v>
      </c>
      <c r="C16833">
        <v>0</v>
      </c>
      <c r="D16833" t="str">
        <f>VLOOKUP(A16833,Sheet3!A:C,3,FALSE)</f>
        <v>22 TECHNOLOGY PARKWAY SOUTH, STE 200</v>
      </c>
      <c r="E16833">
        <f>VLOOKUP(A16833,Sheet3!A:D,4,FALSE)</f>
        <v>0</v>
      </c>
      <c r="F16833" t="str">
        <f>VLOOKUP(A16833,Sheet3!A:G,5,FALSE)</f>
        <v>PEACHTREE CORNERS</v>
      </c>
      <c r="G16833" t="str">
        <f>VLOOKUP(A16833,Sheet3!A:G,6,FALSE)</f>
        <v>GA</v>
      </c>
      <c r="H16833">
        <f>VLOOKUP(A16833,Sheet3!A:G,7,FALSE)</f>
        <v>300920000</v>
      </c>
    </row>
    <row r="16834" spans="1:8" x14ac:dyDescent="0.3">
      <c r="A16834" t="s">
        <v>65</v>
      </c>
      <c r="B16834" t="str">
        <f>VLOOKUP(A16834,Sheet2!A:B,2,FALSE)</f>
        <v>591-30-1248/0000</v>
      </c>
      <c r="C16834">
        <f>VLOOKUP(A16834,Sheet3!A:B,2,FALSE)</f>
        <v>591792595</v>
      </c>
      <c r="D16834" t="str">
        <f>VLOOKUP(A16834,Sheet3!A:C,3,FALSE)</f>
        <v>2999 LANGLEY AVE.</v>
      </c>
      <c r="E16834">
        <f>VLOOKUP(A16834,Sheet3!A:D,4,FALSE)</f>
        <v>0</v>
      </c>
      <c r="F16834" t="str">
        <f>VLOOKUP(A16834,Sheet3!A:G,5,FALSE)</f>
        <v>PENSACOLA</v>
      </c>
      <c r="G16834" t="str">
        <f>VLOOKUP(A16834,Sheet3!A:G,6,FALSE)</f>
        <v>FL</v>
      </c>
      <c r="H16834">
        <f>VLOOKUP(A16834,Sheet3!A:G,7,FALSE)</f>
        <v>325040000</v>
      </c>
    </row>
    <row r="16835" spans="1:8" x14ac:dyDescent="0.3">
      <c r="A16835" t="s">
        <v>65</v>
      </c>
      <c r="B16835" t="str">
        <f>VLOOKUP(A16835,Sheet2!A:B,2,FALSE)</f>
        <v>591-30-1248/0000</v>
      </c>
      <c r="C16835">
        <f>VLOOKUP(A16835,Sheet3!A:B,2,FALSE)</f>
        <v>591792595</v>
      </c>
      <c r="D16835" t="str">
        <f>VLOOKUP(A16835,Sheet3!A:C,3,FALSE)</f>
        <v>2999 LANGLEY AVE.</v>
      </c>
      <c r="E16835">
        <f>VLOOKUP(A16835,Sheet3!A:D,4,FALSE)</f>
        <v>0</v>
      </c>
      <c r="F16835" t="str">
        <f>VLOOKUP(A16835,Sheet3!A:G,5,FALSE)</f>
        <v>PENSACOLA</v>
      </c>
      <c r="G16835" t="str">
        <f>VLOOKUP(A16835,Sheet3!A:G,6,FALSE)</f>
        <v>FL</v>
      </c>
      <c r="H16835">
        <f>VLOOKUP(A16835,Sheet3!A:G,7,FALSE)</f>
        <v>325040000</v>
      </c>
    </row>
    <row r="16836" spans="1:8" x14ac:dyDescent="0.3">
      <c r="A16836" t="s">
        <v>107</v>
      </c>
      <c r="B16836" t="str">
        <f>VLOOKUP(A16836,Sheet2!A:B,2,FALSE)</f>
        <v>59-1615230/0000</v>
      </c>
      <c r="C16836">
        <f>VLOOKUP(A16836,Sheet3!A:B,2,FALSE)</f>
        <v>591870851</v>
      </c>
      <c r="D16836" t="str">
        <f>VLOOKUP(A16836,Sheet3!A:C,3,FALSE)</f>
        <v>555 BRENT LANE</v>
      </c>
      <c r="E16836">
        <f>VLOOKUP(A16836,Sheet3!A:D,4,FALSE)</f>
        <v>0</v>
      </c>
      <c r="F16836" t="str">
        <f>VLOOKUP(A16836,Sheet3!A:G,5,FALSE)</f>
        <v>PENSACOLA</v>
      </c>
      <c r="G16836" t="str">
        <f>VLOOKUP(A16836,Sheet3!A:G,6,FALSE)</f>
        <v>FL</v>
      </c>
      <c r="H16836">
        <f>VLOOKUP(A16836,Sheet3!A:G,7,FALSE)</f>
        <v>325030000</v>
      </c>
    </row>
    <row r="16837" spans="1:8" x14ac:dyDescent="0.3">
      <c r="A16837" t="s">
        <v>107</v>
      </c>
      <c r="B16837" t="str">
        <f>VLOOKUP(A16837,Sheet2!A:B,2,FALSE)</f>
        <v>59-1615230/0000</v>
      </c>
      <c r="C16837">
        <f>VLOOKUP(A16837,Sheet3!A:B,2,FALSE)</f>
        <v>591870851</v>
      </c>
      <c r="D16837" t="str">
        <f>VLOOKUP(A16837,Sheet3!A:C,3,FALSE)</f>
        <v>555 BRENT LANE</v>
      </c>
      <c r="E16837">
        <f>VLOOKUP(A16837,Sheet3!A:D,4,FALSE)</f>
        <v>0</v>
      </c>
      <c r="F16837" t="str">
        <f>VLOOKUP(A16837,Sheet3!A:G,5,FALSE)</f>
        <v>PENSACOLA</v>
      </c>
      <c r="G16837" t="str">
        <f>VLOOKUP(A16837,Sheet3!A:G,6,FALSE)</f>
        <v>FL</v>
      </c>
      <c r="H16837">
        <f>VLOOKUP(A16837,Sheet3!A:G,7,FALSE)</f>
        <v>325030000</v>
      </c>
    </row>
    <row r="16838" spans="1:8" x14ac:dyDescent="0.3">
      <c r="A16838" t="s">
        <v>107</v>
      </c>
      <c r="B16838" t="str">
        <f>VLOOKUP(A16838,Sheet2!A:B,2,FALSE)</f>
        <v>59-1615230/0000</v>
      </c>
      <c r="C16838">
        <f>VLOOKUP(A16838,Sheet3!A:B,2,FALSE)</f>
        <v>591870851</v>
      </c>
      <c r="D16838" t="str">
        <f>VLOOKUP(A16838,Sheet3!A:C,3,FALSE)</f>
        <v>555 BRENT LANE</v>
      </c>
      <c r="E16838">
        <f>VLOOKUP(A16838,Sheet3!A:D,4,FALSE)</f>
        <v>0</v>
      </c>
      <c r="F16838" t="str">
        <f>VLOOKUP(A16838,Sheet3!A:G,5,FALSE)</f>
        <v>PENSACOLA</v>
      </c>
      <c r="G16838" t="str">
        <f>VLOOKUP(A16838,Sheet3!A:G,6,FALSE)</f>
        <v>FL</v>
      </c>
      <c r="H16838">
        <f>VLOOKUP(A16838,Sheet3!A:G,7,FALSE)</f>
        <v>325030000</v>
      </c>
    </row>
    <row r="16839" spans="1:8" x14ac:dyDescent="0.3">
      <c r="A16839" t="s">
        <v>369</v>
      </c>
      <c r="B16839" t="str">
        <f>VLOOKUP(A16839,Sheet2!A:B,2,FALSE)</f>
        <v>59-3578928/0000</v>
      </c>
      <c r="C16839">
        <f>VLOOKUP(A16839,Sheet3!A:B,2,FALSE)</f>
        <v>593715535</v>
      </c>
      <c r="D16839" t="str">
        <f>VLOOKUP(A16839,Sheet3!A:C,3,FALSE)</f>
        <v>3201 EAST OLIVE ROAD</v>
      </c>
      <c r="E16839" t="str">
        <f>VLOOKUP(A16839,Sheet3!A:D,4,FALSE)</f>
        <v>SUITE B</v>
      </c>
      <c r="F16839" t="str">
        <f>VLOOKUP(A16839,Sheet3!A:G,5,FALSE)</f>
        <v>PENSACOLA</v>
      </c>
      <c r="G16839" t="str">
        <f>VLOOKUP(A16839,Sheet3!A:G,6,FALSE)</f>
        <v>FL</v>
      </c>
      <c r="H16839">
        <f>VLOOKUP(A16839,Sheet3!A:G,7,FALSE)</f>
        <v>325140000</v>
      </c>
    </row>
    <row r="16840" spans="1:8" x14ac:dyDescent="0.3">
      <c r="A16840" t="s">
        <v>369</v>
      </c>
      <c r="B16840" t="str">
        <f>VLOOKUP(A16840,Sheet2!A:B,2,FALSE)</f>
        <v>59-3578928/0000</v>
      </c>
      <c r="C16840">
        <f>VLOOKUP(A16840,Sheet3!A:B,2,FALSE)</f>
        <v>593715535</v>
      </c>
      <c r="D16840" t="str">
        <f>VLOOKUP(A16840,Sheet3!A:C,3,FALSE)</f>
        <v>3201 EAST OLIVE ROAD</v>
      </c>
      <c r="E16840" t="str">
        <f>VLOOKUP(A16840,Sheet3!A:D,4,FALSE)</f>
        <v>SUITE B</v>
      </c>
      <c r="F16840" t="str">
        <f>VLOOKUP(A16840,Sheet3!A:G,5,FALSE)</f>
        <v>PENSACOLA</v>
      </c>
      <c r="G16840" t="str">
        <f>VLOOKUP(A16840,Sheet3!A:G,6,FALSE)</f>
        <v>FL</v>
      </c>
      <c r="H16840">
        <f>VLOOKUP(A16840,Sheet3!A:G,7,FALSE)</f>
        <v>325140000</v>
      </c>
    </row>
    <row r="16841" spans="1:8" x14ac:dyDescent="0.3">
      <c r="A16841" t="s">
        <v>369</v>
      </c>
      <c r="B16841" t="str">
        <f>VLOOKUP(A16841,Sheet2!A:B,2,FALSE)</f>
        <v>59-3578928/0000</v>
      </c>
      <c r="C16841">
        <f>VLOOKUP(A16841,Sheet3!A:B,2,FALSE)</f>
        <v>593715535</v>
      </c>
      <c r="D16841" t="str">
        <f>VLOOKUP(A16841,Sheet3!A:C,3,FALSE)</f>
        <v>3201 EAST OLIVE ROAD</v>
      </c>
      <c r="E16841" t="str">
        <f>VLOOKUP(A16841,Sheet3!A:D,4,FALSE)</f>
        <v>SUITE B</v>
      </c>
      <c r="F16841" t="str">
        <f>VLOOKUP(A16841,Sheet3!A:G,5,FALSE)</f>
        <v>PENSACOLA</v>
      </c>
      <c r="G16841" t="str">
        <f>VLOOKUP(A16841,Sheet3!A:G,6,FALSE)</f>
        <v>FL</v>
      </c>
      <c r="H16841">
        <f>VLOOKUP(A16841,Sheet3!A:G,7,FALSE)</f>
        <v>325140000</v>
      </c>
    </row>
    <row r="16842" spans="1:8" x14ac:dyDescent="0.3">
      <c r="A16842" t="s">
        <v>107</v>
      </c>
      <c r="B16842" t="str">
        <f>VLOOKUP(A16842,Sheet2!A:B,2,FALSE)</f>
        <v>59-1615230/0000</v>
      </c>
      <c r="C16842">
        <f>VLOOKUP(A16842,Sheet3!A:B,2,FALSE)</f>
        <v>591870851</v>
      </c>
      <c r="D16842" t="str">
        <f>VLOOKUP(A16842,Sheet3!A:C,3,FALSE)</f>
        <v>555 BRENT LANE</v>
      </c>
      <c r="E16842">
        <f>VLOOKUP(A16842,Sheet3!A:D,4,FALSE)</f>
        <v>0</v>
      </c>
      <c r="F16842" t="str">
        <f>VLOOKUP(A16842,Sheet3!A:G,5,FALSE)</f>
        <v>PENSACOLA</v>
      </c>
      <c r="G16842" t="str">
        <f>VLOOKUP(A16842,Sheet3!A:G,6,FALSE)</f>
        <v>FL</v>
      </c>
      <c r="H16842">
        <f>VLOOKUP(A16842,Sheet3!A:G,7,FALSE)</f>
        <v>325030000</v>
      </c>
    </row>
    <row r="16843" spans="1:8" x14ac:dyDescent="0.3">
      <c r="A16843" t="s">
        <v>107</v>
      </c>
      <c r="B16843" t="str">
        <f>VLOOKUP(A16843,Sheet2!A:B,2,FALSE)</f>
        <v>59-1615230/0000</v>
      </c>
      <c r="C16843">
        <f>VLOOKUP(A16843,Sheet3!A:B,2,FALSE)</f>
        <v>591870851</v>
      </c>
      <c r="D16843" t="str">
        <f>VLOOKUP(A16843,Sheet3!A:C,3,FALSE)</f>
        <v>555 BRENT LANE</v>
      </c>
      <c r="E16843">
        <f>VLOOKUP(A16843,Sheet3!A:D,4,FALSE)</f>
        <v>0</v>
      </c>
      <c r="F16843" t="str">
        <f>VLOOKUP(A16843,Sheet3!A:G,5,FALSE)</f>
        <v>PENSACOLA</v>
      </c>
      <c r="G16843" t="str">
        <f>VLOOKUP(A16843,Sheet3!A:G,6,FALSE)</f>
        <v>FL</v>
      </c>
      <c r="H16843">
        <f>VLOOKUP(A16843,Sheet3!A:G,7,FALSE)</f>
        <v>325030000</v>
      </c>
    </row>
    <row r="16844" spans="1:8" x14ac:dyDescent="0.3">
      <c r="A16844" t="s">
        <v>107</v>
      </c>
      <c r="B16844" t="str">
        <f>VLOOKUP(A16844,Sheet2!A:B,2,FALSE)</f>
        <v>59-1615230/0000</v>
      </c>
      <c r="C16844">
        <f>VLOOKUP(A16844,Sheet3!A:B,2,FALSE)</f>
        <v>591870851</v>
      </c>
      <c r="D16844" t="str">
        <f>VLOOKUP(A16844,Sheet3!A:C,3,FALSE)</f>
        <v>555 BRENT LANE</v>
      </c>
      <c r="E16844">
        <f>VLOOKUP(A16844,Sheet3!A:D,4,FALSE)</f>
        <v>0</v>
      </c>
      <c r="F16844" t="str">
        <f>VLOOKUP(A16844,Sheet3!A:G,5,FALSE)</f>
        <v>PENSACOLA</v>
      </c>
      <c r="G16844" t="str">
        <f>VLOOKUP(A16844,Sheet3!A:G,6,FALSE)</f>
        <v>FL</v>
      </c>
      <c r="H16844">
        <f>VLOOKUP(A16844,Sheet3!A:G,7,FALSE)</f>
        <v>325030000</v>
      </c>
    </row>
    <row r="16845" spans="1:8" x14ac:dyDescent="0.3">
      <c r="A16845" t="s">
        <v>107</v>
      </c>
      <c r="B16845" t="str">
        <f>VLOOKUP(A16845,Sheet2!A:B,2,FALSE)</f>
        <v>59-1615230/0000</v>
      </c>
      <c r="C16845">
        <f>VLOOKUP(A16845,Sheet3!A:B,2,FALSE)</f>
        <v>591870851</v>
      </c>
      <c r="D16845" t="str">
        <f>VLOOKUP(A16845,Sheet3!A:C,3,FALSE)</f>
        <v>555 BRENT LANE</v>
      </c>
      <c r="E16845">
        <f>VLOOKUP(A16845,Sheet3!A:D,4,FALSE)</f>
        <v>0</v>
      </c>
      <c r="F16845" t="str">
        <f>VLOOKUP(A16845,Sheet3!A:G,5,FALSE)</f>
        <v>PENSACOLA</v>
      </c>
      <c r="G16845" t="str">
        <f>VLOOKUP(A16845,Sheet3!A:G,6,FALSE)</f>
        <v>FL</v>
      </c>
      <c r="H16845">
        <f>VLOOKUP(A16845,Sheet3!A:G,7,FALSE)</f>
        <v>325030000</v>
      </c>
    </row>
    <row r="16846" spans="1:8" x14ac:dyDescent="0.3">
      <c r="A16846" t="s">
        <v>369</v>
      </c>
      <c r="B16846" t="str">
        <f>VLOOKUP(A16846,Sheet2!A:B,2,FALSE)</f>
        <v>59-3578928/0000</v>
      </c>
      <c r="C16846">
        <f>VLOOKUP(A16846,Sheet3!A:B,2,FALSE)</f>
        <v>593715535</v>
      </c>
      <c r="D16846" t="str">
        <f>VLOOKUP(A16846,Sheet3!A:C,3,FALSE)</f>
        <v>3201 EAST OLIVE ROAD</v>
      </c>
      <c r="E16846" t="str">
        <f>VLOOKUP(A16846,Sheet3!A:D,4,FALSE)</f>
        <v>SUITE B</v>
      </c>
      <c r="F16846" t="str">
        <f>VLOOKUP(A16846,Sheet3!A:G,5,FALSE)</f>
        <v>PENSACOLA</v>
      </c>
      <c r="G16846" t="str">
        <f>VLOOKUP(A16846,Sheet3!A:G,6,FALSE)</f>
        <v>FL</v>
      </c>
      <c r="H16846">
        <f>VLOOKUP(A16846,Sheet3!A:G,7,FALSE)</f>
        <v>325140000</v>
      </c>
    </row>
    <row r="16847" spans="1:8" x14ac:dyDescent="0.3">
      <c r="A16847" t="s">
        <v>369</v>
      </c>
      <c r="B16847" t="str">
        <f>VLOOKUP(A16847,Sheet2!A:B,2,FALSE)</f>
        <v>59-3578928/0000</v>
      </c>
      <c r="C16847">
        <f>VLOOKUP(A16847,Sheet3!A:B,2,FALSE)</f>
        <v>593715535</v>
      </c>
      <c r="D16847" t="str">
        <f>VLOOKUP(A16847,Sheet3!A:C,3,FALSE)</f>
        <v>3201 EAST OLIVE ROAD</v>
      </c>
      <c r="E16847" t="str">
        <f>VLOOKUP(A16847,Sheet3!A:D,4,FALSE)</f>
        <v>SUITE B</v>
      </c>
      <c r="F16847" t="str">
        <f>VLOOKUP(A16847,Sheet3!A:G,5,FALSE)</f>
        <v>PENSACOLA</v>
      </c>
      <c r="G16847" t="str">
        <f>VLOOKUP(A16847,Sheet3!A:G,6,FALSE)</f>
        <v>FL</v>
      </c>
      <c r="H16847">
        <f>VLOOKUP(A16847,Sheet3!A:G,7,FALSE)</f>
        <v>325140000</v>
      </c>
    </row>
    <row r="16848" spans="1:8" x14ac:dyDescent="0.3">
      <c r="A16848" t="s">
        <v>369</v>
      </c>
      <c r="B16848" t="str">
        <f>VLOOKUP(A16848,Sheet2!A:B,2,FALSE)</f>
        <v>59-3578928/0000</v>
      </c>
      <c r="C16848">
        <f>VLOOKUP(A16848,Sheet3!A:B,2,FALSE)</f>
        <v>593715535</v>
      </c>
      <c r="D16848" t="str">
        <f>VLOOKUP(A16848,Sheet3!A:C,3,FALSE)</f>
        <v>3201 EAST OLIVE ROAD</v>
      </c>
      <c r="E16848" t="str">
        <f>VLOOKUP(A16848,Sheet3!A:D,4,FALSE)</f>
        <v>SUITE B</v>
      </c>
      <c r="F16848" t="str">
        <f>VLOOKUP(A16848,Sheet3!A:G,5,FALSE)</f>
        <v>PENSACOLA</v>
      </c>
      <c r="G16848" t="str">
        <f>VLOOKUP(A16848,Sheet3!A:G,6,FALSE)</f>
        <v>FL</v>
      </c>
      <c r="H16848">
        <f>VLOOKUP(A16848,Sheet3!A:G,7,FALSE)</f>
        <v>325140000</v>
      </c>
    </row>
    <row r="16849" spans="1:8" x14ac:dyDescent="0.3">
      <c r="A16849" t="s">
        <v>27</v>
      </c>
      <c r="B16849" t="str">
        <f>VLOOKUP(A16849,Sheet2!A:B,2,FALSE)</f>
        <v>59-1360433/0000</v>
      </c>
      <c r="C16849">
        <f>VLOOKUP(A16849,Sheet3!A:B,2,FALSE)</f>
        <v>591793584</v>
      </c>
      <c r="D16849" t="str">
        <f>VLOOKUP(A16849,Sheet3!A:C,3,FALSE)</f>
        <v>6900 B NORTH 9TH AVE</v>
      </c>
      <c r="E16849">
        <f>VLOOKUP(A16849,Sheet3!A:D,4,FALSE)</f>
        <v>0</v>
      </c>
      <c r="F16849" t="str">
        <f>VLOOKUP(A16849,Sheet3!A:G,5,FALSE)</f>
        <v>PENSACOLA</v>
      </c>
      <c r="G16849" t="str">
        <f>VLOOKUP(A16849,Sheet3!A:G,6,FALSE)</f>
        <v>FL</v>
      </c>
      <c r="H16849">
        <f>VLOOKUP(A16849,Sheet3!A:G,7,FALSE)</f>
        <v>325040000</v>
      </c>
    </row>
    <row r="16850" spans="1:8" x14ac:dyDescent="0.3">
      <c r="A16850" t="s">
        <v>27</v>
      </c>
      <c r="B16850" t="str">
        <f>VLOOKUP(A16850,Sheet2!A:B,2,FALSE)</f>
        <v>59-1360433/0000</v>
      </c>
      <c r="C16850">
        <f>VLOOKUP(A16850,Sheet3!A:B,2,FALSE)</f>
        <v>591793584</v>
      </c>
      <c r="D16850" t="str">
        <f>VLOOKUP(A16850,Sheet3!A:C,3,FALSE)</f>
        <v>6900 B NORTH 9TH AVE</v>
      </c>
      <c r="E16850">
        <f>VLOOKUP(A16850,Sheet3!A:D,4,FALSE)</f>
        <v>0</v>
      </c>
      <c r="F16850" t="str">
        <f>VLOOKUP(A16850,Sheet3!A:G,5,FALSE)</f>
        <v>PENSACOLA</v>
      </c>
      <c r="G16850" t="str">
        <f>VLOOKUP(A16850,Sheet3!A:G,6,FALSE)</f>
        <v>FL</v>
      </c>
      <c r="H16850">
        <f>VLOOKUP(A16850,Sheet3!A:G,7,FALSE)</f>
        <v>325040000</v>
      </c>
    </row>
    <row r="16851" spans="1:8" x14ac:dyDescent="0.3">
      <c r="A16851" t="s">
        <v>27</v>
      </c>
      <c r="B16851" t="str">
        <f>VLOOKUP(A16851,Sheet2!A:B,2,FALSE)</f>
        <v>59-1360433/0000</v>
      </c>
      <c r="C16851">
        <f>VLOOKUP(A16851,Sheet3!A:B,2,FALSE)</f>
        <v>591793584</v>
      </c>
      <c r="D16851" t="str">
        <f>VLOOKUP(A16851,Sheet3!A:C,3,FALSE)</f>
        <v>6900 B NORTH 9TH AVE</v>
      </c>
      <c r="E16851">
        <f>VLOOKUP(A16851,Sheet3!A:D,4,FALSE)</f>
        <v>0</v>
      </c>
      <c r="F16851" t="str">
        <f>VLOOKUP(A16851,Sheet3!A:G,5,FALSE)</f>
        <v>PENSACOLA</v>
      </c>
      <c r="G16851" t="str">
        <f>VLOOKUP(A16851,Sheet3!A:G,6,FALSE)</f>
        <v>FL</v>
      </c>
      <c r="H16851">
        <f>VLOOKUP(A16851,Sheet3!A:G,7,FALSE)</f>
        <v>325040000</v>
      </c>
    </row>
    <row r="16852" spans="1:8" x14ac:dyDescent="0.3">
      <c r="A16852" t="s">
        <v>26</v>
      </c>
      <c r="B16852" t="str">
        <f>VLOOKUP(A16852,Sheet2!A:B,2,FALSE)</f>
        <v>59-1572232/0000</v>
      </c>
      <c r="C16852">
        <f>VLOOKUP(A16852,Sheet3!A:B,2,FALSE)</f>
        <v>591793584</v>
      </c>
      <c r="D16852" t="str">
        <f>VLOOKUP(A16852,Sheet3!A:C,3,FALSE)</f>
        <v>6900 B NORTH 9TH AVENUE</v>
      </c>
      <c r="E16852">
        <f>VLOOKUP(A16852,Sheet3!A:D,4,FALSE)</f>
        <v>0</v>
      </c>
      <c r="F16852" t="str">
        <f>VLOOKUP(A16852,Sheet3!A:G,5,FALSE)</f>
        <v>PENSACOLA</v>
      </c>
      <c r="G16852" t="str">
        <f>VLOOKUP(A16852,Sheet3!A:G,6,FALSE)</f>
        <v>FL</v>
      </c>
      <c r="H16852">
        <f>VLOOKUP(A16852,Sheet3!A:G,7,FALSE)</f>
        <v>325040000</v>
      </c>
    </row>
    <row r="16853" spans="1:8" x14ac:dyDescent="0.3">
      <c r="A16853" t="s">
        <v>26</v>
      </c>
      <c r="B16853" t="str">
        <f>VLOOKUP(A16853,Sheet2!A:B,2,FALSE)</f>
        <v>59-1572232/0000</v>
      </c>
      <c r="C16853">
        <f>VLOOKUP(A16853,Sheet3!A:B,2,FALSE)</f>
        <v>591793584</v>
      </c>
      <c r="D16853" t="str">
        <f>VLOOKUP(A16853,Sheet3!A:C,3,FALSE)</f>
        <v>6900 B NORTH 9TH AVENUE</v>
      </c>
      <c r="E16853">
        <f>VLOOKUP(A16853,Sheet3!A:D,4,FALSE)</f>
        <v>0</v>
      </c>
      <c r="F16853" t="str">
        <f>VLOOKUP(A16853,Sheet3!A:G,5,FALSE)</f>
        <v>PENSACOLA</v>
      </c>
      <c r="G16853" t="str">
        <f>VLOOKUP(A16853,Sheet3!A:G,6,FALSE)</f>
        <v>FL</v>
      </c>
      <c r="H16853">
        <f>VLOOKUP(A16853,Sheet3!A:G,7,FALSE)</f>
        <v>325040000</v>
      </c>
    </row>
    <row r="16854" spans="1:8" x14ac:dyDescent="0.3">
      <c r="A16854" t="s">
        <v>398</v>
      </c>
      <c r="B16854" t="str">
        <f>VLOOKUP(A16854,Sheet2!A:B,2,FALSE)</f>
        <v>27-2187032/0000</v>
      </c>
      <c r="C16854">
        <f>VLOOKUP(A16854,Sheet3!A:B,2,FALSE)</f>
        <v>272971971</v>
      </c>
      <c r="D16854" t="str">
        <f>VLOOKUP(A16854,Sheet3!A:C,3,FALSE)</f>
        <v>111 EAST RIDGELEY STREET</v>
      </c>
      <c r="E16854">
        <f>VLOOKUP(A16854,Sheet3!A:D,4,FALSE)</f>
        <v>0</v>
      </c>
      <c r="F16854" t="str">
        <f>VLOOKUP(A16854,Sheet3!A:G,5,FALSE)</f>
        <v>ATMORE</v>
      </c>
      <c r="G16854" t="str">
        <f>VLOOKUP(A16854,Sheet3!A:G,6,FALSE)</f>
        <v>AL</v>
      </c>
      <c r="H16854">
        <f>VLOOKUP(A16854,Sheet3!A:G,7,FALSE)</f>
        <v>365020000</v>
      </c>
    </row>
    <row r="16855" spans="1:8" x14ac:dyDescent="0.3">
      <c r="A16855" t="s">
        <v>398</v>
      </c>
      <c r="B16855" t="str">
        <f>VLOOKUP(A16855,Sheet2!A:B,2,FALSE)</f>
        <v>27-2187032/0000</v>
      </c>
      <c r="C16855">
        <f>VLOOKUP(A16855,Sheet3!A:B,2,FALSE)</f>
        <v>272971971</v>
      </c>
      <c r="D16855" t="str">
        <f>VLOOKUP(A16855,Sheet3!A:C,3,FALSE)</f>
        <v>111 EAST RIDGELEY STREET</v>
      </c>
      <c r="E16855">
        <f>VLOOKUP(A16855,Sheet3!A:D,4,FALSE)</f>
        <v>0</v>
      </c>
      <c r="F16855" t="str">
        <f>VLOOKUP(A16855,Sheet3!A:G,5,FALSE)</f>
        <v>ATMORE</v>
      </c>
      <c r="G16855" t="str">
        <f>VLOOKUP(A16855,Sheet3!A:G,6,FALSE)</f>
        <v>AL</v>
      </c>
      <c r="H16855">
        <f>VLOOKUP(A16855,Sheet3!A:G,7,FALSE)</f>
        <v>365020000</v>
      </c>
    </row>
    <row r="16856" spans="1:8" x14ac:dyDescent="0.3">
      <c r="A16856" t="s">
        <v>398</v>
      </c>
      <c r="B16856" t="str">
        <f>VLOOKUP(A16856,Sheet2!A:B,2,FALSE)</f>
        <v>27-2187032/0000</v>
      </c>
      <c r="C16856">
        <f>VLOOKUP(A16856,Sheet3!A:B,2,FALSE)</f>
        <v>272971971</v>
      </c>
      <c r="D16856" t="str">
        <f>VLOOKUP(A16856,Sheet3!A:C,3,FALSE)</f>
        <v>111 EAST RIDGELEY STREET</v>
      </c>
      <c r="E16856">
        <f>VLOOKUP(A16856,Sheet3!A:D,4,FALSE)</f>
        <v>0</v>
      </c>
      <c r="F16856" t="str">
        <f>VLOOKUP(A16856,Sheet3!A:G,5,FALSE)</f>
        <v>ATMORE</v>
      </c>
      <c r="G16856" t="str">
        <f>VLOOKUP(A16856,Sheet3!A:G,6,FALSE)</f>
        <v>AL</v>
      </c>
      <c r="H16856">
        <f>VLOOKUP(A16856,Sheet3!A:G,7,FALSE)</f>
        <v>365020000</v>
      </c>
    </row>
    <row r="16857" spans="1:8" x14ac:dyDescent="0.3">
      <c r="A16857" t="s">
        <v>398</v>
      </c>
      <c r="B16857" t="str">
        <f>VLOOKUP(A16857,Sheet2!A:B,2,FALSE)</f>
        <v>27-2187032/0000</v>
      </c>
      <c r="C16857">
        <f>VLOOKUP(A16857,Sheet3!A:B,2,FALSE)</f>
        <v>272971971</v>
      </c>
      <c r="D16857" t="str">
        <f>VLOOKUP(A16857,Sheet3!A:C,3,FALSE)</f>
        <v>111 EAST RIDGELEY STREET</v>
      </c>
      <c r="E16857">
        <f>VLOOKUP(A16857,Sheet3!A:D,4,FALSE)</f>
        <v>0</v>
      </c>
      <c r="F16857" t="str">
        <f>VLOOKUP(A16857,Sheet3!A:G,5,FALSE)</f>
        <v>ATMORE</v>
      </c>
      <c r="G16857" t="str">
        <f>VLOOKUP(A16857,Sheet3!A:G,6,FALSE)</f>
        <v>AL</v>
      </c>
      <c r="H16857">
        <f>VLOOKUP(A16857,Sheet3!A:G,7,FALSE)</f>
        <v>365020000</v>
      </c>
    </row>
    <row r="16858" spans="1:8" x14ac:dyDescent="0.3">
      <c r="A16858" t="s">
        <v>398</v>
      </c>
      <c r="B16858" t="str">
        <f>VLOOKUP(A16858,Sheet2!A:B,2,FALSE)</f>
        <v>27-2187032/0000</v>
      </c>
      <c r="C16858">
        <f>VLOOKUP(A16858,Sheet3!A:B,2,FALSE)</f>
        <v>272971971</v>
      </c>
      <c r="D16858" t="str">
        <f>VLOOKUP(A16858,Sheet3!A:C,3,FALSE)</f>
        <v>111 EAST RIDGELEY STREET</v>
      </c>
      <c r="E16858">
        <f>VLOOKUP(A16858,Sheet3!A:D,4,FALSE)</f>
        <v>0</v>
      </c>
      <c r="F16858" t="str">
        <f>VLOOKUP(A16858,Sheet3!A:G,5,FALSE)</f>
        <v>ATMORE</v>
      </c>
      <c r="G16858" t="str">
        <f>VLOOKUP(A16858,Sheet3!A:G,6,FALSE)</f>
        <v>AL</v>
      </c>
      <c r="H16858">
        <f>VLOOKUP(A16858,Sheet3!A:G,7,FALSE)</f>
        <v>365020000</v>
      </c>
    </row>
    <row r="16859" spans="1:8" x14ac:dyDescent="0.3">
      <c r="A16859" t="s">
        <v>398</v>
      </c>
      <c r="B16859" t="str">
        <f>VLOOKUP(A16859,Sheet2!A:B,2,FALSE)</f>
        <v>27-2187032/0000</v>
      </c>
      <c r="C16859">
        <f>VLOOKUP(A16859,Sheet3!A:B,2,FALSE)</f>
        <v>272971971</v>
      </c>
      <c r="D16859" t="str">
        <f>VLOOKUP(A16859,Sheet3!A:C,3,FALSE)</f>
        <v>111 EAST RIDGELEY STREET</v>
      </c>
      <c r="E16859">
        <f>VLOOKUP(A16859,Sheet3!A:D,4,FALSE)</f>
        <v>0</v>
      </c>
      <c r="F16859" t="str">
        <f>VLOOKUP(A16859,Sheet3!A:G,5,FALSE)</f>
        <v>ATMORE</v>
      </c>
      <c r="G16859" t="str">
        <f>VLOOKUP(A16859,Sheet3!A:G,6,FALSE)</f>
        <v>AL</v>
      </c>
      <c r="H16859">
        <f>VLOOKUP(A16859,Sheet3!A:G,7,FALSE)</f>
        <v>365020000</v>
      </c>
    </row>
    <row r="16860" spans="1:8" x14ac:dyDescent="0.3">
      <c r="A16860" t="s">
        <v>398</v>
      </c>
      <c r="B16860" t="str">
        <f>VLOOKUP(A16860,Sheet2!A:B,2,FALSE)</f>
        <v>27-2187032/0000</v>
      </c>
      <c r="C16860">
        <f>VLOOKUP(A16860,Sheet3!A:B,2,FALSE)</f>
        <v>272971971</v>
      </c>
      <c r="D16860" t="str">
        <f>VLOOKUP(A16860,Sheet3!A:C,3,FALSE)</f>
        <v>111 EAST RIDGELEY STREET</v>
      </c>
      <c r="E16860">
        <f>VLOOKUP(A16860,Sheet3!A:D,4,FALSE)</f>
        <v>0</v>
      </c>
      <c r="F16860" t="str">
        <f>VLOOKUP(A16860,Sheet3!A:G,5,FALSE)</f>
        <v>ATMORE</v>
      </c>
      <c r="G16860" t="str">
        <f>VLOOKUP(A16860,Sheet3!A:G,6,FALSE)</f>
        <v>AL</v>
      </c>
      <c r="H16860">
        <f>VLOOKUP(A16860,Sheet3!A:G,7,FALSE)</f>
        <v>365020000</v>
      </c>
    </row>
    <row r="16861" spans="1:8" x14ac:dyDescent="0.3">
      <c r="A16861" t="s">
        <v>398</v>
      </c>
      <c r="B16861" t="str">
        <f>VLOOKUP(A16861,Sheet2!A:B,2,FALSE)</f>
        <v>27-2187032/0000</v>
      </c>
      <c r="C16861">
        <f>VLOOKUP(A16861,Sheet3!A:B,2,FALSE)</f>
        <v>272971971</v>
      </c>
      <c r="D16861" t="str">
        <f>VLOOKUP(A16861,Sheet3!A:C,3,FALSE)</f>
        <v>111 EAST RIDGELEY STREET</v>
      </c>
      <c r="E16861">
        <f>VLOOKUP(A16861,Sheet3!A:D,4,FALSE)</f>
        <v>0</v>
      </c>
      <c r="F16861" t="str">
        <f>VLOOKUP(A16861,Sheet3!A:G,5,FALSE)</f>
        <v>ATMORE</v>
      </c>
      <c r="G16861" t="str">
        <f>VLOOKUP(A16861,Sheet3!A:G,6,FALSE)</f>
        <v>AL</v>
      </c>
      <c r="H16861">
        <f>VLOOKUP(A16861,Sheet3!A:G,7,FALSE)</f>
        <v>365020000</v>
      </c>
    </row>
    <row r="16862" spans="1:8" x14ac:dyDescent="0.3">
      <c r="A16862" t="s">
        <v>398</v>
      </c>
      <c r="B16862" t="str">
        <f>VLOOKUP(A16862,Sheet2!A:B,2,FALSE)</f>
        <v>27-2187032/0000</v>
      </c>
      <c r="C16862">
        <f>VLOOKUP(A16862,Sheet3!A:B,2,FALSE)</f>
        <v>272971971</v>
      </c>
      <c r="D16862" t="str">
        <f>VLOOKUP(A16862,Sheet3!A:C,3,FALSE)</f>
        <v>111 EAST RIDGELEY STREET</v>
      </c>
      <c r="E16862">
        <f>VLOOKUP(A16862,Sheet3!A:D,4,FALSE)</f>
        <v>0</v>
      </c>
      <c r="F16862" t="str">
        <f>VLOOKUP(A16862,Sheet3!A:G,5,FALSE)</f>
        <v>ATMORE</v>
      </c>
      <c r="G16862" t="str">
        <f>VLOOKUP(A16862,Sheet3!A:G,6,FALSE)</f>
        <v>AL</v>
      </c>
      <c r="H16862">
        <f>VLOOKUP(A16862,Sheet3!A:G,7,FALSE)</f>
        <v>365020000</v>
      </c>
    </row>
    <row r="16863" spans="1:8" x14ac:dyDescent="0.3">
      <c r="A16863" t="s">
        <v>398</v>
      </c>
      <c r="B16863" t="str">
        <f>VLOOKUP(A16863,Sheet2!A:B,2,FALSE)</f>
        <v>27-2187032/0000</v>
      </c>
      <c r="C16863">
        <f>VLOOKUP(A16863,Sheet3!A:B,2,FALSE)</f>
        <v>272971971</v>
      </c>
      <c r="D16863" t="str">
        <f>VLOOKUP(A16863,Sheet3!A:C,3,FALSE)</f>
        <v>111 EAST RIDGELEY STREET</v>
      </c>
      <c r="E16863">
        <f>VLOOKUP(A16863,Sheet3!A:D,4,FALSE)</f>
        <v>0</v>
      </c>
      <c r="F16863" t="str">
        <f>VLOOKUP(A16863,Sheet3!A:G,5,FALSE)</f>
        <v>ATMORE</v>
      </c>
      <c r="G16863" t="str">
        <f>VLOOKUP(A16863,Sheet3!A:G,6,FALSE)</f>
        <v>AL</v>
      </c>
      <c r="H16863">
        <f>VLOOKUP(A16863,Sheet3!A:G,7,FALSE)</f>
        <v>365020000</v>
      </c>
    </row>
    <row r="16864" spans="1:8" x14ac:dyDescent="0.3">
      <c r="A16864" t="s">
        <v>398</v>
      </c>
      <c r="B16864" t="str">
        <f>VLOOKUP(A16864,Sheet2!A:B,2,FALSE)</f>
        <v>27-2187032/0000</v>
      </c>
      <c r="C16864">
        <f>VLOOKUP(A16864,Sheet3!A:B,2,FALSE)</f>
        <v>272971971</v>
      </c>
      <c r="D16864" t="str">
        <f>VLOOKUP(A16864,Sheet3!A:C,3,FALSE)</f>
        <v>111 EAST RIDGELEY STREET</v>
      </c>
      <c r="E16864">
        <f>VLOOKUP(A16864,Sheet3!A:D,4,FALSE)</f>
        <v>0</v>
      </c>
      <c r="F16864" t="str">
        <f>VLOOKUP(A16864,Sheet3!A:G,5,FALSE)</f>
        <v>ATMORE</v>
      </c>
      <c r="G16864" t="str">
        <f>VLOOKUP(A16864,Sheet3!A:G,6,FALSE)</f>
        <v>AL</v>
      </c>
      <c r="H16864">
        <f>VLOOKUP(A16864,Sheet3!A:G,7,FALSE)</f>
        <v>365020000</v>
      </c>
    </row>
    <row r="16865" spans="1:8" x14ac:dyDescent="0.3">
      <c r="A16865" t="s">
        <v>398</v>
      </c>
      <c r="B16865" t="str">
        <f>VLOOKUP(A16865,Sheet2!A:B,2,FALSE)</f>
        <v>27-2187032/0000</v>
      </c>
      <c r="C16865">
        <f>VLOOKUP(A16865,Sheet3!A:B,2,FALSE)</f>
        <v>272971971</v>
      </c>
      <c r="D16865" t="str">
        <f>VLOOKUP(A16865,Sheet3!A:C,3,FALSE)</f>
        <v>111 EAST RIDGELEY STREET</v>
      </c>
      <c r="E16865">
        <f>VLOOKUP(A16865,Sheet3!A:D,4,FALSE)</f>
        <v>0</v>
      </c>
      <c r="F16865" t="str">
        <f>VLOOKUP(A16865,Sheet3!A:G,5,FALSE)</f>
        <v>ATMORE</v>
      </c>
      <c r="G16865" t="str">
        <f>VLOOKUP(A16865,Sheet3!A:G,6,FALSE)</f>
        <v>AL</v>
      </c>
      <c r="H16865">
        <f>VLOOKUP(A16865,Sheet3!A:G,7,FALSE)</f>
        <v>365020000</v>
      </c>
    </row>
    <row r="16866" spans="1:8" x14ac:dyDescent="0.3">
      <c r="A16866" t="s">
        <v>76</v>
      </c>
      <c r="B16866" t="str">
        <f>VLOOKUP(A16866,Sheet2!A:B,2,FALSE)</f>
        <v>06-1767058/0000</v>
      </c>
      <c r="C16866">
        <f>VLOOKUP(A16866,Sheet3!A:B,2,FALSE)</f>
        <v>61767058</v>
      </c>
      <c r="D16866" t="str">
        <f>VLOOKUP(A16866,Sheet3!A:C,3,FALSE)</f>
        <v>1315 E. CERVANTES ST.</v>
      </c>
      <c r="E16866">
        <f>VLOOKUP(A16866,Sheet3!A:D,4,FALSE)</f>
        <v>0</v>
      </c>
      <c r="F16866" t="str">
        <f>VLOOKUP(A16866,Sheet3!A:G,5,FALSE)</f>
        <v>PENSACOLA</v>
      </c>
      <c r="G16866" t="str">
        <f>VLOOKUP(A16866,Sheet3!A:G,6,FALSE)</f>
        <v>FL</v>
      </c>
      <c r="H16866">
        <f>VLOOKUP(A16866,Sheet3!A:G,7,FALSE)</f>
        <v>325010000</v>
      </c>
    </row>
    <row r="16867" spans="1:8" x14ac:dyDescent="0.3">
      <c r="A16867" t="s">
        <v>76</v>
      </c>
      <c r="B16867" t="str">
        <f>VLOOKUP(A16867,Sheet2!A:B,2,FALSE)</f>
        <v>06-1767058/0000</v>
      </c>
      <c r="C16867">
        <f>VLOOKUP(A16867,Sheet3!A:B,2,FALSE)</f>
        <v>61767058</v>
      </c>
      <c r="D16867" t="str">
        <f>VLOOKUP(A16867,Sheet3!A:C,3,FALSE)</f>
        <v>1315 E. CERVANTES ST.</v>
      </c>
      <c r="E16867">
        <f>VLOOKUP(A16867,Sheet3!A:D,4,FALSE)</f>
        <v>0</v>
      </c>
      <c r="F16867" t="str">
        <f>VLOOKUP(A16867,Sheet3!A:G,5,FALSE)</f>
        <v>PENSACOLA</v>
      </c>
      <c r="G16867" t="str">
        <f>VLOOKUP(A16867,Sheet3!A:G,6,FALSE)</f>
        <v>FL</v>
      </c>
      <c r="H16867">
        <f>VLOOKUP(A16867,Sheet3!A:G,7,FALSE)</f>
        <v>325010000</v>
      </c>
    </row>
    <row r="16868" spans="1:8" x14ac:dyDescent="0.3">
      <c r="A16868" t="s">
        <v>76</v>
      </c>
      <c r="B16868" t="str">
        <f>VLOOKUP(A16868,Sheet2!A:B,2,FALSE)</f>
        <v>06-1767058/0000</v>
      </c>
      <c r="C16868">
        <f>VLOOKUP(A16868,Sheet3!A:B,2,FALSE)</f>
        <v>61767058</v>
      </c>
      <c r="D16868" t="str">
        <f>VLOOKUP(A16868,Sheet3!A:C,3,FALSE)</f>
        <v>1315 E. CERVANTES ST.</v>
      </c>
      <c r="E16868">
        <f>VLOOKUP(A16868,Sheet3!A:D,4,FALSE)</f>
        <v>0</v>
      </c>
      <c r="F16868" t="str">
        <f>VLOOKUP(A16868,Sheet3!A:G,5,FALSE)</f>
        <v>PENSACOLA</v>
      </c>
      <c r="G16868" t="str">
        <f>VLOOKUP(A16868,Sheet3!A:G,6,FALSE)</f>
        <v>FL</v>
      </c>
      <c r="H16868">
        <f>VLOOKUP(A16868,Sheet3!A:G,7,FALSE)</f>
        <v>325010000</v>
      </c>
    </row>
    <row r="16869" spans="1:8" x14ac:dyDescent="0.3">
      <c r="A16869" t="s">
        <v>76</v>
      </c>
      <c r="B16869" t="str">
        <f>VLOOKUP(A16869,Sheet2!A:B,2,FALSE)</f>
        <v>06-1767058/0000</v>
      </c>
      <c r="C16869">
        <f>VLOOKUP(A16869,Sheet3!A:B,2,FALSE)</f>
        <v>61767058</v>
      </c>
      <c r="D16869" t="str">
        <f>VLOOKUP(A16869,Sheet3!A:C,3,FALSE)</f>
        <v>1315 E. CERVANTES ST.</v>
      </c>
      <c r="E16869">
        <f>VLOOKUP(A16869,Sheet3!A:D,4,FALSE)</f>
        <v>0</v>
      </c>
      <c r="F16869" t="str">
        <f>VLOOKUP(A16869,Sheet3!A:G,5,FALSE)</f>
        <v>PENSACOLA</v>
      </c>
      <c r="G16869" t="str">
        <f>VLOOKUP(A16869,Sheet3!A:G,6,FALSE)</f>
        <v>FL</v>
      </c>
      <c r="H16869">
        <f>VLOOKUP(A16869,Sheet3!A:G,7,FALSE)</f>
        <v>325010000</v>
      </c>
    </row>
    <row r="16870" spans="1:8" x14ac:dyDescent="0.3">
      <c r="A16870" t="s">
        <v>8</v>
      </c>
      <c r="B16870" t="e">
        <f>VLOOKUP(A16870,Sheet2!A:B,2,FALSE)</f>
        <v>#N/A</v>
      </c>
      <c r="C16870">
        <v>0</v>
      </c>
      <c r="D16870" t="str">
        <f>VLOOKUP(A16870,Sheet3!A:C,3,FALSE)</f>
        <v>22 TECHNOLOGY PARKWAY SOUTH, STE 200</v>
      </c>
      <c r="E16870">
        <f>VLOOKUP(A16870,Sheet3!A:D,4,FALSE)</f>
        <v>0</v>
      </c>
      <c r="F16870" t="str">
        <f>VLOOKUP(A16870,Sheet3!A:G,5,FALSE)</f>
        <v>PEACHTREE CORNERS</v>
      </c>
      <c r="G16870" t="str">
        <f>VLOOKUP(A16870,Sheet3!A:G,6,FALSE)</f>
        <v>GA</v>
      </c>
      <c r="H16870">
        <f>VLOOKUP(A16870,Sheet3!A:G,7,FALSE)</f>
        <v>300920000</v>
      </c>
    </row>
    <row r="16871" spans="1:8" x14ac:dyDescent="0.3">
      <c r="A16871" t="s">
        <v>76</v>
      </c>
      <c r="B16871" t="str">
        <f>VLOOKUP(A16871,Sheet2!A:B,2,FALSE)</f>
        <v>06-1767058/0000</v>
      </c>
      <c r="C16871">
        <f>VLOOKUP(A16871,Sheet3!A:B,2,FALSE)</f>
        <v>61767058</v>
      </c>
      <c r="D16871" t="str">
        <f>VLOOKUP(A16871,Sheet3!A:C,3,FALSE)</f>
        <v>1315 E. CERVANTES ST.</v>
      </c>
      <c r="E16871">
        <f>VLOOKUP(A16871,Sheet3!A:D,4,FALSE)</f>
        <v>0</v>
      </c>
      <c r="F16871" t="str">
        <f>VLOOKUP(A16871,Sheet3!A:G,5,FALSE)</f>
        <v>PENSACOLA</v>
      </c>
      <c r="G16871" t="str">
        <f>VLOOKUP(A16871,Sheet3!A:G,6,FALSE)</f>
        <v>FL</v>
      </c>
      <c r="H16871">
        <f>VLOOKUP(A16871,Sheet3!A:G,7,FALSE)</f>
        <v>325010000</v>
      </c>
    </row>
    <row r="16872" spans="1:8" x14ac:dyDescent="0.3">
      <c r="A16872" t="s">
        <v>76</v>
      </c>
      <c r="B16872" t="str">
        <f>VLOOKUP(A16872,Sheet2!A:B,2,FALSE)</f>
        <v>06-1767058/0000</v>
      </c>
      <c r="C16872">
        <f>VLOOKUP(A16872,Sheet3!A:B,2,FALSE)</f>
        <v>61767058</v>
      </c>
      <c r="D16872" t="str">
        <f>VLOOKUP(A16872,Sheet3!A:C,3,FALSE)</f>
        <v>1315 E. CERVANTES ST.</v>
      </c>
      <c r="E16872">
        <f>VLOOKUP(A16872,Sheet3!A:D,4,FALSE)</f>
        <v>0</v>
      </c>
      <c r="F16872" t="str">
        <f>VLOOKUP(A16872,Sheet3!A:G,5,FALSE)</f>
        <v>PENSACOLA</v>
      </c>
      <c r="G16872" t="str">
        <f>VLOOKUP(A16872,Sheet3!A:G,6,FALSE)</f>
        <v>FL</v>
      </c>
      <c r="H16872">
        <f>VLOOKUP(A16872,Sheet3!A:G,7,FALSE)</f>
        <v>325010000</v>
      </c>
    </row>
    <row r="16873" spans="1:8" x14ac:dyDescent="0.3">
      <c r="A16873" t="s">
        <v>76</v>
      </c>
      <c r="B16873" t="str">
        <f>VLOOKUP(A16873,Sheet2!A:B,2,FALSE)</f>
        <v>06-1767058/0000</v>
      </c>
      <c r="C16873">
        <f>VLOOKUP(A16873,Sheet3!A:B,2,FALSE)</f>
        <v>61767058</v>
      </c>
      <c r="D16873" t="str">
        <f>VLOOKUP(A16873,Sheet3!A:C,3,FALSE)</f>
        <v>1315 E. CERVANTES ST.</v>
      </c>
      <c r="E16873">
        <f>VLOOKUP(A16873,Sheet3!A:D,4,FALSE)</f>
        <v>0</v>
      </c>
      <c r="F16873" t="str">
        <f>VLOOKUP(A16873,Sheet3!A:G,5,FALSE)</f>
        <v>PENSACOLA</v>
      </c>
      <c r="G16873" t="str">
        <f>VLOOKUP(A16873,Sheet3!A:G,6,FALSE)</f>
        <v>FL</v>
      </c>
      <c r="H16873">
        <f>VLOOKUP(A16873,Sheet3!A:G,7,FALSE)</f>
        <v>325010000</v>
      </c>
    </row>
    <row r="16874" spans="1:8" x14ac:dyDescent="0.3">
      <c r="A16874" t="s">
        <v>76</v>
      </c>
      <c r="B16874" t="str">
        <f>VLOOKUP(A16874,Sheet2!A:B,2,FALSE)</f>
        <v>06-1767058/0000</v>
      </c>
      <c r="C16874">
        <f>VLOOKUP(A16874,Sheet3!A:B,2,FALSE)</f>
        <v>61767058</v>
      </c>
      <c r="D16874" t="str">
        <f>VLOOKUP(A16874,Sheet3!A:C,3,FALSE)</f>
        <v>1315 E. CERVANTES ST.</v>
      </c>
      <c r="E16874">
        <f>VLOOKUP(A16874,Sheet3!A:D,4,FALSE)</f>
        <v>0</v>
      </c>
      <c r="F16874" t="str">
        <f>VLOOKUP(A16874,Sheet3!A:G,5,FALSE)</f>
        <v>PENSACOLA</v>
      </c>
      <c r="G16874" t="str">
        <f>VLOOKUP(A16874,Sheet3!A:G,6,FALSE)</f>
        <v>FL</v>
      </c>
      <c r="H16874">
        <f>VLOOKUP(A16874,Sheet3!A:G,7,FALSE)</f>
        <v>325010000</v>
      </c>
    </row>
    <row r="16875" spans="1:8" x14ac:dyDescent="0.3">
      <c r="A16875" t="s">
        <v>78</v>
      </c>
      <c r="B16875" t="str">
        <f>VLOOKUP(A16875,Sheet2!A:B,2,FALSE)</f>
        <v>592-86-3579/0000</v>
      </c>
      <c r="C16875">
        <f>VLOOKUP(A16875,Sheet3!A:B,2,FALSE)</f>
        <v>593189433</v>
      </c>
      <c r="D16875" t="str">
        <f>VLOOKUP(A16875,Sheet3!A:C,3,FALSE)</f>
        <v>4790 N. 9TH AVE.</v>
      </c>
      <c r="E16875">
        <f>VLOOKUP(A16875,Sheet3!A:D,4,FALSE)</f>
        <v>0</v>
      </c>
      <c r="F16875" t="str">
        <f>VLOOKUP(A16875,Sheet3!A:G,5,FALSE)</f>
        <v>PENSACOLA</v>
      </c>
      <c r="G16875" t="str">
        <f>VLOOKUP(A16875,Sheet3!A:G,6,FALSE)</f>
        <v>FL</v>
      </c>
      <c r="H16875">
        <f>VLOOKUP(A16875,Sheet3!A:G,7,FALSE)</f>
        <v>325030000</v>
      </c>
    </row>
    <row r="16876" spans="1:8" x14ac:dyDescent="0.3">
      <c r="A16876" t="s">
        <v>8</v>
      </c>
      <c r="B16876" t="e">
        <f>VLOOKUP(A16876,Sheet2!A:B,2,FALSE)</f>
        <v>#N/A</v>
      </c>
      <c r="C16876">
        <v>0</v>
      </c>
      <c r="D16876" t="str">
        <f>VLOOKUP(A16876,Sheet3!A:C,3,FALSE)</f>
        <v>22 TECHNOLOGY PARKWAY SOUTH, STE 200</v>
      </c>
      <c r="E16876">
        <f>VLOOKUP(A16876,Sheet3!A:D,4,FALSE)</f>
        <v>0</v>
      </c>
      <c r="F16876" t="str">
        <f>VLOOKUP(A16876,Sheet3!A:G,5,FALSE)</f>
        <v>PEACHTREE CORNERS</v>
      </c>
      <c r="G16876" t="str">
        <f>VLOOKUP(A16876,Sheet3!A:G,6,FALSE)</f>
        <v>GA</v>
      </c>
      <c r="H16876">
        <f>VLOOKUP(A16876,Sheet3!A:G,7,FALSE)</f>
        <v>300920000</v>
      </c>
    </row>
    <row r="16877" spans="1:8" x14ac:dyDescent="0.3">
      <c r="A16877" t="s">
        <v>129</v>
      </c>
      <c r="B16877" t="str">
        <f>VLOOKUP(A16877,Sheet2!A:B,2,FALSE)</f>
        <v>27-0000345/0000</v>
      </c>
      <c r="C16877">
        <f>VLOOKUP(A16877,Sheet3!A:B,2,FALSE)</f>
        <v>270000376</v>
      </c>
      <c r="D16877" t="str">
        <f>VLOOKUP(A16877,Sheet3!A:C,3,FALSE)</f>
        <v>P O BOX 2348</v>
      </c>
      <c r="E16877" t="str">
        <f>VLOOKUP(A16877,Sheet3!A:D,4,FALSE)</f>
        <v>137 COVE AVENUE</v>
      </c>
      <c r="F16877" t="str">
        <f>VLOOKUP(A16877,Sheet3!A:G,5,FALSE)</f>
        <v>GULF SHORES</v>
      </c>
      <c r="G16877" t="str">
        <f>VLOOKUP(A16877,Sheet3!A:G,6,FALSE)</f>
        <v>AL</v>
      </c>
      <c r="H16877">
        <f>VLOOKUP(A16877,Sheet3!A:G,7,FALSE)</f>
        <v>365470000</v>
      </c>
    </row>
    <row r="16878" spans="1:8" x14ac:dyDescent="0.3">
      <c r="A16878" t="s">
        <v>129</v>
      </c>
      <c r="B16878" t="str">
        <f>VLOOKUP(A16878,Sheet2!A:B,2,FALSE)</f>
        <v>27-0000345/0000</v>
      </c>
      <c r="C16878">
        <f>VLOOKUP(A16878,Sheet3!A:B,2,FALSE)</f>
        <v>270000376</v>
      </c>
      <c r="D16878" t="str">
        <f>VLOOKUP(A16878,Sheet3!A:C,3,FALSE)</f>
        <v>P O BOX 2348</v>
      </c>
      <c r="E16878" t="str">
        <f>VLOOKUP(A16878,Sheet3!A:D,4,FALSE)</f>
        <v>137 COVE AVENUE</v>
      </c>
      <c r="F16878" t="str">
        <f>VLOOKUP(A16878,Sheet3!A:G,5,FALSE)</f>
        <v>GULF SHORES</v>
      </c>
      <c r="G16878" t="str">
        <f>VLOOKUP(A16878,Sheet3!A:G,6,FALSE)</f>
        <v>AL</v>
      </c>
      <c r="H16878">
        <f>VLOOKUP(A16878,Sheet3!A:G,7,FALSE)</f>
        <v>365470000</v>
      </c>
    </row>
    <row r="16879" spans="1:8" x14ac:dyDescent="0.3">
      <c r="A16879" t="s">
        <v>129</v>
      </c>
      <c r="B16879" t="str">
        <f>VLOOKUP(A16879,Sheet2!A:B,2,FALSE)</f>
        <v>27-0000345/0000</v>
      </c>
      <c r="C16879">
        <f>VLOOKUP(A16879,Sheet3!A:B,2,FALSE)</f>
        <v>270000376</v>
      </c>
      <c r="D16879" t="str">
        <f>VLOOKUP(A16879,Sheet3!A:C,3,FALSE)</f>
        <v>P O BOX 2348</v>
      </c>
      <c r="E16879" t="str">
        <f>VLOOKUP(A16879,Sheet3!A:D,4,FALSE)</f>
        <v>137 COVE AVENUE</v>
      </c>
      <c r="F16879" t="str">
        <f>VLOOKUP(A16879,Sheet3!A:G,5,FALSE)</f>
        <v>GULF SHORES</v>
      </c>
      <c r="G16879" t="str">
        <f>VLOOKUP(A16879,Sheet3!A:G,6,FALSE)</f>
        <v>AL</v>
      </c>
      <c r="H16879">
        <f>VLOOKUP(A16879,Sheet3!A:G,7,FALSE)</f>
        <v>365470000</v>
      </c>
    </row>
    <row r="16880" spans="1:8" x14ac:dyDescent="0.3">
      <c r="A16880" t="s">
        <v>129</v>
      </c>
      <c r="B16880" t="str">
        <f>VLOOKUP(A16880,Sheet2!A:B,2,FALSE)</f>
        <v>27-0000345/0000</v>
      </c>
      <c r="C16880">
        <f>VLOOKUP(A16880,Sheet3!A:B,2,FALSE)</f>
        <v>270000376</v>
      </c>
      <c r="D16880" t="str">
        <f>VLOOKUP(A16880,Sheet3!A:C,3,FALSE)</f>
        <v>P O BOX 2348</v>
      </c>
      <c r="E16880" t="str">
        <f>VLOOKUP(A16880,Sheet3!A:D,4,FALSE)</f>
        <v>137 COVE AVENUE</v>
      </c>
      <c r="F16880" t="str">
        <f>VLOOKUP(A16880,Sheet3!A:G,5,FALSE)</f>
        <v>GULF SHORES</v>
      </c>
      <c r="G16880" t="str">
        <f>VLOOKUP(A16880,Sheet3!A:G,6,FALSE)</f>
        <v>AL</v>
      </c>
      <c r="H16880">
        <f>VLOOKUP(A16880,Sheet3!A:G,7,FALSE)</f>
        <v>365470000</v>
      </c>
    </row>
    <row r="16881" spans="1:8" x14ac:dyDescent="0.3">
      <c r="A16881" t="s">
        <v>129</v>
      </c>
      <c r="B16881" t="str">
        <f>VLOOKUP(A16881,Sheet2!A:B,2,FALSE)</f>
        <v>27-0000345/0000</v>
      </c>
      <c r="C16881">
        <f>VLOOKUP(A16881,Sheet3!A:B,2,FALSE)</f>
        <v>270000376</v>
      </c>
      <c r="D16881" t="str">
        <f>VLOOKUP(A16881,Sheet3!A:C,3,FALSE)</f>
        <v>P O BOX 2348</v>
      </c>
      <c r="E16881" t="str">
        <f>VLOOKUP(A16881,Sheet3!A:D,4,FALSE)</f>
        <v>137 COVE AVENUE</v>
      </c>
      <c r="F16881" t="str">
        <f>VLOOKUP(A16881,Sheet3!A:G,5,FALSE)</f>
        <v>GULF SHORES</v>
      </c>
      <c r="G16881" t="str">
        <f>VLOOKUP(A16881,Sheet3!A:G,6,FALSE)</f>
        <v>AL</v>
      </c>
      <c r="H16881">
        <f>VLOOKUP(A16881,Sheet3!A:G,7,FALSE)</f>
        <v>365470000</v>
      </c>
    </row>
    <row r="16882" spans="1:8" x14ac:dyDescent="0.3">
      <c r="A16882" t="s">
        <v>365</v>
      </c>
      <c r="B16882" t="str">
        <f>VLOOKUP(A16882,Sheet2!A:B,2,FALSE)</f>
        <v>46-3269807/0000</v>
      </c>
      <c r="C16882">
        <f>VLOOKUP(A16882,Sheet3!A:B,2,FALSE)</f>
        <v>464302145</v>
      </c>
      <c r="D16882" t="str">
        <f>VLOOKUP(A16882,Sheet3!A:C,3,FALSE)</f>
        <v>P.O. BOX 2161</v>
      </c>
      <c r="E16882">
        <f>VLOOKUP(A16882,Sheet3!A:D,4,FALSE)</f>
        <v>0</v>
      </c>
      <c r="F16882" t="str">
        <f>VLOOKUP(A16882,Sheet3!A:G,5,FALSE)</f>
        <v>FOLEY</v>
      </c>
      <c r="G16882" t="str">
        <f>VLOOKUP(A16882,Sheet3!A:G,6,FALSE)</f>
        <v>AL</v>
      </c>
      <c r="H16882">
        <f>VLOOKUP(A16882,Sheet3!A:G,7,FALSE)</f>
        <v>365360000</v>
      </c>
    </row>
    <row r="16883" spans="1:8" x14ac:dyDescent="0.3">
      <c r="A16883" t="s">
        <v>365</v>
      </c>
      <c r="B16883" t="str">
        <f>VLOOKUP(A16883,Sheet2!A:B,2,FALSE)</f>
        <v>46-3269807/0000</v>
      </c>
      <c r="C16883">
        <f>VLOOKUP(A16883,Sheet3!A:B,2,FALSE)</f>
        <v>464302145</v>
      </c>
      <c r="D16883" t="str">
        <f>VLOOKUP(A16883,Sheet3!A:C,3,FALSE)</f>
        <v>P.O. BOX 2161</v>
      </c>
      <c r="E16883">
        <f>VLOOKUP(A16883,Sheet3!A:D,4,FALSE)</f>
        <v>0</v>
      </c>
      <c r="F16883" t="str">
        <f>VLOOKUP(A16883,Sheet3!A:G,5,FALSE)</f>
        <v>FOLEY</v>
      </c>
      <c r="G16883" t="str">
        <f>VLOOKUP(A16883,Sheet3!A:G,6,FALSE)</f>
        <v>AL</v>
      </c>
      <c r="H16883">
        <f>VLOOKUP(A16883,Sheet3!A:G,7,FALSE)</f>
        <v>365360000</v>
      </c>
    </row>
    <row r="16884" spans="1:8" x14ac:dyDescent="0.3">
      <c r="A16884" t="s">
        <v>365</v>
      </c>
      <c r="B16884" t="str">
        <f>VLOOKUP(A16884,Sheet2!A:B,2,FALSE)</f>
        <v>46-3269807/0000</v>
      </c>
      <c r="C16884">
        <f>VLOOKUP(A16884,Sheet3!A:B,2,FALSE)</f>
        <v>464302145</v>
      </c>
      <c r="D16884" t="str">
        <f>VLOOKUP(A16884,Sheet3!A:C,3,FALSE)</f>
        <v>P.O. BOX 2161</v>
      </c>
      <c r="E16884">
        <f>VLOOKUP(A16884,Sheet3!A:D,4,FALSE)</f>
        <v>0</v>
      </c>
      <c r="F16884" t="str">
        <f>VLOOKUP(A16884,Sheet3!A:G,5,FALSE)</f>
        <v>FOLEY</v>
      </c>
      <c r="G16884" t="str">
        <f>VLOOKUP(A16884,Sheet3!A:G,6,FALSE)</f>
        <v>AL</v>
      </c>
      <c r="H16884">
        <f>VLOOKUP(A16884,Sheet3!A:G,7,FALSE)</f>
        <v>365360000</v>
      </c>
    </row>
    <row r="16885" spans="1:8" x14ac:dyDescent="0.3">
      <c r="A16885" t="s">
        <v>365</v>
      </c>
      <c r="B16885" t="str">
        <f>VLOOKUP(A16885,Sheet2!A:B,2,FALSE)</f>
        <v>46-3269807/0000</v>
      </c>
      <c r="C16885">
        <f>VLOOKUP(A16885,Sheet3!A:B,2,FALSE)</f>
        <v>464302145</v>
      </c>
      <c r="D16885" t="str">
        <f>VLOOKUP(A16885,Sheet3!A:C,3,FALSE)</f>
        <v>P.O. BOX 2161</v>
      </c>
      <c r="E16885">
        <f>VLOOKUP(A16885,Sheet3!A:D,4,FALSE)</f>
        <v>0</v>
      </c>
      <c r="F16885" t="str">
        <f>VLOOKUP(A16885,Sheet3!A:G,5,FALSE)</f>
        <v>FOLEY</v>
      </c>
      <c r="G16885" t="str">
        <f>VLOOKUP(A16885,Sheet3!A:G,6,FALSE)</f>
        <v>AL</v>
      </c>
      <c r="H16885">
        <f>VLOOKUP(A16885,Sheet3!A:G,7,FALSE)</f>
        <v>365360000</v>
      </c>
    </row>
    <row r="16886" spans="1:8" x14ac:dyDescent="0.3">
      <c r="A16886" t="s">
        <v>468</v>
      </c>
      <c r="B16886" t="str">
        <f>VLOOKUP(A16886,Sheet2!A:B,2,FALSE)</f>
        <v>46-0609881/0000</v>
      </c>
      <c r="C16886">
        <f>VLOOKUP(A16886,Sheet3!A:B,2,FALSE)</f>
        <v>270000216</v>
      </c>
      <c r="D16886" t="str">
        <f>VLOOKUP(A16886,Sheet3!A:C,3,FALSE)</f>
        <v>71-A NORTH SECTION STREET</v>
      </c>
      <c r="E16886">
        <f>VLOOKUP(A16886,Sheet3!A:D,4,FALSE)</f>
        <v>0</v>
      </c>
      <c r="F16886" t="str">
        <f>VLOOKUP(A16886,Sheet3!A:G,5,FALSE)</f>
        <v>FAIRHOPE</v>
      </c>
      <c r="G16886" t="str">
        <f>VLOOKUP(A16886,Sheet3!A:G,6,FALSE)</f>
        <v>AL</v>
      </c>
      <c r="H16886">
        <f>VLOOKUP(A16886,Sheet3!A:G,7,FALSE)</f>
        <v>365320000</v>
      </c>
    </row>
    <row r="16887" spans="1:8" x14ac:dyDescent="0.3">
      <c r="A16887" t="s">
        <v>468</v>
      </c>
      <c r="B16887" t="str">
        <f>VLOOKUP(A16887,Sheet2!A:B,2,FALSE)</f>
        <v>46-0609881/0000</v>
      </c>
      <c r="C16887">
        <f>VLOOKUP(A16887,Sheet3!A:B,2,FALSE)</f>
        <v>270000216</v>
      </c>
      <c r="D16887" t="str">
        <f>VLOOKUP(A16887,Sheet3!A:C,3,FALSE)</f>
        <v>71-A NORTH SECTION STREET</v>
      </c>
      <c r="E16887">
        <f>VLOOKUP(A16887,Sheet3!A:D,4,FALSE)</f>
        <v>0</v>
      </c>
      <c r="F16887" t="str">
        <f>VLOOKUP(A16887,Sheet3!A:G,5,FALSE)</f>
        <v>FAIRHOPE</v>
      </c>
      <c r="G16887" t="str">
        <f>VLOOKUP(A16887,Sheet3!A:G,6,FALSE)</f>
        <v>AL</v>
      </c>
      <c r="H16887">
        <f>VLOOKUP(A16887,Sheet3!A:G,7,FALSE)</f>
        <v>365320000</v>
      </c>
    </row>
    <row r="16888" spans="1:8" x14ac:dyDescent="0.3">
      <c r="A16888" t="s">
        <v>76</v>
      </c>
      <c r="B16888" t="str">
        <f>VLOOKUP(A16888,Sheet2!A:B,2,FALSE)</f>
        <v>06-1767058/0000</v>
      </c>
      <c r="C16888">
        <f>VLOOKUP(A16888,Sheet3!A:B,2,FALSE)</f>
        <v>61767058</v>
      </c>
      <c r="D16888" t="str">
        <f>VLOOKUP(A16888,Sheet3!A:C,3,FALSE)</f>
        <v>1315 E. CERVANTES ST.</v>
      </c>
      <c r="E16888">
        <f>VLOOKUP(A16888,Sheet3!A:D,4,FALSE)</f>
        <v>0</v>
      </c>
      <c r="F16888" t="str">
        <f>VLOOKUP(A16888,Sheet3!A:G,5,FALSE)</f>
        <v>PENSACOLA</v>
      </c>
      <c r="G16888" t="str">
        <f>VLOOKUP(A16888,Sheet3!A:G,6,FALSE)</f>
        <v>FL</v>
      </c>
      <c r="H16888">
        <f>VLOOKUP(A16888,Sheet3!A:G,7,FALSE)</f>
        <v>325010000</v>
      </c>
    </row>
    <row r="16889" spans="1:8" x14ac:dyDescent="0.3">
      <c r="A16889" t="s">
        <v>76</v>
      </c>
      <c r="B16889" t="str">
        <f>VLOOKUP(A16889,Sheet2!A:B,2,FALSE)</f>
        <v>06-1767058/0000</v>
      </c>
      <c r="C16889">
        <f>VLOOKUP(A16889,Sheet3!A:B,2,FALSE)</f>
        <v>61767058</v>
      </c>
      <c r="D16889" t="str">
        <f>VLOOKUP(A16889,Sheet3!A:C,3,FALSE)</f>
        <v>1315 E. CERVANTES ST.</v>
      </c>
      <c r="E16889">
        <f>VLOOKUP(A16889,Sheet3!A:D,4,FALSE)</f>
        <v>0</v>
      </c>
      <c r="F16889" t="str">
        <f>VLOOKUP(A16889,Sheet3!A:G,5,FALSE)</f>
        <v>PENSACOLA</v>
      </c>
      <c r="G16889" t="str">
        <f>VLOOKUP(A16889,Sheet3!A:G,6,FALSE)</f>
        <v>FL</v>
      </c>
      <c r="H16889">
        <f>VLOOKUP(A16889,Sheet3!A:G,7,FALSE)</f>
        <v>325010000</v>
      </c>
    </row>
    <row r="16890" spans="1:8" x14ac:dyDescent="0.3">
      <c r="A16890" t="s">
        <v>76</v>
      </c>
      <c r="B16890" t="str">
        <f>VLOOKUP(A16890,Sheet2!A:B,2,FALSE)</f>
        <v>06-1767058/0000</v>
      </c>
      <c r="C16890">
        <f>VLOOKUP(A16890,Sheet3!A:B,2,FALSE)</f>
        <v>61767058</v>
      </c>
      <c r="D16890" t="str">
        <f>VLOOKUP(A16890,Sheet3!A:C,3,FALSE)</f>
        <v>1315 E. CERVANTES ST.</v>
      </c>
      <c r="E16890">
        <f>VLOOKUP(A16890,Sheet3!A:D,4,FALSE)</f>
        <v>0</v>
      </c>
      <c r="F16890" t="str">
        <f>VLOOKUP(A16890,Sheet3!A:G,5,FALSE)</f>
        <v>PENSACOLA</v>
      </c>
      <c r="G16890" t="str">
        <f>VLOOKUP(A16890,Sheet3!A:G,6,FALSE)</f>
        <v>FL</v>
      </c>
      <c r="H16890">
        <f>VLOOKUP(A16890,Sheet3!A:G,7,FALSE)</f>
        <v>325010000</v>
      </c>
    </row>
    <row r="16891" spans="1:8" x14ac:dyDescent="0.3">
      <c r="A16891" t="s">
        <v>32</v>
      </c>
      <c r="B16891" t="str">
        <f>VLOOKUP(A16891,Sheet2!A:B,2,FALSE)</f>
        <v>59-3418340/0000</v>
      </c>
      <c r="C16891">
        <f>VLOOKUP(A16891,Sheet3!A:B,2,FALSE)</f>
        <v>593457258</v>
      </c>
      <c r="D16891" t="str">
        <f>VLOOKUP(A16891,Sheet3!A:C,3,FALSE)</f>
        <v>3961 SPANISH TRAIL ROAD</v>
      </c>
      <c r="E16891">
        <f>VLOOKUP(A16891,Sheet3!A:D,4,FALSE)</f>
        <v>0</v>
      </c>
      <c r="F16891" t="str">
        <f>VLOOKUP(A16891,Sheet3!A:G,5,FALSE)</f>
        <v>PENSACOLA</v>
      </c>
      <c r="G16891" t="str">
        <f>VLOOKUP(A16891,Sheet3!A:G,6,FALSE)</f>
        <v>FL</v>
      </c>
      <c r="H16891">
        <f>VLOOKUP(A16891,Sheet3!A:G,7,FALSE)</f>
        <v>325040000</v>
      </c>
    </row>
    <row r="16892" spans="1:8" x14ac:dyDescent="0.3">
      <c r="A16892" t="s">
        <v>44</v>
      </c>
      <c r="B16892" t="str">
        <f>VLOOKUP(A16892,Sheet2!A:B,2,FALSE)</f>
        <v>721-35-4206/0000</v>
      </c>
      <c r="C16892">
        <f>VLOOKUP(A16892,Sheet3!A:B,2,FALSE)</f>
        <v>813993322</v>
      </c>
      <c r="D16892" t="str">
        <f>VLOOKUP(A16892,Sheet3!A:C,3,FALSE)</f>
        <v>466 E NINE MILE RD</v>
      </c>
      <c r="E16892">
        <f>VLOOKUP(A16892,Sheet3!A:D,4,FALSE)</f>
        <v>0</v>
      </c>
      <c r="F16892" t="str">
        <f>VLOOKUP(A16892,Sheet3!A:G,5,FALSE)</f>
        <v>PENSACOLA</v>
      </c>
      <c r="G16892" t="str">
        <f>VLOOKUP(A16892,Sheet3!A:G,6,FALSE)</f>
        <v>FL</v>
      </c>
      <c r="H16892">
        <f>VLOOKUP(A16892,Sheet3!A:G,7,FALSE)</f>
        <v>325140000</v>
      </c>
    </row>
    <row r="16893" spans="1:8" x14ac:dyDescent="0.3">
      <c r="A16893" t="s">
        <v>25</v>
      </c>
      <c r="B16893" t="str">
        <f>VLOOKUP(A16893,Sheet2!A:B,2,FALSE)</f>
        <v>46-4388648/0000</v>
      </c>
      <c r="C16893">
        <f>VLOOKUP(A16893,Sheet3!A:B,2,FALSE)</f>
        <v>471299412</v>
      </c>
      <c r="D16893" t="str">
        <f>VLOOKUP(A16893,Sheet3!A:C,3,FALSE)</f>
        <v>4627 N. DAVIS HWY, BUILDING B</v>
      </c>
      <c r="E16893">
        <f>VLOOKUP(A16893,Sheet3!A:D,4,FALSE)</f>
        <v>0</v>
      </c>
      <c r="F16893" t="str">
        <f>VLOOKUP(A16893,Sheet3!A:G,5,FALSE)</f>
        <v>PENSACOLA</v>
      </c>
      <c r="G16893" t="str">
        <f>VLOOKUP(A16893,Sheet3!A:G,6,FALSE)</f>
        <v>FL</v>
      </c>
      <c r="H16893">
        <f>VLOOKUP(A16893,Sheet3!A:G,7,FALSE)</f>
        <v>325030000</v>
      </c>
    </row>
    <row r="16894" spans="1:8" x14ac:dyDescent="0.3">
      <c r="A16894" t="s">
        <v>25</v>
      </c>
      <c r="B16894" t="str">
        <f>VLOOKUP(A16894,Sheet2!A:B,2,FALSE)</f>
        <v>46-4388648/0000</v>
      </c>
      <c r="C16894">
        <f>VLOOKUP(A16894,Sheet3!A:B,2,FALSE)</f>
        <v>471299412</v>
      </c>
      <c r="D16894" t="str">
        <f>VLOOKUP(A16894,Sheet3!A:C,3,FALSE)</f>
        <v>4627 N. DAVIS HWY, BUILDING B</v>
      </c>
      <c r="E16894">
        <f>VLOOKUP(A16894,Sheet3!A:D,4,FALSE)</f>
        <v>0</v>
      </c>
      <c r="F16894" t="str">
        <f>VLOOKUP(A16894,Sheet3!A:G,5,FALSE)</f>
        <v>PENSACOLA</v>
      </c>
      <c r="G16894" t="str">
        <f>VLOOKUP(A16894,Sheet3!A:G,6,FALSE)</f>
        <v>FL</v>
      </c>
      <c r="H16894">
        <f>VLOOKUP(A16894,Sheet3!A:G,7,FALSE)</f>
        <v>325030000</v>
      </c>
    </row>
    <row r="16895" spans="1:8" x14ac:dyDescent="0.3">
      <c r="A16895" t="s">
        <v>25</v>
      </c>
      <c r="B16895" t="str">
        <f>VLOOKUP(A16895,Sheet2!A:B,2,FALSE)</f>
        <v>46-4388648/0000</v>
      </c>
      <c r="C16895">
        <f>VLOOKUP(A16895,Sheet3!A:B,2,FALSE)</f>
        <v>471299412</v>
      </c>
      <c r="D16895" t="str">
        <f>VLOOKUP(A16895,Sheet3!A:C,3,FALSE)</f>
        <v>4627 N. DAVIS HWY, BUILDING B</v>
      </c>
      <c r="E16895">
        <f>VLOOKUP(A16895,Sheet3!A:D,4,FALSE)</f>
        <v>0</v>
      </c>
      <c r="F16895" t="str">
        <f>VLOOKUP(A16895,Sheet3!A:G,5,FALSE)</f>
        <v>PENSACOLA</v>
      </c>
      <c r="G16895" t="str">
        <f>VLOOKUP(A16895,Sheet3!A:G,6,FALSE)</f>
        <v>FL</v>
      </c>
      <c r="H16895">
        <f>VLOOKUP(A16895,Sheet3!A:G,7,FALSE)</f>
        <v>325030000</v>
      </c>
    </row>
    <row r="16896" spans="1:8" x14ac:dyDescent="0.3">
      <c r="A16896" t="s">
        <v>25</v>
      </c>
      <c r="B16896" t="str">
        <f>VLOOKUP(A16896,Sheet2!A:B,2,FALSE)</f>
        <v>46-4388648/0000</v>
      </c>
      <c r="C16896">
        <f>VLOOKUP(A16896,Sheet3!A:B,2,FALSE)</f>
        <v>471299412</v>
      </c>
      <c r="D16896" t="str">
        <f>VLOOKUP(A16896,Sheet3!A:C,3,FALSE)</f>
        <v>4627 N. DAVIS HWY, BUILDING B</v>
      </c>
      <c r="E16896">
        <f>VLOOKUP(A16896,Sheet3!A:D,4,FALSE)</f>
        <v>0</v>
      </c>
      <c r="F16896" t="str">
        <f>VLOOKUP(A16896,Sheet3!A:G,5,FALSE)</f>
        <v>PENSACOLA</v>
      </c>
      <c r="G16896" t="str">
        <f>VLOOKUP(A16896,Sheet3!A:G,6,FALSE)</f>
        <v>FL</v>
      </c>
      <c r="H16896">
        <f>VLOOKUP(A16896,Sheet3!A:G,7,FALSE)</f>
        <v>325030000</v>
      </c>
    </row>
    <row r="16897" spans="1:8" x14ac:dyDescent="0.3">
      <c r="A16897" t="s">
        <v>25</v>
      </c>
      <c r="B16897" t="str">
        <f>VLOOKUP(A16897,Sheet2!A:B,2,FALSE)</f>
        <v>46-4388648/0000</v>
      </c>
      <c r="C16897">
        <f>VLOOKUP(A16897,Sheet3!A:B,2,FALSE)</f>
        <v>471299412</v>
      </c>
      <c r="D16897" t="str">
        <f>VLOOKUP(A16897,Sheet3!A:C,3,FALSE)</f>
        <v>4627 N. DAVIS HWY, BUILDING B</v>
      </c>
      <c r="E16897">
        <f>VLOOKUP(A16897,Sheet3!A:D,4,FALSE)</f>
        <v>0</v>
      </c>
      <c r="F16897" t="str">
        <f>VLOOKUP(A16897,Sheet3!A:G,5,FALSE)</f>
        <v>PENSACOLA</v>
      </c>
      <c r="G16897" t="str">
        <f>VLOOKUP(A16897,Sheet3!A:G,6,FALSE)</f>
        <v>FL</v>
      </c>
      <c r="H16897">
        <f>VLOOKUP(A16897,Sheet3!A:G,7,FALSE)</f>
        <v>325030000</v>
      </c>
    </row>
    <row r="16898" spans="1:8" x14ac:dyDescent="0.3">
      <c r="A16898" t="s">
        <v>105</v>
      </c>
      <c r="B16898" t="str">
        <f>VLOOKUP(A16898,Sheet2!A:B,2,FALSE)</f>
        <v>59-1792595/0000</v>
      </c>
      <c r="C16898">
        <f>VLOOKUP(A16898,Sheet3!A:B,2,FALSE)</f>
        <v>591990356</v>
      </c>
      <c r="D16898" t="str">
        <f>VLOOKUP(A16898,Sheet3!A:C,3,FALSE)</f>
        <v>5075 Carpenter Creek Dr</v>
      </c>
      <c r="E16898">
        <f>VLOOKUP(A16898,Sheet3!A:D,4,FALSE)</f>
        <v>0</v>
      </c>
      <c r="F16898" t="str">
        <f>VLOOKUP(A16898,Sheet3!A:G,5,FALSE)</f>
        <v>PENSACOLA</v>
      </c>
      <c r="G16898" t="str">
        <f>VLOOKUP(A16898,Sheet3!A:G,6,FALSE)</f>
        <v>FL</v>
      </c>
      <c r="H16898">
        <f>VLOOKUP(A16898,Sheet3!A:G,7,FALSE)</f>
        <v>325030000</v>
      </c>
    </row>
    <row r="16899" spans="1:8" x14ac:dyDescent="0.3">
      <c r="A16899" t="s">
        <v>105</v>
      </c>
      <c r="B16899" t="str">
        <f>VLOOKUP(A16899,Sheet2!A:B,2,FALSE)</f>
        <v>59-1792595/0000</v>
      </c>
      <c r="C16899">
        <f>VLOOKUP(A16899,Sheet3!A:B,2,FALSE)</f>
        <v>591990356</v>
      </c>
      <c r="D16899" t="str">
        <f>VLOOKUP(A16899,Sheet3!A:C,3,FALSE)</f>
        <v>5075 Carpenter Creek Dr</v>
      </c>
      <c r="E16899">
        <f>VLOOKUP(A16899,Sheet3!A:D,4,FALSE)</f>
        <v>0</v>
      </c>
      <c r="F16899" t="str">
        <f>VLOOKUP(A16899,Sheet3!A:G,5,FALSE)</f>
        <v>PENSACOLA</v>
      </c>
      <c r="G16899" t="str">
        <f>VLOOKUP(A16899,Sheet3!A:G,6,FALSE)</f>
        <v>FL</v>
      </c>
      <c r="H16899">
        <f>VLOOKUP(A16899,Sheet3!A:G,7,FALSE)</f>
        <v>325030000</v>
      </c>
    </row>
    <row r="16900" spans="1:8" x14ac:dyDescent="0.3">
      <c r="A16900" t="s">
        <v>289</v>
      </c>
      <c r="B16900" t="str">
        <f>VLOOKUP(A16900,Sheet2!A:B,2,FALSE)</f>
        <v>59-3240685/0000</v>
      </c>
      <c r="C16900">
        <f>VLOOKUP(A16900,Sheet3!A:B,2,FALSE)</f>
        <v>593331216</v>
      </c>
      <c r="D16900" t="str">
        <f>VLOOKUP(A16900,Sheet3!A:C,3,FALSE)</f>
        <v>6601 N DAVIS HIGHWAY</v>
      </c>
      <c r="E16900" t="str">
        <f>VLOOKUP(A16900,Sheet3!A:D,4,FALSE)</f>
        <v>SUITE 8</v>
      </c>
      <c r="F16900" t="str">
        <f>VLOOKUP(A16900,Sheet3!A:G,5,FALSE)</f>
        <v>PENSACOLA</v>
      </c>
      <c r="G16900" t="str">
        <f>VLOOKUP(A16900,Sheet3!A:G,6,FALSE)</f>
        <v>FL</v>
      </c>
      <c r="H16900">
        <f>VLOOKUP(A16900,Sheet3!A:G,7,FALSE)</f>
        <v>325040000</v>
      </c>
    </row>
    <row r="16901" spans="1:8" x14ac:dyDescent="0.3">
      <c r="A16901" t="s">
        <v>289</v>
      </c>
      <c r="B16901" t="str">
        <f>VLOOKUP(A16901,Sheet2!A:B,2,FALSE)</f>
        <v>59-3240685/0000</v>
      </c>
      <c r="C16901">
        <f>VLOOKUP(A16901,Sheet3!A:B,2,FALSE)</f>
        <v>593331216</v>
      </c>
      <c r="D16901" t="str">
        <f>VLOOKUP(A16901,Sheet3!A:C,3,FALSE)</f>
        <v>6601 N DAVIS HIGHWAY</v>
      </c>
      <c r="E16901" t="str">
        <f>VLOOKUP(A16901,Sheet3!A:D,4,FALSE)</f>
        <v>SUITE 8</v>
      </c>
      <c r="F16901" t="str">
        <f>VLOOKUP(A16901,Sheet3!A:G,5,FALSE)</f>
        <v>PENSACOLA</v>
      </c>
      <c r="G16901" t="str">
        <f>VLOOKUP(A16901,Sheet3!A:G,6,FALSE)</f>
        <v>FL</v>
      </c>
      <c r="H16901">
        <f>VLOOKUP(A16901,Sheet3!A:G,7,FALSE)</f>
        <v>325040000</v>
      </c>
    </row>
    <row r="16902" spans="1:8" x14ac:dyDescent="0.3">
      <c r="A16902" t="s">
        <v>289</v>
      </c>
      <c r="B16902" t="str">
        <f>VLOOKUP(A16902,Sheet2!A:B,2,FALSE)</f>
        <v>59-3240685/0000</v>
      </c>
      <c r="C16902">
        <f>VLOOKUP(A16902,Sheet3!A:B,2,FALSE)</f>
        <v>593331216</v>
      </c>
      <c r="D16902" t="str">
        <f>VLOOKUP(A16902,Sheet3!A:C,3,FALSE)</f>
        <v>6601 N DAVIS HIGHWAY</v>
      </c>
      <c r="E16902" t="str">
        <f>VLOOKUP(A16902,Sheet3!A:D,4,FALSE)</f>
        <v>SUITE 8</v>
      </c>
      <c r="F16902" t="str">
        <f>VLOOKUP(A16902,Sheet3!A:G,5,FALSE)</f>
        <v>PENSACOLA</v>
      </c>
      <c r="G16902" t="str">
        <f>VLOOKUP(A16902,Sheet3!A:G,6,FALSE)</f>
        <v>FL</v>
      </c>
      <c r="H16902">
        <f>VLOOKUP(A16902,Sheet3!A:G,7,FALSE)</f>
        <v>325040000</v>
      </c>
    </row>
    <row r="16903" spans="1:8" x14ac:dyDescent="0.3">
      <c r="A16903" t="s">
        <v>383</v>
      </c>
      <c r="B16903" t="str">
        <f>VLOOKUP(A16903,Sheet2!A:B,2,FALSE)</f>
        <v>26-0731369/0000</v>
      </c>
      <c r="C16903">
        <f>VLOOKUP(A16903,Sheet3!A:B,2,FALSE)</f>
        <v>260764356</v>
      </c>
      <c r="D16903" t="str">
        <f>VLOOKUP(A16903,Sheet3!A:C,3,FALSE)</f>
        <v>9807 MCSARA COURT</v>
      </c>
      <c r="E16903">
        <f>VLOOKUP(A16903,Sheet3!A:D,4,FALSE)</f>
        <v>0</v>
      </c>
      <c r="F16903" t="str">
        <f>VLOOKUP(A16903,Sheet3!A:G,5,FALSE)</f>
        <v>DAPHNE</v>
      </c>
      <c r="G16903" t="str">
        <f>VLOOKUP(A16903,Sheet3!A:G,6,FALSE)</f>
        <v>AL</v>
      </c>
      <c r="H16903">
        <f>VLOOKUP(A16903,Sheet3!A:G,7,FALSE)</f>
        <v>365270000</v>
      </c>
    </row>
    <row r="16904" spans="1:8" x14ac:dyDescent="0.3">
      <c r="A16904" t="s">
        <v>383</v>
      </c>
      <c r="B16904" t="str">
        <f>VLOOKUP(A16904,Sheet2!A:B,2,FALSE)</f>
        <v>26-0731369/0000</v>
      </c>
      <c r="C16904">
        <f>VLOOKUP(A16904,Sheet3!A:B,2,FALSE)</f>
        <v>260764356</v>
      </c>
      <c r="D16904" t="str">
        <f>VLOOKUP(A16904,Sheet3!A:C,3,FALSE)</f>
        <v>9807 MCSARA COURT</v>
      </c>
      <c r="E16904">
        <f>VLOOKUP(A16904,Sheet3!A:D,4,FALSE)</f>
        <v>0</v>
      </c>
      <c r="F16904" t="str">
        <f>VLOOKUP(A16904,Sheet3!A:G,5,FALSE)</f>
        <v>DAPHNE</v>
      </c>
      <c r="G16904" t="str">
        <f>VLOOKUP(A16904,Sheet3!A:G,6,FALSE)</f>
        <v>AL</v>
      </c>
      <c r="H16904">
        <f>VLOOKUP(A16904,Sheet3!A:G,7,FALSE)</f>
        <v>365270000</v>
      </c>
    </row>
    <row r="16905" spans="1:8" x14ac:dyDescent="0.3">
      <c r="A16905" t="s">
        <v>383</v>
      </c>
      <c r="B16905" t="str">
        <f>VLOOKUP(A16905,Sheet2!A:B,2,FALSE)</f>
        <v>26-0731369/0000</v>
      </c>
      <c r="C16905">
        <f>VLOOKUP(A16905,Sheet3!A:B,2,FALSE)</f>
        <v>260764356</v>
      </c>
      <c r="D16905" t="str">
        <f>VLOOKUP(A16905,Sheet3!A:C,3,FALSE)</f>
        <v>9807 MCSARA COURT</v>
      </c>
      <c r="E16905">
        <f>VLOOKUP(A16905,Sheet3!A:D,4,FALSE)</f>
        <v>0</v>
      </c>
      <c r="F16905" t="str">
        <f>VLOOKUP(A16905,Sheet3!A:G,5,FALSE)</f>
        <v>DAPHNE</v>
      </c>
      <c r="G16905" t="str">
        <f>VLOOKUP(A16905,Sheet3!A:G,6,FALSE)</f>
        <v>AL</v>
      </c>
      <c r="H16905">
        <f>VLOOKUP(A16905,Sheet3!A:G,7,FALSE)</f>
        <v>365270000</v>
      </c>
    </row>
    <row r="16906" spans="1:8" x14ac:dyDescent="0.3">
      <c r="A16906" t="s">
        <v>383</v>
      </c>
      <c r="B16906" t="str">
        <f>VLOOKUP(A16906,Sheet2!A:B,2,FALSE)</f>
        <v>26-0731369/0000</v>
      </c>
      <c r="C16906">
        <f>VLOOKUP(A16906,Sheet3!A:B,2,FALSE)</f>
        <v>260764356</v>
      </c>
      <c r="D16906" t="str">
        <f>VLOOKUP(A16906,Sheet3!A:C,3,FALSE)</f>
        <v>9807 MCSARA COURT</v>
      </c>
      <c r="E16906">
        <f>VLOOKUP(A16906,Sheet3!A:D,4,FALSE)</f>
        <v>0</v>
      </c>
      <c r="F16906" t="str">
        <f>VLOOKUP(A16906,Sheet3!A:G,5,FALSE)</f>
        <v>DAPHNE</v>
      </c>
      <c r="G16906" t="str">
        <f>VLOOKUP(A16906,Sheet3!A:G,6,FALSE)</f>
        <v>AL</v>
      </c>
      <c r="H16906">
        <f>VLOOKUP(A16906,Sheet3!A:G,7,FALSE)</f>
        <v>365270000</v>
      </c>
    </row>
    <row r="16907" spans="1:8" x14ac:dyDescent="0.3">
      <c r="A16907" t="s">
        <v>383</v>
      </c>
      <c r="B16907" t="str">
        <f>VLOOKUP(A16907,Sheet2!A:B,2,FALSE)</f>
        <v>26-0731369/0000</v>
      </c>
      <c r="C16907">
        <f>VLOOKUP(A16907,Sheet3!A:B,2,FALSE)</f>
        <v>260764356</v>
      </c>
      <c r="D16907" t="str">
        <f>VLOOKUP(A16907,Sheet3!A:C,3,FALSE)</f>
        <v>9807 MCSARA COURT</v>
      </c>
      <c r="E16907">
        <f>VLOOKUP(A16907,Sheet3!A:D,4,FALSE)</f>
        <v>0</v>
      </c>
      <c r="F16907" t="str">
        <f>VLOOKUP(A16907,Sheet3!A:G,5,FALSE)</f>
        <v>DAPHNE</v>
      </c>
      <c r="G16907" t="str">
        <f>VLOOKUP(A16907,Sheet3!A:G,6,FALSE)</f>
        <v>AL</v>
      </c>
      <c r="H16907">
        <f>VLOOKUP(A16907,Sheet3!A:G,7,FALSE)</f>
        <v>365270000</v>
      </c>
    </row>
    <row r="16908" spans="1:8" x14ac:dyDescent="0.3">
      <c r="A16908" t="s">
        <v>383</v>
      </c>
      <c r="B16908" t="str">
        <f>VLOOKUP(A16908,Sheet2!A:B,2,FALSE)</f>
        <v>26-0731369/0000</v>
      </c>
      <c r="C16908">
        <f>VLOOKUP(A16908,Sheet3!A:B,2,FALSE)</f>
        <v>260764356</v>
      </c>
      <c r="D16908" t="str">
        <f>VLOOKUP(A16908,Sheet3!A:C,3,FALSE)</f>
        <v>9807 MCSARA COURT</v>
      </c>
      <c r="E16908">
        <f>VLOOKUP(A16908,Sheet3!A:D,4,FALSE)</f>
        <v>0</v>
      </c>
      <c r="F16908" t="str">
        <f>VLOOKUP(A16908,Sheet3!A:G,5,FALSE)</f>
        <v>DAPHNE</v>
      </c>
      <c r="G16908" t="str">
        <f>VLOOKUP(A16908,Sheet3!A:G,6,FALSE)</f>
        <v>AL</v>
      </c>
      <c r="H16908">
        <f>VLOOKUP(A16908,Sheet3!A:G,7,FALSE)</f>
        <v>365270000</v>
      </c>
    </row>
    <row r="16909" spans="1:8" x14ac:dyDescent="0.3">
      <c r="A16909" t="s">
        <v>383</v>
      </c>
      <c r="B16909" t="str">
        <f>VLOOKUP(A16909,Sheet2!A:B,2,FALSE)</f>
        <v>26-0731369/0000</v>
      </c>
      <c r="C16909">
        <f>VLOOKUP(A16909,Sheet3!A:B,2,FALSE)</f>
        <v>260764356</v>
      </c>
      <c r="D16909" t="str">
        <f>VLOOKUP(A16909,Sheet3!A:C,3,FALSE)</f>
        <v>9807 MCSARA COURT</v>
      </c>
      <c r="E16909">
        <f>VLOOKUP(A16909,Sheet3!A:D,4,FALSE)</f>
        <v>0</v>
      </c>
      <c r="F16909" t="str">
        <f>VLOOKUP(A16909,Sheet3!A:G,5,FALSE)</f>
        <v>DAPHNE</v>
      </c>
      <c r="G16909" t="str">
        <f>VLOOKUP(A16909,Sheet3!A:G,6,FALSE)</f>
        <v>AL</v>
      </c>
      <c r="H16909">
        <f>VLOOKUP(A16909,Sheet3!A:G,7,FALSE)</f>
        <v>365270000</v>
      </c>
    </row>
    <row r="16910" spans="1:8" x14ac:dyDescent="0.3">
      <c r="A16910" t="s">
        <v>383</v>
      </c>
      <c r="B16910" t="str">
        <f>VLOOKUP(A16910,Sheet2!A:B,2,FALSE)</f>
        <v>26-0731369/0000</v>
      </c>
      <c r="C16910">
        <f>VLOOKUP(A16910,Sheet3!A:B,2,FALSE)</f>
        <v>260764356</v>
      </c>
      <c r="D16910" t="str">
        <f>VLOOKUP(A16910,Sheet3!A:C,3,FALSE)</f>
        <v>9807 MCSARA COURT</v>
      </c>
      <c r="E16910">
        <f>VLOOKUP(A16910,Sheet3!A:D,4,FALSE)</f>
        <v>0</v>
      </c>
      <c r="F16910" t="str">
        <f>VLOOKUP(A16910,Sheet3!A:G,5,FALSE)</f>
        <v>DAPHNE</v>
      </c>
      <c r="G16910" t="str">
        <f>VLOOKUP(A16910,Sheet3!A:G,6,FALSE)</f>
        <v>AL</v>
      </c>
      <c r="H16910">
        <f>VLOOKUP(A16910,Sheet3!A:G,7,FALSE)</f>
        <v>365270000</v>
      </c>
    </row>
    <row r="16911" spans="1:8" x14ac:dyDescent="0.3">
      <c r="A16911" t="s">
        <v>383</v>
      </c>
      <c r="B16911" t="str">
        <f>VLOOKUP(A16911,Sheet2!A:B,2,FALSE)</f>
        <v>26-0731369/0000</v>
      </c>
      <c r="C16911">
        <f>VLOOKUP(A16911,Sheet3!A:B,2,FALSE)</f>
        <v>260764356</v>
      </c>
      <c r="D16911" t="str">
        <f>VLOOKUP(A16911,Sheet3!A:C,3,FALSE)</f>
        <v>9807 MCSARA COURT</v>
      </c>
      <c r="E16911">
        <f>VLOOKUP(A16911,Sheet3!A:D,4,FALSE)</f>
        <v>0</v>
      </c>
      <c r="F16911" t="str">
        <f>VLOOKUP(A16911,Sheet3!A:G,5,FALSE)</f>
        <v>DAPHNE</v>
      </c>
      <c r="G16911" t="str">
        <f>VLOOKUP(A16911,Sheet3!A:G,6,FALSE)</f>
        <v>AL</v>
      </c>
      <c r="H16911">
        <f>VLOOKUP(A16911,Sheet3!A:G,7,FALSE)</f>
        <v>365270000</v>
      </c>
    </row>
    <row r="16912" spans="1:8" x14ac:dyDescent="0.3">
      <c r="A16912" t="s">
        <v>383</v>
      </c>
      <c r="B16912" t="str">
        <f>VLOOKUP(A16912,Sheet2!A:B,2,FALSE)</f>
        <v>26-0731369/0000</v>
      </c>
      <c r="C16912">
        <f>VLOOKUP(A16912,Sheet3!A:B,2,FALSE)</f>
        <v>260764356</v>
      </c>
      <c r="D16912" t="str">
        <f>VLOOKUP(A16912,Sheet3!A:C,3,FALSE)</f>
        <v>9807 MCSARA COURT</v>
      </c>
      <c r="E16912">
        <f>VLOOKUP(A16912,Sheet3!A:D,4,FALSE)</f>
        <v>0</v>
      </c>
      <c r="F16912" t="str">
        <f>VLOOKUP(A16912,Sheet3!A:G,5,FALSE)</f>
        <v>DAPHNE</v>
      </c>
      <c r="G16912" t="str">
        <f>VLOOKUP(A16912,Sheet3!A:G,6,FALSE)</f>
        <v>AL</v>
      </c>
      <c r="H16912">
        <f>VLOOKUP(A16912,Sheet3!A:G,7,FALSE)</f>
        <v>365270000</v>
      </c>
    </row>
    <row r="16913" spans="1:8" x14ac:dyDescent="0.3">
      <c r="A16913" t="s">
        <v>383</v>
      </c>
      <c r="B16913" t="str">
        <f>VLOOKUP(A16913,Sheet2!A:B,2,FALSE)</f>
        <v>26-0731369/0000</v>
      </c>
      <c r="C16913">
        <f>VLOOKUP(A16913,Sheet3!A:B,2,FALSE)</f>
        <v>260764356</v>
      </c>
      <c r="D16913" t="str">
        <f>VLOOKUP(A16913,Sheet3!A:C,3,FALSE)</f>
        <v>9807 MCSARA COURT</v>
      </c>
      <c r="E16913">
        <f>VLOOKUP(A16913,Sheet3!A:D,4,FALSE)</f>
        <v>0</v>
      </c>
      <c r="F16913" t="str">
        <f>VLOOKUP(A16913,Sheet3!A:G,5,FALSE)</f>
        <v>DAPHNE</v>
      </c>
      <c r="G16913" t="str">
        <f>VLOOKUP(A16913,Sheet3!A:G,6,FALSE)</f>
        <v>AL</v>
      </c>
      <c r="H16913">
        <f>VLOOKUP(A16913,Sheet3!A:G,7,FALSE)</f>
        <v>365270000</v>
      </c>
    </row>
    <row r="16914" spans="1:8" x14ac:dyDescent="0.3">
      <c r="A16914" t="s">
        <v>383</v>
      </c>
      <c r="B16914" t="str">
        <f>VLOOKUP(A16914,Sheet2!A:B,2,FALSE)</f>
        <v>26-0731369/0000</v>
      </c>
      <c r="C16914">
        <f>VLOOKUP(A16914,Sheet3!A:B,2,FALSE)</f>
        <v>260764356</v>
      </c>
      <c r="D16914" t="str">
        <f>VLOOKUP(A16914,Sheet3!A:C,3,FALSE)</f>
        <v>9807 MCSARA COURT</v>
      </c>
      <c r="E16914">
        <f>VLOOKUP(A16914,Sheet3!A:D,4,FALSE)</f>
        <v>0</v>
      </c>
      <c r="F16914" t="str">
        <f>VLOOKUP(A16914,Sheet3!A:G,5,FALSE)</f>
        <v>DAPHNE</v>
      </c>
      <c r="G16914" t="str">
        <f>VLOOKUP(A16914,Sheet3!A:G,6,FALSE)</f>
        <v>AL</v>
      </c>
      <c r="H16914">
        <f>VLOOKUP(A16914,Sheet3!A:G,7,FALSE)</f>
        <v>365270000</v>
      </c>
    </row>
    <row r="16915" spans="1:8" x14ac:dyDescent="0.3">
      <c r="A16915" t="s">
        <v>377</v>
      </c>
      <c r="B16915" t="str">
        <f>VLOOKUP(A16915,Sheet2!A:B,2,FALSE)</f>
        <v>46-4302145/0000</v>
      </c>
      <c r="C16915">
        <f>VLOOKUP(A16915,Sheet3!A:B,2,FALSE)</f>
        <v>464633765</v>
      </c>
      <c r="D16915" t="str">
        <f>VLOOKUP(A16915,Sheet3!A:C,3,FALSE)</f>
        <v>4541 NORTH DAVIS HWY. SUITE 6B</v>
      </c>
      <c r="E16915">
        <f>VLOOKUP(A16915,Sheet3!A:D,4,FALSE)</f>
        <v>0</v>
      </c>
      <c r="F16915" t="str">
        <f>VLOOKUP(A16915,Sheet3!A:G,5,FALSE)</f>
        <v>PENSACOLA</v>
      </c>
      <c r="G16915" t="str">
        <f>VLOOKUP(A16915,Sheet3!A:G,6,FALSE)</f>
        <v>FL</v>
      </c>
      <c r="H16915">
        <f>VLOOKUP(A16915,Sheet3!A:G,7,FALSE)</f>
        <v>325030000</v>
      </c>
    </row>
    <row r="16916" spans="1:8" x14ac:dyDescent="0.3">
      <c r="A16916" t="s">
        <v>377</v>
      </c>
      <c r="B16916" t="str">
        <f>VLOOKUP(A16916,Sheet2!A:B,2,FALSE)</f>
        <v>46-4302145/0000</v>
      </c>
      <c r="C16916">
        <f>VLOOKUP(A16916,Sheet3!A:B,2,FALSE)</f>
        <v>464633765</v>
      </c>
      <c r="D16916" t="str">
        <f>VLOOKUP(A16916,Sheet3!A:C,3,FALSE)</f>
        <v>4541 NORTH DAVIS HWY. SUITE 6B</v>
      </c>
      <c r="E16916">
        <f>VLOOKUP(A16916,Sheet3!A:D,4,FALSE)</f>
        <v>0</v>
      </c>
      <c r="F16916" t="str">
        <f>VLOOKUP(A16916,Sheet3!A:G,5,FALSE)</f>
        <v>PENSACOLA</v>
      </c>
      <c r="G16916" t="str">
        <f>VLOOKUP(A16916,Sheet3!A:G,6,FALSE)</f>
        <v>FL</v>
      </c>
      <c r="H16916">
        <f>VLOOKUP(A16916,Sheet3!A:G,7,FALSE)</f>
        <v>325030000</v>
      </c>
    </row>
    <row r="16917" spans="1:8" x14ac:dyDescent="0.3">
      <c r="A16917" t="s">
        <v>377</v>
      </c>
      <c r="B16917" t="str">
        <f>VLOOKUP(A16917,Sheet2!A:B,2,FALSE)</f>
        <v>46-4302145/0000</v>
      </c>
      <c r="C16917">
        <f>VLOOKUP(A16917,Sheet3!A:B,2,FALSE)</f>
        <v>464633765</v>
      </c>
      <c r="D16917" t="str">
        <f>VLOOKUP(A16917,Sheet3!A:C,3,FALSE)</f>
        <v>4541 NORTH DAVIS HWY. SUITE 6B</v>
      </c>
      <c r="E16917">
        <f>VLOOKUP(A16917,Sheet3!A:D,4,FALSE)</f>
        <v>0</v>
      </c>
      <c r="F16917" t="str">
        <f>VLOOKUP(A16917,Sheet3!A:G,5,FALSE)</f>
        <v>PENSACOLA</v>
      </c>
      <c r="G16917" t="str">
        <f>VLOOKUP(A16917,Sheet3!A:G,6,FALSE)</f>
        <v>FL</v>
      </c>
      <c r="H16917">
        <f>VLOOKUP(A16917,Sheet3!A:G,7,FALSE)</f>
        <v>325030000</v>
      </c>
    </row>
    <row r="16918" spans="1:8" x14ac:dyDescent="0.3">
      <c r="A16918" t="s">
        <v>28</v>
      </c>
      <c r="B16918" t="str">
        <f>VLOOKUP(A16918,Sheet2!A:B,2,FALSE)</f>
        <v>59-1282328/0000</v>
      </c>
      <c r="C16918">
        <f>VLOOKUP(A16918,Sheet3!A:B,2,FALSE)</f>
        <v>591783017</v>
      </c>
      <c r="D16918" t="str">
        <f>VLOOKUP(A16918,Sheet3!A:C,3,FALSE)</f>
        <v>1759 CREIGHTON ROAD</v>
      </c>
      <c r="E16918">
        <f>VLOOKUP(A16918,Sheet3!A:D,4,FALSE)</f>
        <v>0</v>
      </c>
      <c r="F16918" t="str">
        <f>VLOOKUP(A16918,Sheet3!A:G,5,FALSE)</f>
        <v>PENSACOLA</v>
      </c>
      <c r="G16918" t="str">
        <f>VLOOKUP(A16918,Sheet3!A:G,6,FALSE)</f>
        <v>FL</v>
      </c>
      <c r="H16918">
        <f>VLOOKUP(A16918,Sheet3!A:G,7,FALSE)</f>
        <v>325040000</v>
      </c>
    </row>
    <row r="16919" spans="1:8" x14ac:dyDescent="0.3">
      <c r="A16919" t="s">
        <v>28</v>
      </c>
      <c r="B16919" t="str">
        <f>VLOOKUP(A16919,Sheet2!A:B,2,FALSE)</f>
        <v>59-1282328/0000</v>
      </c>
      <c r="C16919">
        <f>VLOOKUP(A16919,Sheet3!A:B,2,FALSE)</f>
        <v>591783017</v>
      </c>
      <c r="D16919" t="str">
        <f>VLOOKUP(A16919,Sheet3!A:C,3,FALSE)</f>
        <v>1759 CREIGHTON ROAD</v>
      </c>
      <c r="E16919">
        <f>VLOOKUP(A16919,Sheet3!A:D,4,FALSE)</f>
        <v>0</v>
      </c>
      <c r="F16919" t="str">
        <f>VLOOKUP(A16919,Sheet3!A:G,5,FALSE)</f>
        <v>PENSACOLA</v>
      </c>
      <c r="G16919" t="str">
        <f>VLOOKUP(A16919,Sheet3!A:G,6,FALSE)</f>
        <v>FL</v>
      </c>
      <c r="H16919">
        <f>VLOOKUP(A16919,Sheet3!A:G,7,FALSE)</f>
        <v>325040000</v>
      </c>
    </row>
    <row r="16920" spans="1:8" x14ac:dyDescent="0.3">
      <c r="A16920" t="s">
        <v>28</v>
      </c>
      <c r="B16920" t="str">
        <f>VLOOKUP(A16920,Sheet2!A:B,2,FALSE)</f>
        <v>59-1282328/0000</v>
      </c>
      <c r="C16920">
        <f>VLOOKUP(A16920,Sheet3!A:B,2,FALSE)</f>
        <v>591783017</v>
      </c>
      <c r="D16920" t="str">
        <f>VLOOKUP(A16920,Sheet3!A:C,3,FALSE)</f>
        <v>1759 CREIGHTON ROAD</v>
      </c>
      <c r="E16920">
        <f>VLOOKUP(A16920,Sheet3!A:D,4,FALSE)</f>
        <v>0</v>
      </c>
      <c r="F16920" t="str">
        <f>VLOOKUP(A16920,Sheet3!A:G,5,FALSE)</f>
        <v>PENSACOLA</v>
      </c>
      <c r="G16920" t="str">
        <f>VLOOKUP(A16920,Sheet3!A:G,6,FALSE)</f>
        <v>FL</v>
      </c>
      <c r="H16920">
        <f>VLOOKUP(A16920,Sheet3!A:G,7,FALSE)</f>
        <v>325040000</v>
      </c>
    </row>
    <row r="16921" spans="1:8" x14ac:dyDescent="0.3">
      <c r="A16921" t="s">
        <v>28</v>
      </c>
      <c r="B16921" t="str">
        <f>VLOOKUP(A16921,Sheet2!A:B,2,FALSE)</f>
        <v>59-1282328/0000</v>
      </c>
      <c r="C16921">
        <f>VLOOKUP(A16921,Sheet3!A:B,2,FALSE)</f>
        <v>591783017</v>
      </c>
      <c r="D16921" t="str">
        <f>VLOOKUP(A16921,Sheet3!A:C,3,FALSE)</f>
        <v>1759 CREIGHTON ROAD</v>
      </c>
      <c r="E16921">
        <f>VLOOKUP(A16921,Sheet3!A:D,4,FALSE)</f>
        <v>0</v>
      </c>
      <c r="F16921" t="str">
        <f>VLOOKUP(A16921,Sheet3!A:G,5,FALSE)</f>
        <v>PENSACOLA</v>
      </c>
      <c r="G16921" t="str">
        <f>VLOOKUP(A16921,Sheet3!A:G,6,FALSE)</f>
        <v>FL</v>
      </c>
      <c r="H16921">
        <f>VLOOKUP(A16921,Sheet3!A:G,7,FALSE)</f>
        <v>325040000</v>
      </c>
    </row>
    <row r="16922" spans="1:8" x14ac:dyDescent="0.3">
      <c r="A16922" t="s">
        <v>28</v>
      </c>
      <c r="B16922" t="str">
        <f>VLOOKUP(A16922,Sheet2!A:B,2,FALSE)</f>
        <v>59-1282328/0000</v>
      </c>
      <c r="C16922">
        <f>VLOOKUP(A16922,Sheet3!A:B,2,FALSE)</f>
        <v>591783017</v>
      </c>
      <c r="D16922" t="str">
        <f>VLOOKUP(A16922,Sheet3!A:C,3,FALSE)</f>
        <v>1759 CREIGHTON ROAD</v>
      </c>
      <c r="E16922">
        <f>VLOOKUP(A16922,Sheet3!A:D,4,FALSE)</f>
        <v>0</v>
      </c>
      <c r="F16922" t="str">
        <f>VLOOKUP(A16922,Sheet3!A:G,5,FALSE)</f>
        <v>PENSACOLA</v>
      </c>
      <c r="G16922" t="str">
        <f>VLOOKUP(A16922,Sheet3!A:G,6,FALSE)</f>
        <v>FL</v>
      </c>
      <c r="H16922">
        <f>VLOOKUP(A16922,Sheet3!A:G,7,FALSE)</f>
        <v>325040000</v>
      </c>
    </row>
    <row r="16923" spans="1:8" x14ac:dyDescent="0.3">
      <c r="A16923" t="s">
        <v>384</v>
      </c>
      <c r="B16923" t="str">
        <f>VLOOKUP(A16923,Sheet2!A:B,2,FALSE)</f>
        <v>46-1325118/0000</v>
      </c>
      <c r="C16923">
        <f>VLOOKUP(A16923,Sheet3!A:B,2,FALSE)</f>
        <v>463189446</v>
      </c>
      <c r="D16923" t="str">
        <f>VLOOKUP(A16923,Sheet3!A:C,3,FALSE)</f>
        <v>4900 MARKETPLACE ROAD</v>
      </c>
      <c r="E16923">
        <f>VLOOKUP(A16923,Sheet3!A:D,4,FALSE)</f>
        <v>0</v>
      </c>
      <c r="F16923" t="str">
        <f>VLOOKUP(A16923,Sheet3!A:G,5,FALSE)</f>
        <v>PENSACOLA</v>
      </c>
      <c r="G16923" t="str">
        <f>VLOOKUP(A16923,Sheet3!A:G,6,FALSE)</f>
        <v>FL</v>
      </c>
      <c r="H16923">
        <f>VLOOKUP(A16923,Sheet3!A:G,7,FALSE)</f>
        <v>325040000</v>
      </c>
    </row>
    <row r="16924" spans="1:8" x14ac:dyDescent="0.3">
      <c r="A16924" t="s">
        <v>28</v>
      </c>
      <c r="B16924" t="str">
        <f>VLOOKUP(A16924,Sheet2!A:B,2,FALSE)</f>
        <v>59-1282328/0000</v>
      </c>
      <c r="C16924">
        <f>VLOOKUP(A16924,Sheet3!A:B,2,FALSE)</f>
        <v>591783017</v>
      </c>
      <c r="D16924" t="str">
        <f>VLOOKUP(A16924,Sheet3!A:C,3,FALSE)</f>
        <v>1759 CREIGHTON ROAD</v>
      </c>
      <c r="E16924">
        <f>VLOOKUP(A16924,Sheet3!A:D,4,FALSE)</f>
        <v>0</v>
      </c>
      <c r="F16924" t="str">
        <f>VLOOKUP(A16924,Sheet3!A:G,5,FALSE)</f>
        <v>PENSACOLA</v>
      </c>
      <c r="G16924" t="str">
        <f>VLOOKUP(A16924,Sheet3!A:G,6,FALSE)</f>
        <v>FL</v>
      </c>
      <c r="H16924">
        <f>VLOOKUP(A16924,Sheet3!A:G,7,FALSE)</f>
        <v>325040000</v>
      </c>
    </row>
    <row r="16925" spans="1:8" x14ac:dyDescent="0.3">
      <c r="A16925" t="s">
        <v>28</v>
      </c>
      <c r="B16925" t="str">
        <f>VLOOKUP(A16925,Sheet2!A:B,2,FALSE)</f>
        <v>59-1282328/0000</v>
      </c>
      <c r="C16925">
        <f>VLOOKUP(A16925,Sheet3!A:B,2,FALSE)</f>
        <v>591783017</v>
      </c>
      <c r="D16925" t="str">
        <f>VLOOKUP(A16925,Sheet3!A:C,3,FALSE)</f>
        <v>1759 CREIGHTON ROAD</v>
      </c>
      <c r="E16925">
        <f>VLOOKUP(A16925,Sheet3!A:D,4,FALSE)</f>
        <v>0</v>
      </c>
      <c r="F16925" t="str">
        <f>VLOOKUP(A16925,Sheet3!A:G,5,FALSE)</f>
        <v>PENSACOLA</v>
      </c>
      <c r="G16925" t="str">
        <f>VLOOKUP(A16925,Sheet3!A:G,6,FALSE)</f>
        <v>FL</v>
      </c>
      <c r="H16925">
        <f>VLOOKUP(A16925,Sheet3!A:G,7,FALSE)</f>
        <v>325040000</v>
      </c>
    </row>
    <row r="16926" spans="1:8" x14ac:dyDescent="0.3">
      <c r="A16926" t="s">
        <v>28</v>
      </c>
      <c r="B16926" t="str">
        <f>VLOOKUP(A16926,Sheet2!A:B,2,FALSE)</f>
        <v>59-1282328/0000</v>
      </c>
      <c r="C16926">
        <f>VLOOKUP(A16926,Sheet3!A:B,2,FALSE)</f>
        <v>591783017</v>
      </c>
      <c r="D16926" t="str">
        <f>VLOOKUP(A16926,Sheet3!A:C,3,FALSE)</f>
        <v>1759 CREIGHTON ROAD</v>
      </c>
      <c r="E16926">
        <f>VLOOKUP(A16926,Sheet3!A:D,4,FALSE)</f>
        <v>0</v>
      </c>
      <c r="F16926" t="str">
        <f>VLOOKUP(A16926,Sheet3!A:G,5,FALSE)</f>
        <v>PENSACOLA</v>
      </c>
      <c r="G16926" t="str">
        <f>VLOOKUP(A16926,Sheet3!A:G,6,FALSE)</f>
        <v>FL</v>
      </c>
      <c r="H16926">
        <f>VLOOKUP(A16926,Sheet3!A:G,7,FALSE)</f>
        <v>325040000</v>
      </c>
    </row>
    <row r="16927" spans="1:8" x14ac:dyDescent="0.3">
      <c r="A16927" t="s">
        <v>384</v>
      </c>
      <c r="B16927" t="str">
        <f>VLOOKUP(A16927,Sheet2!A:B,2,FALSE)</f>
        <v>46-1325118/0000</v>
      </c>
      <c r="C16927">
        <f>VLOOKUP(A16927,Sheet3!A:B,2,FALSE)</f>
        <v>463189446</v>
      </c>
      <c r="D16927" t="str">
        <f>VLOOKUP(A16927,Sheet3!A:C,3,FALSE)</f>
        <v>4900 MARKETPLACE ROAD</v>
      </c>
      <c r="E16927">
        <f>VLOOKUP(A16927,Sheet3!A:D,4,FALSE)</f>
        <v>0</v>
      </c>
      <c r="F16927" t="str">
        <f>VLOOKUP(A16927,Sheet3!A:G,5,FALSE)</f>
        <v>PENSACOLA</v>
      </c>
      <c r="G16927" t="str">
        <f>VLOOKUP(A16927,Sheet3!A:G,6,FALSE)</f>
        <v>FL</v>
      </c>
      <c r="H16927">
        <f>VLOOKUP(A16927,Sheet3!A:G,7,FALSE)</f>
        <v>325040000</v>
      </c>
    </row>
    <row r="16928" spans="1:8" x14ac:dyDescent="0.3">
      <c r="A16928" t="s">
        <v>384</v>
      </c>
      <c r="B16928" t="str">
        <f>VLOOKUP(A16928,Sheet2!A:B,2,FALSE)</f>
        <v>46-1325118/0000</v>
      </c>
      <c r="C16928">
        <f>VLOOKUP(A16928,Sheet3!A:B,2,FALSE)</f>
        <v>463189446</v>
      </c>
      <c r="D16928" t="str">
        <f>VLOOKUP(A16928,Sheet3!A:C,3,FALSE)</f>
        <v>4900 MARKETPLACE ROAD</v>
      </c>
      <c r="E16928">
        <f>VLOOKUP(A16928,Sheet3!A:D,4,FALSE)</f>
        <v>0</v>
      </c>
      <c r="F16928" t="str">
        <f>VLOOKUP(A16928,Sheet3!A:G,5,FALSE)</f>
        <v>PENSACOLA</v>
      </c>
      <c r="G16928" t="str">
        <f>VLOOKUP(A16928,Sheet3!A:G,6,FALSE)</f>
        <v>FL</v>
      </c>
      <c r="H16928">
        <f>VLOOKUP(A16928,Sheet3!A:G,7,FALSE)</f>
        <v>325040000</v>
      </c>
    </row>
    <row r="16929" spans="1:8" x14ac:dyDescent="0.3">
      <c r="A16929" t="s">
        <v>384</v>
      </c>
      <c r="B16929" t="str">
        <f>VLOOKUP(A16929,Sheet2!A:B,2,FALSE)</f>
        <v>46-1325118/0000</v>
      </c>
      <c r="C16929">
        <f>VLOOKUP(A16929,Sheet3!A:B,2,FALSE)</f>
        <v>463189446</v>
      </c>
      <c r="D16929" t="str">
        <f>VLOOKUP(A16929,Sheet3!A:C,3,FALSE)</f>
        <v>4900 MARKETPLACE ROAD</v>
      </c>
      <c r="E16929">
        <f>VLOOKUP(A16929,Sheet3!A:D,4,FALSE)</f>
        <v>0</v>
      </c>
      <c r="F16929" t="str">
        <f>VLOOKUP(A16929,Sheet3!A:G,5,FALSE)</f>
        <v>PENSACOLA</v>
      </c>
      <c r="G16929" t="str">
        <f>VLOOKUP(A16929,Sheet3!A:G,6,FALSE)</f>
        <v>FL</v>
      </c>
      <c r="H16929">
        <f>VLOOKUP(A16929,Sheet3!A:G,7,FALSE)</f>
        <v>325040000</v>
      </c>
    </row>
    <row r="16930" spans="1:8" x14ac:dyDescent="0.3">
      <c r="A16930" t="s">
        <v>384</v>
      </c>
      <c r="B16930" t="str">
        <f>VLOOKUP(A16930,Sheet2!A:B,2,FALSE)</f>
        <v>46-1325118/0000</v>
      </c>
      <c r="C16930">
        <f>VLOOKUP(A16930,Sheet3!A:B,2,FALSE)</f>
        <v>463189446</v>
      </c>
      <c r="D16930" t="str">
        <f>VLOOKUP(A16930,Sheet3!A:C,3,FALSE)</f>
        <v>4900 MARKETPLACE ROAD</v>
      </c>
      <c r="E16930">
        <f>VLOOKUP(A16930,Sheet3!A:D,4,FALSE)</f>
        <v>0</v>
      </c>
      <c r="F16930" t="str">
        <f>VLOOKUP(A16930,Sheet3!A:G,5,FALSE)</f>
        <v>PENSACOLA</v>
      </c>
      <c r="G16930" t="str">
        <f>VLOOKUP(A16930,Sheet3!A:G,6,FALSE)</f>
        <v>FL</v>
      </c>
      <c r="H16930">
        <f>VLOOKUP(A16930,Sheet3!A:G,7,FALSE)</f>
        <v>325040000</v>
      </c>
    </row>
    <row r="16931" spans="1:8" x14ac:dyDescent="0.3">
      <c r="A16931" t="s">
        <v>28</v>
      </c>
      <c r="B16931" t="str">
        <f>VLOOKUP(A16931,Sheet2!A:B,2,FALSE)</f>
        <v>59-1282328/0000</v>
      </c>
      <c r="C16931">
        <f>VLOOKUP(A16931,Sheet3!A:B,2,FALSE)</f>
        <v>591783017</v>
      </c>
      <c r="D16931" t="str">
        <f>VLOOKUP(A16931,Sheet3!A:C,3,FALSE)</f>
        <v>1759 CREIGHTON ROAD</v>
      </c>
      <c r="E16931">
        <f>VLOOKUP(A16931,Sheet3!A:D,4,FALSE)</f>
        <v>0</v>
      </c>
      <c r="F16931" t="str">
        <f>VLOOKUP(A16931,Sheet3!A:G,5,FALSE)</f>
        <v>PENSACOLA</v>
      </c>
      <c r="G16931" t="str">
        <f>VLOOKUP(A16931,Sheet3!A:G,6,FALSE)</f>
        <v>FL</v>
      </c>
      <c r="H16931">
        <f>VLOOKUP(A16931,Sheet3!A:G,7,FALSE)</f>
        <v>325040000</v>
      </c>
    </row>
    <row r="16932" spans="1:8" x14ac:dyDescent="0.3">
      <c r="A16932" t="s">
        <v>28</v>
      </c>
      <c r="B16932" t="str">
        <f>VLOOKUP(A16932,Sheet2!A:B,2,FALSE)</f>
        <v>59-1282328/0000</v>
      </c>
      <c r="C16932">
        <f>VLOOKUP(A16932,Sheet3!A:B,2,FALSE)</f>
        <v>591783017</v>
      </c>
      <c r="D16932" t="str">
        <f>VLOOKUP(A16932,Sheet3!A:C,3,FALSE)</f>
        <v>1759 CREIGHTON ROAD</v>
      </c>
      <c r="E16932">
        <f>VLOOKUP(A16932,Sheet3!A:D,4,FALSE)</f>
        <v>0</v>
      </c>
      <c r="F16932" t="str">
        <f>VLOOKUP(A16932,Sheet3!A:G,5,FALSE)</f>
        <v>PENSACOLA</v>
      </c>
      <c r="G16932" t="str">
        <f>VLOOKUP(A16932,Sheet3!A:G,6,FALSE)</f>
        <v>FL</v>
      </c>
      <c r="H16932">
        <f>VLOOKUP(A16932,Sheet3!A:G,7,FALSE)</f>
        <v>325040000</v>
      </c>
    </row>
    <row r="16933" spans="1:8" x14ac:dyDescent="0.3">
      <c r="A16933" t="s">
        <v>28</v>
      </c>
      <c r="B16933" t="str">
        <f>VLOOKUP(A16933,Sheet2!A:B,2,FALSE)</f>
        <v>59-1282328/0000</v>
      </c>
      <c r="C16933">
        <f>VLOOKUP(A16933,Sheet3!A:B,2,FALSE)</f>
        <v>591783017</v>
      </c>
      <c r="D16933" t="str">
        <f>VLOOKUP(A16933,Sheet3!A:C,3,FALSE)</f>
        <v>1759 CREIGHTON ROAD</v>
      </c>
      <c r="E16933">
        <f>VLOOKUP(A16933,Sheet3!A:D,4,FALSE)</f>
        <v>0</v>
      </c>
      <c r="F16933" t="str">
        <f>VLOOKUP(A16933,Sheet3!A:G,5,FALSE)</f>
        <v>PENSACOLA</v>
      </c>
      <c r="G16933" t="str">
        <f>VLOOKUP(A16933,Sheet3!A:G,6,FALSE)</f>
        <v>FL</v>
      </c>
      <c r="H16933">
        <f>VLOOKUP(A16933,Sheet3!A:G,7,FALSE)</f>
        <v>325040000</v>
      </c>
    </row>
    <row r="16934" spans="1:8" x14ac:dyDescent="0.3">
      <c r="A16934" t="s">
        <v>28</v>
      </c>
      <c r="B16934" t="str">
        <f>VLOOKUP(A16934,Sheet2!A:B,2,FALSE)</f>
        <v>59-1282328/0000</v>
      </c>
      <c r="C16934">
        <f>VLOOKUP(A16934,Sheet3!A:B,2,FALSE)</f>
        <v>591783017</v>
      </c>
      <c r="D16934" t="str">
        <f>VLOOKUP(A16934,Sheet3!A:C,3,FALSE)</f>
        <v>1759 CREIGHTON ROAD</v>
      </c>
      <c r="E16934">
        <f>VLOOKUP(A16934,Sheet3!A:D,4,FALSE)</f>
        <v>0</v>
      </c>
      <c r="F16934" t="str">
        <f>VLOOKUP(A16934,Sheet3!A:G,5,FALSE)</f>
        <v>PENSACOLA</v>
      </c>
      <c r="G16934" t="str">
        <f>VLOOKUP(A16934,Sheet3!A:G,6,FALSE)</f>
        <v>FL</v>
      </c>
      <c r="H16934">
        <f>VLOOKUP(A16934,Sheet3!A:G,7,FALSE)</f>
        <v>325040000</v>
      </c>
    </row>
    <row r="16935" spans="1:8" x14ac:dyDescent="0.3">
      <c r="A16935" t="s">
        <v>8</v>
      </c>
      <c r="B16935" t="e">
        <f>VLOOKUP(A16935,Sheet2!A:B,2,FALSE)</f>
        <v>#N/A</v>
      </c>
      <c r="C16935">
        <v>0</v>
      </c>
      <c r="D16935" t="str">
        <f>VLOOKUP(A16935,Sheet3!A:C,3,FALSE)</f>
        <v>22 TECHNOLOGY PARKWAY SOUTH, STE 200</v>
      </c>
      <c r="E16935">
        <f>VLOOKUP(A16935,Sheet3!A:D,4,FALSE)</f>
        <v>0</v>
      </c>
      <c r="F16935" t="str">
        <f>VLOOKUP(A16935,Sheet3!A:G,5,FALSE)</f>
        <v>PEACHTREE CORNERS</v>
      </c>
      <c r="G16935" t="str">
        <f>VLOOKUP(A16935,Sheet3!A:G,6,FALSE)</f>
        <v>GA</v>
      </c>
      <c r="H16935">
        <f>VLOOKUP(A16935,Sheet3!A:G,7,FALSE)</f>
        <v>300920000</v>
      </c>
    </row>
    <row r="16936" spans="1:8" x14ac:dyDescent="0.3">
      <c r="A16936" t="s">
        <v>28</v>
      </c>
      <c r="B16936" t="str">
        <f>VLOOKUP(A16936,Sheet2!A:B,2,FALSE)</f>
        <v>59-1282328/0000</v>
      </c>
      <c r="C16936">
        <f>VLOOKUP(A16936,Sheet3!A:B,2,FALSE)</f>
        <v>591783017</v>
      </c>
      <c r="D16936" t="str">
        <f>VLOOKUP(A16936,Sheet3!A:C,3,FALSE)</f>
        <v>1759 CREIGHTON ROAD</v>
      </c>
      <c r="E16936">
        <f>VLOOKUP(A16936,Sheet3!A:D,4,FALSE)</f>
        <v>0</v>
      </c>
      <c r="F16936" t="str">
        <f>VLOOKUP(A16936,Sheet3!A:G,5,FALSE)</f>
        <v>PENSACOLA</v>
      </c>
      <c r="G16936" t="str">
        <f>VLOOKUP(A16936,Sheet3!A:G,6,FALSE)</f>
        <v>FL</v>
      </c>
      <c r="H16936">
        <f>VLOOKUP(A16936,Sheet3!A:G,7,FALSE)</f>
        <v>325040000</v>
      </c>
    </row>
    <row r="16937" spans="1:8" x14ac:dyDescent="0.3">
      <c r="A16937" t="s">
        <v>28</v>
      </c>
      <c r="B16937" t="str">
        <f>VLOOKUP(A16937,Sheet2!A:B,2,FALSE)</f>
        <v>59-1282328/0000</v>
      </c>
      <c r="C16937">
        <f>VLOOKUP(A16937,Sheet3!A:B,2,FALSE)</f>
        <v>591783017</v>
      </c>
      <c r="D16937" t="str">
        <f>VLOOKUP(A16937,Sheet3!A:C,3,FALSE)</f>
        <v>1759 CREIGHTON ROAD</v>
      </c>
      <c r="E16937">
        <f>VLOOKUP(A16937,Sheet3!A:D,4,FALSE)</f>
        <v>0</v>
      </c>
      <c r="F16937" t="str">
        <f>VLOOKUP(A16937,Sheet3!A:G,5,FALSE)</f>
        <v>PENSACOLA</v>
      </c>
      <c r="G16937" t="str">
        <f>VLOOKUP(A16937,Sheet3!A:G,6,FALSE)</f>
        <v>FL</v>
      </c>
      <c r="H16937">
        <f>VLOOKUP(A16937,Sheet3!A:G,7,FALSE)</f>
        <v>325040000</v>
      </c>
    </row>
    <row r="16938" spans="1:8" x14ac:dyDescent="0.3">
      <c r="A16938" t="s">
        <v>28</v>
      </c>
      <c r="B16938" t="str">
        <f>VLOOKUP(A16938,Sheet2!A:B,2,FALSE)</f>
        <v>59-1282328/0000</v>
      </c>
      <c r="C16938">
        <f>VLOOKUP(A16938,Sheet3!A:B,2,FALSE)</f>
        <v>591783017</v>
      </c>
      <c r="D16938" t="str">
        <f>VLOOKUP(A16938,Sheet3!A:C,3,FALSE)</f>
        <v>1759 CREIGHTON ROAD</v>
      </c>
      <c r="E16938">
        <f>VLOOKUP(A16938,Sheet3!A:D,4,FALSE)</f>
        <v>0</v>
      </c>
      <c r="F16938" t="str">
        <f>VLOOKUP(A16938,Sheet3!A:G,5,FALSE)</f>
        <v>PENSACOLA</v>
      </c>
      <c r="G16938" t="str">
        <f>VLOOKUP(A16938,Sheet3!A:G,6,FALSE)</f>
        <v>FL</v>
      </c>
      <c r="H16938">
        <f>VLOOKUP(A16938,Sheet3!A:G,7,FALSE)</f>
        <v>325040000</v>
      </c>
    </row>
    <row r="16939" spans="1:8" x14ac:dyDescent="0.3">
      <c r="A16939" t="s">
        <v>384</v>
      </c>
      <c r="B16939" t="str">
        <f>VLOOKUP(A16939,Sheet2!A:B,2,FALSE)</f>
        <v>46-1325118/0000</v>
      </c>
      <c r="C16939">
        <f>VLOOKUP(A16939,Sheet3!A:B,2,FALSE)</f>
        <v>463189446</v>
      </c>
      <c r="D16939" t="str">
        <f>VLOOKUP(A16939,Sheet3!A:C,3,FALSE)</f>
        <v>4900 MARKETPLACE ROAD</v>
      </c>
      <c r="E16939">
        <f>VLOOKUP(A16939,Sheet3!A:D,4,FALSE)</f>
        <v>0</v>
      </c>
      <c r="F16939" t="str">
        <f>VLOOKUP(A16939,Sheet3!A:G,5,FALSE)</f>
        <v>PENSACOLA</v>
      </c>
      <c r="G16939" t="str">
        <f>VLOOKUP(A16939,Sheet3!A:G,6,FALSE)</f>
        <v>FL</v>
      </c>
      <c r="H16939">
        <f>VLOOKUP(A16939,Sheet3!A:G,7,FALSE)</f>
        <v>325040000</v>
      </c>
    </row>
    <row r="16940" spans="1:8" x14ac:dyDescent="0.3">
      <c r="A16940" t="s">
        <v>384</v>
      </c>
      <c r="B16940" t="str">
        <f>VLOOKUP(A16940,Sheet2!A:B,2,FALSE)</f>
        <v>46-1325118/0000</v>
      </c>
      <c r="C16940">
        <f>VLOOKUP(A16940,Sheet3!A:B,2,FALSE)</f>
        <v>463189446</v>
      </c>
      <c r="D16940" t="str">
        <f>VLOOKUP(A16940,Sheet3!A:C,3,FALSE)</f>
        <v>4900 MARKETPLACE ROAD</v>
      </c>
      <c r="E16940">
        <f>VLOOKUP(A16940,Sheet3!A:D,4,FALSE)</f>
        <v>0</v>
      </c>
      <c r="F16940" t="str">
        <f>VLOOKUP(A16940,Sheet3!A:G,5,FALSE)</f>
        <v>PENSACOLA</v>
      </c>
      <c r="G16940" t="str">
        <f>VLOOKUP(A16940,Sheet3!A:G,6,FALSE)</f>
        <v>FL</v>
      </c>
      <c r="H16940">
        <f>VLOOKUP(A16940,Sheet3!A:G,7,FALSE)</f>
        <v>325040000</v>
      </c>
    </row>
    <row r="16941" spans="1:8" x14ac:dyDescent="0.3">
      <c r="A16941" t="s">
        <v>384</v>
      </c>
      <c r="B16941" t="str">
        <f>VLOOKUP(A16941,Sheet2!A:B,2,FALSE)</f>
        <v>46-1325118/0000</v>
      </c>
      <c r="C16941">
        <f>VLOOKUP(A16941,Sheet3!A:B,2,FALSE)</f>
        <v>463189446</v>
      </c>
      <c r="D16941" t="str">
        <f>VLOOKUP(A16941,Sheet3!A:C,3,FALSE)</f>
        <v>4900 MARKETPLACE ROAD</v>
      </c>
      <c r="E16941">
        <f>VLOOKUP(A16941,Sheet3!A:D,4,FALSE)</f>
        <v>0</v>
      </c>
      <c r="F16941" t="str">
        <f>VLOOKUP(A16941,Sheet3!A:G,5,FALSE)</f>
        <v>PENSACOLA</v>
      </c>
      <c r="G16941" t="str">
        <f>VLOOKUP(A16941,Sheet3!A:G,6,FALSE)</f>
        <v>FL</v>
      </c>
      <c r="H16941">
        <f>VLOOKUP(A16941,Sheet3!A:G,7,FALSE)</f>
        <v>325040000</v>
      </c>
    </row>
    <row r="16942" spans="1:8" x14ac:dyDescent="0.3">
      <c r="A16942" t="s">
        <v>384</v>
      </c>
      <c r="B16942" t="str">
        <f>VLOOKUP(A16942,Sheet2!A:B,2,FALSE)</f>
        <v>46-1325118/0000</v>
      </c>
      <c r="C16942">
        <f>VLOOKUP(A16942,Sheet3!A:B,2,FALSE)</f>
        <v>463189446</v>
      </c>
      <c r="D16942" t="str">
        <f>VLOOKUP(A16942,Sheet3!A:C,3,FALSE)</f>
        <v>4900 MARKETPLACE ROAD</v>
      </c>
      <c r="E16942">
        <f>VLOOKUP(A16942,Sheet3!A:D,4,FALSE)</f>
        <v>0</v>
      </c>
      <c r="F16942" t="str">
        <f>VLOOKUP(A16942,Sheet3!A:G,5,FALSE)</f>
        <v>PENSACOLA</v>
      </c>
      <c r="G16942" t="str">
        <f>VLOOKUP(A16942,Sheet3!A:G,6,FALSE)</f>
        <v>FL</v>
      </c>
      <c r="H16942">
        <f>VLOOKUP(A16942,Sheet3!A:G,7,FALSE)</f>
        <v>325040000</v>
      </c>
    </row>
    <row r="16943" spans="1:8" x14ac:dyDescent="0.3">
      <c r="A16943" t="s">
        <v>28</v>
      </c>
      <c r="B16943" t="str">
        <f>VLOOKUP(A16943,Sheet2!A:B,2,FALSE)</f>
        <v>59-1282328/0000</v>
      </c>
      <c r="C16943">
        <f>VLOOKUP(A16943,Sheet3!A:B,2,FALSE)</f>
        <v>591783017</v>
      </c>
      <c r="D16943" t="str">
        <f>VLOOKUP(A16943,Sheet3!A:C,3,FALSE)</f>
        <v>1759 CREIGHTON ROAD</v>
      </c>
      <c r="E16943">
        <f>VLOOKUP(A16943,Sheet3!A:D,4,FALSE)</f>
        <v>0</v>
      </c>
      <c r="F16943" t="str">
        <f>VLOOKUP(A16943,Sheet3!A:G,5,FALSE)</f>
        <v>PENSACOLA</v>
      </c>
      <c r="G16943" t="str">
        <f>VLOOKUP(A16943,Sheet3!A:G,6,FALSE)</f>
        <v>FL</v>
      </c>
      <c r="H16943">
        <f>VLOOKUP(A16943,Sheet3!A:G,7,FALSE)</f>
        <v>325040000</v>
      </c>
    </row>
    <row r="16944" spans="1:8" x14ac:dyDescent="0.3">
      <c r="A16944" t="s">
        <v>28</v>
      </c>
      <c r="B16944" t="str">
        <f>VLOOKUP(A16944,Sheet2!A:B,2,FALSE)</f>
        <v>59-1282328/0000</v>
      </c>
      <c r="C16944">
        <f>VLOOKUP(A16944,Sheet3!A:B,2,FALSE)</f>
        <v>591783017</v>
      </c>
      <c r="D16944" t="str">
        <f>VLOOKUP(A16944,Sheet3!A:C,3,FALSE)</f>
        <v>1759 CREIGHTON ROAD</v>
      </c>
      <c r="E16944">
        <f>VLOOKUP(A16944,Sheet3!A:D,4,FALSE)</f>
        <v>0</v>
      </c>
      <c r="F16944" t="str">
        <f>VLOOKUP(A16944,Sheet3!A:G,5,FALSE)</f>
        <v>PENSACOLA</v>
      </c>
      <c r="G16944" t="str">
        <f>VLOOKUP(A16944,Sheet3!A:G,6,FALSE)</f>
        <v>FL</v>
      </c>
      <c r="H16944">
        <f>VLOOKUP(A16944,Sheet3!A:G,7,FALSE)</f>
        <v>325040000</v>
      </c>
    </row>
    <row r="16945" spans="1:8" x14ac:dyDescent="0.3">
      <c r="A16945" t="s">
        <v>28</v>
      </c>
      <c r="B16945" t="str">
        <f>VLOOKUP(A16945,Sheet2!A:B,2,FALSE)</f>
        <v>59-1282328/0000</v>
      </c>
      <c r="C16945">
        <f>VLOOKUP(A16945,Sheet3!A:B,2,FALSE)</f>
        <v>591783017</v>
      </c>
      <c r="D16945" t="str">
        <f>VLOOKUP(A16945,Sheet3!A:C,3,FALSE)</f>
        <v>1759 CREIGHTON ROAD</v>
      </c>
      <c r="E16945">
        <f>VLOOKUP(A16945,Sheet3!A:D,4,FALSE)</f>
        <v>0</v>
      </c>
      <c r="F16945" t="str">
        <f>VLOOKUP(A16945,Sheet3!A:G,5,FALSE)</f>
        <v>PENSACOLA</v>
      </c>
      <c r="G16945" t="str">
        <f>VLOOKUP(A16945,Sheet3!A:G,6,FALSE)</f>
        <v>FL</v>
      </c>
      <c r="H16945">
        <f>VLOOKUP(A16945,Sheet3!A:G,7,FALSE)</f>
        <v>325040000</v>
      </c>
    </row>
    <row r="16946" spans="1:8" x14ac:dyDescent="0.3">
      <c r="A16946" t="s">
        <v>384</v>
      </c>
      <c r="B16946" t="str">
        <f>VLOOKUP(A16946,Sheet2!A:B,2,FALSE)</f>
        <v>46-1325118/0000</v>
      </c>
      <c r="C16946">
        <f>VLOOKUP(A16946,Sheet3!A:B,2,FALSE)</f>
        <v>463189446</v>
      </c>
      <c r="D16946" t="str">
        <f>VLOOKUP(A16946,Sheet3!A:C,3,FALSE)</f>
        <v>4900 MARKETPLACE ROAD</v>
      </c>
      <c r="E16946">
        <f>VLOOKUP(A16946,Sheet3!A:D,4,FALSE)</f>
        <v>0</v>
      </c>
      <c r="F16946" t="str">
        <f>VLOOKUP(A16946,Sheet3!A:G,5,FALSE)</f>
        <v>PENSACOLA</v>
      </c>
      <c r="G16946" t="str">
        <f>VLOOKUP(A16946,Sheet3!A:G,6,FALSE)</f>
        <v>FL</v>
      </c>
      <c r="H16946">
        <f>VLOOKUP(A16946,Sheet3!A:G,7,FALSE)</f>
        <v>325040000</v>
      </c>
    </row>
    <row r="16947" spans="1:8" x14ac:dyDescent="0.3">
      <c r="A16947" t="s">
        <v>384</v>
      </c>
      <c r="B16947" t="str">
        <f>VLOOKUP(A16947,Sheet2!A:B,2,FALSE)</f>
        <v>46-1325118/0000</v>
      </c>
      <c r="C16947">
        <f>VLOOKUP(A16947,Sheet3!A:B,2,FALSE)</f>
        <v>463189446</v>
      </c>
      <c r="D16947" t="str">
        <f>VLOOKUP(A16947,Sheet3!A:C,3,FALSE)</f>
        <v>4900 MARKETPLACE ROAD</v>
      </c>
      <c r="E16947">
        <f>VLOOKUP(A16947,Sheet3!A:D,4,FALSE)</f>
        <v>0</v>
      </c>
      <c r="F16947" t="str">
        <f>VLOOKUP(A16947,Sheet3!A:G,5,FALSE)</f>
        <v>PENSACOLA</v>
      </c>
      <c r="G16947" t="str">
        <f>VLOOKUP(A16947,Sheet3!A:G,6,FALSE)</f>
        <v>FL</v>
      </c>
      <c r="H16947">
        <f>VLOOKUP(A16947,Sheet3!A:G,7,FALSE)</f>
        <v>325040000</v>
      </c>
    </row>
    <row r="16948" spans="1:8" x14ac:dyDescent="0.3">
      <c r="A16948" t="s">
        <v>384</v>
      </c>
      <c r="B16948" t="str">
        <f>VLOOKUP(A16948,Sheet2!A:B,2,FALSE)</f>
        <v>46-1325118/0000</v>
      </c>
      <c r="C16948">
        <f>VLOOKUP(A16948,Sheet3!A:B,2,FALSE)</f>
        <v>463189446</v>
      </c>
      <c r="D16948" t="str">
        <f>VLOOKUP(A16948,Sheet3!A:C,3,FALSE)</f>
        <v>4900 MARKETPLACE ROAD</v>
      </c>
      <c r="E16948">
        <f>VLOOKUP(A16948,Sheet3!A:D,4,FALSE)</f>
        <v>0</v>
      </c>
      <c r="F16948" t="str">
        <f>VLOOKUP(A16948,Sheet3!A:G,5,FALSE)</f>
        <v>PENSACOLA</v>
      </c>
      <c r="G16948" t="str">
        <f>VLOOKUP(A16948,Sheet3!A:G,6,FALSE)</f>
        <v>FL</v>
      </c>
      <c r="H16948">
        <f>VLOOKUP(A16948,Sheet3!A:G,7,FALSE)</f>
        <v>325040000</v>
      </c>
    </row>
    <row r="16949" spans="1:8" x14ac:dyDescent="0.3">
      <c r="A16949" t="s">
        <v>384</v>
      </c>
      <c r="B16949" t="str">
        <f>VLOOKUP(A16949,Sheet2!A:B,2,FALSE)</f>
        <v>46-1325118/0000</v>
      </c>
      <c r="C16949">
        <f>VLOOKUP(A16949,Sheet3!A:B,2,FALSE)</f>
        <v>463189446</v>
      </c>
      <c r="D16949" t="str">
        <f>VLOOKUP(A16949,Sheet3!A:C,3,FALSE)</f>
        <v>4900 MARKETPLACE ROAD</v>
      </c>
      <c r="E16949">
        <f>VLOOKUP(A16949,Sheet3!A:D,4,FALSE)</f>
        <v>0</v>
      </c>
      <c r="F16949" t="str">
        <f>VLOOKUP(A16949,Sheet3!A:G,5,FALSE)</f>
        <v>PENSACOLA</v>
      </c>
      <c r="G16949" t="str">
        <f>VLOOKUP(A16949,Sheet3!A:G,6,FALSE)</f>
        <v>FL</v>
      </c>
      <c r="H16949">
        <f>VLOOKUP(A16949,Sheet3!A:G,7,FALSE)</f>
        <v>325040000</v>
      </c>
    </row>
    <row r="16950" spans="1:8" x14ac:dyDescent="0.3">
      <c r="A16950" t="s">
        <v>384</v>
      </c>
      <c r="B16950" t="str">
        <f>VLOOKUP(A16950,Sheet2!A:B,2,FALSE)</f>
        <v>46-1325118/0000</v>
      </c>
      <c r="C16950">
        <f>VLOOKUP(A16950,Sheet3!A:B,2,FALSE)</f>
        <v>463189446</v>
      </c>
      <c r="D16950" t="str">
        <f>VLOOKUP(A16950,Sheet3!A:C,3,FALSE)</f>
        <v>4900 MARKETPLACE ROAD</v>
      </c>
      <c r="E16950">
        <f>VLOOKUP(A16950,Sheet3!A:D,4,FALSE)</f>
        <v>0</v>
      </c>
      <c r="F16950" t="str">
        <f>VLOOKUP(A16950,Sheet3!A:G,5,FALSE)</f>
        <v>PENSACOLA</v>
      </c>
      <c r="G16950" t="str">
        <f>VLOOKUP(A16950,Sheet3!A:G,6,FALSE)</f>
        <v>FL</v>
      </c>
      <c r="H16950">
        <f>VLOOKUP(A16950,Sheet3!A:G,7,FALSE)</f>
        <v>325040000</v>
      </c>
    </row>
    <row r="16951" spans="1:8" x14ac:dyDescent="0.3">
      <c r="A16951" t="s">
        <v>28</v>
      </c>
      <c r="B16951" t="str">
        <f>VLOOKUP(A16951,Sheet2!A:B,2,FALSE)</f>
        <v>59-1282328/0000</v>
      </c>
      <c r="C16951">
        <f>VLOOKUP(A16951,Sheet3!A:B,2,FALSE)</f>
        <v>591783017</v>
      </c>
      <c r="D16951" t="str">
        <f>VLOOKUP(A16951,Sheet3!A:C,3,FALSE)</f>
        <v>1759 CREIGHTON ROAD</v>
      </c>
      <c r="E16951">
        <f>VLOOKUP(A16951,Sheet3!A:D,4,FALSE)</f>
        <v>0</v>
      </c>
      <c r="F16951" t="str">
        <f>VLOOKUP(A16951,Sheet3!A:G,5,FALSE)</f>
        <v>PENSACOLA</v>
      </c>
      <c r="G16951" t="str">
        <f>VLOOKUP(A16951,Sheet3!A:G,6,FALSE)</f>
        <v>FL</v>
      </c>
      <c r="H16951">
        <f>VLOOKUP(A16951,Sheet3!A:G,7,FALSE)</f>
        <v>325040000</v>
      </c>
    </row>
    <row r="16952" spans="1:8" x14ac:dyDescent="0.3">
      <c r="A16952" t="s">
        <v>384</v>
      </c>
      <c r="B16952" t="str">
        <f>VLOOKUP(A16952,Sheet2!A:B,2,FALSE)</f>
        <v>46-1325118/0000</v>
      </c>
      <c r="C16952">
        <f>VLOOKUP(A16952,Sheet3!A:B,2,FALSE)</f>
        <v>463189446</v>
      </c>
      <c r="D16952" t="str">
        <f>VLOOKUP(A16952,Sheet3!A:C,3,FALSE)</f>
        <v>4900 MARKETPLACE ROAD</v>
      </c>
      <c r="E16952">
        <f>VLOOKUP(A16952,Sheet3!A:D,4,FALSE)</f>
        <v>0</v>
      </c>
      <c r="F16952" t="str">
        <f>VLOOKUP(A16952,Sheet3!A:G,5,FALSE)</f>
        <v>PENSACOLA</v>
      </c>
      <c r="G16952" t="str">
        <f>VLOOKUP(A16952,Sheet3!A:G,6,FALSE)</f>
        <v>FL</v>
      </c>
      <c r="H16952">
        <f>VLOOKUP(A16952,Sheet3!A:G,7,FALSE)</f>
        <v>325040000</v>
      </c>
    </row>
    <row r="16953" spans="1:8" x14ac:dyDescent="0.3">
      <c r="A16953" t="s">
        <v>28</v>
      </c>
      <c r="B16953" t="str">
        <f>VLOOKUP(A16953,Sheet2!A:B,2,FALSE)</f>
        <v>59-1282328/0000</v>
      </c>
      <c r="C16953">
        <f>VLOOKUP(A16953,Sheet3!A:B,2,FALSE)</f>
        <v>591783017</v>
      </c>
      <c r="D16953" t="str">
        <f>VLOOKUP(A16953,Sheet3!A:C,3,FALSE)</f>
        <v>1759 CREIGHTON ROAD</v>
      </c>
      <c r="E16953">
        <f>VLOOKUP(A16953,Sheet3!A:D,4,FALSE)</f>
        <v>0</v>
      </c>
      <c r="F16953" t="str">
        <f>VLOOKUP(A16953,Sheet3!A:G,5,FALSE)</f>
        <v>PENSACOLA</v>
      </c>
      <c r="G16953" t="str">
        <f>VLOOKUP(A16953,Sheet3!A:G,6,FALSE)</f>
        <v>FL</v>
      </c>
      <c r="H16953">
        <f>VLOOKUP(A16953,Sheet3!A:G,7,FALSE)</f>
        <v>325040000</v>
      </c>
    </row>
    <row r="16954" spans="1:8" x14ac:dyDescent="0.3">
      <c r="A16954" t="s">
        <v>28</v>
      </c>
      <c r="B16954" t="str">
        <f>VLOOKUP(A16954,Sheet2!A:B,2,FALSE)</f>
        <v>59-1282328/0000</v>
      </c>
      <c r="C16954">
        <f>VLOOKUP(A16954,Sheet3!A:B,2,FALSE)</f>
        <v>591783017</v>
      </c>
      <c r="D16954" t="str">
        <f>VLOOKUP(A16954,Sheet3!A:C,3,FALSE)</f>
        <v>1759 CREIGHTON ROAD</v>
      </c>
      <c r="E16954">
        <f>VLOOKUP(A16954,Sheet3!A:D,4,FALSE)</f>
        <v>0</v>
      </c>
      <c r="F16954" t="str">
        <f>VLOOKUP(A16954,Sheet3!A:G,5,FALSE)</f>
        <v>PENSACOLA</v>
      </c>
      <c r="G16954" t="str">
        <f>VLOOKUP(A16954,Sheet3!A:G,6,FALSE)</f>
        <v>FL</v>
      </c>
      <c r="H16954">
        <f>VLOOKUP(A16954,Sheet3!A:G,7,FALSE)</f>
        <v>325040000</v>
      </c>
    </row>
    <row r="16955" spans="1:8" x14ac:dyDescent="0.3">
      <c r="A16955" t="s">
        <v>28</v>
      </c>
      <c r="B16955" t="str">
        <f>VLOOKUP(A16955,Sheet2!A:B,2,FALSE)</f>
        <v>59-1282328/0000</v>
      </c>
      <c r="C16955">
        <f>VLOOKUP(A16955,Sheet3!A:B,2,FALSE)</f>
        <v>591783017</v>
      </c>
      <c r="D16955" t="str">
        <f>VLOOKUP(A16955,Sheet3!A:C,3,FALSE)</f>
        <v>1759 CREIGHTON ROAD</v>
      </c>
      <c r="E16955">
        <f>VLOOKUP(A16955,Sheet3!A:D,4,FALSE)</f>
        <v>0</v>
      </c>
      <c r="F16955" t="str">
        <f>VLOOKUP(A16955,Sheet3!A:G,5,FALSE)</f>
        <v>PENSACOLA</v>
      </c>
      <c r="G16955" t="str">
        <f>VLOOKUP(A16955,Sheet3!A:G,6,FALSE)</f>
        <v>FL</v>
      </c>
      <c r="H16955">
        <f>VLOOKUP(A16955,Sheet3!A:G,7,FALSE)</f>
        <v>325040000</v>
      </c>
    </row>
    <row r="16956" spans="1:8" x14ac:dyDescent="0.3">
      <c r="A16956" t="s">
        <v>28</v>
      </c>
      <c r="B16956" t="str">
        <f>VLOOKUP(A16956,Sheet2!A:B,2,FALSE)</f>
        <v>59-1282328/0000</v>
      </c>
      <c r="C16956">
        <f>VLOOKUP(A16956,Sheet3!A:B,2,FALSE)</f>
        <v>591783017</v>
      </c>
      <c r="D16956" t="str">
        <f>VLOOKUP(A16956,Sheet3!A:C,3,FALSE)</f>
        <v>1759 CREIGHTON ROAD</v>
      </c>
      <c r="E16956">
        <f>VLOOKUP(A16956,Sheet3!A:D,4,FALSE)</f>
        <v>0</v>
      </c>
      <c r="F16956" t="str">
        <f>VLOOKUP(A16956,Sheet3!A:G,5,FALSE)</f>
        <v>PENSACOLA</v>
      </c>
      <c r="G16956" t="str">
        <f>VLOOKUP(A16956,Sheet3!A:G,6,FALSE)</f>
        <v>FL</v>
      </c>
      <c r="H16956">
        <f>VLOOKUP(A16956,Sheet3!A:G,7,FALSE)</f>
        <v>325040000</v>
      </c>
    </row>
    <row r="16957" spans="1:8" x14ac:dyDescent="0.3">
      <c r="A16957" t="s">
        <v>317</v>
      </c>
      <c r="B16957" t="str">
        <f>VLOOKUP(A16957,Sheet2!A:B,2,FALSE)</f>
        <v>81-0866380/0000</v>
      </c>
      <c r="C16957">
        <f>VLOOKUP(A16957,Sheet3!A:B,2,FALSE)</f>
        <v>830941478</v>
      </c>
      <c r="D16957" t="str">
        <f>VLOOKUP(A16957,Sheet3!A:C,3,FALSE)</f>
        <v>4359 SPANISH TR</v>
      </c>
      <c r="E16957">
        <f>VLOOKUP(A16957,Sheet3!A:D,4,FALSE)</f>
        <v>0</v>
      </c>
      <c r="F16957" t="str">
        <f>VLOOKUP(A16957,Sheet3!A:G,5,FALSE)</f>
        <v>PENSACOLA</v>
      </c>
      <c r="G16957" t="str">
        <f>VLOOKUP(A16957,Sheet3!A:G,6,FALSE)</f>
        <v>FL</v>
      </c>
      <c r="H16957">
        <f>VLOOKUP(A16957,Sheet3!A:G,7,FALSE)</f>
        <v>325040000</v>
      </c>
    </row>
    <row r="16958" spans="1:8" x14ac:dyDescent="0.3">
      <c r="A16958" t="s">
        <v>317</v>
      </c>
      <c r="B16958" t="str">
        <f>VLOOKUP(A16958,Sheet2!A:B,2,FALSE)</f>
        <v>81-0866380/0000</v>
      </c>
      <c r="C16958">
        <f>VLOOKUP(A16958,Sheet3!A:B,2,FALSE)</f>
        <v>830941478</v>
      </c>
      <c r="D16958" t="str">
        <f>VLOOKUP(A16958,Sheet3!A:C,3,FALSE)</f>
        <v>4359 SPANISH TR</v>
      </c>
      <c r="E16958">
        <f>VLOOKUP(A16958,Sheet3!A:D,4,FALSE)</f>
        <v>0</v>
      </c>
      <c r="F16958" t="str">
        <f>VLOOKUP(A16958,Sheet3!A:G,5,FALSE)</f>
        <v>PENSACOLA</v>
      </c>
      <c r="G16958" t="str">
        <f>VLOOKUP(A16958,Sheet3!A:G,6,FALSE)</f>
        <v>FL</v>
      </c>
      <c r="H16958">
        <f>VLOOKUP(A16958,Sheet3!A:G,7,FALSE)</f>
        <v>325040000</v>
      </c>
    </row>
    <row r="16959" spans="1:8" x14ac:dyDescent="0.3">
      <c r="A16959" t="s">
        <v>317</v>
      </c>
      <c r="B16959" t="str">
        <f>VLOOKUP(A16959,Sheet2!A:B,2,FALSE)</f>
        <v>81-0866380/0000</v>
      </c>
      <c r="C16959">
        <f>VLOOKUP(A16959,Sheet3!A:B,2,FALSE)</f>
        <v>830941478</v>
      </c>
      <c r="D16959" t="str">
        <f>VLOOKUP(A16959,Sheet3!A:C,3,FALSE)</f>
        <v>4359 SPANISH TR</v>
      </c>
      <c r="E16959">
        <f>VLOOKUP(A16959,Sheet3!A:D,4,FALSE)</f>
        <v>0</v>
      </c>
      <c r="F16959" t="str">
        <f>VLOOKUP(A16959,Sheet3!A:G,5,FALSE)</f>
        <v>PENSACOLA</v>
      </c>
      <c r="G16959" t="str">
        <f>VLOOKUP(A16959,Sheet3!A:G,6,FALSE)</f>
        <v>FL</v>
      </c>
      <c r="H16959">
        <f>VLOOKUP(A16959,Sheet3!A:G,7,FALSE)</f>
        <v>325040000</v>
      </c>
    </row>
    <row r="16960" spans="1:8" x14ac:dyDescent="0.3">
      <c r="A16960" t="s">
        <v>167</v>
      </c>
      <c r="B16960" t="str">
        <f>VLOOKUP(A16960,Sheet2!A:B,2,FALSE)</f>
        <v>59-3531701/0000</v>
      </c>
      <c r="C16960">
        <f>VLOOKUP(A16960,Sheet3!A:B,2,FALSE)</f>
        <v>593687624</v>
      </c>
      <c r="D16960" t="str">
        <f>VLOOKUP(A16960,Sheet3!A:C,3,FALSE)</f>
        <v>4359 SPANISH TRAIL</v>
      </c>
      <c r="E16960">
        <f>VLOOKUP(A16960,Sheet3!A:D,4,FALSE)</f>
        <v>0</v>
      </c>
      <c r="F16960" t="str">
        <f>VLOOKUP(A16960,Sheet3!A:G,5,FALSE)</f>
        <v>PENSACOLA</v>
      </c>
      <c r="G16960" t="str">
        <f>VLOOKUP(A16960,Sheet3!A:G,6,FALSE)</f>
        <v>FL</v>
      </c>
      <c r="H16960">
        <f>VLOOKUP(A16960,Sheet3!A:G,7,FALSE)</f>
        <v>325040000</v>
      </c>
    </row>
    <row r="16961" spans="1:8" x14ac:dyDescent="0.3">
      <c r="A16961" t="s">
        <v>112</v>
      </c>
      <c r="B16961" t="str">
        <f>VLOOKUP(A16961,Sheet2!A:B,2,FALSE)</f>
        <v>631-08-1555/0000</v>
      </c>
      <c r="C16961">
        <f>VLOOKUP(A16961,Sheet3!A:B,2,FALSE)</f>
        <v>721150320</v>
      </c>
      <c r="D16961" t="str">
        <f>VLOOKUP(A16961,Sheet3!A:C,3,FALSE)</f>
        <v>911 GARDEN GATE CIRCLE</v>
      </c>
      <c r="E16961">
        <f>VLOOKUP(A16961,Sheet3!A:D,4,FALSE)</f>
        <v>0</v>
      </c>
      <c r="F16961" t="str">
        <f>VLOOKUP(A16961,Sheet3!A:G,5,FALSE)</f>
        <v>PENSACOLA</v>
      </c>
      <c r="G16961" t="str">
        <f>VLOOKUP(A16961,Sheet3!A:G,6,FALSE)</f>
        <v>FL</v>
      </c>
      <c r="H16961">
        <f>VLOOKUP(A16961,Sheet3!A:G,7,FALSE)</f>
        <v>325040000</v>
      </c>
    </row>
    <row r="16962" spans="1:8" x14ac:dyDescent="0.3">
      <c r="A16962" t="s">
        <v>112</v>
      </c>
      <c r="B16962" t="str">
        <f>VLOOKUP(A16962,Sheet2!A:B,2,FALSE)</f>
        <v>631-08-1555/0000</v>
      </c>
      <c r="C16962">
        <f>VLOOKUP(A16962,Sheet3!A:B,2,FALSE)</f>
        <v>721150320</v>
      </c>
      <c r="D16962" t="str">
        <f>VLOOKUP(A16962,Sheet3!A:C,3,FALSE)</f>
        <v>911 GARDEN GATE CIRCLE</v>
      </c>
      <c r="E16962">
        <f>VLOOKUP(A16962,Sheet3!A:D,4,FALSE)</f>
        <v>0</v>
      </c>
      <c r="F16962" t="str">
        <f>VLOOKUP(A16962,Sheet3!A:G,5,FALSE)</f>
        <v>PENSACOLA</v>
      </c>
      <c r="G16962" t="str">
        <f>VLOOKUP(A16962,Sheet3!A:G,6,FALSE)</f>
        <v>FL</v>
      </c>
      <c r="H16962">
        <f>VLOOKUP(A16962,Sheet3!A:G,7,FALSE)</f>
        <v>325040000</v>
      </c>
    </row>
    <row r="16963" spans="1:8" x14ac:dyDescent="0.3">
      <c r="A16963" t="s">
        <v>67</v>
      </c>
      <c r="B16963" t="str">
        <f>VLOOKUP(A16963,Sheet2!A:B,2,FALSE)</f>
        <v>591-26-3586/0000</v>
      </c>
      <c r="C16963">
        <f>VLOOKUP(A16963,Sheet3!A:B,2,FALSE)</f>
        <v>591615230</v>
      </c>
      <c r="D16963" t="str">
        <f>VLOOKUP(A16963,Sheet3!A:C,3,FALSE)</f>
        <v>1401 N PALAFOX STREET</v>
      </c>
      <c r="E16963">
        <f>VLOOKUP(A16963,Sheet3!A:D,4,FALSE)</f>
        <v>0</v>
      </c>
      <c r="F16963" t="str">
        <f>VLOOKUP(A16963,Sheet3!A:G,5,FALSE)</f>
        <v>PENSACOLA</v>
      </c>
      <c r="G16963" t="str">
        <f>VLOOKUP(A16963,Sheet3!A:G,6,FALSE)</f>
        <v>FL</v>
      </c>
      <c r="H16963">
        <f>VLOOKUP(A16963,Sheet3!A:G,7,FALSE)</f>
        <v>325010000</v>
      </c>
    </row>
    <row r="16964" spans="1:8" x14ac:dyDescent="0.3">
      <c r="A16964" t="s">
        <v>67</v>
      </c>
      <c r="B16964" t="str">
        <f>VLOOKUP(A16964,Sheet2!A:B,2,FALSE)</f>
        <v>591-26-3586/0000</v>
      </c>
      <c r="C16964">
        <f>VLOOKUP(A16964,Sheet3!A:B,2,FALSE)</f>
        <v>591615230</v>
      </c>
      <c r="D16964" t="str">
        <f>VLOOKUP(A16964,Sheet3!A:C,3,FALSE)</f>
        <v>1401 N PALAFOX STREET</v>
      </c>
      <c r="E16964">
        <f>VLOOKUP(A16964,Sheet3!A:D,4,FALSE)</f>
        <v>0</v>
      </c>
      <c r="F16964" t="str">
        <f>VLOOKUP(A16964,Sheet3!A:G,5,FALSE)</f>
        <v>PENSACOLA</v>
      </c>
      <c r="G16964" t="str">
        <f>VLOOKUP(A16964,Sheet3!A:G,6,FALSE)</f>
        <v>FL</v>
      </c>
      <c r="H16964">
        <f>VLOOKUP(A16964,Sheet3!A:G,7,FALSE)</f>
        <v>325010000</v>
      </c>
    </row>
    <row r="16965" spans="1:8" x14ac:dyDescent="0.3">
      <c r="A16965" t="s">
        <v>67</v>
      </c>
      <c r="B16965" t="str">
        <f>VLOOKUP(A16965,Sheet2!A:B,2,FALSE)</f>
        <v>591-26-3586/0000</v>
      </c>
      <c r="C16965">
        <f>VLOOKUP(A16965,Sheet3!A:B,2,FALSE)</f>
        <v>591615230</v>
      </c>
      <c r="D16965" t="str">
        <f>VLOOKUP(A16965,Sheet3!A:C,3,FALSE)</f>
        <v>1401 N PALAFOX STREET</v>
      </c>
      <c r="E16965">
        <f>VLOOKUP(A16965,Sheet3!A:D,4,FALSE)</f>
        <v>0</v>
      </c>
      <c r="F16965" t="str">
        <f>VLOOKUP(A16965,Sheet3!A:G,5,FALSE)</f>
        <v>PENSACOLA</v>
      </c>
      <c r="G16965" t="str">
        <f>VLOOKUP(A16965,Sheet3!A:G,6,FALSE)</f>
        <v>FL</v>
      </c>
      <c r="H16965">
        <f>VLOOKUP(A16965,Sheet3!A:G,7,FALSE)</f>
        <v>325010000</v>
      </c>
    </row>
    <row r="16966" spans="1:8" x14ac:dyDescent="0.3">
      <c r="A16966" t="s">
        <v>67</v>
      </c>
      <c r="B16966" t="str">
        <f>VLOOKUP(A16966,Sheet2!A:B,2,FALSE)</f>
        <v>591-26-3586/0000</v>
      </c>
      <c r="C16966">
        <f>VLOOKUP(A16966,Sheet3!A:B,2,FALSE)</f>
        <v>591615230</v>
      </c>
      <c r="D16966" t="str">
        <f>VLOOKUP(A16966,Sheet3!A:C,3,FALSE)</f>
        <v>1401 N PALAFOX STREET</v>
      </c>
      <c r="E16966">
        <f>VLOOKUP(A16966,Sheet3!A:D,4,FALSE)</f>
        <v>0</v>
      </c>
      <c r="F16966" t="str">
        <f>VLOOKUP(A16966,Sheet3!A:G,5,FALSE)</f>
        <v>PENSACOLA</v>
      </c>
      <c r="G16966" t="str">
        <f>VLOOKUP(A16966,Sheet3!A:G,6,FALSE)</f>
        <v>FL</v>
      </c>
      <c r="H16966">
        <f>VLOOKUP(A16966,Sheet3!A:G,7,FALSE)</f>
        <v>325010000</v>
      </c>
    </row>
    <row r="16967" spans="1:8" x14ac:dyDescent="0.3">
      <c r="A16967" t="s">
        <v>80</v>
      </c>
      <c r="B16967" t="str">
        <f>VLOOKUP(A16967,Sheet2!A:B,2,FALSE)</f>
        <v>59-3255718/0001</v>
      </c>
      <c r="C16967">
        <f>VLOOKUP(A16967,Sheet3!A:B,2,FALSE)</f>
        <v>593385034</v>
      </c>
      <c r="D16967" t="str">
        <f>VLOOKUP(A16967,Sheet3!A:C,3,FALSE)</f>
        <v>6111 N. DAVIS HWY  BLDG C</v>
      </c>
      <c r="E16967">
        <f>VLOOKUP(A16967,Sheet3!A:D,4,FALSE)</f>
        <v>0</v>
      </c>
      <c r="F16967" t="str">
        <f>VLOOKUP(A16967,Sheet3!A:G,5,FALSE)</f>
        <v>PENSACOLA</v>
      </c>
      <c r="G16967" t="str">
        <f>VLOOKUP(A16967,Sheet3!A:G,6,FALSE)</f>
        <v>FL</v>
      </c>
      <c r="H16967">
        <f>VLOOKUP(A16967,Sheet3!A:G,7,FALSE)</f>
        <v>325040000</v>
      </c>
    </row>
    <row r="16968" spans="1:8" x14ac:dyDescent="0.3">
      <c r="A16968" t="s">
        <v>77</v>
      </c>
      <c r="B16968" t="str">
        <f>VLOOKUP(A16968,Sheet2!A:B,2,FALSE)</f>
        <v>27-0000289/0000</v>
      </c>
      <c r="C16968">
        <f>VLOOKUP(A16968,Sheet3!A:B,2,FALSE)</f>
        <v>270000345</v>
      </c>
      <c r="D16968" t="str">
        <f>VLOOKUP(A16968,Sheet3!A:C,3,FALSE)</f>
        <v>4790 N 9TH AVENUE</v>
      </c>
      <c r="E16968">
        <f>VLOOKUP(A16968,Sheet3!A:D,4,FALSE)</f>
        <v>0</v>
      </c>
      <c r="F16968" t="str">
        <f>VLOOKUP(A16968,Sheet3!A:G,5,FALSE)</f>
        <v>PENSACOLA</v>
      </c>
      <c r="G16968" t="str">
        <f>VLOOKUP(A16968,Sheet3!A:G,6,FALSE)</f>
        <v>FL</v>
      </c>
      <c r="H16968">
        <f>VLOOKUP(A16968,Sheet3!A:G,7,FALSE)</f>
        <v>325030000</v>
      </c>
    </row>
    <row r="16969" spans="1:8" x14ac:dyDescent="0.3">
      <c r="A16969" t="s">
        <v>77</v>
      </c>
      <c r="B16969" t="str">
        <f>VLOOKUP(A16969,Sheet2!A:B,2,FALSE)</f>
        <v>27-0000289/0000</v>
      </c>
      <c r="C16969">
        <f>VLOOKUP(A16969,Sheet3!A:B,2,FALSE)</f>
        <v>270000345</v>
      </c>
      <c r="D16969" t="str">
        <f>VLOOKUP(A16969,Sheet3!A:C,3,FALSE)</f>
        <v>4790 N 9TH AVENUE</v>
      </c>
      <c r="E16969">
        <f>VLOOKUP(A16969,Sheet3!A:D,4,FALSE)</f>
        <v>0</v>
      </c>
      <c r="F16969" t="str">
        <f>VLOOKUP(A16969,Sheet3!A:G,5,FALSE)</f>
        <v>PENSACOLA</v>
      </c>
      <c r="G16969" t="str">
        <f>VLOOKUP(A16969,Sheet3!A:G,6,FALSE)</f>
        <v>FL</v>
      </c>
      <c r="H16969">
        <f>VLOOKUP(A16969,Sheet3!A:G,7,FALSE)</f>
        <v>325030000</v>
      </c>
    </row>
    <row r="16970" spans="1:8" x14ac:dyDescent="0.3">
      <c r="A16970" t="s">
        <v>77</v>
      </c>
      <c r="B16970" t="str">
        <f>VLOOKUP(A16970,Sheet2!A:B,2,FALSE)</f>
        <v>27-0000289/0000</v>
      </c>
      <c r="C16970">
        <f>VLOOKUP(A16970,Sheet3!A:B,2,FALSE)</f>
        <v>270000345</v>
      </c>
      <c r="D16970" t="str">
        <f>VLOOKUP(A16970,Sheet3!A:C,3,FALSE)</f>
        <v>4790 N 9TH AVENUE</v>
      </c>
      <c r="E16970">
        <f>VLOOKUP(A16970,Sheet3!A:D,4,FALSE)</f>
        <v>0</v>
      </c>
      <c r="F16970" t="str">
        <f>VLOOKUP(A16970,Sheet3!A:G,5,FALSE)</f>
        <v>PENSACOLA</v>
      </c>
      <c r="G16970" t="str">
        <f>VLOOKUP(A16970,Sheet3!A:G,6,FALSE)</f>
        <v>FL</v>
      </c>
      <c r="H16970">
        <f>VLOOKUP(A16970,Sheet3!A:G,7,FALSE)</f>
        <v>325030000</v>
      </c>
    </row>
    <row r="16971" spans="1:8" x14ac:dyDescent="0.3">
      <c r="A16971" t="s">
        <v>77</v>
      </c>
      <c r="B16971" t="str">
        <f>VLOOKUP(A16971,Sheet2!A:B,2,FALSE)</f>
        <v>27-0000289/0000</v>
      </c>
      <c r="C16971">
        <f>VLOOKUP(A16971,Sheet3!A:B,2,FALSE)</f>
        <v>270000345</v>
      </c>
      <c r="D16971" t="str">
        <f>VLOOKUP(A16971,Sheet3!A:C,3,FALSE)</f>
        <v>4790 N 9TH AVENUE</v>
      </c>
      <c r="E16971">
        <f>VLOOKUP(A16971,Sheet3!A:D,4,FALSE)</f>
        <v>0</v>
      </c>
      <c r="F16971" t="str">
        <f>VLOOKUP(A16971,Sheet3!A:G,5,FALSE)</f>
        <v>PENSACOLA</v>
      </c>
      <c r="G16971" t="str">
        <f>VLOOKUP(A16971,Sheet3!A:G,6,FALSE)</f>
        <v>FL</v>
      </c>
      <c r="H16971">
        <f>VLOOKUP(A16971,Sheet3!A:G,7,FALSE)</f>
        <v>325030000</v>
      </c>
    </row>
    <row r="16972" spans="1:8" x14ac:dyDescent="0.3">
      <c r="A16972" t="s">
        <v>36</v>
      </c>
      <c r="B16972" t="str">
        <f>VLOOKUP(A16972,Sheet2!A:B,2,FALSE)</f>
        <v>26-2741873/0000</v>
      </c>
      <c r="C16972">
        <f>VLOOKUP(A16972,Sheet3!A:B,2,FALSE)</f>
        <v>263179150</v>
      </c>
      <c r="D16972" t="str">
        <f>VLOOKUP(A16972,Sheet3!A:C,3,FALSE)</f>
        <v>3961 SPANISH TRAIL RD</v>
      </c>
      <c r="E16972">
        <f>VLOOKUP(A16972,Sheet3!A:D,4,FALSE)</f>
        <v>0</v>
      </c>
      <c r="F16972" t="str">
        <f>VLOOKUP(A16972,Sheet3!A:G,5,FALSE)</f>
        <v>PENSACOLA</v>
      </c>
      <c r="G16972" t="str">
        <f>VLOOKUP(A16972,Sheet3!A:G,6,FALSE)</f>
        <v>FL</v>
      </c>
      <c r="H16972">
        <f>VLOOKUP(A16972,Sheet3!A:G,7,FALSE)</f>
        <v>325040000</v>
      </c>
    </row>
    <row r="16973" spans="1:8" x14ac:dyDescent="0.3">
      <c r="A16973" t="s">
        <v>36</v>
      </c>
      <c r="B16973" t="str">
        <f>VLOOKUP(A16973,Sheet2!A:B,2,FALSE)</f>
        <v>26-2741873/0000</v>
      </c>
      <c r="C16973">
        <f>VLOOKUP(A16973,Sheet3!A:B,2,FALSE)</f>
        <v>263179150</v>
      </c>
      <c r="D16973" t="str">
        <f>VLOOKUP(A16973,Sheet3!A:C,3,FALSE)</f>
        <v>3961 SPANISH TRAIL RD</v>
      </c>
      <c r="E16973">
        <f>VLOOKUP(A16973,Sheet3!A:D,4,FALSE)</f>
        <v>0</v>
      </c>
      <c r="F16973" t="str">
        <f>VLOOKUP(A16973,Sheet3!A:G,5,FALSE)</f>
        <v>PENSACOLA</v>
      </c>
      <c r="G16973" t="str">
        <f>VLOOKUP(A16973,Sheet3!A:G,6,FALSE)</f>
        <v>FL</v>
      </c>
      <c r="H16973">
        <f>VLOOKUP(A16973,Sheet3!A:G,7,FALSE)</f>
        <v>325040000</v>
      </c>
    </row>
    <row r="16974" spans="1:8" x14ac:dyDescent="0.3">
      <c r="A16974" t="s">
        <v>33</v>
      </c>
      <c r="B16974" t="str">
        <f>VLOOKUP(A16974,Sheet2!A:B,2,FALSE)</f>
        <v>27-0000003/0000</v>
      </c>
      <c r="C16974">
        <f>VLOOKUP(A16974,Sheet3!A:B,2,FALSE)</f>
        <v>270000010</v>
      </c>
      <c r="D16974" t="str">
        <f>VLOOKUP(A16974,Sheet3!A:C,3,FALSE)</f>
        <v>3961 SPANISH TRAIL ROAD</v>
      </c>
      <c r="E16974" t="str">
        <f>VLOOKUP(A16974,Sheet3!A:D,4,FALSE)</f>
        <v>DO NOT USE</v>
      </c>
      <c r="F16974" t="str">
        <f>VLOOKUP(A16974,Sheet3!A:G,5,FALSE)</f>
        <v>PENSACOLA</v>
      </c>
      <c r="G16974" t="str">
        <f>VLOOKUP(A16974,Sheet3!A:G,6,FALSE)</f>
        <v>FL</v>
      </c>
      <c r="H16974">
        <f>VLOOKUP(A16974,Sheet3!A:G,7,FALSE)</f>
        <v>325040000</v>
      </c>
    </row>
    <row r="16975" spans="1:8" x14ac:dyDescent="0.3">
      <c r="A16975" t="s">
        <v>33</v>
      </c>
      <c r="B16975" t="str">
        <f>VLOOKUP(A16975,Sheet2!A:B,2,FALSE)</f>
        <v>27-0000003/0000</v>
      </c>
      <c r="C16975">
        <f>VLOOKUP(A16975,Sheet3!A:B,2,FALSE)</f>
        <v>270000010</v>
      </c>
      <c r="D16975" t="str">
        <f>VLOOKUP(A16975,Sheet3!A:C,3,FALSE)</f>
        <v>3961 SPANISH TRAIL ROAD</v>
      </c>
      <c r="E16975" t="str">
        <f>VLOOKUP(A16975,Sheet3!A:D,4,FALSE)</f>
        <v>DO NOT USE</v>
      </c>
      <c r="F16975" t="str">
        <f>VLOOKUP(A16975,Sheet3!A:G,5,FALSE)</f>
        <v>PENSACOLA</v>
      </c>
      <c r="G16975" t="str">
        <f>VLOOKUP(A16975,Sheet3!A:G,6,FALSE)</f>
        <v>FL</v>
      </c>
      <c r="H16975">
        <f>VLOOKUP(A16975,Sheet3!A:G,7,FALSE)</f>
        <v>325040000</v>
      </c>
    </row>
    <row r="16976" spans="1:8" x14ac:dyDescent="0.3">
      <c r="A16976" t="s">
        <v>150</v>
      </c>
      <c r="B16976" t="str">
        <f>VLOOKUP(A16976,Sheet2!A:B,2,FALSE)</f>
        <v>59-2244432/0000</v>
      </c>
      <c r="C16976">
        <f>VLOOKUP(A16976,Sheet3!A:B,2,FALSE)</f>
        <v>592863579</v>
      </c>
      <c r="D16976" t="str">
        <f>VLOOKUP(A16976,Sheet3!A:C,3,FALSE)</f>
        <v>4300 BAYOU BLVD. SUITE 11</v>
      </c>
      <c r="E16976">
        <f>VLOOKUP(A16976,Sheet3!A:D,4,FALSE)</f>
        <v>0</v>
      </c>
      <c r="F16976" t="str">
        <f>VLOOKUP(A16976,Sheet3!A:G,5,FALSE)</f>
        <v>PENSACOLA</v>
      </c>
      <c r="G16976" t="str">
        <f>VLOOKUP(A16976,Sheet3!A:G,6,FALSE)</f>
        <v>FL</v>
      </c>
      <c r="H16976">
        <f>VLOOKUP(A16976,Sheet3!A:G,7,FALSE)</f>
        <v>325030000</v>
      </c>
    </row>
    <row r="16977" spans="1:8" x14ac:dyDescent="0.3">
      <c r="A16977" t="s">
        <v>107</v>
      </c>
      <c r="B16977" t="str">
        <f>VLOOKUP(A16977,Sheet2!A:B,2,FALSE)</f>
        <v>59-1615230/0000</v>
      </c>
      <c r="C16977">
        <f>VLOOKUP(A16977,Sheet3!A:B,2,FALSE)</f>
        <v>591870851</v>
      </c>
      <c r="D16977" t="str">
        <f>VLOOKUP(A16977,Sheet3!A:C,3,FALSE)</f>
        <v>555 BRENT LANE</v>
      </c>
      <c r="E16977">
        <f>VLOOKUP(A16977,Sheet3!A:D,4,FALSE)</f>
        <v>0</v>
      </c>
      <c r="F16977" t="str">
        <f>VLOOKUP(A16977,Sheet3!A:G,5,FALSE)</f>
        <v>PENSACOLA</v>
      </c>
      <c r="G16977" t="str">
        <f>VLOOKUP(A16977,Sheet3!A:G,6,FALSE)</f>
        <v>FL</v>
      </c>
      <c r="H16977">
        <f>VLOOKUP(A16977,Sheet3!A:G,7,FALSE)</f>
        <v>325030000</v>
      </c>
    </row>
    <row r="16978" spans="1:8" x14ac:dyDescent="0.3">
      <c r="A16978" t="s">
        <v>107</v>
      </c>
      <c r="B16978" t="str">
        <f>VLOOKUP(A16978,Sheet2!A:B,2,FALSE)</f>
        <v>59-1615230/0000</v>
      </c>
      <c r="C16978">
        <f>VLOOKUP(A16978,Sheet3!A:B,2,FALSE)</f>
        <v>591870851</v>
      </c>
      <c r="D16978" t="str">
        <f>VLOOKUP(A16978,Sheet3!A:C,3,FALSE)</f>
        <v>555 BRENT LANE</v>
      </c>
      <c r="E16978">
        <f>VLOOKUP(A16978,Sheet3!A:D,4,FALSE)</f>
        <v>0</v>
      </c>
      <c r="F16978" t="str">
        <f>VLOOKUP(A16978,Sheet3!A:G,5,FALSE)</f>
        <v>PENSACOLA</v>
      </c>
      <c r="G16978" t="str">
        <f>VLOOKUP(A16978,Sheet3!A:G,6,FALSE)</f>
        <v>FL</v>
      </c>
      <c r="H16978">
        <f>VLOOKUP(A16978,Sheet3!A:G,7,FALSE)</f>
        <v>325030000</v>
      </c>
    </row>
    <row r="16979" spans="1:8" x14ac:dyDescent="0.3">
      <c r="A16979" t="s">
        <v>107</v>
      </c>
      <c r="B16979" t="str">
        <f>VLOOKUP(A16979,Sheet2!A:B,2,FALSE)</f>
        <v>59-1615230/0000</v>
      </c>
      <c r="C16979">
        <f>VLOOKUP(A16979,Sheet3!A:B,2,FALSE)</f>
        <v>591870851</v>
      </c>
      <c r="D16979" t="str">
        <f>VLOOKUP(A16979,Sheet3!A:C,3,FALSE)</f>
        <v>555 BRENT LANE</v>
      </c>
      <c r="E16979">
        <f>VLOOKUP(A16979,Sheet3!A:D,4,FALSE)</f>
        <v>0</v>
      </c>
      <c r="F16979" t="str">
        <f>VLOOKUP(A16979,Sheet3!A:G,5,FALSE)</f>
        <v>PENSACOLA</v>
      </c>
      <c r="G16979" t="str">
        <f>VLOOKUP(A16979,Sheet3!A:G,6,FALSE)</f>
        <v>FL</v>
      </c>
      <c r="H16979">
        <f>VLOOKUP(A16979,Sheet3!A:G,7,FALSE)</f>
        <v>325030000</v>
      </c>
    </row>
    <row r="16980" spans="1:8" x14ac:dyDescent="0.3">
      <c r="A16980" t="s">
        <v>107</v>
      </c>
      <c r="B16980" t="str">
        <f>VLOOKUP(A16980,Sheet2!A:B,2,FALSE)</f>
        <v>59-1615230/0000</v>
      </c>
      <c r="C16980">
        <f>VLOOKUP(A16980,Sheet3!A:B,2,FALSE)</f>
        <v>591870851</v>
      </c>
      <c r="D16980" t="str">
        <f>VLOOKUP(A16980,Sheet3!A:C,3,FALSE)</f>
        <v>555 BRENT LANE</v>
      </c>
      <c r="E16980">
        <f>VLOOKUP(A16980,Sheet3!A:D,4,FALSE)</f>
        <v>0</v>
      </c>
      <c r="F16980" t="str">
        <f>VLOOKUP(A16980,Sheet3!A:G,5,FALSE)</f>
        <v>PENSACOLA</v>
      </c>
      <c r="G16980" t="str">
        <f>VLOOKUP(A16980,Sheet3!A:G,6,FALSE)</f>
        <v>FL</v>
      </c>
      <c r="H16980">
        <f>VLOOKUP(A16980,Sheet3!A:G,7,FALSE)</f>
        <v>325030000</v>
      </c>
    </row>
    <row r="16981" spans="1:8" x14ac:dyDescent="0.3">
      <c r="A16981" t="s">
        <v>44</v>
      </c>
      <c r="B16981" t="str">
        <f>VLOOKUP(A16981,Sheet2!A:B,2,FALSE)</f>
        <v>721-35-4206/0000</v>
      </c>
      <c r="C16981">
        <f>VLOOKUP(A16981,Sheet3!A:B,2,FALSE)</f>
        <v>813993322</v>
      </c>
      <c r="D16981" t="str">
        <f>VLOOKUP(A16981,Sheet3!A:C,3,FALSE)</f>
        <v>466 E NINE MILE RD</v>
      </c>
      <c r="E16981">
        <f>VLOOKUP(A16981,Sheet3!A:D,4,FALSE)</f>
        <v>0</v>
      </c>
      <c r="F16981" t="str">
        <f>VLOOKUP(A16981,Sheet3!A:G,5,FALSE)</f>
        <v>PENSACOLA</v>
      </c>
      <c r="G16981" t="str">
        <f>VLOOKUP(A16981,Sheet3!A:G,6,FALSE)</f>
        <v>FL</v>
      </c>
      <c r="H16981">
        <f>VLOOKUP(A16981,Sheet3!A:G,7,FALSE)</f>
        <v>325140000</v>
      </c>
    </row>
    <row r="16982" spans="1:8" x14ac:dyDescent="0.3">
      <c r="A16982" t="s">
        <v>65</v>
      </c>
      <c r="B16982" t="str">
        <f>VLOOKUP(A16982,Sheet2!A:B,2,FALSE)</f>
        <v>591-30-1248/0000</v>
      </c>
      <c r="C16982">
        <f>VLOOKUP(A16982,Sheet3!A:B,2,FALSE)</f>
        <v>591792595</v>
      </c>
      <c r="D16982" t="str">
        <f>VLOOKUP(A16982,Sheet3!A:C,3,FALSE)</f>
        <v>2999 LANGLEY AVE.</v>
      </c>
      <c r="E16982">
        <f>VLOOKUP(A16982,Sheet3!A:D,4,FALSE)</f>
        <v>0</v>
      </c>
      <c r="F16982" t="str">
        <f>VLOOKUP(A16982,Sheet3!A:G,5,FALSE)</f>
        <v>PENSACOLA</v>
      </c>
      <c r="G16982" t="str">
        <f>VLOOKUP(A16982,Sheet3!A:G,6,FALSE)</f>
        <v>FL</v>
      </c>
      <c r="H16982">
        <f>VLOOKUP(A16982,Sheet3!A:G,7,FALSE)</f>
        <v>325040000</v>
      </c>
    </row>
    <row r="16983" spans="1:8" x14ac:dyDescent="0.3">
      <c r="A16983" t="s">
        <v>214</v>
      </c>
      <c r="B16983" t="str">
        <f>VLOOKUP(A16983,Sheet2!A:B,2,FALSE)</f>
        <v>27-0000145/0000</v>
      </c>
      <c r="C16983">
        <f>VLOOKUP(A16983,Sheet3!A:B,2,FALSE)</f>
        <v>270000150</v>
      </c>
      <c r="D16983" t="str">
        <f>VLOOKUP(A16983,Sheet3!A:C,3,FALSE)</f>
        <v>2999 LANGLEY AVE</v>
      </c>
      <c r="E16983">
        <f>VLOOKUP(A16983,Sheet3!A:D,4,FALSE)</f>
        <v>0</v>
      </c>
      <c r="F16983" t="str">
        <f>VLOOKUP(A16983,Sheet3!A:G,5,FALSE)</f>
        <v>PENSACOLA</v>
      </c>
      <c r="G16983" t="str">
        <f>VLOOKUP(A16983,Sheet3!A:G,6,FALSE)</f>
        <v>FL</v>
      </c>
      <c r="H16983">
        <f>VLOOKUP(A16983,Sheet3!A:G,7,FALSE)</f>
        <v>325040000</v>
      </c>
    </row>
    <row r="16984" spans="1:8" x14ac:dyDescent="0.3">
      <c r="A16984" t="s">
        <v>214</v>
      </c>
      <c r="B16984" t="str">
        <f>VLOOKUP(A16984,Sheet2!A:B,2,FALSE)</f>
        <v>27-0000145/0000</v>
      </c>
      <c r="C16984">
        <f>VLOOKUP(A16984,Sheet3!A:B,2,FALSE)</f>
        <v>270000150</v>
      </c>
      <c r="D16984" t="str">
        <f>VLOOKUP(A16984,Sheet3!A:C,3,FALSE)</f>
        <v>2999 LANGLEY AVE</v>
      </c>
      <c r="E16984">
        <f>VLOOKUP(A16984,Sheet3!A:D,4,FALSE)</f>
        <v>0</v>
      </c>
      <c r="F16984" t="str">
        <f>VLOOKUP(A16984,Sheet3!A:G,5,FALSE)</f>
        <v>PENSACOLA</v>
      </c>
      <c r="G16984" t="str">
        <f>VLOOKUP(A16984,Sheet3!A:G,6,FALSE)</f>
        <v>FL</v>
      </c>
      <c r="H16984">
        <f>VLOOKUP(A16984,Sheet3!A:G,7,FALSE)</f>
        <v>325040000</v>
      </c>
    </row>
    <row r="16985" spans="1:8" x14ac:dyDescent="0.3">
      <c r="A16985" t="s">
        <v>214</v>
      </c>
      <c r="B16985" t="str">
        <f>VLOOKUP(A16985,Sheet2!A:B,2,FALSE)</f>
        <v>27-0000145/0000</v>
      </c>
      <c r="C16985">
        <f>VLOOKUP(A16985,Sheet3!A:B,2,FALSE)</f>
        <v>270000150</v>
      </c>
      <c r="D16985" t="str">
        <f>VLOOKUP(A16985,Sheet3!A:C,3,FALSE)</f>
        <v>2999 LANGLEY AVE</v>
      </c>
      <c r="E16985">
        <f>VLOOKUP(A16985,Sheet3!A:D,4,FALSE)</f>
        <v>0</v>
      </c>
      <c r="F16985" t="str">
        <f>VLOOKUP(A16985,Sheet3!A:G,5,FALSE)</f>
        <v>PENSACOLA</v>
      </c>
      <c r="G16985" t="str">
        <f>VLOOKUP(A16985,Sheet3!A:G,6,FALSE)</f>
        <v>FL</v>
      </c>
      <c r="H16985">
        <f>VLOOKUP(A16985,Sheet3!A:G,7,FALSE)</f>
        <v>325040000</v>
      </c>
    </row>
    <row r="16986" spans="1:8" x14ac:dyDescent="0.3">
      <c r="A16986" t="s">
        <v>78</v>
      </c>
      <c r="B16986" t="str">
        <f>VLOOKUP(A16986,Sheet2!A:B,2,FALSE)</f>
        <v>592-86-3579/0000</v>
      </c>
      <c r="C16986">
        <f>VLOOKUP(A16986,Sheet3!A:B,2,FALSE)</f>
        <v>593189433</v>
      </c>
      <c r="D16986" t="str">
        <f>VLOOKUP(A16986,Sheet3!A:C,3,FALSE)</f>
        <v>4790 N. 9TH AVE.</v>
      </c>
      <c r="E16986">
        <f>VLOOKUP(A16986,Sheet3!A:D,4,FALSE)</f>
        <v>0</v>
      </c>
      <c r="F16986" t="str">
        <f>VLOOKUP(A16986,Sheet3!A:G,5,FALSE)</f>
        <v>PENSACOLA</v>
      </c>
      <c r="G16986" t="str">
        <f>VLOOKUP(A16986,Sheet3!A:G,6,FALSE)</f>
        <v>FL</v>
      </c>
      <c r="H16986">
        <f>VLOOKUP(A16986,Sheet3!A:G,7,FALSE)</f>
        <v>325030000</v>
      </c>
    </row>
    <row r="16987" spans="1:8" x14ac:dyDescent="0.3">
      <c r="A16987" t="s">
        <v>77</v>
      </c>
      <c r="B16987" t="str">
        <f>VLOOKUP(A16987,Sheet2!A:B,2,FALSE)</f>
        <v>27-0000289/0000</v>
      </c>
      <c r="C16987">
        <f>VLOOKUP(A16987,Sheet3!A:B,2,FALSE)</f>
        <v>270000345</v>
      </c>
      <c r="D16987" t="str">
        <f>VLOOKUP(A16987,Sheet3!A:C,3,FALSE)</f>
        <v>4790 N 9TH AVENUE</v>
      </c>
      <c r="E16987">
        <f>VLOOKUP(A16987,Sheet3!A:D,4,FALSE)</f>
        <v>0</v>
      </c>
      <c r="F16987" t="str">
        <f>VLOOKUP(A16987,Sheet3!A:G,5,FALSE)</f>
        <v>PENSACOLA</v>
      </c>
      <c r="G16987" t="str">
        <f>VLOOKUP(A16987,Sheet3!A:G,6,FALSE)</f>
        <v>FL</v>
      </c>
      <c r="H16987">
        <f>VLOOKUP(A16987,Sheet3!A:G,7,FALSE)</f>
        <v>325030000</v>
      </c>
    </row>
    <row r="16988" spans="1:8" x14ac:dyDescent="0.3">
      <c r="A16988" t="s">
        <v>77</v>
      </c>
      <c r="B16988" t="str">
        <f>VLOOKUP(A16988,Sheet2!A:B,2,FALSE)</f>
        <v>27-0000289/0000</v>
      </c>
      <c r="C16988">
        <f>VLOOKUP(A16988,Sheet3!A:B,2,FALSE)</f>
        <v>270000345</v>
      </c>
      <c r="D16988" t="str">
        <f>VLOOKUP(A16988,Sheet3!A:C,3,FALSE)</f>
        <v>4790 N 9TH AVENUE</v>
      </c>
      <c r="E16988">
        <f>VLOOKUP(A16988,Sheet3!A:D,4,FALSE)</f>
        <v>0</v>
      </c>
      <c r="F16988" t="str">
        <f>VLOOKUP(A16988,Sheet3!A:G,5,FALSE)</f>
        <v>PENSACOLA</v>
      </c>
      <c r="G16988" t="str">
        <f>VLOOKUP(A16988,Sheet3!A:G,6,FALSE)</f>
        <v>FL</v>
      </c>
      <c r="H16988">
        <f>VLOOKUP(A16988,Sheet3!A:G,7,FALSE)</f>
        <v>325030000</v>
      </c>
    </row>
    <row r="16989" spans="1:8" x14ac:dyDescent="0.3">
      <c r="A16989" t="s">
        <v>77</v>
      </c>
      <c r="B16989" t="str">
        <f>VLOOKUP(A16989,Sheet2!A:B,2,FALSE)</f>
        <v>27-0000289/0000</v>
      </c>
      <c r="C16989">
        <f>VLOOKUP(A16989,Sheet3!A:B,2,FALSE)</f>
        <v>270000345</v>
      </c>
      <c r="D16989" t="str">
        <f>VLOOKUP(A16989,Sheet3!A:C,3,FALSE)</f>
        <v>4790 N 9TH AVENUE</v>
      </c>
      <c r="E16989">
        <f>VLOOKUP(A16989,Sheet3!A:D,4,FALSE)</f>
        <v>0</v>
      </c>
      <c r="F16989" t="str">
        <f>VLOOKUP(A16989,Sheet3!A:G,5,FALSE)</f>
        <v>PENSACOLA</v>
      </c>
      <c r="G16989" t="str">
        <f>VLOOKUP(A16989,Sheet3!A:G,6,FALSE)</f>
        <v>FL</v>
      </c>
      <c r="H16989">
        <f>VLOOKUP(A16989,Sheet3!A:G,7,FALSE)</f>
        <v>325030000</v>
      </c>
    </row>
    <row r="16990" spans="1:8" x14ac:dyDescent="0.3">
      <c r="A16990" t="s">
        <v>119</v>
      </c>
      <c r="B16990" t="str">
        <f>VLOOKUP(A16990,Sheet2!A:B,2,FALSE)</f>
        <v>59-2326245/0000</v>
      </c>
      <c r="C16990">
        <f>VLOOKUP(A16990,Sheet3!A:B,2,FALSE)</f>
        <v>592915275</v>
      </c>
      <c r="D16990" t="str">
        <f>VLOOKUP(A16990,Sheet3!A:C,3,FALSE)</f>
        <v>151 W AIRPORT RD</v>
      </c>
      <c r="E16990">
        <f>VLOOKUP(A16990,Sheet3!A:D,4,FALSE)</f>
        <v>0</v>
      </c>
      <c r="F16990" t="str">
        <f>VLOOKUP(A16990,Sheet3!A:G,5,FALSE)</f>
        <v>PENSACOLA</v>
      </c>
      <c r="G16990" t="str">
        <f>VLOOKUP(A16990,Sheet3!A:G,6,FALSE)</f>
        <v>FL</v>
      </c>
      <c r="H16990">
        <f>VLOOKUP(A16990,Sheet3!A:G,7,FALSE)</f>
        <v>325050000</v>
      </c>
    </row>
    <row r="16991" spans="1:8" x14ac:dyDescent="0.3">
      <c r="A16991" t="s">
        <v>119</v>
      </c>
      <c r="B16991" t="str">
        <f>VLOOKUP(A16991,Sheet2!A:B,2,FALSE)</f>
        <v>59-2326245/0000</v>
      </c>
      <c r="C16991">
        <f>VLOOKUP(A16991,Sheet3!A:B,2,FALSE)</f>
        <v>592915275</v>
      </c>
      <c r="D16991" t="str">
        <f>VLOOKUP(A16991,Sheet3!A:C,3,FALSE)</f>
        <v>151 W AIRPORT RD</v>
      </c>
      <c r="E16991">
        <f>VLOOKUP(A16991,Sheet3!A:D,4,FALSE)</f>
        <v>0</v>
      </c>
      <c r="F16991" t="str">
        <f>VLOOKUP(A16991,Sheet3!A:G,5,FALSE)</f>
        <v>PENSACOLA</v>
      </c>
      <c r="G16991" t="str">
        <f>VLOOKUP(A16991,Sheet3!A:G,6,FALSE)</f>
        <v>FL</v>
      </c>
      <c r="H16991">
        <f>VLOOKUP(A16991,Sheet3!A:G,7,FALSE)</f>
        <v>325050000</v>
      </c>
    </row>
    <row r="16992" spans="1:8" x14ac:dyDescent="0.3">
      <c r="A16992" t="s">
        <v>3</v>
      </c>
      <c r="B16992" t="str">
        <f>VLOOKUP(A16992,Sheet2!A:B,2,FALSE)</f>
        <v>59-3294416/0000</v>
      </c>
      <c r="C16992">
        <f>VLOOKUP(A16992,Sheet3!A:B,2,FALSE)</f>
        <v>593418340</v>
      </c>
      <c r="D16992" t="str">
        <f>VLOOKUP(A16992,Sheet3!A:C,3,FALSE)</f>
        <v>901 NEW WARRINGTON RD</v>
      </c>
      <c r="E16992">
        <f>VLOOKUP(A16992,Sheet3!A:D,4,FALSE)</f>
        <v>0</v>
      </c>
      <c r="F16992" t="str">
        <f>VLOOKUP(A16992,Sheet3!A:G,5,FALSE)</f>
        <v>PENSACOLA</v>
      </c>
      <c r="G16992" t="str">
        <f>VLOOKUP(A16992,Sheet3!A:G,6,FALSE)</f>
        <v>FL</v>
      </c>
      <c r="H16992">
        <f>VLOOKUP(A16992,Sheet3!A:G,7,FALSE)</f>
        <v>325060000</v>
      </c>
    </row>
    <row r="16993" spans="1:8" x14ac:dyDescent="0.3">
      <c r="A16993" t="s">
        <v>3</v>
      </c>
      <c r="B16993" t="str">
        <f>VLOOKUP(A16993,Sheet2!A:B,2,FALSE)</f>
        <v>59-3294416/0000</v>
      </c>
      <c r="C16993">
        <f>VLOOKUP(A16993,Sheet3!A:B,2,FALSE)</f>
        <v>593418340</v>
      </c>
      <c r="D16993" t="str">
        <f>VLOOKUP(A16993,Sheet3!A:C,3,FALSE)</f>
        <v>901 NEW WARRINGTON RD</v>
      </c>
      <c r="E16993">
        <f>VLOOKUP(A16993,Sheet3!A:D,4,FALSE)</f>
        <v>0</v>
      </c>
      <c r="F16993" t="str">
        <f>VLOOKUP(A16993,Sheet3!A:G,5,FALSE)</f>
        <v>PENSACOLA</v>
      </c>
      <c r="G16993" t="str">
        <f>VLOOKUP(A16993,Sheet3!A:G,6,FALSE)</f>
        <v>FL</v>
      </c>
      <c r="H16993">
        <f>VLOOKUP(A16993,Sheet3!A:G,7,FALSE)</f>
        <v>325060000</v>
      </c>
    </row>
    <row r="16994" spans="1:8" x14ac:dyDescent="0.3">
      <c r="A16994" t="s">
        <v>3</v>
      </c>
      <c r="B16994" t="str">
        <f>VLOOKUP(A16994,Sheet2!A:B,2,FALSE)</f>
        <v>59-3294416/0000</v>
      </c>
      <c r="C16994">
        <f>VLOOKUP(A16994,Sheet3!A:B,2,FALSE)</f>
        <v>593418340</v>
      </c>
      <c r="D16994" t="str">
        <f>VLOOKUP(A16994,Sheet3!A:C,3,FALSE)</f>
        <v>901 NEW WARRINGTON RD</v>
      </c>
      <c r="E16994">
        <f>VLOOKUP(A16994,Sheet3!A:D,4,FALSE)</f>
        <v>0</v>
      </c>
      <c r="F16994" t="str">
        <f>VLOOKUP(A16994,Sheet3!A:G,5,FALSE)</f>
        <v>PENSACOLA</v>
      </c>
      <c r="G16994" t="str">
        <f>VLOOKUP(A16994,Sheet3!A:G,6,FALSE)</f>
        <v>FL</v>
      </c>
      <c r="H16994">
        <f>VLOOKUP(A16994,Sheet3!A:G,7,FALSE)</f>
        <v>325060000</v>
      </c>
    </row>
    <row r="16995" spans="1:8" x14ac:dyDescent="0.3">
      <c r="A16995" t="s">
        <v>3</v>
      </c>
      <c r="B16995" t="str">
        <f>VLOOKUP(A16995,Sheet2!A:B,2,FALSE)</f>
        <v>59-3294416/0000</v>
      </c>
      <c r="C16995">
        <f>VLOOKUP(A16995,Sheet3!A:B,2,FALSE)</f>
        <v>593418340</v>
      </c>
      <c r="D16995" t="str">
        <f>VLOOKUP(A16995,Sheet3!A:C,3,FALSE)</f>
        <v>901 NEW WARRINGTON RD</v>
      </c>
      <c r="E16995">
        <f>VLOOKUP(A16995,Sheet3!A:D,4,FALSE)</f>
        <v>0</v>
      </c>
      <c r="F16995" t="str">
        <f>VLOOKUP(A16995,Sheet3!A:G,5,FALSE)</f>
        <v>PENSACOLA</v>
      </c>
      <c r="G16995" t="str">
        <f>VLOOKUP(A16995,Sheet3!A:G,6,FALSE)</f>
        <v>FL</v>
      </c>
      <c r="H16995">
        <f>VLOOKUP(A16995,Sheet3!A:G,7,FALSE)</f>
        <v>325060000</v>
      </c>
    </row>
    <row r="16996" spans="1:8" x14ac:dyDescent="0.3">
      <c r="A16996" t="s">
        <v>26</v>
      </c>
      <c r="B16996" t="str">
        <f>VLOOKUP(A16996,Sheet2!A:B,2,FALSE)</f>
        <v>59-1572232/0000</v>
      </c>
      <c r="C16996">
        <f>VLOOKUP(A16996,Sheet3!A:B,2,FALSE)</f>
        <v>591793584</v>
      </c>
      <c r="D16996" t="str">
        <f>VLOOKUP(A16996,Sheet3!A:C,3,FALSE)</f>
        <v>6900 B NORTH 9TH AVENUE</v>
      </c>
      <c r="E16996">
        <f>VLOOKUP(A16996,Sheet3!A:D,4,FALSE)</f>
        <v>0</v>
      </c>
      <c r="F16996" t="str">
        <f>VLOOKUP(A16996,Sheet3!A:G,5,FALSE)</f>
        <v>PENSACOLA</v>
      </c>
      <c r="G16996" t="str">
        <f>VLOOKUP(A16996,Sheet3!A:G,6,FALSE)</f>
        <v>FL</v>
      </c>
      <c r="H16996">
        <f>VLOOKUP(A16996,Sheet3!A:G,7,FALSE)</f>
        <v>325040000</v>
      </c>
    </row>
    <row r="16997" spans="1:8" x14ac:dyDescent="0.3">
      <c r="A16997" t="s">
        <v>26</v>
      </c>
      <c r="B16997" t="str">
        <f>VLOOKUP(A16997,Sheet2!A:B,2,FALSE)</f>
        <v>59-1572232/0000</v>
      </c>
      <c r="C16997">
        <f>VLOOKUP(A16997,Sheet3!A:B,2,FALSE)</f>
        <v>591793584</v>
      </c>
      <c r="D16997" t="str">
        <f>VLOOKUP(A16997,Sheet3!A:C,3,FALSE)</f>
        <v>6900 B NORTH 9TH AVENUE</v>
      </c>
      <c r="E16997">
        <f>VLOOKUP(A16997,Sheet3!A:D,4,FALSE)</f>
        <v>0</v>
      </c>
      <c r="F16997" t="str">
        <f>VLOOKUP(A16997,Sheet3!A:G,5,FALSE)</f>
        <v>PENSACOLA</v>
      </c>
      <c r="G16997" t="str">
        <f>VLOOKUP(A16997,Sheet3!A:G,6,FALSE)</f>
        <v>FL</v>
      </c>
      <c r="H16997">
        <f>VLOOKUP(A16997,Sheet3!A:G,7,FALSE)</f>
        <v>325040000</v>
      </c>
    </row>
    <row r="16998" spans="1:8" x14ac:dyDescent="0.3">
      <c r="A16998" t="s">
        <v>26</v>
      </c>
      <c r="B16998" t="str">
        <f>VLOOKUP(A16998,Sheet2!A:B,2,FALSE)</f>
        <v>59-1572232/0000</v>
      </c>
      <c r="C16998">
        <f>VLOOKUP(A16998,Sheet3!A:B,2,FALSE)</f>
        <v>591793584</v>
      </c>
      <c r="D16998" t="str">
        <f>VLOOKUP(A16998,Sheet3!A:C,3,FALSE)</f>
        <v>6900 B NORTH 9TH AVENUE</v>
      </c>
      <c r="E16998">
        <f>VLOOKUP(A16998,Sheet3!A:D,4,FALSE)</f>
        <v>0</v>
      </c>
      <c r="F16998" t="str">
        <f>VLOOKUP(A16998,Sheet3!A:G,5,FALSE)</f>
        <v>PENSACOLA</v>
      </c>
      <c r="G16998" t="str">
        <f>VLOOKUP(A16998,Sheet3!A:G,6,FALSE)</f>
        <v>FL</v>
      </c>
      <c r="H16998">
        <f>VLOOKUP(A16998,Sheet3!A:G,7,FALSE)</f>
        <v>325040000</v>
      </c>
    </row>
    <row r="16999" spans="1:8" x14ac:dyDescent="0.3">
      <c r="A16999" t="s">
        <v>26</v>
      </c>
      <c r="B16999" t="str">
        <f>VLOOKUP(A16999,Sheet2!A:B,2,FALSE)</f>
        <v>59-1572232/0000</v>
      </c>
      <c r="C16999">
        <f>VLOOKUP(A16999,Sheet3!A:B,2,FALSE)</f>
        <v>591793584</v>
      </c>
      <c r="D16999" t="str">
        <f>VLOOKUP(A16999,Sheet3!A:C,3,FALSE)</f>
        <v>6900 B NORTH 9TH AVENUE</v>
      </c>
      <c r="E16999">
        <f>VLOOKUP(A16999,Sheet3!A:D,4,FALSE)</f>
        <v>0</v>
      </c>
      <c r="F16999" t="str">
        <f>VLOOKUP(A16999,Sheet3!A:G,5,FALSE)</f>
        <v>PENSACOLA</v>
      </c>
      <c r="G16999" t="str">
        <f>VLOOKUP(A16999,Sheet3!A:G,6,FALSE)</f>
        <v>FL</v>
      </c>
      <c r="H16999">
        <f>VLOOKUP(A16999,Sheet3!A:G,7,FALSE)</f>
        <v>325040000</v>
      </c>
    </row>
    <row r="17000" spans="1:8" x14ac:dyDescent="0.3">
      <c r="A17000" t="s">
        <v>26</v>
      </c>
      <c r="B17000" t="str">
        <f>VLOOKUP(A17000,Sheet2!A:B,2,FALSE)</f>
        <v>59-1572232/0000</v>
      </c>
      <c r="C17000">
        <f>VLOOKUP(A17000,Sheet3!A:B,2,FALSE)</f>
        <v>591793584</v>
      </c>
      <c r="D17000" t="str">
        <f>VLOOKUP(A17000,Sheet3!A:C,3,FALSE)</f>
        <v>6900 B NORTH 9TH AVENUE</v>
      </c>
      <c r="E17000">
        <f>VLOOKUP(A17000,Sheet3!A:D,4,FALSE)</f>
        <v>0</v>
      </c>
      <c r="F17000" t="str">
        <f>VLOOKUP(A17000,Sheet3!A:G,5,FALSE)</f>
        <v>PENSACOLA</v>
      </c>
      <c r="G17000" t="str">
        <f>VLOOKUP(A17000,Sheet3!A:G,6,FALSE)</f>
        <v>FL</v>
      </c>
      <c r="H17000">
        <f>VLOOKUP(A17000,Sheet3!A:G,7,FALSE)</f>
        <v>325040000</v>
      </c>
    </row>
    <row r="17001" spans="1:8" x14ac:dyDescent="0.3">
      <c r="A17001" t="s">
        <v>23</v>
      </c>
      <c r="B17001" t="str">
        <f>VLOOKUP(A17001,Sheet2!A:B,2,FALSE)</f>
        <v>592-12-3665/0000</v>
      </c>
      <c r="C17001">
        <f>VLOOKUP(A17001,Sheet3!A:B,2,FALSE)</f>
        <v>592454019</v>
      </c>
      <c r="D17001" t="str">
        <f>VLOOKUP(A17001,Sheet3!A:C,3,FALSE)</f>
        <v>13 CENTER STREET</v>
      </c>
      <c r="E17001">
        <f>VLOOKUP(A17001,Sheet3!A:D,4,FALSE)</f>
        <v>0</v>
      </c>
      <c r="F17001" t="str">
        <f>VLOOKUP(A17001,Sheet3!A:G,5,FALSE)</f>
        <v>GULF BREEZE</v>
      </c>
      <c r="G17001" t="str">
        <f>VLOOKUP(A17001,Sheet3!A:G,6,FALSE)</f>
        <v>FL</v>
      </c>
      <c r="H17001">
        <f>VLOOKUP(A17001,Sheet3!A:G,7,FALSE)</f>
        <v>325610000</v>
      </c>
    </row>
    <row r="17002" spans="1:8" x14ac:dyDescent="0.3">
      <c r="A17002" t="s">
        <v>23</v>
      </c>
      <c r="B17002" t="str">
        <f>VLOOKUP(A17002,Sheet2!A:B,2,FALSE)</f>
        <v>592-12-3665/0000</v>
      </c>
      <c r="C17002">
        <f>VLOOKUP(A17002,Sheet3!A:B,2,FALSE)</f>
        <v>592454019</v>
      </c>
      <c r="D17002" t="str">
        <f>VLOOKUP(A17002,Sheet3!A:C,3,FALSE)</f>
        <v>13 CENTER STREET</v>
      </c>
      <c r="E17002">
        <f>VLOOKUP(A17002,Sheet3!A:D,4,FALSE)</f>
        <v>0</v>
      </c>
      <c r="F17002" t="str">
        <f>VLOOKUP(A17002,Sheet3!A:G,5,FALSE)</f>
        <v>GULF BREEZE</v>
      </c>
      <c r="G17002" t="str">
        <f>VLOOKUP(A17002,Sheet3!A:G,6,FALSE)</f>
        <v>FL</v>
      </c>
      <c r="H17002">
        <f>VLOOKUP(A17002,Sheet3!A:G,7,FALSE)</f>
        <v>325610000</v>
      </c>
    </row>
    <row r="17003" spans="1:8" x14ac:dyDescent="0.3">
      <c r="A17003" t="s">
        <v>23</v>
      </c>
      <c r="B17003" t="str">
        <f>VLOOKUP(A17003,Sheet2!A:B,2,FALSE)</f>
        <v>592-12-3665/0000</v>
      </c>
      <c r="C17003">
        <f>VLOOKUP(A17003,Sheet3!A:B,2,FALSE)</f>
        <v>592454019</v>
      </c>
      <c r="D17003" t="str">
        <f>VLOOKUP(A17003,Sheet3!A:C,3,FALSE)</f>
        <v>13 CENTER STREET</v>
      </c>
      <c r="E17003">
        <f>VLOOKUP(A17003,Sheet3!A:D,4,FALSE)</f>
        <v>0</v>
      </c>
      <c r="F17003" t="str">
        <f>VLOOKUP(A17003,Sheet3!A:G,5,FALSE)</f>
        <v>GULF BREEZE</v>
      </c>
      <c r="G17003" t="str">
        <f>VLOOKUP(A17003,Sheet3!A:G,6,FALSE)</f>
        <v>FL</v>
      </c>
      <c r="H17003">
        <f>VLOOKUP(A17003,Sheet3!A:G,7,FALSE)</f>
        <v>325610000</v>
      </c>
    </row>
    <row r="17004" spans="1:8" x14ac:dyDescent="0.3">
      <c r="A17004" t="s">
        <v>23</v>
      </c>
      <c r="B17004" t="str">
        <f>VLOOKUP(A17004,Sheet2!A:B,2,FALSE)</f>
        <v>592-12-3665/0000</v>
      </c>
      <c r="C17004">
        <f>VLOOKUP(A17004,Sheet3!A:B,2,FALSE)</f>
        <v>592454019</v>
      </c>
      <c r="D17004" t="str">
        <f>VLOOKUP(A17004,Sheet3!A:C,3,FALSE)</f>
        <v>13 CENTER STREET</v>
      </c>
      <c r="E17004">
        <f>VLOOKUP(A17004,Sheet3!A:D,4,FALSE)</f>
        <v>0</v>
      </c>
      <c r="F17004" t="str">
        <f>VLOOKUP(A17004,Sheet3!A:G,5,FALSE)</f>
        <v>GULF BREEZE</v>
      </c>
      <c r="G17004" t="str">
        <f>VLOOKUP(A17004,Sheet3!A:G,6,FALSE)</f>
        <v>FL</v>
      </c>
      <c r="H17004">
        <f>VLOOKUP(A17004,Sheet3!A:G,7,FALSE)</f>
        <v>325610000</v>
      </c>
    </row>
    <row r="17005" spans="1:8" x14ac:dyDescent="0.3">
      <c r="A17005" t="s">
        <v>22</v>
      </c>
      <c r="B17005" t="str">
        <f>VLOOKUP(A17005,Sheet2!A:B,2,FALSE)</f>
        <v>20-8250764/0000</v>
      </c>
      <c r="C17005">
        <f>VLOOKUP(A17005,Sheet3!A:B,2,FALSE)</f>
        <v>208519953</v>
      </c>
      <c r="D17005" t="str">
        <f>VLOOKUP(A17005,Sheet3!A:C,3,FALSE)</f>
        <v>13 CENTER STREET</v>
      </c>
      <c r="E17005">
        <f>VLOOKUP(A17005,Sheet3!A:D,4,FALSE)</f>
        <v>0</v>
      </c>
      <c r="F17005" t="str">
        <f>VLOOKUP(A17005,Sheet3!A:G,5,FALSE)</f>
        <v>GULF BREEZE</v>
      </c>
      <c r="G17005" t="str">
        <f>VLOOKUP(A17005,Sheet3!A:G,6,FALSE)</f>
        <v>FL</v>
      </c>
      <c r="H17005">
        <f>VLOOKUP(A17005,Sheet3!A:G,7,FALSE)</f>
        <v>325610000</v>
      </c>
    </row>
    <row r="17006" spans="1:8" x14ac:dyDescent="0.3">
      <c r="A17006" t="s">
        <v>22</v>
      </c>
      <c r="B17006" t="str">
        <f>VLOOKUP(A17006,Sheet2!A:B,2,FALSE)</f>
        <v>20-8250764/0000</v>
      </c>
      <c r="C17006">
        <f>VLOOKUP(A17006,Sheet3!A:B,2,FALSE)</f>
        <v>208519953</v>
      </c>
      <c r="D17006" t="str">
        <f>VLOOKUP(A17006,Sheet3!A:C,3,FALSE)</f>
        <v>13 CENTER STREET</v>
      </c>
      <c r="E17006">
        <f>VLOOKUP(A17006,Sheet3!A:D,4,FALSE)</f>
        <v>0</v>
      </c>
      <c r="F17006" t="str">
        <f>VLOOKUP(A17006,Sheet3!A:G,5,FALSE)</f>
        <v>GULF BREEZE</v>
      </c>
      <c r="G17006" t="str">
        <f>VLOOKUP(A17006,Sheet3!A:G,6,FALSE)</f>
        <v>FL</v>
      </c>
      <c r="H17006">
        <f>VLOOKUP(A17006,Sheet3!A:G,7,FALSE)</f>
        <v>325610000</v>
      </c>
    </row>
    <row r="17007" spans="1:8" x14ac:dyDescent="0.3">
      <c r="A17007" t="s">
        <v>49</v>
      </c>
      <c r="B17007" t="str">
        <f>VLOOKUP(A17007,Sheet2!A:B,2,FALSE)</f>
        <v>35-2162689/0000</v>
      </c>
      <c r="C17007">
        <f>VLOOKUP(A17007,Sheet3!A:B,2,FALSE)</f>
        <v>439822880</v>
      </c>
      <c r="D17007" t="str">
        <f>VLOOKUP(A17007,Sheet3!A:C,3,FALSE)</f>
        <v>3961 SPANISH TRAIL ROAD</v>
      </c>
      <c r="E17007">
        <f>VLOOKUP(A17007,Sheet3!A:D,4,FALSE)</f>
        <v>0</v>
      </c>
      <c r="F17007" t="str">
        <f>VLOOKUP(A17007,Sheet3!A:G,5,FALSE)</f>
        <v>PENSACOLA</v>
      </c>
      <c r="G17007" t="str">
        <f>VLOOKUP(A17007,Sheet3!A:G,6,FALSE)</f>
        <v>FL</v>
      </c>
      <c r="H17007">
        <f>VLOOKUP(A17007,Sheet3!A:G,7,FALSE)</f>
        <v>325040000</v>
      </c>
    </row>
    <row r="17008" spans="1:8" x14ac:dyDescent="0.3">
      <c r="A17008" t="s">
        <v>36</v>
      </c>
      <c r="B17008" t="str">
        <f>VLOOKUP(A17008,Sheet2!A:B,2,FALSE)</f>
        <v>26-2741873/0000</v>
      </c>
      <c r="C17008">
        <f>VLOOKUP(A17008,Sheet3!A:B,2,FALSE)</f>
        <v>263179150</v>
      </c>
      <c r="D17008" t="str">
        <f>VLOOKUP(A17008,Sheet3!A:C,3,FALSE)</f>
        <v>3961 SPANISH TRAIL RD</v>
      </c>
      <c r="E17008">
        <f>VLOOKUP(A17008,Sheet3!A:D,4,FALSE)</f>
        <v>0</v>
      </c>
      <c r="F17008" t="str">
        <f>VLOOKUP(A17008,Sheet3!A:G,5,FALSE)</f>
        <v>PENSACOLA</v>
      </c>
      <c r="G17008" t="str">
        <f>VLOOKUP(A17008,Sheet3!A:G,6,FALSE)</f>
        <v>FL</v>
      </c>
      <c r="H17008">
        <f>VLOOKUP(A17008,Sheet3!A:G,7,FALSE)</f>
        <v>325040000</v>
      </c>
    </row>
    <row r="17009" spans="1:8" x14ac:dyDescent="0.3">
      <c r="A17009" t="s">
        <v>36</v>
      </c>
      <c r="B17009" t="str">
        <f>VLOOKUP(A17009,Sheet2!A:B,2,FALSE)</f>
        <v>26-2741873/0000</v>
      </c>
      <c r="C17009">
        <f>VLOOKUP(A17009,Sheet3!A:B,2,FALSE)</f>
        <v>263179150</v>
      </c>
      <c r="D17009" t="str">
        <f>VLOOKUP(A17009,Sheet3!A:C,3,FALSE)</f>
        <v>3961 SPANISH TRAIL RD</v>
      </c>
      <c r="E17009">
        <f>VLOOKUP(A17009,Sheet3!A:D,4,FALSE)</f>
        <v>0</v>
      </c>
      <c r="F17009" t="str">
        <f>VLOOKUP(A17009,Sheet3!A:G,5,FALSE)</f>
        <v>PENSACOLA</v>
      </c>
      <c r="G17009" t="str">
        <f>VLOOKUP(A17009,Sheet3!A:G,6,FALSE)</f>
        <v>FL</v>
      </c>
      <c r="H17009">
        <f>VLOOKUP(A17009,Sheet3!A:G,7,FALSE)</f>
        <v>325040000</v>
      </c>
    </row>
    <row r="17010" spans="1:8" x14ac:dyDescent="0.3">
      <c r="A17010" t="s">
        <v>36</v>
      </c>
      <c r="B17010" t="str">
        <f>VLOOKUP(A17010,Sheet2!A:B,2,FALSE)</f>
        <v>26-2741873/0000</v>
      </c>
      <c r="C17010">
        <f>VLOOKUP(A17010,Sheet3!A:B,2,FALSE)</f>
        <v>263179150</v>
      </c>
      <c r="D17010" t="str">
        <f>VLOOKUP(A17010,Sheet3!A:C,3,FALSE)</f>
        <v>3961 SPANISH TRAIL RD</v>
      </c>
      <c r="E17010">
        <f>VLOOKUP(A17010,Sheet3!A:D,4,FALSE)</f>
        <v>0</v>
      </c>
      <c r="F17010" t="str">
        <f>VLOOKUP(A17010,Sheet3!A:G,5,FALSE)</f>
        <v>PENSACOLA</v>
      </c>
      <c r="G17010" t="str">
        <f>VLOOKUP(A17010,Sheet3!A:G,6,FALSE)</f>
        <v>FL</v>
      </c>
      <c r="H17010">
        <f>VLOOKUP(A17010,Sheet3!A:G,7,FALSE)</f>
        <v>325040000</v>
      </c>
    </row>
    <row r="17011" spans="1:8" x14ac:dyDescent="0.3">
      <c r="A17011" t="s">
        <v>36</v>
      </c>
      <c r="B17011" t="str">
        <f>VLOOKUP(A17011,Sheet2!A:B,2,FALSE)</f>
        <v>26-2741873/0000</v>
      </c>
      <c r="C17011">
        <f>VLOOKUP(A17011,Sheet3!A:B,2,FALSE)</f>
        <v>263179150</v>
      </c>
      <c r="D17011" t="str">
        <f>VLOOKUP(A17011,Sheet3!A:C,3,FALSE)</f>
        <v>3961 SPANISH TRAIL RD</v>
      </c>
      <c r="E17011">
        <f>VLOOKUP(A17011,Sheet3!A:D,4,FALSE)</f>
        <v>0</v>
      </c>
      <c r="F17011" t="str">
        <f>VLOOKUP(A17011,Sheet3!A:G,5,FALSE)</f>
        <v>PENSACOLA</v>
      </c>
      <c r="G17011" t="str">
        <f>VLOOKUP(A17011,Sheet3!A:G,6,FALSE)</f>
        <v>FL</v>
      </c>
      <c r="H17011">
        <f>VLOOKUP(A17011,Sheet3!A:G,7,FALSE)</f>
        <v>325040000</v>
      </c>
    </row>
    <row r="17012" spans="1:8" x14ac:dyDescent="0.3">
      <c r="A17012" t="s">
        <v>77</v>
      </c>
      <c r="B17012" t="str">
        <f>VLOOKUP(A17012,Sheet2!A:B,2,FALSE)</f>
        <v>27-0000289/0000</v>
      </c>
      <c r="C17012">
        <f>VLOOKUP(A17012,Sheet3!A:B,2,FALSE)</f>
        <v>270000345</v>
      </c>
      <c r="D17012" t="str">
        <f>VLOOKUP(A17012,Sheet3!A:C,3,FALSE)</f>
        <v>4790 N 9TH AVENUE</v>
      </c>
      <c r="E17012">
        <f>VLOOKUP(A17012,Sheet3!A:D,4,FALSE)</f>
        <v>0</v>
      </c>
      <c r="F17012" t="str">
        <f>VLOOKUP(A17012,Sheet3!A:G,5,FALSE)</f>
        <v>PENSACOLA</v>
      </c>
      <c r="G17012" t="str">
        <f>VLOOKUP(A17012,Sheet3!A:G,6,FALSE)</f>
        <v>FL</v>
      </c>
      <c r="H17012">
        <f>VLOOKUP(A17012,Sheet3!A:G,7,FALSE)</f>
        <v>325030000</v>
      </c>
    </row>
    <row r="17013" spans="1:8" x14ac:dyDescent="0.3">
      <c r="A17013" t="s">
        <v>77</v>
      </c>
      <c r="B17013" t="str">
        <f>VLOOKUP(A17013,Sheet2!A:B,2,FALSE)</f>
        <v>27-0000289/0000</v>
      </c>
      <c r="C17013">
        <f>VLOOKUP(A17013,Sheet3!A:B,2,FALSE)</f>
        <v>270000345</v>
      </c>
      <c r="D17013" t="str">
        <f>VLOOKUP(A17013,Sheet3!A:C,3,FALSE)</f>
        <v>4790 N 9TH AVENUE</v>
      </c>
      <c r="E17013">
        <f>VLOOKUP(A17013,Sheet3!A:D,4,FALSE)</f>
        <v>0</v>
      </c>
      <c r="F17013" t="str">
        <f>VLOOKUP(A17013,Sheet3!A:G,5,FALSE)</f>
        <v>PENSACOLA</v>
      </c>
      <c r="G17013" t="str">
        <f>VLOOKUP(A17013,Sheet3!A:G,6,FALSE)</f>
        <v>FL</v>
      </c>
      <c r="H17013">
        <f>VLOOKUP(A17013,Sheet3!A:G,7,FALSE)</f>
        <v>325030000</v>
      </c>
    </row>
    <row r="17014" spans="1:8" x14ac:dyDescent="0.3">
      <c r="A17014" t="s">
        <v>77</v>
      </c>
      <c r="B17014" t="str">
        <f>VLOOKUP(A17014,Sheet2!A:B,2,FALSE)</f>
        <v>27-0000289/0000</v>
      </c>
      <c r="C17014">
        <f>VLOOKUP(A17014,Sheet3!A:B,2,FALSE)</f>
        <v>270000345</v>
      </c>
      <c r="D17014" t="str">
        <f>VLOOKUP(A17014,Sheet3!A:C,3,FALSE)</f>
        <v>4790 N 9TH AVENUE</v>
      </c>
      <c r="E17014">
        <f>VLOOKUP(A17014,Sheet3!A:D,4,FALSE)</f>
        <v>0</v>
      </c>
      <c r="F17014" t="str">
        <f>VLOOKUP(A17014,Sheet3!A:G,5,FALSE)</f>
        <v>PENSACOLA</v>
      </c>
      <c r="G17014" t="str">
        <f>VLOOKUP(A17014,Sheet3!A:G,6,FALSE)</f>
        <v>FL</v>
      </c>
      <c r="H17014">
        <f>VLOOKUP(A17014,Sheet3!A:G,7,FALSE)</f>
        <v>325030000</v>
      </c>
    </row>
    <row r="17015" spans="1:8" x14ac:dyDescent="0.3">
      <c r="A17015" t="s">
        <v>78</v>
      </c>
      <c r="B17015" t="str">
        <f>VLOOKUP(A17015,Sheet2!A:B,2,FALSE)</f>
        <v>592-86-3579/0000</v>
      </c>
      <c r="C17015">
        <f>VLOOKUP(A17015,Sheet3!A:B,2,FALSE)</f>
        <v>593189433</v>
      </c>
      <c r="D17015" t="str">
        <f>VLOOKUP(A17015,Sheet3!A:C,3,FALSE)</f>
        <v>4790 N. 9TH AVE.</v>
      </c>
      <c r="E17015">
        <f>VLOOKUP(A17015,Sheet3!A:D,4,FALSE)</f>
        <v>0</v>
      </c>
      <c r="F17015" t="str">
        <f>VLOOKUP(A17015,Sheet3!A:G,5,FALSE)</f>
        <v>PENSACOLA</v>
      </c>
      <c r="G17015" t="str">
        <f>VLOOKUP(A17015,Sheet3!A:G,6,FALSE)</f>
        <v>FL</v>
      </c>
      <c r="H17015">
        <f>VLOOKUP(A17015,Sheet3!A:G,7,FALSE)</f>
        <v>325030000</v>
      </c>
    </row>
    <row r="17016" spans="1:8" x14ac:dyDescent="0.3">
      <c r="A17016" t="s">
        <v>78</v>
      </c>
      <c r="B17016" t="str">
        <f>VLOOKUP(A17016,Sheet2!A:B,2,FALSE)</f>
        <v>592-86-3579/0000</v>
      </c>
      <c r="C17016">
        <f>VLOOKUP(A17016,Sheet3!A:B,2,FALSE)</f>
        <v>593189433</v>
      </c>
      <c r="D17016" t="str">
        <f>VLOOKUP(A17016,Sheet3!A:C,3,FALSE)</f>
        <v>4790 N. 9TH AVE.</v>
      </c>
      <c r="E17016">
        <f>VLOOKUP(A17016,Sheet3!A:D,4,FALSE)</f>
        <v>0</v>
      </c>
      <c r="F17016" t="str">
        <f>VLOOKUP(A17016,Sheet3!A:G,5,FALSE)</f>
        <v>PENSACOLA</v>
      </c>
      <c r="G17016" t="str">
        <f>VLOOKUP(A17016,Sheet3!A:G,6,FALSE)</f>
        <v>FL</v>
      </c>
      <c r="H17016">
        <f>VLOOKUP(A17016,Sheet3!A:G,7,FALSE)</f>
        <v>325030000</v>
      </c>
    </row>
    <row r="17017" spans="1:8" x14ac:dyDescent="0.3">
      <c r="A17017" t="s">
        <v>78</v>
      </c>
      <c r="B17017" t="str">
        <f>VLOOKUP(A17017,Sheet2!A:B,2,FALSE)</f>
        <v>592-86-3579/0000</v>
      </c>
      <c r="C17017">
        <f>VLOOKUP(A17017,Sheet3!A:B,2,FALSE)</f>
        <v>593189433</v>
      </c>
      <c r="D17017" t="str">
        <f>VLOOKUP(A17017,Sheet3!A:C,3,FALSE)</f>
        <v>4790 N. 9TH AVE.</v>
      </c>
      <c r="E17017">
        <f>VLOOKUP(A17017,Sheet3!A:D,4,FALSE)</f>
        <v>0</v>
      </c>
      <c r="F17017" t="str">
        <f>VLOOKUP(A17017,Sheet3!A:G,5,FALSE)</f>
        <v>PENSACOLA</v>
      </c>
      <c r="G17017" t="str">
        <f>VLOOKUP(A17017,Sheet3!A:G,6,FALSE)</f>
        <v>FL</v>
      </c>
      <c r="H17017">
        <f>VLOOKUP(A17017,Sheet3!A:G,7,FALSE)</f>
        <v>325030000</v>
      </c>
    </row>
    <row r="17018" spans="1:8" x14ac:dyDescent="0.3">
      <c r="A17018" t="s">
        <v>78</v>
      </c>
      <c r="B17018" t="str">
        <f>VLOOKUP(A17018,Sheet2!A:B,2,FALSE)</f>
        <v>592-86-3579/0000</v>
      </c>
      <c r="C17018">
        <f>VLOOKUP(A17018,Sheet3!A:B,2,FALSE)</f>
        <v>593189433</v>
      </c>
      <c r="D17018" t="str">
        <f>VLOOKUP(A17018,Sheet3!A:C,3,FALSE)</f>
        <v>4790 N. 9TH AVE.</v>
      </c>
      <c r="E17018">
        <f>VLOOKUP(A17018,Sheet3!A:D,4,FALSE)</f>
        <v>0</v>
      </c>
      <c r="F17018" t="str">
        <f>VLOOKUP(A17018,Sheet3!A:G,5,FALSE)</f>
        <v>PENSACOLA</v>
      </c>
      <c r="G17018" t="str">
        <f>VLOOKUP(A17018,Sheet3!A:G,6,FALSE)</f>
        <v>FL</v>
      </c>
      <c r="H17018">
        <f>VLOOKUP(A17018,Sheet3!A:G,7,FALSE)</f>
        <v>325030000</v>
      </c>
    </row>
    <row r="17019" spans="1:8" x14ac:dyDescent="0.3">
      <c r="A17019" t="s">
        <v>77</v>
      </c>
      <c r="B17019" t="str">
        <f>VLOOKUP(A17019,Sheet2!A:B,2,FALSE)</f>
        <v>27-0000289/0000</v>
      </c>
      <c r="C17019">
        <f>VLOOKUP(A17019,Sheet3!A:B,2,FALSE)</f>
        <v>270000345</v>
      </c>
      <c r="D17019" t="str">
        <f>VLOOKUP(A17019,Sheet3!A:C,3,FALSE)</f>
        <v>4790 N 9TH AVENUE</v>
      </c>
      <c r="E17019">
        <f>VLOOKUP(A17019,Sheet3!A:D,4,FALSE)</f>
        <v>0</v>
      </c>
      <c r="F17019" t="str">
        <f>VLOOKUP(A17019,Sheet3!A:G,5,FALSE)</f>
        <v>PENSACOLA</v>
      </c>
      <c r="G17019" t="str">
        <f>VLOOKUP(A17019,Sheet3!A:G,6,FALSE)</f>
        <v>FL</v>
      </c>
      <c r="H17019">
        <f>VLOOKUP(A17019,Sheet3!A:G,7,FALSE)</f>
        <v>325030000</v>
      </c>
    </row>
    <row r="17020" spans="1:8" x14ac:dyDescent="0.3">
      <c r="A17020" t="s">
        <v>77</v>
      </c>
      <c r="B17020" t="str">
        <f>VLOOKUP(A17020,Sheet2!A:B,2,FALSE)</f>
        <v>27-0000289/0000</v>
      </c>
      <c r="C17020">
        <f>VLOOKUP(A17020,Sheet3!A:B,2,FALSE)</f>
        <v>270000345</v>
      </c>
      <c r="D17020" t="str">
        <f>VLOOKUP(A17020,Sheet3!A:C,3,FALSE)</f>
        <v>4790 N 9TH AVENUE</v>
      </c>
      <c r="E17020">
        <f>VLOOKUP(A17020,Sheet3!A:D,4,FALSE)</f>
        <v>0</v>
      </c>
      <c r="F17020" t="str">
        <f>VLOOKUP(A17020,Sheet3!A:G,5,FALSE)</f>
        <v>PENSACOLA</v>
      </c>
      <c r="G17020" t="str">
        <f>VLOOKUP(A17020,Sheet3!A:G,6,FALSE)</f>
        <v>FL</v>
      </c>
      <c r="H17020">
        <f>VLOOKUP(A17020,Sheet3!A:G,7,FALSE)</f>
        <v>325030000</v>
      </c>
    </row>
    <row r="17021" spans="1:8" x14ac:dyDescent="0.3">
      <c r="A17021" t="s">
        <v>77</v>
      </c>
      <c r="B17021" t="str">
        <f>VLOOKUP(A17021,Sheet2!A:B,2,FALSE)</f>
        <v>27-0000289/0000</v>
      </c>
      <c r="C17021">
        <f>VLOOKUP(A17021,Sheet3!A:B,2,FALSE)</f>
        <v>270000345</v>
      </c>
      <c r="D17021" t="str">
        <f>VLOOKUP(A17021,Sheet3!A:C,3,FALSE)</f>
        <v>4790 N 9TH AVENUE</v>
      </c>
      <c r="E17021">
        <f>VLOOKUP(A17021,Sheet3!A:D,4,FALSE)</f>
        <v>0</v>
      </c>
      <c r="F17021" t="str">
        <f>VLOOKUP(A17021,Sheet3!A:G,5,FALSE)</f>
        <v>PENSACOLA</v>
      </c>
      <c r="G17021" t="str">
        <f>VLOOKUP(A17021,Sheet3!A:G,6,FALSE)</f>
        <v>FL</v>
      </c>
      <c r="H17021">
        <f>VLOOKUP(A17021,Sheet3!A:G,7,FALSE)</f>
        <v>325030000</v>
      </c>
    </row>
    <row r="17022" spans="1:8" x14ac:dyDescent="0.3">
      <c r="A17022" t="s">
        <v>77</v>
      </c>
      <c r="B17022" t="str">
        <f>VLOOKUP(A17022,Sheet2!A:B,2,FALSE)</f>
        <v>27-0000289/0000</v>
      </c>
      <c r="C17022">
        <f>VLOOKUP(A17022,Sheet3!A:B,2,FALSE)</f>
        <v>270000345</v>
      </c>
      <c r="D17022" t="str">
        <f>VLOOKUP(A17022,Sheet3!A:C,3,FALSE)</f>
        <v>4790 N 9TH AVENUE</v>
      </c>
      <c r="E17022">
        <f>VLOOKUP(A17022,Sheet3!A:D,4,FALSE)</f>
        <v>0</v>
      </c>
      <c r="F17022" t="str">
        <f>VLOOKUP(A17022,Sheet3!A:G,5,FALSE)</f>
        <v>PENSACOLA</v>
      </c>
      <c r="G17022" t="str">
        <f>VLOOKUP(A17022,Sheet3!A:G,6,FALSE)</f>
        <v>FL</v>
      </c>
      <c r="H17022">
        <f>VLOOKUP(A17022,Sheet3!A:G,7,FALSE)</f>
        <v>325030000</v>
      </c>
    </row>
    <row r="17023" spans="1:8" x14ac:dyDescent="0.3">
      <c r="A17023" t="s">
        <v>78</v>
      </c>
      <c r="B17023" t="str">
        <f>VLOOKUP(A17023,Sheet2!A:B,2,FALSE)</f>
        <v>592-86-3579/0000</v>
      </c>
      <c r="C17023">
        <f>VLOOKUP(A17023,Sheet3!A:B,2,FALSE)</f>
        <v>593189433</v>
      </c>
      <c r="D17023" t="str">
        <f>VLOOKUP(A17023,Sheet3!A:C,3,FALSE)</f>
        <v>4790 N. 9TH AVE.</v>
      </c>
      <c r="E17023">
        <f>VLOOKUP(A17023,Sheet3!A:D,4,FALSE)</f>
        <v>0</v>
      </c>
      <c r="F17023" t="str">
        <f>VLOOKUP(A17023,Sheet3!A:G,5,FALSE)</f>
        <v>PENSACOLA</v>
      </c>
      <c r="G17023" t="str">
        <f>VLOOKUP(A17023,Sheet3!A:G,6,FALSE)</f>
        <v>FL</v>
      </c>
      <c r="H17023">
        <f>VLOOKUP(A17023,Sheet3!A:G,7,FALSE)</f>
        <v>325030000</v>
      </c>
    </row>
    <row r="17024" spans="1:8" x14ac:dyDescent="0.3">
      <c r="A17024" t="s">
        <v>78</v>
      </c>
      <c r="B17024" t="str">
        <f>VLOOKUP(A17024,Sheet2!A:B,2,FALSE)</f>
        <v>592-86-3579/0000</v>
      </c>
      <c r="C17024">
        <f>VLOOKUP(A17024,Sheet3!A:B,2,FALSE)</f>
        <v>593189433</v>
      </c>
      <c r="D17024" t="str">
        <f>VLOOKUP(A17024,Sheet3!A:C,3,FALSE)</f>
        <v>4790 N. 9TH AVE.</v>
      </c>
      <c r="E17024">
        <f>VLOOKUP(A17024,Sheet3!A:D,4,FALSE)</f>
        <v>0</v>
      </c>
      <c r="F17024" t="str">
        <f>VLOOKUP(A17024,Sheet3!A:G,5,FALSE)</f>
        <v>PENSACOLA</v>
      </c>
      <c r="G17024" t="str">
        <f>VLOOKUP(A17024,Sheet3!A:G,6,FALSE)</f>
        <v>FL</v>
      </c>
      <c r="H17024">
        <f>VLOOKUP(A17024,Sheet3!A:G,7,FALSE)</f>
        <v>325030000</v>
      </c>
    </row>
    <row r="17025" spans="1:8" x14ac:dyDescent="0.3">
      <c r="A17025" t="s">
        <v>78</v>
      </c>
      <c r="B17025" t="str">
        <f>VLOOKUP(A17025,Sheet2!A:B,2,FALSE)</f>
        <v>592-86-3579/0000</v>
      </c>
      <c r="C17025">
        <f>VLOOKUP(A17025,Sheet3!A:B,2,FALSE)</f>
        <v>593189433</v>
      </c>
      <c r="D17025" t="str">
        <f>VLOOKUP(A17025,Sheet3!A:C,3,FALSE)</f>
        <v>4790 N. 9TH AVE.</v>
      </c>
      <c r="E17025">
        <f>VLOOKUP(A17025,Sheet3!A:D,4,FALSE)</f>
        <v>0</v>
      </c>
      <c r="F17025" t="str">
        <f>VLOOKUP(A17025,Sheet3!A:G,5,FALSE)</f>
        <v>PENSACOLA</v>
      </c>
      <c r="G17025" t="str">
        <f>VLOOKUP(A17025,Sheet3!A:G,6,FALSE)</f>
        <v>FL</v>
      </c>
      <c r="H17025">
        <f>VLOOKUP(A17025,Sheet3!A:G,7,FALSE)</f>
        <v>325030000</v>
      </c>
    </row>
    <row r="17026" spans="1:8" x14ac:dyDescent="0.3">
      <c r="A17026" t="s">
        <v>78</v>
      </c>
      <c r="B17026" t="str">
        <f>VLOOKUP(A17026,Sheet2!A:B,2,FALSE)</f>
        <v>592-86-3579/0000</v>
      </c>
      <c r="C17026">
        <f>VLOOKUP(A17026,Sheet3!A:B,2,FALSE)</f>
        <v>593189433</v>
      </c>
      <c r="D17026" t="str">
        <f>VLOOKUP(A17026,Sheet3!A:C,3,FALSE)</f>
        <v>4790 N. 9TH AVE.</v>
      </c>
      <c r="E17026">
        <f>VLOOKUP(A17026,Sheet3!A:D,4,FALSE)</f>
        <v>0</v>
      </c>
      <c r="F17026" t="str">
        <f>VLOOKUP(A17026,Sheet3!A:G,5,FALSE)</f>
        <v>PENSACOLA</v>
      </c>
      <c r="G17026" t="str">
        <f>VLOOKUP(A17026,Sheet3!A:G,6,FALSE)</f>
        <v>FL</v>
      </c>
      <c r="H17026">
        <f>VLOOKUP(A17026,Sheet3!A:G,7,FALSE)</f>
        <v>325030000</v>
      </c>
    </row>
    <row r="17027" spans="1:8" x14ac:dyDescent="0.3">
      <c r="A17027" t="s">
        <v>119</v>
      </c>
      <c r="B17027" t="str">
        <f>VLOOKUP(A17027,Sheet2!A:B,2,FALSE)</f>
        <v>59-2326245/0000</v>
      </c>
      <c r="C17027">
        <f>VLOOKUP(A17027,Sheet3!A:B,2,FALSE)</f>
        <v>592915275</v>
      </c>
      <c r="D17027" t="str">
        <f>VLOOKUP(A17027,Sheet3!A:C,3,FALSE)</f>
        <v>151 W AIRPORT RD</v>
      </c>
      <c r="E17027">
        <f>VLOOKUP(A17027,Sheet3!A:D,4,FALSE)</f>
        <v>0</v>
      </c>
      <c r="F17027" t="str">
        <f>VLOOKUP(A17027,Sheet3!A:G,5,FALSE)</f>
        <v>PENSACOLA</v>
      </c>
      <c r="G17027" t="str">
        <f>VLOOKUP(A17027,Sheet3!A:G,6,FALSE)</f>
        <v>FL</v>
      </c>
      <c r="H17027">
        <f>VLOOKUP(A17027,Sheet3!A:G,7,FALSE)</f>
        <v>325050000</v>
      </c>
    </row>
    <row r="17028" spans="1:8" x14ac:dyDescent="0.3">
      <c r="A17028" t="s">
        <v>377</v>
      </c>
      <c r="B17028" t="str">
        <f>VLOOKUP(A17028,Sheet2!A:B,2,FALSE)</f>
        <v>46-4302145/0000</v>
      </c>
      <c r="C17028">
        <f>VLOOKUP(A17028,Sheet3!A:B,2,FALSE)</f>
        <v>464633765</v>
      </c>
      <c r="D17028" t="str">
        <f>VLOOKUP(A17028,Sheet3!A:C,3,FALSE)</f>
        <v>4541 NORTH DAVIS HWY. SUITE 6B</v>
      </c>
      <c r="E17028">
        <f>VLOOKUP(A17028,Sheet3!A:D,4,FALSE)</f>
        <v>0</v>
      </c>
      <c r="F17028" t="str">
        <f>VLOOKUP(A17028,Sheet3!A:G,5,FALSE)</f>
        <v>PENSACOLA</v>
      </c>
      <c r="G17028" t="str">
        <f>VLOOKUP(A17028,Sheet3!A:G,6,FALSE)</f>
        <v>FL</v>
      </c>
      <c r="H17028">
        <f>VLOOKUP(A17028,Sheet3!A:G,7,FALSE)</f>
        <v>325030000</v>
      </c>
    </row>
    <row r="17029" spans="1:8" x14ac:dyDescent="0.3">
      <c r="A17029" t="s">
        <v>377</v>
      </c>
      <c r="B17029" t="str">
        <f>VLOOKUP(A17029,Sheet2!A:B,2,FALSE)</f>
        <v>46-4302145/0000</v>
      </c>
      <c r="C17029">
        <f>VLOOKUP(A17029,Sheet3!A:B,2,FALSE)</f>
        <v>464633765</v>
      </c>
      <c r="D17029" t="str">
        <f>VLOOKUP(A17029,Sheet3!A:C,3,FALSE)</f>
        <v>4541 NORTH DAVIS HWY. SUITE 6B</v>
      </c>
      <c r="E17029">
        <f>VLOOKUP(A17029,Sheet3!A:D,4,FALSE)</f>
        <v>0</v>
      </c>
      <c r="F17029" t="str">
        <f>VLOOKUP(A17029,Sheet3!A:G,5,FALSE)</f>
        <v>PENSACOLA</v>
      </c>
      <c r="G17029" t="str">
        <f>VLOOKUP(A17029,Sheet3!A:G,6,FALSE)</f>
        <v>FL</v>
      </c>
      <c r="H17029">
        <f>VLOOKUP(A17029,Sheet3!A:G,7,FALSE)</f>
        <v>325030000</v>
      </c>
    </row>
    <row r="17030" spans="1:8" x14ac:dyDescent="0.3">
      <c r="A17030" t="s">
        <v>377</v>
      </c>
      <c r="B17030" t="str">
        <f>VLOOKUP(A17030,Sheet2!A:B,2,FALSE)</f>
        <v>46-4302145/0000</v>
      </c>
      <c r="C17030">
        <f>VLOOKUP(A17030,Sheet3!A:B,2,FALSE)</f>
        <v>464633765</v>
      </c>
      <c r="D17030" t="str">
        <f>VLOOKUP(A17030,Sheet3!A:C,3,FALSE)</f>
        <v>4541 NORTH DAVIS HWY. SUITE 6B</v>
      </c>
      <c r="E17030">
        <f>VLOOKUP(A17030,Sheet3!A:D,4,FALSE)</f>
        <v>0</v>
      </c>
      <c r="F17030" t="str">
        <f>VLOOKUP(A17030,Sheet3!A:G,5,FALSE)</f>
        <v>PENSACOLA</v>
      </c>
      <c r="G17030" t="str">
        <f>VLOOKUP(A17030,Sheet3!A:G,6,FALSE)</f>
        <v>FL</v>
      </c>
      <c r="H17030">
        <f>VLOOKUP(A17030,Sheet3!A:G,7,FALSE)</f>
        <v>325030000</v>
      </c>
    </row>
    <row r="17031" spans="1:8" x14ac:dyDescent="0.3">
      <c r="A17031" t="s">
        <v>377</v>
      </c>
      <c r="B17031" t="str">
        <f>VLOOKUP(A17031,Sheet2!A:B,2,FALSE)</f>
        <v>46-4302145/0000</v>
      </c>
      <c r="C17031">
        <f>VLOOKUP(A17031,Sheet3!A:B,2,FALSE)</f>
        <v>464633765</v>
      </c>
      <c r="D17031" t="str">
        <f>VLOOKUP(A17031,Sheet3!A:C,3,FALSE)</f>
        <v>4541 NORTH DAVIS HWY. SUITE 6B</v>
      </c>
      <c r="E17031">
        <f>VLOOKUP(A17031,Sheet3!A:D,4,FALSE)</f>
        <v>0</v>
      </c>
      <c r="F17031" t="str">
        <f>VLOOKUP(A17031,Sheet3!A:G,5,FALSE)</f>
        <v>PENSACOLA</v>
      </c>
      <c r="G17031" t="str">
        <f>VLOOKUP(A17031,Sheet3!A:G,6,FALSE)</f>
        <v>FL</v>
      </c>
      <c r="H17031">
        <f>VLOOKUP(A17031,Sheet3!A:G,7,FALSE)</f>
        <v>325030000</v>
      </c>
    </row>
    <row r="17032" spans="1:8" x14ac:dyDescent="0.3">
      <c r="A17032" t="s">
        <v>377</v>
      </c>
      <c r="B17032" t="str">
        <f>VLOOKUP(A17032,Sheet2!A:B,2,FALSE)</f>
        <v>46-4302145/0000</v>
      </c>
      <c r="C17032">
        <f>VLOOKUP(A17032,Sheet3!A:B,2,FALSE)</f>
        <v>464633765</v>
      </c>
      <c r="D17032" t="str">
        <f>VLOOKUP(A17032,Sheet3!A:C,3,FALSE)</f>
        <v>4541 NORTH DAVIS HWY. SUITE 6B</v>
      </c>
      <c r="E17032">
        <f>VLOOKUP(A17032,Sheet3!A:D,4,FALSE)</f>
        <v>0</v>
      </c>
      <c r="F17032" t="str">
        <f>VLOOKUP(A17032,Sheet3!A:G,5,FALSE)</f>
        <v>PENSACOLA</v>
      </c>
      <c r="G17032" t="str">
        <f>VLOOKUP(A17032,Sheet3!A:G,6,FALSE)</f>
        <v>FL</v>
      </c>
      <c r="H17032">
        <f>VLOOKUP(A17032,Sheet3!A:G,7,FALSE)</f>
        <v>325030000</v>
      </c>
    </row>
    <row r="17033" spans="1:8" x14ac:dyDescent="0.3">
      <c r="A17033" t="s">
        <v>377</v>
      </c>
      <c r="B17033" t="str">
        <f>VLOOKUP(A17033,Sheet2!A:B,2,FALSE)</f>
        <v>46-4302145/0000</v>
      </c>
      <c r="C17033">
        <f>VLOOKUP(A17033,Sheet3!A:B,2,FALSE)</f>
        <v>464633765</v>
      </c>
      <c r="D17033" t="str">
        <f>VLOOKUP(A17033,Sheet3!A:C,3,FALSE)</f>
        <v>4541 NORTH DAVIS HWY. SUITE 6B</v>
      </c>
      <c r="E17033">
        <f>VLOOKUP(A17033,Sheet3!A:D,4,FALSE)</f>
        <v>0</v>
      </c>
      <c r="F17033" t="str">
        <f>VLOOKUP(A17033,Sheet3!A:G,5,FALSE)</f>
        <v>PENSACOLA</v>
      </c>
      <c r="G17033" t="str">
        <f>VLOOKUP(A17033,Sheet3!A:G,6,FALSE)</f>
        <v>FL</v>
      </c>
      <c r="H17033">
        <f>VLOOKUP(A17033,Sheet3!A:G,7,FALSE)</f>
        <v>325030000</v>
      </c>
    </row>
    <row r="17034" spans="1:8" x14ac:dyDescent="0.3">
      <c r="A17034" t="s">
        <v>8</v>
      </c>
      <c r="B17034" t="e">
        <f>VLOOKUP(A17034,Sheet2!A:B,2,FALSE)</f>
        <v>#N/A</v>
      </c>
      <c r="C17034">
        <v>0</v>
      </c>
      <c r="D17034" t="str">
        <f>VLOOKUP(A17034,Sheet3!A:C,3,FALSE)</f>
        <v>22 TECHNOLOGY PARKWAY SOUTH, STE 200</v>
      </c>
      <c r="E17034">
        <f>VLOOKUP(A17034,Sheet3!A:D,4,FALSE)</f>
        <v>0</v>
      </c>
      <c r="F17034" t="str">
        <f>VLOOKUP(A17034,Sheet3!A:G,5,FALSE)</f>
        <v>PEACHTREE CORNERS</v>
      </c>
      <c r="G17034" t="str">
        <f>VLOOKUP(A17034,Sheet3!A:G,6,FALSE)</f>
        <v>GA</v>
      </c>
      <c r="H17034">
        <f>VLOOKUP(A17034,Sheet3!A:G,7,FALSE)</f>
        <v>300920000</v>
      </c>
    </row>
    <row r="17035" spans="1:8" x14ac:dyDescent="0.3">
      <c r="A17035" t="s">
        <v>6</v>
      </c>
      <c r="B17035" t="str">
        <f>VLOOKUP(A17035,Sheet2!A:B,2,FALSE)</f>
        <v>59-2297895/0000</v>
      </c>
      <c r="C17035">
        <f>VLOOKUP(A17035,Sheet3!A:B,2,FALSE)</f>
        <v>592915275</v>
      </c>
      <c r="D17035" t="str">
        <f>VLOOKUP(A17035,Sheet3!A:C,3,FALSE)</f>
        <v>151 W AIRPORT BLVD</v>
      </c>
      <c r="E17035">
        <f>VLOOKUP(A17035,Sheet3!A:D,4,FALSE)</f>
        <v>0</v>
      </c>
      <c r="F17035" t="str">
        <f>VLOOKUP(A17035,Sheet3!A:G,5,FALSE)</f>
        <v>PENSACOLA</v>
      </c>
      <c r="G17035" t="str">
        <f>VLOOKUP(A17035,Sheet3!A:G,6,FALSE)</f>
        <v>FL</v>
      </c>
      <c r="H17035">
        <f>VLOOKUP(A17035,Sheet3!A:G,7,FALSE)</f>
        <v>325050000</v>
      </c>
    </row>
    <row r="17036" spans="1:8" x14ac:dyDescent="0.3">
      <c r="A17036" t="s">
        <v>46</v>
      </c>
      <c r="B17036" t="str">
        <f>VLOOKUP(A17036,Sheet2!A:B,2,FALSE)</f>
        <v>58-1588358/0000</v>
      </c>
      <c r="C17036">
        <f>VLOOKUP(A17036,Sheet3!A:B,2,FALSE)</f>
        <v>591092105</v>
      </c>
      <c r="D17036" t="str">
        <f>VLOOKUP(A17036,Sheet3!A:C,3,FALSE)</f>
        <v>35 NEWPORT STREET</v>
      </c>
      <c r="E17036">
        <f>VLOOKUP(A17036,Sheet3!A:D,4,FALSE)</f>
        <v>0</v>
      </c>
      <c r="F17036" t="str">
        <f>VLOOKUP(A17036,Sheet3!A:G,5,FALSE)</f>
        <v>CANTONMENT</v>
      </c>
      <c r="G17036" t="str">
        <f>VLOOKUP(A17036,Sheet3!A:G,6,FALSE)</f>
        <v>FL</v>
      </c>
      <c r="H17036">
        <f>VLOOKUP(A17036,Sheet3!A:G,7,FALSE)</f>
        <v>325330000</v>
      </c>
    </row>
    <row r="17037" spans="1:8" x14ac:dyDescent="0.3">
      <c r="A17037" t="s">
        <v>46</v>
      </c>
      <c r="B17037" t="str">
        <f>VLOOKUP(A17037,Sheet2!A:B,2,FALSE)</f>
        <v>58-1588358/0000</v>
      </c>
      <c r="C17037">
        <f>VLOOKUP(A17037,Sheet3!A:B,2,FALSE)</f>
        <v>591092105</v>
      </c>
      <c r="D17037" t="str">
        <f>VLOOKUP(A17037,Sheet3!A:C,3,FALSE)</f>
        <v>35 NEWPORT STREET</v>
      </c>
      <c r="E17037">
        <f>VLOOKUP(A17037,Sheet3!A:D,4,FALSE)</f>
        <v>0</v>
      </c>
      <c r="F17037" t="str">
        <f>VLOOKUP(A17037,Sheet3!A:G,5,FALSE)</f>
        <v>CANTONMENT</v>
      </c>
      <c r="G17037" t="str">
        <f>VLOOKUP(A17037,Sheet3!A:G,6,FALSE)</f>
        <v>FL</v>
      </c>
      <c r="H17037">
        <f>VLOOKUP(A17037,Sheet3!A:G,7,FALSE)</f>
        <v>325330000</v>
      </c>
    </row>
    <row r="17038" spans="1:8" x14ac:dyDescent="0.3">
      <c r="A17038" t="s">
        <v>46</v>
      </c>
      <c r="B17038" t="str">
        <f>VLOOKUP(A17038,Sheet2!A:B,2,FALSE)</f>
        <v>58-1588358/0000</v>
      </c>
      <c r="C17038">
        <f>VLOOKUP(A17038,Sheet3!A:B,2,FALSE)</f>
        <v>591092105</v>
      </c>
      <c r="D17038" t="str">
        <f>VLOOKUP(A17038,Sheet3!A:C,3,FALSE)</f>
        <v>35 NEWPORT STREET</v>
      </c>
      <c r="E17038">
        <f>VLOOKUP(A17038,Sheet3!A:D,4,FALSE)</f>
        <v>0</v>
      </c>
      <c r="F17038" t="str">
        <f>VLOOKUP(A17038,Sheet3!A:G,5,FALSE)</f>
        <v>CANTONMENT</v>
      </c>
      <c r="G17038" t="str">
        <f>VLOOKUP(A17038,Sheet3!A:G,6,FALSE)</f>
        <v>FL</v>
      </c>
      <c r="H17038">
        <f>VLOOKUP(A17038,Sheet3!A:G,7,FALSE)</f>
        <v>325330000</v>
      </c>
    </row>
    <row r="17039" spans="1:8" x14ac:dyDescent="0.3">
      <c r="A17039" t="s">
        <v>46</v>
      </c>
      <c r="B17039" t="str">
        <f>VLOOKUP(A17039,Sheet2!A:B,2,FALSE)</f>
        <v>58-1588358/0000</v>
      </c>
      <c r="C17039">
        <f>VLOOKUP(A17039,Sheet3!A:B,2,FALSE)</f>
        <v>591092105</v>
      </c>
      <c r="D17039" t="str">
        <f>VLOOKUP(A17039,Sheet3!A:C,3,FALSE)</f>
        <v>35 NEWPORT STREET</v>
      </c>
      <c r="E17039">
        <f>VLOOKUP(A17039,Sheet3!A:D,4,FALSE)</f>
        <v>0</v>
      </c>
      <c r="F17039" t="str">
        <f>VLOOKUP(A17039,Sheet3!A:G,5,FALSE)</f>
        <v>CANTONMENT</v>
      </c>
      <c r="G17039" t="str">
        <f>VLOOKUP(A17039,Sheet3!A:G,6,FALSE)</f>
        <v>FL</v>
      </c>
      <c r="H17039">
        <f>VLOOKUP(A17039,Sheet3!A:G,7,FALSE)</f>
        <v>325330000</v>
      </c>
    </row>
    <row r="17040" spans="1:8" x14ac:dyDescent="0.3">
      <c r="A17040" t="s">
        <v>8</v>
      </c>
      <c r="B17040" t="e">
        <f>VLOOKUP(A17040,Sheet2!A:B,2,FALSE)</f>
        <v>#N/A</v>
      </c>
      <c r="C17040">
        <v>0</v>
      </c>
      <c r="D17040" t="str">
        <f>VLOOKUP(A17040,Sheet3!A:C,3,FALSE)</f>
        <v>22 TECHNOLOGY PARKWAY SOUTH, STE 200</v>
      </c>
      <c r="E17040">
        <f>VLOOKUP(A17040,Sheet3!A:D,4,FALSE)</f>
        <v>0</v>
      </c>
      <c r="F17040" t="str">
        <f>VLOOKUP(A17040,Sheet3!A:G,5,FALSE)</f>
        <v>PEACHTREE CORNERS</v>
      </c>
      <c r="G17040" t="str">
        <f>VLOOKUP(A17040,Sheet3!A:G,6,FALSE)</f>
        <v>GA</v>
      </c>
      <c r="H17040">
        <f>VLOOKUP(A17040,Sheet3!A:G,7,FALSE)</f>
        <v>300920000</v>
      </c>
    </row>
    <row r="17041" spans="1:8" x14ac:dyDescent="0.3">
      <c r="A17041" t="s">
        <v>8</v>
      </c>
      <c r="B17041" t="e">
        <f>VLOOKUP(A17041,Sheet2!A:B,2,FALSE)</f>
        <v>#N/A</v>
      </c>
      <c r="C17041">
        <v>0</v>
      </c>
      <c r="D17041" t="str">
        <f>VLOOKUP(A17041,Sheet3!A:C,3,FALSE)</f>
        <v>22 TECHNOLOGY PARKWAY SOUTH, STE 200</v>
      </c>
      <c r="E17041">
        <f>VLOOKUP(A17041,Sheet3!A:D,4,FALSE)</f>
        <v>0</v>
      </c>
      <c r="F17041" t="str">
        <f>VLOOKUP(A17041,Sheet3!A:G,5,FALSE)</f>
        <v>PEACHTREE CORNERS</v>
      </c>
      <c r="G17041" t="str">
        <f>VLOOKUP(A17041,Sheet3!A:G,6,FALSE)</f>
        <v>GA</v>
      </c>
      <c r="H17041">
        <f>VLOOKUP(A17041,Sheet3!A:G,7,FALSE)</f>
        <v>300920000</v>
      </c>
    </row>
    <row r="17042" spans="1:8" x14ac:dyDescent="0.3">
      <c r="A17042" t="s">
        <v>8</v>
      </c>
      <c r="B17042" t="e">
        <f>VLOOKUP(A17042,Sheet2!A:B,2,FALSE)</f>
        <v>#N/A</v>
      </c>
      <c r="C17042">
        <v>0</v>
      </c>
      <c r="D17042" t="str">
        <f>VLOOKUP(A17042,Sheet3!A:C,3,FALSE)</f>
        <v>22 TECHNOLOGY PARKWAY SOUTH, STE 200</v>
      </c>
      <c r="E17042">
        <f>VLOOKUP(A17042,Sheet3!A:D,4,FALSE)</f>
        <v>0</v>
      </c>
      <c r="F17042" t="str">
        <f>VLOOKUP(A17042,Sheet3!A:G,5,FALSE)</f>
        <v>PEACHTREE CORNERS</v>
      </c>
      <c r="G17042" t="str">
        <f>VLOOKUP(A17042,Sheet3!A:G,6,FALSE)</f>
        <v>GA</v>
      </c>
      <c r="H17042">
        <f>VLOOKUP(A17042,Sheet3!A:G,7,FALSE)</f>
        <v>300920000</v>
      </c>
    </row>
    <row r="17043" spans="1:8" x14ac:dyDescent="0.3">
      <c r="A17043" t="s">
        <v>8</v>
      </c>
      <c r="B17043" t="e">
        <f>VLOOKUP(A17043,Sheet2!A:B,2,FALSE)</f>
        <v>#N/A</v>
      </c>
      <c r="C17043">
        <v>0</v>
      </c>
      <c r="D17043" t="str">
        <f>VLOOKUP(A17043,Sheet3!A:C,3,FALSE)</f>
        <v>22 TECHNOLOGY PARKWAY SOUTH, STE 200</v>
      </c>
      <c r="E17043">
        <f>VLOOKUP(A17043,Sheet3!A:D,4,FALSE)</f>
        <v>0</v>
      </c>
      <c r="F17043" t="str">
        <f>VLOOKUP(A17043,Sheet3!A:G,5,FALSE)</f>
        <v>PEACHTREE CORNERS</v>
      </c>
      <c r="G17043" t="str">
        <f>VLOOKUP(A17043,Sheet3!A:G,6,FALSE)</f>
        <v>GA</v>
      </c>
      <c r="H17043">
        <f>VLOOKUP(A17043,Sheet3!A:G,7,FALSE)</f>
        <v>300920000</v>
      </c>
    </row>
    <row r="17044" spans="1:8" x14ac:dyDescent="0.3">
      <c r="A17044" t="s">
        <v>8</v>
      </c>
      <c r="B17044" t="e">
        <f>VLOOKUP(A17044,Sheet2!A:B,2,FALSE)</f>
        <v>#N/A</v>
      </c>
      <c r="C17044">
        <v>0</v>
      </c>
      <c r="D17044" t="str">
        <f>VLOOKUP(A17044,Sheet3!A:C,3,FALSE)</f>
        <v>22 TECHNOLOGY PARKWAY SOUTH, STE 200</v>
      </c>
      <c r="E17044">
        <f>VLOOKUP(A17044,Sheet3!A:D,4,FALSE)</f>
        <v>0</v>
      </c>
      <c r="F17044" t="str">
        <f>VLOOKUP(A17044,Sheet3!A:G,5,FALSE)</f>
        <v>PEACHTREE CORNERS</v>
      </c>
      <c r="G17044" t="str">
        <f>VLOOKUP(A17044,Sheet3!A:G,6,FALSE)</f>
        <v>GA</v>
      </c>
      <c r="H17044">
        <f>VLOOKUP(A17044,Sheet3!A:G,7,FALSE)</f>
        <v>300920000</v>
      </c>
    </row>
    <row r="17045" spans="1:8" x14ac:dyDescent="0.3">
      <c r="A17045" t="s">
        <v>8</v>
      </c>
      <c r="B17045" t="e">
        <f>VLOOKUP(A17045,Sheet2!A:B,2,FALSE)</f>
        <v>#N/A</v>
      </c>
      <c r="C17045">
        <v>0</v>
      </c>
      <c r="D17045" t="str">
        <f>VLOOKUP(A17045,Sheet3!A:C,3,FALSE)</f>
        <v>22 TECHNOLOGY PARKWAY SOUTH, STE 200</v>
      </c>
      <c r="E17045">
        <f>VLOOKUP(A17045,Sheet3!A:D,4,FALSE)</f>
        <v>0</v>
      </c>
      <c r="F17045" t="str">
        <f>VLOOKUP(A17045,Sheet3!A:G,5,FALSE)</f>
        <v>PEACHTREE CORNERS</v>
      </c>
      <c r="G17045" t="str">
        <f>VLOOKUP(A17045,Sheet3!A:G,6,FALSE)</f>
        <v>GA</v>
      </c>
      <c r="H17045">
        <f>VLOOKUP(A17045,Sheet3!A:G,7,FALSE)</f>
        <v>300920000</v>
      </c>
    </row>
    <row r="17046" spans="1:8" x14ac:dyDescent="0.3">
      <c r="A17046" t="s">
        <v>374</v>
      </c>
      <c r="B17046" t="str">
        <f>VLOOKUP(A17046,Sheet2!A:B,2,FALSE)</f>
        <v>26-0641769/0000</v>
      </c>
      <c r="C17046">
        <f>VLOOKUP(A17046,Sheet3!A:B,2,FALSE)</f>
        <v>270000062</v>
      </c>
      <c r="D17046" t="str">
        <f>VLOOKUP(A17046,Sheet3!A:C,3,FALSE)</f>
        <v>6601 NORTH DAVIS HIGHWAY,  SUITE 8</v>
      </c>
      <c r="E17046">
        <f>VLOOKUP(A17046,Sheet3!A:D,4,FALSE)</f>
        <v>0</v>
      </c>
      <c r="F17046" t="str">
        <f>VLOOKUP(A17046,Sheet3!A:G,5,FALSE)</f>
        <v>PENSACOLA</v>
      </c>
      <c r="G17046" t="str">
        <f>VLOOKUP(A17046,Sheet3!A:G,6,FALSE)</f>
        <v>FL</v>
      </c>
      <c r="H17046">
        <f>VLOOKUP(A17046,Sheet3!A:G,7,FALSE)</f>
        <v>325040000</v>
      </c>
    </row>
    <row r="17047" spans="1:8" x14ac:dyDescent="0.3">
      <c r="A17047" t="s">
        <v>374</v>
      </c>
      <c r="B17047" t="str">
        <f>VLOOKUP(A17047,Sheet2!A:B,2,FALSE)</f>
        <v>26-0641769/0000</v>
      </c>
      <c r="C17047">
        <f>VLOOKUP(A17047,Sheet3!A:B,2,FALSE)</f>
        <v>270000062</v>
      </c>
      <c r="D17047" t="str">
        <f>VLOOKUP(A17047,Sheet3!A:C,3,FALSE)</f>
        <v>6601 NORTH DAVIS HIGHWAY,  SUITE 8</v>
      </c>
      <c r="E17047">
        <f>VLOOKUP(A17047,Sheet3!A:D,4,FALSE)</f>
        <v>0</v>
      </c>
      <c r="F17047" t="str">
        <f>VLOOKUP(A17047,Sheet3!A:G,5,FALSE)</f>
        <v>PENSACOLA</v>
      </c>
      <c r="G17047" t="str">
        <f>VLOOKUP(A17047,Sheet3!A:G,6,FALSE)</f>
        <v>FL</v>
      </c>
      <c r="H17047">
        <f>VLOOKUP(A17047,Sheet3!A:G,7,FALSE)</f>
        <v>325040000</v>
      </c>
    </row>
    <row r="17048" spans="1:8" x14ac:dyDescent="0.3">
      <c r="A17048" t="s">
        <v>374</v>
      </c>
      <c r="B17048" t="str">
        <f>VLOOKUP(A17048,Sheet2!A:B,2,FALSE)</f>
        <v>26-0641769/0000</v>
      </c>
      <c r="C17048">
        <f>VLOOKUP(A17048,Sheet3!A:B,2,FALSE)</f>
        <v>270000062</v>
      </c>
      <c r="D17048" t="str">
        <f>VLOOKUP(A17048,Sheet3!A:C,3,FALSE)</f>
        <v>6601 NORTH DAVIS HIGHWAY,  SUITE 8</v>
      </c>
      <c r="E17048">
        <f>VLOOKUP(A17048,Sheet3!A:D,4,FALSE)</f>
        <v>0</v>
      </c>
      <c r="F17048" t="str">
        <f>VLOOKUP(A17048,Sheet3!A:G,5,FALSE)</f>
        <v>PENSACOLA</v>
      </c>
      <c r="G17048" t="str">
        <f>VLOOKUP(A17048,Sheet3!A:G,6,FALSE)</f>
        <v>FL</v>
      </c>
      <c r="H17048">
        <f>VLOOKUP(A17048,Sheet3!A:G,7,FALSE)</f>
        <v>325040000</v>
      </c>
    </row>
    <row r="17049" spans="1:8" x14ac:dyDescent="0.3">
      <c r="A17049" t="s">
        <v>374</v>
      </c>
      <c r="B17049" t="str">
        <f>VLOOKUP(A17049,Sheet2!A:B,2,FALSE)</f>
        <v>26-0641769/0000</v>
      </c>
      <c r="C17049">
        <f>VLOOKUP(A17049,Sheet3!A:B,2,FALSE)</f>
        <v>270000062</v>
      </c>
      <c r="D17049" t="str">
        <f>VLOOKUP(A17049,Sheet3!A:C,3,FALSE)</f>
        <v>6601 NORTH DAVIS HIGHWAY,  SUITE 8</v>
      </c>
      <c r="E17049">
        <f>VLOOKUP(A17049,Sheet3!A:D,4,FALSE)</f>
        <v>0</v>
      </c>
      <c r="F17049" t="str">
        <f>VLOOKUP(A17049,Sheet3!A:G,5,FALSE)</f>
        <v>PENSACOLA</v>
      </c>
      <c r="G17049" t="str">
        <f>VLOOKUP(A17049,Sheet3!A:G,6,FALSE)</f>
        <v>FL</v>
      </c>
      <c r="H17049">
        <f>VLOOKUP(A17049,Sheet3!A:G,7,FALSE)</f>
        <v>325040000</v>
      </c>
    </row>
    <row r="17050" spans="1:8" x14ac:dyDescent="0.3">
      <c r="A17050" t="s">
        <v>65</v>
      </c>
      <c r="B17050" t="str">
        <f>VLOOKUP(A17050,Sheet2!A:B,2,FALSE)</f>
        <v>591-30-1248/0000</v>
      </c>
      <c r="C17050">
        <f>VLOOKUP(A17050,Sheet3!A:B,2,FALSE)</f>
        <v>591792595</v>
      </c>
      <c r="D17050" t="str">
        <f>VLOOKUP(A17050,Sheet3!A:C,3,FALSE)</f>
        <v>2999 LANGLEY AVE.</v>
      </c>
      <c r="E17050">
        <f>VLOOKUP(A17050,Sheet3!A:D,4,FALSE)</f>
        <v>0</v>
      </c>
      <c r="F17050" t="str">
        <f>VLOOKUP(A17050,Sheet3!A:G,5,FALSE)</f>
        <v>PENSACOLA</v>
      </c>
      <c r="G17050" t="str">
        <f>VLOOKUP(A17050,Sheet3!A:G,6,FALSE)</f>
        <v>FL</v>
      </c>
      <c r="H17050">
        <f>VLOOKUP(A17050,Sheet3!A:G,7,FALSE)</f>
        <v>325040000</v>
      </c>
    </row>
    <row r="17051" spans="1:8" x14ac:dyDescent="0.3">
      <c r="A17051" t="s">
        <v>65</v>
      </c>
      <c r="B17051" t="str">
        <f>VLOOKUP(A17051,Sheet2!A:B,2,FALSE)</f>
        <v>591-30-1248/0000</v>
      </c>
      <c r="C17051">
        <f>VLOOKUP(A17051,Sheet3!A:B,2,FALSE)</f>
        <v>591792595</v>
      </c>
      <c r="D17051" t="str">
        <f>VLOOKUP(A17051,Sheet3!A:C,3,FALSE)</f>
        <v>2999 LANGLEY AVE.</v>
      </c>
      <c r="E17051">
        <f>VLOOKUP(A17051,Sheet3!A:D,4,FALSE)</f>
        <v>0</v>
      </c>
      <c r="F17051" t="str">
        <f>VLOOKUP(A17051,Sheet3!A:G,5,FALSE)</f>
        <v>PENSACOLA</v>
      </c>
      <c r="G17051" t="str">
        <f>VLOOKUP(A17051,Sheet3!A:G,6,FALSE)</f>
        <v>FL</v>
      </c>
      <c r="H17051">
        <f>VLOOKUP(A17051,Sheet3!A:G,7,FALSE)</f>
        <v>325040000</v>
      </c>
    </row>
    <row r="17052" spans="1:8" x14ac:dyDescent="0.3">
      <c r="A17052" t="s">
        <v>65</v>
      </c>
      <c r="B17052" t="str">
        <f>VLOOKUP(A17052,Sheet2!A:B,2,FALSE)</f>
        <v>591-30-1248/0000</v>
      </c>
      <c r="C17052">
        <f>VLOOKUP(A17052,Sheet3!A:B,2,FALSE)</f>
        <v>591792595</v>
      </c>
      <c r="D17052" t="str">
        <f>VLOOKUP(A17052,Sheet3!A:C,3,FALSE)</f>
        <v>2999 LANGLEY AVE.</v>
      </c>
      <c r="E17052">
        <f>VLOOKUP(A17052,Sheet3!A:D,4,FALSE)</f>
        <v>0</v>
      </c>
      <c r="F17052" t="str">
        <f>VLOOKUP(A17052,Sheet3!A:G,5,FALSE)</f>
        <v>PENSACOLA</v>
      </c>
      <c r="G17052" t="str">
        <f>VLOOKUP(A17052,Sheet3!A:G,6,FALSE)</f>
        <v>FL</v>
      </c>
      <c r="H17052">
        <f>VLOOKUP(A17052,Sheet3!A:G,7,FALSE)</f>
        <v>325040000</v>
      </c>
    </row>
    <row r="17053" spans="1:8" x14ac:dyDescent="0.3">
      <c r="A17053" t="s">
        <v>65</v>
      </c>
      <c r="B17053" t="str">
        <f>VLOOKUP(A17053,Sheet2!A:B,2,FALSE)</f>
        <v>591-30-1248/0000</v>
      </c>
      <c r="C17053">
        <f>VLOOKUP(A17053,Sheet3!A:B,2,FALSE)</f>
        <v>591792595</v>
      </c>
      <c r="D17053" t="str">
        <f>VLOOKUP(A17053,Sheet3!A:C,3,FALSE)</f>
        <v>2999 LANGLEY AVE.</v>
      </c>
      <c r="E17053">
        <f>VLOOKUP(A17053,Sheet3!A:D,4,FALSE)</f>
        <v>0</v>
      </c>
      <c r="F17053" t="str">
        <f>VLOOKUP(A17053,Sheet3!A:G,5,FALSE)</f>
        <v>PENSACOLA</v>
      </c>
      <c r="G17053" t="str">
        <f>VLOOKUP(A17053,Sheet3!A:G,6,FALSE)</f>
        <v>FL</v>
      </c>
      <c r="H17053">
        <f>VLOOKUP(A17053,Sheet3!A:G,7,FALSE)</f>
        <v>325040000</v>
      </c>
    </row>
    <row r="17054" spans="1:8" x14ac:dyDescent="0.3">
      <c r="A17054" t="s">
        <v>513</v>
      </c>
      <c r="B17054" t="str">
        <f>VLOOKUP(A17054,Sheet2!A:B,2,FALSE)</f>
        <v>20-4025295/0000</v>
      </c>
      <c r="C17054">
        <f>VLOOKUP(A17054,Sheet3!A:B,2,FALSE)</f>
        <v>631167292</v>
      </c>
      <c r="D17054" t="str">
        <f>VLOOKUP(A17054,Sheet3!A:C,3,FALSE)</f>
        <v>4736 AIRPORT BOULEVARD</v>
      </c>
      <c r="E17054">
        <f>VLOOKUP(A17054,Sheet3!A:D,4,FALSE)</f>
        <v>0</v>
      </c>
      <c r="F17054" t="str">
        <f>VLOOKUP(A17054,Sheet3!A:G,5,FALSE)</f>
        <v>MOBILE</v>
      </c>
      <c r="G17054" t="str">
        <f>VLOOKUP(A17054,Sheet3!A:G,6,FALSE)</f>
        <v>AL</v>
      </c>
      <c r="H17054">
        <f>VLOOKUP(A17054,Sheet3!A:G,7,FALSE)</f>
        <v>366080000</v>
      </c>
    </row>
    <row r="17055" spans="1:8" x14ac:dyDescent="0.3">
      <c r="A17055" t="s">
        <v>513</v>
      </c>
      <c r="B17055" t="str">
        <f>VLOOKUP(A17055,Sheet2!A:B,2,FALSE)</f>
        <v>20-4025295/0000</v>
      </c>
      <c r="C17055">
        <f>VLOOKUP(A17055,Sheet3!A:B,2,FALSE)</f>
        <v>631167292</v>
      </c>
      <c r="D17055" t="str">
        <f>VLOOKUP(A17055,Sheet3!A:C,3,FALSE)</f>
        <v>4736 AIRPORT BOULEVARD</v>
      </c>
      <c r="E17055">
        <f>VLOOKUP(A17055,Sheet3!A:D,4,FALSE)</f>
        <v>0</v>
      </c>
      <c r="F17055" t="str">
        <f>VLOOKUP(A17055,Sheet3!A:G,5,FALSE)</f>
        <v>MOBILE</v>
      </c>
      <c r="G17055" t="str">
        <f>VLOOKUP(A17055,Sheet3!A:G,6,FALSE)</f>
        <v>AL</v>
      </c>
      <c r="H17055">
        <f>VLOOKUP(A17055,Sheet3!A:G,7,FALSE)</f>
        <v>366080000</v>
      </c>
    </row>
    <row r="17056" spans="1:8" x14ac:dyDescent="0.3">
      <c r="A17056" t="s">
        <v>36</v>
      </c>
      <c r="B17056" t="str">
        <f>VLOOKUP(A17056,Sheet2!A:B,2,FALSE)</f>
        <v>26-2741873/0000</v>
      </c>
      <c r="C17056">
        <f>VLOOKUP(A17056,Sheet3!A:B,2,FALSE)</f>
        <v>263179150</v>
      </c>
      <c r="D17056" t="str">
        <f>VLOOKUP(A17056,Sheet3!A:C,3,FALSE)</f>
        <v>3961 SPANISH TRAIL RD</v>
      </c>
      <c r="E17056">
        <f>VLOOKUP(A17056,Sheet3!A:D,4,FALSE)</f>
        <v>0</v>
      </c>
      <c r="F17056" t="str">
        <f>VLOOKUP(A17056,Sheet3!A:G,5,FALSE)</f>
        <v>PENSACOLA</v>
      </c>
      <c r="G17056" t="str">
        <f>VLOOKUP(A17056,Sheet3!A:G,6,FALSE)</f>
        <v>FL</v>
      </c>
      <c r="H17056">
        <f>VLOOKUP(A17056,Sheet3!A:G,7,FALSE)</f>
        <v>325040000</v>
      </c>
    </row>
    <row r="17057" spans="1:8" x14ac:dyDescent="0.3">
      <c r="A17057" t="s">
        <v>36</v>
      </c>
      <c r="B17057" t="str">
        <f>VLOOKUP(A17057,Sheet2!A:B,2,FALSE)</f>
        <v>26-2741873/0000</v>
      </c>
      <c r="C17057">
        <f>VLOOKUP(A17057,Sheet3!A:B,2,FALSE)</f>
        <v>263179150</v>
      </c>
      <c r="D17057" t="str">
        <f>VLOOKUP(A17057,Sheet3!A:C,3,FALSE)</f>
        <v>3961 SPANISH TRAIL RD</v>
      </c>
      <c r="E17057">
        <f>VLOOKUP(A17057,Sheet3!A:D,4,FALSE)</f>
        <v>0</v>
      </c>
      <c r="F17057" t="str">
        <f>VLOOKUP(A17057,Sheet3!A:G,5,FALSE)</f>
        <v>PENSACOLA</v>
      </c>
      <c r="G17057" t="str">
        <f>VLOOKUP(A17057,Sheet3!A:G,6,FALSE)</f>
        <v>FL</v>
      </c>
      <c r="H17057">
        <f>VLOOKUP(A17057,Sheet3!A:G,7,FALSE)</f>
        <v>325040000</v>
      </c>
    </row>
    <row r="17058" spans="1:8" x14ac:dyDescent="0.3">
      <c r="A17058" t="s">
        <v>120</v>
      </c>
      <c r="B17058" t="str">
        <f>VLOOKUP(A17058,Sheet2!A:B,2,FALSE)</f>
        <v>27-0000010/0000</v>
      </c>
      <c r="C17058">
        <f>VLOOKUP(A17058,Sheet3!A:B,2,FALSE)</f>
        <v>270000024</v>
      </c>
      <c r="D17058" t="str">
        <f>VLOOKUP(A17058,Sheet3!A:C,3,FALSE)</f>
        <v>12385 SORRENTO ROAD SUITE B-1</v>
      </c>
      <c r="E17058">
        <f>VLOOKUP(A17058,Sheet3!A:D,4,FALSE)</f>
        <v>0</v>
      </c>
      <c r="F17058" t="str">
        <f>VLOOKUP(A17058,Sheet3!A:G,5,FALSE)</f>
        <v>PENSACOLA</v>
      </c>
      <c r="G17058" t="str">
        <f>VLOOKUP(A17058,Sheet3!A:G,6,FALSE)</f>
        <v>FL</v>
      </c>
      <c r="H17058">
        <f>VLOOKUP(A17058,Sheet3!A:G,7,FALSE)</f>
        <v>325070000</v>
      </c>
    </row>
    <row r="17059" spans="1:8" x14ac:dyDescent="0.3">
      <c r="A17059" t="s">
        <v>120</v>
      </c>
      <c r="B17059" t="str">
        <f>VLOOKUP(A17059,Sheet2!A:B,2,FALSE)</f>
        <v>27-0000010/0000</v>
      </c>
      <c r="C17059">
        <f>VLOOKUP(A17059,Sheet3!A:B,2,FALSE)</f>
        <v>270000024</v>
      </c>
      <c r="D17059" t="str">
        <f>VLOOKUP(A17059,Sheet3!A:C,3,FALSE)</f>
        <v>12385 SORRENTO ROAD SUITE B-1</v>
      </c>
      <c r="E17059">
        <f>VLOOKUP(A17059,Sheet3!A:D,4,FALSE)</f>
        <v>0</v>
      </c>
      <c r="F17059" t="str">
        <f>VLOOKUP(A17059,Sheet3!A:G,5,FALSE)</f>
        <v>PENSACOLA</v>
      </c>
      <c r="G17059" t="str">
        <f>VLOOKUP(A17059,Sheet3!A:G,6,FALSE)</f>
        <v>FL</v>
      </c>
      <c r="H17059">
        <f>VLOOKUP(A17059,Sheet3!A:G,7,FALSE)</f>
        <v>325070000</v>
      </c>
    </row>
    <row r="17060" spans="1:8" x14ac:dyDescent="0.3">
      <c r="A17060" t="s">
        <v>8</v>
      </c>
      <c r="B17060" t="e">
        <f>VLOOKUP(A17060,Sheet2!A:B,2,FALSE)</f>
        <v>#N/A</v>
      </c>
      <c r="C17060">
        <v>0</v>
      </c>
      <c r="D17060" t="str">
        <f>VLOOKUP(A17060,Sheet3!A:C,3,FALSE)</f>
        <v>22 TECHNOLOGY PARKWAY SOUTH, STE 200</v>
      </c>
      <c r="E17060">
        <f>VLOOKUP(A17060,Sheet3!A:D,4,FALSE)</f>
        <v>0</v>
      </c>
      <c r="F17060" t="str">
        <f>VLOOKUP(A17060,Sheet3!A:G,5,FALSE)</f>
        <v>PEACHTREE CORNERS</v>
      </c>
      <c r="G17060" t="str">
        <f>VLOOKUP(A17060,Sheet3!A:G,6,FALSE)</f>
        <v>GA</v>
      </c>
      <c r="H17060">
        <f>VLOOKUP(A17060,Sheet3!A:G,7,FALSE)</f>
        <v>300920000</v>
      </c>
    </row>
    <row r="17061" spans="1:8" x14ac:dyDescent="0.3">
      <c r="A17061" t="s">
        <v>369</v>
      </c>
      <c r="B17061" t="str">
        <f>VLOOKUP(A17061,Sheet2!A:B,2,FALSE)</f>
        <v>59-3578928/0000</v>
      </c>
      <c r="C17061">
        <f>VLOOKUP(A17061,Sheet3!A:B,2,FALSE)</f>
        <v>593715535</v>
      </c>
      <c r="D17061" t="str">
        <f>VLOOKUP(A17061,Sheet3!A:C,3,FALSE)</f>
        <v>3201 EAST OLIVE ROAD</v>
      </c>
      <c r="E17061" t="str">
        <f>VLOOKUP(A17061,Sheet3!A:D,4,FALSE)</f>
        <v>SUITE B</v>
      </c>
      <c r="F17061" t="str">
        <f>VLOOKUP(A17061,Sheet3!A:G,5,FALSE)</f>
        <v>PENSACOLA</v>
      </c>
      <c r="G17061" t="str">
        <f>VLOOKUP(A17061,Sheet3!A:G,6,FALSE)</f>
        <v>FL</v>
      </c>
      <c r="H17061">
        <f>VLOOKUP(A17061,Sheet3!A:G,7,FALSE)</f>
        <v>325140000</v>
      </c>
    </row>
    <row r="17062" spans="1:8" x14ac:dyDescent="0.3">
      <c r="A17062" t="s">
        <v>369</v>
      </c>
      <c r="B17062" t="str">
        <f>VLOOKUP(A17062,Sheet2!A:B,2,FALSE)</f>
        <v>59-3578928/0000</v>
      </c>
      <c r="C17062">
        <f>VLOOKUP(A17062,Sheet3!A:B,2,FALSE)</f>
        <v>593715535</v>
      </c>
      <c r="D17062" t="str">
        <f>VLOOKUP(A17062,Sheet3!A:C,3,FALSE)</f>
        <v>3201 EAST OLIVE ROAD</v>
      </c>
      <c r="E17062" t="str">
        <f>VLOOKUP(A17062,Sheet3!A:D,4,FALSE)</f>
        <v>SUITE B</v>
      </c>
      <c r="F17062" t="str">
        <f>VLOOKUP(A17062,Sheet3!A:G,5,FALSE)</f>
        <v>PENSACOLA</v>
      </c>
      <c r="G17062" t="str">
        <f>VLOOKUP(A17062,Sheet3!A:G,6,FALSE)</f>
        <v>FL</v>
      </c>
      <c r="H17062">
        <f>VLOOKUP(A17062,Sheet3!A:G,7,FALSE)</f>
        <v>325140000</v>
      </c>
    </row>
    <row r="17063" spans="1:8" x14ac:dyDescent="0.3">
      <c r="A17063" t="s">
        <v>369</v>
      </c>
      <c r="B17063" t="str">
        <f>VLOOKUP(A17063,Sheet2!A:B,2,FALSE)</f>
        <v>59-3578928/0000</v>
      </c>
      <c r="C17063">
        <f>VLOOKUP(A17063,Sheet3!A:B,2,FALSE)</f>
        <v>593715535</v>
      </c>
      <c r="D17063" t="str">
        <f>VLOOKUP(A17063,Sheet3!A:C,3,FALSE)</f>
        <v>3201 EAST OLIVE ROAD</v>
      </c>
      <c r="E17063" t="str">
        <f>VLOOKUP(A17063,Sheet3!A:D,4,FALSE)</f>
        <v>SUITE B</v>
      </c>
      <c r="F17063" t="str">
        <f>VLOOKUP(A17063,Sheet3!A:G,5,FALSE)</f>
        <v>PENSACOLA</v>
      </c>
      <c r="G17063" t="str">
        <f>VLOOKUP(A17063,Sheet3!A:G,6,FALSE)</f>
        <v>FL</v>
      </c>
      <c r="H17063">
        <f>VLOOKUP(A17063,Sheet3!A:G,7,FALSE)</f>
        <v>325140000</v>
      </c>
    </row>
    <row r="17064" spans="1:8" x14ac:dyDescent="0.3">
      <c r="A17064" t="s">
        <v>369</v>
      </c>
      <c r="B17064" t="str">
        <f>VLOOKUP(A17064,Sheet2!A:B,2,FALSE)</f>
        <v>59-3578928/0000</v>
      </c>
      <c r="C17064">
        <f>VLOOKUP(A17064,Sheet3!A:B,2,FALSE)</f>
        <v>593715535</v>
      </c>
      <c r="D17064" t="str">
        <f>VLOOKUP(A17064,Sheet3!A:C,3,FALSE)</f>
        <v>3201 EAST OLIVE ROAD</v>
      </c>
      <c r="E17064" t="str">
        <f>VLOOKUP(A17064,Sheet3!A:D,4,FALSE)</f>
        <v>SUITE B</v>
      </c>
      <c r="F17064" t="str">
        <f>VLOOKUP(A17064,Sheet3!A:G,5,FALSE)</f>
        <v>PENSACOLA</v>
      </c>
      <c r="G17064" t="str">
        <f>VLOOKUP(A17064,Sheet3!A:G,6,FALSE)</f>
        <v>FL</v>
      </c>
      <c r="H17064">
        <f>VLOOKUP(A17064,Sheet3!A:G,7,FALSE)</f>
        <v>325140000</v>
      </c>
    </row>
    <row r="17065" spans="1:8" x14ac:dyDescent="0.3">
      <c r="A17065" t="s">
        <v>369</v>
      </c>
      <c r="B17065" t="str">
        <f>VLOOKUP(A17065,Sheet2!A:B,2,FALSE)</f>
        <v>59-3578928/0000</v>
      </c>
      <c r="C17065">
        <f>VLOOKUP(A17065,Sheet3!A:B,2,FALSE)</f>
        <v>593715535</v>
      </c>
      <c r="D17065" t="str">
        <f>VLOOKUP(A17065,Sheet3!A:C,3,FALSE)</f>
        <v>3201 EAST OLIVE ROAD</v>
      </c>
      <c r="E17065" t="str">
        <f>VLOOKUP(A17065,Sheet3!A:D,4,FALSE)</f>
        <v>SUITE B</v>
      </c>
      <c r="F17065" t="str">
        <f>VLOOKUP(A17065,Sheet3!A:G,5,FALSE)</f>
        <v>PENSACOLA</v>
      </c>
      <c r="G17065" t="str">
        <f>VLOOKUP(A17065,Sheet3!A:G,6,FALSE)</f>
        <v>FL</v>
      </c>
      <c r="H17065">
        <f>VLOOKUP(A17065,Sheet3!A:G,7,FALSE)</f>
        <v>325140000</v>
      </c>
    </row>
    <row r="17066" spans="1:8" x14ac:dyDescent="0.3">
      <c r="A17066" t="s">
        <v>77</v>
      </c>
      <c r="B17066" t="str">
        <f>VLOOKUP(A17066,Sheet2!A:B,2,FALSE)</f>
        <v>27-0000289/0000</v>
      </c>
      <c r="C17066">
        <f>VLOOKUP(A17066,Sheet3!A:B,2,FALSE)</f>
        <v>270000345</v>
      </c>
      <c r="D17066" t="str">
        <f>VLOOKUP(A17066,Sheet3!A:C,3,FALSE)</f>
        <v>4790 N 9TH AVENUE</v>
      </c>
      <c r="E17066">
        <f>VLOOKUP(A17066,Sheet3!A:D,4,FALSE)</f>
        <v>0</v>
      </c>
      <c r="F17066" t="str">
        <f>VLOOKUP(A17066,Sheet3!A:G,5,FALSE)</f>
        <v>PENSACOLA</v>
      </c>
      <c r="G17066" t="str">
        <f>VLOOKUP(A17066,Sheet3!A:G,6,FALSE)</f>
        <v>FL</v>
      </c>
      <c r="H17066">
        <f>VLOOKUP(A17066,Sheet3!A:G,7,FALSE)</f>
        <v>325030000</v>
      </c>
    </row>
    <row r="17067" spans="1:8" x14ac:dyDescent="0.3">
      <c r="A17067" t="s">
        <v>77</v>
      </c>
      <c r="B17067" t="str">
        <f>VLOOKUP(A17067,Sheet2!A:B,2,FALSE)</f>
        <v>27-0000289/0000</v>
      </c>
      <c r="C17067">
        <f>VLOOKUP(A17067,Sheet3!A:B,2,FALSE)</f>
        <v>270000345</v>
      </c>
      <c r="D17067" t="str">
        <f>VLOOKUP(A17067,Sheet3!A:C,3,FALSE)</f>
        <v>4790 N 9TH AVENUE</v>
      </c>
      <c r="E17067">
        <f>VLOOKUP(A17067,Sheet3!A:D,4,FALSE)</f>
        <v>0</v>
      </c>
      <c r="F17067" t="str">
        <f>VLOOKUP(A17067,Sheet3!A:G,5,FALSE)</f>
        <v>PENSACOLA</v>
      </c>
      <c r="G17067" t="str">
        <f>VLOOKUP(A17067,Sheet3!A:G,6,FALSE)</f>
        <v>FL</v>
      </c>
      <c r="H17067">
        <f>VLOOKUP(A17067,Sheet3!A:G,7,FALSE)</f>
        <v>325030000</v>
      </c>
    </row>
    <row r="17068" spans="1:8" x14ac:dyDescent="0.3">
      <c r="A17068" t="s">
        <v>77</v>
      </c>
      <c r="B17068" t="str">
        <f>VLOOKUP(A17068,Sheet2!A:B,2,FALSE)</f>
        <v>27-0000289/0000</v>
      </c>
      <c r="C17068">
        <f>VLOOKUP(A17068,Sheet3!A:B,2,FALSE)</f>
        <v>270000345</v>
      </c>
      <c r="D17068" t="str">
        <f>VLOOKUP(A17068,Sheet3!A:C,3,FALSE)</f>
        <v>4790 N 9TH AVENUE</v>
      </c>
      <c r="E17068">
        <f>VLOOKUP(A17068,Sheet3!A:D,4,FALSE)</f>
        <v>0</v>
      </c>
      <c r="F17068" t="str">
        <f>VLOOKUP(A17068,Sheet3!A:G,5,FALSE)</f>
        <v>PENSACOLA</v>
      </c>
      <c r="G17068" t="str">
        <f>VLOOKUP(A17068,Sheet3!A:G,6,FALSE)</f>
        <v>FL</v>
      </c>
      <c r="H17068">
        <f>VLOOKUP(A17068,Sheet3!A:G,7,FALSE)</f>
        <v>325030000</v>
      </c>
    </row>
    <row r="17069" spans="1:8" x14ac:dyDescent="0.3">
      <c r="A17069" t="s">
        <v>27</v>
      </c>
      <c r="B17069" t="str">
        <f>VLOOKUP(A17069,Sheet2!A:B,2,FALSE)</f>
        <v>59-1360433/0000</v>
      </c>
      <c r="C17069">
        <f>VLOOKUP(A17069,Sheet3!A:B,2,FALSE)</f>
        <v>591793584</v>
      </c>
      <c r="D17069" t="str">
        <f>VLOOKUP(A17069,Sheet3!A:C,3,FALSE)</f>
        <v>6900 B NORTH 9TH AVE</v>
      </c>
      <c r="E17069">
        <f>VLOOKUP(A17069,Sheet3!A:D,4,FALSE)</f>
        <v>0</v>
      </c>
      <c r="F17069" t="str">
        <f>VLOOKUP(A17069,Sheet3!A:G,5,FALSE)</f>
        <v>PENSACOLA</v>
      </c>
      <c r="G17069" t="str">
        <f>VLOOKUP(A17069,Sheet3!A:G,6,FALSE)</f>
        <v>FL</v>
      </c>
      <c r="H17069">
        <f>VLOOKUP(A17069,Sheet3!A:G,7,FALSE)</f>
        <v>325040000</v>
      </c>
    </row>
    <row r="17070" spans="1:8" x14ac:dyDescent="0.3">
      <c r="A17070" t="s">
        <v>26</v>
      </c>
      <c r="B17070" t="str">
        <f>VLOOKUP(A17070,Sheet2!A:B,2,FALSE)</f>
        <v>59-1572232/0000</v>
      </c>
      <c r="C17070">
        <f>VLOOKUP(A17070,Sheet3!A:B,2,FALSE)</f>
        <v>591793584</v>
      </c>
      <c r="D17070" t="str">
        <f>VLOOKUP(A17070,Sheet3!A:C,3,FALSE)</f>
        <v>6900 B NORTH 9TH AVENUE</v>
      </c>
      <c r="E17070">
        <f>VLOOKUP(A17070,Sheet3!A:D,4,FALSE)</f>
        <v>0</v>
      </c>
      <c r="F17070" t="str">
        <f>VLOOKUP(A17070,Sheet3!A:G,5,FALSE)</f>
        <v>PENSACOLA</v>
      </c>
      <c r="G17070" t="str">
        <f>VLOOKUP(A17070,Sheet3!A:G,6,FALSE)</f>
        <v>FL</v>
      </c>
      <c r="H17070">
        <f>VLOOKUP(A17070,Sheet3!A:G,7,FALSE)</f>
        <v>325040000</v>
      </c>
    </row>
    <row r="17071" spans="1:8" x14ac:dyDescent="0.3">
      <c r="A17071" t="s">
        <v>26</v>
      </c>
      <c r="B17071" t="str">
        <f>VLOOKUP(A17071,Sheet2!A:B,2,FALSE)</f>
        <v>59-1572232/0000</v>
      </c>
      <c r="C17071">
        <f>VLOOKUP(A17071,Sheet3!A:B,2,FALSE)</f>
        <v>591793584</v>
      </c>
      <c r="D17071" t="str">
        <f>VLOOKUP(A17071,Sheet3!A:C,3,FALSE)</f>
        <v>6900 B NORTH 9TH AVENUE</v>
      </c>
      <c r="E17071">
        <f>VLOOKUP(A17071,Sheet3!A:D,4,FALSE)</f>
        <v>0</v>
      </c>
      <c r="F17071" t="str">
        <f>VLOOKUP(A17071,Sheet3!A:G,5,FALSE)</f>
        <v>PENSACOLA</v>
      </c>
      <c r="G17071" t="str">
        <f>VLOOKUP(A17071,Sheet3!A:G,6,FALSE)</f>
        <v>FL</v>
      </c>
      <c r="H17071">
        <f>VLOOKUP(A17071,Sheet3!A:G,7,FALSE)</f>
        <v>325040000</v>
      </c>
    </row>
    <row r="17072" spans="1:8" x14ac:dyDescent="0.3">
      <c r="A17072" t="s">
        <v>380</v>
      </c>
      <c r="B17072" t="str">
        <f>VLOOKUP(A17072,Sheet2!A:B,2,FALSE)</f>
        <v>63-1288392/0000</v>
      </c>
      <c r="C17072">
        <f>VLOOKUP(A17072,Sheet3!A:B,2,FALSE)</f>
        <v>811723394</v>
      </c>
      <c r="D17072" t="str">
        <f>VLOOKUP(A17072,Sheet3!A:C,3,FALSE)</f>
        <v>25299 CANAL ROAD</v>
      </c>
      <c r="E17072" t="str">
        <f>VLOOKUP(A17072,Sheet3!A:D,4,FALSE)</f>
        <v>SUITE A5</v>
      </c>
      <c r="F17072" t="str">
        <f>VLOOKUP(A17072,Sheet3!A:G,5,FALSE)</f>
        <v xml:space="preserve">ORANGE BEACH </v>
      </c>
      <c r="G17072" t="str">
        <f>VLOOKUP(A17072,Sheet3!A:G,6,FALSE)</f>
        <v>AL</v>
      </c>
      <c r="H17072">
        <f>VLOOKUP(A17072,Sheet3!A:G,7,FALSE)</f>
        <v>365610000</v>
      </c>
    </row>
    <row r="17073" spans="1:8" x14ac:dyDescent="0.3">
      <c r="A17073" t="s">
        <v>380</v>
      </c>
      <c r="B17073" t="str">
        <f>VLOOKUP(A17073,Sheet2!A:B,2,FALSE)</f>
        <v>63-1288392/0000</v>
      </c>
      <c r="C17073">
        <f>VLOOKUP(A17073,Sheet3!A:B,2,FALSE)</f>
        <v>811723394</v>
      </c>
      <c r="D17073" t="str">
        <f>VLOOKUP(A17073,Sheet3!A:C,3,FALSE)</f>
        <v>25299 CANAL ROAD</v>
      </c>
      <c r="E17073" t="str">
        <f>VLOOKUP(A17073,Sheet3!A:D,4,FALSE)</f>
        <v>SUITE A5</v>
      </c>
      <c r="F17073" t="str">
        <f>VLOOKUP(A17073,Sheet3!A:G,5,FALSE)</f>
        <v xml:space="preserve">ORANGE BEACH </v>
      </c>
      <c r="G17073" t="str">
        <f>VLOOKUP(A17073,Sheet3!A:G,6,FALSE)</f>
        <v>AL</v>
      </c>
      <c r="H17073">
        <f>VLOOKUP(A17073,Sheet3!A:G,7,FALSE)</f>
        <v>365610000</v>
      </c>
    </row>
    <row r="17074" spans="1:8" x14ac:dyDescent="0.3">
      <c r="A17074" t="s">
        <v>380</v>
      </c>
      <c r="B17074" t="str">
        <f>VLOOKUP(A17074,Sheet2!A:B,2,FALSE)</f>
        <v>63-1288392/0000</v>
      </c>
      <c r="C17074">
        <f>VLOOKUP(A17074,Sheet3!A:B,2,FALSE)</f>
        <v>811723394</v>
      </c>
      <c r="D17074" t="str">
        <f>VLOOKUP(A17074,Sheet3!A:C,3,FALSE)</f>
        <v>25299 CANAL ROAD</v>
      </c>
      <c r="E17074" t="str">
        <f>VLOOKUP(A17074,Sheet3!A:D,4,FALSE)</f>
        <v>SUITE A5</v>
      </c>
      <c r="F17074" t="str">
        <f>VLOOKUP(A17074,Sheet3!A:G,5,FALSE)</f>
        <v xml:space="preserve">ORANGE BEACH </v>
      </c>
      <c r="G17074" t="str">
        <f>VLOOKUP(A17074,Sheet3!A:G,6,FALSE)</f>
        <v>AL</v>
      </c>
      <c r="H17074">
        <f>VLOOKUP(A17074,Sheet3!A:G,7,FALSE)</f>
        <v>365610000</v>
      </c>
    </row>
    <row r="17075" spans="1:8" x14ac:dyDescent="0.3">
      <c r="A17075" t="s">
        <v>380</v>
      </c>
      <c r="B17075" t="str">
        <f>VLOOKUP(A17075,Sheet2!A:B,2,FALSE)</f>
        <v>63-1288392/0000</v>
      </c>
      <c r="C17075">
        <f>VLOOKUP(A17075,Sheet3!A:B,2,FALSE)</f>
        <v>811723394</v>
      </c>
      <c r="D17075" t="str">
        <f>VLOOKUP(A17075,Sheet3!A:C,3,FALSE)</f>
        <v>25299 CANAL ROAD</v>
      </c>
      <c r="E17075" t="str">
        <f>VLOOKUP(A17075,Sheet3!A:D,4,FALSE)</f>
        <v>SUITE A5</v>
      </c>
      <c r="F17075" t="str">
        <f>VLOOKUP(A17075,Sheet3!A:G,5,FALSE)</f>
        <v xml:space="preserve">ORANGE BEACH </v>
      </c>
      <c r="G17075" t="str">
        <f>VLOOKUP(A17075,Sheet3!A:G,6,FALSE)</f>
        <v>AL</v>
      </c>
      <c r="H17075">
        <f>VLOOKUP(A17075,Sheet3!A:G,7,FALSE)</f>
        <v>365610000</v>
      </c>
    </row>
    <row r="17076" spans="1:8" x14ac:dyDescent="0.3">
      <c r="A17076" t="s">
        <v>380</v>
      </c>
      <c r="B17076" t="str">
        <f>VLOOKUP(A17076,Sheet2!A:B,2,FALSE)</f>
        <v>63-1288392/0000</v>
      </c>
      <c r="C17076">
        <f>VLOOKUP(A17076,Sheet3!A:B,2,FALSE)</f>
        <v>811723394</v>
      </c>
      <c r="D17076" t="str">
        <f>VLOOKUP(A17076,Sheet3!A:C,3,FALSE)</f>
        <v>25299 CANAL ROAD</v>
      </c>
      <c r="E17076" t="str">
        <f>VLOOKUP(A17076,Sheet3!A:D,4,FALSE)</f>
        <v>SUITE A5</v>
      </c>
      <c r="F17076" t="str">
        <f>VLOOKUP(A17076,Sheet3!A:G,5,FALSE)</f>
        <v xml:space="preserve">ORANGE BEACH </v>
      </c>
      <c r="G17076" t="str">
        <f>VLOOKUP(A17076,Sheet3!A:G,6,FALSE)</f>
        <v>AL</v>
      </c>
      <c r="H17076">
        <f>VLOOKUP(A17076,Sheet3!A:G,7,FALSE)</f>
        <v>365610000</v>
      </c>
    </row>
    <row r="17077" spans="1:8" x14ac:dyDescent="0.3">
      <c r="A17077" t="s">
        <v>380</v>
      </c>
      <c r="B17077" t="str">
        <f>VLOOKUP(A17077,Sheet2!A:B,2,FALSE)</f>
        <v>63-1288392/0000</v>
      </c>
      <c r="C17077">
        <f>VLOOKUP(A17077,Sheet3!A:B,2,FALSE)</f>
        <v>811723394</v>
      </c>
      <c r="D17077" t="str">
        <f>VLOOKUP(A17077,Sheet3!A:C,3,FALSE)</f>
        <v>25299 CANAL ROAD</v>
      </c>
      <c r="E17077" t="str">
        <f>VLOOKUP(A17077,Sheet3!A:D,4,FALSE)</f>
        <v>SUITE A5</v>
      </c>
      <c r="F17077" t="str">
        <f>VLOOKUP(A17077,Sheet3!A:G,5,FALSE)</f>
        <v xml:space="preserve">ORANGE BEACH </v>
      </c>
      <c r="G17077" t="str">
        <f>VLOOKUP(A17077,Sheet3!A:G,6,FALSE)</f>
        <v>AL</v>
      </c>
      <c r="H17077">
        <f>VLOOKUP(A17077,Sheet3!A:G,7,FALSE)</f>
        <v>365610000</v>
      </c>
    </row>
    <row r="17078" spans="1:8" x14ac:dyDescent="0.3">
      <c r="A17078" t="s">
        <v>380</v>
      </c>
      <c r="B17078" t="str">
        <f>VLOOKUP(A17078,Sheet2!A:B,2,FALSE)</f>
        <v>63-1288392/0000</v>
      </c>
      <c r="C17078">
        <f>VLOOKUP(A17078,Sheet3!A:B,2,FALSE)</f>
        <v>811723394</v>
      </c>
      <c r="D17078" t="str">
        <f>VLOOKUP(A17078,Sheet3!A:C,3,FALSE)</f>
        <v>25299 CANAL ROAD</v>
      </c>
      <c r="E17078" t="str">
        <f>VLOOKUP(A17078,Sheet3!A:D,4,FALSE)</f>
        <v>SUITE A5</v>
      </c>
      <c r="F17078" t="str">
        <f>VLOOKUP(A17078,Sheet3!A:G,5,FALSE)</f>
        <v xml:space="preserve">ORANGE BEACH </v>
      </c>
      <c r="G17078" t="str">
        <f>VLOOKUP(A17078,Sheet3!A:G,6,FALSE)</f>
        <v>AL</v>
      </c>
      <c r="H17078">
        <f>VLOOKUP(A17078,Sheet3!A:G,7,FALSE)</f>
        <v>365610000</v>
      </c>
    </row>
    <row r="17079" spans="1:8" x14ac:dyDescent="0.3">
      <c r="A17079" t="s">
        <v>303</v>
      </c>
      <c r="B17079" t="str">
        <f>VLOOKUP(A17079,Sheet2!A:B,2,FALSE)</f>
        <v>27-0000376/0001</v>
      </c>
      <c r="C17079">
        <f>VLOOKUP(A17079,Sheet3!A:B,2,FALSE)</f>
        <v>271206605</v>
      </c>
      <c r="D17079" t="str">
        <f>VLOOKUP(A17079,Sheet3!A:C,3,FALSE)</f>
        <v>8580 UNIVERSITY PARKWAY</v>
      </c>
      <c r="E17079">
        <f>VLOOKUP(A17079,Sheet3!A:D,4,FALSE)</f>
        <v>0</v>
      </c>
      <c r="F17079" t="str">
        <f>VLOOKUP(A17079,Sheet3!A:G,5,FALSE)</f>
        <v>PENSACOLA</v>
      </c>
      <c r="G17079" t="str">
        <f>VLOOKUP(A17079,Sheet3!A:G,6,FALSE)</f>
        <v>FL</v>
      </c>
      <c r="H17079">
        <f>VLOOKUP(A17079,Sheet3!A:G,7,FALSE)</f>
        <v>325140000</v>
      </c>
    </row>
    <row r="17080" spans="1:8" x14ac:dyDescent="0.3">
      <c r="A17080" t="s">
        <v>303</v>
      </c>
      <c r="B17080" t="str">
        <f>VLOOKUP(A17080,Sheet2!A:B,2,FALSE)</f>
        <v>27-0000376/0001</v>
      </c>
      <c r="C17080">
        <f>VLOOKUP(A17080,Sheet3!A:B,2,FALSE)</f>
        <v>271206605</v>
      </c>
      <c r="D17080" t="str">
        <f>VLOOKUP(A17080,Sheet3!A:C,3,FALSE)</f>
        <v>8580 UNIVERSITY PARKWAY</v>
      </c>
      <c r="E17080">
        <f>VLOOKUP(A17080,Sheet3!A:D,4,FALSE)</f>
        <v>0</v>
      </c>
      <c r="F17080" t="str">
        <f>VLOOKUP(A17080,Sheet3!A:G,5,FALSE)</f>
        <v>PENSACOLA</v>
      </c>
      <c r="G17080" t="str">
        <f>VLOOKUP(A17080,Sheet3!A:G,6,FALSE)</f>
        <v>FL</v>
      </c>
      <c r="H17080">
        <f>VLOOKUP(A17080,Sheet3!A:G,7,FALSE)</f>
        <v>325140000</v>
      </c>
    </row>
    <row r="17081" spans="1:8" x14ac:dyDescent="0.3">
      <c r="A17081" t="s">
        <v>303</v>
      </c>
      <c r="B17081" t="str">
        <f>VLOOKUP(A17081,Sheet2!A:B,2,FALSE)</f>
        <v>27-0000376/0001</v>
      </c>
      <c r="C17081">
        <f>VLOOKUP(A17081,Sheet3!A:B,2,FALSE)</f>
        <v>271206605</v>
      </c>
      <c r="D17081" t="str">
        <f>VLOOKUP(A17081,Sheet3!A:C,3,FALSE)</f>
        <v>8580 UNIVERSITY PARKWAY</v>
      </c>
      <c r="E17081">
        <f>VLOOKUP(A17081,Sheet3!A:D,4,FALSE)</f>
        <v>0</v>
      </c>
      <c r="F17081" t="str">
        <f>VLOOKUP(A17081,Sheet3!A:G,5,FALSE)</f>
        <v>PENSACOLA</v>
      </c>
      <c r="G17081" t="str">
        <f>VLOOKUP(A17081,Sheet3!A:G,6,FALSE)</f>
        <v>FL</v>
      </c>
      <c r="H17081">
        <f>VLOOKUP(A17081,Sheet3!A:G,7,FALSE)</f>
        <v>325140000</v>
      </c>
    </row>
    <row r="17082" spans="1:8" x14ac:dyDescent="0.3">
      <c r="A17082" t="s">
        <v>303</v>
      </c>
      <c r="B17082" t="str">
        <f>VLOOKUP(A17082,Sheet2!A:B,2,FALSE)</f>
        <v>27-0000376/0001</v>
      </c>
      <c r="C17082">
        <f>VLOOKUP(A17082,Sheet3!A:B,2,FALSE)</f>
        <v>271206605</v>
      </c>
      <c r="D17082" t="str">
        <f>VLOOKUP(A17082,Sheet3!A:C,3,FALSE)</f>
        <v>8580 UNIVERSITY PARKWAY</v>
      </c>
      <c r="E17082">
        <f>VLOOKUP(A17082,Sheet3!A:D,4,FALSE)</f>
        <v>0</v>
      </c>
      <c r="F17082" t="str">
        <f>VLOOKUP(A17082,Sheet3!A:G,5,FALSE)</f>
        <v>PENSACOLA</v>
      </c>
      <c r="G17082" t="str">
        <f>VLOOKUP(A17082,Sheet3!A:G,6,FALSE)</f>
        <v>FL</v>
      </c>
      <c r="H17082">
        <f>VLOOKUP(A17082,Sheet3!A:G,7,FALSE)</f>
        <v>325140000</v>
      </c>
    </row>
    <row r="17083" spans="1:8" x14ac:dyDescent="0.3">
      <c r="A17083" t="s">
        <v>303</v>
      </c>
      <c r="B17083" t="str">
        <f>VLOOKUP(A17083,Sheet2!A:B,2,FALSE)</f>
        <v>27-0000376/0001</v>
      </c>
      <c r="C17083">
        <f>VLOOKUP(A17083,Sheet3!A:B,2,FALSE)</f>
        <v>271206605</v>
      </c>
      <c r="D17083" t="str">
        <f>VLOOKUP(A17083,Sheet3!A:C,3,FALSE)</f>
        <v>8580 UNIVERSITY PARKWAY</v>
      </c>
      <c r="E17083">
        <f>VLOOKUP(A17083,Sheet3!A:D,4,FALSE)</f>
        <v>0</v>
      </c>
      <c r="F17083" t="str">
        <f>VLOOKUP(A17083,Sheet3!A:G,5,FALSE)</f>
        <v>PENSACOLA</v>
      </c>
      <c r="G17083" t="str">
        <f>VLOOKUP(A17083,Sheet3!A:G,6,FALSE)</f>
        <v>FL</v>
      </c>
      <c r="H17083">
        <f>VLOOKUP(A17083,Sheet3!A:G,7,FALSE)</f>
        <v>325140000</v>
      </c>
    </row>
    <row r="17084" spans="1:8" x14ac:dyDescent="0.3">
      <c r="A17084" t="s">
        <v>233</v>
      </c>
      <c r="B17084" t="str">
        <f>VLOOKUP(A17084,Sheet2!A:B,2,FALSE)</f>
        <v>593-51-5763/0000</v>
      </c>
      <c r="C17084">
        <f>VLOOKUP(A17084,Sheet3!A:B,2,FALSE)</f>
        <v>593677827</v>
      </c>
      <c r="D17084" t="str">
        <f>VLOOKUP(A17084,Sheet3!A:C,3,FALSE)</f>
        <v>1025 CREIGHTON ROAD</v>
      </c>
      <c r="E17084">
        <f>VLOOKUP(A17084,Sheet3!A:D,4,FALSE)</f>
        <v>0</v>
      </c>
      <c r="F17084" t="str">
        <f>VLOOKUP(A17084,Sheet3!A:G,5,FALSE)</f>
        <v>PENSACOLA</v>
      </c>
      <c r="G17084" t="str">
        <f>VLOOKUP(A17084,Sheet3!A:G,6,FALSE)</f>
        <v>FL</v>
      </c>
      <c r="H17084">
        <f>VLOOKUP(A17084,Sheet3!A:G,7,FALSE)</f>
        <v>325040000</v>
      </c>
    </row>
    <row r="17085" spans="1:8" x14ac:dyDescent="0.3">
      <c r="A17085" t="s">
        <v>233</v>
      </c>
      <c r="B17085" t="str">
        <f>VLOOKUP(A17085,Sheet2!A:B,2,FALSE)</f>
        <v>593-51-5763/0000</v>
      </c>
      <c r="C17085">
        <f>VLOOKUP(A17085,Sheet3!A:B,2,FALSE)</f>
        <v>593677827</v>
      </c>
      <c r="D17085" t="str">
        <f>VLOOKUP(A17085,Sheet3!A:C,3,FALSE)</f>
        <v>1025 CREIGHTON ROAD</v>
      </c>
      <c r="E17085">
        <f>VLOOKUP(A17085,Sheet3!A:D,4,FALSE)</f>
        <v>0</v>
      </c>
      <c r="F17085" t="str">
        <f>VLOOKUP(A17085,Sheet3!A:G,5,FALSE)</f>
        <v>PENSACOLA</v>
      </c>
      <c r="G17085" t="str">
        <f>VLOOKUP(A17085,Sheet3!A:G,6,FALSE)</f>
        <v>FL</v>
      </c>
      <c r="H17085">
        <f>VLOOKUP(A17085,Sheet3!A:G,7,FALSE)</f>
        <v>325040000</v>
      </c>
    </row>
    <row r="17086" spans="1:8" x14ac:dyDescent="0.3">
      <c r="A17086" t="s">
        <v>233</v>
      </c>
      <c r="B17086" t="str">
        <f>VLOOKUP(A17086,Sheet2!A:B,2,FALSE)</f>
        <v>593-51-5763/0000</v>
      </c>
      <c r="C17086">
        <f>VLOOKUP(A17086,Sheet3!A:B,2,FALSE)</f>
        <v>593677827</v>
      </c>
      <c r="D17086" t="str">
        <f>VLOOKUP(A17086,Sheet3!A:C,3,FALSE)</f>
        <v>1025 CREIGHTON ROAD</v>
      </c>
      <c r="E17086">
        <f>VLOOKUP(A17086,Sheet3!A:D,4,FALSE)</f>
        <v>0</v>
      </c>
      <c r="F17086" t="str">
        <f>VLOOKUP(A17086,Sheet3!A:G,5,FALSE)</f>
        <v>PENSACOLA</v>
      </c>
      <c r="G17086" t="str">
        <f>VLOOKUP(A17086,Sheet3!A:G,6,FALSE)</f>
        <v>FL</v>
      </c>
      <c r="H17086">
        <f>VLOOKUP(A17086,Sheet3!A:G,7,FALSE)</f>
        <v>325040000</v>
      </c>
    </row>
    <row r="17087" spans="1:8" x14ac:dyDescent="0.3">
      <c r="A17087" t="s">
        <v>233</v>
      </c>
      <c r="B17087" t="str">
        <f>VLOOKUP(A17087,Sheet2!A:B,2,FALSE)</f>
        <v>593-51-5763/0000</v>
      </c>
      <c r="C17087">
        <f>VLOOKUP(A17087,Sheet3!A:B,2,FALSE)</f>
        <v>593677827</v>
      </c>
      <c r="D17087" t="str">
        <f>VLOOKUP(A17087,Sheet3!A:C,3,FALSE)</f>
        <v>1025 CREIGHTON ROAD</v>
      </c>
      <c r="E17087">
        <f>VLOOKUP(A17087,Sheet3!A:D,4,FALSE)</f>
        <v>0</v>
      </c>
      <c r="F17087" t="str">
        <f>VLOOKUP(A17087,Sheet3!A:G,5,FALSE)</f>
        <v>PENSACOLA</v>
      </c>
      <c r="G17087" t="str">
        <f>VLOOKUP(A17087,Sheet3!A:G,6,FALSE)</f>
        <v>FL</v>
      </c>
      <c r="H17087">
        <f>VLOOKUP(A17087,Sheet3!A:G,7,FALSE)</f>
        <v>325040000</v>
      </c>
    </row>
    <row r="17088" spans="1:8" x14ac:dyDescent="0.3">
      <c r="A17088" t="s">
        <v>233</v>
      </c>
      <c r="B17088" t="str">
        <f>VLOOKUP(A17088,Sheet2!A:B,2,FALSE)</f>
        <v>593-51-5763/0000</v>
      </c>
      <c r="C17088">
        <f>VLOOKUP(A17088,Sheet3!A:B,2,FALSE)</f>
        <v>593677827</v>
      </c>
      <c r="D17088" t="str">
        <f>VLOOKUP(A17088,Sheet3!A:C,3,FALSE)</f>
        <v>1025 CREIGHTON ROAD</v>
      </c>
      <c r="E17088">
        <f>VLOOKUP(A17088,Sheet3!A:D,4,FALSE)</f>
        <v>0</v>
      </c>
      <c r="F17088" t="str">
        <f>VLOOKUP(A17088,Sheet3!A:G,5,FALSE)</f>
        <v>PENSACOLA</v>
      </c>
      <c r="G17088" t="str">
        <f>VLOOKUP(A17088,Sheet3!A:G,6,FALSE)</f>
        <v>FL</v>
      </c>
      <c r="H17088">
        <f>VLOOKUP(A17088,Sheet3!A:G,7,FALSE)</f>
        <v>325040000</v>
      </c>
    </row>
    <row r="17089" spans="1:8" x14ac:dyDescent="0.3">
      <c r="A17089" t="s">
        <v>233</v>
      </c>
      <c r="B17089" t="str">
        <f>VLOOKUP(A17089,Sheet2!A:B,2,FALSE)</f>
        <v>593-51-5763/0000</v>
      </c>
      <c r="C17089">
        <f>VLOOKUP(A17089,Sheet3!A:B,2,FALSE)</f>
        <v>593677827</v>
      </c>
      <c r="D17089" t="str">
        <f>VLOOKUP(A17089,Sheet3!A:C,3,FALSE)</f>
        <v>1025 CREIGHTON ROAD</v>
      </c>
      <c r="E17089">
        <f>VLOOKUP(A17089,Sheet3!A:D,4,FALSE)</f>
        <v>0</v>
      </c>
      <c r="F17089" t="str">
        <f>VLOOKUP(A17089,Sheet3!A:G,5,FALSE)</f>
        <v>PENSACOLA</v>
      </c>
      <c r="G17089" t="str">
        <f>VLOOKUP(A17089,Sheet3!A:G,6,FALSE)</f>
        <v>FL</v>
      </c>
      <c r="H17089">
        <f>VLOOKUP(A17089,Sheet3!A:G,7,FALSE)</f>
        <v>325040000</v>
      </c>
    </row>
    <row r="17090" spans="1:8" x14ac:dyDescent="0.3">
      <c r="A17090" t="s">
        <v>233</v>
      </c>
      <c r="B17090" t="str">
        <f>VLOOKUP(A17090,Sheet2!A:B,2,FALSE)</f>
        <v>593-51-5763/0000</v>
      </c>
      <c r="C17090">
        <f>VLOOKUP(A17090,Sheet3!A:B,2,FALSE)</f>
        <v>593677827</v>
      </c>
      <c r="D17090" t="str">
        <f>VLOOKUP(A17090,Sheet3!A:C,3,FALSE)</f>
        <v>1025 CREIGHTON ROAD</v>
      </c>
      <c r="E17090">
        <f>VLOOKUP(A17090,Sheet3!A:D,4,FALSE)</f>
        <v>0</v>
      </c>
      <c r="F17090" t="str">
        <f>VLOOKUP(A17090,Sheet3!A:G,5,FALSE)</f>
        <v>PENSACOLA</v>
      </c>
      <c r="G17090" t="str">
        <f>VLOOKUP(A17090,Sheet3!A:G,6,FALSE)</f>
        <v>FL</v>
      </c>
      <c r="H17090">
        <f>VLOOKUP(A17090,Sheet3!A:G,7,FALSE)</f>
        <v>325040000</v>
      </c>
    </row>
    <row r="17091" spans="1:8" x14ac:dyDescent="0.3">
      <c r="A17091" t="s">
        <v>233</v>
      </c>
      <c r="B17091" t="str">
        <f>VLOOKUP(A17091,Sheet2!A:B,2,FALSE)</f>
        <v>593-51-5763/0000</v>
      </c>
      <c r="C17091">
        <f>VLOOKUP(A17091,Sheet3!A:B,2,FALSE)</f>
        <v>593677827</v>
      </c>
      <c r="D17091" t="str">
        <f>VLOOKUP(A17091,Sheet3!A:C,3,FALSE)</f>
        <v>1025 CREIGHTON ROAD</v>
      </c>
      <c r="E17091">
        <f>VLOOKUP(A17091,Sheet3!A:D,4,FALSE)</f>
        <v>0</v>
      </c>
      <c r="F17091" t="str">
        <f>VLOOKUP(A17091,Sheet3!A:G,5,FALSE)</f>
        <v>PENSACOLA</v>
      </c>
      <c r="G17091" t="str">
        <f>VLOOKUP(A17091,Sheet3!A:G,6,FALSE)</f>
        <v>FL</v>
      </c>
      <c r="H17091">
        <f>VLOOKUP(A17091,Sheet3!A:G,7,FALSE)</f>
        <v>325040000</v>
      </c>
    </row>
    <row r="17092" spans="1:8" x14ac:dyDescent="0.3">
      <c r="A17092" t="s">
        <v>233</v>
      </c>
      <c r="B17092" t="str">
        <f>VLOOKUP(A17092,Sheet2!A:B,2,FALSE)</f>
        <v>593-51-5763/0000</v>
      </c>
      <c r="C17092">
        <f>VLOOKUP(A17092,Sheet3!A:B,2,FALSE)</f>
        <v>593677827</v>
      </c>
      <c r="D17092" t="str">
        <f>VLOOKUP(A17092,Sheet3!A:C,3,FALSE)</f>
        <v>1025 CREIGHTON ROAD</v>
      </c>
      <c r="E17092">
        <f>VLOOKUP(A17092,Sheet3!A:D,4,FALSE)</f>
        <v>0</v>
      </c>
      <c r="F17092" t="str">
        <f>VLOOKUP(A17092,Sheet3!A:G,5,FALSE)</f>
        <v>PENSACOLA</v>
      </c>
      <c r="G17092" t="str">
        <f>VLOOKUP(A17092,Sheet3!A:G,6,FALSE)</f>
        <v>FL</v>
      </c>
      <c r="H17092">
        <f>VLOOKUP(A17092,Sheet3!A:G,7,FALSE)</f>
        <v>325040000</v>
      </c>
    </row>
    <row r="17093" spans="1:8" x14ac:dyDescent="0.3">
      <c r="A17093" t="s">
        <v>233</v>
      </c>
      <c r="B17093" t="str">
        <f>VLOOKUP(A17093,Sheet2!A:B,2,FALSE)</f>
        <v>593-51-5763/0000</v>
      </c>
      <c r="C17093">
        <f>VLOOKUP(A17093,Sheet3!A:B,2,FALSE)</f>
        <v>593677827</v>
      </c>
      <c r="D17093" t="str">
        <f>VLOOKUP(A17093,Sheet3!A:C,3,FALSE)</f>
        <v>1025 CREIGHTON ROAD</v>
      </c>
      <c r="E17093">
        <f>VLOOKUP(A17093,Sheet3!A:D,4,FALSE)</f>
        <v>0</v>
      </c>
      <c r="F17093" t="str">
        <f>VLOOKUP(A17093,Sheet3!A:G,5,FALSE)</f>
        <v>PENSACOLA</v>
      </c>
      <c r="G17093" t="str">
        <f>VLOOKUP(A17093,Sheet3!A:G,6,FALSE)</f>
        <v>FL</v>
      </c>
      <c r="H17093">
        <f>VLOOKUP(A17093,Sheet3!A:G,7,FALSE)</f>
        <v>325040000</v>
      </c>
    </row>
    <row r="17094" spans="1:8" x14ac:dyDescent="0.3">
      <c r="A17094" t="s">
        <v>233</v>
      </c>
      <c r="B17094" t="str">
        <f>VLOOKUP(A17094,Sheet2!A:B,2,FALSE)</f>
        <v>593-51-5763/0000</v>
      </c>
      <c r="C17094">
        <f>VLOOKUP(A17094,Sheet3!A:B,2,FALSE)</f>
        <v>593677827</v>
      </c>
      <c r="D17094" t="str">
        <f>VLOOKUP(A17094,Sheet3!A:C,3,FALSE)</f>
        <v>1025 CREIGHTON ROAD</v>
      </c>
      <c r="E17094">
        <f>VLOOKUP(A17094,Sheet3!A:D,4,FALSE)</f>
        <v>0</v>
      </c>
      <c r="F17094" t="str">
        <f>VLOOKUP(A17094,Sheet3!A:G,5,FALSE)</f>
        <v>PENSACOLA</v>
      </c>
      <c r="G17094" t="str">
        <f>VLOOKUP(A17094,Sheet3!A:G,6,FALSE)</f>
        <v>FL</v>
      </c>
      <c r="H17094">
        <f>VLOOKUP(A17094,Sheet3!A:G,7,FALSE)</f>
        <v>325040000</v>
      </c>
    </row>
    <row r="17095" spans="1:8" x14ac:dyDescent="0.3">
      <c r="A17095" t="s">
        <v>4</v>
      </c>
      <c r="B17095" t="str">
        <f>VLOOKUP(A17095,Sheet2!A:B,2,FALSE)</f>
        <v>27-5334962/0000</v>
      </c>
      <c r="C17095">
        <f>VLOOKUP(A17095,Sheet3!A:B,2,FALSE)</f>
        <v>300538526</v>
      </c>
      <c r="D17095" t="str">
        <f>VLOOKUP(A17095,Sheet3!A:C,3,FALSE)</f>
        <v>12385 SORRENTO ROAD, SUITE B-1</v>
      </c>
      <c r="E17095">
        <f>VLOOKUP(A17095,Sheet3!A:D,4,FALSE)</f>
        <v>0</v>
      </c>
      <c r="F17095" t="str">
        <f>VLOOKUP(A17095,Sheet3!A:G,5,FALSE)</f>
        <v>PENSACOLA</v>
      </c>
      <c r="G17095" t="str">
        <f>VLOOKUP(A17095,Sheet3!A:G,6,FALSE)</f>
        <v>FL</v>
      </c>
      <c r="H17095">
        <f>VLOOKUP(A17095,Sheet3!A:G,7,FALSE)</f>
        <v>325070000</v>
      </c>
    </row>
    <row r="17096" spans="1:8" x14ac:dyDescent="0.3">
      <c r="A17096" t="s">
        <v>4</v>
      </c>
      <c r="B17096" t="str">
        <f>VLOOKUP(A17096,Sheet2!A:B,2,FALSE)</f>
        <v>27-5334962/0000</v>
      </c>
      <c r="C17096">
        <f>VLOOKUP(A17096,Sheet3!A:B,2,FALSE)</f>
        <v>300538526</v>
      </c>
      <c r="D17096" t="str">
        <f>VLOOKUP(A17096,Sheet3!A:C,3,FALSE)</f>
        <v>12385 SORRENTO ROAD, SUITE B-1</v>
      </c>
      <c r="E17096">
        <f>VLOOKUP(A17096,Sheet3!A:D,4,FALSE)</f>
        <v>0</v>
      </c>
      <c r="F17096" t="str">
        <f>VLOOKUP(A17096,Sheet3!A:G,5,FALSE)</f>
        <v>PENSACOLA</v>
      </c>
      <c r="G17096" t="str">
        <f>VLOOKUP(A17096,Sheet3!A:G,6,FALSE)</f>
        <v>FL</v>
      </c>
      <c r="H17096">
        <f>VLOOKUP(A17096,Sheet3!A:G,7,FALSE)</f>
        <v>325070000</v>
      </c>
    </row>
    <row r="17097" spans="1:8" x14ac:dyDescent="0.3">
      <c r="A17097" t="s">
        <v>4</v>
      </c>
      <c r="B17097" t="str">
        <f>VLOOKUP(A17097,Sheet2!A:B,2,FALSE)</f>
        <v>27-5334962/0000</v>
      </c>
      <c r="C17097">
        <f>VLOOKUP(A17097,Sheet3!A:B,2,FALSE)</f>
        <v>300538526</v>
      </c>
      <c r="D17097" t="str">
        <f>VLOOKUP(A17097,Sheet3!A:C,3,FALSE)</f>
        <v>12385 SORRENTO ROAD, SUITE B-1</v>
      </c>
      <c r="E17097">
        <f>VLOOKUP(A17097,Sheet3!A:D,4,FALSE)</f>
        <v>0</v>
      </c>
      <c r="F17097" t="str">
        <f>VLOOKUP(A17097,Sheet3!A:G,5,FALSE)</f>
        <v>PENSACOLA</v>
      </c>
      <c r="G17097" t="str">
        <f>VLOOKUP(A17097,Sheet3!A:G,6,FALSE)</f>
        <v>FL</v>
      </c>
      <c r="H17097">
        <f>VLOOKUP(A17097,Sheet3!A:G,7,FALSE)</f>
        <v>325070000</v>
      </c>
    </row>
    <row r="17098" spans="1:8" x14ac:dyDescent="0.3">
      <c r="A17098" t="s">
        <v>4</v>
      </c>
      <c r="B17098" t="str">
        <f>VLOOKUP(A17098,Sheet2!A:B,2,FALSE)</f>
        <v>27-5334962/0000</v>
      </c>
      <c r="C17098">
        <f>VLOOKUP(A17098,Sheet3!A:B,2,FALSE)</f>
        <v>300538526</v>
      </c>
      <c r="D17098" t="str">
        <f>VLOOKUP(A17098,Sheet3!A:C,3,FALSE)</f>
        <v>12385 SORRENTO ROAD, SUITE B-1</v>
      </c>
      <c r="E17098">
        <f>VLOOKUP(A17098,Sheet3!A:D,4,FALSE)</f>
        <v>0</v>
      </c>
      <c r="F17098" t="str">
        <f>VLOOKUP(A17098,Sheet3!A:G,5,FALSE)</f>
        <v>PENSACOLA</v>
      </c>
      <c r="G17098" t="str">
        <f>VLOOKUP(A17098,Sheet3!A:G,6,FALSE)</f>
        <v>FL</v>
      </c>
      <c r="H17098">
        <f>VLOOKUP(A17098,Sheet3!A:G,7,FALSE)</f>
        <v>325070000</v>
      </c>
    </row>
    <row r="17099" spans="1:8" x14ac:dyDescent="0.3">
      <c r="A17099" t="s">
        <v>4</v>
      </c>
      <c r="B17099" t="str">
        <f>VLOOKUP(A17099,Sheet2!A:B,2,FALSE)</f>
        <v>27-5334962/0000</v>
      </c>
      <c r="C17099">
        <f>VLOOKUP(A17099,Sheet3!A:B,2,FALSE)</f>
        <v>300538526</v>
      </c>
      <c r="D17099" t="str">
        <f>VLOOKUP(A17099,Sheet3!A:C,3,FALSE)</f>
        <v>12385 SORRENTO ROAD, SUITE B-1</v>
      </c>
      <c r="E17099">
        <f>VLOOKUP(A17099,Sheet3!A:D,4,FALSE)</f>
        <v>0</v>
      </c>
      <c r="F17099" t="str">
        <f>VLOOKUP(A17099,Sheet3!A:G,5,FALSE)</f>
        <v>PENSACOLA</v>
      </c>
      <c r="G17099" t="str">
        <f>VLOOKUP(A17099,Sheet3!A:G,6,FALSE)</f>
        <v>FL</v>
      </c>
      <c r="H17099">
        <f>VLOOKUP(A17099,Sheet3!A:G,7,FALSE)</f>
        <v>325070000</v>
      </c>
    </row>
    <row r="17100" spans="1:8" x14ac:dyDescent="0.3">
      <c r="A17100" t="s">
        <v>4</v>
      </c>
      <c r="B17100" t="str">
        <f>VLOOKUP(A17100,Sheet2!A:B,2,FALSE)</f>
        <v>27-5334962/0000</v>
      </c>
      <c r="C17100">
        <f>VLOOKUP(A17100,Sheet3!A:B,2,FALSE)</f>
        <v>300538526</v>
      </c>
      <c r="D17100" t="str">
        <f>VLOOKUP(A17100,Sheet3!A:C,3,FALSE)</f>
        <v>12385 SORRENTO ROAD, SUITE B-1</v>
      </c>
      <c r="E17100">
        <f>VLOOKUP(A17100,Sheet3!A:D,4,FALSE)</f>
        <v>0</v>
      </c>
      <c r="F17100" t="str">
        <f>VLOOKUP(A17100,Sheet3!A:G,5,FALSE)</f>
        <v>PENSACOLA</v>
      </c>
      <c r="G17100" t="str">
        <f>VLOOKUP(A17100,Sheet3!A:G,6,FALSE)</f>
        <v>FL</v>
      </c>
      <c r="H17100">
        <f>VLOOKUP(A17100,Sheet3!A:G,7,FALSE)</f>
        <v>325070000</v>
      </c>
    </row>
    <row r="17101" spans="1:8" x14ac:dyDescent="0.3">
      <c r="A17101" t="s">
        <v>37</v>
      </c>
      <c r="B17101" t="str">
        <f>VLOOKUP(A17101,Sheet2!A:B,2,FALSE)</f>
        <v>27-4484828/0000</v>
      </c>
      <c r="C17101">
        <f>VLOOKUP(A17101,Sheet3!A:B,2,FALSE)</f>
        <v>300033993</v>
      </c>
      <c r="D17101" t="str">
        <f>VLOOKUP(A17101,Sheet3!A:C,3,FALSE)</f>
        <v>3927 CREIGHTON ROAD</v>
      </c>
      <c r="E17101">
        <f>VLOOKUP(A17101,Sheet3!A:D,4,FALSE)</f>
        <v>0</v>
      </c>
      <c r="F17101" t="str">
        <f>VLOOKUP(A17101,Sheet3!A:G,5,FALSE)</f>
        <v>PENSACOLA</v>
      </c>
      <c r="G17101" t="str">
        <f>VLOOKUP(A17101,Sheet3!A:G,6,FALSE)</f>
        <v>FL</v>
      </c>
      <c r="H17101">
        <f>VLOOKUP(A17101,Sheet3!A:G,7,FALSE)</f>
        <v>325040000</v>
      </c>
    </row>
    <row r="17102" spans="1:8" x14ac:dyDescent="0.3">
      <c r="A17102" t="s">
        <v>37</v>
      </c>
      <c r="B17102" t="str">
        <f>VLOOKUP(A17102,Sheet2!A:B,2,FALSE)</f>
        <v>27-4484828/0000</v>
      </c>
      <c r="C17102">
        <f>VLOOKUP(A17102,Sheet3!A:B,2,FALSE)</f>
        <v>300033993</v>
      </c>
      <c r="D17102" t="str">
        <f>VLOOKUP(A17102,Sheet3!A:C,3,FALSE)</f>
        <v>3927 CREIGHTON ROAD</v>
      </c>
      <c r="E17102">
        <f>VLOOKUP(A17102,Sheet3!A:D,4,FALSE)</f>
        <v>0</v>
      </c>
      <c r="F17102" t="str">
        <f>VLOOKUP(A17102,Sheet3!A:G,5,FALSE)</f>
        <v>PENSACOLA</v>
      </c>
      <c r="G17102" t="str">
        <f>VLOOKUP(A17102,Sheet3!A:G,6,FALSE)</f>
        <v>FL</v>
      </c>
      <c r="H17102">
        <f>VLOOKUP(A17102,Sheet3!A:G,7,FALSE)</f>
        <v>325040000</v>
      </c>
    </row>
    <row r="17103" spans="1:8" x14ac:dyDescent="0.3">
      <c r="A17103" t="s">
        <v>37</v>
      </c>
      <c r="B17103" t="str">
        <f>VLOOKUP(A17103,Sheet2!A:B,2,FALSE)</f>
        <v>27-4484828/0000</v>
      </c>
      <c r="C17103">
        <f>VLOOKUP(A17103,Sheet3!A:B,2,FALSE)</f>
        <v>300033993</v>
      </c>
      <c r="D17103" t="str">
        <f>VLOOKUP(A17103,Sheet3!A:C,3,FALSE)</f>
        <v>3927 CREIGHTON ROAD</v>
      </c>
      <c r="E17103">
        <f>VLOOKUP(A17103,Sheet3!A:D,4,FALSE)</f>
        <v>0</v>
      </c>
      <c r="F17103" t="str">
        <f>VLOOKUP(A17103,Sheet3!A:G,5,FALSE)</f>
        <v>PENSACOLA</v>
      </c>
      <c r="G17103" t="str">
        <f>VLOOKUP(A17103,Sheet3!A:G,6,FALSE)</f>
        <v>FL</v>
      </c>
      <c r="H17103">
        <f>VLOOKUP(A17103,Sheet3!A:G,7,FALSE)</f>
        <v>325040000</v>
      </c>
    </row>
    <row r="17104" spans="1:8" x14ac:dyDescent="0.3">
      <c r="A17104" t="s">
        <v>37</v>
      </c>
      <c r="B17104" t="str">
        <f>VLOOKUP(A17104,Sheet2!A:B,2,FALSE)</f>
        <v>27-4484828/0000</v>
      </c>
      <c r="C17104">
        <f>VLOOKUP(A17104,Sheet3!A:B,2,FALSE)</f>
        <v>300033993</v>
      </c>
      <c r="D17104" t="str">
        <f>VLOOKUP(A17104,Sheet3!A:C,3,FALSE)</f>
        <v>3927 CREIGHTON ROAD</v>
      </c>
      <c r="E17104">
        <f>VLOOKUP(A17104,Sheet3!A:D,4,FALSE)</f>
        <v>0</v>
      </c>
      <c r="F17104" t="str">
        <f>VLOOKUP(A17104,Sheet3!A:G,5,FALSE)</f>
        <v>PENSACOLA</v>
      </c>
      <c r="G17104" t="str">
        <f>VLOOKUP(A17104,Sheet3!A:G,6,FALSE)</f>
        <v>FL</v>
      </c>
      <c r="H17104">
        <f>VLOOKUP(A17104,Sheet3!A:G,7,FALSE)</f>
        <v>325040000</v>
      </c>
    </row>
    <row r="17105" spans="1:8" x14ac:dyDescent="0.3">
      <c r="A17105" t="s">
        <v>140</v>
      </c>
      <c r="B17105" t="str">
        <f>VLOOKUP(A17105,Sheet2!A:B,2,FALSE)</f>
        <v>59-2454019/0002</v>
      </c>
      <c r="C17105">
        <f>VLOOKUP(A17105,Sheet3!A:B,2,FALSE)</f>
        <v>593046821</v>
      </c>
      <c r="D17105" t="str">
        <f>VLOOKUP(A17105,Sheet3!A:C,3,FALSE)</f>
        <v>3298 SUMMIT BLVD # 49</v>
      </c>
      <c r="E17105">
        <f>VLOOKUP(A17105,Sheet3!A:D,4,FALSE)</f>
        <v>0</v>
      </c>
      <c r="F17105" t="str">
        <f>VLOOKUP(A17105,Sheet3!A:G,5,FALSE)</f>
        <v>PENSACOLA</v>
      </c>
      <c r="G17105" t="str">
        <f>VLOOKUP(A17105,Sheet3!A:G,6,FALSE)</f>
        <v>FL</v>
      </c>
      <c r="H17105">
        <f>VLOOKUP(A17105,Sheet3!A:G,7,FALSE)</f>
        <v>325030000</v>
      </c>
    </row>
    <row r="17106" spans="1:8" x14ac:dyDescent="0.3">
      <c r="A17106" t="s">
        <v>140</v>
      </c>
      <c r="B17106" t="str">
        <f>VLOOKUP(A17106,Sheet2!A:B,2,FALSE)</f>
        <v>59-2454019/0002</v>
      </c>
      <c r="C17106">
        <f>VLOOKUP(A17106,Sheet3!A:B,2,FALSE)</f>
        <v>593046821</v>
      </c>
      <c r="D17106" t="str">
        <f>VLOOKUP(A17106,Sheet3!A:C,3,FALSE)</f>
        <v>3298 SUMMIT BLVD # 49</v>
      </c>
      <c r="E17106">
        <f>VLOOKUP(A17106,Sheet3!A:D,4,FALSE)</f>
        <v>0</v>
      </c>
      <c r="F17106" t="str">
        <f>VLOOKUP(A17106,Sheet3!A:G,5,FALSE)</f>
        <v>PENSACOLA</v>
      </c>
      <c r="G17106" t="str">
        <f>VLOOKUP(A17106,Sheet3!A:G,6,FALSE)</f>
        <v>FL</v>
      </c>
      <c r="H17106">
        <f>VLOOKUP(A17106,Sheet3!A:G,7,FALSE)</f>
        <v>325030000</v>
      </c>
    </row>
    <row r="17107" spans="1:8" x14ac:dyDescent="0.3">
      <c r="A17107" t="s">
        <v>140</v>
      </c>
      <c r="B17107" t="str">
        <f>VLOOKUP(A17107,Sheet2!A:B,2,FALSE)</f>
        <v>59-2454019/0002</v>
      </c>
      <c r="C17107">
        <f>VLOOKUP(A17107,Sheet3!A:B,2,FALSE)</f>
        <v>593046821</v>
      </c>
      <c r="D17107" t="str">
        <f>VLOOKUP(A17107,Sheet3!A:C,3,FALSE)</f>
        <v>3298 SUMMIT BLVD # 49</v>
      </c>
      <c r="E17107">
        <f>VLOOKUP(A17107,Sheet3!A:D,4,FALSE)</f>
        <v>0</v>
      </c>
      <c r="F17107" t="str">
        <f>VLOOKUP(A17107,Sheet3!A:G,5,FALSE)</f>
        <v>PENSACOLA</v>
      </c>
      <c r="G17107" t="str">
        <f>VLOOKUP(A17107,Sheet3!A:G,6,FALSE)</f>
        <v>FL</v>
      </c>
      <c r="H17107">
        <f>VLOOKUP(A17107,Sheet3!A:G,7,FALSE)</f>
        <v>325030000</v>
      </c>
    </row>
    <row r="17108" spans="1:8" x14ac:dyDescent="0.3">
      <c r="A17108" t="s">
        <v>140</v>
      </c>
      <c r="B17108" t="str">
        <f>VLOOKUP(A17108,Sheet2!A:B,2,FALSE)</f>
        <v>59-2454019/0002</v>
      </c>
      <c r="C17108">
        <f>VLOOKUP(A17108,Sheet3!A:B,2,FALSE)</f>
        <v>593046821</v>
      </c>
      <c r="D17108" t="str">
        <f>VLOOKUP(A17108,Sheet3!A:C,3,FALSE)</f>
        <v>3298 SUMMIT BLVD # 49</v>
      </c>
      <c r="E17108">
        <f>VLOOKUP(A17108,Sheet3!A:D,4,FALSE)</f>
        <v>0</v>
      </c>
      <c r="F17108" t="str">
        <f>VLOOKUP(A17108,Sheet3!A:G,5,FALSE)</f>
        <v>PENSACOLA</v>
      </c>
      <c r="G17108" t="str">
        <f>VLOOKUP(A17108,Sheet3!A:G,6,FALSE)</f>
        <v>FL</v>
      </c>
      <c r="H17108">
        <f>VLOOKUP(A17108,Sheet3!A:G,7,FALSE)</f>
        <v>325030000</v>
      </c>
    </row>
    <row r="17109" spans="1:8" x14ac:dyDescent="0.3">
      <c r="A17109" t="s">
        <v>41</v>
      </c>
      <c r="B17109" t="str">
        <f>VLOOKUP(A17109,Sheet2!A:B,2,FALSE)</f>
        <v>591-90-6362/0000</v>
      </c>
      <c r="C17109">
        <f>VLOOKUP(A17109,Sheet3!A:B,2,FALSE)</f>
        <v>592225494</v>
      </c>
      <c r="D17109" t="str">
        <f>VLOOKUP(A17109,Sheet3!A:C,3,FALSE)</f>
        <v>6150 VILLAGE OAKS DRIVE</v>
      </c>
      <c r="E17109">
        <f>VLOOKUP(A17109,Sheet3!A:D,4,FALSE)</f>
        <v>0</v>
      </c>
      <c r="F17109" t="str">
        <f>VLOOKUP(A17109,Sheet3!A:G,5,FALSE)</f>
        <v>PENSACOLA</v>
      </c>
      <c r="G17109" t="str">
        <f>VLOOKUP(A17109,Sheet3!A:G,6,FALSE)</f>
        <v>FL</v>
      </c>
      <c r="H17109">
        <f>VLOOKUP(A17109,Sheet3!A:G,7,FALSE)</f>
        <v>325040000</v>
      </c>
    </row>
    <row r="17110" spans="1:8" x14ac:dyDescent="0.3">
      <c r="A17110" t="s">
        <v>41</v>
      </c>
      <c r="B17110" t="str">
        <f>VLOOKUP(A17110,Sheet2!A:B,2,FALSE)</f>
        <v>591-90-6362/0000</v>
      </c>
      <c r="C17110">
        <f>VLOOKUP(A17110,Sheet3!A:B,2,FALSE)</f>
        <v>592225494</v>
      </c>
      <c r="D17110" t="str">
        <f>VLOOKUP(A17110,Sheet3!A:C,3,FALSE)</f>
        <v>6150 VILLAGE OAKS DRIVE</v>
      </c>
      <c r="E17110">
        <f>VLOOKUP(A17110,Sheet3!A:D,4,FALSE)</f>
        <v>0</v>
      </c>
      <c r="F17110" t="str">
        <f>VLOOKUP(A17110,Sheet3!A:G,5,FALSE)</f>
        <v>PENSACOLA</v>
      </c>
      <c r="G17110" t="str">
        <f>VLOOKUP(A17110,Sheet3!A:G,6,FALSE)</f>
        <v>FL</v>
      </c>
      <c r="H17110">
        <f>VLOOKUP(A17110,Sheet3!A:G,7,FALSE)</f>
        <v>325040000</v>
      </c>
    </row>
    <row r="17111" spans="1:8" x14ac:dyDescent="0.3">
      <c r="A17111" t="s">
        <v>41</v>
      </c>
      <c r="B17111" t="str">
        <f>VLOOKUP(A17111,Sheet2!A:B,2,FALSE)</f>
        <v>591-90-6362/0000</v>
      </c>
      <c r="C17111">
        <f>VLOOKUP(A17111,Sheet3!A:B,2,FALSE)</f>
        <v>592225494</v>
      </c>
      <c r="D17111" t="str">
        <f>VLOOKUP(A17111,Sheet3!A:C,3,FALSE)</f>
        <v>6150 VILLAGE OAKS DRIVE</v>
      </c>
      <c r="E17111">
        <f>VLOOKUP(A17111,Sheet3!A:D,4,FALSE)</f>
        <v>0</v>
      </c>
      <c r="F17111" t="str">
        <f>VLOOKUP(A17111,Sheet3!A:G,5,FALSE)</f>
        <v>PENSACOLA</v>
      </c>
      <c r="G17111" t="str">
        <f>VLOOKUP(A17111,Sheet3!A:G,6,FALSE)</f>
        <v>FL</v>
      </c>
      <c r="H17111">
        <f>VLOOKUP(A17111,Sheet3!A:G,7,FALSE)</f>
        <v>325040000</v>
      </c>
    </row>
    <row r="17112" spans="1:8" x14ac:dyDescent="0.3">
      <c r="A17112" t="s">
        <v>41</v>
      </c>
      <c r="B17112" t="str">
        <f>VLOOKUP(A17112,Sheet2!A:B,2,FALSE)</f>
        <v>591-90-6362/0000</v>
      </c>
      <c r="C17112">
        <f>VLOOKUP(A17112,Sheet3!A:B,2,FALSE)</f>
        <v>592225494</v>
      </c>
      <c r="D17112" t="str">
        <f>VLOOKUP(A17112,Sheet3!A:C,3,FALSE)</f>
        <v>6150 VILLAGE OAKS DRIVE</v>
      </c>
      <c r="E17112">
        <f>VLOOKUP(A17112,Sheet3!A:D,4,FALSE)</f>
        <v>0</v>
      </c>
      <c r="F17112" t="str">
        <f>VLOOKUP(A17112,Sheet3!A:G,5,FALSE)</f>
        <v>PENSACOLA</v>
      </c>
      <c r="G17112" t="str">
        <f>VLOOKUP(A17112,Sheet3!A:G,6,FALSE)</f>
        <v>FL</v>
      </c>
      <c r="H17112">
        <f>VLOOKUP(A17112,Sheet3!A:G,7,FALSE)</f>
        <v>325040000</v>
      </c>
    </row>
    <row r="17113" spans="1:8" x14ac:dyDescent="0.3">
      <c r="A17113" t="s">
        <v>41</v>
      </c>
      <c r="B17113" t="str">
        <f>VLOOKUP(A17113,Sheet2!A:B,2,FALSE)</f>
        <v>591-90-6362/0000</v>
      </c>
      <c r="C17113">
        <f>VLOOKUP(A17113,Sheet3!A:B,2,FALSE)</f>
        <v>592225494</v>
      </c>
      <c r="D17113" t="str">
        <f>VLOOKUP(A17113,Sheet3!A:C,3,FALSE)</f>
        <v>6150 VILLAGE OAKS DRIVE</v>
      </c>
      <c r="E17113">
        <f>VLOOKUP(A17113,Sheet3!A:D,4,FALSE)</f>
        <v>0</v>
      </c>
      <c r="F17113" t="str">
        <f>VLOOKUP(A17113,Sheet3!A:G,5,FALSE)</f>
        <v>PENSACOLA</v>
      </c>
      <c r="G17113" t="str">
        <f>VLOOKUP(A17113,Sheet3!A:G,6,FALSE)</f>
        <v>FL</v>
      </c>
      <c r="H17113">
        <f>VLOOKUP(A17113,Sheet3!A:G,7,FALSE)</f>
        <v>325040000</v>
      </c>
    </row>
    <row r="17114" spans="1:8" x14ac:dyDescent="0.3">
      <c r="A17114" t="s">
        <v>41</v>
      </c>
      <c r="B17114" t="str">
        <f>VLOOKUP(A17114,Sheet2!A:B,2,FALSE)</f>
        <v>591-90-6362/0000</v>
      </c>
      <c r="C17114">
        <f>VLOOKUP(A17114,Sheet3!A:B,2,FALSE)</f>
        <v>592225494</v>
      </c>
      <c r="D17114" t="str">
        <f>VLOOKUP(A17114,Sheet3!A:C,3,FALSE)</f>
        <v>6150 VILLAGE OAKS DRIVE</v>
      </c>
      <c r="E17114">
        <f>VLOOKUP(A17114,Sheet3!A:D,4,FALSE)</f>
        <v>0</v>
      </c>
      <c r="F17114" t="str">
        <f>VLOOKUP(A17114,Sheet3!A:G,5,FALSE)</f>
        <v>PENSACOLA</v>
      </c>
      <c r="G17114" t="str">
        <f>VLOOKUP(A17114,Sheet3!A:G,6,FALSE)</f>
        <v>FL</v>
      </c>
      <c r="H17114">
        <f>VLOOKUP(A17114,Sheet3!A:G,7,FALSE)</f>
        <v>325040000</v>
      </c>
    </row>
    <row r="17115" spans="1:8" x14ac:dyDescent="0.3">
      <c r="A17115" t="s">
        <v>6</v>
      </c>
      <c r="B17115" t="str">
        <f>VLOOKUP(A17115,Sheet2!A:B,2,FALSE)</f>
        <v>59-2297895/0000</v>
      </c>
      <c r="C17115">
        <f>VLOOKUP(A17115,Sheet3!A:B,2,FALSE)</f>
        <v>592915275</v>
      </c>
      <c r="D17115" t="str">
        <f>VLOOKUP(A17115,Sheet3!A:C,3,FALSE)</f>
        <v>151 W AIRPORT BLVD</v>
      </c>
      <c r="E17115">
        <f>VLOOKUP(A17115,Sheet3!A:D,4,FALSE)</f>
        <v>0</v>
      </c>
      <c r="F17115" t="str">
        <f>VLOOKUP(A17115,Sheet3!A:G,5,FALSE)</f>
        <v>PENSACOLA</v>
      </c>
      <c r="G17115" t="str">
        <f>VLOOKUP(A17115,Sheet3!A:G,6,FALSE)</f>
        <v>FL</v>
      </c>
      <c r="H17115">
        <f>VLOOKUP(A17115,Sheet3!A:G,7,FALSE)</f>
        <v>325050000</v>
      </c>
    </row>
    <row r="17116" spans="1:8" x14ac:dyDescent="0.3">
      <c r="A17116" t="s">
        <v>6</v>
      </c>
      <c r="B17116" t="str">
        <f>VLOOKUP(A17116,Sheet2!A:B,2,FALSE)</f>
        <v>59-2297895/0000</v>
      </c>
      <c r="C17116">
        <f>VLOOKUP(A17116,Sheet3!A:B,2,FALSE)</f>
        <v>592915275</v>
      </c>
      <c r="D17116" t="str">
        <f>VLOOKUP(A17116,Sheet3!A:C,3,FALSE)</f>
        <v>151 W AIRPORT BLVD</v>
      </c>
      <c r="E17116">
        <f>VLOOKUP(A17116,Sheet3!A:D,4,FALSE)</f>
        <v>0</v>
      </c>
      <c r="F17116" t="str">
        <f>VLOOKUP(A17116,Sheet3!A:G,5,FALSE)</f>
        <v>PENSACOLA</v>
      </c>
      <c r="G17116" t="str">
        <f>VLOOKUP(A17116,Sheet3!A:G,6,FALSE)</f>
        <v>FL</v>
      </c>
      <c r="H17116">
        <f>VLOOKUP(A17116,Sheet3!A:G,7,FALSE)</f>
        <v>325050000</v>
      </c>
    </row>
    <row r="17117" spans="1:8" x14ac:dyDescent="0.3">
      <c r="A17117" t="s">
        <v>6</v>
      </c>
      <c r="B17117" t="str">
        <f>VLOOKUP(A17117,Sheet2!A:B,2,FALSE)</f>
        <v>59-2297895/0000</v>
      </c>
      <c r="C17117">
        <f>VLOOKUP(A17117,Sheet3!A:B,2,FALSE)</f>
        <v>592915275</v>
      </c>
      <c r="D17117" t="str">
        <f>VLOOKUP(A17117,Sheet3!A:C,3,FALSE)</f>
        <v>151 W AIRPORT BLVD</v>
      </c>
      <c r="E17117">
        <f>VLOOKUP(A17117,Sheet3!A:D,4,FALSE)</f>
        <v>0</v>
      </c>
      <c r="F17117" t="str">
        <f>VLOOKUP(A17117,Sheet3!A:G,5,FALSE)</f>
        <v>PENSACOLA</v>
      </c>
      <c r="G17117" t="str">
        <f>VLOOKUP(A17117,Sheet3!A:G,6,FALSE)</f>
        <v>FL</v>
      </c>
      <c r="H17117">
        <f>VLOOKUP(A17117,Sheet3!A:G,7,FALSE)</f>
        <v>325050000</v>
      </c>
    </row>
    <row r="17118" spans="1:8" x14ac:dyDescent="0.3">
      <c r="A17118" t="s">
        <v>6</v>
      </c>
      <c r="B17118" t="str">
        <f>VLOOKUP(A17118,Sheet2!A:B,2,FALSE)</f>
        <v>59-2297895/0000</v>
      </c>
      <c r="C17118">
        <f>VLOOKUP(A17118,Sheet3!A:B,2,FALSE)</f>
        <v>592915275</v>
      </c>
      <c r="D17118" t="str">
        <f>VLOOKUP(A17118,Sheet3!A:C,3,FALSE)</f>
        <v>151 W AIRPORT BLVD</v>
      </c>
      <c r="E17118">
        <f>VLOOKUP(A17118,Sheet3!A:D,4,FALSE)</f>
        <v>0</v>
      </c>
      <c r="F17118" t="str">
        <f>VLOOKUP(A17118,Sheet3!A:G,5,FALSE)</f>
        <v>PENSACOLA</v>
      </c>
      <c r="G17118" t="str">
        <f>VLOOKUP(A17118,Sheet3!A:G,6,FALSE)</f>
        <v>FL</v>
      </c>
      <c r="H17118">
        <f>VLOOKUP(A17118,Sheet3!A:G,7,FALSE)</f>
        <v>325050000</v>
      </c>
    </row>
    <row r="17119" spans="1:8" x14ac:dyDescent="0.3">
      <c r="A17119" t="s">
        <v>34</v>
      </c>
      <c r="B17119" t="str">
        <f>VLOOKUP(A17119,Sheet2!A:B,2,FALSE)</f>
        <v>20-3876397/0000</v>
      </c>
      <c r="C17119">
        <f>VLOOKUP(A17119,Sheet3!A:B,2,FALSE)</f>
        <v>203876397</v>
      </c>
      <c r="D17119" t="str">
        <f>VLOOKUP(A17119,Sheet3!A:C,3,FALSE)</f>
        <v>4461 BAYOU BLVD</v>
      </c>
      <c r="E17119">
        <f>VLOOKUP(A17119,Sheet3!A:D,4,FALSE)</f>
        <v>0</v>
      </c>
      <c r="F17119" t="str">
        <f>VLOOKUP(A17119,Sheet3!A:G,5,FALSE)</f>
        <v>PENSACOLA</v>
      </c>
      <c r="G17119" t="str">
        <f>VLOOKUP(A17119,Sheet3!A:G,6,FALSE)</f>
        <v>FL</v>
      </c>
      <c r="H17119">
        <f>VLOOKUP(A17119,Sheet3!A:G,7,FALSE)</f>
        <v>325050000</v>
      </c>
    </row>
    <row r="17120" spans="1:8" x14ac:dyDescent="0.3">
      <c r="A17120" t="s">
        <v>34</v>
      </c>
      <c r="B17120" t="str">
        <f>VLOOKUP(A17120,Sheet2!A:B,2,FALSE)</f>
        <v>20-3876397/0000</v>
      </c>
      <c r="C17120">
        <f>VLOOKUP(A17120,Sheet3!A:B,2,FALSE)</f>
        <v>203876397</v>
      </c>
      <c r="D17120" t="str">
        <f>VLOOKUP(A17120,Sheet3!A:C,3,FALSE)</f>
        <v>4461 BAYOU BLVD</v>
      </c>
      <c r="E17120">
        <f>VLOOKUP(A17120,Sheet3!A:D,4,FALSE)</f>
        <v>0</v>
      </c>
      <c r="F17120" t="str">
        <f>VLOOKUP(A17120,Sheet3!A:G,5,FALSE)</f>
        <v>PENSACOLA</v>
      </c>
      <c r="G17120" t="str">
        <f>VLOOKUP(A17120,Sheet3!A:G,6,FALSE)</f>
        <v>FL</v>
      </c>
      <c r="H17120">
        <f>VLOOKUP(A17120,Sheet3!A:G,7,FALSE)</f>
        <v>325050000</v>
      </c>
    </row>
    <row r="17121" spans="1:8" x14ac:dyDescent="0.3">
      <c r="A17121" t="s">
        <v>34</v>
      </c>
      <c r="B17121" t="str">
        <f>VLOOKUP(A17121,Sheet2!A:B,2,FALSE)</f>
        <v>20-3876397/0000</v>
      </c>
      <c r="C17121">
        <f>VLOOKUP(A17121,Sheet3!A:B,2,FALSE)</f>
        <v>203876397</v>
      </c>
      <c r="D17121" t="str">
        <f>VLOOKUP(A17121,Sheet3!A:C,3,FALSE)</f>
        <v>4461 BAYOU BLVD</v>
      </c>
      <c r="E17121">
        <f>VLOOKUP(A17121,Sheet3!A:D,4,FALSE)</f>
        <v>0</v>
      </c>
      <c r="F17121" t="str">
        <f>VLOOKUP(A17121,Sheet3!A:G,5,FALSE)</f>
        <v>PENSACOLA</v>
      </c>
      <c r="G17121" t="str">
        <f>VLOOKUP(A17121,Sheet3!A:G,6,FALSE)</f>
        <v>FL</v>
      </c>
      <c r="H17121">
        <f>VLOOKUP(A17121,Sheet3!A:G,7,FALSE)</f>
        <v>325050000</v>
      </c>
    </row>
    <row r="17122" spans="1:8" x14ac:dyDescent="0.3">
      <c r="A17122" t="s">
        <v>34</v>
      </c>
      <c r="B17122" t="str">
        <f>VLOOKUP(A17122,Sheet2!A:B,2,FALSE)</f>
        <v>20-3876397/0000</v>
      </c>
      <c r="C17122">
        <f>VLOOKUP(A17122,Sheet3!A:B,2,FALSE)</f>
        <v>203876397</v>
      </c>
      <c r="D17122" t="str">
        <f>VLOOKUP(A17122,Sheet3!A:C,3,FALSE)</f>
        <v>4461 BAYOU BLVD</v>
      </c>
      <c r="E17122">
        <f>VLOOKUP(A17122,Sheet3!A:D,4,FALSE)</f>
        <v>0</v>
      </c>
      <c r="F17122" t="str">
        <f>VLOOKUP(A17122,Sheet3!A:G,5,FALSE)</f>
        <v>PENSACOLA</v>
      </c>
      <c r="G17122" t="str">
        <f>VLOOKUP(A17122,Sheet3!A:G,6,FALSE)</f>
        <v>FL</v>
      </c>
      <c r="H17122">
        <f>VLOOKUP(A17122,Sheet3!A:G,7,FALSE)</f>
        <v>325050000</v>
      </c>
    </row>
    <row r="17123" spans="1:8" x14ac:dyDescent="0.3">
      <c r="A17123" t="s">
        <v>34</v>
      </c>
      <c r="B17123" t="str">
        <f>VLOOKUP(A17123,Sheet2!A:B,2,FALSE)</f>
        <v>20-3876397/0000</v>
      </c>
      <c r="C17123">
        <f>VLOOKUP(A17123,Sheet3!A:B,2,FALSE)</f>
        <v>203876397</v>
      </c>
      <c r="D17123" t="str">
        <f>VLOOKUP(A17123,Sheet3!A:C,3,FALSE)</f>
        <v>4461 BAYOU BLVD</v>
      </c>
      <c r="E17123">
        <f>VLOOKUP(A17123,Sheet3!A:D,4,FALSE)</f>
        <v>0</v>
      </c>
      <c r="F17123" t="str">
        <f>VLOOKUP(A17123,Sheet3!A:G,5,FALSE)</f>
        <v>PENSACOLA</v>
      </c>
      <c r="G17123" t="str">
        <f>VLOOKUP(A17123,Sheet3!A:G,6,FALSE)</f>
        <v>FL</v>
      </c>
      <c r="H17123">
        <f>VLOOKUP(A17123,Sheet3!A:G,7,FALSE)</f>
        <v>325050000</v>
      </c>
    </row>
    <row r="17124" spans="1:8" x14ac:dyDescent="0.3">
      <c r="A17124" t="s">
        <v>34</v>
      </c>
      <c r="B17124" t="str">
        <f>VLOOKUP(A17124,Sheet2!A:B,2,FALSE)</f>
        <v>20-3876397/0000</v>
      </c>
      <c r="C17124">
        <f>VLOOKUP(A17124,Sheet3!A:B,2,FALSE)</f>
        <v>203876397</v>
      </c>
      <c r="D17124" t="str">
        <f>VLOOKUP(A17124,Sheet3!A:C,3,FALSE)</f>
        <v>4461 BAYOU BLVD</v>
      </c>
      <c r="E17124">
        <f>VLOOKUP(A17124,Sheet3!A:D,4,FALSE)</f>
        <v>0</v>
      </c>
      <c r="F17124" t="str">
        <f>VLOOKUP(A17124,Sheet3!A:G,5,FALSE)</f>
        <v>PENSACOLA</v>
      </c>
      <c r="G17124" t="str">
        <f>VLOOKUP(A17124,Sheet3!A:G,6,FALSE)</f>
        <v>FL</v>
      </c>
      <c r="H17124">
        <f>VLOOKUP(A17124,Sheet3!A:G,7,FALSE)</f>
        <v>325050000</v>
      </c>
    </row>
    <row r="17125" spans="1:8" x14ac:dyDescent="0.3">
      <c r="A17125" t="s">
        <v>34</v>
      </c>
      <c r="B17125" t="str">
        <f>VLOOKUP(A17125,Sheet2!A:B,2,FALSE)</f>
        <v>20-3876397/0000</v>
      </c>
      <c r="C17125">
        <f>VLOOKUP(A17125,Sheet3!A:B,2,FALSE)</f>
        <v>203876397</v>
      </c>
      <c r="D17125" t="str">
        <f>VLOOKUP(A17125,Sheet3!A:C,3,FALSE)</f>
        <v>4461 BAYOU BLVD</v>
      </c>
      <c r="E17125">
        <f>VLOOKUP(A17125,Sheet3!A:D,4,FALSE)</f>
        <v>0</v>
      </c>
      <c r="F17125" t="str">
        <f>VLOOKUP(A17125,Sheet3!A:G,5,FALSE)</f>
        <v>PENSACOLA</v>
      </c>
      <c r="G17125" t="str">
        <f>VLOOKUP(A17125,Sheet3!A:G,6,FALSE)</f>
        <v>FL</v>
      </c>
      <c r="H17125">
        <f>VLOOKUP(A17125,Sheet3!A:G,7,FALSE)</f>
        <v>325050000</v>
      </c>
    </row>
    <row r="17126" spans="1:8" x14ac:dyDescent="0.3">
      <c r="A17126" t="s">
        <v>34</v>
      </c>
      <c r="B17126" t="str">
        <f>VLOOKUP(A17126,Sheet2!A:B,2,FALSE)</f>
        <v>20-3876397/0000</v>
      </c>
      <c r="C17126">
        <f>VLOOKUP(A17126,Sheet3!A:B,2,FALSE)</f>
        <v>203876397</v>
      </c>
      <c r="D17126" t="str">
        <f>VLOOKUP(A17126,Sheet3!A:C,3,FALSE)</f>
        <v>4461 BAYOU BLVD</v>
      </c>
      <c r="E17126">
        <f>VLOOKUP(A17126,Sheet3!A:D,4,FALSE)</f>
        <v>0</v>
      </c>
      <c r="F17126" t="str">
        <f>VLOOKUP(A17126,Sheet3!A:G,5,FALSE)</f>
        <v>PENSACOLA</v>
      </c>
      <c r="G17126" t="str">
        <f>VLOOKUP(A17126,Sheet3!A:G,6,FALSE)</f>
        <v>FL</v>
      </c>
      <c r="H17126">
        <f>VLOOKUP(A17126,Sheet3!A:G,7,FALSE)</f>
        <v>325050000</v>
      </c>
    </row>
    <row r="17127" spans="1:8" x14ac:dyDescent="0.3">
      <c r="A17127" t="s">
        <v>34</v>
      </c>
      <c r="B17127" t="str">
        <f>VLOOKUP(A17127,Sheet2!A:B,2,FALSE)</f>
        <v>20-3876397/0000</v>
      </c>
      <c r="C17127">
        <f>VLOOKUP(A17127,Sheet3!A:B,2,FALSE)</f>
        <v>203876397</v>
      </c>
      <c r="D17127" t="str">
        <f>VLOOKUP(A17127,Sheet3!A:C,3,FALSE)</f>
        <v>4461 BAYOU BLVD</v>
      </c>
      <c r="E17127">
        <f>VLOOKUP(A17127,Sheet3!A:D,4,FALSE)</f>
        <v>0</v>
      </c>
      <c r="F17127" t="str">
        <f>VLOOKUP(A17127,Sheet3!A:G,5,FALSE)</f>
        <v>PENSACOLA</v>
      </c>
      <c r="G17127" t="str">
        <f>VLOOKUP(A17127,Sheet3!A:G,6,FALSE)</f>
        <v>FL</v>
      </c>
      <c r="H17127">
        <f>VLOOKUP(A17127,Sheet3!A:G,7,FALSE)</f>
        <v>325050000</v>
      </c>
    </row>
    <row r="17128" spans="1:8" x14ac:dyDescent="0.3">
      <c r="A17128" t="s">
        <v>34</v>
      </c>
      <c r="B17128" t="str">
        <f>VLOOKUP(A17128,Sheet2!A:B,2,FALSE)</f>
        <v>20-3876397/0000</v>
      </c>
      <c r="C17128">
        <f>VLOOKUP(A17128,Sheet3!A:B,2,FALSE)</f>
        <v>203876397</v>
      </c>
      <c r="D17128" t="str">
        <f>VLOOKUP(A17128,Sheet3!A:C,3,FALSE)</f>
        <v>4461 BAYOU BLVD</v>
      </c>
      <c r="E17128">
        <f>VLOOKUP(A17128,Sheet3!A:D,4,FALSE)</f>
        <v>0</v>
      </c>
      <c r="F17128" t="str">
        <f>VLOOKUP(A17128,Sheet3!A:G,5,FALSE)</f>
        <v>PENSACOLA</v>
      </c>
      <c r="G17128" t="str">
        <f>VLOOKUP(A17128,Sheet3!A:G,6,FALSE)</f>
        <v>FL</v>
      </c>
      <c r="H17128">
        <f>VLOOKUP(A17128,Sheet3!A:G,7,FALSE)</f>
        <v>325050000</v>
      </c>
    </row>
    <row r="17129" spans="1:8" x14ac:dyDescent="0.3">
      <c r="A17129" t="s">
        <v>34</v>
      </c>
      <c r="B17129" t="str">
        <f>VLOOKUP(A17129,Sheet2!A:B,2,FALSE)</f>
        <v>20-3876397/0000</v>
      </c>
      <c r="C17129">
        <f>VLOOKUP(A17129,Sheet3!A:B,2,FALSE)</f>
        <v>203876397</v>
      </c>
      <c r="D17129" t="str">
        <f>VLOOKUP(A17129,Sheet3!A:C,3,FALSE)</f>
        <v>4461 BAYOU BLVD</v>
      </c>
      <c r="E17129">
        <f>VLOOKUP(A17129,Sheet3!A:D,4,FALSE)</f>
        <v>0</v>
      </c>
      <c r="F17129" t="str">
        <f>VLOOKUP(A17129,Sheet3!A:G,5,FALSE)</f>
        <v>PENSACOLA</v>
      </c>
      <c r="G17129" t="str">
        <f>VLOOKUP(A17129,Sheet3!A:G,6,FALSE)</f>
        <v>FL</v>
      </c>
      <c r="H17129">
        <f>VLOOKUP(A17129,Sheet3!A:G,7,FALSE)</f>
        <v>325050000</v>
      </c>
    </row>
    <row r="17130" spans="1:8" x14ac:dyDescent="0.3">
      <c r="A17130" t="s">
        <v>34</v>
      </c>
      <c r="B17130" t="str">
        <f>VLOOKUP(A17130,Sheet2!A:B,2,FALSE)</f>
        <v>20-3876397/0000</v>
      </c>
      <c r="C17130">
        <f>VLOOKUP(A17130,Sheet3!A:B,2,FALSE)</f>
        <v>203876397</v>
      </c>
      <c r="D17130" t="str">
        <f>VLOOKUP(A17130,Sheet3!A:C,3,FALSE)</f>
        <v>4461 BAYOU BLVD</v>
      </c>
      <c r="E17130">
        <f>VLOOKUP(A17130,Sheet3!A:D,4,FALSE)</f>
        <v>0</v>
      </c>
      <c r="F17130" t="str">
        <f>VLOOKUP(A17130,Sheet3!A:G,5,FALSE)</f>
        <v>PENSACOLA</v>
      </c>
      <c r="G17130" t="str">
        <f>VLOOKUP(A17130,Sheet3!A:G,6,FALSE)</f>
        <v>FL</v>
      </c>
      <c r="H17130">
        <f>VLOOKUP(A17130,Sheet3!A:G,7,FALSE)</f>
        <v>325050000</v>
      </c>
    </row>
    <row r="17131" spans="1:8" x14ac:dyDescent="0.3">
      <c r="A17131" t="s">
        <v>332</v>
      </c>
      <c r="B17131" t="str">
        <f>VLOOKUP(A17131,Sheet2!A:B,2,FALSE)</f>
        <v>59-3484886/0000</v>
      </c>
      <c r="C17131">
        <f>VLOOKUP(A17131,Sheet3!A:B,2,FALSE)</f>
        <v>593639025</v>
      </c>
      <c r="D17131" t="str">
        <f>VLOOKUP(A17131,Sheet3!A:C,3,FALSE)</f>
        <v>3298 SUMMIT BLVD. #39</v>
      </c>
      <c r="E17131">
        <f>VLOOKUP(A17131,Sheet3!A:D,4,FALSE)</f>
        <v>0</v>
      </c>
      <c r="F17131" t="str">
        <f>VLOOKUP(A17131,Sheet3!A:G,5,FALSE)</f>
        <v>PENSACOLA</v>
      </c>
      <c r="G17131" t="str">
        <f>VLOOKUP(A17131,Sheet3!A:G,6,FALSE)</f>
        <v>FL</v>
      </c>
      <c r="H17131">
        <f>VLOOKUP(A17131,Sheet3!A:G,7,FALSE)</f>
        <v>325030000</v>
      </c>
    </row>
    <row r="17132" spans="1:8" x14ac:dyDescent="0.3">
      <c r="A17132" t="s">
        <v>8</v>
      </c>
      <c r="B17132" t="e">
        <f>VLOOKUP(A17132,Sheet2!A:B,2,FALSE)</f>
        <v>#N/A</v>
      </c>
      <c r="C17132">
        <v>0</v>
      </c>
      <c r="D17132" t="str">
        <f>VLOOKUP(A17132,Sheet3!A:C,3,FALSE)</f>
        <v>22 TECHNOLOGY PARKWAY SOUTH, STE 200</v>
      </c>
      <c r="E17132">
        <f>VLOOKUP(A17132,Sheet3!A:D,4,FALSE)</f>
        <v>0</v>
      </c>
      <c r="F17132" t="str">
        <f>VLOOKUP(A17132,Sheet3!A:G,5,FALSE)</f>
        <v>PEACHTREE CORNERS</v>
      </c>
      <c r="G17132" t="str">
        <f>VLOOKUP(A17132,Sheet3!A:G,6,FALSE)</f>
        <v>GA</v>
      </c>
      <c r="H17132">
        <f>VLOOKUP(A17132,Sheet3!A:G,7,FALSE)</f>
        <v>300920000</v>
      </c>
    </row>
    <row r="17133" spans="1:8" x14ac:dyDescent="0.3">
      <c r="A17133" t="s">
        <v>146</v>
      </c>
      <c r="B17133" t="str">
        <f>VLOOKUP(A17133,Sheet2!A:B,2,FALSE)</f>
        <v>59-3331216/0001</v>
      </c>
      <c r="C17133">
        <f>VLOOKUP(A17133,Sheet3!A:B,2,FALSE)</f>
        <v>593433182</v>
      </c>
      <c r="D17133" t="str">
        <f>VLOOKUP(A17133,Sheet3!A:C,3,FALSE)</f>
        <v>2136 W FAIRFIELD DR</v>
      </c>
      <c r="E17133">
        <f>VLOOKUP(A17133,Sheet3!A:D,4,FALSE)</f>
        <v>0</v>
      </c>
      <c r="F17133" t="str">
        <f>VLOOKUP(A17133,Sheet3!A:G,5,FALSE)</f>
        <v>PENSACOLA</v>
      </c>
      <c r="G17133" t="str">
        <f>VLOOKUP(A17133,Sheet3!A:G,6,FALSE)</f>
        <v>FL</v>
      </c>
      <c r="H17133">
        <f>VLOOKUP(A17133,Sheet3!A:G,7,FALSE)</f>
        <v>325050000</v>
      </c>
    </row>
    <row r="17134" spans="1:8" x14ac:dyDescent="0.3">
      <c r="A17134" t="s">
        <v>146</v>
      </c>
      <c r="B17134" t="str">
        <f>VLOOKUP(A17134,Sheet2!A:B,2,FALSE)</f>
        <v>59-3331216/0001</v>
      </c>
      <c r="C17134">
        <f>VLOOKUP(A17134,Sheet3!A:B,2,FALSE)</f>
        <v>593433182</v>
      </c>
      <c r="D17134" t="str">
        <f>VLOOKUP(A17134,Sheet3!A:C,3,FALSE)</f>
        <v>2136 W FAIRFIELD DR</v>
      </c>
      <c r="E17134">
        <f>VLOOKUP(A17134,Sheet3!A:D,4,FALSE)</f>
        <v>0</v>
      </c>
      <c r="F17134" t="str">
        <f>VLOOKUP(A17134,Sheet3!A:G,5,FALSE)</f>
        <v>PENSACOLA</v>
      </c>
      <c r="G17134" t="str">
        <f>VLOOKUP(A17134,Sheet3!A:G,6,FALSE)</f>
        <v>FL</v>
      </c>
      <c r="H17134">
        <f>VLOOKUP(A17134,Sheet3!A:G,7,FALSE)</f>
        <v>325050000</v>
      </c>
    </row>
    <row r="17135" spans="1:8" x14ac:dyDescent="0.3">
      <c r="A17135" t="s">
        <v>146</v>
      </c>
      <c r="B17135" t="str">
        <f>VLOOKUP(A17135,Sheet2!A:B,2,FALSE)</f>
        <v>59-3331216/0001</v>
      </c>
      <c r="C17135">
        <f>VLOOKUP(A17135,Sheet3!A:B,2,FALSE)</f>
        <v>593433182</v>
      </c>
      <c r="D17135" t="str">
        <f>VLOOKUP(A17135,Sheet3!A:C,3,FALSE)</f>
        <v>2136 W FAIRFIELD DR</v>
      </c>
      <c r="E17135">
        <f>VLOOKUP(A17135,Sheet3!A:D,4,FALSE)</f>
        <v>0</v>
      </c>
      <c r="F17135" t="str">
        <f>VLOOKUP(A17135,Sheet3!A:G,5,FALSE)</f>
        <v>PENSACOLA</v>
      </c>
      <c r="G17135" t="str">
        <f>VLOOKUP(A17135,Sheet3!A:G,6,FALSE)</f>
        <v>FL</v>
      </c>
      <c r="H17135">
        <f>VLOOKUP(A17135,Sheet3!A:G,7,FALSE)</f>
        <v>325050000</v>
      </c>
    </row>
    <row r="17136" spans="1:8" x14ac:dyDescent="0.3">
      <c r="A17136" t="s">
        <v>146</v>
      </c>
      <c r="B17136" t="str">
        <f>VLOOKUP(A17136,Sheet2!A:B,2,FALSE)</f>
        <v>59-3331216/0001</v>
      </c>
      <c r="C17136">
        <f>VLOOKUP(A17136,Sheet3!A:B,2,FALSE)</f>
        <v>593433182</v>
      </c>
      <c r="D17136" t="str">
        <f>VLOOKUP(A17136,Sheet3!A:C,3,FALSE)</f>
        <v>2136 W FAIRFIELD DR</v>
      </c>
      <c r="E17136">
        <f>VLOOKUP(A17136,Sheet3!A:D,4,FALSE)</f>
        <v>0</v>
      </c>
      <c r="F17136" t="str">
        <f>VLOOKUP(A17136,Sheet3!A:G,5,FALSE)</f>
        <v>PENSACOLA</v>
      </c>
      <c r="G17136" t="str">
        <f>VLOOKUP(A17136,Sheet3!A:G,6,FALSE)</f>
        <v>FL</v>
      </c>
      <c r="H17136">
        <f>VLOOKUP(A17136,Sheet3!A:G,7,FALSE)</f>
        <v>325050000</v>
      </c>
    </row>
    <row r="17137" spans="1:8" x14ac:dyDescent="0.3">
      <c r="A17137" t="s">
        <v>109</v>
      </c>
      <c r="B17137" t="str">
        <f>VLOOKUP(A17137,Sheet2!A:B,2,FALSE)</f>
        <v>59-3189433/0000</v>
      </c>
      <c r="C17137">
        <f>VLOOKUP(A17137,Sheet3!A:B,2,FALSE)</f>
        <v>593288145</v>
      </c>
      <c r="D17137" t="str">
        <f>VLOOKUP(A17137,Sheet3!A:C,3,FALSE)</f>
        <v>12385 SORRENTO ROAD,STE.A-1</v>
      </c>
      <c r="E17137">
        <f>VLOOKUP(A17137,Sheet3!A:D,4,FALSE)</f>
        <v>0</v>
      </c>
      <c r="F17137" t="str">
        <f>VLOOKUP(A17137,Sheet3!A:G,5,FALSE)</f>
        <v>PENSACOLA</v>
      </c>
      <c r="G17137" t="str">
        <f>VLOOKUP(A17137,Sheet3!A:G,6,FALSE)</f>
        <v>FL</v>
      </c>
      <c r="H17137">
        <f>VLOOKUP(A17137,Sheet3!A:G,7,FALSE)</f>
        <v>325070000</v>
      </c>
    </row>
    <row r="17138" spans="1:8" x14ac:dyDescent="0.3">
      <c r="A17138" t="s">
        <v>109</v>
      </c>
      <c r="B17138" t="str">
        <f>VLOOKUP(A17138,Sheet2!A:B,2,FALSE)</f>
        <v>59-3189433/0000</v>
      </c>
      <c r="C17138">
        <f>VLOOKUP(A17138,Sheet3!A:B,2,FALSE)</f>
        <v>593288145</v>
      </c>
      <c r="D17138" t="str">
        <f>VLOOKUP(A17138,Sheet3!A:C,3,FALSE)</f>
        <v>12385 SORRENTO ROAD,STE.A-1</v>
      </c>
      <c r="E17138">
        <f>VLOOKUP(A17138,Sheet3!A:D,4,FALSE)</f>
        <v>0</v>
      </c>
      <c r="F17138" t="str">
        <f>VLOOKUP(A17138,Sheet3!A:G,5,FALSE)</f>
        <v>PENSACOLA</v>
      </c>
      <c r="G17138" t="str">
        <f>VLOOKUP(A17138,Sheet3!A:G,6,FALSE)</f>
        <v>FL</v>
      </c>
      <c r="H17138">
        <f>VLOOKUP(A17138,Sheet3!A:G,7,FALSE)</f>
        <v>325070000</v>
      </c>
    </row>
    <row r="17139" spans="1:8" x14ac:dyDescent="0.3">
      <c r="A17139" t="s">
        <v>109</v>
      </c>
      <c r="B17139" t="str">
        <f>VLOOKUP(A17139,Sheet2!A:B,2,FALSE)</f>
        <v>59-3189433/0000</v>
      </c>
      <c r="C17139">
        <f>VLOOKUP(A17139,Sheet3!A:B,2,FALSE)</f>
        <v>593288145</v>
      </c>
      <c r="D17139" t="str">
        <f>VLOOKUP(A17139,Sheet3!A:C,3,FALSE)</f>
        <v>12385 SORRENTO ROAD,STE.A-1</v>
      </c>
      <c r="E17139">
        <f>VLOOKUP(A17139,Sheet3!A:D,4,FALSE)</f>
        <v>0</v>
      </c>
      <c r="F17139" t="str">
        <f>VLOOKUP(A17139,Sheet3!A:G,5,FALSE)</f>
        <v>PENSACOLA</v>
      </c>
      <c r="G17139" t="str">
        <f>VLOOKUP(A17139,Sheet3!A:G,6,FALSE)</f>
        <v>FL</v>
      </c>
      <c r="H17139">
        <f>VLOOKUP(A17139,Sheet3!A:G,7,FALSE)</f>
        <v>325070000</v>
      </c>
    </row>
    <row r="17140" spans="1:8" x14ac:dyDescent="0.3">
      <c r="A17140" t="s">
        <v>109</v>
      </c>
      <c r="B17140" t="str">
        <f>VLOOKUP(A17140,Sheet2!A:B,2,FALSE)</f>
        <v>59-3189433/0000</v>
      </c>
      <c r="C17140">
        <f>VLOOKUP(A17140,Sheet3!A:B,2,FALSE)</f>
        <v>593288145</v>
      </c>
      <c r="D17140" t="str">
        <f>VLOOKUP(A17140,Sheet3!A:C,3,FALSE)</f>
        <v>12385 SORRENTO ROAD,STE.A-1</v>
      </c>
      <c r="E17140">
        <f>VLOOKUP(A17140,Sheet3!A:D,4,FALSE)</f>
        <v>0</v>
      </c>
      <c r="F17140" t="str">
        <f>VLOOKUP(A17140,Sheet3!A:G,5,FALSE)</f>
        <v>PENSACOLA</v>
      </c>
      <c r="G17140" t="str">
        <f>VLOOKUP(A17140,Sheet3!A:G,6,FALSE)</f>
        <v>FL</v>
      </c>
      <c r="H17140">
        <f>VLOOKUP(A17140,Sheet3!A:G,7,FALSE)</f>
        <v>325070000</v>
      </c>
    </row>
    <row r="17141" spans="1:8" x14ac:dyDescent="0.3">
      <c r="A17141" t="s">
        <v>109</v>
      </c>
      <c r="B17141" t="str">
        <f>VLOOKUP(A17141,Sheet2!A:B,2,FALSE)</f>
        <v>59-3189433/0000</v>
      </c>
      <c r="C17141">
        <f>VLOOKUP(A17141,Sheet3!A:B,2,FALSE)</f>
        <v>593288145</v>
      </c>
      <c r="D17141" t="str">
        <f>VLOOKUP(A17141,Sheet3!A:C,3,FALSE)</f>
        <v>12385 SORRENTO ROAD,STE.A-1</v>
      </c>
      <c r="E17141">
        <f>VLOOKUP(A17141,Sheet3!A:D,4,FALSE)</f>
        <v>0</v>
      </c>
      <c r="F17141" t="str">
        <f>VLOOKUP(A17141,Sheet3!A:G,5,FALSE)</f>
        <v>PENSACOLA</v>
      </c>
      <c r="G17141" t="str">
        <f>VLOOKUP(A17141,Sheet3!A:G,6,FALSE)</f>
        <v>FL</v>
      </c>
      <c r="H17141">
        <f>VLOOKUP(A17141,Sheet3!A:G,7,FALSE)</f>
        <v>325070000</v>
      </c>
    </row>
    <row r="17142" spans="1:8" x14ac:dyDescent="0.3">
      <c r="A17142" t="s">
        <v>109</v>
      </c>
      <c r="B17142" t="str">
        <f>VLOOKUP(A17142,Sheet2!A:B,2,FALSE)</f>
        <v>59-3189433/0000</v>
      </c>
      <c r="C17142">
        <f>VLOOKUP(A17142,Sheet3!A:B,2,FALSE)</f>
        <v>593288145</v>
      </c>
      <c r="D17142" t="str">
        <f>VLOOKUP(A17142,Sheet3!A:C,3,FALSE)</f>
        <v>12385 SORRENTO ROAD,STE.A-1</v>
      </c>
      <c r="E17142">
        <f>VLOOKUP(A17142,Sheet3!A:D,4,FALSE)</f>
        <v>0</v>
      </c>
      <c r="F17142" t="str">
        <f>VLOOKUP(A17142,Sheet3!A:G,5,FALSE)</f>
        <v>PENSACOLA</v>
      </c>
      <c r="G17142" t="str">
        <f>VLOOKUP(A17142,Sheet3!A:G,6,FALSE)</f>
        <v>FL</v>
      </c>
      <c r="H17142">
        <f>VLOOKUP(A17142,Sheet3!A:G,7,FALSE)</f>
        <v>325070000</v>
      </c>
    </row>
    <row r="17143" spans="1:8" x14ac:dyDescent="0.3">
      <c r="A17143" t="s">
        <v>109</v>
      </c>
      <c r="B17143" t="str">
        <f>VLOOKUP(A17143,Sheet2!A:B,2,FALSE)</f>
        <v>59-3189433/0000</v>
      </c>
      <c r="C17143">
        <f>VLOOKUP(A17143,Sheet3!A:B,2,FALSE)</f>
        <v>593288145</v>
      </c>
      <c r="D17143" t="str">
        <f>VLOOKUP(A17143,Sheet3!A:C,3,FALSE)</f>
        <v>12385 SORRENTO ROAD,STE.A-1</v>
      </c>
      <c r="E17143">
        <f>VLOOKUP(A17143,Sheet3!A:D,4,FALSE)</f>
        <v>0</v>
      </c>
      <c r="F17143" t="str">
        <f>VLOOKUP(A17143,Sheet3!A:G,5,FALSE)</f>
        <v>PENSACOLA</v>
      </c>
      <c r="G17143" t="str">
        <f>VLOOKUP(A17143,Sheet3!A:G,6,FALSE)</f>
        <v>FL</v>
      </c>
      <c r="H17143">
        <f>VLOOKUP(A17143,Sheet3!A:G,7,FALSE)</f>
        <v>325070000</v>
      </c>
    </row>
    <row r="17144" spans="1:8" x14ac:dyDescent="0.3">
      <c r="A17144" t="s">
        <v>109</v>
      </c>
      <c r="B17144" t="str">
        <f>VLOOKUP(A17144,Sheet2!A:B,2,FALSE)</f>
        <v>59-3189433/0000</v>
      </c>
      <c r="C17144">
        <f>VLOOKUP(A17144,Sheet3!A:B,2,FALSE)</f>
        <v>593288145</v>
      </c>
      <c r="D17144" t="str">
        <f>VLOOKUP(A17144,Sheet3!A:C,3,FALSE)</f>
        <v>12385 SORRENTO ROAD,STE.A-1</v>
      </c>
      <c r="E17144">
        <f>VLOOKUP(A17144,Sheet3!A:D,4,FALSE)</f>
        <v>0</v>
      </c>
      <c r="F17144" t="str">
        <f>VLOOKUP(A17144,Sheet3!A:G,5,FALSE)</f>
        <v>PENSACOLA</v>
      </c>
      <c r="G17144" t="str">
        <f>VLOOKUP(A17144,Sheet3!A:G,6,FALSE)</f>
        <v>FL</v>
      </c>
      <c r="H17144">
        <f>VLOOKUP(A17144,Sheet3!A:G,7,FALSE)</f>
        <v>325070000</v>
      </c>
    </row>
    <row r="17145" spans="1:8" x14ac:dyDescent="0.3">
      <c r="A17145" t="s">
        <v>109</v>
      </c>
      <c r="B17145" t="str">
        <f>VLOOKUP(A17145,Sheet2!A:B,2,FALSE)</f>
        <v>59-3189433/0000</v>
      </c>
      <c r="C17145">
        <f>VLOOKUP(A17145,Sheet3!A:B,2,FALSE)</f>
        <v>593288145</v>
      </c>
      <c r="D17145" t="str">
        <f>VLOOKUP(A17145,Sheet3!A:C,3,FALSE)</f>
        <v>12385 SORRENTO ROAD,STE.A-1</v>
      </c>
      <c r="E17145">
        <f>VLOOKUP(A17145,Sheet3!A:D,4,FALSE)</f>
        <v>0</v>
      </c>
      <c r="F17145" t="str">
        <f>VLOOKUP(A17145,Sheet3!A:G,5,FALSE)</f>
        <v>PENSACOLA</v>
      </c>
      <c r="G17145" t="str">
        <f>VLOOKUP(A17145,Sheet3!A:G,6,FALSE)</f>
        <v>FL</v>
      </c>
      <c r="H17145">
        <f>VLOOKUP(A17145,Sheet3!A:G,7,FALSE)</f>
        <v>325070000</v>
      </c>
    </row>
    <row r="17146" spans="1:8" x14ac:dyDescent="0.3">
      <c r="A17146" t="s">
        <v>109</v>
      </c>
      <c r="B17146" t="str">
        <f>VLOOKUP(A17146,Sheet2!A:B,2,FALSE)</f>
        <v>59-3189433/0000</v>
      </c>
      <c r="C17146">
        <f>VLOOKUP(A17146,Sheet3!A:B,2,FALSE)</f>
        <v>593288145</v>
      </c>
      <c r="D17146" t="str">
        <f>VLOOKUP(A17146,Sheet3!A:C,3,FALSE)</f>
        <v>12385 SORRENTO ROAD,STE.A-1</v>
      </c>
      <c r="E17146">
        <f>VLOOKUP(A17146,Sheet3!A:D,4,FALSE)</f>
        <v>0</v>
      </c>
      <c r="F17146" t="str">
        <f>VLOOKUP(A17146,Sheet3!A:G,5,FALSE)</f>
        <v>PENSACOLA</v>
      </c>
      <c r="G17146" t="str">
        <f>VLOOKUP(A17146,Sheet3!A:G,6,FALSE)</f>
        <v>FL</v>
      </c>
      <c r="H17146">
        <f>VLOOKUP(A17146,Sheet3!A:G,7,FALSE)</f>
        <v>325070000</v>
      </c>
    </row>
    <row r="17147" spans="1:8" x14ac:dyDescent="0.3">
      <c r="A17147" t="s">
        <v>158</v>
      </c>
      <c r="B17147" t="str">
        <f>VLOOKUP(A17147,Sheet2!A:B,2,FALSE)</f>
        <v>59-3288145/0000</v>
      </c>
      <c r="C17147">
        <f>VLOOKUP(A17147,Sheet3!A:B,2,FALSE)</f>
        <v>593416849</v>
      </c>
      <c r="D17147" t="str">
        <f>VLOOKUP(A17147,Sheet3!A:C,3,FALSE)</f>
        <v>5463 WOODBINE ROAD</v>
      </c>
      <c r="E17147">
        <f>VLOOKUP(A17147,Sheet3!A:D,4,FALSE)</f>
        <v>0</v>
      </c>
      <c r="F17147" t="str">
        <f>VLOOKUP(A17147,Sheet3!A:G,5,FALSE)</f>
        <v>PACE</v>
      </c>
      <c r="G17147" t="str">
        <f>VLOOKUP(A17147,Sheet3!A:G,6,FALSE)</f>
        <v>FL</v>
      </c>
      <c r="H17147">
        <f>VLOOKUP(A17147,Sheet3!A:G,7,FALSE)</f>
        <v>325710000</v>
      </c>
    </row>
    <row r="17148" spans="1:8" x14ac:dyDescent="0.3">
      <c r="A17148" t="s">
        <v>158</v>
      </c>
      <c r="B17148" t="str">
        <f>VLOOKUP(A17148,Sheet2!A:B,2,FALSE)</f>
        <v>59-3288145/0000</v>
      </c>
      <c r="C17148">
        <f>VLOOKUP(A17148,Sheet3!A:B,2,FALSE)</f>
        <v>593416849</v>
      </c>
      <c r="D17148" t="str">
        <f>VLOOKUP(A17148,Sheet3!A:C,3,FALSE)</f>
        <v>5463 WOODBINE ROAD</v>
      </c>
      <c r="E17148">
        <f>VLOOKUP(A17148,Sheet3!A:D,4,FALSE)</f>
        <v>0</v>
      </c>
      <c r="F17148" t="str">
        <f>VLOOKUP(A17148,Sheet3!A:G,5,FALSE)</f>
        <v>PACE</v>
      </c>
      <c r="G17148" t="str">
        <f>VLOOKUP(A17148,Sheet3!A:G,6,FALSE)</f>
        <v>FL</v>
      </c>
      <c r="H17148">
        <f>VLOOKUP(A17148,Sheet3!A:G,7,FALSE)</f>
        <v>325710000</v>
      </c>
    </row>
    <row r="17149" spans="1:8" x14ac:dyDescent="0.3">
      <c r="A17149" t="s">
        <v>158</v>
      </c>
      <c r="B17149" t="str">
        <f>VLOOKUP(A17149,Sheet2!A:B,2,FALSE)</f>
        <v>59-3288145/0000</v>
      </c>
      <c r="C17149">
        <f>VLOOKUP(A17149,Sheet3!A:B,2,FALSE)</f>
        <v>593416849</v>
      </c>
      <c r="D17149" t="str">
        <f>VLOOKUP(A17149,Sheet3!A:C,3,FALSE)</f>
        <v>5463 WOODBINE ROAD</v>
      </c>
      <c r="E17149">
        <f>VLOOKUP(A17149,Sheet3!A:D,4,FALSE)</f>
        <v>0</v>
      </c>
      <c r="F17149" t="str">
        <f>VLOOKUP(A17149,Sheet3!A:G,5,FALSE)</f>
        <v>PACE</v>
      </c>
      <c r="G17149" t="str">
        <f>VLOOKUP(A17149,Sheet3!A:G,6,FALSE)</f>
        <v>FL</v>
      </c>
      <c r="H17149">
        <f>VLOOKUP(A17149,Sheet3!A:G,7,FALSE)</f>
        <v>325710000</v>
      </c>
    </row>
    <row r="17150" spans="1:8" x14ac:dyDescent="0.3">
      <c r="A17150" t="s">
        <v>158</v>
      </c>
      <c r="B17150" t="str">
        <f>VLOOKUP(A17150,Sheet2!A:B,2,FALSE)</f>
        <v>59-3288145/0000</v>
      </c>
      <c r="C17150">
        <f>VLOOKUP(A17150,Sheet3!A:B,2,FALSE)</f>
        <v>593416849</v>
      </c>
      <c r="D17150" t="str">
        <f>VLOOKUP(A17150,Sheet3!A:C,3,FALSE)</f>
        <v>5463 WOODBINE ROAD</v>
      </c>
      <c r="E17150">
        <f>VLOOKUP(A17150,Sheet3!A:D,4,FALSE)</f>
        <v>0</v>
      </c>
      <c r="F17150" t="str">
        <f>VLOOKUP(A17150,Sheet3!A:G,5,FALSE)</f>
        <v>PACE</v>
      </c>
      <c r="G17150" t="str">
        <f>VLOOKUP(A17150,Sheet3!A:G,6,FALSE)</f>
        <v>FL</v>
      </c>
      <c r="H17150">
        <f>VLOOKUP(A17150,Sheet3!A:G,7,FALSE)</f>
        <v>325710000</v>
      </c>
    </row>
    <row r="17151" spans="1:8" x14ac:dyDescent="0.3">
      <c r="A17151" t="s">
        <v>158</v>
      </c>
      <c r="B17151" t="str">
        <f>VLOOKUP(A17151,Sheet2!A:B,2,FALSE)</f>
        <v>59-3288145/0000</v>
      </c>
      <c r="C17151">
        <f>VLOOKUP(A17151,Sheet3!A:B,2,FALSE)</f>
        <v>593416849</v>
      </c>
      <c r="D17151" t="str">
        <f>VLOOKUP(A17151,Sheet3!A:C,3,FALSE)</f>
        <v>5463 WOODBINE ROAD</v>
      </c>
      <c r="E17151">
        <f>VLOOKUP(A17151,Sheet3!A:D,4,FALSE)</f>
        <v>0</v>
      </c>
      <c r="F17151" t="str">
        <f>VLOOKUP(A17151,Sheet3!A:G,5,FALSE)</f>
        <v>PACE</v>
      </c>
      <c r="G17151" t="str">
        <f>VLOOKUP(A17151,Sheet3!A:G,6,FALSE)</f>
        <v>FL</v>
      </c>
      <c r="H17151">
        <f>VLOOKUP(A17151,Sheet3!A:G,7,FALSE)</f>
        <v>325710000</v>
      </c>
    </row>
    <row r="17152" spans="1:8" x14ac:dyDescent="0.3">
      <c r="A17152" t="s">
        <v>158</v>
      </c>
      <c r="B17152" t="str">
        <f>VLOOKUP(A17152,Sheet2!A:B,2,FALSE)</f>
        <v>59-3288145/0000</v>
      </c>
      <c r="C17152">
        <f>VLOOKUP(A17152,Sheet3!A:B,2,FALSE)</f>
        <v>593416849</v>
      </c>
      <c r="D17152" t="str">
        <f>VLOOKUP(A17152,Sheet3!A:C,3,FALSE)</f>
        <v>5463 WOODBINE ROAD</v>
      </c>
      <c r="E17152">
        <f>VLOOKUP(A17152,Sheet3!A:D,4,FALSE)</f>
        <v>0</v>
      </c>
      <c r="F17152" t="str">
        <f>VLOOKUP(A17152,Sheet3!A:G,5,FALSE)</f>
        <v>PACE</v>
      </c>
      <c r="G17152" t="str">
        <f>VLOOKUP(A17152,Sheet3!A:G,6,FALSE)</f>
        <v>FL</v>
      </c>
      <c r="H17152">
        <f>VLOOKUP(A17152,Sheet3!A:G,7,FALSE)</f>
        <v>325710000</v>
      </c>
    </row>
    <row r="17153" spans="1:8" x14ac:dyDescent="0.3">
      <c r="A17153" t="s">
        <v>8</v>
      </c>
      <c r="B17153" t="e">
        <f>VLOOKUP(A17153,Sheet2!A:B,2,FALSE)</f>
        <v>#N/A</v>
      </c>
      <c r="C17153">
        <v>0</v>
      </c>
      <c r="D17153" t="str">
        <f>VLOOKUP(A17153,Sheet3!A:C,3,FALSE)</f>
        <v>22 TECHNOLOGY PARKWAY SOUTH, STE 200</v>
      </c>
      <c r="E17153">
        <f>VLOOKUP(A17153,Sheet3!A:D,4,FALSE)</f>
        <v>0</v>
      </c>
      <c r="F17153" t="str">
        <f>VLOOKUP(A17153,Sheet3!A:G,5,FALSE)</f>
        <v>PEACHTREE CORNERS</v>
      </c>
      <c r="G17153" t="str">
        <f>VLOOKUP(A17153,Sheet3!A:G,6,FALSE)</f>
        <v>GA</v>
      </c>
      <c r="H17153">
        <f>VLOOKUP(A17153,Sheet3!A:G,7,FALSE)</f>
        <v>300920000</v>
      </c>
    </row>
    <row r="17154" spans="1:8" x14ac:dyDescent="0.3">
      <c r="A17154" t="s">
        <v>8</v>
      </c>
      <c r="B17154" t="e">
        <f>VLOOKUP(A17154,Sheet2!A:B,2,FALSE)</f>
        <v>#N/A</v>
      </c>
      <c r="C17154">
        <v>0</v>
      </c>
      <c r="D17154" t="str">
        <f>VLOOKUP(A17154,Sheet3!A:C,3,FALSE)</f>
        <v>22 TECHNOLOGY PARKWAY SOUTH, STE 200</v>
      </c>
      <c r="E17154">
        <f>VLOOKUP(A17154,Sheet3!A:D,4,FALSE)</f>
        <v>0</v>
      </c>
      <c r="F17154" t="str">
        <f>VLOOKUP(A17154,Sheet3!A:G,5,FALSE)</f>
        <v>PEACHTREE CORNERS</v>
      </c>
      <c r="G17154" t="str">
        <f>VLOOKUP(A17154,Sheet3!A:G,6,FALSE)</f>
        <v>GA</v>
      </c>
      <c r="H17154">
        <f>VLOOKUP(A17154,Sheet3!A:G,7,FALSE)</f>
        <v>300920000</v>
      </c>
    </row>
    <row r="17155" spans="1:8" x14ac:dyDescent="0.3">
      <c r="A17155" t="s">
        <v>8</v>
      </c>
      <c r="B17155" t="e">
        <f>VLOOKUP(A17155,Sheet2!A:B,2,FALSE)</f>
        <v>#N/A</v>
      </c>
      <c r="C17155">
        <v>0</v>
      </c>
      <c r="D17155" t="str">
        <f>VLOOKUP(A17155,Sheet3!A:C,3,FALSE)</f>
        <v>22 TECHNOLOGY PARKWAY SOUTH, STE 200</v>
      </c>
      <c r="E17155">
        <f>VLOOKUP(A17155,Sheet3!A:D,4,FALSE)</f>
        <v>0</v>
      </c>
      <c r="F17155" t="str">
        <f>VLOOKUP(A17155,Sheet3!A:G,5,FALSE)</f>
        <v>PEACHTREE CORNERS</v>
      </c>
      <c r="G17155" t="str">
        <f>VLOOKUP(A17155,Sheet3!A:G,6,FALSE)</f>
        <v>GA</v>
      </c>
      <c r="H17155">
        <f>VLOOKUP(A17155,Sheet3!A:G,7,FALSE)</f>
        <v>300920000</v>
      </c>
    </row>
    <row r="17156" spans="1:8" x14ac:dyDescent="0.3">
      <c r="A17156" t="s">
        <v>356</v>
      </c>
      <c r="B17156" t="str">
        <f>VLOOKUP(A17156,Sheet2!A:B,2,FALSE)</f>
        <v>27-0000070/0001</v>
      </c>
      <c r="C17156">
        <f>VLOOKUP(A17156,Sheet3!A:B,2,FALSE)</f>
        <v>270000084</v>
      </c>
      <c r="D17156" t="str">
        <f>VLOOKUP(A17156,Sheet3!A:C,3,FALSE)</f>
        <v>4300 BAYOU BLVD, SUITE 6</v>
      </c>
      <c r="E17156">
        <f>VLOOKUP(A17156,Sheet3!A:D,4,FALSE)</f>
        <v>0</v>
      </c>
      <c r="F17156" t="str">
        <f>VLOOKUP(A17156,Sheet3!A:G,5,FALSE)</f>
        <v>PENSACOLA</v>
      </c>
      <c r="G17156" t="str">
        <f>VLOOKUP(A17156,Sheet3!A:G,6,FALSE)</f>
        <v>FL</v>
      </c>
      <c r="H17156">
        <f>VLOOKUP(A17156,Sheet3!A:G,7,FALSE)</f>
        <v>325030000</v>
      </c>
    </row>
    <row r="17157" spans="1:8" x14ac:dyDescent="0.3">
      <c r="A17157" t="s">
        <v>356</v>
      </c>
      <c r="B17157" t="str">
        <f>VLOOKUP(A17157,Sheet2!A:B,2,FALSE)</f>
        <v>27-0000070/0001</v>
      </c>
      <c r="C17157">
        <f>VLOOKUP(A17157,Sheet3!A:B,2,FALSE)</f>
        <v>270000084</v>
      </c>
      <c r="D17157" t="str">
        <f>VLOOKUP(A17157,Sheet3!A:C,3,FALSE)</f>
        <v>4300 BAYOU BLVD, SUITE 6</v>
      </c>
      <c r="E17157">
        <f>VLOOKUP(A17157,Sheet3!A:D,4,FALSE)</f>
        <v>0</v>
      </c>
      <c r="F17157" t="str">
        <f>VLOOKUP(A17157,Sheet3!A:G,5,FALSE)</f>
        <v>PENSACOLA</v>
      </c>
      <c r="G17157" t="str">
        <f>VLOOKUP(A17157,Sheet3!A:G,6,FALSE)</f>
        <v>FL</v>
      </c>
      <c r="H17157">
        <f>VLOOKUP(A17157,Sheet3!A:G,7,FALSE)</f>
        <v>325030000</v>
      </c>
    </row>
    <row r="17158" spans="1:8" x14ac:dyDescent="0.3">
      <c r="A17158" t="s">
        <v>356</v>
      </c>
      <c r="B17158" t="str">
        <f>VLOOKUP(A17158,Sheet2!A:B,2,FALSE)</f>
        <v>27-0000070/0001</v>
      </c>
      <c r="C17158">
        <f>VLOOKUP(A17158,Sheet3!A:B,2,FALSE)</f>
        <v>270000084</v>
      </c>
      <c r="D17158" t="str">
        <f>VLOOKUP(A17158,Sheet3!A:C,3,FALSE)</f>
        <v>4300 BAYOU BLVD, SUITE 6</v>
      </c>
      <c r="E17158">
        <f>VLOOKUP(A17158,Sheet3!A:D,4,FALSE)</f>
        <v>0</v>
      </c>
      <c r="F17158" t="str">
        <f>VLOOKUP(A17158,Sheet3!A:G,5,FALSE)</f>
        <v>PENSACOLA</v>
      </c>
      <c r="G17158" t="str">
        <f>VLOOKUP(A17158,Sheet3!A:G,6,FALSE)</f>
        <v>FL</v>
      </c>
      <c r="H17158">
        <f>VLOOKUP(A17158,Sheet3!A:G,7,FALSE)</f>
        <v>325030000</v>
      </c>
    </row>
    <row r="17159" spans="1:8" x14ac:dyDescent="0.3">
      <c r="A17159" t="s">
        <v>356</v>
      </c>
      <c r="B17159" t="str">
        <f>VLOOKUP(A17159,Sheet2!A:B,2,FALSE)</f>
        <v>27-0000070/0001</v>
      </c>
      <c r="C17159">
        <f>VLOOKUP(A17159,Sheet3!A:B,2,FALSE)</f>
        <v>270000084</v>
      </c>
      <c r="D17159" t="str">
        <f>VLOOKUP(A17159,Sheet3!A:C,3,FALSE)</f>
        <v>4300 BAYOU BLVD, SUITE 6</v>
      </c>
      <c r="E17159">
        <f>VLOOKUP(A17159,Sheet3!A:D,4,FALSE)</f>
        <v>0</v>
      </c>
      <c r="F17159" t="str">
        <f>VLOOKUP(A17159,Sheet3!A:G,5,FALSE)</f>
        <v>PENSACOLA</v>
      </c>
      <c r="G17159" t="str">
        <f>VLOOKUP(A17159,Sheet3!A:G,6,FALSE)</f>
        <v>FL</v>
      </c>
      <c r="H17159">
        <f>VLOOKUP(A17159,Sheet3!A:G,7,FALSE)</f>
        <v>325030000</v>
      </c>
    </row>
    <row r="17160" spans="1:8" x14ac:dyDescent="0.3">
      <c r="A17160" t="s">
        <v>356</v>
      </c>
      <c r="B17160" t="str">
        <f>VLOOKUP(A17160,Sheet2!A:B,2,FALSE)</f>
        <v>27-0000070/0001</v>
      </c>
      <c r="C17160">
        <f>VLOOKUP(A17160,Sheet3!A:B,2,FALSE)</f>
        <v>270000084</v>
      </c>
      <c r="D17160" t="str">
        <f>VLOOKUP(A17160,Sheet3!A:C,3,FALSE)</f>
        <v>4300 BAYOU BLVD, SUITE 6</v>
      </c>
      <c r="E17160">
        <f>VLOOKUP(A17160,Sheet3!A:D,4,FALSE)</f>
        <v>0</v>
      </c>
      <c r="F17160" t="str">
        <f>VLOOKUP(A17160,Sheet3!A:G,5,FALSE)</f>
        <v>PENSACOLA</v>
      </c>
      <c r="G17160" t="str">
        <f>VLOOKUP(A17160,Sheet3!A:G,6,FALSE)</f>
        <v>FL</v>
      </c>
      <c r="H17160">
        <f>VLOOKUP(A17160,Sheet3!A:G,7,FALSE)</f>
        <v>325030000</v>
      </c>
    </row>
    <row r="17161" spans="1:8" x14ac:dyDescent="0.3">
      <c r="A17161" t="s">
        <v>356</v>
      </c>
      <c r="B17161" t="str">
        <f>VLOOKUP(A17161,Sheet2!A:B,2,FALSE)</f>
        <v>27-0000070/0001</v>
      </c>
      <c r="C17161">
        <f>VLOOKUP(A17161,Sheet3!A:B,2,FALSE)</f>
        <v>270000084</v>
      </c>
      <c r="D17161" t="str">
        <f>VLOOKUP(A17161,Sheet3!A:C,3,FALSE)</f>
        <v>4300 BAYOU BLVD, SUITE 6</v>
      </c>
      <c r="E17161">
        <f>VLOOKUP(A17161,Sheet3!A:D,4,FALSE)</f>
        <v>0</v>
      </c>
      <c r="F17161" t="str">
        <f>VLOOKUP(A17161,Sheet3!A:G,5,FALSE)</f>
        <v>PENSACOLA</v>
      </c>
      <c r="G17161" t="str">
        <f>VLOOKUP(A17161,Sheet3!A:G,6,FALSE)</f>
        <v>FL</v>
      </c>
      <c r="H17161">
        <f>VLOOKUP(A17161,Sheet3!A:G,7,FALSE)</f>
        <v>325030000</v>
      </c>
    </row>
    <row r="17162" spans="1:8" x14ac:dyDescent="0.3">
      <c r="A17162" t="s">
        <v>356</v>
      </c>
      <c r="B17162" t="str">
        <f>VLOOKUP(A17162,Sheet2!A:B,2,FALSE)</f>
        <v>27-0000070/0001</v>
      </c>
      <c r="C17162">
        <f>VLOOKUP(A17162,Sheet3!A:B,2,FALSE)</f>
        <v>270000084</v>
      </c>
      <c r="D17162" t="str">
        <f>VLOOKUP(A17162,Sheet3!A:C,3,FALSE)</f>
        <v>4300 BAYOU BLVD, SUITE 6</v>
      </c>
      <c r="E17162">
        <f>VLOOKUP(A17162,Sheet3!A:D,4,FALSE)</f>
        <v>0</v>
      </c>
      <c r="F17162" t="str">
        <f>VLOOKUP(A17162,Sheet3!A:G,5,FALSE)</f>
        <v>PENSACOLA</v>
      </c>
      <c r="G17162" t="str">
        <f>VLOOKUP(A17162,Sheet3!A:G,6,FALSE)</f>
        <v>FL</v>
      </c>
      <c r="H17162">
        <f>VLOOKUP(A17162,Sheet3!A:G,7,FALSE)</f>
        <v>325030000</v>
      </c>
    </row>
    <row r="17163" spans="1:8" x14ac:dyDescent="0.3">
      <c r="A17163" t="s">
        <v>356</v>
      </c>
      <c r="B17163" t="str">
        <f>VLOOKUP(A17163,Sheet2!A:B,2,FALSE)</f>
        <v>27-0000070/0001</v>
      </c>
      <c r="C17163">
        <f>VLOOKUP(A17163,Sheet3!A:B,2,FALSE)</f>
        <v>270000084</v>
      </c>
      <c r="D17163" t="str">
        <f>VLOOKUP(A17163,Sheet3!A:C,3,FALSE)</f>
        <v>4300 BAYOU BLVD, SUITE 6</v>
      </c>
      <c r="E17163">
        <f>VLOOKUP(A17163,Sheet3!A:D,4,FALSE)</f>
        <v>0</v>
      </c>
      <c r="F17163" t="str">
        <f>VLOOKUP(A17163,Sheet3!A:G,5,FALSE)</f>
        <v>PENSACOLA</v>
      </c>
      <c r="G17163" t="str">
        <f>VLOOKUP(A17163,Sheet3!A:G,6,FALSE)</f>
        <v>FL</v>
      </c>
      <c r="H17163">
        <f>VLOOKUP(A17163,Sheet3!A:G,7,FALSE)</f>
        <v>325030000</v>
      </c>
    </row>
    <row r="17164" spans="1:8" x14ac:dyDescent="0.3">
      <c r="A17164" t="s">
        <v>356</v>
      </c>
      <c r="B17164" t="str">
        <f>VLOOKUP(A17164,Sheet2!A:B,2,FALSE)</f>
        <v>27-0000070/0001</v>
      </c>
      <c r="C17164">
        <f>VLOOKUP(A17164,Sheet3!A:B,2,FALSE)</f>
        <v>270000084</v>
      </c>
      <c r="D17164" t="str">
        <f>VLOOKUP(A17164,Sheet3!A:C,3,FALSE)</f>
        <v>4300 BAYOU BLVD, SUITE 6</v>
      </c>
      <c r="E17164">
        <f>VLOOKUP(A17164,Sheet3!A:D,4,FALSE)</f>
        <v>0</v>
      </c>
      <c r="F17164" t="str">
        <f>VLOOKUP(A17164,Sheet3!A:G,5,FALSE)</f>
        <v>PENSACOLA</v>
      </c>
      <c r="G17164" t="str">
        <f>VLOOKUP(A17164,Sheet3!A:G,6,FALSE)</f>
        <v>FL</v>
      </c>
      <c r="H17164">
        <f>VLOOKUP(A17164,Sheet3!A:G,7,FALSE)</f>
        <v>325030000</v>
      </c>
    </row>
    <row r="17165" spans="1:8" x14ac:dyDescent="0.3">
      <c r="A17165" t="s">
        <v>356</v>
      </c>
      <c r="B17165" t="str">
        <f>VLOOKUP(A17165,Sheet2!A:B,2,FALSE)</f>
        <v>27-0000070/0001</v>
      </c>
      <c r="C17165">
        <f>VLOOKUP(A17165,Sheet3!A:B,2,FALSE)</f>
        <v>270000084</v>
      </c>
      <c r="D17165" t="str">
        <f>VLOOKUP(A17165,Sheet3!A:C,3,FALSE)</f>
        <v>4300 BAYOU BLVD, SUITE 6</v>
      </c>
      <c r="E17165">
        <f>VLOOKUP(A17165,Sheet3!A:D,4,FALSE)</f>
        <v>0</v>
      </c>
      <c r="F17165" t="str">
        <f>VLOOKUP(A17165,Sheet3!A:G,5,FALSE)</f>
        <v>PENSACOLA</v>
      </c>
      <c r="G17165" t="str">
        <f>VLOOKUP(A17165,Sheet3!A:G,6,FALSE)</f>
        <v>FL</v>
      </c>
      <c r="H17165">
        <f>VLOOKUP(A17165,Sheet3!A:G,7,FALSE)</f>
        <v>325030000</v>
      </c>
    </row>
    <row r="17166" spans="1:8" x14ac:dyDescent="0.3">
      <c r="A17166" t="s">
        <v>356</v>
      </c>
      <c r="B17166" t="str">
        <f>VLOOKUP(A17166,Sheet2!A:B,2,FALSE)</f>
        <v>27-0000070/0001</v>
      </c>
      <c r="C17166">
        <f>VLOOKUP(A17166,Sheet3!A:B,2,FALSE)</f>
        <v>270000084</v>
      </c>
      <c r="D17166" t="str">
        <f>VLOOKUP(A17166,Sheet3!A:C,3,FALSE)</f>
        <v>4300 BAYOU BLVD, SUITE 6</v>
      </c>
      <c r="E17166">
        <f>VLOOKUP(A17166,Sheet3!A:D,4,FALSE)</f>
        <v>0</v>
      </c>
      <c r="F17166" t="str">
        <f>VLOOKUP(A17166,Sheet3!A:G,5,FALSE)</f>
        <v>PENSACOLA</v>
      </c>
      <c r="G17166" t="str">
        <f>VLOOKUP(A17166,Sheet3!A:G,6,FALSE)</f>
        <v>FL</v>
      </c>
      <c r="H17166">
        <f>VLOOKUP(A17166,Sheet3!A:G,7,FALSE)</f>
        <v>325030000</v>
      </c>
    </row>
    <row r="17167" spans="1:8" x14ac:dyDescent="0.3">
      <c r="A17167" t="s">
        <v>356</v>
      </c>
      <c r="B17167" t="str">
        <f>VLOOKUP(A17167,Sheet2!A:B,2,FALSE)</f>
        <v>27-0000070/0001</v>
      </c>
      <c r="C17167">
        <f>VLOOKUP(A17167,Sheet3!A:B,2,FALSE)</f>
        <v>270000084</v>
      </c>
      <c r="D17167" t="str">
        <f>VLOOKUP(A17167,Sheet3!A:C,3,FALSE)</f>
        <v>4300 BAYOU BLVD, SUITE 6</v>
      </c>
      <c r="E17167">
        <f>VLOOKUP(A17167,Sheet3!A:D,4,FALSE)</f>
        <v>0</v>
      </c>
      <c r="F17167" t="str">
        <f>VLOOKUP(A17167,Sheet3!A:G,5,FALSE)</f>
        <v>PENSACOLA</v>
      </c>
      <c r="G17167" t="str">
        <f>VLOOKUP(A17167,Sheet3!A:G,6,FALSE)</f>
        <v>FL</v>
      </c>
      <c r="H17167">
        <f>VLOOKUP(A17167,Sheet3!A:G,7,FALSE)</f>
        <v>325030000</v>
      </c>
    </row>
    <row r="17168" spans="1:8" x14ac:dyDescent="0.3">
      <c r="A17168" t="s">
        <v>0</v>
      </c>
      <c r="B17168" t="str">
        <f>VLOOKUP(A17168,Sheet2!A:B,2,FALSE)</f>
        <v>26-4712594/0000</v>
      </c>
      <c r="C17168">
        <f>VLOOKUP(A17168,Sheet3!A:B,2,FALSE)</f>
        <v>270000003</v>
      </c>
      <c r="D17168" t="str">
        <f>VLOOKUP(A17168,Sheet3!A:C,3,FALSE)</f>
        <v>P.O. BOX 36477</v>
      </c>
      <c r="E17168">
        <f>VLOOKUP(A17168,Sheet3!A:D,4,FALSE)</f>
        <v>0</v>
      </c>
      <c r="F17168" t="str">
        <f>VLOOKUP(A17168,Sheet3!A:G,5,FALSE)</f>
        <v>PENSACOLA</v>
      </c>
      <c r="G17168" t="str">
        <f>VLOOKUP(A17168,Sheet3!A:G,6,FALSE)</f>
        <v>FL</v>
      </c>
      <c r="H17168">
        <f>VLOOKUP(A17168,Sheet3!A:G,7,FALSE)</f>
        <v>325160000</v>
      </c>
    </row>
    <row r="17169" spans="1:8" x14ac:dyDescent="0.3">
      <c r="A17169" t="s">
        <v>0</v>
      </c>
      <c r="B17169" t="str">
        <f>VLOOKUP(A17169,Sheet2!A:B,2,FALSE)</f>
        <v>26-4712594/0000</v>
      </c>
      <c r="C17169">
        <f>VLOOKUP(A17169,Sheet3!A:B,2,FALSE)</f>
        <v>270000003</v>
      </c>
      <c r="D17169" t="str">
        <f>VLOOKUP(A17169,Sheet3!A:C,3,FALSE)</f>
        <v>P.O. BOX 36477</v>
      </c>
      <c r="E17169">
        <f>VLOOKUP(A17169,Sheet3!A:D,4,FALSE)</f>
        <v>0</v>
      </c>
      <c r="F17169" t="str">
        <f>VLOOKUP(A17169,Sheet3!A:G,5,FALSE)</f>
        <v>PENSACOLA</v>
      </c>
      <c r="G17169" t="str">
        <f>VLOOKUP(A17169,Sheet3!A:G,6,FALSE)</f>
        <v>FL</v>
      </c>
      <c r="H17169">
        <f>VLOOKUP(A17169,Sheet3!A:G,7,FALSE)</f>
        <v>325160000</v>
      </c>
    </row>
    <row r="17170" spans="1:8" x14ac:dyDescent="0.3">
      <c r="A17170" t="s">
        <v>0</v>
      </c>
      <c r="B17170" t="str">
        <f>VLOOKUP(A17170,Sheet2!A:B,2,FALSE)</f>
        <v>26-4712594/0000</v>
      </c>
      <c r="C17170">
        <f>VLOOKUP(A17170,Sheet3!A:B,2,FALSE)</f>
        <v>270000003</v>
      </c>
      <c r="D17170" t="str">
        <f>VLOOKUP(A17170,Sheet3!A:C,3,FALSE)</f>
        <v>P.O. BOX 36477</v>
      </c>
      <c r="E17170">
        <f>VLOOKUP(A17170,Sheet3!A:D,4,FALSE)</f>
        <v>0</v>
      </c>
      <c r="F17170" t="str">
        <f>VLOOKUP(A17170,Sheet3!A:G,5,FALSE)</f>
        <v>PENSACOLA</v>
      </c>
      <c r="G17170" t="str">
        <f>VLOOKUP(A17170,Sheet3!A:G,6,FALSE)</f>
        <v>FL</v>
      </c>
      <c r="H17170">
        <f>VLOOKUP(A17170,Sheet3!A:G,7,FALSE)</f>
        <v>325160000</v>
      </c>
    </row>
    <row r="17171" spans="1:8" x14ac:dyDescent="0.3">
      <c r="A17171" t="s">
        <v>0</v>
      </c>
      <c r="B17171" t="str">
        <f>VLOOKUP(A17171,Sheet2!A:B,2,FALSE)</f>
        <v>26-4712594/0000</v>
      </c>
      <c r="C17171">
        <f>VLOOKUP(A17171,Sheet3!A:B,2,FALSE)</f>
        <v>270000003</v>
      </c>
      <c r="D17171" t="str">
        <f>VLOOKUP(A17171,Sheet3!A:C,3,FALSE)</f>
        <v>P.O. BOX 36477</v>
      </c>
      <c r="E17171">
        <f>VLOOKUP(A17171,Sheet3!A:D,4,FALSE)</f>
        <v>0</v>
      </c>
      <c r="F17171" t="str">
        <f>VLOOKUP(A17171,Sheet3!A:G,5,FALSE)</f>
        <v>PENSACOLA</v>
      </c>
      <c r="G17171" t="str">
        <f>VLOOKUP(A17171,Sheet3!A:G,6,FALSE)</f>
        <v>FL</v>
      </c>
      <c r="H17171">
        <f>VLOOKUP(A17171,Sheet3!A:G,7,FALSE)</f>
        <v>325160000</v>
      </c>
    </row>
    <row r="17172" spans="1:8" x14ac:dyDescent="0.3">
      <c r="A17172" t="s">
        <v>215</v>
      </c>
      <c r="B17172" t="str">
        <f>VLOOKUP(A17172,Sheet2!A:B,2,FALSE)</f>
        <v>26-0185892/0000</v>
      </c>
      <c r="C17172">
        <f>VLOOKUP(A17172,Sheet3!A:B,2,FALSE)</f>
        <v>260641769</v>
      </c>
      <c r="D17172" t="str">
        <f>VLOOKUP(A17172,Sheet3!A:C,3,FALSE)</f>
        <v>6601 N DAVIS HWY, SUITE 8</v>
      </c>
      <c r="E17172">
        <f>VLOOKUP(A17172,Sheet3!A:D,4,FALSE)</f>
        <v>0</v>
      </c>
      <c r="F17172" t="str">
        <f>VLOOKUP(A17172,Sheet3!A:G,5,FALSE)</f>
        <v>PENSACOLA</v>
      </c>
      <c r="G17172" t="str">
        <f>VLOOKUP(A17172,Sheet3!A:G,6,FALSE)</f>
        <v>FL</v>
      </c>
      <c r="H17172">
        <f>VLOOKUP(A17172,Sheet3!A:G,7,FALSE)</f>
        <v>325040000</v>
      </c>
    </row>
    <row r="17173" spans="1:8" x14ac:dyDescent="0.3">
      <c r="A17173" t="s">
        <v>104</v>
      </c>
      <c r="B17173" t="str">
        <f>VLOOKUP(A17173,Sheet2!A:B,2,FALSE)</f>
        <v>20-0090164/0000</v>
      </c>
      <c r="C17173">
        <f>VLOOKUP(A17173,Sheet3!A:B,2,FALSE)</f>
        <v>200090164</v>
      </c>
      <c r="D17173" t="str">
        <f>VLOOKUP(A17173,Sheet3!A:C,3,FALSE)</f>
        <v>3101 F.W. MICHIGAN</v>
      </c>
      <c r="E17173">
        <f>VLOOKUP(A17173,Sheet3!A:D,4,FALSE)</f>
        <v>0</v>
      </c>
      <c r="F17173" t="str">
        <f>VLOOKUP(A17173,Sheet3!A:G,5,FALSE)</f>
        <v>PENSACOLA</v>
      </c>
      <c r="G17173" t="str">
        <f>VLOOKUP(A17173,Sheet3!A:G,6,FALSE)</f>
        <v>FL</v>
      </c>
      <c r="H17173">
        <f>VLOOKUP(A17173,Sheet3!A:G,7,FALSE)</f>
        <v>325260000</v>
      </c>
    </row>
    <row r="17174" spans="1:8" x14ac:dyDescent="0.3">
      <c r="A17174" t="s">
        <v>8</v>
      </c>
      <c r="B17174" t="e">
        <f>VLOOKUP(A17174,Sheet2!A:B,2,FALSE)</f>
        <v>#N/A</v>
      </c>
      <c r="C17174">
        <v>0</v>
      </c>
      <c r="D17174" t="str">
        <f>VLOOKUP(A17174,Sheet3!A:C,3,FALSE)</f>
        <v>22 TECHNOLOGY PARKWAY SOUTH, STE 200</v>
      </c>
      <c r="E17174">
        <f>VLOOKUP(A17174,Sheet3!A:D,4,FALSE)</f>
        <v>0</v>
      </c>
      <c r="F17174" t="str">
        <f>VLOOKUP(A17174,Sheet3!A:G,5,FALSE)</f>
        <v>PEACHTREE CORNERS</v>
      </c>
      <c r="G17174" t="str">
        <f>VLOOKUP(A17174,Sheet3!A:G,6,FALSE)</f>
        <v>GA</v>
      </c>
      <c r="H17174">
        <f>VLOOKUP(A17174,Sheet3!A:G,7,FALSE)</f>
        <v>300920000</v>
      </c>
    </row>
    <row r="17175" spans="1:8" x14ac:dyDescent="0.3">
      <c r="A17175" t="s">
        <v>27</v>
      </c>
      <c r="B17175" t="str">
        <f>VLOOKUP(A17175,Sheet2!A:B,2,FALSE)</f>
        <v>59-1360433/0000</v>
      </c>
      <c r="C17175">
        <f>VLOOKUP(A17175,Sheet3!A:B,2,FALSE)</f>
        <v>591793584</v>
      </c>
      <c r="D17175" t="str">
        <f>VLOOKUP(A17175,Sheet3!A:C,3,FALSE)</f>
        <v>6900 B NORTH 9TH AVE</v>
      </c>
      <c r="E17175">
        <f>VLOOKUP(A17175,Sheet3!A:D,4,FALSE)</f>
        <v>0</v>
      </c>
      <c r="F17175" t="str">
        <f>VLOOKUP(A17175,Sheet3!A:G,5,FALSE)</f>
        <v>PENSACOLA</v>
      </c>
      <c r="G17175" t="str">
        <f>VLOOKUP(A17175,Sheet3!A:G,6,FALSE)</f>
        <v>FL</v>
      </c>
      <c r="H17175">
        <f>VLOOKUP(A17175,Sheet3!A:G,7,FALSE)</f>
        <v>325040000</v>
      </c>
    </row>
    <row r="17176" spans="1:8" x14ac:dyDescent="0.3">
      <c r="A17176" t="s">
        <v>27</v>
      </c>
      <c r="B17176" t="str">
        <f>VLOOKUP(A17176,Sheet2!A:B,2,FALSE)</f>
        <v>59-1360433/0000</v>
      </c>
      <c r="C17176">
        <f>VLOOKUP(A17176,Sheet3!A:B,2,FALSE)</f>
        <v>591793584</v>
      </c>
      <c r="D17176" t="str">
        <f>VLOOKUP(A17176,Sheet3!A:C,3,FALSE)</f>
        <v>6900 B NORTH 9TH AVE</v>
      </c>
      <c r="E17176">
        <f>VLOOKUP(A17176,Sheet3!A:D,4,FALSE)</f>
        <v>0</v>
      </c>
      <c r="F17176" t="str">
        <f>VLOOKUP(A17176,Sheet3!A:G,5,FALSE)</f>
        <v>PENSACOLA</v>
      </c>
      <c r="G17176" t="str">
        <f>VLOOKUP(A17176,Sheet3!A:G,6,FALSE)</f>
        <v>FL</v>
      </c>
      <c r="H17176">
        <f>VLOOKUP(A17176,Sheet3!A:G,7,FALSE)</f>
        <v>325040000</v>
      </c>
    </row>
    <row r="17177" spans="1:8" x14ac:dyDescent="0.3">
      <c r="A17177" t="s">
        <v>27</v>
      </c>
      <c r="B17177" t="str">
        <f>VLOOKUP(A17177,Sheet2!A:B,2,FALSE)</f>
        <v>59-1360433/0000</v>
      </c>
      <c r="C17177">
        <f>VLOOKUP(A17177,Sheet3!A:B,2,FALSE)</f>
        <v>591793584</v>
      </c>
      <c r="D17177" t="str">
        <f>VLOOKUP(A17177,Sheet3!A:C,3,FALSE)</f>
        <v>6900 B NORTH 9TH AVE</v>
      </c>
      <c r="E17177">
        <f>VLOOKUP(A17177,Sheet3!A:D,4,FALSE)</f>
        <v>0</v>
      </c>
      <c r="F17177" t="str">
        <f>VLOOKUP(A17177,Sheet3!A:G,5,FALSE)</f>
        <v>PENSACOLA</v>
      </c>
      <c r="G17177" t="str">
        <f>VLOOKUP(A17177,Sheet3!A:G,6,FALSE)</f>
        <v>FL</v>
      </c>
      <c r="H17177">
        <f>VLOOKUP(A17177,Sheet3!A:G,7,FALSE)</f>
        <v>325040000</v>
      </c>
    </row>
    <row r="17178" spans="1:8" x14ac:dyDescent="0.3">
      <c r="A17178" t="s">
        <v>26</v>
      </c>
      <c r="B17178" t="str">
        <f>VLOOKUP(A17178,Sheet2!A:B,2,FALSE)</f>
        <v>59-1572232/0000</v>
      </c>
      <c r="C17178">
        <f>VLOOKUP(A17178,Sheet3!A:B,2,FALSE)</f>
        <v>591793584</v>
      </c>
      <c r="D17178" t="str">
        <f>VLOOKUP(A17178,Sheet3!A:C,3,FALSE)</f>
        <v>6900 B NORTH 9TH AVENUE</v>
      </c>
      <c r="E17178">
        <f>VLOOKUP(A17178,Sheet3!A:D,4,FALSE)</f>
        <v>0</v>
      </c>
      <c r="F17178" t="str">
        <f>VLOOKUP(A17178,Sheet3!A:G,5,FALSE)</f>
        <v>PENSACOLA</v>
      </c>
      <c r="G17178" t="str">
        <f>VLOOKUP(A17178,Sheet3!A:G,6,FALSE)</f>
        <v>FL</v>
      </c>
      <c r="H17178">
        <f>VLOOKUP(A17178,Sheet3!A:G,7,FALSE)</f>
        <v>325040000</v>
      </c>
    </row>
    <row r="17179" spans="1:8" x14ac:dyDescent="0.3">
      <c r="A17179" t="s">
        <v>26</v>
      </c>
      <c r="B17179" t="str">
        <f>VLOOKUP(A17179,Sheet2!A:B,2,FALSE)</f>
        <v>59-1572232/0000</v>
      </c>
      <c r="C17179">
        <f>VLOOKUP(A17179,Sheet3!A:B,2,FALSE)</f>
        <v>591793584</v>
      </c>
      <c r="D17179" t="str">
        <f>VLOOKUP(A17179,Sheet3!A:C,3,FALSE)</f>
        <v>6900 B NORTH 9TH AVENUE</v>
      </c>
      <c r="E17179">
        <f>VLOOKUP(A17179,Sheet3!A:D,4,FALSE)</f>
        <v>0</v>
      </c>
      <c r="F17179" t="str">
        <f>VLOOKUP(A17179,Sheet3!A:G,5,FALSE)</f>
        <v>PENSACOLA</v>
      </c>
      <c r="G17179" t="str">
        <f>VLOOKUP(A17179,Sheet3!A:G,6,FALSE)</f>
        <v>FL</v>
      </c>
      <c r="H17179">
        <f>VLOOKUP(A17179,Sheet3!A:G,7,FALSE)</f>
        <v>325040000</v>
      </c>
    </row>
    <row r="17180" spans="1:8" x14ac:dyDescent="0.3">
      <c r="A17180" t="s">
        <v>191</v>
      </c>
      <c r="B17180" t="str">
        <f>VLOOKUP(A17180,Sheet2!A:B,2,FALSE)</f>
        <v>27-0000100/0000</v>
      </c>
      <c r="C17180">
        <f>VLOOKUP(A17180,Sheet3!A:B,2,FALSE)</f>
        <v>270000130</v>
      </c>
      <c r="D17180" t="str">
        <f>VLOOKUP(A17180,Sheet3!A:C,3,FALSE)</f>
        <v>4041 HIGHWAY 90</v>
      </c>
      <c r="E17180">
        <f>VLOOKUP(A17180,Sheet3!A:D,4,FALSE)</f>
        <v>0</v>
      </c>
      <c r="F17180" t="str">
        <f>VLOOKUP(A17180,Sheet3!A:G,5,FALSE)</f>
        <v>PACE</v>
      </c>
      <c r="G17180" t="str">
        <f>VLOOKUP(A17180,Sheet3!A:G,6,FALSE)</f>
        <v>FL</v>
      </c>
      <c r="H17180">
        <f>VLOOKUP(A17180,Sheet3!A:G,7,FALSE)</f>
        <v>325710000</v>
      </c>
    </row>
    <row r="17181" spans="1:8" x14ac:dyDescent="0.3">
      <c r="A17181" t="s">
        <v>191</v>
      </c>
      <c r="B17181" t="str">
        <f>VLOOKUP(A17181,Sheet2!A:B,2,FALSE)</f>
        <v>27-0000100/0000</v>
      </c>
      <c r="C17181">
        <f>VLOOKUP(A17181,Sheet3!A:B,2,FALSE)</f>
        <v>270000130</v>
      </c>
      <c r="D17181" t="str">
        <f>VLOOKUP(A17181,Sheet3!A:C,3,FALSE)</f>
        <v>4041 HIGHWAY 90</v>
      </c>
      <c r="E17181">
        <f>VLOOKUP(A17181,Sheet3!A:D,4,FALSE)</f>
        <v>0</v>
      </c>
      <c r="F17181" t="str">
        <f>VLOOKUP(A17181,Sheet3!A:G,5,FALSE)</f>
        <v>PACE</v>
      </c>
      <c r="G17181" t="str">
        <f>VLOOKUP(A17181,Sheet3!A:G,6,FALSE)</f>
        <v>FL</v>
      </c>
      <c r="H17181">
        <f>VLOOKUP(A17181,Sheet3!A:G,7,FALSE)</f>
        <v>325710000</v>
      </c>
    </row>
    <row r="17182" spans="1:8" x14ac:dyDescent="0.3">
      <c r="A17182" t="s">
        <v>191</v>
      </c>
      <c r="B17182" t="str">
        <f>VLOOKUP(A17182,Sheet2!A:B,2,FALSE)</f>
        <v>27-0000100/0000</v>
      </c>
      <c r="C17182">
        <f>VLOOKUP(A17182,Sheet3!A:B,2,FALSE)</f>
        <v>270000130</v>
      </c>
      <c r="D17182" t="str">
        <f>VLOOKUP(A17182,Sheet3!A:C,3,FALSE)</f>
        <v>4041 HIGHWAY 90</v>
      </c>
      <c r="E17182">
        <f>VLOOKUP(A17182,Sheet3!A:D,4,FALSE)</f>
        <v>0</v>
      </c>
      <c r="F17182" t="str">
        <f>VLOOKUP(A17182,Sheet3!A:G,5,FALSE)</f>
        <v>PACE</v>
      </c>
      <c r="G17182" t="str">
        <f>VLOOKUP(A17182,Sheet3!A:G,6,FALSE)</f>
        <v>FL</v>
      </c>
      <c r="H17182">
        <f>VLOOKUP(A17182,Sheet3!A:G,7,FALSE)</f>
        <v>325710000</v>
      </c>
    </row>
    <row r="17183" spans="1:8" x14ac:dyDescent="0.3">
      <c r="A17183" t="s">
        <v>191</v>
      </c>
      <c r="B17183" t="str">
        <f>VLOOKUP(A17183,Sheet2!A:B,2,FALSE)</f>
        <v>27-0000100/0000</v>
      </c>
      <c r="C17183">
        <f>VLOOKUP(A17183,Sheet3!A:B,2,FALSE)</f>
        <v>270000130</v>
      </c>
      <c r="D17183" t="str">
        <f>VLOOKUP(A17183,Sheet3!A:C,3,FALSE)</f>
        <v>4041 HIGHWAY 90</v>
      </c>
      <c r="E17183">
        <f>VLOOKUP(A17183,Sheet3!A:D,4,FALSE)</f>
        <v>0</v>
      </c>
      <c r="F17183" t="str">
        <f>VLOOKUP(A17183,Sheet3!A:G,5,FALSE)</f>
        <v>PACE</v>
      </c>
      <c r="G17183" t="str">
        <f>VLOOKUP(A17183,Sheet3!A:G,6,FALSE)</f>
        <v>FL</v>
      </c>
      <c r="H17183">
        <f>VLOOKUP(A17183,Sheet3!A:G,7,FALSE)</f>
        <v>325710000</v>
      </c>
    </row>
    <row r="17184" spans="1:8" x14ac:dyDescent="0.3">
      <c r="A17184" t="s">
        <v>191</v>
      </c>
      <c r="B17184" t="str">
        <f>VLOOKUP(A17184,Sheet2!A:B,2,FALSE)</f>
        <v>27-0000100/0000</v>
      </c>
      <c r="C17184">
        <f>VLOOKUP(A17184,Sheet3!A:B,2,FALSE)</f>
        <v>270000130</v>
      </c>
      <c r="D17184" t="str">
        <f>VLOOKUP(A17184,Sheet3!A:C,3,FALSE)</f>
        <v>4041 HIGHWAY 90</v>
      </c>
      <c r="E17184">
        <f>VLOOKUP(A17184,Sheet3!A:D,4,FALSE)</f>
        <v>0</v>
      </c>
      <c r="F17184" t="str">
        <f>VLOOKUP(A17184,Sheet3!A:G,5,FALSE)</f>
        <v>PACE</v>
      </c>
      <c r="G17184" t="str">
        <f>VLOOKUP(A17184,Sheet3!A:G,6,FALSE)</f>
        <v>FL</v>
      </c>
      <c r="H17184">
        <f>VLOOKUP(A17184,Sheet3!A:G,7,FALSE)</f>
        <v>325710000</v>
      </c>
    </row>
    <row r="17185" spans="1:8" x14ac:dyDescent="0.3">
      <c r="A17185" t="s">
        <v>191</v>
      </c>
      <c r="B17185" t="str">
        <f>VLOOKUP(A17185,Sheet2!A:B,2,FALSE)</f>
        <v>27-0000100/0000</v>
      </c>
      <c r="C17185">
        <f>VLOOKUP(A17185,Sheet3!A:B,2,FALSE)</f>
        <v>270000130</v>
      </c>
      <c r="D17185" t="str">
        <f>VLOOKUP(A17185,Sheet3!A:C,3,FALSE)</f>
        <v>4041 HIGHWAY 90</v>
      </c>
      <c r="E17185">
        <f>VLOOKUP(A17185,Sheet3!A:D,4,FALSE)</f>
        <v>0</v>
      </c>
      <c r="F17185" t="str">
        <f>VLOOKUP(A17185,Sheet3!A:G,5,FALSE)</f>
        <v>PACE</v>
      </c>
      <c r="G17185" t="str">
        <f>VLOOKUP(A17185,Sheet3!A:G,6,FALSE)</f>
        <v>FL</v>
      </c>
      <c r="H17185">
        <f>VLOOKUP(A17185,Sheet3!A:G,7,FALSE)</f>
        <v>325710000</v>
      </c>
    </row>
    <row r="17186" spans="1:8" x14ac:dyDescent="0.3">
      <c r="A17186" t="s">
        <v>234</v>
      </c>
      <c r="B17186" t="str">
        <f>VLOOKUP(A17186,Sheet2!A:B,2,FALSE)</f>
        <v>59-2924021/0000</v>
      </c>
      <c r="C17186">
        <f>VLOOKUP(A17186,Sheet3!A:B,2,FALSE)</f>
        <v>593255718</v>
      </c>
      <c r="D17186" t="str">
        <f>VLOOKUP(A17186,Sheet3!A:C,3,FALSE)</f>
        <v>ORAL AND MAXILLOFACIAL SURGERY ASSOC.</v>
      </c>
      <c r="E17186" t="str">
        <f>VLOOKUP(A17186,Sheet3!A:D,4,FALSE)</f>
        <v>4850 N. 9TH AVENUE BLDG.IV</v>
      </c>
      <c r="F17186" t="str">
        <f>VLOOKUP(A17186,Sheet3!A:G,5,FALSE)</f>
        <v>PENSACOLA</v>
      </c>
      <c r="G17186" t="str">
        <f>VLOOKUP(A17186,Sheet3!A:G,6,FALSE)</f>
        <v>FL</v>
      </c>
      <c r="H17186">
        <f>VLOOKUP(A17186,Sheet3!A:G,7,FALSE)</f>
        <v>325030000</v>
      </c>
    </row>
    <row r="17187" spans="1:8" x14ac:dyDescent="0.3">
      <c r="A17187" t="s">
        <v>234</v>
      </c>
      <c r="B17187" t="str">
        <f>VLOOKUP(A17187,Sheet2!A:B,2,FALSE)</f>
        <v>59-2924021/0000</v>
      </c>
      <c r="C17187">
        <f>VLOOKUP(A17187,Sheet3!A:B,2,FALSE)</f>
        <v>593255718</v>
      </c>
      <c r="D17187" t="str">
        <f>VLOOKUP(A17187,Sheet3!A:C,3,FALSE)</f>
        <v>ORAL AND MAXILLOFACIAL SURGERY ASSOC.</v>
      </c>
      <c r="E17187" t="str">
        <f>VLOOKUP(A17187,Sheet3!A:D,4,FALSE)</f>
        <v>4850 N. 9TH AVENUE BLDG.IV</v>
      </c>
      <c r="F17187" t="str">
        <f>VLOOKUP(A17187,Sheet3!A:G,5,FALSE)</f>
        <v>PENSACOLA</v>
      </c>
      <c r="G17187" t="str">
        <f>VLOOKUP(A17187,Sheet3!A:G,6,FALSE)</f>
        <v>FL</v>
      </c>
      <c r="H17187">
        <f>VLOOKUP(A17187,Sheet3!A:G,7,FALSE)</f>
        <v>325030000</v>
      </c>
    </row>
    <row r="17188" spans="1:8" x14ac:dyDescent="0.3">
      <c r="A17188" t="s">
        <v>234</v>
      </c>
      <c r="B17188" t="str">
        <f>VLOOKUP(A17188,Sheet2!A:B,2,FALSE)</f>
        <v>59-2924021/0000</v>
      </c>
      <c r="C17188">
        <f>VLOOKUP(A17188,Sheet3!A:B,2,FALSE)</f>
        <v>593255718</v>
      </c>
      <c r="D17188" t="str">
        <f>VLOOKUP(A17188,Sheet3!A:C,3,FALSE)</f>
        <v>ORAL AND MAXILLOFACIAL SURGERY ASSOC.</v>
      </c>
      <c r="E17188" t="str">
        <f>VLOOKUP(A17188,Sheet3!A:D,4,FALSE)</f>
        <v>4850 N. 9TH AVENUE BLDG.IV</v>
      </c>
      <c r="F17188" t="str">
        <f>VLOOKUP(A17188,Sheet3!A:G,5,FALSE)</f>
        <v>PENSACOLA</v>
      </c>
      <c r="G17188" t="str">
        <f>VLOOKUP(A17188,Sheet3!A:G,6,FALSE)</f>
        <v>FL</v>
      </c>
      <c r="H17188">
        <f>VLOOKUP(A17188,Sheet3!A:G,7,FALSE)</f>
        <v>325030000</v>
      </c>
    </row>
    <row r="17189" spans="1:8" x14ac:dyDescent="0.3">
      <c r="A17189" t="s">
        <v>234</v>
      </c>
      <c r="B17189" t="str">
        <f>VLOOKUP(A17189,Sheet2!A:B,2,FALSE)</f>
        <v>59-2924021/0000</v>
      </c>
      <c r="C17189">
        <f>VLOOKUP(A17189,Sheet3!A:B,2,FALSE)</f>
        <v>593255718</v>
      </c>
      <c r="D17189" t="str">
        <f>VLOOKUP(A17189,Sheet3!A:C,3,FALSE)</f>
        <v>ORAL AND MAXILLOFACIAL SURGERY ASSOC.</v>
      </c>
      <c r="E17189" t="str">
        <f>VLOOKUP(A17189,Sheet3!A:D,4,FALSE)</f>
        <v>4850 N. 9TH AVENUE BLDG.IV</v>
      </c>
      <c r="F17189" t="str">
        <f>VLOOKUP(A17189,Sheet3!A:G,5,FALSE)</f>
        <v>PENSACOLA</v>
      </c>
      <c r="G17189" t="str">
        <f>VLOOKUP(A17189,Sheet3!A:G,6,FALSE)</f>
        <v>FL</v>
      </c>
      <c r="H17189">
        <f>VLOOKUP(A17189,Sheet3!A:G,7,FALSE)</f>
        <v>325030000</v>
      </c>
    </row>
    <row r="17190" spans="1:8" x14ac:dyDescent="0.3">
      <c r="A17190" t="s">
        <v>234</v>
      </c>
      <c r="B17190" t="str">
        <f>VLOOKUP(A17190,Sheet2!A:B,2,FALSE)</f>
        <v>59-2924021/0000</v>
      </c>
      <c r="C17190">
        <f>VLOOKUP(A17190,Sheet3!A:B,2,FALSE)</f>
        <v>593255718</v>
      </c>
      <c r="D17190" t="str">
        <f>VLOOKUP(A17190,Sheet3!A:C,3,FALSE)</f>
        <v>ORAL AND MAXILLOFACIAL SURGERY ASSOC.</v>
      </c>
      <c r="E17190" t="str">
        <f>VLOOKUP(A17190,Sheet3!A:D,4,FALSE)</f>
        <v>4850 N. 9TH AVENUE BLDG.IV</v>
      </c>
      <c r="F17190" t="str">
        <f>VLOOKUP(A17190,Sheet3!A:G,5,FALSE)</f>
        <v>PENSACOLA</v>
      </c>
      <c r="G17190" t="str">
        <f>VLOOKUP(A17190,Sheet3!A:G,6,FALSE)</f>
        <v>FL</v>
      </c>
      <c r="H17190">
        <f>VLOOKUP(A17190,Sheet3!A:G,7,FALSE)</f>
        <v>325030000</v>
      </c>
    </row>
    <row r="17191" spans="1:8" x14ac:dyDescent="0.3">
      <c r="A17191" t="s">
        <v>234</v>
      </c>
      <c r="B17191" t="str">
        <f>VLOOKUP(A17191,Sheet2!A:B,2,FALSE)</f>
        <v>59-2924021/0000</v>
      </c>
      <c r="C17191">
        <f>VLOOKUP(A17191,Sheet3!A:B,2,FALSE)</f>
        <v>593255718</v>
      </c>
      <c r="D17191" t="str">
        <f>VLOOKUP(A17191,Sheet3!A:C,3,FALSE)</f>
        <v>ORAL AND MAXILLOFACIAL SURGERY ASSOC.</v>
      </c>
      <c r="E17191" t="str">
        <f>VLOOKUP(A17191,Sheet3!A:D,4,FALSE)</f>
        <v>4850 N. 9TH AVENUE BLDG.IV</v>
      </c>
      <c r="F17191" t="str">
        <f>VLOOKUP(A17191,Sheet3!A:G,5,FALSE)</f>
        <v>PENSACOLA</v>
      </c>
      <c r="G17191" t="str">
        <f>VLOOKUP(A17191,Sheet3!A:G,6,FALSE)</f>
        <v>FL</v>
      </c>
      <c r="H17191">
        <f>VLOOKUP(A17191,Sheet3!A:G,7,FALSE)</f>
        <v>325030000</v>
      </c>
    </row>
    <row r="17192" spans="1:8" x14ac:dyDescent="0.3">
      <c r="A17192" t="s">
        <v>234</v>
      </c>
      <c r="B17192" t="str">
        <f>VLOOKUP(A17192,Sheet2!A:B,2,FALSE)</f>
        <v>59-2924021/0000</v>
      </c>
      <c r="C17192">
        <f>VLOOKUP(A17192,Sheet3!A:B,2,FALSE)</f>
        <v>593255718</v>
      </c>
      <c r="D17192" t="str">
        <f>VLOOKUP(A17192,Sheet3!A:C,3,FALSE)</f>
        <v>ORAL AND MAXILLOFACIAL SURGERY ASSOC.</v>
      </c>
      <c r="E17192" t="str">
        <f>VLOOKUP(A17192,Sheet3!A:D,4,FALSE)</f>
        <v>4850 N. 9TH AVENUE BLDG.IV</v>
      </c>
      <c r="F17192" t="str">
        <f>VLOOKUP(A17192,Sheet3!A:G,5,FALSE)</f>
        <v>PENSACOLA</v>
      </c>
      <c r="G17192" t="str">
        <f>VLOOKUP(A17192,Sheet3!A:G,6,FALSE)</f>
        <v>FL</v>
      </c>
      <c r="H17192">
        <f>VLOOKUP(A17192,Sheet3!A:G,7,FALSE)</f>
        <v>325030000</v>
      </c>
    </row>
    <row r="17193" spans="1:8" x14ac:dyDescent="0.3">
      <c r="A17193" t="s">
        <v>191</v>
      </c>
      <c r="B17193" t="str">
        <f>VLOOKUP(A17193,Sheet2!A:B,2,FALSE)</f>
        <v>27-0000100/0000</v>
      </c>
      <c r="C17193">
        <f>VLOOKUP(A17193,Sheet3!A:B,2,FALSE)</f>
        <v>270000130</v>
      </c>
      <c r="D17193" t="str">
        <f>VLOOKUP(A17193,Sheet3!A:C,3,FALSE)</f>
        <v>4041 HIGHWAY 90</v>
      </c>
      <c r="E17193">
        <f>VLOOKUP(A17193,Sheet3!A:D,4,FALSE)</f>
        <v>0</v>
      </c>
      <c r="F17193" t="str">
        <f>VLOOKUP(A17193,Sheet3!A:G,5,FALSE)</f>
        <v>PACE</v>
      </c>
      <c r="G17193" t="str">
        <f>VLOOKUP(A17193,Sheet3!A:G,6,FALSE)</f>
        <v>FL</v>
      </c>
      <c r="H17193">
        <f>VLOOKUP(A17193,Sheet3!A:G,7,FALSE)</f>
        <v>325710000</v>
      </c>
    </row>
    <row r="17194" spans="1:8" x14ac:dyDescent="0.3">
      <c r="A17194" t="s">
        <v>191</v>
      </c>
      <c r="B17194" t="str">
        <f>VLOOKUP(A17194,Sheet2!A:B,2,FALSE)</f>
        <v>27-0000100/0000</v>
      </c>
      <c r="C17194">
        <f>VLOOKUP(A17194,Sheet3!A:B,2,FALSE)</f>
        <v>270000130</v>
      </c>
      <c r="D17194" t="str">
        <f>VLOOKUP(A17194,Sheet3!A:C,3,FALSE)</f>
        <v>4041 HIGHWAY 90</v>
      </c>
      <c r="E17194">
        <f>VLOOKUP(A17194,Sheet3!A:D,4,FALSE)</f>
        <v>0</v>
      </c>
      <c r="F17194" t="str">
        <f>VLOOKUP(A17194,Sheet3!A:G,5,FALSE)</f>
        <v>PACE</v>
      </c>
      <c r="G17194" t="str">
        <f>VLOOKUP(A17194,Sheet3!A:G,6,FALSE)</f>
        <v>FL</v>
      </c>
      <c r="H17194">
        <f>VLOOKUP(A17194,Sheet3!A:G,7,FALSE)</f>
        <v>325710000</v>
      </c>
    </row>
    <row r="17195" spans="1:8" x14ac:dyDescent="0.3">
      <c r="A17195" t="s">
        <v>191</v>
      </c>
      <c r="B17195" t="str">
        <f>VLOOKUP(A17195,Sheet2!A:B,2,FALSE)</f>
        <v>27-0000100/0000</v>
      </c>
      <c r="C17195">
        <f>VLOOKUP(A17195,Sheet3!A:B,2,FALSE)</f>
        <v>270000130</v>
      </c>
      <c r="D17195" t="str">
        <f>VLOOKUP(A17195,Sheet3!A:C,3,FALSE)</f>
        <v>4041 HIGHWAY 90</v>
      </c>
      <c r="E17195">
        <f>VLOOKUP(A17195,Sheet3!A:D,4,FALSE)</f>
        <v>0</v>
      </c>
      <c r="F17195" t="str">
        <f>VLOOKUP(A17195,Sheet3!A:G,5,FALSE)</f>
        <v>PACE</v>
      </c>
      <c r="G17195" t="str">
        <f>VLOOKUP(A17195,Sheet3!A:G,6,FALSE)</f>
        <v>FL</v>
      </c>
      <c r="H17195">
        <f>VLOOKUP(A17195,Sheet3!A:G,7,FALSE)</f>
        <v>325710000</v>
      </c>
    </row>
    <row r="17196" spans="1:8" x14ac:dyDescent="0.3">
      <c r="A17196" t="s">
        <v>191</v>
      </c>
      <c r="B17196" t="str">
        <f>VLOOKUP(A17196,Sheet2!A:B,2,FALSE)</f>
        <v>27-0000100/0000</v>
      </c>
      <c r="C17196">
        <f>VLOOKUP(A17196,Sheet3!A:B,2,FALSE)</f>
        <v>270000130</v>
      </c>
      <c r="D17196" t="str">
        <f>VLOOKUP(A17196,Sheet3!A:C,3,FALSE)</f>
        <v>4041 HIGHWAY 90</v>
      </c>
      <c r="E17196">
        <f>VLOOKUP(A17196,Sheet3!A:D,4,FALSE)</f>
        <v>0</v>
      </c>
      <c r="F17196" t="str">
        <f>VLOOKUP(A17196,Sheet3!A:G,5,FALSE)</f>
        <v>PACE</v>
      </c>
      <c r="G17196" t="str">
        <f>VLOOKUP(A17196,Sheet3!A:G,6,FALSE)</f>
        <v>FL</v>
      </c>
      <c r="H17196">
        <f>VLOOKUP(A17196,Sheet3!A:G,7,FALSE)</f>
        <v>325710000</v>
      </c>
    </row>
    <row r="17197" spans="1:8" x14ac:dyDescent="0.3">
      <c r="A17197" t="s">
        <v>191</v>
      </c>
      <c r="B17197" t="str">
        <f>VLOOKUP(A17197,Sheet2!A:B,2,FALSE)</f>
        <v>27-0000100/0000</v>
      </c>
      <c r="C17197">
        <f>VLOOKUP(A17197,Sheet3!A:B,2,FALSE)</f>
        <v>270000130</v>
      </c>
      <c r="D17197" t="str">
        <f>VLOOKUP(A17197,Sheet3!A:C,3,FALSE)</f>
        <v>4041 HIGHWAY 90</v>
      </c>
      <c r="E17197">
        <f>VLOOKUP(A17197,Sheet3!A:D,4,FALSE)</f>
        <v>0</v>
      </c>
      <c r="F17197" t="str">
        <f>VLOOKUP(A17197,Sheet3!A:G,5,FALSE)</f>
        <v>PACE</v>
      </c>
      <c r="G17197" t="str">
        <f>VLOOKUP(A17197,Sheet3!A:G,6,FALSE)</f>
        <v>FL</v>
      </c>
      <c r="H17197">
        <f>VLOOKUP(A17197,Sheet3!A:G,7,FALSE)</f>
        <v>325710000</v>
      </c>
    </row>
    <row r="17198" spans="1:8" x14ac:dyDescent="0.3">
      <c r="A17198" t="s">
        <v>216</v>
      </c>
      <c r="B17198" t="str">
        <f>VLOOKUP(A17198,Sheet2!A:B,2,FALSE)</f>
        <v>47-2500941/0000</v>
      </c>
      <c r="C17198">
        <f>VLOOKUP(A17198,Sheet3!A:B,2,FALSE)</f>
        <v>473081479</v>
      </c>
      <c r="D17198" t="str">
        <f>VLOOKUP(A17198,Sheet3!A:C,3,FALSE)</f>
        <v>6470 TIPPIN AVENUE</v>
      </c>
      <c r="E17198">
        <f>VLOOKUP(A17198,Sheet3!A:D,4,FALSE)</f>
        <v>0</v>
      </c>
      <c r="F17198" t="str">
        <f>VLOOKUP(A17198,Sheet3!A:G,5,FALSE)</f>
        <v>PENSACOLA</v>
      </c>
      <c r="G17198" t="str">
        <f>VLOOKUP(A17198,Sheet3!A:G,6,FALSE)</f>
        <v>FL</v>
      </c>
      <c r="H17198">
        <f>VLOOKUP(A17198,Sheet3!A:G,7,FALSE)</f>
        <v>325040000</v>
      </c>
    </row>
    <row r="17199" spans="1:8" x14ac:dyDescent="0.3">
      <c r="A17199" t="s">
        <v>216</v>
      </c>
      <c r="B17199" t="str">
        <f>VLOOKUP(A17199,Sheet2!A:B,2,FALSE)</f>
        <v>47-2500941/0000</v>
      </c>
      <c r="C17199">
        <f>VLOOKUP(A17199,Sheet3!A:B,2,FALSE)</f>
        <v>473081479</v>
      </c>
      <c r="D17199" t="str">
        <f>VLOOKUP(A17199,Sheet3!A:C,3,FALSE)</f>
        <v>6470 TIPPIN AVENUE</v>
      </c>
      <c r="E17199">
        <f>VLOOKUP(A17199,Sheet3!A:D,4,FALSE)</f>
        <v>0</v>
      </c>
      <c r="F17199" t="str">
        <f>VLOOKUP(A17199,Sheet3!A:G,5,FALSE)</f>
        <v>PENSACOLA</v>
      </c>
      <c r="G17199" t="str">
        <f>VLOOKUP(A17199,Sheet3!A:G,6,FALSE)</f>
        <v>FL</v>
      </c>
      <c r="H17199">
        <f>VLOOKUP(A17199,Sheet3!A:G,7,FALSE)</f>
        <v>325040000</v>
      </c>
    </row>
    <row r="17200" spans="1:8" x14ac:dyDescent="0.3">
      <c r="A17200" t="s">
        <v>216</v>
      </c>
      <c r="B17200" t="str">
        <f>VLOOKUP(A17200,Sheet2!A:B,2,FALSE)</f>
        <v>47-2500941/0000</v>
      </c>
      <c r="C17200">
        <f>VLOOKUP(A17200,Sheet3!A:B,2,FALSE)</f>
        <v>473081479</v>
      </c>
      <c r="D17200" t="str">
        <f>VLOOKUP(A17200,Sheet3!A:C,3,FALSE)</f>
        <v>6470 TIPPIN AVENUE</v>
      </c>
      <c r="E17200">
        <f>VLOOKUP(A17200,Sheet3!A:D,4,FALSE)</f>
        <v>0</v>
      </c>
      <c r="F17200" t="str">
        <f>VLOOKUP(A17200,Sheet3!A:G,5,FALSE)</f>
        <v>PENSACOLA</v>
      </c>
      <c r="G17200" t="str">
        <f>VLOOKUP(A17200,Sheet3!A:G,6,FALSE)</f>
        <v>FL</v>
      </c>
      <c r="H17200">
        <f>VLOOKUP(A17200,Sheet3!A:G,7,FALSE)</f>
        <v>325040000</v>
      </c>
    </row>
    <row r="17201" spans="1:8" x14ac:dyDescent="0.3">
      <c r="A17201" t="s">
        <v>234</v>
      </c>
      <c r="B17201" t="str">
        <f>VLOOKUP(A17201,Sheet2!A:B,2,FALSE)</f>
        <v>59-2924021/0000</v>
      </c>
      <c r="C17201">
        <f>VLOOKUP(A17201,Sheet3!A:B,2,FALSE)</f>
        <v>593255718</v>
      </c>
      <c r="D17201" t="str">
        <f>VLOOKUP(A17201,Sheet3!A:C,3,FALSE)</f>
        <v>ORAL AND MAXILLOFACIAL SURGERY ASSOC.</v>
      </c>
      <c r="E17201" t="str">
        <f>VLOOKUP(A17201,Sheet3!A:D,4,FALSE)</f>
        <v>4850 N. 9TH AVENUE BLDG.IV</v>
      </c>
      <c r="F17201" t="str">
        <f>VLOOKUP(A17201,Sheet3!A:G,5,FALSE)</f>
        <v>PENSACOLA</v>
      </c>
      <c r="G17201" t="str">
        <f>VLOOKUP(A17201,Sheet3!A:G,6,FALSE)</f>
        <v>FL</v>
      </c>
      <c r="H17201">
        <f>VLOOKUP(A17201,Sheet3!A:G,7,FALSE)</f>
        <v>325030000</v>
      </c>
    </row>
    <row r="17202" spans="1:8" x14ac:dyDescent="0.3">
      <c r="A17202" t="s">
        <v>234</v>
      </c>
      <c r="B17202" t="str">
        <f>VLOOKUP(A17202,Sheet2!A:B,2,FALSE)</f>
        <v>59-2924021/0000</v>
      </c>
      <c r="C17202">
        <f>VLOOKUP(A17202,Sheet3!A:B,2,FALSE)</f>
        <v>593255718</v>
      </c>
      <c r="D17202" t="str">
        <f>VLOOKUP(A17202,Sheet3!A:C,3,FALSE)</f>
        <v>ORAL AND MAXILLOFACIAL SURGERY ASSOC.</v>
      </c>
      <c r="E17202" t="str">
        <f>VLOOKUP(A17202,Sheet3!A:D,4,FALSE)</f>
        <v>4850 N. 9TH AVENUE BLDG.IV</v>
      </c>
      <c r="F17202" t="str">
        <f>VLOOKUP(A17202,Sheet3!A:G,5,FALSE)</f>
        <v>PENSACOLA</v>
      </c>
      <c r="G17202" t="str">
        <f>VLOOKUP(A17202,Sheet3!A:G,6,FALSE)</f>
        <v>FL</v>
      </c>
      <c r="H17202">
        <f>VLOOKUP(A17202,Sheet3!A:G,7,FALSE)</f>
        <v>325030000</v>
      </c>
    </row>
    <row r="17203" spans="1:8" x14ac:dyDescent="0.3">
      <c r="A17203" t="s">
        <v>234</v>
      </c>
      <c r="B17203" t="str">
        <f>VLOOKUP(A17203,Sheet2!A:B,2,FALSE)</f>
        <v>59-2924021/0000</v>
      </c>
      <c r="C17203">
        <f>VLOOKUP(A17203,Sheet3!A:B,2,FALSE)</f>
        <v>593255718</v>
      </c>
      <c r="D17203" t="str">
        <f>VLOOKUP(A17203,Sheet3!A:C,3,FALSE)</f>
        <v>ORAL AND MAXILLOFACIAL SURGERY ASSOC.</v>
      </c>
      <c r="E17203" t="str">
        <f>VLOOKUP(A17203,Sheet3!A:D,4,FALSE)</f>
        <v>4850 N. 9TH AVENUE BLDG.IV</v>
      </c>
      <c r="F17203" t="str">
        <f>VLOOKUP(A17203,Sheet3!A:G,5,FALSE)</f>
        <v>PENSACOLA</v>
      </c>
      <c r="G17203" t="str">
        <f>VLOOKUP(A17203,Sheet3!A:G,6,FALSE)</f>
        <v>FL</v>
      </c>
      <c r="H17203">
        <f>VLOOKUP(A17203,Sheet3!A:G,7,FALSE)</f>
        <v>325030000</v>
      </c>
    </row>
    <row r="17204" spans="1:8" x14ac:dyDescent="0.3">
      <c r="A17204" t="s">
        <v>234</v>
      </c>
      <c r="B17204" t="str">
        <f>VLOOKUP(A17204,Sheet2!A:B,2,FALSE)</f>
        <v>59-2924021/0000</v>
      </c>
      <c r="C17204">
        <f>VLOOKUP(A17204,Sheet3!A:B,2,FALSE)</f>
        <v>593255718</v>
      </c>
      <c r="D17204" t="str">
        <f>VLOOKUP(A17204,Sheet3!A:C,3,FALSE)</f>
        <v>ORAL AND MAXILLOFACIAL SURGERY ASSOC.</v>
      </c>
      <c r="E17204" t="str">
        <f>VLOOKUP(A17204,Sheet3!A:D,4,FALSE)</f>
        <v>4850 N. 9TH AVENUE BLDG.IV</v>
      </c>
      <c r="F17204" t="str">
        <f>VLOOKUP(A17204,Sheet3!A:G,5,FALSE)</f>
        <v>PENSACOLA</v>
      </c>
      <c r="G17204" t="str">
        <f>VLOOKUP(A17204,Sheet3!A:G,6,FALSE)</f>
        <v>FL</v>
      </c>
      <c r="H17204">
        <f>VLOOKUP(A17204,Sheet3!A:G,7,FALSE)</f>
        <v>325030000</v>
      </c>
    </row>
    <row r="17205" spans="1:8" x14ac:dyDescent="0.3">
      <c r="A17205" t="s">
        <v>234</v>
      </c>
      <c r="B17205" t="str">
        <f>VLOOKUP(A17205,Sheet2!A:B,2,FALSE)</f>
        <v>59-2924021/0000</v>
      </c>
      <c r="C17205">
        <f>VLOOKUP(A17205,Sheet3!A:B,2,FALSE)</f>
        <v>593255718</v>
      </c>
      <c r="D17205" t="str">
        <f>VLOOKUP(A17205,Sheet3!A:C,3,FALSE)</f>
        <v>ORAL AND MAXILLOFACIAL SURGERY ASSOC.</v>
      </c>
      <c r="E17205" t="str">
        <f>VLOOKUP(A17205,Sheet3!A:D,4,FALSE)</f>
        <v>4850 N. 9TH AVENUE BLDG.IV</v>
      </c>
      <c r="F17205" t="str">
        <f>VLOOKUP(A17205,Sheet3!A:G,5,FALSE)</f>
        <v>PENSACOLA</v>
      </c>
      <c r="G17205" t="str">
        <f>VLOOKUP(A17205,Sheet3!A:G,6,FALSE)</f>
        <v>FL</v>
      </c>
      <c r="H17205">
        <f>VLOOKUP(A17205,Sheet3!A:G,7,FALSE)</f>
        <v>325030000</v>
      </c>
    </row>
    <row r="17206" spans="1:8" x14ac:dyDescent="0.3">
      <c r="A17206" t="s">
        <v>234</v>
      </c>
      <c r="B17206" t="str">
        <f>VLOOKUP(A17206,Sheet2!A:B,2,FALSE)</f>
        <v>59-2924021/0000</v>
      </c>
      <c r="C17206">
        <f>VLOOKUP(A17206,Sheet3!A:B,2,FALSE)</f>
        <v>593255718</v>
      </c>
      <c r="D17206" t="str">
        <f>VLOOKUP(A17206,Sheet3!A:C,3,FALSE)</f>
        <v>ORAL AND MAXILLOFACIAL SURGERY ASSOC.</v>
      </c>
      <c r="E17206" t="str">
        <f>VLOOKUP(A17206,Sheet3!A:D,4,FALSE)</f>
        <v>4850 N. 9TH AVENUE BLDG.IV</v>
      </c>
      <c r="F17206" t="str">
        <f>VLOOKUP(A17206,Sheet3!A:G,5,FALSE)</f>
        <v>PENSACOLA</v>
      </c>
      <c r="G17206" t="str">
        <f>VLOOKUP(A17206,Sheet3!A:G,6,FALSE)</f>
        <v>FL</v>
      </c>
      <c r="H17206">
        <f>VLOOKUP(A17206,Sheet3!A:G,7,FALSE)</f>
        <v>325030000</v>
      </c>
    </row>
    <row r="17207" spans="1:8" x14ac:dyDescent="0.3">
      <c r="A17207" t="s">
        <v>234</v>
      </c>
      <c r="B17207" t="str">
        <f>VLOOKUP(A17207,Sheet2!A:B,2,FALSE)</f>
        <v>59-2924021/0000</v>
      </c>
      <c r="C17207">
        <f>VLOOKUP(A17207,Sheet3!A:B,2,FALSE)</f>
        <v>593255718</v>
      </c>
      <c r="D17207" t="str">
        <f>VLOOKUP(A17207,Sheet3!A:C,3,FALSE)</f>
        <v>ORAL AND MAXILLOFACIAL SURGERY ASSOC.</v>
      </c>
      <c r="E17207" t="str">
        <f>VLOOKUP(A17207,Sheet3!A:D,4,FALSE)</f>
        <v>4850 N. 9TH AVENUE BLDG.IV</v>
      </c>
      <c r="F17207" t="str">
        <f>VLOOKUP(A17207,Sheet3!A:G,5,FALSE)</f>
        <v>PENSACOLA</v>
      </c>
      <c r="G17207" t="str">
        <f>VLOOKUP(A17207,Sheet3!A:G,6,FALSE)</f>
        <v>FL</v>
      </c>
      <c r="H17207">
        <f>VLOOKUP(A17207,Sheet3!A:G,7,FALSE)</f>
        <v>325030000</v>
      </c>
    </row>
    <row r="17208" spans="1:8" x14ac:dyDescent="0.3">
      <c r="A17208" t="s">
        <v>191</v>
      </c>
      <c r="B17208" t="str">
        <f>VLOOKUP(A17208,Sheet2!A:B,2,FALSE)</f>
        <v>27-0000100/0000</v>
      </c>
      <c r="C17208">
        <f>VLOOKUP(A17208,Sheet3!A:B,2,FALSE)</f>
        <v>270000130</v>
      </c>
      <c r="D17208" t="str">
        <f>VLOOKUP(A17208,Sheet3!A:C,3,FALSE)</f>
        <v>4041 HIGHWAY 90</v>
      </c>
      <c r="E17208">
        <f>VLOOKUP(A17208,Sheet3!A:D,4,FALSE)</f>
        <v>0</v>
      </c>
      <c r="F17208" t="str">
        <f>VLOOKUP(A17208,Sheet3!A:G,5,FALSE)</f>
        <v>PACE</v>
      </c>
      <c r="G17208" t="str">
        <f>VLOOKUP(A17208,Sheet3!A:G,6,FALSE)</f>
        <v>FL</v>
      </c>
      <c r="H17208">
        <f>VLOOKUP(A17208,Sheet3!A:G,7,FALSE)</f>
        <v>325710000</v>
      </c>
    </row>
    <row r="17209" spans="1:8" x14ac:dyDescent="0.3">
      <c r="A17209" t="s">
        <v>191</v>
      </c>
      <c r="B17209" t="str">
        <f>VLOOKUP(A17209,Sheet2!A:B,2,FALSE)</f>
        <v>27-0000100/0000</v>
      </c>
      <c r="C17209">
        <f>VLOOKUP(A17209,Sheet3!A:B,2,FALSE)</f>
        <v>270000130</v>
      </c>
      <c r="D17209" t="str">
        <f>VLOOKUP(A17209,Sheet3!A:C,3,FALSE)</f>
        <v>4041 HIGHWAY 90</v>
      </c>
      <c r="E17209">
        <f>VLOOKUP(A17209,Sheet3!A:D,4,FALSE)</f>
        <v>0</v>
      </c>
      <c r="F17209" t="str">
        <f>VLOOKUP(A17209,Sheet3!A:G,5,FALSE)</f>
        <v>PACE</v>
      </c>
      <c r="G17209" t="str">
        <f>VLOOKUP(A17209,Sheet3!A:G,6,FALSE)</f>
        <v>FL</v>
      </c>
      <c r="H17209">
        <f>VLOOKUP(A17209,Sheet3!A:G,7,FALSE)</f>
        <v>325710000</v>
      </c>
    </row>
    <row r="17210" spans="1:8" x14ac:dyDescent="0.3">
      <c r="A17210" t="s">
        <v>191</v>
      </c>
      <c r="B17210" t="str">
        <f>VLOOKUP(A17210,Sheet2!A:B,2,FALSE)</f>
        <v>27-0000100/0000</v>
      </c>
      <c r="C17210">
        <f>VLOOKUP(A17210,Sheet3!A:B,2,FALSE)</f>
        <v>270000130</v>
      </c>
      <c r="D17210" t="str">
        <f>VLOOKUP(A17210,Sheet3!A:C,3,FALSE)</f>
        <v>4041 HIGHWAY 90</v>
      </c>
      <c r="E17210">
        <f>VLOOKUP(A17210,Sheet3!A:D,4,FALSE)</f>
        <v>0</v>
      </c>
      <c r="F17210" t="str">
        <f>VLOOKUP(A17210,Sheet3!A:G,5,FALSE)</f>
        <v>PACE</v>
      </c>
      <c r="G17210" t="str">
        <f>VLOOKUP(A17210,Sheet3!A:G,6,FALSE)</f>
        <v>FL</v>
      </c>
      <c r="H17210">
        <f>VLOOKUP(A17210,Sheet3!A:G,7,FALSE)</f>
        <v>325710000</v>
      </c>
    </row>
    <row r="17211" spans="1:8" x14ac:dyDescent="0.3">
      <c r="A17211" t="s">
        <v>191</v>
      </c>
      <c r="B17211" t="str">
        <f>VLOOKUP(A17211,Sheet2!A:B,2,FALSE)</f>
        <v>27-0000100/0000</v>
      </c>
      <c r="C17211">
        <f>VLOOKUP(A17211,Sheet3!A:B,2,FALSE)</f>
        <v>270000130</v>
      </c>
      <c r="D17211" t="str">
        <f>VLOOKUP(A17211,Sheet3!A:C,3,FALSE)</f>
        <v>4041 HIGHWAY 90</v>
      </c>
      <c r="E17211">
        <f>VLOOKUP(A17211,Sheet3!A:D,4,FALSE)</f>
        <v>0</v>
      </c>
      <c r="F17211" t="str">
        <f>VLOOKUP(A17211,Sheet3!A:G,5,FALSE)</f>
        <v>PACE</v>
      </c>
      <c r="G17211" t="str">
        <f>VLOOKUP(A17211,Sheet3!A:G,6,FALSE)</f>
        <v>FL</v>
      </c>
      <c r="H17211">
        <f>VLOOKUP(A17211,Sheet3!A:G,7,FALSE)</f>
        <v>325710000</v>
      </c>
    </row>
    <row r="17212" spans="1:8" x14ac:dyDescent="0.3">
      <c r="A17212" t="s">
        <v>191</v>
      </c>
      <c r="B17212" t="str">
        <f>VLOOKUP(A17212,Sheet2!A:B,2,FALSE)</f>
        <v>27-0000100/0000</v>
      </c>
      <c r="C17212">
        <f>VLOOKUP(A17212,Sheet3!A:B,2,FALSE)</f>
        <v>270000130</v>
      </c>
      <c r="D17212" t="str">
        <f>VLOOKUP(A17212,Sheet3!A:C,3,FALSE)</f>
        <v>4041 HIGHWAY 90</v>
      </c>
      <c r="E17212">
        <f>VLOOKUP(A17212,Sheet3!A:D,4,FALSE)</f>
        <v>0</v>
      </c>
      <c r="F17212" t="str">
        <f>VLOOKUP(A17212,Sheet3!A:G,5,FALSE)</f>
        <v>PACE</v>
      </c>
      <c r="G17212" t="str">
        <f>VLOOKUP(A17212,Sheet3!A:G,6,FALSE)</f>
        <v>FL</v>
      </c>
      <c r="H17212">
        <f>VLOOKUP(A17212,Sheet3!A:G,7,FALSE)</f>
        <v>325710000</v>
      </c>
    </row>
    <row r="17213" spans="1:8" x14ac:dyDescent="0.3">
      <c r="A17213" t="s">
        <v>191</v>
      </c>
      <c r="B17213" t="str">
        <f>VLOOKUP(A17213,Sheet2!A:B,2,FALSE)</f>
        <v>27-0000100/0000</v>
      </c>
      <c r="C17213">
        <f>VLOOKUP(A17213,Sheet3!A:B,2,FALSE)</f>
        <v>270000130</v>
      </c>
      <c r="D17213" t="str">
        <f>VLOOKUP(A17213,Sheet3!A:C,3,FALSE)</f>
        <v>4041 HIGHWAY 90</v>
      </c>
      <c r="E17213">
        <f>VLOOKUP(A17213,Sheet3!A:D,4,FALSE)</f>
        <v>0</v>
      </c>
      <c r="F17213" t="str">
        <f>VLOOKUP(A17213,Sheet3!A:G,5,FALSE)</f>
        <v>PACE</v>
      </c>
      <c r="G17213" t="str">
        <f>VLOOKUP(A17213,Sheet3!A:G,6,FALSE)</f>
        <v>FL</v>
      </c>
      <c r="H17213">
        <f>VLOOKUP(A17213,Sheet3!A:G,7,FALSE)</f>
        <v>325710000</v>
      </c>
    </row>
    <row r="17214" spans="1:8" x14ac:dyDescent="0.3">
      <c r="A17214" t="s">
        <v>191</v>
      </c>
      <c r="B17214" t="str">
        <f>VLOOKUP(A17214,Sheet2!A:B,2,FALSE)</f>
        <v>27-0000100/0000</v>
      </c>
      <c r="C17214">
        <f>VLOOKUP(A17214,Sheet3!A:B,2,FALSE)</f>
        <v>270000130</v>
      </c>
      <c r="D17214" t="str">
        <f>VLOOKUP(A17214,Sheet3!A:C,3,FALSE)</f>
        <v>4041 HIGHWAY 90</v>
      </c>
      <c r="E17214">
        <f>VLOOKUP(A17214,Sheet3!A:D,4,FALSE)</f>
        <v>0</v>
      </c>
      <c r="F17214" t="str">
        <f>VLOOKUP(A17214,Sheet3!A:G,5,FALSE)</f>
        <v>PACE</v>
      </c>
      <c r="G17214" t="str">
        <f>VLOOKUP(A17214,Sheet3!A:G,6,FALSE)</f>
        <v>FL</v>
      </c>
      <c r="H17214">
        <f>VLOOKUP(A17214,Sheet3!A:G,7,FALSE)</f>
        <v>325710000</v>
      </c>
    </row>
    <row r="17215" spans="1:8" x14ac:dyDescent="0.3">
      <c r="A17215" t="s">
        <v>191</v>
      </c>
      <c r="B17215" t="str">
        <f>VLOOKUP(A17215,Sheet2!A:B,2,FALSE)</f>
        <v>27-0000100/0000</v>
      </c>
      <c r="C17215">
        <f>VLOOKUP(A17215,Sheet3!A:B,2,FALSE)</f>
        <v>270000130</v>
      </c>
      <c r="D17215" t="str">
        <f>VLOOKUP(A17215,Sheet3!A:C,3,FALSE)</f>
        <v>4041 HIGHWAY 90</v>
      </c>
      <c r="E17215">
        <f>VLOOKUP(A17215,Sheet3!A:D,4,FALSE)</f>
        <v>0</v>
      </c>
      <c r="F17215" t="str">
        <f>VLOOKUP(A17215,Sheet3!A:G,5,FALSE)</f>
        <v>PACE</v>
      </c>
      <c r="G17215" t="str">
        <f>VLOOKUP(A17215,Sheet3!A:G,6,FALSE)</f>
        <v>FL</v>
      </c>
      <c r="H17215">
        <f>VLOOKUP(A17215,Sheet3!A:G,7,FALSE)</f>
        <v>325710000</v>
      </c>
    </row>
    <row r="17216" spans="1:8" x14ac:dyDescent="0.3">
      <c r="A17216" t="s">
        <v>191</v>
      </c>
      <c r="B17216" t="str">
        <f>VLOOKUP(A17216,Sheet2!A:B,2,FALSE)</f>
        <v>27-0000100/0000</v>
      </c>
      <c r="C17216">
        <f>VLOOKUP(A17216,Sheet3!A:B,2,FALSE)</f>
        <v>270000130</v>
      </c>
      <c r="D17216" t="str">
        <f>VLOOKUP(A17216,Sheet3!A:C,3,FALSE)</f>
        <v>4041 HIGHWAY 90</v>
      </c>
      <c r="E17216">
        <f>VLOOKUP(A17216,Sheet3!A:D,4,FALSE)</f>
        <v>0</v>
      </c>
      <c r="F17216" t="str">
        <f>VLOOKUP(A17216,Sheet3!A:G,5,FALSE)</f>
        <v>PACE</v>
      </c>
      <c r="G17216" t="str">
        <f>VLOOKUP(A17216,Sheet3!A:G,6,FALSE)</f>
        <v>FL</v>
      </c>
      <c r="H17216">
        <f>VLOOKUP(A17216,Sheet3!A:G,7,FALSE)</f>
        <v>325710000</v>
      </c>
    </row>
    <row r="17217" spans="1:8" x14ac:dyDescent="0.3">
      <c r="A17217" t="s">
        <v>191</v>
      </c>
      <c r="B17217" t="str">
        <f>VLOOKUP(A17217,Sheet2!A:B,2,FALSE)</f>
        <v>27-0000100/0000</v>
      </c>
      <c r="C17217">
        <f>VLOOKUP(A17217,Sheet3!A:B,2,FALSE)</f>
        <v>270000130</v>
      </c>
      <c r="D17217" t="str">
        <f>VLOOKUP(A17217,Sheet3!A:C,3,FALSE)</f>
        <v>4041 HIGHWAY 90</v>
      </c>
      <c r="E17217">
        <f>VLOOKUP(A17217,Sheet3!A:D,4,FALSE)</f>
        <v>0</v>
      </c>
      <c r="F17217" t="str">
        <f>VLOOKUP(A17217,Sheet3!A:G,5,FALSE)</f>
        <v>PACE</v>
      </c>
      <c r="G17217" t="str">
        <f>VLOOKUP(A17217,Sheet3!A:G,6,FALSE)</f>
        <v>FL</v>
      </c>
      <c r="H17217">
        <f>VLOOKUP(A17217,Sheet3!A:G,7,FALSE)</f>
        <v>325710000</v>
      </c>
    </row>
    <row r="17218" spans="1:8" x14ac:dyDescent="0.3">
      <c r="A17218" t="s">
        <v>191</v>
      </c>
      <c r="B17218" t="str">
        <f>VLOOKUP(A17218,Sheet2!A:B,2,FALSE)</f>
        <v>27-0000100/0000</v>
      </c>
      <c r="C17218">
        <f>VLOOKUP(A17218,Sheet3!A:B,2,FALSE)</f>
        <v>270000130</v>
      </c>
      <c r="D17218" t="str">
        <f>VLOOKUP(A17218,Sheet3!A:C,3,FALSE)</f>
        <v>4041 HIGHWAY 90</v>
      </c>
      <c r="E17218">
        <f>VLOOKUP(A17218,Sheet3!A:D,4,FALSE)</f>
        <v>0</v>
      </c>
      <c r="F17218" t="str">
        <f>VLOOKUP(A17218,Sheet3!A:G,5,FALSE)</f>
        <v>PACE</v>
      </c>
      <c r="G17218" t="str">
        <f>VLOOKUP(A17218,Sheet3!A:G,6,FALSE)</f>
        <v>FL</v>
      </c>
      <c r="H17218">
        <f>VLOOKUP(A17218,Sheet3!A:G,7,FALSE)</f>
        <v>325710000</v>
      </c>
    </row>
    <row r="17219" spans="1:8" x14ac:dyDescent="0.3">
      <c r="A17219" t="s">
        <v>191</v>
      </c>
      <c r="B17219" t="str">
        <f>VLOOKUP(A17219,Sheet2!A:B,2,FALSE)</f>
        <v>27-0000100/0000</v>
      </c>
      <c r="C17219">
        <f>VLOOKUP(A17219,Sheet3!A:B,2,FALSE)</f>
        <v>270000130</v>
      </c>
      <c r="D17219" t="str">
        <f>VLOOKUP(A17219,Sheet3!A:C,3,FALSE)</f>
        <v>4041 HIGHWAY 90</v>
      </c>
      <c r="E17219">
        <f>VLOOKUP(A17219,Sheet3!A:D,4,FALSE)</f>
        <v>0</v>
      </c>
      <c r="F17219" t="str">
        <f>VLOOKUP(A17219,Sheet3!A:G,5,FALSE)</f>
        <v>PACE</v>
      </c>
      <c r="G17219" t="str">
        <f>VLOOKUP(A17219,Sheet3!A:G,6,FALSE)</f>
        <v>FL</v>
      </c>
      <c r="H17219">
        <f>VLOOKUP(A17219,Sheet3!A:G,7,FALSE)</f>
        <v>325710000</v>
      </c>
    </row>
    <row r="17220" spans="1:8" x14ac:dyDescent="0.3">
      <c r="A17220" t="s">
        <v>191</v>
      </c>
      <c r="B17220" t="str">
        <f>VLOOKUP(A17220,Sheet2!A:B,2,FALSE)</f>
        <v>27-0000100/0000</v>
      </c>
      <c r="C17220">
        <f>VLOOKUP(A17220,Sheet3!A:B,2,FALSE)</f>
        <v>270000130</v>
      </c>
      <c r="D17220" t="str">
        <f>VLOOKUP(A17220,Sheet3!A:C,3,FALSE)</f>
        <v>4041 HIGHWAY 90</v>
      </c>
      <c r="E17220">
        <f>VLOOKUP(A17220,Sheet3!A:D,4,FALSE)</f>
        <v>0</v>
      </c>
      <c r="F17220" t="str">
        <f>VLOOKUP(A17220,Sheet3!A:G,5,FALSE)</f>
        <v>PACE</v>
      </c>
      <c r="G17220" t="str">
        <f>VLOOKUP(A17220,Sheet3!A:G,6,FALSE)</f>
        <v>FL</v>
      </c>
      <c r="H17220">
        <f>VLOOKUP(A17220,Sheet3!A:G,7,FALSE)</f>
        <v>325710000</v>
      </c>
    </row>
    <row r="17221" spans="1:8" x14ac:dyDescent="0.3">
      <c r="A17221" t="s">
        <v>191</v>
      </c>
      <c r="B17221" t="str">
        <f>VLOOKUP(A17221,Sheet2!A:B,2,FALSE)</f>
        <v>27-0000100/0000</v>
      </c>
      <c r="C17221">
        <f>VLOOKUP(A17221,Sheet3!A:B,2,FALSE)</f>
        <v>270000130</v>
      </c>
      <c r="D17221" t="str">
        <f>VLOOKUP(A17221,Sheet3!A:C,3,FALSE)</f>
        <v>4041 HIGHWAY 90</v>
      </c>
      <c r="E17221">
        <f>VLOOKUP(A17221,Sheet3!A:D,4,FALSE)</f>
        <v>0</v>
      </c>
      <c r="F17221" t="str">
        <f>VLOOKUP(A17221,Sheet3!A:G,5,FALSE)</f>
        <v>PACE</v>
      </c>
      <c r="G17221" t="str">
        <f>VLOOKUP(A17221,Sheet3!A:G,6,FALSE)</f>
        <v>FL</v>
      </c>
      <c r="H17221">
        <f>VLOOKUP(A17221,Sheet3!A:G,7,FALSE)</f>
        <v>325710000</v>
      </c>
    </row>
    <row r="17222" spans="1:8" x14ac:dyDescent="0.3">
      <c r="A17222" t="s">
        <v>191</v>
      </c>
      <c r="B17222" t="str">
        <f>VLOOKUP(A17222,Sheet2!A:B,2,FALSE)</f>
        <v>27-0000100/0000</v>
      </c>
      <c r="C17222">
        <f>VLOOKUP(A17222,Sheet3!A:B,2,FALSE)</f>
        <v>270000130</v>
      </c>
      <c r="D17222" t="str">
        <f>VLOOKUP(A17222,Sheet3!A:C,3,FALSE)</f>
        <v>4041 HIGHWAY 90</v>
      </c>
      <c r="E17222">
        <f>VLOOKUP(A17222,Sheet3!A:D,4,FALSE)</f>
        <v>0</v>
      </c>
      <c r="F17222" t="str">
        <f>VLOOKUP(A17222,Sheet3!A:G,5,FALSE)</f>
        <v>PACE</v>
      </c>
      <c r="G17222" t="str">
        <f>VLOOKUP(A17222,Sheet3!A:G,6,FALSE)</f>
        <v>FL</v>
      </c>
      <c r="H17222">
        <f>VLOOKUP(A17222,Sheet3!A:G,7,FALSE)</f>
        <v>325710000</v>
      </c>
    </row>
    <row r="17223" spans="1:8" x14ac:dyDescent="0.3">
      <c r="A17223" t="s">
        <v>191</v>
      </c>
      <c r="B17223" t="str">
        <f>VLOOKUP(A17223,Sheet2!A:B,2,FALSE)</f>
        <v>27-0000100/0000</v>
      </c>
      <c r="C17223">
        <f>VLOOKUP(A17223,Sheet3!A:B,2,FALSE)</f>
        <v>270000130</v>
      </c>
      <c r="D17223" t="str">
        <f>VLOOKUP(A17223,Sheet3!A:C,3,FALSE)</f>
        <v>4041 HIGHWAY 90</v>
      </c>
      <c r="E17223">
        <f>VLOOKUP(A17223,Sheet3!A:D,4,FALSE)</f>
        <v>0</v>
      </c>
      <c r="F17223" t="str">
        <f>VLOOKUP(A17223,Sheet3!A:G,5,FALSE)</f>
        <v>PACE</v>
      </c>
      <c r="G17223" t="str">
        <f>VLOOKUP(A17223,Sheet3!A:G,6,FALSE)</f>
        <v>FL</v>
      </c>
      <c r="H17223">
        <f>VLOOKUP(A17223,Sheet3!A:G,7,FALSE)</f>
        <v>325710000</v>
      </c>
    </row>
    <row r="17224" spans="1:8" x14ac:dyDescent="0.3">
      <c r="A17224" t="s">
        <v>191</v>
      </c>
      <c r="B17224" t="str">
        <f>VLOOKUP(A17224,Sheet2!A:B,2,FALSE)</f>
        <v>27-0000100/0000</v>
      </c>
      <c r="C17224">
        <f>VLOOKUP(A17224,Sheet3!A:B,2,FALSE)</f>
        <v>270000130</v>
      </c>
      <c r="D17224" t="str">
        <f>VLOOKUP(A17224,Sheet3!A:C,3,FALSE)</f>
        <v>4041 HIGHWAY 90</v>
      </c>
      <c r="E17224">
        <f>VLOOKUP(A17224,Sheet3!A:D,4,FALSE)</f>
        <v>0</v>
      </c>
      <c r="F17224" t="str">
        <f>VLOOKUP(A17224,Sheet3!A:G,5,FALSE)</f>
        <v>PACE</v>
      </c>
      <c r="G17224" t="str">
        <f>VLOOKUP(A17224,Sheet3!A:G,6,FALSE)</f>
        <v>FL</v>
      </c>
      <c r="H17224">
        <f>VLOOKUP(A17224,Sheet3!A:G,7,FALSE)</f>
        <v>325710000</v>
      </c>
    </row>
    <row r="17225" spans="1:8" x14ac:dyDescent="0.3">
      <c r="A17225" t="s">
        <v>191</v>
      </c>
      <c r="B17225" t="str">
        <f>VLOOKUP(A17225,Sheet2!A:B,2,FALSE)</f>
        <v>27-0000100/0000</v>
      </c>
      <c r="C17225">
        <f>VLOOKUP(A17225,Sheet3!A:B,2,FALSE)</f>
        <v>270000130</v>
      </c>
      <c r="D17225" t="str">
        <f>VLOOKUP(A17225,Sheet3!A:C,3,FALSE)</f>
        <v>4041 HIGHWAY 90</v>
      </c>
      <c r="E17225">
        <f>VLOOKUP(A17225,Sheet3!A:D,4,FALSE)</f>
        <v>0</v>
      </c>
      <c r="F17225" t="str">
        <f>VLOOKUP(A17225,Sheet3!A:G,5,FALSE)</f>
        <v>PACE</v>
      </c>
      <c r="G17225" t="str">
        <f>VLOOKUP(A17225,Sheet3!A:G,6,FALSE)</f>
        <v>FL</v>
      </c>
      <c r="H17225">
        <f>VLOOKUP(A17225,Sheet3!A:G,7,FALSE)</f>
        <v>325710000</v>
      </c>
    </row>
    <row r="17226" spans="1:8" x14ac:dyDescent="0.3">
      <c r="A17226" t="s">
        <v>191</v>
      </c>
      <c r="B17226" t="str">
        <f>VLOOKUP(A17226,Sheet2!A:B,2,FALSE)</f>
        <v>27-0000100/0000</v>
      </c>
      <c r="C17226">
        <f>VLOOKUP(A17226,Sheet3!A:B,2,FALSE)</f>
        <v>270000130</v>
      </c>
      <c r="D17226" t="str">
        <f>VLOOKUP(A17226,Sheet3!A:C,3,FALSE)</f>
        <v>4041 HIGHWAY 90</v>
      </c>
      <c r="E17226">
        <f>VLOOKUP(A17226,Sheet3!A:D,4,FALSE)</f>
        <v>0</v>
      </c>
      <c r="F17226" t="str">
        <f>VLOOKUP(A17226,Sheet3!A:G,5,FALSE)</f>
        <v>PACE</v>
      </c>
      <c r="G17226" t="str">
        <f>VLOOKUP(A17226,Sheet3!A:G,6,FALSE)</f>
        <v>FL</v>
      </c>
      <c r="H17226">
        <f>VLOOKUP(A17226,Sheet3!A:G,7,FALSE)</f>
        <v>325710000</v>
      </c>
    </row>
    <row r="17227" spans="1:8" x14ac:dyDescent="0.3">
      <c r="A17227" t="s">
        <v>191</v>
      </c>
      <c r="B17227" t="str">
        <f>VLOOKUP(A17227,Sheet2!A:B,2,FALSE)</f>
        <v>27-0000100/0000</v>
      </c>
      <c r="C17227">
        <f>VLOOKUP(A17227,Sheet3!A:B,2,FALSE)</f>
        <v>270000130</v>
      </c>
      <c r="D17227" t="str">
        <f>VLOOKUP(A17227,Sheet3!A:C,3,FALSE)</f>
        <v>4041 HIGHWAY 90</v>
      </c>
      <c r="E17227">
        <f>VLOOKUP(A17227,Sheet3!A:D,4,FALSE)</f>
        <v>0</v>
      </c>
      <c r="F17227" t="str">
        <f>VLOOKUP(A17227,Sheet3!A:G,5,FALSE)</f>
        <v>PACE</v>
      </c>
      <c r="G17227" t="str">
        <f>VLOOKUP(A17227,Sheet3!A:G,6,FALSE)</f>
        <v>FL</v>
      </c>
      <c r="H17227">
        <f>VLOOKUP(A17227,Sheet3!A:G,7,FALSE)</f>
        <v>325710000</v>
      </c>
    </row>
    <row r="17228" spans="1:8" x14ac:dyDescent="0.3">
      <c r="A17228" t="s">
        <v>189</v>
      </c>
      <c r="B17228" t="str">
        <f>VLOOKUP(A17228,Sheet2!A:B,2,FALSE)</f>
        <v>27-0000062/0000</v>
      </c>
      <c r="C17228">
        <f>VLOOKUP(A17228,Sheet3!A:B,2,FALSE)</f>
        <v>270000070</v>
      </c>
      <c r="D17228" t="str">
        <f>VLOOKUP(A17228,Sheet3!A:C,3,FALSE)</f>
        <v>8580 UNIVERSITY PARKWAY</v>
      </c>
      <c r="E17228">
        <f>VLOOKUP(A17228,Sheet3!A:D,4,FALSE)</f>
        <v>0</v>
      </c>
      <c r="F17228" t="str">
        <f>VLOOKUP(A17228,Sheet3!A:G,5,FALSE)</f>
        <v>PENSACOLA</v>
      </c>
      <c r="G17228" t="str">
        <f>VLOOKUP(A17228,Sheet3!A:G,6,FALSE)</f>
        <v>FL</v>
      </c>
      <c r="H17228">
        <f>VLOOKUP(A17228,Sheet3!A:G,7,FALSE)</f>
        <v>325140000</v>
      </c>
    </row>
    <row r="17229" spans="1:8" x14ac:dyDescent="0.3">
      <c r="A17229" t="s">
        <v>189</v>
      </c>
      <c r="B17229" t="str">
        <f>VLOOKUP(A17229,Sheet2!A:B,2,FALSE)</f>
        <v>27-0000062/0000</v>
      </c>
      <c r="C17229">
        <f>VLOOKUP(A17229,Sheet3!A:B,2,FALSE)</f>
        <v>270000070</v>
      </c>
      <c r="D17229" t="str">
        <f>VLOOKUP(A17229,Sheet3!A:C,3,FALSE)</f>
        <v>8580 UNIVERSITY PARKWAY</v>
      </c>
      <c r="E17229">
        <f>VLOOKUP(A17229,Sheet3!A:D,4,FALSE)</f>
        <v>0</v>
      </c>
      <c r="F17229" t="str">
        <f>VLOOKUP(A17229,Sheet3!A:G,5,FALSE)</f>
        <v>PENSACOLA</v>
      </c>
      <c r="G17229" t="str">
        <f>VLOOKUP(A17229,Sheet3!A:G,6,FALSE)</f>
        <v>FL</v>
      </c>
      <c r="H17229">
        <f>VLOOKUP(A17229,Sheet3!A:G,7,FALSE)</f>
        <v>325140000</v>
      </c>
    </row>
    <row r="17230" spans="1:8" x14ac:dyDescent="0.3">
      <c r="A17230" t="s">
        <v>189</v>
      </c>
      <c r="B17230" t="str">
        <f>VLOOKUP(A17230,Sheet2!A:B,2,FALSE)</f>
        <v>27-0000062/0000</v>
      </c>
      <c r="C17230">
        <f>VLOOKUP(A17230,Sheet3!A:B,2,FALSE)</f>
        <v>270000070</v>
      </c>
      <c r="D17230" t="str">
        <f>VLOOKUP(A17230,Sheet3!A:C,3,FALSE)</f>
        <v>8580 UNIVERSITY PARKWAY</v>
      </c>
      <c r="E17230">
        <f>VLOOKUP(A17230,Sheet3!A:D,4,FALSE)</f>
        <v>0</v>
      </c>
      <c r="F17230" t="str">
        <f>VLOOKUP(A17230,Sheet3!A:G,5,FALSE)</f>
        <v>PENSACOLA</v>
      </c>
      <c r="G17230" t="str">
        <f>VLOOKUP(A17230,Sheet3!A:G,6,FALSE)</f>
        <v>FL</v>
      </c>
      <c r="H17230">
        <f>VLOOKUP(A17230,Sheet3!A:G,7,FALSE)</f>
        <v>325140000</v>
      </c>
    </row>
    <row r="17231" spans="1:8" x14ac:dyDescent="0.3">
      <c r="A17231" t="s">
        <v>77</v>
      </c>
      <c r="B17231" t="str">
        <f>VLOOKUP(A17231,Sheet2!A:B,2,FALSE)</f>
        <v>27-0000289/0000</v>
      </c>
      <c r="C17231">
        <f>VLOOKUP(A17231,Sheet3!A:B,2,FALSE)</f>
        <v>270000345</v>
      </c>
      <c r="D17231" t="str">
        <f>VLOOKUP(A17231,Sheet3!A:C,3,FALSE)</f>
        <v>4790 N 9TH AVENUE</v>
      </c>
      <c r="E17231">
        <f>VLOOKUP(A17231,Sheet3!A:D,4,FALSE)</f>
        <v>0</v>
      </c>
      <c r="F17231" t="str">
        <f>VLOOKUP(A17231,Sheet3!A:G,5,FALSE)</f>
        <v>PENSACOLA</v>
      </c>
      <c r="G17231" t="str">
        <f>VLOOKUP(A17231,Sheet3!A:G,6,FALSE)</f>
        <v>FL</v>
      </c>
      <c r="H17231">
        <f>VLOOKUP(A17231,Sheet3!A:G,7,FALSE)</f>
        <v>325030000</v>
      </c>
    </row>
    <row r="17232" spans="1:8" x14ac:dyDescent="0.3">
      <c r="A17232" t="s">
        <v>77</v>
      </c>
      <c r="B17232" t="str">
        <f>VLOOKUP(A17232,Sheet2!A:B,2,FALSE)</f>
        <v>27-0000289/0000</v>
      </c>
      <c r="C17232">
        <f>VLOOKUP(A17232,Sheet3!A:B,2,FALSE)</f>
        <v>270000345</v>
      </c>
      <c r="D17232" t="str">
        <f>VLOOKUP(A17232,Sheet3!A:C,3,FALSE)</f>
        <v>4790 N 9TH AVENUE</v>
      </c>
      <c r="E17232">
        <f>VLOOKUP(A17232,Sheet3!A:D,4,FALSE)</f>
        <v>0</v>
      </c>
      <c r="F17232" t="str">
        <f>VLOOKUP(A17232,Sheet3!A:G,5,FALSE)</f>
        <v>PENSACOLA</v>
      </c>
      <c r="G17232" t="str">
        <f>VLOOKUP(A17232,Sheet3!A:G,6,FALSE)</f>
        <v>FL</v>
      </c>
      <c r="H17232">
        <f>VLOOKUP(A17232,Sheet3!A:G,7,FALSE)</f>
        <v>325030000</v>
      </c>
    </row>
    <row r="17233" spans="1:8" x14ac:dyDescent="0.3">
      <c r="A17233" t="s">
        <v>28</v>
      </c>
      <c r="B17233" t="str">
        <f>VLOOKUP(A17233,Sheet2!A:B,2,FALSE)</f>
        <v>59-1282328/0000</v>
      </c>
      <c r="C17233">
        <f>VLOOKUP(A17233,Sheet3!A:B,2,FALSE)</f>
        <v>591783017</v>
      </c>
      <c r="D17233" t="str">
        <f>VLOOKUP(A17233,Sheet3!A:C,3,FALSE)</f>
        <v>1759 CREIGHTON ROAD</v>
      </c>
      <c r="E17233">
        <f>VLOOKUP(A17233,Sheet3!A:D,4,FALSE)</f>
        <v>0</v>
      </c>
      <c r="F17233" t="str">
        <f>VLOOKUP(A17233,Sheet3!A:G,5,FALSE)</f>
        <v>PENSACOLA</v>
      </c>
      <c r="G17233" t="str">
        <f>VLOOKUP(A17233,Sheet3!A:G,6,FALSE)</f>
        <v>FL</v>
      </c>
      <c r="H17233">
        <f>VLOOKUP(A17233,Sheet3!A:G,7,FALSE)</f>
        <v>325040000</v>
      </c>
    </row>
    <row r="17234" spans="1:8" x14ac:dyDescent="0.3">
      <c r="A17234" t="s">
        <v>28</v>
      </c>
      <c r="B17234" t="str">
        <f>VLOOKUP(A17234,Sheet2!A:B,2,FALSE)</f>
        <v>59-1282328/0000</v>
      </c>
      <c r="C17234">
        <f>VLOOKUP(A17234,Sheet3!A:B,2,FALSE)</f>
        <v>591783017</v>
      </c>
      <c r="D17234" t="str">
        <f>VLOOKUP(A17234,Sheet3!A:C,3,FALSE)</f>
        <v>1759 CREIGHTON ROAD</v>
      </c>
      <c r="E17234">
        <f>VLOOKUP(A17234,Sheet3!A:D,4,FALSE)</f>
        <v>0</v>
      </c>
      <c r="F17234" t="str">
        <f>VLOOKUP(A17234,Sheet3!A:G,5,FALSE)</f>
        <v>PENSACOLA</v>
      </c>
      <c r="G17234" t="str">
        <f>VLOOKUP(A17234,Sheet3!A:G,6,FALSE)</f>
        <v>FL</v>
      </c>
      <c r="H17234">
        <f>VLOOKUP(A17234,Sheet3!A:G,7,FALSE)</f>
        <v>325040000</v>
      </c>
    </row>
    <row r="17235" spans="1:8" x14ac:dyDescent="0.3">
      <c r="A17235" t="s">
        <v>28</v>
      </c>
      <c r="B17235" t="str">
        <f>VLOOKUP(A17235,Sheet2!A:B,2,FALSE)</f>
        <v>59-1282328/0000</v>
      </c>
      <c r="C17235">
        <f>VLOOKUP(A17235,Sheet3!A:B,2,FALSE)</f>
        <v>591783017</v>
      </c>
      <c r="D17235" t="str">
        <f>VLOOKUP(A17235,Sheet3!A:C,3,FALSE)</f>
        <v>1759 CREIGHTON ROAD</v>
      </c>
      <c r="E17235">
        <f>VLOOKUP(A17235,Sheet3!A:D,4,FALSE)</f>
        <v>0</v>
      </c>
      <c r="F17235" t="str">
        <f>VLOOKUP(A17235,Sheet3!A:G,5,FALSE)</f>
        <v>PENSACOLA</v>
      </c>
      <c r="G17235" t="str">
        <f>VLOOKUP(A17235,Sheet3!A:G,6,FALSE)</f>
        <v>FL</v>
      </c>
      <c r="H17235">
        <f>VLOOKUP(A17235,Sheet3!A:G,7,FALSE)</f>
        <v>325040000</v>
      </c>
    </row>
    <row r="17236" spans="1:8" x14ac:dyDescent="0.3">
      <c r="A17236" t="s">
        <v>107</v>
      </c>
      <c r="B17236" t="str">
        <f>VLOOKUP(A17236,Sheet2!A:B,2,FALSE)</f>
        <v>59-1615230/0000</v>
      </c>
      <c r="C17236">
        <f>VLOOKUP(A17236,Sheet3!A:B,2,FALSE)</f>
        <v>591870851</v>
      </c>
      <c r="D17236" t="str">
        <f>VLOOKUP(A17236,Sheet3!A:C,3,FALSE)</f>
        <v>555 BRENT LANE</v>
      </c>
      <c r="E17236">
        <f>VLOOKUP(A17236,Sheet3!A:D,4,FALSE)</f>
        <v>0</v>
      </c>
      <c r="F17236" t="str">
        <f>VLOOKUP(A17236,Sheet3!A:G,5,FALSE)</f>
        <v>PENSACOLA</v>
      </c>
      <c r="G17236" t="str">
        <f>VLOOKUP(A17236,Sheet3!A:G,6,FALSE)</f>
        <v>FL</v>
      </c>
      <c r="H17236">
        <f>VLOOKUP(A17236,Sheet3!A:G,7,FALSE)</f>
        <v>325030000</v>
      </c>
    </row>
    <row r="17237" spans="1:8" x14ac:dyDescent="0.3">
      <c r="A17237" t="s">
        <v>107</v>
      </c>
      <c r="B17237" t="str">
        <f>VLOOKUP(A17237,Sheet2!A:B,2,FALSE)</f>
        <v>59-1615230/0000</v>
      </c>
      <c r="C17237">
        <f>VLOOKUP(A17237,Sheet3!A:B,2,FALSE)</f>
        <v>591870851</v>
      </c>
      <c r="D17237" t="str">
        <f>VLOOKUP(A17237,Sheet3!A:C,3,FALSE)</f>
        <v>555 BRENT LANE</v>
      </c>
      <c r="E17237">
        <f>VLOOKUP(A17237,Sheet3!A:D,4,FALSE)</f>
        <v>0</v>
      </c>
      <c r="F17237" t="str">
        <f>VLOOKUP(A17237,Sheet3!A:G,5,FALSE)</f>
        <v>PENSACOLA</v>
      </c>
      <c r="G17237" t="str">
        <f>VLOOKUP(A17237,Sheet3!A:G,6,FALSE)</f>
        <v>FL</v>
      </c>
      <c r="H17237">
        <f>VLOOKUP(A17237,Sheet3!A:G,7,FALSE)</f>
        <v>325030000</v>
      </c>
    </row>
    <row r="17238" spans="1:8" x14ac:dyDescent="0.3">
      <c r="A17238" t="s">
        <v>107</v>
      </c>
      <c r="B17238" t="str">
        <f>VLOOKUP(A17238,Sheet2!A:B,2,FALSE)</f>
        <v>59-1615230/0000</v>
      </c>
      <c r="C17238">
        <f>VLOOKUP(A17238,Sheet3!A:B,2,FALSE)</f>
        <v>591870851</v>
      </c>
      <c r="D17238" t="str">
        <f>VLOOKUP(A17238,Sheet3!A:C,3,FALSE)</f>
        <v>555 BRENT LANE</v>
      </c>
      <c r="E17238">
        <f>VLOOKUP(A17238,Sheet3!A:D,4,FALSE)</f>
        <v>0</v>
      </c>
      <c r="F17238" t="str">
        <f>VLOOKUP(A17238,Sheet3!A:G,5,FALSE)</f>
        <v>PENSACOLA</v>
      </c>
      <c r="G17238" t="str">
        <f>VLOOKUP(A17238,Sheet3!A:G,6,FALSE)</f>
        <v>FL</v>
      </c>
      <c r="H17238">
        <f>VLOOKUP(A17238,Sheet3!A:G,7,FALSE)</f>
        <v>325030000</v>
      </c>
    </row>
    <row r="17239" spans="1:8" x14ac:dyDescent="0.3">
      <c r="A17239" t="s">
        <v>107</v>
      </c>
      <c r="B17239" t="str">
        <f>VLOOKUP(A17239,Sheet2!A:B,2,FALSE)</f>
        <v>59-1615230/0000</v>
      </c>
      <c r="C17239">
        <f>VLOOKUP(A17239,Sheet3!A:B,2,FALSE)</f>
        <v>591870851</v>
      </c>
      <c r="D17239" t="str">
        <f>VLOOKUP(A17239,Sheet3!A:C,3,FALSE)</f>
        <v>555 BRENT LANE</v>
      </c>
      <c r="E17239">
        <f>VLOOKUP(A17239,Sheet3!A:D,4,FALSE)</f>
        <v>0</v>
      </c>
      <c r="F17239" t="str">
        <f>VLOOKUP(A17239,Sheet3!A:G,5,FALSE)</f>
        <v>PENSACOLA</v>
      </c>
      <c r="G17239" t="str">
        <f>VLOOKUP(A17239,Sheet3!A:G,6,FALSE)</f>
        <v>FL</v>
      </c>
      <c r="H17239">
        <f>VLOOKUP(A17239,Sheet3!A:G,7,FALSE)</f>
        <v>325030000</v>
      </c>
    </row>
    <row r="17240" spans="1:8" x14ac:dyDescent="0.3">
      <c r="A17240" t="s">
        <v>6</v>
      </c>
      <c r="B17240" t="str">
        <f>VLOOKUP(A17240,Sheet2!A:B,2,FALSE)</f>
        <v>59-2297895/0000</v>
      </c>
      <c r="C17240">
        <f>VLOOKUP(A17240,Sheet3!A:B,2,FALSE)</f>
        <v>592915275</v>
      </c>
      <c r="D17240" t="str">
        <f>VLOOKUP(A17240,Sheet3!A:C,3,FALSE)</f>
        <v>151 W AIRPORT BLVD</v>
      </c>
      <c r="E17240">
        <f>VLOOKUP(A17240,Sheet3!A:D,4,FALSE)</f>
        <v>0</v>
      </c>
      <c r="F17240" t="str">
        <f>VLOOKUP(A17240,Sheet3!A:G,5,FALSE)</f>
        <v>PENSACOLA</v>
      </c>
      <c r="G17240" t="str">
        <f>VLOOKUP(A17240,Sheet3!A:G,6,FALSE)</f>
        <v>FL</v>
      </c>
      <c r="H17240">
        <f>VLOOKUP(A17240,Sheet3!A:G,7,FALSE)</f>
        <v>325050000</v>
      </c>
    </row>
    <row r="17241" spans="1:8" x14ac:dyDescent="0.3">
      <c r="A17241" t="s">
        <v>6</v>
      </c>
      <c r="B17241" t="str">
        <f>VLOOKUP(A17241,Sheet2!A:B,2,FALSE)</f>
        <v>59-2297895/0000</v>
      </c>
      <c r="C17241">
        <f>VLOOKUP(A17241,Sheet3!A:B,2,FALSE)</f>
        <v>592915275</v>
      </c>
      <c r="D17241" t="str">
        <f>VLOOKUP(A17241,Sheet3!A:C,3,FALSE)</f>
        <v>151 W AIRPORT BLVD</v>
      </c>
      <c r="E17241">
        <f>VLOOKUP(A17241,Sheet3!A:D,4,FALSE)</f>
        <v>0</v>
      </c>
      <c r="F17241" t="str">
        <f>VLOOKUP(A17241,Sheet3!A:G,5,FALSE)</f>
        <v>PENSACOLA</v>
      </c>
      <c r="G17241" t="str">
        <f>VLOOKUP(A17241,Sheet3!A:G,6,FALSE)</f>
        <v>FL</v>
      </c>
      <c r="H17241">
        <f>VLOOKUP(A17241,Sheet3!A:G,7,FALSE)</f>
        <v>325050000</v>
      </c>
    </row>
    <row r="17242" spans="1:8" x14ac:dyDescent="0.3">
      <c r="A17242" t="s">
        <v>6</v>
      </c>
      <c r="B17242" t="str">
        <f>VLOOKUP(A17242,Sheet2!A:B,2,FALSE)</f>
        <v>59-2297895/0000</v>
      </c>
      <c r="C17242">
        <f>VLOOKUP(A17242,Sheet3!A:B,2,FALSE)</f>
        <v>592915275</v>
      </c>
      <c r="D17242" t="str">
        <f>VLOOKUP(A17242,Sheet3!A:C,3,FALSE)</f>
        <v>151 W AIRPORT BLVD</v>
      </c>
      <c r="E17242">
        <f>VLOOKUP(A17242,Sheet3!A:D,4,FALSE)</f>
        <v>0</v>
      </c>
      <c r="F17242" t="str">
        <f>VLOOKUP(A17242,Sheet3!A:G,5,FALSE)</f>
        <v>PENSACOLA</v>
      </c>
      <c r="G17242" t="str">
        <f>VLOOKUP(A17242,Sheet3!A:G,6,FALSE)</f>
        <v>FL</v>
      </c>
      <c r="H17242">
        <f>VLOOKUP(A17242,Sheet3!A:G,7,FALSE)</f>
        <v>325050000</v>
      </c>
    </row>
    <row r="17243" spans="1:8" x14ac:dyDescent="0.3">
      <c r="A17243" t="s">
        <v>6</v>
      </c>
      <c r="B17243" t="str">
        <f>VLOOKUP(A17243,Sheet2!A:B,2,FALSE)</f>
        <v>59-2297895/0000</v>
      </c>
      <c r="C17243">
        <f>VLOOKUP(A17243,Sheet3!A:B,2,FALSE)</f>
        <v>592915275</v>
      </c>
      <c r="D17243" t="str">
        <f>VLOOKUP(A17243,Sheet3!A:C,3,FALSE)</f>
        <v>151 W AIRPORT BLVD</v>
      </c>
      <c r="E17243">
        <f>VLOOKUP(A17243,Sheet3!A:D,4,FALSE)</f>
        <v>0</v>
      </c>
      <c r="F17243" t="str">
        <f>VLOOKUP(A17243,Sheet3!A:G,5,FALSE)</f>
        <v>PENSACOLA</v>
      </c>
      <c r="G17243" t="str">
        <f>VLOOKUP(A17243,Sheet3!A:G,6,FALSE)</f>
        <v>FL</v>
      </c>
      <c r="H17243">
        <f>VLOOKUP(A17243,Sheet3!A:G,7,FALSE)</f>
        <v>325050000</v>
      </c>
    </row>
    <row r="17244" spans="1:8" x14ac:dyDescent="0.3">
      <c r="A17244" t="s">
        <v>6</v>
      </c>
      <c r="B17244" t="str">
        <f>VLOOKUP(A17244,Sheet2!A:B,2,FALSE)</f>
        <v>59-2297895/0000</v>
      </c>
      <c r="C17244">
        <f>VLOOKUP(A17244,Sheet3!A:B,2,FALSE)</f>
        <v>592915275</v>
      </c>
      <c r="D17244" t="str">
        <f>VLOOKUP(A17244,Sheet3!A:C,3,FALSE)</f>
        <v>151 W AIRPORT BLVD</v>
      </c>
      <c r="E17244">
        <f>VLOOKUP(A17244,Sheet3!A:D,4,FALSE)</f>
        <v>0</v>
      </c>
      <c r="F17244" t="str">
        <f>VLOOKUP(A17244,Sheet3!A:G,5,FALSE)</f>
        <v>PENSACOLA</v>
      </c>
      <c r="G17244" t="str">
        <f>VLOOKUP(A17244,Sheet3!A:G,6,FALSE)</f>
        <v>FL</v>
      </c>
      <c r="H17244">
        <f>VLOOKUP(A17244,Sheet3!A:G,7,FALSE)</f>
        <v>325050000</v>
      </c>
    </row>
    <row r="17245" spans="1:8" x14ac:dyDescent="0.3">
      <c r="A17245" t="s">
        <v>6</v>
      </c>
      <c r="B17245" t="str">
        <f>VLOOKUP(A17245,Sheet2!A:B,2,FALSE)</f>
        <v>59-2297895/0000</v>
      </c>
      <c r="C17245">
        <f>VLOOKUP(A17245,Sheet3!A:B,2,FALSE)</f>
        <v>592915275</v>
      </c>
      <c r="D17245" t="str">
        <f>VLOOKUP(A17245,Sheet3!A:C,3,FALSE)</f>
        <v>151 W AIRPORT BLVD</v>
      </c>
      <c r="E17245">
        <f>VLOOKUP(A17245,Sheet3!A:D,4,FALSE)</f>
        <v>0</v>
      </c>
      <c r="F17245" t="str">
        <f>VLOOKUP(A17245,Sheet3!A:G,5,FALSE)</f>
        <v>PENSACOLA</v>
      </c>
      <c r="G17245" t="str">
        <f>VLOOKUP(A17245,Sheet3!A:G,6,FALSE)</f>
        <v>FL</v>
      </c>
      <c r="H17245">
        <f>VLOOKUP(A17245,Sheet3!A:G,7,FALSE)</f>
        <v>325050000</v>
      </c>
    </row>
    <row r="17246" spans="1:8" x14ac:dyDescent="0.3">
      <c r="A17246" t="s">
        <v>6</v>
      </c>
      <c r="B17246" t="str">
        <f>VLOOKUP(A17246,Sheet2!A:B,2,FALSE)</f>
        <v>59-2297895/0000</v>
      </c>
      <c r="C17246">
        <f>VLOOKUP(A17246,Sheet3!A:B,2,FALSE)</f>
        <v>592915275</v>
      </c>
      <c r="D17246" t="str">
        <f>VLOOKUP(A17246,Sheet3!A:C,3,FALSE)</f>
        <v>151 W AIRPORT BLVD</v>
      </c>
      <c r="E17246">
        <f>VLOOKUP(A17246,Sheet3!A:D,4,FALSE)</f>
        <v>0</v>
      </c>
      <c r="F17246" t="str">
        <f>VLOOKUP(A17246,Sheet3!A:G,5,FALSE)</f>
        <v>PENSACOLA</v>
      </c>
      <c r="G17246" t="str">
        <f>VLOOKUP(A17246,Sheet3!A:G,6,FALSE)</f>
        <v>FL</v>
      </c>
      <c r="H17246">
        <f>VLOOKUP(A17246,Sheet3!A:G,7,FALSE)</f>
        <v>325050000</v>
      </c>
    </row>
    <row r="17247" spans="1:8" x14ac:dyDescent="0.3">
      <c r="A17247" t="s">
        <v>6</v>
      </c>
      <c r="B17247" t="str">
        <f>VLOOKUP(A17247,Sheet2!A:B,2,FALSE)</f>
        <v>59-2297895/0000</v>
      </c>
      <c r="C17247">
        <f>VLOOKUP(A17247,Sheet3!A:B,2,FALSE)</f>
        <v>592915275</v>
      </c>
      <c r="D17247" t="str">
        <f>VLOOKUP(A17247,Sheet3!A:C,3,FALSE)</f>
        <v>151 W AIRPORT BLVD</v>
      </c>
      <c r="E17247">
        <f>VLOOKUP(A17247,Sheet3!A:D,4,FALSE)</f>
        <v>0</v>
      </c>
      <c r="F17247" t="str">
        <f>VLOOKUP(A17247,Sheet3!A:G,5,FALSE)</f>
        <v>PENSACOLA</v>
      </c>
      <c r="G17247" t="str">
        <f>VLOOKUP(A17247,Sheet3!A:G,6,FALSE)</f>
        <v>FL</v>
      </c>
      <c r="H17247">
        <f>VLOOKUP(A17247,Sheet3!A:G,7,FALSE)</f>
        <v>325050000</v>
      </c>
    </row>
    <row r="17248" spans="1:8" x14ac:dyDescent="0.3">
      <c r="A17248" t="s">
        <v>6</v>
      </c>
      <c r="B17248" t="str">
        <f>VLOOKUP(A17248,Sheet2!A:B,2,FALSE)</f>
        <v>59-2297895/0000</v>
      </c>
      <c r="C17248">
        <f>VLOOKUP(A17248,Sheet3!A:B,2,FALSE)</f>
        <v>592915275</v>
      </c>
      <c r="D17248" t="str">
        <f>VLOOKUP(A17248,Sheet3!A:C,3,FALSE)</f>
        <v>151 W AIRPORT BLVD</v>
      </c>
      <c r="E17248">
        <f>VLOOKUP(A17248,Sheet3!A:D,4,FALSE)</f>
        <v>0</v>
      </c>
      <c r="F17248" t="str">
        <f>VLOOKUP(A17248,Sheet3!A:G,5,FALSE)</f>
        <v>PENSACOLA</v>
      </c>
      <c r="G17248" t="str">
        <f>VLOOKUP(A17248,Sheet3!A:G,6,FALSE)</f>
        <v>FL</v>
      </c>
      <c r="H17248">
        <f>VLOOKUP(A17248,Sheet3!A:G,7,FALSE)</f>
        <v>325050000</v>
      </c>
    </row>
    <row r="17249" spans="1:8" x14ac:dyDescent="0.3">
      <c r="A17249" t="s">
        <v>0</v>
      </c>
      <c r="B17249" t="str">
        <f>VLOOKUP(A17249,Sheet2!A:B,2,FALSE)</f>
        <v>26-4712594/0000</v>
      </c>
      <c r="C17249">
        <f>VLOOKUP(A17249,Sheet3!A:B,2,FALSE)</f>
        <v>270000003</v>
      </c>
      <c r="D17249" t="str">
        <f>VLOOKUP(A17249,Sheet3!A:C,3,FALSE)</f>
        <v>P.O. BOX 36477</v>
      </c>
      <c r="E17249">
        <f>VLOOKUP(A17249,Sheet3!A:D,4,FALSE)</f>
        <v>0</v>
      </c>
      <c r="F17249" t="str">
        <f>VLOOKUP(A17249,Sheet3!A:G,5,FALSE)</f>
        <v>PENSACOLA</v>
      </c>
      <c r="G17249" t="str">
        <f>VLOOKUP(A17249,Sheet3!A:G,6,FALSE)</f>
        <v>FL</v>
      </c>
      <c r="H17249">
        <f>VLOOKUP(A17249,Sheet3!A:G,7,FALSE)</f>
        <v>325160000</v>
      </c>
    </row>
    <row r="17250" spans="1:8" x14ac:dyDescent="0.3">
      <c r="A17250" t="s">
        <v>0</v>
      </c>
      <c r="B17250" t="str">
        <f>VLOOKUP(A17250,Sheet2!A:B,2,FALSE)</f>
        <v>26-4712594/0000</v>
      </c>
      <c r="C17250">
        <f>VLOOKUP(A17250,Sheet3!A:B,2,FALSE)</f>
        <v>270000003</v>
      </c>
      <c r="D17250" t="str">
        <f>VLOOKUP(A17250,Sheet3!A:C,3,FALSE)</f>
        <v>P.O. BOX 36477</v>
      </c>
      <c r="E17250">
        <f>VLOOKUP(A17250,Sheet3!A:D,4,FALSE)</f>
        <v>0</v>
      </c>
      <c r="F17250" t="str">
        <f>VLOOKUP(A17250,Sheet3!A:G,5,FALSE)</f>
        <v>PENSACOLA</v>
      </c>
      <c r="G17250" t="str">
        <f>VLOOKUP(A17250,Sheet3!A:G,6,FALSE)</f>
        <v>FL</v>
      </c>
      <c r="H17250">
        <f>VLOOKUP(A17250,Sheet3!A:G,7,FALSE)</f>
        <v>325160000</v>
      </c>
    </row>
    <row r="17251" spans="1:8" x14ac:dyDescent="0.3">
      <c r="A17251" t="s">
        <v>0</v>
      </c>
      <c r="B17251" t="str">
        <f>VLOOKUP(A17251,Sheet2!A:B,2,FALSE)</f>
        <v>26-4712594/0000</v>
      </c>
      <c r="C17251">
        <f>VLOOKUP(A17251,Sheet3!A:B,2,FALSE)</f>
        <v>270000003</v>
      </c>
      <c r="D17251" t="str">
        <f>VLOOKUP(A17251,Sheet3!A:C,3,FALSE)</f>
        <v>P.O. BOX 36477</v>
      </c>
      <c r="E17251">
        <f>VLOOKUP(A17251,Sheet3!A:D,4,FALSE)</f>
        <v>0</v>
      </c>
      <c r="F17251" t="str">
        <f>VLOOKUP(A17251,Sheet3!A:G,5,FALSE)</f>
        <v>PENSACOLA</v>
      </c>
      <c r="G17251" t="str">
        <f>VLOOKUP(A17251,Sheet3!A:G,6,FALSE)</f>
        <v>FL</v>
      </c>
      <c r="H17251">
        <f>VLOOKUP(A17251,Sheet3!A:G,7,FALSE)</f>
        <v>325160000</v>
      </c>
    </row>
    <row r="17252" spans="1:8" x14ac:dyDescent="0.3">
      <c r="A17252" t="s">
        <v>217</v>
      </c>
      <c r="B17252" t="str">
        <f>VLOOKUP(A17252,Sheet2!A:B,2,FALSE)</f>
        <v>26-2089396/0000</v>
      </c>
      <c r="C17252">
        <f>VLOOKUP(A17252,Sheet3!A:B,2,FALSE)</f>
        <v>262741873</v>
      </c>
      <c r="D17252" t="str">
        <f>VLOOKUP(A17252,Sheet3!A:C,3,FALSE)</f>
        <v>910 GARDEN GATE CIRCLE</v>
      </c>
      <c r="E17252">
        <f>VLOOKUP(A17252,Sheet3!A:D,4,FALSE)</f>
        <v>0</v>
      </c>
      <c r="F17252" t="str">
        <f>VLOOKUP(A17252,Sheet3!A:G,5,FALSE)</f>
        <v>PENSACOLA</v>
      </c>
      <c r="G17252" t="str">
        <f>VLOOKUP(A17252,Sheet3!A:G,6,FALSE)</f>
        <v>FL</v>
      </c>
      <c r="H17252">
        <f>VLOOKUP(A17252,Sheet3!A:G,7,FALSE)</f>
        <v>325040000</v>
      </c>
    </row>
    <row r="17253" spans="1:8" x14ac:dyDescent="0.3">
      <c r="A17253" t="s">
        <v>217</v>
      </c>
      <c r="B17253" t="str">
        <f>VLOOKUP(A17253,Sheet2!A:B,2,FALSE)</f>
        <v>26-2089396/0000</v>
      </c>
      <c r="C17253">
        <f>VLOOKUP(A17253,Sheet3!A:B,2,FALSE)</f>
        <v>262741873</v>
      </c>
      <c r="D17253" t="str">
        <f>VLOOKUP(A17253,Sheet3!A:C,3,FALSE)</f>
        <v>910 GARDEN GATE CIRCLE</v>
      </c>
      <c r="E17253">
        <f>VLOOKUP(A17253,Sheet3!A:D,4,FALSE)</f>
        <v>0</v>
      </c>
      <c r="F17253" t="str">
        <f>VLOOKUP(A17253,Sheet3!A:G,5,FALSE)</f>
        <v>PENSACOLA</v>
      </c>
      <c r="G17253" t="str">
        <f>VLOOKUP(A17253,Sheet3!A:G,6,FALSE)</f>
        <v>FL</v>
      </c>
      <c r="H17253">
        <f>VLOOKUP(A17253,Sheet3!A:G,7,FALSE)</f>
        <v>325040000</v>
      </c>
    </row>
    <row r="17254" spans="1:8" x14ac:dyDescent="0.3">
      <c r="A17254" t="s">
        <v>217</v>
      </c>
      <c r="B17254" t="str">
        <f>VLOOKUP(A17254,Sheet2!A:B,2,FALSE)</f>
        <v>26-2089396/0000</v>
      </c>
      <c r="C17254">
        <f>VLOOKUP(A17254,Sheet3!A:B,2,FALSE)</f>
        <v>262741873</v>
      </c>
      <c r="D17254" t="str">
        <f>VLOOKUP(A17254,Sheet3!A:C,3,FALSE)</f>
        <v>910 GARDEN GATE CIRCLE</v>
      </c>
      <c r="E17254">
        <f>VLOOKUP(A17254,Sheet3!A:D,4,FALSE)</f>
        <v>0</v>
      </c>
      <c r="F17254" t="str">
        <f>VLOOKUP(A17254,Sheet3!A:G,5,FALSE)</f>
        <v>PENSACOLA</v>
      </c>
      <c r="G17254" t="str">
        <f>VLOOKUP(A17254,Sheet3!A:G,6,FALSE)</f>
        <v>FL</v>
      </c>
      <c r="H17254">
        <f>VLOOKUP(A17254,Sheet3!A:G,7,FALSE)</f>
        <v>325040000</v>
      </c>
    </row>
    <row r="17255" spans="1:8" x14ac:dyDescent="0.3">
      <c r="A17255" t="s">
        <v>0</v>
      </c>
      <c r="B17255" t="str">
        <f>VLOOKUP(A17255,Sheet2!A:B,2,FALSE)</f>
        <v>26-4712594/0000</v>
      </c>
      <c r="C17255">
        <f>VLOOKUP(A17255,Sheet3!A:B,2,FALSE)</f>
        <v>270000003</v>
      </c>
      <c r="D17255" t="str">
        <f>VLOOKUP(A17255,Sheet3!A:C,3,FALSE)</f>
        <v>P.O. BOX 36477</v>
      </c>
      <c r="E17255">
        <f>VLOOKUP(A17255,Sheet3!A:D,4,FALSE)</f>
        <v>0</v>
      </c>
      <c r="F17255" t="str">
        <f>VLOOKUP(A17255,Sheet3!A:G,5,FALSE)</f>
        <v>PENSACOLA</v>
      </c>
      <c r="G17255" t="str">
        <f>VLOOKUP(A17255,Sheet3!A:G,6,FALSE)</f>
        <v>FL</v>
      </c>
      <c r="H17255">
        <f>VLOOKUP(A17255,Sheet3!A:G,7,FALSE)</f>
        <v>325160000</v>
      </c>
    </row>
    <row r="17256" spans="1:8" x14ac:dyDescent="0.3">
      <c r="A17256" t="s">
        <v>0</v>
      </c>
      <c r="B17256" t="str">
        <f>VLOOKUP(A17256,Sheet2!A:B,2,FALSE)</f>
        <v>26-4712594/0000</v>
      </c>
      <c r="C17256">
        <f>VLOOKUP(A17256,Sheet3!A:B,2,FALSE)</f>
        <v>270000003</v>
      </c>
      <c r="D17256" t="str">
        <f>VLOOKUP(A17256,Sheet3!A:C,3,FALSE)</f>
        <v>P.O. BOX 36477</v>
      </c>
      <c r="E17256">
        <f>VLOOKUP(A17256,Sheet3!A:D,4,FALSE)</f>
        <v>0</v>
      </c>
      <c r="F17256" t="str">
        <f>VLOOKUP(A17256,Sheet3!A:G,5,FALSE)</f>
        <v>PENSACOLA</v>
      </c>
      <c r="G17256" t="str">
        <f>VLOOKUP(A17256,Sheet3!A:G,6,FALSE)</f>
        <v>FL</v>
      </c>
      <c r="H17256">
        <f>VLOOKUP(A17256,Sheet3!A:G,7,FALSE)</f>
        <v>325160000</v>
      </c>
    </row>
    <row r="17257" spans="1:8" x14ac:dyDescent="0.3">
      <c r="A17257" t="s">
        <v>245</v>
      </c>
      <c r="B17257" t="str">
        <f>VLOOKUP(A17257,Sheet2!A:B,2,FALSE)</f>
        <v>58-2159658/0000</v>
      </c>
      <c r="C17257">
        <f>VLOOKUP(A17257,Sheet3!A:B,2,FALSE)</f>
        <v>591263586</v>
      </c>
      <c r="D17257" t="str">
        <f>VLOOKUP(A17257,Sheet3!A:C,3,FALSE)</f>
        <v>4850 NORTH 9TH AVE.,BLDG.4</v>
      </c>
      <c r="E17257">
        <f>VLOOKUP(A17257,Sheet3!A:D,4,FALSE)</f>
        <v>0</v>
      </c>
      <c r="F17257" t="str">
        <f>VLOOKUP(A17257,Sheet3!A:G,5,FALSE)</f>
        <v>PENSACOLA</v>
      </c>
      <c r="G17257" t="str">
        <f>VLOOKUP(A17257,Sheet3!A:G,6,FALSE)</f>
        <v>FL</v>
      </c>
      <c r="H17257">
        <f>VLOOKUP(A17257,Sheet3!A:G,7,FALSE)</f>
        <v>325030000</v>
      </c>
    </row>
    <row r="17258" spans="1:8" x14ac:dyDescent="0.3">
      <c r="A17258" t="s">
        <v>24</v>
      </c>
      <c r="B17258" t="str">
        <f>VLOOKUP(A17258,Sheet2!A:B,2,FALSE)</f>
        <v>20-0223615/0000</v>
      </c>
      <c r="C17258">
        <f>VLOOKUP(A17258,Sheet3!A:B,2,FALSE)</f>
        <v>200223615</v>
      </c>
      <c r="D17258" t="str">
        <f>VLOOKUP(A17258,Sheet3!A:C,3,FALSE)</f>
        <v>4502 SPANISH TRAIL ROAD</v>
      </c>
      <c r="E17258">
        <f>VLOOKUP(A17258,Sheet3!A:D,4,FALSE)</f>
        <v>0</v>
      </c>
      <c r="F17258" t="str">
        <f>VLOOKUP(A17258,Sheet3!A:G,5,FALSE)</f>
        <v>PENSACOLA</v>
      </c>
      <c r="G17258" t="str">
        <f>VLOOKUP(A17258,Sheet3!A:G,6,FALSE)</f>
        <v>FL</v>
      </c>
      <c r="H17258">
        <f>VLOOKUP(A17258,Sheet3!A:G,7,FALSE)</f>
        <v>325040000</v>
      </c>
    </row>
    <row r="17259" spans="1:8" x14ac:dyDescent="0.3">
      <c r="A17259" t="s">
        <v>175</v>
      </c>
      <c r="B17259" t="str">
        <f>VLOOKUP(A17259,Sheet2!A:B,2,FALSE)</f>
        <v>26-0001208/0000</v>
      </c>
      <c r="C17259">
        <f>VLOOKUP(A17259,Sheet3!A:B,2,FALSE)</f>
        <v>260185892</v>
      </c>
      <c r="D17259" t="str">
        <f>VLOOKUP(A17259,Sheet3!A:C,3,FALSE)</f>
        <v>5371 GLOVER LANE</v>
      </c>
      <c r="E17259">
        <f>VLOOKUP(A17259,Sheet3!A:D,4,FALSE)</f>
        <v>0</v>
      </c>
      <c r="F17259" t="str">
        <f>VLOOKUP(A17259,Sheet3!A:G,5,FALSE)</f>
        <v>MILTON</v>
      </c>
      <c r="G17259" t="str">
        <f>VLOOKUP(A17259,Sheet3!A:G,6,FALSE)</f>
        <v>FL</v>
      </c>
      <c r="H17259">
        <f>VLOOKUP(A17259,Sheet3!A:G,7,FALSE)</f>
        <v>325700000</v>
      </c>
    </row>
    <row r="17260" spans="1:8" x14ac:dyDescent="0.3">
      <c r="A17260" t="s">
        <v>175</v>
      </c>
      <c r="B17260" t="str">
        <f>VLOOKUP(A17260,Sheet2!A:B,2,FALSE)</f>
        <v>26-0001208/0000</v>
      </c>
      <c r="C17260">
        <f>VLOOKUP(A17260,Sheet3!A:B,2,FALSE)</f>
        <v>260185892</v>
      </c>
      <c r="D17260" t="str">
        <f>VLOOKUP(A17260,Sheet3!A:C,3,FALSE)</f>
        <v>5371 GLOVER LANE</v>
      </c>
      <c r="E17260">
        <f>VLOOKUP(A17260,Sheet3!A:D,4,FALSE)</f>
        <v>0</v>
      </c>
      <c r="F17260" t="str">
        <f>VLOOKUP(A17260,Sheet3!A:G,5,FALSE)</f>
        <v>MILTON</v>
      </c>
      <c r="G17260" t="str">
        <f>VLOOKUP(A17260,Sheet3!A:G,6,FALSE)</f>
        <v>FL</v>
      </c>
      <c r="H17260">
        <f>VLOOKUP(A17260,Sheet3!A:G,7,FALSE)</f>
        <v>325700000</v>
      </c>
    </row>
    <row r="17261" spans="1:8" x14ac:dyDescent="0.3">
      <c r="A17261" t="s">
        <v>175</v>
      </c>
      <c r="B17261" t="str">
        <f>VLOOKUP(A17261,Sheet2!A:B,2,FALSE)</f>
        <v>26-0001208/0000</v>
      </c>
      <c r="C17261">
        <f>VLOOKUP(A17261,Sheet3!A:B,2,FALSE)</f>
        <v>260185892</v>
      </c>
      <c r="D17261" t="str">
        <f>VLOOKUP(A17261,Sheet3!A:C,3,FALSE)</f>
        <v>5371 GLOVER LANE</v>
      </c>
      <c r="E17261">
        <f>VLOOKUP(A17261,Sheet3!A:D,4,FALSE)</f>
        <v>0</v>
      </c>
      <c r="F17261" t="str">
        <f>VLOOKUP(A17261,Sheet3!A:G,5,FALSE)</f>
        <v>MILTON</v>
      </c>
      <c r="G17261" t="str">
        <f>VLOOKUP(A17261,Sheet3!A:G,6,FALSE)</f>
        <v>FL</v>
      </c>
      <c r="H17261">
        <f>VLOOKUP(A17261,Sheet3!A:G,7,FALSE)</f>
        <v>325700000</v>
      </c>
    </row>
    <row r="17262" spans="1:8" x14ac:dyDescent="0.3">
      <c r="A17262" t="s">
        <v>175</v>
      </c>
      <c r="B17262" t="str">
        <f>VLOOKUP(A17262,Sheet2!A:B,2,FALSE)</f>
        <v>26-0001208/0000</v>
      </c>
      <c r="C17262">
        <f>VLOOKUP(A17262,Sheet3!A:B,2,FALSE)</f>
        <v>260185892</v>
      </c>
      <c r="D17262" t="str">
        <f>VLOOKUP(A17262,Sheet3!A:C,3,FALSE)</f>
        <v>5371 GLOVER LANE</v>
      </c>
      <c r="E17262">
        <f>VLOOKUP(A17262,Sheet3!A:D,4,FALSE)</f>
        <v>0</v>
      </c>
      <c r="F17262" t="str">
        <f>VLOOKUP(A17262,Sheet3!A:G,5,FALSE)</f>
        <v>MILTON</v>
      </c>
      <c r="G17262" t="str">
        <f>VLOOKUP(A17262,Sheet3!A:G,6,FALSE)</f>
        <v>FL</v>
      </c>
      <c r="H17262">
        <f>VLOOKUP(A17262,Sheet3!A:G,7,FALSE)</f>
        <v>325700000</v>
      </c>
    </row>
    <row r="17263" spans="1:8" x14ac:dyDescent="0.3">
      <c r="A17263" t="s">
        <v>175</v>
      </c>
      <c r="B17263" t="str">
        <f>VLOOKUP(A17263,Sheet2!A:B,2,FALSE)</f>
        <v>26-0001208/0000</v>
      </c>
      <c r="C17263">
        <f>VLOOKUP(A17263,Sheet3!A:B,2,FALSE)</f>
        <v>260185892</v>
      </c>
      <c r="D17263" t="str">
        <f>VLOOKUP(A17263,Sheet3!A:C,3,FALSE)</f>
        <v>5371 GLOVER LANE</v>
      </c>
      <c r="E17263">
        <f>VLOOKUP(A17263,Sheet3!A:D,4,FALSE)</f>
        <v>0</v>
      </c>
      <c r="F17263" t="str">
        <f>VLOOKUP(A17263,Sheet3!A:G,5,FALSE)</f>
        <v>MILTON</v>
      </c>
      <c r="G17263" t="str">
        <f>VLOOKUP(A17263,Sheet3!A:G,6,FALSE)</f>
        <v>FL</v>
      </c>
      <c r="H17263">
        <f>VLOOKUP(A17263,Sheet3!A:G,7,FALSE)</f>
        <v>325700000</v>
      </c>
    </row>
    <row r="17264" spans="1:8" x14ac:dyDescent="0.3">
      <c r="A17264" t="s">
        <v>175</v>
      </c>
      <c r="B17264" t="str">
        <f>VLOOKUP(A17264,Sheet2!A:B,2,FALSE)</f>
        <v>26-0001208/0000</v>
      </c>
      <c r="C17264">
        <f>VLOOKUP(A17264,Sheet3!A:B,2,FALSE)</f>
        <v>260185892</v>
      </c>
      <c r="D17264" t="str">
        <f>VLOOKUP(A17264,Sheet3!A:C,3,FALSE)</f>
        <v>5371 GLOVER LANE</v>
      </c>
      <c r="E17264">
        <f>VLOOKUP(A17264,Sheet3!A:D,4,FALSE)</f>
        <v>0</v>
      </c>
      <c r="F17264" t="str">
        <f>VLOOKUP(A17264,Sheet3!A:G,5,FALSE)</f>
        <v>MILTON</v>
      </c>
      <c r="G17264" t="str">
        <f>VLOOKUP(A17264,Sheet3!A:G,6,FALSE)</f>
        <v>FL</v>
      </c>
      <c r="H17264">
        <f>VLOOKUP(A17264,Sheet3!A:G,7,FALSE)</f>
        <v>325700000</v>
      </c>
    </row>
    <row r="17265" spans="1:8" x14ac:dyDescent="0.3">
      <c r="A17265" t="s">
        <v>107</v>
      </c>
      <c r="B17265" t="str">
        <f>VLOOKUP(A17265,Sheet2!A:B,2,FALSE)</f>
        <v>59-1615230/0000</v>
      </c>
      <c r="C17265">
        <f>VLOOKUP(A17265,Sheet3!A:B,2,FALSE)</f>
        <v>591870851</v>
      </c>
      <c r="D17265" t="str">
        <f>VLOOKUP(A17265,Sheet3!A:C,3,FALSE)</f>
        <v>555 BRENT LANE</v>
      </c>
      <c r="E17265">
        <f>VLOOKUP(A17265,Sheet3!A:D,4,FALSE)</f>
        <v>0</v>
      </c>
      <c r="F17265" t="str">
        <f>VLOOKUP(A17265,Sheet3!A:G,5,FALSE)</f>
        <v>PENSACOLA</v>
      </c>
      <c r="G17265" t="str">
        <f>VLOOKUP(A17265,Sheet3!A:G,6,FALSE)</f>
        <v>FL</v>
      </c>
      <c r="H17265">
        <f>VLOOKUP(A17265,Sheet3!A:G,7,FALSE)</f>
        <v>325030000</v>
      </c>
    </row>
    <row r="17266" spans="1:8" x14ac:dyDescent="0.3">
      <c r="A17266" t="s">
        <v>107</v>
      </c>
      <c r="B17266" t="str">
        <f>VLOOKUP(A17266,Sheet2!A:B,2,FALSE)</f>
        <v>59-1615230/0000</v>
      </c>
      <c r="C17266">
        <f>VLOOKUP(A17266,Sheet3!A:B,2,FALSE)</f>
        <v>591870851</v>
      </c>
      <c r="D17266" t="str">
        <f>VLOOKUP(A17266,Sheet3!A:C,3,FALSE)</f>
        <v>555 BRENT LANE</v>
      </c>
      <c r="E17266">
        <f>VLOOKUP(A17266,Sheet3!A:D,4,FALSE)</f>
        <v>0</v>
      </c>
      <c r="F17266" t="str">
        <f>VLOOKUP(A17266,Sheet3!A:G,5,FALSE)</f>
        <v>PENSACOLA</v>
      </c>
      <c r="G17266" t="str">
        <f>VLOOKUP(A17266,Sheet3!A:G,6,FALSE)</f>
        <v>FL</v>
      </c>
      <c r="H17266">
        <f>VLOOKUP(A17266,Sheet3!A:G,7,FALSE)</f>
        <v>325030000</v>
      </c>
    </row>
    <row r="17267" spans="1:8" x14ac:dyDescent="0.3">
      <c r="A17267" t="s">
        <v>8</v>
      </c>
      <c r="B17267" t="e">
        <f>VLOOKUP(A17267,Sheet2!A:B,2,FALSE)</f>
        <v>#N/A</v>
      </c>
      <c r="C17267">
        <v>0</v>
      </c>
      <c r="D17267" t="str">
        <f>VLOOKUP(A17267,Sheet3!A:C,3,FALSE)</f>
        <v>22 TECHNOLOGY PARKWAY SOUTH, STE 200</v>
      </c>
      <c r="E17267">
        <f>VLOOKUP(A17267,Sheet3!A:D,4,FALSE)</f>
        <v>0</v>
      </c>
      <c r="F17267" t="str">
        <f>VLOOKUP(A17267,Sheet3!A:G,5,FALSE)</f>
        <v>PEACHTREE CORNERS</v>
      </c>
      <c r="G17267" t="str">
        <f>VLOOKUP(A17267,Sheet3!A:G,6,FALSE)</f>
        <v>GA</v>
      </c>
      <c r="H17267">
        <f>VLOOKUP(A17267,Sheet3!A:G,7,FALSE)</f>
        <v>300920000</v>
      </c>
    </row>
    <row r="17268" spans="1:8" x14ac:dyDescent="0.3">
      <c r="A17268" t="s">
        <v>8</v>
      </c>
      <c r="B17268" t="e">
        <f>VLOOKUP(A17268,Sheet2!A:B,2,FALSE)</f>
        <v>#N/A</v>
      </c>
      <c r="C17268">
        <v>0</v>
      </c>
      <c r="D17268" t="str">
        <f>VLOOKUP(A17268,Sheet3!A:C,3,FALSE)</f>
        <v>22 TECHNOLOGY PARKWAY SOUTH, STE 200</v>
      </c>
      <c r="E17268">
        <f>VLOOKUP(A17268,Sheet3!A:D,4,FALSE)</f>
        <v>0</v>
      </c>
      <c r="F17268" t="str">
        <f>VLOOKUP(A17268,Sheet3!A:G,5,FALSE)</f>
        <v>PEACHTREE CORNERS</v>
      </c>
      <c r="G17268" t="str">
        <f>VLOOKUP(A17268,Sheet3!A:G,6,FALSE)</f>
        <v>GA</v>
      </c>
      <c r="H17268">
        <f>VLOOKUP(A17268,Sheet3!A:G,7,FALSE)</f>
        <v>300920000</v>
      </c>
    </row>
    <row r="17269" spans="1:8" x14ac:dyDescent="0.3">
      <c r="A17269" t="s">
        <v>8</v>
      </c>
      <c r="B17269" t="e">
        <f>VLOOKUP(A17269,Sheet2!A:B,2,FALSE)</f>
        <v>#N/A</v>
      </c>
      <c r="C17269">
        <v>0</v>
      </c>
      <c r="D17269" t="str">
        <f>VLOOKUP(A17269,Sheet3!A:C,3,FALSE)</f>
        <v>22 TECHNOLOGY PARKWAY SOUTH, STE 200</v>
      </c>
      <c r="E17269">
        <f>VLOOKUP(A17269,Sheet3!A:D,4,FALSE)</f>
        <v>0</v>
      </c>
      <c r="F17269" t="str">
        <f>VLOOKUP(A17269,Sheet3!A:G,5,FALSE)</f>
        <v>PEACHTREE CORNERS</v>
      </c>
      <c r="G17269" t="str">
        <f>VLOOKUP(A17269,Sheet3!A:G,6,FALSE)</f>
        <v>GA</v>
      </c>
      <c r="H17269">
        <f>VLOOKUP(A17269,Sheet3!A:G,7,FALSE)</f>
        <v>300920000</v>
      </c>
    </row>
    <row r="17270" spans="1:8" x14ac:dyDescent="0.3">
      <c r="A17270" t="s">
        <v>8</v>
      </c>
      <c r="B17270" t="e">
        <f>VLOOKUP(A17270,Sheet2!A:B,2,FALSE)</f>
        <v>#N/A</v>
      </c>
      <c r="C17270">
        <v>0</v>
      </c>
      <c r="D17270" t="str">
        <f>VLOOKUP(A17270,Sheet3!A:C,3,FALSE)</f>
        <v>22 TECHNOLOGY PARKWAY SOUTH, STE 200</v>
      </c>
      <c r="E17270">
        <f>VLOOKUP(A17270,Sheet3!A:D,4,FALSE)</f>
        <v>0</v>
      </c>
      <c r="F17270" t="str">
        <f>VLOOKUP(A17270,Sheet3!A:G,5,FALSE)</f>
        <v>PEACHTREE CORNERS</v>
      </c>
      <c r="G17270" t="str">
        <f>VLOOKUP(A17270,Sheet3!A:G,6,FALSE)</f>
        <v>GA</v>
      </c>
      <c r="H17270">
        <f>VLOOKUP(A17270,Sheet3!A:G,7,FALSE)</f>
        <v>300920000</v>
      </c>
    </row>
    <row r="17271" spans="1:8" x14ac:dyDescent="0.3">
      <c r="A17271" t="s">
        <v>8</v>
      </c>
      <c r="B17271" t="e">
        <f>VLOOKUP(A17271,Sheet2!A:B,2,FALSE)</f>
        <v>#N/A</v>
      </c>
      <c r="C17271">
        <v>0</v>
      </c>
      <c r="D17271" t="str">
        <f>VLOOKUP(A17271,Sheet3!A:C,3,FALSE)</f>
        <v>22 TECHNOLOGY PARKWAY SOUTH, STE 200</v>
      </c>
      <c r="E17271">
        <f>VLOOKUP(A17271,Sheet3!A:D,4,FALSE)</f>
        <v>0</v>
      </c>
      <c r="F17271" t="str">
        <f>VLOOKUP(A17271,Sheet3!A:G,5,FALSE)</f>
        <v>PEACHTREE CORNERS</v>
      </c>
      <c r="G17271" t="str">
        <f>VLOOKUP(A17271,Sheet3!A:G,6,FALSE)</f>
        <v>GA</v>
      </c>
      <c r="H17271">
        <f>VLOOKUP(A17271,Sheet3!A:G,7,FALSE)</f>
        <v>300920000</v>
      </c>
    </row>
    <row r="17272" spans="1:8" x14ac:dyDescent="0.3">
      <c r="A17272" t="s">
        <v>8</v>
      </c>
      <c r="B17272" t="e">
        <f>VLOOKUP(A17272,Sheet2!A:B,2,FALSE)</f>
        <v>#N/A</v>
      </c>
      <c r="C17272">
        <v>0</v>
      </c>
      <c r="D17272" t="str">
        <f>VLOOKUP(A17272,Sheet3!A:C,3,FALSE)</f>
        <v>22 TECHNOLOGY PARKWAY SOUTH, STE 200</v>
      </c>
      <c r="E17272">
        <f>VLOOKUP(A17272,Sheet3!A:D,4,FALSE)</f>
        <v>0</v>
      </c>
      <c r="F17272" t="str">
        <f>VLOOKUP(A17272,Sheet3!A:G,5,FALSE)</f>
        <v>PEACHTREE CORNERS</v>
      </c>
      <c r="G17272" t="str">
        <f>VLOOKUP(A17272,Sheet3!A:G,6,FALSE)</f>
        <v>GA</v>
      </c>
      <c r="H17272">
        <f>VLOOKUP(A17272,Sheet3!A:G,7,FALSE)</f>
        <v>300920000</v>
      </c>
    </row>
    <row r="17273" spans="1:8" x14ac:dyDescent="0.3">
      <c r="A17273" t="s">
        <v>8</v>
      </c>
      <c r="B17273" t="e">
        <f>VLOOKUP(A17273,Sheet2!A:B,2,FALSE)</f>
        <v>#N/A</v>
      </c>
      <c r="C17273">
        <v>0</v>
      </c>
      <c r="D17273" t="str">
        <f>VLOOKUP(A17273,Sheet3!A:C,3,FALSE)</f>
        <v>22 TECHNOLOGY PARKWAY SOUTH, STE 200</v>
      </c>
      <c r="E17273">
        <f>VLOOKUP(A17273,Sheet3!A:D,4,FALSE)</f>
        <v>0</v>
      </c>
      <c r="F17273" t="str">
        <f>VLOOKUP(A17273,Sheet3!A:G,5,FALSE)</f>
        <v>PEACHTREE CORNERS</v>
      </c>
      <c r="G17273" t="str">
        <f>VLOOKUP(A17273,Sheet3!A:G,6,FALSE)</f>
        <v>GA</v>
      </c>
      <c r="H17273">
        <f>VLOOKUP(A17273,Sheet3!A:G,7,FALSE)</f>
        <v>300920000</v>
      </c>
    </row>
    <row r="17274" spans="1:8" x14ac:dyDescent="0.3">
      <c r="A17274" t="s">
        <v>8</v>
      </c>
      <c r="B17274" t="e">
        <f>VLOOKUP(A17274,Sheet2!A:B,2,FALSE)</f>
        <v>#N/A</v>
      </c>
      <c r="C17274">
        <v>0</v>
      </c>
      <c r="D17274" t="str">
        <f>VLOOKUP(A17274,Sheet3!A:C,3,FALSE)</f>
        <v>22 TECHNOLOGY PARKWAY SOUTH, STE 200</v>
      </c>
      <c r="E17274">
        <f>VLOOKUP(A17274,Sheet3!A:D,4,FALSE)</f>
        <v>0</v>
      </c>
      <c r="F17274" t="str">
        <f>VLOOKUP(A17274,Sheet3!A:G,5,FALSE)</f>
        <v>PEACHTREE CORNERS</v>
      </c>
      <c r="G17274" t="str">
        <f>VLOOKUP(A17274,Sheet3!A:G,6,FALSE)</f>
        <v>GA</v>
      </c>
      <c r="H17274">
        <f>VLOOKUP(A17274,Sheet3!A:G,7,FALSE)</f>
        <v>300920000</v>
      </c>
    </row>
    <row r="17275" spans="1:8" x14ac:dyDescent="0.3">
      <c r="A17275" t="s">
        <v>8</v>
      </c>
      <c r="B17275" t="e">
        <f>VLOOKUP(A17275,Sheet2!A:B,2,FALSE)</f>
        <v>#N/A</v>
      </c>
      <c r="C17275">
        <v>0</v>
      </c>
      <c r="D17275" t="str">
        <f>VLOOKUP(A17275,Sheet3!A:C,3,FALSE)</f>
        <v>22 TECHNOLOGY PARKWAY SOUTH, STE 200</v>
      </c>
      <c r="E17275">
        <f>VLOOKUP(A17275,Sheet3!A:D,4,FALSE)</f>
        <v>0</v>
      </c>
      <c r="F17275" t="str">
        <f>VLOOKUP(A17275,Sheet3!A:G,5,FALSE)</f>
        <v>PEACHTREE CORNERS</v>
      </c>
      <c r="G17275" t="str">
        <f>VLOOKUP(A17275,Sheet3!A:G,6,FALSE)</f>
        <v>GA</v>
      </c>
      <c r="H17275">
        <f>VLOOKUP(A17275,Sheet3!A:G,7,FALSE)</f>
        <v>300920000</v>
      </c>
    </row>
    <row r="17276" spans="1:8" x14ac:dyDescent="0.3">
      <c r="A17276" t="s">
        <v>8</v>
      </c>
      <c r="B17276" t="e">
        <f>VLOOKUP(A17276,Sheet2!A:B,2,FALSE)</f>
        <v>#N/A</v>
      </c>
      <c r="C17276">
        <v>0</v>
      </c>
      <c r="D17276" t="str">
        <f>VLOOKUP(A17276,Sheet3!A:C,3,FALSE)</f>
        <v>22 TECHNOLOGY PARKWAY SOUTH, STE 200</v>
      </c>
      <c r="E17276">
        <f>VLOOKUP(A17276,Sheet3!A:D,4,FALSE)</f>
        <v>0</v>
      </c>
      <c r="F17276" t="str">
        <f>VLOOKUP(A17276,Sheet3!A:G,5,FALSE)</f>
        <v>PEACHTREE CORNERS</v>
      </c>
      <c r="G17276" t="str">
        <f>VLOOKUP(A17276,Sheet3!A:G,6,FALSE)</f>
        <v>GA</v>
      </c>
      <c r="H17276">
        <f>VLOOKUP(A17276,Sheet3!A:G,7,FALSE)</f>
        <v>300920000</v>
      </c>
    </row>
    <row r="17277" spans="1:8" x14ac:dyDescent="0.3">
      <c r="A17277" t="s">
        <v>8</v>
      </c>
      <c r="B17277" t="e">
        <f>VLOOKUP(A17277,Sheet2!A:B,2,FALSE)</f>
        <v>#N/A</v>
      </c>
      <c r="C17277">
        <v>0</v>
      </c>
      <c r="D17277" t="str">
        <f>VLOOKUP(A17277,Sheet3!A:C,3,FALSE)</f>
        <v>22 TECHNOLOGY PARKWAY SOUTH, STE 200</v>
      </c>
      <c r="E17277">
        <f>VLOOKUP(A17277,Sheet3!A:D,4,FALSE)</f>
        <v>0</v>
      </c>
      <c r="F17277" t="str">
        <f>VLOOKUP(A17277,Sheet3!A:G,5,FALSE)</f>
        <v>PEACHTREE CORNERS</v>
      </c>
      <c r="G17277" t="str">
        <f>VLOOKUP(A17277,Sheet3!A:G,6,FALSE)</f>
        <v>GA</v>
      </c>
      <c r="H17277">
        <f>VLOOKUP(A17277,Sheet3!A:G,7,FALSE)</f>
        <v>300920000</v>
      </c>
    </row>
    <row r="17278" spans="1:8" x14ac:dyDescent="0.3">
      <c r="A17278" t="s">
        <v>8</v>
      </c>
      <c r="B17278" t="e">
        <f>VLOOKUP(A17278,Sheet2!A:B,2,FALSE)</f>
        <v>#N/A</v>
      </c>
      <c r="C17278">
        <v>0</v>
      </c>
      <c r="D17278" t="str">
        <f>VLOOKUP(A17278,Sheet3!A:C,3,FALSE)</f>
        <v>22 TECHNOLOGY PARKWAY SOUTH, STE 200</v>
      </c>
      <c r="E17278">
        <f>VLOOKUP(A17278,Sheet3!A:D,4,FALSE)</f>
        <v>0</v>
      </c>
      <c r="F17278" t="str">
        <f>VLOOKUP(A17278,Sheet3!A:G,5,FALSE)</f>
        <v>PEACHTREE CORNERS</v>
      </c>
      <c r="G17278" t="str">
        <f>VLOOKUP(A17278,Sheet3!A:G,6,FALSE)</f>
        <v>GA</v>
      </c>
      <c r="H17278">
        <f>VLOOKUP(A17278,Sheet3!A:G,7,FALSE)</f>
        <v>300920000</v>
      </c>
    </row>
    <row r="17279" spans="1:8" x14ac:dyDescent="0.3">
      <c r="A17279" t="s">
        <v>8</v>
      </c>
      <c r="B17279" t="e">
        <f>VLOOKUP(A17279,Sheet2!A:B,2,FALSE)</f>
        <v>#N/A</v>
      </c>
      <c r="C17279">
        <v>0</v>
      </c>
      <c r="D17279" t="str">
        <f>VLOOKUP(A17279,Sheet3!A:C,3,FALSE)</f>
        <v>22 TECHNOLOGY PARKWAY SOUTH, STE 200</v>
      </c>
      <c r="E17279">
        <f>VLOOKUP(A17279,Sheet3!A:D,4,FALSE)</f>
        <v>0</v>
      </c>
      <c r="F17279" t="str">
        <f>VLOOKUP(A17279,Sheet3!A:G,5,FALSE)</f>
        <v>PEACHTREE CORNERS</v>
      </c>
      <c r="G17279" t="str">
        <f>VLOOKUP(A17279,Sheet3!A:G,6,FALSE)</f>
        <v>GA</v>
      </c>
      <c r="H17279">
        <f>VLOOKUP(A17279,Sheet3!A:G,7,FALSE)</f>
        <v>300920000</v>
      </c>
    </row>
    <row r="17280" spans="1:8" x14ac:dyDescent="0.3">
      <c r="A17280" t="s">
        <v>8</v>
      </c>
      <c r="B17280" t="e">
        <f>VLOOKUP(A17280,Sheet2!A:B,2,FALSE)</f>
        <v>#N/A</v>
      </c>
      <c r="C17280">
        <v>0</v>
      </c>
      <c r="D17280" t="str">
        <f>VLOOKUP(A17280,Sheet3!A:C,3,FALSE)</f>
        <v>22 TECHNOLOGY PARKWAY SOUTH, STE 200</v>
      </c>
      <c r="E17280">
        <f>VLOOKUP(A17280,Sheet3!A:D,4,FALSE)</f>
        <v>0</v>
      </c>
      <c r="F17280" t="str">
        <f>VLOOKUP(A17280,Sheet3!A:G,5,FALSE)</f>
        <v>PEACHTREE CORNERS</v>
      </c>
      <c r="G17280" t="str">
        <f>VLOOKUP(A17280,Sheet3!A:G,6,FALSE)</f>
        <v>GA</v>
      </c>
      <c r="H17280">
        <f>VLOOKUP(A17280,Sheet3!A:G,7,FALSE)</f>
        <v>300920000</v>
      </c>
    </row>
    <row r="17281" spans="1:8" x14ac:dyDescent="0.3">
      <c r="A17281" t="s">
        <v>397</v>
      </c>
      <c r="B17281" t="str">
        <f>VLOOKUP(A17281,Sheet2!A:B,2,FALSE)</f>
        <v>71-0881736/0000</v>
      </c>
      <c r="C17281">
        <f>VLOOKUP(A17281,Sheet3!A:B,2,FALSE)</f>
        <v>812787801</v>
      </c>
      <c r="D17281" t="str">
        <f>VLOOKUP(A17281,Sheet3!A:C,3,FALSE)</f>
        <v>1108 N. 12TH AVE. SUITE C</v>
      </c>
      <c r="E17281">
        <f>VLOOKUP(A17281,Sheet3!A:D,4,FALSE)</f>
        <v>0</v>
      </c>
      <c r="F17281" t="str">
        <f>VLOOKUP(A17281,Sheet3!A:G,5,FALSE)</f>
        <v>PENSACOLA</v>
      </c>
      <c r="G17281" t="str">
        <f>VLOOKUP(A17281,Sheet3!A:G,6,FALSE)</f>
        <v>FL</v>
      </c>
      <c r="H17281">
        <f>VLOOKUP(A17281,Sheet3!A:G,7,FALSE)</f>
        <v>325010000</v>
      </c>
    </row>
    <row r="17282" spans="1:8" x14ac:dyDescent="0.3">
      <c r="A17282" t="s">
        <v>158</v>
      </c>
      <c r="B17282" t="str">
        <f>VLOOKUP(A17282,Sheet2!A:B,2,FALSE)</f>
        <v>59-3288145/0000</v>
      </c>
      <c r="C17282">
        <f>VLOOKUP(A17282,Sheet3!A:B,2,FALSE)</f>
        <v>593416849</v>
      </c>
      <c r="D17282" t="str">
        <f>VLOOKUP(A17282,Sheet3!A:C,3,FALSE)</f>
        <v>5463 WOODBINE ROAD</v>
      </c>
      <c r="E17282">
        <f>VLOOKUP(A17282,Sheet3!A:D,4,FALSE)</f>
        <v>0</v>
      </c>
      <c r="F17282" t="str">
        <f>VLOOKUP(A17282,Sheet3!A:G,5,FALSE)</f>
        <v>PACE</v>
      </c>
      <c r="G17282" t="str">
        <f>VLOOKUP(A17282,Sheet3!A:G,6,FALSE)</f>
        <v>FL</v>
      </c>
      <c r="H17282">
        <f>VLOOKUP(A17282,Sheet3!A:G,7,FALSE)</f>
        <v>325710000</v>
      </c>
    </row>
    <row r="17283" spans="1:8" x14ac:dyDescent="0.3">
      <c r="A17283" t="s">
        <v>158</v>
      </c>
      <c r="B17283" t="str">
        <f>VLOOKUP(A17283,Sheet2!A:B,2,FALSE)</f>
        <v>59-3288145/0000</v>
      </c>
      <c r="C17283">
        <f>VLOOKUP(A17283,Sheet3!A:B,2,FALSE)</f>
        <v>593416849</v>
      </c>
      <c r="D17283" t="str">
        <f>VLOOKUP(A17283,Sheet3!A:C,3,FALSE)</f>
        <v>5463 WOODBINE ROAD</v>
      </c>
      <c r="E17283">
        <f>VLOOKUP(A17283,Sheet3!A:D,4,FALSE)</f>
        <v>0</v>
      </c>
      <c r="F17283" t="str">
        <f>VLOOKUP(A17283,Sheet3!A:G,5,FALSE)</f>
        <v>PACE</v>
      </c>
      <c r="G17283" t="str">
        <f>VLOOKUP(A17283,Sheet3!A:G,6,FALSE)</f>
        <v>FL</v>
      </c>
      <c r="H17283">
        <f>VLOOKUP(A17283,Sheet3!A:G,7,FALSE)</f>
        <v>325710000</v>
      </c>
    </row>
    <row r="17284" spans="1:8" x14ac:dyDescent="0.3">
      <c r="A17284" t="s">
        <v>158</v>
      </c>
      <c r="B17284" t="str">
        <f>VLOOKUP(A17284,Sheet2!A:B,2,FALSE)</f>
        <v>59-3288145/0000</v>
      </c>
      <c r="C17284">
        <f>VLOOKUP(A17284,Sheet3!A:B,2,FALSE)</f>
        <v>593416849</v>
      </c>
      <c r="D17284" t="str">
        <f>VLOOKUP(A17284,Sheet3!A:C,3,FALSE)</f>
        <v>5463 WOODBINE ROAD</v>
      </c>
      <c r="E17284">
        <f>VLOOKUP(A17284,Sheet3!A:D,4,FALSE)</f>
        <v>0</v>
      </c>
      <c r="F17284" t="str">
        <f>VLOOKUP(A17284,Sheet3!A:G,5,FALSE)</f>
        <v>PACE</v>
      </c>
      <c r="G17284" t="str">
        <f>VLOOKUP(A17284,Sheet3!A:G,6,FALSE)</f>
        <v>FL</v>
      </c>
      <c r="H17284">
        <f>VLOOKUP(A17284,Sheet3!A:G,7,FALSE)</f>
        <v>325710000</v>
      </c>
    </row>
    <row r="17285" spans="1:8" x14ac:dyDescent="0.3">
      <c r="A17285" t="s">
        <v>158</v>
      </c>
      <c r="B17285" t="str">
        <f>VLOOKUP(A17285,Sheet2!A:B,2,FALSE)</f>
        <v>59-3288145/0000</v>
      </c>
      <c r="C17285">
        <f>VLOOKUP(A17285,Sheet3!A:B,2,FALSE)</f>
        <v>593416849</v>
      </c>
      <c r="D17285" t="str">
        <f>VLOOKUP(A17285,Sheet3!A:C,3,FALSE)</f>
        <v>5463 WOODBINE ROAD</v>
      </c>
      <c r="E17285">
        <f>VLOOKUP(A17285,Sheet3!A:D,4,FALSE)</f>
        <v>0</v>
      </c>
      <c r="F17285" t="str">
        <f>VLOOKUP(A17285,Sheet3!A:G,5,FALSE)</f>
        <v>PACE</v>
      </c>
      <c r="G17285" t="str">
        <f>VLOOKUP(A17285,Sheet3!A:G,6,FALSE)</f>
        <v>FL</v>
      </c>
      <c r="H17285">
        <f>VLOOKUP(A17285,Sheet3!A:G,7,FALSE)</f>
        <v>325710000</v>
      </c>
    </row>
    <row r="17286" spans="1:8" x14ac:dyDescent="0.3">
      <c r="A17286" t="s">
        <v>92</v>
      </c>
      <c r="B17286" t="str">
        <f>VLOOKUP(A17286,Sheet2!A:B,2,FALSE)</f>
        <v>59-2749071/0000</v>
      </c>
      <c r="C17286">
        <f>VLOOKUP(A17286,Sheet3!A:B,2,FALSE)</f>
        <v>593053187</v>
      </c>
      <c r="D17286" t="str">
        <f>VLOOKUP(A17286,Sheet3!A:C,3,FALSE)</f>
        <v>4850 NORTH NINTH AVE.</v>
      </c>
      <c r="E17286">
        <f>VLOOKUP(A17286,Sheet3!A:D,4,FALSE)</f>
        <v>0</v>
      </c>
      <c r="F17286" t="str">
        <f>VLOOKUP(A17286,Sheet3!A:G,5,FALSE)</f>
        <v>PENSACOLA</v>
      </c>
      <c r="G17286" t="str">
        <f>VLOOKUP(A17286,Sheet3!A:G,6,FALSE)</f>
        <v>FL</v>
      </c>
      <c r="H17286">
        <f>VLOOKUP(A17286,Sheet3!A:G,7,FALSE)</f>
        <v>325030000</v>
      </c>
    </row>
    <row r="17287" spans="1:8" x14ac:dyDescent="0.3">
      <c r="A17287" t="s">
        <v>66</v>
      </c>
      <c r="B17287" t="str">
        <f>VLOOKUP(A17287,Sheet2!A:B,2,FALSE)</f>
        <v>58-2473714/0000</v>
      </c>
      <c r="C17287">
        <f>VLOOKUP(A17287,Sheet3!A:B,2,FALSE)</f>
        <v>591282325</v>
      </c>
      <c r="D17287" t="str">
        <f>VLOOKUP(A17287,Sheet3!A:C,3,FALSE)</f>
        <v>2227 EAST OLIVE ROAD</v>
      </c>
      <c r="E17287">
        <f>VLOOKUP(A17287,Sheet3!A:D,4,FALSE)</f>
        <v>0</v>
      </c>
      <c r="F17287" t="str">
        <f>VLOOKUP(A17287,Sheet3!A:G,5,FALSE)</f>
        <v>PENSACOLA</v>
      </c>
      <c r="G17287" t="str">
        <f>VLOOKUP(A17287,Sheet3!A:G,6,FALSE)</f>
        <v>FL</v>
      </c>
      <c r="H17287">
        <f>VLOOKUP(A17287,Sheet3!A:G,7,FALSE)</f>
        <v>325140000</v>
      </c>
    </row>
    <row r="17288" spans="1:8" x14ac:dyDescent="0.3">
      <c r="A17288" t="s">
        <v>66</v>
      </c>
      <c r="B17288" t="str">
        <f>VLOOKUP(A17288,Sheet2!A:B,2,FALSE)</f>
        <v>58-2473714/0000</v>
      </c>
      <c r="C17288">
        <f>VLOOKUP(A17288,Sheet3!A:B,2,FALSE)</f>
        <v>591282325</v>
      </c>
      <c r="D17288" t="str">
        <f>VLOOKUP(A17288,Sheet3!A:C,3,FALSE)</f>
        <v>2227 EAST OLIVE ROAD</v>
      </c>
      <c r="E17288">
        <f>VLOOKUP(A17288,Sheet3!A:D,4,FALSE)</f>
        <v>0</v>
      </c>
      <c r="F17288" t="str">
        <f>VLOOKUP(A17288,Sheet3!A:G,5,FALSE)</f>
        <v>PENSACOLA</v>
      </c>
      <c r="G17288" t="str">
        <f>VLOOKUP(A17288,Sheet3!A:G,6,FALSE)</f>
        <v>FL</v>
      </c>
      <c r="H17288">
        <f>VLOOKUP(A17288,Sheet3!A:G,7,FALSE)</f>
        <v>325140000</v>
      </c>
    </row>
    <row r="17289" spans="1:8" x14ac:dyDescent="0.3">
      <c r="A17289" t="s">
        <v>66</v>
      </c>
      <c r="B17289" t="str">
        <f>VLOOKUP(A17289,Sheet2!A:B,2,FALSE)</f>
        <v>58-2473714/0000</v>
      </c>
      <c r="C17289">
        <f>VLOOKUP(A17289,Sheet3!A:B,2,FALSE)</f>
        <v>591282325</v>
      </c>
      <c r="D17289" t="str">
        <f>VLOOKUP(A17289,Sheet3!A:C,3,FALSE)</f>
        <v>2227 EAST OLIVE ROAD</v>
      </c>
      <c r="E17289">
        <f>VLOOKUP(A17289,Sheet3!A:D,4,FALSE)</f>
        <v>0</v>
      </c>
      <c r="F17289" t="str">
        <f>VLOOKUP(A17289,Sheet3!A:G,5,FALSE)</f>
        <v>PENSACOLA</v>
      </c>
      <c r="G17289" t="str">
        <f>VLOOKUP(A17289,Sheet3!A:G,6,FALSE)</f>
        <v>FL</v>
      </c>
      <c r="H17289">
        <f>VLOOKUP(A17289,Sheet3!A:G,7,FALSE)</f>
        <v>325140000</v>
      </c>
    </row>
    <row r="17290" spans="1:8" x14ac:dyDescent="0.3">
      <c r="A17290" t="s">
        <v>66</v>
      </c>
      <c r="B17290" t="str">
        <f>VLOOKUP(A17290,Sheet2!A:B,2,FALSE)</f>
        <v>58-2473714/0000</v>
      </c>
      <c r="C17290">
        <f>VLOOKUP(A17290,Sheet3!A:B,2,FALSE)</f>
        <v>591282325</v>
      </c>
      <c r="D17290" t="str">
        <f>VLOOKUP(A17290,Sheet3!A:C,3,FALSE)</f>
        <v>2227 EAST OLIVE ROAD</v>
      </c>
      <c r="E17290">
        <f>VLOOKUP(A17290,Sheet3!A:D,4,FALSE)</f>
        <v>0</v>
      </c>
      <c r="F17290" t="str">
        <f>VLOOKUP(A17290,Sheet3!A:G,5,FALSE)</f>
        <v>PENSACOLA</v>
      </c>
      <c r="G17290" t="str">
        <f>VLOOKUP(A17290,Sheet3!A:G,6,FALSE)</f>
        <v>FL</v>
      </c>
      <c r="H17290">
        <f>VLOOKUP(A17290,Sheet3!A:G,7,FALSE)</f>
        <v>325140000</v>
      </c>
    </row>
    <row r="17291" spans="1:8" x14ac:dyDescent="0.3">
      <c r="A17291" t="s">
        <v>66</v>
      </c>
      <c r="B17291" t="str">
        <f>VLOOKUP(A17291,Sheet2!A:B,2,FALSE)</f>
        <v>58-2473714/0000</v>
      </c>
      <c r="C17291">
        <f>VLOOKUP(A17291,Sheet3!A:B,2,FALSE)</f>
        <v>591282325</v>
      </c>
      <c r="D17291" t="str">
        <f>VLOOKUP(A17291,Sheet3!A:C,3,FALSE)</f>
        <v>2227 EAST OLIVE ROAD</v>
      </c>
      <c r="E17291">
        <f>VLOOKUP(A17291,Sheet3!A:D,4,FALSE)</f>
        <v>0</v>
      </c>
      <c r="F17291" t="str">
        <f>VLOOKUP(A17291,Sheet3!A:G,5,FALSE)</f>
        <v>PENSACOLA</v>
      </c>
      <c r="G17291" t="str">
        <f>VLOOKUP(A17291,Sheet3!A:G,6,FALSE)</f>
        <v>FL</v>
      </c>
      <c r="H17291">
        <f>VLOOKUP(A17291,Sheet3!A:G,7,FALSE)</f>
        <v>325140000</v>
      </c>
    </row>
    <row r="17292" spans="1:8" x14ac:dyDescent="0.3">
      <c r="A17292" t="s">
        <v>66</v>
      </c>
      <c r="B17292" t="str">
        <f>VLOOKUP(A17292,Sheet2!A:B,2,FALSE)</f>
        <v>58-2473714/0000</v>
      </c>
      <c r="C17292">
        <f>VLOOKUP(A17292,Sheet3!A:B,2,FALSE)</f>
        <v>591282325</v>
      </c>
      <c r="D17292" t="str">
        <f>VLOOKUP(A17292,Sheet3!A:C,3,FALSE)</f>
        <v>2227 EAST OLIVE ROAD</v>
      </c>
      <c r="E17292">
        <f>VLOOKUP(A17292,Sheet3!A:D,4,FALSE)</f>
        <v>0</v>
      </c>
      <c r="F17292" t="str">
        <f>VLOOKUP(A17292,Sheet3!A:G,5,FALSE)</f>
        <v>PENSACOLA</v>
      </c>
      <c r="G17292" t="str">
        <f>VLOOKUP(A17292,Sheet3!A:G,6,FALSE)</f>
        <v>FL</v>
      </c>
      <c r="H17292">
        <f>VLOOKUP(A17292,Sheet3!A:G,7,FALSE)</f>
        <v>325140000</v>
      </c>
    </row>
    <row r="17293" spans="1:8" x14ac:dyDescent="0.3">
      <c r="A17293" t="s">
        <v>217</v>
      </c>
      <c r="B17293" t="str">
        <f>VLOOKUP(A17293,Sheet2!A:B,2,FALSE)</f>
        <v>26-2089396/0000</v>
      </c>
      <c r="C17293">
        <f>VLOOKUP(A17293,Sheet3!A:B,2,FALSE)</f>
        <v>262741873</v>
      </c>
      <c r="D17293" t="str">
        <f>VLOOKUP(A17293,Sheet3!A:C,3,FALSE)</f>
        <v>910 GARDEN GATE CIRCLE</v>
      </c>
      <c r="E17293">
        <f>VLOOKUP(A17293,Sheet3!A:D,4,FALSE)</f>
        <v>0</v>
      </c>
      <c r="F17293" t="str">
        <f>VLOOKUP(A17293,Sheet3!A:G,5,FALSE)</f>
        <v>PENSACOLA</v>
      </c>
      <c r="G17293" t="str">
        <f>VLOOKUP(A17293,Sheet3!A:G,6,FALSE)</f>
        <v>FL</v>
      </c>
      <c r="H17293">
        <f>VLOOKUP(A17293,Sheet3!A:G,7,FALSE)</f>
        <v>325040000</v>
      </c>
    </row>
    <row r="17294" spans="1:8" x14ac:dyDescent="0.3">
      <c r="A17294" t="s">
        <v>217</v>
      </c>
      <c r="B17294" t="str">
        <f>VLOOKUP(A17294,Sheet2!A:B,2,FALSE)</f>
        <v>26-2089396/0000</v>
      </c>
      <c r="C17294">
        <f>VLOOKUP(A17294,Sheet3!A:B,2,FALSE)</f>
        <v>262741873</v>
      </c>
      <c r="D17294" t="str">
        <f>VLOOKUP(A17294,Sheet3!A:C,3,FALSE)</f>
        <v>910 GARDEN GATE CIRCLE</v>
      </c>
      <c r="E17294">
        <f>VLOOKUP(A17294,Sheet3!A:D,4,FALSE)</f>
        <v>0</v>
      </c>
      <c r="F17294" t="str">
        <f>VLOOKUP(A17294,Sheet3!A:G,5,FALSE)</f>
        <v>PENSACOLA</v>
      </c>
      <c r="G17294" t="str">
        <f>VLOOKUP(A17294,Sheet3!A:G,6,FALSE)</f>
        <v>FL</v>
      </c>
      <c r="H17294">
        <f>VLOOKUP(A17294,Sheet3!A:G,7,FALSE)</f>
        <v>325040000</v>
      </c>
    </row>
    <row r="17295" spans="1:8" x14ac:dyDescent="0.3">
      <c r="A17295" t="s">
        <v>217</v>
      </c>
      <c r="B17295" t="str">
        <f>VLOOKUP(A17295,Sheet2!A:B,2,FALSE)</f>
        <v>26-2089396/0000</v>
      </c>
      <c r="C17295">
        <f>VLOOKUP(A17295,Sheet3!A:B,2,FALSE)</f>
        <v>262741873</v>
      </c>
      <c r="D17295" t="str">
        <f>VLOOKUP(A17295,Sheet3!A:C,3,FALSE)</f>
        <v>910 GARDEN GATE CIRCLE</v>
      </c>
      <c r="E17295">
        <f>VLOOKUP(A17295,Sheet3!A:D,4,FALSE)</f>
        <v>0</v>
      </c>
      <c r="F17295" t="str">
        <f>VLOOKUP(A17295,Sheet3!A:G,5,FALSE)</f>
        <v>PENSACOLA</v>
      </c>
      <c r="G17295" t="str">
        <f>VLOOKUP(A17295,Sheet3!A:G,6,FALSE)</f>
        <v>FL</v>
      </c>
      <c r="H17295">
        <f>VLOOKUP(A17295,Sheet3!A:G,7,FALSE)</f>
        <v>325040000</v>
      </c>
    </row>
    <row r="17296" spans="1:8" x14ac:dyDescent="0.3">
      <c r="A17296" t="s">
        <v>217</v>
      </c>
      <c r="B17296" t="str">
        <f>VLOOKUP(A17296,Sheet2!A:B,2,FALSE)</f>
        <v>26-2089396/0000</v>
      </c>
      <c r="C17296">
        <f>VLOOKUP(A17296,Sheet3!A:B,2,FALSE)</f>
        <v>262741873</v>
      </c>
      <c r="D17296" t="str">
        <f>VLOOKUP(A17296,Sheet3!A:C,3,FALSE)</f>
        <v>910 GARDEN GATE CIRCLE</v>
      </c>
      <c r="E17296">
        <f>VLOOKUP(A17296,Sheet3!A:D,4,FALSE)</f>
        <v>0</v>
      </c>
      <c r="F17296" t="str">
        <f>VLOOKUP(A17296,Sheet3!A:G,5,FALSE)</f>
        <v>PENSACOLA</v>
      </c>
      <c r="G17296" t="str">
        <f>VLOOKUP(A17296,Sheet3!A:G,6,FALSE)</f>
        <v>FL</v>
      </c>
      <c r="H17296">
        <f>VLOOKUP(A17296,Sheet3!A:G,7,FALSE)</f>
        <v>325040000</v>
      </c>
    </row>
    <row r="17297" spans="1:8" x14ac:dyDescent="0.3">
      <c r="A17297" t="s">
        <v>217</v>
      </c>
      <c r="B17297" t="str">
        <f>VLOOKUP(A17297,Sheet2!A:B,2,FALSE)</f>
        <v>26-2089396/0000</v>
      </c>
      <c r="C17297">
        <f>VLOOKUP(A17297,Sheet3!A:B,2,FALSE)</f>
        <v>262741873</v>
      </c>
      <c r="D17297" t="str">
        <f>VLOOKUP(A17297,Sheet3!A:C,3,FALSE)</f>
        <v>910 GARDEN GATE CIRCLE</v>
      </c>
      <c r="E17297">
        <f>VLOOKUP(A17297,Sheet3!A:D,4,FALSE)</f>
        <v>0</v>
      </c>
      <c r="F17297" t="str">
        <f>VLOOKUP(A17297,Sheet3!A:G,5,FALSE)</f>
        <v>PENSACOLA</v>
      </c>
      <c r="G17297" t="str">
        <f>VLOOKUP(A17297,Sheet3!A:G,6,FALSE)</f>
        <v>FL</v>
      </c>
      <c r="H17297">
        <f>VLOOKUP(A17297,Sheet3!A:G,7,FALSE)</f>
        <v>325040000</v>
      </c>
    </row>
    <row r="17298" spans="1:8" x14ac:dyDescent="0.3">
      <c r="A17298" t="s">
        <v>217</v>
      </c>
      <c r="B17298" t="str">
        <f>VLOOKUP(A17298,Sheet2!A:B,2,FALSE)</f>
        <v>26-2089396/0000</v>
      </c>
      <c r="C17298">
        <f>VLOOKUP(A17298,Sheet3!A:B,2,FALSE)</f>
        <v>262741873</v>
      </c>
      <c r="D17298" t="str">
        <f>VLOOKUP(A17298,Sheet3!A:C,3,FALSE)</f>
        <v>910 GARDEN GATE CIRCLE</v>
      </c>
      <c r="E17298">
        <f>VLOOKUP(A17298,Sheet3!A:D,4,FALSE)</f>
        <v>0</v>
      </c>
      <c r="F17298" t="str">
        <f>VLOOKUP(A17298,Sheet3!A:G,5,FALSE)</f>
        <v>PENSACOLA</v>
      </c>
      <c r="G17298" t="str">
        <f>VLOOKUP(A17298,Sheet3!A:G,6,FALSE)</f>
        <v>FL</v>
      </c>
      <c r="H17298">
        <f>VLOOKUP(A17298,Sheet3!A:G,7,FALSE)</f>
        <v>325040000</v>
      </c>
    </row>
    <row r="17299" spans="1:8" x14ac:dyDescent="0.3">
      <c r="A17299" t="s">
        <v>217</v>
      </c>
      <c r="B17299" t="str">
        <f>VLOOKUP(A17299,Sheet2!A:B,2,FALSE)</f>
        <v>26-2089396/0000</v>
      </c>
      <c r="C17299">
        <f>VLOOKUP(A17299,Sheet3!A:B,2,FALSE)</f>
        <v>262741873</v>
      </c>
      <c r="D17299" t="str">
        <f>VLOOKUP(A17299,Sheet3!A:C,3,FALSE)</f>
        <v>910 GARDEN GATE CIRCLE</v>
      </c>
      <c r="E17299">
        <f>VLOOKUP(A17299,Sheet3!A:D,4,FALSE)</f>
        <v>0</v>
      </c>
      <c r="F17299" t="str">
        <f>VLOOKUP(A17299,Sheet3!A:G,5,FALSE)</f>
        <v>PENSACOLA</v>
      </c>
      <c r="G17299" t="str">
        <f>VLOOKUP(A17299,Sheet3!A:G,6,FALSE)</f>
        <v>FL</v>
      </c>
      <c r="H17299">
        <f>VLOOKUP(A17299,Sheet3!A:G,7,FALSE)</f>
        <v>325040000</v>
      </c>
    </row>
    <row r="17300" spans="1:8" x14ac:dyDescent="0.3">
      <c r="A17300" t="s">
        <v>217</v>
      </c>
      <c r="B17300" t="str">
        <f>VLOOKUP(A17300,Sheet2!A:B,2,FALSE)</f>
        <v>26-2089396/0000</v>
      </c>
      <c r="C17300">
        <f>VLOOKUP(A17300,Sheet3!A:B,2,FALSE)</f>
        <v>262741873</v>
      </c>
      <c r="D17300" t="str">
        <f>VLOOKUP(A17300,Sheet3!A:C,3,FALSE)</f>
        <v>910 GARDEN GATE CIRCLE</v>
      </c>
      <c r="E17300">
        <f>VLOOKUP(A17300,Sheet3!A:D,4,FALSE)</f>
        <v>0</v>
      </c>
      <c r="F17300" t="str">
        <f>VLOOKUP(A17300,Sheet3!A:G,5,FALSE)</f>
        <v>PENSACOLA</v>
      </c>
      <c r="G17300" t="str">
        <f>VLOOKUP(A17300,Sheet3!A:G,6,FALSE)</f>
        <v>FL</v>
      </c>
      <c r="H17300">
        <f>VLOOKUP(A17300,Sheet3!A:G,7,FALSE)</f>
        <v>325040000</v>
      </c>
    </row>
    <row r="17301" spans="1:8" x14ac:dyDescent="0.3">
      <c r="A17301" t="s">
        <v>217</v>
      </c>
      <c r="B17301" t="str">
        <f>VLOOKUP(A17301,Sheet2!A:B,2,FALSE)</f>
        <v>26-2089396/0000</v>
      </c>
      <c r="C17301">
        <f>VLOOKUP(A17301,Sheet3!A:B,2,FALSE)</f>
        <v>262741873</v>
      </c>
      <c r="D17301" t="str">
        <f>VLOOKUP(A17301,Sheet3!A:C,3,FALSE)</f>
        <v>910 GARDEN GATE CIRCLE</v>
      </c>
      <c r="E17301">
        <f>VLOOKUP(A17301,Sheet3!A:D,4,FALSE)</f>
        <v>0</v>
      </c>
      <c r="F17301" t="str">
        <f>VLOOKUP(A17301,Sheet3!A:G,5,FALSE)</f>
        <v>PENSACOLA</v>
      </c>
      <c r="G17301" t="str">
        <f>VLOOKUP(A17301,Sheet3!A:G,6,FALSE)</f>
        <v>FL</v>
      </c>
      <c r="H17301">
        <f>VLOOKUP(A17301,Sheet3!A:G,7,FALSE)</f>
        <v>325040000</v>
      </c>
    </row>
    <row r="17302" spans="1:8" x14ac:dyDescent="0.3">
      <c r="A17302" t="s">
        <v>217</v>
      </c>
      <c r="B17302" t="str">
        <f>VLOOKUP(A17302,Sheet2!A:B,2,FALSE)</f>
        <v>26-2089396/0000</v>
      </c>
      <c r="C17302">
        <f>VLOOKUP(A17302,Sheet3!A:B,2,FALSE)</f>
        <v>262741873</v>
      </c>
      <c r="D17302" t="str">
        <f>VLOOKUP(A17302,Sheet3!A:C,3,FALSE)</f>
        <v>910 GARDEN GATE CIRCLE</v>
      </c>
      <c r="E17302">
        <f>VLOOKUP(A17302,Sheet3!A:D,4,FALSE)</f>
        <v>0</v>
      </c>
      <c r="F17302" t="str">
        <f>VLOOKUP(A17302,Sheet3!A:G,5,FALSE)</f>
        <v>PENSACOLA</v>
      </c>
      <c r="G17302" t="str">
        <f>VLOOKUP(A17302,Sheet3!A:G,6,FALSE)</f>
        <v>FL</v>
      </c>
      <c r="H17302">
        <f>VLOOKUP(A17302,Sheet3!A:G,7,FALSE)</f>
        <v>325040000</v>
      </c>
    </row>
    <row r="17303" spans="1:8" x14ac:dyDescent="0.3">
      <c r="A17303" t="s">
        <v>217</v>
      </c>
      <c r="B17303" t="str">
        <f>VLOOKUP(A17303,Sheet2!A:B,2,FALSE)</f>
        <v>26-2089396/0000</v>
      </c>
      <c r="C17303">
        <f>VLOOKUP(A17303,Sheet3!A:B,2,FALSE)</f>
        <v>262741873</v>
      </c>
      <c r="D17303" t="str">
        <f>VLOOKUP(A17303,Sheet3!A:C,3,FALSE)</f>
        <v>910 GARDEN GATE CIRCLE</v>
      </c>
      <c r="E17303">
        <f>VLOOKUP(A17303,Sheet3!A:D,4,FALSE)</f>
        <v>0</v>
      </c>
      <c r="F17303" t="str">
        <f>VLOOKUP(A17303,Sheet3!A:G,5,FALSE)</f>
        <v>PENSACOLA</v>
      </c>
      <c r="G17303" t="str">
        <f>VLOOKUP(A17303,Sheet3!A:G,6,FALSE)</f>
        <v>FL</v>
      </c>
      <c r="H17303">
        <f>VLOOKUP(A17303,Sheet3!A:G,7,FALSE)</f>
        <v>325040000</v>
      </c>
    </row>
    <row r="17304" spans="1:8" x14ac:dyDescent="0.3">
      <c r="A17304" t="s">
        <v>217</v>
      </c>
      <c r="B17304" t="str">
        <f>VLOOKUP(A17304,Sheet2!A:B,2,FALSE)</f>
        <v>26-2089396/0000</v>
      </c>
      <c r="C17304">
        <f>VLOOKUP(A17304,Sheet3!A:B,2,FALSE)</f>
        <v>262741873</v>
      </c>
      <c r="D17304" t="str">
        <f>VLOOKUP(A17304,Sheet3!A:C,3,FALSE)</f>
        <v>910 GARDEN GATE CIRCLE</v>
      </c>
      <c r="E17304">
        <f>VLOOKUP(A17304,Sheet3!A:D,4,FALSE)</f>
        <v>0</v>
      </c>
      <c r="F17304" t="str">
        <f>VLOOKUP(A17304,Sheet3!A:G,5,FALSE)</f>
        <v>PENSACOLA</v>
      </c>
      <c r="G17304" t="str">
        <f>VLOOKUP(A17304,Sheet3!A:G,6,FALSE)</f>
        <v>FL</v>
      </c>
      <c r="H17304">
        <f>VLOOKUP(A17304,Sheet3!A:G,7,FALSE)</f>
        <v>325040000</v>
      </c>
    </row>
    <row r="17305" spans="1:8" x14ac:dyDescent="0.3">
      <c r="A17305" t="s">
        <v>217</v>
      </c>
      <c r="B17305" t="str">
        <f>VLOOKUP(A17305,Sheet2!A:B,2,FALSE)</f>
        <v>26-2089396/0000</v>
      </c>
      <c r="C17305">
        <f>VLOOKUP(A17305,Sheet3!A:B,2,FALSE)</f>
        <v>262741873</v>
      </c>
      <c r="D17305" t="str">
        <f>VLOOKUP(A17305,Sheet3!A:C,3,FALSE)</f>
        <v>910 GARDEN GATE CIRCLE</v>
      </c>
      <c r="E17305">
        <f>VLOOKUP(A17305,Sheet3!A:D,4,FALSE)</f>
        <v>0</v>
      </c>
      <c r="F17305" t="str">
        <f>VLOOKUP(A17305,Sheet3!A:G,5,FALSE)</f>
        <v>PENSACOLA</v>
      </c>
      <c r="G17305" t="str">
        <f>VLOOKUP(A17305,Sheet3!A:G,6,FALSE)</f>
        <v>FL</v>
      </c>
      <c r="H17305">
        <f>VLOOKUP(A17305,Sheet3!A:G,7,FALSE)</f>
        <v>325040000</v>
      </c>
    </row>
    <row r="17306" spans="1:8" x14ac:dyDescent="0.3">
      <c r="A17306" t="s">
        <v>217</v>
      </c>
      <c r="B17306" t="str">
        <f>VLOOKUP(A17306,Sheet2!A:B,2,FALSE)</f>
        <v>26-2089396/0000</v>
      </c>
      <c r="C17306">
        <f>VLOOKUP(A17306,Sheet3!A:B,2,FALSE)</f>
        <v>262741873</v>
      </c>
      <c r="D17306" t="str">
        <f>VLOOKUP(A17306,Sheet3!A:C,3,FALSE)</f>
        <v>910 GARDEN GATE CIRCLE</v>
      </c>
      <c r="E17306">
        <f>VLOOKUP(A17306,Sheet3!A:D,4,FALSE)</f>
        <v>0</v>
      </c>
      <c r="F17306" t="str">
        <f>VLOOKUP(A17306,Sheet3!A:G,5,FALSE)</f>
        <v>PENSACOLA</v>
      </c>
      <c r="G17306" t="str">
        <f>VLOOKUP(A17306,Sheet3!A:G,6,FALSE)</f>
        <v>FL</v>
      </c>
      <c r="H17306">
        <f>VLOOKUP(A17306,Sheet3!A:G,7,FALSE)</f>
        <v>325040000</v>
      </c>
    </row>
    <row r="17307" spans="1:8" x14ac:dyDescent="0.3">
      <c r="A17307" t="s">
        <v>217</v>
      </c>
      <c r="B17307" t="str">
        <f>VLOOKUP(A17307,Sheet2!A:B,2,FALSE)</f>
        <v>26-2089396/0000</v>
      </c>
      <c r="C17307">
        <f>VLOOKUP(A17307,Sheet3!A:B,2,FALSE)</f>
        <v>262741873</v>
      </c>
      <c r="D17307" t="str">
        <f>VLOOKUP(A17307,Sheet3!A:C,3,FALSE)</f>
        <v>910 GARDEN GATE CIRCLE</v>
      </c>
      <c r="E17307">
        <f>VLOOKUP(A17307,Sheet3!A:D,4,FALSE)</f>
        <v>0</v>
      </c>
      <c r="F17307" t="str">
        <f>VLOOKUP(A17307,Sheet3!A:G,5,FALSE)</f>
        <v>PENSACOLA</v>
      </c>
      <c r="G17307" t="str">
        <f>VLOOKUP(A17307,Sheet3!A:G,6,FALSE)</f>
        <v>FL</v>
      </c>
      <c r="H17307">
        <f>VLOOKUP(A17307,Sheet3!A:G,7,FALSE)</f>
        <v>325040000</v>
      </c>
    </row>
    <row r="17308" spans="1:8" x14ac:dyDescent="0.3">
      <c r="A17308" t="s">
        <v>217</v>
      </c>
      <c r="B17308" t="str">
        <f>VLOOKUP(A17308,Sheet2!A:B,2,FALSE)</f>
        <v>26-2089396/0000</v>
      </c>
      <c r="C17308">
        <f>VLOOKUP(A17308,Sheet3!A:B,2,FALSE)</f>
        <v>262741873</v>
      </c>
      <c r="D17308" t="str">
        <f>VLOOKUP(A17308,Sheet3!A:C,3,FALSE)</f>
        <v>910 GARDEN GATE CIRCLE</v>
      </c>
      <c r="E17308">
        <f>VLOOKUP(A17308,Sheet3!A:D,4,FALSE)</f>
        <v>0</v>
      </c>
      <c r="F17308" t="str">
        <f>VLOOKUP(A17308,Sheet3!A:G,5,FALSE)</f>
        <v>PENSACOLA</v>
      </c>
      <c r="G17308" t="str">
        <f>VLOOKUP(A17308,Sheet3!A:G,6,FALSE)</f>
        <v>FL</v>
      </c>
      <c r="H17308">
        <f>VLOOKUP(A17308,Sheet3!A:G,7,FALSE)</f>
        <v>325040000</v>
      </c>
    </row>
    <row r="17309" spans="1:8" x14ac:dyDescent="0.3">
      <c r="A17309" t="s">
        <v>369</v>
      </c>
      <c r="B17309" t="str">
        <f>VLOOKUP(A17309,Sheet2!A:B,2,FALSE)</f>
        <v>59-3578928/0000</v>
      </c>
      <c r="C17309">
        <f>VLOOKUP(A17309,Sheet3!A:B,2,FALSE)</f>
        <v>593715535</v>
      </c>
      <c r="D17309" t="str">
        <f>VLOOKUP(A17309,Sheet3!A:C,3,FALSE)</f>
        <v>3201 EAST OLIVE ROAD</v>
      </c>
      <c r="E17309" t="str">
        <f>VLOOKUP(A17309,Sheet3!A:D,4,FALSE)</f>
        <v>SUITE B</v>
      </c>
      <c r="F17309" t="str">
        <f>VLOOKUP(A17309,Sheet3!A:G,5,FALSE)</f>
        <v>PENSACOLA</v>
      </c>
      <c r="G17309" t="str">
        <f>VLOOKUP(A17309,Sheet3!A:G,6,FALSE)</f>
        <v>FL</v>
      </c>
      <c r="H17309">
        <f>VLOOKUP(A17309,Sheet3!A:G,7,FALSE)</f>
        <v>325140000</v>
      </c>
    </row>
    <row r="17310" spans="1:8" x14ac:dyDescent="0.3">
      <c r="A17310" t="s">
        <v>369</v>
      </c>
      <c r="B17310" t="str">
        <f>VLOOKUP(A17310,Sheet2!A:B,2,FALSE)</f>
        <v>59-3578928/0000</v>
      </c>
      <c r="C17310">
        <f>VLOOKUP(A17310,Sheet3!A:B,2,FALSE)</f>
        <v>593715535</v>
      </c>
      <c r="D17310" t="str">
        <f>VLOOKUP(A17310,Sheet3!A:C,3,FALSE)</f>
        <v>3201 EAST OLIVE ROAD</v>
      </c>
      <c r="E17310" t="str">
        <f>VLOOKUP(A17310,Sheet3!A:D,4,FALSE)</f>
        <v>SUITE B</v>
      </c>
      <c r="F17310" t="str">
        <f>VLOOKUP(A17310,Sheet3!A:G,5,FALSE)</f>
        <v>PENSACOLA</v>
      </c>
      <c r="G17310" t="str">
        <f>VLOOKUP(A17310,Sheet3!A:G,6,FALSE)</f>
        <v>FL</v>
      </c>
      <c r="H17310">
        <f>VLOOKUP(A17310,Sheet3!A:G,7,FALSE)</f>
        <v>325140000</v>
      </c>
    </row>
    <row r="17311" spans="1:8" x14ac:dyDescent="0.3">
      <c r="A17311" t="s">
        <v>369</v>
      </c>
      <c r="B17311" t="str">
        <f>VLOOKUP(A17311,Sheet2!A:B,2,FALSE)</f>
        <v>59-3578928/0000</v>
      </c>
      <c r="C17311">
        <f>VLOOKUP(A17311,Sheet3!A:B,2,FALSE)</f>
        <v>593715535</v>
      </c>
      <c r="D17311" t="str">
        <f>VLOOKUP(A17311,Sheet3!A:C,3,FALSE)</f>
        <v>3201 EAST OLIVE ROAD</v>
      </c>
      <c r="E17311" t="str">
        <f>VLOOKUP(A17311,Sheet3!A:D,4,FALSE)</f>
        <v>SUITE B</v>
      </c>
      <c r="F17311" t="str">
        <f>VLOOKUP(A17311,Sheet3!A:G,5,FALSE)</f>
        <v>PENSACOLA</v>
      </c>
      <c r="G17311" t="str">
        <f>VLOOKUP(A17311,Sheet3!A:G,6,FALSE)</f>
        <v>FL</v>
      </c>
      <c r="H17311">
        <f>VLOOKUP(A17311,Sheet3!A:G,7,FALSE)</f>
        <v>325140000</v>
      </c>
    </row>
    <row r="17312" spans="1:8" x14ac:dyDescent="0.3">
      <c r="A17312" t="s">
        <v>369</v>
      </c>
      <c r="B17312" t="str">
        <f>VLOOKUP(A17312,Sheet2!A:B,2,FALSE)</f>
        <v>59-3578928/0000</v>
      </c>
      <c r="C17312">
        <f>VLOOKUP(A17312,Sheet3!A:B,2,FALSE)</f>
        <v>593715535</v>
      </c>
      <c r="D17312" t="str">
        <f>VLOOKUP(A17312,Sheet3!A:C,3,FALSE)</f>
        <v>3201 EAST OLIVE ROAD</v>
      </c>
      <c r="E17312" t="str">
        <f>VLOOKUP(A17312,Sheet3!A:D,4,FALSE)</f>
        <v>SUITE B</v>
      </c>
      <c r="F17312" t="str">
        <f>VLOOKUP(A17312,Sheet3!A:G,5,FALSE)</f>
        <v>PENSACOLA</v>
      </c>
      <c r="G17312" t="str">
        <f>VLOOKUP(A17312,Sheet3!A:G,6,FALSE)</f>
        <v>FL</v>
      </c>
      <c r="H17312">
        <f>VLOOKUP(A17312,Sheet3!A:G,7,FALSE)</f>
        <v>325140000</v>
      </c>
    </row>
    <row r="17313" spans="1:8" x14ac:dyDescent="0.3">
      <c r="A17313" t="s">
        <v>369</v>
      </c>
      <c r="B17313" t="str">
        <f>VLOOKUP(A17313,Sheet2!A:B,2,FALSE)</f>
        <v>59-3578928/0000</v>
      </c>
      <c r="C17313">
        <f>VLOOKUP(A17313,Sheet3!A:B,2,FALSE)</f>
        <v>593715535</v>
      </c>
      <c r="D17313" t="str">
        <f>VLOOKUP(A17313,Sheet3!A:C,3,FALSE)</f>
        <v>3201 EAST OLIVE ROAD</v>
      </c>
      <c r="E17313" t="str">
        <f>VLOOKUP(A17313,Sheet3!A:D,4,FALSE)</f>
        <v>SUITE B</v>
      </c>
      <c r="F17313" t="str">
        <f>VLOOKUP(A17313,Sheet3!A:G,5,FALSE)</f>
        <v>PENSACOLA</v>
      </c>
      <c r="G17313" t="str">
        <f>VLOOKUP(A17313,Sheet3!A:G,6,FALSE)</f>
        <v>FL</v>
      </c>
      <c r="H17313">
        <f>VLOOKUP(A17313,Sheet3!A:G,7,FALSE)</f>
        <v>325140000</v>
      </c>
    </row>
    <row r="17314" spans="1:8" x14ac:dyDescent="0.3">
      <c r="A17314" t="s">
        <v>369</v>
      </c>
      <c r="B17314" t="str">
        <f>VLOOKUP(A17314,Sheet2!A:B,2,FALSE)</f>
        <v>59-3578928/0000</v>
      </c>
      <c r="C17314">
        <f>VLOOKUP(A17314,Sheet3!A:B,2,FALSE)</f>
        <v>593715535</v>
      </c>
      <c r="D17314" t="str">
        <f>VLOOKUP(A17314,Sheet3!A:C,3,FALSE)</f>
        <v>3201 EAST OLIVE ROAD</v>
      </c>
      <c r="E17314" t="str">
        <f>VLOOKUP(A17314,Sheet3!A:D,4,FALSE)</f>
        <v>SUITE B</v>
      </c>
      <c r="F17314" t="str">
        <f>VLOOKUP(A17314,Sheet3!A:G,5,FALSE)</f>
        <v>PENSACOLA</v>
      </c>
      <c r="G17314" t="str">
        <f>VLOOKUP(A17314,Sheet3!A:G,6,FALSE)</f>
        <v>FL</v>
      </c>
      <c r="H17314">
        <f>VLOOKUP(A17314,Sheet3!A:G,7,FALSE)</f>
        <v>325140000</v>
      </c>
    </row>
    <row r="17315" spans="1:8" x14ac:dyDescent="0.3">
      <c r="A17315" t="s">
        <v>369</v>
      </c>
      <c r="B17315" t="str">
        <f>VLOOKUP(A17315,Sheet2!A:B,2,FALSE)</f>
        <v>59-3578928/0000</v>
      </c>
      <c r="C17315">
        <f>VLOOKUP(A17315,Sheet3!A:B,2,FALSE)</f>
        <v>593715535</v>
      </c>
      <c r="D17315" t="str">
        <f>VLOOKUP(A17315,Sheet3!A:C,3,FALSE)</f>
        <v>3201 EAST OLIVE ROAD</v>
      </c>
      <c r="E17315" t="str">
        <f>VLOOKUP(A17315,Sheet3!A:D,4,FALSE)</f>
        <v>SUITE B</v>
      </c>
      <c r="F17315" t="str">
        <f>VLOOKUP(A17315,Sheet3!A:G,5,FALSE)</f>
        <v>PENSACOLA</v>
      </c>
      <c r="G17315" t="str">
        <f>VLOOKUP(A17315,Sheet3!A:G,6,FALSE)</f>
        <v>FL</v>
      </c>
      <c r="H17315">
        <f>VLOOKUP(A17315,Sheet3!A:G,7,FALSE)</f>
        <v>325140000</v>
      </c>
    </row>
    <row r="17316" spans="1:8" x14ac:dyDescent="0.3">
      <c r="A17316" t="s">
        <v>369</v>
      </c>
      <c r="B17316" t="str">
        <f>VLOOKUP(A17316,Sheet2!A:B,2,FALSE)</f>
        <v>59-3578928/0000</v>
      </c>
      <c r="C17316">
        <f>VLOOKUP(A17316,Sheet3!A:B,2,FALSE)</f>
        <v>593715535</v>
      </c>
      <c r="D17316" t="str">
        <f>VLOOKUP(A17316,Sheet3!A:C,3,FALSE)</f>
        <v>3201 EAST OLIVE ROAD</v>
      </c>
      <c r="E17316" t="str">
        <f>VLOOKUP(A17316,Sheet3!A:D,4,FALSE)</f>
        <v>SUITE B</v>
      </c>
      <c r="F17316" t="str">
        <f>VLOOKUP(A17316,Sheet3!A:G,5,FALSE)</f>
        <v>PENSACOLA</v>
      </c>
      <c r="G17316" t="str">
        <f>VLOOKUP(A17316,Sheet3!A:G,6,FALSE)</f>
        <v>FL</v>
      </c>
      <c r="H17316">
        <f>VLOOKUP(A17316,Sheet3!A:G,7,FALSE)</f>
        <v>325140000</v>
      </c>
    </row>
    <row r="17317" spans="1:8" x14ac:dyDescent="0.3">
      <c r="A17317" t="s">
        <v>369</v>
      </c>
      <c r="B17317" t="str">
        <f>VLOOKUP(A17317,Sheet2!A:B,2,FALSE)</f>
        <v>59-3578928/0000</v>
      </c>
      <c r="C17317">
        <f>VLOOKUP(A17317,Sheet3!A:B,2,FALSE)</f>
        <v>593715535</v>
      </c>
      <c r="D17317" t="str">
        <f>VLOOKUP(A17317,Sheet3!A:C,3,FALSE)</f>
        <v>3201 EAST OLIVE ROAD</v>
      </c>
      <c r="E17317" t="str">
        <f>VLOOKUP(A17317,Sheet3!A:D,4,FALSE)</f>
        <v>SUITE B</v>
      </c>
      <c r="F17317" t="str">
        <f>VLOOKUP(A17317,Sheet3!A:G,5,FALSE)</f>
        <v>PENSACOLA</v>
      </c>
      <c r="G17317" t="str">
        <f>VLOOKUP(A17317,Sheet3!A:G,6,FALSE)</f>
        <v>FL</v>
      </c>
      <c r="H17317">
        <f>VLOOKUP(A17317,Sheet3!A:G,7,FALSE)</f>
        <v>325140000</v>
      </c>
    </row>
    <row r="17318" spans="1:8" x14ac:dyDescent="0.3">
      <c r="A17318" t="s">
        <v>369</v>
      </c>
      <c r="B17318" t="str">
        <f>VLOOKUP(A17318,Sheet2!A:B,2,FALSE)</f>
        <v>59-3578928/0000</v>
      </c>
      <c r="C17318">
        <f>VLOOKUP(A17318,Sheet3!A:B,2,FALSE)</f>
        <v>593715535</v>
      </c>
      <c r="D17318" t="str">
        <f>VLOOKUP(A17318,Sheet3!A:C,3,FALSE)</f>
        <v>3201 EAST OLIVE ROAD</v>
      </c>
      <c r="E17318" t="str">
        <f>VLOOKUP(A17318,Sheet3!A:D,4,FALSE)</f>
        <v>SUITE B</v>
      </c>
      <c r="F17318" t="str">
        <f>VLOOKUP(A17318,Sheet3!A:G,5,FALSE)</f>
        <v>PENSACOLA</v>
      </c>
      <c r="G17318" t="str">
        <f>VLOOKUP(A17318,Sheet3!A:G,6,FALSE)</f>
        <v>FL</v>
      </c>
      <c r="H17318">
        <f>VLOOKUP(A17318,Sheet3!A:G,7,FALSE)</f>
        <v>325140000</v>
      </c>
    </row>
    <row r="17319" spans="1:8" x14ac:dyDescent="0.3">
      <c r="A17319" t="s">
        <v>0</v>
      </c>
      <c r="B17319" t="str">
        <f>VLOOKUP(A17319,Sheet2!A:B,2,FALSE)</f>
        <v>26-4712594/0000</v>
      </c>
      <c r="C17319">
        <f>VLOOKUP(A17319,Sheet3!A:B,2,FALSE)</f>
        <v>270000003</v>
      </c>
      <c r="D17319" t="str">
        <f>VLOOKUP(A17319,Sheet3!A:C,3,FALSE)</f>
        <v>P.O. BOX 36477</v>
      </c>
      <c r="E17319">
        <f>VLOOKUP(A17319,Sheet3!A:D,4,FALSE)</f>
        <v>0</v>
      </c>
      <c r="F17319" t="str">
        <f>VLOOKUP(A17319,Sheet3!A:G,5,FALSE)</f>
        <v>PENSACOLA</v>
      </c>
      <c r="G17319" t="str">
        <f>VLOOKUP(A17319,Sheet3!A:G,6,FALSE)</f>
        <v>FL</v>
      </c>
      <c r="H17319">
        <f>VLOOKUP(A17319,Sheet3!A:G,7,FALSE)</f>
        <v>325160000</v>
      </c>
    </row>
    <row r="17320" spans="1:8" x14ac:dyDescent="0.3">
      <c r="A17320" t="s">
        <v>0</v>
      </c>
      <c r="B17320" t="str">
        <f>VLOOKUP(A17320,Sheet2!A:B,2,FALSE)</f>
        <v>26-4712594/0000</v>
      </c>
      <c r="C17320">
        <f>VLOOKUP(A17320,Sheet3!A:B,2,FALSE)</f>
        <v>270000003</v>
      </c>
      <c r="D17320" t="str">
        <f>VLOOKUP(A17320,Sheet3!A:C,3,FALSE)</f>
        <v>P.O. BOX 36477</v>
      </c>
      <c r="E17320">
        <f>VLOOKUP(A17320,Sheet3!A:D,4,FALSE)</f>
        <v>0</v>
      </c>
      <c r="F17320" t="str">
        <f>VLOOKUP(A17320,Sheet3!A:G,5,FALSE)</f>
        <v>PENSACOLA</v>
      </c>
      <c r="G17320" t="str">
        <f>VLOOKUP(A17320,Sheet3!A:G,6,FALSE)</f>
        <v>FL</v>
      </c>
      <c r="H17320">
        <f>VLOOKUP(A17320,Sheet3!A:G,7,FALSE)</f>
        <v>325160000</v>
      </c>
    </row>
    <row r="17321" spans="1:8" x14ac:dyDescent="0.3">
      <c r="A17321" t="s">
        <v>0</v>
      </c>
      <c r="B17321" t="str">
        <f>VLOOKUP(A17321,Sheet2!A:B,2,FALSE)</f>
        <v>26-4712594/0000</v>
      </c>
      <c r="C17321">
        <f>VLOOKUP(A17321,Sheet3!A:B,2,FALSE)</f>
        <v>270000003</v>
      </c>
      <c r="D17321" t="str">
        <f>VLOOKUP(A17321,Sheet3!A:C,3,FALSE)</f>
        <v>P.O. BOX 36477</v>
      </c>
      <c r="E17321">
        <f>VLOOKUP(A17321,Sheet3!A:D,4,FALSE)</f>
        <v>0</v>
      </c>
      <c r="F17321" t="str">
        <f>VLOOKUP(A17321,Sheet3!A:G,5,FALSE)</f>
        <v>PENSACOLA</v>
      </c>
      <c r="G17321" t="str">
        <f>VLOOKUP(A17321,Sheet3!A:G,6,FALSE)</f>
        <v>FL</v>
      </c>
      <c r="H17321">
        <f>VLOOKUP(A17321,Sheet3!A:G,7,FALSE)</f>
        <v>325160000</v>
      </c>
    </row>
    <row r="17322" spans="1:8" x14ac:dyDescent="0.3">
      <c r="A17322" t="s">
        <v>0</v>
      </c>
      <c r="B17322" t="str">
        <f>VLOOKUP(A17322,Sheet2!A:B,2,FALSE)</f>
        <v>26-4712594/0000</v>
      </c>
      <c r="C17322">
        <f>VLOOKUP(A17322,Sheet3!A:B,2,FALSE)</f>
        <v>270000003</v>
      </c>
      <c r="D17322" t="str">
        <f>VLOOKUP(A17322,Sheet3!A:C,3,FALSE)</f>
        <v>P.O. BOX 36477</v>
      </c>
      <c r="E17322">
        <f>VLOOKUP(A17322,Sheet3!A:D,4,FALSE)</f>
        <v>0</v>
      </c>
      <c r="F17322" t="str">
        <f>VLOOKUP(A17322,Sheet3!A:G,5,FALSE)</f>
        <v>PENSACOLA</v>
      </c>
      <c r="G17322" t="str">
        <f>VLOOKUP(A17322,Sheet3!A:G,6,FALSE)</f>
        <v>FL</v>
      </c>
      <c r="H17322">
        <f>VLOOKUP(A17322,Sheet3!A:G,7,FALSE)</f>
        <v>325160000</v>
      </c>
    </row>
    <row r="17323" spans="1:8" x14ac:dyDescent="0.3">
      <c r="A17323" t="s">
        <v>0</v>
      </c>
      <c r="B17323" t="str">
        <f>VLOOKUP(A17323,Sheet2!A:B,2,FALSE)</f>
        <v>26-4712594/0000</v>
      </c>
      <c r="C17323">
        <f>VLOOKUP(A17323,Sheet3!A:B,2,FALSE)</f>
        <v>270000003</v>
      </c>
      <c r="D17323" t="str">
        <f>VLOOKUP(A17323,Sheet3!A:C,3,FALSE)</f>
        <v>P.O. BOX 36477</v>
      </c>
      <c r="E17323">
        <f>VLOOKUP(A17323,Sheet3!A:D,4,FALSE)</f>
        <v>0</v>
      </c>
      <c r="F17323" t="str">
        <f>VLOOKUP(A17323,Sheet3!A:G,5,FALSE)</f>
        <v>PENSACOLA</v>
      </c>
      <c r="G17323" t="str">
        <f>VLOOKUP(A17323,Sheet3!A:G,6,FALSE)</f>
        <v>FL</v>
      </c>
      <c r="H17323">
        <f>VLOOKUP(A17323,Sheet3!A:G,7,FALSE)</f>
        <v>325160000</v>
      </c>
    </row>
    <row r="17324" spans="1:8" x14ac:dyDescent="0.3">
      <c r="A17324" t="s">
        <v>0</v>
      </c>
      <c r="B17324" t="str">
        <f>VLOOKUP(A17324,Sheet2!A:B,2,FALSE)</f>
        <v>26-4712594/0000</v>
      </c>
      <c r="C17324">
        <f>VLOOKUP(A17324,Sheet3!A:B,2,FALSE)</f>
        <v>270000003</v>
      </c>
      <c r="D17324" t="str">
        <f>VLOOKUP(A17324,Sheet3!A:C,3,FALSE)</f>
        <v>P.O. BOX 36477</v>
      </c>
      <c r="E17324">
        <f>VLOOKUP(A17324,Sheet3!A:D,4,FALSE)</f>
        <v>0</v>
      </c>
      <c r="F17324" t="str">
        <f>VLOOKUP(A17324,Sheet3!A:G,5,FALSE)</f>
        <v>PENSACOLA</v>
      </c>
      <c r="G17324" t="str">
        <f>VLOOKUP(A17324,Sheet3!A:G,6,FALSE)</f>
        <v>FL</v>
      </c>
      <c r="H17324">
        <f>VLOOKUP(A17324,Sheet3!A:G,7,FALSE)</f>
        <v>325160000</v>
      </c>
    </row>
    <row r="17325" spans="1:8" x14ac:dyDescent="0.3">
      <c r="A17325" t="s">
        <v>0</v>
      </c>
      <c r="B17325" t="str">
        <f>VLOOKUP(A17325,Sheet2!A:B,2,FALSE)</f>
        <v>26-4712594/0000</v>
      </c>
      <c r="C17325">
        <f>VLOOKUP(A17325,Sheet3!A:B,2,FALSE)</f>
        <v>270000003</v>
      </c>
      <c r="D17325" t="str">
        <f>VLOOKUP(A17325,Sheet3!A:C,3,FALSE)</f>
        <v>P.O. BOX 36477</v>
      </c>
      <c r="E17325">
        <f>VLOOKUP(A17325,Sheet3!A:D,4,FALSE)</f>
        <v>0</v>
      </c>
      <c r="F17325" t="str">
        <f>VLOOKUP(A17325,Sheet3!A:G,5,FALSE)</f>
        <v>PENSACOLA</v>
      </c>
      <c r="G17325" t="str">
        <f>VLOOKUP(A17325,Sheet3!A:G,6,FALSE)</f>
        <v>FL</v>
      </c>
      <c r="H17325">
        <f>VLOOKUP(A17325,Sheet3!A:G,7,FALSE)</f>
        <v>325160000</v>
      </c>
    </row>
    <row r="17326" spans="1:8" x14ac:dyDescent="0.3">
      <c r="A17326" t="s">
        <v>0</v>
      </c>
      <c r="B17326" t="str">
        <f>VLOOKUP(A17326,Sheet2!A:B,2,FALSE)</f>
        <v>26-4712594/0000</v>
      </c>
      <c r="C17326">
        <f>VLOOKUP(A17326,Sheet3!A:B,2,FALSE)</f>
        <v>270000003</v>
      </c>
      <c r="D17326" t="str">
        <f>VLOOKUP(A17326,Sheet3!A:C,3,FALSE)</f>
        <v>P.O. BOX 36477</v>
      </c>
      <c r="E17326">
        <f>VLOOKUP(A17326,Sheet3!A:D,4,FALSE)</f>
        <v>0</v>
      </c>
      <c r="F17326" t="str">
        <f>VLOOKUP(A17326,Sheet3!A:G,5,FALSE)</f>
        <v>PENSACOLA</v>
      </c>
      <c r="G17326" t="str">
        <f>VLOOKUP(A17326,Sheet3!A:G,6,FALSE)</f>
        <v>FL</v>
      </c>
      <c r="H17326">
        <f>VLOOKUP(A17326,Sheet3!A:G,7,FALSE)</f>
        <v>325160000</v>
      </c>
    </row>
    <row r="17327" spans="1:8" x14ac:dyDescent="0.3">
      <c r="A17327" t="s">
        <v>0</v>
      </c>
      <c r="B17327" t="str">
        <f>VLOOKUP(A17327,Sheet2!A:B,2,FALSE)</f>
        <v>26-4712594/0000</v>
      </c>
      <c r="C17327">
        <f>VLOOKUP(A17327,Sheet3!A:B,2,FALSE)</f>
        <v>270000003</v>
      </c>
      <c r="D17327" t="str">
        <f>VLOOKUP(A17327,Sheet3!A:C,3,FALSE)</f>
        <v>P.O. BOX 36477</v>
      </c>
      <c r="E17327">
        <f>VLOOKUP(A17327,Sheet3!A:D,4,FALSE)</f>
        <v>0</v>
      </c>
      <c r="F17327" t="str">
        <f>VLOOKUP(A17327,Sheet3!A:G,5,FALSE)</f>
        <v>PENSACOLA</v>
      </c>
      <c r="G17327" t="str">
        <f>VLOOKUP(A17327,Sheet3!A:G,6,FALSE)</f>
        <v>FL</v>
      </c>
      <c r="H17327">
        <f>VLOOKUP(A17327,Sheet3!A:G,7,FALSE)</f>
        <v>325160000</v>
      </c>
    </row>
    <row r="17328" spans="1:8" x14ac:dyDescent="0.3">
      <c r="A17328" t="s">
        <v>0</v>
      </c>
      <c r="B17328" t="str">
        <f>VLOOKUP(A17328,Sheet2!A:B,2,FALSE)</f>
        <v>26-4712594/0000</v>
      </c>
      <c r="C17328">
        <f>VLOOKUP(A17328,Sheet3!A:B,2,FALSE)</f>
        <v>270000003</v>
      </c>
      <c r="D17328" t="str">
        <f>VLOOKUP(A17328,Sheet3!A:C,3,FALSE)</f>
        <v>P.O. BOX 36477</v>
      </c>
      <c r="E17328">
        <f>VLOOKUP(A17328,Sheet3!A:D,4,FALSE)</f>
        <v>0</v>
      </c>
      <c r="F17328" t="str">
        <f>VLOOKUP(A17328,Sheet3!A:G,5,FALSE)</f>
        <v>PENSACOLA</v>
      </c>
      <c r="G17328" t="str">
        <f>VLOOKUP(A17328,Sheet3!A:G,6,FALSE)</f>
        <v>FL</v>
      </c>
      <c r="H17328">
        <f>VLOOKUP(A17328,Sheet3!A:G,7,FALSE)</f>
        <v>325160000</v>
      </c>
    </row>
    <row r="17329" spans="1:8" x14ac:dyDescent="0.3">
      <c r="A17329" t="s">
        <v>0</v>
      </c>
      <c r="B17329" t="str">
        <f>VLOOKUP(A17329,Sheet2!A:B,2,FALSE)</f>
        <v>26-4712594/0000</v>
      </c>
      <c r="C17329">
        <f>VLOOKUP(A17329,Sheet3!A:B,2,FALSE)</f>
        <v>270000003</v>
      </c>
      <c r="D17329" t="str">
        <f>VLOOKUP(A17329,Sheet3!A:C,3,FALSE)</f>
        <v>P.O. BOX 36477</v>
      </c>
      <c r="E17329">
        <f>VLOOKUP(A17329,Sheet3!A:D,4,FALSE)</f>
        <v>0</v>
      </c>
      <c r="F17329" t="str">
        <f>VLOOKUP(A17329,Sheet3!A:G,5,FALSE)</f>
        <v>PENSACOLA</v>
      </c>
      <c r="G17329" t="str">
        <f>VLOOKUP(A17329,Sheet3!A:G,6,FALSE)</f>
        <v>FL</v>
      </c>
      <c r="H17329">
        <f>VLOOKUP(A17329,Sheet3!A:G,7,FALSE)</f>
        <v>325160000</v>
      </c>
    </row>
    <row r="17330" spans="1:8" x14ac:dyDescent="0.3">
      <c r="A17330" t="s">
        <v>0</v>
      </c>
      <c r="B17330" t="str">
        <f>VLOOKUP(A17330,Sheet2!A:B,2,FALSE)</f>
        <v>26-4712594/0000</v>
      </c>
      <c r="C17330">
        <f>VLOOKUP(A17330,Sheet3!A:B,2,FALSE)</f>
        <v>270000003</v>
      </c>
      <c r="D17330" t="str">
        <f>VLOOKUP(A17330,Sheet3!A:C,3,FALSE)</f>
        <v>P.O. BOX 36477</v>
      </c>
      <c r="E17330">
        <f>VLOOKUP(A17330,Sheet3!A:D,4,FALSE)</f>
        <v>0</v>
      </c>
      <c r="F17330" t="str">
        <f>VLOOKUP(A17330,Sheet3!A:G,5,FALSE)</f>
        <v>PENSACOLA</v>
      </c>
      <c r="G17330" t="str">
        <f>VLOOKUP(A17330,Sheet3!A:G,6,FALSE)</f>
        <v>FL</v>
      </c>
      <c r="H17330">
        <f>VLOOKUP(A17330,Sheet3!A:G,7,FALSE)</f>
        <v>325160000</v>
      </c>
    </row>
    <row r="17331" spans="1:8" x14ac:dyDescent="0.3">
      <c r="A17331" t="s">
        <v>0</v>
      </c>
      <c r="B17331" t="str">
        <f>VLOOKUP(A17331,Sheet2!A:B,2,FALSE)</f>
        <v>26-4712594/0000</v>
      </c>
      <c r="C17331">
        <f>VLOOKUP(A17331,Sheet3!A:B,2,FALSE)</f>
        <v>270000003</v>
      </c>
      <c r="D17331" t="str">
        <f>VLOOKUP(A17331,Sheet3!A:C,3,FALSE)</f>
        <v>P.O. BOX 36477</v>
      </c>
      <c r="E17331">
        <f>VLOOKUP(A17331,Sheet3!A:D,4,FALSE)</f>
        <v>0</v>
      </c>
      <c r="F17331" t="str">
        <f>VLOOKUP(A17331,Sheet3!A:G,5,FALSE)</f>
        <v>PENSACOLA</v>
      </c>
      <c r="G17331" t="str">
        <f>VLOOKUP(A17331,Sheet3!A:G,6,FALSE)</f>
        <v>FL</v>
      </c>
      <c r="H17331">
        <f>VLOOKUP(A17331,Sheet3!A:G,7,FALSE)</f>
        <v>325160000</v>
      </c>
    </row>
    <row r="17332" spans="1:8" x14ac:dyDescent="0.3">
      <c r="A17332" t="s">
        <v>0</v>
      </c>
      <c r="B17332" t="str">
        <f>VLOOKUP(A17332,Sheet2!A:B,2,FALSE)</f>
        <v>26-4712594/0000</v>
      </c>
      <c r="C17332">
        <f>VLOOKUP(A17332,Sheet3!A:B,2,FALSE)</f>
        <v>270000003</v>
      </c>
      <c r="D17332" t="str">
        <f>VLOOKUP(A17332,Sheet3!A:C,3,FALSE)</f>
        <v>P.O. BOX 36477</v>
      </c>
      <c r="E17332">
        <f>VLOOKUP(A17332,Sheet3!A:D,4,FALSE)</f>
        <v>0</v>
      </c>
      <c r="F17332" t="str">
        <f>VLOOKUP(A17332,Sheet3!A:G,5,FALSE)</f>
        <v>PENSACOLA</v>
      </c>
      <c r="G17332" t="str">
        <f>VLOOKUP(A17332,Sheet3!A:G,6,FALSE)</f>
        <v>FL</v>
      </c>
      <c r="H17332">
        <f>VLOOKUP(A17332,Sheet3!A:G,7,FALSE)</f>
        <v>325160000</v>
      </c>
    </row>
    <row r="17333" spans="1:8" x14ac:dyDescent="0.3">
      <c r="A17333" t="s">
        <v>0</v>
      </c>
      <c r="B17333" t="str">
        <f>VLOOKUP(A17333,Sheet2!A:B,2,FALSE)</f>
        <v>26-4712594/0000</v>
      </c>
      <c r="C17333">
        <f>VLOOKUP(A17333,Sheet3!A:B,2,FALSE)</f>
        <v>270000003</v>
      </c>
      <c r="D17333" t="str">
        <f>VLOOKUP(A17333,Sheet3!A:C,3,FALSE)</f>
        <v>P.O. BOX 36477</v>
      </c>
      <c r="E17333">
        <f>VLOOKUP(A17333,Sheet3!A:D,4,FALSE)</f>
        <v>0</v>
      </c>
      <c r="F17333" t="str">
        <f>VLOOKUP(A17333,Sheet3!A:G,5,FALSE)</f>
        <v>PENSACOLA</v>
      </c>
      <c r="G17333" t="str">
        <f>VLOOKUP(A17333,Sheet3!A:G,6,FALSE)</f>
        <v>FL</v>
      </c>
      <c r="H17333">
        <f>VLOOKUP(A17333,Sheet3!A:G,7,FALSE)</f>
        <v>325160000</v>
      </c>
    </row>
    <row r="17334" spans="1:8" x14ac:dyDescent="0.3">
      <c r="A17334" t="s">
        <v>0</v>
      </c>
      <c r="B17334" t="str">
        <f>VLOOKUP(A17334,Sheet2!A:B,2,FALSE)</f>
        <v>26-4712594/0000</v>
      </c>
      <c r="C17334">
        <f>VLOOKUP(A17334,Sheet3!A:B,2,FALSE)</f>
        <v>270000003</v>
      </c>
      <c r="D17334" t="str">
        <f>VLOOKUP(A17334,Sheet3!A:C,3,FALSE)</f>
        <v>P.O. BOX 36477</v>
      </c>
      <c r="E17334">
        <f>VLOOKUP(A17334,Sheet3!A:D,4,FALSE)</f>
        <v>0</v>
      </c>
      <c r="F17334" t="str">
        <f>VLOOKUP(A17334,Sheet3!A:G,5,FALSE)</f>
        <v>PENSACOLA</v>
      </c>
      <c r="G17334" t="str">
        <f>VLOOKUP(A17334,Sheet3!A:G,6,FALSE)</f>
        <v>FL</v>
      </c>
      <c r="H17334">
        <f>VLOOKUP(A17334,Sheet3!A:G,7,FALSE)</f>
        <v>325160000</v>
      </c>
    </row>
    <row r="17335" spans="1:8" x14ac:dyDescent="0.3">
      <c r="A17335" t="s">
        <v>0</v>
      </c>
      <c r="B17335" t="str">
        <f>VLOOKUP(A17335,Sheet2!A:B,2,FALSE)</f>
        <v>26-4712594/0000</v>
      </c>
      <c r="C17335">
        <f>VLOOKUP(A17335,Sheet3!A:B,2,FALSE)</f>
        <v>270000003</v>
      </c>
      <c r="D17335" t="str">
        <f>VLOOKUP(A17335,Sheet3!A:C,3,FALSE)</f>
        <v>P.O. BOX 36477</v>
      </c>
      <c r="E17335">
        <f>VLOOKUP(A17335,Sheet3!A:D,4,FALSE)</f>
        <v>0</v>
      </c>
      <c r="F17335" t="str">
        <f>VLOOKUP(A17335,Sheet3!A:G,5,FALSE)</f>
        <v>PENSACOLA</v>
      </c>
      <c r="G17335" t="str">
        <f>VLOOKUP(A17335,Sheet3!A:G,6,FALSE)</f>
        <v>FL</v>
      </c>
      <c r="H17335">
        <f>VLOOKUP(A17335,Sheet3!A:G,7,FALSE)</f>
        <v>325160000</v>
      </c>
    </row>
    <row r="17336" spans="1:8" x14ac:dyDescent="0.3">
      <c r="A17336" t="s">
        <v>0</v>
      </c>
      <c r="B17336" t="str">
        <f>VLOOKUP(A17336,Sheet2!A:B,2,FALSE)</f>
        <v>26-4712594/0000</v>
      </c>
      <c r="C17336">
        <f>VLOOKUP(A17336,Sheet3!A:B,2,FALSE)</f>
        <v>270000003</v>
      </c>
      <c r="D17336" t="str">
        <f>VLOOKUP(A17336,Sheet3!A:C,3,FALSE)</f>
        <v>P.O. BOX 36477</v>
      </c>
      <c r="E17336">
        <f>VLOOKUP(A17336,Sheet3!A:D,4,FALSE)</f>
        <v>0</v>
      </c>
      <c r="F17336" t="str">
        <f>VLOOKUP(A17336,Sheet3!A:G,5,FALSE)</f>
        <v>PENSACOLA</v>
      </c>
      <c r="G17336" t="str">
        <f>VLOOKUP(A17336,Sheet3!A:G,6,FALSE)</f>
        <v>FL</v>
      </c>
      <c r="H17336">
        <f>VLOOKUP(A17336,Sheet3!A:G,7,FALSE)</f>
        <v>325160000</v>
      </c>
    </row>
    <row r="17337" spans="1:8" x14ac:dyDescent="0.3">
      <c r="A17337" t="s">
        <v>0</v>
      </c>
      <c r="B17337" t="str">
        <f>VLOOKUP(A17337,Sheet2!A:B,2,FALSE)</f>
        <v>26-4712594/0000</v>
      </c>
      <c r="C17337">
        <f>VLOOKUP(A17337,Sheet3!A:B,2,FALSE)</f>
        <v>270000003</v>
      </c>
      <c r="D17337" t="str">
        <f>VLOOKUP(A17337,Sheet3!A:C,3,FALSE)</f>
        <v>P.O. BOX 36477</v>
      </c>
      <c r="E17337">
        <f>VLOOKUP(A17337,Sheet3!A:D,4,FALSE)</f>
        <v>0</v>
      </c>
      <c r="F17337" t="str">
        <f>VLOOKUP(A17337,Sheet3!A:G,5,FALSE)</f>
        <v>PENSACOLA</v>
      </c>
      <c r="G17337" t="str">
        <f>VLOOKUP(A17337,Sheet3!A:G,6,FALSE)</f>
        <v>FL</v>
      </c>
      <c r="H17337">
        <f>VLOOKUP(A17337,Sheet3!A:G,7,FALSE)</f>
        <v>325160000</v>
      </c>
    </row>
    <row r="17338" spans="1:8" x14ac:dyDescent="0.3">
      <c r="A17338" t="s">
        <v>104</v>
      </c>
      <c r="B17338" t="str">
        <f>VLOOKUP(A17338,Sheet2!A:B,2,FALSE)</f>
        <v>20-0090164/0000</v>
      </c>
      <c r="C17338">
        <f>VLOOKUP(A17338,Sheet3!A:B,2,FALSE)</f>
        <v>200090164</v>
      </c>
      <c r="D17338" t="str">
        <f>VLOOKUP(A17338,Sheet3!A:C,3,FALSE)</f>
        <v>3101 F.W. MICHIGAN</v>
      </c>
      <c r="E17338">
        <f>VLOOKUP(A17338,Sheet3!A:D,4,FALSE)</f>
        <v>0</v>
      </c>
      <c r="F17338" t="str">
        <f>VLOOKUP(A17338,Sheet3!A:G,5,FALSE)</f>
        <v>PENSACOLA</v>
      </c>
      <c r="G17338" t="str">
        <f>VLOOKUP(A17338,Sheet3!A:G,6,FALSE)</f>
        <v>FL</v>
      </c>
      <c r="H17338">
        <f>VLOOKUP(A17338,Sheet3!A:G,7,FALSE)</f>
        <v>325260000</v>
      </c>
    </row>
    <row r="17339" spans="1:8" x14ac:dyDescent="0.3">
      <c r="A17339" t="s">
        <v>104</v>
      </c>
      <c r="B17339" t="str">
        <f>VLOOKUP(A17339,Sheet2!A:B,2,FALSE)</f>
        <v>20-0090164/0000</v>
      </c>
      <c r="C17339">
        <f>VLOOKUP(A17339,Sheet3!A:B,2,FALSE)</f>
        <v>200090164</v>
      </c>
      <c r="D17339" t="str">
        <f>VLOOKUP(A17339,Sheet3!A:C,3,FALSE)</f>
        <v>3101 F.W. MICHIGAN</v>
      </c>
      <c r="E17339">
        <f>VLOOKUP(A17339,Sheet3!A:D,4,FALSE)</f>
        <v>0</v>
      </c>
      <c r="F17339" t="str">
        <f>VLOOKUP(A17339,Sheet3!A:G,5,FALSE)</f>
        <v>PENSACOLA</v>
      </c>
      <c r="G17339" t="str">
        <f>VLOOKUP(A17339,Sheet3!A:G,6,FALSE)</f>
        <v>FL</v>
      </c>
      <c r="H17339">
        <f>VLOOKUP(A17339,Sheet3!A:G,7,FALSE)</f>
        <v>325260000</v>
      </c>
    </row>
    <row r="17340" spans="1:8" x14ac:dyDescent="0.3">
      <c r="A17340" t="s">
        <v>423</v>
      </c>
      <c r="B17340" t="str">
        <f>VLOOKUP(A17340,Sheet2!A:B,2,FALSE)</f>
        <v>63-1271237/0000</v>
      </c>
      <c r="C17340">
        <f>VLOOKUP(A17340,Sheet3!A:B,2,FALSE)</f>
        <v>352200152</v>
      </c>
      <c r="D17340" t="str">
        <f>VLOOKUP(A17340,Sheet3!A:C,3,FALSE)</f>
        <v>4566 HIGHWAY 20 EAST, STE 108</v>
      </c>
      <c r="E17340">
        <f>VLOOKUP(A17340,Sheet3!A:D,4,FALSE)</f>
        <v>0</v>
      </c>
      <c r="F17340" t="str">
        <f>VLOOKUP(A17340,Sheet3!A:G,5,FALSE)</f>
        <v>NICEVILLE</v>
      </c>
      <c r="G17340" t="str">
        <f>VLOOKUP(A17340,Sheet3!A:G,6,FALSE)</f>
        <v>FL</v>
      </c>
      <c r="H17340">
        <f>VLOOKUP(A17340,Sheet3!A:G,7,FALSE)</f>
        <v>325780000</v>
      </c>
    </row>
    <row r="17341" spans="1:8" x14ac:dyDescent="0.3">
      <c r="A17341" t="s">
        <v>423</v>
      </c>
      <c r="B17341" t="str">
        <f>VLOOKUP(A17341,Sheet2!A:B,2,FALSE)</f>
        <v>63-1271237/0000</v>
      </c>
      <c r="C17341">
        <f>VLOOKUP(A17341,Sheet3!A:B,2,FALSE)</f>
        <v>352200152</v>
      </c>
      <c r="D17341" t="str">
        <f>VLOOKUP(A17341,Sheet3!A:C,3,FALSE)</f>
        <v>4566 HIGHWAY 20 EAST, STE 108</v>
      </c>
      <c r="E17341">
        <f>VLOOKUP(A17341,Sheet3!A:D,4,FALSE)</f>
        <v>0</v>
      </c>
      <c r="F17341" t="str">
        <f>VLOOKUP(A17341,Sheet3!A:G,5,FALSE)</f>
        <v>NICEVILLE</v>
      </c>
      <c r="G17341" t="str">
        <f>VLOOKUP(A17341,Sheet3!A:G,6,FALSE)</f>
        <v>FL</v>
      </c>
      <c r="H17341">
        <f>VLOOKUP(A17341,Sheet3!A:G,7,FALSE)</f>
        <v>325780000</v>
      </c>
    </row>
    <row r="17342" spans="1:8" x14ac:dyDescent="0.3">
      <c r="A17342" t="s">
        <v>423</v>
      </c>
      <c r="B17342" t="str">
        <f>VLOOKUP(A17342,Sheet2!A:B,2,FALSE)</f>
        <v>63-1271237/0000</v>
      </c>
      <c r="C17342">
        <f>VLOOKUP(A17342,Sheet3!A:B,2,FALSE)</f>
        <v>352200152</v>
      </c>
      <c r="D17342" t="str">
        <f>VLOOKUP(A17342,Sheet3!A:C,3,FALSE)</f>
        <v>4566 HIGHWAY 20 EAST, STE 108</v>
      </c>
      <c r="E17342">
        <f>VLOOKUP(A17342,Sheet3!A:D,4,FALSE)</f>
        <v>0</v>
      </c>
      <c r="F17342" t="str">
        <f>VLOOKUP(A17342,Sheet3!A:G,5,FALSE)</f>
        <v>NICEVILLE</v>
      </c>
      <c r="G17342" t="str">
        <f>VLOOKUP(A17342,Sheet3!A:G,6,FALSE)</f>
        <v>FL</v>
      </c>
      <c r="H17342">
        <f>VLOOKUP(A17342,Sheet3!A:G,7,FALSE)</f>
        <v>325780000</v>
      </c>
    </row>
    <row r="17343" spans="1:8" x14ac:dyDescent="0.3">
      <c r="A17343" t="s">
        <v>423</v>
      </c>
      <c r="B17343" t="str">
        <f>VLOOKUP(A17343,Sheet2!A:B,2,FALSE)</f>
        <v>63-1271237/0000</v>
      </c>
      <c r="C17343">
        <f>VLOOKUP(A17343,Sheet3!A:B,2,FALSE)</f>
        <v>352200152</v>
      </c>
      <c r="D17343" t="str">
        <f>VLOOKUP(A17343,Sheet3!A:C,3,FALSE)</f>
        <v>4566 HIGHWAY 20 EAST, STE 108</v>
      </c>
      <c r="E17343">
        <f>VLOOKUP(A17343,Sheet3!A:D,4,FALSE)</f>
        <v>0</v>
      </c>
      <c r="F17343" t="str">
        <f>VLOOKUP(A17343,Sheet3!A:G,5,FALSE)</f>
        <v>NICEVILLE</v>
      </c>
      <c r="G17343" t="str">
        <f>VLOOKUP(A17343,Sheet3!A:G,6,FALSE)</f>
        <v>FL</v>
      </c>
      <c r="H17343">
        <f>VLOOKUP(A17343,Sheet3!A:G,7,FALSE)</f>
        <v>325780000</v>
      </c>
    </row>
    <row r="17344" spans="1:8" x14ac:dyDescent="0.3">
      <c r="A17344" t="s">
        <v>37</v>
      </c>
      <c r="B17344" t="str">
        <f>VLOOKUP(A17344,Sheet2!A:B,2,FALSE)</f>
        <v>27-4484828/0000</v>
      </c>
      <c r="C17344">
        <f>VLOOKUP(A17344,Sheet3!A:B,2,FALSE)</f>
        <v>300033993</v>
      </c>
      <c r="D17344" t="str">
        <f>VLOOKUP(A17344,Sheet3!A:C,3,FALSE)</f>
        <v>3927 CREIGHTON ROAD</v>
      </c>
      <c r="E17344">
        <f>VLOOKUP(A17344,Sheet3!A:D,4,FALSE)</f>
        <v>0</v>
      </c>
      <c r="F17344" t="str">
        <f>VLOOKUP(A17344,Sheet3!A:G,5,FALSE)</f>
        <v>PENSACOLA</v>
      </c>
      <c r="G17344" t="str">
        <f>VLOOKUP(A17344,Sheet3!A:G,6,FALSE)</f>
        <v>FL</v>
      </c>
      <c r="H17344">
        <f>VLOOKUP(A17344,Sheet3!A:G,7,FALSE)</f>
        <v>325040000</v>
      </c>
    </row>
    <row r="17345" spans="1:8" x14ac:dyDescent="0.3">
      <c r="A17345" t="s">
        <v>37</v>
      </c>
      <c r="B17345" t="str">
        <f>VLOOKUP(A17345,Sheet2!A:B,2,FALSE)</f>
        <v>27-4484828/0000</v>
      </c>
      <c r="C17345">
        <f>VLOOKUP(A17345,Sheet3!A:B,2,FALSE)</f>
        <v>300033993</v>
      </c>
      <c r="D17345" t="str">
        <f>VLOOKUP(A17345,Sheet3!A:C,3,FALSE)</f>
        <v>3927 CREIGHTON ROAD</v>
      </c>
      <c r="E17345">
        <f>VLOOKUP(A17345,Sheet3!A:D,4,FALSE)</f>
        <v>0</v>
      </c>
      <c r="F17345" t="str">
        <f>VLOOKUP(A17345,Sheet3!A:G,5,FALSE)</f>
        <v>PENSACOLA</v>
      </c>
      <c r="G17345" t="str">
        <f>VLOOKUP(A17345,Sheet3!A:G,6,FALSE)</f>
        <v>FL</v>
      </c>
      <c r="H17345">
        <f>VLOOKUP(A17345,Sheet3!A:G,7,FALSE)</f>
        <v>325040000</v>
      </c>
    </row>
    <row r="17346" spans="1:8" x14ac:dyDescent="0.3">
      <c r="A17346" t="s">
        <v>37</v>
      </c>
      <c r="B17346" t="str">
        <f>VLOOKUP(A17346,Sheet2!A:B,2,FALSE)</f>
        <v>27-4484828/0000</v>
      </c>
      <c r="C17346">
        <f>VLOOKUP(A17346,Sheet3!A:B,2,FALSE)</f>
        <v>300033993</v>
      </c>
      <c r="D17346" t="str">
        <f>VLOOKUP(A17346,Sheet3!A:C,3,FALSE)</f>
        <v>3927 CREIGHTON ROAD</v>
      </c>
      <c r="E17346">
        <f>VLOOKUP(A17346,Sheet3!A:D,4,FALSE)</f>
        <v>0</v>
      </c>
      <c r="F17346" t="str">
        <f>VLOOKUP(A17346,Sheet3!A:G,5,FALSE)</f>
        <v>PENSACOLA</v>
      </c>
      <c r="G17346" t="str">
        <f>VLOOKUP(A17346,Sheet3!A:G,6,FALSE)</f>
        <v>FL</v>
      </c>
      <c r="H17346">
        <f>VLOOKUP(A17346,Sheet3!A:G,7,FALSE)</f>
        <v>325040000</v>
      </c>
    </row>
    <row r="17347" spans="1:8" x14ac:dyDescent="0.3">
      <c r="A17347" t="s">
        <v>37</v>
      </c>
      <c r="B17347" t="str">
        <f>VLOOKUP(A17347,Sheet2!A:B,2,FALSE)</f>
        <v>27-4484828/0000</v>
      </c>
      <c r="C17347">
        <f>VLOOKUP(A17347,Sheet3!A:B,2,FALSE)</f>
        <v>300033993</v>
      </c>
      <c r="D17347" t="str">
        <f>VLOOKUP(A17347,Sheet3!A:C,3,FALSE)</f>
        <v>3927 CREIGHTON ROAD</v>
      </c>
      <c r="E17347">
        <f>VLOOKUP(A17347,Sheet3!A:D,4,FALSE)</f>
        <v>0</v>
      </c>
      <c r="F17347" t="str">
        <f>VLOOKUP(A17347,Sheet3!A:G,5,FALSE)</f>
        <v>PENSACOLA</v>
      </c>
      <c r="G17347" t="str">
        <f>VLOOKUP(A17347,Sheet3!A:G,6,FALSE)</f>
        <v>FL</v>
      </c>
      <c r="H17347">
        <f>VLOOKUP(A17347,Sheet3!A:G,7,FALSE)</f>
        <v>325040000</v>
      </c>
    </row>
    <row r="17348" spans="1:8" x14ac:dyDescent="0.3">
      <c r="A17348" t="s">
        <v>37</v>
      </c>
      <c r="B17348" t="str">
        <f>VLOOKUP(A17348,Sheet2!A:B,2,FALSE)</f>
        <v>27-4484828/0000</v>
      </c>
      <c r="C17348">
        <f>VLOOKUP(A17348,Sheet3!A:B,2,FALSE)</f>
        <v>300033993</v>
      </c>
      <c r="D17348" t="str">
        <f>VLOOKUP(A17348,Sheet3!A:C,3,FALSE)</f>
        <v>3927 CREIGHTON ROAD</v>
      </c>
      <c r="E17348">
        <f>VLOOKUP(A17348,Sheet3!A:D,4,FALSE)</f>
        <v>0</v>
      </c>
      <c r="F17348" t="str">
        <f>VLOOKUP(A17348,Sheet3!A:G,5,FALSE)</f>
        <v>PENSACOLA</v>
      </c>
      <c r="G17348" t="str">
        <f>VLOOKUP(A17348,Sheet3!A:G,6,FALSE)</f>
        <v>FL</v>
      </c>
      <c r="H17348">
        <f>VLOOKUP(A17348,Sheet3!A:G,7,FALSE)</f>
        <v>325040000</v>
      </c>
    </row>
    <row r="17349" spans="1:8" x14ac:dyDescent="0.3">
      <c r="A17349" t="s">
        <v>120</v>
      </c>
      <c r="B17349" t="str">
        <f>VLOOKUP(A17349,Sheet2!A:B,2,FALSE)</f>
        <v>27-0000010/0000</v>
      </c>
      <c r="C17349">
        <f>VLOOKUP(A17349,Sheet3!A:B,2,FALSE)</f>
        <v>270000024</v>
      </c>
      <c r="D17349" t="str">
        <f>VLOOKUP(A17349,Sheet3!A:C,3,FALSE)</f>
        <v>12385 SORRENTO ROAD SUITE B-1</v>
      </c>
      <c r="E17349">
        <f>VLOOKUP(A17349,Sheet3!A:D,4,FALSE)</f>
        <v>0</v>
      </c>
      <c r="F17349" t="str">
        <f>VLOOKUP(A17349,Sheet3!A:G,5,FALSE)</f>
        <v>PENSACOLA</v>
      </c>
      <c r="G17349" t="str">
        <f>VLOOKUP(A17349,Sheet3!A:G,6,FALSE)</f>
        <v>FL</v>
      </c>
      <c r="H17349">
        <f>VLOOKUP(A17349,Sheet3!A:G,7,FALSE)</f>
        <v>325070000</v>
      </c>
    </row>
    <row r="17350" spans="1:8" x14ac:dyDescent="0.3">
      <c r="A17350" t="s">
        <v>4</v>
      </c>
      <c r="B17350" t="str">
        <f>VLOOKUP(A17350,Sheet2!A:B,2,FALSE)</f>
        <v>27-5334962/0000</v>
      </c>
      <c r="C17350">
        <f>VLOOKUP(A17350,Sheet3!A:B,2,FALSE)</f>
        <v>300538526</v>
      </c>
      <c r="D17350" t="str">
        <f>VLOOKUP(A17350,Sheet3!A:C,3,FALSE)</f>
        <v>12385 SORRENTO ROAD, SUITE B-1</v>
      </c>
      <c r="E17350">
        <f>VLOOKUP(A17350,Sheet3!A:D,4,FALSE)</f>
        <v>0</v>
      </c>
      <c r="F17350" t="str">
        <f>VLOOKUP(A17350,Sheet3!A:G,5,FALSE)</f>
        <v>PENSACOLA</v>
      </c>
      <c r="G17350" t="str">
        <f>VLOOKUP(A17350,Sheet3!A:G,6,FALSE)</f>
        <v>FL</v>
      </c>
      <c r="H17350">
        <f>VLOOKUP(A17350,Sheet3!A:G,7,FALSE)</f>
        <v>325070000</v>
      </c>
    </row>
    <row r="17351" spans="1:8" x14ac:dyDescent="0.3">
      <c r="A17351" t="s">
        <v>4</v>
      </c>
      <c r="B17351" t="str">
        <f>VLOOKUP(A17351,Sheet2!A:B,2,FALSE)</f>
        <v>27-5334962/0000</v>
      </c>
      <c r="C17351">
        <f>VLOOKUP(A17351,Sheet3!A:B,2,FALSE)</f>
        <v>300538526</v>
      </c>
      <c r="D17351" t="str">
        <f>VLOOKUP(A17351,Sheet3!A:C,3,FALSE)</f>
        <v>12385 SORRENTO ROAD, SUITE B-1</v>
      </c>
      <c r="E17351">
        <f>VLOOKUP(A17351,Sheet3!A:D,4,FALSE)</f>
        <v>0</v>
      </c>
      <c r="F17351" t="str">
        <f>VLOOKUP(A17351,Sheet3!A:G,5,FALSE)</f>
        <v>PENSACOLA</v>
      </c>
      <c r="G17351" t="str">
        <f>VLOOKUP(A17351,Sheet3!A:G,6,FALSE)</f>
        <v>FL</v>
      </c>
      <c r="H17351">
        <f>VLOOKUP(A17351,Sheet3!A:G,7,FALSE)</f>
        <v>325070000</v>
      </c>
    </row>
    <row r="17352" spans="1:8" x14ac:dyDescent="0.3">
      <c r="A17352" t="s">
        <v>515</v>
      </c>
      <c r="B17352" t="str">
        <f>VLOOKUP(A17352,Sheet2!A:B,2,FALSE)</f>
        <v>36-4749860/0000</v>
      </c>
      <c r="C17352">
        <f>VLOOKUP(A17352,Sheet3!A:B,2,FALSE)</f>
        <v>460609881</v>
      </c>
      <c r="D17352" t="str">
        <f>VLOOKUP(A17352,Sheet3!A:C,3,FALSE)</f>
        <v>8154 HIGHWAY 59, SUITE 203</v>
      </c>
      <c r="E17352">
        <f>VLOOKUP(A17352,Sheet3!A:D,4,FALSE)</f>
        <v>0</v>
      </c>
      <c r="F17352" t="str">
        <f>VLOOKUP(A17352,Sheet3!A:G,5,FALSE)</f>
        <v>FOLEY</v>
      </c>
      <c r="G17352" t="str">
        <f>VLOOKUP(A17352,Sheet3!A:G,6,FALSE)</f>
        <v>AL</v>
      </c>
      <c r="H17352">
        <f>VLOOKUP(A17352,Sheet3!A:G,7,FALSE)</f>
        <v>365350000</v>
      </c>
    </row>
    <row r="17353" spans="1:8" x14ac:dyDescent="0.3">
      <c r="A17353" t="s">
        <v>515</v>
      </c>
      <c r="B17353" t="str">
        <f>VLOOKUP(A17353,Sheet2!A:B,2,FALSE)</f>
        <v>36-4749860/0000</v>
      </c>
      <c r="C17353">
        <f>VLOOKUP(A17353,Sheet3!A:B,2,FALSE)</f>
        <v>460609881</v>
      </c>
      <c r="D17353" t="str">
        <f>VLOOKUP(A17353,Sheet3!A:C,3,FALSE)</f>
        <v>8154 HIGHWAY 59, SUITE 203</v>
      </c>
      <c r="E17353">
        <f>VLOOKUP(A17353,Sheet3!A:D,4,FALSE)</f>
        <v>0</v>
      </c>
      <c r="F17353" t="str">
        <f>VLOOKUP(A17353,Sheet3!A:G,5,FALSE)</f>
        <v>FOLEY</v>
      </c>
      <c r="G17353" t="str">
        <f>VLOOKUP(A17353,Sheet3!A:G,6,FALSE)</f>
        <v>AL</v>
      </c>
      <c r="H17353">
        <f>VLOOKUP(A17353,Sheet3!A:G,7,FALSE)</f>
        <v>365350000</v>
      </c>
    </row>
    <row r="17354" spans="1:8" x14ac:dyDescent="0.3">
      <c r="A17354" t="s">
        <v>515</v>
      </c>
      <c r="B17354" t="str">
        <f>VLOOKUP(A17354,Sheet2!A:B,2,FALSE)</f>
        <v>36-4749860/0000</v>
      </c>
      <c r="C17354">
        <f>VLOOKUP(A17354,Sheet3!A:B,2,FALSE)</f>
        <v>460609881</v>
      </c>
      <c r="D17354" t="str">
        <f>VLOOKUP(A17354,Sheet3!A:C,3,FALSE)</f>
        <v>8154 HIGHWAY 59, SUITE 203</v>
      </c>
      <c r="E17354">
        <f>VLOOKUP(A17354,Sheet3!A:D,4,FALSE)</f>
        <v>0</v>
      </c>
      <c r="F17354" t="str">
        <f>VLOOKUP(A17354,Sheet3!A:G,5,FALSE)</f>
        <v>FOLEY</v>
      </c>
      <c r="G17354" t="str">
        <f>VLOOKUP(A17354,Sheet3!A:G,6,FALSE)</f>
        <v>AL</v>
      </c>
      <c r="H17354">
        <f>VLOOKUP(A17354,Sheet3!A:G,7,FALSE)</f>
        <v>365350000</v>
      </c>
    </row>
    <row r="17355" spans="1:8" x14ac:dyDescent="0.3">
      <c r="A17355" t="s">
        <v>515</v>
      </c>
      <c r="B17355" t="str">
        <f>VLOOKUP(A17355,Sheet2!A:B,2,FALSE)</f>
        <v>36-4749860/0000</v>
      </c>
      <c r="C17355">
        <f>VLOOKUP(A17355,Sheet3!A:B,2,FALSE)</f>
        <v>460609881</v>
      </c>
      <c r="D17355" t="str">
        <f>VLOOKUP(A17355,Sheet3!A:C,3,FALSE)</f>
        <v>8154 HIGHWAY 59, SUITE 203</v>
      </c>
      <c r="E17355">
        <f>VLOOKUP(A17355,Sheet3!A:D,4,FALSE)</f>
        <v>0</v>
      </c>
      <c r="F17355" t="str">
        <f>VLOOKUP(A17355,Sheet3!A:G,5,FALSE)</f>
        <v>FOLEY</v>
      </c>
      <c r="G17355" t="str">
        <f>VLOOKUP(A17355,Sheet3!A:G,6,FALSE)</f>
        <v>AL</v>
      </c>
      <c r="H17355">
        <f>VLOOKUP(A17355,Sheet3!A:G,7,FALSE)</f>
        <v>365350000</v>
      </c>
    </row>
    <row r="17356" spans="1:8" x14ac:dyDescent="0.3">
      <c r="A17356" t="s">
        <v>515</v>
      </c>
      <c r="B17356" t="str">
        <f>VLOOKUP(A17356,Sheet2!A:B,2,FALSE)</f>
        <v>36-4749860/0000</v>
      </c>
      <c r="C17356">
        <f>VLOOKUP(A17356,Sheet3!A:B,2,FALSE)</f>
        <v>460609881</v>
      </c>
      <c r="D17356" t="str">
        <f>VLOOKUP(A17356,Sheet3!A:C,3,FALSE)</f>
        <v>8154 HIGHWAY 59, SUITE 203</v>
      </c>
      <c r="E17356">
        <f>VLOOKUP(A17356,Sheet3!A:D,4,FALSE)</f>
        <v>0</v>
      </c>
      <c r="F17356" t="str">
        <f>VLOOKUP(A17356,Sheet3!A:G,5,FALSE)</f>
        <v>FOLEY</v>
      </c>
      <c r="G17356" t="str">
        <f>VLOOKUP(A17356,Sheet3!A:G,6,FALSE)</f>
        <v>AL</v>
      </c>
      <c r="H17356">
        <f>VLOOKUP(A17356,Sheet3!A:G,7,FALSE)</f>
        <v>365350000</v>
      </c>
    </row>
    <row r="17357" spans="1:8" x14ac:dyDescent="0.3">
      <c r="A17357" t="s">
        <v>8</v>
      </c>
      <c r="B17357" t="e">
        <f>VLOOKUP(A17357,Sheet2!A:B,2,FALSE)</f>
        <v>#N/A</v>
      </c>
      <c r="C17357">
        <v>0</v>
      </c>
      <c r="D17357" t="str">
        <f>VLOOKUP(A17357,Sheet3!A:C,3,FALSE)</f>
        <v>22 TECHNOLOGY PARKWAY SOUTH, STE 200</v>
      </c>
      <c r="E17357">
        <f>VLOOKUP(A17357,Sheet3!A:D,4,FALSE)</f>
        <v>0</v>
      </c>
      <c r="F17357" t="str">
        <f>VLOOKUP(A17357,Sheet3!A:G,5,FALSE)</f>
        <v>PEACHTREE CORNERS</v>
      </c>
      <c r="G17357" t="str">
        <f>VLOOKUP(A17357,Sheet3!A:G,6,FALSE)</f>
        <v>GA</v>
      </c>
      <c r="H17357">
        <f>VLOOKUP(A17357,Sheet3!A:G,7,FALSE)</f>
        <v>300920000</v>
      </c>
    </row>
    <row r="17358" spans="1:8" x14ac:dyDescent="0.3">
      <c r="A17358" t="s">
        <v>4</v>
      </c>
      <c r="B17358" t="str">
        <f>VLOOKUP(A17358,Sheet2!A:B,2,FALSE)</f>
        <v>27-5334962/0000</v>
      </c>
      <c r="C17358">
        <f>VLOOKUP(A17358,Sheet3!A:B,2,FALSE)</f>
        <v>300538526</v>
      </c>
      <c r="D17358" t="str">
        <f>VLOOKUP(A17358,Sheet3!A:C,3,FALSE)</f>
        <v>12385 SORRENTO ROAD, SUITE B-1</v>
      </c>
      <c r="E17358">
        <f>VLOOKUP(A17358,Sheet3!A:D,4,FALSE)</f>
        <v>0</v>
      </c>
      <c r="F17358" t="str">
        <f>VLOOKUP(A17358,Sheet3!A:G,5,FALSE)</f>
        <v>PENSACOLA</v>
      </c>
      <c r="G17358" t="str">
        <f>VLOOKUP(A17358,Sheet3!A:G,6,FALSE)</f>
        <v>FL</v>
      </c>
      <c r="H17358">
        <f>VLOOKUP(A17358,Sheet3!A:G,7,FALSE)</f>
        <v>325070000</v>
      </c>
    </row>
    <row r="17359" spans="1:8" x14ac:dyDescent="0.3">
      <c r="A17359" t="s">
        <v>4</v>
      </c>
      <c r="B17359" t="str">
        <f>VLOOKUP(A17359,Sheet2!A:B,2,FALSE)</f>
        <v>27-5334962/0000</v>
      </c>
      <c r="C17359">
        <f>VLOOKUP(A17359,Sheet3!A:B,2,FALSE)</f>
        <v>300538526</v>
      </c>
      <c r="D17359" t="str">
        <f>VLOOKUP(A17359,Sheet3!A:C,3,FALSE)</f>
        <v>12385 SORRENTO ROAD, SUITE B-1</v>
      </c>
      <c r="E17359">
        <f>VLOOKUP(A17359,Sheet3!A:D,4,FALSE)</f>
        <v>0</v>
      </c>
      <c r="F17359" t="str">
        <f>VLOOKUP(A17359,Sheet3!A:G,5,FALSE)</f>
        <v>PENSACOLA</v>
      </c>
      <c r="G17359" t="str">
        <f>VLOOKUP(A17359,Sheet3!A:G,6,FALSE)</f>
        <v>FL</v>
      </c>
      <c r="H17359">
        <f>VLOOKUP(A17359,Sheet3!A:G,7,FALSE)</f>
        <v>325070000</v>
      </c>
    </row>
    <row r="17360" spans="1:8" x14ac:dyDescent="0.3">
      <c r="A17360" t="s">
        <v>4</v>
      </c>
      <c r="B17360" t="str">
        <f>VLOOKUP(A17360,Sheet2!A:B,2,FALSE)</f>
        <v>27-5334962/0000</v>
      </c>
      <c r="C17360">
        <f>VLOOKUP(A17360,Sheet3!A:B,2,FALSE)</f>
        <v>300538526</v>
      </c>
      <c r="D17360" t="str">
        <f>VLOOKUP(A17360,Sheet3!A:C,3,FALSE)</f>
        <v>12385 SORRENTO ROAD, SUITE B-1</v>
      </c>
      <c r="E17360">
        <f>VLOOKUP(A17360,Sheet3!A:D,4,FALSE)</f>
        <v>0</v>
      </c>
      <c r="F17360" t="str">
        <f>VLOOKUP(A17360,Sheet3!A:G,5,FALSE)</f>
        <v>PENSACOLA</v>
      </c>
      <c r="G17360" t="str">
        <f>VLOOKUP(A17360,Sheet3!A:G,6,FALSE)</f>
        <v>FL</v>
      </c>
      <c r="H17360">
        <f>VLOOKUP(A17360,Sheet3!A:G,7,FALSE)</f>
        <v>325070000</v>
      </c>
    </row>
    <row r="17361" spans="1:8" x14ac:dyDescent="0.3">
      <c r="A17361" t="s">
        <v>4</v>
      </c>
      <c r="B17361" t="str">
        <f>VLOOKUP(A17361,Sheet2!A:B,2,FALSE)</f>
        <v>27-5334962/0000</v>
      </c>
      <c r="C17361">
        <f>VLOOKUP(A17361,Sheet3!A:B,2,FALSE)</f>
        <v>300538526</v>
      </c>
      <c r="D17361" t="str">
        <f>VLOOKUP(A17361,Sheet3!A:C,3,FALSE)</f>
        <v>12385 SORRENTO ROAD, SUITE B-1</v>
      </c>
      <c r="E17361">
        <f>VLOOKUP(A17361,Sheet3!A:D,4,FALSE)</f>
        <v>0</v>
      </c>
      <c r="F17361" t="str">
        <f>VLOOKUP(A17361,Sheet3!A:G,5,FALSE)</f>
        <v>PENSACOLA</v>
      </c>
      <c r="G17361" t="str">
        <f>VLOOKUP(A17361,Sheet3!A:G,6,FALSE)</f>
        <v>FL</v>
      </c>
      <c r="H17361">
        <f>VLOOKUP(A17361,Sheet3!A:G,7,FALSE)</f>
        <v>325070000</v>
      </c>
    </row>
    <row r="17362" spans="1:8" x14ac:dyDescent="0.3">
      <c r="A17362" t="s">
        <v>4</v>
      </c>
      <c r="B17362" t="str">
        <f>VLOOKUP(A17362,Sheet2!A:B,2,FALSE)</f>
        <v>27-5334962/0000</v>
      </c>
      <c r="C17362">
        <f>VLOOKUP(A17362,Sheet3!A:B,2,FALSE)</f>
        <v>300538526</v>
      </c>
      <c r="D17362" t="str">
        <f>VLOOKUP(A17362,Sheet3!A:C,3,FALSE)</f>
        <v>12385 SORRENTO ROAD, SUITE B-1</v>
      </c>
      <c r="E17362">
        <f>VLOOKUP(A17362,Sheet3!A:D,4,FALSE)</f>
        <v>0</v>
      </c>
      <c r="F17362" t="str">
        <f>VLOOKUP(A17362,Sheet3!A:G,5,FALSE)</f>
        <v>PENSACOLA</v>
      </c>
      <c r="G17362" t="str">
        <f>VLOOKUP(A17362,Sheet3!A:G,6,FALSE)</f>
        <v>FL</v>
      </c>
      <c r="H17362">
        <f>VLOOKUP(A17362,Sheet3!A:G,7,FALSE)</f>
        <v>325070000</v>
      </c>
    </row>
    <row r="17363" spans="1:8" x14ac:dyDescent="0.3">
      <c r="A17363" t="s">
        <v>4</v>
      </c>
      <c r="B17363" t="str">
        <f>VLOOKUP(A17363,Sheet2!A:B,2,FALSE)</f>
        <v>27-5334962/0000</v>
      </c>
      <c r="C17363">
        <f>VLOOKUP(A17363,Sheet3!A:B,2,FALSE)</f>
        <v>300538526</v>
      </c>
      <c r="D17363" t="str">
        <f>VLOOKUP(A17363,Sheet3!A:C,3,FALSE)</f>
        <v>12385 SORRENTO ROAD, SUITE B-1</v>
      </c>
      <c r="E17363">
        <f>VLOOKUP(A17363,Sheet3!A:D,4,FALSE)</f>
        <v>0</v>
      </c>
      <c r="F17363" t="str">
        <f>VLOOKUP(A17363,Sheet3!A:G,5,FALSE)</f>
        <v>PENSACOLA</v>
      </c>
      <c r="G17363" t="str">
        <f>VLOOKUP(A17363,Sheet3!A:G,6,FALSE)</f>
        <v>FL</v>
      </c>
      <c r="H17363">
        <f>VLOOKUP(A17363,Sheet3!A:G,7,FALSE)</f>
        <v>325070000</v>
      </c>
    </row>
    <row r="17364" spans="1:8" x14ac:dyDescent="0.3">
      <c r="A17364" t="s">
        <v>4</v>
      </c>
      <c r="B17364" t="str">
        <f>VLOOKUP(A17364,Sheet2!A:B,2,FALSE)</f>
        <v>27-5334962/0000</v>
      </c>
      <c r="C17364">
        <f>VLOOKUP(A17364,Sheet3!A:B,2,FALSE)</f>
        <v>300538526</v>
      </c>
      <c r="D17364" t="str">
        <f>VLOOKUP(A17364,Sheet3!A:C,3,FALSE)</f>
        <v>12385 SORRENTO ROAD, SUITE B-1</v>
      </c>
      <c r="E17364">
        <f>VLOOKUP(A17364,Sheet3!A:D,4,FALSE)</f>
        <v>0</v>
      </c>
      <c r="F17364" t="str">
        <f>VLOOKUP(A17364,Sheet3!A:G,5,FALSE)</f>
        <v>PENSACOLA</v>
      </c>
      <c r="G17364" t="str">
        <f>VLOOKUP(A17364,Sheet3!A:G,6,FALSE)</f>
        <v>FL</v>
      </c>
      <c r="H17364">
        <f>VLOOKUP(A17364,Sheet3!A:G,7,FALSE)</f>
        <v>325070000</v>
      </c>
    </row>
    <row r="17365" spans="1:8" x14ac:dyDescent="0.3">
      <c r="A17365" t="s">
        <v>24</v>
      </c>
      <c r="B17365" t="str">
        <f>VLOOKUP(A17365,Sheet2!A:B,2,FALSE)</f>
        <v>20-0223615/0000</v>
      </c>
      <c r="C17365">
        <f>VLOOKUP(A17365,Sheet3!A:B,2,FALSE)</f>
        <v>200223615</v>
      </c>
      <c r="D17365" t="str">
        <f>VLOOKUP(A17365,Sheet3!A:C,3,FALSE)</f>
        <v>4502 SPANISH TRAIL ROAD</v>
      </c>
      <c r="E17365">
        <f>VLOOKUP(A17365,Sheet3!A:D,4,FALSE)</f>
        <v>0</v>
      </c>
      <c r="F17365" t="str">
        <f>VLOOKUP(A17365,Sheet3!A:G,5,FALSE)</f>
        <v>PENSACOLA</v>
      </c>
      <c r="G17365" t="str">
        <f>VLOOKUP(A17365,Sheet3!A:G,6,FALSE)</f>
        <v>FL</v>
      </c>
      <c r="H17365">
        <f>VLOOKUP(A17365,Sheet3!A:G,7,FALSE)</f>
        <v>325040000</v>
      </c>
    </row>
    <row r="17366" spans="1:8" x14ac:dyDescent="0.3">
      <c r="A17366" t="s">
        <v>24</v>
      </c>
      <c r="B17366" t="str">
        <f>VLOOKUP(A17366,Sheet2!A:B,2,FALSE)</f>
        <v>20-0223615/0000</v>
      </c>
      <c r="C17366">
        <f>VLOOKUP(A17366,Sheet3!A:B,2,FALSE)</f>
        <v>200223615</v>
      </c>
      <c r="D17366" t="str">
        <f>VLOOKUP(A17366,Sheet3!A:C,3,FALSE)</f>
        <v>4502 SPANISH TRAIL ROAD</v>
      </c>
      <c r="E17366">
        <f>VLOOKUP(A17366,Sheet3!A:D,4,FALSE)</f>
        <v>0</v>
      </c>
      <c r="F17366" t="str">
        <f>VLOOKUP(A17366,Sheet3!A:G,5,FALSE)</f>
        <v>PENSACOLA</v>
      </c>
      <c r="G17366" t="str">
        <f>VLOOKUP(A17366,Sheet3!A:G,6,FALSE)</f>
        <v>FL</v>
      </c>
      <c r="H17366">
        <f>VLOOKUP(A17366,Sheet3!A:G,7,FALSE)</f>
        <v>325040000</v>
      </c>
    </row>
    <row r="17367" spans="1:8" x14ac:dyDescent="0.3">
      <c r="A17367" t="s">
        <v>24</v>
      </c>
      <c r="B17367" t="str">
        <f>VLOOKUP(A17367,Sheet2!A:B,2,FALSE)</f>
        <v>20-0223615/0000</v>
      </c>
      <c r="C17367">
        <f>VLOOKUP(A17367,Sheet3!A:B,2,FALSE)</f>
        <v>200223615</v>
      </c>
      <c r="D17367" t="str">
        <f>VLOOKUP(A17367,Sheet3!A:C,3,FALSE)</f>
        <v>4502 SPANISH TRAIL ROAD</v>
      </c>
      <c r="E17367">
        <f>VLOOKUP(A17367,Sheet3!A:D,4,FALSE)</f>
        <v>0</v>
      </c>
      <c r="F17367" t="str">
        <f>VLOOKUP(A17367,Sheet3!A:G,5,FALSE)</f>
        <v>PENSACOLA</v>
      </c>
      <c r="G17367" t="str">
        <f>VLOOKUP(A17367,Sheet3!A:G,6,FALSE)</f>
        <v>FL</v>
      </c>
      <c r="H17367">
        <f>VLOOKUP(A17367,Sheet3!A:G,7,FALSE)</f>
        <v>325040000</v>
      </c>
    </row>
    <row r="17368" spans="1:8" x14ac:dyDescent="0.3">
      <c r="A17368" t="s">
        <v>24</v>
      </c>
      <c r="B17368" t="str">
        <f>VLOOKUP(A17368,Sheet2!A:B,2,FALSE)</f>
        <v>20-0223615/0000</v>
      </c>
      <c r="C17368">
        <f>VLOOKUP(A17368,Sheet3!A:B,2,FALSE)</f>
        <v>200223615</v>
      </c>
      <c r="D17368" t="str">
        <f>VLOOKUP(A17368,Sheet3!A:C,3,FALSE)</f>
        <v>4502 SPANISH TRAIL ROAD</v>
      </c>
      <c r="E17368">
        <f>VLOOKUP(A17368,Sheet3!A:D,4,FALSE)</f>
        <v>0</v>
      </c>
      <c r="F17368" t="str">
        <f>VLOOKUP(A17368,Sheet3!A:G,5,FALSE)</f>
        <v>PENSACOLA</v>
      </c>
      <c r="G17368" t="str">
        <f>VLOOKUP(A17368,Sheet3!A:G,6,FALSE)</f>
        <v>FL</v>
      </c>
      <c r="H17368">
        <f>VLOOKUP(A17368,Sheet3!A:G,7,FALSE)</f>
        <v>325040000</v>
      </c>
    </row>
    <row r="17369" spans="1:8" x14ac:dyDescent="0.3">
      <c r="A17369" t="s">
        <v>78</v>
      </c>
      <c r="B17369" t="str">
        <f>VLOOKUP(A17369,Sheet2!A:B,2,FALSE)</f>
        <v>592-86-3579/0000</v>
      </c>
      <c r="C17369">
        <f>VLOOKUP(A17369,Sheet3!A:B,2,FALSE)</f>
        <v>593189433</v>
      </c>
      <c r="D17369" t="str">
        <f>VLOOKUP(A17369,Sheet3!A:C,3,FALSE)</f>
        <v>4790 N. 9TH AVE.</v>
      </c>
      <c r="E17369">
        <f>VLOOKUP(A17369,Sheet3!A:D,4,FALSE)</f>
        <v>0</v>
      </c>
      <c r="F17369" t="str">
        <f>VLOOKUP(A17369,Sheet3!A:G,5,FALSE)</f>
        <v>PENSACOLA</v>
      </c>
      <c r="G17369" t="str">
        <f>VLOOKUP(A17369,Sheet3!A:G,6,FALSE)</f>
        <v>FL</v>
      </c>
      <c r="H17369">
        <f>VLOOKUP(A17369,Sheet3!A:G,7,FALSE)</f>
        <v>325030000</v>
      </c>
    </row>
    <row r="17370" spans="1:8" x14ac:dyDescent="0.3">
      <c r="A17370" t="s">
        <v>77</v>
      </c>
      <c r="B17370" t="str">
        <f>VLOOKUP(A17370,Sheet2!A:B,2,FALSE)</f>
        <v>27-0000289/0000</v>
      </c>
      <c r="C17370">
        <f>VLOOKUP(A17370,Sheet3!A:B,2,FALSE)</f>
        <v>270000345</v>
      </c>
      <c r="D17370" t="str">
        <f>VLOOKUP(A17370,Sheet3!A:C,3,FALSE)</f>
        <v>4790 N 9TH AVENUE</v>
      </c>
      <c r="E17370">
        <f>VLOOKUP(A17370,Sheet3!A:D,4,FALSE)</f>
        <v>0</v>
      </c>
      <c r="F17370" t="str">
        <f>VLOOKUP(A17370,Sheet3!A:G,5,FALSE)</f>
        <v>PENSACOLA</v>
      </c>
      <c r="G17370" t="str">
        <f>VLOOKUP(A17370,Sheet3!A:G,6,FALSE)</f>
        <v>FL</v>
      </c>
      <c r="H17370">
        <f>VLOOKUP(A17370,Sheet3!A:G,7,FALSE)</f>
        <v>325030000</v>
      </c>
    </row>
    <row r="17371" spans="1:8" x14ac:dyDescent="0.3">
      <c r="A17371" t="s">
        <v>78</v>
      </c>
      <c r="B17371" t="str">
        <f>VLOOKUP(A17371,Sheet2!A:B,2,FALSE)</f>
        <v>592-86-3579/0000</v>
      </c>
      <c r="C17371">
        <f>VLOOKUP(A17371,Sheet3!A:B,2,FALSE)</f>
        <v>593189433</v>
      </c>
      <c r="D17371" t="str">
        <f>VLOOKUP(A17371,Sheet3!A:C,3,FALSE)</f>
        <v>4790 N. 9TH AVE.</v>
      </c>
      <c r="E17371">
        <f>VLOOKUP(A17371,Sheet3!A:D,4,FALSE)</f>
        <v>0</v>
      </c>
      <c r="F17371" t="str">
        <f>VLOOKUP(A17371,Sheet3!A:G,5,FALSE)</f>
        <v>PENSACOLA</v>
      </c>
      <c r="G17371" t="str">
        <f>VLOOKUP(A17371,Sheet3!A:G,6,FALSE)</f>
        <v>FL</v>
      </c>
      <c r="H17371">
        <f>VLOOKUP(A17371,Sheet3!A:G,7,FALSE)</f>
        <v>325030000</v>
      </c>
    </row>
    <row r="17372" spans="1:8" x14ac:dyDescent="0.3">
      <c r="A17372" t="s">
        <v>78</v>
      </c>
      <c r="B17372" t="str">
        <f>VLOOKUP(A17372,Sheet2!A:B,2,FALSE)</f>
        <v>592-86-3579/0000</v>
      </c>
      <c r="C17372">
        <f>VLOOKUP(A17372,Sheet3!A:B,2,FALSE)</f>
        <v>593189433</v>
      </c>
      <c r="D17372" t="str">
        <f>VLOOKUP(A17372,Sheet3!A:C,3,FALSE)</f>
        <v>4790 N. 9TH AVE.</v>
      </c>
      <c r="E17372">
        <f>VLOOKUP(A17372,Sheet3!A:D,4,FALSE)</f>
        <v>0</v>
      </c>
      <c r="F17372" t="str">
        <f>VLOOKUP(A17372,Sheet3!A:G,5,FALSE)</f>
        <v>PENSACOLA</v>
      </c>
      <c r="G17372" t="str">
        <f>VLOOKUP(A17372,Sheet3!A:G,6,FALSE)</f>
        <v>FL</v>
      </c>
      <c r="H17372">
        <f>VLOOKUP(A17372,Sheet3!A:G,7,FALSE)</f>
        <v>325030000</v>
      </c>
    </row>
    <row r="17373" spans="1:8" x14ac:dyDescent="0.3">
      <c r="A17373" t="s">
        <v>78</v>
      </c>
      <c r="B17373" t="str">
        <f>VLOOKUP(A17373,Sheet2!A:B,2,FALSE)</f>
        <v>592-86-3579/0000</v>
      </c>
      <c r="C17373">
        <f>VLOOKUP(A17373,Sheet3!A:B,2,FALSE)</f>
        <v>593189433</v>
      </c>
      <c r="D17373" t="str">
        <f>VLOOKUP(A17373,Sheet3!A:C,3,FALSE)</f>
        <v>4790 N. 9TH AVE.</v>
      </c>
      <c r="E17373">
        <f>VLOOKUP(A17373,Sheet3!A:D,4,FALSE)</f>
        <v>0</v>
      </c>
      <c r="F17373" t="str">
        <f>VLOOKUP(A17373,Sheet3!A:G,5,FALSE)</f>
        <v>PENSACOLA</v>
      </c>
      <c r="G17373" t="str">
        <f>VLOOKUP(A17373,Sheet3!A:G,6,FALSE)</f>
        <v>FL</v>
      </c>
      <c r="H17373">
        <f>VLOOKUP(A17373,Sheet3!A:G,7,FALSE)</f>
        <v>325030000</v>
      </c>
    </row>
    <row r="17374" spans="1:8" x14ac:dyDescent="0.3">
      <c r="A17374" t="s">
        <v>78</v>
      </c>
      <c r="B17374" t="str">
        <f>VLOOKUP(A17374,Sheet2!A:B,2,FALSE)</f>
        <v>592-86-3579/0000</v>
      </c>
      <c r="C17374">
        <f>VLOOKUP(A17374,Sheet3!A:B,2,FALSE)</f>
        <v>593189433</v>
      </c>
      <c r="D17374" t="str">
        <f>VLOOKUP(A17374,Sheet3!A:C,3,FALSE)</f>
        <v>4790 N. 9TH AVE.</v>
      </c>
      <c r="E17374">
        <f>VLOOKUP(A17374,Sheet3!A:D,4,FALSE)</f>
        <v>0</v>
      </c>
      <c r="F17374" t="str">
        <f>VLOOKUP(A17374,Sheet3!A:G,5,FALSE)</f>
        <v>PENSACOLA</v>
      </c>
      <c r="G17374" t="str">
        <f>VLOOKUP(A17374,Sheet3!A:G,6,FALSE)</f>
        <v>FL</v>
      </c>
      <c r="H17374">
        <f>VLOOKUP(A17374,Sheet3!A:G,7,FALSE)</f>
        <v>325030000</v>
      </c>
    </row>
    <row r="17375" spans="1:8" x14ac:dyDescent="0.3">
      <c r="A17375" t="s">
        <v>78</v>
      </c>
      <c r="B17375" t="str">
        <f>VLOOKUP(A17375,Sheet2!A:B,2,FALSE)</f>
        <v>592-86-3579/0000</v>
      </c>
      <c r="C17375">
        <f>VLOOKUP(A17375,Sheet3!A:B,2,FALSE)</f>
        <v>593189433</v>
      </c>
      <c r="D17375" t="str">
        <f>VLOOKUP(A17375,Sheet3!A:C,3,FALSE)</f>
        <v>4790 N. 9TH AVE.</v>
      </c>
      <c r="E17375">
        <f>VLOOKUP(A17375,Sheet3!A:D,4,FALSE)</f>
        <v>0</v>
      </c>
      <c r="F17375" t="str">
        <f>VLOOKUP(A17375,Sheet3!A:G,5,FALSE)</f>
        <v>PENSACOLA</v>
      </c>
      <c r="G17375" t="str">
        <f>VLOOKUP(A17375,Sheet3!A:G,6,FALSE)</f>
        <v>FL</v>
      </c>
      <c r="H17375">
        <f>VLOOKUP(A17375,Sheet3!A:G,7,FALSE)</f>
        <v>325030000</v>
      </c>
    </row>
    <row r="17376" spans="1:8" x14ac:dyDescent="0.3">
      <c r="A17376" t="s">
        <v>77</v>
      </c>
      <c r="B17376" t="str">
        <f>VLOOKUP(A17376,Sheet2!A:B,2,FALSE)</f>
        <v>27-0000289/0000</v>
      </c>
      <c r="C17376">
        <f>VLOOKUP(A17376,Sheet3!A:B,2,FALSE)</f>
        <v>270000345</v>
      </c>
      <c r="D17376" t="str">
        <f>VLOOKUP(A17376,Sheet3!A:C,3,FALSE)</f>
        <v>4790 N 9TH AVENUE</v>
      </c>
      <c r="E17376">
        <f>VLOOKUP(A17376,Sheet3!A:D,4,FALSE)</f>
        <v>0</v>
      </c>
      <c r="F17376" t="str">
        <f>VLOOKUP(A17376,Sheet3!A:G,5,FALSE)</f>
        <v>PENSACOLA</v>
      </c>
      <c r="G17376" t="str">
        <f>VLOOKUP(A17376,Sheet3!A:G,6,FALSE)</f>
        <v>FL</v>
      </c>
      <c r="H17376">
        <f>VLOOKUP(A17376,Sheet3!A:G,7,FALSE)</f>
        <v>325030000</v>
      </c>
    </row>
    <row r="17377" spans="1:8" x14ac:dyDescent="0.3">
      <c r="A17377" t="s">
        <v>77</v>
      </c>
      <c r="B17377" t="str">
        <f>VLOOKUP(A17377,Sheet2!A:B,2,FALSE)</f>
        <v>27-0000289/0000</v>
      </c>
      <c r="C17377">
        <f>VLOOKUP(A17377,Sheet3!A:B,2,FALSE)</f>
        <v>270000345</v>
      </c>
      <c r="D17377" t="str">
        <f>VLOOKUP(A17377,Sheet3!A:C,3,FALSE)</f>
        <v>4790 N 9TH AVENUE</v>
      </c>
      <c r="E17377">
        <f>VLOOKUP(A17377,Sheet3!A:D,4,FALSE)</f>
        <v>0</v>
      </c>
      <c r="F17377" t="str">
        <f>VLOOKUP(A17377,Sheet3!A:G,5,FALSE)</f>
        <v>PENSACOLA</v>
      </c>
      <c r="G17377" t="str">
        <f>VLOOKUP(A17377,Sheet3!A:G,6,FALSE)</f>
        <v>FL</v>
      </c>
      <c r="H17377">
        <f>VLOOKUP(A17377,Sheet3!A:G,7,FALSE)</f>
        <v>325030000</v>
      </c>
    </row>
    <row r="17378" spans="1:8" x14ac:dyDescent="0.3">
      <c r="A17378" t="s">
        <v>77</v>
      </c>
      <c r="B17378" t="str">
        <f>VLOOKUP(A17378,Sheet2!A:B,2,FALSE)</f>
        <v>27-0000289/0000</v>
      </c>
      <c r="C17378">
        <f>VLOOKUP(A17378,Sheet3!A:B,2,FALSE)</f>
        <v>270000345</v>
      </c>
      <c r="D17378" t="str">
        <f>VLOOKUP(A17378,Sheet3!A:C,3,FALSE)</f>
        <v>4790 N 9TH AVENUE</v>
      </c>
      <c r="E17378">
        <f>VLOOKUP(A17378,Sheet3!A:D,4,FALSE)</f>
        <v>0</v>
      </c>
      <c r="F17378" t="str">
        <f>VLOOKUP(A17378,Sheet3!A:G,5,FALSE)</f>
        <v>PENSACOLA</v>
      </c>
      <c r="G17378" t="str">
        <f>VLOOKUP(A17378,Sheet3!A:G,6,FALSE)</f>
        <v>FL</v>
      </c>
      <c r="H17378">
        <f>VLOOKUP(A17378,Sheet3!A:G,7,FALSE)</f>
        <v>325030000</v>
      </c>
    </row>
    <row r="17379" spans="1:8" x14ac:dyDescent="0.3">
      <c r="A17379" t="s">
        <v>65</v>
      </c>
      <c r="B17379" t="str">
        <f>VLOOKUP(A17379,Sheet2!A:B,2,FALSE)</f>
        <v>591-30-1248/0000</v>
      </c>
      <c r="C17379">
        <f>VLOOKUP(A17379,Sheet3!A:B,2,FALSE)</f>
        <v>591792595</v>
      </c>
      <c r="D17379" t="str">
        <f>VLOOKUP(A17379,Sheet3!A:C,3,FALSE)</f>
        <v>2999 LANGLEY AVE.</v>
      </c>
      <c r="E17379">
        <f>VLOOKUP(A17379,Sheet3!A:D,4,FALSE)</f>
        <v>0</v>
      </c>
      <c r="F17379" t="str">
        <f>VLOOKUP(A17379,Sheet3!A:G,5,FALSE)</f>
        <v>PENSACOLA</v>
      </c>
      <c r="G17379" t="str">
        <f>VLOOKUP(A17379,Sheet3!A:G,6,FALSE)</f>
        <v>FL</v>
      </c>
      <c r="H17379">
        <f>VLOOKUP(A17379,Sheet3!A:G,7,FALSE)</f>
        <v>325040000</v>
      </c>
    </row>
    <row r="17380" spans="1:8" x14ac:dyDescent="0.3">
      <c r="A17380" t="s">
        <v>65</v>
      </c>
      <c r="B17380" t="str">
        <f>VLOOKUP(A17380,Sheet2!A:B,2,FALSE)</f>
        <v>591-30-1248/0000</v>
      </c>
      <c r="C17380">
        <f>VLOOKUP(A17380,Sheet3!A:B,2,FALSE)</f>
        <v>591792595</v>
      </c>
      <c r="D17380" t="str">
        <f>VLOOKUP(A17380,Sheet3!A:C,3,FALSE)</f>
        <v>2999 LANGLEY AVE.</v>
      </c>
      <c r="E17380">
        <f>VLOOKUP(A17380,Sheet3!A:D,4,FALSE)</f>
        <v>0</v>
      </c>
      <c r="F17380" t="str">
        <f>VLOOKUP(A17380,Sheet3!A:G,5,FALSE)</f>
        <v>PENSACOLA</v>
      </c>
      <c r="G17380" t="str">
        <f>VLOOKUP(A17380,Sheet3!A:G,6,FALSE)</f>
        <v>FL</v>
      </c>
      <c r="H17380">
        <f>VLOOKUP(A17380,Sheet3!A:G,7,FALSE)</f>
        <v>325040000</v>
      </c>
    </row>
    <row r="17381" spans="1:8" x14ac:dyDescent="0.3">
      <c r="A17381" t="s">
        <v>65</v>
      </c>
      <c r="B17381" t="str">
        <f>VLOOKUP(A17381,Sheet2!A:B,2,FALSE)</f>
        <v>591-30-1248/0000</v>
      </c>
      <c r="C17381">
        <f>VLOOKUP(A17381,Sheet3!A:B,2,FALSE)</f>
        <v>591792595</v>
      </c>
      <c r="D17381" t="str">
        <f>VLOOKUP(A17381,Sheet3!A:C,3,FALSE)</f>
        <v>2999 LANGLEY AVE.</v>
      </c>
      <c r="E17381">
        <f>VLOOKUP(A17381,Sheet3!A:D,4,FALSE)</f>
        <v>0</v>
      </c>
      <c r="F17381" t="str">
        <f>VLOOKUP(A17381,Sheet3!A:G,5,FALSE)</f>
        <v>PENSACOLA</v>
      </c>
      <c r="G17381" t="str">
        <f>VLOOKUP(A17381,Sheet3!A:G,6,FALSE)</f>
        <v>FL</v>
      </c>
      <c r="H17381">
        <f>VLOOKUP(A17381,Sheet3!A:G,7,FALSE)</f>
        <v>325040000</v>
      </c>
    </row>
    <row r="17382" spans="1:8" x14ac:dyDescent="0.3">
      <c r="A17382" t="s">
        <v>65</v>
      </c>
      <c r="B17382" t="str">
        <f>VLOOKUP(A17382,Sheet2!A:B,2,FALSE)</f>
        <v>591-30-1248/0000</v>
      </c>
      <c r="C17382">
        <f>VLOOKUP(A17382,Sheet3!A:B,2,FALSE)</f>
        <v>591792595</v>
      </c>
      <c r="D17382" t="str">
        <f>VLOOKUP(A17382,Sheet3!A:C,3,FALSE)</f>
        <v>2999 LANGLEY AVE.</v>
      </c>
      <c r="E17382">
        <f>VLOOKUP(A17382,Sheet3!A:D,4,FALSE)</f>
        <v>0</v>
      </c>
      <c r="F17382" t="str">
        <f>VLOOKUP(A17382,Sheet3!A:G,5,FALSE)</f>
        <v>PENSACOLA</v>
      </c>
      <c r="G17382" t="str">
        <f>VLOOKUP(A17382,Sheet3!A:G,6,FALSE)</f>
        <v>FL</v>
      </c>
      <c r="H17382">
        <f>VLOOKUP(A17382,Sheet3!A:G,7,FALSE)</f>
        <v>325040000</v>
      </c>
    </row>
    <row r="17383" spans="1:8" x14ac:dyDescent="0.3">
      <c r="A17383" t="s">
        <v>112</v>
      </c>
      <c r="B17383" t="str">
        <f>VLOOKUP(A17383,Sheet2!A:B,2,FALSE)</f>
        <v>631-08-1555/0000</v>
      </c>
      <c r="C17383">
        <f>VLOOKUP(A17383,Sheet3!A:B,2,FALSE)</f>
        <v>721150320</v>
      </c>
      <c r="D17383" t="str">
        <f>VLOOKUP(A17383,Sheet3!A:C,3,FALSE)</f>
        <v>911 GARDEN GATE CIRCLE</v>
      </c>
      <c r="E17383">
        <f>VLOOKUP(A17383,Sheet3!A:D,4,FALSE)</f>
        <v>0</v>
      </c>
      <c r="F17383" t="str">
        <f>VLOOKUP(A17383,Sheet3!A:G,5,FALSE)</f>
        <v>PENSACOLA</v>
      </c>
      <c r="G17383" t="str">
        <f>VLOOKUP(A17383,Sheet3!A:G,6,FALSE)</f>
        <v>FL</v>
      </c>
      <c r="H17383">
        <f>VLOOKUP(A17383,Sheet3!A:G,7,FALSE)</f>
        <v>325040000</v>
      </c>
    </row>
    <row r="17384" spans="1:8" x14ac:dyDescent="0.3">
      <c r="A17384" t="s">
        <v>112</v>
      </c>
      <c r="B17384" t="str">
        <f>VLOOKUP(A17384,Sheet2!A:B,2,FALSE)</f>
        <v>631-08-1555/0000</v>
      </c>
      <c r="C17384">
        <f>VLOOKUP(A17384,Sheet3!A:B,2,FALSE)</f>
        <v>721150320</v>
      </c>
      <c r="D17384" t="str">
        <f>VLOOKUP(A17384,Sheet3!A:C,3,FALSE)</f>
        <v>911 GARDEN GATE CIRCLE</v>
      </c>
      <c r="E17384">
        <f>VLOOKUP(A17384,Sheet3!A:D,4,FALSE)</f>
        <v>0</v>
      </c>
      <c r="F17384" t="str">
        <f>VLOOKUP(A17384,Sheet3!A:G,5,FALSE)</f>
        <v>PENSACOLA</v>
      </c>
      <c r="G17384" t="str">
        <f>VLOOKUP(A17384,Sheet3!A:G,6,FALSE)</f>
        <v>FL</v>
      </c>
      <c r="H17384">
        <f>VLOOKUP(A17384,Sheet3!A:G,7,FALSE)</f>
        <v>325040000</v>
      </c>
    </row>
    <row r="17385" spans="1:8" x14ac:dyDescent="0.3">
      <c r="A17385" t="s">
        <v>112</v>
      </c>
      <c r="B17385" t="str">
        <f>VLOOKUP(A17385,Sheet2!A:B,2,FALSE)</f>
        <v>631-08-1555/0000</v>
      </c>
      <c r="C17385">
        <f>VLOOKUP(A17385,Sheet3!A:B,2,FALSE)</f>
        <v>721150320</v>
      </c>
      <c r="D17385" t="str">
        <f>VLOOKUP(A17385,Sheet3!A:C,3,FALSE)</f>
        <v>911 GARDEN GATE CIRCLE</v>
      </c>
      <c r="E17385">
        <f>VLOOKUP(A17385,Sheet3!A:D,4,FALSE)</f>
        <v>0</v>
      </c>
      <c r="F17385" t="str">
        <f>VLOOKUP(A17385,Sheet3!A:G,5,FALSE)</f>
        <v>PENSACOLA</v>
      </c>
      <c r="G17385" t="str">
        <f>VLOOKUP(A17385,Sheet3!A:G,6,FALSE)</f>
        <v>FL</v>
      </c>
      <c r="H17385">
        <f>VLOOKUP(A17385,Sheet3!A:G,7,FALSE)</f>
        <v>325040000</v>
      </c>
    </row>
    <row r="17386" spans="1:8" x14ac:dyDescent="0.3">
      <c r="A17386" t="s">
        <v>112</v>
      </c>
      <c r="B17386" t="str">
        <f>VLOOKUP(A17386,Sheet2!A:B,2,FALSE)</f>
        <v>631-08-1555/0000</v>
      </c>
      <c r="C17386">
        <f>VLOOKUP(A17386,Sheet3!A:B,2,FALSE)</f>
        <v>721150320</v>
      </c>
      <c r="D17386" t="str">
        <f>VLOOKUP(A17386,Sheet3!A:C,3,FALSE)</f>
        <v>911 GARDEN GATE CIRCLE</v>
      </c>
      <c r="E17386">
        <f>VLOOKUP(A17386,Sheet3!A:D,4,FALSE)</f>
        <v>0</v>
      </c>
      <c r="F17386" t="str">
        <f>VLOOKUP(A17386,Sheet3!A:G,5,FALSE)</f>
        <v>PENSACOLA</v>
      </c>
      <c r="G17386" t="str">
        <f>VLOOKUP(A17386,Sheet3!A:G,6,FALSE)</f>
        <v>FL</v>
      </c>
      <c r="H17386">
        <f>VLOOKUP(A17386,Sheet3!A:G,7,FALSE)</f>
        <v>325040000</v>
      </c>
    </row>
    <row r="17387" spans="1:8" x14ac:dyDescent="0.3">
      <c r="A17387" t="s">
        <v>112</v>
      </c>
      <c r="B17387" t="str">
        <f>VLOOKUP(A17387,Sheet2!A:B,2,FALSE)</f>
        <v>631-08-1555/0000</v>
      </c>
      <c r="C17387">
        <f>VLOOKUP(A17387,Sheet3!A:B,2,FALSE)</f>
        <v>721150320</v>
      </c>
      <c r="D17387" t="str">
        <f>VLOOKUP(A17387,Sheet3!A:C,3,FALSE)</f>
        <v>911 GARDEN GATE CIRCLE</v>
      </c>
      <c r="E17387">
        <f>VLOOKUP(A17387,Sheet3!A:D,4,FALSE)</f>
        <v>0</v>
      </c>
      <c r="F17387" t="str">
        <f>VLOOKUP(A17387,Sheet3!A:G,5,FALSE)</f>
        <v>PENSACOLA</v>
      </c>
      <c r="G17387" t="str">
        <f>VLOOKUP(A17387,Sheet3!A:G,6,FALSE)</f>
        <v>FL</v>
      </c>
      <c r="H17387">
        <f>VLOOKUP(A17387,Sheet3!A:G,7,FALSE)</f>
        <v>325040000</v>
      </c>
    </row>
    <row r="17388" spans="1:8" x14ac:dyDescent="0.3">
      <c r="A17388" t="s">
        <v>112</v>
      </c>
      <c r="B17388" t="str">
        <f>VLOOKUP(A17388,Sheet2!A:B,2,FALSE)</f>
        <v>631-08-1555/0000</v>
      </c>
      <c r="C17388">
        <f>VLOOKUP(A17388,Sheet3!A:B,2,FALSE)</f>
        <v>721150320</v>
      </c>
      <c r="D17388" t="str">
        <f>VLOOKUP(A17388,Sheet3!A:C,3,FALSE)</f>
        <v>911 GARDEN GATE CIRCLE</v>
      </c>
      <c r="E17388">
        <f>VLOOKUP(A17388,Sheet3!A:D,4,FALSE)</f>
        <v>0</v>
      </c>
      <c r="F17388" t="str">
        <f>VLOOKUP(A17388,Sheet3!A:G,5,FALSE)</f>
        <v>PENSACOLA</v>
      </c>
      <c r="G17388" t="str">
        <f>VLOOKUP(A17388,Sheet3!A:G,6,FALSE)</f>
        <v>FL</v>
      </c>
      <c r="H17388">
        <f>VLOOKUP(A17388,Sheet3!A:G,7,FALSE)</f>
        <v>325040000</v>
      </c>
    </row>
    <row r="17389" spans="1:8" x14ac:dyDescent="0.3">
      <c r="A17389" t="s">
        <v>112</v>
      </c>
      <c r="B17389" t="str">
        <f>VLOOKUP(A17389,Sheet2!A:B,2,FALSE)</f>
        <v>631-08-1555/0000</v>
      </c>
      <c r="C17389">
        <f>VLOOKUP(A17389,Sheet3!A:B,2,FALSE)</f>
        <v>721150320</v>
      </c>
      <c r="D17389" t="str">
        <f>VLOOKUP(A17389,Sheet3!A:C,3,FALSE)</f>
        <v>911 GARDEN GATE CIRCLE</v>
      </c>
      <c r="E17389">
        <f>VLOOKUP(A17389,Sheet3!A:D,4,FALSE)</f>
        <v>0</v>
      </c>
      <c r="F17389" t="str">
        <f>VLOOKUP(A17389,Sheet3!A:G,5,FALSE)</f>
        <v>PENSACOLA</v>
      </c>
      <c r="G17389" t="str">
        <f>VLOOKUP(A17389,Sheet3!A:G,6,FALSE)</f>
        <v>FL</v>
      </c>
      <c r="H17389">
        <f>VLOOKUP(A17389,Sheet3!A:G,7,FALSE)</f>
        <v>325040000</v>
      </c>
    </row>
    <row r="17390" spans="1:8" x14ac:dyDescent="0.3">
      <c r="A17390" t="s">
        <v>112</v>
      </c>
      <c r="B17390" t="str">
        <f>VLOOKUP(A17390,Sheet2!A:B,2,FALSE)</f>
        <v>631-08-1555/0000</v>
      </c>
      <c r="C17390">
        <f>VLOOKUP(A17390,Sheet3!A:B,2,FALSE)</f>
        <v>721150320</v>
      </c>
      <c r="D17390" t="str">
        <f>VLOOKUP(A17390,Sheet3!A:C,3,FALSE)</f>
        <v>911 GARDEN GATE CIRCLE</v>
      </c>
      <c r="E17390">
        <f>VLOOKUP(A17390,Sheet3!A:D,4,FALSE)</f>
        <v>0</v>
      </c>
      <c r="F17390" t="str">
        <f>VLOOKUP(A17390,Sheet3!A:G,5,FALSE)</f>
        <v>PENSACOLA</v>
      </c>
      <c r="G17390" t="str">
        <f>VLOOKUP(A17390,Sheet3!A:G,6,FALSE)</f>
        <v>FL</v>
      </c>
      <c r="H17390">
        <f>VLOOKUP(A17390,Sheet3!A:G,7,FALSE)</f>
        <v>325040000</v>
      </c>
    </row>
    <row r="17391" spans="1:8" x14ac:dyDescent="0.3">
      <c r="A17391" t="s">
        <v>112</v>
      </c>
      <c r="B17391" t="str">
        <f>VLOOKUP(A17391,Sheet2!A:B,2,FALSE)</f>
        <v>631-08-1555/0000</v>
      </c>
      <c r="C17391">
        <f>VLOOKUP(A17391,Sheet3!A:B,2,FALSE)</f>
        <v>721150320</v>
      </c>
      <c r="D17391" t="str">
        <f>VLOOKUP(A17391,Sheet3!A:C,3,FALSE)</f>
        <v>911 GARDEN GATE CIRCLE</v>
      </c>
      <c r="E17391">
        <f>VLOOKUP(A17391,Sheet3!A:D,4,FALSE)</f>
        <v>0</v>
      </c>
      <c r="F17391" t="str">
        <f>VLOOKUP(A17391,Sheet3!A:G,5,FALSE)</f>
        <v>PENSACOLA</v>
      </c>
      <c r="G17391" t="str">
        <f>VLOOKUP(A17391,Sheet3!A:G,6,FALSE)</f>
        <v>FL</v>
      </c>
      <c r="H17391">
        <f>VLOOKUP(A17391,Sheet3!A:G,7,FALSE)</f>
        <v>325040000</v>
      </c>
    </row>
    <row r="17392" spans="1:8" x14ac:dyDescent="0.3">
      <c r="A17392" t="s">
        <v>112</v>
      </c>
      <c r="B17392" t="str">
        <f>VLOOKUP(A17392,Sheet2!A:B,2,FALSE)</f>
        <v>631-08-1555/0000</v>
      </c>
      <c r="C17392">
        <f>VLOOKUP(A17392,Sheet3!A:B,2,FALSE)</f>
        <v>721150320</v>
      </c>
      <c r="D17392" t="str">
        <f>VLOOKUP(A17392,Sheet3!A:C,3,FALSE)</f>
        <v>911 GARDEN GATE CIRCLE</v>
      </c>
      <c r="E17392">
        <f>VLOOKUP(A17392,Sheet3!A:D,4,FALSE)</f>
        <v>0</v>
      </c>
      <c r="F17392" t="str">
        <f>VLOOKUP(A17392,Sheet3!A:G,5,FALSE)</f>
        <v>PENSACOLA</v>
      </c>
      <c r="G17392" t="str">
        <f>VLOOKUP(A17392,Sheet3!A:G,6,FALSE)</f>
        <v>FL</v>
      </c>
      <c r="H17392">
        <f>VLOOKUP(A17392,Sheet3!A:G,7,FALSE)</f>
        <v>325040000</v>
      </c>
    </row>
    <row r="17393" spans="1:8" x14ac:dyDescent="0.3">
      <c r="A17393" t="s">
        <v>112</v>
      </c>
      <c r="B17393" t="str">
        <f>VLOOKUP(A17393,Sheet2!A:B,2,FALSE)</f>
        <v>631-08-1555/0000</v>
      </c>
      <c r="C17393">
        <f>VLOOKUP(A17393,Sheet3!A:B,2,FALSE)</f>
        <v>721150320</v>
      </c>
      <c r="D17393" t="str">
        <f>VLOOKUP(A17393,Sheet3!A:C,3,FALSE)</f>
        <v>911 GARDEN GATE CIRCLE</v>
      </c>
      <c r="E17393">
        <f>VLOOKUP(A17393,Sheet3!A:D,4,FALSE)</f>
        <v>0</v>
      </c>
      <c r="F17393" t="str">
        <f>VLOOKUP(A17393,Sheet3!A:G,5,FALSE)</f>
        <v>PENSACOLA</v>
      </c>
      <c r="G17393" t="str">
        <f>VLOOKUP(A17393,Sheet3!A:G,6,FALSE)</f>
        <v>FL</v>
      </c>
      <c r="H17393">
        <f>VLOOKUP(A17393,Sheet3!A:G,7,FALSE)</f>
        <v>325040000</v>
      </c>
    </row>
    <row r="17394" spans="1:8" x14ac:dyDescent="0.3">
      <c r="A17394" t="s">
        <v>112</v>
      </c>
      <c r="B17394" t="str">
        <f>VLOOKUP(A17394,Sheet2!A:B,2,FALSE)</f>
        <v>631-08-1555/0000</v>
      </c>
      <c r="C17394">
        <f>VLOOKUP(A17394,Sheet3!A:B,2,FALSE)</f>
        <v>721150320</v>
      </c>
      <c r="D17394" t="str">
        <f>VLOOKUP(A17394,Sheet3!A:C,3,FALSE)</f>
        <v>911 GARDEN GATE CIRCLE</v>
      </c>
      <c r="E17394">
        <f>VLOOKUP(A17394,Sheet3!A:D,4,FALSE)</f>
        <v>0</v>
      </c>
      <c r="F17394" t="str">
        <f>VLOOKUP(A17394,Sheet3!A:G,5,FALSE)</f>
        <v>PENSACOLA</v>
      </c>
      <c r="G17394" t="str">
        <f>VLOOKUP(A17394,Sheet3!A:G,6,FALSE)</f>
        <v>FL</v>
      </c>
      <c r="H17394">
        <f>VLOOKUP(A17394,Sheet3!A:G,7,FALSE)</f>
        <v>325040000</v>
      </c>
    </row>
    <row r="17395" spans="1:8" x14ac:dyDescent="0.3">
      <c r="A17395" t="s">
        <v>112</v>
      </c>
      <c r="B17395" t="str">
        <f>VLOOKUP(A17395,Sheet2!A:B,2,FALSE)</f>
        <v>631-08-1555/0000</v>
      </c>
      <c r="C17395">
        <f>VLOOKUP(A17395,Sheet3!A:B,2,FALSE)</f>
        <v>721150320</v>
      </c>
      <c r="D17395" t="str">
        <f>VLOOKUP(A17395,Sheet3!A:C,3,FALSE)</f>
        <v>911 GARDEN GATE CIRCLE</v>
      </c>
      <c r="E17395">
        <f>VLOOKUP(A17395,Sheet3!A:D,4,FALSE)</f>
        <v>0</v>
      </c>
      <c r="F17395" t="str">
        <f>VLOOKUP(A17395,Sheet3!A:G,5,FALSE)</f>
        <v>PENSACOLA</v>
      </c>
      <c r="G17395" t="str">
        <f>VLOOKUP(A17395,Sheet3!A:G,6,FALSE)</f>
        <v>FL</v>
      </c>
      <c r="H17395">
        <f>VLOOKUP(A17395,Sheet3!A:G,7,FALSE)</f>
        <v>325040000</v>
      </c>
    </row>
    <row r="17396" spans="1:8" x14ac:dyDescent="0.3">
      <c r="A17396" t="s">
        <v>28</v>
      </c>
      <c r="B17396" t="str">
        <f>VLOOKUP(A17396,Sheet2!A:B,2,FALSE)</f>
        <v>59-1282328/0000</v>
      </c>
      <c r="C17396">
        <f>VLOOKUP(A17396,Sheet3!A:B,2,FALSE)</f>
        <v>591783017</v>
      </c>
      <c r="D17396" t="str">
        <f>VLOOKUP(A17396,Sheet3!A:C,3,FALSE)</f>
        <v>1759 CREIGHTON ROAD</v>
      </c>
      <c r="E17396">
        <f>VLOOKUP(A17396,Sheet3!A:D,4,FALSE)</f>
        <v>0</v>
      </c>
      <c r="F17396" t="str">
        <f>VLOOKUP(A17396,Sheet3!A:G,5,FALSE)</f>
        <v>PENSACOLA</v>
      </c>
      <c r="G17396" t="str">
        <f>VLOOKUP(A17396,Sheet3!A:G,6,FALSE)</f>
        <v>FL</v>
      </c>
      <c r="H17396">
        <f>VLOOKUP(A17396,Sheet3!A:G,7,FALSE)</f>
        <v>325040000</v>
      </c>
    </row>
    <row r="17397" spans="1:8" x14ac:dyDescent="0.3">
      <c r="A17397" t="s">
        <v>28</v>
      </c>
      <c r="B17397" t="str">
        <f>VLOOKUP(A17397,Sheet2!A:B,2,FALSE)</f>
        <v>59-1282328/0000</v>
      </c>
      <c r="C17397">
        <f>VLOOKUP(A17397,Sheet3!A:B,2,FALSE)</f>
        <v>591783017</v>
      </c>
      <c r="D17397" t="str">
        <f>VLOOKUP(A17397,Sheet3!A:C,3,FALSE)</f>
        <v>1759 CREIGHTON ROAD</v>
      </c>
      <c r="E17397">
        <f>VLOOKUP(A17397,Sheet3!A:D,4,FALSE)</f>
        <v>0</v>
      </c>
      <c r="F17397" t="str">
        <f>VLOOKUP(A17397,Sheet3!A:G,5,FALSE)</f>
        <v>PENSACOLA</v>
      </c>
      <c r="G17397" t="str">
        <f>VLOOKUP(A17397,Sheet3!A:G,6,FALSE)</f>
        <v>FL</v>
      </c>
      <c r="H17397">
        <f>VLOOKUP(A17397,Sheet3!A:G,7,FALSE)</f>
        <v>325040000</v>
      </c>
    </row>
    <row r="17398" spans="1:8" x14ac:dyDescent="0.3">
      <c r="A17398" t="s">
        <v>28</v>
      </c>
      <c r="B17398" t="str">
        <f>VLOOKUP(A17398,Sheet2!A:B,2,FALSE)</f>
        <v>59-1282328/0000</v>
      </c>
      <c r="C17398">
        <f>VLOOKUP(A17398,Sheet3!A:B,2,FALSE)</f>
        <v>591783017</v>
      </c>
      <c r="D17398" t="str">
        <f>VLOOKUP(A17398,Sheet3!A:C,3,FALSE)</f>
        <v>1759 CREIGHTON ROAD</v>
      </c>
      <c r="E17398">
        <f>VLOOKUP(A17398,Sheet3!A:D,4,FALSE)</f>
        <v>0</v>
      </c>
      <c r="F17398" t="str">
        <f>VLOOKUP(A17398,Sheet3!A:G,5,FALSE)</f>
        <v>PENSACOLA</v>
      </c>
      <c r="G17398" t="str">
        <f>VLOOKUP(A17398,Sheet3!A:G,6,FALSE)</f>
        <v>FL</v>
      </c>
      <c r="H17398">
        <f>VLOOKUP(A17398,Sheet3!A:G,7,FALSE)</f>
        <v>325040000</v>
      </c>
    </row>
    <row r="17399" spans="1:8" x14ac:dyDescent="0.3">
      <c r="A17399" t="s">
        <v>23</v>
      </c>
      <c r="B17399" t="str">
        <f>VLOOKUP(A17399,Sheet2!A:B,2,FALSE)</f>
        <v>592-12-3665/0000</v>
      </c>
      <c r="C17399">
        <f>VLOOKUP(A17399,Sheet3!A:B,2,FALSE)</f>
        <v>592454019</v>
      </c>
      <c r="D17399" t="str">
        <f>VLOOKUP(A17399,Sheet3!A:C,3,FALSE)</f>
        <v>13 CENTER STREET</v>
      </c>
      <c r="E17399">
        <f>VLOOKUP(A17399,Sheet3!A:D,4,FALSE)</f>
        <v>0</v>
      </c>
      <c r="F17399" t="str">
        <f>VLOOKUP(A17399,Sheet3!A:G,5,FALSE)</f>
        <v>GULF BREEZE</v>
      </c>
      <c r="G17399" t="str">
        <f>VLOOKUP(A17399,Sheet3!A:G,6,FALSE)</f>
        <v>FL</v>
      </c>
      <c r="H17399">
        <f>VLOOKUP(A17399,Sheet3!A:G,7,FALSE)</f>
        <v>325610000</v>
      </c>
    </row>
    <row r="17400" spans="1:8" x14ac:dyDescent="0.3">
      <c r="A17400" t="s">
        <v>20</v>
      </c>
      <c r="B17400" t="str">
        <f>VLOOKUP(A17400,Sheet2!A:B,2,FALSE)</f>
        <v>59-2148657/0000</v>
      </c>
      <c r="C17400">
        <f>VLOOKUP(A17400,Sheet3!A:B,2,FALSE)</f>
        <v>592454019</v>
      </c>
      <c r="D17400" t="str">
        <f>VLOOKUP(A17400,Sheet3!A:C,3,FALSE)</f>
        <v>13 CENTER STREET</v>
      </c>
      <c r="E17400">
        <f>VLOOKUP(A17400,Sheet3!A:D,4,FALSE)</f>
        <v>0</v>
      </c>
      <c r="F17400" t="str">
        <f>VLOOKUP(A17400,Sheet3!A:G,5,FALSE)</f>
        <v>GULF BREEZE</v>
      </c>
      <c r="G17400" t="str">
        <f>VLOOKUP(A17400,Sheet3!A:G,6,FALSE)</f>
        <v>FL</v>
      </c>
      <c r="H17400">
        <f>VLOOKUP(A17400,Sheet3!A:G,7,FALSE)</f>
        <v>325610000</v>
      </c>
    </row>
    <row r="17401" spans="1:8" x14ac:dyDescent="0.3">
      <c r="A17401" t="s">
        <v>20</v>
      </c>
      <c r="B17401" t="str">
        <f>VLOOKUP(A17401,Sheet2!A:B,2,FALSE)</f>
        <v>59-2148657/0000</v>
      </c>
      <c r="C17401">
        <f>VLOOKUP(A17401,Sheet3!A:B,2,FALSE)</f>
        <v>592454019</v>
      </c>
      <c r="D17401" t="str">
        <f>VLOOKUP(A17401,Sheet3!A:C,3,FALSE)</f>
        <v>13 CENTER STREET</v>
      </c>
      <c r="E17401">
        <f>VLOOKUP(A17401,Sheet3!A:D,4,FALSE)</f>
        <v>0</v>
      </c>
      <c r="F17401" t="str">
        <f>VLOOKUP(A17401,Sheet3!A:G,5,FALSE)</f>
        <v>GULF BREEZE</v>
      </c>
      <c r="G17401" t="str">
        <f>VLOOKUP(A17401,Sheet3!A:G,6,FALSE)</f>
        <v>FL</v>
      </c>
      <c r="H17401">
        <f>VLOOKUP(A17401,Sheet3!A:G,7,FALSE)</f>
        <v>325610000</v>
      </c>
    </row>
    <row r="17402" spans="1:8" x14ac:dyDescent="0.3">
      <c r="A17402" t="s">
        <v>80</v>
      </c>
      <c r="B17402" t="str">
        <f>VLOOKUP(A17402,Sheet2!A:B,2,FALSE)</f>
        <v>59-3255718/0001</v>
      </c>
      <c r="C17402">
        <f>VLOOKUP(A17402,Sheet3!A:B,2,FALSE)</f>
        <v>593385034</v>
      </c>
      <c r="D17402" t="str">
        <f>VLOOKUP(A17402,Sheet3!A:C,3,FALSE)</f>
        <v>6111 N. DAVIS HWY  BLDG C</v>
      </c>
      <c r="E17402">
        <f>VLOOKUP(A17402,Sheet3!A:D,4,FALSE)</f>
        <v>0</v>
      </c>
      <c r="F17402" t="str">
        <f>VLOOKUP(A17402,Sheet3!A:G,5,FALSE)</f>
        <v>PENSACOLA</v>
      </c>
      <c r="G17402" t="str">
        <f>VLOOKUP(A17402,Sheet3!A:G,6,FALSE)</f>
        <v>FL</v>
      </c>
      <c r="H17402">
        <f>VLOOKUP(A17402,Sheet3!A:G,7,FALSE)</f>
        <v>325040000</v>
      </c>
    </row>
    <row r="17403" spans="1:8" x14ac:dyDescent="0.3">
      <c r="A17403" t="s">
        <v>80</v>
      </c>
      <c r="B17403" t="str">
        <f>VLOOKUP(A17403,Sheet2!A:B,2,FALSE)</f>
        <v>59-3255718/0001</v>
      </c>
      <c r="C17403">
        <f>VLOOKUP(A17403,Sheet3!A:B,2,FALSE)</f>
        <v>593385034</v>
      </c>
      <c r="D17403" t="str">
        <f>VLOOKUP(A17403,Sheet3!A:C,3,FALSE)</f>
        <v>6111 N. DAVIS HWY  BLDG C</v>
      </c>
      <c r="E17403">
        <f>VLOOKUP(A17403,Sheet3!A:D,4,FALSE)</f>
        <v>0</v>
      </c>
      <c r="F17403" t="str">
        <f>VLOOKUP(A17403,Sheet3!A:G,5,FALSE)</f>
        <v>PENSACOLA</v>
      </c>
      <c r="G17403" t="str">
        <f>VLOOKUP(A17403,Sheet3!A:G,6,FALSE)</f>
        <v>FL</v>
      </c>
      <c r="H17403">
        <f>VLOOKUP(A17403,Sheet3!A:G,7,FALSE)</f>
        <v>325040000</v>
      </c>
    </row>
    <row r="17404" spans="1:8" x14ac:dyDescent="0.3">
      <c r="A17404" t="s">
        <v>80</v>
      </c>
      <c r="B17404" t="str">
        <f>VLOOKUP(A17404,Sheet2!A:B,2,FALSE)</f>
        <v>59-3255718/0001</v>
      </c>
      <c r="C17404">
        <f>VLOOKUP(A17404,Sheet3!A:B,2,FALSE)</f>
        <v>593385034</v>
      </c>
      <c r="D17404" t="str">
        <f>VLOOKUP(A17404,Sheet3!A:C,3,FALSE)</f>
        <v>6111 N. DAVIS HWY  BLDG C</v>
      </c>
      <c r="E17404">
        <f>VLOOKUP(A17404,Sheet3!A:D,4,FALSE)</f>
        <v>0</v>
      </c>
      <c r="F17404" t="str">
        <f>VLOOKUP(A17404,Sheet3!A:G,5,FALSE)</f>
        <v>PENSACOLA</v>
      </c>
      <c r="G17404" t="str">
        <f>VLOOKUP(A17404,Sheet3!A:G,6,FALSE)</f>
        <v>FL</v>
      </c>
      <c r="H17404">
        <f>VLOOKUP(A17404,Sheet3!A:G,7,FALSE)</f>
        <v>325040000</v>
      </c>
    </row>
    <row r="17405" spans="1:8" x14ac:dyDescent="0.3">
      <c r="A17405" t="s">
        <v>80</v>
      </c>
      <c r="B17405" t="str">
        <f>VLOOKUP(A17405,Sheet2!A:B,2,FALSE)</f>
        <v>59-3255718/0001</v>
      </c>
      <c r="C17405">
        <f>VLOOKUP(A17405,Sheet3!A:B,2,FALSE)</f>
        <v>593385034</v>
      </c>
      <c r="D17405" t="str">
        <f>VLOOKUP(A17405,Sheet3!A:C,3,FALSE)</f>
        <v>6111 N. DAVIS HWY  BLDG C</v>
      </c>
      <c r="E17405">
        <f>VLOOKUP(A17405,Sheet3!A:D,4,FALSE)</f>
        <v>0</v>
      </c>
      <c r="F17405" t="str">
        <f>VLOOKUP(A17405,Sheet3!A:G,5,FALSE)</f>
        <v>PENSACOLA</v>
      </c>
      <c r="G17405" t="str">
        <f>VLOOKUP(A17405,Sheet3!A:G,6,FALSE)</f>
        <v>FL</v>
      </c>
      <c r="H17405">
        <f>VLOOKUP(A17405,Sheet3!A:G,7,FALSE)</f>
        <v>325040000</v>
      </c>
    </row>
    <row r="17406" spans="1:8" x14ac:dyDescent="0.3">
      <c r="A17406" t="s">
        <v>80</v>
      </c>
      <c r="B17406" t="str">
        <f>VLOOKUP(A17406,Sheet2!A:B,2,FALSE)</f>
        <v>59-3255718/0001</v>
      </c>
      <c r="C17406">
        <f>VLOOKUP(A17406,Sheet3!A:B,2,FALSE)</f>
        <v>593385034</v>
      </c>
      <c r="D17406" t="str">
        <f>VLOOKUP(A17406,Sheet3!A:C,3,FALSE)</f>
        <v>6111 N. DAVIS HWY  BLDG C</v>
      </c>
      <c r="E17406">
        <f>VLOOKUP(A17406,Sheet3!A:D,4,FALSE)</f>
        <v>0</v>
      </c>
      <c r="F17406" t="str">
        <f>VLOOKUP(A17406,Sheet3!A:G,5,FALSE)</f>
        <v>PENSACOLA</v>
      </c>
      <c r="G17406" t="str">
        <f>VLOOKUP(A17406,Sheet3!A:G,6,FALSE)</f>
        <v>FL</v>
      </c>
      <c r="H17406">
        <f>VLOOKUP(A17406,Sheet3!A:G,7,FALSE)</f>
        <v>325040000</v>
      </c>
    </row>
    <row r="17407" spans="1:8" x14ac:dyDescent="0.3">
      <c r="A17407" t="s">
        <v>80</v>
      </c>
      <c r="B17407" t="str">
        <f>VLOOKUP(A17407,Sheet2!A:B,2,FALSE)</f>
        <v>59-3255718/0001</v>
      </c>
      <c r="C17407">
        <f>VLOOKUP(A17407,Sheet3!A:B,2,FALSE)</f>
        <v>593385034</v>
      </c>
      <c r="D17407" t="str">
        <f>VLOOKUP(A17407,Sheet3!A:C,3,FALSE)</f>
        <v>6111 N. DAVIS HWY  BLDG C</v>
      </c>
      <c r="E17407">
        <f>VLOOKUP(A17407,Sheet3!A:D,4,FALSE)</f>
        <v>0</v>
      </c>
      <c r="F17407" t="str">
        <f>VLOOKUP(A17407,Sheet3!A:G,5,FALSE)</f>
        <v>PENSACOLA</v>
      </c>
      <c r="G17407" t="str">
        <f>VLOOKUP(A17407,Sheet3!A:G,6,FALSE)</f>
        <v>FL</v>
      </c>
      <c r="H17407">
        <f>VLOOKUP(A17407,Sheet3!A:G,7,FALSE)</f>
        <v>325040000</v>
      </c>
    </row>
    <row r="17408" spans="1:8" x14ac:dyDescent="0.3">
      <c r="A17408" t="s">
        <v>80</v>
      </c>
      <c r="B17408" t="str">
        <f>VLOOKUP(A17408,Sheet2!A:B,2,FALSE)</f>
        <v>59-3255718/0001</v>
      </c>
      <c r="C17408">
        <f>VLOOKUP(A17408,Sheet3!A:B,2,FALSE)</f>
        <v>593385034</v>
      </c>
      <c r="D17408" t="str">
        <f>VLOOKUP(A17408,Sheet3!A:C,3,FALSE)</f>
        <v>6111 N. DAVIS HWY  BLDG C</v>
      </c>
      <c r="E17408">
        <f>VLOOKUP(A17408,Sheet3!A:D,4,FALSE)</f>
        <v>0</v>
      </c>
      <c r="F17408" t="str">
        <f>VLOOKUP(A17408,Sheet3!A:G,5,FALSE)</f>
        <v>PENSACOLA</v>
      </c>
      <c r="G17408" t="str">
        <f>VLOOKUP(A17408,Sheet3!A:G,6,FALSE)</f>
        <v>FL</v>
      </c>
      <c r="H17408">
        <f>VLOOKUP(A17408,Sheet3!A:G,7,FALSE)</f>
        <v>325040000</v>
      </c>
    </row>
    <row r="17409" spans="1:8" x14ac:dyDescent="0.3">
      <c r="A17409" t="s">
        <v>167</v>
      </c>
      <c r="B17409" t="str">
        <f>VLOOKUP(A17409,Sheet2!A:B,2,FALSE)</f>
        <v>59-3531701/0000</v>
      </c>
      <c r="C17409">
        <f>VLOOKUP(A17409,Sheet3!A:B,2,FALSE)</f>
        <v>593687624</v>
      </c>
      <c r="D17409" t="str">
        <f>VLOOKUP(A17409,Sheet3!A:C,3,FALSE)</f>
        <v>4359 SPANISH TRAIL</v>
      </c>
      <c r="E17409">
        <f>VLOOKUP(A17409,Sheet3!A:D,4,FALSE)</f>
        <v>0</v>
      </c>
      <c r="F17409" t="str">
        <f>VLOOKUP(A17409,Sheet3!A:G,5,FALSE)</f>
        <v>PENSACOLA</v>
      </c>
      <c r="G17409" t="str">
        <f>VLOOKUP(A17409,Sheet3!A:G,6,FALSE)</f>
        <v>FL</v>
      </c>
      <c r="H17409">
        <f>VLOOKUP(A17409,Sheet3!A:G,7,FALSE)</f>
        <v>325040000</v>
      </c>
    </row>
    <row r="17410" spans="1:8" x14ac:dyDescent="0.3">
      <c r="A17410" t="s">
        <v>167</v>
      </c>
      <c r="B17410" t="str">
        <f>VLOOKUP(A17410,Sheet2!A:B,2,FALSE)</f>
        <v>59-3531701/0000</v>
      </c>
      <c r="C17410">
        <f>VLOOKUP(A17410,Sheet3!A:B,2,FALSE)</f>
        <v>593687624</v>
      </c>
      <c r="D17410" t="str">
        <f>VLOOKUP(A17410,Sheet3!A:C,3,FALSE)</f>
        <v>4359 SPANISH TRAIL</v>
      </c>
      <c r="E17410">
        <f>VLOOKUP(A17410,Sheet3!A:D,4,FALSE)</f>
        <v>0</v>
      </c>
      <c r="F17410" t="str">
        <f>VLOOKUP(A17410,Sheet3!A:G,5,FALSE)</f>
        <v>PENSACOLA</v>
      </c>
      <c r="G17410" t="str">
        <f>VLOOKUP(A17410,Sheet3!A:G,6,FALSE)</f>
        <v>FL</v>
      </c>
      <c r="H17410">
        <f>VLOOKUP(A17410,Sheet3!A:G,7,FALSE)</f>
        <v>325040000</v>
      </c>
    </row>
    <row r="17411" spans="1:8" x14ac:dyDescent="0.3">
      <c r="A17411" t="s">
        <v>167</v>
      </c>
      <c r="B17411" t="str">
        <f>VLOOKUP(A17411,Sheet2!A:B,2,FALSE)</f>
        <v>59-3531701/0000</v>
      </c>
      <c r="C17411">
        <f>VLOOKUP(A17411,Sheet3!A:B,2,FALSE)</f>
        <v>593687624</v>
      </c>
      <c r="D17411" t="str">
        <f>VLOOKUP(A17411,Sheet3!A:C,3,FALSE)</f>
        <v>4359 SPANISH TRAIL</v>
      </c>
      <c r="E17411">
        <f>VLOOKUP(A17411,Sheet3!A:D,4,FALSE)</f>
        <v>0</v>
      </c>
      <c r="F17411" t="str">
        <f>VLOOKUP(A17411,Sheet3!A:G,5,FALSE)</f>
        <v>PENSACOLA</v>
      </c>
      <c r="G17411" t="str">
        <f>VLOOKUP(A17411,Sheet3!A:G,6,FALSE)</f>
        <v>FL</v>
      </c>
      <c r="H17411">
        <f>VLOOKUP(A17411,Sheet3!A:G,7,FALSE)</f>
        <v>325040000</v>
      </c>
    </row>
    <row r="17412" spans="1:8" x14ac:dyDescent="0.3">
      <c r="A17412" t="s">
        <v>233</v>
      </c>
      <c r="B17412" t="str">
        <f>VLOOKUP(A17412,Sheet2!A:B,2,FALSE)</f>
        <v>593-51-5763/0000</v>
      </c>
      <c r="C17412">
        <f>VLOOKUP(A17412,Sheet3!A:B,2,FALSE)</f>
        <v>593677827</v>
      </c>
      <c r="D17412" t="str">
        <f>VLOOKUP(A17412,Sheet3!A:C,3,FALSE)</f>
        <v>1025 CREIGHTON ROAD</v>
      </c>
      <c r="E17412">
        <f>VLOOKUP(A17412,Sheet3!A:D,4,FALSE)</f>
        <v>0</v>
      </c>
      <c r="F17412" t="str">
        <f>VLOOKUP(A17412,Sheet3!A:G,5,FALSE)</f>
        <v>PENSACOLA</v>
      </c>
      <c r="G17412" t="str">
        <f>VLOOKUP(A17412,Sheet3!A:G,6,FALSE)</f>
        <v>FL</v>
      </c>
      <c r="H17412">
        <f>VLOOKUP(A17412,Sheet3!A:G,7,FALSE)</f>
        <v>325040000</v>
      </c>
    </row>
    <row r="17413" spans="1:8" x14ac:dyDescent="0.3">
      <c r="A17413" t="s">
        <v>239</v>
      </c>
      <c r="B17413" t="str">
        <f>VLOOKUP(A17413,Sheet2!A:B,2,FALSE)</f>
        <v>59-1990356/0000</v>
      </c>
      <c r="C17413">
        <f>VLOOKUP(A17413,Sheet3!A:B,2,FALSE)</f>
        <v>592244432</v>
      </c>
      <c r="D17413" t="str">
        <f>VLOOKUP(A17413,Sheet3!A:C,3,FALSE)</f>
        <v>7220 PINE FOREST ROAD</v>
      </c>
      <c r="E17413">
        <f>VLOOKUP(A17413,Sheet3!A:D,4,FALSE)</f>
        <v>0</v>
      </c>
      <c r="F17413" t="str">
        <f>VLOOKUP(A17413,Sheet3!A:G,5,FALSE)</f>
        <v>PENSACOLA</v>
      </c>
      <c r="G17413" t="str">
        <f>VLOOKUP(A17413,Sheet3!A:G,6,FALSE)</f>
        <v>FL</v>
      </c>
      <c r="H17413">
        <f>VLOOKUP(A17413,Sheet3!A:G,7,FALSE)</f>
        <v>325080000</v>
      </c>
    </row>
    <row r="17414" spans="1:8" x14ac:dyDescent="0.3">
      <c r="A17414" t="s">
        <v>60</v>
      </c>
      <c r="B17414" t="str">
        <f>VLOOKUP(A17414,Sheet2!A:B,2,FALSE)</f>
        <v>46-4633765/0000</v>
      </c>
      <c r="C17414">
        <f>VLOOKUP(A17414,Sheet3!A:B,2,FALSE)</f>
        <v>472500941</v>
      </c>
      <c r="D17414" t="str">
        <f>VLOOKUP(A17414,Sheet3!A:C,3,FALSE)</f>
        <v>2350 HWY 29 SOUTH</v>
      </c>
      <c r="E17414">
        <f>VLOOKUP(A17414,Sheet3!A:D,4,FALSE)</f>
        <v>0</v>
      </c>
      <c r="F17414" t="str">
        <f>VLOOKUP(A17414,Sheet3!A:G,5,FALSE)</f>
        <v>CANTONMENT</v>
      </c>
      <c r="G17414" t="str">
        <f>VLOOKUP(A17414,Sheet3!A:G,6,FALSE)</f>
        <v>FL</v>
      </c>
      <c r="H17414">
        <f>VLOOKUP(A17414,Sheet3!A:G,7,FALSE)</f>
        <v>325330000</v>
      </c>
    </row>
    <row r="17415" spans="1:8" x14ac:dyDescent="0.3">
      <c r="A17415" t="s">
        <v>60</v>
      </c>
      <c r="B17415" t="str">
        <f>VLOOKUP(A17415,Sheet2!A:B,2,FALSE)</f>
        <v>46-4633765/0000</v>
      </c>
      <c r="C17415">
        <f>VLOOKUP(A17415,Sheet3!A:B,2,FALSE)</f>
        <v>472500941</v>
      </c>
      <c r="D17415" t="str">
        <f>VLOOKUP(A17415,Sheet3!A:C,3,FALSE)</f>
        <v>2350 HWY 29 SOUTH</v>
      </c>
      <c r="E17415">
        <f>VLOOKUP(A17415,Sheet3!A:D,4,FALSE)</f>
        <v>0</v>
      </c>
      <c r="F17415" t="str">
        <f>VLOOKUP(A17415,Sheet3!A:G,5,FALSE)</f>
        <v>CANTONMENT</v>
      </c>
      <c r="G17415" t="str">
        <f>VLOOKUP(A17415,Sheet3!A:G,6,FALSE)</f>
        <v>FL</v>
      </c>
      <c r="H17415">
        <f>VLOOKUP(A17415,Sheet3!A:G,7,FALSE)</f>
        <v>325330000</v>
      </c>
    </row>
    <row r="17416" spans="1:8" x14ac:dyDescent="0.3">
      <c r="A17416" t="s">
        <v>60</v>
      </c>
      <c r="B17416" t="str">
        <f>VLOOKUP(A17416,Sheet2!A:B,2,FALSE)</f>
        <v>46-4633765/0000</v>
      </c>
      <c r="C17416">
        <f>VLOOKUP(A17416,Sheet3!A:B,2,FALSE)</f>
        <v>472500941</v>
      </c>
      <c r="D17416" t="str">
        <f>VLOOKUP(A17416,Sheet3!A:C,3,FALSE)</f>
        <v>2350 HWY 29 SOUTH</v>
      </c>
      <c r="E17416">
        <f>VLOOKUP(A17416,Sheet3!A:D,4,FALSE)</f>
        <v>0</v>
      </c>
      <c r="F17416" t="str">
        <f>VLOOKUP(A17416,Sheet3!A:G,5,FALSE)</f>
        <v>CANTONMENT</v>
      </c>
      <c r="G17416" t="str">
        <f>VLOOKUP(A17416,Sheet3!A:G,6,FALSE)</f>
        <v>FL</v>
      </c>
      <c r="H17416">
        <f>VLOOKUP(A17416,Sheet3!A:G,7,FALSE)</f>
        <v>325330000</v>
      </c>
    </row>
    <row r="17417" spans="1:8" x14ac:dyDescent="0.3">
      <c r="A17417" t="s">
        <v>60</v>
      </c>
      <c r="B17417" t="str">
        <f>VLOOKUP(A17417,Sheet2!A:B,2,FALSE)</f>
        <v>46-4633765/0000</v>
      </c>
      <c r="C17417">
        <f>VLOOKUP(A17417,Sheet3!A:B,2,FALSE)</f>
        <v>472500941</v>
      </c>
      <c r="D17417" t="str">
        <f>VLOOKUP(A17417,Sheet3!A:C,3,FALSE)</f>
        <v>2350 HWY 29 SOUTH</v>
      </c>
      <c r="E17417">
        <f>VLOOKUP(A17417,Sheet3!A:D,4,FALSE)</f>
        <v>0</v>
      </c>
      <c r="F17417" t="str">
        <f>VLOOKUP(A17417,Sheet3!A:G,5,FALSE)</f>
        <v>CANTONMENT</v>
      </c>
      <c r="G17417" t="str">
        <f>VLOOKUP(A17417,Sheet3!A:G,6,FALSE)</f>
        <v>FL</v>
      </c>
      <c r="H17417">
        <f>VLOOKUP(A17417,Sheet3!A:G,7,FALSE)</f>
        <v>325330000</v>
      </c>
    </row>
    <row r="17418" spans="1:8" x14ac:dyDescent="0.3">
      <c r="A17418" t="s">
        <v>60</v>
      </c>
      <c r="B17418" t="str">
        <f>VLOOKUP(A17418,Sheet2!A:B,2,FALSE)</f>
        <v>46-4633765/0000</v>
      </c>
      <c r="C17418">
        <f>VLOOKUP(A17418,Sheet3!A:B,2,FALSE)</f>
        <v>472500941</v>
      </c>
      <c r="D17418" t="str">
        <f>VLOOKUP(A17418,Sheet3!A:C,3,FALSE)</f>
        <v>2350 HWY 29 SOUTH</v>
      </c>
      <c r="E17418">
        <f>VLOOKUP(A17418,Sheet3!A:D,4,FALSE)</f>
        <v>0</v>
      </c>
      <c r="F17418" t="str">
        <f>VLOOKUP(A17418,Sheet3!A:G,5,FALSE)</f>
        <v>CANTONMENT</v>
      </c>
      <c r="G17418" t="str">
        <f>VLOOKUP(A17418,Sheet3!A:G,6,FALSE)</f>
        <v>FL</v>
      </c>
      <c r="H17418">
        <f>VLOOKUP(A17418,Sheet3!A:G,7,FALSE)</f>
        <v>325330000</v>
      </c>
    </row>
    <row r="17419" spans="1:8" x14ac:dyDescent="0.3">
      <c r="A17419" t="s">
        <v>60</v>
      </c>
      <c r="B17419" t="str">
        <f>VLOOKUP(A17419,Sheet2!A:B,2,FALSE)</f>
        <v>46-4633765/0000</v>
      </c>
      <c r="C17419">
        <f>VLOOKUP(A17419,Sheet3!A:B,2,FALSE)</f>
        <v>472500941</v>
      </c>
      <c r="D17419" t="str">
        <f>VLOOKUP(A17419,Sheet3!A:C,3,FALSE)</f>
        <v>2350 HWY 29 SOUTH</v>
      </c>
      <c r="E17419">
        <f>VLOOKUP(A17419,Sheet3!A:D,4,FALSE)</f>
        <v>0</v>
      </c>
      <c r="F17419" t="str">
        <f>VLOOKUP(A17419,Sheet3!A:G,5,FALSE)</f>
        <v>CANTONMENT</v>
      </c>
      <c r="G17419" t="str">
        <f>VLOOKUP(A17419,Sheet3!A:G,6,FALSE)</f>
        <v>FL</v>
      </c>
      <c r="H17419">
        <f>VLOOKUP(A17419,Sheet3!A:G,7,FALSE)</f>
        <v>325330000</v>
      </c>
    </row>
    <row r="17420" spans="1:8" x14ac:dyDescent="0.3">
      <c r="A17420" t="s">
        <v>25</v>
      </c>
      <c r="B17420" t="str">
        <f>VLOOKUP(A17420,Sheet2!A:B,2,FALSE)</f>
        <v>46-4388648/0000</v>
      </c>
      <c r="C17420">
        <f>VLOOKUP(A17420,Sheet3!A:B,2,FALSE)</f>
        <v>471299412</v>
      </c>
      <c r="D17420" t="str">
        <f>VLOOKUP(A17420,Sheet3!A:C,3,FALSE)</f>
        <v>4627 N. DAVIS HWY, BUILDING B</v>
      </c>
      <c r="E17420">
        <f>VLOOKUP(A17420,Sheet3!A:D,4,FALSE)</f>
        <v>0</v>
      </c>
      <c r="F17420" t="str">
        <f>VLOOKUP(A17420,Sheet3!A:G,5,FALSE)</f>
        <v>PENSACOLA</v>
      </c>
      <c r="G17420" t="str">
        <f>VLOOKUP(A17420,Sheet3!A:G,6,FALSE)</f>
        <v>FL</v>
      </c>
      <c r="H17420">
        <f>VLOOKUP(A17420,Sheet3!A:G,7,FALSE)</f>
        <v>325030000</v>
      </c>
    </row>
    <row r="17421" spans="1:8" x14ac:dyDescent="0.3">
      <c r="A17421" t="s">
        <v>25</v>
      </c>
      <c r="B17421" t="str">
        <f>VLOOKUP(A17421,Sheet2!A:B,2,FALSE)</f>
        <v>46-4388648/0000</v>
      </c>
      <c r="C17421">
        <f>VLOOKUP(A17421,Sheet3!A:B,2,FALSE)</f>
        <v>471299412</v>
      </c>
      <c r="D17421" t="str">
        <f>VLOOKUP(A17421,Sheet3!A:C,3,FALSE)</f>
        <v>4627 N. DAVIS HWY, BUILDING B</v>
      </c>
      <c r="E17421">
        <f>VLOOKUP(A17421,Sheet3!A:D,4,FALSE)</f>
        <v>0</v>
      </c>
      <c r="F17421" t="str">
        <f>VLOOKUP(A17421,Sheet3!A:G,5,FALSE)</f>
        <v>PENSACOLA</v>
      </c>
      <c r="G17421" t="str">
        <f>VLOOKUP(A17421,Sheet3!A:G,6,FALSE)</f>
        <v>FL</v>
      </c>
      <c r="H17421">
        <f>VLOOKUP(A17421,Sheet3!A:G,7,FALSE)</f>
        <v>325030000</v>
      </c>
    </row>
    <row r="17422" spans="1:8" x14ac:dyDescent="0.3">
      <c r="A17422" t="s">
        <v>25</v>
      </c>
      <c r="B17422" t="str">
        <f>VLOOKUP(A17422,Sheet2!A:B,2,FALSE)</f>
        <v>46-4388648/0000</v>
      </c>
      <c r="C17422">
        <f>VLOOKUP(A17422,Sheet3!A:B,2,FALSE)</f>
        <v>471299412</v>
      </c>
      <c r="D17422" t="str">
        <f>VLOOKUP(A17422,Sheet3!A:C,3,FALSE)</f>
        <v>4627 N. DAVIS HWY, BUILDING B</v>
      </c>
      <c r="E17422">
        <f>VLOOKUP(A17422,Sheet3!A:D,4,FALSE)</f>
        <v>0</v>
      </c>
      <c r="F17422" t="str">
        <f>VLOOKUP(A17422,Sheet3!A:G,5,FALSE)</f>
        <v>PENSACOLA</v>
      </c>
      <c r="G17422" t="str">
        <f>VLOOKUP(A17422,Sheet3!A:G,6,FALSE)</f>
        <v>FL</v>
      </c>
      <c r="H17422">
        <f>VLOOKUP(A17422,Sheet3!A:G,7,FALSE)</f>
        <v>325030000</v>
      </c>
    </row>
    <row r="17423" spans="1:8" x14ac:dyDescent="0.3">
      <c r="A17423" t="s">
        <v>25</v>
      </c>
      <c r="B17423" t="str">
        <f>VLOOKUP(A17423,Sheet2!A:B,2,FALSE)</f>
        <v>46-4388648/0000</v>
      </c>
      <c r="C17423">
        <f>VLOOKUP(A17423,Sheet3!A:B,2,FALSE)</f>
        <v>471299412</v>
      </c>
      <c r="D17423" t="str">
        <f>VLOOKUP(A17423,Sheet3!A:C,3,FALSE)</f>
        <v>4627 N. DAVIS HWY, BUILDING B</v>
      </c>
      <c r="E17423">
        <f>VLOOKUP(A17423,Sheet3!A:D,4,FALSE)</f>
        <v>0</v>
      </c>
      <c r="F17423" t="str">
        <f>VLOOKUP(A17423,Sheet3!A:G,5,FALSE)</f>
        <v>PENSACOLA</v>
      </c>
      <c r="G17423" t="str">
        <f>VLOOKUP(A17423,Sheet3!A:G,6,FALSE)</f>
        <v>FL</v>
      </c>
      <c r="H17423">
        <f>VLOOKUP(A17423,Sheet3!A:G,7,FALSE)</f>
        <v>325030000</v>
      </c>
    </row>
    <row r="17424" spans="1:8" x14ac:dyDescent="0.3">
      <c r="A17424" t="s">
        <v>25</v>
      </c>
      <c r="B17424" t="str">
        <f>VLOOKUP(A17424,Sheet2!A:B,2,FALSE)</f>
        <v>46-4388648/0000</v>
      </c>
      <c r="C17424">
        <f>VLOOKUP(A17424,Sheet3!A:B,2,FALSE)</f>
        <v>471299412</v>
      </c>
      <c r="D17424" t="str">
        <f>VLOOKUP(A17424,Sheet3!A:C,3,FALSE)</f>
        <v>4627 N. DAVIS HWY, BUILDING B</v>
      </c>
      <c r="E17424">
        <f>VLOOKUP(A17424,Sheet3!A:D,4,FALSE)</f>
        <v>0</v>
      </c>
      <c r="F17424" t="str">
        <f>VLOOKUP(A17424,Sheet3!A:G,5,FALSE)</f>
        <v>PENSACOLA</v>
      </c>
      <c r="G17424" t="str">
        <f>VLOOKUP(A17424,Sheet3!A:G,6,FALSE)</f>
        <v>FL</v>
      </c>
      <c r="H17424">
        <f>VLOOKUP(A17424,Sheet3!A:G,7,FALSE)</f>
        <v>325030000</v>
      </c>
    </row>
    <row r="17425" spans="1:8" x14ac:dyDescent="0.3">
      <c r="A17425" t="s">
        <v>25</v>
      </c>
      <c r="B17425" t="str">
        <f>VLOOKUP(A17425,Sheet2!A:B,2,FALSE)</f>
        <v>46-4388648/0000</v>
      </c>
      <c r="C17425">
        <f>VLOOKUP(A17425,Sheet3!A:B,2,FALSE)</f>
        <v>471299412</v>
      </c>
      <c r="D17425" t="str">
        <f>VLOOKUP(A17425,Sheet3!A:C,3,FALSE)</f>
        <v>4627 N. DAVIS HWY, BUILDING B</v>
      </c>
      <c r="E17425">
        <f>VLOOKUP(A17425,Sheet3!A:D,4,FALSE)</f>
        <v>0</v>
      </c>
      <c r="F17425" t="str">
        <f>VLOOKUP(A17425,Sheet3!A:G,5,FALSE)</f>
        <v>PENSACOLA</v>
      </c>
      <c r="G17425" t="str">
        <f>VLOOKUP(A17425,Sheet3!A:G,6,FALSE)</f>
        <v>FL</v>
      </c>
      <c r="H17425">
        <f>VLOOKUP(A17425,Sheet3!A:G,7,FALSE)</f>
        <v>325030000</v>
      </c>
    </row>
    <row r="17426" spans="1:8" x14ac:dyDescent="0.3">
      <c r="A17426" t="s">
        <v>25</v>
      </c>
      <c r="B17426" t="str">
        <f>VLOOKUP(A17426,Sheet2!A:B,2,FALSE)</f>
        <v>46-4388648/0000</v>
      </c>
      <c r="C17426">
        <f>VLOOKUP(A17426,Sheet3!A:B,2,FALSE)</f>
        <v>471299412</v>
      </c>
      <c r="D17426" t="str">
        <f>VLOOKUP(A17426,Sheet3!A:C,3,FALSE)</f>
        <v>4627 N. DAVIS HWY, BUILDING B</v>
      </c>
      <c r="E17426">
        <f>VLOOKUP(A17426,Sheet3!A:D,4,FALSE)</f>
        <v>0</v>
      </c>
      <c r="F17426" t="str">
        <f>VLOOKUP(A17426,Sheet3!A:G,5,FALSE)</f>
        <v>PENSACOLA</v>
      </c>
      <c r="G17426" t="str">
        <f>VLOOKUP(A17426,Sheet3!A:G,6,FALSE)</f>
        <v>FL</v>
      </c>
      <c r="H17426">
        <f>VLOOKUP(A17426,Sheet3!A:G,7,FALSE)</f>
        <v>325030000</v>
      </c>
    </row>
    <row r="17427" spans="1:8" x14ac:dyDescent="0.3">
      <c r="A17427" t="s">
        <v>109</v>
      </c>
      <c r="B17427" t="str">
        <f>VLOOKUP(A17427,Sheet2!A:B,2,FALSE)</f>
        <v>59-3189433/0000</v>
      </c>
      <c r="C17427">
        <f>VLOOKUP(A17427,Sheet3!A:B,2,FALSE)</f>
        <v>593288145</v>
      </c>
      <c r="D17427" t="str">
        <f>VLOOKUP(A17427,Sheet3!A:C,3,FALSE)</f>
        <v>12385 SORRENTO ROAD,STE.A-1</v>
      </c>
      <c r="E17427">
        <f>VLOOKUP(A17427,Sheet3!A:D,4,FALSE)</f>
        <v>0</v>
      </c>
      <c r="F17427" t="str">
        <f>VLOOKUP(A17427,Sheet3!A:G,5,FALSE)</f>
        <v>PENSACOLA</v>
      </c>
      <c r="G17427" t="str">
        <f>VLOOKUP(A17427,Sheet3!A:G,6,FALSE)</f>
        <v>FL</v>
      </c>
      <c r="H17427">
        <f>VLOOKUP(A17427,Sheet3!A:G,7,FALSE)</f>
        <v>325070000</v>
      </c>
    </row>
    <row r="17428" spans="1:8" x14ac:dyDescent="0.3">
      <c r="A17428" t="s">
        <v>109</v>
      </c>
      <c r="B17428" t="str">
        <f>VLOOKUP(A17428,Sheet2!A:B,2,FALSE)</f>
        <v>59-3189433/0000</v>
      </c>
      <c r="C17428">
        <f>VLOOKUP(A17428,Sheet3!A:B,2,FALSE)</f>
        <v>593288145</v>
      </c>
      <c r="D17428" t="str">
        <f>VLOOKUP(A17428,Sheet3!A:C,3,FALSE)</f>
        <v>12385 SORRENTO ROAD,STE.A-1</v>
      </c>
      <c r="E17428">
        <f>VLOOKUP(A17428,Sheet3!A:D,4,FALSE)</f>
        <v>0</v>
      </c>
      <c r="F17428" t="str">
        <f>VLOOKUP(A17428,Sheet3!A:G,5,FALSE)</f>
        <v>PENSACOLA</v>
      </c>
      <c r="G17428" t="str">
        <f>VLOOKUP(A17428,Sheet3!A:G,6,FALSE)</f>
        <v>FL</v>
      </c>
      <c r="H17428">
        <f>VLOOKUP(A17428,Sheet3!A:G,7,FALSE)</f>
        <v>325070000</v>
      </c>
    </row>
    <row r="17429" spans="1:8" x14ac:dyDescent="0.3">
      <c r="A17429" t="s">
        <v>109</v>
      </c>
      <c r="B17429" t="str">
        <f>VLOOKUP(A17429,Sheet2!A:B,2,FALSE)</f>
        <v>59-3189433/0000</v>
      </c>
      <c r="C17429">
        <f>VLOOKUP(A17429,Sheet3!A:B,2,FALSE)</f>
        <v>593288145</v>
      </c>
      <c r="D17429" t="str">
        <f>VLOOKUP(A17429,Sheet3!A:C,3,FALSE)</f>
        <v>12385 SORRENTO ROAD,STE.A-1</v>
      </c>
      <c r="E17429">
        <f>VLOOKUP(A17429,Sheet3!A:D,4,FALSE)</f>
        <v>0</v>
      </c>
      <c r="F17429" t="str">
        <f>VLOOKUP(A17429,Sheet3!A:G,5,FALSE)</f>
        <v>PENSACOLA</v>
      </c>
      <c r="G17429" t="str">
        <f>VLOOKUP(A17429,Sheet3!A:G,6,FALSE)</f>
        <v>FL</v>
      </c>
      <c r="H17429">
        <f>VLOOKUP(A17429,Sheet3!A:G,7,FALSE)</f>
        <v>325070000</v>
      </c>
    </row>
    <row r="17430" spans="1:8" x14ac:dyDescent="0.3">
      <c r="A17430" t="s">
        <v>0</v>
      </c>
      <c r="B17430" t="str">
        <f>VLOOKUP(A17430,Sheet2!A:B,2,FALSE)</f>
        <v>26-4712594/0000</v>
      </c>
      <c r="C17430">
        <f>VLOOKUP(A17430,Sheet3!A:B,2,FALSE)</f>
        <v>270000003</v>
      </c>
      <c r="D17430" t="str">
        <f>VLOOKUP(A17430,Sheet3!A:C,3,FALSE)</f>
        <v>P.O. BOX 36477</v>
      </c>
      <c r="E17430">
        <f>VLOOKUP(A17430,Sheet3!A:D,4,FALSE)</f>
        <v>0</v>
      </c>
      <c r="F17430" t="str">
        <f>VLOOKUP(A17430,Sheet3!A:G,5,FALSE)</f>
        <v>PENSACOLA</v>
      </c>
      <c r="G17430" t="str">
        <f>VLOOKUP(A17430,Sheet3!A:G,6,FALSE)</f>
        <v>FL</v>
      </c>
      <c r="H17430">
        <f>VLOOKUP(A17430,Sheet3!A:G,7,FALSE)</f>
        <v>325160000</v>
      </c>
    </row>
    <row r="17431" spans="1:8" x14ac:dyDescent="0.3">
      <c r="A17431" t="s">
        <v>8</v>
      </c>
      <c r="B17431" t="e">
        <f>VLOOKUP(A17431,Sheet2!A:B,2,FALSE)</f>
        <v>#N/A</v>
      </c>
      <c r="C17431">
        <v>0</v>
      </c>
      <c r="D17431" t="str">
        <f>VLOOKUP(A17431,Sheet3!A:C,3,FALSE)</f>
        <v>22 TECHNOLOGY PARKWAY SOUTH, STE 200</v>
      </c>
      <c r="E17431">
        <f>VLOOKUP(A17431,Sheet3!A:D,4,FALSE)</f>
        <v>0</v>
      </c>
      <c r="F17431" t="str">
        <f>VLOOKUP(A17431,Sheet3!A:G,5,FALSE)</f>
        <v>PEACHTREE CORNERS</v>
      </c>
      <c r="G17431" t="str">
        <f>VLOOKUP(A17431,Sheet3!A:G,6,FALSE)</f>
        <v>GA</v>
      </c>
      <c r="H17431">
        <f>VLOOKUP(A17431,Sheet3!A:G,7,FALSE)</f>
        <v>300920000</v>
      </c>
    </row>
    <row r="17432" spans="1:8" x14ac:dyDescent="0.3">
      <c r="A17432" t="s">
        <v>8</v>
      </c>
      <c r="B17432" t="e">
        <f>VLOOKUP(A17432,Sheet2!A:B,2,FALSE)</f>
        <v>#N/A</v>
      </c>
      <c r="C17432">
        <v>0</v>
      </c>
      <c r="D17432" t="str">
        <f>VLOOKUP(A17432,Sheet3!A:C,3,FALSE)</f>
        <v>22 TECHNOLOGY PARKWAY SOUTH, STE 200</v>
      </c>
      <c r="E17432">
        <f>VLOOKUP(A17432,Sheet3!A:D,4,FALSE)</f>
        <v>0</v>
      </c>
      <c r="F17432" t="str">
        <f>VLOOKUP(A17432,Sheet3!A:G,5,FALSE)</f>
        <v>PEACHTREE CORNERS</v>
      </c>
      <c r="G17432" t="str">
        <f>VLOOKUP(A17432,Sheet3!A:G,6,FALSE)</f>
        <v>GA</v>
      </c>
      <c r="H17432">
        <f>VLOOKUP(A17432,Sheet3!A:G,7,FALSE)</f>
        <v>300920000</v>
      </c>
    </row>
    <row r="17433" spans="1:8" x14ac:dyDescent="0.3">
      <c r="A17433" t="s">
        <v>8</v>
      </c>
      <c r="B17433" t="e">
        <f>VLOOKUP(A17433,Sheet2!A:B,2,FALSE)</f>
        <v>#N/A</v>
      </c>
      <c r="C17433">
        <v>0</v>
      </c>
      <c r="D17433" t="str">
        <f>VLOOKUP(A17433,Sheet3!A:C,3,FALSE)</f>
        <v>22 TECHNOLOGY PARKWAY SOUTH, STE 200</v>
      </c>
      <c r="E17433">
        <f>VLOOKUP(A17433,Sheet3!A:D,4,FALSE)</f>
        <v>0</v>
      </c>
      <c r="F17433" t="str">
        <f>VLOOKUP(A17433,Sheet3!A:G,5,FALSE)</f>
        <v>PEACHTREE CORNERS</v>
      </c>
      <c r="G17433" t="str">
        <f>VLOOKUP(A17433,Sheet3!A:G,6,FALSE)</f>
        <v>GA</v>
      </c>
      <c r="H17433">
        <f>VLOOKUP(A17433,Sheet3!A:G,7,FALSE)</f>
        <v>300920000</v>
      </c>
    </row>
    <row r="17434" spans="1:8" x14ac:dyDescent="0.3">
      <c r="A17434" t="s">
        <v>8</v>
      </c>
      <c r="B17434" t="e">
        <f>VLOOKUP(A17434,Sheet2!A:B,2,FALSE)</f>
        <v>#N/A</v>
      </c>
      <c r="C17434">
        <v>0</v>
      </c>
      <c r="D17434" t="str">
        <f>VLOOKUP(A17434,Sheet3!A:C,3,FALSE)</f>
        <v>22 TECHNOLOGY PARKWAY SOUTH, STE 200</v>
      </c>
      <c r="E17434">
        <f>VLOOKUP(A17434,Sheet3!A:D,4,FALSE)</f>
        <v>0</v>
      </c>
      <c r="F17434" t="str">
        <f>VLOOKUP(A17434,Sheet3!A:G,5,FALSE)</f>
        <v>PEACHTREE CORNERS</v>
      </c>
      <c r="G17434" t="str">
        <f>VLOOKUP(A17434,Sheet3!A:G,6,FALSE)</f>
        <v>GA</v>
      </c>
      <c r="H17434">
        <f>VLOOKUP(A17434,Sheet3!A:G,7,FALSE)</f>
        <v>300920000</v>
      </c>
    </row>
    <row r="17435" spans="1:8" x14ac:dyDescent="0.3">
      <c r="A17435" t="s">
        <v>8</v>
      </c>
      <c r="B17435" t="e">
        <f>VLOOKUP(A17435,Sheet2!A:B,2,FALSE)</f>
        <v>#N/A</v>
      </c>
      <c r="C17435">
        <v>0</v>
      </c>
      <c r="D17435" t="str">
        <f>VLOOKUP(A17435,Sheet3!A:C,3,FALSE)</f>
        <v>22 TECHNOLOGY PARKWAY SOUTH, STE 200</v>
      </c>
      <c r="E17435">
        <f>VLOOKUP(A17435,Sheet3!A:D,4,FALSE)</f>
        <v>0</v>
      </c>
      <c r="F17435" t="str">
        <f>VLOOKUP(A17435,Sheet3!A:G,5,FALSE)</f>
        <v>PEACHTREE CORNERS</v>
      </c>
      <c r="G17435" t="str">
        <f>VLOOKUP(A17435,Sheet3!A:G,6,FALSE)</f>
        <v>GA</v>
      </c>
      <c r="H17435">
        <f>VLOOKUP(A17435,Sheet3!A:G,7,FALSE)</f>
        <v>300920000</v>
      </c>
    </row>
    <row r="17436" spans="1:8" x14ac:dyDescent="0.3">
      <c r="A17436" t="s">
        <v>0</v>
      </c>
      <c r="B17436" t="str">
        <f>VLOOKUP(A17436,Sheet2!A:B,2,FALSE)</f>
        <v>26-4712594/0000</v>
      </c>
      <c r="C17436">
        <f>VLOOKUP(A17436,Sheet3!A:B,2,FALSE)</f>
        <v>270000003</v>
      </c>
      <c r="D17436" t="str">
        <f>VLOOKUP(A17436,Sheet3!A:C,3,FALSE)</f>
        <v>P.O. BOX 36477</v>
      </c>
      <c r="E17436">
        <f>VLOOKUP(A17436,Sheet3!A:D,4,FALSE)</f>
        <v>0</v>
      </c>
      <c r="F17436" t="str">
        <f>VLOOKUP(A17436,Sheet3!A:G,5,FALSE)</f>
        <v>PENSACOLA</v>
      </c>
      <c r="G17436" t="str">
        <f>VLOOKUP(A17436,Sheet3!A:G,6,FALSE)</f>
        <v>FL</v>
      </c>
      <c r="H17436">
        <f>VLOOKUP(A17436,Sheet3!A:G,7,FALSE)</f>
        <v>325160000</v>
      </c>
    </row>
    <row r="17437" spans="1:8" x14ac:dyDescent="0.3">
      <c r="A17437" t="s">
        <v>0</v>
      </c>
      <c r="B17437" t="str">
        <f>VLOOKUP(A17437,Sheet2!A:B,2,FALSE)</f>
        <v>26-4712594/0000</v>
      </c>
      <c r="C17437">
        <f>VLOOKUP(A17437,Sheet3!A:B,2,FALSE)</f>
        <v>270000003</v>
      </c>
      <c r="D17437" t="str">
        <f>VLOOKUP(A17437,Sheet3!A:C,3,FALSE)</f>
        <v>P.O. BOX 36477</v>
      </c>
      <c r="E17437">
        <f>VLOOKUP(A17437,Sheet3!A:D,4,FALSE)</f>
        <v>0</v>
      </c>
      <c r="F17437" t="str">
        <f>VLOOKUP(A17437,Sheet3!A:G,5,FALSE)</f>
        <v>PENSACOLA</v>
      </c>
      <c r="G17437" t="str">
        <f>VLOOKUP(A17437,Sheet3!A:G,6,FALSE)</f>
        <v>FL</v>
      </c>
      <c r="H17437">
        <f>VLOOKUP(A17437,Sheet3!A:G,7,FALSE)</f>
        <v>325160000</v>
      </c>
    </row>
    <row r="17438" spans="1:8" x14ac:dyDescent="0.3">
      <c r="A17438" t="s">
        <v>0</v>
      </c>
      <c r="B17438" t="str">
        <f>VLOOKUP(A17438,Sheet2!A:B,2,FALSE)</f>
        <v>26-4712594/0000</v>
      </c>
      <c r="C17438">
        <f>VLOOKUP(A17438,Sheet3!A:B,2,FALSE)</f>
        <v>270000003</v>
      </c>
      <c r="D17438" t="str">
        <f>VLOOKUP(A17438,Sheet3!A:C,3,FALSE)</f>
        <v>P.O. BOX 36477</v>
      </c>
      <c r="E17438">
        <f>VLOOKUP(A17438,Sheet3!A:D,4,FALSE)</f>
        <v>0</v>
      </c>
      <c r="F17438" t="str">
        <f>VLOOKUP(A17438,Sheet3!A:G,5,FALSE)</f>
        <v>PENSACOLA</v>
      </c>
      <c r="G17438" t="str">
        <f>VLOOKUP(A17438,Sheet3!A:G,6,FALSE)</f>
        <v>FL</v>
      </c>
      <c r="H17438">
        <f>VLOOKUP(A17438,Sheet3!A:G,7,FALSE)</f>
        <v>325160000</v>
      </c>
    </row>
    <row r="17439" spans="1:8" x14ac:dyDescent="0.3">
      <c r="A17439" t="s">
        <v>0</v>
      </c>
      <c r="B17439" t="str">
        <f>VLOOKUP(A17439,Sheet2!A:B,2,FALSE)</f>
        <v>26-4712594/0000</v>
      </c>
      <c r="C17439">
        <f>VLOOKUP(A17439,Sheet3!A:B,2,FALSE)</f>
        <v>270000003</v>
      </c>
      <c r="D17439" t="str">
        <f>VLOOKUP(A17439,Sheet3!A:C,3,FALSE)</f>
        <v>P.O. BOX 36477</v>
      </c>
      <c r="E17439">
        <f>VLOOKUP(A17439,Sheet3!A:D,4,FALSE)</f>
        <v>0</v>
      </c>
      <c r="F17439" t="str">
        <f>VLOOKUP(A17439,Sheet3!A:G,5,FALSE)</f>
        <v>PENSACOLA</v>
      </c>
      <c r="G17439" t="str">
        <f>VLOOKUP(A17439,Sheet3!A:G,6,FALSE)</f>
        <v>FL</v>
      </c>
      <c r="H17439">
        <f>VLOOKUP(A17439,Sheet3!A:G,7,FALSE)</f>
        <v>325160000</v>
      </c>
    </row>
    <row r="17440" spans="1:8" x14ac:dyDescent="0.3">
      <c r="A17440" t="s">
        <v>0</v>
      </c>
      <c r="B17440" t="str">
        <f>VLOOKUP(A17440,Sheet2!A:B,2,FALSE)</f>
        <v>26-4712594/0000</v>
      </c>
      <c r="C17440">
        <f>VLOOKUP(A17440,Sheet3!A:B,2,FALSE)</f>
        <v>270000003</v>
      </c>
      <c r="D17440" t="str">
        <f>VLOOKUP(A17440,Sheet3!A:C,3,FALSE)</f>
        <v>P.O. BOX 36477</v>
      </c>
      <c r="E17440">
        <f>VLOOKUP(A17440,Sheet3!A:D,4,FALSE)</f>
        <v>0</v>
      </c>
      <c r="F17440" t="str">
        <f>VLOOKUP(A17440,Sheet3!A:G,5,FALSE)</f>
        <v>PENSACOLA</v>
      </c>
      <c r="G17440" t="str">
        <f>VLOOKUP(A17440,Sheet3!A:G,6,FALSE)</f>
        <v>FL</v>
      </c>
      <c r="H17440">
        <f>VLOOKUP(A17440,Sheet3!A:G,7,FALSE)</f>
        <v>325160000</v>
      </c>
    </row>
    <row r="17441" spans="1:8" x14ac:dyDescent="0.3">
      <c r="A17441" t="s">
        <v>44</v>
      </c>
      <c r="B17441" t="str">
        <f>VLOOKUP(A17441,Sheet2!A:B,2,FALSE)</f>
        <v>721-35-4206/0000</v>
      </c>
      <c r="C17441">
        <f>VLOOKUP(A17441,Sheet3!A:B,2,FALSE)</f>
        <v>813993322</v>
      </c>
      <c r="D17441" t="str">
        <f>VLOOKUP(A17441,Sheet3!A:C,3,FALSE)</f>
        <v>466 E NINE MILE RD</v>
      </c>
      <c r="E17441">
        <f>VLOOKUP(A17441,Sheet3!A:D,4,FALSE)</f>
        <v>0</v>
      </c>
      <c r="F17441" t="str">
        <f>VLOOKUP(A17441,Sheet3!A:G,5,FALSE)</f>
        <v>PENSACOLA</v>
      </c>
      <c r="G17441" t="str">
        <f>VLOOKUP(A17441,Sheet3!A:G,6,FALSE)</f>
        <v>FL</v>
      </c>
      <c r="H17441">
        <f>VLOOKUP(A17441,Sheet3!A:G,7,FALSE)</f>
        <v>325140000</v>
      </c>
    </row>
    <row r="17442" spans="1:8" x14ac:dyDescent="0.3">
      <c r="A17442" t="s">
        <v>44</v>
      </c>
      <c r="B17442" t="str">
        <f>VLOOKUP(A17442,Sheet2!A:B,2,FALSE)</f>
        <v>721-35-4206/0000</v>
      </c>
      <c r="C17442">
        <f>VLOOKUP(A17442,Sheet3!A:B,2,FALSE)</f>
        <v>813993322</v>
      </c>
      <c r="D17442" t="str">
        <f>VLOOKUP(A17442,Sheet3!A:C,3,FALSE)</f>
        <v>466 E NINE MILE RD</v>
      </c>
      <c r="E17442">
        <f>VLOOKUP(A17442,Sheet3!A:D,4,FALSE)</f>
        <v>0</v>
      </c>
      <c r="F17442" t="str">
        <f>VLOOKUP(A17442,Sheet3!A:G,5,FALSE)</f>
        <v>PENSACOLA</v>
      </c>
      <c r="G17442" t="str">
        <f>VLOOKUP(A17442,Sheet3!A:G,6,FALSE)</f>
        <v>FL</v>
      </c>
      <c r="H17442">
        <f>VLOOKUP(A17442,Sheet3!A:G,7,FALSE)</f>
        <v>325140000</v>
      </c>
    </row>
    <row r="17443" spans="1:8" x14ac:dyDescent="0.3">
      <c r="A17443" t="s">
        <v>44</v>
      </c>
      <c r="B17443" t="str">
        <f>VLOOKUP(A17443,Sheet2!A:B,2,FALSE)</f>
        <v>721-35-4206/0000</v>
      </c>
      <c r="C17443">
        <f>VLOOKUP(A17443,Sheet3!A:B,2,FALSE)</f>
        <v>813993322</v>
      </c>
      <c r="D17443" t="str">
        <f>VLOOKUP(A17443,Sheet3!A:C,3,FALSE)</f>
        <v>466 E NINE MILE RD</v>
      </c>
      <c r="E17443">
        <f>VLOOKUP(A17443,Sheet3!A:D,4,FALSE)</f>
        <v>0</v>
      </c>
      <c r="F17443" t="str">
        <f>VLOOKUP(A17443,Sheet3!A:G,5,FALSE)</f>
        <v>PENSACOLA</v>
      </c>
      <c r="G17443" t="str">
        <f>VLOOKUP(A17443,Sheet3!A:G,6,FALSE)</f>
        <v>FL</v>
      </c>
      <c r="H17443">
        <f>VLOOKUP(A17443,Sheet3!A:G,7,FALSE)</f>
        <v>325140000</v>
      </c>
    </row>
    <row r="17444" spans="1:8" x14ac:dyDescent="0.3">
      <c r="A17444" t="s">
        <v>44</v>
      </c>
      <c r="B17444" t="str">
        <f>VLOOKUP(A17444,Sheet2!A:B,2,FALSE)</f>
        <v>721-35-4206/0000</v>
      </c>
      <c r="C17444">
        <f>VLOOKUP(A17444,Sheet3!A:B,2,FALSE)</f>
        <v>813993322</v>
      </c>
      <c r="D17444" t="str">
        <f>VLOOKUP(A17444,Sheet3!A:C,3,FALSE)</f>
        <v>466 E NINE MILE RD</v>
      </c>
      <c r="E17444">
        <f>VLOOKUP(A17444,Sheet3!A:D,4,FALSE)</f>
        <v>0</v>
      </c>
      <c r="F17444" t="str">
        <f>VLOOKUP(A17444,Sheet3!A:G,5,FALSE)</f>
        <v>PENSACOLA</v>
      </c>
      <c r="G17444" t="str">
        <f>VLOOKUP(A17444,Sheet3!A:G,6,FALSE)</f>
        <v>FL</v>
      </c>
      <c r="H17444">
        <f>VLOOKUP(A17444,Sheet3!A:G,7,FALSE)</f>
        <v>325140000</v>
      </c>
    </row>
    <row r="17445" spans="1:8" x14ac:dyDescent="0.3">
      <c r="A17445" t="s">
        <v>44</v>
      </c>
      <c r="B17445" t="str">
        <f>VLOOKUP(A17445,Sheet2!A:B,2,FALSE)</f>
        <v>721-35-4206/0000</v>
      </c>
      <c r="C17445">
        <f>VLOOKUP(A17445,Sheet3!A:B,2,FALSE)</f>
        <v>813993322</v>
      </c>
      <c r="D17445" t="str">
        <f>VLOOKUP(A17445,Sheet3!A:C,3,FALSE)</f>
        <v>466 E NINE MILE RD</v>
      </c>
      <c r="E17445">
        <f>VLOOKUP(A17445,Sheet3!A:D,4,FALSE)</f>
        <v>0</v>
      </c>
      <c r="F17445" t="str">
        <f>VLOOKUP(A17445,Sheet3!A:G,5,FALSE)</f>
        <v>PENSACOLA</v>
      </c>
      <c r="G17445" t="str">
        <f>VLOOKUP(A17445,Sheet3!A:G,6,FALSE)</f>
        <v>FL</v>
      </c>
      <c r="H17445">
        <f>VLOOKUP(A17445,Sheet3!A:G,7,FALSE)</f>
        <v>325140000</v>
      </c>
    </row>
    <row r="17446" spans="1:8" x14ac:dyDescent="0.3">
      <c r="A17446" t="s">
        <v>60</v>
      </c>
      <c r="B17446" t="str">
        <f>VLOOKUP(A17446,Sheet2!A:B,2,FALSE)</f>
        <v>46-4633765/0000</v>
      </c>
      <c r="C17446">
        <f>VLOOKUP(A17446,Sheet3!A:B,2,FALSE)</f>
        <v>472500941</v>
      </c>
      <c r="D17446" t="str">
        <f>VLOOKUP(A17446,Sheet3!A:C,3,FALSE)</f>
        <v>2350 HWY 29 SOUTH</v>
      </c>
      <c r="E17446">
        <f>VLOOKUP(A17446,Sheet3!A:D,4,FALSE)</f>
        <v>0</v>
      </c>
      <c r="F17446" t="str">
        <f>VLOOKUP(A17446,Sheet3!A:G,5,FALSE)</f>
        <v>CANTONMENT</v>
      </c>
      <c r="G17446" t="str">
        <f>VLOOKUP(A17446,Sheet3!A:G,6,FALSE)</f>
        <v>FL</v>
      </c>
      <c r="H17446">
        <f>VLOOKUP(A17446,Sheet3!A:G,7,FALSE)</f>
        <v>325330000</v>
      </c>
    </row>
    <row r="17447" spans="1:8" x14ac:dyDescent="0.3">
      <c r="A17447" t="s">
        <v>60</v>
      </c>
      <c r="B17447" t="str">
        <f>VLOOKUP(A17447,Sheet2!A:B,2,FALSE)</f>
        <v>46-4633765/0000</v>
      </c>
      <c r="C17447">
        <f>VLOOKUP(A17447,Sheet3!A:B,2,FALSE)</f>
        <v>472500941</v>
      </c>
      <c r="D17447" t="str">
        <f>VLOOKUP(A17447,Sheet3!A:C,3,FALSE)</f>
        <v>2350 HWY 29 SOUTH</v>
      </c>
      <c r="E17447">
        <f>VLOOKUP(A17447,Sheet3!A:D,4,FALSE)</f>
        <v>0</v>
      </c>
      <c r="F17447" t="str">
        <f>VLOOKUP(A17447,Sheet3!A:G,5,FALSE)</f>
        <v>CANTONMENT</v>
      </c>
      <c r="G17447" t="str">
        <f>VLOOKUP(A17447,Sheet3!A:G,6,FALSE)</f>
        <v>FL</v>
      </c>
      <c r="H17447">
        <f>VLOOKUP(A17447,Sheet3!A:G,7,FALSE)</f>
        <v>325330000</v>
      </c>
    </row>
    <row r="17448" spans="1:8" x14ac:dyDescent="0.3">
      <c r="A17448" t="s">
        <v>60</v>
      </c>
      <c r="B17448" t="str">
        <f>VLOOKUP(A17448,Sheet2!A:B,2,FALSE)</f>
        <v>46-4633765/0000</v>
      </c>
      <c r="C17448">
        <f>VLOOKUP(A17448,Sheet3!A:B,2,FALSE)</f>
        <v>472500941</v>
      </c>
      <c r="D17448" t="str">
        <f>VLOOKUP(A17448,Sheet3!A:C,3,FALSE)</f>
        <v>2350 HWY 29 SOUTH</v>
      </c>
      <c r="E17448">
        <f>VLOOKUP(A17448,Sheet3!A:D,4,FALSE)</f>
        <v>0</v>
      </c>
      <c r="F17448" t="str">
        <f>VLOOKUP(A17448,Sheet3!A:G,5,FALSE)</f>
        <v>CANTONMENT</v>
      </c>
      <c r="G17448" t="str">
        <f>VLOOKUP(A17448,Sheet3!A:G,6,FALSE)</f>
        <v>FL</v>
      </c>
      <c r="H17448">
        <f>VLOOKUP(A17448,Sheet3!A:G,7,FALSE)</f>
        <v>325330000</v>
      </c>
    </row>
    <row r="17449" spans="1:8" x14ac:dyDescent="0.3">
      <c r="A17449" t="s">
        <v>60</v>
      </c>
      <c r="B17449" t="str">
        <f>VLOOKUP(A17449,Sheet2!A:B,2,FALSE)</f>
        <v>46-4633765/0000</v>
      </c>
      <c r="C17449">
        <f>VLOOKUP(A17449,Sheet3!A:B,2,FALSE)</f>
        <v>472500941</v>
      </c>
      <c r="D17449" t="str">
        <f>VLOOKUP(A17449,Sheet3!A:C,3,FALSE)</f>
        <v>2350 HWY 29 SOUTH</v>
      </c>
      <c r="E17449">
        <f>VLOOKUP(A17449,Sheet3!A:D,4,FALSE)</f>
        <v>0</v>
      </c>
      <c r="F17449" t="str">
        <f>VLOOKUP(A17449,Sheet3!A:G,5,FALSE)</f>
        <v>CANTONMENT</v>
      </c>
      <c r="G17449" t="str">
        <f>VLOOKUP(A17449,Sheet3!A:G,6,FALSE)</f>
        <v>FL</v>
      </c>
      <c r="H17449">
        <f>VLOOKUP(A17449,Sheet3!A:G,7,FALSE)</f>
        <v>325330000</v>
      </c>
    </row>
    <row r="17450" spans="1:8" x14ac:dyDescent="0.3">
      <c r="A17450" t="s">
        <v>60</v>
      </c>
      <c r="B17450" t="str">
        <f>VLOOKUP(A17450,Sheet2!A:B,2,FALSE)</f>
        <v>46-4633765/0000</v>
      </c>
      <c r="C17450">
        <f>VLOOKUP(A17450,Sheet3!A:B,2,FALSE)</f>
        <v>472500941</v>
      </c>
      <c r="D17450" t="str">
        <f>VLOOKUP(A17450,Sheet3!A:C,3,FALSE)</f>
        <v>2350 HWY 29 SOUTH</v>
      </c>
      <c r="E17450">
        <f>VLOOKUP(A17450,Sheet3!A:D,4,FALSE)</f>
        <v>0</v>
      </c>
      <c r="F17450" t="str">
        <f>VLOOKUP(A17450,Sheet3!A:G,5,FALSE)</f>
        <v>CANTONMENT</v>
      </c>
      <c r="G17450" t="str">
        <f>VLOOKUP(A17450,Sheet3!A:G,6,FALSE)</f>
        <v>FL</v>
      </c>
      <c r="H17450">
        <f>VLOOKUP(A17450,Sheet3!A:G,7,FALSE)</f>
        <v>325330000</v>
      </c>
    </row>
    <row r="17451" spans="1:8" x14ac:dyDescent="0.3">
      <c r="A17451" t="s">
        <v>257</v>
      </c>
      <c r="B17451" t="str">
        <f>VLOOKUP(A17451,Sheet2!A:B,2,FALSE)</f>
        <v>58-1374420/0000</v>
      </c>
      <c r="C17451">
        <f>VLOOKUP(A17451,Sheet3!A:B,2,FALSE)</f>
        <v>591092105</v>
      </c>
      <c r="D17451" t="str">
        <f>VLOOKUP(A17451,Sheet3!A:C,3,FALSE)</f>
        <v>2350 HWY 29 SOUTH</v>
      </c>
      <c r="E17451">
        <f>VLOOKUP(A17451,Sheet3!A:D,4,FALSE)</f>
        <v>0</v>
      </c>
      <c r="F17451" t="str">
        <f>VLOOKUP(A17451,Sheet3!A:G,5,FALSE)</f>
        <v>CANTONMENT</v>
      </c>
      <c r="G17451" t="str">
        <f>VLOOKUP(A17451,Sheet3!A:G,6,FALSE)</f>
        <v>FL</v>
      </c>
      <c r="H17451">
        <f>VLOOKUP(A17451,Sheet3!A:G,7,FALSE)</f>
        <v>325330000</v>
      </c>
    </row>
    <row r="17452" spans="1:8" x14ac:dyDescent="0.3">
      <c r="A17452" t="s">
        <v>257</v>
      </c>
      <c r="B17452" t="str">
        <f>VLOOKUP(A17452,Sheet2!A:B,2,FALSE)</f>
        <v>58-1374420/0000</v>
      </c>
      <c r="C17452">
        <f>VLOOKUP(A17452,Sheet3!A:B,2,FALSE)</f>
        <v>591092105</v>
      </c>
      <c r="D17452" t="str">
        <f>VLOOKUP(A17452,Sheet3!A:C,3,FALSE)</f>
        <v>2350 HWY 29 SOUTH</v>
      </c>
      <c r="E17452">
        <f>VLOOKUP(A17452,Sheet3!A:D,4,FALSE)</f>
        <v>0</v>
      </c>
      <c r="F17452" t="str">
        <f>VLOOKUP(A17452,Sheet3!A:G,5,FALSE)</f>
        <v>CANTONMENT</v>
      </c>
      <c r="G17452" t="str">
        <f>VLOOKUP(A17452,Sheet3!A:G,6,FALSE)</f>
        <v>FL</v>
      </c>
      <c r="H17452">
        <f>VLOOKUP(A17452,Sheet3!A:G,7,FALSE)</f>
        <v>325330000</v>
      </c>
    </row>
    <row r="17453" spans="1:8" x14ac:dyDescent="0.3">
      <c r="A17453" t="s">
        <v>257</v>
      </c>
      <c r="B17453" t="str">
        <f>VLOOKUP(A17453,Sheet2!A:B,2,FALSE)</f>
        <v>58-1374420/0000</v>
      </c>
      <c r="C17453">
        <f>VLOOKUP(A17453,Sheet3!A:B,2,FALSE)</f>
        <v>591092105</v>
      </c>
      <c r="D17453" t="str">
        <f>VLOOKUP(A17453,Sheet3!A:C,3,FALSE)</f>
        <v>2350 HWY 29 SOUTH</v>
      </c>
      <c r="E17453">
        <f>VLOOKUP(A17453,Sheet3!A:D,4,FALSE)</f>
        <v>0</v>
      </c>
      <c r="F17453" t="str">
        <f>VLOOKUP(A17453,Sheet3!A:G,5,FALSE)</f>
        <v>CANTONMENT</v>
      </c>
      <c r="G17453" t="str">
        <f>VLOOKUP(A17453,Sheet3!A:G,6,FALSE)</f>
        <v>FL</v>
      </c>
      <c r="H17453">
        <f>VLOOKUP(A17453,Sheet3!A:G,7,FALSE)</f>
        <v>325330000</v>
      </c>
    </row>
    <row r="17454" spans="1:8" x14ac:dyDescent="0.3">
      <c r="A17454" t="s">
        <v>257</v>
      </c>
      <c r="B17454" t="str">
        <f>VLOOKUP(A17454,Sheet2!A:B,2,FALSE)</f>
        <v>58-1374420/0000</v>
      </c>
      <c r="C17454">
        <f>VLOOKUP(A17454,Sheet3!A:B,2,FALSE)</f>
        <v>591092105</v>
      </c>
      <c r="D17454" t="str">
        <f>VLOOKUP(A17454,Sheet3!A:C,3,FALSE)</f>
        <v>2350 HWY 29 SOUTH</v>
      </c>
      <c r="E17454">
        <f>VLOOKUP(A17454,Sheet3!A:D,4,FALSE)</f>
        <v>0</v>
      </c>
      <c r="F17454" t="str">
        <f>VLOOKUP(A17454,Sheet3!A:G,5,FALSE)</f>
        <v>CANTONMENT</v>
      </c>
      <c r="G17454" t="str">
        <f>VLOOKUP(A17454,Sheet3!A:G,6,FALSE)</f>
        <v>FL</v>
      </c>
      <c r="H17454">
        <f>VLOOKUP(A17454,Sheet3!A:G,7,FALSE)</f>
        <v>325330000</v>
      </c>
    </row>
    <row r="17455" spans="1:8" x14ac:dyDescent="0.3">
      <c r="A17455" t="s">
        <v>257</v>
      </c>
      <c r="B17455" t="str">
        <f>VLOOKUP(A17455,Sheet2!A:B,2,FALSE)</f>
        <v>58-1374420/0000</v>
      </c>
      <c r="C17455">
        <f>VLOOKUP(A17455,Sheet3!A:B,2,FALSE)</f>
        <v>591092105</v>
      </c>
      <c r="D17455" t="str">
        <f>VLOOKUP(A17455,Sheet3!A:C,3,FALSE)</f>
        <v>2350 HWY 29 SOUTH</v>
      </c>
      <c r="E17455">
        <f>VLOOKUP(A17455,Sheet3!A:D,4,FALSE)</f>
        <v>0</v>
      </c>
      <c r="F17455" t="str">
        <f>VLOOKUP(A17455,Sheet3!A:G,5,FALSE)</f>
        <v>CANTONMENT</v>
      </c>
      <c r="G17455" t="str">
        <f>VLOOKUP(A17455,Sheet3!A:G,6,FALSE)</f>
        <v>FL</v>
      </c>
      <c r="H17455">
        <f>VLOOKUP(A17455,Sheet3!A:G,7,FALSE)</f>
        <v>325330000</v>
      </c>
    </row>
    <row r="17456" spans="1:8" x14ac:dyDescent="0.3">
      <c r="A17456" t="s">
        <v>309</v>
      </c>
      <c r="B17456" t="str">
        <f>VLOOKUP(A17456,Sheet2!A:B,2,FALSE)</f>
        <v>59-2454019/0000</v>
      </c>
      <c r="C17456">
        <f>VLOOKUP(A17456,Sheet3!A:B,2,FALSE)</f>
        <v>592939334</v>
      </c>
      <c r="D17456" t="str">
        <f>VLOOKUP(A17456,Sheet3!A:C,3,FALSE)</f>
        <v>611 EAST BURGESS ROAD</v>
      </c>
      <c r="E17456">
        <f>VLOOKUP(A17456,Sheet3!A:D,4,FALSE)</f>
        <v>0</v>
      </c>
      <c r="F17456" t="str">
        <f>VLOOKUP(A17456,Sheet3!A:G,5,FALSE)</f>
        <v>PENSACOLA</v>
      </c>
      <c r="G17456" t="str">
        <f>VLOOKUP(A17456,Sheet3!A:G,6,FALSE)</f>
        <v>FL</v>
      </c>
      <c r="H17456">
        <f>VLOOKUP(A17456,Sheet3!A:G,7,FALSE)</f>
        <v>325040000</v>
      </c>
    </row>
    <row r="17457" spans="1:8" x14ac:dyDescent="0.3">
      <c r="A17457" t="s">
        <v>309</v>
      </c>
      <c r="B17457" t="str">
        <f>VLOOKUP(A17457,Sheet2!A:B,2,FALSE)</f>
        <v>59-2454019/0000</v>
      </c>
      <c r="C17457">
        <f>VLOOKUP(A17457,Sheet3!A:B,2,FALSE)</f>
        <v>592939334</v>
      </c>
      <c r="D17457" t="str">
        <f>VLOOKUP(A17457,Sheet3!A:C,3,FALSE)</f>
        <v>611 EAST BURGESS ROAD</v>
      </c>
      <c r="E17457">
        <f>VLOOKUP(A17457,Sheet3!A:D,4,FALSE)</f>
        <v>0</v>
      </c>
      <c r="F17457" t="str">
        <f>VLOOKUP(A17457,Sheet3!A:G,5,FALSE)</f>
        <v>PENSACOLA</v>
      </c>
      <c r="G17457" t="str">
        <f>VLOOKUP(A17457,Sheet3!A:G,6,FALSE)</f>
        <v>FL</v>
      </c>
      <c r="H17457">
        <f>VLOOKUP(A17457,Sheet3!A:G,7,FALSE)</f>
        <v>325040000</v>
      </c>
    </row>
    <row r="17458" spans="1:8" x14ac:dyDescent="0.3">
      <c r="A17458" t="s">
        <v>309</v>
      </c>
      <c r="B17458" t="str">
        <f>VLOOKUP(A17458,Sheet2!A:B,2,FALSE)</f>
        <v>59-2454019/0000</v>
      </c>
      <c r="C17458">
        <f>VLOOKUP(A17458,Sheet3!A:B,2,FALSE)</f>
        <v>592939334</v>
      </c>
      <c r="D17458" t="str">
        <f>VLOOKUP(A17458,Sheet3!A:C,3,FALSE)</f>
        <v>611 EAST BURGESS ROAD</v>
      </c>
      <c r="E17458">
        <f>VLOOKUP(A17458,Sheet3!A:D,4,FALSE)</f>
        <v>0</v>
      </c>
      <c r="F17458" t="str">
        <f>VLOOKUP(A17458,Sheet3!A:G,5,FALSE)</f>
        <v>PENSACOLA</v>
      </c>
      <c r="G17458" t="str">
        <f>VLOOKUP(A17458,Sheet3!A:G,6,FALSE)</f>
        <v>FL</v>
      </c>
      <c r="H17458">
        <f>VLOOKUP(A17458,Sheet3!A:G,7,FALSE)</f>
        <v>325040000</v>
      </c>
    </row>
    <row r="17459" spans="1:8" x14ac:dyDescent="0.3">
      <c r="A17459" t="s">
        <v>309</v>
      </c>
      <c r="B17459" t="str">
        <f>VLOOKUP(A17459,Sheet2!A:B,2,FALSE)</f>
        <v>59-2454019/0000</v>
      </c>
      <c r="C17459">
        <f>VLOOKUP(A17459,Sheet3!A:B,2,FALSE)</f>
        <v>592939334</v>
      </c>
      <c r="D17459" t="str">
        <f>VLOOKUP(A17459,Sheet3!A:C,3,FALSE)</f>
        <v>611 EAST BURGESS ROAD</v>
      </c>
      <c r="E17459">
        <f>VLOOKUP(A17459,Sheet3!A:D,4,FALSE)</f>
        <v>0</v>
      </c>
      <c r="F17459" t="str">
        <f>VLOOKUP(A17459,Sheet3!A:G,5,FALSE)</f>
        <v>PENSACOLA</v>
      </c>
      <c r="G17459" t="str">
        <f>VLOOKUP(A17459,Sheet3!A:G,6,FALSE)</f>
        <v>FL</v>
      </c>
      <c r="H17459">
        <f>VLOOKUP(A17459,Sheet3!A:G,7,FALSE)</f>
        <v>325040000</v>
      </c>
    </row>
    <row r="17460" spans="1:8" x14ac:dyDescent="0.3">
      <c r="A17460" t="s">
        <v>309</v>
      </c>
      <c r="B17460" t="str">
        <f>VLOOKUP(A17460,Sheet2!A:B,2,FALSE)</f>
        <v>59-2454019/0000</v>
      </c>
      <c r="C17460">
        <f>VLOOKUP(A17460,Sheet3!A:B,2,FALSE)</f>
        <v>592939334</v>
      </c>
      <c r="D17460" t="str">
        <f>VLOOKUP(A17460,Sheet3!A:C,3,FALSE)</f>
        <v>611 EAST BURGESS ROAD</v>
      </c>
      <c r="E17460">
        <f>VLOOKUP(A17460,Sheet3!A:D,4,FALSE)</f>
        <v>0</v>
      </c>
      <c r="F17460" t="str">
        <f>VLOOKUP(A17460,Sheet3!A:G,5,FALSE)</f>
        <v>PENSACOLA</v>
      </c>
      <c r="G17460" t="str">
        <f>VLOOKUP(A17460,Sheet3!A:G,6,FALSE)</f>
        <v>FL</v>
      </c>
      <c r="H17460">
        <f>VLOOKUP(A17460,Sheet3!A:G,7,FALSE)</f>
        <v>325040000</v>
      </c>
    </row>
    <row r="17461" spans="1:8" x14ac:dyDescent="0.3">
      <c r="A17461" t="s">
        <v>309</v>
      </c>
      <c r="B17461" t="str">
        <f>VLOOKUP(A17461,Sheet2!A:B,2,FALSE)</f>
        <v>59-2454019/0000</v>
      </c>
      <c r="C17461">
        <f>VLOOKUP(A17461,Sheet3!A:B,2,FALSE)</f>
        <v>592939334</v>
      </c>
      <c r="D17461" t="str">
        <f>VLOOKUP(A17461,Sheet3!A:C,3,FALSE)</f>
        <v>611 EAST BURGESS ROAD</v>
      </c>
      <c r="E17461">
        <f>VLOOKUP(A17461,Sheet3!A:D,4,FALSE)</f>
        <v>0</v>
      </c>
      <c r="F17461" t="str">
        <f>VLOOKUP(A17461,Sheet3!A:G,5,FALSE)</f>
        <v>PENSACOLA</v>
      </c>
      <c r="G17461" t="str">
        <f>VLOOKUP(A17461,Sheet3!A:G,6,FALSE)</f>
        <v>FL</v>
      </c>
      <c r="H17461">
        <f>VLOOKUP(A17461,Sheet3!A:G,7,FALSE)</f>
        <v>325040000</v>
      </c>
    </row>
    <row r="17462" spans="1:8" x14ac:dyDescent="0.3">
      <c r="A17462" t="s">
        <v>309</v>
      </c>
      <c r="B17462" t="str">
        <f>VLOOKUP(A17462,Sheet2!A:B,2,FALSE)</f>
        <v>59-2454019/0000</v>
      </c>
      <c r="C17462">
        <f>VLOOKUP(A17462,Sheet3!A:B,2,FALSE)</f>
        <v>592939334</v>
      </c>
      <c r="D17462" t="str">
        <f>VLOOKUP(A17462,Sheet3!A:C,3,FALSE)</f>
        <v>611 EAST BURGESS ROAD</v>
      </c>
      <c r="E17462">
        <f>VLOOKUP(A17462,Sheet3!A:D,4,FALSE)</f>
        <v>0</v>
      </c>
      <c r="F17462" t="str">
        <f>VLOOKUP(A17462,Sheet3!A:G,5,FALSE)</f>
        <v>PENSACOLA</v>
      </c>
      <c r="G17462" t="str">
        <f>VLOOKUP(A17462,Sheet3!A:G,6,FALSE)</f>
        <v>FL</v>
      </c>
      <c r="H17462">
        <f>VLOOKUP(A17462,Sheet3!A:G,7,FALSE)</f>
        <v>325040000</v>
      </c>
    </row>
    <row r="17463" spans="1:8" x14ac:dyDescent="0.3">
      <c r="A17463" t="s">
        <v>98</v>
      </c>
      <c r="B17463" t="str">
        <f>VLOOKUP(A17463,Sheet2!A:B,2,FALSE)</f>
        <v>593-41-4254/0003</v>
      </c>
      <c r="C17463">
        <f>VLOOKUP(A17463,Sheet3!A:B,2,FALSE)</f>
        <v>593450114</v>
      </c>
      <c r="D17463" t="str">
        <f>VLOOKUP(A17463,Sheet3!A:C,3,FALSE)</f>
        <v>3298 SUMMIT BLVD STE 10</v>
      </c>
      <c r="E17463">
        <f>VLOOKUP(A17463,Sheet3!A:D,4,FALSE)</f>
        <v>0</v>
      </c>
      <c r="F17463" t="str">
        <f>VLOOKUP(A17463,Sheet3!A:G,5,FALSE)</f>
        <v>PENSACOLA</v>
      </c>
      <c r="G17463" t="str">
        <f>VLOOKUP(A17463,Sheet3!A:G,6,FALSE)</f>
        <v>FL</v>
      </c>
      <c r="H17463">
        <f>VLOOKUP(A17463,Sheet3!A:G,7,FALSE)</f>
        <v>325030000</v>
      </c>
    </row>
    <row r="17464" spans="1:8" x14ac:dyDescent="0.3">
      <c r="A17464" t="s">
        <v>98</v>
      </c>
      <c r="B17464" t="str">
        <f>VLOOKUP(A17464,Sheet2!A:B,2,FALSE)</f>
        <v>593-41-4254/0003</v>
      </c>
      <c r="C17464">
        <f>VLOOKUP(A17464,Sheet3!A:B,2,FALSE)</f>
        <v>593450114</v>
      </c>
      <c r="D17464" t="str">
        <f>VLOOKUP(A17464,Sheet3!A:C,3,FALSE)</f>
        <v>3298 SUMMIT BLVD STE 10</v>
      </c>
      <c r="E17464">
        <f>VLOOKUP(A17464,Sheet3!A:D,4,FALSE)</f>
        <v>0</v>
      </c>
      <c r="F17464" t="str">
        <f>VLOOKUP(A17464,Sheet3!A:G,5,FALSE)</f>
        <v>PENSACOLA</v>
      </c>
      <c r="G17464" t="str">
        <f>VLOOKUP(A17464,Sheet3!A:G,6,FALSE)</f>
        <v>FL</v>
      </c>
      <c r="H17464">
        <f>VLOOKUP(A17464,Sheet3!A:G,7,FALSE)</f>
        <v>325030000</v>
      </c>
    </row>
    <row r="17465" spans="1:8" x14ac:dyDescent="0.3">
      <c r="A17465" t="s">
        <v>98</v>
      </c>
      <c r="B17465" t="str">
        <f>VLOOKUP(A17465,Sheet2!A:B,2,FALSE)</f>
        <v>593-41-4254/0003</v>
      </c>
      <c r="C17465">
        <f>VLOOKUP(A17465,Sheet3!A:B,2,FALSE)</f>
        <v>593450114</v>
      </c>
      <c r="D17465" t="str">
        <f>VLOOKUP(A17465,Sheet3!A:C,3,FALSE)</f>
        <v>3298 SUMMIT BLVD STE 10</v>
      </c>
      <c r="E17465">
        <f>VLOOKUP(A17465,Sheet3!A:D,4,FALSE)</f>
        <v>0</v>
      </c>
      <c r="F17465" t="str">
        <f>VLOOKUP(A17465,Sheet3!A:G,5,FALSE)</f>
        <v>PENSACOLA</v>
      </c>
      <c r="G17465" t="str">
        <f>VLOOKUP(A17465,Sheet3!A:G,6,FALSE)</f>
        <v>FL</v>
      </c>
      <c r="H17465">
        <f>VLOOKUP(A17465,Sheet3!A:G,7,FALSE)</f>
        <v>325030000</v>
      </c>
    </row>
    <row r="17466" spans="1:8" x14ac:dyDescent="0.3">
      <c r="A17466" t="s">
        <v>98</v>
      </c>
      <c r="B17466" t="str">
        <f>VLOOKUP(A17466,Sheet2!A:B,2,FALSE)</f>
        <v>593-41-4254/0003</v>
      </c>
      <c r="C17466">
        <f>VLOOKUP(A17466,Sheet3!A:B,2,FALSE)</f>
        <v>593450114</v>
      </c>
      <c r="D17466" t="str">
        <f>VLOOKUP(A17466,Sheet3!A:C,3,FALSE)</f>
        <v>3298 SUMMIT BLVD STE 10</v>
      </c>
      <c r="E17466">
        <f>VLOOKUP(A17466,Sheet3!A:D,4,FALSE)</f>
        <v>0</v>
      </c>
      <c r="F17466" t="str">
        <f>VLOOKUP(A17466,Sheet3!A:G,5,FALSE)</f>
        <v>PENSACOLA</v>
      </c>
      <c r="G17466" t="str">
        <f>VLOOKUP(A17466,Sheet3!A:G,6,FALSE)</f>
        <v>FL</v>
      </c>
      <c r="H17466">
        <f>VLOOKUP(A17466,Sheet3!A:G,7,FALSE)</f>
        <v>325030000</v>
      </c>
    </row>
    <row r="17467" spans="1:8" x14ac:dyDescent="0.3">
      <c r="A17467" t="s">
        <v>98</v>
      </c>
      <c r="B17467" t="str">
        <f>VLOOKUP(A17467,Sheet2!A:B,2,FALSE)</f>
        <v>593-41-4254/0003</v>
      </c>
      <c r="C17467">
        <f>VLOOKUP(A17467,Sheet3!A:B,2,FALSE)</f>
        <v>593450114</v>
      </c>
      <c r="D17467" t="str">
        <f>VLOOKUP(A17467,Sheet3!A:C,3,FALSE)</f>
        <v>3298 SUMMIT BLVD STE 10</v>
      </c>
      <c r="E17467">
        <f>VLOOKUP(A17467,Sheet3!A:D,4,FALSE)</f>
        <v>0</v>
      </c>
      <c r="F17467" t="str">
        <f>VLOOKUP(A17467,Sheet3!A:G,5,FALSE)</f>
        <v>PENSACOLA</v>
      </c>
      <c r="G17467" t="str">
        <f>VLOOKUP(A17467,Sheet3!A:G,6,FALSE)</f>
        <v>FL</v>
      </c>
      <c r="H17467">
        <f>VLOOKUP(A17467,Sheet3!A:G,7,FALSE)</f>
        <v>325030000</v>
      </c>
    </row>
    <row r="17468" spans="1:8" x14ac:dyDescent="0.3">
      <c r="A17468" t="s">
        <v>105</v>
      </c>
      <c r="B17468" t="str">
        <f>VLOOKUP(A17468,Sheet2!A:B,2,FALSE)</f>
        <v>59-1792595/0000</v>
      </c>
      <c r="C17468">
        <f>VLOOKUP(A17468,Sheet3!A:B,2,FALSE)</f>
        <v>591990356</v>
      </c>
      <c r="D17468" t="str">
        <f>VLOOKUP(A17468,Sheet3!A:C,3,FALSE)</f>
        <v>5075 Carpenter Creek Dr</v>
      </c>
      <c r="E17468">
        <f>VLOOKUP(A17468,Sheet3!A:D,4,FALSE)</f>
        <v>0</v>
      </c>
      <c r="F17468" t="str">
        <f>VLOOKUP(A17468,Sheet3!A:G,5,FALSE)</f>
        <v>PENSACOLA</v>
      </c>
      <c r="G17468" t="str">
        <f>VLOOKUP(A17468,Sheet3!A:G,6,FALSE)</f>
        <v>FL</v>
      </c>
      <c r="H17468">
        <f>VLOOKUP(A17468,Sheet3!A:G,7,FALSE)</f>
        <v>325030000</v>
      </c>
    </row>
    <row r="17469" spans="1:8" x14ac:dyDescent="0.3">
      <c r="A17469" t="s">
        <v>105</v>
      </c>
      <c r="B17469" t="str">
        <f>VLOOKUP(A17469,Sheet2!A:B,2,FALSE)</f>
        <v>59-1792595/0000</v>
      </c>
      <c r="C17469">
        <f>VLOOKUP(A17469,Sheet3!A:B,2,FALSE)</f>
        <v>591990356</v>
      </c>
      <c r="D17469" t="str">
        <f>VLOOKUP(A17469,Sheet3!A:C,3,FALSE)</f>
        <v>5075 Carpenter Creek Dr</v>
      </c>
      <c r="E17469">
        <f>VLOOKUP(A17469,Sheet3!A:D,4,FALSE)</f>
        <v>0</v>
      </c>
      <c r="F17469" t="str">
        <f>VLOOKUP(A17469,Sheet3!A:G,5,FALSE)</f>
        <v>PENSACOLA</v>
      </c>
      <c r="G17469" t="str">
        <f>VLOOKUP(A17469,Sheet3!A:G,6,FALSE)</f>
        <v>FL</v>
      </c>
      <c r="H17469">
        <f>VLOOKUP(A17469,Sheet3!A:G,7,FALSE)</f>
        <v>325030000</v>
      </c>
    </row>
    <row r="17470" spans="1:8" x14ac:dyDescent="0.3">
      <c r="A17470" t="s">
        <v>105</v>
      </c>
      <c r="B17470" t="str">
        <f>VLOOKUP(A17470,Sheet2!A:B,2,FALSE)</f>
        <v>59-1792595/0000</v>
      </c>
      <c r="C17470">
        <f>VLOOKUP(A17470,Sheet3!A:B,2,FALSE)</f>
        <v>591990356</v>
      </c>
      <c r="D17470" t="str">
        <f>VLOOKUP(A17470,Sheet3!A:C,3,FALSE)</f>
        <v>5075 Carpenter Creek Dr</v>
      </c>
      <c r="E17470">
        <f>VLOOKUP(A17470,Sheet3!A:D,4,FALSE)</f>
        <v>0</v>
      </c>
      <c r="F17470" t="str">
        <f>VLOOKUP(A17470,Sheet3!A:G,5,FALSE)</f>
        <v>PENSACOLA</v>
      </c>
      <c r="G17470" t="str">
        <f>VLOOKUP(A17470,Sheet3!A:G,6,FALSE)</f>
        <v>FL</v>
      </c>
      <c r="H17470">
        <f>VLOOKUP(A17470,Sheet3!A:G,7,FALSE)</f>
        <v>325030000</v>
      </c>
    </row>
    <row r="17471" spans="1:8" x14ac:dyDescent="0.3">
      <c r="A17471" t="s">
        <v>105</v>
      </c>
      <c r="B17471" t="str">
        <f>VLOOKUP(A17471,Sheet2!A:B,2,FALSE)</f>
        <v>59-1792595/0000</v>
      </c>
      <c r="C17471">
        <f>VLOOKUP(A17471,Sheet3!A:B,2,FALSE)</f>
        <v>591990356</v>
      </c>
      <c r="D17471" t="str">
        <f>VLOOKUP(A17471,Sheet3!A:C,3,FALSE)</f>
        <v>5075 Carpenter Creek Dr</v>
      </c>
      <c r="E17471">
        <f>VLOOKUP(A17471,Sheet3!A:D,4,FALSE)</f>
        <v>0</v>
      </c>
      <c r="F17471" t="str">
        <f>VLOOKUP(A17471,Sheet3!A:G,5,FALSE)</f>
        <v>PENSACOLA</v>
      </c>
      <c r="G17471" t="str">
        <f>VLOOKUP(A17471,Sheet3!A:G,6,FALSE)</f>
        <v>FL</v>
      </c>
      <c r="H17471">
        <f>VLOOKUP(A17471,Sheet3!A:G,7,FALSE)</f>
        <v>325030000</v>
      </c>
    </row>
    <row r="17472" spans="1:8" x14ac:dyDescent="0.3">
      <c r="A17472" t="s">
        <v>105</v>
      </c>
      <c r="B17472" t="str">
        <f>VLOOKUP(A17472,Sheet2!A:B,2,FALSE)</f>
        <v>59-1792595/0000</v>
      </c>
      <c r="C17472">
        <f>VLOOKUP(A17472,Sheet3!A:B,2,FALSE)</f>
        <v>591990356</v>
      </c>
      <c r="D17472" t="str">
        <f>VLOOKUP(A17472,Sheet3!A:C,3,FALSE)</f>
        <v>5075 Carpenter Creek Dr</v>
      </c>
      <c r="E17472">
        <f>VLOOKUP(A17472,Sheet3!A:D,4,FALSE)</f>
        <v>0</v>
      </c>
      <c r="F17472" t="str">
        <f>VLOOKUP(A17472,Sheet3!A:G,5,FALSE)</f>
        <v>PENSACOLA</v>
      </c>
      <c r="G17472" t="str">
        <f>VLOOKUP(A17472,Sheet3!A:G,6,FALSE)</f>
        <v>FL</v>
      </c>
      <c r="H17472">
        <f>VLOOKUP(A17472,Sheet3!A:G,7,FALSE)</f>
        <v>325030000</v>
      </c>
    </row>
    <row r="17473" spans="1:8" x14ac:dyDescent="0.3">
      <c r="A17473" t="s">
        <v>98</v>
      </c>
      <c r="B17473" t="str">
        <f>VLOOKUP(A17473,Sheet2!A:B,2,FALSE)</f>
        <v>593-41-4254/0003</v>
      </c>
      <c r="C17473">
        <f>VLOOKUP(A17473,Sheet3!A:B,2,FALSE)</f>
        <v>593450114</v>
      </c>
      <c r="D17473" t="str">
        <f>VLOOKUP(A17473,Sheet3!A:C,3,FALSE)</f>
        <v>3298 SUMMIT BLVD STE 10</v>
      </c>
      <c r="E17473">
        <f>VLOOKUP(A17473,Sheet3!A:D,4,FALSE)</f>
        <v>0</v>
      </c>
      <c r="F17473" t="str">
        <f>VLOOKUP(A17473,Sheet3!A:G,5,FALSE)</f>
        <v>PENSACOLA</v>
      </c>
      <c r="G17473" t="str">
        <f>VLOOKUP(A17473,Sheet3!A:G,6,FALSE)</f>
        <v>FL</v>
      </c>
      <c r="H17473">
        <f>VLOOKUP(A17473,Sheet3!A:G,7,FALSE)</f>
        <v>325030000</v>
      </c>
    </row>
    <row r="17474" spans="1:8" x14ac:dyDescent="0.3">
      <c r="A17474" t="s">
        <v>309</v>
      </c>
      <c r="B17474" t="str">
        <f>VLOOKUP(A17474,Sheet2!A:B,2,FALSE)</f>
        <v>59-2454019/0000</v>
      </c>
      <c r="C17474">
        <f>VLOOKUP(A17474,Sheet3!A:B,2,FALSE)</f>
        <v>592939334</v>
      </c>
      <c r="D17474" t="str">
        <f>VLOOKUP(A17474,Sheet3!A:C,3,FALSE)</f>
        <v>611 EAST BURGESS ROAD</v>
      </c>
      <c r="E17474">
        <f>VLOOKUP(A17474,Sheet3!A:D,4,FALSE)</f>
        <v>0</v>
      </c>
      <c r="F17474" t="str">
        <f>VLOOKUP(A17474,Sheet3!A:G,5,FALSE)</f>
        <v>PENSACOLA</v>
      </c>
      <c r="G17474" t="str">
        <f>VLOOKUP(A17474,Sheet3!A:G,6,FALSE)</f>
        <v>FL</v>
      </c>
      <c r="H17474">
        <f>VLOOKUP(A17474,Sheet3!A:G,7,FALSE)</f>
        <v>325040000</v>
      </c>
    </row>
    <row r="17475" spans="1:8" x14ac:dyDescent="0.3">
      <c r="A17475" t="s">
        <v>309</v>
      </c>
      <c r="B17475" t="str">
        <f>VLOOKUP(A17475,Sheet2!A:B,2,FALSE)</f>
        <v>59-2454019/0000</v>
      </c>
      <c r="C17475">
        <f>VLOOKUP(A17475,Sheet3!A:B,2,FALSE)</f>
        <v>592939334</v>
      </c>
      <c r="D17475" t="str">
        <f>VLOOKUP(A17475,Sheet3!A:C,3,FALSE)</f>
        <v>611 EAST BURGESS ROAD</v>
      </c>
      <c r="E17475">
        <f>VLOOKUP(A17475,Sheet3!A:D,4,FALSE)</f>
        <v>0</v>
      </c>
      <c r="F17475" t="str">
        <f>VLOOKUP(A17475,Sheet3!A:G,5,FALSE)</f>
        <v>PENSACOLA</v>
      </c>
      <c r="G17475" t="str">
        <f>VLOOKUP(A17475,Sheet3!A:G,6,FALSE)</f>
        <v>FL</v>
      </c>
      <c r="H17475">
        <f>VLOOKUP(A17475,Sheet3!A:G,7,FALSE)</f>
        <v>325040000</v>
      </c>
    </row>
    <row r="17476" spans="1:8" x14ac:dyDescent="0.3">
      <c r="A17476" t="s">
        <v>145</v>
      </c>
      <c r="B17476" t="str">
        <f>VLOOKUP(A17476,Sheet2!A:B,2,FALSE)</f>
        <v>20-4594785/0000</v>
      </c>
      <c r="C17476">
        <f>VLOOKUP(A17476,Sheet3!A:B,2,FALSE)</f>
        <v>204594785</v>
      </c>
      <c r="D17476" t="str">
        <f>VLOOKUP(A17476,Sheet3!A:C,3,FALSE)</f>
        <v>7220 PINE FOREST ROAD</v>
      </c>
      <c r="E17476">
        <f>VLOOKUP(A17476,Sheet3!A:D,4,FALSE)</f>
        <v>0</v>
      </c>
      <c r="F17476" t="str">
        <f>VLOOKUP(A17476,Sheet3!A:G,5,FALSE)</f>
        <v>PENSACOLA</v>
      </c>
      <c r="G17476" t="str">
        <f>VLOOKUP(A17476,Sheet3!A:G,6,FALSE)</f>
        <v>FL</v>
      </c>
      <c r="H17476">
        <f>VLOOKUP(A17476,Sheet3!A:G,7,FALSE)</f>
        <v>325260000</v>
      </c>
    </row>
    <row r="17477" spans="1:8" x14ac:dyDescent="0.3">
      <c r="A17477" t="s">
        <v>145</v>
      </c>
      <c r="B17477" t="str">
        <f>VLOOKUP(A17477,Sheet2!A:B,2,FALSE)</f>
        <v>20-4594785/0000</v>
      </c>
      <c r="C17477">
        <f>VLOOKUP(A17477,Sheet3!A:B,2,FALSE)</f>
        <v>204594785</v>
      </c>
      <c r="D17477" t="str">
        <f>VLOOKUP(A17477,Sheet3!A:C,3,FALSE)</f>
        <v>7220 PINE FOREST ROAD</v>
      </c>
      <c r="E17477">
        <f>VLOOKUP(A17477,Sheet3!A:D,4,FALSE)</f>
        <v>0</v>
      </c>
      <c r="F17477" t="str">
        <f>VLOOKUP(A17477,Sheet3!A:G,5,FALSE)</f>
        <v>PENSACOLA</v>
      </c>
      <c r="G17477" t="str">
        <f>VLOOKUP(A17477,Sheet3!A:G,6,FALSE)</f>
        <v>FL</v>
      </c>
      <c r="H17477">
        <f>VLOOKUP(A17477,Sheet3!A:G,7,FALSE)</f>
        <v>325260000</v>
      </c>
    </row>
    <row r="17478" spans="1:8" x14ac:dyDescent="0.3">
      <c r="A17478" t="s">
        <v>145</v>
      </c>
      <c r="B17478" t="str">
        <f>VLOOKUP(A17478,Sheet2!A:B,2,FALSE)</f>
        <v>20-4594785/0000</v>
      </c>
      <c r="C17478">
        <f>VLOOKUP(A17478,Sheet3!A:B,2,FALSE)</f>
        <v>204594785</v>
      </c>
      <c r="D17478" t="str">
        <f>VLOOKUP(A17478,Sheet3!A:C,3,FALSE)</f>
        <v>7220 PINE FOREST ROAD</v>
      </c>
      <c r="E17478">
        <f>VLOOKUP(A17478,Sheet3!A:D,4,FALSE)</f>
        <v>0</v>
      </c>
      <c r="F17478" t="str">
        <f>VLOOKUP(A17478,Sheet3!A:G,5,FALSE)</f>
        <v>PENSACOLA</v>
      </c>
      <c r="G17478" t="str">
        <f>VLOOKUP(A17478,Sheet3!A:G,6,FALSE)</f>
        <v>FL</v>
      </c>
      <c r="H17478">
        <f>VLOOKUP(A17478,Sheet3!A:G,7,FALSE)</f>
        <v>325260000</v>
      </c>
    </row>
    <row r="17479" spans="1:8" x14ac:dyDescent="0.3">
      <c r="A17479" t="s">
        <v>145</v>
      </c>
      <c r="B17479" t="str">
        <f>VLOOKUP(A17479,Sheet2!A:B,2,FALSE)</f>
        <v>20-4594785/0000</v>
      </c>
      <c r="C17479">
        <f>VLOOKUP(A17479,Sheet3!A:B,2,FALSE)</f>
        <v>204594785</v>
      </c>
      <c r="D17479" t="str">
        <f>VLOOKUP(A17479,Sheet3!A:C,3,FALSE)</f>
        <v>7220 PINE FOREST ROAD</v>
      </c>
      <c r="E17479">
        <f>VLOOKUP(A17479,Sheet3!A:D,4,FALSE)</f>
        <v>0</v>
      </c>
      <c r="F17479" t="str">
        <f>VLOOKUP(A17479,Sheet3!A:G,5,FALSE)</f>
        <v>PENSACOLA</v>
      </c>
      <c r="G17479" t="str">
        <f>VLOOKUP(A17479,Sheet3!A:G,6,FALSE)</f>
        <v>FL</v>
      </c>
      <c r="H17479">
        <f>VLOOKUP(A17479,Sheet3!A:G,7,FALSE)</f>
        <v>325260000</v>
      </c>
    </row>
    <row r="17480" spans="1:8" x14ac:dyDescent="0.3">
      <c r="A17480" t="s">
        <v>145</v>
      </c>
      <c r="B17480" t="str">
        <f>VLOOKUP(A17480,Sheet2!A:B,2,FALSE)</f>
        <v>20-4594785/0000</v>
      </c>
      <c r="C17480">
        <f>VLOOKUP(A17480,Sheet3!A:B,2,FALSE)</f>
        <v>204594785</v>
      </c>
      <c r="D17480" t="str">
        <f>VLOOKUP(A17480,Sheet3!A:C,3,FALSE)</f>
        <v>7220 PINE FOREST ROAD</v>
      </c>
      <c r="E17480">
        <f>VLOOKUP(A17480,Sheet3!A:D,4,FALSE)</f>
        <v>0</v>
      </c>
      <c r="F17480" t="str">
        <f>VLOOKUP(A17480,Sheet3!A:G,5,FALSE)</f>
        <v>PENSACOLA</v>
      </c>
      <c r="G17480" t="str">
        <f>VLOOKUP(A17480,Sheet3!A:G,6,FALSE)</f>
        <v>FL</v>
      </c>
      <c r="H17480">
        <f>VLOOKUP(A17480,Sheet3!A:G,7,FALSE)</f>
        <v>325260000</v>
      </c>
    </row>
    <row r="17481" spans="1:8" x14ac:dyDescent="0.3">
      <c r="A17481" t="s">
        <v>78</v>
      </c>
      <c r="B17481" t="str">
        <f>VLOOKUP(A17481,Sheet2!A:B,2,FALSE)</f>
        <v>592-86-3579/0000</v>
      </c>
      <c r="C17481">
        <f>VLOOKUP(A17481,Sheet3!A:B,2,FALSE)</f>
        <v>593189433</v>
      </c>
      <c r="D17481" t="str">
        <f>VLOOKUP(A17481,Sheet3!A:C,3,FALSE)</f>
        <v>4790 N. 9TH AVE.</v>
      </c>
      <c r="E17481">
        <f>VLOOKUP(A17481,Sheet3!A:D,4,FALSE)</f>
        <v>0</v>
      </c>
      <c r="F17481" t="str">
        <f>VLOOKUP(A17481,Sheet3!A:G,5,FALSE)</f>
        <v>PENSACOLA</v>
      </c>
      <c r="G17481" t="str">
        <f>VLOOKUP(A17481,Sheet3!A:G,6,FALSE)</f>
        <v>FL</v>
      </c>
      <c r="H17481">
        <f>VLOOKUP(A17481,Sheet3!A:G,7,FALSE)</f>
        <v>325030000</v>
      </c>
    </row>
    <row r="17482" spans="1:8" x14ac:dyDescent="0.3">
      <c r="A17482" t="s">
        <v>77</v>
      </c>
      <c r="B17482" t="str">
        <f>VLOOKUP(A17482,Sheet2!A:B,2,FALSE)</f>
        <v>27-0000289/0000</v>
      </c>
      <c r="C17482">
        <f>VLOOKUP(A17482,Sheet3!A:B,2,FALSE)</f>
        <v>270000345</v>
      </c>
      <c r="D17482" t="str">
        <f>VLOOKUP(A17482,Sheet3!A:C,3,FALSE)</f>
        <v>4790 N 9TH AVENUE</v>
      </c>
      <c r="E17482">
        <f>VLOOKUP(A17482,Sheet3!A:D,4,FALSE)</f>
        <v>0</v>
      </c>
      <c r="F17482" t="str">
        <f>VLOOKUP(A17482,Sheet3!A:G,5,FALSE)</f>
        <v>PENSACOLA</v>
      </c>
      <c r="G17482" t="str">
        <f>VLOOKUP(A17482,Sheet3!A:G,6,FALSE)</f>
        <v>FL</v>
      </c>
      <c r="H17482">
        <f>VLOOKUP(A17482,Sheet3!A:G,7,FALSE)</f>
        <v>325030000</v>
      </c>
    </row>
    <row r="17483" spans="1:8" x14ac:dyDescent="0.3">
      <c r="A17483" t="s">
        <v>28</v>
      </c>
      <c r="B17483" t="str">
        <f>VLOOKUP(A17483,Sheet2!A:B,2,FALSE)</f>
        <v>59-1282328/0000</v>
      </c>
      <c r="C17483">
        <f>VLOOKUP(A17483,Sheet3!A:B,2,FALSE)</f>
        <v>591783017</v>
      </c>
      <c r="D17483" t="str">
        <f>VLOOKUP(A17483,Sheet3!A:C,3,FALSE)</f>
        <v>1759 CREIGHTON ROAD</v>
      </c>
      <c r="E17483">
        <f>VLOOKUP(A17483,Sheet3!A:D,4,FALSE)</f>
        <v>0</v>
      </c>
      <c r="F17483" t="str">
        <f>VLOOKUP(A17483,Sheet3!A:G,5,FALSE)</f>
        <v>PENSACOLA</v>
      </c>
      <c r="G17483" t="str">
        <f>VLOOKUP(A17483,Sheet3!A:G,6,FALSE)</f>
        <v>FL</v>
      </c>
      <c r="H17483">
        <f>VLOOKUP(A17483,Sheet3!A:G,7,FALSE)</f>
        <v>325040000</v>
      </c>
    </row>
    <row r="17484" spans="1:8" x14ac:dyDescent="0.3">
      <c r="A17484" t="s">
        <v>28</v>
      </c>
      <c r="B17484" t="str">
        <f>VLOOKUP(A17484,Sheet2!A:B,2,FALSE)</f>
        <v>59-1282328/0000</v>
      </c>
      <c r="C17484">
        <f>VLOOKUP(A17484,Sheet3!A:B,2,FALSE)</f>
        <v>591783017</v>
      </c>
      <c r="D17484" t="str">
        <f>VLOOKUP(A17484,Sheet3!A:C,3,FALSE)</f>
        <v>1759 CREIGHTON ROAD</v>
      </c>
      <c r="E17484">
        <f>VLOOKUP(A17484,Sheet3!A:D,4,FALSE)</f>
        <v>0</v>
      </c>
      <c r="F17484" t="str">
        <f>VLOOKUP(A17484,Sheet3!A:G,5,FALSE)</f>
        <v>PENSACOLA</v>
      </c>
      <c r="G17484" t="str">
        <f>VLOOKUP(A17484,Sheet3!A:G,6,FALSE)</f>
        <v>FL</v>
      </c>
      <c r="H17484">
        <f>VLOOKUP(A17484,Sheet3!A:G,7,FALSE)</f>
        <v>325040000</v>
      </c>
    </row>
    <row r="17485" spans="1:8" x14ac:dyDescent="0.3">
      <c r="A17485" t="s">
        <v>28</v>
      </c>
      <c r="B17485" t="str">
        <f>VLOOKUP(A17485,Sheet2!A:B,2,FALSE)</f>
        <v>59-1282328/0000</v>
      </c>
      <c r="C17485">
        <f>VLOOKUP(A17485,Sheet3!A:B,2,FALSE)</f>
        <v>591783017</v>
      </c>
      <c r="D17485" t="str">
        <f>VLOOKUP(A17485,Sheet3!A:C,3,FALSE)</f>
        <v>1759 CREIGHTON ROAD</v>
      </c>
      <c r="E17485">
        <f>VLOOKUP(A17485,Sheet3!A:D,4,FALSE)</f>
        <v>0</v>
      </c>
      <c r="F17485" t="str">
        <f>VLOOKUP(A17485,Sheet3!A:G,5,FALSE)</f>
        <v>PENSACOLA</v>
      </c>
      <c r="G17485" t="str">
        <f>VLOOKUP(A17485,Sheet3!A:G,6,FALSE)</f>
        <v>FL</v>
      </c>
      <c r="H17485">
        <f>VLOOKUP(A17485,Sheet3!A:G,7,FALSE)</f>
        <v>325040000</v>
      </c>
    </row>
    <row r="17486" spans="1:8" x14ac:dyDescent="0.3">
      <c r="A17486" t="s">
        <v>215</v>
      </c>
      <c r="B17486" t="str">
        <f>VLOOKUP(A17486,Sheet2!A:B,2,FALSE)</f>
        <v>26-0185892/0000</v>
      </c>
      <c r="C17486">
        <f>VLOOKUP(A17486,Sheet3!A:B,2,FALSE)</f>
        <v>260641769</v>
      </c>
      <c r="D17486" t="str">
        <f>VLOOKUP(A17486,Sheet3!A:C,3,FALSE)</f>
        <v>6601 N DAVIS HWY, SUITE 8</v>
      </c>
      <c r="E17486">
        <f>VLOOKUP(A17486,Sheet3!A:D,4,FALSE)</f>
        <v>0</v>
      </c>
      <c r="F17486" t="str">
        <f>VLOOKUP(A17486,Sheet3!A:G,5,FALSE)</f>
        <v>PENSACOLA</v>
      </c>
      <c r="G17486" t="str">
        <f>VLOOKUP(A17486,Sheet3!A:G,6,FALSE)</f>
        <v>FL</v>
      </c>
      <c r="H17486">
        <f>VLOOKUP(A17486,Sheet3!A:G,7,FALSE)</f>
        <v>325040000</v>
      </c>
    </row>
    <row r="17487" spans="1:8" x14ac:dyDescent="0.3">
      <c r="A17487" t="s">
        <v>215</v>
      </c>
      <c r="B17487" t="str">
        <f>VLOOKUP(A17487,Sheet2!A:B,2,FALSE)</f>
        <v>26-0185892/0000</v>
      </c>
      <c r="C17487">
        <f>VLOOKUP(A17487,Sheet3!A:B,2,FALSE)</f>
        <v>260641769</v>
      </c>
      <c r="D17487" t="str">
        <f>VLOOKUP(A17487,Sheet3!A:C,3,FALSE)</f>
        <v>6601 N DAVIS HWY, SUITE 8</v>
      </c>
      <c r="E17487">
        <f>VLOOKUP(A17487,Sheet3!A:D,4,FALSE)</f>
        <v>0</v>
      </c>
      <c r="F17487" t="str">
        <f>VLOOKUP(A17487,Sheet3!A:G,5,FALSE)</f>
        <v>PENSACOLA</v>
      </c>
      <c r="G17487" t="str">
        <f>VLOOKUP(A17487,Sheet3!A:G,6,FALSE)</f>
        <v>FL</v>
      </c>
      <c r="H17487">
        <f>VLOOKUP(A17487,Sheet3!A:G,7,FALSE)</f>
        <v>325040000</v>
      </c>
    </row>
    <row r="17488" spans="1:8" x14ac:dyDescent="0.3">
      <c r="A17488" t="s">
        <v>215</v>
      </c>
      <c r="B17488" t="str">
        <f>VLOOKUP(A17488,Sheet2!A:B,2,FALSE)</f>
        <v>26-0185892/0000</v>
      </c>
      <c r="C17488">
        <f>VLOOKUP(A17488,Sheet3!A:B,2,FALSE)</f>
        <v>260641769</v>
      </c>
      <c r="D17488" t="str">
        <f>VLOOKUP(A17488,Sheet3!A:C,3,FALSE)</f>
        <v>6601 N DAVIS HWY, SUITE 8</v>
      </c>
      <c r="E17488">
        <f>VLOOKUP(A17488,Sheet3!A:D,4,FALSE)</f>
        <v>0</v>
      </c>
      <c r="F17488" t="str">
        <f>VLOOKUP(A17488,Sheet3!A:G,5,FALSE)</f>
        <v>PENSACOLA</v>
      </c>
      <c r="G17488" t="str">
        <f>VLOOKUP(A17488,Sheet3!A:G,6,FALSE)</f>
        <v>FL</v>
      </c>
      <c r="H17488">
        <f>VLOOKUP(A17488,Sheet3!A:G,7,FALSE)</f>
        <v>325040000</v>
      </c>
    </row>
    <row r="17489" spans="1:8" x14ac:dyDescent="0.3">
      <c r="A17489" t="s">
        <v>215</v>
      </c>
      <c r="B17489" t="str">
        <f>VLOOKUP(A17489,Sheet2!A:B,2,FALSE)</f>
        <v>26-0185892/0000</v>
      </c>
      <c r="C17489">
        <f>VLOOKUP(A17489,Sheet3!A:B,2,FALSE)</f>
        <v>260641769</v>
      </c>
      <c r="D17489" t="str">
        <f>VLOOKUP(A17489,Sheet3!A:C,3,FALSE)</f>
        <v>6601 N DAVIS HWY, SUITE 8</v>
      </c>
      <c r="E17489">
        <f>VLOOKUP(A17489,Sheet3!A:D,4,FALSE)</f>
        <v>0</v>
      </c>
      <c r="F17489" t="str">
        <f>VLOOKUP(A17489,Sheet3!A:G,5,FALSE)</f>
        <v>PENSACOLA</v>
      </c>
      <c r="G17489" t="str">
        <f>VLOOKUP(A17489,Sheet3!A:G,6,FALSE)</f>
        <v>FL</v>
      </c>
      <c r="H17489">
        <f>VLOOKUP(A17489,Sheet3!A:G,7,FALSE)</f>
        <v>325040000</v>
      </c>
    </row>
    <row r="17490" spans="1:8" x14ac:dyDescent="0.3">
      <c r="A17490" t="s">
        <v>215</v>
      </c>
      <c r="B17490" t="str">
        <f>VLOOKUP(A17490,Sheet2!A:B,2,FALSE)</f>
        <v>26-0185892/0000</v>
      </c>
      <c r="C17490">
        <f>VLOOKUP(A17490,Sheet3!A:B,2,FALSE)</f>
        <v>260641769</v>
      </c>
      <c r="D17490" t="str">
        <f>VLOOKUP(A17490,Sheet3!A:C,3,FALSE)</f>
        <v>6601 N DAVIS HWY, SUITE 8</v>
      </c>
      <c r="E17490">
        <f>VLOOKUP(A17490,Sheet3!A:D,4,FALSE)</f>
        <v>0</v>
      </c>
      <c r="F17490" t="str">
        <f>VLOOKUP(A17490,Sheet3!A:G,5,FALSE)</f>
        <v>PENSACOLA</v>
      </c>
      <c r="G17490" t="str">
        <f>VLOOKUP(A17490,Sheet3!A:G,6,FALSE)</f>
        <v>FL</v>
      </c>
      <c r="H17490">
        <f>VLOOKUP(A17490,Sheet3!A:G,7,FALSE)</f>
        <v>325040000</v>
      </c>
    </row>
    <row r="17491" spans="1:8" x14ac:dyDescent="0.3">
      <c r="A17491" t="s">
        <v>215</v>
      </c>
      <c r="B17491" t="str">
        <f>VLOOKUP(A17491,Sheet2!A:B,2,FALSE)</f>
        <v>26-0185892/0000</v>
      </c>
      <c r="C17491">
        <f>VLOOKUP(A17491,Sheet3!A:B,2,FALSE)</f>
        <v>260641769</v>
      </c>
      <c r="D17491" t="str">
        <f>VLOOKUP(A17491,Sheet3!A:C,3,FALSE)</f>
        <v>6601 N DAVIS HWY, SUITE 8</v>
      </c>
      <c r="E17491">
        <f>VLOOKUP(A17491,Sheet3!A:D,4,FALSE)</f>
        <v>0</v>
      </c>
      <c r="F17491" t="str">
        <f>VLOOKUP(A17491,Sheet3!A:G,5,FALSE)</f>
        <v>PENSACOLA</v>
      </c>
      <c r="G17491" t="str">
        <f>VLOOKUP(A17491,Sheet3!A:G,6,FALSE)</f>
        <v>FL</v>
      </c>
      <c r="H17491">
        <f>VLOOKUP(A17491,Sheet3!A:G,7,FALSE)</f>
        <v>325040000</v>
      </c>
    </row>
    <row r="17492" spans="1:8" x14ac:dyDescent="0.3">
      <c r="A17492" t="s">
        <v>215</v>
      </c>
      <c r="B17492" t="str">
        <f>VLOOKUP(A17492,Sheet2!A:B,2,FALSE)</f>
        <v>26-0185892/0000</v>
      </c>
      <c r="C17492">
        <f>VLOOKUP(A17492,Sheet3!A:B,2,FALSE)</f>
        <v>260641769</v>
      </c>
      <c r="D17492" t="str">
        <f>VLOOKUP(A17492,Sheet3!A:C,3,FALSE)</f>
        <v>6601 N DAVIS HWY, SUITE 8</v>
      </c>
      <c r="E17492">
        <f>VLOOKUP(A17492,Sheet3!A:D,4,FALSE)</f>
        <v>0</v>
      </c>
      <c r="F17492" t="str">
        <f>VLOOKUP(A17492,Sheet3!A:G,5,FALSE)</f>
        <v>PENSACOLA</v>
      </c>
      <c r="G17492" t="str">
        <f>VLOOKUP(A17492,Sheet3!A:G,6,FALSE)</f>
        <v>FL</v>
      </c>
      <c r="H17492">
        <f>VLOOKUP(A17492,Sheet3!A:G,7,FALSE)</f>
        <v>325040000</v>
      </c>
    </row>
    <row r="17493" spans="1:8" x14ac:dyDescent="0.3">
      <c r="A17493" t="s">
        <v>189</v>
      </c>
      <c r="B17493" t="str">
        <f>VLOOKUP(A17493,Sheet2!A:B,2,FALSE)</f>
        <v>27-0000062/0000</v>
      </c>
      <c r="C17493">
        <f>VLOOKUP(A17493,Sheet3!A:B,2,FALSE)</f>
        <v>270000070</v>
      </c>
      <c r="D17493" t="str">
        <f>VLOOKUP(A17493,Sheet3!A:C,3,FALSE)</f>
        <v>8580 UNIVERSITY PARKWAY</v>
      </c>
      <c r="E17493">
        <f>VLOOKUP(A17493,Sheet3!A:D,4,FALSE)</f>
        <v>0</v>
      </c>
      <c r="F17493" t="str">
        <f>VLOOKUP(A17493,Sheet3!A:G,5,FALSE)</f>
        <v>PENSACOLA</v>
      </c>
      <c r="G17493" t="str">
        <f>VLOOKUP(A17493,Sheet3!A:G,6,FALSE)</f>
        <v>FL</v>
      </c>
      <c r="H17493">
        <f>VLOOKUP(A17493,Sheet3!A:G,7,FALSE)</f>
        <v>325140000</v>
      </c>
    </row>
    <row r="17494" spans="1:8" x14ac:dyDescent="0.3">
      <c r="A17494" t="s">
        <v>189</v>
      </c>
      <c r="B17494" t="str">
        <f>VLOOKUP(A17494,Sheet2!A:B,2,FALSE)</f>
        <v>27-0000062/0000</v>
      </c>
      <c r="C17494">
        <f>VLOOKUP(A17494,Sheet3!A:B,2,FALSE)</f>
        <v>270000070</v>
      </c>
      <c r="D17494" t="str">
        <f>VLOOKUP(A17494,Sheet3!A:C,3,FALSE)</f>
        <v>8580 UNIVERSITY PARKWAY</v>
      </c>
      <c r="E17494">
        <f>VLOOKUP(A17494,Sheet3!A:D,4,FALSE)</f>
        <v>0</v>
      </c>
      <c r="F17494" t="str">
        <f>VLOOKUP(A17494,Sheet3!A:G,5,FALSE)</f>
        <v>PENSACOLA</v>
      </c>
      <c r="G17494" t="str">
        <f>VLOOKUP(A17494,Sheet3!A:G,6,FALSE)</f>
        <v>FL</v>
      </c>
      <c r="H17494">
        <f>VLOOKUP(A17494,Sheet3!A:G,7,FALSE)</f>
        <v>325140000</v>
      </c>
    </row>
    <row r="17495" spans="1:8" x14ac:dyDescent="0.3">
      <c r="A17495" t="s">
        <v>189</v>
      </c>
      <c r="B17495" t="str">
        <f>VLOOKUP(A17495,Sheet2!A:B,2,FALSE)</f>
        <v>27-0000062/0000</v>
      </c>
      <c r="C17495">
        <f>VLOOKUP(A17495,Sheet3!A:B,2,FALSE)</f>
        <v>270000070</v>
      </c>
      <c r="D17495" t="str">
        <f>VLOOKUP(A17495,Sheet3!A:C,3,FALSE)</f>
        <v>8580 UNIVERSITY PARKWAY</v>
      </c>
      <c r="E17495">
        <f>VLOOKUP(A17495,Sheet3!A:D,4,FALSE)</f>
        <v>0</v>
      </c>
      <c r="F17495" t="str">
        <f>VLOOKUP(A17495,Sheet3!A:G,5,FALSE)</f>
        <v>PENSACOLA</v>
      </c>
      <c r="G17495" t="str">
        <f>VLOOKUP(A17495,Sheet3!A:G,6,FALSE)</f>
        <v>FL</v>
      </c>
      <c r="H17495">
        <f>VLOOKUP(A17495,Sheet3!A:G,7,FALSE)</f>
        <v>325140000</v>
      </c>
    </row>
    <row r="17496" spans="1:8" x14ac:dyDescent="0.3">
      <c r="A17496" t="s">
        <v>189</v>
      </c>
      <c r="B17496" t="str">
        <f>VLOOKUP(A17496,Sheet2!A:B,2,FALSE)</f>
        <v>27-0000062/0000</v>
      </c>
      <c r="C17496">
        <f>VLOOKUP(A17496,Sheet3!A:B,2,FALSE)</f>
        <v>270000070</v>
      </c>
      <c r="D17496" t="str">
        <f>VLOOKUP(A17496,Sheet3!A:C,3,FALSE)</f>
        <v>8580 UNIVERSITY PARKWAY</v>
      </c>
      <c r="E17496">
        <f>VLOOKUP(A17496,Sheet3!A:D,4,FALSE)</f>
        <v>0</v>
      </c>
      <c r="F17496" t="str">
        <f>VLOOKUP(A17496,Sheet3!A:G,5,FALSE)</f>
        <v>PENSACOLA</v>
      </c>
      <c r="G17496" t="str">
        <f>VLOOKUP(A17496,Sheet3!A:G,6,FALSE)</f>
        <v>FL</v>
      </c>
      <c r="H17496">
        <f>VLOOKUP(A17496,Sheet3!A:G,7,FALSE)</f>
        <v>325140000</v>
      </c>
    </row>
    <row r="17497" spans="1:8" x14ac:dyDescent="0.3">
      <c r="A17497" t="s">
        <v>107</v>
      </c>
      <c r="B17497" t="str">
        <f>VLOOKUP(A17497,Sheet2!A:B,2,FALSE)</f>
        <v>59-1615230/0000</v>
      </c>
      <c r="C17497">
        <f>VLOOKUP(A17497,Sheet3!A:B,2,FALSE)</f>
        <v>591870851</v>
      </c>
      <c r="D17497" t="str">
        <f>VLOOKUP(A17497,Sheet3!A:C,3,FALSE)</f>
        <v>555 BRENT LANE</v>
      </c>
      <c r="E17497">
        <f>VLOOKUP(A17497,Sheet3!A:D,4,FALSE)</f>
        <v>0</v>
      </c>
      <c r="F17497" t="str">
        <f>VLOOKUP(A17497,Sheet3!A:G,5,FALSE)</f>
        <v>PENSACOLA</v>
      </c>
      <c r="G17497" t="str">
        <f>VLOOKUP(A17497,Sheet3!A:G,6,FALSE)</f>
        <v>FL</v>
      </c>
      <c r="H17497">
        <f>VLOOKUP(A17497,Sheet3!A:G,7,FALSE)</f>
        <v>325030000</v>
      </c>
    </row>
    <row r="17498" spans="1:8" x14ac:dyDescent="0.3">
      <c r="A17498" t="s">
        <v>44</v>
      </c>
      <c r="B17498" t="str">
        <f>VLOOKUP(A17498,Sheet2!A:B,2,FALSE)</f>
        <v>721-35-4206/0000</v>
      </c>
      <c r="C17498">
        <f>VLOOKUP(A17498,Sheet3!A:B,2,FALSE)</f>
        <v>813993322</v>
      </c>
      <c r="D17498" t="str">
        <f>VLOOKUP(A17498,Sheet3!A:C,3,FALSE)</f>
        <v>466 E NINE MILE RD</v>
      </c>
      <c r="E17498">
        <f>VLOOKUP(A17498,Sheet3!A:D,4,FALSE)</f>
        <v>0</v>
      </c>
      <c r="F17498" t="str">
        <f>VLOOKUP(A17498,Sheet3!A:G,5,FALSE)</f>
        <v>PENSACOLA</v>
      </c>
      <c r="G17498" t="str">
        <f>VLOOKUP(A17498,Sheet3!A:G,6,FALSE)</f>
        <v>FL</v>
      </c>
      <c r="H17498">
        <f>VLOOKUP(A17498,Sheet3!A:G,7,FALSE)</f>
        <v>325140000</v>
      </c>
    </row>
    <row r="17499" spans="1:8" x14ac:dyDescent="0.3">
      <c r="A17499" t="s">
        <v>44</v>
      </c>
      <c r="B17499" t="str">
        <f>VLOOKUP(A17499,Sheet2!A:B,2,FALSE)</f>
        <v>721-35-4206/0000</v>
      </c>
      <c r="C17499">
        <f>VLOOKUP(A17499,Sheet3!A:B,2,FALSE)</f>
        <v>813993322</v>
      </c>
      <c r="D17499" t="str">
        <f>VLOOKUP(A17499,Sheet3!A:C,3,FALSE)</f>
        <v>466 E NINE MILE RD</v>
      </c>
      <c r="E17499">
        <f>VLOOKUP(A17499,Sheet3!A:D,4,FALSE)</f>
        <v>0</v>
      </c>
      <c r="F17499" t="str">
        <f>VLOOKUP(A17499,Sheet3!A:G,5,FALSE)</f>
        <v>PENSACOLA</v>
      </c>
      <c r="G17499" t="str">
        <f>VLOOKUP(A17499,Sheet3!A:G,6,FALSE)</f>
        <v>FL</v>
      </c>
      <c r="H17499">
        <f>VLOOKUP(A17499,Sheet3!A:G,7,FALSE)</f>
        <v>325140000</v>
      </c>
    </row>
    <row r="17500" spans="1:8" x14ac:dyDescent="0.3">
      <c r="A17500" t="s">
        <v>44</v>
      </c>
      <c r="B17500" t="str">
        <f>VLOOKUP(A17500,Sheet2!A:B,2,FALSE)</f>
        <v>721-35-4206/0000</v>
      </c>
      <c r="C17500">
        <f>VLOOKUP(A17500,Sheet3!A:B,2,FALSE)</f>
        <v>813993322</v>
      </c>
      <c r="D17500" t="str">
        <f>VLOOKUP(A17500,Sheet3!A:C,3,FALSE)</f>
        <v>466 E NINE MILE RD</v>
      </c>
      <c r="E17500">
        <f>VLOOKUP(A17500,Sheet3!A:D,4,FALSE)</f>
        <v>0</v>
      </c>
      <c r="F17500" t="str">
        <f>VLOOKUP(A17500,Sheet3!A:G,5,FALSE)</f>
        <v>PENSACOLA</v>
      </c>
      <c r="G17500" t="str">
        <f>VLOOKUP(A17500,Sheet3!A:G,6,FALSE)</f>
        <v>FL</v>
      </c>
      <c r="H17500">
        <f>VLOOKUP(A17500,Sheet3!A:G,7,FALSE)</f>
        <v>325140000</v>
      </c>
    </row>
    <row r="17501" spans="1:8" x14ac:dyDescent="0.3">
      <c r="A17501" t="s">
        <v>44</v>
      </c>
      <c r="B17501" t="str">
        <f>VLOOKUP(A17501,Sheet2!A:B,2,FALSE)</f>
        <v>721-35-4206/0000</v>
      </c>
      <c r="C17501">
        <f>VLOOKUP(A17501,Sheet3!A:B,2,FALSE)</f>
        <v>813993322</v>
      </c>
      <c r="D17501" t="str">
        <f>VLOOKUP(A17501,Sheet3!A:C,3,FALSE)</f>
        <v>466 E NINE MILE RD</v>
      </c>
      <c r="E17501">
        <f>VLOOKUP(A17501,Sheet3!A:D,4,FALSE)</f>
        <v>0</v>
      </c>
      <c r="F17501" t="str">
        <f>VLOOKUP(A17501,Sheet3!A:G,5,FALSE)</f>
        <v>PENSACOLA</v>
      </c>
      <c r="G17501" t="str">
        <f>VLOOKUP(A17501,Sheet3!A:G,6,FALSE)</f>
        <v>FL</v>
      </c>
      <c r="H17501">
        <f>VLOOKUP(A17501,Sheet3!A:G,7,FALSE)</f>
        <v>325140000</v>
      </c>
    </row>
    <row r="17502" spans="1:8" x14ac:dyDescent="0.3">
      <c r="A17502" t="s">
        <v>44</v>
      </c>
      <c r="B17502" t="str">
        <f>VLOOKUP(A17502,Sheet2!A:B,2,FALSE)</f>
        <v>721-35-4206/0000</v>
      </c>
      <c r="C17502">
        <f>VLOOKUP(A17502,Sheet3!A:B,2,FALSE)</f>
        <v>813993322</v>
      </c>
      <c r="D17502" t="str">
        <f>VLOOKUP(A17502,Sheet3!A:C,3,FALSE)</f>
        <v>466 E NINE MILE RD</v>
      </c>
      <c r="E17502">
        <f>VLOOKUP(A17502,Sheet3!A:D,4,FALSE)</f>
        <v>0</v>
      </c>
      <c r="F17502" t="str">
        <f>VLOOKUP(A17502,Sheet3!A:G,5,FALSE)</f>
        <v>PENSACOLA</v>
      </c>
      <c r="G17502" t="str">
        <f>VLOOKUP(A17502,Sheet3!A:G,6,FALSE)</f>
        <v>FL</v>
      </c>
      <c r="H17502">
        <f>VLOOKUP(A17502,Sheet3!A:G,7,FALSE)</f>
        <v>325140000</v>
      </c>
    </row>
    <row r="17503" spans="1:8" x14ac:dyDescent="0.3">
      <c r="A17503" t="s">
        <v>3</v>
      </c>
      <c r="B17503" t="str">
        <f>VLOOKUP(A17503,Sheet2!A:B,2,FALSE)</f>
        <v>59-3294416/0000</v>
      </c>
      <c r="C17503">
        <f>VLOOKUP(A17503,Sheet3!A:B,2,FALSE)</f>
        <v>593418340</v>
      </c>
      <c r="D17503" t="str">
        <f>VLOOKUP(A17503,Sheet3!A:C,3,FALSE)</f>
        <v>901 NEW WARRINGTON RD</v>
      </c>
      <c r="E17503">
        <f>VLOOKUP(A17503,Sheet3!A:D,4,FALSE)</f>
        <v>0</v>
      </c>
      <c r="F17503" t="str">
        <f>VLOOKUP(A17503,Sheet3!A:G,5,FALSE)</f>
        <v>PENSACOLA</v>
      </c>
      <c r="G17503" t="str">
        <f>VLOOKUP(A17503,Sheet3!A:G,6,FALSE)</f>
        <v>FL</v>
      </c>
      <c r="H17503">
        <f>VLOOKUP(A17503,Sheet3!A:G,7,FALSE)</f>
        <v>325060000</v>
      </c>
    </row>
    <row r="17504" spans="1:8" x14ac:dyDescent="0.3">
      <c r="A17504" t="s">
        <v>3</v>
      </c>
      <c r="B17504" t="str">
        <f>VLOOKUP(A17504,Sheet2!A:B,2,FALSE)</f>
        <v>59-3294416/0000</v>
      </c>
      <c r="C17504">
        <f>VLOOKUP(A17504,Sheet3!A:B,2,FALSE)</f>
        <v>593418340</v>
      </c>
      <c r="D17504" t="str">
        <f>VLOOKUP(A17504,Sheet3!A:C,3,FALSE)</f>
        <v>901 NEW WARRINGTON RD</v>
      </c>
      <c r="E17504">
        <f>VLOOKUP(A17504,Sheet3!A:D,4,FALSE)</f>
        <v>0</v>
      </c>
      <c r="F17504" t="str">
        <f>VLOOKUP(A17504,Sheet3!A:G,5,FALSE)</f>
        <v>PENSACOLA</v>
      </c>
      <c r="G17504" t="str">
        <f>VLOOKUP(A17504,Sheet3!A:G,6,FALSE)</f>
        <v>FL</v>
      </c>
      <c r="H17504">
        <f>VLOOKUP(A17504,Sheet3!A:G,7,FALSE)</f>
        <v>325060000</v>
      </c>
    </row>
    <row r="17505" spans="1:8" x14ac:dyDescent="0.3">
      <c r="A17505" t="s">
        <v>3</v>
      </c>
      <c r="B17505" t="str">
        <f>VLOOKUP(A17505,Sheet2!A:B,2,FALSE)</f>
        <v>59-3294416/0000</v>
      </c>
      <c r="C17505">
        <f>VLOOKUP(A17505,Sheet3!A:B,2,FALSE)</f>
        <v>593418340</v>
      </c>
      <c r="D17505" t="str">
        <f>VLOOKUP(A17505,Sheet3!A:C,3,FALSE)</f>
        <v>901 NEW WARRINGTON RD</v>
      </c>
      <c r="E17505">
        <f>VLOOKUP(A17505,Sheet3!A:D,4,FALSE)</f>
        <v>0</v>
      </c>
      <c r="F17505" t="str">
        <f>VLOOKUP(A17505,Sheet3!A:G,5,FALSE)</f>
        <v>PENSACOLA</v>
      </c>
      <c r="G17505" t="str">
        <f>VLOOKUP(A17505,Sheet3!A:G,6,FALSE)</f>
        <v>FL</v>
      </c>
      <c r="H17505">
        <f>VLOOKUP(A17505,Sheet3!A:G,7,FALSE)</f>
        <v>325060000</v>
      </c>
    </row>
    <row r="17506" spans="1:8" x14ac:dyDescent="0.3">
      <c r="A17506" t="s">
        <v>3</v>
      </c>
      <c r="B17506" t="str">
        <f>VLOOKUP(A17506,Sheet2!A:B,2,FALSE)</f>
        <v>59-3294416/0000</v>
      </c>
      <c r="C17506">
        <f>VLOOKUP(A17506,Sheet3!A:B,2,FALSE)</f>
        <v>593418340</v>
      </c>
      <c r="D17506" t="str">
        <f>VLOOKUP(A17506,Sheet3!A:C,3,FALSE)</f>
        <v>901 NEW WARRINGTON RD</v>
      </c>
      <c r="E17506">
        <f>VLOOKUP(A17506,Sheet3!A:D,4,FALSE)</f>
        <v>0</v>
      </c>
      <c r="F17506" t="str">
        <f>VLOOKUP(A17506,Sheet3!A:G,5,FALSE)</f>
        <v>PENSACOLA</v>
      </c>
      <c r="G17506" t="str">
        <f>VLOOKUP(A17506,Sheet3!A:G,6,FALSE)</f>
        <v>FL</v>
      </c>
      <c r="H17506">
        <f>VLOOKUP(A17506,Sheet3!A:G,7,FALSE)</f>
        <v>325060000</v>
      </c>
    </row>
    <row r="17507" spans="1:8" x14ac:dyDescent="0.3">
      <c r="A17507" t="s">
        <v>3</v>
      </c>
      <c r="B17507" t="str">
        <f>VLOOKUP(A17507,Sheet2!A:B,2,FALSE)</f>
        <v>59-3294416/0000</v>
      </c>
      <c r="C17507">
        <f>VLOOKUP(A17507,Sheet3!A:B,2,FALSE)</f>
        <v>593418340</v>
      </c>
      <c r="D17507" t="str">
        <f>VLOOKUP(A17507,Sheet3!A:C,3,FALSE)</f>
        <v>901 NEW WARRINGTON RD</v>
      </c>
      <c r="E17507">
        <f>VLOOKUP(A17507,Sheet3!A:D,4,FALSE)</f>
        <v>0</v>
      </c>
      <c r="F17507" t="str">
        <f>VLOOKUP(A17507,Sheet3!A:G,5,FALSE)</f>
        <v>PENSACOLA</v>
      </c>
      <c r="G17507" t="str">
        <f>VLOOKUP(A17507,Sheet3!A:G,6,FALSE)</f>
        <v>FL</v>
      </c>
      <c r="H17507">
        <f>VLOOKUP(A17507,Sheet3!A:G,7,FALSE)</f>
        <v>325060000</v>
      </c>
    </row>
    <row r="17508" spans="1:8" x14ac:dyDescent="0.3">
      <c r="A17508" t="s">
        <v>3</v>
      </c>
      <c r="B17508" t="str">
        <f>VLOOKUP(A17508,Sheet2!A:B,2,FALSE)</f>
        <v>59-3294416/0000</v>
      </c>
      <c r="C17508">
        <f>VLOOKUP(A17508,Sheet3!A:B,2,FALSE)</f>
        <v>593418340</v>
      </c>
      <c r="D17508" t="str">
        <f>VLOOKUP(A17508,Sheet3!A:C,3,FALSE)</f>
        <v>901 NEW WARRINGTON RD</v>
      </c>
      <c r="E17508">
        <f>VLOOKUP(A17508,Sheet3!A:D,4,FALSE)</f>
        <v>0</v>
      </c>
      <c r="F17508" t="str">
        <f>VLOOKUP(A17508,Sheet3!A:G,5,FALSE)</f>
        <v>PENSACOLA</v>
      </c>
      <c r="G17508" t="str">
        <f>VLOOKUP(A17508,Sheet3!A:G,6,FALSE)</f>
        <v>FL</v>
      </c>
      <c r="H17508">
        <f>VLOOKUP(A17508,Sheet3!A:G,7,FALSE)</f>
        <v>325060000</v>
      </c>
    </row>
    <row r="17509" spans="1:8" x14ac:dyDescent="0.3">
      <c r="A17509" t="s">
        <v>3</v>
      </c>
      <c r="B17509" t="str">
        <f>VLOOKUP(A17509,Sheet2!A:B,2,FALSE)</f>
        <v>59-3294416/0000</v>
      </c>
      <c r="C17509">
        <f>VLOOKUP(A17509,Sheet3!A:B,2,FALSE)</f>
        <v>593418340</v>
      </c>
      <c r="D17509" t="str">
        <f>VLOOKUP(A17509,Sheet3!A:C,3,FALSE)</f>
        <v>901 NEW WARRINGTON RD</v>
      </c>
      <c r="E17509">
        <f>VLOOKUP(A17509,Sheet3!A:D,4,FALSE)</f>
        <v>0</v>
      </c>
      <c r="F17509" t="str">
        <f>VLOOKUP(A17509,Sheet3!A:G,5,FALSE)</f>
        <v>PENSACOLA</v>
      </c>
      <c r="G17509" t="str">
        <f>VLOOKUP(A17509,Sheet3!A:G,6,FALSE)</f>
        <v>FL</v>
      </c>
      <c r="H17509">
        <f>VLOOKUP(A17509,Sheet3!A:G,7,FALSE)</f>
        <v>325060000</v>
      </c>
    </row>
    <row r="17510" spans="1:8" x14ac:dyDescent="0.3">
      <c r="A17510" t="s">
        <v>3</v>
      </c>
      <c r="B17510" t="str">
        <f>VLOOKUP(A17510,Sheet2!A:B,2,FALSE)</f>
        <v>59-3294416/0000</v>
      </c>
      <c r="C17510">
        <f>VLOOKUP(A17510,Sheet3!A:B,2,FALSE)</f>
        <v>593418340</v>
      </c>
      <c r="D17510" t="str">
        <f>VLOOKUP(A17510,Sheet3!A:C,3,FALSE)</f>
        <v>901 NEW WARRINGTON RD</v>
      </c>
      <c r="E17510">
        <f>VLOOKUP(A17510,Sheet3!A:D,4,FALSE)</f>
        <v>0</v>
      </c>
      <c r="F17510" t="str">
        <f>VLOOKUP(A17510,Sheet3!A:G,5,FALSE)</f>
        <v>PENSACOLA</v>
      </c>
      <c r="G17510" t="str">
        <f>VLOOKUP(A17510,Sheet3!A:G,6,FALSE)</f>
        <v>FL</v>
      </c>
      <c r="H17510">
        <f>VLOOKUP(A17510,Sheet3!A:G,7,FALSE)</f>
        <v>325060000</v>
      </c>
    </row>
    <row r="17511" spans="1:8" x14ac:dyDescent="0.3">
      <c r="A17511" t="s">
        <v>3</v>
      </c>
      <c r="B17511" t="str">
        <f>VLOOKUP(A17511,Sheet2!A:B,2,FALSE)</f>
        <v>59-3294416/0000</v>
      </c>
      <c r="C17511">
        <f>VLOOKUP(A17511,Sheet3!A:B,2,FALSE)</f>
        <v>593418340</v>
      </c>
      <c r="D17511" t="str">
        <f>VLOOKUP(A17511,Sheet3!A:C,3,FALSE)</f>
        <v>901 NEW WARRINGTON RD</v>
      </c>
      <c r="E17511">
        <f>VLOOKUP(A17511,Sheet3!A:D,4,FALSE)</f>
        <v>0</v>
      </c>
      <c r="F17511" t="str">
        <f>VLOOKUP(A17511,Sheet3!A:G,5,FALSE)</f>
        <v>PENSACOLA</v>
      </c>
      <c r="G17511" t="str">
        <f>VLOOKUP(A17511,Sheet3!A:G,6,FALSE)</f>
        <v>FL</v>
      </c>
      <c r="H17511">
        <f>VLOOKUP(A17511,Sheet3!A:G,7,FALSE)</f>
        <v>325060000</v>
      </c>
    </row>
    <row r="17512" spans="1:8" x14ac:dyDescent="0.3">
      <c r="A17512" t="s">
        <v>3</v>
      </c>
      <c r="B17512" t="str">
        <f>VLOOKUP(A17512,Sheet2!A:B,2,FALSE)</f>
        <v>59-3294416/0000</v>
      </c>
      <c r="C17512">
        <f>VLOOKUP(A17512,Sheet3!A:B,2,FALSE)</f>
        <v>593418340</v>
      </c>
      <c r="D17512" t="str">
        <f>VLOOKUP(A17512,Sheet3!A:C,3,FALSE)</f>
        <v>901 NEW WARRINGTON RD</v>
      </c>
      <c r="E17512">
        <f>VLOOKUP(A17512,Sheet3!A:D,4,FALSE)</f>
        <v>0</v>
      </c>
      <c r="F17512" t="str">
        <f>VLOOKUP(A17512,Sheet3!A:G,5,FALSE)</f>
        <v>PENSACOLA</v>
      </c>
      <c r="G17512" t="str">
        <f>VLOOKUP(A17512,Sheet3!A:G,6,FALSE)</f>
        <v>FL</v>
      </c>
      <c r="H17512">
        <f>VLOOKUP(A17512,Sheet3!A:G,7,FALSE)</f>
        <v>325060000</v>
      </c>
    </row>
    <row r="17513" spans="1:8" x14ac:dyDescent="0.3">
      <c r="A17513" t="s">
        <v>3</v>
      </c>
      <c r="B17513" t="str">
        <f>VLOOKUP(A17513,Sheet2!A:B,2,FALSE)</f>
        <v>59-3294416/0000</v>
      </c>
      <c r="C17513">
        <f>VLOOKUP(A17513,Sheet3!A:B,2,FALSE)</f>
        <v>593418340</v>
      </c>
      <c r="D17513" t="str">
        <f>VLOOKUP(A17513,Sheet3!A:C,3,FALSE)</f>
        <v>901 NEW WARRINGTON RD</v>
      </c>
      <c r="E17513">
        <f>VLOOKUP(A17513,Sheet3!A:D,4,FALSE)</f>
        <v>0</v>
      </c>
      <c r="F17513" t="str">
        <f>VLOOKUP(A17513,Sheet3!A:G,5,FALSE)</f>
        <v>PENSACOLA</v>
      </c>
      <c r="G17513" t="str">
        <f>VLOOKUP(A17513,Sheet3!A:G,6,FALSE)</f>
        <v>FL</v>
      </c>
      <c r="H17513">
        <f>VLOOKUP(A17513,Sheet3!A:G,7,FALSE)</f>
        <v>325060000</v>
      </c>
    </row>
    <row r="17514" spans="1:8" x14ac:dyDescent="0.3">
      <c r="A17514" t="s">
        <v>3</v>
      </c>
      <c r="B17514" t="str">
        <f>VLOOKUP(A17514,Sheet2!A:B,2,FALSE)</f>
        <v>59-3294416/0000</v>
      </c>
      <c r="C17514">
        <f>VLOOKUP(A17514,Sheet3!A:B,2,FALSE)</f>
        <v>593418340</v>
      </c>
      <c r="D17514" t="str">
        <f>VLOOKUP(A17514,Sheet3!A:C,3,FALSE)</f>
        <v>901 NEW WARRINGTON RD</v>
      </c>
      <c r="E17514">
        <f>VLOOKUP(A17514,Sheet3!A:D,4,FALSE)</f>
        <v>0</v>
      </c>
      <c r="F17514" t="str">
        <f>VLOOKUP(A17514,Sheet3!A:G,5,FALSE)</f>
        <v>PENSACOLA</v>
      </c>
      <c r="G17514" t="str">
        <f>VLOOKUP(A17514,Sheet3!A:G,6,FALSE)</f>
        <v>FL</v>
      </c>
      <c r="H17514">
        <f>VLOOKUP(A17514,Sheet3!A:G,7,FALSE)</f>
        <v>325060000</v>
      </c>
    </row>
    <row r="17515" spans="1:8" x14ac:dyDescent="0.3">
      <c r="A17515" t="s">
        <v>3</v>
      </c>
      <c r="B17515" t="str">
        <f>VLOOKUP(A17515,Sheet2!A:B,2,FALSE)</f>
        <v>59-3294416/0000</v>
      </c>
      <c r="C17515">
        <f>VLOOKUP(A17515,Sheet3!A:B,2,FALSE)</f>
        <v>593418340</v>
      </c>
      <c r="D17515" t="str">
        <f>VLOOKUP(A17515,Sheet3!A:C,3,FALSE)</f>
        <v>901 NEW WARRINGTON RD</v>
      </c>
      <c r="E17515">
        <f>VLOOKUP(A17515,Sheet3!A:D,4,FALSE)</f>
        <v>0</v>
      </c>
      <c r="F17515" t="str">
        <f>VLOOKUP(A17515,Sheet3!A:G,5,FALSE)</f>
        <v>PENSACOLA</v>
      </c>
      <c r="G17515" t="str">
        <f>VLOOKUP(A17515,Sheet3!A:G,6,FALSE)</f>
        <v>FL</v>
      </c>
      <c r="H17515">
        <f>VLOOKUP(A17515,Sheet3!A:G,7,FALSE)</f>
        <v>325060000</v>
      </c>
    </row>
    <row r="17516" spans="1:8" x14ac:dyDescent="0.3">
      <c r="A17516" t="s">
        <v>112</v>
      </c>
      <c r="B17516" t="str">
        <f>VLOOKUP(A17516,Sheet2!A:B,2,FALSE)</f>
        <v>631-08-1555/0000</v>
      </c>
      <c r="C17516">
        <f>VLOOKUP(A17516,Sheet3!A:B,2,FALSE)</f>
        <v>721150320</v>
      </c>
      <c r="D17516" t="str">
        <f>VLOOKUP(A17516,Sheet3!A:C,3,FALSE)</f>
        <v>911 GARDEN GATE CIRCLE</v>
      </c>
      <c r="E17516">
        <f>VLOOKUP(A17516,Sheet3!A:D,4,FALSE)</f>
        <v>0</v>
      </c>
      <c r="F17516" t="str">
        <f>VLOOKUP(A17516,Sheet3!A:G,5,FALSE)</f>
        <v>PENSACOLA</v>
      </c>
      <c r="G17516" t="str">
        <f>VLOOKUP(A17516,Sheet3!A:G,6,FALSE)</f>
        <v>FL</v>
      </c>
      <c r="H17516">
        <f>VLOOKUP(A17516,Sheet3!A:G,7,FALSE)</f>
        <v>325040000</v>
      </c>
    </row>
    <row r="17517" spans="1:8" x14ac:dyDescent="0.3">
      <c r="A17517" t="s">
        <v>112</v>
      </c>
      <c r="B17517" t="str">
        <f>VLOOKUP(A17517,Sheet2!A:B,2,FALSE)</f>
        <v>631-08-1555/0000</v>
      </c>
      <c r="C17517">
        <f>VLOOKUP(A17517,Sheet3!A:B,2,FALSE)</f>
        <v>721150320</v>
      </c>
      <c r="D17517" t="str">
        <f>VLOOKUP(A17517,Sheet3!A:C,3,FALSE)</f>
        <v>911 GARDEN GATE CIRCLE</v>
      </c>
      <c r="E17517">
        <f>VLOOKUP(A17517,Sheet3!A:D,4,FALSE)</f>
        <v>0</v>
      </c>
      <c r="F17517" t="str">
        <f>VLOOKUP(A17517,Sheet3!A:G,5,FALSE)</f>
        <v>PENSACOLA</v>
      </c>
      <c r="G17517" t="str">
        <f>VLOOKUP(A17517,Sheet3!A:G,6,FALSE)</f>
        <v>FL</v>
      </c>
      <c r="H17517">
        <f>VLOOKUP(A17517,Sheet3!A:G,7,FALSE)</f>
        <v>325040000</v>
      </c>
    </row>
    <row r="17518" spans="1:8" x14ac:dyDescent="0.3">
      <c r="A17518" t="s">
        <v>112</v>
      </c>
      <c r="B17518" t="str">
        <f>VLOOKUP(A17518,Sheet2!A:B,2,FALSE)</f>
        <v>631-08-1555/0000</v>
      </c>
      <c r="C17518">
        <f>VLOOKUP(A17518,Sheet3!A:B,2,FALSE)</f>
        <v>721150320</v>
      </c>
      <c r="D17518" t="str">
        <f>VLOOKUP(A17518,Sheet3!A:C,3,FALSE)</f>
        <v>911 GARDEN GATE CIRCLE</v>
      </c>
      <c r="E17518">
        <f>VLOOKUP(A17518,Sheet3!A:D,4,FALSE)</f>
        <v>0</v>
      </c>
      <c r="F17518" t="str">
        <f>VLOOKUP(A17518,Sheet3!A:G,5,FALSE)</f>
        <v>PENSACOLA</v>
      </c>
      <c r="G17518" t="str">
        <f>VLOOKUP(A17518,Sheet3!A:G,6,FALSE)</f>
        <v>FL</v>
      </c>
      <c r="H17518">
        <f>VLOOKUP(A17518,Sheet3!A:G,7,FALSE)</f>
        <v>325040000</v>
      </c>
    </row>
    <row r="17519" spans="1:8" x14ac:dyDescent="0.3">
      <c r="A17519" t="s">
        <v>112</v>
      </c>
      <c r="B17519" t="str">
        <f>VLOOKUP(A17519,Sheet2!A:B,2,FALSE)</f>
        <v>631-08-1555/0000</v>
      </c>
      <c r="C17519">
        <f>VLOOKUP(A17519,Sheet3!A:B,2,FALSE)</f>
        <v>721150320</v>
      </c>
      <c r="D17519" t="str">
        <f>VLOOKUP(A17519,Sheet3!A:C,3,FALSE)</f>
        <v>911 GARDEN GATE CIRCLE</v>
      </c>
      <c r="E17519">
        <f>VLOOKUP(A17519,Sheet3!A:D,4,FALSE)</f>
        <v>0</v>
      </c>
      <c r="F17519" t="str">
        <f>VLOOKUP(A17519,Sheet3!A:G,5,FALSE)</f>
        <v>PENSACOLA</v>
      </c>
      <c r="G17519" t="str">
        <f>VLOOKUP(A17519,Sheet3!A:G,6,FALSE)</f>
        <v>FL</v>
      </c>
      <c r="H17519">
        <f>VLOOKUP(A17519,Sheet3!A:G,7,FALSE)</f>
        <v>325040000</v>
      </c>
    </row>
    <row r="17520" spans="1:8" x14ac:dyDescent="0.3">
      <c r="A17520" t="s">
        <v>112</v>
      </c>
      <c r="B17520" t="str">
        <f>VLOOKUP(A17520,Sheet2!A:B,2,FALSE)</f>
        <v>631-08-1555/0000</v>
      </c>
      <c r="C17520">
        <f>VLOOKUP(A17520,Sheet3!A:B,2,FALSE)</f>
        <v>721150320</v>
      </c>
      <c r="D17520" t="str">
        <f>VLOOKUP(A17520,Sheet3!A:C,3,FALSE)</f>
        <v>911 GARDEN GATE CIRCLE</v>
      </c>
      <c r="E17520">
        <f>VLOOKUP(A17520,Sheet3!A:D,4,FALSE)</f>
        <v>0</v>
      </c>
      <c r="F17520" t="str">
        <f>VLOOKUP(A17520,Sheet3!A:G,5,FALSE)</f>
        <v>PENSACOLA</v>
      </c>
      <c r="G17520" t="str">
        <f>VLOOKUP(A17520,Sheet3!A:G,6,FALSE)</f>
        <v>FL</v>
      </c>
      <c r="H17520">
        <f>VLOOKUP(A17520,Sheet3!A:G,7,FALSE)</f>
        <v>325040000</v>
      </c>
    </row>
    <row r="17521" spans="1:8" x14ac:dyDescent="0.3">
      <c r="A17521" t="s">
        <v>112</v>
      </c>
      <c r="B17521" t="str">
        <f>VLOOKUP(A17521,Sheet2!A:B,2,FALSE)</f>
        <v>631-08-1555/0000</v>
      </c>
      <c r="C17521">
        <f>VLOOKUP(A17521,Sheet3!A:B,2,FALSE)</f>
        <v>721150320</v>
      </c>
      <c r="D17521" t="str">
        <f>VLOOKUP(A17521,Sheet3!A:C,3,FALSE)</f>
        <v>911 GARDEN GATE CIRCLE</v>
      </c>
      <c r="E17521">
        <f>VLOOKUP(A17521,Sheet3!A:D,4,FALSE)</f>
        <v>0</v>
      </c>
      <c r="F17521" t="str">
        <f>VLOOKUP(A17521,Sheet3!A:G,5,FALSE)</f>
        <v>PENSACOLA</v>
      </c>
      <c r="G17521" t="str">
        <f>VLOOKUP(A17521,Sheet3!A:G,6,FALSE)</f>
        <v>FL</v>
      </c>
      <c r="H17521">
        <f>VLOOKUP(A17521,Sheet3!A:G,7,FALSE)</f>
        <v>325040000</v>
      </c>
    </row>
    <row r="17522" spans="1:8" x14ac:dyDescent="0.3">
      <c r="A17522" t="s">
        <v>112</v>
      </c>
      <c r="B17522" t="str">
        <f>VLOOKUP(A17522,Sheet2!A:B,2,FALSE)</f>
        <v>631-08-1555/0000</v>
      </c>
      <c r="C17522">
        <f>VLOOKUP(A17522,Sheet3!A:B,2,FALSE)</f>
        <v>721150320</v>
      </c>
      <c r="D17522" t="str">
        <f>VLOOKUP(A17522,Sheet3!A:C,3,FALSE)</f>
        <v>911 GARDEN GATE CIRCLE</v>
      </c>
      <c r="E17522">
        <f>VLOOKUP(A17522,Sheet3!A:D,4,FALSE)</f>
        <v>0</v>
      </c>
      <c r="F17522" t="str">
        <f>VLOOKUP(A17522,Sheet3!A:G,5,FALSE)</f>
        <v>PENSACOLA</v>
      </c>
      <c r="G17522" t="str">
        <f>VLOOKUP(A17522,Sheet3!A:G,6,FALSE)</f>
        <v>FL</v>
      </c>
      <c r="H17522">
        <f>VLOOKUP(A17522,Sheet3!A:G,7,FALSE)</f>
        <v>325040000</v>
      </c>
    </row>
    <row r="17523" spans="1:8" x14ac:dyDescent="0.3">
      <c r="A17523" t="s">
        <v>112</v>
      </c>
      <c r="B17523" t="str">
        <f>VLOOKUP(A17523,Sheet2!A:B,2,FALSE)</f>
        <v>631-08-1555/0000</v>
      </c>
      <c r="C17523">
        <f>VLOOKUP(A17523,Sheet3!A:B,2,FALSE)</f>
        <v>721150320</v>
      </c>
      <c r="D17523" t="str">
        <f>VLOOKUP(A17523,Sheet3!A:C,3,FALSE)</f>
        <v>911 GARDEN GATE CIRCLE</v>
      </c>
      <c r="E17523">
        <f>VLOOKUP(A17523,Sheet3!A:D,4,FALSE)</f>
        <v>0</v>
      </c>
      <c r="F17523" t="str">
        <f>VLOOKUP(A17523,Sheet3!A:G,5,FALSE)</f>
        <v>PENSACOLA</v>
      </c>
      <c r="G17523" t="str">
        <f>VLOOKUP(A17523,Sheet3!A:G,6,FALSE)</f>
        <v>FL</v>
      </c>
      <c r="H17523">
        <f>VLOOKUP(A17523,Sheet3!A:G,7,FALSE)</f>
        <v>325040000</v>
      </c>
    </row>
    <row r="17524" spans="1:8" x14ac:dyDescent="0.3">
      <c r="A17524" t="s">
        <v>112</v>
      </c>
      <c r="B17524" t="str">
        <f>VLOOKUP(A17524,Sheet2!A:B,2,FALSE)</f>
        <v>631-08-1555/0000</v>
      </c>
      <c r="C17524">
        <f>VLOOKUP(A17524,Sheet3!A:B,2,FALSE)</f>
        <v>721150320</v>
      </c>
      <c r="D17524" t="str">
        <f>VLOOKUP(A17524,Sheet3!A:C,3,FALSE)</f>
        <v>911 GARDEN GATE CIRCLE</v>
      </c>
      <c r="E17524">
        <f>VLOOKUP(A17524,Sheet3!A:D,4,FALSE)</f>
        <v>0</v>
      </c>
      <c r="F17524" t="str">
        <f>VLOOKUP(A17524,Sheet3!A:G,5,FALSE)</f>
        <v>PENSACOLA</v>
      </c>
      <c r="G17524" t="str">
        <f>VLOOKUP(A17524,Sheet3!A:G,6,FALSE)</f>
        <v>FL</v>
      </c>
      <c r="H17524">
        <f>VLOOKUP(A17524,Sheet3!A:G,7,FALSE)</f>
        <v>325040000</v>
      </c>
    </row>
    <row r="17525" spans="1:8" x14ac:dyDescent="0.3">
      <c r="A17525" t="s">
        <v>167</v>
      </c>
      <c r="B17525" t="str">
        <f>VLOOKUP(A17525,Sheet2!A:B,2,FALSE)</f>
        <v>59-3531701/0000</v>
      </c>
      <c r="C17525">
        <f>VLOOKUP(A17525,Sheet3!A:B,2,FALSE)</f>
        <v>593687624</v>
      </c>
      <c r="D17525" t="str">
        <f>VLOOKUP(A17525,Sheet3!A:C,3,FALSE)</f>
        <v>4359 SPANISH TRAIL</v>
      </c>
      <c r="E17525">
        <f>VLOOKUP(A17525,Sheet3!A:D,4,FALSE)</f>
        <v>0</v>
      </c>
      <c r="F17525" t="str">
        <f>VLOOKUP(A17525,Sheet3!A:G,5,FALSE)</f>
        <v>PENSACOLA</v>
      </c>
      <c r="G17525" t="str">
        <f>VLOOKUP(A17525,Sheet3!A:G,6,FALSE)</f>
        <v>FL</v>
      </c>
      <c r="H17525">
        <f>VLOOKUP(A17525,Sheet3!A:G,7,FALSE)</f>
        <v>325040000</v>
      </c>
    </row>
    <row r="17526" spans="1:8" x14ac:dyDescent="0.3">
      <c r="A17526" t="s">
        <v>167</v>
      </c>
      <c r="B17526" t="str">
        <f>VLOOKUP(A17526,Sheet2!A:B,2,FALSE)</f>
        <v>59-3531701/0000</v>
      </c>
      <c r="C17526">
        <f>VLOOKUP(A17526,Sheet3!A:B,2,FALSE)</f>
        <v>593687624</v>
      </c>
      <c r="D17526" t="str">
        <f>VLOOKUP(A17526,Sheet3!A:C,3,FALSE)</f>
        <v>4359 SPANISH TRAIL</v>
      </c>
      <c r="E17526">
        <f>VLOOKUP(A17526,Sheet3!A:D,4,FALSE)</f>
        <v>0</v>
      </c>
      <c r="F17526" t="str">
        <f>VLOOKUP(A17526,Sheet3!A:G,5,FALSE)</f>
        <v>PENSACOLA</v>
      </c>
      <c r="G17526" t="str">
        <f>VLOOKUP(A17526,Sheet3!A:G,6,FALSE)</f>
        <v>FL</v>
      </c>
      <c r="H17526">
        <f>VLOOKUP(A17526,Sheet3!A:G,7,FALSE)</f>
        <v>325040000</v>
      </c>
    </row>
    <row r="17527" spans="1:8" x14ac:dyDescent="0.3">
      <c r="A17527" t="s">
        <v>167</v>
      </c>
      <c r="B17527" t="str">
        <f>VLOOKUP(A17527,Sheet2!A:B,2,FALSE)</f>
        <v>59-3531701/0000</v>
      </c>
      <c r="C17527">
        <f>VLOOKUP(A17527,Sheet3!A:B,2,FALSE)</f>
        <v>593687624</v>
      </c>
      <c r="D17527" t="str">
        <f>VLOOKUP(A17527,Sheet3!A:C,3,FALSE)</f>
        <v>4359 SPANISH TRAIL</v>
      </c>
      <c r="E17527">
        <f>VLOOKUP(A17527,Sheet3!A:D,4,FALSE)</f>
        <v>0</v>
      </c>
      <c r="F17527" t="str">
        <f>VLOOKUP(A17527,Sheet3!A:G,5,FALSE)</f>
        <v>PENSACOLA</v>
      </c>
      <c r="G17527" t="str">
        <f>VLOOKUP(A17527,Sheet3!A:G,6,FALSE)</f>
        <v>FL</v>
      </c>
      <c r="H17527">
        <f>VLOOKUP(A17527,Sheet3!A:G,7,FALSE)</f>
        <v>325040000</v>
      </c>
    </row>
    <row r="17528" spans="1:8" x14ac:dyDescent="0.3">
      <c r="A17528" t="s">
        <v>8</v>
      </c>
      <c r="B17528" t="e">
        <f>VLOOKUP(A17528,Sheet2!A:B,2,FALSE)</f>
        <v>#N/A</v>
      </c>
      <c r="C17528">
        <v>0</v>
      </c>
      <c r="D17528" t="str">
        <f>VLOOKUP(A17528,Sheet3!A:C,3,FALSE)</f>
        <v>22 TECHNOLOGY PARKWAY SOUTH, STE 200</v>
      </c>
      <c r="E17528">
        <f>VLOOKUP(A17528,Sheet3!A:D,4,FALSE)</f>
        <v>0</v>
      </c>
      <c r="F17528" t="str">
        <f>VLOOKUP(A17528,Sheet3!A:G,5,FALSE)</f>
        <v>PEACHTREE CORNERS</v>
      </c>
      <c r="G17528" t="str">
        <f>VLOOKUP(A17528,Sheet3!A:G,6,FALSE)</f>
        <v>GA</v>
      </c>
      <c r="H17528">
        <f>VLOOKUP(A17528,Sheet3!A:G,7,FALSE)</f>
        <v>300920000</v>
      </c>
    </row>
    <row r="17529" spans="1:8" x14ac:dyDescent="0.3">
      <c r="A17529" t="s">
        <v>369</v>
      </c>
      <c r="B17529" t="str">
        <f>VLOOKUP(A17529,Sheet2!A:B,2,FALSE)</f>
        <v>59-3578928/0000</v>
      </c>
      <c r="C17529">
        <f>VLOOKUP(A17529,Sheet3!A:B,2,FALSE)</f>
        <v>593715535</v>
      </c>
      <c r="D17529" t="str">
        <f>VLOOKUP(A17529,Sheet3!A:C,3,FALSE)</f>
        <v>3201 EAST OLIVE ROAD</v>
      </c>
      <c r="E17529" t="str">
        <f>VLOOKUP(A17529,Sheet3!A:D,4,FALSE)</f>
        <v>SUITE B</v>
      </c>
      <c r="F17529" t="str">
        <f>VLOOKUP(A17529,Sheet3!A:G,5,FALSE)</f>
        <v>PENSACOLA</v>
      </c>
      <c r="G17529" t="str">
        <f>VLOOKUP(A17529,Sheet3!A:G,6,FALSE)</f>
        <v>FL</v>
      </c>
      <c r="H17529">
        <f>VLOOKUP(A17529,Sheet3!A:G,7,FALSE)</f>
        <v>325140000</v>
      </c>
    </row>
    <row r="17530" spans="1:8" x14ac:dyDescent="0.3">
      <c r="A17530" t="s">
        <v>369</v>
      </c>
      <c r="B17530" t="str">
        <f>VLOOKUP(A17530,Sheet2!A:B,2,FALSE)</f>
        <v>59-3578928/0000</v>
      </c>
      <c r="C17530">
        <f>VLOOKUP(A17530,Sheet3!A:B,2,FALSE)</f>
        <v>593715535</v>
      </c>
      <c r="D17530" t="str">
        <f>VLOOKUP(A17530,Sheet3!A:C,3,FALSE)</f>
        <v>3201 EAST OLIVE ROAD</v>
      </c>
      <c r="E17530" t="str">
        <f>VLOOKUP(A17530,Sheet3!A:D,4,FALSE)</f>
        <v>SUITE B</v>
      </c>
      <c r="F17530" t="str">
        <f>VLOOKUP(A17530,Sheet3!A:G,5,FALSE)</f>
        <v>PENSACOLA</v>
      </c>
      <c r="G17530" t="str">
        <f>VLOOKUP(A17530,Sheet3!A:G,6,FALSE)</f>
        <v>FL</v>
      </c>
      <c r="H17530">
        <f>VLOOKUP(A17530,Sheet3!A:G,7,FALSE)</f>
        <v>325140000</v>
      </c>
    </row>
    <row r="17531" spans="1:8" x14ac:dyDescent="0.3">
      <c r="A17531" t="s">
        <v>369</v>
      </c>
      <c r="B17531" t="str">
        <f>VLOOKUP(A17531,Sheet2!A:B,2,FALSE)</f>
        <v>59-3578928/0000</v>
      </c>
      <c r="C17531">
        <f>VLOOKUP(A17531,Sheet3!A:B,2,FALSE)</f>
        <v>593715535</v>
      </c>
      <c r="D17531" t="str">
        <f>VLOOKUP(A17531,Sheet3!A:C,3,FALSE)</f>
        <v>3201 EAST OLIVE ROAD</v>
      </c>
      <c r="E17531" t="str">
        <f>VLOOKUP(A17531,Sheet3!A:D,4,FALSE)</f>
        <v>SUITE B</v>
      </c>
      <c r="F17531" t="str">
        <f>VLOOKUP(A17531,Sheet3!A:G,5,FALSE)</f>
        <v>PENSACOLA</v>
      </c>
      <c r="G17531" t="str">
        <f>VLOOKUP(A17531,Sheet3!A:G,6,FALSE)</f>
        <v>FL</v>
      </c>
      <c r="H17531">
        <f>VLOOKUP(A17531,Sheet3!A:G,7,FALSE)</f>
        <v>325140000</v>
      </c>
    </row>
    <row r="17532" spans="1:8" x14ac:dyDescent="0.3">
      <c r="A17532" t="s">
        <v>369</v>
      </c>
      <c r="B17532" t="str">
        <f>VLOOKUP(A17532,Sheet2!A:B,2,FALSE)</f>
        <v>59-3578928/0000</v>
      </c>
      <c r="C17532">
        <f>VLOOKUP(A17532,Sheet3!A:B,2,FALSE)</f>
        <v>593715535</v>
      </c>
      <c r="D17532" t="str">
        <f>VLOOKUP(A17532,Sheet3!A:C,3,FALSE)</f>
        <v>3201 EAST OLIVE ROAD</v>
      </c>
      <c r="E17532" t="str">
        <f>VLOOKUP(A17532,Sheet3!A:D,4,FALSE)</f>
        <v>SUITE B</v>
      </c>
      <c r="F17532" t="str">
        <f>VLOOKUP(A17532,Sheet3!A:G,5,FALSE)</f>
        <v>PENSACOLA</v>
      </c>
      <c r="G17532" t="str">
        <f>VLOOKUP(A17532,Sheet3!A:G,6,FALSE)</f>
        <v>FL</v>
      </c>
      <c r="H17532">
        <f>VLOOKUP(A17532,Sheet3!A:G,7,FALSE)</f>
        <v>325140000</v>
      </c>
    </row>
    <row r="17533" spans="1:8" x14ac:dyDescent="0.3">
      <c r="A17533" t="s">
        <v>369</v>
      </c>
      <c r="B17533" t="str">
        <f>VLOOKUP(A17533,Sheet2!A:B,2,FALSE)</f>
        <v>59-3578928/0000</v>
      </c>
      <c r="C17533">
        <f>VLOOKUP(A17533,Sheet3!A:B,2,FALSE)</f>
        <v>593715535</v>
      </c>
      <c r="D17533" t="str">
        <f>VLOOKUP(A17533,Sheet3!A:C,3,FALSE)</f>
        <v>3201 EAST OLIVE ROAD</v>
      </c>
      <c r="E17533" t="str">
        <f>VLOOKUP(A17533,Sheet3!A:D,4,FALSE)</f>
        <v>SUITE B</v>
      </c>
      <c r="F17533" t="str">
        <f>VLOOKUP(A17533,Sheet3!A:G,5,FALSE)</f>
        <v>PENSACOLA</v>
      </c>
      <c r="G17533" t="str">
        <f>VLOOKUP(A17533,Sheet3!A:G,6,FALSE)</f>
        <v>FL</v>
      </c>
      <c r="H17533">
        <f>VLOOKUP(A17533,Sheet3!A:G,7,FALSE)</f>
        <v>325140000</v>
      </c>
    </row>
    <row r="17534" spans="1:8" x14ac:dyDescent="0.3">
      <c r="A17534" t="s">
        <v>369</v>
      </c>
      <c r="B17534" t="str">
        <f>VLOOKUP(A17534,Sheet2!A:B,2,FALSE)</f>
        <v>59-3578928/0000</v>
      </c>
      <c r="C17534">
        <f>VLOOKUP(A17534,Sheet3!A:B,2,FALSE)</f>
        <v>593715535</v>
      </c>
      <c r="D17534" t="str">
        <f>VLOOKUP(A17534,Sheet3!A:C,3,FALSE)</f>
        <v>3201 EAST OLIVE ROAD</v>
      </c>
      <c r="E17534" t="str">
        <f>VLOOKUP(A17534,Sheet3!A:D,4,FALSE)</f>
        <v>SUITE B</v>
      </c>
      <c r="F17534" t="str">
        <f>VLOOKUP(A17534,Sheet3!A:G,5,FALSE)</f>
        <v>PENSACOLA</v>
      </c>
      <c r="G17534" t="str">
        <f>VLOOKUP(A17534,Sheet3!A:G,6,FALSE)</f>
        <v>FL</v>
      </c>
      <c r="H17534">
        <f>VLOOKUP(A17534,Sheet3!A:G,7,FALSE)</f>
        <v>325140000</v>
      </c>
    </row>
    <row r="17535" spans="1:8" x14ac:dyDescent="0.3">
      <c r="A17535" t="s">
        <v>369</v>
      </c>
      <c r="B17535" t="str">
        <f>VLOOKUP(A17535,Sheet2!A:B,2,FALSE)</f>
        <v>59-3578928/0000</v>
      </c>
      <c r="C17535">
        <f>VLOOKUP(A17535,Sheet3!A:B,2,FALSE)</f>
        <v>593715535</v>
      </c>
      <c r="D17535" t="str">
        <f>VLOOKUP(A17535,Sheet3!A:C,3,FALSE)</f>
        <v>3201 EAST OLIVE ROAD</v>
      </c>
      <c r="E17535" t="str">
        <f>VLOOKUP(A17535,Sheet3!A:D,4,FALSE)</f>
        <v>SUITE B</v>
      </c>
      <c r="F17535" t="str">
        <f>VLOOKUP(A17535,Sheet3!A:G,5,FALSE)</f>
        <v>PENSACOLA</v>
      </c>
      <c r="G17535" t="str">
        <f>VLOOKUP(A17535,Sheet3!A:G,6,FALSE)</f>
        <v>FL</v>
      </c>
      <c r="H17535">
        <f>VLOOKUP(A17535,Sheet3!A:G,7,FALSE)</f>
        <v>325140000</v>
      </c>
    </row>
    <row r="17536" spans="1:8" x14ac:dyDescent="0.3">
      <c r="A17536" t="s">
        <v>369</v>
      </c>
      <c r="B17536" t="str">
        <f>VLOOKUP(A17536,Sheet2!A:B,2,FALSE)</f>
        <v>59-3578928/0000</v>
      </c>
      <c r="C17536">
        <f>VLOOKUP(A17536,Sheet3!A:B,2,FALSE)</f>
        <v>593715535</v>
      </c>
      <c r="D17536" t="str">
        <f>VLOOKUP(A17536,Sheet3!A:C,3,FALSE)</f>
        <v>3201 EAST OLIVE ROAD</v>
      </c>
      <c r="E17536" t="str">
        <f>VLOOKUP(A17536,Sheet3!A:D,4,FALSE)</f>
        <v>SUITE B</v>
      </c>
      <c r="F17536" t="str">
        <f>VLOOKUP(A17536,Sheet3!A:G,5,FALSE)</f>
        <v>PENSACOLA</v>
      </c>
      <c r="G17536" t="str">
        <f>VLOOKUP(A17536,Sheet3!A:G,6,FALSE)</f>
        <v>FL</v>
      </c>
      <c r="H17536">
        <f>VLOOKUP(A17536,Sheet3!A:G,7,FALSE)</f>
        <v>325140000</v>
      </c>
    </row>
    <row r="17537" spans="1:8" x14ac:dyDescent="0.3">
      <c r="A17537" t="s">
        <v>387</v>
      </c>
      <c r="B17537" t="str">
        <f>VLOOKUP(A17537,Sheet2!A:B,2,FALSE)</f>
        <v>59-2056636/0000</v>
      </c>
      <c r="C17537">
        <f>VLOOKUP(A17537,Sheet3!A:B,2,FALSE)</f>
        <v>592326245</v>
      </c>
      <c r="D17537" t="str">
        <f>VLOOKUP(A17537,Sheet3!A:C,3,FALSE)</f>
        <v>1007 AIRPORT BLVD.</v>
      </c>
      <c r="E17537">
        <f>VLOOKUP(A17537,Sheet3!A:D,4,FALSE)</f>
        <v>0</v>
      </c>
      <c r="F17537" t="str">
        <f>VLOOKUP(A17537,Sheet3!A:G,5,FALSE)</f>
        <v>PENSACOLA</v>
      </c>
      <c r="G17537" t="str">
        <f>VLOOKUP(A17537,Sheet3!A:G,6,FALSE)</f>
        <v>FL</v>
      </c>
      <c r="H17537">
        <f>VLOOKUP(A17537,Sheet3!A:G,7,FALSE)</f>
        <v>325040000</v>
      </c>
    </row>
    <row r="17538" spans="1:8" x14ac:dyDescent="0.3">
      <c r="A17538" t="s">
        <v>8</v>
      </c>
      <c r="B17538" t="e">
        <f>VLOOKUP(A17538,Sheet2!A:B,2,FALSE)</f>
        <v>#N/A</v>
      </c>
      <c r="C17538">
        <v>0</v>
      </c>
      <c r="D17538" t="str">
        <f>VLOOKUP(A17538,Sheet3!A:C,3,FALSE)</f>
        <v>22 TECHNOLOGY PARKWAY SOUTH, STE 200</v>
      </c>
      <c r="E17538">
        <f>VLOOKUP(A17538,Sheet3!A:D,4,FALSE)</f>
        <v>0</v>
      </c>
      <c r="F17538" t="str">
        <f>VLOOKUP(A17538,Sheet3!A:G,5,FALSE)</f>
        <v>PEACHTREE CORNERS</v>
      </c>
      <c r="G17538" t="str">
        <f>VLOOKUP(A17538,Sheet3!A:G,6,FALSE)</f>
        <v>GA</v>
      </c>
      <c r="H17538">
        <f>VLOOKUP(A17538,Sheet3!A:G,7,FALSE)</f>
        <v>300920000</v>
      </c>
    </row>
    <row r="17539" spans="1:8" x14ac:dyDescent="0.3">
      <c r="A17539" t="s">
        <v>369</v>
      </c>
      <c r="B17539" t="str">
        <f>VLOOKUP(A17539,Sheet2!A:B,2,FALSE)</f>
        <v>59-3578928/0000</v>
      </c>
      <c r="C17539">
        <f>VLOOKUP(A17539,Sheet3!A:B,2,FALSE)</f>
        <v>593715535</v>
      </c>
      <c r="D17539" t="str">
        <f>VLOOKUP(A17539,Sheet3!A:C,3,FALSE)</f>
        <v>3201 EAST OLIVE ROAD</v>
      </c>
      <c r="E17539" t="str">
        <f>VLOOKUP(A17539,Sheet3!A:D,4,FALSE)</f>
        <v>SUITE B</v>
      </c>
      <c r="F17539" t="str">
        <f>VLOOKUP(A17539,Sheet3!A:G,5,FALSE)</f>
        <v>PENSACOLA</v>
      </c>
      <c r="G17539" t="str">
        <f>VLOOKUP(A17539,Sheet3!A:G,6,FALSE)</f>
        <v>FL</v>
      </c>
      <c r="H17539">
        <f>VLOOKUP(A17539,Sheet3!A:G,7,FALSE)</f>
        <v>325140000</v>
      </c>
    </row>
    <row r="17540" spans="1:8" x14ac:dyDescent="0.3">
      <c r="A17540" t="s">
        <v>369</v>
      </c>
      <c r="B17540" t="str">
        <f>VLOOKUP(A17540,Sheet2!A:B,2,FALSE)</f>
        <v>59-3578928/0000</v>
      </c>
      <c r="C17540">
        <f>VLOOKUP(A17540,Sheet3!A:B,2,FALSE)</f>
        <v>593715535</v>
      </c>
      <c r="D17540" t="str">
        <f>VLOOKUP(A17540,Sheet3!A:C,3,FALSE)</f>
        <v>3201 EAST OLIVE ROAD</v>
      </c>
      <c r="E17540" t="str">
        <f>VLOOKUP(A17540,Sheet3!A:D,4,FALSE)</f>
        <v>SUITE B</v>
      </c>
      <c r="F17540" t="str">
        <f>VLOOKUP(A17540,Sheet3!A:G,5,FALSE)</f>
        <v>PENSACOLA</v>
      </c>
      <c r="G17540" t="str">
        <f>VLOOKUP(A17540,Sheet3!A:G,6,FALSE)</f>
        <v>FL</v>
      </c>
      <c r="H17540">
        <f>VLOOKUP(A17540,Sheet3!A:G,7,FALSE)</f>
        <v>325140000</v>
      </c>
    </row>
    <row r="17541" spans="1:8" x14ac:dyDescent="0.3">
      <c r="A17541" t="s">
        <v>369</v>
      </c>
      <c r="B17541" t="str">
        <f>VLOOKUP(A17541,Sheet2!A:B,2,FALSE)</f>
        <v>59-3578928/0000</v>
      </c>
      <c r="C17541">
        <f>VLOOKUP(A17541,Sheet3!A:B,2,FALSE)</f>
        <v>593715535</v>
      </c>
      <c r="D17541" t="str">
        <f>VLOOKUP(A17541,Sheet3!A:C,3,FALSE)</f>
        <v>3201 EAST OLIVE ROAD</v>
      </c>
      <c r="E17541" t="str">
        <f>VLOOKUP(A17541,Sheet3!A:D,4,FALSE)</f>
        <v>SUITE B</v>
      </c>
      <c r="F17541" t="str">
        <f>VLOOKUP(A17541,Sheet3!A:G,5,FALSE)</f>
        <v>PENSACOLA</v>
      </c>
      <c r="G17541" t="str">
        <f>VLOOKUP(A17541,Sheet3!A:G,6,FALSE)</f>
        <v>FL</v>
      </c>
      <c r="H17541">
        <f>VLOOKUP(A17541,Sheet3!A:G,7,FALSE)</f>
        <v>325140000</v>
      </c>
    </row>
    <row r="17542" spans="1:8" x14ac:dyDescent="0.3">
      <c r="A17542" t="s">
        <v>44</v>
      </c>
      <c r="B17542" t="str">
        <f>VLOOKUP(A17542,Sheet2!A:B,2,FALSE)</f>
        <v>721-35-4206/0000</v>
      </c>
      <c r="C17542">
        <f>VLOOKUP(A17542,Sheet3!A:B,2,FALSE)</f>
        <v>813993322</v>
      </c>
      <c r="D17542" t="str">
        <f>VLOOKUP(A17542,Sheet3!A:C,3,FALSE)</f>
        <v>466 E NINE MILE RD</v>
      </c>
      <c r="E17542">
        <f>VLOOKUP(A17542,Sheet3!A:D,4,FALSE)</f>
        <v>0</v>
      </c>
      <c r="F17542" t="str">
        <f>VLOOKUP(A17542,Sheet3!A:G,5,FALSE)</f>
        <v>PENSACOLA</v>
      </c>
      <c r="G17542" t="str">
        <f>VLOOKUP(A17542,Sheet3!A:G,6,FALSE)</f>
        <v>FL</v>
      </c>
      <c r="H17542">
        <f>VLOOKUP(A17542,Sheet3!A:G,7,FALSE)</f>
        <v>325140000</v>
      </c>
    </row>
    <row r="17543" spans="1:8" x14ac:dyDescent="0.3">
      <c r="A17543" t="s">
        <v>44</v>
      </c>
      <c r="B17543" t="str">
        <f>VLOOKUP(A17543,Sheet2!A:B,2,FALSE)</f>
        <v>721-35-4206/0000</v>
      </c>
      <c r="C17543">
        <f>VLOOKUP(A17543,Sheet3!A:B,2,FALSE)</f>
        <v>813993322</v>
      </c>
      <c r="D17543" t="str">
        <f>VLOOKUP(A17543,Sheet3!A:C,3,FALSE)</f>
        <v>466 E NINE MILE RD</v>
      </c>
      <c r="E17543">
        <f>VLOOKUP(A17543,Sheet3!A:D,4,FALSE)</f>
        <v>0</v>
      </c>
      <c r="F17543" t="str">
        <f>VLOOKUP(A17543,Sheet3!A:G,5,FALSE)</f>
        <v>PENSACOLA</v>
      </c>
      <c r="G17543" t="str">
        <f>VLOOKUP(A17543,Sheet3!A:G,6,FALSE)</f>
        <v>FL</v>
      </c>
      <c r="H17543">
        <f>VLOOKUP(A17543,Sheet3!A:G,7,FALSE)</f>
        <v>325140000</v>
      </c>
    </row>
    <row r="17544" spans="1:8" x14ac:dyDescent="0.3">
      <c r="A17544" t="s">
        <v>44</v>
      </c>
      <c r="B17544" t="str">
        <f>VLOOKUP(A17544,Sheet2!A:B,2,FALSE)</f>
        <v>721-35-4206/0000</v>
      </c>
      <c r="C17544">
        <f>VLOOKUP(A17544,Sheet3!A:B,2,FALSE)</f>
        <v>813993322</v>
      </c>
      <c r="D17544" t="str">
        <f>VLOOKUP(A17544,Sheet3!A:C,3,FALSE)</f>
        <v>466 E NINE MILE RD</v>
      </c>
      <c r="E17544">
        <f>VLOOKUP(A17544,Sheet3!A:D,4,FALSE)</f>
        <v>0</v>
      </c>
      <c r="F17544" t="str">
        <f>VLOOKUP(A17544,Sheet3!A:G,5,FALSE)</f>
        <v>PENSACOLA</v>
      </c>
      <c r="G17544" t="str">
        <f>VLOOKUP(A17544,Sheet3!A:G,6,FALSE)</f>
        <v>FL</v>
      </c>
      <c r="H17544">
        <f>VLOOKUP(A17544,Sheet3!A:G,7,FALSE)</f>
        <v>325140000</v>
      </c>
    </row>
    <row r="17545" spans="1:8" x14ac:dyDescent="0.3">
      <c r="A17545" t="s">
        <v>44</v>
      </c>
      <c r="B17545" t="str">
        <f>VLOOKUP(A17545,Sheet2!A:B,2,FALSE)</f>
        <v>721-35-4206/0000</v>
      </c>
      <c r="C17545">
        <f>VLOOKUP(A17545,Sheet3!A:B,2,FALSE)</f>
        <v>813993322</v>
      </c>
      <c r="D17545" t="str">
        <f>VLOOKUP(A17545,Sheet3!A:C,3,FALSE)</f>
        <v>466 E NINE MILE RD</v>
      </c>
      <c r="E17545">
        <f>VLOOKUP(A17545,Sheet3!A:D,4,FALSE)</f>
        <v>0</v>
      </c>
      <c r="F17545" t="str">
        <f>VLOOKUP(A17545,Sheet3!A:G,5,FALSE)</f>
        <v>PENSACOLA</v>
      </c>
      <c r="G17545" t="str">
        <f>VLOOKUP(A17545,Sheet3!A:G,6,FALSE)</f>
        <v>FL</v>
      </c>
      <c r="H17545">
        <f>VLOOKUP(A17545,Sheet3!A:G,7,FALSE)</f>
        <v>325140000</v>
      </c>
    </row>
    <row r="17546" spans="1:8" x14ac:dyDescent="0.3">
      <c r="A17546" t="s">
        <v>44</v>
      </c>
      <c r="B17546" t="str">
        <f>VLOOKUP(A17546,Sheet2!A:B,2,FALSE)</f>
        <v>721-35-4206/0000</v>
      </c>
      <c r="C17546">
        <f>VLOOKUP(A17546,Sheet3!A:B,2,FALSE)</f>
        <v>813993322</v>
      </c>
      <c r="D17546" t="str">
        <f>VLOOKUP(A17546,Sheet3!A:C,3,FALSE)</f>
        <v>466 E NINE MILE RD</v>
      </c>
      <c r="E17546">
        <f>VLOOKUP(A17546,Sheet3!A:D,4,FALSE)</f>
        <v>0</v>
      </c>
      <c r="F17546" t="str">
        <f>VLOOKUP(A17546,Sheet3!A:G,5,FALSE)</f>
        <v>PENSACOLA</v>
      </c>
      <c r="G17546" t="str">
        <f>VLOOKUP(A17546,Sheet3!A:G,6,FALSE)</f>
        <v>FL</v>
      </c>
      <c r="H17546">
        <f>VLOOKUP(A17546,Sheet3!A:G,7,FALSE)</f>
        <v>325140000</v>
      </c>
    </row>
    <row r="17547" spans="1:8" x14ac:dyDescent="0.3">
      <c r="A17547" t="s">
        <v>44</v>
      </c>
      <c r="B17547" t="str">
        <f>VLOOKUP(A17547,Sheet2!A:B,2,FALSE)</f>
        <v>721-35-4206/0000</v>
      </c>
      <c r="C17547">
        <f>VLOOKUP(A17547,Sheet3!A:B,2,FALSE)</f>
        <v>813993322</v>
      </c>
      <c r="D17547" t="str">
        <f>VLOOKUP(A17547,Sheet3!A:C,3,FALSE)</f>
        <v>466 E NINE MILE RD</v>
      </c>
      <c r="E17547">
        <f>VLOOKUP(A17547,Sheet3!A:D,4,FALSE)</f>
        <v>0</v>
      </c>
      <c r="F17547" t="str">
        <f>VLOOKUP(A17547,Sheet3!A:G,5,FALSE)</f>
        <v>PENSACOLA</v>
      </c>
      <c r="G17547" t="str">
        <f>VLOOKUP(A17547,Sheet3!A:G,6,FALSE)</f>
        <v>FL</v>
      </c>
      <c r="H17547">
        <f>VLOOKUP(A17547,Sheet3!A:G,7,FALSE)</f>
        <v>325140000</v>
      </c>
    </row>
    <row r="17548" spans="1:8" x14ac:dyDescent="0.3">
      <c r="A17548" t="s">
        <v>44</v>
      </c>
      <c r="B17548" t="str">
        <f>VLOOKUP(A17548,Sheet2!A:B,2,FALSE)</f>
        <v>721-35-4206/0000</v>
      </c>
      <c r="C17548">
        <f>VLOOKUP(A17548,Sheet3!A:B,2,FALSE)</f>
        <v>813993322</v>
      </c>
      <c r="D17548" t="str">
        <f>VLOOKUP(A17548,Sheet3!A:C,3,FALSE)</f>
        <v>466 E NINE MILE RD</v>
      </c>
      <c r="E17548">
        <f>VLOOKUP(A17548,Sheet3!A:D,4,FALSE)</f>
        <v>0</v>
      </c>
      <c r="F17548" t="str">
        <f>VLOOKUP(A17548,Sheet3!A:G,5,FALSE)</f>
        <v>PENSACOLA</v>
      </c>
      <c r="G17548" t="str">
        <f>VLOOKUP(A17548,Sheet3!A:G,6,FALSE)</f>
        <v>FL</v>
      </c>
      <c r="H17548">
        <f>VLOOKUP(A17548,Sheet3!A:G,7,FALSE)</f>
        <v>325140000</v>
      </c>
    </row>
    <row r="17549" spans="1:8" x14ac:dyDescent="0.3">
      <c r="A17549" t="s">
        <v>44</v>
      </c>
      <c r="B17549" t="str">
        <f>VLOOKUP(A17549,Sheet2!A:B,2,FALSE)</f>
        <v>721-35-4206/0000</v>
      </c>
      <c r="C17549">
        <f>VLOOKUP(A17549,Sheet3!A:B,2,FALSE)</f>
        <v>813993322</v>
      </c>
      <c r="D17549" t="str">
        <f>VLOOKUP(A17549,Sheet3!A:C,3,FALSE)</f>
        <v>466 E NINE MILE RD</v>
      </c>
      <c r="E17549">
        <f>VLOOKUP(A17549,Sheet3!A:D,4,FALSE)</f>
        <v>0</v>
      </c>
      <c r="F17549" t="str">
        <f>VLOOKUP(A17549,Sheet3!A:G,5,FALSE)</f>
        <v>PENSACOLA</v>
      </c>
      <c r="G17549" t="str">
        <f>VLOOKUP(A17549,Sheet3!A:G,6,FALSE)</f>
        <v>FL</v>
      </c>
      <c r="H17549">
        <f>VLOOKUP(A17549,Sheet3!A:G,7,FALSE)</f>
        <v>325140000</v>
      </c>
    </row>
    <row r="17550" spans="1:8" x14ac:dyDescent="0.3">
      <c r="A17550" t="s">
        <v>44</v>
      </c>
      <c r="B17550" t="str">
        <f>VLOOKUP(A17550,Sheet2!A:B,2,FALSE)</f>
        <v>721-35-4206/0000</v>
      </c>
      <c r="C17550">
        <f>VLOOKUP(A17550,Sheet3!A:B,2,FALSE)</f>
        <v>813993322</v>
      </c>
      <c r="D17550" t="str">
        <f>VLOOKUP(A17550,Sheet3!A:C,3,FALSE)</f>
        <v>466 E NINE MILE RD</v>
      </c>
      <c r="E17550">
        <f>VLOOKUP(A17550,Sheet3!A:D,4,FALSE)</f>
        <v>0</v>
      </c>
      <c r="F17550" t="str">
        <f>VLOOKUP(A17550,Sheet3!A:G,5,FALSE)</f>
        <v>PENSACOLA</v>
      </c>
      <c r="G17550" t="str">
        <f>VLOOKUP(A17550,Sheet3!A:G,6,FALSE)</f>
        <v>FL</v>
      </c>
      <c r="H17550">
        <f>VLOOKUP(A17550,Sheet3!A:G,7,FALSE)</f>
        <v>325140000</v>
      </c>
    </row>
    <row r="17551" spans="1:8" x14ac:dyDescent="0.3">
      <c r="A17551" t="s">
        <v>44</v>
      </c>
      <c r="B17551" t="str">
        <f>VLOOKUP(A17551,Sheet2!A:B,2,FALSE)</f>
        <v>721-35-4206/0000</v>
      </c>
      <c r="C17551">
        <f>VLOOKUP(A17551,Sheet3!A:B,2,FALSE)</f>
        <v>813993322</v>
      </c>
      <c r="D17551" t="str">
        <f>VLOOKUP(A17551,Sheet3!A:C,3,FALSE)</f>
        <v>466 E NINE MILE RD</v>
      </c>
      <c r="E17551">
        <f>VLOOKUP(A17551,Sheet3!A:D,4,FALSE)</f>
        <v>0</v>
      </c>
      <c r="F17551" t="str">
        <f>VLOOKUP(A17551,Sheet3!A:G,5,FALSE)</f>
        <v>PENSACOLA</v>
      </c>
      <c r="G17551" t="str">
        <f>VLOOKUP(A17551,Sheet3!A:G,6,FALSE)</f>
        <v>FL</v>
      </c>
      <c r="H17551">
        <f>VLOOKUP(A17551,Sheet3!A:G,7,FALSE)</f>
        <v>325140000</v>
      </c>
    </row>
    <row r="17552" spans="1:8" x14ac:dyDescent="0.3">
      <c r="A17552" t="s">
        <v>44</v>
      </c>
      <c r="B17552" t="str">
        <f>VLOOKUP(A17552,Sheet2!A:B,2,FALSE)</f>
        <v>721-35-4206/0000</v>
      </c>
      <c r="C17552">
        <f>VLOOKUP(A17552,Sheet3!A:B,2,FALSE)</f>
        <v>813993322</v>
      </c>
      <c r="D17552" t="str">
        <f>VLOOKUP(A17552,Sheet3!A:C,3,FALSE)</f>
        <v>466 E NINE MILE RD</v>
      </c>
      <c r="E17552">
        <f>VLOOKUP(A17552,Sheet3!A:D,4,FALSE)</f>
        <v>0</v>
      </c>
      <c r="F17552" t="str">
        <f>VLOOKUP(A17552,Sheet3!A:G,5,FALSE)</f>
        <v>PENSACOLA</v>
      </c>
      <c r="G17552" t="str">
        <f>VLOOKUP(A17552,Sheet3!A:G,6,FALSE)</f>
        <v>FL</v>
      </c>
      <c r="H17552">
        <f>VLOOKUP(A17552,Sheet3!A:G,7,FALSE)</f>
        <v>325140000</v>
      </c>
    </row>
    <row r="17553" spans="1:8" x14ac:dyDescent="0.3">
      <c r="A17553" t="s">
        <v>44</v>
      </c>
      <c r="B17553" t="str">
        <f>VLOOKUP(A17553,Sheet2!A:B,2,FALSE)</f>
        <v>721-35-4206/0000</v>
      </c>
      <c r="C17553">
        <f>VLOOKUP(A17553,Sheet3!A:B,2,FALSE)</f>
        <v>813993322</v>
      </c>
      <c r="D17553" t="str">
        <f>VLOOKUP(A17553,Sheet3!A:C,3,FALSE)</f>
        <v>466 E NINE MILE RD</v>
      </c>
      <c r="E17553">
        <f>VLOOKUP(A17553,Sheet3!A:D,4,FALSE)</f>
        <v>0</v>
      </c>
      <c r="F17553" t="str">
        <f>VLOOKUP(A17553,Sheet3!A:G,5,FALSE)</f>
        <v>PENSACOLA</v>
      </c>
      <c r="G17553" t="str">
        <f>VLOOKUP(A17553,Sheet3!A:G,6,FALSE)</f>
        <v>FL</v>
      </c>
      <c r="H17553">
        <f>VLOOKUP(A17553,Sheet3!A:G,7,FALSE)</f>
        <v>325140000</v>
      </c>
    </row>
    <row r="17554" spans="1:8" x14ac:dyDescent="0.3">
      <c r="A17554" t="s">
        <v>44</v>
      </c>
      <c r="B17554" t="str">
        <f>VLOOKUP(A17554,Sheet2!A:B,2,FALSE)</f>
        <v>721-35-4206/0000</v>
      </c>
      <c r="C17554">
        <f>VLOOKUP(A17554,Sheet3!A:B,2,FALSE)</f>
        <v>813993322</v>
      </c>
      <c r="D17554" t="str">
        <f>VLOOKUP(A17554,Sheet3!A:C,3,FALSE)</f>
        <v>466 E NINE MILE RD</v>
      </c>
      <c r="E17554">
        <f>VLOOKUP(A17554,Sheet3!A:D,4,FALSE)</f>
        <v>0</v>
      </c>
      <c r="F17554" t="str">
        <f>VLOOKUP(A17554,Sheet3!A:G,5,FALSE)</f>
        <v>PENSACOLA</v>
      </c>
      <c r="G17554" t="str">
        <f>VLOOKUP(A17554,Sheet3!A:G,6,FALSE)</f>
        <v>FL</v>
      </c>
      <c r="H17554">
        <f>VLOOKUP(A17554,Sheet3!A:G,7,FALSE)</f>
        <v>325140000</v>
      </c>
    </row>
    <row r="17555" spans="1:8" x14ac:dyDescent="0.3">
      <c r="A17555" t="s">
        <v>44</v>
      </c>
      <c r="B17555" t="str">
        <f>VLOOKUP(A17555,Sheet2!A:B,2,FALSE)</f>
        <v>721-35-4206/0000</v>
      </c>
      <c r="C17555">
        <f>VLOOKUP(A17555,Sheet3!A:B,2,FALSE)</f>
        <v>813993322</v>
      </c>
      <c r="D17555" t="str">
        <f>VLOOKUP(A17555,Sheet3!A:C,3,FALSE)</f>
        <v>466 E NINE MILE RD</v>
      </c>
      <c r="E17555">
        <f>VLOOKUP(A17555,Sheet3!A:D,4,FALSE)</f>
        <v>0</v>
      </c>
      <c r="F17555" t="str">
        <f>VLOOKUP(A17555,Sheet3!A:G,5,FALSE)</f>
        <v>PENSACOLA</v>
      </c>
      <c r="G17555" t="str">
        <f>VLOOKUP(A17555,Sheet3!A:G,6,FALSE)</f>
        <v>FL</v>
      </c>
      <c r="H17555">
        <f>VLOOKUP(A17555,Sheet3!A:G,7,FALSE)</f>
        <v>325140000</v>
      </c>
    </row>
    <row r="17556" spans="1:8" x14ac:dyDescent="0.3">
      <c r="A17556" t="s">
        <v>44</v>
      </c>
      <c r="B17556" t="str">
        <f>VLOOKUP(A17556,Sheet2!A:B,2,FALSE)</f>
        <v>721-35-4206/0000</v>
      </c>
      <c r="C17556">
        <f>VLOOKUP(A17556,Sheet3!A:B,2,FALSE)</f>
        <v>813993322</v>
      </c>
      <c r="D17556" t="str">
        <f>VLOOKUP(A17556,Sheet3!A:C,3,FALSE)</f>
        <v>466 E NINE MILE RD</v>
      </c>
      <c r="E17556">
        <f>VLOOKUP(A17556,Sheet3!A:D,4,FALSE)</f>
        <v>0</v>
      </c>
      <c r="F17556" t="str">
        <f>VLOOKUP(A17556,Sheet3!A:G,5,FALSE)</f>
        <v>PENSACOLA</v>
      </c>
      <c r="G17556" t="str">
        <f>VLOOKUP(A17556,Sheet3!A:G,6,FALSE)</f>
        <v>FL</v>
      </c>
      <c r="H17556">
        <f>VLOOKUP(A17556,Sheet3!A:G,7,FALSE)</f>
        <v>325140000</v>
      </c>
    </row>
    <row r="17557" spans="1:8" x14ac:dyDescent="0.3">
      <c r="A17557" t="s">
        <v>44</v>
      </c>
      <c r="B17557" t="str">
        <f>VLOOKUP(A17557,Sheet2!A:B,2,FALSE)</f>
        <v>721-35-4206/0000</v>
      </c>
      <c r="C17557">
        <f>VLOOKUP(A17557,Sheet3!A:B,2,FALSE)</f>
        <v>813993322</v>
      </c>
      <c r="D17557" t="str">
        <f>VLOOKUP(A17557,Sheet3!A:C,3,FALSE)</f>
        <v>466 E NINE MILE RD</v>
      </c>
      <c r="E17557">
        <f>VLOOKUP(A17557,Sheet3!A:D,4,FALSE)</f>
        <v>0</v>
      </c>
      <c r="F17557" t="str">
        <f>VLOOKUP(A17557,Sheet3!A:G,5,FALSE)</f>
        <v>PENSACOLA</v>
      </c>
      <c r="G17557" t="str">
        <f>VLOOKUP(A17557,Sheet3!A:G,6,FALSE)</f>
        <v>FL</v>
      </c>
      <c r="H17557">
        <f>VLOOKUP(A17557,Sheet3!A:G,7,FALSE)</f>
        <v>325140000</v>
      </c>
    </row>
    <row r="17558" spans="1:8" x14ac:dyDescent="0.3">
      <c r="A17558" t="s">
        <v>44</v>
      </c>
      <c r="B17558" t="str">
        <f>VLOOKUP(A17558,Sheet2!A:B,2,FALSE)</f>
        <v>721-35-4206/0000</v>
      </c>
      <c r="C17558">
        <f>VLOOKUP(A17558,Sheet3!A:B,2,FALSE)</f>
        <v>813993322</v>
      </c>
      <c r="D17558" t="str">
        <f>VLOOKUP(A17558,Sheet3!A:C,3,FALSE)</f>
        <v>466 E NINE MILE RD</v>
      </c>
      <c r="E17558">
        <f>VLOOKUP(A17558,Sheet3!A:D,4,FALSE)</f>
        <v>0</v>
      </c>
      <c r="F17558" t="str">
        <f>VLOOKUP(A17558,Sheet3!A:G,5,FALSE)</f>
        <v>PENSACOLA</v>
      </c>
      <c r="G17558" t="str">
        <f>VLOOKUP(A17558,Sheet3!A:G,6,FALSE)</f>
        <v>FL</v>
      </c>
      <c r="H17558">
        <f>VLOOKUP(A17558,Sheet3!A:G,7,FALSE)</f>
        <v>325140000</v>
      </c>
    </row>
    <row r="17559" spans="1:8" x14ac:dyDescent="0.3">
      <c r="A17559" t="s">
        <v>44</v>
      </c>
      <c r="B17559" t="str">
        <f>VLOOKUP(A17559,Sheet2!A:B,2,FALSE)</f>
        <v>721-35-4206/0000</v>
      </c>
      <c r="C17559">
        <f>VLOOKUP(A17559,Sheet3!A:B,2,FALSE)</f>
        <v>813993322</v>
      </c>
      <c r="D17559" t="str">
        <f>VLOOKUP(A17559,Sheet3!A:C,3,FALSE)</f>
        <v>466 E NINE MILE RD</v>
      </c>
      <c r="E17559">
        <f>VLOOKUP(A17559,Sheet3!A:D,4,FALSE)</f>
        <v>0</v>
      </c>
      <c r="F17559" t="str">
        <f>VLOOKUP(A17559,Sheet3!A:G,5,FALSE)</f>
        <v>PENSACOLA</v>
      </c>
      <c r="G17559" t="str">
        <f>VLOOKUP(A17559,Sheet3!A:G,6,FALSE)</f>
        <v>FL</v>
      </c>
      <c r="H17559">
        <f>VLOOKUP(A17559,Sheet3!A:G,7,FALSE)</f>
        <v>325140000</v>
      </c>
    </row>
    <row r="17560" spans="1:8" x14ac:dyDescent="0.3">
      <c r="A17560" t="s">
        <v>44</v>
      </c>
      <c r="B17560" t="str">
        <f>VLOOKUP(A17560,Sheet2!A:B,2,FALSE)</f>
        <v>721-35-4206/0000</v>
      </c>
      <c r="C17560">
        <f>VLOOKUP(A17560,Sheet3!A:B,2,FALSE)</f>
        <v>813993322</v>
      </c>
      <c r="D17560" t="str">
        <f>VLOOKUP(A17560,Sheet3!A:C,3,FALSE)</f>
        <v>466 E NINE MILE RD</v>
      </c>
      <c r="E17560">
        <f>VLOOKUP(A17560,Sheet3!A:D,4,FALSE)</f>
        <v>0</v>
      </c>
      <c r="F17560" t="str">
        <f>VLOOKUP(A17560,Sheet3!A:G,5,FALSE)</f>
        <v>PENSACOLA</v>
      </c>
      <c r="G17560" t="str">
        <f>VLOOKUP(A17560,Sheet3!A:G,6,FALSE)</f>
        <v>FL</v>
      </c>
      <c r="H17560">
        <f>VLOOKUP(A17560,Sheet3!A:G,7,FALSE)</f>
        <v>325140000</v>
      </c>
    </row>
    <row r="17561" spans="1:8" x14ac:dyDescent="0.3">
      <c r="A17561" t="s">
        <v>44</v>
      </c>
      <c r="B17561" t="str">
        <f>VLOOKUP(A17561,Sheet2!A:B,2,FALSE)</f>
        <v>721-35-4206/0000</v>
      </c>
      <c r="C17561">
        <f>VLOOKUP(A17561,Sheet3!A:B,2,FALSE)</f>
        <v>813993322</v>
      </c>
      <c r="D17561" t="str">
        <f>VLOOKUP(A17561,Sheet3!A:C,3,FALSE)</f>
        <v>466 E NINE MILE RD</v>
      </c>
      <c r="E17561">
        <f>VLOOKUP(A17561,Sheet3!A:D,4,FALSE)</f>
        <v>0</v>
      </c>
      <c r="F17561" t="str">
        <f>VLOOKUP(A17561,Sheet3!A:G,5,FALSE)</f>
        <v>PENSACOLA</v>
      </c>
      <c r="G17561" t="str">
        <f>VLOOKUP(A17561,Sheet3!A:G,6,FALSE)</f>
        <v>FL</v>
      </c>
      <c r="H17561">
        <f>VLOOKUP(A17561,Sheet3!A:G,7,FALSE)</f>
        <v>325140000</v>
      </c>
    </row>
    <row r="17562" spans="1:8" x14ac:dyDescent="0.3">
      <c r="A17562" t="s">
        <v>369</v>
      </c>
      <c r="B17562" t="str">
        <f>VLOOKUP(A17562,Sheet2!A:B,2,FALSE)</f>
        <v>59-3578928/0000</v>
      </c>
      <c r="C17562">
        <f>VLOOKUP(A17562,Sheet3!A:B,2,FALSE)</f>
        <v>593715535</v>
      </c>
      <c r="D17562" t="str">
        <f>VLOOKUP(A17562,Sheet3!A:C,3,FALSE)</f>
        <v>3201 EAST OLIVE ROAD</v>
      </c>
      <c r="E17562" t="str">
        <f>VLOOKUP(A17562,Sheet3!A:D,4,FALSE)</f>
        <v>SUITE B</v>
      </c>
      <c r="F17562" t="str">
        <f>VLOOKUP(A17562,Sheet3!A:G,5,FALSE)</f>
        <v>PENSACOLA</v>
      </c>
      <c r="G17562" t="str">
        <f>VLOOKUP(A17562,Sheet3!A:G,6,FALSE)</f>
        <v>FL</v>
      </c>
      <c r="H17562">
        <f>VLOOKUP(A17562,Sheet3!A:G,7,FALSE)</f>
        <v>325140000</v>
      </c>
    </row>
    <row r="17563" spans="1:8" x14ac:dyDescent="0.3">
      <c r="A17563" t="s">
        <v>369</v>
      </c>
      <c r="B17563" t="str">
        <f>VLOOKUP(A17563,Sheet2!A:B,2,FALSE)</f>
        <v>59-3578928/0000</v>
      </c>
      <c r="C17563">
        <f>VLOOKUP(A17563,Sheet3!A:B,2,FALSE)</f>
        <v>593715535</v>
      </c>
      <c r="D17563" t="str">
        <f>VLOOKUP(A17563,Sheet3!A:C,3,FALSE)</f>
        <v>3201 EAST OLIVE ROAD</v>
      </c>
      <c r="E17563" t="str">
        <f>VLOOKUP(A17563,Sheet3!A:D,4,FALSE)</f>
        <v>SUITE B</v>
      </c>
      <c r="F17563" t="str">
        <f>VLOOKUP(A17563,Sheet3!A:G,5,FALSE)</f>
        <v>PENSACOLA</v>
      </c>
      <c r="G17563" t="str">
        <f>VLOOKUP(A17563,Sheet3!A:G,6,FALSE)</f>
        <v>FL</v>
      </c>
      <c r="H17563">
        <f>VLOOKUP(A17563,Sheet3!A:G,7,FALSE)</f>
        <v>325140000</v>
      </c>
    </row>
    <row r="17564" spans="1:8" x14ac:dyDescent="0.3">
      <c r="A17564" t="s">
        <v>369</v>
      </c>
      <c r="B17564" t="str">
        <f>VLOOKUP(A17564,Sheet2!A:B,2,FALSE)</f>
        <v>59-3578928/0000</v>
      </c>
      <c r="C17564">
        <f>VLOOKUP(A17564,Sheet3!A:B,2,FALSE)</f>
        <v>593715535</v>
      </c>
      <c r="D17564" t="str">
        <f>VLOOKUP(A17564,Sheet3!A:C,3,FALSE)</f>
        <v>3201 EAST OLIVE ROAD</v>
      </c>
      <c r="E17564" t="str">
        <f>VLOOKUP(A17564,Sheet3!A:D,4,FALSE)</f>
        <v>SUITE B</v>
      </c>
      <c r="F17564" t="str">
        <f>VLOOKUP(A17564,Sheet3!A:G,5,FALSE)</f>
        <v>PENSACOLA</v>
      </c>
      <c r="G17564" t="str">
        <f>VLOOKUP(A17564,Sheet3!A:G,6,FALSE)</f>
        <v>FL</v>
      </c>
      <c r="H17564">
        <f>VLOOKUP(A17564,Sheet3!A:G,7,FALSE)</f>
        <v>325140000</v>
      </c>
    </row>
    <row r="17565" spans="1:8" x14ac:dyDescent="0.3">
      <c r="A17565" t="s">
        <v>447</v>
      </c>
      <c r="B17565" t="str">
        <f>VLOOKUP(A17565,Sheet2!A:B,2,FALSE)</f>
        <v>26-7533631/0000</v>
      </c>
      <c r="C17565">
        <f>VLOOKUP(A17565,Sheet3!A:B,2,FALSE)</f>
        <v>270000008</v>
      </c>
      <c r="D17565" t="str">
        <f>VLOOKUP(A17565,Sheet3!A:C,3,FALSE)</f>
        <v>4857 NORTH NINTH AVE</v>
      </c>
      <c r="E17565">
        <f>VLOOKUP(A17565,Sheet3!A:D,4,FALSE)</f>
        <v>0</v>
      </c>
      <c r="F17565" t="str">
        <f>VLOOKUP(A17565,Sheet3!A:G,5,FALSE)</f>
        <v>PENSACOLA</v>
      </c>
      <c r="G17565" t="str">
        <f>VLOOKUP(A17565,Sheet3!A:G,6,FALSE)</f>
        <v>FL</v>
      </c>
      <c r="H17565">
        <f>VLOOKUP(A17565,Sheet3!A:G,7,FALSE)</f>
        <v>325030000</v>
      </c>
    </row>
    <row r="17566" spans="1:8" x14ac:dyDescent="0.3">
      <c r="A17566" t="s">
        <v>447</v>
      </c>
      <c r="B17566" t="str">
        <f>VLOOKUP(A17566,Sheet2!A:B,2,FALSE)</f>
        <v>26-7533631/0000</v>
      </c>
      <c r="C17566">
        <f>VLOOKUP(A17566,Sheet3!A:B,2,FALSE)</f>
        <v>270000008</v>
      </c>
      <c r="D17566" t="str">
        <f>VLOOKUP(A17566,Sheet3!A:C,3,FALSE)</f>
        <v>4857 NORTH NINTH AVE</v>
      </c>
      <c r="E17566">
        <f>VLOOKUP(A17566,Sheet3!A:D,4,FALSE)</f>
        <v>0</v>
      </c>
      <c r="F17566" t="str">
        <f>VLOOKUP(A17566,Sheet3!A:G,5,FALSE)</f>
        <v>PENSACOLA</v>
      </c>
      <c r="G17566" t="str">
        <f>VLOOKUP(A17566,Sheet3!A:G,6,FALSE)</f>
        <v>FL</v>
      </c>
      <c r="H17566">
        <f>VLOOKUP(A17566,Sheet3!A:G,7,FALSE)</f>
        <v>325030000</v>
      </c>
    </row>
    <row r="17567" spans="1:8" x14ac:dyDescent="0.3">
      <c r="A17567" t="s">
        <v>447</v>
      </c>
      <c r="B17567" t="str">
        <f>VLOOKUP(A17567,Sheet2!A:B,2,FALSE)</f>
        <v>26-7533631/0000</v>
      </c>
      <c r="C17567">
        <f>VLOOKUP(A17567,Sheet3!A:B,2,FALSE)</f>
        <v>270000008</v>
      </c>
      <c r="D17567" t="str">
        <f>VLOOKUP(A17567,Sheet3!A:C,3,FALSE)</f>
        <v>4857 NORTH NINTH AVE</v>
      </c>
      <c r="E17567">
        <f>VLOOKUP(A17567,Sheet3!A:D,4,FALSE)</f>
        <v>0</v>
      </c>
      <c r="F17567" t="str">
        <f>VLOOKUP(A17567,Sheet3!A:G,5,FALSE)</f>
        <v>PENSACOLA</v>
      </c>
      <c r="G17567" t="str">
        <f>VLOOKUP(A17567,Sheet3!A:G,6,FALSE)</f>
        <v>FL</v>
      </c>
      <c r="H17567">
        <f>VLOOKUP(A17567,Sheet3!A:G,7,FALSE)</f>
        <v>325030000</v>
      </c>
    </row>
    <row r="17568" spans="1:8" x14ac:dyDescent="0.3">
      <c r="A17568" t="s">
        <v>369</v>
      </c>
      <c r="B17568" t="str">
        <f>VLOOKUP(A17568,Sheet2!A:B,2,FALSE)</f>
        <v>59-3578928/0000</v>
      </c>
      <c r="C17568">
        <f>VLOOKUP(A17568,Sheet3!A:B,2,FALSE)</f>
        <v>593715535</v>
      </c>
      <c r="D17568" t="str">
        <f>VLOOKUP(A17568,Sheet3!A:C,3,FALSE)</f>
        <v>3201 EAST OLIVE ROAD</v>
      </c>
      <c r="E17568" t="str">
        <f>VLOOKUP(A17568,Sheet3!A:D,4,FALSE)</f>
        <v>SUITE B</v>
      </c>
      <c r="F17568" t="str">
        <f>VLOOKUP(A17568,Sheet3!A:G,5,FALSE)</f>
        <v>PENSACOLA</v>
      </c>
      <c r="G17568" t="str">
        <f>VLOOKUP(A17568,Sheet3!A:G,6,FALSE)</f>
        <v>FL</v>
      </c>
      <c r="H17568">
        <f>VLOOKUP(A17568,Sheet3!A:G,7,FALSE)</f>
        <v>325140000</v>
      </c>
    </row>
    <row r="17569" spans="1:8" x14ac:dyDescent="0.3">
      <c r="A17569" t="s">
        <v>369</v>
      </c>
      <c r="B17569" t="str">
        <f>VLOOKUP(A17569,Sheet2!A:B,2,FALSE)</f>
        <v>59-3578928/0000</v>
      </c>
      <c r="C17569">
        <f>VLOOKUP(A17569,Sheet3!A:B,2,FALSE)</f>
        <v>593715535</v>
      </c>
      <c r="D17569" t="str">
        <f>VLOOKUP(A17569,Sheet3!A:C,3,FALSE)</f>
        <v>3201 EAST OLIVE ROAD</v>
      </c>
      <c r="E17569" t="str">
        <f>VLOOKUP(A17569,Sheet3!A:D,4,FALSE)</f>
        <v>SUITE B</v>
      </c>
      <c r="F17569" t="str">
        <f>VLOOKUP(A17569,Sheet3!A:G,5,FALSE)</f>
        <v>PENSACOLA</v>
      </c>
      <c r="G17569" t="str">
        <f>VLOOKUP(A17569,Sheet3!A:G,6,FALSE)</f>
        <v>FL</v>
      </c>
      <c r="H17569">
        <f>VLOOKUP(A17569,Sheet3!A:G,7,FALSE)</f>
        <v>325140000</v>
      </c>
    </row>
    <row r="17570" spans="1:8" x14ac:dyDescent="0.3">
      <c r="A17570" t="s">
        <v>369</v>
      </c>
      <c r="B17570" t="str">
        <f>VLOOKUP(A17570,Sheet2!A:B,2,FALSE)</f>
        <v>59-3578928/0000</v>
      </c>
      <c r="C17570">
        <f>VLOOKUP(A17570,Sheet3!A:B,2,FALSE)</f>
        <v>593715535</v>
      </c>
      <c r="D17570" t="str">
        <f>VLOOKUP(A17570,Sheet3!A:C,3,FALSE)</f>
        <v>3201 EAST OLIVE ROAD</v>
      </c>
      <c r="E17570" t="str">
        <f>VLOOKUP(A17570,Sheet3!A:D,4,FALSE)</f>
        <v>SUITE B</v>
      </c>
      <c r="F17570" t="str">
        <f>VLOOKUP(A17570,Sheet3!A:G,5,FALSE)</f>
        <v>PENSACOLA</v>
      </c>
      <c r="G17570" t="str">
        <f>VLOOKUP(A17570,Sheet3!A:G,6,FALSE)</f>
        <v>FL</v>
      </c>
      <c r="H17570">
        <f>VLOOKUP(A17570,Sheet3!A:G,7,FALSE)</f>
        <v>325140000</v>
      </c>
    </row>
    <row r="17571" spans="1:8" x14ac:dyDescent="0.3">
      <c r="A17571" t="s">
        <v>6</v>
      </c>
      <c r="B17571" t="str">
        <f>VLOOKUP(A17571,Sheet2!A:B,2,FALSE)</f>
        <v>59-2297895/0000</v>
      </c>
      <c r="C17571">
        <f>VLOOKUP(A17571,Sheet3!A:B,2,FALSE)</f>
        <v>592915275</v>
      </c>
      <c r="D17571" t="str">
        <f>VLOOKUP(A17571,Sheet3!A:C,3,FALSE)</f>
        <v>151 W AIRPORT BLVD</v>
      </c>
      <c r="E17571">
        <f>VLOOKUP(A17571,Sheet3!A:D,4,FALSE)</f>
        <v>0</v>
      </c>
      <c r="F17571" t="str">
        <f>VLOOKUP(A17571,Sheet3!A:G,5,FALSE)</f>
        <v>PENSACOLA</v>
      </c>
      <c r="G17571" t="str">
        <f>VLOOKUP(A17571,Sheet3!A:G,6,FALSE)</f>
        <v>FL</v>
      </c>
      <c r="H17571">
        <f>VLOOKUP(A17571,Sheet3!A:G,7,FALSE)</f>
        <v>325050000</v>
      </c>
    </row>
    <row r="17572" spans="1:8" x14ac:dyDescent="0.3">
      <c r="A17572" t="s">
        <v>6</v>
      </c>
      <c r="B17572" t="str">
        <f>VLOOKUP(A17572,Sheet2!A:B,2,FALSE)</f>
        <v>59-2297895/0000</v>
      </c>
      <c r="C17572">
        <f>VLOOKUP(A17572,Sheet3!A:B,2,FALSE)</f>
        <v>592915275</v>
      </c>
      <c r="D17572" t="str">
        <f>VLOOKUP(A17572,Sheet3!A:C,3,FALSE)</f>
        <v>151 W AIRPORT BLVD</v>
      </c>
      <c r="E17572">
        <f>VLOOKUP(A17572,Sheet3!A:D,4,FALSE)</f>
        <v>0</v>
      </c>
      <c r="F17572" t="str">
        <f>VLOOKUP(A17572,Sheet3!A:G,5,FALSE)</f>
        <v>PENSACOLA</v>
      </c>
      <c r="G17572" t="str">
        <f>VLOOKUP(A17572,Sheet3!A:G,6,FALSE)</f>
        <v>FL</v>
      </c>
      <c r="H17572">
        <f>VLOOKUP(A17572,Sheet3!A:G,7,FALSE)</f>
        <v>325050000</v>
      </c>
    </row>
    <row r="17573" spans="1:8" x14ac:dyDescent="0.3">
      <c r="A17573" t="s">
        <v>6</v>
      </c>
      <c r="B17573" t="str">
        <f>VLOOKUP(A17573,Sheet2!A:B,2,FALSE)</f>
        <v>59-2297895/0000</v>
      </c>
      <c r="C17573">
        <f>VLOOKUP(A17573,Sheet3!A:B,2,FALSE)</f>
        <v>592915275</v>
      </c>
      <c r="D17573" t="str">
        <f>VLOOKUP(A17573,Sheet3!A:C,3,FALSE)</f>
        <v>151 W AIRPORT BLVD</v>
      </c>
      <c r="E17573">
        <f>VLOOKUP(A17573,Sheet3!A:D,4,FALSE)</f>
        <v>0</v>
      </c>
      <c r="F17573" t="str">
        <f>VLOOKUP(A17573,Sheet3!A:G,5,FALSE)</f>
        <v>PENSACOLA</v>
      </c>
      <c r="G17573" t="str">
        <f>VLOOKUP(A17573,Sheet3!A:G,6,FALSE)</f>
        <v>FL</v>
      </c>
      <c r="H17573">
        <f>VLOOKUP(A17573,Sheet3!A:G,7,FALSE)</f>
        <v>325050000</v>
      </c>
    </row>
    <row r="17574" spans="1:8" x14ac:dyDescent="0.3">
      <c r="A17574" t="s">
        <v>102</v>
      </c>
      <c r="B17574" t="str">
        <f>VLOOKUP(A17574,Sheet2!A:B,2,FALSE)</f>
        <v>264-35-0248/0000</v>
      </c>
      <c r="C17574">
        <f>VLOOKUP(A17574,Sheet3!A:B,2,FALSE)</f>
        <v>267533631</v>
      </c>
      <c r="D17574" t="str">
        <f>VLOOKUP(A17574,Sheet3!A:C,3,FALSE)</f>
        <v>4357 SPANISH TRAIL ROAD</v>
      </c>
      <c r="E17574">
        <f>VLOOKUP(A17574,Sheet3!A:D,4,FALSE)</f>
        <v>0</v>
      </c>
      <c r="F17574" t="str">
        <f>VLOOKUP(A17574,Sheet3!A:G,5,FALSE)</f>
        <v>PENSACOLA</v>
      </c>
      <c r="G17574" t="str">
        <f>VLOOKUP(A17574,Sheet3!A:G,6,FALSE)</f>
        <v>FL</v>
      </c>
      <c r="H17574">
        <f>VLOOKUP(A17574,Sheet3!A:G,7,FALSE)</f>
        <v>325040000</v>
      </c>
    </row>
    <row r="17575" spans="1:8" x14ac:dyDescent="0.3">
      <c r="A17575" t="s">
        <v>102</v>
      </c>
      <c r="B17575" t="str">
        <f>VLOOKUP(A17575,Sheet2!A:B,2,FALSE)</f>
        <v>264-35-0248/0000</v>
      </c>
      <c r="C17575">
        <f>VLOOKUP(A17575,Sheet3!A:B,2,FALSE)</f>
        <v>267533631</v>
      </c>
      <c r="D17575" t="str">
        <f>VLOOKUP(A17575,Sheet3!A:C,3,FALSE)</f>
        <v>4357 SPANISH TRAIL ROAD</v>
      </c>
      <c r="E17575">
        <f>VLOOKUP(A17575,Sheet3!A:D,4,FALSE)</f>
        <v>0</v>
      </c>
      <c r="F17575" t="str">
        <f>VLOOKUP(A17575,Sheet3!A:G,5,FALSE)</f>
        <v>PENSACOLA</v>
      </c>
      <c r="G17575" t="str">
        <f>VLOOKUP(A17575,Sheet3!A:G,6,FALSE)</f>
        <v>FL</v>
      </c>
      <c r="H17575">
        <f>VLOOKUP(A17575,Sheet3!A:G,7,FALSE)</f>
        <v>325040000</v>
      </c>
    </row>
    <row r="17576" spans="1:8" x14ac:dyDescent="0.3">
      <c r="A17576" t="s">
        <v>102</v>
      </c>
      <c r="B17576" t="str">
        <f>VLOOKUP(A17576,Sheet2!A:B,2,FALSE)</f>
        <v>264-35-0248/0000</v>
      </c>
      <c r="C17576">
        <f>VLOOKUP(A17576,Sheet3!A:B,2,FALSE)</f>
        <v>267533631</v>
      </c>
      <c r="D17576" t="str">
        <f>VLOOKUP(A17576,Sheet3!A:C,3,FALSE)</f>
        <v>4357 SPANISH TRAIL ROAD</v>
      </c>
      <c r="E17576">
        <f>VLOOKUP(A17576,Sheet3!A:D,4,FALSE)</f>
        <v>0</v>
      </c>
      <c r="F17576" t="str">
        <f>VLOOKUP(A17576,Sheet3!A:G,5,FALSE)</f>
        <v>PENSACOLA</v>
      </c>
      <c r="G17576" t="str">
        <f>VLOOKUP(A17576,Sheet3!A:G,6,FALSE)</f>
        <v>FL</v>
      </c>
      <c r="H17576">
        <f>VLOOKUP(A17576,Sheet3!A:G,7,FALSE)</f>
        <v>325040000</v>
      </c>
    </row>
    <row r="17577" spans="1:8" x14ac:dyDescent="0.3">
      <c r="A17577" t="s">
        <v>102</v>
      </c>
      <c r="B17577" t="str">
        <f>VLOOKUP(A17577,Sheet2!A:B,2,FALSE)</f>
        <v>264-35-0248/0000</v>
      </c>
      <c r="C17577">
        <f>VLOOKUP(A17577,Sheet3!A:B,2,FALSE)</f>
        <v>267533631</v>
      </c>
      <c r="D17577" t="str">
        <f>VLOOKUP(A17577,Sheet3!A:C,3,FALSE)</f>
        <v>4357 SPANISH TRAIL ROAD</v>
      </c>
      <c r="E17577">
        <f>VLOOKUP(A17577,Sheet3!A:D,4,FALSE)</f>
        <v>0</v>
      </c>
      <c r="F17577" t="str">
        <f>VLOOKUP(A17577,Sheet3!A:G,5,FALSE)</f>
        <v>PENSACOLA</v>
      </c>
      <c r="G17577" t="str">
        <f>VLOOKUP(A17577,Sheet3!A:G,6,FALSE)</f>
        <v>FL</v>
      </c>
      <c r="H17577">
        <f>VLOOKUP(A17577,Sheet3!A:G,7,FALSE)</f>
        <v>325040000</v>
      </c>
    </row>
    <row r="17578" spans="1:8" x14ac:dyDescent="0.3">
      <c r="A17578" t="s">
        <v>102</v>
      </c>
      <c r="B17578" t="str">
        <f>VLOOKUP(A17578,Sheet2!A:B,2,FALSE)</f>
        <v>264-35-0248/0000</v>
      </c>
      <c r="C17578">
        <f>VLOOKUP(A17578,Sheet3!A:B,2,FALSE)</f>
        <v>267533631</v>
      </c>
      <c r="D17578" t="str">
        <f>VLOOKUP(A17578,Sheet3!A:C,3,FALSE)</f>
        <v>4357 SPANISH TRAIL ROAD</v>
      </c>
      <c r="E17578">
        <f>VLOOKUP(A17578,Sheet3!A:D,4,FALSE)</f>
        <v>0</v>
      </c>
      <c r="F17578" t="str">
        <f>VLOOKUP(A17578,Sheet3!A:G,5,FALSE)</f>
        <v>PENSACOLA</v>
      </c>
      <c r="G17578" t="str">
        <f>VLOOKUP(A17578,Sheet3!A:G,6,FALSE)</f>
        <v>FL</v>
      </c>
      <c r="H17578">
        <f>VLOOKUP(A17578,Sheet3!A:G,7,FALSE)</f>
        <v>325040000</v>
      </c>
    </row>
    <row r="17579" spans="1:8" x14ac:dyDescent="0.3">
      <c r="A17579" t="s">
        <v>102</v>
      </c>
      <c r="B17579" t="str">
        <f>VLOOKUP(A17579,Sheet2!A:B,2,FALSE)</f>
        <v>264-35-0248/0000</v>
      </c>
      <c r="C17579">
        <f>VLOOKUP(A17579,Sheet3!A:B,2,FALSE)</f>
        <v>267533631</v>
      </c>
      <c r="D17579" t="str">
        <f>VLOOKUP(A17579,Sheet3!A:C,3,FALSE)</f>
        <v>4357 SPANISH TRAIL ROAD</v>
      </c>
      <c r="E17579">
        <f>VLOOKUP(A17579,Sheet3!A:D,4,FALSE)</f>
        <v>0</v>
      </c>
      <c r="F17579" t="str">
        <f>VLOOKUP(A17579,Sheet3!A:G,5,FALSE)</f>
        <v>PENSACOLA</v>
      </c>
      <c r="G17579" t="str">
        <f>VLOOKUP(A17579,Sheet3!A:G,6,FALSE)</f>
        <v>FL</v>
      </c>
      <c r="H17579">
        <f>VLOOKUP(A17579,Sheet3!A:G,7,FALSE)</f>
        <v>325040000</v>
      </c>
    </row>
    <row r="17580" spans="1:8" x14ac:dyDescent="0.3">
      <c r="A17580" t="s">
        <v>102</v>
      </c>
      <c r="B17580" t="str">
        <f>VLOOKUP(A17580,Sheet2!A:B,2,FALSE)</f>
        <v>264-35-0248/0000</v>
      </c>
      <c r="C17580">
        <f>VLOOKUP(A17580,Sheet3!A:B,2,FALSE)</f>
        <v>267533631</v>
      </c>
      <c r="D17580" t="str">
        <f>VLOOKUP(A17580,Sheet3!A:C,3,FALSE)</f>
        <v>4357 SPANISH TRAIL ROAD</v>
      </c>
      <c r="E17580">
        <f>VLOOKUP(A17580,Sheet3!A:D,4,FALSE)</f>
        <v>0</v>
      </c>
      <c r="F17580" t="str">
        <f>VLOOKUP(A17580,Sheet3!A:G,5,FALSE)</f>
        <v>PENSACOLA</v>
      </c>
      <c r="G17580" t="str">
        <f>VLOOKUP(A17580,Sheet3!A:G,6,FALSE)</f>
        <v>FL</v>
      </c>
      <c r="H17580">
        <f>VLOOKUP(A17580,Sheet3!A:G,7,FALSE)</f>
        <v>325040000</v>
      </c>
    </row>
    <row r="17581" spans="1:8" x14ac:dyDescent="0.3">
      <c r="A17581" t="s">
        <v>38</v>
      </c>
      <c r="B17581" t="str">
        <f>VLOOKUP(A17581,Sheet2!A:B,2,FALSE)</f>
        <v>59-3222300/0000</v>
      </c>
      <c r="C17581">
        <f>VLOOKUP(A17581,Sheet3!A:B,2,FALSE)</f>
        <v>593294416</v>
      </c>
      <c r="D17581" t="str">
        <f>VLOOKUP(A17581,Sheet3!A:C,3,FALSE)</f>
        <v>6107 TIPPIN AVE</v>
      </c>
      <c r="E17581">
        <f>VLOOKUP(A17581,Sheet3!A:D,4,FALSE)</f>
        <v>0</v>
      </c>
      <c r="F17581" t="str">
        <f>VLOOKUP(A17581,Sheet3!A:G,5,FALSE)</f>
        <v>PENSACOLA</v>
      </c>
      <c r="G17581" t="str">
        <f>VLOOKUP(A17581,Sheet3!A:G,6,FALSE)</f>
        <v>FL</v>
      </c>
      <c r="H17581">
        <f>VLOOKUP(A17581,Sheet3!A:G,7,FALSE)</f>
        <v>325040000</v>
      </c>
    </row>
    <row r="17582" spans="1:8" x14ac:dyDescent="0.3">
      <c r="A17582" t="s">
        <v>189</v>
      </c>
      <c r="B17582" t="str">
        <f>VLOOKUP(A17582,Sheet2!A:B,2,FALSE)</f>
        <v>27-0000062/0000</v>
      </c>
      <c r="C17582">
        <f>VLOOKUP(A17582,Sheet3!A:B,2,FALSE)</f>
        <v>270000070</v>
      </c>
      <c r="D17582" t="str">
        <f>VLOOKUP(A17582,Sheet3!A:C,3,FALSE)</f>
        <v>8580 UNIVERSITY PARKWAY</v>
      </c>
      <c r="E17582">
        <f>VLOOKUP(A17582,Sheet3!A:D,4,FALSE)</f>
        <v>0</v>
      </c>
      <c r="F17582" t="str">
        <f>VLOOKUP(A17582,Sheet3!A:G,5,FALSE)</f>
        <v>PENSACOLA</v>
      </c>
      <c r="G17582" t="str">
        <f>VLOOKUP(A17582,Sheet3!A:G,6,FALSE)</f>
        <v>FL</v>
      </c>
      <c r="H17582">
        <f>VLOOKUP(A17582,Sheet3!A:G,7,FALSE)</f>
        <v>325140000</v>
      </c>
    </row>
    <row r="17583" spans="1:8" x14ac:dyDescent="0.3">
      <c r="A17583" t="s">
        <v>190</v>
      </c>
      <c r="B17583" t="str">
        <f>VLOOKUP(A17583,Sheet2!A:B,2,FALSE)</f>
        <v>27-0000062/0001</v>
      </c>
      <c r="C17583">
        <f>VLOOKUP(A17583,Sheet3!A:B,2,FALSE)</f>
        <v>270000070</v>
      </c>
      <c r="D17583" t="str">
        <f>VLOOKUP(A17583,Sheet3!A:C,3,FALSE)</f>
        <v>5527 STEWART ST</v>
      </c>
      <c r="E17583">
        <f>VLOOKUP(A17583,Sheet3!A:D,4,FALSE)</f>
        <v>0</v>
      </c>
      <c r="F17583" t="str">
        <f>VLOOKUP(A17583,Sheet3!A:G,5,FALSE)</f>
        <v>MILTON</v>
      </c>
      <c r="G17583" t="str">
        <f>VLOOKUP(A17583,Sheet3!A:G,6,FALSE)</f>
        <v>FL</v>
      </c>
      <c r="H17583">
        <f>VLOOKUP(A17583,Sheet3!A:G,7,FALSE)</f>
        <v>325700000</v>
      </c>
    </row>
    <row r="17584" spans="1:8" x14ac:dyDescent="0.3">
      <c r="A17584" t="s">
        <v>190</v>
      </c>
      <c r="B17584" t="str">
        <f>VLOOKUP(A17584,Sheet2!A:B,2,FALSE)</f>
        <v>27-0000062/0001</v>
      </c>
      <c r="C17584">
        <f>VLOOKUP(A17584,Sheet3!A:B,2,FALSE)</f>
        <v>270000070</v>
      </c>
      <c r="D17584" t="str">
        <f>VLOOKUP(A17584,Sheet3!A:C,3,FALSE)</f>
        <v>5527 STEWART ST</v>
      </c>
      <c r="E17584">
        <f>VLOOKUP(A17584,Sheet3!A:D,4,FALSE)</f>
        <v>0</v>
      </c>
      <c r="F17584" t="str">
        <f>VLOOKUP(A17584,Sheet3!A:G,5,FALSE)</f>
        <v>MILTON</v>
      </c>
      <c r="G17584" t="str">
        <f>VLOOKUP(A17584,Sheet3!A:G,6,FALSE)</f>
        <v>FL</v>
      </c>
      <c r="H17584">
        <f>VLOOKUP(A17584,Sheet3!A:G,7,FALSE)</f>
        <v>325700000</v>
      </c>
    </row>
    <row r="17585" spans="1:8" x14ac:dyDescent="0.3">
      <c r="A17585" t="s">
        <v>190</v>
      </c>
      <c r="B17585" t="str">
        <f>VLOOKUP(A17585,Sheet2!A:B,2,FALSE)</f>
        <v>27-0000062/0001</v>
      </c>
      <c r="C17585">
        <f>VLOOKUP(A17585,Sheet3!A:B,2,FALSE)</f>
        <v>270000070</v>
      </c>
      <c r="D17585" t="str">
        <f>VLOOKUP(A17585,Sheet3!A:C,3,FALSE)</f>
        <v>5527 STEWART ST</v>
      </c>
      <c r="E17585">
        <f>VLOOKUP(A17585,Sheet3!A:D,4,FALSE)</f>
        <v>0</v>
      </c>
      <c r="F17585" t="str">
        <f>VLOOKUP(A17585,Sheet3!A:G,5,FALSE)</f>
        <v>MILTON</v>
      </c>
      <c r="G17585" t="str">
        <f>VLOOKUP(A17585,Sheet3!A:G,6,FALSE)</f>
        <v>FL</v>
      </c>
      <c r="H17585">
        <f>VLOOKUP(A17585,Sheet3!A:G,7,FALSE)</f>
        <v>325700000</v>
      </c>
    </row>
    <row r="17586" spans="1:8" x14ac:dyDescent="0.3">
      <c r="A17586" t="s">
        <v>26</v>
      </c>
      <c r="B17586" t="str">
        <f>VLOOKUP(A17586,Sheet2!A:B,2,FALSE)</f>
        <v>59-1572232/0000</v>
      </c>
      <c r="C17586">
        <f>VLOOKUP(A17586,Sheet3!A:B,2,FALSE)</f>
        <v>591793584</v>
      </c>
      <c r="D17586" t="str">
        <f>VLOOKUP(A17586,Sheet3!A:C,3,FALSE)</f>
        <v>6900 B NORTH 9TH AVENUE</v>
      </c>
      <c r="E17586">
        <f>VLOOKUP(A17586,Sheet3!A:D,4,FALSE)</f>
        <v>0</v>
      </c>
      <c r="F17586" t="str">
        <f>VLOOKUP(A17586,Sheet3!A:G,5,FALSE)</f>
        <v>PENSACOLA</v>
      </c>
      <c r="G17586" t="str">
        <f>VLOOKUP(A17586,Sheet3!A:G,6,FALSE)</f>
        <v>FL</v>
      </c>
      <c r="H17586">
        <f>VLOOKUP(A17586,Sheet3!A:G,7,FALSE)</f>
        <v>325040000</v>
      </c>
    </row>
    <row r="17587" spans="1:8" x14ac:dyDescent="0.3">
      <c r="A17587" t="s">
        <v>26</v>
      </c>
      <c r="B17587" t="str">
        <f>VLOOKUP(A17587,Sheet2!A:B,2,FALSE)</f>
        <v>59-1572232/0000</v>
      </c>
      <c r="C17587">
        <f>VLOOKUP(A17587,Sheet3!A:B,2,FALSE)</f>
        <v>591793584</v>
      </c>
      <c r="D17587" t="str">
        <f>VLOOKUP(A17587,Sheet3!A:C,3,FALSE)</f>
        <v>6900 B NORTH 9TH AVENUE</v>
      </c>
      <c r="E17587">
        <f>VLOOKUP(A17587,Sheet3!A:D,4,FALSE)</f>
        <v>0</v>
      </c>
      <c r="F17587" t="str">
        <f>VLOOKUP(A17587,Sheet3!A:G,5,FALSE)</f>
        <v>PENSACOLA</v>
      </c>
      <c r="G17587" t="str">
        <f>VLOOKUP(A17587,Sheet3!A:G,6,FALSE)</f>
        <v>FL</v>
      </c>
      <c r="H17587">
        <f>VLOOKUP(A17587,Sheet3!A:G,7,FALSE)</f>
        <v>325040000</v>
      </c>
    </row>
    <row r="17588" spans="1:8" x14ac:dyDescent="0.3">
      <c r="A17588" t="s">
        <v>26</v>
      </c>
      <c r="B17588" t="str">
        <f>VLOOKUP(A17588,Sheet2!A:B,2,FALSE)</f>
        <v>59-1572232/0000</v>
      </c>
      <c r="C17588">
        <f>VLOOKUP(A17588,Sheet3!A:B,2,FALSE)</f>
        <v>591793584</v>
      </c>
      <c r="D17588" t="str">
        <f>VLOOKUP(A17588,Sheet3!A:C,3,FALSE)</f>
        <v>6900 B NORTH 9TH AVENUE</v>
      </c>
      <c r="E17588">
        <f>VLOOKUP(A17588,Sheet3!A:D,4,FALSE)</f>
        <v>0</v>
      </c>
      <c r="F17588" t="str">
        <f>VLOOKUP(A17588,Sheet3!A:G,5,FALSE)</f>
        <v>PENSACOLA</v>
      </c>
      <c r="G17588" t="str">
        <f>VLOOKUP(A17588,Sheet3!A:G,6,FALSE)</f>
        <v>FL</v>
      </c>
      <c r="H17588">
        <f>VLOOKUP(A17588,Sheet3!A:G,7,FALSE)</f>
        <v>325040000</v>
      </c>
    </row>
    <row r="17589" spans="1:8" x14ac:dyDescent="0.3">
      <c r="A17589" t="s">
        <v>66</v>
      </c>
      <c r="B17589" t="str">
        <f>VLOOKUP(A17589,Sheet2!A:B,2,FALSE)</f>
        <v>58-2473714/0000</v>
      </c>
      <c r="C17589">
        <f>VLOOKUP(A17589,Sheet3!A:B,2,FALSE)</f>
        <v>591282325</v>
      </c>
      <c r="D17589" t="str">
        <f>VLOOKUP(A17589,Sheet3!A:C,3,FALSE)</f>
        <v>2227 EAST OLIVE ROAD</v>
      </c>
      <c r="E17589">
        <f>VLOOKUP(A17589,Sheet3!A:D,4,FALSE)</f>
        <v>0</v>
      </c>
      <c r="F17589" t="str">
        <f>VLOOKUP(A17589,Sheet3!A:G,5,FALSE)</f>
        <v>PENSACOLA</v>
      </c>
      <c r="G17589" t="str">
        <f>VLOOKUP(A17589,Sheet3!A:G,6,FALSE)</f>
        <v>FL</v>
      </c>
      <c r="H17589">
        <f>VLOOKUP(A17589,Sheet3!A:G,7,FALSE)</f>
        <v>325140000</v>
      </c>
    </row>
    <row r="17590" spans="1:8" x14ac:dyDescent="0.3">
      <c r="A17590" t="s">
        <v>66</v>
      </c>
      <c r="B17590" t="str">
        <f>VLOOKUP(A17590,Sheet2!A:B,2,FALSE)</f>
        <v>58-2473714/0000</v>
      </c>
      <c r="C17590">
        <f>VLOOKUP(A17590,Sheet3!A:B,2,FALSE)</f>
        <v>591282325</v>
      </c>
      <c r="D17590" t="str">
        <f>VLOOKUP(A17590,Sheet3!A:C,3,FALSE)</f>
        <v>2227 EAST OLIVE ROAD</v>
      </c>
      <c r="E17590">
        <f>VLOOKUP(A17590,Sheet3!A:D,4,FALSE)</f>
        <v>0</v>
      </c>
      <c r="F17590" t="str">
        <f>VLOOKUP(A17590,Sheet3!A:G,5,FALSE)</f>
        <v>PENSACOLA</v>
      </c>
      <c r="G17590" t="str">
        <f>VLOOKUP(A17590,Sheet3!A:G,6,FALSE)</f>
        <v>FL</v>
      </c>
      <c r="H17590">
        <f>VLOOKUP(A17590,Sheet3!A:G,7,FALSE)</f>
        <v>325140000</v>
      </c>
    </row>
    <row r="17591" spans="1:8" x14ac:dyDescent="0.3">
      <c r="A17591" t="s">
        <v>66</v>
      </c>
      <c r="B17591" t="str">
        <f>VLOOKUP(A17591,Sheet2!A:B,2,FALSE)</f>
        <v>58-2473714/0000</v>
      </c>
      <c r="C17591">
        <f>VLOOKUP(A17591,Sheet3!A:B,2,FALSE)</f>
        <v>591282325</v>
      </c>
      <c r="D17591" t="str">
        <f>VLOOKUP(A17591,Sheet3!A:C,3,FALSE)</f>
        <v>2227 EAST OLIVE ROAD</v>
      </c>
      <c r="E17591">
        <f>VLOOKUP(A17591,Sheet3!A:D,4,FALSE)</f>
        <v>0</v>
      </c>
      <c r="F17591" t="str">
        <f>VLOOKUP(A17591,Sheet3!A:G,5,FALSE)</f>
        <v>PENSACOLA</v>
      </c>
      <c r="G17591" t="str">
        <f>VLOOKUP(A17591,Sheet3!A:G,6,FALSE)</f>
        <v>FL</v>
      </c>
      <c r="H17591">
        <f>VLOOKUP(A17591,Sheet3!A:G,7,FALSE)</f>
        <v>325140000</v>
      </c>
    </row>
    <row r="17592" spans="1:8" x14ac:dyDescent="0.3">
      <c r="A17592" t="s">
        <v>66</v>
      </c>
      <c r="B17592" t="str">
        <f>VLOOKUP(A17592,Sheet2!A:B,2,FALSE)</f>
        <v>58-2473714/0000</v>
      </c>
      <c r="C17592">
        <f>VLOOKUP(A17592,Sheet3!A:B,2,FALSE)</f>
        <v>591282325</v>
      </c>
      <c r="D17592" t="str">
        <f>VLOOKUP(A17592,Sheet3!A:C,3,FALSE)</f>
        <v>2227 EAST OLIVE ROAD</v>
      </c>
      <c r="E17592">
        <f>VLOOKUP(A17592,Sheet3!A:D,4,FALSE)</f>
        <v>0</v>
      </c>
      <c r="F17592" t="str">
        <f>VLOOKUP(A17592,Sheet3!A:G,5,FALSE)</f>
        <v>PENSACOLA</v>
      </c>
      <c r="G17592" t="str">
        <f>VLOOKUP(A17592,Sheet3!A:G,6,FALSE)</f>
        <v>FL</v>
      </c>
      <c r="H17592">
        <f>VLOOKUP(A17592,Sheet3!A:G,7,FALSE)</f>
        <v>325140000</v>
      </c>
    </row>
    <row r="17593" spans="1:8" x14ac:dyDescent="0.3">
      <c r="A17593" t="s">
        <v>66</v>
      </c>
      <c r="B17593" t="str">
        <f>VLOOKUP(A17593,Sheet2!A:B,2,FALSE)</f>
        <v>58-2473714/0000</v>
      </c>
      <c r="C17593">
        <f>VLOOKUP(A17593,Sheet3!A:B,2,FALSE)</f>
        <v>591282325</v>
      </c>
      <c r="D17593" t="str">
        <f>VLOOKUP(A17593,Sheet3!A:C,3,FALSE)</f>
        <v>2227 EAST OLIVE ROAD</v>
      </c>
      <c r="E17593">
        <f>VLOOKUP(A17593,Sheet3!A:D,4,FALSE)</f>
        <v>0</v>
      </c>
      <c r="F17593" t="str">
        <f>VLOOKUP(A17593,Sheet3!A:G,5,FALSE)</f>
        <v>PENSACOLA</v>
      </c>
      <c r="G17593" t="str">
        <f>VLOOKUP(A17593,Sheet3!A:G,6,FALSE)</f>
        <v>FL</v>
      </c>
      <c r="H17593">
        <f>VLOOKUP(A17593,Sheet3!A:G,7,FALSE)</f>
        <v>325140000</v>
      </c>
    </row>
    <row r="17594" spans="1:8" x14ac:dyDescent="0.3">
      <c r="A17594" t="s">
        <v>66</v>
      </c>
      <c r="B17594" t="str">
        <f>VLOOKUP(A17594,Sheet2!A:B,2,FALSE)</f>
        <v>58-2473714/0000</v>
      </c>
      <c r="C17594">
        <f>VLOOKUP(A17594,Sheet3!A:B,2,FALSE)</f>
        <v>591282325</v>
      </c>
      <c r="D17594" t="str">
        <f>VLOOKUP(A17594,Sheet3!A:C,3,FALSE)</f>
        <v>2227 EAST OLIVE ROAD</v>
      </c>
      <c r="E17594">
        <f>VLOOKUP(A17594,Sheet3!A:D,4,FALSE)</f>
        <v>0</v>
      </c>
      <c r="F17594" t="str">
        <f>VLOOKUP(A17594,Sheet3!A:G,5,FALSE)</f>
        <v>PENSACOLA</v>
      </c>
      <c r="G17594" t="str">
        <f>VLOOKUP(A17594,Sheet3!A:G,6,FALSE)</f>
        <v>FL</v>
      </c>
      <c r="H17594">
        <f>VLOOKUP(A17594,Sheet3!A:G,7,FALSE)</f>
        <v>325140000</v>
      </c>
    </row>
    <row r="17595" spans="1:8" x14ac:dyDescent="0.3">
      <c r="A17595" t="s">
        <v>66</v>
      </c>
      <c r="B17595" t="str">
        <f>VLOOKUP(A17595,Sheet2!A:B,2,FALSE)</f>
        <v>58-2473714/0000</v>
      </c>
      <c r="C17595">
        <f>VLOOKUP(A17595,Sheet3!A:B,2,FALSE)</f>
        <v>591282325</v>
      </c>
      <c r="D17595" t="str">
        <f>VLOOKUP(A17595,Sheet3!A:C,3,FALSE)</f>
        <v>2227 EAST OLIVE ROAD</v>
      </c>
      <c r="E17595">
        <f>VLOOKUP(A17595,Sheet3!A:D,4,FALSE)</f>
        <v>0</v>
      </c>
      <c r="F17595" t="str">
        <f>VLOOKUP(A17595,Sheet3!A:G,5,FALSE)</f>
        <v>PENSACOLA</v>
      </c>
      <c r="G17595" t="str">
        <f>VLOOKUP(A17595,Sheet3!A:G,6,FALSE)</f>
        <v>FL</v>
      </c>
      <c r="H17595">
        <f>VLOOKUP(A17595,Sheet3!A:G,7,FALSE)</f>
        <v>325140000</v>
      </c>
    </row>
    <row r="17596" spans="1:8" x14ac:dyDescent="0.3">
      <c r="A17596" t="s">
        <v>66</v>
      </c>
      <c r="B17596" t="str">
        <f>VLOOKUP(A17596,Sheet2!A:B,2,FALSE)</f>
        <v>58-2473714/0000</v>
      </c>
      <c r="C17596">
        <f>VLOOKUP(A17596,Sheet3!A:B,2,FALSE)</f>
        <v>591282325</v>
      </c>
      <c r="D17596" t="str">
        <f>VLOOKUP(A17596,Sheet3!A:C,3,FALSE)</f>
        <v>2227 EAST OLIVE ROAD</v>
      </c>
      <c r="E17596">
        <f>VLOOKUP(A17596,Sheet3!A:D,4,FALSE)</f>
        <v>0</v>
      </c>
      <c r="F17596" t="str">
        <f>VLOOKUP(A17596,Sheet3!A:G,5,FALSE)</f>
        <v>PENSACOLA</v>
      </c>
      <c r="G17596" t="str">
        <f>VLOOKUP(A17596,Sheet3!A:G,6,FALSE)</f>
        <v>FL</v>
      </c>
      <c r="H17596">
        <f>VLOOKUP(A17596,Sheet3!A:G,7,FALSE)</f>
        <v>325140000</v>
      </c>
    </row>
    <row r="17597" spans="1:8" x14ac:dyDescent="0.3">
      <c r="A17597" t="s">
        <v>66</v>
      </c>
      <c r="B17597" t="str">
        <f>VLOOKUP(A17597,Sheet2!A:B,2,FALSE)</f>
        <v>58-2473714/0000</v>
      </c>
      <c r="C17597">
        <f>VLOOKUP(A17597,Sheet3!A:B,2,FALSE)</f>
        <v>591282325</v>
      </c>
      <c r="D17597" t="str">
        <f>VLOOKUP(A17597,Sheet3!A:C,3,FALSE)</f>
        <v>2227 EAST OLIVE ROAD</v>
      </c>
      <c r="E17597">
        <f>VLOOKUP(A17597,Sheet3!A:D,4,FALSE)</f>
        <v>0</v>
      </c>
      <c r="F17597" t="str">
        <f>VLOOKUP(A17597,Sheet3!A:G,5,FALSE)</f>
        <v>PENSACOLA</v>
      </c>
      <c r="G17597" t="str">
        <f>VLOOKUP(A17597,Sheet3!A:G,6,FALSE)</f>
        <v>FL</v>
      </c>
      <c r="H17597">
        <f>VLOOKUP(A17597,Sheet3!A:G,7,FALSE)</f>
        <v>325140000</v>
      </c>
    </row>
    <row r="17598" spans="1:8" x14ac:dyDescent="0.3">
      <c r="A17598" t="s">
        <v>66</v>
      </c>
      <c r="B17598" t="str">
        <f>VLOOKUP(A17598,Sheet2!A:B,2,FALSE)</f>
        <v>58-2473714/0000</v>
      </c>
      <c r="C17598">
        <f>VLOOKUP(A17598,Sheet3!A:B,2,FALSE)</f>
        <v>591282325</v>
      </c>
      <c r="D17598" t="str">
        <f>VLOOKUP(A17598,Sheet3!A:C,3,FALSE)</f>
        <v>2227 EAST OLIVE ROAD</v>
      </c>
      <c r="E17598">
        <f>VLOOKUP(A17598,Sheet3!A:D,4,FALSE)</f>
        <v>0</v>
      </c>
      <c r="F17598" t="str">
        <f>VLOOKUP(A17598,Sheet3!A:G,5,FALSE)</f>
        <v>PENSACOLA</v>
      </c>
      <c r="G17598" t="str">
        <f>VLOOKUP(A17598,Sheet3!A:G,6,FALSE)</f>
        <v>FL</v>
      </c>
      <c r="H17598">
        <f>VLOOKUP(A17598,Sheet3!A:G,7,FALSE)</f>
        <v>325140000</v>
      </c>
    </row>
    <row r="17599" spans="1:8" x14ac:dyDescent="0.3">
      <c r="A17599" t="s">
        <v>66</v>
      </c>
      <c r="B17599" t="str">
        <f>VLOOKUP(A17599,Sheet2!A:B,2,FALSE)</f>
        <v>58-2473714/0000</v>
      </c>
      <c r="C17599">
        <f>VLOOKUP(A17599,Sheet3!A:B,2,FALSE)</f>
        <v>591282325</v>
      </c>
      <c r="D17599" t="str">
        <f>VLOOKUP(A17599,Sheet3!A:C,3,FALSE)</f>
        <v>2227 EAST OLIVE ROAD</v>
      </c>
      <c r="E17599">
        <f>VLOOKUP(A17599,Sheet3!A:D,4,FALSE)</f>
        <v>0</v>
      </c>
      <c r="F17599" t="str">
        <f>VLOOKUP(A17599,Sheet3!A:G,5,FALSE)</f>
        <v>PENSACOLA</v>
      </c>
      <c r="G17599" t="str">
        <f>VLOOKUP(A17599,Sheet3!A:G,6,FALSE)</f>
        <v>FL</v>
      </c>
      <c r="H17599">
        <f>VLOOKUP(A17599,Sheet3!A:G,7,FALSE)</f>
        <v>325140000</v>
      </c>
    </row>
    <row r="17600" spans="1:8" x14ac:dyDescent="0.3">
      <c r="A17600" t="s">
        <v>66</v>
      </c>
      <c r="B17600" t="str">
        <f>VLOOKUP(A17600,Sheet2!A:B,2,FALSE)</f>
        <v>58-2473714/0000</v>
      </c>
      <c r="C17600">
        <f>VLOOKUP(A17600,Sheet3!A:B,2,FALSE)</f>
        <v>591282325</v>
      </c>
      <c r="D17600" t="str">
        <f>VLOOKUP(A17600,Sheet3!A:C,3,FALSE)</f>
        <v>2227 EAST OLIVE ROAD</v>
      </c>
      <c r="E17600">
        <f>VLOOKUP(A17600,Sheet3!A:D,4,FALSE)</f>
        <v>0</v>
      </c>
      <c r="F17600" t="str">
        <f>VLOOKUP(A17600,Sheet3!A:G,5,FALSE)</f>
        <v>PENSACOLA</v>
      </c>
      <c r="G17600" t="str">
        <f>VLOOKUP(A17600,Sheet3!A:G,6,FALSE)</f>
        <v>FL</v>
      </c>
      <c r="H17600">
        <f>VLOOKUP(A17600,Sheet3!A:G,7,FALSE)</f>
        <v>325140000</v>
      </c>
    </row>
    <row r="17601" spans="1:8" x14ac:dyDescent="0.3">
      <c r="A17601" t="s">
        <v>66</v>
      </c>
      <c r="B17601" t="str">
        <f>VLOOKUP(A17601,Sheet2!A:B,2,FALSE)</f>
        <v>58-2473714/0000</v>
      </c>
      <c r="C17601">
        <f>VLOOKUP(A17601,Sheet3!A:B,2,FALSE)</f>
        <v>591282325</v>
      </c>
      <c r="D17601" t="str">
        <f>VLOOKUP(A17601,Sheet3!A:C,3,FALSE)</f>
        <v>2227 EAST OLIVE ROAD</v>
      </c>
      <c r="E17601">
        <f>VLOOKUP(A17601,Sheet3!A:D,4,FALSE)</f>
        <v>0</v>
      </c>
      <c r="F17601" t="str">
        <f>VLOOKUP(A17601,Sheet3!A:G,5,FALSE)</f>
        <v>PENSACOLA</v>
      </c>
      <c r="G17601" t="str">
        <f>VLOOKUP(A17601,Sheet3!A:G,6,FALSE)</f>
        <v>FL</v>
      </c>
      <c r="H17601">
        <f>VLOOKUP(A17601,Sheet3!A:G,7,FALSE)</f>
        <v>325140000</v>
      </c>
    </row>
    <row r="17602" spans="1:8" x14ac:dyDescent="0.3">
      <c r="A17602" t="s">
        <v>66</v>
      </c>
      <c r="B17602" t="str">
        <f>VLOOKUP(A17602,Sheet2!A:B,2,FALSE)</f>
        <v>58-2473714/0000</v>
      </c>
      <c r="C17602">
        <f>VLOOKUP(A17602,Sheet3!A:B,2,FALSE)</f>
        <v>591282325</v>
      </c>
      <c r="D17602" t="str">
        <f>VLOOKUP(A17602,Sheet3!A:C,3,FALSE)</f>
        <v>2227 EAST OLIVE ROAD</v>
      </c>
      <c r="E17602">
        <f>VLOOKUP(A17602,Sheet3!A:D,4,FALSE)</f>
        <v>0</v>
      </c>
      <c r="F17602" t="str">
        <f>VLOOKUP(A17602,Sheet3!A:G,5,FALSE)</f>
        <v>PENSACOLA</v>
      </c>
      <c r="G17602" t="str">
        <f>VLOOKUP(A17602,Sheet3!A:G,6,FALSE)</f>
        <v>FL</v>
      </c>
      <c r="H17602">
        <f>VLOOKUP(A17602,Sheet3!A:G,7,FALSE)</f>
        <v>325140000</v>
      </c>
    </row>
    <row r="17603" spans="1:8" x14ac:dyDescent="0.3">
      <c r="A17603" t="s">
        <v>6</v>
      </c>
      <c r="B17603" t="str">
        <f>VLOOKUP(A17603,Sheet2!A:B,2,FALSE)</f>
        <v>59-2297895/0000</v>
      </c>
      <c r="C17603">
        <f>VLOOKUP(A17603,Sheet3!A:B,2,FALSE)</f>
        <v>592915275</v>
      </c>
      <c r="D17603" t="str">
        <f>VLOOKUP(A17603,Sheet3!A:C,3,FALSE)</f>
        <v>151 W AIRPORT BLVD</v>
      </c>
      <c r="E17603">
        <f>VLOOKUP(A17603,Sheet3!A:D,4,FALSE)</f>
        <v>0</v>
      </c>
      <c r="F17603" t="str">
        <f>VLOOKUP(A17603,Sheet3!A:G,5,FALSE)</f>
        <v>PENSACOLA</v>
      </c>
      <c r="G17603" t="str">
        <f>VLOOKUP(A17603,Sheet3!A:G,6,FALSE)</f>
        <v>FL</v>
      </c>
      <c r="H17603">
        <f>VLOOKUP(A17603,Sheet3!A:G,7,FALSE)</f>
        <v>325050000</v>
      </c>
    </row>
    <row r="17604" spans="1:8" x14ac:dyDescent="0.3">
      <c r="A17604" t="s">
        <v>6</v>
      </c>
      <c r="B17604" t="str">
        <f>VLOOKUP(A17604,Sheet2!A:B,2,FALSE)</f>
        <v>59-2297895/0000</v>
      </c>
      <c r="C17604">
        <f>VLOOKUP(A17604,Sheet3!A:B,2,FALSE)</f>
        <v>592915275</v>
      </c>
      <c r="D17604" t="str">
        <f>VLOOKUP(A17604,Sheet3!A:C,3,FALSE)</f>
        <v>151 W AIRPORT BLVD</v>
      </c>
      <c r="E17604">
        <f>VLOOKUP(A17604,Sheet3!A:D,4,FALSE)</f>
        <v>0</v>
      </c>
      <c r="F17604" t="str">
        <f>VLOOKUP(A17604,Sheet3!A:G,5,FALSE)</f>
        <v>PENSACOLA</v>
      </c>
      <c r="G17604" t="str">
        <f>VLOOKUP(A17604,Sheet3!A:G,6,FALSE)</f>
        <v>FL</v>
      </c>
      <c r="H17604">
        <f>VLOOKUP(A17604,Sheet3!A:G,7,FALSE)</f>
        <v>325050000</v>
      </c>
    </row>
    <row r="17605" spans="1:8" x14ac:dyDescent="0.3">
      <c r="A17605" t="s">
        <v>6</v>
      </c>
      <c r="B17605" t="str">
        <f>VLOOKUP(A17605,Sheet2!A:B,2,FALSE)</f>
        <v>59-2297895/0000</v>
      </c>
      <c r="C17605">
        <f>VLOOKUP(A17605,Sheet3!A:B,2,FALSE)</f>
        <v>592915275</v>
      </c>
      <c r="D17605" t="str">
        <f>VLOOKUP(A17605,Sheet3!A:C,3,FALSE)</f>
        <v>151 W AIRPORT BLVD</v>
      </c>
      <c r="E17605">
        <f>VLOOKUP(A17605,Sheet3!A:D,4,FALSE)</f>
        <v>0</v>
      </c>
      <c r="F17605" t="str">
        <f>VLOOKUP(A17605,Sheet3!A:G,5,FALSE)</f>
        <v>PENSACOLA</v>
      </c>
      <c r="G17605" t="str">
        <f>VLOOKUP(A17605,Sheet3!A:G,6,FALSE)</f>
        <v>FL</v>
      </c>
      <c r="H17605">
        <f>VLOOKUP(A17605,Sheet3!A:G,7,FALSE)</f>
        <v>325050000</v>
      </c>
    </row>
    <row r="17606" spans="1:8" x14ac:dyDescent="0.3">
      <c r="A17606" t="s">
        <v>6</v>
      </c>
      <c r="B17606" t="str">
        <f>VLOOKUP(A17606,Sheet2!A:B,2,FALSE)</f>
        <v>59-2297895/0000</v>
      </c>
      <c r="C17606">
        <f>VLOOKUP(A17606,Sheet3!A:B,2,FALSE)</f>
        <v>592915275</v>
      </c>
      <c r="D17606" t="str">
        <f>VLOOKUP(A17606,Sheet3!A:C,3,FALSE)</f>
        <v>151 W AIRPORT BLVD</v>
      </c>
      <c r="E17606">
        <f>VLOOKUP(A17606,Sheet3!A:D,4,FALSE)</f>
        <v>0</v>
      </c>
      <c r="F17606" t="str">
        <f>VLOOKUP(A17606,Sheet3!A:G,5,FALSE)</f>
        <v>PENSACOLA</v>
      </c>
      <c r="G17606" t="str">
        <f>VLOOKUP(A17606,Sheet3!A:G,6,FALSE)</f>
        <v>FL</v>
      </c>
      <c r="H17606">
        <f>VLOOKUP(A17606,Sheet3!A:G,7,FALSE)</f>
        <v>325050000</v>
      </c>
    </row>
    <row r="17607" spans="1:8" x14ac:dyDescent="0.3">
      <c r="A17607" t="s">
        <v>6</v>
      </c>
      <c r="B17607" t="str">
        <f>VLOOKUP(A17607,Sheet2!A:B,2,FALSE)</f>
        <v>59-2297895/0000</v>
      </c>
      <c r="C17607">
        <f>VLOOKUP(A17607,Sheet3!A:B,2,FALSE)</f>
        <v>592915275</v>
      </c>
      <c r="D17607" t="str">
        <f>VLOOKUP(A17607,Sheet3!A:C,3,FALSE)</f>
        <v>151 W AIRPORT BLVD</v>
      </c>
      <c r="E17607">
        <f>VLOOKUP(A17607,Sheet3!A:D,4,FALSE)</f>
        <v>0</v>
      </c>
      <c r="F17607" t="str">
        <f>VLOOKUP(A17607,Sheet3!A:G,5,FALSE)</f>
        <v>PENSACOLA</v>
      </c>
      <c r="G17607" t="str">
        <f>VLOOKUP(A17607,Sheet3!A:G,6,FALSE)</f>
        <v>FL</v>
      </c>
      <c r="H17607">
        <f>VLOOKUP(A17607,Sheet3!A:G,7,FALSE)</f>
        <v>325050000</v>
      </c>
    </row>
    <row r="17608" spans="1:8" x14ac:dyDescent="0.3">
      <c r="A17608" t="s">
        <v>6</v>
      </c>
      <c r="B17608" t="str">
        <f>VLOOKUP(A17608,Sheet2!A:B,2,FALSE)</f>
        <v>59-2297895/0000</v>
      </c>
      <c r="C17608">
        <f>VLOOKUP(A17608,Sheet3!A:B,2,FALSE)</f>
        <v>592915275</v>
      </c>
      <c r="D17608" t="str">
        <f>VLOOKUP(A17608,Sheet3!A:C,3,FALSE)</f>
        <v>151 W AIRPORT BLVD</v>
      </c>
      <c r="E17608">
        <f>VLOOKUP(A17608,Sheet3!A:D,4,FALSE)</f>
        <v>0</v>
      </c>
      <c r="F17608" t="str">
        <f>VLOOKUP(A17608,Sheet3!A:G,5,FALSE)</f>
        <v>PENSACOLA</v>
      </c>
      <c r="G17608" t="str">
        <f>VLOOKUP(A17608,Sheet3!A:G,6,FALSE)</f>
        <v>FL</v>
      </c>
      <c r="H17608">
        <f>VLOOKUP(A17608,Sheet3!A:G,7,FALSE)</f>
        <v>325050000</v>
      </c>
    </row>
    <row r="17609" spans="1:8" x14ac:dyDescent="0.3">
      <c r="A17609" t="s">
        <v>6</v>
      </c>
      <c r="B17609" t="str">
        <f>VLOOKUP(A17609,Sheet2!A:B,2,FALSE)</f>
        <v>59-2297895/0000</v>
      </c>
      <c r="C17609">
        <f>VLOOKUP(A17609,Sheet3!A:B,2,FALSE)</f>
        <v>592915275</v>
      </c>
      <c r="D17609" t="str">
        <f>VLOOKUP(A17609,Sheet3!A:C,3,FALSE)</f>
        <v>151 W AIRPORT BLVD</v>
      </c>
      <c r="E17609">
        <f>VLOOKUP(A17609,Sheet3!A:D,4,FALSE)</f>
        <v>0</v>
      </c>
      <c r="F17609" t="str">
        <f>VLOOKUP(A17609,Sheet3!A:G,5,FALSE)</f>
        <v>PENSACOLA</v>
      </c>
      <c r="G17609" t="str">
        <f>VLOOKUP(A17609,Sheet3!A:G,6,FALSE)</f>
        <v>FL</v>
      </c>
      <c r="H17609">
        <f>VLOOKUP(A17609,Sheet3!A:G,7,FALSE)</f>
        <v>325050000</v>
      </c>
    </row>
    <row r="17610" spans="1:8" x14ac:dyDescent="0.3">
      <c r="A17610" t="s">
        <v>6</v>
      </c>
      <c r="B17610" t="str">
        <f>VLOOKUP(A17610,Sheet2!A:B,2,FALSE)</f>
        <v>59-2297895/0000</v>
      </c>
      <c r="C17610">
        <f>VLOOKUP(A17610,Sheet3!A:B,2,FALSE)</f>
        <v>592915275</v>
      </c>
      <c r="D17610" t="str">
        <f>VLOOKUP(A17610,Sheet3!A:C,3,FALSE)</f>
        <v>151 W AIRPORT BLVD</v>
      </c>
      <c r="E17610">
        <f>VLOOKUP(A17610,Sheet3!A:D,4,FALSE)</f>
        <v>0</v>
      </c>
      <c r="F17610" t="str">
        <f>VLOOKUP(A17610,Sheet3!A:G,5,FALSE)</f>
        <v>PENSACOLA</v>
      </c>
      <c r="G17610" t="str">
        <f>VLOOKUP(A17610,Sheet3!A:G,6,FALSE)</f>
        <v>FL</v>
      </c>
      <c r="H17610">
        <f>VLOOKUP(A17610,Sheet3!A:G,7,FALSE)</f>
        <v>325050000</v>
      </c>
    </row>
    <row r="17611" spans="1:8" x14ac:dyDescent="0.3">
      <c r="A17611" t="s">
        <v>6</v>
      </c>
      <c r="B17611" t="str">
        <f>VLOOKUP(A17611,Sheet2!A:B,2,FALSE)</f>
        <v>59-2297895/0000</v>
      </c>
      <c r="C17611">
        <f>VLOOKUP(A17611,Sheet3!A:B,2,FALSE)</f>
        <v>592915275</v>
      </c>
      <c r="D17611" t="str">
        <f>VLOOKUP(A17611,Sheet3!A:C,3,FALSE)</f>
        <v>151 W AIRPORT BLVD</v>
      </c>
      <c r="E17611">
        <f>VLOOKUP(A17611,Sheet3!A:D,4,FALSE)</f>
        <v>0</v>
      </c>
      <c r="F17611" t="str">
        <f>VLOOKUP(A17611,Sheet3!A:G,5,FALSE)</f>
        <v>PENSACOLA</v>
      </c>
      <c r="G17611" t="str">
        <f>VLOOKUP(A17611,Sheet3!A:G,6,FALSE)</f>
        <v>FL</v>
      </c>
      <c r="H17611">
        <f>VLOOKUP(A17611,Sheet3!A:G,7,FALSE)</f>
        <v>325050000</v>
      </c>
    </row>
    <row r="17612" spans="1:8" x14ac:dyDescent="0.3">
      <c r="A17612" t="s">
        <v>6</v>
      </c>
      <c r="B17612" t="str">
        <f>VLOOKUP(A17612,Sheet2!A:B,2,FALSE)</f>
        <v>59-2297895/0000</v>
      </c>
      <c r="C17612">
        <f>VLOOKUP(A17612,Sheet3!A:B,2,FALSE)</f>
        <v>592915275</v>
      </c>
      <c r="D17612" t="str">
        <f>VLOOKUP(A17612,Sheet3!A:C,3,FALSE)</f>
        <v>151 W AIRPORT BLVD</v>
      </c>
      <c r="E17612">
        <f>VLOOKUP(A17612,Sheet3!A:D,4,FALSE)</f>
        <v>0</v>
      </c>
      <c r="F17612" t="str">
        <f>VLOOKUP(A17612,Sheet3!A:G,5,FALSE)</f>
        <v>PENSACOLA</v>
      </c>
      <c r="G17612" t="str">
        <f>VLOOKUP(A17612,Sheet3!A:G,6,FALSE)</f>
        <v>FL</v>
      </c>
      <c r="H17612">
        <f>VLOOKUP(A17612,Sheet3!A:G,7,FALSE)</f>
        <v>325050000</v>
      </c>
    </row>
    <row r="17613" spans="1:8" x14ac:dyDescent="0.3">
      <c r="A17613" t="s">
        <v>6</v>
      </c>
      <c r="B17613" t="str">
        <f>VLOOKUP(A17613,Sheet2!A:B,2,FALSE)</f>
        <v>59-2297895/0000</v>
      </c>
      <c r="C17613">
        <f>VLOOKUP(A17613,Sheet3!A:B,2,FALSE)</f>
        <v>592915275</v>
      </c>
      <c r="D17613" t="str">
        <f>VLOOKUP(A17613,Sheet3!A:C,3,FALSE)</f>
        <v>151 W AIRPORT BLVD</v>
      </c>
      <c r="E17613">
        <f>VLOOKUP(A17613,Sheet3!A:D,4,FALSE)</f>
        <v>0</v>
      </c>
      <c r="F17613" t="str">
        <f>VLOOKUP(A17613,Sheet3!A:G,5,FALSE)</f>
        <v>PENSACOLA</v>
      </c>
      <c r="G17613" t="str">
        <f>VLOOKUP(A17613,Sheet3!A:G,6,FALSE)</f>
        <v>FL</v>
      </c>
      <c r="H17613">
        <f>VLOOKUP(A17613,Sheet3!A:G,7,FALSE)</f>
        <v>325050000</v>
      </c>
    </row>
    <row r="17614" spans="1:8" x14ac:dyDescent="0.3">
      <c r="A17614" t="s">
        <v>242</v>
      </c>
      <c r="B17614" t="str">
        <f>VLOOKUP(A17614,Sheet2!A:B,2,FALSE)</f>
        <v>59-3503649/0001</v>
      </c>
      <c r="C17614">
        <f>VLOOKUP(A17614,Sheet3!A:B,2,FALSE)</f>
        <v>593645431</v>
      </c>
      <c r="D17614" t="str">
        <f>VLOOKUP(A17614,Sheet3!A:C,3,FALSE)</f>
        <v>ORAL AND MAXILLOFACIAL SURGERY</v>
      </c>
      <c r="E17614" t="str">
        <f>VLOOKUP(A17614,Sheet3!A:D,4,FALSE)</f>
        <v>4850 N 9TH AVE BLDG 4</v>
      </c>
      <c r="F17614" t="str">
        <f>VLOOKUP(A17614,Sheet3!A:G,5,FALSE)</f>
        <v>PENSACOLA</v>
      </c>
      <c r="G17614" t="str">
        <f>VLOOKUP(A17614,Sheet3!A:G,6,FALSE)</f>
        <v>FL</v>
      </c>
      <c r="H17614">
        <f>VLOOKUP(A17614,Sheet3!A:G,7,FALSE)</f>
        <v>325030000</v>
      </c>
    </row>
    <row r="17615" spans="1:8" x14ac:dyDescent="0.3">
      <c r="A17615" t="s">
        <v>242</v>
      </c>
      <c r="B17615" t="str">
        <f>VLOOKUP(A17615,Sheet2!A:B,2,FALSE)</f>
        <v>59-3503649/0001</v>
      </c>
      <c r="C17615">
        <f>VLOOKUP(A17615,Sheet3!A:B,2,FALSE)</f>
        <v>593645431</v>
      </c>
      <c r="D17615" t="str">
        <f>VLOOKUP(A17615,Sheet3!A:C,3,FALSE)</f>
        <v>ORAL AND MAXILLOFACIAL SURGERY</v>
      </c>
      <c r="E17615" t="str">
        <f>VLOOKUP(A17615,Sheet3!A:D,4,FALSE)</f>
        <v>4850 N 9TH AVE BLDG 4</v>
      </c>
      <c r="F17615" t="str">
        <f>VLOOKUP(A17615,Sheet3!A:G,5,FALSE)</f>
        <v>PENSACOLA</v>
      </c>
      <c r="G17615" t="str">
        <f>VLOOKUP(A17615,Sheet3!A:G,6,FALSE)</f>
        <v>FL</v>
      </c>
      <c r="H17615">
        <f>VLOOKUP(A17615,Sheet3!A:G,7,FALSE)</f>
        <v>325030000</v>
      </c>
    </row>
    <row r="17616" spans="1:8" x14ac:dyDescent="0.3">
      <c r="A17616" t="s">
        <v>242</v>
      </c>
      <c r="B17616" t="str">
        <f>VLOOKUP(A17616,Sheet2!A:B,2,FALSE)</f>
        <v>59-3503649/0001</v>
      </c>
      <c r="C17616">
        <f>VLOOKUP(A17616,Sheet3!A:B,2,FALSE)</f>
        <v>593645431</v>
      </c>
      <c r="D17616" t="str">
        <f>VLOOKUP(A17616,Sheet3!A:C,3,FALSE)</f>
        <v>ORAL AND MAXILLOFACIAL SURGERY</v>
      </c>
      <c r="E17616" t="str">
        <f>VLOOKUP(A17616,Sheet3!A:D,4,FALSE)</f>
        <v>4850 N 9TH AVE BLDG 4</v>
      </c>
      <c r="F17616" t="str">
        <f>VLOOKUP(A17616,Sheet3!A:G,5,FALSE)</f>
        <v>PENSACOLA</v>
      </c>
      <c r="G17616" t="str">
        <f>VLOOKUP(A17616,Sheet3!A:G,6,FALSE)</f>
        <v>FL</v>
      </c>
      <c r="H17616">
        <f>VLOOKUP(A17616,Sheet3!A:G,7,FALSE)</f>
        <v>325030000</v>
      </c>
    </row>
    <row r="17617" spans="1:8" x14ac:dyDescent="0.3">
      <c r="A17617" t="s">
        <v>242</v>
      </c>
      <c r="B17617" t="str">
        <f>VLOOKUP(A17617,Sheet2!A:B,2,FALSE)</f>
        <v>59-3503649/0001</v>
      </c>
      <c r="C17617">
        <f>VLOOKUP(A17617,Sheet3!A:B,2,FALSE)</f>
        <v>593645431</v>
      </c>
      <c r="D17617" t="str">
        <f>VLOOKUP(A17617,Sheet3!A:C,3,FALSE)</f>
        <v>ORAL AND MAXILLOFACIAL SURGERY</v>
      </c>
      <c r="E17617" t="str">
        <f>VLOOKUP(A17617,Sheet3!A:D,4,FALSE)</f>
        <v>4850 N 9TH AVE BLDG 4</v>
      </c>
      <c r="F17617" t="str">
        <f>VLOOKUP(A17617,Sheet3!A:G,5,FALSE)</f>
        <v>PENSACOLA</v>
      </c>
      <c r="G17617" t="str">
        <f>VLOOKUP(A17617,Sheet3!A:G,6,FALSE)</f>
        <v>FL</v>
      </c>
      <c r="H17617">
        <f>VLOOKUP(A17617,Sheet3!A:G,7,FALSE)</f>
        <v>325030000</v>
      </c>
    </row>
    <row r="17618" spans="1:8" x14ac:dyDescent="0.3">
      <c r="A17618" t="s">
        <v>242</v>
      </c>
      <c r="B17618" t="str">
        <f>VLOOKUP(A17618,Sheet2!A:B,2,FALSE)</f>
        <v>59-3503649/0001</v>
      </c>
      <c r="C17618">
        <f>VLOOKUP(A17618,Sheet3!A:B,2,FALSE)</f>
        <v>593645431</v>
      </c>
      <c r="D17618" t="str">
        <f>VLOOKUP(A17618,Sheet3!A:C,3,FALSE)</f>
        <v>ORAL AND MAXILLOFACIAL SURGERY</v>
      </c>
      <c r="E17618" t="str">
        <f>VLOOKUP(A17618,Sheet3!A:D,4,FALSE)</f>
        <v>4850 N 9TH AVE BLDG 4</v>
      </c>
      <c r="F17618" t="str">
        <f>VLOOKUP(A17618,Sheet3!A:G,5,FALSE)</f>
        <v>PENSACOLA</v>
      </c>
      <c r="G17618" t="str">
        <f>VLOOKUP(A17618,Sheet3!A:G,6,FALSE)</f>
        <v>FL</v>
      </c>
      <c r="H17618">
        <f>VLOOKUP(A17618,Sheet3!A:G,7,FALSE)</f>
        <v>325030000</v>
      </c>
    </row>
    <row r="17619" spans="1:8" x14ac:dyDescent="0.3">
      <c r="A17619" t="s">
        <v>242</v>
      </c>
      <c r="B17619" t="str">
        <f>VLOOKUP(A17619,Sheet2!A:B,2,FALSE)</f>
        <v>59-3503649/0001</v>
      </c>
      <c r="C17619">
        <f>VLOOKUP(A17619,Sheet3!A:B,2,FALSE)</f>
        <v>593645431</v>
      </c>
      <c r="D17619" t="str">
        <f>VLOOKUP(A17619,Sheet3!A:C,3,FALSE)</f>
        <v>ORAL AND MAXILLOFACIAL SURGERY</v>
      </c>
      <c r="E17619" t="str">
        <f>VLOOKUP(A17619,Sheet3!A:D,4,FALSE)</f>
        <v>4850 N 9TH AVE BLDG 4</v>
      </c>
      <c r="F17619" t="str">
        <f>VLOOKUP(A17619,Sheet3!A:G,5,FALSE)</f>
        <v>PENSACOLA</v>
      </c>
      <c r="G17619" t="str">
        <f>VLOOKUP(A17619,Sheet3!A:G,6,FALSE)</f>
        <v>FL</v>
      </c>
      <c r="H17619">
        <f>VLOOKUP(A17619,Sheet3!A:G,7,FALSE)</f>
        <v>325030000</v>
      </c>
    </row>
    <row r="17620" spans="1:8" x14ac:dyDescent="0.3">
      <c r="A17620" t="s">
        <v>27</v>
      </c>
      <c r="B17620" t="str">
        <f>VLOOKUP(A17620,Sheet2!A:B,2,FALSE)</f>
        <v>59-1360433/0000</v>
      </c>
      <c r="C17620">
        <f>VLOOKUP(A17620,Sheet3!A:B,2,FALSE)</f>
        <v>591793584</v>
      </c>
      <c r="D17620" t="str">
        <f>VLOOKUP(A17620,Sheet3!A:C,3,FALSE)</f>
        <v>6900 B NORTH 9TH AVE</v>
      </c>
      <c r="E17620">
        <f>VLOOKUP(A17620,Sheet3!A:D,4,FALSE)</f>
        <v>0</v>
      </c>
      <c r="F17620" t="str">
        <f>VLOOKUP(A17620,Sheet3!A:G,5,FALSE)</f>
        <v>PENSACOLA</v>
      </c>
      <c r="G17620" t="str">
        <f>VLOOKUP(A17620,Sheet3!A:G,6,FALSE)</f>
        <v>FL</v>
      </c>
      <c r="H17620">
        <f>VLOOKUP(A17620,Sheet3!A:G,7,FALSE)</f>
        <v>325040000</v>
      </c>
    </row>
    <row r="17621" spans="1:8" x14ac:dyDescent="0.3">
      <c r="A17621" t="s">
        <v>27</v>
      </c>
      <c r="B17621" t="str">
        <f>VLOOKUP(A17621,Sheet2!A:B,2,FALSE)</f>
        <v>59-1360433/0000</v>
      </c>
      <c r="C17621">
        <f>VLOOKUP(A17621,Sheet3!A:B,2,FALSE)</f>
        <v>591793584</v>
      </c>
      <c r="D17621" t="str">
        <f>VLOOKUP(A17621,Sheet3!A:C,3,FALSE)</f>
        <v>6900 B NORTH 9TH AVE</v>
      </c>
      <c r="E17621">
        <f>VLOOKUP(A17621,Sheet3!A:D,4,FALSE)</f>
        <v>0</v>
      </c>
      <c r="F17621" t="str">
        <f>VLOOKUP(A17621,Sheet3!A:G,5,FALSE)</f>
        <v>PENSACOLA</v>
      </c>
      <c r="G17621" t="str">
        <f>VLOOKUP(A17621,Sheet3!A:G,6,FALSE)</f>
        <v>FL</v>
      </c>
      <c r="H17621">
        <f>VLOOKUP(A17621,Sheet3!A:G,7,FALSE)</f>
        <v>325040000</v>
      </c>
    </row>
    <row r="17622" spans="1:8" x14ac:dyDescent="0.3">
      <c r="A17622" t="s">
        <v>27</v>
      </c>
      <c r="B17622" t="str">
        <f>VLOOKUP(A17622,Sheet2!A:B,2,FALSE)</f>
        <v>59-1360433/0000</v>
      </c>
      <c r="C17622">
        <f>VLOOKUP(A17622,Sheet3!A:B,2,FALSE)</f>
        <v>591793584</v>
      </c>
      <c r="D17622" t="str">
        <f>VLOOKUP(A17622,Sheet3!A:C,3,FALSE)</f>
        <v>6900 B NORTH 9TH AVE</v>
      </c>
      <c r="E17622">
        <f>VLOOKUP(A17622,Sheet3!A:D,4,FALSE)</f>
        <v>0</v>
      </c>
      <c r="F17622" t="str">
        <f>VLOOKUP(A17622,Sheet3!A:G,5,FALSE)</f>
        <v>PENSACOLA</v>
      </c>
      <c r="G17622" t="str">
        <f>VLOOKUP(A17622,Sheet3!A:G,6,FALSE)</f>
        <v>FL</v>
      </c>
      <c r="H17622">
        <f>VLOOKUP(A17622,Sheet3!A:G,7,FALSE)</f>
        <v>325040000</v>
      </c>
    </row>
    <row r="17623" spans="1:8" x14ac:dyDescent="0.3">
      <c r="A17623" t="s">
        <v>26</v>
      </c>
      <c r="B17623" t="str">
        <f>VLOOKUP(A17623,Sheet2!A:B,2,FALSE)</f>
        <v>59-1572232/0000</v>
      </c>
      <c r="C17623">
        <f>VLOOKUP(A17623,Sheet3!A:B,2,FALSE)</f>
        <v>591793584</v>
      </c>
      <c r="D17623" t="str">
        <f>VLOOKUP(A17623,Sheet3!A:C,3,FALSE)</f>
        <v>6900 B NORTH 9TH AVENUE</v>
      </c>
      <c r="E17623">
        <f>VLOOKUP(A17623,Sheet3!A:D,4,FALSE)</f>
        <v>0</v>
      </c>
      <c r="F17623" t="str">
        <f>VLOOKUP(A17623,Sheet3!A:G,5,FALSE)</f>
        <v>PENSACOLA</v>
      </c>
      <c r="G17623" t="str">
        <f>VLOOKUP(A17623,Sheet3!A:G,6,FALSE)</f>
        <v>FL</v>
      </c>
      <c r="H17623">
        <f>VLOOKUP(A17623,Sheet3!A:G,7,FALSE)</f>
        <v>325040000</v>
      </c>
    </row>
    <row r="17624" spans="1:8" x14ac:dyDescent="0.3">
      <c r="A17624" t="s">
        <v>26</v>
      </c>
      <c r="B17624" t="str">
        <f>VLOOKUP(A17624,Sheet2!A:B,2,FALSE)</f>
        <v>59-1572232/0000</v>
      </c>
      <c r="C17624">
        <f>VLOOKUP(A17624,Sheet3!A:B,2,FALSE)</f>
        <v>591793584</v>
      </c>
      <c r="D17624" t="str">
        <f>VLOOKUP(A17624,Sheet3!A:C,3,FALSE)</f>
        <v>6900 B NORTH 9TH AVENUE</v>
      </c>
      <c r="E17624">
        <f>VLOOKUP(A17624,Sheet3!A:D,4,FALSE)</f>
        <v>0</v>
      </c>
      <c r="F17624" t="str">
        <f>VLOOKUP(A17624,Sheet3!A:G,5,FALSE)</f>
        <v>PENSACOLA</v>
      </c>
      <c r="G17624" t="str">
        <f>VLOOKUP(A17624,Sheet3!A:G,6,FALSE)</f>
        <v>FL</v>
      </c>
      <c r="H17624">
        <f>VLOOKUP(A17624,Sheet3!A:G,7,FALSE)</f>
        <v>325040000</v>
      </c>
    </row>
    <row r="17625" spans="1:8" x14ac:dyDescent="0.3">
      <c r="A17625" t="s">
        <v>26</v>
      </c>
      <c r="B17625" t="str">
        <f>VLOOKUP(A17625,Sheet2!A:B,2,FALSE)</f>
        <v>59-1572232/0000</v>
      </c>
      <c r="C17625">
        <f>VLOOKUP(A17625,Sheet3!A:B,2,FALSE)</f>
        <v>591793584</v>
      </c>
      <c r="D17625" t="str">
        <f>VLOOKUP(A17625,Sheet3!A:C,3,FALSE)</f>
        <v>6900 B NORTH 9TH AVENUE</v>
      </c>
      <c r="E17625">
        <f>VLOOKUP(A17625,Sheet3!A:D,4,FALSE)</f>
        <v>0</v>
      </c>
      <c r="F17625" t="str">
        <f>VLOOKUP(A17625,Sheet3!A:G,5,FALSE)</f>
        <v>PENSACOLA</v>
      </c>
      <c r="G17625" t="str">
        <f>VLOOKUP(A17625,Sheet3!A:G,6,FALSE)</f>
        <v>FL</v>
      </c>
      <c r="H17625">
        <f>VLOOKUP(A17625,Sheet3!A:G,7,FALSE)</f>
        <v>325040000</v>
      </c>
    </row>
    <row r="17626" spans="1:8" x14ac:dyDescent="0.3">
      <c r="A17626" t="s">
        <v>104</v>
      </c>
      <c r="B17626" t="str">
        <f>VLOOKUP(A17626,Sheet2!A:B,2,FALSE)</f>
        <v>20-0090164/0000</v>
      </c>
      <c r="C17626">
        <f>VLOOKUP(A17626,Sheet3!A:B,2,FALSE)</f>
        <v>200090164</v>
      </c>
      <c r="D17626" t="str">
        <f>VLOOKUP(A17626,Sheet3!A:C,3,FALSE)</f>
        <v>3101 F.W. MICHIGAN</v>
      </c>
      <c r="E17626">
        <f>VLOOKUP(A17626,Sheet3!A:D,4,FALSE)</f>
        <v>0</v>
      </c>
      <c r="F17626" t="str">
        <f>VLOOKUP(A17626,Sheet3!A:G,5,FALSE)</f>
        <v>PENSACOLA</v>
      </c>
      <c r="G17626" t="str">
        <f>VLOOKUP(A17626,Sheet3!A:G,6,FALSE)</f>
        <v>FL</v>
      </c>
      <c r="H17626">
        <f>VLOOKUP(A17626,Sheet3!A:G,7,FALSE)</f>
        <v>325260000</v>
      </c>
    </row>
    <row r="17627" spans="1:8" x14ac:dyDescent="0.3">
      <c r="A17627" t="s">
        <v>104</v>
      </c>
      <c r="B17627" t="str">
        <f>VLOOKUP(A17627,Sheet2!A:B,2,FALSE)</f>
        <v>20-0090164/0000</v>
      </c>
      <c r="C17627">
        <f>VLOOKUP(A17627,Sheet3!A:B,2,FALSE)</f>
        <v>200090164</v>
      </c>
      <c r="D17627" t="str">
        <f>VLOOKUP(A17627,Sheet3!A:C,3,FALSE)</f>
        <v>3101 F.W. MICHIGAN</v>
      </c>
      <c r="E17627">
        <f>VLOOKUP(A17627,Sheet3!A:D,4,FALSE)</f>
        <v>0</v>
      </c>
      <c r="F17627" t="str">
        <f>VLOOKUP(A17627,Sheet3!A:G,5,FALSE)</f>
        <v>PENSACOLA</v>
      </c>
      <c r="G17627" t="str">
        <f>VLOOKUP(A17627,Sheet3!A:G,6,FALSE)</f>
        <v>FL</v>
      </c>
      <c r="H17627">
        <f>VLOOKUP(A17627,Sheet3!A:G,7,FALSE)</f>
        <v>325260000</v>
      </c>
    </row>
    <row r="17628" spans="1:8" x14ac:dyDescent="0.3">
      <c r="A17628" t="s">
        <v>104</v>
      </c>
      <c r="B17628" t="str">
        <f>VLOOKUP(A17628,Sheet2!A:B,2,FALSE)</f>
        <v>20-0090164/0000</v>
      </c>
      <c r="C17628">
        <f>VLOOKUP(A17628,Sheet3!A:B,2,FALSE)</f>
        <v>200090164</v>
      </c>
      <c r="D17628" t="str">
        <f>VLOOKUP(A17628,Sheet3!A:C,3,FALSE)</f>
        <v>3101 F.W. MICHIGAN</v>
      </c>
      <c r="E17628">
        <f>VLOOKUP(A17628,Sheet3!A:D,4,FALSE)</f>
        <v>0</v>
      </c>
      <c r="F17628" t="str">
        <f>VLOOKUP(A17628,Sheet3!A:G,5,FALSE)</f>
        <v>PENSACOLA</v>
      </c>
      <c r="G17628" t="str">
        <f>VLOOKUP(A17628,Sheet3!A:G,6,FALSE)</f>
        <v>FL</v>
      </c>
      <c r="H17628">
        <f>VLOOKUP(A17628,Sheet3!A:G,7,FALSE)</f>
        <v>325260000</v>
      </c>
    </row>
    <row r="17629" spans="1:8" x14ac:dyDescent="0.3">
      <c r="A17629" t="s">
        <v>8</v>
      </c>
      <c r="B17629" t="e">
        <f>VLOOKUP(A17629,Sheet2!A:B,2,FALSE)</f>
        <v>#N/A</v>
      </c>
      <c r="C17629">
        <v>0</v>
      </c>
      <c r="D17629" t="str">
        <f>VLOOKUP(A17629,Sheet3!A:C,3,FALSE)</f>
        <v>22 TECHNOLOGY PARKWAY SOUTH, STE 200</v>
      </c>
      <c r="E17629">
        <f>VLOOKUP(A17629,Sheet3!A:D,4,FALSE)</f>
        <v>0</v>
      </c>
      <c r="F17629" t="str">
        <f>VLOOKUP(A17629,Sheet3!A:G,5,FALSE)</f>
        <v>PEACHTREE CORNERS</v>
      </c>
      <c r="G17629" t="str">
        <f>VLOOKUP(A17629,Sheet3!A:G,6,FALSE)</f>
        <v>GA</v>
      </c>
      <c r="H17629">
        <f>VLOOKUP(A17629,Sheet3!A:G,7,FALSE)</f>
        <v>300920000</v>
      </c>
    </row>
    <row r="17630" spans="1:8" x14ac:dyDescent="0.3">
      <c r="A17630" t="s">
        <v>419</v>
      </c>
      <c r="B17630" t="str">
        <f>VLOOKUP(A17630,Sheet2!A:B,2,FALSE)</f>
        <v>45-5209278/0000</v>
      </c>
      <c r="C17630">
        <f>VLOOKUP(A17630,Sheet3!A:B,2,FALSE)</f>
        <v>461439436</v>
      </c>
      <c r="D17630" t="str">
        <f>VLOOKUP(A17630,Sheet3!A:C,3,FALSE)</f>
        <v>1100 A-AIRPORT BLVD.</v>
      </c>
      <c r="E17630">
        <f>VLOOKUP(A17630,Sheet3!A:D,4,FALSE)</f>
        <v>0</v>
      </c>
      <c r="F17630" t="str">
        <f>VLOOKUP(A17630,Sheet3!A:G,5,FALSE)</f>
        <v>PENSACOLA</v>
      </c>
      <c r="G17630" t="str">
        <f>VLOOKUP(A17630,Sheet3!A:G,6,FALSE)</f>
        <v>FL</v>
      </c>
      <c r="H17630">
        <f>VLOOKUP(A17630,Sheet3!A:G,7,FALSE)</f>
        <v>325040000</v>
      </c>
    </row>
    <row r="17631" spans="1:8" x14ac:dyDescent="0.3">
      <c r="A17631" t="s">
        <v>26</v>
      </c>
      <c r="B17631" t="str">
        <f>VLOOKUP(A17631,Sheet2!A:B,2,FALSE)</f>
        <v>59-1572232/0000</v>
      </c>
      <c r="C17631">
        <f>VLOOKUP(A17631,Sheet3!A:B,2,FALSE)</f>
        <v>591793584</v>
      </c>
      <c r="D17631" t="str">
        <f>VLOOKUP(A17631,Sheet3!A:C,3,FALSE)</f>
        <v>6900 B NORTH 9TH AVENUE</v>
      </c>
      <c r="E17631">
        <f>VLOOKUP(A17631,Sheet3!A:D,4,FALSE)</f>
        <v>0</v>
      </c>
      <c r="F17631" t="str">
        <f>VLOOKUP(A17631,Sheet3!A:G,5,FALSE)</f>
        <v>PENSACOLA</v>
      </c>
      <c r="G17631" t="str">
        <f>VLOOKUP(A17631,Sheet3!A:G,6,FALSE)</f>
        <v>FL</v>
      </c>
      <c r="H17631">
        <f>VLOOKUP(A17631,Sheet3!A:G,7,FALSE)</f>
        <v>325040000</v>
      </c>
    </row>
    <row r="17632" spans="1:8" x14ac:dyDescent="0.3">
      <c r="A17632" t="s">
        <v>26</v>
      </c>
      <c r="B17632" t="str">
        <f>VLOOKUP(A17632,Sheet2!A:B,2,FALSE)</f>
        <v>59-1572232/0000</v>
      </c>
      <c r="C17632">
        <f>VLOOKUP(A17632,Sheet3!A:B,2,FALSE)</f>
        <v>591793584</v>
      </c>
      <c r="D17632" t="str">
        <f>VLOOKUP(A17632,Sheet3!A:C,3,FALSE)</f>
        <v>6900 B NORTH 9TH AVENUE</v>
      </c>
      <c r="E17632">
        <f>VLOOKUP(A17632,Sheet3!A:D,4,FALSE)</f>
        <v>0</v>
      </c>
      <c r="F17632" t="str">
        <f>VLOOKUP(A17632,Sheet3!A:G,5,FALSE)</f>
        <v>PENSACOLA</v>
      </c>
      <c r="G17632" t="str">
        <f>VLOOKUP(A17632,Sheet3!A:G,6,FALSE)</f>
        <v>FL</v>
      </c>
      <c r="H17632">
        <f>VLOOKUP(A17632,Sheet3!A:G,7,FALSE)</f>
        <v>325040000</v>
      </c>
    </row>
    <row r="17633" spans="1:8" x14ac:dyDescent="0.3">
      <c r="A17633" t="s">
        <v>26</v>
      </c>
      <c r="B17633" t="str">
        <f>VLOOKUP(A17633,Sheet2!A:B,2,FALSE)</f>
        <v>59-1572232/0000</v>
      </c>
      <c r="C17633">
        <f>VLOOKUP(A17633,Sheet3!A:B,2,FALSE)</f>
        <v>591793584</v>
      </c>
      <c r="D17633" t="str">
        <f>VLOOKUP(A17633,Sheet3!A:C,3,FALSE)</f>
        <v>6900 B NORTH 9TH AVENUE</v>
      </c>
      <c r="E17633">
        <f>VLOOKUP(A17633,Sheet3!A:D,4,FALSE)</f>
        <v>0</v>
      </c>
      <c r="F17633" t="str">
        <f>VLOOKUP(A17633,Sheet3!A:G,5,FALSE)</f>
        <v>PENSACOLA</v>
      </c>
      <c r="G17633" t="str">
        <f>VLOOKUP(A17633,Sheet3!A:G,6,FALSE)</f>
        <v>FL</v>
      </c>
      <c r="H17633">
        <f>VLOOKUP(A17633,Sheet3!A:G,7,FALSE)</f>
        <v>325040000</v>
      </c>
    </row>
    <row r="17634" spans="1:8" x14ac:dyDescent="0.3">
      <c r="A17634" t="s">
        <v>26</v>
      </c>
      <c r="B17634" t="str">
        <f>VLOOKUP(A17634,Sheet2!A:B,2,FALSE)</f>
        <v>59-1572232/0000</v>
      </c>
      <c r="C17634">
        <f>VLOOKUP(A17634,Sheet3!A:B,2,FALSE)</f>
        <v>591793584</v>
      </c>
      <c r="D17634" t="str">
        <f>VLOOKUP(A17634,Sheet3!A:C,3,FALSE)</f>
        <v>6900 B NORTH 9TH AVENUE</v>
      </c>
      <c r="E17634">
        <f>VLOOKUP(A17634,Sheet3!A:D,4,FALSE)</f>
        <v>0</v>
      </c>
      <c r="F17634" t="str">
        <f>VLOOKUP(A17634,Sheet3!A:G,5,FALSE)</f>
        <v>PENSACOLA</v>
      </c>
      <c r="G17634" t="str">
        <f>VLOOKUP(A17634,Sheet3!A:G,6,FALSE)</f>
        <v>FL</v>
      </c>
      <c r="H17634">
        <f>VLOOKUP(A17634,Sheet3!A:G,7,FALSE)</f>
        <v>325040000</v>
      </c>
    </row>
    <row r="17635" spans="1:8" x14ac:dyDescent="0.3">
      <c r="A17635" t="s">
        <v>26</v>
      </c>
      <c r="B17635" t="str">
        <f>VLOOKUP(A17635,Sheet2!A:B,2,FALSE)</f>
        <v>59-1572232/0000</v>
      </c>
      <c r="C17635">
        <f>VLOOKUP(A17635,Sheet3!A:B,2,FALSE)</f>
        <v>591793584</v>
      </c>
      <c r="D17635" t="str">
        <f>VLOOKUP(A17635,Sheet3!A:C,3,FALSE)</f>
        <v>6900 B NORTH 9TH AVENUE</v>
      </c>
      <c r="E17635">
        <f>VLOOKUP(A17635,Sheet3!A:D,4,FALSE)</f>
        <v>0</v>
      </c>
      <c r="F17635" t="str">
        <f>VLOOKUP(A17635,Sheet3!A:G,5,FALSE)</f>
        <v>PENSACOLA</v>
      </c>
      <c r="G17635" t="str">
        <f>VLOOKUP(A17635,Sheet3!A:G,6,FALSE)</f>
        <v>FL</v>
      </c>
      <c r="H17635">
        <f>VLOOKUP(A17635,Sheet3!A:G,7,FALSE)</f>
        <v>325040000</v>
      </c>
    </row>
    <row r="17636" spans="1:8" x14ac:dyDescent="0.3">
      <c r="A17636" t="s">
        <v>26</v>
      </c>
      <c r="B17636" t="str">
        <f>VLOOKUP(A17636,Sheet2!A:B,2,FALSE)</f>
        <v>59-1572232/0000</v>
      </c>
      <c r="C17636">
        <f>VLOOKUP(A17636,Sheet3!A:B,2,FALSE)</f>
        <v>591793584</v>
      </c>
      <c r="D17636" t="str">
        <f>VLOOKUP(A17636,Sheet3!A:C,3,FALSE)</f>
        <v>6900 B NORTH 9TH AVENUE</v>
      </c>
      <c r="E17636">
        <f>VLOOKUP(A17636,Sheet3!A:D,4,FALSE)</f>
        <v>0</v>
      </c>
      <c r="F17636" t="str">
        <f>VLOOKUP(A17636,Sheet3!A:G,5,FALSE)</f>
        <v>PENSACOLA</v>
      </c>
      <c r="G17636" t="str">
        <f>VLOOKUP(A17636,Sheet3!A:G,6,FALSE)</f>
        <v>FL</v>
      </c>
      <c r="H17636">
        <f>VLOOKUP(A17636,Sheet3!A:G,7,FALSE)</f>
        <v>325040000</v>
      </c>
    </row>
    <row r="17637" spans="1:8" x14ac:dyDescent="0.3">
      <c r="A17637" t="s">
        <v>107</v>
      </c>
      <c r="B17637" t="str">
        <f>VLOOKUP(A17637,Sheet2!A:B,2,FALSE)</f>
        <v>59-1615230/0000</v>
      </c>
      <c r="C17637">
        <f>VLOOKUP(A17637,Sheet3!A:B,2,FALSE)</f>
        <v>591870851</v>
      </c>
      <c r="D17637" t="str">
        <f>VLOOKUP(A17637,Sheet3!A:C,3,FALSE)</f>
        <v>555 BRENT LANE</v>
      </c>
      <c r="E17637">
        <f>VLOOKUP(A17637,Sheet3!A:D,4,FALSE)</f>
        <v>0</v>
      </c>
      <c r="F17637" t="str">
        <f>VLOOKUP(A17637,Sheet3!A:G,5,FALSE)</f>
        <v>PENSACOLA</v>
      </c>
      <c r="G17637" t="str">
        <f>VLOOKUP(A17637,Sheet3!A:G,6,FALSE)</f>
        <v>FL</v>
      </c>
      <c r="H17637">
        <f>VLOOKUP(A17637,Sheet3!A:G,7,FALSE)</f>
        <v>325030000</v>
      </c>
    </row>
    <row r="17638" spans="1:8" x14ac:dyDescent="0.3">
      <c r="A17638" t="s">
        <v>107</v>
      </c>
      <c r="B17638" t="str">
        <f>VLOOKUP(A17638,Sheet2!A:B,2,FALSE)</f>
        <v>59-1615230/0000</v>
      </c>
      <c r="C17638">
        <f>VLOOKUP(A17638,Sheet3!A:B,2,FALSE)</f>
        <v>591870851</v>
      </c>
      <c r="D17638" t="str">
        <f>VLOOKUP(A17638,Sheet3!A:C,3,FALSE)</f>
        <v>555 BRENT LANE</v>
      </c>
      <c r="E17638">
        <f>VLOOKUP(A17638,Sheet3!A:D,4,FALSE)</f>
        <v>0</v>
      </c>
      <c r="F17638" t="str">
        <f>VLOOKUP(A17638,Sheet3!A:G,5,FALSE)</f>
        <v>PENSACOLA</v>
      </c>
      <c r="G17638" t="str">
        <f>VLOOKUP(A17638,Sheet3!A:G,6,FALSE)</f>
        <v>FL</v>
      </c>
      <c r="H17638">
        <f>VLOOKUP(A17638,Sheet3!A:G,7,FALSE)</f>
        <v>325030000</v>
      </c>
    </row>
    <row r="17639" spans="1:8" x14ac:dyDescent="0.3">
      <c r="A17639" t="s">
        <v>107</v>
      </c>
      <c r="B17639" t="str">
        <f>VLOOKUP(A17639,Sheet2!A:B,2,FALSE)</f>
        <v>59-1615230/0000</v>
      </c>
      <c r="C17639">
        <f>VLOOKUP(A17639,Sheet3!A:B,2,FALSE)</f>
        <v>591870851</v>
      </c>
      <c r="D17639" t="str">
        <f>VLOOKUP(A17639,Sheet3!A:C,3,FALSE)</f>
        <v>555 BRENT LANE</v>
      </c>
      <c r="E17639">
        <f>VLOOKUP(A17639,Sheet3!A:D,4,FALSE)</f>
        <v>0</v>
      </c>
      <c r="F17639" t="str">
        <f>VLOOKUP(A17639,Sheet3!A:G,5,FALSE)</f>
        <v>PENSACOLA</v>
      </c>
      <c r="G17639" t="str">
        <f>VLOOKUP(A17639,Sheet3!A:G,6,FALSE)</f>
        <v>FL</v>
      </c>
      <c r="H17639">
        <f>VLOOKUP(A17639,Sheet3!A:G,7,FALSE)</f>
        <v>325030000</v>
      </c>
    </row>
    <row r="17640" spans="1:8" x14ac:dyDescent="0.3">
      <c r="A17640" t="s">
        <v>107</v>
      </c>
      <c r="B17640" t="str">
        <f>VLOOKUP(A17640,Sheet2!A:B,2,FALSE)</f>
        <v>59-1615230/0000</v>
      </c>
      <c r="C17640">
        <f>VLOOKUP(A17640,Sheet3!A:B,2,FALSE)</f>
        <v>591870851</v>
      </c>
      <c r="D17640" t="str">
        <f>VLOOKUP(A17640,Sheet3!A:C,3,FALSE)</f>
        <v>555 BRENT LANE</v>
      </c>
      <c r="E17640">
        <f>VLOOKUP(A17640,Sheet3!A:D,4,FALSE)</f>
        <v>0</v>
      </c>
      <c r="F17640" t="str">
        <f>VLOOKUP(A17640,Sheet3!A:G,5,FALSE)</f>
        <v>PENSACOLA</v>
      </c>
      <c r="G17640" t="str">
        <f>VLOOKUP(A17640,Sheet3!A:G,6,FALSE)</f>
        <v>FL</v>
      </c>
      <c r="H17640">
        <f>VLOOKUP(A17640,Sheet3!A:G,7,FALSE)</f>
        <v>325030000</v>
      </c>
    </row>
    <row r="17641" spans="1:8" x14ac:dyDescent="0.3">
      <c r="A17641" t="s">
        <v>107</v>
      </c>
      <c r="B17641" t="str">
        <f>VLOOKUP(A17641,Sheet2!A:B,2,FALSE)</f>
        <v>59-1615230/0000</v>
      </c>
      <c r="C17641">
        <f>VLOOKUP(A17641,Sheet3!A:B,2,FALSE)</f>
        <v>591870851</v>
      </c>
      <c r="D17641" t="str">
        <f>VLOOKUP(A17641,Sheet3!A:C,3,FALSE)</f>
        <v>555 BRENT LANE</v>
      </c>
      <c r="E17641">
        <f>VLOOKUP(A17641,Sheet3!A:D,4,FALSE)</f>
        <v>0</v>
      </c>
      <c r="F17641" t="str">
        <f>VLOOKUP(A17641,Sheet3!A:G,5,FALSE)</f>
        <v>PENSACOLA</v>
      </c>
      <c r="G17641" t="str">
        <f>VLOOKUP(A17641,Sheet3!A:G,6,FALSE)</f>
        <v>FL</v>
      </c>
      <c r="H17641">
        <f>VLOOKUP(A17641,Sheet3!A:G,7,FALSE)</f>
        <v>325030000</v>
      </c>
    </row>
    <row r="17642" spans="1:8" x14ac:dyDescent="0.3">
      <c r="A17642" t="s">
        <v>107</v>
      </c>
      <c r="B17642" t="str">
        <f>VLOOKUP(A17642,Sheet2!A:B,2,FALSE)</f>
        <v>59-1615230/0000</v>
      </c>
      <c r="C17642">
        <f>VLOOKUP(A17642,Sheet3!A:B,2,FALSE)</f>
        <v>591870851</v>
      </c>
      <c r="D17642" t="str">
        <f>VLOOKUP(A17642,Sheet3!A:C,3,FALSE)</f>
        <v>555 BRENT LANE</v>
      </c>
      <c r="E17642">
        <f>VLOOKUP(A17642,Sheet3!A:D,4,FALSE)</f>
        <v>0</v>
      </c>
      <c r="F17642" t="str">
        <f>VLOOKUP(A17642,Sheet3!A:G,5,FALSE)</f>
        <v>PENSACOLA</v>
      </c>
      <c r="G17642" t="str">
        <f>VLOOKUP(A17642,Sheet3!A:G,6,FALSE)</f>
        <v>FL</v>
      </c>
      <c r="H17642">
        <f>VLOOKUP(A17642,Sheet3!A:G,7,FALSE)</f>
        <v>325030000</v>
      </c>
    </row>
    <row r="17643" spans="1:8" x14ac:dyDescent="0.3">
      <c r="A17643" t="s">
        <v>63</v>
      </c>
      <c r="B17643" t="str">
        <f>VLOOKUP(A17643,Sheet2!A:B,2,FALSE)</f>
        <v>63-1017980/0000</v>
      </c>
      <c r="C17643">
        <f>VLOOKUP(A17643,Sheet3!A:B,2,FALSE)</f>
        <v>650586200</v>
      </c>
      <c r="D17643" t="str">
        <f>VLOOKUP(A17643,Sheet3!A:C,3,FALSE)</f>
        <v>2600 W. NINE MILE ROAD SUITE 8</v>
      </c>
      <c r="E17643">
        <f>VLOOKUP(A17643,Sheet3!A:D,4,FALSE)</f>
        <v>0</v>
      </c>
      <c r="F17643" t="str">
        <f>VLOOKUP(A17643,Sheet3!A:G,5,FALSE)</f>
        <v>PENSACOLA</v>
      </c>
      <c r="G17643" t="str">
        <f>VLOOKUP(A17643,Sheet3!A:G,6,FALSE)</f>
        <v>FL</v>
      </c>
      <c r="H17643">
        <f>VLOOKUP(A17643,Sheet3!A:G,7,FALSE)</f>
        <v>325340000</v>
      </c>
    </row>
    <row r="17644" spans="1:8" x14ac:dyDescent="0.3">
      <c r="A17644" t="s">
        <v>63</v>
      </c>
      <c r="B17644" t="str">
        <f>VLOOKUP(A17644,Sheet2!A:B,2,FALSE)</f>
        <v>63-1017980/0000</v>
      </c>
      <c r="C17644">
        <f>VLOOKUP(A17644,Sheet3!A:B,2,FALSE)</f>
        <v>650586200</v>
      </c>
      <c r="D17644" t="str">
        <f>VLOOKUP(A17644,Sheet3!A:C,3,FALSE)</f>
        <v>2600 W. NINE MILE ROAD SUITE 8</v>
      </c>
      <c r="E17644">
        <f>VLOOKUP(A17644,Sheet3!A:D,4,FALSE)</f>
        <v>0</v>
      </c>
      <c r="F17644" t="str">
        <f>VLOOKUP(A17644,Sheet3!A:G,5,FALSE)</f>
        <v>PENSACOLA</v>
      </c>
      <c r="G17644" t="str">
        <f>VLOOKUP(A17644,Sheet3!A:G,6,FALSE)</f>
        <v>FL</v>
      </c>
      <c r="H17644">
        <f>VLOOKUP(A17644,Sheet3!A:G,7,FALSE)</f>
        <v>325340000</v>
      </c>
    </row>
    <row r="17645" spans="1:8" x14ac:dyDescent="0.3">
      <c r="A17645" t="s">
        <v>37</v>
      </c>
      <c r="B17645" t="str">
        <f>VLOOKUP(A17645,Sheet2!A:B,2,FALSE)</f>
        <v>27-4484828/0000</v>
      </c>
      <c r="C17645">
        <f>VLOOKUP(A17645,Sheet3!A:B,2,FALSE)</f>
        <v>300033993</v>
      </c>
      <c r="D17645" t="str">
        <f>VLOOKUP(A17645,Sheet3!A:C,3,FALSE)</f>
        <v>3927 CREIGHTON ROAD</v>
      </c>
      <c r="E17645">
        <f>VLOOKUP(A17645,Sheet3!A:D,4,FALSE)</f>
        <v>0</v>
      </c>
      <c r="F17645" t="str">
        <f>VLOOKUP(A17645,Sheet3!A:G,5,FALSE)</f>
        <v>PENSACOLA</v>
      </c>
      <c r="G17645" t="str">
        <f>VLOOKUP(A17645,Sheet3!A:G,6,FALSE)</f>
        <v>FL</v>
      </c>
      <c r="H17645">
        <f>VLOOKUP(A17645,Sheet3!A:G,7,FALSE)</f>
        <v>325040000</v>
      </c>
    </row>
    <row r="17646" spans="1:8" x14ac:dyDescent="0.3">
      <c r="A17646" t="s">
        <v>37</v>
      </c>
      <c r="B17646" t="str">
        <f>VLOOKUP(A17646,Sheet2!A:B,2,FALSE)</f>
        <v>27-4484828/0000</v>
      </c>
      <c r="C17646">
        <f>VLOOKUP(A17646,Sheet3!A:B,2,FALSE)</f>
        <v>300033993</v>
      </c>
      <c r="D17646" t="str">
        <f>VLOOKUP(A17646,Sheet3!A:C,3,FALSE)</f>
        <v>3927 CREIGHTON ROAD</v>
      </c>
      <c r="E17646">
        <f>VLOOKUP(A17646,Sheet3!A:D,4,FALSE)</f>
        <v>0</v>
      </c>
      <c r="F17646" t="str">
        <f>VLOOKUP(A17646,Sheet3!A:G,5,FALSE)</f>
        <v>PENSACOLA</v>
      </c>
      <c r="G17646" t="str">
        <f>VLOOKUP(A17646,Sheet3!A:G,6,FALSE)</f>
        <v>FL</v>
      </c>
      <c r="H17646">
        <f>VLOOKUP(A17646,Sheet3!A:G,7,FALSE)</f>
        <v>325040000</v>
      </c>
    </row>
    <row r="17647" spans="1:8" x14ac:dyDescent="0.3">
      <c r="A17647" t="s">
        <v>37</v>
      </c>
      <c r="B17647" t="str">
        <f>VLOOKUP(A17647,Sheet2!A:B,2,FALSE)</f>
        <v>27-4484828/0000</v>
      </c>
      <c r="C17647">
        <f>VLOOKUP(A17647,Sheet3!A:B,2,FALSE)</f>
        <v>300033993</v>
      </c>
      <c r="D17647" t="str">
        <f>VLOOKUP(A17647,Sheet3!A:C,3,FALSE)</f>
        <v>3927 CREIGHTON ROAD</v>
      </c>
      <c r="E17647">
        <f>VLOOKUP(A17647,Sheet3!A:D,4,FALSE)</f>
        <v>0</v>
      </c>
      <c r="F17647" t="str">
        <f>VLOOKUP(A17647,Sheet3!A:G,5,FALSE)</f>
        <v>PENSACOLA</v>
      </c>
      <c r="G17647" t="str">
        <f>VLOOKUP(A17647,Sheet3!A:G,6,FALSE)</f>
        <v>FL</v>
      </c>
      <c r="H17647">
        <f>VLOOKUP(A17647,Sheet3!A:G,7,FALSE)</f>
        <v>325040000</v>
      </c>
    </row>
    <row r="17648" spans="1:8" x14ac:dyDescent="0.3">
      <c r="A17648" t="s">
        <v>37</v>
      </c>
      <c r="B17648" t="str">
        <f>VLOOKUP(A17648,Sheet2!A:B,2,FALSE)</f>
        <v>27-4484828/0000</v>
      </c>
      <c r="C17648">
        <f>VLOOKUP(A17648,Sheet3!A:B,2,FALSE)</f>
        <v>300033993</v>
      </c>
      <c r="D17648" t="str">
        <f>VLOOKUP(A17648,Sheet3!A:C,3,FALSE)</f>
        <v>3927 CREIGHTON ROAD</v>
      </c>
      <c r="E17648">
        <f>VLOOKUP(A17648,Sheet3!A:D,4,FALSE)</f>
        <v>0</v>
      </c>
      <c r="F17648" t="str">
        <f>VLOOKUP(A17648,Sheet3!A:G,5,FALSE)</f>
        <v>PENSACOLA</v>
      </c>
      <c r="G17648" t="str">
        <f>VLOOKUP(A17648,Sheet3!A:G,6,FALSE)</f>
        <v>FL</v>
      </c>
      <c r="H17648">
        <f>VLOOKUP(A17648,Sheet3!A:G,7,FALSE)</f>
        <v>325040000</v>
      </c>
    </row>
    <row r="17649" spans="1:8" x14ac:dyDescent="0.3">
      <c r="A17649" t="s">
        <v>37</v>
      </c>
      <c r="B17649" t="str">
        <f>VLOOKUP(A17649,Sheet2!A:B,2,FALSE)</f>
        <v>27-4484828/0000</v>
      </c>
      <c r="C17649">
        <f>VLOOKUP(A17649,Sheet3!A:B,2,FALSE)</f>
        <v>300033993</v>
      </c>
      <c r="D17649" t="str">
        <f>VLOOKUP(A17649,Sheet3!A:C,3,FALSE)</f>
        <v>3927 CREIGHTON ROAD</v>
      </c>
      <c r="E17649">
        <f>VLOOKUP(A17649,Sheet3!A:D,4,FALSE)</f>
        <v>0</v>
      </c>
      <c r="F17649" t="str">
        <f>VLOOKUP(A17649,Sheet3!A:G,5,FALSE)</f>
        <v>PENSACOLA</v>
      </c>
      <c r="G17649" t="str">
        <f>VLOOKUP(A17649,Sheet3!A:G,6,FALSE)</f>
        <v>FL</v>
      </c>
      <c r="H17649">
        <f>VLOOKUP(A17649,Sheet3!A:G,7,FALSE)</f>
        <v>325040000</v>
      </c>
    </row>
    <row r="17650" spans="1:8" x14ac:dyDescent="0.3">
      <c r="A17650" t="s">
        <v>37</v>
      </c>
      <c r="B17650" t="str">
        <f>VLOOKUP(A17650,Sheet2!A:B,2,FALSE)</f>
        <v>27-4484828/0000</v>
      </c>
      <c r="C17650">
        <f>VLOOKUP(A17650,Sheet3!A:B,2,FALSE)</f>
        <v>300033993</v>
      </c>
      <c r="D17650" t="str">
        <f>VLOOKUP(A17650,Sheet3!A:C,3,FALSE)</f>
        <v>3927 CREIGHTON ROAD</v>
      </c>
      <c r="E17650">
        <f>VLOOKUP(A17650,Sheet3!A:D,4,FALSE)</f>
        <v>0</v>
      </c>
      <c r="F17650" t="str">
        <f>VLOOKUP(A17650,Sheet3!A:G,5,FALSE)</f>
        <v>PENSACOLA</v>
      </c>
      <c r="G17650" t="str">
        <f>VLOOKUP(A17650,Sheet3!A:G,6,FALSE)</f>
        <v>FL</v>
      </c>
      <c r="H17650">
        <f>VLOOKUP(A17650,Sheet3!A:G,7,FALSE)</f>
        <v>325040000</v>
      </c>
    </row>
    <row r="17651" spans="1:8" x14ac:dyDescent="0.3">
      <c r="A17651" t="s">
        <v>37</v>
      </c>
      <c r="B17651" t="str">
        <f>VLOOKUP(A17651,Sheet2!A:B,2,FALSE)</f>
        <v>27-4484828/0000</v>
      </c>
      <c r="C17651">
        <f>VLOOKUP(A17651,Sheet3!A:B,2,FALSE)</f>
        <v>300033993</v>
      </c>
      <c r="D17651" t="str">
        <f>VLOOKUP(A17651,Sheet3!A:C,3,FALSE)</f>
        <v>3927 CREIGHTON ROAD</v>
      </c>
      <c r="E17651">
        <f>VLOOKUP(A17651,Sheet3!A:D,4,FALSE)</f>
        <v>0</v>
      </c>
      <c r="F17651" t="str">
        <f>VLOOKUP(A17651,Sheet3!A:G,5,FALSE)</f>
        <v>PENSACOLA</v>
      </c>
      <c r="G17651" t="str">
        <f>VLOOKUP(A17651,Sheet3!A:G,6,FALSE)</f>
        <v>FL</v>
      </c>
      <c r="H17651">
        <f>VLOOKUP(A17651,Sheet3!A:G,7,FALSE)</f>
        <v>325040000</v>
      </c>
    </row>
    <row r="17652" spans="1:8" x14ac:dyDescent="0.3">
      <c r="A17652" t="s">
        <v>37</v>
      </c>
      <c r="B17652" t="str">
        <f>VLOOKUP(A17652,Sheet2!A:B,2,FALSE)</f>
        <v>27-4484828/0000</v>
      </c>
      <c r="C17652">
        <f>VLOOKUP(A17652,Sheet3!A:B,2,FALSE)</f>
        <v>300033993</v>
      </c>
      <c r="D17652" t="str">
        <f>VLOOKUP(A17652,Sheet3!A:C,3,FALSE)</f>
        <v>3927 CREIGHTON ROAD</v>
      </c>
      <c r="E17652">
        <f>VLOOKUP(A17652,Sheet3!A:D,4,FALSE)</f>
        <v>0</v>
      </c>
      <c r="F17652" t="str">
        <f>VLOOKUP(A17652,Sheet3!A:G,5,FALSE)</f>
        <v>PENSACOLA</v>
      </c>
      <c r="G17652" t="str">
        <f>VLOOKUP(A17652,Sheet3!A:G,6,FALSE)</f>
        <v>FL</v>
      </c>
      <c r="H17652">
        <f>VLOOKUP(A17652,Sheet3!A:G,7,FALSE)</f>
        <v>325040000</v>
      </c>
    </row>
    <row r="17653" spans="1:8" x14ac:dyDescent="0.3">
      <c r="A17653" t="s">
        <v>37</v>
      </c>
      <c r="B17653" t="str">
        <f>VLOOKUP(A17653,Sheet2!A:B,2,FALSE)</f>
        <v>27-4484828/0000</v>
      </c>
      <c r="C17653">
        <f>VLOOKUP(A17653,Sheet3!A:B,2,FALSE)</f>
        <v>300033993</v>
      </c>
      <c r="D17653" t="str">
        <f>VLOOKUP(A17653,Sheet3!A:C,3,FALSE)</f>
        <v>3927 CREIGHTON ROAD</v>
      </c>
      <c r="E17653">
        <f>VLOOKUP(A17653,Sheet3!A:D,4,FALSE)</f>
        <v>0</v>
      </c>
      <c r="F17653" t="str">
        <f>VLOOKUP(A17653,Sheet3!A:G,5,FALSE)</f>
        <v>PENSACOLA</v>
      </c>
      <c r="G17653" t="str">
        <f>VLOOKUP(A17653,Sheet3!A:G,6,FALSE)</f>
        <v>FL</v>
      </c>
      <c r="H17653">
        <f>VLOOKUP(A17653,Sheet3!A:G,7,FALSE)</f>
        <v>325040000</v>
      </c>
    </row>
    <row r="17654" spans="1:8" x14ac:dyDescent="0.3">
      <c r="A17654" t="s">
        <v>37</v>
      </c>
      <c r="B17654" t="str">
        <f>VLOOKUP(A17654,Sheet2!A:B,2,FALSE)</f>
        <v>27-4484828/0000</v>
      </c>
      <c r="C17654">
        <f>VLOOKUP(A17654,Sheet3!A:B,2,FALSE)</f>
        <v>300033993</v>
      </c>
      <c r="D17654" t="str">
        <f>VLOOKUP(A17654,Sheet3!A:C,3,FALSE)</f>
        <v>3927 CREIGHTON ROAD</v>
      </c>
      <c r="E17654">
        <f>VLOOKUP(A17654,Sheet3!A:D,4,FALSE)</f>
        <v>0</v>
      </c>
      <c r="F17654" t="str">
        <f>VLOOKUP(A17654,Sheet3!A:G,5,FALSE)</f>
        <v>PENSACOLA</v>
      </c>
      <c r="G17654" t="str">
        <f>VLOOKUP(A17654,Sheet3!A:G,6,FALSE)</f>
        <v>FL</v>
      </c>
      <c r="H17654">
        <f>VLOOKUP(A17654,Sheet3!A:G,7,FALSE)</f>
        <v>325040000</v>
      </c>
    </row>
    <row r="17655" spans="1:8" x14ac:dyDescent="0.3">
      <c r="A17655" t="s">
        <v>37</v>
      </c>
      <c r="B17655" t="str">
        <f>VLOOKUP(A17655,Sheet2!A:B,2,FALSE)</f>
        <v>27-4484828/0000</v>
      </c>
      <c r="C17655">
        <f>VLOOKUP(A17655,Sheet3!A:B,2,FALSE)</f>
        <v>300033993</v>
      </c>
      <c r="D17655" t="str">
        <f>VLOOKUP(A17655,Sheet3!A:C,3,FALSE)</f>
        <v>3927 CREIGHTON ROAD</v>
      </c>
      <c r="E17655">
        <f>VLOOKUP(A17655,Sheet3!A:D,4,FALSE)</f>
        <v>0</v>
      </c>
      <c r="F17655" t="str">
        <f>VLOOKUP(A17655,Sheet3!A:G,5,FALSE)</f>
        <v>PENSACOLA</v>
      </c>
      <c r="G17655" t="str">
        <f>VLOOKUP(A17655,Sheet3!A:G,6,FALSE)</f>
        <v>FL</v>
      </c>
      <c r="H17655">
        <f>VLOOKUP(A17655,Sheet3!A:G,7,FALSE)</f>
        <v>325040000</v>
      </c>
    </row>
    <row r="17656" spans="1:8" x14ac:dyDescent="0.3">
      <c r="A17656" t="s">
        <v>37</v>
      </c>
      <c r="B17656" t="str">
        <f>VLOOKUP(A17656,Sheet2!A:B,2,FALSE)</f>
        <v>27-4484828/0000</v>
      </c>
      <c r="C17656">
        <f>VLOOKUP(A17656,Sheet3!A:B,2,FALSE)</f>
        <v>300033993</v>
      </c>
      <c r="D17656" t="str">
        <f>VLOOKUP(A17656,Sheet3!A:C,3,FALSE)</f>
        <v>3927 CREIGHTON ROAD</v>
      </c>
      <c r="E17656">
        <f>VLOOKUP(A17656,Sheet3!A:D,4,FALSE)</f>
        <v>0</v>
      </c>
      <c r="F17656" t="str">
        <f>VLOOKUP(A17656,Sheet3!A:G,5,FALSE)</f>
        <v>PENSACOLA</v>
      </c>
      <c r="G17656" t="str">
        <f>VLOOKUP(A17656,Sheet3!A:G,6,FALSE)</f>
        <v>FL</v>
      </c>
      <c r="H17656">
        <f>VLOOKUP(A17656,Sheet3!A:G,7,FALSE)</f>
        <v>325040000</v>
      </c>
    </row>
    <row r="17657" spans="1:8" x14ac:dyDescent="0.3">
      <c r="A17657" t="s">
        <v>52</v>
      </c>
      <c r="B17657" t="str">
        <f>VLOOKUP(A17657,Sheet2!A:B,2,FALSE)</f>
        <v>20-3068158/0000</v>
      </c>
      <c r="C17657">
        <f>VLOOKUP(A17657,Sheet3!A:B,2,FALSE)</f>
        <v>203068158</v>
      </c>
      <c r="D17657" t="str">
        <f>VLOOKUP(A17657,Sheet3!A:C,3,FALSE)</f>
        <v>P O BOX 3189</v>
      </c>
      <c r="E17657">
        <f>VLOOKUP(A17657,Sheet3!A:D,4,FALSE)</f>
        <v>0</v>
      </c>
      <c r="F17657" t="str">
        <f>VLOOKUP(A17657,Sheet3!A:G,5,FALSE)</f>
        <v>SYRACUSE</v>
      </c>
      <c r="G17657" t="str">
        <f>VLOOKUP(A17657,Sheet3!A:G,6,FALSE)</f>
        <v>NY</v>
      </c>
      <c r="H17657">
        <f>VLOOKUP(A17657,Sheet3!A:G,7,FALSE)</f>
        <v>132200000</v>
      </c>
    </row>
    <row r="17658" spans="1:8" x14ac:dyDescent="0.3">
      <c r="A17658" t="s">
        <v>52</v>
      </c>
      <c r="B17658" t="str">
        <f>VLOOKUP(A17658,Sheet2!A:B,2,FALSE)</f>
        <v>20-3068158/0000</v>
      </c>
      <c r="C17658">
        <f>VLOOKUP(A17658,Sheet3!A:B,2,FALSE)</f>
        <v>203068158</v>
      </c>
      <c r="D17658" t="str">
        <f>VLOOKUP(A17658,Sheet3!A:C,3,FALSE)</f>
        <v>P O BOX 3189</v>
      </c>
      <c r="E17658">
        <f>VLOOKUP(A17658,Sheet3!A:D,4,FALSE)</f>
        <v>0</v>
      </c>
      <c r="F17658" t="str">
        <f>VLOOKUP(A17658,Sheet3!A:G,5,FALSE)</f>
        <v>SYRACUSE</v>
      </c>
      <c r="G17658" t="str">
        <f>VLOOKUP(A17658,Sheet3!A:G,6,FALSE)</f>
        <v>NY</v>
      </c>
      <c r="H17658">
        <f>VLOOKUP(A17658,Sheet3!A:G,7,FALSE)</f>
        <v>132200000</v>
      </c>
    </row>
    <row r="17659" spans="1:8" x14ac:dyDescent="0.3">
      <c r="A17659" t="s">
        <v>52</v>
      </c>
      <c r="B17659" t="str">
        <f>VLOOKUP(A17659,Sheet2!A:B,2,FALSE)</f>
        <v>20-3068158/0000</v>
      </c>
      <c r="C17659">
        <f>VLOOKUP(A17659,Sheet3!A:B,2,FALSE)</f>
        <v>203068158</v>
      </c>
      <c r="D17659" t="str">
        <f>VLOOKUP(A17659,Sheet3!A:C,3,FALSE)</f>
        <v>P O BOX 3189</v>
      </c>
      <c r="E17659">
        <f>VLOOKUP(A17659,Sheet3!A:D,4,FALSE)</f>
        <v>0</v>
      </c>
      <c r="F17659" t="str">
        <f>VLOOKUP(A17659,Sheet3!A:G,5,FALSE)</f>
        <v>SYRACUSE</v>
      </c>
      <c r="G17659" t="str">
        <f>VLOOKUP(A17659,Sheet3!A:G,6,FALSE)</f>
        <v>NY</v>
      </c>
      <c r="H17659">
        <f>VLOOKUP(A17659,Sheet3!A:G,7,FALSE)</f>
        <v>132200000</v>
      </c>
    </row>
    <row r="17660" spans="1:8" x14ac:dyDescent="0.3">
      <c r="A17660" t="s">
        <v>52</v>
      </c>
      <c r="B17660" t="str">
        <f>VLOOKUP(A17660,Sheet2!A:B,2,FALSE)</f>
        <v>20-3068158/0000</v>
      </c>
      <c r="C17660">
        <f>VLOOKUP(A17660,Sheet3!A:B,2,FALSE)</f>
        <v>203068158</v>
      </c>
      <c r="D17660" t="str">
        <f>VLOOKUP(A17660,Sheet3!A:C,3,FALSE)</f>
        <v>P O BOX 3189</v>
      </c>
      <c r="E17660">
        <f>VLOOKUP(A17660,Sheet3!A:D,4,FALSE)</f>
        <v>0</v>
      </c>
      <c r="F17660" t="str">
        <f>VLOOKUP(A17660,Sheet3!A:G,5,FALSE)</f>
        <v>SYRACUSE</v>
      </c>
      <c r="G17660" t="str">
        <f>VLOOKUP(A17660,Sheet3!A:G,6,FALSE)</f>
        <v>NY</v>
      </c>
      <c r="H17660">
        <f>VLOOKUP(A17660,Sheet3!A:G,7,FALSE)</f>
        <v>132200000</v>
      </c>
    </row>
    <row r="17661" spans="1:8" x14ac:dyDescent="0.3">
      <c r="A17661" t="s">
        <v>52</v>
      </c>
      <c r="B17661" t="str">
        <f>VLOOKUP(A17661,Sheet2!A:B,2,FALSE)</f>
        <v>20-3068158/0000</v>
      </c>
      <c r="C17661">
        <f>VLOOKUP(A17661,Sheet3!A:B,2,FALSE)</f>
        <v>203068158</v>
      </c>
      <c r="D17661" t="str">
        <f>VLOOKUP(A17661,Sheet3!A:C,3,FALSE)</f>
        <v>P O BOX 3189</v>
      </c>
      <c r="E17661">
        <f>VLOOKUP(A17661,Sheet3!A:D,4,FALSE)</f>
        <v>0</v>
      </c>
      <c r="F17661" t="str">
        <f>VLOOKUP(A17661,Sheet3!A:G,5,FALSE)</f>
        <v>SYRACUSE</v>
      </c>
      <c r="G17661" t="str">
        <f>VLOOKUP(A17661,Sheet3!A:G,6,FALSE)</f>
        <v>NY</v>
      </c>
      <c r="H17661">
        <f>VLOOKUP(A17661,Sheet3!A:G,7,FALSE)</f>
        <v>132200000</v>
      </c>
    </row>
    <row r="17662" spans="1:8" x14ac:dyDescent="0.3">
      <c r="A17662" t="s">
        <v>52</v>
      </c>
      <c r="B17662" t="str">
        <f>VLOOKUP(A17662,Sheet2!A:B,2,FALSE)</f>
        <v>20-3068158/0000</v>
      </c>
      <c r="C17662">
        <f>VLOOKUP(A17662,Sheet3!A:B,2,FALSE)</f>
        <v>203068158</v>
      </c>
      <c r="D17662" t="str">
        <f>VLOOKUP(A17662,Sheet3!A:C,3,FALSE)</f>
        <v>P O BOX 3189</v>
      </c>
      <c r="E17662">
        <f>VLOOKUP(A17662,Sheet3!A:D,4,FALSE)</f>
        <v>0</v>
      </c>
      <c r="F17662" t="str">
        <f>VLOOKUP(A17662,Sheet3!A:G,5,FALSE)</f>
        <v>SYRACUSE</v>
      </c>
      <c r="G17662" t="str">
        <f>VLOOKUP(A17662,Sheet3!A:G,6,FALSE)</f>
        <v>NY</v>
      </c>
      <c r="H17662">
        <f>VLOOKUP(A17662,Sheet3!A:G,7,FALSE)</f>
        <v>132200000</v>
      </c>
    </row>
    <row r="17663" spans="1:8" x14ac:dyDescent="0.3">
      <c r="A17663" t="s">
        <v>52</v>
      </c>
      <c r="B17663" t="str">
        <f>VLOOKUP(A17663,Sheet2!A:B,2,FALSE)</f>
        <v>20-3068158/0000</v>
      </c>
      <c r="C17663">
        <f>VLOOKUP(A17663,Sheet3!A:B,2,FALSE)</f>
        <v>203068158</v>
      </c>
      <c r="D17663" t="str">
        <f>VLOOKUP(A17663,Sheet3!A:C,3,FALSE)</f>
        <v>P O BOX 3189</v>
      </c>
      <c r="E17663">
        <f>VLOOKUP(A17663,Sheet3!A:D,4,FALSE)</f>
        <v>0</v>
      </c>
      <c r="F17663" t="str">
        <f>VLOOKUP(A17663,Sheet3!A:G,5,FALSE)</f>
        <v>SYRACUSE</v>
      </c>
      <c r="G17663" t="str">
        <f>VLOOKUP(A17663,Sheet3!A:G,6,FALSE)</f>
        <v>NY</v>
      </c>
      <c r="H17663">
        <f>VLOOKUP(A17663,Sheet3!A:G,7,FALSE)</f>
        <v>132200000</v>
      </c>
    </row>
    <row r="17664" spans="1:8" x14ac:dyDescent="0.3">
      <c r="A17664" t="s">
        <v>78</v>
      </c>
      <c r="B17664" t="str">
        <f>VLOOKUP(A17664,Sheet2!A:B,2,FALSE)</f>
        <v>592-86-3579/0000</v>
      </c>
      <c r="C17664">
        <f>VLOOKUP(A17664,Sheet3!A:B,2,FALSE)</f>
        <v>593189433</v>
      </c>
      <c r="D17664" t="str">
        <f>VLOOKUP(A17664,Sheet3!A:C,3,FALSE)</f>
        <v>4790 N. 9TH AVE.</v>
      </c>
      <c r="E17664">
        <f>VLOOKUP(A17664,Sheet3!A:D,4,FALSE)</f>
        <v>0</v>
      </c>
      <c r="F17664" t="str">
        <f>VLOOKUP(A17664,Sheet3!A:G,5,FALSE)</f>
        <v>PENSACOLA</v>
      </c>
      <c r="G17664" t="str">
        <f>VLOOKUP(A17664,Sheet3!A:G,6,FALSE)</f>
        <v>FL</v>
      </c>
      <c r="H17664">
        <f>VLOOKUP(A17664,Sheet3!A:G,7,FALSE)</f>
        <v>325030000</v>
      </c>
    </row>
    <row r="17665" spans="1:8" x14ac:dyDescent="0.3">
      <c r="A17665" t="s">
        <v>78</v>
      </c>
      <c r="B17665" t="str">
        <f>VLOOKUP(A17665,Sheet2!A:B,2,FALSE)</f>
        <v>592-86-3579/0000</v>
      </c>
      <c r="C17665">
        <f>VLOOKUP(A17665,Sheet3!A:B,2,FALSE)</f>
        <v>593189433</v>
      </c>
      <c r="D17665" t="str">
        <f>VLOOKUP(A17665,Sheet3!A:C,3,FALSE)</f>
        <v>4790 N. 9TH AVE.</v>
      </c>
      <c r="E17665">
        <f>VLOOKUP(A17665,Sheet3!A:D,4,FALSE)</f>
        <v>0</v>
      </c>
      <c r="F17665" t="str">
        <f>VLOOKUP(A17665,Sheet3!A:G,5,FALSE)</f>
        <v>PENSACOLA</v>
      </c>
      <c r="G17665" t="str">
        <f>VLOOKUP(A17665,Sheet3!A:G,6,FALSE)</f>
        <v>FL</v>
      </c>
      <c r="H17665">
        <f>VLOOKUP(A17665,Sheet3!A:G,7,FALSE)</f>
        <v>325030000</v>
      </c>
    </row>
    <row r="17666" spans="1:8" x14ac:dyDescent="0.3">
      <c r="A17666" t="s">
        <v>78</v>
      </c>
      <c r="B17666" t="str">
        <f>VLOOKUP(A17666,Sheet2!A:B,2,FALSE)</f>
        <v>592-86-3579/0000</v>
      </c>
      <c r="C17666">
        <f>VLOOKUP(A17666,Sheet3!A:B,2,FALSE)</f>
        <v>593189433</v>
      </c>
      <c r="D17666" t="str">
        <f>VLOOKUP(A17666,Sheet3!A:C,3,FALSE)</f>
        <v>4790 N. 9TH AVE.</v>
      </c>
      <c r="E17666">
        <f>VLOOKUP(A17666,Sheet3!A:D,4,FALSE)</f>
        <v>0</v>
      </c>
      <c r="F17666" t="str">
        <f>VLOOKUP(A17666,Sheet3!A:G,5,FALSE)</f>
        <v>PENSACOLA</v>
      </c>
      <c r="G17666" t="str">
        <f>VLOOKUP(A17666,Sheet3!A:G,6,FALSE)</f>
        <v>FL</v>
      </c>
      <c r="H17666">
        <f>VLOOKUP(A17666,Sheet3!A:G,7,FALSE)</f>
        <v>325030000</v>
      </c>
    </row>
    <row r="17667" spans="1:8" x14ac:dyDescent="0.3">
      <c r="A17667" t="s">
        <v>78</v>
      </c>
      <c r="B17667" t="str">
        <f>VLOOKUP(A17667,Sheet2!A:B,2,FALSE)</f>
        <v>592-86-3579/0000</v>
      </c>
      <c r="C17667">
        <f>VLOOKUP(A17667,Sheet3!A:B,2,FALSE)</f>
        <v>593189433</v>
      </c>
      <c r="D17667" t="str">
        <f>VLOOKUP(A17667,Sheet3!A:C,3,FALSE)</f>
        <v>4790 N. 9TH AVE.</v>
      </c>
      <c r="E17667">
        <f>VLOOKUP(A17667,Sheet3!A:D,4,FALSE)</f>
        <v>0</v>
      </c>
      <c r="F17667" t="str">
        <f>VLOOKUP(A17667,Sheet3!A:G,5,FALSE)</f>
        <v>PENSACOLA</v>
      </c>
      <c r="G17667" t="str">
        <f>VLOOKUP(A17667,Sheet3!A:G,6,FALSE)</f>
        <v>FL</v>
      </c>
      <c r="H17667">
        <f>VLOOKUP(A17667,Sheet3!A:G,7,FALSE)</f>
        <v>325030000</v>
      </c>
    </row>
    <row r="17668" spans="1:8" x14ac:dyDescent="0.3">
      <c r="A17668" t="s">
        <v>78</v>
      </c>
      <c r="B17668" t="str">
        <f>VLOOKUP(A17668,Sheet2!A:B,2,FALSE)</f>
        <v>592-86-3579/0000</v>
      </c>
      <c r="C17668">
        <f>VLOOKUP(A17668,Sheet3!A:B,2,FALSE)</f>
        <v>593189433</v>
      </c>
      <c r="D17668" t="str">
        <f>VLOOKUP(A17668,Sheet3!A:C,3,FALSE)</f>
        <v>4790 N. 9TH AVE.</v>
      </c>
      <c r="E17668">
        <f>VLOOKUP(A17668,Sheet3!A:D,4,FALSE)</f>
        <v>0</v>
      </c>
      <c r="F17668" t="str">
        <f>VLOOKUP(A17668,Sheet3!A:G,5,FALSE)</f>
        <v>PENSACOLA</v>
      </c>
      <c r="G17668" t="str">
        <f>VLOOKUP(A17668,Sheet3!A:G,6,FALSE)</f>
        <v>FL</v>
      </c>
      <c r="H17668">
        <f>VLOOKUP(A17668,Sheet3!A:G,7,FALSE)</f>
        <v>325030000</v>
      </c>
    </row>
    <row r="17669" spans="1:8" x14ac:dyDescent="0.3">
      <c r="A17669" t="s">
        <v>78</v>
      </c>
      <c r="B17669" t="str">
        <f>VLOOKUP(A17669,Sheet2!A:B,2,FALSE)</f>
        <v>592-86-3579/0000</v>
      </c>
      <c r="C17669">
        <f>VLOOKUP(A17669,Sheet3!A:B,2,FALSE)</f>
        <v>593189433</v>
      </c>
      <c r="D17669" t="str">
        <f>VLOOKUP(A17669,Sheet3!A:C,3,FALSE)</f>
        <v>4790 N. 9TH AVE.</v>
      </c>
      <c r="E17669">
        <f>VLOOKUP(A17669,Sheet3!A:D,4,FALSE)</f>
        <v>0</v>
      </c>
      <c r="F17669" t="str">
        <f>VLOOKUP(A17669,Sheet3!A:G,5,FALSE)</f>
        <v>PENSACOLA</v>
      </c>
      <c r="G17669" t="str">
        <f>VLOOKUP(A17669,Sheet3!A:G,6,FALSE)</f>
        <v>FL</v>
      </c>
      <c r="H17669">
        <f>VLOOKUP(A17669,Sheet3!A:G,7,FALSE)</f>
        <v>325030000</v>
      </c>
    </row>
    <row r="17670" spans="1:8" x14ac:dyDescent="0.3">
      <c r="A17670" t="s">
        <v>78</v>
      </c>
      <c r="B17670" t="str">
        <f>VLOOKUP(A17670,Sheet2!A:B,2,FALSE)</f>
        <v>592-86-3579/0000</v>
      </c>
      <c r="C17670">
        <f>VLOOKUP(A17670,Sheet3!A:B,2,FALSE)</f>
        <v>593189433</v>
      </c>
      <c r="D17670" t="str">
        <f>VLOOKUP(A17670,Sheet3!A:C,3,FALSE)</f>
        <v>4790 N. 9TH AVE.</v>
      </c>
      <c r="E17670">
        <f>VLOOKUP(A17670,Sheet3!A:D,4,FALSE)</f>
        <v>0</v>
      </c>
      <c r="F17670" t="str">
        <f>VLOOKUP(A17670,Sheet3!A:G,5,FALSE)</f>
        <v>PENSACOLA</v>
      </c>
      <c r="G17670" t="str">
        <f>VLOOKUP(A17670,Sheet3!A:G,6,FALSE)</f>
        <v>FL</v>
      </c>
      <c r="H17670">
        <f>VLOOKUP(A17670,Sheet3!A:G,7,FALSE)</f>
        <v>325030000</v>
      </c>
    </row>
    <row r="17671" spans="1:8" x14ac:dyDescent="0.3">
      <c r="A17671" t="s">
        <v>78</v>
      </c>
      <c r="B17671" t="str">
        <f>VLOOKUP(A17671,Sheet2!A:B,2,FALSE)</f>
        <v>592-86-3579/0000</v>
      </c>
      <c r="C17671">
        <f>VLOOKUP(A17671,Sheet3!A:B,2,FALSE)</f>
        <v>593189433</v>
      </c>
      <c r="D17671" t="str">
        <f>VLOOKUP(A17671,Sheet3!A:C,3,FALSE)</f>
        <v>4790 N. 9TH AVE.</v>
      </c>
      <c r="E17671">
        <f>VLOOKUP(A17671,Sheet3!A:D,4,FALSE)</f>
        <v>0</v>
      </c>
      <c r="F17671" t="str">
        <f>VLOOKUP(A17671,Sheet3!A:G,5,FALSE)</f>
        <v>PENSACOLA</v>
      </c>
      <c r="G17671" t="str">
        <f>VLOOKUP(A17671,Sheet3!A:G,6,FALSE)</f>
        <v>FL</v>
      </c>
      <c r="H17671">
        <f>VLOOKUP(A17671,Sheet3!A:G,7,FALSE)</f>
        <v>325030000</v>
      </c>
    </row>
    <row r="17672" spans="1:8" x14ac:dyDescent="0.3">
      <c r="A17672" t="s">
        <v>78</v>
      </c>
      <c r="B17672" t="str">
        <f>VLOOKUP(A17672,Sheet2!A:B,2,FALSE)</f>
        <v>592-86-3579/0000</v>
      </c>
      <c r="C17672">
        <f>VLOOKUP(A17672,Sheet3!A:B,2,FALSE)</f>
        <v>593189433</v>
      </c>
      <c r="D17672" t="str">
        <f>VLOOKUP(A17672,Sheet3!A:C,3,FALSE)</f>
        <v>4790 N. 9TH AVE.</v>
      </c>
      <c r="E17672">
        <f>VLOOKUP(A17672,Sheet3!A:D,4,FALSE)</f>
        <v>0</v>
      </c>
      <c r="F17672" t="str">
        <f>VLOOKUP(A17672,Sheet3!A:G,5,FALSE)</f>
        <v>PENSACOLA</v>
      </c>
      <c r="G17672" t="str">
        <f>VLOOKUP(A17672,Sheet3!A:G,6,FALSE)</f>
        <v>FL</v>
      </c>
      <c r="H17672">
        <f>VLOOKUP(A17672,Sheet3!A:G,7,FALSE)</f>
        <v>325030000</v>
      </c>
    </row>
    <row r="17673" spans="1:8" x14ac:dyDescent="0.3">
      <c r="A17673" t="s">
        <v>77</v>
      </c>
      <c r="B17673" t="str">
        <f>VLOOKUP(A17673,Sheet2!A:B,2,FALSE)</f>
        <v>27-0000289/0000</v>
      </c>
      <c r="C17673">
        <f>VLOOKUP(A17673,Sheet3!A:B,2,FALSE)</f>
        <v>270000345</v>
      </c>
      <c r="D17673" t="str">
        <f>VLOOKUP(A17673,Sheet3!A:C,3,FALSE)</f>
        <v>4790 N 9TH AVENUE</v>
      </c>
      <c r="E17673">
        <f>VLOOKUP(A17673,Sheet3!A:D,4,FALSE)</f>
        <v>0</v>
      </c>
      <c r="F17673" t="str">
        <f>VLOOKUP(A17673,Sheet3!A:G,5,FALSE)</f>
        <v>PENSACOLA</v>
      </c>
      <c r="G17673" t="str">
        <f>VLOOKUP(A17673,Sheet3!A:G,6,FALSE)</f>
        <v>FL</v>
      </c>
      <c r="H17673">
        <f>VLOOKUP(A17673,Sheet3!A:G,7,FALSE)</f>
        <v>325030000</v>
      </c>
    </row>
    <row r="17674" spans="1:8" x14ac:dyDescent="0.3">
      <c r="A17674" t="s">
        <v>77</v>
      </c>
      <c r="B17674" t="str">
        <f>VLOOKUP(A17674,Sheet2!A:B,2,FALSE)</f>
        <v>27-0000289/0000</v>
      </c>
      <c r="C17674">
        <f>VLOOKUP(A17674,Sheet3!A:B,2,FALSE)</f>
        <v>270000345</v>
      </c>
      <c r="D17674" t="str">
        <f>VLOOKUP(A17674,Sheet3!A:C,3,FALSE)</f>
        <v>4790 N 9TH AVENUE</v>
      </c>
      <c r="E17674">
        <f>VLOOKUP(A17674,Sheet3!A:D,4,FALSE)</f>
        <v>0</v>
      </c>
      <c r="F17674" t="str">
        <f>VLOOKUP(A17674,Sheet3!A:G,5,FALSE)</f>
        <v>PENSACOLA</v>
      </c>
      <c r="G17674" t="str">
        <f>VLOOKUP(A17674,Sheet3!A:G,6,FALSE)</f>
        <v>FL</v>
      </c>
      <c r="H17674">
        <f>VLOOKUP(A17674,Sheet3!A:G,7,FALSE)</f>
        <v>325030000</v>
      </c>
    </row>
    <row r="17675" spans="1:8" x14ac:dyDescent="0.3">
      <c r="A17675" t="s">
        <v>22</v>
      </c>
      <c r="B17675" t="str">
        <f>VLOOKUP(A17675,Sheet2!A:B,2,FALSE)</f>
        <v>20-8250764/0000</v>
      </c>
      <c r="C17675">
        <f>VLOOKUP(A17675,Sheet3!A:B,2,FALSE)</f>
        <v>208519953</v>
      </c>
      <c r="D17675" t="str">
        <f>VLOOKUP(A17675,Sheet3!A:C,3,FALSE)</f>
        <v>13 CENTER STREET</v>
      </c>
      <c r="E17675">
        <f>VLOOKUP(A17675,Sheet3!A:D,4,FALSE)</f>
        <v>0</v>
      </c>
      <c r="F17675" t="str">
        <f>VLOOKUP(A17675,Sheet3!A:G,5,FALSE)</f>
        <v>GULF BREEZE</v>
      </c>
      <c r="G17675" t="str">
        <f>VLOOKUP(A17675,Sheet3!A:G,6,FALSE)</f>
        <v>FL</v>
      </c>
      <c r="H17675">
        <f>VLOOKUP(A17675,Sheet3!A:G,7,FALSE)</f>
        <v>325610000</v>
      </c>
    </row>
    <row r="17676" spans="1:8" x14ac:dyDescent="0.3">
      <c r="A17676" t="s">
        <v>22</v>
      </c>
      <c r="B17676" t="str">
        <f>VLOOKUP(A17676,Sheet2!A:B,2,FALSE)</f>
        <v>20-8250764/0000</v>
      </c>
      <c r="C17676">
        <f>VLOOKUP(A17676,Sheet3!A:B,2,FALSE)</f>
        <v>208519953</v>
      </c>
      <c r="D17676" t="str">
        <f>VLOOKUP(A17676,Sheet3!A:C,3,FALSE)</f>
        <v>13 CENTER STREET</v>
      </c>
      <c r="E17676">
        <f>VLOOKUP(A17676,Sheet3!A:D,4,FALSE)</f>
        <v>0</v>
      </c>
      <c r="F17676" t="str">
        <f>VLOOKUP(A17676,Sheet3!A:G,5,FALSE)</f>
        <v>GULF BREEZE</v>
      </c>
      <c r="G17676" t="str">
        <f>VLOOKUP(A17676,Sheet3!A:G,6,FALSE)</f>
        <v>FL</v>
      </c>
      <c r="H17676">
        <f>VLOOKUP(A17676,Sheet3!A:G,7,FALSE)</f>
        <v>325610000</v>
      </c>
    </row>
    <row r="17677" spans="1:8" x14ac:dyDescent="0.3">
      <c r="A17677" t="s">
        <v>6</v>
      </c>
      <c r="B17677" t="str">
        <f>VLOOKUP(A17677,Sheet2!A:B,2,FALSE)</f>
        <v>59-2297895/0000</v>
      </c>
      <c r="C17677">
        <f>VLOOKUP(A17677,Sheet3!A:B,2,FALSE)</f>
        <v>592915275</v>
      </c>
      <c r="D17677" t="str">
        <f>VLOOKUP(A17677,Sheet3!A:C,3,FALSE)</f>
        <v>151 W AIRPORT BLVD</v>
      </c>
      <c r="E17677">
        <f>VLOOKUP(A17677,Sheet3!A:D,4,FALSE)</f>
        <v>0</v>
      </c>
      <c r="F17677" t="str">
        <f>VLOOKUP(A17677,Sheet3!A:G,5,FALSE)</f>
        <v>PENSACOLA</v>
      </c>
      <c r="G17677" t="str">
        <f>VLOOKUP(A17677,Sheet3!A:G,6,FALSE)</f>
        <v>FL</v>
      </c>
      <c r="H17677">
        <f>VLOOKUP(A17677,Sheet3!A:G,7,FALSE)</f>
        <v>325050000</v>
      </c>
    </row>
    <row r="17678" spans="1:8" x14ac:dyDescent="0.3">
      <c r="A17678" t="s">
        <v>6</v>
      </c>
      <c r="B17678" t="str">
        <f>VLOOKUP(A17678,Sheet2!A:B,2,FALSE)</f>
        <v>59-2297895/0000</v>
      </c>
      <c r="C17678">
        <f>VLOOKUP(A17678,Sheet3!A:B,2,FALSE)</f>
        <v>592915275</v>
      </c>
      <c r="D17678" t="str">
        <f>VLOOKUP(A17678,Sheet3!A:C,3,FALSE)</f>
        <v>151 W AIRPORT BLVD</v>
      </c>
      <c r="E17678">
        <f>VLOOKUP(A17678,Sheet3!A:D,4,FALSE)</f>
        <v>0</v>
      </c>
      <c r="F17678" t="str">
        <f>VLOOKUP(A17678,Sheet3!A:G,5,FALSE)</f>
        <v>PENSACOLA</v>
      </c>
      <c r="G17678" t="str">
        <f>VLOOKUP(A17678,Sheet3!A:G,6,FALSE)</f>
        <v>FL</v>
      </c>
      <c r="H17678">
        <f>VLOOKUP(A17678,Sheet3!A:G,7,FALSE)</f>
        <v>325050000</v>
      </c>
    </row>
    <row r="17679" spans="1:8" x14ac:dyDescent="0.3">
      <c r="A17679" t="s">
        <v>6</v>
      </c>
      <c r="B17679" t="str">
        <f>VLOOKUP(A17679,Sheet2!A:B,2,FALSE)</f>
        <v>59-2297895/0000</v>
      </c>
      <c r="C17679">
        <f>VLOOKUP(A17679,Sheet3!A:B,2,FALSE)</f>
        <v>592915275</v>
      </c>
      <c r="D17679" t="str">
        <f>VLOOKUP(A17679,Sheet3!A:C,3,FALSE)</f>
        <v>151 W AIRPORT BLVD</v>
      </c>
      <c r="E17679">
        <f>VLOOKUP(A17679,Sheet3!A:D,4,FALSE)</f>
        <v>0</v>
      </c>
      <c r="F17679" t="str">
        <f>VLOOKUP(A17679,Sheet3!A:G,5,FALSE)</f>
        <v>PENSACOLA</v>
      </c>
      <c r="G17679" t="str">
        <f>VLOOKUP(A17679,Sheet3!A:G,6,FALSE)</f>
        <v>FL</v>
      </c>
      <c r="H17679">
        <f>VLOOKUP(A17679,Sheet3!A:G,7,FALSE)</f>
        <v>325050000</v>
      </c>
    </row>
    <row r="17680" spans="1:8" x14ac:dyDescent="0.3">
      <c r="A17680" t="s">
        <v>121</v>
      </c>
      <c r="B17680" t="str">
        <f>VLOOKUP(A17680,Sheet2!A:B,2,FALSE)</f>
        <v>58-2123592/0000</v>
      </c>
      <c r="C17680">
        <f>VLOOKUP(A17680,Sheet3!A:B,2,FALSE)</f>
        <v>591233266</v>
      </c>
      <c r="D17680" t="str">
        <f>VLOOKUP(A17680,Sheet3!A:C,3,FALSE)</f>
        <v>6105 N DAVIS HWY BLDG B</v>
      </c>
      <c r="E17680">
        <f>VLOOKUP(A17680,Sheet3!A:D,4,FALSE)</f>
        <v>0</v>
      </c>
      <c r="F17680" t="str">
        <f>VLOOKUP(A17680,Sheet3!A:G,5,FALSE)</f>
        <v>PENSACOLA</v>
      </c>
      <c r="G17680" t="str">
        <f>VLOOKUP(A17680,Sheet3!A:G,6,FALSE)</f>
        <v>FL</v>
      </c>
      <c r="H17680">
        <f>VLOOKUP(A17680,Sheet3!A:G,7,FALSE)</f>
        <v>325040000</v>
      </c>
    </row>
    <row r="17681" spans="1:8" x14ac:dyDescent="0.3">
      <c r="A17681" t="s">
        <v>134</v>
      </c>
      <c r="B17681" t="str">
        <f>VLOOKUP(A17681,Sheet2!A:B,2,FALSE)</f>
        <v>59-3046821/0000</v>
      </c>
      <c r="C17681">
        <f>VLOOKUP(A17681,Sheet3!A:B,2,FALSE)</f>
        <v>593257669</v>
      </c>
      <c r="D17681" t="str">
        <f>VLOOKUP(A17681,Sheet3!A:C,3,FALSE)</f>
        <v>6105 NORTH DAVIS HIGHWAY</v>
      </c>
      <c r="E17681">
        <f>VLOOKUP(A17681,Sheet3!A:D,4,FALSE)</f>
        <v>0</v>
      </c>
      <c r="F17681" t="str">
        <f>VLOOKUP(A17681,Sheet3!A:G,5,FALSE)</f>
        <v>PENSACOLA</v>
      </c>
      <c r="G17681" t="str">
        <f>VLOOKUP(A17681,Sheet3!A:G,6,FALSE)</f>
        <v>FL</v>
      </c>
      <c r="H17681">
        <f>VLOOKUP(A17681,Sheet3!A:G,7,FALSE)</f>
        <v>325040000</v>
      </c>
    </row>
    <row r="17682" spans="1:8" x14ac:dyDescent="0.3">
      <c r="A17682" t="s">
        <v>35</v>
      </c>
      <c r="B17682" t="str">
        <f>VLOOKUP(A17682,Sheet2!A:B,2,FALSE)</f>
        <v>26-3179150/0000</v>
      </c>
      <c r="C17682">
        <f>VLOOKUP(A17682,Sheet3!A:B,2,FALSE)</f>
        <v>263648557</v>
      </c>
      <c r="D17682" t="str">
        <f>VLOOKUP(A17682,Sheet3!A:C,3,FALSE)</f>
        <v>3298 SUMMIT BLVD #24</v>
      </c>
      <c r="E17682">
        <f>VLOOKUP(A17682,Sheet3!A:D,4,FALSE)</f>
        <v>0</v>
      </c>
      <c r="F17682" t="str">
        <f>VLOOKUP(A17682,Sheet3!A:G,5,FALSE)</f>
        <v>PENSACOLA</v>
      </c>
      <c r="G17682" t="str">
        <f>VLOOKUP(A17682,Sheet3!A:G,6,FALSE)</f>
        <v>FL</v>
      </c>
      <c r="H17682">
        <f>VLOOKUP(A17682,Sheet3!A:G,7,FALSE)</f>
        <v>325030000</v>
      </c>
    </row>
    <row r="17683" spans="1:8" x14ac:dyDescent="0.3">
      <c r="A17683" t="s">
        <v>101</v>
      </c>
      <c r="B17683" t="str">
        <f>VLOOKUP(A17683,Sheet2!A:B,2,FALSE)</f>
        <v>27-0000008/0000</v>
      </c>
      <c r="C17683">
        <f>VLOOKUP(A17683,Sheet3!A:B,2,FALSE)</f>
        <v>270000022</v>
      </c>
      <c r="D17683" t="str">
        <f>VLOOKUP(A17683,Sheet3!A:C,3,FALSE)</f>
        <v>41-C FAIRPOINT DRIVE</v>
      </c>
      <c r="E17683">
        <f>VLOOKUP(A17683,Sheet3!A:D,4,FALSE)</f>
        <v>0</v>
      </c>
      <c r="F17683" t="str">
        <f>VLOOKUP(A17683,Sheet3!A:G,5,FALSE)</f>
        <v>GULF BREEZE</v>
      </c>
      <c r="G17683" t="str">
        <f>VLOOKUP(A17683,Sheet3!A:G,6,FALSE)</f>
        <v>FL</v>
      </c>
      <c r="H17683">
        <f>VLOOKUP(A17683,Sheet3!A:G,7,FALSE)</f>
        <v>325610000</v>
      </c>
    </row>
    <row r="17684" spans="1:8" x14ac:dyDescent="0.3">
      <c r="A17684" t="s">
        <v>101</v>
      </c>
      <c r="B17684" t="str">
        <f>VLOOKUP(A17684,Sheet2!A:B,2,FALSE)</f>
        <v>27-0000008/0000</v>
      </c>
      <c r="C17684">
        <f>VLOOKUP(A17684,Sheet3!A:B,2,FALSE)</f>
        <v>270000022</v>
      </c>
      <c r="D17684" t="str">
        <f>VLOOKUP(A17684,Sheet3!A:C,3,FALSE)</f>
        <v>41-C FAIRPOINT DRIVE</v>
      </c>
      <c r="E17684">
        <f>VLOOKUP(A17684,Sheet3!A:D,4,FALSE)</f>
        <v>0</v>
      </c>
      <c r="F17684" t="str">
        <f>VLOOKUP(A17684,Sheet3!A:G,5,FALSE)</f>
        <v>GULF BREEZE</v>
      </c>
      <c r="G17684" t="str">
        <f>VLOOKUP(A17684,Sheet3!A:G,6,FALSE)</f>
        <v>FL</v>
      </c>
      <c r="H17684">
        <f>VLOOKUP(A17684,Sheet3!A:G,7,FALSE)</f>
        <v>325610000</v>
      </c>
    </row>
    <row r="17685" spans="1:8" x14ac:dyDescent="0.3">
      <c r="A17685" t="s">
        <v>101</v>
      </c>
      <c r="B17685" t="str">
        <f>VLOOKUP(A17685,Sheet2!A:B,2,FALSE)</f>
        <v>27-0000008/0000</v>
      </c>
      <c r="C17685">
        <f>VLOOKUP(A17685,Sheet3!A:B,2,FALSE)</f>
        <v>270000022</v>
      </c>
      <c r="D17685" t="str">
        <f>VLOOKUP(A17685,Sheet3!A:C,3,FALSE)</f>
        <v>41-C FAIRPOINT DRIVE</v>
      </c>
      <c r="E17685">
        <f>VLOOKUP(A17685,Sheet3!A:D,4,FALSE)</f>
        <v>0</v>
      </c>
      <c r="F17685" t="str">
        <f>VLOOKUP(A17685,Sheet3!A:G,5,FALSE)</f>
        <v>GULF BREEZE</v>
      </c>
      <c r="G17685" t="str">
        <f>VLOOKUP(A17685,Sheet3!A:G,6,FALSE)</f>
        <v>FL</v>
      </c>
      <c r="H17685">
        <f>VLOOKUP(A17685,Sheet3!A:G,7,FALSE)</f>
        <v>325610000</v>
      </c>
    </row>
    <row r="17686" spans="1:8" x14ac:dyDescent="0.3">
      <c r="A17686" t="s">
        <v>101</v>
      </c>
      <c r="B17686" t="str">
        <f>VLOOKUP(A17686,Sheet2!A:B,2,FALSE)</f>
        <v>27-0000008/0000</v>
      </c>
      <c r="C17686">
        <f>VLOOKUP(A17686,Sheet3!A:B,2,FALSE)</f>
        <v>270000022</v>
      </c>
      <c r="D17686" t="str">
        <f>VLOOKUP(A17686,Sheet3!A:C,3,FALSE)</f>
        <v>41-C FAIRPOINT DRIVE</v>
      </c>
      <c r="E17686">
        <f>VLOOKUP(A17686,Sheet3!A:D,4,FALSE)</f>
        <v>0</v>
      </c>
      <c r="F17686" t="str">
        <f>VLOOKUP(A17686,Sheet3!A:G,5,FALSE)</f>
        <v>GULF BREEZE</v>
      </c>
      <c r="G17686" t="str">
        <f>VLOOKUP(A17686,Sheet3!A:G,6,FALSE)</f>
        <v>FL</v>
      </c>
      <c r="H17686">
        <f>VLOOKUP(A17686,Sheet3!A:G,7,FALSE)</f>
        <v>325610000</v>
      </c>
    </row>
    <row r="17687" spans="1:8" x14ac:dyDescent="0.3">
      <c r="A17687" t="s">
        <v>101</v>
      </c>
      <c r="B17687" t="str">
        <f>VLOOKUP(A17687,Sheet2!A:B,2,FALSE)</f>
        <v>27-0000008/0000</v>
      </c>
      <c r="C17687">
        <f>VLOOKUP(A17687,Sheet3!A:B,2,FALSE)</f>
        <v>270000022</v>
      </c>
      <c r="D17687" t="str">
        <f>VLOOKUP(A17687,Sheet3!A:C,3,FALSE)</f>
        <v>41-C FAIRPOINT DRIVE</v>
      </c>
      <c r="E17687">
        <f>VLOOKUP(A17687,Sheet3!A:D,4,FALSE)</f>
        <v>0</v>
      </c>
      <c r="F17687" t="str">
        <f>VLOOKUP(A17687,Sheet3!A:G,5,FALSE)</f>
        <v>GULF BREEZE</v>
      </c>
      <c r="G17687" t="str">
        <f>VLOOKUP(A17687,Sheet3!A:G,6,FALSE)</f>
        <v>FL</v>
      </c>
      <c r="H17687">
        <f>VLOOKUP(A17687,Sheet3!A:G,7,FALSE)</f>
        <v>325610000</v>
      </c>
    </row>
    <row r="17688" spans="1:8" x14ac:dyDescent="0.3">
      <c r="A17688" t="s">
        <v>101</v>
      </c>
      <c r="B17688" t="str">
        <f>VLOOKUP(A17688,Sheet2!A:B,2,FALSE)</f>
        <v>27-0000008/0000</v>
      </c>
      <c r="C17688">
        <f>VLOOKUP(A17688,Sheet3!A:B,2,FALSE)</f>
        <v>270000022</v>
      </c>
      <c r="D17688" t="str">
        <f>VLOOKUP(A17688,Sheet3!A:C,3,FALSE)</f>
        <v>41-C FAIRPOINT DRIVE</v>
      </c>
      <c r="E17688">
        <f>VLOOKUP(A17688,Sheet3!A:D,4,FALSE)</f>
        <v>0</v>
      </c>
      <c r="F17688" t="str">
        <f>VLOOKUP(A17688,Sheet3!A:G,5,FALSE)</f>
        <v>GULF BREEZE</v>
      </c>
      <c r="G17688" t="str">
        <f>VLOOKUP(A17688,Sheet3!A:G,6,FALSE)</f>
        <v>FL</v>
      </c>
      <c r="H17688">
        <f>VLOOKUP(A17688,Sheet3!A:G,7,FALSE)</f>
        <v>325610000</v>
      </c>
    </row>
    <row r="17689" spans="1:8" x14ac:dyDescent="0.3">
      <c r="A17689" t="s">
        <v>101</v>
      </c>
      <c r="B17689" t="str">
        <f>VLOOKUP(A17689,Sheet2!A:B,2,FALSE)</f>
        <v>27-0000008/0000</v>
      </c>
      <c r="C17689">
        <f>VLOOKUP(A17689,Sheet3!A:B,2,FALSE)</f>
        <v>270000022</v>
      </c>
      <c r="D17689" t="str">
        <f>VLOOKUP(A17689,Sheet3!A:C,3,FALSE)</f>
        <v>41-C FAIRPOINT DRIVE</v>
      </c>
      <c r="E17689">
        <f>VLOOKUP(A17689,Sheet3!A:D,4,FALSE)</f>
        <v>0</v>
      </c>
      <c r="F17689" t="str">
        <f>VLOOKUP(A17689,Sheet3!A:G,5,FALSE)</f>
        <v>GULF BREEZE</v>
      </c>
      <c r="G17689" t="str">
        <f>VLOOKUP(A17689,Sheet3!A:G,6,FALSE)</f>
        <v>FL</v>
      </c>
      <c r="H17689">
        <f>VLOOKUP(A17689,Sheet3!A:G,7,FALSE)</f>
        <v>325610000</v>
      </c>
    </row>
    <row r="17690" spans="1:8" x14ac:dyDescent="0.3">
      <c r="A17690" t="s">
        <v>101</v>
      </c>
      <c r="B17690" t="str">
        <f>VLOOKUP(A17690,Sheet2!A:B,2,FALSE)</f>
        <v>27-0000008/0000</v>
      </c>
      <c r="C17690">
        <f>VLOOKUP(A17690,Sheet3!A:B,2,FALSE)</f>
        <v>270000022</v>
      </c>
      <c r="D17690" t="str">
        <f>VLOOKUP(A17690,Sheet3!A:C,3,FALSE)</f>
        <v>41-C FAIRPOINT DRIVE</v>
      </c>
      <c r="E17690">
        <f>VLOOKUP(A17690,Sheet3!A:D,4,FALSE)</f>
        <v>0</v>
      </c>
      <c r="F17690" t="str">
        <f>VLOOKUP(A17690,Sheet3!A:G,5,FALSE)</f>
        <v>GULF BREEZE</v>
      </c>
      <c r="G17690" t="str">
        <f>VLOOKUP(A17690,Sheet3!A:G,6,FALSE)</f>
        <v>FL</v>
      </c>
      <c r="H17690">
        <f>VLOOKUP(A17690,Sheet3!A:G,7,FALSE)</f>
        <v>325610000</v>
      </c>
    </row>
    <row r="17691" spans="1:8" x14ac:dyDescent="0.3">
      <c r="A17691" t="s">
        <v>516</v>
      </c>
      <c r="B17691" t="str">
        <f>VLOOKUP(A17691,Sheet2!A:B,2,FALSE)</f>
        <v>47-3752764/0000</v>
      </c>
      <c r="C17691">
        <f>VLOOKUP(A17691,Sheet3!A:B,2,FALSE)</f>
        <v>593391284</v>
      </c>
      <c r="D17691" t="str">
        <f>VLOOKUP(A17691,Sheet3!A:C,3,FALSE)</f>
        <v>4857 N. 9TH AVE.</v>
      </c>
      <c r="E17691">
        <f>VLOOKUP(A17691,Sheet3!A:D,4,FALSE)</f>
        <v>0</v>
      </c>
      <c r="F17691" t="str">
        <f>VLOOKUP(A17691,Sheet3!A:G,5,FALSE)</f>
        <v>PENSACOLA</v>
      </c>
      <c r="G17691" t="str">
        <f>VLOOKUP(A17691,Sheet3!A:G,6,FALSE)</f>
        <v>FL</v>
      </c>
      <c r="H17691">
        <f>VLOOKUP(A17691,Sheet3!A:G,7,FALSE)</f>
        <v>325030000</v>
      </c>
    </row>
    <row r="17692" spans="1:8" x14ac:dyDescent="0.3">
      <c r="A17692" t="s">
        <v>101</v>
      </c>
      <c r="B17692" t="str">
        <f>VLOOKUP(A17692,Sheet2!A:B,2,FALSE)</f>
        <v>27-0000008/0000</v>
      </c>
      <c r="C17692">
        <f>VLOOKUP(A17692,Sheet3!A:B,2,FALSE)</f>
        <v>270000022</v>
      </c>
      <c r="D17692" t="str">
        <f>VLOOKUP(A17692,Sheet3!A:C,3,FALSE)</f>
        <v>41-C FAIRPOINT DRIVE</v>
      </c>
      <c r="E17692">
        <f>VLOOKUP(A17692,Sheet3!A:D,4,FALSE)</f>
        <v>0</v>
      </c>
      <c r="F17692" t="str">
        <f>VLOOKUP(A17692,Sheet3!A:G,5,FALSE)</f>
        <v>GULF BREEZE</v>
      </c>
      <c r="G17692" t="str">
        <f>VLOOKUP(A17692,Sheet3!A:G,6,FALSE)</f>
        <v>FL</v>
      </c>
      <c r="H17692">
        <f>VLOOKUP(A17692,Sheet3!A:G,7,FALSE)</f>
        <v>325610000</v>
      </c>
    </row>
    <row r="17693" spans="1:8" x14ac:dyDescent="0.3">
      <c r="A17693" t="s">
        <v>101</v>
      </c>
      <c r="B17693" t="str">
        <f>VLOOKUP(A17693,Sheet2!A:B,2,FALSE)</f>
        <v>27-0000008/0000</v>
      </c>
      <c r="C17693">
        <f>VLOOKUP(A17693,Sheet3!A:B,2,FALSE)</f>
        <v>270000022</v>
      </c>
      <c r="D17693" t="str">
        <f>VLOOKUP(A17693,Sheet3!A:C,3,FALSE)</f>
        <v>41-C FAIRPOINT DRIVE</v>
      </c>
      <c r="E17693">
        <f>VLOOKUP(A17693,Sheet3!A:D,4,FALSE)</f>
        <v>0</v>
      </c>
      <c r="F17693" t="str">
        <f>VLOOKUP(A17693,Sheet3!A:G,5,FALSE)</f>
        <v>GULF BREEZE</v>
      </c>
      <c r="G17693" t="str">
        <f>VLOOKUP(A17693,Sheet3!A:G,6,FALSE)</f>
        <v>FL</v>
      </c>
      <c r="H17693">
        <f>VLOOKUP(A17693,Sheet3!A:G,7,FALSE)</f>
        <v>325610000</v>
      </c>
    </row>
    <row r="17694" spans="1:8" x14ac:dyDescent="0.3">
      <c r="A17694" t="s">
        <v>101</v>
      </c>
      <c r="B17694" t="str">
        <f>VLOOKUP(A17694,Sheet2!A:B,2,FALSE)</f>
        <v>27-0000008/0000</v>
      </c>
      <c r="C17694">
        <f>VLOOKUP(A17694,Sheet3!A:B,2,FALSE)</f>
        <v>270000022</v>
      </c>
      <c r="D17694" t="str">
        <f>VLOOKUP(A17694,Sheet3!A:C,3,FALSE)</f>
        <v>41-C FAIRPOINT DRIVE</v>
      </c>
      <c r="E17694">
        <f>VLOOKUP(A17694,Sheet3!A:D,4,FALSE)</f>
        <v>0</v>
      </c>
      <c r="F17694" t="str">
        <f>VLOOKUP(A17694,Sheet3!A:G,5,FALSE)</f>
        <v>GULF BREEZE</v>
      </c>
      <c r="G17694" t="str">
        <f>VLOOKUP(A17694,Sheet3!A:G,6,FALSE)</f>
        <v>FL</v>
      </c>
      <c r="H17694">
        <f>VLOOKUP(A17694,Sheet3!A:G,7,FALSE)</f>
        <v>325610000</v>
      </c>
    </row>
    <row r="17695" spans="1:8" x14ac:dyDescent="0.3">
      <c r="A17695" t="s">
        <v>101</v>
      </c>
      <c r="B17695" t="str">
        <f>VLOOKUP(A17695,Sheet2!A:B,2,FALSE)</f>
        <v>27-0000008/0000</v>
      </c>
      <c r="C17695">
        <f>VLOOKUP(A17695,Sheet3!A:B,2,FALSE)</f>
        <v>270000022</v>
      </c>
      <c r="D17695" t="str">
        <f>VLOOKUP(A17695,Sheet3!A:C,3,FALSE)</f>
        <v>41-C FAIRPOINT DRIVE</v>
      </c>
      <c r="E17695">
        <f>VLOOKUP(A17695,Sheet3!A:D,4,FALSE)</f>
        <v>0</v>
      </c>
      <c r="F17695" t="str">
        <f>VLOOKUP(A17695,Sheet3!A:G,5,FALSE)</f>
        <v>GULF BREEZE</v>
      </c>
      <c r="G17695" t="str">
        <f>VLOOKUP(A17695,Sheet3!A:G,6,FALSE)</f>
        <v>FL</v>
      </c>
      <c r="H17695">
        <f>VLOOKUP(A17695,Sheet3!A:G,7,FALSE)</f>
        <v>325610000</v>
      </c>
    </row>
    <row r="17696" spans="1:8" x14ac:dyDescent="0.3">
      <c r="A17696" t="s">
        <v>101</v>
      </c>
      <c r="B17696" t="str">
        <f>VLOOKUP(A17696,Sheet2!A:B,2,FALSE)</f>
        <v>27-0000008/0000</v>
      </c>
      <c r="C17696">
        <f>VLOOKUP(A17696,Sheet3!A:B,2,FALSE)</f>
        <v>270000022</v>
      </c>
      <c r="D17696" t="str">
        <f>VLOOKUP(A17696,Sheet3!A:C,3,FALSE)</f>
        <v>41-C FAIRPOINT DRIVE</v>
      </c>
      <c r="E17696">
        <f>VLOOKUP(A17696,Sheet3!A:D,4,FALSE)</f>
        <v>0</v>
      </c>
      <c r="F17696" t="str">
        <f>VLOOKUP(A17696,Sheet3!A:G,5,FALSE)</f>
        <v>GULF BREEZE</v>
      </c>
      <c r="G17696" t="str">
        <f>VLOOKUP(A17696,Sheet3!A:G,6,FALSE)</f>
        <v>FL</v>
      </c>
      <c r="H17696">
        <f>VLOOKUP(A17696,Sheet3!A:G,7,FALSE)</f>
        <v>325610000</v>
      </c>
    </row>
    <row r="17697" spans="1:8" x14ac:dyDescent="0.3">
      <c r="A17697" t="s">
        <v>101</v>
      </c>
      <c r="B17697" t="str">
        <f>VLOOKUP(A17697,Sheet2!A:B,2,FALSE)</f>
        <v>27-0000008/0000</v>
      </c>
      <c r="C17697">
        <f>VLOOKUP(A17697,Sheet3!A:B,2,FALSE)</f>
        <v>270000022</v>
      </c>
      <c r="D17697" t="str">
        <f>VLOOKUP(A17697,Sheet3!A:C,3,FALSE)</f>
        <v>41-C FAIRPOINT DRIVE</v>
      </c>
      <c r="E17697">
        <f>VLOOKUP(A17697,Sheet3!A:D,4,FALSE)</f>
        <v>0</v>
      </c>
      <c r="F17697" t="str">
        <f>VLOOKUP(A17697,Sheet3!A:G,5,FALSE)</f>
        <v>GULF BREEZE</v>
      </c>
      <c r="G17697" t="str">
        <f>VLOOKUP(A17697,Sheet3!A:G,6,FALSE)</f>
        <v>FL</v>
      </c>
      <c r="H17697">
        <f>VLOOKUP(A17697,Sheet3!A:G,7,FALSE)</f>
        <v>325610000</v>
      </c>
    </row>
    <row r="17698" spans="1:8" x14ac:dyDescent="0.3">
      <c r="A17698" t="s">
        <v>101</v>
      </c>
      <c r="B17698" t="str">
        <f>VLOOKUP(A17698,Sheet2!A:B,2,FALSE)</f>
        <v>27-0000008/0000</v>
      </c>
      <c r="C17698">
        <f>VLOOKUP(A17698,Sheet3!A:B,2,FALSE)</f>
        <v>270000022</v>
      </c>
      <c r="D17698" t="str">
        <f>VLOOKUP(A17698,Sheet3!A:C,3,FALSE)</f>
        <v>41-C FAIRPOINT DRIVE</v>
      </c>
      <c r="E17698">
        <f>VLOOKUP(A17698,Sheet3!A:D,4,FALSE)</f>
        <v>0</v>
      </c>
      <c r="F17698" t="str">
        <f>VLOOKUP(A17698,Sheet3!A:G,5,FALSE)</f>
        <v>GULF BREEZE</v>
      </c>
      <c r="G17698" t="str">
        <f>VLOOKUP(A17698,Sheet3!A:G,6,FALSE)</f>
        <v>FL</v>
      </c>
      <c r="H17698">
        <f>VLOOKUP(A17698,Sheet3!A:G,7,FALSE)</f>
        <v>325610000</v>
      </c>
    </row>
    <row r="17699" spans="1:8" x14ac:dyDescent="0.3">
      <c r="A17699" t="s">
        <v>101</v>
      </c>
      <c r="B17699" t="str">
        <f>VLOOKUP(A17699,Sheet2!A:B,2,FALSE)</f>
        <v>27-0000008/0000</v>
      </c>
      <c r="C17699">
        <f>VLOOKUP(A17699,Sheet3!A:B,2,FALSE)</f>
        <v>270000022</v>
      </c>
      <c r="D17699" t="str">
        <f>VLOOKUP(A17699,Sheet3!A:C,3,FALSE)</f>
        <v>41-C FAIRPOINT DRIVE</v>
      </c>
      <c r="E17699">
        <f>VLOOKUP(A17699,Sheet3!A:D,4,FALSE)</f>
        <v>0</v>
      </c>
      <c r="F17699" t="str">
        <f>VLOOKUP(A17699,Sheet3!A:G,5,FALSE)</f>
        <v>GULF BREEZE</v>
      </c>
      <c r="G17699" t="str">
        <f>VLOOKUP(A17699,Sheet3!A:G,6,FALSE)</f>
        <v>FL</v>
      </c>
      <c r="H17699">
        <f>VLOOKUP(A17699,Sheet3!A:G,7,FALSE)</f>
        <v>325610000</v>
      </c>
    </row>
    <row r="17700" spans="1:8" x14ac:dyDescent="0.3">
      <c r="A17700" t="s">
        <v>101</v>
      </c>
      <c r="B17700" t="str">
        <f>VLOOKUP(A17700,Sheet2!A:B,2,FALSE)</f>
        <v>27-0000008/0000</v>
      </c>
      <c r="C17700">
        <f>VLOOKUP(A17700,Sheet3!A:B,2,FALSE)</f>
        <v>270000022</v>
      </c>
      <c r="D17700" t="str">
        <f>VLOOKUP(A17700,Sheet3!A:C,3,FALSE)</f>
        <v>41-C FAIRPOINT DRIVE</v>
      </c>
      <c r="E17700">
        <f>VLOOKUP(A17700,Sheet3!A:D,4,FALSE)</f>
        <v>0</v>
      </c>
      <c r="F17700" t="str">
        <f>VLOOKUP(A17700,Sheet3!A:G,5,FALSE)</f>
        <v>GULF BREEZE</v>
      </c>
      <c r="G17700" t="str">
        <f>VLOOKUP(A17700,Sheet3!A:G,6,FALSE)</f>
        <v>FL</v>
      </c>
      <c r="H17700">
        <f>VLOOKUP(A17700,Sheet3!A:G,7,FALSE)</f>
        <v>325610000</v>
      </c>
    </row>
    <row r="17701" spans="1:8" x14ac:dyDescent="0.3">
      <c r="A17701" t="s">
        <v>6</v>
      </c>
      <c r="B17701" t="str">
        <f>VLOOKUP(A17701,Sheet2!A:B,2,FALSE)</f>
        <v>59-2297895/0000</v>
      </c>
      <c r="C17701">
        <f>VLOOKUP(A17701,Sheet3!A:B,2,FALSE)</f>
        <v>592915275</v>
      </c>
      <c r="D17701" t="str">
        <f>VLOOKUP(A17701,Sheet3!A:C,3,FALSE)</f>
        <v>151 W AIRPORT BLVD</v>
      </c>
      <c r="E17701">
        <f>VLOOKUP(A17701,Sheet3!A:D,4,FALSE)</f>
        <v>0</v>
      </c>
      <c r="F17701" t="str">
        <f>VLOOKUP(A17701,Sheet3!A:G,5,FALSE)</f>
        <v>PENSACOLA</v>
      </c>
      <c r="G17701" t="str">
        <f>VLOOKUP(A17701,Sheet3!A:G,6,FALSE)</f>
        <v>FL</v>
      </c>
      <c r="H17701">
        <f>VLOOKUP(A17701,Sheet3!A:G,7,FALSE)</f>
        <v>325050000</v>
      </c>
    </row>
    <row r="17702" spans="1:8" x14ac:dyDescent="0.3">
      <c r="A17702" t="s">
        <v>6</v>
      </c>
      <c r="B17702" t="str">
        <f>VLOOKUP(A17702,Sheet2!A:B,2,FALSE)</f>
        <v>59-2297895/0000</v>
      </c>
      <c r="C17702">
        <f>VLOOKUP(A17702,Sheet3!A:B,2,FALSE)</f>
        <v>592915275</v>
      </c>
      <c r="D17702" t="str">
        <f>VLOOKUP(A17702,Sheet3!A:C,3,FALSE)</f>
        <v>151 W AIRPORT BLVD</v>
      </c>
      <c r="E17702">
        <f>VLOOKUP(A17702,Sheet3!A:D,4,FALSE)</f>
        <v>0</v>
      </c>
      <c r="F17702" t="str">
        <f>VLOOKUP(A17702,Sheet3!A:G,5,FALSE)</f>
        <v>PENSACOLA</v>
      </c>
      <c r="G17702" t="str">
        <f>VLOOKUP(A17702,Sheet3!A:G,6,FALSE)</f>
        <v>FL</v>
      </c>
      <c r="H17702">
        <f>VLOOKUP(A17702,Sheet3!A:G,7,FALSE)</f>
        <v>325050000</v>
      </c>
    </row>
    <row r="17703" spans="1:8" x14ac:dyDescent="0.3">
      <c r="A17703" t="s">
        <v>77</v>
      </c>
      <c r="B17703" t="str">
        <f>VLOOKUP(A17703,Sheet2!A:B,2,FALSE)</f>
        <v>27-0000289/0000</v>
      </c>
      <c r="C17703">
        <f>VLOOKUP(A17703,Sheet3!A:B,2,FALSE)</f>
        <v>270000345</v>
      </c>
      <c r="D17703" t="str">
        <f>VLOOKUP(A17703,Sheet3!A:C,3,FALSE)</f>
        <v>4790 N 9TH AVENUE</v>
      </c>
      <c r="E17703">
        <f>VLOOKUP(A17703,Sheet3!A:D,4,FALSE)</f>
        <v>0</v>
      </c>
      <c r="F17703" t="str">
        <f>VLOOKUP(A17703,Sheet3!A:G,5,FALSE)</f>
        <v>PENSACOLA</v>
      </c>
      <c r="G17703" t="str">
        <f>VLOOKUP(A17703,Sheet3!A:G,6,FALSE)</f>
        <v>FL</v>
      </c>
      <c r="H17703">
        <f>VLOOKUP(A17703,Sheet3!A:G,7,FALSE)</f>
        <v>325030000</v>
      </c>
    </row>
    <row r="17704" spans="1:8" x14ac:dyDescent="0.3">
      <c r="A17704" t="s">
        <v>77</v>
      </c>
      <c r="B17704" t="str">
        <f>VLOOKUP(A17704,Sheet2!A:B,2,FALSE)</f>
        <v>27-0000289/0000</v>
      </c>
      <c r="C17704">
        <f>VLOOKUP(A17704,Sheet3!A:B,2,FALSE)</f>
        <v>270000345</v>
      </c>
      <c r="D17704" t="str">
        <f>VLOOKUP(A17704,Sheet3!A:C,3,FALSE)</f>
        <v>4790 N 9TH AVENUE</v>
      </c>
      <c r="E17704">
        <f>VLOOKUP(A17704,Sheet3!A:D,4,FALSE)</f>
        <v>0</v>
      </c>
      <c r="F17704" t="str">
        <f>VLOOKUP(A17704,Sheet3!A:G,5,FALSE)</f>
        <v>PENSACOLA</v>
      </c>
      <c r="G17704" t="str">
        <f>VLOOKUP(A17704,Sheet3!A:G,6,FALSE)</f>
        <v>FL</v>
      </c>
      <c r="H17704">
        <f>VLOOKUP(A17704,Sheet3!A:G,7,FALSE)</f>
        <v>325030000</v>
      </c>
    </row>
    <row r="17705" spans="1:8" x14ac:dyDescent="0.3">
      <c r="A17705" t="s">
        <v>77</v>
      </c>
      <c r="B17705" t="str">
        <f>VLOOKUP(A17705,Sheet2!A:B,2,FALSE)</f>
        <v>27-0000289/0000</v>
      </c>
      <c r="C17705">
        <f>VLOOKUP(A17705,Sheet3!A:B,2,FALSE)</f>
        <v>270000345</v>
      </c>
      <c r="D17705" t="str">
        <f>VLOOKUP(A17705,Sheet3!A:C,3,FALSE)</f>
        <v>4790 N 9TH AVENUE</v>
      </c>
      <c r="E17705">
        <f>VLOOKUP(A17705,Sheet3!A:D,4,FALSE)</f>
        <v>0</v>
      </c>
      <c r="F17705" t="str">
        <f>VLOOKUP(A17705,Sheet3!A:G,5,FALSE)</f>
        <v>PENSACOLA</v>
      </c>
      <c r="G17705" t="str">
        <f>VLOOKUP(A17705,Sheet3!A:G,6,FALSE)</f>
        <v>FL</v>
      </c>
      <c r="H17705">
        <f>VLOOKUP(A17705,Sheet3!A:G,7,FALSE)</f>
        <v>325030000</v>
      </c>
    </row>
    <row r="17706" spans="1:8" x14ac:dyDescent="0.3">
      <c r="A17706" t="s">
        <v>77</v>
      </c>
      <c r="B17706" t="str">
        <f>VLOOKUP(A17706,Sheet2!A:B,2,FALSE)</f>
        <v>27-0000289/0000</v>
      </c>
      <c r="C17706">
        <f>VLOOKUP(A17706,Sheet3!A:B,2,FALSE)</f>
        <v>270000345</v>
      </c>
      <c r="D17706" t="str">
        <f>VLOOKUP(A17706,Sheet3!A:C,3,FALSE)</f>
        <v>4790 N 9TH AVENUE</v>
      </c>
      <c r="E17706">
        <f>VLOOKUP(A17706,Sheet3!A:D,4,FALSE)</f>
        <v>0</v>
      </c>
      <c r="F17706" t="str">
        <f>VLOOKUP(A17706,Sheet3!A:G,5,FALSE)</f>
        <v>PENSACOLA</v>
      </c>
      <c r="G17706" t="str">
        <f>VLOOKUP(A17706,Sheet3!A:G,6,FALSE)</f>
        <v>FL</v>
      </c>
      <c r="H17706">
        <f>VLOOKUP(A17706,Sheet3!A:G,7,FALSE)</f>
        <v>325030000</v>
      </c>
    </row>
    <row r="17707" spans="1:8" x14ac:dyDescent="0.3">
      <c r="A17707" t="s">
        <v>77</v>
      </c>
      <c r="B17707" t="str">
        <f>VLOOKUP(A17707,Sheet2!A:B,2,FALSE)</f>
        <v>27-0000289/0000</v>
      </c>
      <c r="C17707">
        <f>VLOOKUP(A17707,Sheet3!A:B,2,FALSE)</f>
        <v>270000345</v>
      </c>
      <c r="D17707" t="str">
        <f>VLOOKUP(A17707,Sheet3!A:C,3,FALSE)</f>
        <v>4790 N 9TH AVENUE</v>
      </c>
      <c r="E17707">
        <f>VLOOKUP(A17707,Sheet3!A:D,4,FALSE)</f>
        <v>0</v>
      </c>
      <c r="F17707" t="str">
        <f>VLOOKUP(A17707,Sheet3!A:G,5,FALSE)</f>
        <v>PENSACOLA</v>
      </c>
      <c r="G17707" t="str">
        <f>VLOOKUP(A17707,Sheet3!A:G,6,FALSE)</f>
        <v>FL</v>
      </c>
      <c r="H17707">
        <f>VLOOKUP(A17707,Sheet3!A:G,7,FALSE)</f>
        <v>325030000</v>
      </c>
    </row>
    <row r="17708" spans="1:8" x14ac:dyDescent="0.3">
      <c r="A17708" t="s">
        <v>77</v>
      </c>
      <c r="B17708" t="str">
        <f>VLOOKUP(A17708,Sheet2!A:B,2,FALSE)</f>
        <v>27-0000289/0000</v>
      </c>
      <c r="C17708">
        <f>VLOOKUP(A17708,Sheet3!A:B,2,FALSE)</f>
        <v>270000345</v>
      </c>
      <c r="D17708" t="str">
        <f>VLOOKUP(A17708,Sheet3!A:C,3,FALSE)</f>
        <v>4790 N 9TH AVENUE</v>
      </c>
      <c r="E17708">
        <f>VLOOKUP(A17708,Sheet3!A:D,4,FALSE)</f>
        <v>0</v>
      </c>
      <c r="F17708" t="str">
        <f>VLOOKUP(A17708,Sheet3!A:G,5,FALSE)</f>
        <v>PENSACOLA</v>
      </c>
      <c r="G17708" t="str">
        <f>VLOOKUP(A17708,Sheet3!A:G,6,FALSE)</f>
        <v>FL</v>
      </c>
      <c r="H17708">
        <f>VLOOKUP(A17708,Sheet3!A:G,7,FALSE)</f>
        <v>325030000</v>
      </c>
    </row>
    <row r="17709" spans="1:8" x14ac:dyDescent="0.3">
      <c r="A17709" t="s">
        <v>77</v>
      </c>
      <c r="B17709" t="str">
        <f>VLOOKUP(A17709,Sheet2!A:B,2,FALSE)</f>
        <v>27-0000289/0000</v>
      </c>
      <c r="C17709">
        <f>VLOOKUP(A17709,Sheet3!A:B,2,FALSE)</f>
        <v>270000345</v>
      </c>
      <c r="D17709" t="str">
        <f>VLOOKUP(A17709,Sheet3!A:C,3,FALSE)</f>
        <v>4790 N 9TH AVENUE</v>
      </c>
      <c r="E17709">
        <f>VLOOKUP(A17709,Sheet3!A:D,4,FALSE)</f>
        <v>0</v>
      </c>
      <c r="F17709" t="str">
        <f>VLOOKUP(A17709,Sheet3!A:G,5,FALSE)</f>
        <v>PENSACOLA</v>
      </c>
      <c r="G17709" t="str">
        <f>VLOOKUP(A17709,Sheet3!A:G,6,FALSE)</f>
        <v>FL</v>
      </c>
      <c r="H17709">
        <f>VLOOKUP(A17709,Sheet3!A:G,7,FALSE)</f>
        <v>325030000</v>
      </c>
    </row>
    <row r="17710" spans="1:8" x14ac:dyDescent="0.3">
      <c r="A17710" t="s">
        <v>77</v>
      </c>
      <c r="B17710" t="str">
        <f>VLOOKUP(A17710,Sheet2!A:B,2,FALSE)</f>
        <v>27-0000289/0000</v>
      </c>
      <c r="C17710">
        <f>VLOOKUP(A17710,Sheet3!A:B,2,FALSE)</f>
        <v>270000345</v>
      </c>
      <c r="D17710" t="str">
        <f>VLOOKUP(A17710,Sheet3!A:C,3,FALSE)</f>
        <v>4790 N 9TH AVENUE</v>
      </c>
      <c r="E17710">
        <f>VLOOKUP(A17710,Sheet3!A:D,4,FALSE)</f>
        <v>0</v>
      </c>
      <c r="F17710" t="str">
        <f>VLOOKUP(A17710,Sheet3!A:G,5,FALSE)</f>
        <v>PENSACOLA</v>
      </c>
      <c r="G17710" t="str">
        <f>VLOOKUP(A17710,Sheet3!A:G,6,FALSE)</f>
        <v>FL</v>
      </c>
      <c r="H17710">
        <f>VLOOKUP(A17710,Sheet3!A:G,7,FALSE)</f>
        <v>325030000</v>
      </c>
    </row>
    <row r="17711" spans="1:8" x14ac:dyDescent="0.3">
      <c r="A17711" t="s">
        <v>77</v>
      </c>
      <c r="B17711" t="str">
        <f>VLOOKUP(A17711,Sheet2!A:B,2,FALSE)</f>
        <v>27-0000289/0000</v>
      </c>
      <c r="C17711">
        <f>VLOOKUP(A17711,Sheet3!A:B,2,FALSE)</f>
        <v>270000345</v>
      </c>
      <c r="D17711" t="str">
        <f>VLOOKUP(A17711,Sheet3!A:C,3,FALSE)</f>
        <v>4790 N 9TH AVENUE</v>
      </c>
      <c r="E17711">
        <f>VLOOKUP(A17711,Sheet3!A:D,4,FALSE)</f>
        <v>0</v>
      </c>
      <c r="F17711" t="str">
        <f>VLOOKUP(A17711,Sheet3!A:G,5,FALSE)</f>
        <v>PENSACOLA</v>
      </c>
      <c r="G17711" t="str">
        <f>VLOOKUP(A17711,Sheet3!A:G,6,FALSE)</f>
        <v>FL</v>
      </c>
      <c r="H17711">
        <f>VLOOKUP(A17711,Sheet3!A:G,7,FALSE)</f>
        <v>325030000</v>
      </c>
    </row>
    <row r="17712" spans="1:8" x14ac:dyDescent="0.3">
      <c r="A17712" t="s">
        <v>77</v>
      </c>
      <c r="B17712" t="str">
        <f>VLOOKUP(A17712,Sheet2!A:B,2,FALSE)</f>
        <v>27-0000289/0000</v>
      </c>
      <c r="C17712">
        <f>VLOOKUP(A17712,Sheet3!A:B,2,FALSE)</f>
        <v>270000345</v>
      </c>
      <c r="D17712" t="str">
        <f>VLOOKUP(A17712,Sheet3!A:C,3,FALSE)</f>
        <v>4790 N 9TH AVENUE</v>
      </c>
      <c r="E17712">
        <f>VLOOKUP(A17712,Sheet3!A:D,4,FALSE)</f>
        <v>0</v>
      </c>
      <c r="F17712" t="str">
        <f>VLOOKUP(A17712,Sheet3!A:G,5,FALSE)</f>
        <v>PENSACOLA</v>
      </c>
      <c r="G17712" t="str">
        <f>VLOOKUP(A17712,Sheet3!A:G,6,FALSE)</f>
        <v>FL</v>
      </c>
      <c r="H17712">
        <f>VLOOKUP(A17712,Sheet3!A:G,7,FALSE)</f>
        <v>325030000</v>
      </c>
    </row>
    <row r="17713" spans="1:8" x14ac:dyDescent="0.3">
      <c r="A17713" t="s">
        <v>60</v>
      </c>
      <c r="B17713" t="str">
        <f>VLOOKUP(A17713,Sheet2!A:B,2,FALSE)</f>
        <v>46-4633765/0000</v>
      </c>
      <c r="C17713">
        <f>VLOOKUP(A17713,Sheet3!A:B,2,FALSE)</f>
        <v>472500941</v>
      </c>
      <c r="D17713" t="str">
        <f>VLOOKUP(A17713,Sheet3!A:C,3,FALSE)</f>
        <v>2350 HWY 29 SOUTH</v>
      </c>
      <c r="E17713">
        <f>VLOOKUP(A17713,Sheet3!A:D,4,FALSE)</f>
        <v>0</v>
      </c>
      <c r="F17713" t="str">
        <f>VLOOKUP(A17713,Sheet3!A:G,5,FALSE)</f>
        <v>CANTONMENT</v>
      </c>
      <c r="G17713" t="str">
        <f>VLOOKUP(A17713,Sheet3!A:G,6,FALSE)</f>
        <v>FL</v>
      </c>
      <c r="H17713">
        <f>VLOOKUP(A17713,Sheet3!A:G,7,FALSE)</f>
        <v>325330000</v>
      </c>
    </row>
    <row r="17714" spans="1:8" x14ac:dyDescent="0.3">
      <c r="A17714" t="s">
        <v>60</v>
      </c>
      <c r="B17714" t="str">
        <f>VLOOKUP(A17714,Sheet2!A:B,2,FALSE)</f>
        <v>46-4633765/0000</v>
      </c>
      <c r="C17714">
        <f>VLOOKUP(A17714,Sheet3!A:B,2,FALSE)</f>
        <v>472500941</v>
      </c>
      <c r="D17714" t="str">
        <f>VLOOKUP(A17714,Sheet3!A:C,3,FALSE)</f>
        <v>2350 HWY 29 SOUTH</v>
      </c>
      <c r="E17714">
        <f>VLOOKUP(A17714,Sheet3!A:D,4,FALSE)</f>
        <v>0</v>
      </c>
      <c r="F17714" t="str">
        <f>VLOOKUP(A17714,Sheet3!A:G,5,FALSE)</f>
        <v>CANTONMENT</v>
      </c>
      <c r="G17714" t="str">
        <f>VLOOKUP(A17714,Sheet3!A:G,6,FALSE)</f>
        <v>FL</v>
      </c>
      <c r="H17714">
        <f>VLOOKUP(A17714,Sheet3!A:G,7,FALSE)</f>
        <v>325330000</v>
      </c>
    </row>
    <row r="17715" spans="1:8" x14ac:dyDescent="0.3">
      <c r="A17715" t="s">
        <v>0</v>
      </c>
      <c r="B17715" t="str">
        <f>VLOOKUP(A17715,Sheet2!A:B,2,FALSE)</f>
        <v>26-4712594/0000</v>
      </c>
      <c r="C17715">
        <f>VLOOKUP(A17715,Sheet3!A:B,2,FALSE)</f>
        <v>270000003</v>
      </c>
      <c r="D17715" t="str">
        <f>VLOOKUP(A17715,Sheet3!A:C,3,FALSE)</f>
        <v>P.O. BOX 36477</v>
      </c>
      <c r="E17715">
        <f>VLOOKUP(A17715,Sheet3!A:D,4,FALSE)</f>
        <v>0</v>
      </c>
      <c r="F17715" t="str">
        <f>VLOOKUP(A17715,Sheet3!A:G,5,FALSE)</f>
        <v>PENSACOLA</v>
      </c>
      <c r="G17715" t="str">
        <f>VLOOKUP(A17715,Sheet3!A:G,6,FALSE)</f>
        <v>FL</v>
      </c>
      <c r="H17715">
        <f>VLOOKUP(A17715,Sheet3!A:G,7,FALSE)</f>
        <v>325160000</v>
      </c>
    </row>
    <row r="17716" spans="1:8" x14ac:dyDescent="0.3">
      <c r="A17716" t="s">
        <v>0</v>
      </c>
      <c r="B17716" t="str">
        <f>VLOOKUP(A17716,Sheet2!A:B,2,FALSE)</f>
        <v>26-4712594/0000</v>
      </c>
      <c r="C17716">
        <f>VLOOKUP(A17716,Sheet3!A:B,2,FALSE)</f>
        <v>270000003</v>
      </c>
      <c r="D17716" t="str">
        <f>VLOOKUP(A17716,Sheet3!A:C,3,FALSE)</f>
        <v>P.O. BOX 36477</v>
      </c>
      <c r="E17716">
        <f>VLOOKUP(A17716,Sheet3!A:D,4,FALSE)</f>
        <v>0</v>
      </c>
      <c r="F17716" t="str">
        <f>VLOOKUP(A17716,Sheet3!A:G,5,FALSE)</f>
        <v>PENSACOLA</v>
      </c>
      <c r="G17716" t="str">
        <f>VLOOKUP(A17716,Sheet3!A:G,6,FALSE)</f>
        <v>FL</v>
      </c>
      <c r="H17716">
        <f>VLOOKUP(A17716,Sheet3!A:G,7,FALSE)</f>
        <v>325160000</v>
      </c>
    </row>
    <row r="17717" spans="1:8" x14ac:dyDescent="0.3">
      <c r="A17717" t="s">
        <v>0</v>
      </c>
      <c r="B17717" t="str">
        <f>VLOOKUP(A17717,Sheet2!A:B,2,FALSE)</f>
        <v>26-4712594/0000</v>
      </c>
      <c r="C17717">
        <f>VLOOKUP(A17717,Sheet3!A:B,2,FALSE)</f>
        <v>270000003</v>
      </c>
      <c r="D17717" t="str">
        <f>VLOOKUP(A17717,Sheet3!A:C,3,FALSE)</f>
        <v>P.O. BOX 36477</v>
      </c>
      <c r="E17717">
        <f>VLOOKUP(A17717,Sheet3!A:D,4,FALSE)</f>
        <v>0</v>
      </c>
      <c r="F17717" t="str">
        <f>VLOOKUP(A17717,Sheet3!A:G,5,FALSE)</f>
        <v>PENSACOLA</v>
      </c>
      <c r="G17717" t="str">
        <f>VLOOKUP(A17717,Sheet3!A:G,6,FALSE)</f>
        <v>FL</v>
      </c>
      <c r="H17717">
        <f>VLOOKUP(A17717,Sheet3!A:G,7,FALSE)</f>
        <v>325160000</v>
      </c>
    </row>
    <row r="17718" spans="1:8" x14ac:dyDescent="0.3">
      <c r="A17718" t="s">
        <v>387</v>
      </c>
      <c r="B17718" t="str">
        <f>VLOOKUP(A17718,Sheet2!A:B,2,FALSE)</f>
        <v>59-2056636/0000</v>
      </c>
      <c r="C17718">
        <f>VLOOKUP(A17718,Sheet3!A:B,2,FALSE)</f>
        <v>592326245</v>
      </c>
      <c r="D17718" t="str">
        <f>VLOOKUP(A17718,Sheet3!A:C,3,FALSE)</f>
        <v>1007 AIRPORT BLVD.</v>
      </c>
      <c r="E17718">
        <f>VLOOKUP(A17718,Sheet3!A:D,4,FALSE)</f>
        <v>0</v>
      </c>
      <c r="F17718" t="str">
        <f>VLOOKUP(A17718,Sheet3!A:G,5,FALSE)</f>
        <v>PENSACOLA</v>
      </c>
      <c r="G17718" t="str">
        <f>VLOOKUP(A17718,Sheet3!A:G,6,FALSE)</f>
        <v>FL</v>
      </c>
      <c r="H17718">
        <f>VLOOKUP(A17718,Sheet3!A:G,7,FALSE)</f>
        <v>325040000</v>
      </c>
    </row>
    <row r="17719" spans="1:8" x14ac:dyDescent="0.3">
      <c r="A17719" t="s">
        <v>26</v>
      </c>
      <c r="B17719" t="str">
        <f>VLOOKUP(A17719,Sheet2!A:B,2,FALSE)</f>
        <v>59-1572232/0000</v>
      </c>
      <c r="C17719">
        <f>VLOOKUP(A17719,Sheet3!A:B,2,FALSE)</f>
        <v>591793584</v>
      </c>
      <c r="D17719" t="str">
        <f>VLOOKUP(A17719,Sheet3!A:C,3,FALSE)</f>
        <v>6900 B NORTH 9TH AVENUE</v>
      </c>
      <c r="E17719">
        <f>VLOOKUP(A17719,Sheet3!A:D,4,FALSE)</f>
        <v>0</v>
      </c>
      <c r="F17719" t="str">
        <f>VLOOKUP(A17719,Sheet3!A:G,5,FALSE)</f>
        <v>PENSACOLA</v>
      </c>
      <c r="G17719" t="str">
        <f>VLOOKUP(A17719,Sheet3!A:G,6,FALSE)</f>
        <v>FL</v>
      </c>
      <c r="H17719">
        <f>VLOOKUP(A17719,Sheet3!A:G,7,FALSE)</f>
        <v>325040000</v>
      </c>
    </row>
    <row r="17720" spans="1:8" x14ac:dyDescent="0.3">
      <c r="A17720" t="s">
        <v>26</v>
      </c>
      <c r="B17720" t="str">
        <f>VLOOKUP(A17720,Sheet2!A:B,2,FALSE)</f>
        <v>59-1572232/0000</v>
      </c>
      <c r="C17720">
        <f>VLOOKUP(A17720,Sheet3!A:B,2,FALSE)</f>
        <v>591793584</v>
      </c>
      <c r="D17720" t="str">
        <f>VLOOKUP(A17720,Sheet3!A:C,3,FALSE)</f>
        <v>6900 B NORTH 9TH AVENUE</v>
      </c>
      <c r="E17720">
        <f>VLOOKUP(A17720,Sheet3!A:D,4,FALSE)</f>
        <v>0</v>
      </c>
      <c r="F17720" t="str">
        <f>VLOOKUP(A17720,Sheet3!A:G,5,FALSE)</f>
        <v>PENSACOLA</v>
      </c>
      <c r="G17720" t="str">
        <f>VLOOKUP(A17720,Sheet3!A:G,6,FALSE)</f>
        <v>FL</v>
      </c>
      <c r="H17720">
        <f>VLOOKUP(A17720,Sheet3!A:G,7,FALSE)</f>
        <v>325040000</v>
      </c>
    </row>
    <row r="17721" spans="1:8" x14ac:dyDescent="0.3">
      <c r="A17721" t="s">
        <v>26</v>
      </c>
      <c r="B17721" t="str">
        <f>VLOOKUP(A17721,Sheet2!A:B,2,FALSE)</f>
        <v>59-1572232/0000</v>
      </c>
      <c r="C17721">
        <f>VLOOKUP(A17721,Sheet3!A:B,2,FALSE)</f>
        <v>591793584</v>
      </c>
      <c r="D17721" t="str">
        <f>VLOOKUP(A17721,Sheet3!A:C,3,FALSE)</f>
        <v>6900 B NORTH 9TH AVENUE</v>
      </c>
      <c r="E17721">
        <f>VLOOKUP(A17721,Sheet3!A:D,4,FALSE)</f>
        <v>0</v>
      </c>
      <c r="F17721" t="str">
        <f>VLOOKUP(A17721,Sheet3!A:G,5,FALSE)</f>
        <v>PENSACOLA</v>
      </c>
      <c r="G17721" t="str">
        <f>VLOOKUP(A17721,Sheet3!A:G,6,FALSE)</f>
        <v>FL</v>
      </c>
      <c r="H17721">
        <f>VLOOKUP(A17721,Sheet3!A:G,7,FALSE)</f>
        <v>325040000</v>
      </c>
    </row>
    <row r="17722" spans="1:8" x14ac:dyDescent="0.3">
      <c r="A17722" t="s">
        <v>26</v>
      </c>
      <c r="B17722" t="str">
        <f>VLOOKUP(A17722,Sheet2!A:B,2,FALSE)</f>
        <v>59-1572232/0000</v>
      </c>
      <c r="C17722">
        <f>VLOOKUP(A17722,Sheet3!A:B,2,FALSE)</f>
        <v>591793584</v>
      </c>
      <c r="D17722" t="str">
        <f>VLOOKUP(A17722,Sheet3!A:C,3,FALSE)</f>
        <v>6900 B NORTH 9TH AVENUE</v>
      </c>
      <c r="E17722">
        <f>VLOOKUP(A17722,Sheet3!A:D,4,FALSE)</f>
        <v>0</v>
      </c>
      <c r="F17722" t="str">
        <f>VLOOKUP(A17722,Sheet3!A:G,5,FALSE)</f>
        <v>PENSACOLA</v>
      </c>
      <c r="G17722" t="str">
        <f>VLOOKUP(A17722,Sheet3!A:G,6,FALSE)</f>
        <v>FL</v>
      </c>
      <c r="H17722">
        <f>VLOOKUP(A17722,Sheet3!A:G,7,FALSE)</f>
        <v>325040000</v>
      </c>
    </row>
    <row r="17723" spans="1:8" x14ac:dyDescent="0.3">
      <c r="A17723" t="s">
        <v>26</v>
      </c>
      <c r="B17723" t="str">
        <f>VLOOKUP(A17723,Sheet2!A:B,2,FALSE)</f>
        <v>59-1572232/0000</v>
      </c>
      <c r="C17723">
        <f>VLOOKUP(A17723,Sheet3!A:B,2,FALSE)</f>
        <v>591793584</v>
      </c>
      <c r="D17723" t="str">
        <f>VLOOKUP(A17723,Sheet3!A:C,3,FALSE)</f>
        <v>6900 B NORTH 9TH AVENUE</v>
      </c>
      <c r="E17723">
        <f>VLOOKUP(A17723,Sheet3!A:D,4,FALSE)</f>
        <v>0</v>
      </c>
      <c r="F17723" t="str">
        <f>VLOOKUP(A17723,Sheet3!A:G,5,FALSE)</f>
        <v>PENSACOLA</v>
      </c>
      <c r="G17723" t="str">
        <f>VLOOKUP(A17723,Sheet3!A:G,6,FALSE)</f>
        <v>FL</v>
      </c>
      <c r="H17723">
        <f>VLOOKUP(A17723,Sheet3!A:G,7,FALSE)</f>
        <v>325040000</v>
      </c>
    </row>
    <row r="17724" spans="1:8" x14ac:dyDescent="0.3">
      <c r="A17724" t="s">
        <v>26</v>
      </c>
      <c r="B17724" t="str">
        <f>VLOOKUP(A17724,Sheet2!A:B,2,FALSE)</f>
        <v>59-1572232/0000</v>
      </c>
      <c r="C17724">
        <f>VLOOKUP(A17724,Sheet3!A:B,2,FALSE)</f>
        <v>591793584</v>
      </c>
      <c r="D17724" t="str">
        <f>VLOOKUP(A17724,Sheet3!A:C,3,FALSE)</f>
        <v>6900 B NORTH 9TH AVENUE</v>
      </c>
      <c r="E17724">
        <f>VLOOKUP(A17724,Sheet3!A:D,4,FALSE)</f>
        <v>0</v>
      </c>
      <c r="F17724" t="str">
        <f>VLOOKUP(A17724,Sheet3!A:G,5,FALSE)</f>
        <v>PENSACOLA</v>
      </c>
      <c r="G17724" t="str">
        <f>VLOOKUP(A17724,Sheet3!A:G,6,FALSE)</f>
        <v>FL</v>
      </c>
      <c r="H17724">
        <f>VLOOKUP(A17724,Sheet3!A:G,7,FALSE)</f>
        <v>325040000</v>
      </c>
    </row>
    <row r="17725" spans="1:8" x14ac:dyDescent="0.3">
      <c r="A17725" t="s">
        <v>26</v>
      </c>
      <c r="B17725" t="str">
        <f>VLOOKUP(A17725,Sheet2!A:B,2,FALSE)</f>
        <v>59-1572232/0000</v>
      </c>
      <c r="C17725">
        <f>VLOOKUP(A17725,Sheet3!A:B,2,FALSE)</f>
        <v>591793584</v>
      </c>
      <c r="D17725" t="str">
        <f>VLOOKUP(A17725,Sheet3!A:C,3,FALSE)</f>
        <v>6900 B NORTH 9TH AVENUE</v>
      </c>
      <c r="E17725">
        <f>VLOOKUP(A17725,Sheet3!A:D,4,FALSE)</f>
        <v>0</v>
      </c>
      <c r="F17725" t="str">
        <f>VLOOKUP(A17725,Sheet3!A:G,5,FALSE)</f>
        <v>PENSACOLA</v>
      </c>
      <c r="G17725" t="str">
        <f>VLOOKUP(A17725,Sheet3!A:G,6,FALSE)</f>
        <v>FL</v>
      </c>
      <c r="H17725">
        <f>VLOOKUP(A17725,Sheet3!A:G,7,FALSE)</f>
        <v>325040000</v>
      </c>
    </row>
    <row r="17726" spans="1:8" x14ac:dyDescent="0.3">
      <c r="A17726" t="s">
        <v>26</v>
      </c>
      <c r="B17726" t="str">
        <f>VLOOKUP(A17726,Sheet2!A:B,2,FALSE)</f>
        <v>59-1572232/0000</v>
      </c>
      <c r="C17726">
        <f>VLOOKUP(A17726,Sheet3!A:B,2,FALSE)</f>
        <v>591793584</v>
      </c>
      <c r="D17726" t="str">
        <f>VLOOKUP(A17726,Sheet3!A:C,3,FALSE)</f>
        <v>6900 B NORTH 9TH AVENUE</v>
      </c>
      <c r="E17726">
        <f>VLOOKUP(A17726,Sheet3!A:D,4,FALSE)</f>
        <v>0</v>
      </c>
      <c r="F17726" t="str">
        <f>VLOOKUP(A17726,Sheet3!A:G,5,FALSE)</f>
        <v>PENSACOLA</v>
      </c>
      <c r="G17726" t="str">
        <f>VLOOKUP(A17726,Sheet3!A:G,6,FALSE)</f>
        <v>FL</v>
      </c>
      <c r="H17726">
        <f>VLOOKUP(A17726,Sheet3!A:G,7,FALSE)</f>
        <v>325040000</v>
      </c>
    </row>
    <row r="17727" spans="1:8" x14ac:dyDescent="0.3">
      <c r="A17727" t="s">
        <v>27</v>
      </c>
      <c r="B17727" t="str">
        <f>VLOOKUP(A17727,Sheet2!A:B,2,FALSE)</f>
        <v>59-1360433/0000</v>
      </c>
      <c r="C17727">
        <f>VLOOKUP(A17727,Sheet3!A:B,2,FALSE)</f>
        <v>591793584</v>
      </c>
      <c r="D17727" t="str">
        <f>VLOOKUP(A17727,Sheet3!A:C,3,FALSE)</f>
        <v>6900 B NORTH 9TH AVE</v>
      </c>
      <c r="E17727">
        <f>VLOOKUP(A17727,Sheet3!A:D,4,FALSE)</f>
        <v>0</v>
      </c>
      <c r="F17727" t="str">
        <f>VLOOKUP(A17727,Sheet3!A:G,5,FALSE)</f>
        <v>PENSACOLA</v>
      </c>
      <c r="G17727" t="str">
        <f>VLOOKUP(A17727,Sheet3!A:G,6,FALSE)</f>
        <v>FL</v>
      </c>
      <c r="H17727">
        <f>VLOOKUP(A17727,Sheet3!A:G,7,FALSE)</f>
        <v>325040000</v>
      </c>
    </row>
    <row r="17728" spans="1:8" x14ac:dyDescent="0.3">
      <c r="A17728" t="s">
        <v>27</v>
      </c>
      <c r="B17728" t="str">
        <f>VLOOKUP(A17728,Sheet2!A:B,2,FALSE)</f>
        <v>59-1360433/0000</v>
      </c>
      <c r="C17728">
        <f>VLOOKUP(A17728,Sheet3!A:B,2,FALSE)</f>
        <v>591793584</v>
      </c>
      <c r="D17728" t="str">
        <f>VLOOKUP(A17728,Sheet3!A:C,3,FALSE)</f>
        <v>6900 B NORTH 9TH AVE</v>
      </c>
      <c r="E17728">
        <f>VLOOKUP(A17728,Sheet3!A:D,4,FALSE)</f>
        <v>0</v>
      </c>
      <c r="F17728" t="str">
        <f>VLOOKUP(A17728,Sheet3!A:G,5,FALSE)</f>
        <v>PENSACOLA</v>
      </c>
      <c r="G17728" t="str">
        <f>VLOOKUP(A17728,Sheet3!A:G,6,FALSE)</f>
        <v>FL</v>
      </c>
      <c r="H17728">
        <f>VLOOKUP(A17728,Sheet3!A:G,7,FALSE)</f>
        <v>325040000</v>
      </c>
    </row>
    <row r="17729" spans="1:8" x14ac:dyDescent="0.3">
      <c r="A17729" t="s">
        <v>27</v>
      </c>
      <c r="B17729" t="str">
        <f>VLOOKUP(A17729,Sheet2!A:B,2,FALSE)</f>
        <v>59-1360433/0000</v>
      </c>
      <c r="C17729">
        <f>VLOOKUP(A17729,Sheet3!A:B,2,FALSE)</f>
        <v>591793584</v>
      </c>
      <c r="D17729" t="str">
        <f>VLOOKUP(A17729,Sheet3!A:C,3,FALSE)</f>
        <v>6900 B NORTH 9TH AVE</v>
      </c>
      <c r="E17729">
        <f>VLOOKUP(A17729,Sheet3!A:D,4,FALSE)</f>
        <v>0</v>
      </c>
      <c r="F17729" t="str">
        <f>VLOOKUP(A17729,Sheet3!A:G,5,FALSE)</f>
        <v>PENSACOLA</v>
      </c>
      <c r="G17729" t="str">
        <f>VLOOKUP(A17729,Sheet3!A:G,6,FALSE)</f>
        <v>FL</v>
      </c>
      <c r="H17729">
        <f>VLOOKUP(A17729,Sheet3!A:G,7,FALSE)</f>
        <v>325040000</v>
      </c>
    </row>
    <row r="17730" spans="1:8" x14ac:dyDescent="0.3">
      <c r="A17730" t="s">
        <v>27</v>
      </c>
      <c r="B17730" t="str">
        <f>VLOOKUP(A17730,Sheet2!A:B,2,FALSE)</f>
        <v>59-1360433/0000</v>
      </c>
      <c r="C17730">
        <f>VLOOKUP(A17730,Sheet3!A:B,2,FALSE)</f>
        <v>591793584</v>
      </c>
      <c r="D17730" t="str">
        <f>VLOOKUP(A17730,Sheet3!A:C,3,FALSE)</f>
        <v>6900 B NORTH 9TH AVE</v>
      </c>
      <c r="E17730">
        <f>VLOOKUP(A17730,Sheet3!A:D,4,FALSE)</f>
        <v>0</v>
      </c>
      <c r="F17730" t="str">
        <f>VLOOKUP(A17730,Sheet3!A:G,5,FALSE)</f>
        <v>PENSACOLA</v>
      </c>
      <c r="G17730" t="str">
        <f>VLOOKUP(A17730,Sheet3!A:G,6,FALSE)</f>
        <v>FL</v>
      </c>
      <c r="H17730">
        <f>VLOOKUP(A17730,Sheet3!A:G,7,FALSE)</f>
        <v>325040000</v>
      </c>
    </row>
    <row r="17731" spans="1:8" x14ac:dyDescent="0.3">
      <c r="A17731" t="s">
        <v>27</v>
      </c>
      <c r="B17731" t="str">
        <f>VLOOKUP(A17731,Sheet2!A:B,2,FALSE)</f>
        <v>59-1360433/0000</v>
      </c>
      <c r="C17731">
        <f>VLOOKUP(A17731,Sheet3!A:B,2,FALSE)</f>
        <v>591793584</v>
      </c>
      <c r="D17731" t="str">
        <f>VLOOKUP(A17731,Sheet3!A:C,3,FALSE)</f>
        <v>6900 B NORTH 9TH AVE</v>
      </c>
      <c r="E17731">
        <f>VLOOKUP(A17731,Sheet3!A:D,4,FALSE)</f>
        <v>0</v>
      </c>
      <c r="F17731" t="str">
        <f>VLOOKUP(A17731,Sheet3!A:G,5,FALSE)</f>
        <v>PENSACOLA</v>
      </c>
      <c r="G17731" t="str">
        <f>VLOOKUP(A17731,Sheet3!A:G,6,FALSE)</f>
        <v>FL</v>
      </c>
      <c r="H17731">
        <f>VLOOKUP(A17731,Sheet3!A:G,7,FALSE)</f>
        <v>325040000</v>
      </c>
    </row>
    <row r="17732" spans="1:8" x14ac:dyDescent="0.3">
      <c r="A17732" t="s">
        <v>27</v>
      </c>
      <c r="B17732" t="str">
        <f>VLOOKUP(A17732,Sheet2!A:B,2,FALSE)</f>
        <v>59-1360433/0000</v>
      </c>
      <c r="C17732">
        <f>VLOOKUP(A17732,Sheet3!A:B,2,FALSE)</f>
        <v>591793584</v>
      </c>
      <c r="D17732" t="str">
        <f>VLOOKUP(A17732,Sheet3!A:C,3,FALSE)</f>
        <v>6900 B NORTH 9TH AVE</v>
      </c>
      <c r="E17732">
        <f>VLOOKUP(A17732,Sheet3!A:D,4,FALSE)</f>
        <v>0</v>
      </c>
      <c r="F17732" t="str">
        <f>VLOOKUP(A17732,Sheet3!A:G,5,FALSE)</f>
        <v>PENSACOLA</v>
      </c>
      <c r="G17732" t="str">
        <f>VLOOKUP(A17732,Sheet3!A:G,6,FALSE)</f>
        <v>FL</v>
      </c>
      <c r="H17732">
        <f>VLOOKUP(A17732,Sheet3!A:G,7,FALSE)</f>
        <v>325040000</v>
      </c>
    </row>
    <row r="17733" spans="1:8" x14ac:dyDescent="0.3">
      <c r="A17733" t="s">
        <v>27</v>
      </c>
      <c r="B17733" t="str">
        <f>VLOOKUP(A17733,Sheet2!A:B,2,FALSE)</f>
        <v>59-1360433/0000</v>
      </c>
      <c r="C17733">
        <f>VLOOKUP(A17733,Sheet3!A:B,2,FALSE)</f>
        <v>591793584</v>
      </c>
      <c r="D17733" t="str">
        <f>VLOOKUP(A17733,Sheet3!A:C,3,FALSE)</f>
        <v>6900 B NORTH 9TH AVE</v>
      </c>
      <c r="E17733">
        <f>VLOOKUP(A17733,Sheet3!A:D,4,FALSE)</f>
        <v>0</v>
      </c>
      <c r="F17733" t="str">
        <f>VLOOKUP(A17733,Sheet3!A:G,5,FALSE)</f>
        <v>PENSACOLA</v>
      </c>
      <c r="G17733" t="str">
        <f>VLOOKUP(A17733,Sheet3!A:G,6,FALSE)</f>
        <v>FL</v>
      </c>
      <c r="H17733">
        <f>VLOOKUP(A17733,Sheet3!A:G,7,FALSE)</f>
        <v>325040000</v>
      </c>
    </row>
    <row r="17734" spans="1:8" x14ac:dyDescent="0.3">
      <c r="A17734" t="s">
        <v>27</v>
      </c>
      <c r="B17734" t="str">
        <f>VLOOKUP(A17734,Sheet2!A:B,2,FALSE)</f>
        <v>59-1360433/0000</v>
      </c>
      <c r="C17734">
        <f>VLOOKUP(A17734,Sheet3!A:B,2,FALSE)</f>
        <v>591793584</v>
      </c>
      <c r="D17734" t="str">
        <f>VLOOKUP(A17734,Sheet3!A:C,3,FALSE)</f>
        <v>6900 B NORTH 9TH AVE</v>
      </c>
      <c r="E17734">
        <f>VLOOKUP(A17734,Sheet3!A:D,4,FALSE)</f>
        <v>0</v>
      </c>
      <c r="F17734" t="str">
        <f>VLOOKUP(A17734,Sheet3!A:G,5,FALSE)</f>
        <v>PENSACOLA</v>
      </c>
      <c r="G17734" t="str">
        <f>VLOOKUP(A17734,Sheet3!A:G,6,FALSE)</f>
        <v>FL</v>
      </c>
      <c r="H17734">
        <f>VLOOKUP(A17734,Sheet3!A:G,7,FALSE)</f>
        <v>325040000</v>
      </c>
    </row>
    <row r="17735" spans="1:8" x14ac:dyDescent="0.3">
      <c r="A17735" t="s">
        <v>27</v>
      </c>
      <c r="B17735" t="str">
        <f>VLOOKUP(A17735,Sheet2!A:B,2,FALSE)</f>
        <v>59-1360433/0000</v>
      </c>
      <c r="C17735">
        <f>VLOOKUP(A17735,Sheet3!A:B,2,FALSE)</f>
        <v>591793584</v>
      </c>
      <c r="D17735" t="str">
        <f>VLOOKUP(A17735,Sheet3!A:C,3,FALSE)</f>
        <v>6900 B NORTH 9TH AVE</v>
      </c>
      <c r="E17735">
        <f>VLOOKUP(A17735,Sheet3!A:D,4,FALSE)</f>
        <v>0</v>
      </c>
      <c r="F17735" t="str">
        <f>VLOOKUP(A17735,Sheet3!A:G,5,FALSE)</f>
        <v>PENSACOLA</v>
      </c>
      <c r="G17735" t="str">
        <f>VLOOKUP(A17735,Sheet3!A:G,6,FALSE)</f>
        <v>FL</v>
      </c>
      <c r="H17735">
        <f>VLOOKUP(A17735,Sheet3!A:G,7,FALSE)</f>
        <v>325040000</v>
      </c>
    </row>
    <row r="17736" spans="1:8" x14ac:dyDescent="0.3">
      <c r="A17736" t="s">
        <v>27</v>
      </c>
      <c r="B17736" t="str">
        <f>VLOOKUP(A17736,Sheet2!A:B,2,FALSE)</f>
        <v>59-1360433/0000</v>
      </c>
      <c r="C17736">
        <f>VLOOKUP(A17736,Sheet3!A:B,2,FALSE)</f>
        <v>591793584</v>
      </c>
      <c r="D17736" t="str">
        <f>VLOOKUP(A17736,Sheet3!A:C,3,FALSE)</f>
        <v>6900 B NORTH 9TH AVE</v>
      </c>
      <c r="E17736">
        <f>VLOOKUP(A17736,Sheet3!A:D,4,FALSE)</f>
        <v>0</v>
      </c>
      <c r="F17736" t="str">
        <f>VLOOKUP(A17736,Sheet3!A:G,5,FALSE)</f>
        <v>PENSACOLA</v>
      </c>
      <c r="G17736" t="str">
        <f>VLOOKUP(A17736,Sheet3!A:G,6,FALSE)</f>
        <v>FL</v>
      </c>
      <c r="H17736">
        <f>VLOOKUP(A17736,Sheet3!A:G,7,FALSE)</f>
        <v>325040000</v>
      </c>
    </row>
    <row r="17737" spans="1:8" x14ac:dyDescent="0.3">
      <c r="A17737" t="s">
        <v>27</v>
      </c>
      <c r="B17737" t="str">
        <f>VLOOKUP(A17737,Sheet2!A:B,2,FALSE)</f>
        <v>59-1360433/0000</v>
      </c>
      <c r="C17737">
        <f>VLOOKUP(A17737,Sheet3!A:B,2,FALSE)</f>
        <v>591793584</v>
      </c>
      <c r="D17737" t="str">
        <f>VLOOKUP(A17737,Sheet3!A:C,3,FALSE)</f>
        <v>6900 B NORTH 9TH AVE</v>
      </c>
      <c r="E17737">
        <f>VLOOKUP(A17737,Sheet3!A:D,4,FALSE)</f>
        <v>0</v>
      </c>
      <c r="F17737" t="str">
        <f>VLOOKUP(A17737,Sheet3!A:G,5,FALSE)</f>
        <v>PENSACOLA</v>
      </c>
      <c r="G17737" t="str">
        <f>VLOOKUP(A17737,Sheet3!A:G,6,FALSE)</f>
        <v>FL</v>
      </c>
      <c r="H17737">
        <f>VLOOKUP(A17737,Sheet3!A:G,7,FALSE)</f>
        <v>325040000</v>
      </c>
    </row>
    <row r="17738" spans="1:8" x14ac:dyDescent="0.3">
      <c r="A17738" t="s">
        <v>27</v>
      </c>
      <c r="B17738" t="str">
        <f>VLOOKUP(A17738,Sheet2!A:B,2,FALSE)</f>
        <v>59-1360433/0000</v>
      </c>
      <c r="C17738">
        <f>VLOOKUP(A17738,Sheet3!A:B,2,FALSE)</f>
        <v>591793584</v>
      </c>
      <c r="D17738" t="str">
        <f>VLOOKUP(A17738,Sheet3!A:C,3,FALSE)</f>
        <v>6900 B NORTH 9TH AVE</v>
      </c>
      <c r="E17738">
        <f>VLOOKUP(A17738,Sheet3!A:D,4,FALSE)</f>
        <v>0</v>
      </c>
      <c r="F17738" t="str">
        <f>VLOOKUP(A17738,Sheet3!A:G,5,FALSE)</f>
        <v>PENSACOLA</v>
      </c>
      <c r="G17738" t="str">
        <f>VLOOKUP(A17738,Sheet3!A:G,6,FALSE)</f>
        <v>FL</v>
      </c>
      <c r="H17738">
        <f>VLOOKUP(A17738,Sheet3!A:G,7,FALSE)</f>
        <v>325040000</v>
      </c>
    </row>
    <row r="17739" spans="1:8" x14ac:dyDescent="0.3">
      <c r="A17739" t="s">
        <v>27</v>
      </c>
      <c r="B17739" t="str">
        <f>VLOOKUP(A17739,Sheet2!A:B,2,FALSE)</f>
        <v>59-1360433/0000</v>
      </c>
      <c r="C17739">
        <f>VLOOKUP(A17739,Sheet3!A:B,2,FALSE)</f>
        <v>591793584</v>
      </c>
      <c r="D17739" t="str">
        <f>VLOOKUP(A17739,Sheet3!A:C,3,FALSE)</f>
        <v>6900 B NORTH 9TH AVE</v>
      </c>
      <c r="E17739">
        <f>VLOOKUP(A17739,Sheet3!A:D,4,FALSE)</f>
        <v>0</v>
      </c>
      <c r="F17739" t="str">
        <f>VLOOKUP(A17739,Sheet3!A:G,5,FALSE)</f>
        <v>PENSACOLA</v>
      </c>
      <c r="G17739" t="str">
        <f>VLOOKUP(A17739,Sheet3!A:G,6,FALSE)</f>
        <v>FL</v>
      </c>
      <c r="H17739">
        <f>VLOOKUP(A17739,Sheet3!A:G,7,FALSE)</f>
        <v>325040000</v>
      </c>
    </row>
    <row r="17740" spans="1:8" x14ac:dyDescent="0.3">
      <c r="A17740" t="s">
        <v>27</v>
      </c>
      <c r="B17740" t="str">
        <f>VLOOKUP(A17740,Sheet2!A:B,2,FALSE)</f>
        <v>59-1360433/0000</v>
      </c>
      <c r="C17740">
        <f>VLOOKUP(A17740,Sheet3!A:B,2,FALSE)</f>
        <v>591793584</v>
      </c>
      <c r="D17740" t="str">
        <f>VLOOKUP(A17740,Sheet3!A:C,3,FALSE)</f>
        <v>6900 B NORTH 9TH AVE</v>
      </c>
      <c r="E17740">
        <f>VLOOKUP(A17740,Sheet3!A:D,4,FALSE)</f>
        <v>0</v>
      </c>
      <c r="F17740" t="str">
        <f>VLOOKUP(A17740,Sheet3!A:G,5,FALSE)</f>
        <v>PENSACOLA</v>
      </c>
      <c r="G17740" t="str">
        <f>VLOOKUP(A17740,Sheet3!A:G,6,FALSE)</f>
        <v>FL</v>
      </c>
      <c r="H17740">
        <f>VLOOKUP(A17740,Sheet3!A:G,7,FALSE)</f>
        <v>325040000</v>
      </c>
    </row>
    <row r="17741" spans="1:8" x14ac:dyDescent="0.3">
      <c r="A17741" t="s">
        <v>26</v>
      </c>
      <c r="B17741" t="str">
        <f>VLOOKUP(A17741,Sheet2!A:B,2,FALSE)</f>
        <v>59-1572232/0000</v>
      </c>
      <c r="C17741">
        <f>VLOOKUP(A17741,Sheet3!A:B,2,FALSE)</f>
        <v>591793584</v>
      </c>
      <c r="D17741" t="str">
        <f>VLOOKUP(A17741,Sheet3!A:C,3,FALSE)</f>
        <v>6900 B NORTH 9TH AVENUE</v>
      </c>
      <c r="E17741">
        <f>VLOOKUP(A17741,Sheet3!A:D,4,FALSE)</f>
        <v>0</v>
      </c>
      <c r="F17741" t="str">
        <f>VLOOKUP(A17741,Sheet3!A:G,5,FALSE)</f>
        <v>PENSACOLA</v>
      </c>
      <c r="G17741" t="str">
        <f>VLOOKUP(A17741,Sheet3!A:G,6,FALSE)</f>
        <v>FL</v>
      </c>
      <c r="H17741">
        <f>VLOOKUP(A17741,Sheet3!A:G,7,FALSE)</f>
        <v>325040000</v>
      </c>
    </row>
    <row r="17742" spans="1:8" x14ac:dyDescent="0.3">
      <c r="A17742" t="s">
        <v>26</v>
      </c>
      <c r="B17742" t="str">
        <f>VLOOKUP(A17742,Sheet2!A:B,2,FALSE)</f>
        <v>59-1572232/0000</v>
      </c>
      <c r="C17742">
        <f>VLOOKUP(A17742,Sheet3!A:B,2,FALSE)</f>
        <v>591793584</v>
      </c>
      <c r="D17742" t="str">
        <f>VLOOKUP(A17742,Sheet3!A:C,3,FALSE)</f>
        <v>6900 B NORTH 9TH AVENUE</v>
      </c>
      <c r="E17742">
        <f>VLOOKUP(A17742,Sheet3!A:D,4,FALSE)</f>
        <v>0</v>
      </c>
      <c r="F17742" t="str">
        <f>VLOOKUP(A17742,Sheet3!A:G,5,FALSE)</f>
        <v>PENSACOLA</v>
      </c>
      <c r="G17742" t="str">
        <f>VLOOKUP(A17742,Sheet3!A:G,6,FALSE)</f>
        <v>FL</v>
      </c>
      <c r="H17742">
        <f>VLOOKUP(A17742,Sheet3!A:G,7,FALSE)</f>
        <v>325040000</v>
      </c>
    </row>
    <row r="17743" spans="1:8" x14ac:dyDescent="0.3">
      <c r="A17743" t="s">
        <v>26</v>
      </c>
      <c r="B17743" t="str">
        <f>VLOOKUP(A17743,Sheet2!A:B,2,FALSE)</f>
        <v>59-1572232/0000</v>
      </c>
      <c r="C17743">
        <f>VLOOKUP(A17743,Sheet3!A:B,2,FALSE)</f>
        <v>591793584</v>
      </c>
      <c r="D17743" t="str">
        <f>VLOOKUP(A17743,Sheet3!A:C,3,FALSE)</f>
        <v>6900 B NORTH 9TH AVENUE</v>
      </c>
      <c r="E17743">
        <f>VLOOKUP(A17743,Sheet3!A:D,4,FALSE)</f>
        <v>0</v>
      </c>
      <c r="F17743" t="str">
        <f>VLOOKUP(A17743,Sheet3!A:G,5,FALSE)</f>
        <v>PENSACOLA</v>
      </c>
      <c r="G17743" t="str">
        <f>VLOOKUP(A17743,Sheet3!A:G,6,FALSE)</f>
        <v>FL</v>
      </c>
      <c r="H17743">
        <f>VLOOKUP(A17743,Sheet3!A:G,7,FALSE)</f>
        <v>325040000</v>
      </c>
    </row>
    <row r="17744" spans="1:8" x14ac:dyDescent="0.3">
      <c r="A17744" t="s">
        <v>26</v>
      </c>
      <c r="B17744" t="str">
        <f>VLOOKUP(A17744,Sheet2!A:B,2,FALSE)</f>
        <v>59-1572232/0000</v>
      </c>
      <c r="C17744">
        <f>VLOOKUP(A17744,Sheet3!A:B,2,FALSE)</f>
        <v>591793584</v>
      </c>
      <c r="D17744" t="str">
        <f>VLOOKUP(A17744,Sheet3!A:C,3,FALSE)</f>
        <v>6900 B NORTH 9TH AVENUE</v>
      </c>
      <c r="E17744">
        <f>VLOOKUP(A17744,Sheet3!A:D,4,FALSE)</f>
        <v>0</v>
      </c>
      <c r="F17744" t="str">
        <f>VLOOKUP(A17744,Sheet3!A:G,5,FALSE)</f>
        <v>PENSACOLA</v>
      </c>
      <c r="G17744" t="str">
        <f>VLOOKUP(A17744,Sheet3!A:G,6,FALSE)</f>
        <v>FL</v>
      </c>
      <c r="H17744">
        <f>VLOOKUP(A17744,Sheet3!A:G,7,FALSE)</f>
        <v>325040000</v>
      </c>
    </row>
    <row r="17745" spans="1:8" x14ac:dyDescent="0.3">
      <c r="A17745" t="s">
        <v>26</v>
      </c>
      <c r="B17745" t="str">
        <f>VLOOKUP(A17745,Sheet2!A:B,2,FALSE)</f>
        <v>59-1572232/0000</v>
      </c>
      <c r="C17745">
        <f>VLOOKUP(A17745,Sheet3!A:B,2,FALSE)</f>
        <v>591793584</v>
      </c>
      <c r="D17745" t="str">
        <f>VLOOKUP(A17745,Sheet3!A:C,3,FALSE)</f>
        <v>6900 B NORTH 9TH AVENUE</v>
      </c>
      <c r="E17745">
        <f>VLOOKUP(A17745,Sheet3!A:D,4,FALSE)</f>
        <v>0</v>
      </c>
      <c r="F17745" t="str">
        <f>VLOOKUP(A17745,Sheet3!A:G,5,FALSE)</f>
        <v>PENSACOLA</v>
      </c>
      <c r="G17745" t="str">
        <f>VLOOKUP(A17745,Sheet3!A:G,6,FALSE)</f>
        <v>FL</v>
      </c>
      <c r="H17745">
        <f>VLOOKUP(A17745,Sheet3!A:G,7,FALSE)</f>
        <v>325040000</v>
      </c>
    </row>
    <row r="17746" spans="1:8" x14ac:dyDescent="0.3">
      <c r="A17746" t="s">
        <v>26</v>
      </c>
      <c r="B17746" t="str">
        <f>VLOOKUP(A17746,Sheet2!A:B,2,FALSE)</f>
        <v>59-1572232/0000</v>
      </c>
      <c r="C17746">
        <f>VLOOKUP(A17746,Sheet3!A:B,2,FALSE)</f>
        <v>591793584</v>
      </c>
      <c r="D17746" t="str">
        <f>VLOOKUP(A17746,Sheet3!A:C,3,FALSE)</f>
        <v>6900 B NORTH 9TH AVENUE</v>
      </c>
      <c r="E17746">
        <f>VLOOKUP(A17746,Sheet3!A:D,4,FALSE)</f>
        <v>0</v>
      </c>
      <c r="F17746" t="str">
        <f>VLOOKUP(A17746,Sheet3!A:G,5,FALSE)</f>
        <v>PENSACOLA</v>
      </c>
      <c r="G17746" t="str">
        <f>VLOOKUP(A17746,Sheet3!A:G,6,FALSE)</f>
        <v>FL</v>
      </c>
      <c r="H17746">
        <f>VLOOKUP(A17746,Sheet3!A:G,7,FALSE)</f>
        <v>325040000</v>
      </c>
    </row>
    <row r="17747" spans="1:8" x14ac:dyDescent="0.3">
      <c r="A17747" t="s">
        <v>26</v>
      </c>
      <c r="B17747" t="str">
        <f>VLOOKUP(A17747,Sheet2!A:B,2,FALSE)</f>
        <v>59-1572232/0000</v>
      </c>
      <c r="C17747">
        <f>VLOOKUP(A17747,Sheet3!A:B,2,FALSE)</f>
        <v>591793584</v>
      </c>
      <c r="D17747" t="str">
        <f>VLOOKUP(A17747,Sheet3!A:C,3,FALSE)</f>
        <v>6900 B NORTH 9TH AVENUE</v>
      </c>
      <c r="E17747">
        <f>VLOOKUP(A17747,Sheet3!A:D,4,FALSE)</f>
        <v>0</v>
      </c>
      <c r="F17747" t="str">
        <f>VLOOKUP(A17747,Sheet3!A:G,5,FALSE)</f>
        <v>PENSACOLA</v>
      </c>
      <c r="G17747" t="str">
        <f>VLOOKUP(A17747,Sheet3!A:G,6,FALSE)</f>
        <v>FL</v>
      </c>
      <c r="H17747">
        <f>VLOOKUP(A17747,Sheet3!A:G,7,FALSE)</f>
        <v>325040000</v>
      </c>
    </row>
    <row r="17748" spans="1:8" x14ac:dyDescent="0.3">
      <c r="A17748" t="s">
        <v>26</v>
      </c>
      <c r="B17748" t="str">
        <f>VLOOKUP(A17748,Sheet2!A:B,2,FALSE)</f>
        <v>59-1572232/0000</v>
      </c>
      <c r="C17748">
        <f>VLOOKUP(A17748,Sheet3!A:B,2,FALSE)</f>
        <v>591793584</v>
      </c>
      <c r="D17748" t="str">
        <f>VLOOKUP(A17748,Sheet3!A:C,3,FALSE)</f>
        <v>6900 B NORTH 9TH AVENUE</v>
      </c>
      <c r="E17748">
        <f>VLOOKUP(A17748,Sheet3!A:D,4,FALSE)</f>
        <v>0</v>
      </c>
      <c r="F17748" t="str">
        <f>VLOOKUP(A17748,Sheet3!A:G,5,FALSE)</f>
        <v>PENSACOLA</v>
      </c>
      <c r="G17748" t="str">
        <f>VLOOKUP(A17748,Sheet3!A:G,6,FALSE)</f>
        <v>FL</v>
      </c>
      <c r="H17748">
        <f>VLOOKUP(A17748,Sheet3!A:G,7,FALSE)</f>
        <v>325040000</v>
      </c>
    </row>
    <row r="17749" spans="1:8" x14ac:dyDescent="0.3">
      <c r="A17749" t="s">
        <v>26</v>
      </c>
      <c r="B17749" t="str">
        <f>VLOOKUP(A17749,Sheet2!A:B,2,FALSE)</f>
        <v>59-1572232/0000</v>
      </c>
      <c r="C17749">
        <f>VLOOKUP(A17749,Sheet3!A:B,2,FALSE)</f>
        <v>591793584</v>
      </c>
      <c r="D17749" t="str">
        <f>VLOOKUP(A17749,Sheet3!A:C,3,FALSE)</f>
        <v>6900 B NORTH 9TH AVENUE</v>
      </c>
      <c r="E17749">
        <f>VLOOKUP(A17749,Sheet3!A:D,4,FALSE)</f>
        <v>0</v>
      </c>
      <c r="F17749" t="str">
        <f>VLOOKUP(A17749,Sheet3!A:G,5,FALSE)</f>
        <v>PENSACOLA</v>
      </c>
      <c r="G17749" t="str">
        <f>VLOOKUP(A17749,Sheet3!A:G,6,FALSE)</f>
        <v>FL</v>
      </c>
      <c r="H17749">
        <f>VLOOKUP(A17749,Sheet3!A:G,7,FALSE)</f>
        <v>325040000</v>
      </c>
    </row>
    <row r="17750" spans="1:8" x14ac:dyDescent="0.3">
      <c r="A17750" t="s">
        <v>26</v>
      </c>
      <c r="B17750" t="str">
        <f>VLOOKUP(A17750,Sheet2!A:B,2,FALSE)</f>
        <v>59-1572232/0000</v>
      </c>
      <c r="C17750">
        <f>VLOOKUP(A17750,Sheet3!A:B,2,FALSE)</f>
        <v>591793584</v>
      </c>
      <c r="D17750" t="str">
        <f>VLOOKUP(A17750,Sheet3!A:C,3,FALSE)</f>
        <v>6900 B NORTH 9TH AVENUE</v>
      </c>
      <c r="E17750">
        <f>VLOOKUP(A17750,Sheet3!A:D,4,FALSE)</f>
        <v>0</v>
      </c>
      <c r="F17750" t="str">
        <f>VLOOKUP(A17750,Sheet3!A:G,5,FALSE)</f>
        <v>PENSACOLA</v>
      </c>
      <c r="G17750" t="str">
        <f>VLOOKUP(A17750,Sheet3!A:G,6,FALSE)</f>
        <v>FL</v>
      </c>
      <c r="H17750">
        <f>VLOOKUP(A17750,Sheet3!A:G,7,FALSE)</f>
        <v>325040000</v>
      </c>
    </row>
    <row r="17751" spans="1:8" x14ac:dyDescent="0.3">
      <c r="A17751" t="s">
        <v>26</v>
      </c>
      <c r="B17751" t="str">
        <f>VLOOKUP(A17751,Sheet2!A:B,2,FALSE)</f>
        <v>59-1572232/0000</v>
      </c>
      <c r="C17751">
        <f>VLOOKUP(A17751,Sheet3!A:B,2,FALSE)</f>
        <v>591793584</v>
      </c>
      <c r="D17751" t="str">
        <f>VLOOKUP(A17751,Sheet3!A:C,3,FALSE)</f>
        <v>6900 B NORTH 9TH AVENUE</v>
      </c>
      <c r="E17751">
        <f>VLOOKUP(A17751,Sheet3!A:D,4,FALSE)</f>
        <v>0</v>
      </c>
      <c r="F17751" t="str">
        <f>VLOOKUP(A17751,Sheet3!A:G,5,FALSE)</f>
        <v>PENSACOLA</v>
      </c>
      <c r="G17751" t="str">
        <f>VLOOKUP(A17751,Sheet3!A:G,6,FALSE)</f>
        <v>FL</v>
      </c>
      <c r="H17751">
        <f>VLOOKUP(A17751,Sheet3!A:G,7,FALSE)</f>
        <v>325040000</v>
      </c>
    </row>
    <row r="17752" spans="1:8" x14ac:dyDescent="0.3">
      <c r="A17752" t="s">
        <v>26</v>
      </c>
      <c r="B17752" t="str">
        <f>VLOOKUP(A17752,Sheet2!A:B,2,FALSE)</f>
        <v>59-1572232/0000</v>
      </c>
      <c r="C17752">
        <f>VLOOKUP(A17752,Sheet3!A:B,2,FALSE)</f>
        <v>591793584</v>
      </c>
      <c r="D17752" t="str">
        <f>VLOOKUP(A17752,Sheet3!A:C,3,FALSE)</f>
        <v>6900 B NORTH 9TH AVENUE</v>
      </c>
      <c r="E17752">
        <f>VLOOKUP(A17752,Sheet3!A:D,4,FALSE)</f>
        <v>0</v>
      </c>
      <c r="F17752" t="str">
        <f>VLOOKUP(A17752,Sheet3!A:G,5,FALSE)</f>
        <v>PENSACOLA</v>
      </c>
      <c r="G17752" t="str">
        <f>VLOOKUP(A17752,Sheet3!A:G,6,FALSE)</f>
        <v>FL</v>
      </c>
      <c r="H17752">
        <f>VLOOKUP(A17752,Sheet3!A:G,7,FALSE)</f>
        <v>325040000</v>
      </c>
    </row>
    <row r="17753" spans="1:8" x14ac:dyDescent="0.3">
      <c r="A17753" t="s">
        <v>101</v>
      </c>
      <c r="B17753" t="str">
        <f>VLOOKUP(A17753,Sheet2!A:B,2,FALSE)</f>
        <v>27-0000008/0000</v>
      </c>
      <c r="C17753">
        <f>VLOOKUP(A17753,Sheet3!A:B,2,FALSE)</f>
        <v>270000022</v>
      </c>
      <c r="D17753" t="str">
        <f>VLOOKUP(A17753,Sheet3!A:C,3,FALSE)</f>
        <v>41-C FAIRPOINT DRIVE</v>
      </c>
      <c r="E17753">
        <f>VLOOKUP(A17753,Sheet3!A:D,4,FALSE)</f>
        <v>0</v>
      </c>
      <c r="F17753" t="str">
        <f>VLOOKUP(A17753,Sheet3!A:G,5,FALSE)</f>
        <v>GULF BREEZE</v>
      </c>
      <c r="G17753" t="str">
        <f>VLOOKUP(A17753,Sheet3!A:G,6,FALSE)</f>
        <v>FL</v>
      </c>
      <c r="H17753">
        <f>VLOOKUP(A17753,Sheet3!A:G,7,FALSE)</f>
        <v>325610000</v>
      </c>
    </row>
    <row r="17754" spans="1:8" x14ac:dyDescent="0.3">
      <c r="A17754" t="s">
        <v>101</v>
      </c>
      <c r="B17754" t="str">
        <f>VLOOKUP(A17754,Sheet2!A:B,2,FALSE)</f>
        <v>27-0000008/0000</v>
      </c>
      <c r="C17754">
        <f>VLOOKUP(A17754,Sheet3!A:B,2,FALSE)</f>
        <v>270000022</v>
      </c>
      <c r="D17754" t="str">
        <f>VLOOKUP(A17754,Sheet3!A:C,3,FALSE)</f>
        <v>41-C FAIRPOINT DRIVE</v>
      </c>
      <c r="E17754">
        <f>VLOOKUP(A17754,Sheet3!A:D,4,FALSE)</f>
        <v>0</v>
      </c>
      <c r="F17754" t="str">
        <f>VLOOKUP(A17754,Sheet3!A:G,5,FALSE)</f>
        <v>GULF BREEZE</v>
      </c>
      <c r="G17754" t="str">
        <f>VLOOKUP(A17754,Sheet3!A:G,6,FALSE)</f>
        <v>FL</v>
      </c>
      <c r="H17754">
        <f>VLOOKUP(A17754,Sheet3!A:G,7,FALSE)</f>
        <v>325610000</v>
      </c>
    </row>
    <row r="17755" spans="1:8" x14ac:dyDescent="0.3">
      <c r="A17755" t="s">
        <v>243</v>
      </c>
      <c r="B17755" t="str">
        <f>VLOOKUP(A17755,Sheet2!A:B,2,FALSE)</f>
        <v>59-2915275/0000</v>
      </c>
      <c r="C17755">
        <f>VLOOKUP(A17755,Sheet3!A:B,2,FALSE)</f>
        <v>593222300</v>
      </c>
      <c r="D17755" t="str">
        <f>VLOOKUP(A17755,Sheet3!A:C,3,FALSE)</f>
        <v>1371 COUNTRY CLUB DRIVE</v>
      </c>
      <c r="E17755">
        <f>VLOOKUP(A17755,Sheet3!A:D,4,FALSE)</f>
        <v>0</v>
      </c>
      <c r="F17755" t="str">
        <f>VLOOKUP(A17755,Sheet3!A:G,5,FALSE)</f>
        <v>GULF BREEZE</v>
      </c>
      <c r="G17755" t="str">
        <f>VLOOKUP(A17755,Sheet3!A:G,6,FALSE)</f>
        <v>FL</v>
      </c>
      <c r="H17755">
        <f>VLOOKUP(A17755,Sheet3!A:G,7,FALSE)</f>
        <v>325610000</v>
      </c>
    </row>
    <row r="17756" spans="1:8" x14ac:dyDescent="0.3">
      <c r="A17756" t="s">
        <v>243</v>
      </c>
      <c r="B17756" t="str">
        <f>VLOOKUP(A17756,Sheet2!A:B,2,FALSE)</f>
        <v>59-2915275/0000</v>
      </c>
      <c r="C17756">
        <f>VLOOKUP(A17756,Sheet3!A:B,2,FALSE)</f>
        <v>593222300</v>
      </c>
      <c r="D17756" t="str">
        <f>VLOOKUP(A17756,Sheet3!A:C,3,FALSE)</f>
        <v>1371 COUNTRY CLUB DRIVE</v>
      </c>
      <c r="E17756">
        <f>VLOOKUP(A17756,Sheet3!A:D,4,FALSE)</f>
        <v>0</v>
      </c>
      <c r="F17756" t="str">
        <f>VLOOKUP(A17756,Sheet3!A:G,5,FALSE)</f>
        <v>GULF BREEZE</v>
      </c>
      <c r="G17756" t="str">
        <f>VLOOKUP(A17756,Sheet3!A:G,6,FALSE)</f>
        <v>FL</v>
      </c>
      <c r="H17756">
        <f>VLOOKUP(A17756,Sheet3!A:G,7,FALSE)</f>
        <v>325610000</v>
      </c>
    </row>
    <row r="17757" spans="1:8" x14ac:dyDescent="0.3">
      <c r="A17757" t="s">
        <v>243</v>
      </c>
      <c r="B17757" t="str">
        <f>VLOOKUP(A17757,Sheet2!A:B,2,FALSE)</f>
        <v>59-2915275/0000</v>
      </c>
      <c r="C17757">
        <f>VLOOKUP(A17757,Sheet3!A:B,2,FALSE)</f>
        <v>593222300</v>
      </c>
      <c r="D17757" t="str">
        <f>VLOOKUP(A17757,Sheet3!A:C,3,FALSE)</f>
        <v>1371 COUNTRY CLUB DRIVE</v>
      </c>
      <c r="E17757">
        <f>VLOOKUP(A17757,Sheet3!A:D,4,FALSE)</f>
        <v>0</v>
      </c>
      <c r="F17757" t="str">
        <f>VLOOKUP(A17757,Sheet3!A:G,5,FALSE)</f>
        <v>GULF BREEZE</v>
      </c>
      <c r="G17757" t="str">
        <f>VLOOKUP(A17757,Sheet3!A:G,6,FALSE)</f>
        <v>FL</v>
      </c>
      <c r="H17757">
        <f>VLOOKUP(A17757,Sheet3!A:G,7,FALSE)</f>
        <v>325610000</v>
      </c>
    </row>
    <row r="17758" spans="1:8" x14ac:dyDescent="0.3">
      <c r="A17758" t="s">
        <v>0</v>
      </c>
      <c r="B17758" t="str">
        <f>VLOOKUP(A17758,Sheet2!A:B,2,FALSE)</f>
        <v>26-4712594/0000</v>
      </c>
      <c r="C17758">
        <f>VLOOKUP(A17758,Sheet3!A:B,2,FALSE)</f>
        <v>270000003</v>
      </c>
      <c r="D17758" t="str">
        <f>VLOOKUP(A17758,Sheet3!A:C,3,FALSE)</f>
        <v>P.O. BOX 36477</v>
      </c>
      <c r="E17758">
        <f>VLOOKUP(A17758,Sheet3!A:D,4,FALSE)</f>
        <v>0</v>
      </c>
      <c r="F17758" t="str">
        <f>VLOOKUP(A17758,Sheet3!A:G,5,FALSE)</f>
        <v>PENSACOLA</v>
      </c>
      <c r="G17758" t="str">
        <f>VLOOKUP(A17758,Sheet3!A:G,6,FALSE)</f>
        <v>FL</v>
      </c>
      <c r="H17758">
        <f>VLOOKUP(A17758,Sheet3!A:G,7,FALSE)</f>
        <v>325160000</v>
      </c>
    </row>
    <row r="17759" spans="1:8" x14ac:dyDescent="0.3">
      <c r="A17759" t="s">
        <v>0</v>
      </c>
      <c r="B17759" t="str">
        <f>VLOOKUP(A17759,Sheet2!A:B,2,FALSE)</f>
        <v>26-4712594/0000</v>
      </c>
      <c r="C17759">
        <f>VLOOKUP(A17759,Sheet3!A:B,2,FALSE)</f>
        <v>270000003</v>
      </c>
      <c r="D17759" t="str">
        <f>VLOOKUP(A17759,Sheet3!A:C,3,FALSE)</f>
        <v>P.O. BOX 36477</v>
      </c>
      <c r="E17759">
        <f>VLOOKUP(A17759,Sheet3!A:D,4,FALSE)</f>
        <v>0</v>
      </c>
      <c r="F17759" t="str">
        <f>VLOOKUP(A17759,Sheet3!A:G,5,FALSE)</f>
        <v>PENSACOLA</v>
      </c>
      <c r="G17759" t="str">
        <f>VLOOKUP(A17759,Sheet3!A:G,6,FALSE)</f>
        <v>FL</v>
      </c>
      <c r="H17759">
        <f>VLOOKUP(A17759,Sheet3!A:G,7,FALSE)</f>
        <v>325160000</v>
      </c>
    </row>
    <row r="17760" spans="1:8" x14ac:dyDescent="0.3">
      <c r="A17760" t="s">
        <v>0</v>
      </c>
      <c r="B17760" t="str">
        <f>VLOOKUP(A17760,Sheet2!A:B,2,FALSE)</f>
        <v>26-4712594/0000</v>
      </c>
      <c r="C17760">
        <f>VLOOKUP(A17760,Sheet3!A:B,2,FALSE)</f>
        <v>270000003</v>
      </c>
      <c r="D17760" t="str">
        <f>VLOOKUP(A17760,Sheet3!A:C,3,FALSE)</f>
        <v>P.O. BOX 36477</v>
      </c>
      <c r="E17760">
        <f>VLOOKUP(A17760,Sheet3!A:D,4,FALSE)</f>
        <v>0</v>
      </c>
      <c r="F17760" t="str">
        <f>VLOOKUP(A17760,Sheet3!A:G,5,FALSE)</f>
        <v>PENSACOLA</v>
      </c>
      <c r="G17760" t="str">
        <f>VLOOKUP(A17760,Sheet3!A:G,6,FALSE)</f>
        <v>FL</v>
      </c>
      <c r="H17760">
        <f>VLOOKUP(A17760,Sheet3!A:G,7,FALSE)</f>
        <v>325160000</v>
      </c>
    </row>
    <row r="17761" spans="1:8" x14ac:dyDescent="0.3">
      <c r="A17761" t="s">
        <v>369</v>
      </c>
      <c r="B17761" t="str">
        <f>VLOOKUP(A17761,Sheet2!A:B,2,FALSE)</f>
        <v>59-3578928/0000</v>
      </c>
      <c r="C17761">
        <f>VLOOKUP(A17761,Sheet3!A:B,2,FALSE)</f>
        <v>593715535</v>
      </c>
      <c r="D17761" t="str">
        <f>VLOOKUP(A17761,Sheet3!A:C,3,FALSE)</f>
        <v>3201 EAST OLIVE ROAD</v>
      </c>
      <c r="E17761" t="str">
        <f>VLOOKUP(A17761,Sheet3!A:D,4,FALSE)</f>
        <v>SUITE B</v>
      </c>
      <c r="F17761" t="str">
        <f>VLOOKUP(A17761,Sheet3!A:G,5,FALSE)</f>
        <v>PENSACOLA</v>
      </c>
      <c r="G17761" t="str">
        <f>VLOOKUP(A17761,Sheet3!A:G,6,FALSE)</f>
        <v>FL</v>
      </c>
      <c r="H17761">
        <f>VLOOKUP(A17761,Sheet3!A:G,7,FALSE)</f>
        <v>325140000</v>
      </c>
    </row>
    <row r="17762" spans="1:8" x14ac:dyDescent="0.3">
      <c r="A17762" t="s">
        <v>8</v>
      </c>
      <c r="B17762" t="e">
        <f>VLOOKUP(A17762,Sheet2!A:B,2,FALSE)</f>
        <v>#N/A</v>
      </c>
      <c r="C17762">
        <v>0</v>
      </c>
      <c r="D17762" t="str">
        <f>VLOOKUP(A17762,Sheet3!A:C,3,FALSE)</f>
        <v>22 TECHNOLOGY PARKWAY SOUTH, STE 200</v>
      </c>
      <c r="E17762">
        <f>VLOOKUP(A17762,Sheet3!A:D,4,FALSE)</f>
        <v>0</v>
      </c>
      <c r="F17762" t="str">
        <f>VLOOKUP(A17762,Sheet3!A:G,5,FALSE)</f>
        <v>PEACHTREE CORNERS</v>
      </c>
      <c r="G17762" t="str">
        <f>VLOOKUP(A17762,Sheet3!A:G,6,FALSE)</f>
        <v>GA</v>
      </c>
      <c r="H17762">
        <f>VLOOKUP(A17762,Sheet3!A:G,7,FALSE)</f>
        <v>300920000</v>
      </c>
    </row>
    <row r="17763" spans="1:8" x14ac:dyDescent="0.3">
      <c r="A17763" t="s">
        <v>369</v>
      </c>
      <c r="B17763" t="str">
        <f>VLOOKUP(A17763,Sheet2!A:B,2,FALSE)</f>
        <v>59-3578928/0000</v>
      </c>
      <c r="C17763">
        <f>VLOOKUP(A17763,Sheet3!A:B,2,FALSE)</f>
        <v>593715535</v>
      </c>
      <c r="D17763" t="str">
        <f>VLOOKUP(A17763,Sheet3!A:C,3,FALSE)</f>
        <v>3201 EAST OLIVE ROAD</v>
      </c>
      <c r="E17763" t="str">
        <f>VLOOKUP(A17763,Sheet3!A:D,4,FALSE)</f>
        <v>SUITE B</v>
      </c>
      <c r="F17763" t="str">
        <f>VLOOKUP(A17763,Sheet3!A:G,5,FALSE)</f>
        <v>PENSACOLA</v>
      </c>
      <c r="G17763" t="str">
        <f>VLOOKUP(A17763,Sheet3!A:G,6,FALSE)</f>
        <v>FL</v>
      </c>
      <c r="H17763">
        <f>VLOOKUP(A17763,Sheet3!A:G,7,FALSE)</f>
        <v>325140000</v>
      </c>
    </row>
    <row r="17764" spans="1:8" x14ac:dyDescent="0.3">
      <c r="A17764" t="s">
        <v>369</v>
      </c>
      <c r="B17764" t="str">
        <f>VLOOKUP(A17764,Sheet2!A:B,2,FALSE)</f>
        <v>59-3578928/0000</v>
      </c>
      <c r="C17764">
        <f>VLOOKUP(A17764,Sheet3!A:B,2,FALSE)</f>
        <v>593715535</v>
      </c>
      <c r="D17764" t="str">
        <f>VLOOKUP(A17764,Sheet3!A:C,3,FALSE)</f>
        <v>3201 EAST OLIVE ROAD</v>
      </c>
      <c r="E17764" t="str">
        <f>VLOOKUP(A17764,Sheet3!A:D,4,FALSE)</f>
        <v>SUITE B</v>
      </c>
      <c r="F17764" t="str">
        <f>VLOOKUP(A17764,Sheet3!A:G,5,FALSE)</f>
        <v>PENSACOLA</v>
      </c>
      <c r="G17764" t="str">
        <f>VLOOKUP(A17764,Sheet3!A:G,6,FALSE)</f>
        <v>FL</v>
      </c>
      <c r="H17764">
        <f>VLOOKUP(A17764,Sheet3!A:G,7,FALSE)</f>
        <v>325140000</v>
      </c>
    </row>
    <row r="17765" spans="1:8" x14ac:dyDescent="0.3">
      <c r="A17765" t="s">
        <v>369</v>
      </c>
      <c r="B17765" t="str">
        <f>VLOOKUP(A17765,Sheet2!A:B,2,FALSE)</f>
        <v>59-3578928/0000</v>
      </c>
      <c r="C17765">
        <f>VLOOKUP(A17765,Sheet3!A:B,2,FALSE)</f>
        <v>593715535</v>
      </c>
      <c r="D17765" t="str">
        <f>VLOOKUP(A17765,Sheet3!A:C,3,FALSE)</f>
        <v>3201 EAST OLIVE ROAD</v>
      </c>
      <c r="E17765" t="str">
        <f>VLOOKUP(A17765,Sheet3!A:D,4,FALSE)</f>
        <v>SUITE B</v>
      </c>
      <c r="F17765" t="str">
        <f>VLOOKUP(A17765,Sheet3!A:G,5,FALSE)</f>
        <v>PENSACOLA</v>
      </c>
      <c r="G17765" t="str">
        <f>VLOOKUP(A17765,Sheet3!A:G,6,FALSE)</f>
        <v>FL</v>
      </c>
      <c r="H17765">
        <f>VLOOKUP(A17765,Sheet3!A:G,7,FALSE)</f>
        <v>325140000</v>
      </c>
    </row>
    <row r="17766" spans="1:8" x14ac:dyDescent="0.3">
      <c r="A17766" t="s">
        <v>419</v>
      </c>
      <c r="B17766" t="str">
        <f>VLOOKUP(A17766,Sheet2!A:B,2,FALSE)</f>
        <v>45-5209278/0000</v>
      </c>
      <c r="C17766">
        <f>VLOOKUP(A17766,Sheet3!A:B,2,FALSE)</f>
        <v>461439436</v>
      </c>
      <c r="D17766" t="str">
        <f>VLOOKUP(A17766,Sheet3!A:C,3,FALSE)</f>
        <v>1100 A-AIRPORT BLVD.</v>
      </c>
      <c r="E17766">
        <f>VLOOKUP(A17766,Sheet3!A:D,4,FALSE)</f>
        <v>0</v>
      </c>
      <c r="F17766" t="str">
        <f>VLOOKUP(A17766,Sheet3!A:G,5,FALSE)</f>
        <v>PENSACOLA</v>
      </c>
      <c r="G17766" t="str">
        <f>VLOOKUP(A17766,Sheet3!A:G,6,FALSE)</f>
        <v>FL</v>
      </c>
      <c r="H17766">
        <f>VLOOKUP(A17766,Sheet3!A:G,7,FALSE)</f>
        <v>325040000</v>
      </c>
    </row>
    <row r="17767" spans="1:8" x14ac:dyDescent="0.3">
      <c r="A17767" t="s">
        <v>419</v>
      </c>
      <c r="B17767" t="str">
        <f>VLOOKUP(A17767,Sheet2!A:B,2,FALSE)</f>
        <v>45-5209278/0000</v>
      </c>
      <c r="C17767">
        <f>VLOOKUP(A17767,Sheet3!A:B,2,FALSE)</f>
        <v>461439436</v>
      </c>
      <c r="D17767" t="str">
        <f>VLOOKUP(A17767,Sheet3!A:C,3,FALSE)</f>
        <v>1100 A-AIRPORT BLVD.</v>
      </c>
      <c r="E17767">
        <f>VLOOKUP(A17767,Sheet3!A:D,4,FALSE)</f>
        <v>0</v>
      </c>
      <c r="F17767" t="str">
        <f>VLOOKUP(A17767,Sheet3!A:G,5,FALSE)</f>
        <v>PENSACOLA</v>
      </c>
      <c r="G17767" t="str">
        <f>VLOOKUP(A17767,Sheet3!A:G,6,FALSE)</f>
        <v>FL</v>
      </c>
      <c r="H17767">
        <f>VLOOKUP(A17767,Sheet3!A:G,7,FALSE)</f>
        <v>325040000</v>
      </c>
    </row>
    <row r="17768" spans="1:8" x14ac:dyDescent="0.3">
      <c r="A17768" t="s">
        <v>419</v>
      </c>
      <c r="B17768" t="str">
        <f>VLOOKUP(A17768,Sheet2!A:B,2,FALSE)</f>
        <v>45-5209278/0000</v>
      </c>
      <c r="C17768">
        <f>VLOOKUP(A17768,Sheet3!A:B,2,FALSE)</f>
        <v>461439436</v>
      </c>
      <c r="D17768" t="str">
        <f>VLOOKUP(A17768,Sheet3!A:C,3,FALSE)</f>
        <v>1100 A-AIRPORT BLVD.</v>
      </c>
      <c r="E17768">
        <f>VLOOKUP(A17768,Sheet3!A:D,4,FALSE)</f>
        <v>0</v>
      </c>
      <c r="F17768" t="str">
        <f>VLOOKUP(A17768,Sheet3!A:G,5,FALSE)</f>
        <v>PENSACOLA</v>
      </c>
      <c r="G17768" t="str">
        <f>VLOOKUP(A17768,Sheet3!A:G,6,FALSE)</f>
        <v>FL</v>
      </c>
      <c r="H17768">
        <f>VLOOKUP(A17768,Sheet3!A:G,7,FALSE)</f>
        <v>325040000</v>
      </c>
    </row>
    <row r="17769" spans="1:8" x14ac:dyDescent="0.3">
      <c r="A17769" t="s">
        <v>419</v>
      </c>
      <c r="B17769" t="str">
        <f>VLOOKUP(A17769,Sheet2!A:B,2,FALSE)</f>
        <v>45-5209278/0000</v>
      </c>
      <c r="C17769">
        <f>VLOOKUP(A17769,Sheet3!A:B,2,FALSE)</f>
        <v>461439436</v>
      </c>
      <c r="D17769" t="str">
        <f>VLOOKUP(A17769,Sheet3!A:C,3,FALSE)</f>
        <v>1100 A-AIRPORT BLVD.</v>
      </c>
      <c r="E17769">
        <f>VLOOKUP(A17769,Sheet3!A:D,4,FALSE)</f>
        <v>0</v>
      </c>
      <c r="F17769" t="str">
        <f>VLOOKUP(A17769,Sheet3!A:G,5,FALSE)</f>
        <v>PENSACOLA</v>
      </c>
      <c r="G17769" t="str">
        <f>VLOOKUP(A17769,Sheet3!A:G,6,FALSE)</f>
        <v>FL</v>
      </c>
      <c r="H17769">
        <f>VLOOKUP(A17769,Sheet3!A:G,7,FALSE)</f>
        <v>325040000</v>
      </c>
    </row>
    <row r="17770" spans="1:8" x14ac:dyDescent="0.3">
      <c r="A17770" t="s">
        <v>419</v>
      </c>
      <c r="B17770" t="str">
        <f>VLOOKUP(A17770,Sheet2!A:B,2,FALSE)</f>
        <v>45-5209278/0000</v>
      </c>
      <c r="C17770">
        <f>VLOOKUP(A17770,Sheet3!A:B,2,FALSE)</f>
        <v>461439436</v>
      </c>
      <c r="D17770" t="str">
        <f>VLOOKUP(A17770,Sheet3!A:C,3,FALSE)</f>
        <v>1100 A-AIRPORT BLVD.</v>
      </c>
      <c r="E17770">
        <f>VLOOKUP(A17770,Sheet3!A:D,4,FALSE)</f>
        <v>0</v>
      </c>
      <c r="F17770" t="str">
        <f>VLOOKUP(A17770,Sheet3!A:G,5,FALSE)</f>
        <v>PENSACOLA</v>
      </c>
      <c r="G17770" t="str">
        <f>VLOOKUP(A17770,Sheet3!A:G,6,FALSE)</f>
        <v>FL</v>
      </c>
      <c r="H17770">
        <f>VLOOKUP(A17770,Sheet3!A:G,7,FALSE)</f>
        <v>325040000</v>
      </c>
    </row>
    <row r="17771" spans="1:8" x14ac:dyDescent="0.3">
      <c r="A17771" t="s">
        <v>178</v>
      </c>
      <c r="B17771" t="str">
        <f>VLOOKUP(A17771,Sheet2!A:B,2,FALSE)</f>
        <v>65-0586200/0000</v>
      </c>
      <c r="C17771">
        <f>VLOOKUP(A17771,Sheet3!A:B,2,FALSE)</f>
        <v>811959129</v>
      </c>
      <c r="D17771" t="str">
        <f>VLOOKUP(A17771,Sheet3!A:C,3,FALSE)</f>
        <v>1108 AIRPORT BLVD, SUITE B</v>
      </c>
      <c r="E17771">
        <f>VLOOKUP(A17771,Sheet3!A:D,4,FALSE)</f>
        <v>0</v>
      </c>
      <c r="F17771" t="str">
        <f>VLOOKUP(A17771,Sheet3!A:G,5,FALSE)</f>
        <v>PENSACOLA</v>
      </c>
      <c r="G17771" t="str">
        <f>VLOOKUP(A17771,Sheet3!A:G,6,FALSE)</f>
        <v>FL</v>
      </c>
      <c r="H17771">
        <f>VLOOKUP(A17771,Sheet3!A:G,7,FALSE)</f>
        <v>325040000</v>
      </c>
    </row>
    <row r="17772" spans="1:8" x14ac:dyDescent="0.3">
      <c r="A17772" t="s">
        <v>178</v>
      </c>
      <c r="B17772" t="str">
        <f>VLOOKUP(A17772,Sheet2!A:B,2,FALSE)</f>
        <v>65-0586200/0000</v>
      </c>
      <c r="C17772">
        <f>VLOOKUP(A17772,Sheet3!A:B,2,FALSE)</f>
        <v>811959129</v>
      </c>
      <c r="D17772" t="str">
        <f>VLOOKUP(A17772,Sheet3!A:C,3,FALSE)</f>
        <v>1108 AIRPORT BLVD, SUITE B</v>
      </c>
      <c r="E17772">
        <f>VLOOKUP(A17772,Sheet3!A:D,4,FALSE)</f>
        <v>0</v>
      </c>
      <c r="F17772" t="str">
        <f>VLOOKUP(A17772,Sheet3!A:G,5,FALSE)</f>
        <v>PENSACOLA</v>
      </c>
      <c r="G17772" t="str">
        <f>VLOOKUP(A17772,Sheet3!A:G,6,FALSE)</f>
        <v>FL</v>
      </c>
      <c r="H17772">
        <f>VLOOKUP(A17772,Sheet3!A:G,7,FALSE)</f>
        <v>325040000</v>
      </c>
    </row>
    <row r="17773" spans="1:8" x14ac:dyDescent="0.3">
      <c r="A17773" t="s">
        <v>178</v>
      </c>
      <c r="B17773" t="str">
        <f>VLOOKUP(A17773,Sheet2!A:B,2,FALSE)</f>
        <v>65-0586200/0000</v>
      </c>
      <c r="C17773">
        <f>VLOOKUP(A17773,Sheet3!A:B,2,FALSE)</f>
        <v>811959129</v>
      </c>
      <c r="D17773" t="str">
        <f>VLOOKUP(A17773,Sheet3!A:C,3,FALSE)</f>
        <v>1108 AIRPORT BLVD, SUITE B</v>
      </c>
      <c r="E17773">
        <f>VLOOKUP(A17773,Sheet3!A:D,4,FALSE)</f>
        <v>0</v>
      </c>
      <c r="F17773" t="str">
        <f>VLOOKUP(A17773,Sheet3!A:G,5,FALSE)</f>
        <v>PENSACOLA</v>
      </c>
      <c r="G17773" t="str">
        <f>VLOOKUP(A17773,Sheet3!A:G,6,FALSE)</f>
        <v>FL</v>
      </c>
      <c r="H17773">
        <f>VLOOKUP(A17773,Sheet3!A:G,7,FALSE)</f>
        <v>325040000</v>
      </c>
    </row>
    <row r="17774" spans="1:8" x14ac:dyDescent="0.3">
      <c r="A17774" t="s">
        <v>178</v>
      </c>
      <c r="B17774" t="str">
        <f>VLOOKUP(A17774,Sheet2!A:B,2,FALSE)</f>
        <v>65-0586200/0000</v>
      </c>
      <c r="C17774">
        <f>VLOOKUP(A17774,Sheet3!A:B,2,FALSE)</f>
        <v>811959129</v>
      </c>
      <c r="D17774" t="str">
        <f>VLOOKUP(A17774,Sheet3!A:C,3,FALSE)</f>
        <v>1108 AIRPORT BLVD, SUITE B</v>
      </c>
      <c r="E17774">
        <f>VLOOKUP(A17774,Sheet3!A:D,4,FALSE)</f>
        <v>0</v>
      </c>
      <c r="F17774" t="str">
        <f>VLOOKUP(A17774,Sheet3!A:G,5,FALSE)</f>
        <v>PENSACOLA</v>
      </c>
      <c r="G17774" t="str">
        <f>VLOOKUP(A17774,Sheet3!A:G,6,FALSE)</f>
        <v>FL</v>
      </c>
      <c r="H17774">
        <f>VLOOKUP(A17774,Sheet3!A:G,7,FALSE)</f>
        <v>325040000</v>
      </c>
    </row>
    <row r="17775" spans="1:8" x14ac:dyDescent="0.3">
      <c r="A17775" t="s">
        <v>178</v>
      </c>
      <c r="B17775" t="str">
        <f>VLOOKUP(A17775,Sheet2!A:B,2,FALSE)</f>
        <v>65-0586200/0000</v>
      </c>
      <c r="C17775">
        <f>VLOOKUP(A17775,Sheet3!A:B,2,FALSE)</f>
        <v>811959129</v>
      </c>
      <c r="D17775" t="str">
        <f>VLOOKUP(A17775,Sheet3!A:C,3,FALSE)</f>
        <v>1108 AIRPORT BLVD, SUITE B</v>
      </c>
      <c r="E17775">
        <f>VLOOKUP(A17775,Sheet3!A:D,4,FALSE)</f>
        <v>0</v>
      </c>
      <c r="F17775" t="str">
        <f>VLOOKUP(A17775,Sheet3!A:G,5,FALSE)</f>
        <v>PENSACOLA</v>
      </c>
      <c r="G17775" t="str">
        <f>VLOOKUP(A17775,Sheet3!A:G,6,FALSE)</f>
        <v>FL</v>
      </c>
      <c r="H17775">
        <f>VLOOKUP(A17775,Sheet3!A:G,7,FALSE)</f>
        <v>325040000</v>
      </c>
    </row>
    <row r="17776" spans="1:8" x14ac:dyDescent="0.3">
      <c r="A17776" t="s">
        <v>191</v>
      </c>
      <c r="B17776" t="str">
        <f>VLOOKUP(A17776,Sheet2!A:B,2,FALSE)</f>
        <v>27-0000100/0000</v>
      </c>
      <c r="C17776">
        <f>VLOOKUP(A17776,Sheet3!A:B,2,FALSE)</f>
        <v>270000130</v>
      </c>
      <c r="D17776" t="str">
        <f>VLOOKUP(A17776,Sheet3!A:C,3,FALSE)</f>
        <v>4041 HIGHWAY 90</v>
      </c>
      <c r="E17776">
        <f>VLOOKUP(A17776,Sheet3!A:D,4,FALSE)</f>
        <v>0</v>
      </c>
      <c r="F17776" t="str">
        <f>VLOOKUP(A17776,Sheet3!A:G,5,FALSE)</f>
        <v>PACE</v>
      </c>
      <c r="G17776" t="str">
        <f>VLOOKUP(A17776,Sheet3!A:G,6,FALSE)</f>
        <v>FL</v>
      </c>
      <c r="H17776">
        <f>VLOOKUP(A17776,Sheet3!A:G,7,FALSE)</f>
        <v>325710000</v>
      </c>
    </row>
    <row r="17777" spans="1:8" x14ac:dyDescent="0.3">
      <c r="A17777" t="s">
        <v>191</v>
      </c>
      <c r="B17777" t="str">
        <f>VLOOKUP(A17777,Sheet2!A:B,2,FALSE)</f>
        <v>27-0000100/0000</v>
      </c>
      <c r="C17777">
        <f>VLOOKUP(A17777,Sheet3!A:B,2,FALSE)</f>
        <v>270000130</v>
      </c>
      <c r="D17777" t="str">
        <f>VLOOKUP(A17777,Sheet3!A:C,3,FALSE)</f>
        <v>4041 HIGHWAY 90</v>
      </c>
      <c r="E17777">
        <f>VLOOKUP(A17777,Sheet3!A:D,4,FALSE)</f>
        <v>0</v>
      </c>
      <c r="F17777" t="str">
        <f>VLOOKUP(A17777,Sheet3!A:G,5,FALSE)</f>
        <v>PACE</v>
      </c>
      <c r="G17777" t="str">
        <f>VLOOKUP(A17777,Sheet3!A:G,6,FALSE)</f>
        <v>FL</v>
      </c>
      <c r="H17777">
        <f>VLOOKUP(A17777,Sheet3!A:G,7,FALSE)</f>
        <v>325710000</v>
      </c>
    </row>
    <row r="17778" spans="1:8" x14ac:dyDescent="0.3">
      <c r="A17778" t="s">
        <v>191</v>
      </c>
      <c r="B17778" t="str">
        <f>VLOOKUP(A17778,Sheet2!A:B,2,FALSE)</f>
        <v>27-0000100/0000</v>
      </c>
      <c r="C17778">
        <f>VLOOKUP(A17778,Sheet3!A:B,2,FALSE)</f>
        <v>270000130</v>
      </c>
      <c r="D17778" t="str">
        <f>VLOOKUP(A17778,Sheet3!A:C,3,FALSE)</f>
        <v>4041 HIGHWAY 90</v>
      </c>
      <c r="E17778">
        <f>VLOOKUP(A17778,Sheet3!A:D,4,FALSE)</f>
        <v>0</v>
      </c>
      <c r="F17778" t="str">
        <f>VLOOKUP(A17778,Sheet3!A:G,5,FALSE)</f>
        <v>PACE</v>
      </c>
      <c r="G17778" t="str">
        <f>VLOOKUP(A17778,Sheet3!A:G,6,FALSE)</f>
        <v>FL</v>
      </c>
      <c r="H17778">
        <f>VLOOKUP(A17778,Sheet3!A:G,7,FALSE)</f>
        <v>325710000</v>
      </c>
    </row>
    <row r="17779" spans="1:8" x14ac:dyDescent="0.3">
      <c r="A17779" t="s">
        <v>191</v>
      </c>
      <c r="B17779" t="str">
        <f>VLOOKUP(A17779,Sheet2!A:B,2,FALSE)</f>
        <v>27-0000100/0000</v>
      </c>
      <c r="C17779">
        <f>VLOOKUP(A17779,Sheet3!A:B,2,FALSE)</f>
        <v>270000130</v>
      </c>
      <c r="D17779" t="str">
        <f>VLOOKUP(A17779,Sheet3!A:C,3,FALSE)</f>
        <v>4041 HIGHWAY 90</v>
      </c>
      <c r="E17779">
        <f>VLOOKUP(A17779,Sheet3!A:D,4,FALSE)</f>
        <v>0</v>
      </c>
      <c r="F17779" t="str">
        <f>VLOOKUP(A17779,Sheet3!A:G,5,FALSE)</f>
        <v>PACE</v>
      </c>
      <c r="G17779" t="str">
        <f>VLOOKUP(A17779,Sheet3!A:G,6,FALSE)</f>
        <v>FL</v>
      </c>
      <c r="H17779">
        <f>VLOOKUP(A17779,Sheet3!A:G,7,FALSE)</f>
        <v>325710000</v>
      </c>
    </row>
    <row r="17780" spans="1:8" x14ac:dyDescent="0.3">
      <c r="A17780" t="s">
        <v>191</v>
      </c>
      <c r="B17780" t="str">
        <f>VLOOKUP(A17780,Sheet2!A:B,2,FALSE)</f>
        <v>27-0000100/0000</v>
      </c>
      <c r="C17780">
        <f>VLOOKUP(A17780,Sheet3!A:B,2,FALSE)</f>
        <v>270000130</v>
      </c>
      <c r="D17780" t="str">
        <f>VLOOKUP(A17780,Sheet3!A:C,3,FALSE)</f>
        <v>4041 HIGHWAY 90</v>
      </c>
      <c r="E17780">
        <f>VLOOKUP(A17780,Sheet3!A:D,4,FALSE)</f>
        <v>0</v>
      </c>
      <c r="F17780" t="str">
        <f>VLOOKUP(A17780,Sheet3!A:G,5,FALSE)</f>
        <v>PACE</v>
      </c>
      <c r="G17780" t="str">
        <f>VLOOKUP(A17780,Sheet3!A:G,6,FALSE)</f>
        <v>FL</v>
      </c>
      <c r="H17780">
        <f>VLOOKUP(A17780,Sheet3!A:G,7,FALSE)</f>
        <v>325710000</v>
      </c>
    </row>
    <row r="17781" spans="1:8" x14ac:dyDescent="0.3">
      <c r="A17781" t="s">
        <v>191</v>
      </c>
      <c r="B17781" t="str">
        <f>VLOOKUP(A17781,Sheet2!A:B,2,FALSE)</f>
        <v>27-0000100/0000</v>
      </c>
      <c r="C17781">
        <f>VLOOKUP(A17781,Sheet3!A:B,2,FALSE)</f>
        <v>270000130</v>
      </c>
      <c r="D17781" t="str">
        <f>VLOOKUP(A17781,Sheet3!A:C,3,FALSE)</f>
        <v>4041 HIGHWAY 90</v>
      </c>
      <c r="E17781">
        <f>VLOOKUP(A17781,Sheet3!A:D,4,FALSE)</f>
        <v>0</v>
      </c>
      <c r="F17781" t="str">
        <f>VLOOKUP(A17781,Sheet3!A:G,5,FALSE)</f>
        <v>PACE</v>
      </c>
      <c r="G17781" t="str">
        <f>VLOOKUP(A17781,Sheet3!A:G,6,FALSE)</f>
        <v>FL</v>
      </c>
      <c r="H17781">
        <f>VLOOKUP(A17781,Sheet3!A:G,7,FALSE)</f>
        <v>325710000</v>
      </c>
    </row>
    <row r="17782" spans="1:8" x14ac:dyDescent="0.3">
      <c r="A17782" t="s">
        <v>191</v>
      </c>
      <c r="B17782" t="str">
        <f>VLOOKUP(A17782,Sheet2!A:B,2,FALSE)</f>
        <v>27-0000100/0000</v>
      </c>
      <c r="C17782">
        <f>VLOOKUP(A17782,Sheet3!A:B,2,FALSE)</f>
        <v>270000130</v>
      </c>
      <c r="D17782" t="str">
        <f>VLOOKUP(A17782,Sheet3!A:C,3,FALSE)</f>
        <v>4041 HIGHWAY 90</v>
      </c>
      <c r="E17782">
        <f>VLOOKUP(A17782,Sheet3!A:D,4,FALSE)</f>
        <v>0</v>
      </c>
      <c r="F17782" t="str">
        <f>VLOOKUP(A17782,Sheet3!A:G,5,FALSE)</f>
        <v>PACE</v>
      </c>
      <c r="G17782" t="str">
        <f>VLOOKUP(A17782,Sheet3!A:G,6,FALSE)</f>
        <v>FL</v>
      </c>
      <c r="H17782">
        <f>VLOOKUP(A17782,Sheet3!A:G,7,FALSE)</f>
        <v>325710000</v>
      </c>
    </row>
    <row r="17783" spans="1:8" x14ac:dyDescent="0.3">
      <c r="A17783" t="s">
        <v>191</v>
      </c>
      <c r="B17783" t="str">
        <f>VLOOKUP(A17783,Sheet2!A:B,2,FALSE)</f>
        <v>27-0000100/0000</v>
      </c>
      <c r="C17783">
        <f>VLOOKUP(A17783,Sheet3!A:B,2,FALSE)</f>
        <v>270000130</v>
      </c>
      <c r="D17783" t="str">
        <f>VLOOKUP(A17783,Sheet3!A:C,3,FALSE)</f>
        <v>4041 HIGHWAY 90</v>
      </c>
      <c r="E17783">
        <f>VLOOKUP(A17783,Sheet3!A:D,4,FALSE)</f>
        <v>0</v>
      </c>
      <c r="F17783" t="str">
        <f>VLOOKUP(A17783,Sheet3!A:G,5,FALSE)</f>
        <v>PACE</v>
      </c>
      <c r="G17783" t="str">
        <f>VLOOKUP(A17783,Sheet3!A:G,6,FALSE)</f>
        <v>FL</v>
      </c>
      <c r="H17783">
        <f>VLOOKUP(A17783,Sheet3!A:G,7,FALSE)</f>
        <v>325710000</v>
      </c>
    </row>
    <row r="17784" spans="1:8" x14ac:dyDescent="0.3">
      <c r="A17784" t="s">
        <v>191</v>
      </c>
      <c r="B17784" t="str">
        <f>VLOOKUP(A17784,Sheet2!A:B,2,FALSE)</f>
        <v>27-0000100/0000</v>
      </c>
      <c r="C17784">
        <f>VLOOKUP(A17784,Sheet3!A:B,2,FALSE)</f>
        <v>270000130</v>
      </c>
      <c r="D17784" t="str">
        <f>VLOOKUP(A17784,Sheet3!A:C,3,FALSE)</f>
        <v>4041 HIGHWAY 90</v>
      </c>
      <c r="E17784">
        <f>VLOOKUP(A17784,Sheet3!A:D,4,FALSE)</f>
        <v>0</v>
      </c>
      <c r="F17784" t="str">
        <f>VLOOKUP(A17784,Sheet3!A:G,5,FALSE)</f>
        <v>PACE</v>
      </c>
      <c r="G17784" t="str">
        <f>VLOOKUP(A17784,Sheet3!A:G,6,FALSE)</f>
        <v>FL</v>
      </c>
      <c r="H17784">
        <f>VLOOKUP(A17784,Sheet3!A:G,7,FALSE)</f>
        <v>325710000</v>
      </c>
    </row>
    <row r="17785" spans="1:8" x14ac:dyDescent="0.3">
      <c r="A17785" t="s">
        <v>6</v>
      </c>
      <c r="B17785" t="str">
        <f>VLOOKUP(A17785,Sheet2!A:B,2,FALSE)</f>
        <v>59-2297895/0000</v>
      </c>
      <c r="C17785">
        <f>VLOOKUP(A17785,Sheet3!A:B,2,FALSE)</f>
        <v>592915275</v>
      </c>
      <c r="D17785" t="str">
        <f>VLOOKUP(A17785,Sheet3!A:C,3,FALSE)</f>
        <v>151 W AIRPORT BLVD</v>
      </c>
      <c r="E17785">
        <f>VLOOKUP(A17785,Sheet3!A:D,4,FALSE)</f>
        <v>0</v>
      </c>
      <c r="F17785" t="str">
        <f>VLOOKUP(A17785,Sheet3!A:G,5,FALSE)</f>
        <v>PENSACOLA</v>
      </c>
      <c r="G17785" t="str">
        <f>VLOOKUP(A17785,Sheet3!A:G,6,FALSE)</f>
        <v>FL</v>
      </c>
      <c r="H17785">
        <f>VLOOKUP(A17785,Sheet3!A:G,7,FALSE)</f>
        <v>325050000</v>
      </c>
    </row>
    <row r="17786" spans="1:8" x14ac:dyDescent="0.3">
      <c r="A17786" t="s">
        <v>6</v>
      </c>
      <c r="B17786" t="str">
        <f>VLOOKUP(A17786,Sheet2!A:B,2,FALSE)</f>
        <v>59-2297895/0000</v>
      </c>
      <c r="C17786">
        <f>VLOOKUP(A17786,Sheet3!A:B,2,FALSE)</f>
        <v>592915275</v>
      </c>
      <c r="D17786" t="str">
        <f>VLOOKUP(A17786,Sheet3!A:C,3,FALSE)</f>
        <v>151 W AIRPORT BLVD</v>
      </c>
      <c r="E17786">
        <f>VLOOKUP(A17786,Sheet3!A:D,4,FALSE)</f>
        <v>0</v>
      </c>
      <c r="F17786" t="str">
        <f>VLOOKUP(A17786,Sheet3!A:G,5,FALSE)</f>
        <v>PENSACOLA</v>
      </c>
      <c r="G17786" t="str">
        <f>VLOOKUP(A17786,Sheet3!A:G,6,FALSE)</f>
        <v>FL</v>
      </c>
      <c r="H17786">
        <f>VLOOKUP(A17786,Sheet3!A:G,7,FALSE)</f>
        <v>325050000</v>
      </c>
    </row>
    <row r="17787" spans="1:8" x14ac:dyDescent="0.3">
      <c r="A17787" t="s">
        <v>6</v>
      </c>
      <c r="B17787" t="str">
        <f>VLOOKUP(A17787,Sheet2!A:B,2,FALSE)</f>
        <v>59-2297895/0000</v>
      </c>
      <c r="C17787">
        <f>VLOOKUP(A17787,Sheet3!A:B,2,FALSE)</f>
        <v>592915275</v>
      </c>
      <c r="D17787" t="str">
        <f>VLOOKUP(A17787,Sheet3!A:C,3,FALSE)</f>
        <v>151 W AIRPORT BLVD</v>
      </c>
      <c r="E17787">
        <f>VLOOKUP(A17787,Sheet3!A:D,4,FALSE)</f>
        <v>0</v>
      </c>
      <c r="F17787" t="str">
        <f>VLOOKUP(A17787,Sheet3!A:G,5,FALSE)</f>
        <v>PENSACOLA</v>
      </c>
      <c r="G17787" t="str">
        <f>VLOOKUP(A17787,Sheet3!A:G,6,FALSE)</f>
        <v>FL</v>
      </c>
      <c r="H17787">
        <f>VLOOKUP(A17787,Sheet3!A:G,7,FALSE)</f>
        <v>325050000</v>
      </c>
    </row>
    <row r="17788" spans="1:8" x14ac:dyDescent="0.3">
      <c r="A17788" t="s">
        <v>6</v>
      </c>
      <c r="B17788" t="str">
        <f>VLOOKUP(A17788,Sheet2!A:B,2,FALSE)</f>
        <v>59-2297895/0000</v>
      </c>
      <c r="C17788">
        <f>VLOOKUP(A17788,Sheet3!A:B,2,FALSE)</f>
        <v>592915275</v>
      </c>
      <c r="D17788" t="str">
        <f>VLOOKUP(A17788,Sheet3!A:C,3,FALSE)</f>
        <v>151 W AIRPORT BLVD</v>
      </c>
      <c r="E17788">
        <f>VLOOKUP(A17788,Sheet3!A:D,4,FALSE)</f>
        <v>0</v>
      </c>
      <c r="F17788" t="str">
        <f>VLOOKUP(A17788,Sheet3!A:G,5,FALSE)</f>
        <v>PENSACOLA</v>
      </c>
      <c r="G17788" t="str">
        <f>VLOOKUP(A17788,Sheet3!A:G,6,FALSE)</f>
        <v>FL</v>
      </c>
      <c r="H17788">
        <f>VLOOKUP(A17788,Sheet3!A:G,7,FALSE)</f>
        <v>325050000</v>
      </c>
    </row>
    <row r="17789" spans="1:8" x14ac:dyDescent="0.3">
      <c r="A17789" t="s">
        <v>6</v>
      </c>
      <c r="B17789" t="str">
        <f>VLOOKUP(A17789,Sheet2!A:B,2,FALSE)</f>
        <v>59-2297895/0000</v>
      </c>
      <c r="C17789">
        <f>VLOOKUP(A17789,Sheet3!A:B,2,FALSE)</f>
        <v>592915275</v>
      </c>
      <c r="D17789" t="str">
        <f>VLOOKUP(A17789,Sheet3!A:C,3,FALSE)</f>
        <v>151 W AIRPORT BLVD</v>
      </c>
      <c r="E17789">
        <f>VLOOKUP(A17789,Sheet3!A:D,4,FALSE)</f>
        <v>0</v>
      </c>
      <c r="F17789" t="str">
        <f>VLOOKUP(A17789,Sheet3!A:G,5,FALSE)</f>
        <v>PENSACOLA</v>
      </c>
      <c r="G17789" t="str">
        <f>VLOOKUP(A17789,Sheet3!A:G,6,FALSE)</f>
        <v>FL</v>
      </c>
      <c r="H17789">
        <f>VLOOKUP(A17789,Sheet3!A:G,7,FALSE)</f>
        <v>325050000</v>
      </c>
    </row>
    <row r="17790" spans="1:8" x14ac:dyDescent="0.3">
      <c r="A17790" t="s">
        <v>52</v>
      </c>
      <c r="B17790" t="str">
        <f>VLOOKUP(A17790,Sheet2!A:B,2,FALSE)</f>
        <v>20-3068158/0000</v>
      </c>
      <c r="C17790">
        <f>VLOOKUP(A17790,Sheet3!A:B,2,FALSE)</f>
        <v>203068158</v>
      </c>
      <c r="D17790" t="str">
        <f>VLOOKUP(A17790,Sheet3!A:C,3,FALSE)</f>
        <v>P O BOX 3189</v>
      </c>
      <c r="E17790">
        <f>VLOOKUP(A17790,Sheet3!A:D,4,FALSE)</f>
        <v>0</v>
      </c>
      <c r="F17790" t="str">
        <f>VLOOKUP(A17790,Sheet3!A:G,5,FALSE)</f>
        <v>SYRACUSE</v>
      </c>
      <c r="G17790" t="str">
        <f>VLOOKUP(A17790,Sheet3!A:G,6,FALSE)</f>
        <v>NY</v>
      </c>
      <c r="H17790">
        <f>VLOOKUP(A17790,Sheet3!A:G,7,FALSE)</f>
        <v>132200000</v>
      </c>
    </row>
    <row r="17791" spans="1:8" x14ac:dyDescent="0.3">
      <c r="A17791" t="s">
        <v>377</v>
      </c>
      <c r="B17791" t="str">
        <f>VLOOKUP(A17791,Sheet2!A:B,2,FALSE)</f>
        <v>46-4302145/0000</v>
      </c>
      <c r="C17791">
        <f>VLOOKUP(A17791,Sheet3!A:B,2,FALSE)</f>
        <v>464633765</v>
      </c>
      <c r="D17791" t="str">
        <f>VLOOKUP(A17791,Sheet3!A:C,3,FALSE)</f>
        <v>4541 NORTH DAVIS HWY. SUITE 6B</v>
      </c>
      <c r="E17791">
        <f>VLOOKUP(A17791,Sheet3!A:D,4,FALSE)</f>
        <v>0</v>
      </c>
      <c r="F17791" t="str">
        <f>VLOOKUP(A17791,Sheet3!A:G,5,FALSE)</f>
        <v>PENSACOLA</v>
      </c>
      <c r="G17791" t="str">
        <f>VLOOKUP(A17791,Sheet3!A:G,6,FALSE)</f>
        <v>FL</v>
      </c>
      <c r="H17791">
        <f>VLOOKUP(A17791,Sheet3!A:G,7,FALSE)</f>
        <v>325030000</v>
      </c>
    </row>
    <row r="17792" spans="1:8" x14ac:dyDescent="0.3">
      <c r="A17792" t="s">
        <v>377</v>
      </c>
      <c r="B17792" t="str">
        <f>VLOOKUP(A17792,Sheet2!A:B,2,FALSE)</f>
        <v>46-4302145/0000</v>
      </c>
      <c r="C17792">
        <f>VLOOKUP(A17792,Sheet3!A:B,2,FALSE)</f>
        <v>464633765</v>
      </c>
      <c r="D17792" t="str">
        <f>VLOOKUP(A17792,Sheet3!A:C,3,FALSE)</f>
        <v>4541 NORTH DAVIS HWY. SUITE 6B</v>
      </c>
      <c r="E17792">
        <f>VLOOKUP(A17792,Sheet3!A:D,4,FALSE)</f>
        <v>0</v>
      </c>
      <c r="F17792" t="str">
        <f>VLOOKUP(A17792,Sheet3!A:G,5,FALSE)</f>
        <v>PENSACOLA</v>
      </c>
      <c r="G17792" t="str">
        <f>VLOOKUP(A17792,Sheet3!A:G,6,FALSE)</f>
        <v>FL</v>
      </c>
      <c r="H17792">
        <f>VLOOKUP(A17792,Sheet3!A:G,7,FALSE)</f>
        <v>325030000</v>
      </c>
    </row>
    <row r="17793" spans="1:8" x14ac:dyDescent="0.3">
      <c r="A17793" t="s">
        <v>377</v>
      </c>
      <c r="B17793" t="str">
        <f>VLOOKUP(A17793,Sheet2!A:B,2,FALSE)</f>
        <v>46-4302145/0000</v>
      </c>
      <c r="C17793">
        <f>VLOOKUP(A17793,Sheet3!A:B,2,FALSE)</f>
        <v>464633765</v>
      </c>
      <c r="D17793" t="str">
        <f>VLOOKUP(A17793,Sheet3!A:C,3,FALSE)</f>
        <v>4541 NORTH DAVIS HWY. SUITE 6B</v>
      </c>
      <c r="E17793">
        <f>VLOOKUP(A17793,Sheet3!A:D,4,FALSE)</f>
        <v>0</v>
      </c>
      <c r="F17793" t="str">
        <f>VLOOKUP(A17793,Sheet3!A:G,5,FALSE)</f>
        <v>PENSACOLA</v>
      </c>
      <c r="G17793" t="str">
        <f>VLOOKUP(A17793,Sheet3!A:G,6,FALSE)</f>
        <v>FL</v>
      </c>
      <c r="H17793">
        <f>VLOOKUP(A17793,Sheet3!A:G,7,FALSE)</f>
        <v>325030000</v>
      </c>
    </row>
    <row r="17794" spans="1:8" x14ac:dyDescent="0.3">
      <c r="A17794" t="s">
        <v>377</v>
      </c>
      <c r="B17794" t="str">
        <f>VLOOKUP(A17794,Sheet2!A:B,2,FALSE)</f>
        <v>46-4302145/0000</v>
      </c>
      <c r="C17794">
        <f>VLOOKUP(A17794,Sheet3!A:B,2,FALSE)</f>
        <v>464633765</v>
      </c>
      <c r="D17794" t="str">
        <f>VLOOKUP(A17794,Sheet3!A:C,3,FALSE)</f>
        <v>4541 NORTH DAVIS HWY. SUITE 6B</v>
      </c>
      <c r="E17794">
        <f>VLOOKUP(A17794,Sheet3!A:D,4,FALSE)</f>
        <v>0</v>
      </c>
      <c r="F17794" t="str">
        <f>VLOOKUP(A17794,Sheet3!A:G,5,FALSE)</f>
        <v>PENSACOLA</v>
      </c>
      <c r="G17794" t="str">
        <f>VLOOKUP(A17794,Sheet3!A:G,6,FALSE)</f>
        <v>FL</v>
      </c>
      <c r="H17794">
        <f>VLOOKUP(A17794,Sheet3!A:G,7,FALSE)</f>
        <v>325030000</v>
      </c>
    </row>
    <row r="17795" spans="1:8" x14ac:dyDescent="0.3">
      <c r="A17795" t="s">
        <v>6</v>
      </c>
      <c r="B17795" t="str">
        <f>VLOOKUP(A17795,Sheet2!A:B,2,FALSE)</f>
        <v>59-2297895/0000</v>
      </c>
      <c r="C17795">
        <f>VLOOKUP(A17795,Sheet3!A:B,2,FALSE)</f>
        <v>592915275</v>
      </c>
      <c r="D17795" t="str">
        <f>VLOOKUP(A17795,Sheet3!A:C,3,FALSE)</f>
        <v>151 W AIRPORT BLVD</v>
      </c>
      <c r="E17795">
        <f>VLOOKUP(A17795,Sheet3!A:D,4,FALSE)</f>
        <v>0</v>
      </c>
      <c r="F17795" t="str">
        <f>VLOOKUP(A17795,Sheet3!A:G,5,FALSE)</f>
        <v>PENSACOLA</v>
      </c>
      <c r="G17795" t="str">
        <f>VLOOKUP(A17795,Sheet3!A:G,6,FALSE)</f>
        <v>FL</v>
      </c>
      <c r="H17795">
        <f>VLOOKUP(A17795,Sheet3!A:G,7,FALSE)</f>
        <v>325050000</v>
      </c>
    </row>
    <row r="17796" spans="1:8" x14ac:dyDescent="0.3">
      <c r="A17796" t="s">
        <v>6</v>
      </c>
      <c r="B17796" t="str">
        <f>VLOOKUP(A17796,Sheet2!A:B,2,FALSE)</f>
        <v>59-2297895/0000</v>
      </c>
      <c r="C17796">
        <f>VLOOKUP(A17796,Sheet3!A:B,2,FALSE)</f>
        <v>592915275</v>
      </c>
      <c r="D17796" t="str">
        <f>VLOOKUP(A17796,Sheet3!A:C,3,FALSE)</f>
        <v>151 W AIRPORT BLVD</v>
      </c>
      <c r="E17796">
        <f>VLOOKUP(A17796,Sheet3!A:D,4,FALSE)</f>
        <v>0</v>
      </c>
      <c r="F17796" t="str">
        <f>VLOOKUP(A17796,Sheet3!A:G,5,FALSE)</f>
        <v>PENSACOLA</v>
      </c>
      <c r="G17796" t="str">
        <f>VLOOKUP(A17796,Sheet3!A:G,6,FALSE)</f>
        <v>FL</v>
      </c>
      <c r="H17796">
        <f>VLOOKUP(A17796,Sheet3!A:G,7,FALSE)</f>
        <v>325050000</v>
      </c>
    </row>
    <row r="17797" spans="1:8" x14ac:dyDescent="0.3">
      <c r="A17797" t="s">
        <v>377</v>
      </c>
      <c r="B17797" t="str">
        <f>VLOOKUP(A17797,Sheet2!A:B,2,FALSE)</f>
        <v>46-4302145/0000</v>
      </c>
      <c r="C17797">
        <f>VLOOKUP(A17797,Sheet3!A:B,2,FALSE)</f>
        <v>464633765</v>
      </c>
      <c r="D17797" t="str">
        <f>VLOOKUP(A17797,Sheet3!A:C,3,FALSE)</f>
        <v>4541 NORTH DAVIS HWY. SUITE 6B</v>
      </c>
      <c r="E17797">
        <f>VLOOKUP(A17797,Sheet3!A:D,4,FALSE)</f>
        <v>0</v>
      </c>
      <c r="F17797" t="str">
        <f>VLOOKUP(A17797,Sheet3!A:G,5,FALSE)</f>
        <v>PENSACOLA</v>
      </c>
      <c r="G17797" t="str">
        <f>VLOOKUP(A17797,Sheet3!A:G,6,FALSE)</f>
        <v>FL</v>
      </c>
      <c r="H17797">
        <f>VLOOKUP(A17797,Sheet3!A:G,7,FALSE)</f>
        <v>325030000</v>
      </c>
    </row>
    <row r="17798" spans="1:8" x14ac:dyDescent="0.3">
      <c r="A17798" t="s">
        <v>377</v>
      </c>
      <c r="B17798" t="str">
        <f>VLOOKUP(A17798,Sheet2!A:B,2,FALSE)</f>
        <v>46-4302145/0000</v>
      </c>
      <c r="C17798">
        <f>VLOOKUP(A17798,Sheet3!A:B,2,FALSE)</f>
        <v>464633765</v>
      </c>
      <c r="D17798" t="str">
        <f>VLOOKUP(A17798,Sheet3!A:C,3,FALSE)</f>
        <v>4541 NORTH DAVIS HWY. SUITE 6B</v>
      </c>
      <c r="E17798">
        <f>VLOOKUP(A17798,Sheet3!A:D,4,FALSE)</f>
        <v>0</v>
      </c>
      <c r="F17798" t="str">
        <f>VLOOKUP(A17798,Sheet3!A:G,5,FALSE)</f>
        <v>PENSACOLA</v>
      </c>
      <c r="G17798" t="str">
        <f>VLOOKUP(A17798,Sheet3!A:G,6,FALSE)</f>
        <v>FL</v>
      </c>
      <c r="H17798">
        <f>VLOOKUP(A17798,Sheet3!A:G,7,FALSE)</f>
        <v>325030000</v>
      </c>
    </row>
    <row r="17799" spans="1:8" x14ac:dyDescent="0.3">
      <c r="A17799" t="s">
        <v>24</v>
      </c>
      <c r="B17799" t="str">
        <f>VLOOKUP(A17799,Sheet2!A:B,2,FALSE)</f>
        <v>20-0223615/0000</v>
      </c>
      <c r="C17799">
        <f>VLOOKUP(A17799,Sheet3!A:B,2,FALSE)</f>
        <v>200223615</v>
      </c>
      <c r="D17799" t="str">
        <f>VLOOKUP(A17799,Sheet3!A:C,3,FALSE)</f>
        <v>4502 SPANISH TRAIL ROAD</v>
      </c>
      <c r="E17799">
        <f>VLOOKUP(A17799,Sheet3!A:D,4,FALSE)</f>
        <v>0</v>
      </c>
      <c r="F17799" t="str">
        <f>VLOOKUP(A17799,Sheet3!A:G,5,FALSE)</f>
        <v>PENSACOLA</v>
      </c>
      <c r="G17799" t="str">
        <f>VLOOKUP(A17799,Sheet3!A:G,6,FALSE)</f>
        <v>FL</v>
      </c>
      <c r="H17799">
        <f>VLOOKUP(A17799,Sheet3!A:G,7,FALSE)</f>
        <v>325040000</v>
      </c>
    </row>
    <row r="17800" spans="1:8" x14ac:dyDescent="0.3">
      <c r="A17800" t="s">
        <v>24</v>
      </c>
      <c r="B17800" t="str">
        <f>VLOOKUP(A17800,Sheet2!A:B,2,FALSE)</f>
        <v>20-0223615/0000</v>
      </c>
      <c r="C17800">
        <f>VLOOKUP(A17800,Sheet3!A:B,2,FALSE)</f>
        <v>200223615</v>
      </c>
      <c r="D17800" t="str">
        <f>VLOOKUP(A17800,Sheet3!A:C,3,FALSE)</f>
        <v>4502 SPANISH TRAIL ROAD</v>
      </c>
      <c r="E17800">
        <f>VLOOKUP(A17800,Sheet3!A:D,4,FALSE)</f>
        <v>0</v>
      </c>
      <c r="F17800" t="str">
        <f>VLOOKUP(A17800,Sheet3!A:G,5,FALSE)</f>
        <v>PENSACOLA</v>
      </c>
      <c r="G17800" t="str">
        <f>VLOOKUP(A17800,Sheet3!A:G,6,FALSE)</f>
        <v>FL</v>
      </c>
      <c r="H17800">
        <f>VLOOKUP(A17800,Sheet3!A:G,7,FALSE)</f>
        <v>325040000</v>
      </c>
    </row>
    <row r="17801" spans="1:8" x14ac:dyDescent="0.3">
      <c r="A17801" t="s">
        <v>8</v>
      </c>
      <c r="B17801" t="e">
        <f>VLOOKUP(A17801,Sheet2!A:B,2,FALSE)</f>
        <v>#N/A</v>
      </c>
      <c r="C17801">
        <v>0</v>
      </c>
      <c r="D17801" t="str">
        <f>VLOOKUP(A17801,Sheet3!A:C,3,FALSE)</f>
        <v>22 TECHNOLOGY PARKWAY SOUTH, STE 200</v>
      </c>
      <c r="E17801">
        <f>VLOOKUP(A17801,Sheet3!A:D,4,FALSE)</f>
        <v>0</v>
      </c>
      <c r="F17801" t="str">
        <f>VLOOKUP(A17801,Sheet3!A:G,5,FALSE)</f>
        <v>PEACHTREE CORNERS</v>
      </c>
      <c r="G17801" t="str">
        <f>VLOOKUP(A17801,Sheet3!A:G,6,FALSE)</f>
        <v>GA</v>
      </c>
      <c r="H17801">
        <f>VLOOKUP(A17801,Sheet3!A:G,7,FALSE)</f>
        <v>300920000</v>
      </c>
    </row>
    <row r="17802" spans="1:8" x14ac:dyDescent="0.3">
      <c r="A17802" t="s">
        <v>8</v>
      </c>
      <c r="B17802" t="e">
        <f>VLOOKUP(A17802,Sheet2!A:B,2,FALSE)</f>
        <v>#N/A</v>
      </c>
      <c r="C17802">
        <v>0</v>
      </c>
      <c r="D17802" t="str">
        <f>VLOOKUP(A17802,Sheet3!A:C,3,FALSE)</f>
        <v>22 TECHNOLOGY PARKWAY SOUTH, STE 200</v>
      </c>
      <c r="E17802">
        <f>VLOOKUP(A17802,Sheet3!A:D,4,FALSE)</f>
        <v>0</v>
      </c>
      <c r="F17802" t="str">
        <f>VLOOKUP(A17802,Sheet3!A:G,5,FALSE)</f>
        <v>PEACHTREE CORNERS</v>
      </c>
      <c r="G17802" t="str">
        <f>VLOOKUP(A17802,Sheet3!A:G,6,FALSE)</f>
        <v>GA</v>
      </c>
      <c r="H17802">
        <f>VLOOKUP(A17802,Sheet3!A:G,7,FALSE)</f>
        <v>300920000</v>
      </c>
    </row>
    <row r="17803" spans="1:8" x14ac:dyDescent="0.3">
      <c r="A17803" t="s">
        <v>8</v>
      </c>
      <c r="B17803" t="e">
        <f>VLOOKUP(A17803,Sheet2!A:B,2,FALSE)</f>
        <v>#N/A</v>
      </c>
      <c r="C17803">
        <v>0</v>
      </c>
      <c r="D17803" t="str">
        <f>VLOOKUP(A17803,Sheet3!A:C,3,FALSE)</f>
        <v>22 TECHNOLOGY PARKWAY SOUTH, STE 200</v>
      </c>
      <c r="E17803">
        <f>VLOOKUP(A17803,Sheet3!A:D,4,FALSE)</f>
        <v>0</v>
      </c>
      <c r="F17803" t="str">
        <f>VLOOKUP(A17803,Sheet3!A:G,5,FALSE)</f>
        <v>PEACHTREE CORNERS</v>
      </c>
      <c r="G17803" t="str">
        <f>VLOOKUP(A17803,Sheet3!A:G,6,FALSE)</f>
        <v>GA</v>
      </c>
      <c r="H17803">
        <f>VLOOKUP(A17803,Sheet3!A:G,7,FALSE)</f>
        <v>300920000</v>
      </c>
    </row>
    <row r="17804" spans="1:8" x14ac:dyDescent="0.3">
      <c r="A17804" t="s">
        <v>8</v>
      </c>
      <c r="B17804" t="e">
        <f>VLOOKUP(A17804,Sheet2!A:B,2,FALSE)</f>
        <v>#N/A</v>
      </c>
      <c r="C17804">
        <v>0</v>
      </c>
      <c r="D17804" t="str">
        <f>VLOOKUP(A17804,Sheet3!A:C,3,FALSE)</f>
        <v>22 TECHNOLOGY PARKWAY SOUTH, STE 200</v>
      </c>
      <c r="E17804">
        <f>VLOOKUP(A17804,Sheet3!A:D,4,FALSE)</f>
        <v>0</v>
      </c>
      <c r="F17804" t="str">
        <f>VLOOKUP(A17804,Sheet3!A:G,5,FALSE)</f>
        <v>PEACHTREE CORNERS</v>
      </c>
      <c r="G17804" t="str">
        <f>VLOOKUP(A17804,Sheet3!A:G,6,FALSE)</f>
        <v>GA</v>
      </c>
      <c r="H17804">
        <f>VLOOKUP(A17804,Sheet3!A:G,7,FALSE)</f>
        <v>300920000</v>
      </c>
    </row>
    <row r="17805" spans="1:8" x14ac:dyDescent="0.3">
      <c r="A17805" t="s">
        <v>8</v>
      </c>
      <c r="B17805" t="e">
        <f>VLOOKUP(A17805,Sheet2!A:B,2,FALSE)</f>
        <v>#N/A</v>
      </c>
      <c r="C17805">
        <v>0</v>
      </c>
      <c r="D17805" t="str">
        <f>VLOOKUP(A17805,Sheet3!A:C,3,FALSE)</f>
        <v>22 TECHNOLOGY PARKWAY SOUTH, STE 200</v>
      </c>
      <c r="E17805">
        <f>VLOOKUP(A17805,Sheet3!A:D,4,FALSE)</f>
        <v>0</v>
      </c>
      <c r="F17805" t="str">
        <f>VLOOKUP(A17805,Sheet3!A:G,5,FALSE)</f>
        <v>PEACHTREE CORNERS</v>
      </c>
      <c r="G17805" t="str">
        <f>VLOOKUP(A17805,Sheet3!A:G,6,FALSE)</f>
        <v>GA</v>
      </c>
      <c r="H17805">
        <f>VLOOKUP(A17805,Sheet3!A:G,7,FALSE)</f>
        <v>300920000</v>
      </c>
    </row>
    <row r="17806" spans="1:8" x14ac:dyDescent="0.3">
      <c r="A17806" t="s">
        <v>8</v>
      </c>
      <c r="B17806" t="e">
        <f>VLOOKUP(A17806,Sheet2!A:B,2,FALSE)</f>
        <v>#N/A</v>
      </c>
      <c r="C17806">
        <v>0</v>
      </c>
      <c r="D17806" t="str">
        <f>VLOOKUP(A17806,Sheet3!A:C,3,FALSE)</f>
        <v>22 TECHNOLOGY PARKWAY SOUTH, STE 200</v>
      </c>
      <c r="E17806">
        <f>VLOOKUP(A17806,Sheet3!A:D,4,FALSE)</f>
        <v>0</v>
      </c>
      <c r="F17806" t="str">
        <f>VLOOKUP(A17806,Sheet3!A:G,5,FALSE)</f>
        <v>PEACHTREE CORNERS</v>
      </c>
      <c r="G17806" t="str">
        <f>VLOOKUP(A17806,Sheet3!A:G,6,FALSE)</f>
        <v>GA</v>
      </c>
      <c r="H17806">
        <f>VLOOKUP(A17806,Sheet3!A:G,7,FALSE)</f>
        <v>300920000</v>
      </c>
    </row>
    <row r="17807" spans="1:8" x14ac:dyDescent="0.3">
      <c r="A17807" t="s">
        <v>8</v>
      </c>
      <c r="B17807" t="e">
        <f>VLOOKUP(A17807,Sheet2!A:B,2,FALSE)</f>
        <v>#N/A</v>
      </c>
      <c r="C17807">
        <v>0</v>
      </c>
      <c r="D17807" t="str">
        <f>VLOOKUP(A17807,Sheet3!A:C,3,FALSE)</f>
        <v>22 TECHNOLOGY PARKWAY SOUTH, STE 200</v>
      </c>
      <c r="E17807">
        <f>VLOOKUP(A17807,Sheet3!A:D,4,FALSE)</f>
        <v>0</v>
      </c>
      <c r="F17807" t="str">
        <f>VLOOKUP(A17807,Sheet3!A:G,5,FALSE)</f>
        <v>PEACHTREE CORNERS</v>
      </c>
      <c r="G17807" t="str">
        <f>VLOOKUP(A17807,Sheet3!A:G,6,FALSE)</f>
        <v>GA</v>
      </c>
      <c r="H17807">
        <f>VLOOKUP(A17807,Sheet3!A:G,7,FALSE)</f>
        <v>300920000</v>
      </c>
    </row>
    <row r="17808" spans="1:8" x14ac:dyDescent="0.3">
      <c r="A17808" t="s">
        <v>8</v>
      </c>
      <c r="B17808" t="e">
        <f>VLOOKUP(A17808,Sheet2!A:B,2,FALSE)</f>
        <v>#N/A</v>
      </c>
      <c r="C17808">
        <v>0</v>
      </c>
      <c r="D17808" t="str">
        <f>VLOOKUP(A17808,Sheet3!A:C,3,FALSE)</f>
        <v>22 TECHNOLOGY PARKWAY SOUTH, STE 200</v>
      </c>
      <c r="E17808">
        <f>VLOOKUP(A17808,Sheet3!A:D,4,FALSE)</f>
        <v>0</v>
      </c>
      <c r="F17808" t="str">
        <f>VLOOKUP(A17808,Sheet3!A:G,5,FALSE)</f>
        <v>PEACHTREE CORNERS</v>
      </c>
      <c r="G17808" t="str">
        <f>VLOOKUP(A17808,Sheet3!A:G,6,FALSE)</f>
        <v>GA</v>
      </c>
      <c r="H17808">
        <f>VLOOKUP(A17808,Sheet3!A:G,7,FALSE)</f>
        <v>300920000</v>
      </c>
    </row>
    <row r="17809" spans="1:8" x14ac:dyDescent="0.3">
      <c r="A17809" t="s">
        <v>8</v>
      </c>
      <c r="B17809" t="e">
        <f>VLOOKUP(A17809,Sheet2!A:B,2,FALSE)</f>
        <v>#N/A</v>
      </c>
      <c r="C17809">
        <v>0</v>
      </c>
      <c r="D17809" t="str">
        <f>VLOOKUP(A17809,Sheet3!A:C,3,FALSE)</f>
        <v>22 TECHNOLOGY PARKWAY SOUTH, STE 200</v>
      </c>
      <c r="E17809">
        <f>VLOOKUP(A17809,Sheet3!A:D,4,FALSE)</f>
        <v>0</v>
      </c>
      <c r="F17809" t="str">
        <f>VLOOKUP(A17809,Sheet3!A:G,5,FALSE)</f>
        <v>PEACHTREE CORNERS</v>
      </c>
      <c r="G17809" t="str">
        <f>VLOOKUP(A17809,Sheet3!A:G,6,FALSE)</f>
        <v>GA</v>
      </c>
      <c r="H17809">
        <f>VLOOKUP(A17809,Sheet3!A:G,7,FALSE)</f>
        <v>300920000</v>
      </c>
    </row>
    <row r="17810" spans="1:8" x14ac:dyDescent="0.3">
      <c r="A17810" t="s">
        <v>8</v>
      </c>
      <c r="B17810" t="e">
        <f>VLOOKUP(A17810,Sheet2!A:B,2,FALSE)</f>
        <v>#N/A</v>
      </c>
      <c r="C17810">
        <v>0</v>
      </c>
      <c r="D17810" t="str">
        <f>VLOOKUP(A17810,Sheet3!A:C,3,FALSE)</f>
        <v>22 TECHNOLOGY PARKWAY SOUTH, STE 200</v>
      </c>
      <c r="E17810">
        <f>VLOOKUP(A17810,Sheet3!A:D,4,FALSE)</f>
        <v>0</v>
      </c>
      <c r="F17810" t="str">
        <f>VLOOKUP(A17810,Sheet3!A:G,5,FALSE)</f>
        <v>PEACHTREE CORNERS</v>
      </c>
      <c r="G17810" t="str">
        <f>VLOOKUP(A17810,Sheet3!A:G,6,FALSE)</f>
        <v>GA</v>
      </c>
      <c r="H17810">
        <f>VLOOKUP(A17810,Sheet3!A:G,7,FALSE)</f>
        <v>300920000</v>
      </c>
    </row>
    <row r="17811" spans="1:8" x14ac:dyDescent="0.3">
      <c r="A17811" t="s">
        <v>8</v>
      </c>
      <c r="B17811" t="e">
        <f>VLOOKUP(A17811,Sheet2!A:B,2,FALSE)</f>
        <v>#N/A</v>
      </c>
      <c r="C17811">
        <v>0</v>
      </c>
      <c r="D17811" t="str">
        <f>VLOOKUP(A17811,Sheet3!A:C,3,FALSE)</f>
        <v>22 TECHNOLOGY PARKWAY SOUTH, STE 200</v>
      </c>
      <c r="E17811">
        <f>VLOOKUP(A17811,Sheet3!A:D,4,FALSE)</f>
        <v>0</v>
      </c>
      <c r="F17811" t="str">
        <f>VLOOKUP(A17811,Sheet3!A:G,5,FALSE)</f>
        <v>PEACHTREE CORNERS</v>
      </c>
      <c r="G17811" t="str">
        <f>VLOOKUP(A17811,Sheet3!A:G,6,FALSE)</f>
        <v>GA</v>
      </c>
      <c r="H17811">
        <f>VLOOKUP(A17811,Sheet3!A:G,7,FALSE)</f>
        <v>300920000</v>
      </c>
    </row>
    <row r="17812" spans="1:8" x14ac:dyDescent="0.3">
      <c r="A17812" t="s">
        <v>8</v>
      </c>
      <c r="B17812" t="e">
        <f>VLOOKUP(A17812,Sheet2!A:B,2,FALSE)</f>
        <v>#N/A</v>
      </c>
      <c r="C17812">
        <v>0</v>
      </c>
      <c r="D17812" t="str">
        <f>VLOOKUP(A17812,Sheet3!A:C,3,FALSE)</f>
        <v>22 TECHNOLOGY PARKWAY SOUTH, STE 200</v>
      </c>
      <c r="E17812">
        <f>VLOOKUP(A17812,Sheet3!A:D,4,FALSE)</f>
        <v>0</v>
      </c>
      <c r="F17812" t="str">
        <f>VLOOKUP(A17812,Sheet3!A:G,5,FALSE)</f>
        <v>PEACHTREE CORNERS</v>
      </c>
      <c r="G17812" t="str">
        <f>VLOOKUP(A17812,Sheet3!A:G,6,FALSE)</f>
        <v>GA</v>
      </c>
      <c r="H17812">
        <f>VLOOKUP(A17812,Sheet3!A:G,7,FALSE)</f>
        <v>300920000</v>
      </c>
    </row>
    <row r="17813" spans="1:8" x14ac:dyDescent="0.3">
      <c r="A17813" t="s">
        <v>8</v>
      </c>
      <c r="B17813" t="e">
        <f>VLOOKUP(A17813,Sheet2!A:B,2,FALSE)</f>
        <v>#N/A</v>
      </c>
      <c r="C17813">
        <v>0</v>
      </c>
      <c r="D17813" t="str">
        <f>VLOOKUP(A17813,Sheet3!A:C,3,FALSE)</f>
        <v>22 TECHNOLOGY PARKWAY SOUTH, STE 200</v>
      </c>
      <c r="E17813">
        <f>VLOOKUP(A17813,Sheet3!A:D,4,FALSE)</f>
        <v>0</v>
      </c>
      <c r="F17813" t="str">
        <f>VLOOKUP(A17813,Sheet3!A:G,5,FALSE)</f>
        <v>PEACHTREE CORNERS</v>
      </c>
      <c r="G17813" t="str">
        <f>VLOOKUP(A17813,Sheet3!A:G,6,FALSE)</f>
        <v>GA</v>
      </c>
      <c r="H17813">
        <f>VLOOKUP(A17813,Sheet3!A:G,7,FALSE)</f>
        <v>300920000</v>
      </c>
    </row>
    <row r="17814" spans="1:8" x14ac:dyDescent="0.3">
      <c r="A17814" t="s">
        <v>8</v>
      </c>
      <c r="B17814" t="e">
        <f>VLOOKUP(A17814,Sheet2!A:B,2,FALSE)</f>
        <v>#N/A</v>
      </c>
      <c r="C17814">
        <v>0</v>
      </c>
      <c r="D17814" t="str">
        <f>VLOOKUP(A17814,Sheet3!A:C,3,FALSE)</f>
        <v>22 TECHNOLOGY PARKWAY SOUTH, STE 200</v>
      </c>
      <c r="E17814">
        <f>VLOOKUP(A17814,Sheet3!A:D,4,FALSE)</f>
        <v>0</v>
      </c>
      <c r="F17814" t="str">
        <f>VLOOKUP(A17814,Sheet3!A:G,5,FALSE)</f>
        <v>PEACHTREE CORNERS</v>
      </c>
      <c r="G17814" t="str">
        <f>VLOOKUP(A17814,Sheet3!A:G,6,FALSE)</f>
        <v>GA</v>
      </c>
      <c r="H17814">
        <f>VLOOKUP(A17814,Sheet3!A:G,7,FALSE)</f>
        <v>300920000</v>
      </c>
    </row>
    <row r="17815" spans="1:8" x14ac:dyDescent="0.3">
      <c r="A17815" t="s">
        <v>8</v>
      </c>
      <c r="B17815" t="e">
        <f>VLOOKUP(A17815,Sheet2!A:B,2,FALSE)</f>
        <v>#N/A</v>
      </c>
      <c r="C17815">
        <v>0</v>
      </c>
      <c r="D17815" t="str">
        <f>VLOOKUP(A17815,Sheet3!A:C,3,FALSE)</f>
        <v>22 TECHNOLOGY PARKWAY SOUTH, STE 200</v>
      </c>
      <c r="E17815">
        <f>VLOOKUP(A17815,Sheet3!A:D,4,FALSE)</f>
        <v>0</v>
      </c>
      <c r="F17815" t="str">
        <f>VLOOKUP(A17815,Sheet3!A:G,5,FALSE)</f>
        <v>PEACHTREE CORNERS</v>
      </c>
      <c r="G17815" t="str">
        <f>VLOOKUP(A17815,Sheet3!A:G,6,FALSE)</f>
        <v>GA</v>
      </c>
      <c r="H17815">
        <f>VLOOKUP(A17815,Sheet3!A:G,7,FALSE)</f>
        <v>300920000</v>
      </c>
    </row>
    <row r="17816" spans="1:8" x14ac:dyDescent="0.3">
      <c r="A17816" t="s">
        <v>8</v>
      </c>
      <c r="B17816" t="e">
        <f>VLOOKUP(A17816,Sheet2!A:B,2,FALSE)</f>
        <v>#N/A</v>
      </c>
      <c r="C17816">
        <v>0</v>
      </c>
      <c r="D17816" t="str">
        <f>VLOOKUP(A17816,Sheet3!A:C,3,FALSE)</f>
        <v>22 TECHNOLOGY PARKWAY SOUTH, STE 200</v>
      </c>
      <c r="E17816">
        <f>VLOOKUP(A17816,Sheet3!A:D,4,FALSE)</f>
        <v>0</v>
      </c>
      <c r="F17816" t="str">
        <f>VLOOKUP(A17816,Sheet3!A:G,5,FALSE)</f>
        <v>PEACHTREE CORNERS</v>
      </c>
      <c r="G17816" t="str">
        <f>VLOOKUP(A17816,Sheet3!A:G,6,FALSE)</f>
        <v>GA</v>
      </c>
      <c r="H17816">
        <f>VLOOKUP(A17816,Sheet3!A:G,7,FALSE)</f>
        <v>300920000</v>
      </c>
    </row>
    <row r="17817" spans="1:8" x14ac:dyDescent="0.3">
      <c r="A17817" t="s">
        <v>215</v>
      </c>
      <c r="B17817" t="str">
        <f>VLOOKUP(A17817,Sheet2!A:B,2,FALSE)</f>
        <v>26-0185892/0000</v>
      </c>
      <c r="C17817">
        <f>VLOOKUP(A17817,Sheet3!A:B,2,FALSE)</f>
        <v>260641769</v>
      </c>
      <c r="D17817" t="str">
        <f>VLOOKUP(A17817,Sheet3!A:C,3,FALSE)</f>
        <v>6601 N DAVIS HWY, SUITE 8</v>
      </c>
      <c r="E17817">
        <f>VLOOKUP(A17817,Sheet3!A:D,4,FALSE)</f>
        <v>0</v>
      </c>
      <c r="F17817" t="str">
        <f>VLOOKUP(A17817,Sheet3!A:G,5,FALSE)</f>
        <v>PENSACOLA</v>
      </c>
      <c r="G17817" t="str">
        <f>VLOOKUP(A17817,Sheet3!A:G,6,FALSE)</f>
        <v>FL</v>
      </c>
      <c r="H17817">
        <f>VLOOKUP(A17817,Sheet3!A:G,7,FALSE)</f>
        <v>325040000</v>
      </c>
    </row>
    <row r="17818" spans="1:8" x14ac:dyDescent="0.3">
      <c r="A17818" t="s">
        <v>172</v>
      </c>
      <c r="B17818" t="str">
        <f>VLOOKUP(A17818,Sheet2!A:B,2,FALSE)</f>
        <v>04-3402127/0000</v>
      </c>
      <c r="C17818">
        <f>VLOOKUP(A17818,Sheet3!A:B,2,FALSE)</f>
        <v>43402127</v>
      </c>
      <c r="D17818" t="str">
        <f>VLOOKUP(A17818,Sheet3!A:C,3,FALSE)</f>
        <v>PO BOX 3189</v>
      </c>
      <c r="E17818">
        <f>VLOOKUP(A17818,Sheet3!A:D,4,FALSE)</f>
        <v>0</v>
      </c>
      <c r="F17818" t="str">
        <f>VLOOKUP(A17818,Sheet3!A:G,5,FALSE)</f>
        <v>SYRACUSE</v>
      </c>
      <c r="G17818" t="str">
        <f>VLOOKUP(A17818,Sheet3!A:G,6,FALSE)</f>
        <v>NY</v>
      </c>
      <c r="H17818">
        <f>VLOOKUP(A17818,Sheet3!A:G,7,FALSE)</f>
        <v>132200000</v>
      </c>
    </row>
    <row r="17819" spans="1:8" x14ac:dyDescent="0.3">
      <c r="A17819" t="s">
        <v>0</v>
      </c>
      <c r="B17819" t="str">
        <f>VLOOKUP(A17819,Sheet2!A:B,2,FALSE)</f>
        <v>26-4712594/0000</v>
      </c>
      <c r="C17819">
        <f>VLOOKUP(A17819,Sheet3!A:B,2,FALSE)</f>
        <v>270000003</v>
      </c>
      <c r="D17819" t="str">
        <f>VLOOKUP(A17819,Sheet3!A:C,3,FALSE)</f>
        <v>P.O. BOX 36477</v>
      </c>
      <c r="E17819">
        <f>VLOOKUP(A17819,Sheet3!A:D,4,FALSE)</f>
        <v>0</v>
      </c>
      <c r="F17819" t="str">
        <f>VLOOKUP(A17819,Sheet3!A:G,5,FALSE)</f>
        <v>PENSACOLA</v>
      </c>
      <c r="G17819" t="str">
        <f>VLOOKUP(A17819,Sheet3!A:G,6,FALSE)</f>
        <v>FL</v>
      </c>
      <c r="H17819">
        <f>VLOOKUP(A17819,Sheet3!A:G,7,FALSE)</f>
        <v>325160000</v>
      </c>
    </row>
    <row r="17820" spans="1:8" x14ac:dyDescent="0.3">
      <c r="A17820" t="s">
        <v>0</v>
      </c>
      <c r="B17820" t="str">
        <f>VLOOKUP(A17820,Sheet2!A:B,2,FALSE)</f>
        <v>26-4712594/0000</v>
      </c>
      <c r="C17820">
        <f>VLOOKUP(A17820,Sheet3!A:B,2,FALSE)</f>
        <v>270000003</v>
      </c>
      <c r="D17820" t="str">
        <f>VLOOKUP(A17820,Sheet3!A:C,3,FALSE)</f>
        <v>P.O. BOX 36477</v>
      </c>
      <c r="E17820">
        <f>VLOOKUP(A17820,Sheet3!A:D,4,FALSE)</f>
        <v>0</v>
      </c>
      <c r="F17820" t="str">
        <f>VLOOKUP(A17820,Sheet3!A:G,5,FALSE)</f>
        <v>PENSACOLA</v>
      </c>
      <c r="G17820" t="str">
        <f>VLOOKUP(A17820,Sheet3!A:G,6,FALSE)</f>
        <v>FL</v>
      </c>
      <c r="H17820">
        <f>VLOOKUP(A17820,Sheet3!A:G,7,FALSE)</f>
        <v>325160000</v>
      </c>
    </row>
    <row r="17821" spans="1:8" x14ac:dyDescent="0.3">
      <c r="A17821" t="s">
        <v>0</v>
      </c>
      <c r="B17821" t="str">
        <f>VLOOKUP(A17821,Sheet2!A:B,2,FALSE)</f>
        <v>26-4712594/0000</v>
      </c>
      <c r="C17821">
        <f>VLOOKUP(A17821,Sheet3!A:B,2,FALSE)</f>
        <v>270000003</v>
      </c>
      <c r="D17821" t="str">
        <f>VLOOKUP(A17821,Sheet3!A:C,3,FALSE)</f>
        <v>P.O. BOX 36477</v>
      </c>
      <c r="E17821">
        <f>VLOOKUP(A17821,Sheet3!A:D,4,FALSE)</f>
        <v>0</v>
      </c>
      <c r="F17821" t="str">
        <f>VLOOKUP(A17821,Sheet3!A:G,5,FALSE)</f>
        <v>PENSACOLA</v>
      </c>
      <c r="G17821" t="str">
        <f>VLOOKUP(A17821,Sheet3!A:G,6,FALSE)</f>
        <v>FL</v>
      </c>
      <c r="H17821">
        <f>VLOOKUP(A17821,Sheet3!A:G,7,FALSE)</f>
        <v>325160000</v>
      </c>
    </row>
    <row r="17822" spans="1:8" x14ac:dyDescent="0.3">
      <c r="A17822" t="s">
        <v>41</v>
      </c>
      <c r="B17822" t="str">
        <f>VLOOKUP(A17822,Sheet2!A:B,2,FALSE)</f>
        <v>591-90-6362/0000</v>
      </c>
      <c r="C17822">
        <f>VLOOKUP(A17822,Sheet3!A:B,2,FALSE)</f>
        <v>592225494</v>
      </c>
      <c r="D17822" t="str">
        <f>VLOOKUP(A17822,Sheet3!A:C,3,FALSE)</f>
        <v>6150 VILLAGE OAKS DRIVE</v>
      </c>
      <c r="E17822">
        <f>VLOOKUP(A17822,Sheet3!A:D,4,FALSE)</f>
        <v>0</v>
      </c>
      <c r="F17822" t="str">
        <f>VLOOKUP(A17822,Sheet3!A:G,5,FALSE)</f>
        <v>PENSACOLA</v>
      </c>
      <c r="G17822" t="str">
        <f>VLOOKUP(A17822,Sheet3!A:G,6,FALSE)</f>
        <v>FL</v>
      </c>
      <c r="H17822">
        <f>VLOOKUP(A17822,Sheet3!A:G,7,FALSE)</f>
        <v>325040000</v>
      </c>
    </row>
    <row r="17823" spans="1:8" x14ac:dyDescent="0.3">
      <c r="A17823" t="s">
        <v>41</v>
      </c>
      <c r="B17823" t="str">
        <f>VLOOKUP(A17823,Sheet2!A:B,2,FALSE)</f>
        <v>591-90-6362/0000</v>
      </c>
      <c r="C17823">
        <f>VLOOKUP(A17823,Sheet3!A:B,2,FALSE)</f>
        <v>592225494</v>
      </c>
      <c r="D17823" t="str">
        <f>VLOOKUP(A17823,Sheet3!A:C,3,FALSE)</f>
        <v>6150 VILLAGE OAKS DRIVE</v>
      </c>
      <c r="E17823">
        <f>VLOOKUP(A17823,Sheet3!A:D,4,FALSE)</f>
        <v>0</v>
      </c>
      <c r="F17823" t="str">
        <f>VLOOKUP(A17823,Sheet3!A:G,5,FALSE)</f>
        <v>PENSACOLA</v>
      </c>
      <c r="G17823" t="str">
        <f>VLOOKUP(A17823,Sheet3!A:G,6,FALSE)</f>
        <v>FL</v>
      </c>
      <c r="H17823">
        <f>VLOOKUP(A17823,Sheet3!A:G,7,FALSE)</f>
        <v>325040000</v>
      </c>
    </row>
    <row r="17824" spans="1:8" x14ac:dyDescent="0.3">
      <c r="A17824" t="s">
        <v>41</v>
      </c>
      <c r="B17824" t="str">
        <f>VLOOKUP(A17824,Sheet2!A:B,2,FALSE)</f>
        <v>591-90-6362/0000</v>
      </c>
      <c r="C17824">
        <f>VLOOKUP(A17824,Sheet3!A:B,2,FALSE)</f>
        <v>592225494</v>
      </c>
      <c r="D17824" t="str">
        <f>VLOOKUP(A17824,Sheet3!A:C,3,FALSE)</f>
        <v>6150 VILLAGE OAKS DRIVE</v>
      </c>
      <c r="E17824">
        <f>VLOOKUP(A17824,Sheet3!A:D,4,FALSE)</f>
        <v>0</v>
      </c>
      <c r="F17824" t="str">
        <f>VLOOKUP(A17824,Sheet3!A:G,5,FALSE)</f>
        <v>PENSACOLA</v>
      </c>
      <c r="G17824" t="str">
        <f>VLOOKUP(A17824,Sheet3!A:G,6,FALSE)</f>
        <v>FL</v>
      </c>
      <c r="H17824">
        <f>VLOOKUP(A17824,Sheet3!A:G,7,FALSE)</f>
        <v>325040000</v>
      </c>
    </row>
    <row r="17825" spans="1:8" x14ac:dyDescent="0.3">
      <c r="A17825" t="s">
        <v>41</v>
      </c>
      <c r="B17825" t="str">
        <f>VLOOKUP(A17825,Sheet2!A:B,2,FALSE)</f>
        <v>591-90-6362/0000</v>
      </c>
      <c r="C17825">
        <f>VLOOKUP(A17825,Sheet3!A:B,2,FALSE)</f>
        <v>592225494</v>
      </c>
      <c r="D17825" t="str">
        <f>VLOOKUP(A17825,Sheet3!A:C,3,FALSE)</f>
        <v>6150 VILLAGE OAKS DRIVE</v>
      </c>
      <c r="E17825">
        <f>VLOOKUP(A17825,Sheet3!A:D,4,FALSE)</f>
        <v>0</v>
      </c>
      <c r="F17825" t="str">
        <f>VLOOKUP(A17825,Sheet3!A:G,5,FALSE)</f>
        <v>PENSACOLA</v>
      </c>
      <c r="G17825" t="str">
        <f>VLOOKUP(A17825,Sheet3!A:G,6,FALSE)</f>
        <v>FL</v>
      </c>
      <c r="H17825">
        <f>VLOOKUP(A17825,Sheet3!A:G,7,FALSE)</f>
        <v>325040000</v>
      </c>
    </row>
    <row r="17826" spans="1:8" x14ac:dyDescent="0.3">
      <c r="A17826" t="s">
        <v>41</v>
      </c>
      <c r="B17826" t="str">
        <f>VLOOKUP(A17826,Sheet2!A:B,2,FALSE)</f>
        <v>591-90-6362/0000</v>
      </c>
      <c r="C17826">
        <f>VLOOKUP(A17826,Sheet3!A:B,2,FALSE)</f>
        <v>592225494</v>
      </c>
      <c r="D17826" t="str">
        <f>VLOOKUP(A17826,Sheet3!A:C,3,FALSE)</f>
        <v>6150 VILLAGE OAKS DRIVE</v>
      </c>
      <c r="E17826">
        <f>VLOOKUP(A17826,Sheet3!A:D,4,FALSE)</f>
        <v>0</v>
      </c>
      <c r="F17826" t="str">
        <f>VLOOKUP(A17826,Sheet3!A:G,5,FALSE)</f>
        <v>PENSACOLA</v>
      </c>
      <c r="G17826" t="str">
        <f>VLOOKUP(A17826,Sheet3!A:G,6,FALSE)</f>
        <v>FL</v>
      </c>
      <c r="H17826">
        <f>VLOOKUP(A17826,Sheet3!A:G,7,FALSE)</f>
        <v>325040000</v>
      </c>
    </row>
    <row r="17827" spans="1:8" x14ac:dyDescent="0.3">
      <c r="A17827" t="s">
        <v>8</v>
      </c>
      <c r="B17827" t="e">
        <f>VLOOKUP(A17827,Sheet2!A:B,2,FALSE)</f>
        <v>#N/A</v>
      </c>
      <c r="C17827">
        <v>0</v>
      </c>
      <c r="D17827" t="str">
        <f>VLOOKUP(A17827,Sheet3!A:C,3,FALSE)</f>
        <v>22 TECHNOLOGY PARKWAY SOUTH, STE 200</v>
      </c>
      <c r="E17827">
        <f>VLOOKUP(A17827,Sheet3!A:D,4,FALSE)</f>
        <v>0</v>
      </c>
      <c r="F17827" t="str">
        <f>VLOOKUP(A17827,Sheet3!A:G,5,FALSE)</f>
        <v>PEACHTREE CORNERS</v>
      </c>
      <c r="G17827" t="str">
        <f>VLOOKUP(A17827,Sheet3!A:G,6,FALSE)</f>
        <v>GA</v>
      </c>
      <c r="H17827">
        <f>VLOOKUP(A17827,Sheet3!A:G,7,FALSE)</f>
        <v>300920000</v>
      </c>
    </row>
    <row r="17828" spans="1:8" x14ac:dyDescent="0.3">
      <c r="A17828" t="s">
        <v>369</v>
      </c>
      <c r="B17828" t="str">
        <f>VLOOKUP(A17828,Sheet2!A:B,2,FALSE)</f>
        <v>59-3578928/0000</v>
      </c>
      <c r="C17828">
        <f>VLOOKUP(A17828,Sheet3!A:B,2,FALSE)</f>
        <v>593715535</v>
      </c>
      <c r="D17828" t="str">
        <f>VLOOKUP(A17828,Sheet3!A:C,3,FALSE)</f>
        <v>3201 EAST OLIVE ROAD</v>
      </c>
      <c r="E17828" t="str">
        <f>VLOOKUP(A17828,Sheet3!A:D,4,FALSE)</f>
        <v>SUITE B</v>
      </c>
      <c r="F17828" t="str">
        <f>VLOOKUP(A17828,Sheet3!A:G,5,FALSE)</f>
        <v>PENSACOLA</v>
      </c>
      <c r="G17828" t="str">
        <f>VLOOKUP(A17828,Sheet3!A:G,6,FALSE)</f>
        <v>FL</v>
      </c>
      <c r="H17828">
        <f>VLOOKUP(A17828,Sheet3!A:G,7,FALSE)</f>
        <v>325140000</v>
      </c>
    </row>
    <row r="17829" spans="1:8" x14ac:dyDescent="0.3">
      <c r="A17829" t="s">
        <v>369</v>
      </c>
      <c r="B17829" t="str">
        <f>VLOOKUP(A17829,Sheet2!A:B,2,FALSE)</f>
        <v>59-3578928/0000</v>
      </c>
      <c r="C17829">
        <f>VLOOKUP(A17829,Sheet3!A:B,2,FALSE)</f>
        <v>593715535</v>
      </c>
      <c r="D17829" t="str">
        <f>VLOOKUP(A17829,Sheet3!A:C,3,FALSE)</f>
        <v>3201 EAST OLIVE ROAD</v>
      </c>
      <c r="E17829" t="str">
        <f>VLOOKUP(A17829,Sheet3!A:D,4,FALSE)</f>
        <v>SUITE B</v>
      </c>
      <c r="F17829" t="str">
        <f>VLOOKUP(A17829,Sheet3!A:G,5,FALSE)</f>
        <v>PENSACOLA</v>
      </c>
      <c r="G17829" t="str">
        <f>VLOOKUP(A17829,Sheet3!A:G,6,FALSE)</f>
        <v>FL</v>
      </c>
      <c r="H17829">
        <f>VLOOKUP(A17829,Sheet3!A:G,7,FALSE)</f>
        <v>325140000</v>
      </c>
    </row>
    <row r="17830" spans="1:8" x14ac:dyDescent="0.3">
      <c r="A17830" t="s">
        <v>419</v>
      </c>
      <c r="B17830" t="str">
        <f>VLOOKUP(A17830,Sheet2!A:B,2,FALSE)</f>
        <v>45-5209278/0000</v>
      </c>
      <c r="C17830">
        <f>VLOOKUP(A17830,Sheet3!A:B,2,FALSE)</f>
        <v>461439436</v>
      </c>
      <c r="D17830" t="str">
        <f>VLOOKUP(A17830,Sheet3!A:C,3,FALSE)</f>
        <v>1100 A-AIRPORT BLVD.</v>
      </c>
      <c r="E17830">
        <f>VLOOKUP(A17830,Sheet3!A:D,4,FALSE)</f>
        <v>0</v>
      </c>
      <c r="F17830" t="str">
        <f>VLOOKUP(A17830,Sheet3!A:G,5,FALSE)</f>
        <v>PENSACOLA</v>
      </c>
      <c r="G17830" t="str">
        <f>VLOOKUP(A17830,Sheet3!A:G,6,FALSE)</f>
        <v>FL</v>
      </c>
      <c r="H17830">
        <f>VLOOKUP(A17830,Sheet3!A:G,7,FALSE)</f>
        <v>325040000</v>
      </c>
    </row>
    <row r="17831" spans="1:8" x14ac:dyDescent="0.3">
      <c r="A17831" t="s">
        <v>419</v>
      </c>
      <c r="B17831" t="str">
        <f>VLOOKUP(A17831,Sheet2!A:B,2,FALSE)</f>
        <v>45-5209278/0000</v>
      </c>
      <c r="C17831">
        <f>VLOOKUP(A17831,Sheet3!A:B,2,FALSE)</f>
        <v>461439436</v>
      </c>
      <c r="D17831" t="str">
        <f>VLOOKUP(A17831,Sheet3!A:C,3,FALSE)</f>
        <v>1100 A-AIRPORT BLVD.</v>
      </c>
      <c r="E17831">
        <f>VLOOKUP(A17831,Sheet3!A:D,4,FALSE)</f>
        <v>0</v>
      </c>
      <c r="F17831" t="str">
        <f>VLOOKUP(A17831,Sheet3!A:G,5,FALSE)</f>
        <v>PENSACOLA</v>
      </c>
      <c r="G17831" t="str">
        <f>VLOOKUP(A17831,Sheet3!A:G,6,FALSE)</f>
        <v>FL</v>
      </c>
      <c r="H17831">
        <f>VLOOKUP(A17831,Sheet3!A:G,7,FALSE)</f>
        <v>325040000</v>
      </c>
    </row>
    <row r="17832" spans="1:8" x14ac:dyDescent="0.3">
      <c r="A17832" t="s">
        <v>419</v>
      </c>
      <c r="B17832" t="str">
        <f>VLOOKUP(A17832,Sheet2!A:B,2,FALSE)</f>
        <v>45-5209278/0000</v>
      </c>
      <c r="C17832">
        <f>VLOOKUP(A17832,Sheet3!A:B,2,FALSE)</f>
        <v>461439436</v>
      </c>
      <c r="D17832" t="str">
        <f>VLOOKUP(A17832,Sheet3!A:C,3,FALSE)</f>
        <v>1100 A-AIRPORT BLVD.</v>
      </c>
      <c r="E17832">
        <f>VLOOKUP(A17832,Sheet3!A:D,4,FALSE)</f>
        <v>0</v>
      </c>
      <c r="F17832" t="str">
        <f>VLOOKUP(A17832,Sheet3!A:G,5,FALSE)</f>
        <v>PENSACOLA</v>
      </c>
      <c r="G17832" t="str">
        <f>VLOOKUP(A17832,Sheet3!A:G,6,FALSE)</f>
        <v>FL</v>
      </c>
      <c r="H17832">
        <f>VLOOKUP(A17832,Sheet3!A:G,7,FALSE)</f>
        <v>325040000</v>
      </c>
    </row>
    <row r="17833" spans="1:8" x14ac:dyDescent="0.3">
      <c r="A17833" t="s">
        <v>419</v>
      </c>
      <c r="B17833" t="str">
        <f>VLOOKUP(A17833,Sheet2!A:B,2,FALSE)</f>
        <v>45-5209278/0000</v>
      </c>
      <c r="C17833">
        <f>VLOOKUP(A17833,Sheet3!A:B,2,FALSE)</f>
        <v>461439436</v>
      </c>
      <c r="D17833" t="str">
        <f>VLOOKUP(A17833,Sheet3!A:C,3,FALSE)</f>
        <v>1100 A-AIRPORT BLVD.</v>
      </c>
      <c r="E17833">
        <f>VLOOKUP(A17833,Sheet3!A:D,4,FALSE)</f>
        <v>0</v>
      </c>
      <c r="F17833" t="str">
        <f>VLOOKUP(A17833,Sheet3!A:G,5,FALSE)</f>
        <v>PENSACOLA</v>
      </c>
      <c r="G17833" t="str">
        <f>VLOOKUP(A17833,Sheet3!A:G,6,FALSE)</f>
        <v>FL</v>
      </c>
      <c r="H17833">
        <f>VLOOKUP(A17833,Sheet3!A:G,7,FALSE)</f>
        <v>325040000</v>
      </c>
    </row>
    <row r="17834" spans="1:8" x14ac:dyDescent="0.3">
      <c r="A17834" t="s">
        <v>419</v>
      </c>
      <c r="B17834" t="str">
        <f>VLOOKUP(A17834,Sheet2!A:B,2,FALSE)</f>
        <v>45-5209278/0000</v>
      </c>
      <c r="C17834">
        <f>VLOOKUP(A17834,Sheet3!A:B,2,FALSE)</f>
        <v>461439436</v>
      </c>
      <c r="D17834" t="str">
        <f>VLOOKUP(A17834,Sheet3!A:C,3,FALSE)</f>
        <v>1100 A-AIRPORT BLVD.</v>
      </c>
      <c r="E17834">
        <f>VLOOKUP(A17834,Sheet3!A:D,4,FALSE)</f>
        <v>0</v>
      </c>
      <c r="F17834" t="str">
        <f>VLOOKUP(A17834,Sheet3!A:G,5,FALSE)</f>
        <v>PENSACOLA</v>
      </c>
      <c r="G17834" t="str">
        <f>VLOOKUP(A17834,Sheet3!A:G,6,FALSE)</f>
        <v>FL</v>
      </c>
      <c r="H17834">
        <f>VLOOKUP(A17834,Sheet3!A:G,7,FALSE)</f>
        <v>325040000</v>
      </c>
    </row>
    <row r="17835" spans="1:8" x14ac:dyDescent="0.3">
      <c r="A17835" t="s">
        <v>419</v>
      </c>
      <c r="B17835" t="str">
        <f>VLOOKUP(A17835,Sheet2!A:B,2,FALSE)</f>
        <v>45-5209278/0000</v>
      </c>
      <c r="C17835">
        <f>VLOOKUP(A17835,Sheet3!A:B,2,FALSE)</f>
        <v>461439436</v>
      </c>
      <c r="D17835" t="str">
        <f>VLOOKUP(A17835,Sheet3!A:C,3,FALSE)</f>
        <v>1100 A-AIRPORT BLVD.</v>
      </c>
      <c r="E17835">
        <f>VLOOKUP(A17835,Sheet3!A:D,4,FALSE)</f>
        <v>0</v>
      </c>
      <c r="F17835" t="str">
        <f>VLOOKUP(A17835,Sheet3!A:G,5,FALSE)</f>
        <v>PENSACOLA</v>
      </c>
      <c r="G17835" t="str">
        <f>VLOOKUP(A17835,Sheet3!A:G,6,FALSE)</f>
        <v>FL</v>
      </c>
      <c r="H17835">
        <f>VLOOKUP(A17835,Sheet3!A:G,7,FALSE)</f>
        <v>325040000</v>
      </c>
    </row>
    <row r="17836" spans="1:8" x14ac:dyDescent="0.3">
      <c r="A17836" t="s">
        <v>419</v>
      </c>
      <c r="B17836" t="str">
        <f>VLOOKUP(A17836,Sheet2!A:B,2,FALSE)</f>
        <v>45-5209278/0000</v>
      </c>
      <c r="C17836">
        <f>VLOOKUP(A17836,Sheet3!A:B,2,FALSE)</f>
        <v>461439436</v>
      </c>
      <c r="D17836" t="str">
        <f>VLOOKUP(A17836,Sheet3!A:C,3,FALSE)</f>
        <v>1100 A-AIRPORT BLVD.</v>
      </c>
      <c r="E17836">
        <f>VLOOKUP(A17836,Sheet3!A:D,4,FALSE)</f>
        <v>0</v>
      </c>
      <c r="F17836" t="str">
        <f>VLOOKUP(A17836,Sheet3!A:G,5,FALSE)</f>
        <v>PENSACOLA</v>
      </c>
      <c r="G17836" t="str">
        <f>VLOOKUP(A17836,Sheet3!A:G,6,FALSE)</f>
        <v>FL</v>
      </c>
      <c r="H17836">
        <f>VLOOKUP(A17836,Sheet3!A:G,7,FALSE)</f>
        <v>325040000</v>
      </c>
    </row>
    <row r="17837" spans="1:8" x14ac:dyDescent="0.3">
      <c r="A17837" t="s">
        <v>419</v>
      </c>
      <c r="B17837" t="str">
        <f>VLOOKUP(A17837,Sheet2!A:B,2,FALSE)</f>
        <v>45-5209278/0000</v>
      </c>
      <c r="C17837">
        <f>VLOOKUP(A17837,Sheet3!A:B,2,FALSE)</f>
        <v>461439436</v>
      </c>
      <c r="D17837" t="str">
        <f>VLOOKUP(A17837,Sheet3!A:C,3,FALSE)</f>
        <v>1100 A-AIRPORT BLVD.</v>
      </c>
      <c r="E17837">
        <f>VLOOKUP(A17837,Sheet3!A:D,4,FALSE)</f>
        <v>0</v>
      </c>
      <c r="F17837" t="str">
        <f>VLOOKUP(A17837,Sheet3!A:G,5,FALSE)</f>
        <v>PENSACOLA</v>
      </c>
      <c r="G17837" t="str">
        <f>VLOOKUP(A17837,Sheet3!A:G,6,FALSE)</f>
        <v>FL</v>
      </c>
      <c r="H17837">
        <f>VLOOKUP(A17837,Sheet3!A:G,7,FALSE)</f>
        <v>325040000</v>
      </c>
    </row>
    <row r="17838" spans="1:8" x14ac:dyDescent="0.3">
      <c r="A17838" t="s">
        <v>419</v>
      </c>
      <c r="B17838" t="str">
        <f>VLOOKUP(A17838,Sheet2!A:B,2,FALSE)</f>
        <v>45-5209278/0000</v>
      </c>
      <c r="C17838">
        <f>VLOOKUP(A17838,Sheet3!A:B,2,FALSE)</f>
        <v>461439436</v>
      </c>
      <c r="D17838" t="str">
        <f>VLOOKUP(A17838,Sheet3!A:C,3,FALSE)</f>
        <v>1100 A-AIRPORT BLVD.</v>
      </c>
      <c r="E17838">
        <f>VLOOKUP(A17838,Sheet3!A:D,4,FALSE)</f>
        <v>0</v>
      </c>
      <c r="F17838" t="str">
        <f>VLOOKUP(A17838,Sheet3!A:G,5,FALSE)</f>
        <v>PENSACOLA</v>
      </c>
      <c r="G17838" t="str">
        <f>VLOOKUP(A17838,Sheet3!A:G,6,FALSE)</f>
        <v>FL</v>
      </c>
      <c r="H17838">
        <f>VLOOKUP(A17838,Sheet3!A:G,7,FALSE)</f>
        <v>325040000</v>
      </c>
    </row>
    <row r="17839" spans="1:8" x14ac:dyDescent="0.3">
      <c r="A17839" t="s">
        <v>0</v>
      </c>
      <c r="B17839" t="str">
        <f>VLOOKUP(A17839,Sheet2!A:B,2,FALSE)</f>
        <v>26-4712594/0000</v>
      </c>
      <c r="C17839">
        <f>VLOOKUP(A17839,Sheet3!A:B,2,FALSE)</f>
        <v>270000003</v>
      </c>
      <c r="D17839" t="str">
        <f>VLOOKUP(A17839,Sheet3!A:C,3,FALSE)</f>
        <v>P.O. BOX 36477</v>
      </c>
      <c r="E17839">
        <f>VLOOKUP(A17839,Sheet3!A:D,4,FALSE)</f>
        <v>0</v>
      </c>
      <c r="F17839" t="str">
        <f>VLOOKUP(A17839,Sheet3!A:G,5,FALSE)</f>
        <v>PENSACOLA</v>
      </c>
      <c r="G17839" t="str">
        <f>VLOOKUP(A17839,Sheet3!A:G,6,FALSE)</f>
        <v>FL</v>
      </c>
      <c r="H17839">
        <f>VLOOKUP(A17839,Sheet3!A:G,7,FALSE)</f>
        <v>325160000</v>
      </c>
    </row>
    <row r="17840" spans="1:8" x14ac:dyDescent="0.3">
      <c r="A17840" t="s">
        <v>27</v>
      </c>
      <c r="B17840" t="str">
        <f>VLOOKUP(A17840,Sheet2!A:B,2,FALSE)</f>
        <v>59-1360433/0000</v>
      </c>
      <c r="C17840">
        <f>VLOOKUP(A17840,Sheet3!A:B,2,FALSE)</f>
        <v>591793584</v>
      </c>
      <c r="D17840" t="str">
        <f>VLOOKUP(A17840,Sheet3!A:C,3,FALSE)</f>
        <v>6900 B NORTH 9TH AVE</v>
      </c>
      <c r="E17840">
        <f>VLOOKUP(A17840,Sheet3!A:D,4,FALSE)</f>
        <v>0</v>
      </c>
      <c r="F17840" t="str">
        <f>VLOOKUP(A17840,Sheet3!A:G,5,FALSE)</f>
        <v>PENSACOLA</v>
      </c>
      <c r="G17840" t="str">
        <f>VLOOKUP(A17840,Sheet3!A:G,6,FALSE)</f>
        <v>FL</v>
      </c>
      <c r="H17840">
        <f>VLOOKUP(A17840,Sheet3!A:G,7,FALSE)</f>
        <v>325040000</v>
      </c>
    </row>
    <row r="17841" spans="1:8" x14ac:dyDescent="0.3">
      <c r="A17841" t="s">
        <v>27</v>
      </c>
      <c r="B17841" t="str">
        <f>VLOOKUP(A17841,Sheet2!A:B,2,FALSE)</f>
        <v>59-1360433/0000</v>
      </c>
      <c r="C17841">
        <f>VLOOKUP(A17841,Sheet3!A:B,2,FALSE)</f>
        <v>591793584</v>
      </c>
      <c r="D17841" t="str">
        <f>VLOOKUP(A17841,Sheet3!A:C,3,FALSE)</f>
        <v>6900 B NORTH 9TH AVE</v>
      </c>
      <c r="E17841">
        <f>VLOOKUP(A17841,Sheet3!A:D,4,FALSE)</f>
        <v>0</v>
      </c>
      <c r="F17841" t="str">
        <f>VLOOKUP(A17841,Sheet3!A:G,5,FALSE)</f>
        <v>PENSACOLA</v>
      </c>
      <c r="G17841" t="str">
        <f>VLOOKUP(A17841,Sheet3!A:G,6,FALSE)</f>
        <v>FL</v>
      </c>
      <c r="H17841">
        <f>VLOOKUP(A17841,Sheet3!A:G,7,FALSE)</f>
        <v>325040000</v>
      </c>
    </row>
    <row r="17842" spans="1:8" x14ac:dyDescent="0.3">
      <c r="A17842" t="s">
        <v>26</v>
      </c>
      <c r="B17842" t="str">
        <f>VLOOKUP(A17842,Sheet2!A:B,2,FALSE)</f>
        <v>59-1572232/0000</v>
      </c>
      <c r="C17842">
        <f>VLOOKUP(A17842,Sheet3!A:B,2,FALSE)</f>
        <v>591793584</v>
      </c>
      <c r="D17842" t="str">
        <f>VLOOKUP(A17842,Sheet3!A:C,3,FALSE)</f>
        <v>6900 B NORTH 9TH AVENUE</v>
      </c>
      <c r="E17842">
        <f>VLOOKUP(A17842,Sheet3!A:D,4,FALSE)</f>
        <v>0</v>
      </c>
      <c r="F17842" t="str">
        <f>VLOOKUP(A17842,Sheet3!A:G,5,FALSE)</f>
        <v>PENSACOLA</v>
      </c>
      <c r="G17842" t="str">
        <f>VLOOKUP(A17842,Sheet3!A:G,6,FALSE)</f>
        <v>FL</v>
      </c>
      <c r="H17842">
        <f>VLOOKUP(A17842,Sheet3!A:G,7,FALSE)</f>
        <v>325040000</v>
      </c>
    </row>
    <row r="17843" spans="1:8" x14ac:dyDescent="0.3">
      <c r="A17843" t="s">
        <v>26</v>
      </c>
      <c r="B17843" t="str">
        <f>VLOOKUP(A17843,Sheet2!A:B,2,FALSE)</f>
        <v>59-1572232/0000</v>
      </c>
      <c r="C17843">
        <f>VLOOKUP(A17843,Sheet3!A:B,2,FALSE)</f>
        <v>591793584</v>
      </c>
      <c r="D17843" t="str">
        <f>VLOOKUP(A17843,Sheet3!A:C,3,FALSE)</f>
        <v>6900 B NORTH 9TH AVENUE</v>
      </c>
      <c r="E17843">
        <f>VLOOKUP(A17843,Sheet3!A:D,4,FALSE)</f>
        <v>0</v>
      </c>
      <c r="F17843" t="str">
        <f>VLOOKUP(A17843,Sheet3!A:G,5,FALSE)</f>
        <v>PENSACOLA</v>
      </c>
      <c r="G17843" t="str">
        <f>VLOOKUP(A17843,Sheet3!A:G,6,FALSE)</f>
        <v>FL</v>
      </c>
      <c r="H17843">
        <f>VLOOKUP(A17843,Sheet3!A:G,7,FALSE)</f>
        <v>325040000</v>
      </c>
    </row>
    <row r="17844" spans="1:8" x14ac:dyDescent="0.3">
      <c r="A17844" t="s">
        <v>26</v>
      </c>
      <c r="B17844" t="str">
        <f>VLOOKUP(A17844,Sheet2!A:B,2,FALSE)</f>
        <v>59-1572232/0000</v>
      </c>
      <c r="C17844">
        <f>VLOOKUP(A17844,Sheet3!A:B,2,FALSE)</f>
        <v>591793584</v>
      </c>
      <c r="D17844" t="str">
        <f>VLOOKUP(A17844,Sheet3!A:C,3,FALSE)</f>
        <v>6900 B NORTH 9TH AVENUE</v>
      </c>
      <c r="E17844">
        <f>VLOOKUP(A17844,Sheet3!A:D,4,FALSE)</f>
        <v>0</v>
      </c>
      <c r="F17844" t="str">
        <f>VLOOKUP(A17844,Sheet3!A:G,5,FALSE)</f>
        <v>PENSACOLA</v>
      </c>
      <c r="G17844" t="str">
        <f>VLOOKUP(A17844,Sheet3!A:G,6,FALSE)</f>
        <v>FL</v>
      </c>
      <c r="H17844">
        <f>VLOOKUP(A17844,Sheet3!A:G,7,FALSE)</f>
        <v>325040000</v>
      </c>
    </row>
    <row r="17845" spans="1:8" x14ac:dyDescent="0.3">
      <c r="A17845" t="s">
        <v>26</v>
      </c>
      <c r="B17845" t="str">
        <f>VLOOKUP(A17845,Sheet2!A:B,2,FALSE)</f>
        <v>59-1572232/0000</v>
      </c>
      <c r="C17845">
        <f>VLOOKUP(A17845,Sheet3!A:B,2,FALSE)</f>
        <v>591793584</v>
      </c>
      <c r="D17845" t="str">
        <f>VLOOKUP(A17845,Sheet3!A:C,3,FALSE)</f>
        <v>6900 B NORTH 9TH AVENUE</v>
      </c>
      <c r="E17845">
        <f>VLOOKUP(A17845,Sheet3!A:D,4,FALSE)</f>
        <v>0</v>
      </c>
      <c r="F17845" t="str">
        <f>VLOOKUP(A17845,Sheet3!A:G,5,FALSE)</f>
        <v>PENSACOLA</v>
      </c>
      <c r="G17845" t="str">
        <f>VLOOKUP(A17845,Sheet3!A:G,6,FALSE)</f>
        <v>FL</v>
      </c>
      <c r="H17845">
        <f>VLOOKUP(A17845,Sheet3!A:G,7,FALSE)</f>
        <v>325040000</v>
      </c>
    </row>
    <row r="17846" spans="1:8" x14ac:dyDescent="0.3">
      <c r="A17846" t="s">
        <v>26</v>
      </c>
      <c r="B17846" t="str">
        <f>VLOOKUP(A17846,Sheet2!A:B,2,FALSE)</f>
        <v>59-1572232/0000</v>
      </c>
      <c r="C17846">
        <f>VLOOKUP(A17846,Sheet3!A:B,2,FALSE)</f>
        <v>591793584</v>
      </c>
      <c r="D17846" t="str">
        <f>VLOOKUP(A17846,Sheet3!A:C,3,FALSE)</f>
        <v>6900 B NORTH 9TH AVENUE</v>
      </c>
      <c r="E17846">
        <f>VLOOKUP(A17846,Sheet3!A:D,4,FALSE)</f>
        <v>0</v>
      </c>
      <c r="F17846" t="str">
        <f>VLOOKUP(A17846,Sheet3!A:G,5,FALSE)</f>
        <v>PENSACOLA</v>
      </c>
      <c r="G17846" t="str">
        <f>VLOOKUP(A17846,Sheet3!A:G,6,FALSE)</f>
        <v>FL</v>
      </c>
      <c r="H17846">
        <f>VLOOKUP(A17846,Sheet3!A:G,7,FALSE)</f>
        <v>325040000</v>
      </c>
    </row>
    <row r="17847" spans="1:8" x14ac:dyDescent="0.3">
      <c r="A17847" t="s">
        <v>27</v>
      </c>
      <c r="B17847" t="str">
        <f>VLOOKUP(A17847,Sheet2!A:B,2,FALSE)</f>
        <v>59-1360433/0000</v>
      </c>
      <c r="C17847">
        <f>VLOOKUP(A17847,Sheet3!A:B,2,FALSE)</f>
        <v>591793584</v>
      </c>
      <c r="D17847" t="str">
        <f>VLOOKUP(A17847,Sheet3!A:C,3,FALSE)</f>
        <v>6900 B NORTH 9TH AVE</v>
      </c>
      <c r="E17847">
        <f>VLOOKUP(A17847,Sheet3!A:D,4,FALSE)</f>
        <v>0</v>
      </c>
      <c r="F17847" t="str">
        <f>VLOOKUP(A17847,Sheet3!A:G,5,FALSE)</f>
        <v>PENSACOLA</v>
      </c>
      <c r="G17847" t="str">
        <f>VLOOKUP(A17847,Sheet3!A:G,6,FALSE)</f>
        <v>FL</v>
      </c>
      <c r="H17847">
        <f>VLOOKUP(A17847,Sheet3!A:G,7,FALSE)</f>
        <v>325040000</v>
      </c>
    </row>
    <row r="17848" spans="1:8" x14ac:dyDescent="0.3">
      <c r="A17848" t="s">
        <v>27</v>
      </c>
      <c r="B17848" t="str">
        <f>VLOOKUP(A17848,Sheet2!A:B,2,FALSE)</f>
        <v>59-1360433/0000</v>
      </c>
      <c r="C17848">
        <f>VLOOKUP(A17848,Sheet3!A:B,2,FALSE)</f>
        <v>591793584</v>
      </c>
      <c r="D17848" t="str">
        <f>VLOOKUP(A17848,Sheet3!A:C,3,FALSE)</f>
        <v>6900 B NORTH 9TH AVE</v>
      </c>
      <c r="E17848">
        <f>VLOOKUP(A17848,Sheet3!A:D,4,FALSE)</f>
        <v>0</v>
      </c>
      <c r="F17848" t="str">
        <f>VLOOKUP(A17848,Sheet3!A:G,5,FALSE)</f>
        <v>PENSACOLA</v>
      </c>
      <c r="G17848" t="str">
        <f>VLOOKUP(A17848,Sheet3!A:G,6,FALSE)</f>
        <v>FL</v>
      </c>
      <c r="H17848">
        <f>VLOOKUP(A17848,Sheet3!A:G,7,FALSE)</f>
        <v>325040000</v>
      </c>
    </row>
    <row r="17849" spans="1:8" x14ac:dyDescent="0.3">
      <c r="A17849" t="s">
        <v>27</v>
      </c>
      <c r="B17849" t="str">
        <f>VLOOKUP(A17849,Sheet2!A:B,2,FALSE)</f>
        <v>59-1360433/0000</v>
      </c>
      <c r="C17849">
        <f>VLOOKUP(A17849,Sheet3!A:B,2,FALSE)</f>
        <v>591793584</v>
      </c>
      <c r="D17849" t="str">
        <f>VLOOKUP(A17849,Sheet3!A:C,3,FALSE)</f>
        <v>6900 B NORTH 9TH AVE</v>
      </c>
      <c r="E17849">
        <f>VLOOKUP(A17849,Sheet3!A:D,4,FALSE)</f>
        <v>0</v>
      </c>
      <c r="F17849" t="str">
        <f>VLOOKUP(A17849,Sheet3!A:G,5,FALSE)</f>
        <v>PENSACOLA</v>
      </c>
      <c r="G17849" t="str">
        <f>VLOOKUP(A17849,Sheet3!A:G,6,FALSE)</f>
        <v>FL</v>
      </c>
      <c r="H17849">
        <f>VLOOKUP(A17849,Sheet3!A:G,7,FALSE)</f>
        <v>325040000</v>
      </c>
    </row>
    <row r="17850" spans="1:8" x14ac:dyDescent="0.3">
      <c r="A17850" t="s">
        <v>27</v>
      </c>
      <c r="B17850" t="str">
        <f>VLOOKUP(A17850,Sheet2!A:B,2,FALSE)</f>
        <v>59-1360433/0000</v>
      </c>
      <c r="C17850">
        <f>VLOOKUP(A17850,Sheet3!A:B,2,FALSE)</f>
        <v>591793584</v>
      </c>
      <c r="D17850" t="str">
        <f>VLOOKUP(A17850,Sheet3!A:C,3,FALSE)</f>
        <v>6900 B NORTH 9TH AVE</v>
      </c>
      <c r="E17850">
        <f>VLOOKUP(A17850,Sheet3!A:D,4,FALSE)</f>
        <v>0</v>
      </c>
      <c r="F17850" t="str">
        <f>VLOOKUP(A17850,Sheet3!A:G,5,FALSE)</f>
        <v>PENSACOLA</v>
      </c>
      <c r="G17850" t="str">
        <f>VLOOKUP(A17850,Sheet3!A:G,6,FALSE)</f>
        <v>FL</v>
      </c>
      <c r="H17850">
        <f>VLOOKUP(A17850,Sheet3!A:G,7,FALSE)</f>
        <v>325040000</v>
      </c>
    </row>
    <row r="17851" spans="1:8" x14ac:dyDescent="0.3">
      <c r="A17851" t="s">
        <v>239</v>
      </c>
      <c r="B17851" t="str">
        <f>VLOOKUP(A17851,Sheet2!A:B,2,FALSE)</f>
        <v>59-1990356/0000</v>
      </c>
      <c r="C17851">
        <f>VLOOKUP(A17851,Sheet3!A:B,2,FALSE)</f>
        <v>592244432</v>
      </c>
      <c r="D17851" t="str">
        <f>VLOOKUP(A17851,Sheet3!A:C,3,FALSE)</f>
        <v>7220 PINE FOREST ROAD</v>
      </c>
      <c r="E17851">
        <f>VLOOKUP(A17851,Sheet3!A:D,4,FALSE)</f>
        <v>0</v>
      </c>
      <c r="F17851" t="str">
        <f>VLOOKUP(A17851,Sheet3!A:G,5,FALSE)</f>
        <v>PENSACOLA</v>
      </c>
      <c r="G17851" t="str">
        <f>VLOOKUP(A17851,Sheet3!A:G,6,FALSE)</f>
        <v>FL</v>
      </c>
      <c r="H17851">
        <f>VLOOKUP(A17851,Sheet3!A:G,7,FALSE)</f>
        <v>325080000</v>
      </c>
    </row>
    <row r="17852" spans="1:8" x14ac:dyDescent="0.3">
      <c r="A17852" t="s">
        <v>63</v>
      </c>
      <c r="B17852" t="str">
        <f>VLOOKUP(A17852,Sheet2!A:B,2,FALSE)</f>
        <v>63-1017980/0000</v>
      </c>
      <c r="C17852">
        <f>VLOOKUP(A17852,Sheet3!A:B,2,FALSE)</f>
        <v>650586200</v>
      </c>
      <c r="D17852" t="str">
        <f>VLOOKUP(A17852,Sheet3!A:C,3,FALSE)</f>
        <v>2600 W. NINE MILE ROAD SUITE 8</v>
      </c>
      <c r="E17852">
        <f>VLOOKUP(A17852,Sheet3!A:D,4,FALSE)</f>
        <v>0</v>
      </c>
      <c r="F17852" t="str">
        <f>VLOOKUP(A17852,Sheet3!A:G,5,FALSE)</f>
        <v>PENSACOLA</v>
      </c>
      <c r="G17852" t="str">
        <f>VLOOKUP(A17852,Sheet3!A:G,6,FALSE)</f>
        <v>FL</v>
      </c>
      <c r="H17852">
        <f>VLOOKUP(A17852,Sheet3!A:G,7,FALSE)</f>
        <v>325340000</v>
      </c>
    </row>
    <row r="17853" spans="1:8" x14ac:dyDescent="0.3">
      <c r="A17853" t="s">
        <v>78</v>
      </c>
      <c r="B17853" t="str">
        <f>VLOOKUP(A17853,Sheet2!A:B,2,FALSE)</f>
        <v>592-86-3579/0000</v>
      </c>
      <c r="C17853">
        <f>VLOOKUP(A17853,Sheet3!A:B,2,FALSE)</f>
        <v>593189433</v>
      </c>
      <c r="D17853" t="str">
        <f>VLOOKUP(A17853,Sheet3!A:C,3,FALSE)</f>
        <v>4790 N. 9TH AVE.</v>
      </c>
      <c r="E17853">
        <f>VLOOKUP(A17853,Sheet3!A:D,4,FALSE)</f>
        <v>0</v>
      </c>
      <c r="F17853" t="str">
        <f>VLOOKUP(A17853,Sheet3!A:G,5,FALSE)</f>
        <v>PENSACOLA</v>
      </c>
      <c r="G17853" t="str">
        <f>VLOOKUP(A17853,Sheet3!A:G,6,FALSE)</f>
        <v>FL</v>
      </c>
      <c r="H17853">
        <f>VLOOKUP(A17853,Sheet3!A:G,7,FALSE)</f>
        <v>325030000</v>
      </c>
    </row>
    <row r="17854" spans="1:8" x14ac:dyDescent="0.3">
      <c r="A17854" t="s">
        <v>78</v>
      </c>
      <c r="B17854" t="str">
        <f>VLOOKUP(A17854,Sheet2!A:B,2,FALSE)</f>
        <v>592-86-3579/0000</v>
      </c>
      <c r="C17854">
        <f>VLOOKUP(A17854,Sheet3!A:B,2,FALSE)</f>
        <v>593189433</v>
      </c>
      <c r="D17854" t="str">
        <f>VLOOKUP(A17854,Sheet3!A:C,3,FALSE)</f>
        <v>4790 N. 9TH AVE.</v>
      </c>
      <c r="E17854">
        <f>VLOOKUP(A17854,Sheet3!A:D,4,FALSE)</f>
        <v>0</v>
      </c>
      <c r="F17854" t="str">
        <f>VLOOKUP(A17854,Sheet3!A:G,5,FALSE)</f>
        <v>PENSACOLA</v>
      </c>
      <c r="G17854" t="str">
        <f>VLOOKUP(A17854,Sheet3!A:G,6,FALSE)</f>
        <v>FL</v>
      </c>
      <c r="H17854">
        <f>VLOOKUP(A17854,Sheet3!A:G,7,FALSE)</f>
        <v>325030000</v>
      </c>
    </row>
    <row r="17855" spans="1:8" x14ac:dyDescent="0.3">
      <c r="A17855" t="s">
        <v>78</v>
      </c>
      <c r="B17855" t="str">
        <f>VLOOKUP(A17855,Sheet2!A:B,2,FALSE)</f>
        <v>592-86-3579/0000</v>
      </c>
      <c r="C17855">
        <f>VLOOKUP(A17855,Sheet3!A:B,2,FALSE)</f>
        <v>593189433</v>
      </c>
      <c r="D17855" t="str">
        <f>VLOOKUP(A17855,Sheet3!A:C,3,FALSE)</f>
        <v>4790 N. 9TH AVE.</v>
      </c>
      <c r="E17855">
        <f>VLOOKUP(A17855,Sheet3!A:D,4,FALSE)</f>
        <v>0</v>
      </c>
      <c r="F17855" t="str">
        <f>VLOOKUP(A17855,Sheet3!A:G,5,FALSE)</f>
        <v>PENSACOLA</v>
      </c>
      <c r="G17855" t="str">
        <f>VLOOKUP(A17855,Sheet3!A:G,6,FALSE)</f>
        <v>FL</v>
      </c>
      <c r="H17855">
        <f>VLOOKUP(A17855,Sheet3!A:G,7,FALSE)</f>
        <v>325030000</v>
      </c>
    </row>
    <row r="17856" spans="1:8" x14ac:dyDescent="0.3">
      <c r="A17856" t="s">
        <v>78</v>
      </c>
      <c r="B17856" t="str">
        <f>VLOOKUP(A17856,Sheet2!A:B,2,FALSE)</f>
        <v>592-86-3579/0000</v>
      </c>
      <c r="C17856">
        <f>VLOOKUP(A17856,Sheet3!A:B,2,FALSE)</f>
        <v>593189433</v>
      </c>
      <c r="D17856" t="str">
        <f>VLOOKUP(A17856,Sheet3!A:C,3,FALSE)</f>
        <v>4790 N. 9TH AVE.</v>
      </c>
      <c r="E17856">
        <f>VLOOKUP(A17856,Sheet3!A:D,4,FALSE)</f>
        <v>0</v>
      </c>
      <c r="F17856" t="str">
        <f>VLOOKUP(A17856,Sheet3!A:G,5,FALSE)</f>
        <v>PENSACOLA</v>
      </c>
      <c r="G17856" t="str">
        <f>VLOOKUP(A17856,Sheet3!A:G,6,FALSE)</f>
        <v>FL</v>
      </c>
      <c r="H17856">
        <f>VLOOKUP(A17856,Sheet3!A:G,7,FALSE)</f>
        <v>325030000</v>
      </c>
    </row>
    <row r="17857" spans="1:8" x14ac:dyDescent="0.3">
      <c r="A17857" t="s">
        <v>69</v>
      </c>
      <c r="B17857" t="str">
        <f>VLOOKUP(A17857,Sheet2!A:B,2,FALSE)</f>
        <v>59-3257669/0000</v>
      </c>
      <c r="C17857">
        <f>VLOOKUP(A17857,Sheet3!A:B,2,FALSE)</f>
        <v>593385034</v>
      </c>
      <c r="D17857" t="str">
        <f>VLOOKUP(A17857,Sheet3!A:C,3,FALSE)</f>
        <v>6111 N DAVIS HWY, BLDG C</v>
      </c>
      <c r="E17857">
        <f>VLOOKUP(A17857,Sheet3!A:D,4,FALSE)</f>
        <v>0</v>
      </c>
      <c r="F17857" t="str">
        <f>VLOOKUP(A17857,Sheet3!A:G,5,FALSE)</f>
        <v>PENSACOLA</v>
      </c>
      <c r="G17857" t="str">
        <f>VLOOKUP(A17857,Sheet3!A:G,6,FALSE)</f>
        <v>FL</v>
      </c>
      <c r="H17857">
        <f>VLOOKUP(A17857,Sheet3!A:G,7,FALSE)</f>
        <v>325040000</v>
      </c>
    </row>
    <row r="17858" spans="1:8" x14ac:dyDescent="0.3">
      <c r="A17858" t="s">
        <v>69</v>
      </c>
      <c r="B17858" t="str">
        <f>VLOOKUP(A17858,Sheet2!A:B,2,FALSE)</f>
        <v>59-3257669/0000</v>
      </c>
      <c r="C17858">
        <f>VLOOKUP(A17858,Sheet3!A:B,2,FALSE)</f>
        <v>593385034</v>
      </c>
      <c r="D17858" t="str">
        <f>VLOOKUP(A17858,Sheet3!A:C,3,FALSE)</f>
        <v>6111 N DAVIS HWY, BLDG C</v>
      </c>
      <c r="E17858">
        <f>VLOOKUP(A17858,Sheet3!A:D,4,FALSE)</f>
        <v>0</v>
      </c>
      <c r="F17858" t="str">
        <f>VLOOKUP(A17858,Sheet3!A:G,5,FALSE)</f>
        <v>PENSACOLA</v>
      </c>
      <c r="G17858" t="str">
        <f>VLOOKUP(A17858,Sheet3!A:G,6,FALSE)</f>
        <v>FL</v>
      </c>
      <c r="H17858">
        <f>VLOOKUP(A17858,Sheet3!A:G,7,FALSE)</f>
        <v>325040000</v>
      </c>
    </row>
    <row r="17859" spans="1:8" x14ac:dyDescent="0.3">
      <c r="A17859" t="s">
        <v>69</v>
      </c>
      <c r="B17859" t="str">
        <f>VLOOKUP(A17859,Sheet2!A:B,2,FALSE)</f>
        <v>59-3257669/0000</v>
      </c>
      <c r="C17859">
        <f>VLOOKUP(A17859,Sheet3!A:B,2,FALSE)</f>
        <v>593385034</v>
      </c>
      <c r="D17859" t="str">
        <f>VLOOKUP(A17859,Sheet3!A:C,3,FALSE)</f>
        <v>6111 N DAVIS HWY, BLDG C</v>
      </c>
      <c r="E17859">
        <f>VLOOKUP(A17859,Sheet3!A:D,4,FALSE)</f>
        <v>0</v>
      </c>
      <c r="F17859" t="str">
        <f>VLOOKUP(A17859,Sheet3!A:G,5,FALSE)</f>
        <v>PENSACOLA</v>
      </c>
      <c r="G17859" t="str">
        <f>VLOOKUP(A17859,Sheet3!A:G,6,FALSE)</f>
        <v>FL</v>
      </c>
      <c r="H17859">
        <f>VLOOKUP(A17859,Sheet3!A:G,7,FALSE)</f>
        <v>325040000</v>
      </c>
    </row>
    <row r="17860" spans="1:8" x14ac:dyDescent="0.3">
      <c r="A17860" t="s">
        <v>69</v>
      </c>
      <c r="B17860" t="str">
        <f>VLOOKUP(A17860,Sheet2!A:B,2,FALSE)</f>
        <v>59-3257669/0000</v>
      </c>
      <c r="C17860">
        <f>VLOOKUP(A17860,Sheet3!A:B,2,FALSE)</f>
        <v>593385034</v>
      </c>
      <c r="D17860" t="str">
        <f>VLOOKUP(A17860,Sheet3!A:C,3,FALSE)</f>
        <v>6111 N DAVIS HWY, BLDG C</v>
      </c>
      <c r="E17860">
        <f>VLOOKUP(A17860,Sheet3!A:D,4,FALSE)</f>
        <v>0</v>
      </c>
      <c r="F17860" t="str">
        <f>VLOOKUP(A17860,Sheet3!A:G,5,FALSE)</f>
        <v>PENSACOLA</v>
      </c>
      <c r="G17860" t="str">
        <f>VLOOKUP(A17860,Sheet3!A:G,6,FALSE)</f>
        <v>FL</v>
      </c>
      <c r="H17860">
        <f>VLOOKUP(A17860,Sheet3!A:G,7,FALSE)</f>
        <v>325040000</v>
      </c>
    </row>
    <row r="17861" spans="1:8" x14ac:dyDescent="0.3">
      <c r="A17861" t="s">
        <v>69</v>
      </c>
      <c r="B17861" t="str">
        <f>VLOOKUP(A17861,Sheet2!A:B,2,FALSE)</f>
        <v>59-3257669/0000</v>
      </c>
      <c r="C17861">
        <f>VLOOKUP(A17861,Sheet3!A:B,2,FALSE)</f>
        <v>593385034</v>
      </c>
      <c r="D17861" t="str">
        <f>VLOOKUP(A17861,Sheet3!A:C,3,FALSE)</f>
        <v>6111 N DAVIS HWY, BLDG C</v>
      </c>
      <c r="E17861">
        <f>VLOOKUP(A17861,Sheet3!A:D,4,FALSE)</f>
        <v>0</v>
      </c>
      <c r="F17861" t="str">
        <f>VLOOKUP(A17861,Sheet3!A:G,5,FALSE)</f>
        <v>PENSACOLA</v>
      </c>
      <c r="G17861" t="str">
        <f>VLOOKUP(A17861,Sheet3!A:G,6,FALSE)</f>
        <v>FL</v>
      </c>
      <c r="H17861">
        <f>VLOOKUP(A17861,Sheet3!A:G,7,FALSE)</f>
        <v>325040000</v>
      </c>
    </row>
    <row r="17862" spans="1:8" x14ac:dyDescent="0.3">
      <c r="A17862" t="s">
        <v>80</v>
      </c>
      <c r="B17862" t="str">
        <f>VLOOKUP(A17862,Sheet2!A:B,2,FALSE)</f>
        <v>59-3255718/0001</v>
      </c>
      <c r="C17862">
        <f>VLOOKUP(A17862,Sheet3!A:B,2,FALSE)</f>
        <v>593385034</v>
      </c>
      <c r="D17862" t="str">
        <f>VLOOKUP(A17862,Sheet3!A:C,3,FALSE)</f>
        <v>6111 N. DAVIS HWY  BLDG C</v>
      </c>
      <c r="E17862">
        <f>VLOOKUP(A17862,Sheet3!A:D,4,FALSE)</f>
        <v>0</v>
      </c>
      <c r="F17862" t="str">
        <f>VLOOKUP(A17862,Sheet3!A:G,5,FALSE)</f>
        <v>PENSACOLA</v>
      </c>
      <c r="G17862" t="str">
        <f>VLOOKUP(A17862,Sheet3!A:G,6,FALSE)</f>
        <v>FL</v>
      </c>
      <c r="H17862">
        <f>VLOOKUP(A17862,Sheet3!A:G,7,FALSE)</f>
        <v>325040000</v>
      </c>
    </row>
    <row r="17863" spans="1:8" x14ac:dyDescent="0.3">
      <c r="A17863" t="s">
        <v>69</v>
      </c>
      <c r="B17863" t="str">
        <f>VLOOKUP(A17863,Sheet2!A:B,2,FALSE)</f>
        <v>59-3257669/0000</v>
      </c>
      <c r="C17863">
        <f>VLOOKUP(A17863,Sheet3!A:B,2,FALSE)</f>
        <v>593385034</v>
      </c>
      <c r="D17863" t="str">
        <f>VLOOKUP(A17863,Sheet3!A:C,3,FALSE)</f>
        <v>6111 N DAVIS HWY, BLDG C</v>
      </c>
      <c r="E17863">
        <f>VLOOKUP(A17863,Sheet3!A:D,4,FALSE)</f>
        <v>0</v>
      </c>
      <c r="F17863" t="str">
        <f>VLOOKUP(A17863,Sheet3!A:G,5,FALSE)</f>
        <v>PENSACOLA</v>
      </c>
      <c r="G17863" t="str">
        <f>VLOOKUP(A17863,Sheet3!A:G,6,FALSE)</f>
        <v>FL</v>
      </c>
      <c r="H17863">
        <f>VLOOKUP(A17863,Sheet3!A:G,7,FALSE)</f>
        <v>325040000</v>
      </c>
    </row>
    <row r="17864" spans="1:8" x14ac:dyDescent="0.3">
      <c r="A17864" t="s">
        <v>69</v>
      </c>
      <c r="B17864" t="str">
        <f>VLOOKUP(A17864,Sheet2!A:B,2,FALSE)</f>
        <v>59-3257669/0000</v>
      </c>
      <c r="C17864">
        <f>VLOOKUP(A17864,Sheet3!A:B,2,FALSE)</f>
        <v>593385034</v>
      </c>
      <c r="D17864" t="str">
        <f>VLOOKUP(A17864,Sheet3!A:C,3,FALSE)</f>
        <v>6111 N DAVIS HWY, BLDG C</v>
      </c>
      <c r="E17864">
        <f>VLOOKUP(A17864,Sheet3!A:D,4,FALSE)</f>
        <v>0</v>
      </c>
      <c r="F17864" t="str">
        <f>VLOOKUP(A17864,Sheet3!A:G,5,FALSE)</f>
        <v>PENSACOLA</v>
      </c>
      <c r="G17864" t="str">
        <f>VLOOKUP(A17864,Sheet3!A:G,6,FALSE)</f>
        <v>FL</v>
      </c>
      <c r="H17864">
        <f>VLOOKUP(A17864,Sheet3!A:G,7,FALSE)</f>
        <v>325040000</v>
      </c>
    </row>
    <row r="17865" spans="1:8" x14ac:dyDescent="0.3">
      <c r="A17865" t="s">
        <v>69</v>
      </c>
      <c r="B17865" t="str">
        <f>VLOOKUP(A17865,Sheet2!A:B,2,FALSE)</f>
        <v>59-3257669/0000</v>
      </c>
      <c r="C17865">
        <f>VLOOKUP(A17865,Sheet3!A:B,2,FALSE)</f>
        <v>593385034</v>
      </c>
      <c r="D17865" t="str">
        <f>VLOOKUP(A17865,Sheet3!A:C,3,FALSE)</f>
        <v>6111 N DAVIS HWY, BLDG C</v>
      </c>
      <c r="E17865">
        <f>VLOOKUP(A17865,Sheet3!A:D,4,FALSE)</f>
        <v>0</v>
      </c>
      <c r="F17865" t="str">
        <f>VLOOKUP(A17865,Sheet3!A:G,5,FALSE)</f>
        <v>PENSACOLA</v>
      </c>
      <c r="G17865" t="str">
        <f>VLOOKUP(A17865,Sheet3!A:G,6,FALSE)</f>
        <v>FL</v>
      </c>
      <c r="H17865">
        <f>VLOOKUP(A17865,Sheet3!A:G,7,FALSE)</f>
        <v>325040000</v>
      </c>
    </row>
    <row r="17866" spans="1:8" x14ac:dyDescent="0.3">
      <c r="A17866" t="s">
        <v>69</v>
      </c>
      <c r="B17866" t="str">
        <f>VLOOKUP(A17866,Sheet2!A:B,2,FALSE)</f>
        <v>59-3257669/0000</v>
      </c>
      <c r="C17866">
        <f>VLOOKUP(A17866,Sheet3!A:B,2,FALSE)</f>
        <v>593385034</v>
      </c>
      <c r="D17866" t="str">
        <f>VLOOKUP(A17866,Sheet3!A:C,3,FALSE)</f>
        <v>6111 N DAVIS HWY, BLDG C</v>
      </c>
      <c r="E17866">
        <f>VLOOKUP(A17866,Sheet3!A:D,4,FALSE)</f>
        <v>0</v>
      </c>
      <c r="F17866" t="str">
        <f>VLOOKUP(A17866,Sheet3!A:G,5,FALSE)</f>
        <v>PENSACOLA</v>
      </c>
      <c r="G17866" t="str">
        <f>VLOOKUP(A17866,Sheet3!A:G,6,FALSE)</f>
        <v>FL</v>
      </c>
      <c r="H17866">
        <f>VLOOKUP(A17866,Sheet3!A:G,7,FALSE)</f>
        <v>325040000</v>
      </c>
    </row>
    <row r="17867" spans="1:8" x14ac:dyDescent="0.3">
      <c r="A17867" t="s">
        <v>69</v>
      </c>
      <c r="B17867" t="str">
        <f>VLOOKUP(A17867,Sheet2!A:B,2,FALSE)</f>
        <v>59-3257669/0000</v>
      </c>
      <c r="C17867">
        <f>VLOOKUP(A17867,Sheet3!A:B,2,FALSE)</f>
        <v>593385034</v>
      </c>
      <c r="D17867" t="str">
        <f>VLOOKUP(A17867,Sheet3!A:C,3,FALSE)</f>
        <v>6111 N DAVIS HWY, BLDG C</v>
      </c>
      <c r="E17867">
        <f>VLOOKUP(A17867,Sheet3!A:D,4,FALSE)</f>
        <v>0</v>
      </c>
      <c r="F17867" t="str">
        <f>VLOOKUP(A17867,Sheet3!A:G,5,FALSE)</f>
        <v>PENSACOLA</v>
      </c>
      <c r="G17867" t="str">
        <f>VLOOKUP(A17867,Sheet3!A:G,6,FALSE)</f>
        <v>FL</v>
      </c>
      <c r="H17867">
        <f>VLOOKUP(A17867,Sheet3!A:G,7,FALSE)</f>
        <v>325040000</v>
      </c>
    </row>
    <row r="17868" spans="1:8" x14ac:dyDescent="0.3">
      <c r="A17868" t="s">
        <v>69</v>
      </c>
      <c r="B17868" t="str">
        <f>VLOOKUP(A17868,Sheet2!A:B,2,FALSE)</f>
        <v>59-3257669/0000</v>
      </c>
      <c r="C17868">
        <f>VLOOKUP(A17868,Sheet3!A:B,2,FALSE)</f>
        <v>593385034</v>
      </c>
      <c r="D17868" t="str">
        <f>VLOOKUP(A17868,Sheet3!A:C,3,FALSE)</f>
        <v>6111 N DAVIS HWY, BLDG C</v>
      </c>
      <c r="E17868">
        <f>VLOOKUP(A17868,Sheet3!A:D,4,FALSE)</f>
        <v>0</v>
      </c>
      <c r="F17868" t="str">
        <f>VLOOKUP(A17868,Sheet3!A:G,5,FALSE)</f>
        <v>PENSACOLA</v>
      </c>
      <c r="G17868" t="str">
        <f>VLOOKUP(A17868,Sheet3!A:G,6,FALSE)</f>
        <v>FL</v>
      </c>
      <c r="H17868">
        <f>VLOOKUP(A17868,Sheet3!A:G,7,FALSE)</f>
        <v>325040000</v>
      </c>
    </row>
    <row r="17869" spans="1:8" x14ac:dyDescent="0.3">
      <c r="A17869" t="s">
        <v>69</v>
      </c>
      <c r="B17869" t="str">
        <f>VLOOKUP(A17869,Sheet2!A:B,2,FALSE)</f>
        <v>59-3257669/0000</v>
      </c>
      <c r="C17869">
        <f>VLOOKUP(A17869,Sheet3!A:B,2,FALSE)</f>
        <v>593385034</v>
      </c>
      <c r="D17869" t="str">
        <f>VLOOKUP(A17869,Sheet3!A:C,3,FALSE)</f>
        <v>6111 N DAVIS HWY, BLDG C</v>
      </c>
      <c r="E17869">
        <f>VLOOKUP(A17869,Sheet3!A:D,4,FALSE)</f>
        <v>0</v>
      </c>
      <c r="F17869" t="str">
        <f>VLOOKUP(A17869,Sheet3!A:G,5,FALSE)</f>
        <v>PENSACOLA</v>
      </c>
      <c r="G17869" t="str">
        <f>VLOOKUP(A17869,Sheet3!A:G,6,FALSE)</f>
        <v>FL</v>
      </c>
      <c r="H17869">
        <f>VLOOKUP(A17869,Sheet3!A:G,7,FALSE)</f>
        <v>325040000</v>
      </c>
    </row>
    <row r="17870" spans="1:8" x14ac:dyDescent="0.3">
      <c r="A17870" t="s">
        <v>69</v>
      </c>
      <c r="B17870" t="str">
        <f>VLOOKUP(A17870,Sheet2!A:B,2,FALSE)</f>
        <v>59-3257669/0000</v>
      </c>
      <c r="C17870">
        <f>VLOOKUP(A17870,Sheet3!A:B,2,FALSE)</f>
        <v>593385034</v>
      </c>
      <c r="D17870" t="str">
        <f>VLOOKUP(A17870,Sheet3!A:C,3,FALSE)</f>
        <v>6111 N DAVIS HWY, BLDG C</v>
      </c>
      <c r="E17870">
        <f>VLOOKUP(A17870,Sheet3!A:D,4,FALSE)</f>
        <v>0</v>
      </c>
      <c r="F17870" t="str">
        <f>VLOOKUP(A17870,Sheet3!A:G,5,FALSE)</f>
        <v>PENSACOLA</v>
      </c>
      <c r="G17870" t="str">
        <f>VLOOKUP(A17870,Sheet3!A:G,6,FALSE)</f>
        <v>FL</v>
      </c>
      <c r="H17870">
        <f>VLOOKUP(A17870,Sheet3!A:G,7,FALSE)</f>
        <v>325040000</v>
      </c>
    </row>
    <row r="17871" spans="1:8" x14ac:dyDescent="0.3">
      <c r="A17871" t="s">
        <v>69</v>
      </c>
      <c r="B17871" t="str">
        <f>VLOOKUP(A17871,Sheet2!A:B,2,FALSE)</f>
        <v>59-3257669/0000</v>
      </c>
      <c r="C17871">
        <f>VLOOKUP(A17871,Sheet3!A:B,2,FALSE)</f>
        <v>593385034</v>
      </c>
      <c r="D17871" t="str">
        <f>VLOOKUP(A17871,Sheet3!A:C,3,FALSE)</f>
        <v>6111 N DAVIS HWY, BLDG C</v>
      </c>
      <c r="E17871">
        <f>VLOOKUP(A17871,Sheet3!A:D,4,FALSE)</f>
        <v>0</v>
      </c>
      <c r="F17871" t="str">
        <f>VLOOKUP(A17871,Sheet3!A:G,5,FALSE)</f>
        <v>PENSACOLA</v>
      </c>
      <c r="G17871" t="str">
        <f>VLOOKUP(A17871,Sheet3!A:G,6,FALSE)</f>
        <v>FL</v>
      </c>
      <c r="H17871">
        <f>VLOOKUP(A17871,Sheet3!A:G,7,FALSE)</f>
        <v>325040000</v>
      </c>
    </row>
    <row r="17872" spans="1:8" x14ac:dyDescent="0.3">
      <c r="A17872" t="s">
        <v>69</v>
      </c>
      <c r="B17872" t="str">
        <f>VLOOKUP(A17872,Sheet2!A:B,2,FALSE)</f>
        <v>59-3257669/0000</v>
      </c>
      <c r="C17872">
        <f>VLOOKUP(A17872,Sheet3!A:B,2,FALSE)</f>
        <v>593385034</v>
      </c>
      <c r="D17872" t="str">
        <f>VLOOKUP(A17872,Sheet3!A:C,3,FALSE)</f>
        <v>6111 N DAVIS HWY, BLDG C</v>
      </c>
      <c r="E17872">
        <f>VLOOKUP(A17872,Sheet3!A:D,4,FALSE)</f>
        <v>0</v>
      </c>
      <c r="F17872" t="str">
        <f>VLOOKUP(A17872,Sheet3!A:G,5,FALSE)</f>
        <v>PENSACOLA</v>
      </c>
      <c r="G17872" t="str">
        <f>VLOOKUP(A17872,Sheet3!A:G,6,FALSE)</f>
        <v>FL</v>
      </c>
      <c r="H17872">
        <f>VLOOKUP(A17872,Sheet3!A:G,7,FALSE)</f>
        <v>325040000</v>
      </c>
    </row>
    <row r="17873" spans="1:8" x14ac:dyDescent="0.3">
      <c r="A17873" t="s">
        <v>69</v>
      </c>
      <c r="B17873" t="str">
        <f>VLOOKUP(A17873,Sheet2!A:B,2,FALSE)</f>
        <v>59-3257669/0000</v>
      </c>
      <c r="C17873">
        <f>VLOOKUP(A17873,Sheet3!A:B,2,FALSE)</f>
        <v>593385034</v>
      </c>
      <c r="D17873" t="str">
        <f>VLOOKUP(A17873,Sheet3!A:C,3,FALSE)</f>
        <v>6111 N DAVIS HWY, BLDG C</v>
      </c>
      <c r="E17873">
        <f>VLOOKUP(A17873,Sheet3!A:D,4,FALSE)</f>
        <v>0</v>
      </c>
      <c r="F17873" t="str">
        <f>VLOOKUP(A17873,Sheet3!A:G,5,FALSE)</f>
        <v>PENSACOLA</v>
      </c>
      <c r="G17873" t="str">
        <f>VLOOKUP(A17873,Sheet3!A:G,6,FALSE)</f>
        <v>FL</v>
      </c>
      <c r="H17873">
        <f>VLOOKUP(A17873,Sheet3!A:G,7,FALSE)</f>
        <v>325040000</v>
      </c>
    </row>
    <row r="17874" spans="1:8" x14ac:dyDescent="0.3">
      <c r="A17874" t="s">
        <v>69</v>
      </c>
      <c r="B17874" t="str">
        <f>VLOOKUP(A17874,Sheet2!A:B,2,FALSE)</f>
        <v>59-3257669/0000</v>
      </c>
      <c r="C17874">
        <f>VLOOKUP(A17874,Sheet3!A:B,2,FALSE)</f>
        <v>593385034</v>
      </c>
      <c r="D17874" t="str">
        <f>VLOOKUP(A17874,Sheet3!A:C,3,FALSE)</f>
        <v>6111 N DAVIS HWY, BLDG C</v>
      </c>
      <c r="E17874">
        <f>VLOOKUP(A17874,Sheet3!A:D,4,FALSE)</f>
        <v>0</v>
      </c>
      <c r="F17874" t="str">
        <f>VLOOKUP(A17874,Sheet3!A:G,5,FALSE)</f>
        <v>PENSACOLA</v>
      </c>
      <c r="G17874" t="str">
        <f>VLOOKUP(A17874,Sheet3!A:G,6,FALSE)</f>
        <v>FL</v>
      </c>
      <c r="H17874">
        <f>VLOOKUP(A17874,Sheet3!A:G,7,FALSE)</f>
        <v>325040000</v>
      </c>
    </row>
    <row r="17875" spans="1:8" x14ac:dyDescent="0.3">
      <c r="A17875" t="s">
        <v>142</v>
      </c>
      <c r="B17875" t="str">
        <f>VLOOKUP(A17875,Sheet2!A:B,2,FALSE)</f>
        <v>59-3418340/0001</v>
      </c>
      <c r="C17875">
        <f>VLOOKUP(A17875,Sheet3!A:B,2,FALSE)</f>
        <v>593457258</v>
      </c>
      <c r="D17875" t="str">
        <f>VLOOKUP(A17875,Sheet3!A:C,3,FALSE)</f>
        <v>4359 SPANISH TRAIL</v>
      </c>
      <c r="E17875">
        <f>VLOOKUP(A17875,Sheet3!A:D,4,FALSE)</f>
        <v>0</v>
      </c>
      <c r="F17875" t="str">
        <f>VLOOKUP(A17875,Sheet3!A:G,5,FALSE)</f>
        <v>PENSACOLA</v>
      </c>
      <c r="G17875" t="str">
        <f>VLOOKUP(A17875,Sheet3!A:G,6,FALSE)</f>
        <v>FL</v>
      </c>
      <c r="H17875">
        <f>VLOOKUP(A17875,Sheet3!A:G,7,FALSE)</f>
        <v>325040000</v>
      </c>
    </row>
    <row r="17876" spans="1:8" x14ac:dyDescent="0.3">
      <c r="A17876" t="s">
        <v>142</v>
      </c>
      <c r="B17876" t="str">
        <f>VLOOKUP(A17876,Sheet2!A:B,2,FALSE)</f>
        <v>59-3418340/0001</v>
      </c>
      <c r="C17876">
        <f>VLOOKUP(A17876,Sheet3!A:B,2,FALSE)</f>
        <v>593457258</v>
      </c>
      <c r="D17876" t="str">
        <f>VLOOKUP(A17876,Sheet3!A:C,3,FALSE)</f>
        <v>4359 SPANISH TRAIL</v>
      </c>
      <c r="E17876">
        <f>VLOOKUP(A17876,Sheet3!A:D,4,FALSE)</f>
        <v>0</v>
      </c>
      <c r="F17876" t="str">
        <f>VLOOKUP(A17876,Sheet3!A:G,5,FALSE)</f>
        <v>PENSACOLA</v>
      </c>
      <c r="G17876" t="str">
        <f>VLOOKUP(A17876,Sheet3!A:G,6,FALSE)</f>
        <v>FL</v>
      </c>
      <c r="H17876">
        <f>VLOOKUP(A17876,Sheet3!A:G,7,FALSE)</f>
        <v>325040000</v>
      </c>
    </row>
    <row r="17877" spans="1:8" x14ac:dyDescent="0.3">
      <c r="A17877" t="s">
        <v>142</v>
      </c>
      <c r="B17877" t="str">
        <f>VLOOKUP(A17877,Sheet2!A:B,2,FALSE)</f>
        <v>59-3418340/0001</v>
      </c>
      <c r="C17877">
        <f>VLOOKUP(A17877,Sheet3!A:B,2,FALSE)</f>
        <v>593457258</v>
      </c>
      <c r="D17877" t="str">
        <f>VLOOKUP(A17877,Sheet3!A:C,3,FALSE)</f>
        <v>4359 SPANISH TRAIL</v>
      </c>
      <c r="E17877">
        <f>VLOOKUP(A17877,Sheet3!A:D,4,FALSE)</f>
        <v>0</v>
      </c>
      <c r="F17877" t="str">
        <f>VLOOKUP(A17877,Sheet3!A:G,5,FALSE)</f>
        <v>PENSACOLA</v>
      </c>
      <c r="G17877" t="str">
        <f>VLOOKUP(A17877,Sheet3!A:G,6,FALSE)</f>
        <v>FL</v>
      </c>
      <c r="H17877">
        <f>VLOOKUP(A17877,Sheet3!A:G,7,FALSE)</f>
        <v>325040000</v>
      </c>
    </row>
    <row r="17878" spans="1:8" x14ac:dyDescent="0.3">
      <c r="A17878" t="s">
        <v>0</v>
      </c>
      <c r="B17878" t="str">
        <f>VLOOKUP(A17878,Sheet2!A:B,2,FALSE)</f>
        <v>26-4712594/0000</v>
      </c>
      <c r="C17878">
        <f>VLOOKUP(A17878,Sheet3!A:B,2,FALSE)</f>
        <v>270000003</v>
      </c>
      <c r="D17878" t="str">
        <f>VLOOKUP(A17878,Sheet3!A:C,3,FALSE)</f>
        <v>P.O. BOX 36477</v>
      </c>
      <c r="E17878">
        <f>VLOOKUP(A17878,Sheet3!A:D,4,FALSE)</f>
        <v>0</v>
      </c>
      <c r="F17878" t="str">
        <f>VLOOKUP(A17878,Sheet3!A:G,5,FALSE)</f>
        <v>PENSACOLA</v>
      </c>
      <c r="G17878" t="str">
        <f>VLOOKUP(A17878,Sheet3!A:G,6,FALSE)</f>
        <v>FL</v>
      </c>
      <c r="H17878">
        <f>VLOOKUP(A17878,Sheet3!A:G,7,FALSE)</f>
        <v>325160000</v>
      </c>
    </row>
    <row r="17879" spans="1:8" x14ac:dyDescent="0.3">
      <c r="A17879" t="s">
        <v>32</v>
      </c>
      <c r="B17879" t="str">
        <f>VLOOKUP(A17879,Sheet2!A:B,2,FALSE)</f>
        <v>59-3418340/0000</v>
      </c>
      <c r="C17879">
        <f>VLOOKUP(A17879,Sheet3!A:B,2,FALSE)</f>
        <v>593457258</v>
      </c>
      <c r="D17879" t="str">
        <f>VLOOKUP(A17879,Sheet3!A:C,3,FALSE)</f>
        <v>3961 SPANISH TRAIL ROAD</v>
      </c>
      <c r="E17879">
        <f>VLOOKUP(A17879,Sheet3!A:D,4,FALSE)</f>
        <v>0</v>
      </c>
      <c r="F17879" t="str">
        <f>VLOOKUP(A17879,Sheet3!A:G,5,FALSE)</f>
        <v>PENSACOLA</v>
      </c>
      <c r="G17879" t="str">
        <f>VLOOKUP(A17879,Sheet3!A:G,6,FALSE)</f>
        <v>FL</v>
      </c>
      <c r="H17879">
        <f>VLOOKUP(A17879,Sheet3!A:G,7,FALSE)</f>
        <v>325040000</v>
      </c>
    </row>
    <row r="17880" spans="1:8" x14ac:dyDescent="0.3">
      <c r="A17880" t="s">
        <v>32</v>
      </c>
      <c r="B17880" t="str">
        <f>VLOOKUP(A17880,Sheet2!A:B,2,FALSE)</f>
        <v>59-3418340/0000</v>
      </c>
      <c r="C17880">
        <f>VLOOKUP(A17880,Sheet3!A:B,2,FALSE)</f>
        <v>593457258</v>
      </c>
      <c r="D17880" t="str">
        <f>VLOOKUP(A17880,Sheet3!A:C,3,FALSE)</f>
        <v>3961 SPANISH TRAIL ROAD</v>
      </c>
      <c r="E17880">
        <f>VLOOKUP(A17880,Sheet3!A:D,4,FALSE)</f>
        <v>0</v>
      </c>
      <c r="F17880" t="str">
        <f>VLOOKUP(A17880,Sheet3!A:G,5,FALSE)</f>
        <v>PENSACOLA</v>
      </c>
      <c r="G17880" t="str">
        <f>VLOOKUP(A17880,Sheet3!A:G,6,FALSE)</f>
        <v>FL</v>
      </c>
      <c r="H17880">
        <f>VLOOKUP(A17880,Sheet3!A:G,7,FALSE)</f>
        <v>325040000</v>
      </c>
    </row>
    <row r="17881" spans="1:8" x14ac:dyDescent="0.3">
      <c r="A17881" t="s">
        <v>167</v>
      </c>
      <c r="B17881" t="str">
        <f>VLOOKUP(A17881,Sheet2!A:B,2,FALSE)</f>
        <v>59-3531701/0000</v>
      </c>
      <c r="C17881">
        <f>VLOOKUP(A17881,Sheet3!A:B,2,FALSE)</f>
        <v>593687624</v>
      </c>
      <c r="D17881" t="str">
        <f>VLOOKUP(A17881,Sheet3!A:C,3,FALSE)</f>
        <v>4359 SPANISH TRAIL</v>
      </c>
      <c r="E17881">
        <f>VLOOKUP(A17881,Sheet3!A:D,4,FALSE)</f>
        <v>0</v>
      </c>
      <c r="F17881" t="str">
        <f>VLOOKUP(A17881,Sheet3!A:G,5,FALSE)</f>
        <v>PENSACOLA</v>
      </c>
      <c r="G17881" t="str">
        <f>VLOOKUP(A17881,Sheet3!A:G,6,FALSE)</f>
        <v>FL</v>
      </c>
      <c r="H17881">
        <f>VLOOKUP(A17881,Sheet3!A:G,7,FALSE)</f>
        <v>325040000</v>
      </c>
    </row>
    <row r="17882" spans="1:8" x14ac:dyDescent="0.3">
      <c r="A17882" t="s">
        <v>167</v>
      </c>
      <c r="B17882" t="str">
        <f>VLOOKUP(A17882,Sheet2!A:B,2,FALSE)</f>
        <v>59-3531701/0000</v>
      </c>
      <c r="C17882">
        <f>VLOOKUP(A17882,Sheet3!A:B,2,FALSE)</f>
        <v>593687624</v>
      </c>
      <c r="D17882" t="str">
        <f>VLOOKUP(A17882,Sheet3!A:C,3,FALSE)</f>
        <v>4359 SPANISH TRAIL</v>
      </c>
      <c r="E17882">
        <f>VLOOKUP(A17882,Sheet3!A:D,4,FALSE)</f>
        <v>0</v>
      </c>
      <c r="F17882" t="str">
        <f>VLOOKUP(A17882,Sheet3!A:G,5,FALSE)</f>
        <v>PENSACOLA</v>
      </c>
      <c r="G17882" t="str">
        <f>VLOOKUP(A17882,Sheet3!A:G,6,FALSE)</f>
        <v>FL</v>
      </c>
      <c r="H17882">
        <f>VLOOKUP(A17882,Sheet3!A:G,7,FALSE)</f>
        <v>325040000</v>
      </c>
    </row>
    <row r="17883" spans="1:8" x14ac:dyDescent="0.3">
      <c r="A17883" t="s">
        <v>167</v>
      </c>
      <c r="B17883" t="str">
        <f>VLOOKUP(A17883,Sheet2!A:B,2,FALSE)</f>
        <v>59-3531701/0000</v>
      </c>
      <c r="C17883">
        <f>VLOOKUP(A17883,Sheet3!A:B,2,FALSE)</f>
        <v>593687624</v>
      </c>
      <c r="D17883" t="str">
        <f>VLOOKUP(A17883,Sheet3!A:C,3,FALSE)</f>
        <v>4359 SPANISH TRAIL</v>
      </c>
      <c r="E17883">
        <f>VLOOKUP(A17883,Sheet3!A:D,4,FALSE)</f>
        <v>0</v>
      </c>
      <c r="F17883" t="str">
        <f>VLOOKUP(A17883,Sheet3!A:G,5,FALSE)</f>
        <v>PENSACOLA</v>
      </c>
      <c r="G17883" t="str">
        <f>VLOOKUP(A17883,Sheet3!A:G,6,FALSE)</f>
        <v>FL</v>
      </c>
      <c r="H17883">
        <f>VLOOKUP(A17883,Sheet3!A:G,7,FALSE)</f>
        <v>325040000</v>
      </c>
    </row>
    <row r="17884" spans="1:8" x14ac:dyDescent="0.3">
      <c r="A17884" t="s">
        <v>167</v>
      </c>
      <c r="B17884" t="str">
        <f>VLOOKUP(A17884,Sheet2!A:B,2,FALSE)</f>
        <v>59-3531701/0000</v>
      </c>
      <c r="C17884">
        <f>VLOOKUP(A17884,Sheet3!A:B,2,FALSE)</f>
        <v>593687624</v>
      </c>
      <c r="D17884" t="str">
        <f>VLOOKUP(A17884,Sheet3!A:C,3,FALSE)</f>
        <v>4359 SPANISH TRAIL</v>
      </c>
      <c r="E17884">
        <f>VLOOKUP(A17884,Sheet3!A:D,4,FALSE)</f>
        <v>0</v>
      </c>
      <c r="F17884" t="str">
        <f>VLOOKUP(A17884,Sheet3!A:G,5,FALSE)</f>
        <v>PENSACOLA</v>
      </c>
      <c r="G17884" t="str">
        <f>VLOOKUP(A17884,Sheet3!A:G,6,FALSE)</f>
        <v>FL</v>
      </c>
      <c r="H17884">
        <f>VLOOKUP(A17884,Sheet3!A:G,7,FALSE)</f>
        <v>325040000</v>
      </c>
    </row>
    <row r="17885" spans="1:8" x14ac:dyDescent="0.3">
      <c r="A17885" t="s">
        <v>167</v>
      </c>
      <c r="B17885" t="str">
        <f>VLOOKUP(A17885,Sheet2!A:B,2,FALSE)</f>
        <v>59-3531701/0000</v>
      </c>
      <c r="C17885">
        <f>VLOOKUP(A17885,Sheet3!A:B,2,FALSE)</f>
        <v>593687624</v>
      </c>
      <c r="D17885" t="str">
        <f>VLOOKUP(A17885,Sheet3!A:C,3,FALSE)</f>
        <v>4359 SPANISH TRAIL</v>
      </c>
      <c r="E17885">
        <f>VLOOKUP(A17885,Sheet3!A:D,4,FALSE)</f>
        <v>0</v>
      </c>
      <c r="F17885" t="str">
        <f>VLOOKUP(A17885,Sheet3!A:G,5,FALSE)</f>
        <v>PENSACOLA</v>
      </c>
      <c r="G17885" t="str">
        <f>VLOOKUP(A17885,Sheet3!A:G,6,FALSE)</f>
        <v>FL</v>
      </c>
      <c r="H17885">
        <f>VLOOKUP(A17885,Sheet3!A:G,7,FALSE)</f>
        <v>325040000</v>
      </c>
    </row>
    <row r="17886" spans="1:8" x14ac:dyDescent="0.3">
      <c r="A17886" t="s">
        <v>167</v>
      </c>
      <c r="B17886" t="str">
        <f>VLOOKUP(A17886,Sheet2!A:B,2,FALSE)</f>
        <v>59-3531701/0000</v>
      </c>
      <c r="C17886">
        <f>VLOOKUP(A17886,Sheet3!A:B,2,FALSE)</f>
        <v>593687624</v>
      </c>
      <c r="D17886" t="str">
        <f>VLOOKUP(A17886,Sheet3!A:C,3,FALSE)</f>
        <v>4359 SPANISH TRAIL</v>
      </c>
      <c r="E17886">
        <f>VLOOKUP(A17886,Sheet3!A:D,4,FALSE)</f>
        <v>0</v>
      </c>
      <c r="F17886" t="str">
        <f>VLOOKUP(A17886,Sheet3!A:G,5,FALSE)</f>
        <v>PENSACOLA</v>
      </c>
      <c r="G17886" t="str">
        <f>VLOOKUP(A17886,Sheet3!A:G,6,FALSE)</f>
        <v>FL</v>
      </c>
      <c r="H17886">
        <f>VLOOKUP(A17886,Sheet3!A:G,7,FALSE)</f>
        <v>325040000</v>
      </c>
    </row>
    <row r="17887" spans="1:8" x14ac:dyDescent="0.3">
      <c r="A17887" t="s">
        <v>167</v>
      </c>
      <c r="B17887" t="str">
        <f>VLOOKUP(A17887,Sheet2!A:B,2,FALSE)</f>
        <v>59-3531701/0000</v>
      </c>
      <c r="C17887">
        <f>VLOOKUP(A17887,Sheet3!A:B,2,FALSE)</f>
        <v>593687624</v>
      </c>
      <c r="D17887" t="str">
        <f>VLOOKUP(A17887,Sheet3!A:C,3,FALSE)</f>
        <v>4359 SPANISH TRAIL</v>
      </c>
      <c r="E17887">
        <f>VLOOKUP(A17887,Sheet3!A:D,4,FALSE)</f>
        <v>0</v>
      </c>
      <c r="F17887" t="str">
        <f>VLOOKUP(A17887,Sheet3!A:G,5,FALSE)</f>
        <v>PENSACOLA</v>
      </c>
      <c r="G17887" t="str">
        <f>VLOOKUP(A17887,Sheet3!A:G,6,FALSE)</f>
        <v>FL</v>
      </c>
      <c r="H17887">
        <f>VLOOKUP(A17887,Sheet3!A:G,7,FALSE)</f>
        <v>325040000</v>
      </c>
    </row>
    <row r="17888" spans="1:8" x14ac:dyDescent="0.3">
      <c r="A17888" t="s">
        <v>80</v>
      </c>
      <c r="B17888" t="str">
        <f>VLOOKUP(A17888,Sheet2!A:B,2,FALSE)</f>
        <v>59-3255718/0001</v>
      </c>
      <c r="C17888">
        <f>VLOOKUP(A17888,Sheet3!A:B,2,FALSE)</f>
        <v>593385034</v>
      </c>
      <c r="D17888" t="str">
        <f>VLOOKUP(A17888,Sheet3!A:C,3,FALSE)</f>
        <v>6111 N. DAVIS HWY  BLDG C</v>
      </c>
      <c r="E17888">
        <f>VLOOKUP(A17888,Sheet3!A:D,4,FALSE)</f>
        <v>0</v>
      </c>
      <c r="F17888" t="str">
        <f>VLOOKUP(A17888,Sheet3!A:G,5,FALSE)</f>
        <v>PENSACOLA</v>
      </c>
      <c r="G17888" t="str">
        <f>VLOOKUP(A17888,Sheet3!A:G,6,FALSE)</f>
        <v>FL</v>
      </c>
      <c r="H17888">
        <f>VLOOKUP(A17888,Sheet3!A:G,7,FALSE)</f>
        <v>325040000</v>
      </c>
    </row>
    <row r="17889" spans="1:8" x14ac:dyDescent="0.3">
      <c r="A17889" t="s">
        <v>80</v>
      </c>
      <c r="B17889" t="str">
        <f>VLOOKUP(A17889,Sheet2!A:B,2,FALSE)</f>
        <v>59-3255718/0001</v>
      </c>
      <c r="C17889">
        <f>VLOOKUP(A17889,Sheet3!A:B,2,FALSE)</f>
        <v>593385034</v>
      </c>
      <c r="D17889" t="str">
        <f>VLOOKUP(A17889,Sheet3!A:C,3,FALSE)</f>
        <v>6111 N. DAVIS HWY  BLDG C</v>
      </c>
      <c r="E17889">
        <f>VLOOKUP(A17889,Sheet3!A:D,4,FALSE)</f>
        <v>0</v>
      </c>
      <c r="F17889" t="str">
        <f>VLOOKUP(A17889,Sheet3!A:G,5,FALSE)</f>
        <v>PENSACOLA</v>
      </c>
      <c r="G17889" t="str">
        <f>VLOOKUP(A17889,Sheet3!A:G,6,FALSE)</f>
        <v>FL</v>
      </c>
      <c r="H17889">
        <f>VLOOKUP(A17889,Sheet3!A:G,7,FALSE)</f>
        <v>325040000</v>
      </c>
    </row>
    <row r="17890" spans="1:8" x14ac:dyDescent="0.3">
      <c r="A17890" t="s">
        <v>80</v>
      </c>
      <c r="B17890" t="str">
        <f>VLOOKUP(A17890,Sheet2!A:B,2,FALSE)</f>
        <v>59-3255718/0001</v>
      </c>
      <c r="C17890">
        <f>VLOOKUP(A17890,Sheet3!A:B,2,FALSE)</f>
        <v>593385034</v>
      </c>
      <c r="D17890" t="str">
        <f>VLOOKUP(A17890,Sheet3!A:C,3,FALSE)</f>
        <v>6111 N. DAVIS HWY  BLDG C</v>
      </c>
      <c r="E17890">
        <f>VLOOKUP(A17890,Sheet3!A:D,4,FALSE)</f>
        <v>0</v>
      </c>
      <c r="F17890" t="str">
        <f>VLOOKUP(A17890,Sheet3!A:G,5,FALSE)</f>
        <v>PENSACOLA</v>
      </c>
      <c r="G17890" t="str">
        <f>VLOOKUP(A17890,Sheet3!A:G,6,FALSE)</f>
        <v>FL</v>
      </c>
      <c r="H17890">
        <f>VLOOKUP(A17890,Sheet3!A:G,7,FALSE)</f>
        <v>325040000</v>
      </c>
    </row>
    <row r="17891" spans="1:8" x14ac:dyDescent="0.3">
      <c r="A17891" t="s">
        <v>80</v>
      </c>
      <c r="B17891" t="str">
        <f>VLOOKUP(A17891,Sheet2!A:B,2,FALSE)</f>
        <v>59-3255718/0001</v>
      </c>
      <c r="C17891">
        <f>VLOOKUP(A17891,Sheet3!A:B,2,FALSE)</f>
        <v>593385034</v>
      </c>
      <c r="D17891" t="str">
        <f>VLOOKUP(A17891,Sheet3!A:C,3,FALSE)</f>
        <v>6111 N. DAVIS HWY  BLDG C</v>
      </c>
      <c r="E17891">
        <f>VLOOKUP(A17891,Sheet3!A:D,4,FALSE)</f>
        <v>0</v>
      </c>
      <c r="F17891" t="str">
        <f>VLOOKUP(A17891,Sheet3!A:G,5,FALSE)</f>
        <v>PENSACOLA</v>
      </c>
      <c r="G17891" t="str">
        <f>VLOOKUP(A17891,Sheet3!A:G,6,FALSE)</f>
        <v>FL</v>
      </c>
      <c r="H17891">
        <f>VLOOKUP(A17891,Sheet3!A:G,7,FALSE)</f>
        <v>325040000</v>
      </c>
    </row>
    <row r="17892" spans="1:8" x14ac:dyDescent="0.3">
      <c r="A17892" t="s">
        <v>27</v>
      </c>
      <c r="B17892" t="str">
        <f>VLOOKUP(A17892,Sheet2!A:B,2,FALSE)</f>
        <v>59-1360433/0000</v>
      </c>
      <c r="C17892">
        <f>VLOOKUP(A17892,Sheet3!A:B,2,FALSE)</f>
        <v>591793584</v>
      </c>
      <c r="D17892" t="str">
        <f>VLOOKUP(A17892,Sheet3!A:C,3,FALSE)</f>
        <v>6900 B NORTH 9TH AVE</v>
      </c>
      <c r="E17892">
        <f>VLOOKUP(A17892,Sheet3!A:D,4,FALSE)</f>
        <v>0</v>
      </c>
      <c r="F17892" t="str">
        <f>VLOOKUP(A17892,Sheet3!A:G,5,FALSE)</f>
        <v>PENSACOLA</v>
      </c>
      <c r="G17892" t="str">
        <f>VLOOKUP(A17892,Sheet3!A:G,6,FALSE)</f>
        <v>FL</v>
      </c>
      <c r="H17892">
        <f>VLOOKUP(A17892,Sheet3!A:G,7,FALSE)</f>
        <v>325040000</v>
      </c>
    </row>
    <row r="17893" spans="1:8" x14ac:dyDescent="0.3">
      <c r="A17893" t="s">
        <v>26</v>
      </c>
      <c r="B17893" t="str">
        <f>VLOOKUP(A17893,Sheet2!A:B,2,FALSE)</f>
        <v>59-1572232/0000</v>
      </c>
      <c r="C17893">
        <f>VLOOKUP(A17893,Sheet3!A:B,2,FALSE)</f>
        <v>591793584</v>
      </c>
      <c r="D17893" t="str">
        <f>VLOOKUP(A17893,Sheet3!A:C,3,FALSE)</f>
        <v>6900 B NORTH 9TH AVENUE</v>
      </c>
      <c r="E17893">
        <f>VLOOKUP(A17893,Sheet3!A:D,4,FALSE)</f>
        <v>0</v>
      </c>
      <c r="F17893" t="str">
        <f>VLOOKUP(A17893,Sheet3!A:G,5,FALSE)</f>
        <v>PENSACOLA</v>
      </c>
      <c r="G17893" t="str">
        <f>VLOOKUP(A17893,Sheet3!A:G,6,FALSE)</f>
        <v>FL</v>
      </c>
      <c r="H17893">
        <f>VLOOKUP(A17893,Sheet3!A:G,7,FALSE)</f>
        <v>325040000</v>
      </c>
    </row>
    <row r="17894" spans="1:8" x14ac:dyDescent="0.3">
      <c r="A17894" t="s">
        <v>26</v>
      </c>
      <c r="B17894" t="str">
        <f>VLOOKUP(A17894,Sheet2!A:B,2,FALSE)</f>
        <v>59-1572232/0000</v>
      </c>
      <c r="C17894">
        <f>VLOOKUP(A17894,Sheet3!A:B,2,FALSE)</f>
        <v>591793584</v>
      </c>
      <c r="D17894" t="str">
        <f>VLOOKUP(A17894,Sheet3!A:C,3,FALSE)</f>
        <v>6900 B NORTH 9TH AVENUE</v>
      </c>
      <c r="E17894">
        <f>VLOOKUP(A17894,Sheet3!A:D,4,FALSE)</f>
        <v>0</v>
      </c>
      <c r="F17894" t="str">
        <f>VLOOKUP(A17894,Sheet3!A:G,5,FALSE)</f>
        <v>PENSACOLA</v>
      </c>
      <c r="G17894" t="str">
        <f>VLOOKUP(A17894,Sheet3!A:G,6,FALSE)</f>
        <v>FL</v>
      </c>
      <c r="H17894">
        <f>VLOOKUP(A17894,Sheet3!A:G,7,FALSE)</f>
        <v>325040000</v>
      </c>
    </row>
    <row r="17895" spans="1:8" x14ac:dyDescent="0.3">
      <c r="A17895" t="s">
        <v>26</v>
      </c>
      <c r="B17895" t="str">
        <f>VLOOKUP(A17895,Sheet2!A:B,2,FALSE)</f>
        <v>59-1572232/0000</v>
      </c>
      <c r="C17895">
        <f>VLOOKUP(A17895,Sheet3!A:B,2,FALSE)</f>
        <v>591793584</v>
      </c>
      <c r="D17895" t="str">
        <f>VLOOKUP(A17895,Sheet3!A:C,3,FALSE)</f>
        <v>6900 B NORTH 9TH AVENUE</v>
      </c>
      <c r="E17895">
        <f>VLOOKUP(A17895,Sheet3!A:D,4,FALSE)</f>
        <v>0</v>
      </c>
      <c r="F17895" t="str">
        <f>VLOOKUP(A17895,Sheet3!A:G,5,FALSE)</f>
        <v>PENSACOLA</v>
      </c>
      <c r="G17895" t="str">
        <f>VLOOKUP(A17895,Sheet3!A:G,6,FALSE)</f>
        <v>FL</v>
      </c>
      <c r="H17895">
        <f>VLOOKUP(A17895,Sheet3!A:G,7,FALSE)</f>
        <v>325040000</v>
      </c>
    </row>
    <row r="17896" spans="1:8" x14ac:dyDescent="0.3">
      <c r="A17896" t="s">
        <v>419</v>
      </c>
      <c r="B17896" t="str">
        <f>VLOOKUP(A17896,Sheet2!A:B,2,FALSE)</f>
        <v>45-5209278/0000</v>
      </c>
      <c r="C17896">
        <f>VLOOKUP(A17896,Sheet3!A:B,2,FALSE)</f>
        <v>461439436</v>
      </c>
      <c r="D17896" t="str">
        <f>VLOOKUP(A17896,Sheet3!A:C,3,FALSE)</f>
        <v>1100 A-AIRPORT BLVD.</v>
      </c>
      <c r="E17896">
        <f>VLOOKUP(A17896,Sheet3!A:D,4,FALSE)</f>
        <v>0</v>
      </c>
      <c r="F17896" t="str">
        <f>VLOOKUP(A17896,Sheet3!A:G,5,FALSE)</f>
        <v>PENSACOLA</v>
      </c>
      <c r="G17896" t="str">
        <f>VLOOKUP(A17896,Sheet3!A:G,6,FALSE)</f>
        <v>FL</v>
      </c>
      <c r="H17896">
        <f>VLOOKUP(A17896,Sheet3!A:G,7,FALSE)</f>
        <v>325040000</v>
      </c>
    </row>
    <row r="17897" spans="1:8" x14ac:dyDescent="0.3">
      <c r="A17897" t="s">
        <v>419</v>
      </c>
      <c r="B17897" t="str">
        <f>VLOOKUP(A17897,Sheet2!A:B,2,FALSE)</f>
        <v>45-5209278/0000</v>
      </c>
      <c r="C17897">
        <f>VLOOKUP(A17897,Sheet3!A:B,2,FALSE)</f>
        <v>461439436</v>
      </c>
      <c r="D17897" t="str">
        <f>VLOOKUP(A17897,Sheet3!A:C,3,FALSE)</f>
        <v>1100 A-AIRPORT BLVD.</v>
      </c>
      <c r="E17897">
        <f>VLOOKUP(A17897,Sheet3!A:D,4,FALSE)</f>
        <v>0</v>
      </c>
      <c r="F17897" t="str">
        <f>VLOOKUP(A17897,Sheet3!A:G,5,FALSE)</f>
        <v>PENSACOLA</v>
      </c>
      <c r="G17897" t="str">
        <f>VLOOKUP(A17897,Sheet3!A:G,6,FALSE)</f>
        <v>FL</v>
      </c>
      <c r="H17897">
        <f>VLOOKUP(A17897,Sheet3!A:G,7,FALSE)</f>
        <v>325040000</v>
      </c>
    </row>
    <row r="17898" spans="1:8" x14ac:dyDescent="0.3">
      <c r="A17898" t="s">
        <v>419</v>
      </c>
      <c r="B17898" t="str">
        <f>VLOOKUP(A17898,Sheet2!A:B,2,FALSE)</f>
        <v>45-5209278/0000</v>
      </c>
      <c r="C17898">
        <f>VLOOKUP(A17898,Sheet3!A:B,2,FALSE)</f>
        <v>461439436</v>
      </c>
      <c r="D17898" t="str">
        <f>VLOOKUP(A17898,Sheet3!A:C,3,FALSE)</f>
        <v>1100 A-AIRPORT BLVD.</v>
      </c>
      <c r="E17898">
        <f>VLOOKUP(A17898,Sheet3!A:D,4,FALSE)</f>
        <v>0</v>
      </c>
      <c r="F17898" t="str">
        <f>VLOOKUP(A17898,Sheet3!A:G,5,FALSE)</f>
        <v>PENSACOLA</v>
      </c>
      <c r="G17898" t="str">
        <f>VLOOKUP(A17898,Sheet3!A:G,6,FALSE)</f>
        <v>FL</v>
      </c>
      <c r="H17898">
        <f>VLOOKUP(A17898,Sheet3!A:G,7,FALSE)</f>
        <v>325040000</v>
      </c>
    </row>
    <row r="17899" spans="1:8" x14ac:dyDescent="0.3">
      <c r="A17899" t="s">
        <v>105</v>
      </c>
      <c r="B17899" t="str">
        <f>VLOOKUP(A17899,Sheet2!A:B,2,FALSE)</f>
        <v>59-1792595/0000</v>
      </c>
      <c r="C17899">
        <f>VLOOKUP(A17899,Sheet3!A:B,2,FALSE)</f>
        <v>591990356</v>
      </c>
      <c r="D17899" t="str">
        <f>VLOOKUP(A17899,Sheet3!A:C,3,FALSE)</f>
        <v>5075 Carpenter Creek Dr</v>
      </c>
      <c r="E17899">
        <f>VLOOKUP(A17899,Sheet3!A:D,4,FALSE)</f>
        <v>0</v>
      </c>
      <c r="F17899" t="str">
        <f>VLOOKUP(A17899,Sheet3!A:G,5,FALSE)</f>
        <v>PENSACOLA</v>
      </c>
      <c r="G17899" t="str">
        <f>VLOOKUP(A17899,Sheet3!A:G,6,FALSE)</f>
        <v>FL</v>
      </c>
      <c r="H17899">
        <f>VLOOKUP(A17899,Sheet3!A:G,7,FALSE)</f>
        <v>325030000</v>
      </c>
    </row>
    <row r="17900" spans="1:8" x14ac:dyDescent="0.3">
      <c r="A17900" t="s">
        <v>245</v>
      </c>
      <c r="B17900" t="str">
        <f>VLOOKUP(A17900,Sheet2!A:B,2,FALSE)</f>
        <v>58-2159658/0000</v>
      </c>
      <c r="C17900">
        <f>VLOOKUP(A17900,Sheet3!A:B,2,FALSE)</f>
        <v>591263586</v>
      </c>
      <c r="D17900" t="str">
        <f>VLOOKUP(A17900,Sheet3!A:C,3,FALSE)</f>
        <v>4850 NORTH 9TH AVE.,BLDG.4</v>
      </c>
      <c r="E17900">
        <f>VLOOKUP(A17900,Sheet3!A:D,4,FALSE)</f>
        <v>0</v>
      </c>
      <c r="F17900" t="str">
        <f>VLOOKUP(A17900,Sheet3!A:G,5,FALSE)</f>
        <v>PENSACOLA</v>
      </c>
      <c r="G17900" t="str">
        <f>VLOOKUP(A17900,Sheet3!A:G,6,FALSE)</f>
        <v>FL</v>
      </c>
      <c r="H17900">
        <f>VLOOKUP(A17900,Sheet3!A:G,7,FALSE)</f>
        <v>325030000</v>
      </c>
    </row>
    <row r="17901" spans="1:8" x14ac:dyDescent="0.3">
      <c r="A17901" t="s">
        <v>26</v>
      </c>
      <c r="B17901" t="str">
        <f>VLOOKUP(A17901,Sheet2!A:B,2,FALSE)</f>
        <v>59-1572232/0000</v>
      </c>
      <c r="C17901">
        <f>VLOOKUP(A17901,Sheet3!A:B,2,FALSE)</f>
        <v>591793584</v>
      </c>
      <c r="D17901" t="str">
        <f>VLOOKUP(A17901,Sheet3!A:C,3,FALSE)</f>
        <v>6900 B NORTH 9TH AVENUE</v>
      </c>
      <c r="E17901">
        <f>VLOOKUP(A17901,Sheet3!A:D,4,FALSE)</f>
        <v>0</v>
      </c>
      <c r="F17901" t="str">
        <f>VLOOKUP(A17901,Sheet3!A:G,5,FALSE)</f>
        <v>PENSACOLA</v>
      </c>
      <c r="G17901" t="str">
        <f>VLOOKUP(A17901,Sheet3!A:G,6,FALSE)</f>
        <v>FL</v>
      </c>
      <c r="H17901">
        <f>VLOOKUP(A17901,Sheet3!A:G,7,FALSE)</f>
        <v>325040000</v>
      </c>
    </row>
    <row r="17902" spans="1:8" x14ac:dyDescent="0.3">
      <c r="A17902" t="s">
        <v>26</v>
      </c>
      <c r="B17902" t="str">
        <f>VLOOKUP(A17902,Sheet2!A:B,2,FALSE)</f>
        <v>59-1572232/0000</v>
      </c>
      <c r="C17902">
        <f>VLOOKUP(A17902,Sheet3!A:B,2,FALSE)</f>
        <v>591793584</v>
      </c>
      <c r="D17902" t="str">
        <f>VLOOKUP(A17902,Sheet3!A:C,3,FALSE)</f>
        <v>6900 B NORTH 9TH AVENUE</v>
      </c>
      <c r="E17902">
        <f>VLOOKUP(A17902,Sheet3!A:D,4,FALSE)</f>
        <v>0</v>
      </c>
      <c r="F17902" t="str">
        <f>VLOOKUP(A17902,Sheet3!A:G,5,FALSE)</f>
        <v>PENSACOLA</v>
      </c>
      <c r="G17902" t="str">
        <f>VLOOKUP(A17902,Sheet3!A:G,6,FALSE)</f>
        <v>FL</v>
      </c>
      <c r="H17902">
        <f>VLOOKUP(A17902,Sheet3!A:G,7,FALSE)</f>
        <v>325040000</v>
      </c>
    </row>
    <row r="17903" spans="1:8" x14ac:dyDescent="0.3">
      <c r="A17903" t="s">
        <v>26</v>
      </c>
      <c r="B17903" t="str">
        <f>VLOOKUP(A17903,Sheet2!A:B,2,FALSE)</f>
        <v>59-1572232/0000</v>
      </c>
      <c r="C17903">
        <f>VLOOKUP(A17903,Sheet3!A:B,2,FALSE)</f>
        <v>591793584</v>
      </c>
      <c r="D17903" t="str">
        <f>VLOOKUP(A17903,Sheet3!A:C,3,FALSE)</f>
        <v>6900 B NORTH 9TH AVENUE</v>
      </c>
      <c r="E17903">
        <f>VLOOKUP(A17903,Sheet3!A:D,4,FALSE)</f>
        <v>0</v>
      </c>
      <c r="F17903" t="str">
        <f>VLOOKUP(A17903,Sheet3!A:G,5,FALSE)</f>
        <v>PENSACOLA</v>
      </c>
      <c r="G17903" t="str">
        <f>VLOOKUP(A17903,Sheet3!A:G,6,FALSE)</f>
        <v>FL</v>
      </c>
      <c r="H17903">
        <f>VLOOKUP(A17903,Sheet3!A:G,7,FALSE)</f>
        <v>325040000</v>
      </c>
    </row>
    <row r="17904" spans="1:8" x14ac:dyDescent="0.3">
      <c r="A17904" t="s">
        <v>26</v>
      </c>
      <c r="B17904" t="str">
        <f>VLOOKUP(A17904,Sheet2!A:B,2,FALSE)</f>
        <v>59-1572232/0000</v>
      </c>
      <c r="C17904">
        <f>VLOOKUP(A17904,Sheet3!A:B,2,FALSE)</f>
        <v>591793584</v>
      </c>
      <c r="D17904" t="str">
        <f>VLOOKUP(A17904,Sheet3!A:C,3,FALSE)</f>
        <v>6900 B NORTH 9TH AVENUE</v>
      </c>
      <c r="E17904">
        <f>VLOOKUP(A17904,Sheet3!A:D,4,FALSE)</f>
        <v>0</v>
      </c>
      <c r="F17904" t="str">
        <f>VLOOKUP(A17904,Sheet3!A:G,5,FALSE)</f>
        <v>PENSACOLA</v>
      </c>
      <c r="G17904" t="str">
        <f>VLOOKUP(A17904,Sheet3!A:G,6,FALSE)</f>
        <v>FL</v>
      </c>
      <c r="H17904">
        <f>VLOOKUP(A17904,Sheet3!A:G,7,FALSE)</f>
        <v>325040000</v>
      </c>
    </row>
    <row r="17905" spans="1:8" x14ac:dyDescent="0.3">
      <c r="A17905" t="s">
        <v>26</v>
      </c>
      <c r="B17905" t="str">
        <f>VLOOKUP(A17905,Sheet2!A:B,2,FALSE)</f>
        <v>59-1572232/0000</v>
      </c>
      <c r="C17905">
        <f>VLOOKUP(A17905,Sheet3!A:B,2,FALSE)</f>
        <v>591793584</v>
      </c>
      <c r="D17905" t="str">
        <f>VLOOKUP(A17905,Sheet3!A:C,3,FALSE)</f>
        <v>6900 B NORTH 9TH AVENUE</v>
      </c>
      <c r="E17905">
        <f>VLOOKUP(A17905,Sheet3!A:D,4,FALSE)</f>
        <v>0</v>
      </c>
      <c r="F17905" t="str">
        <f>VLOOKUP(A17905,Sheet3!A:G,5,FALSE)</f>
        <v>PENSACOLA</v>
      </c>
      <c r="G17905" t="str">
        <f>VLOOKUP(A17905,Sheet3!A:G,6,FALSE)</f>
        <v>FL</v>
      </c>
      <c r="H17905">
        <f>VLOOKUP(A17905,Sheet3!A:G,7,FALSE)</f>
        <v>325040000</v>
      </c>
    </row>
    <row r="17906" spans="1:8" x14ac:dyDescent="0.3">
      <c r="A17906" t="s">
        <v>27</v>
      </c>
      <c r="B17906" t="str">
        <f>VLOOKUP(A17906,Sheet2!A:B,2,FALSE)</f>
        <v>59-1360433/0000</v>
      </c>
      <c r="C17906">
        <f>VLOOKUP(A17906,Sheet3!A:B,2,FALSE)</f>
        <v>591793584</v>
      </c>
      <c r="D17906" t="str">
        <f>VLOOKUP(A17906,Sheet3!A:C,3,FALSE)</f>
        <v>6900 B NORTH 9TH AVE</v>
      </c>
      <c r="E17906">
        <f>VLOOKUP(A17906,Sheet3!A:D,4,FALSE)</f>
        <v>0</v>
      </c>
      <c r="F17906" t="str">
        <f>VLOOKUP(A17906,Sheet3!A:G,5,FALSE)</f>
        <v>PENSACOLA</v>
      </c>
      <c r="G17906" t="str">
        <f>VLOOKUP(A17906,Sheet3!A:G,6,FALSE)</f>
        <v>FL</v>
      </c>
      <c r="H17906">
        <f>VLOOKUP(A17906,Sheet3!A:G,7,FALSE)</f>
        <v>325040000</v>
      </c>
    </row>
    <row r="17907" spans="1:8" x14ac:dyDescent="0.3">
      <c r="A17907" t="s">
        <v>27</v>
      </c>
      <c r="B17907" t="str">
        <f>VLOOKUP(A17907,Sheet2!A:B,2,FALSE)</f>
        <v>59-1360433/0000</v>
      </c>
      <c r="C17907">
        <f>VLOOKUP(A17907,Sheet3!A:B,2,FALSE)</f>
        <v>591793584</v>
      </c>
      <c r="D17907" t="str">
        <f>VLOOKUP(A17907,Sheet3!A:C,3,FALSE)</f>
        <v>6900 B NORTH 9TH AVE</v>
      </c>
      <c r="E17907">
        <f>VLOOKUP(A17907,Sheet3!A:D,4,FALSE)</f>
        <v>0</v>
      </c>
      <c r="F17907" t="str">
        <f>VLOOKUP(A17907,Sheet3!A:G,5,FALSE)</f>
        <v>PENSACOLA</v>
      </c>
      <c r="G17907" t="str">
        <f>VLOOKUP(A17907,Sheet3!A:G,6,FALSE)</f>
        <v>FL</v>
      </c>
      <c r="H17907">
        <f>VLOOKUP(A17907,Sheet3!A:G,7,FALSE)</f>
        <v>325040000</v>
      </c>
    </row>
    <row r="17908" spans="1:8" x14ac:dyDescent="0.3">
      <c r="A17908" t="s">
        <v>26</v>
      </c>
      <c r="B17908" t="str">
        <f>VLOOKUP(A17908,Sheet2!A:B,2,FALSE)</f>
        <v>59-1572232/0000</v>
      </c>
      <c r="C17908">
        <f>VLOOKUP(A17908,Sheet3!A:B,2,FALSE)</f>
        <v>591793584</v>
      </c>
      <c r="D17908" t="str">
        <f>VLOOKUP(A17908,Sheet3!A:C,3,FALSE)</f>
        <v>6900 B NORTH 9TH AVENUE</v>
      </c>
      <c r="E17908">
        <f>VLOOKUP(A17908,Sheet3!A:D,4,FALSE)</f>
        <v>0</v>
      </c>
      <c r="F17908" t="str">
        <f>VLOOKUP(A17908,Sheet3!A:G,5,FALSE)</f>
        <v>PENSACOLA</v>
      </c>
      <c r="G17908" t="str">
        <f>VLOOKUP(A17908,Sheet3!A:G,6,FALSE)</f>
        <v>FL</v>
      </c>
      <c r="H17908">
        <f>VLOOKUP(A17908,Sheet3!A:G,7,FALSE)</f>
        <v>325040000</v>
      </c>
    </row>
    <row r="17909" spans="1:8" x14ac:dyDescent="0.3">
      <c r="A17909" t="s">
        <v>26</v>
      </c>
      <c r="B17909" t="str">
        <f>VLOOKUP(A17909,Sheet2!A:B,2,FALSE)</f>
        <v>59-1572232/0000</v>
      </c>
      <c r="C17909">
        <f>VLOOKUP(A17909,Sheet3!A:B,2,FALSE)</f>
        <v>591793584</v>
      </c>
      <c r="D17909" t="str">
        <f>VLOOKUP(A17909,Sheet3!A:C,3,FALSE)</f>
        <v>6900 B NORTH 9TH AVENUE</v>
      </c>
      <c r="E17909">
        <f>VLOOKUP(A17909,Sheet3!A:D,4,FALSE)</f>
        <v>0</v>
      </c>
      <c r="F17909" t="str">
        <f>VLOOKUP(A17909,Sheet3!A:G,5,FALSE)</f>
        <v>PENSACOLA</v>
      </c>
      <c r="G17909" t="str">
        <f>VLOOKUP(A17909,Sheet3!A:G,6,FALSE)</f>
        <v>FL</v>
      </c>
      <c r="H17909">
        <f>VLOOKUP(A17909,Sheet3!A:G,7,FALSE)</f>
        <v>325040000</v>
      </c>
    </row>
    <row r="17910" spans="1:8" x14ac:dyDescent="0.3">
      <c r="A17910" t="s">
        <v>26</v>
      </c>
      <c r="B17910" t="str">
        <f>VLOOKUP(A17910,Sheet2!A:B,2,FALSE)</f>
        <v>59-1572232/0000</v>
      </c>
      <c r="C17910">
        <f>VLOOKUP(A17910,Sheet3!A:B,2,FALSE)</f>
        <v>591793584</v>
      </c>
      <c r="D17910" t="str">
        <f>VLOOKUP(A17910,Sheet3!A:C,3,FALSE)</f>
        <v>6900 B NORTH 9TH AVENUE</v>
      </c>
      <c r="E17910">
        <f>VLOOKUP(A17910,Sheet3!A:D,4,FALSE)</f>
        <v>0</v>
      </c>
      <c r="F17910" t="str">
        <f>VLOOKUP(A17910,Sheet3!A:G,5,FALSE)</f>
        <v>PENSACOLA</v>
      </c>
      <c r="G17910" t="str">
        <f>VLOOKUP(A17910,Sheet3!A:G,6,FALSE)</f>
        <v>FL</v>
      </c>
      <c r="H17910">
        <f>VLOOKUP(A17910,Sheet3!A:G,7,FALSE)</f>
        <v>325040000</v>
      </c>
    </row>
    <row r="17911" spans="1:8" x14ac:dyDescent="0.3">
      <c r="A17911" t="s">
        <v>419</v>
      </c>
      <c r="B17911" t="str">
        <f>VLOOKUP(A17911,Sheet2!A:B,2,FALSE)</f>
        <v>45-5209278/0000</v>
      </c>
      <c r="C17911">
        <f>VLOOKUP(A17911,Sheet3!A:B,2,FALSE)</f>
        <v>461439436</v>
      </c>
      <c r="D17911" t="str">
        <f>VLOOKUP(A17911,Sheet3!A:C,3,FALSE)</f>
        <v>1100 A-AIRPORT BLVD.</v>
      </c>
      <c r="E17911">
        <f>VLOOKUP(A17911,Sheet3!A:D,4,FALSE)</f>
        <v>0</v>
      </c>
      <c r="F17911" t="str">
        <f>VLOOKUP(A17911,Sheet3!A:G,5,FALSE)</f>
        <v>PENSACOLA</v>
      </c>
      <c r="G17911" t="str">
        <f>VLOOKUP(A17911,Sheet3!A:G,6,FALSE)</f>
        <v>FL</v>
      </c>
      <c r="H17911">
        <f>VLOOKUP(A17911,Sheet3!A:G,7,FALSE)</f>
        <v>325040000</v>
      </c>
    </row>
    <row r="17912" spans="1:8" x14ac:dyDescent="0.3">
      <c r="A17912" t="s">
        <v>27</v>
      </c>
      <c r="B17912" t="str">
        <f>VLOOKUP(A17912,Sheet2!A:B,2,FALSE)</f>
        <v>59-1360433/0000</v>
      </c>
      <c r="C17912">
        <f>VLOOKUP(A17912,Sheet3!A:B,2,FALSE)</f>
        <v>591793584</v>
      </c>
      <c r="D17912" t="str">
        <f>VLOOKUP(A17912,Sheet3!A:C,3,FALSE)</f>
        <v>6900 B NORTH 9TH AVE</v>
      </c>
      <c r="E17912">
        <f>VLOOKUP(A17912,Sheet3!A:D,4,FALSE)</f>
        <v>0</v>
      </c>
      <c r="F17912" t="str">
        <f>VLOOKUP(A17912,Sheet3!A:G,5,FALSE)</f>
        <v>PENSACOLA</v>
      </c>
      <c r="G17912" t="str">
        <f>VLOOKUP(A17912,Sheet3!A:G,6,FALSE)</f>
        <v>FL</v>
      </c>
      <c r="H17912">
        <f>VLOOKUP(A17912,Sheet3!A:G,7,FALSE)</f>
        <v>325040000</v>
      </c>
    </row>
    <row r="17913" spans="1:8" x14ac:dyDescent="0.3">
      <c r="A17913" t="s">
        <v>26</v>
      </c>
      <c r="B17913" t="str">
        <f>VLOOKUP(A17913,Sheet2!A:B,2,FALSE)</f>
        <v>59-1572232/0000</v>
      </c>
      <c r="C17913">
        <f>VLOOKUP(A17913,Sheet3!A:B,2,FALSE)</f>
        <v>591793584</v>
      </c>
      <c r="D17913" t="str">
        <f>VLOOKUP(A17913,Sheet3!A:C,3,FALSE)</f>
        <v>6900 B NORTH 9TH AVENUE</v>
      </c>
      <c r="E17913">
        <f>VLOOKUP(A17913,Sheet3!A:D,4,FALSE)</f>
        <v>0</v>
      </c>
      <c r="F17913" t="str">
        <f>VLOOKUP(A17913,Sheet3!A:G,5,FALSE)</f>
        <v>PENSACOLA</v>
      </c>
      <c r="G17913" t="str">
        <f>VLOOKUP(A17913,Sheet3!A:G,6,FALSE)</f>
        <v>FL</v>
      </c>
      <c r="H17913">
        <f>VLOOKUP(A17913,Sheet3!A:G,7,FALSE)</f>
        <v>325040000</v>
      </c>
    </row>
    <row r="17914" spans="1:8" x14ac:dyDescent="0.3">
      <c r="A17914" t="s">
        <v>26</v>
      </c>
      <c r="B17914" t="str">
        <f>VLOOKUP(A17914,Sheet2!A:B,2,FALSE)</f>
        <v>59-1572232/0000</v>
      </c>
      <c r="C17914">
        <f>VLOOKUP(A17914,Sheet3!A:B,2,FALSE)</f>
        <v>591793584</v>
      </c>
      <c r="D17914" t="str">
        <f>VLOOKUP(A17914,Sheet3!A:C,3,FALSE)</f>
        <v>6900 B NORTH 9TH AVENUE</v>
      </c>
      <c r="E17914">
        <f>VLOOKUP(A17914,Sheet3!A:D,4,FALSE)</f>
        <v>0</v>
      </c>
      <c r="F17914" t="str">
        <f>VLOOKUP(A17914,Sheet3!A:G,5,FALSE)</f>
        <v>PENSACOLA</v>
      </c>
      <c r="G17914" t="str">
        <f>VLOOKUP(A17914,Sheet3!A:G,6,FALSE)</f>
        <v>FL</v>
      </c>
      <c r="H17914">
        <f>VLOOKUP(A17914,Sheet3!A:G,7,FALSE)</f>
        <v>325040000</v>
      </c>
    </row>
    <row r="17915" spans="1:8" x14ac:dyDescent="0.3">
      <c r="A17915" t="s">
        <v>26</v>
      </c>
      <c r="B17915" t="str">
        <f>VLOOKUP(A17915,Sheet2!A:B,2,FALSE)</f>
        <v>59-1572232/0000</v>
      </c>
      <c r="C17915">
        <f>VLOOKUP(A17915,Sheet3!A:B,2,FALSE)</f>
        <v>591793584</v>
      </c>
      <c r="D17915" t="str">
        <f>VLOOKUP(A17915,Sheet3!A:C,3,FALSE)</f>
        <v>6900 B NORTH 9TH AVENUE</v>
      </c>
      <c r="E17915">
        <f>VLOOKUP(A17915,Sheet3!A:D,4,FALSE)</f>
        <v>0</v>
      </c>
      <c r="F17915" t="str">
        <f>VLOOKUP(A17915,Sheet3!A:G,5,FALSE)</f>
        <v>PENSACOLA</v>
      </c>
      <c r="G17915" t="str">
        <f>VLOOKUP(A17915,Sheet3!A:G,6,FALSE)</f>
        <v>FL</v>
      </c>
      <c r="H17915">
        <f>VLOOKUP(A17915,Sheet3!A:G,7,FALSE)</f>
        <v>325040000</v>
      </c>
    </row>
    <row r="17916" spans="1:8" x14ac:dyDescent="0.3">
      <c r="A17916" t="s">
        <v>26</v>
      </c>
      <c r="B17916" t="str">
        <f>VLOOKUP(A17916,Sheet2!A:B,2,FALSE)</f>
        <v>59-1572232/0000</v>
      </c>
      <c r="C17916">
        <f>VLOOKUP(A17916,Sheet3!A:B,2,FALSE)</f>
        <v>591793584</v>
      </c>
      <c r="D17916" t="str">
        <f>VLOOKUP(A17916,Sheet3!A:C,3,FALSE)</f>
        <v>6900 B NORTH 9TH AVENUE</v>
      </c>
      <c r="E17916">
        <f>VLOOKUP(A17916,Sheet3!A:D,4,FALSE)</f>
        <v>0</v>
      </c>
      <c r="F17916" t="str">
        <f>VLOOKUP(A17916,Sheet3!A:G,5,FALSE)</f>
        <v>PENSACOLA</v>
      </c>
      <c r="G17916" t="str">
        <f>VLOOKUP(A17916,Sheet3!A:G,6,FALSE)</f>
        <v>FL</v>
      </c>
      <c r="H17916">
        <f>VLOOKUP(A17916,Sheet3!A:G,7,FALSE)</f>
        <v>325040000</v>
      </c>
    </row>
    <row r="17917" spans="1:8" x14ac:dyDescent="0.3">
      <c r="A17917" t="s">
        <v>76</v>
      </c>
      <c r="B17917" t="str">
        <f>VLOOKUP(A17917,Sheet2!A:B,2,FALSE)</f>
        <v>06-1767058/0000</v>
      </c>
      <c r="C17917">
        <f>VLOOKUP(A17917,Sheet3!A:B,2,FALSE)</f>
        <v>61767058</v>
      </c>
      <c r="D17917" t="str">
        <f>VLOOKUP(A17917,Sheet3!A:C,3,FALSE)</f>
        <v>1315 E. CERVANTES ST.</v>
      </c>
      <c r="E17917">
        <f>VLOOKUP(A17917,Sheet3!A:D,4,FALSE)</f>
        <v>0</v>
      </c>
      <c r="F17917" t="str">
        <f>VLOOKUP(A17917,Sheet3!A:G,5,FALSE)</f>
        <v>PENSACOLA</v>
      </c>
      <c r="G17917" t="str">
        <f>VLOOKUP(A17917,Sheet3!A:G,6,FALSE)</f>
        <v>FL</v>
      </c>
      <c r="H17917">
        <f>VLOOKUP(A17917,Sheet3!A:G,7,FALSE)</f>
        <v>325010000</v>
      </c>
    </row>
    <row r="17918" spans="1:8" x14ac:dyDescent="0.3">
      <c r="A17918" t="s">
        <v>76</v>
      </c>
      <c r="B17918" t="str">
        <f>VLOOKUP(A17918,Sheet2!A:B,2,FALSE)</f>
        <v>06-1767058/0000</v>
      </c>
      <c r="C17918">
        <f>VLOOKUP(A17918,Sheet3!A:B,2,FALSE)</f>
        <v>61767058</v>
      </c>
      <c r="D17918" t="str">
        <f>VLOOKUP(A17918,Sheet3!A:C,3,FALSE)</f>
        <v>1315 E. CERVANTES ST.</v>
      </c>
      <c r="E17918">
        <f>VLOOKUP(A17918,Sheet3!A:D,4,FALSE)</f>
        <v>0</v>
      </c>
      <c r="F17918" t="str">
        <f>VLOOKUP(A17918,Sheet3!A:G,5,FALSE)</f>
        <v>PENSACOLA</v>
      </c>
      <c r="G17918" t="str">
        <f>VLOOKUP(A17918,Sheet3!A:G,6,FALSE)</f>
        <v>FL</v>
      </c>
      <c r="H17918">
        <f>VLOOKUP(A17918,Sheet3!A:G,7,FALSE)</f>
        <v>325010000</v>
      </c>
    </row>
    <row r="17919" spans="1:8" x14ac:dyDescent="0.3">
      <c r="A17919" t="s">
        <v>191</v>
      </c>
      <c r="B17919" t="str">
        <f>VLOOKUP(A17919,Sheet2!A:B,2,FALSE)</f>
        <v>27-0000100/0000</v>
      </c>
      <c r="C17919">
        <f>VLOOKUP(A17919,Sheet3!A:B,2,FALSE)</f>
        <v>270000130</v>
      </c>
      <c r="D17919" t="str">
        <f>VLOOKUP(A17919,Sheet3!A:C,3,FALSE)</f>
        <v>4041 HIGHWAY 90</v>
      </c>
      <c r="E17919">
        <f>VLOOKUP(A17919,Sheet3!A:D,4,FALSE)</f>
        <v>0</v>
      </c>
      <c r="F17919" t="str">
        <f>VLOOKUP(A17919,Sheet3!A:G,5,FALSE)</f>
        <v>PACE</v>
      </c>
      <c r="G17919" t="str">
        <f>VLOOKUP(A17919,Sheet3!A:G,6,FALSE)</f>
        <v>FL</v>
      </c>
      <c r="H17919">
        <f>VLOOKUP(A17919,Sheet3!A:G,7,FALSE)</f>
        <v>325710000</v>
      </c>
    </row>
    <row r="17920" spans="1:8" x14ac:dyDescent="0.3">
      <c r="A17920" t="s">
        <v>191</v>
      </c>
      <c r="B17920" t="str">
        <f>VLOOKUP(A17920,Sheet2!A:B,2,FALSE)</f>
        <v>27-0000100/0000</v>
      </c>
      <c r="C17920">
        <f>VLOOKUP(A17920,Sheet3!A:B,2,FALSE)</f>
        <v>270000130</v>
      </c>
      <c r="D17920" t="str">
        <f>VLOOKUP(A17920,Sheet3!A:C,3,FALSE)</f>
        <v>4041 HIGHWAY 90</v>
      </c>
      <c r="E17920">
        <f>VLOOKUP(A17920,Sheet3!A:D,4,FALSE)</f>
        <v>0</v>
      </c>
      <c r="F17920" t="str">
        <f>VLOOKUP(A17920,Sheet3!A:G,5,FALSE)</f>
        <v>PACE</v>
      </c>
      <c r="G17920" t="str">
        <f>VLOOKUP(A17920,Sheet3!A:G,6,FALSE)</f>
        <v>FL</v>
      </c>
      <c r="H17920">
        <f>VLOOKUP(A17920,Sheet3!A:G,7,FALSE)</f>
        <v>325710000</v>
      </c>
    </row>
    <row r="17921" spans="1:8" x14ac:dyDescent="0.3">
      <c r="A17921" t="s">
        <v>167</v>
      </c>
      <c r="B17921" t="str">
        <f>VLOOKUP(A17921,Sheet2!A:B,2,FALSE)</f>
        <v>59-3531701/0000</v>
      </c>
      <c r="C17921">
        <f>VLOOKUP(A17921,Sheet3!A:B,2,FALSE)</f>
        <v>593687624</v>
      </c>
      <c r="D17921" t="str">
        <f>VLOOKUP(A17921,Sheet3!A:C,3,FALSE)</f>
        <v>4359 SPANISH TRAIL</v>
      </c>
      <c r="E17921">
        <f>VLOOKUP(A17921,Sheet3!A:D,4,FALSE)</f>
        <v>0</v>
      </c>
      <c r="F17921" t="str">
        <f>VLOOKUP(A17921,Sheet3!A:G,5,FALSE)</f>
        <v>PENSACOLA</v>
      </c>
      <c r="G17921" t="str">
        <f>VLOOKUP(A17921,Sheet3!A:G,6,FALSE)</f>
        <v>FL</v>
      </c>
      <c r="H17921">
        <f>VLOOKUP(A17921,Sheet3!A:G,7,FALSE)</f>
        <v>325040000</v>
      </c>
    </row>
    <row r="17922" spans="1:8" x14ac:dyDescent="0.3">
      <c r="A17922" t="s">
        <v>105</v>
      </c>
      <c r="B17922" t="str">
        <f>VLOOKUP(A17922,Sheet2!A:B,2,FALSE)</f>
        <v>59-1792595/0000</v>
      </c>
      <c r="C17922">
        <f>VLOOKUP(A17922,Sheet3!A:B,2,FALSE)</f>
        <v>591990356</v>
      </c>
      <c r="D17922" t="str">
        <f>VLOOKUP(A17922,Sheet3!A:C,3,FALSE)</f>
        <v>5075 Carpenter Creek Dr</v>
      </c>
      <c r="E17922">
        <f>VLOOKUP(A17922,Sheet3!A:D,4,FALSE)</f>
        <v>0</v>
      </c>
      <c r="F17922" t="str">
        <f>VLOOKUP(A17922,Sheet3!A:G,5,FALSE)</f>
        <v>PENSACOLA</v>
      </c>
      <c r="G17922" t="str">
        <f>VLOOKUP(A17922,Sheet3!A:G,6,FALSE)</f>
        <v>FL</v>
      </c>
      <c r="H17922">
        <f>VLOOKUP(A17922,Sheet3!A:G,7,FALSE)</f>
        <v>325030000</v>
      </c>
    </row>
    <row r="17923" spans="1:8" x14ac:dyDescent="0.3">
      <c r="A17923" t="s">
        <v>105</v>
      </c>
      <c r="B17923" t="str">
        <f>VLOOKUP(A17923,Sheet2!A:B,2,FALSE)</f>
        <v>59-1792595/0000</v>
      </c>
      <c r="C17923">
        <f>VLOOKUP(A17923,Sheet3!A:B,2,FALSE)</f>
        <v>591990356</v>
      </c>
      <c r="D17923" t="str">
        <f>VLOOKUP(A17923,Sheet3!A:C,3,FALSE)</f>
        <v>5075 Carpenter Creek Dr</v>
      </c>
      <c r="E17923">
        <f>VLOOKUP(A17923,Sheet3!A:D,4,FALSE)</f>
        <v>0</v>
      </c>
      <c r="F17923" t="str">
        <f>VLOOKUP(A17923,Sheet3!A:G,5,FALSE)</f>
        <v>PENSACOLA</v>
      </c>
      <c r="G17923" t="str">
        <f>VLOOKUP(A17923,Sheet3!A:G,6,FALSE)</f>
        <v>FL</v>
      </c>
      <c r="H17923">
        <f>VLOOKUP(A17923,Sheet3!A:G,7,FALSE)</f>
        <v>325030000</v>
      </c>
    </row>
    <row r="17924" spans="1:8" x14ac:dyDescent="0.3">
      <c r="A17924" t="s">
        <v>105</v>
      </c>
      <c r="B17924" t="str">
        <f>VLOOKUP(A17924,Sheet2!A:B,2,FALSE)</f>
        <v>59-1792595/0000</v>
      </c>
      <c r="C17924">
        <f>VLOOKUP(A17924,Sheet3!A:B,2,FALSE)</f>
        <v>591990356</v>
      </c>
      <c r="D17924" t="str">
        <f>VLOOKUP(A17924,Sheet3!A:C,3,FALSE)</f>
        <v>5075 Carpenter Creek Dr</v>
      </c>
      <c r="E17924">
        <f>VLOOKUP(A17924,Sheet3!A:D,4,FALSE)</f>
        <v>0</v>
      </c>
      <c r="F17924" t="str">
        <f>VLOOKUP(A17924,Sheet3!A:G,5,FALSE)</f>
        <v>PENSACOLA</v>
      </c>
      <c r="G17924" t="str">
        <f>VLOOKUP(A17924,Sheet3!A:G,6,FALSE)</f>
        <v>FL</v>
      </c>
      <c r="H17924">
        <f>VLOOKUP(A17924,Sheet3!A:G,7,FALSE)</f>
        <v>325030000</v>
      </c>
    </row>
    <row r="17925" spans="1:8" x14ac:dyDescent="0.3">
      <c r="A17925" t="s">
        <v>105</v>
      </c>
      <c r="B17925" t="str">
        <f>VLOOKUP(A17925,Sheet2!A:B,2,FALSE)</f>
        <v>59-1792595/0000</v>
      </c>
      <c r="C17925">
        <f>VLOOKUP(A17925,Sheet3!A:B,2,FALSE)</f>
        <v>591990356</v>
      </c>
      <c r="D17925" t="str">
        <f>VLOOKUP(A17925,Sheet3!A:C,3,FALSE)</f>
        <v>5075 Carpenter Creek Dr</v>
      </c>
      <c r="E17925">
        <f>VLOOKUP(A17925,Sheet3!A:D,4,FALSE)</f>
        <v>0</v>
      </c>
      <c r="F17925" t="str">
        <f>VLOOKUP(A17925,Sheet3!A:G,5,FALSE)</f>
        <v>PENSACOLA</v>
      </c>
      <c r="G17925" t="str">
        <f>VLOOKUP(A17925,Sheet3!A:G,6,FALSE)</f>
        <v>FL</v>
      </c>
      <c r="H17925">
        <f>VLOOKUP(A17925,Sheet3!A:G,7,FALSE)</f>
        <v>325030000</v>
      </c>
    </row>
    <row r="17926" spans="1:8" x14ac:dyDescent="0.3">
      <c r="A17926" t="s">
        <v>105</v>
      </c>
      <c r="B17926" t="str">
        <f>VLOOKUP(A17926,Sheet2!A:B,2,FALSE)</f>
        <v>59-1792595/0000</v>
      </c>
      <c r="C17926">
        <f>VLOOKUP(A17926,Sheet3!A:B,2,FALSE)</f>
        <v>591990356</v>
      </c>
      <c r="D17926" t="str">
        <f>VLOOKUP(A17926,Sheet3!A:C,3,FALSE)</f>
        <v>5075 Carpenter Creek Dr</v>
      </c>
      <c r="E17926">
        <f>VLOOKUP(A17926,Sheet3!A:D,4,FALSE)</f>
        <v>0</v>
      </c>
      <c r="F17926" t="str">
        <f>VLOOKUP(A17926,Sheet3!A:G,5,FALSE)</f>
        <v>PENSACOLA</v>
      </c>
      <c r="G17926" t="str">
        <f>VLOOKUP(A17926,Sheet3!A:G,6,FALSE)</f>
        <v>FL</v>
      </c>
      <c r="H17926">
        <f>VLOOKUP(A17926,Sheet3!A:G,7,FALSE)</f>
        <v>325030000</v>
      </c>
    </row>
    <row r="17927" spans="1:8" x14ac:dyDescent="0.3">
      <c r="A17927" t="s">
        <v>105</v>
      </c>
      <c r="B17927" t="str">
        <f>VLOOKUP(A17927,Sheet2!A:B,2,FALSE)</f>
        <v>59-1792595/0000</v>
      </c>
      <c r="C17927">
        <f>VLOOKUP(A17927,Sheet3!A:B,2,FALSE)</f>
        <v>591990356</v>
      </c>
      <c r="D17927" t="str">
        <f>VLOOKUP(A17927,Sheet3!A:C,3,FALSE)</f>
        <v>5075 Carpenter Creek Dr</v>
      </c>
      <c r="E17927">
        <f>VLOOKUP(A17927,Sheet3!A:D,4,FALSE)</f>
        <v>0</v>
      </c>
      <c r="F17927" t="str">
        <f>VLOOKUP(A17927,Sheet3!A:G,5,FALSE)</f>
        <v>PENSACOLA</v>
      </c>
      <c r="G17927" t="str">
        <f>VLOOKUP(A17927,Sheet3!A:G,6,FALSE)</f>
        <v>FL</v>
      </c>
      <c r="H17927">
        <f>VLOOKUP(A17927,Sheet3!A:G,7,FALSE)</f>
        <v>325030000</v>
      </c>
    </row>
    <row r="17928" spans="1:8" x14ac:dyDescent="0.3">
      <c r="A17928" t="s">
        <v>105</v>
      </c>
      <c r="B17928" t="str">
        <f>VLOOKUP(A17928,Sheet2!A:B,2,FALSE)</f>
        <v>59-1792595/0000</v>
      </c>
      <c r="C17928">
        <f>VLOOKUP(A17928,Sheet3!A:B,2,FALSE)</f>
        <v>591990356</v>
      </c>
      <c r="D17928" t="str">
        <f>VLOOKUP(A17928,Sheet3!A:C,3,FALSE)</f>
        <v>5075 Carpenter Creek Dr</v>
      </c>
      <c r="E17928">
        <f>VLOOKUP(A17928,Sheet3!A:D,4,FALSE)</f>
        <v>0</v>
      </c>
      <c r="F17928" t="str">
        <f>VLOOKUP(A17928,Sheet3!A:G,5,FALSE)</f>
        <v>PENSACOLA</v>
      </c>
      <c r="G17928" t="str">
        <f>VLOOKUP(A17928,Sheet3!A:G,6,FALSE)</f>
        <v>FL</v>
      </c>
      <c r="H17928">
        <f>VLOOKUP(A17928,Sheet3!A:G,7,FALSE)</f>
        <v>325030000</v>
      </c>
    </row>
    <row r="17929" spans="1:8" x14ac:dyDescent="0.3">
      <c r="A17929" t="s">
        <v>19</v>
      </c>
      <c r="B17929" t="str">
        <f>VLOOKUP(A17929,Sheet2!A:B,2,FALSE)</f>
        <v>02-7000013/0000</v>
      </c>
      <c r="C17929">
        <f>VLOOKUP(A17929,Sheet3!A:B,2,FALSE)</f>
        <v>270000139</v>
      </c>
      <c r="D17929" t="str">
        <f>VLOOKUP(A17929,Sheet3!A:C,3,FALSE)</f>
        <v>2915 EAST CERVANTES STREET</v>
      </c>
      <c r="E17929">
        <f>VLOOKUP(A17929,Sheet3!A:D,4,FALSE)</f>
        <v>0</v>
      </c>
      <c r="F17929" t="str">
        <f>VLOOKUP(A17929,Sheet3!A:G,5,FALSE)</f>
        <v>PENSACOLA</v>
      </c>
      <c r="G17929" t="str">
        <f>VLOOKUP(A17929,Sheet3!A:G,6,FALSE)</f>
        <v>FL</v>
      </c>
      <c r="H17929">
        <f>VLOOKUP(A17929,Sheet3!A:G,7,FALSE)</f>
        <v>325030000</v>
      </c>
    </row>
    <row r="17930" spans="1:8" x14ac:dyDescent="0.3">
      <c r="A17930" t="s">
        <v>19</v>
      </c>
      <c r="B17930" t="str">
        <f>VLOOKUP(A17930,Sheet2!A:B,2,FALSE)</f>
        <v>02-7000013/0000</v>
      </c>
      <c r="C17930">
        <f>VLOOKUP(A17930,Sheet3!A:B,2,FALSE)</f>
        <v>270000139</v>
      </c>
      <c r="D17930" t="str">
        <f>VLOOKUP(A17930,Sheet3!A:C,3,FALSE)</f>
        <v>2915 EAST CERVANTES STREET</v>
      </c>
      <c r="E17930">
        <f>VLOOKUP(A17930,Sheet3!A:D,4,FALSE)</f>
        <v>0</v>
      </c>
      <c r="F17930" t="str">
        <f>VLOOKUP(A17930,Sheet3!A:G,5,FALSE)</f>
        <v>PENSACOLA</v>
      </c>
      <c r="G17930" t="str">
        <f>VLOOKUP(A17930,Sheet3!A:G,6,FALSE)</f>
        <v>FL</v>
      </c>
      <c r="H17930">
        <f>VLOOKUP(A17930,Sheet3!A:G,7,FALSE)</f>
        <v>325030000</v>
      </c>
    </row>
    <row r="17931" spans="1:8" x14ac:dyDescent="0.3">
      <c r="A17931" t="s">
        <v>19</v>
      </c>
      <c r="B17931" t="str">
        <f>VLOOKUP(A17931,Sheet2!A:B,2,FALSE)</f>
        <v>02-7000013/0000</v>
      </c>
      <c r="C17931">
        <f>VLOOKUP(A17931,Sheet3!A:B,2,FALSE)</f>
        <v>270000139</v>
      </c>
      <c r="D17931" t="str">
        <f>VLOOKUP(A17931,Sheet3!A:C,3,FALSE)</f>
        <v>2915 EAST CERVANTES STREET</v>
      </c>
      <c r="E17931">
        <f>VLOOKUP(A17931,Sheet3!A:D,4,FALSE)</f>
        <v>0</v>
      </c>
      <c r="F17931" t="str">
        <f>VLOOKUP(A17931,Sheet3!A:G,5,FALSE)</f>
        <v>PENSACOLA</v>
      </c>
      <c r="G17931" t="str">
        <f>VLOOKUP(A17931,Sheet3!A:G,6,FALSE)</f>
        <v>FL</v>
      </c>
      <c r="H17931">
        <f>VLOOKUP(A17931,Sheet3!A:G,7,FALSE)</f>
        <v>325030000</v>
      </c>
    </row>
    <row r="17932" spans="1:8" x14ac:dyDescent="0.3">
      <c r="A17932" t="s">
        <v>19</v>
      </c>
      <c r="B17932" t="str">
        <f>VLOOKUP(A17932,Sheet2!A:B,2,FALSE)</f>
        <v>02-7000013/0000</v>
      </c>
      <c r="C17932">
        <f>VLOOKUP(A17932,Sheet3!A:B,2,FALSE)</f>
        <v>270000139</v>
      </c>
      <c r="D17932" t="str">
        <f>VLOOKUP(A17932,Sheet3!A:C,3,FALSE)</f>
        <v>2915 EAST CERVANTES STREET</v>
      </c>
      <c r="E17932">
        <f>VLOOKUP(A17932,Sheet3!A:D,4,FALSE)</f>
        <v>0</v>
      </c>
      <c r="F17932" t="str">
        <f>VLOOKUP(A17932,Sheet3!A:G,5,FALSE)</f>
        <v>PENSACOLA</v>
      </c>
      <c r="G17932" t="str">
        <f>VLOOKUP(A17932,Sheet3!A:G,6,FALSE)</f>
        <v>FL</v>
      </c>
      <c r="H17932">
        <f>VLOOKUP(A17932,Sheet3!A:G,7,FALSE)</f>
        <v>325030000</v>
      </c>
    </row>
    <row r="17933" spans="1:8" x14ac:dyDescent="0.3">
      <c r="A17933" t="s">
        <v>19</v>
      </c>
      <c r="B17933" t="str">
        <f>VLOOKUP(A17933,Sheet2!A:B,2,FALSE)</f>
        <v>02-7000013/0000</v>
      </c>
      <c r="C17933">
        <f>VLOOKUP(A17933,Sheet3!A:B,2,FALSE)</f>
        <v>270000139</v>
      </c>
      <c r="D17933" t="str">
        <f>VLOOKUP(A17933,Sheet3!A:C,3,FALSE)</f>
        <v>2915 EAST CERVANTES STREET</v>
      </c>
      <c r="E17933">
        <f>VLOOKUP(A17933,Sheet3!A:D,4,FALSE)</f>
        <v>0</v>
      </c>
      <c r="F17933" t="str">
        <f>VLOOKUP(A17933,Sheet3!A:G,5,FALSE)</f>
        <v>PENSACOLA</v>
      </c>
      <c r="G17933" t="str">
        <f>VLOOKUP(A17933,Sheet3!A:G,6,FALSE)</f>
        <v>FL</v>
      </c>
      <c r="H17933">
        <f>VLOOKUP(A17933,Sheet3!A:G,7,FALSE)</f>
        <v>325030000</v>
      </c>
    </row>
    <row r="17934" spans="1:8" x14ac:dyDescent="0.3">
      <c r="A17934" t="s">
        <v>143</v>
      </c>
      <c r="B17934" t="str">
        <f>VLOOKUP(A17934,Sheet2!A:B,2,FALSE)</f>
        <v>59-1905362/0000</v>
      </c>
      <c r="C17934">
        <f>VLOOKUP(A17934,Sheet3!A:B,2,FALSE)</f>
        <v>592148657</v>
      </c>
      <c r="D17934" t="str">
        <f>VLOOKUP(A17934,Sheet3!A:C,3,FALSE)</f>
        <v>4627 N. DAVIS HWY., BLDG A</v>
      </c>
      <c r="E17934">
        <f>VLOOKUP(A17934,Sheet3!A:D,4,FALSE)</f>
        <v>0</v>
      </c>
      <c r="F17934" t="str">
        <f>VLOOKUP(A17934,Sheet3!A:G,5,FALSE)</f>
        <v>PENSACOLA</v>
      </c>
      <c r="G17934" t="str">
        <f>VLOOKUP(A17934,Sheet3!A:G,6,FALSE)</f>
        <v>FL</v>
      </c>
      <c r="H17934">
        <f>VLOOKUP(A17934,Sheet3!A:G,7,FALSE)</f>
        <v>325030000</v>
      </c>
    </row>
    <row r="17935" spans="1:8" x14ac:dyDescent="0.3">
      <c r="A17935" t="s">
        <v>143</v>
      </c>
      <c r="B17935" t="str">
        <f>VLOOKUP(A17935,Sheet2!A:B,2,FALSE)</f>
        <v>59-1905362/0000</v>
      </c>
      <c r="C17935">
        <f>VLOOKUP(A17935,Sheet3!A:B,2,FALSE)</f>
        <v>592148657</v>
      </c>
      <c r="D17935" t="str">
        <f>VLOOKUP(A17935,Sheet3!A:C,3,FALSE)</f>
        <v>4627 N. DAVIS HWY., BLDG A</v>
      </c>
      <c r="E17935">
        <f>VLOOKUP(A17935,Sheet3!A:D,4,FALSE)</f>
        <v>0</v>
      </c>
      <c r="F17935" t="str">
        <f>VLOOKUP(A17935,Sheet3!A:G,5,FALSE)</f>
        <v>PENSACOLA</v>
      </c>
      <c r="G17935" t="str">
        <f>VLOOKUP(A17935,Sheet3!A:G,6,FALSE)</f>
        <v>FL</v>
      </c>
      <c r="H17935">
        <f>VLOOKUP(A17935,Sheet3!A:G,7,FALSE)</f>
        <v>325030000</v>
      </c>
    </row>
    <row r="17936" spans="1:8" x14ac:dyDescent="0.3">
      <c r="A17936" t="s">
        <v>143</v>
      </c>
      <c r="B17936" t="str">
        <f>VLOOKUP(A17936,Sheet2!A:B,2,FALSE)</f>
        <v>59-1905362/0000</v>
      </c>
      <c r="C17936">
        <f>VLOOKUP(A17936,Sheet3!A:B,2,FALSE)</f>
        <v>592148657</v>
      </c>
      <c r="D17936" t="str">
        <f>VLOOKUP(A17936,Sheet3!A:C,3,FALSE)</f>
        <v>4627 N. DAVIS HWY., BLDG A</v>
      </c>
      <c r="E17936">
        <f>VLOOKUP(A17936,Sheet3!A:D,4,FALSE)</f>
        <v>0</v>
      </c>
      <c r="F17936" t="str">
        <f>VLOOKUP(A17936,Sheet3!A:G,5,FALSE)</f>
        <v>PENSACOLA</v>
      </c>
      <c r="G17936" t="str">
        <f>VLOOKUP(A17936,Sheet3!A:G,6,FALSE)</f>
        <v>FL</v>
      </c>
      <c r="H17936">
        <f>VLOOKUP(A17936,Sheet3!A:G,7,FALSE)</f>
        <v>325030000</v>
      </c>
    </row>
    <row r="17937" spans="1:8" x14ac:dyDescent="0.3">
      <c r="A17937" t="s">
        <v>143</v>
      </c>
      <c r="B17937" t="str">
        <f>VLOOKUP(A17937,Sheet2!A:B,2,FALSE)</f>
        <v>59-1905362/0000</v>
      </c>
      <c r="C17937">
        <f>VLOOKUP(A17937,Sheet3!A:B,2,FALSE)</f>
        <v>592148657</v>
      </c>
      <c r="D17937" t="str">
        <f>VLOOKUP(A17937,Sheet3!A:C,3,FALSE)</f>
        <v>4627 N. DAVIS HWY., BLDG A</v>
      </c>
      <c r="E17937">
        <f>VLOOKUP(A17937,Sheet3!A:D,4,FALSE)</f>
        <v>0</v>
      </c>
      <c r="F17937" t="str">
        <f>VLOOKUP(A17937,Sheet3!A:G,5,FALSE)</f>
        <v>PENSACOLA</v>
      </c>
      <c r="G17937" t="str">
        <f>VLOOKUP(A17937,Sheet3!A:G,6,FALSE)</f>
        <v>FL</v>
      </c>
      <c r="H17937">
        <f>VLOOKUP(A17937,Sheet3!A:G,7,FALSE)</f>
        <v>325030000</v>
      </c>
    </row>
    <row r="17938" spans="1:8" x14ac:dyDescent="0.3">
      <c r="A17938" t="s">
        <v>143</v>
      </c>
      <c r="B17938" t="str">
        <f>VLOOKUP(A17938,Sheet2!A:B,2,FALSE)</f>
        <v>59-1905362/0000</v>
      </c>
      <c r="C17938">
        <f>VLOOKUP(A17938,Sheet3!A:B,2,FALSE)</f>
        <v>592148657</v>
      </c>
      <c r="D17938" t="str">
        <f>VLOOKUP(A17938,Sheet3!A:C,3,FALSE)</f>
        <v>4627 N. DAVIS HWY., BLDG A</v>
      </c>
      <c r="E17938">
        <f>VLOOKUP(A17938,Sheet3!A:D,4,FALSE)</f>
        <v>0</v>
      </c>
      <c r="F17938" t="str">
        <f>VLOOKUP(A17938,Sheet3!A:G,5,FALSE)</f>
        <v>PENSACOLA</v>
      </c>
      <c r="G17938" t="str">
        <f>VLOOKUP(A17938,Sheet3!A:G,6,FALSE)</f>
        <v>FL</v>
      </c>
      <c r="H17938">
        <f>VLOOKUP(A17938,Sheet3!A:G,7,FALSE)</f>
        <v>325030000</v>
      </c>
    </row>
    <row r="17939" spans="1:8" x14ac:dyDescent="0.3">
      <c r="A17939" t="s">
        <v>143</v>
      </c>
      <c r="B17939" t="str">
        <f>VLOOKUP(A17939,Sheet2!A:B,2,FALSE)</f>
        <v>59-1905362/0000</v>
      </c>
      <c r="C17939">
        <f>VLOOKUP(A17939,Sheet3!A:B,2,FALSE)</f>
        <v>592148657</v>
      </c>
      <c r="D17939" t="str">
        <f>VLOOKUP(A17939,Sheet3!A:C,3,FALSE)</f>
        <v>4627 N. DAVIS HWY., BLDG A</v>
      </c>
      <c r="E17939">
        <f>VLOOKUP(A17939,Sheet3!A:D,4,FALSE)</f>
        <v>0</v>
      </c>
      <c r="F17939" t="str">
        <f>VLOOKUP(A17939,Sheet3!A:G,5,FALSE)</f>
        <v>PENSACOLA</v>
      </c>
      <c r="G17939" t="str">
        <f>VLOOKUP(A17939,Sheet3!A:G,6,FALSE)</f>
        <v>FL</v>
      </c>
      <c r="H17939">
        <f>VLOOKUP(A17939,Sheet3!A:G,7,FALSE)</f>
        <v>325030000</v>
      </c>
    </row>
    <row r="17940" spans="1:8" x14ac:dyDescent="0.3">
      <c r="A17940" t="s">
        <v>143</v>
      </c>
      <c r="B17940" t="str">
        <f>VLOOKUP(A17940,Sheet2!A:B,2,FALSE)</f>
        <v>59-1905362/0000</v>
      </c>
      <c r="C17940">
        <f>VLOOKUP(A17940,Sheet3!A:B,2,FALSE)</f>
        <v>592148657</v>
      </c>
      <c r="D17940" t="str">
        <f>VLOOKUP(A17940,Sheet3!A:C,3,FALSE)</f>
        <v>4627 N. DAVIS HWY., BLDG A</v>
      </c>
      <c r="E17940">
        <f>VLOOKUP(A17940,Sheet3!A:D,4,FALSE)</f>
        <v>0</v>
      </c>
      <c r="F17940" t="str">
        <f>VLOOKUP(A17940,Sheet3!A:G,5,FALSE)</f>
        <v>PENSACOLA</v>
      </c>
      <c r="G17940" t="str">
        <f>VLOOKUP(A17940,Sheet3!A:G,6,FALSE)</f>
        <v>FL</v>
      </c>
      <c r="H17940">
        <f>VLOOKUP(A17940,Sheet3!A:G,7,FALSE)</f>
        <v>325030000</v>
      </c>
    </row>
    <row r="17941" spans="1:8" x14ac:dyDescent="0.3">
      <c r="A17941" t="s">
        <v>45</v>
      </c>
      <c r="B17941" t="str">
        <f>VLOOKUP(A17941,Sheet2!A:B,2,FALSE)</f>
        <v>47-3081479/0001</v>
      </c>
      <c r="C17941">
        <f>VLOOKUP(A17941,Sheet3!A:B,2,FALSE)</f>
        <v>475142849</v>
      </c>
      <c r="D17941" t="str">
        <f>VLOOKUP(A17941,Sheet3!A:C,3,FALSE)</f>
        <v>8630 UNIVERSITY PARKWAY</v>
      </c>
      <c r="E17941">
        <f>VLOOKUP(A17941,Sheet3!A:D,4,FALSE)</f>
        <v>0</v>
      </c>
      <c r="F17941" t="str">
        <f>VLOOKUP(A17941,Sheet3!A:G,5,FALSE)</f>
        <v>PENSACOLA</v>
      </c>
      <c r="G17941" t="str">
        <f>VLOOKUP(A17941,Sheet3!A:G,6,FALSE)</f>
        <v>FL</v>
      </c>
      <c r="H17941">
        <f>VLOOKUP(A17941,Sheet3!A:G,7,FALSE)</f>
        <v>325140000</v>
      </c>
    </row>
    <row r="17942" spans="1:8" x14ac:dyDescent="0.3">
      <c r="A17942" t="s">
        <v>45</v>
      </c>
      <c r="B17942" t="str">
        <f>VLOOKUP(A17942,Sheet2!A:B,2,FALSE)</f>
        <v>47-3081479/0001</v>
      </c>
      <c r="C17942">
        <f>VLOOKUP(A17942,Sheet3!A:B,2,FALSE)</f>
        <v>475142849</v>
      </c>
      <c r="D17942" t="str">
        <f>VLOOKUP(A17942,Sheet3!A:C,3,FALSE)</f>
        <v>8630 UNIVERSITY PARKWAY</v>
      </c>
      <c r="E17942">
        <f>VLOOKUP(A17942,Sheet3!A:D,4,FALSE)</f>
        <v>0</v>
      </c>
      <c r="F17942" t="str">
        <f>VLOOKUP(A17942,Sheet3!A:G,5,FALSE)</f>
        <v>PENSACOLA</v>
      </c>
      <c r="G17942" t="str">
        <f>VLOOKUP(A17942,Sheet3!A:G,6,FALSE)</f>
        <v>FL</v>
      </c>
      <c r="H17942">
        <f>VLOOKUP(A17942,Sheet3!A:G,7,FALSE)</f>
        <v>325140000</v>
      </c>
    </row>
    <row r="17943" spans="1:8" x14ac:dyDescent="0.3">
      <c r="A17943" t="s">
        <v>45</v>
      </c>
      <c r="B17943" t="str">
        <f>VLOOKUP(A17943,Sheet2!A:B,2,FALSE)</f>
        <v>47-3081479/0001</v>
      </c>
      <c r="C17943">
        <f>VLOOKUP(A17943,Sheet3!A:B,2,FALSE)</f>
        <v>475142849</v>
      </c>
      <c r="D17943" t="str">
        <f>VLOOKUP(A17943,Sheet3!A:C,3,FALSE)</f>
        <v>8630 UNIVERSITY PARKWAY</v>
      </c>
      <c r="E17943">
        <f>VLOOKUP(A17943,Sheet3!A:D,4,FALSE)</f>
        <v>0</v>
      </c>
      <c r="F17943" t="str">
        <f>VLOOKUP(A17943,Sheet3!A:G,5,FALSE)</f>
        <v>PENSACOLA</v>
      </c>
      <c r="G17943" t="str">
        <f>VLOOKUP(A17943,Sheet3!A:G,6,FALSE)</f>
        <v>FL</v>
      </c>
      <c r="H17943">
        <f>VLOOKUP(A17943,Sheet3!A:G,7,FALSE)</f>
        <v>325140000</v>
      </c>
    </row>
    <row r="17944" spans="1:8" x14ac:dyDescent="0.3">
      <c r="A17944" t="s">
        <v>121</v>
      </c>
      <c r="B17944" t="str">
        <f>VLOOKUP(A17944,Sheet2!A:B,2,FALSE)</f>
        <v>58-2123592/0000</v>
      </c>
      <c r="C17944">
        <f>VLOOKUP(A17944,Sheet3!A:B,2,FALSE)</f>
        <v>591233266</v>
      </c>
      <c r="D17944" t="str">
        <f>VLOOKUP(A17944,Sheet3!A:C,3,FALSE)</f>
        <v>6105 N DAVIS HWY BLDG B</v>
      </c>
      <c r="E17944">
        <f>VLOOKUP(A17944,Sheet3!A:D,4,FALSE)</f>
        <v>0</v>
      </c>
      <c r="F17944" t="str">
        <f>VLOOKUP(A17944,Sheet3!A:G,5,FALSE)</f>
        <v>PENSACOLA</v>
      </c>
      <c r="G17944" t="str">
        <f>VLOOKUP(A17944,Sheet3!A:G,6,FALSE)</f>
        <v>FL</v>
      </c>
      <c r="H17944">
        <f>VLOOKUP(A17944,Sheet3!A:G,7,FALSE)</f>
        <v>325040000</v>
      </c>
    </row>
    <row r="17945" spans="1:8" x14ac:dyDescent="0.3">
      <c r="A17945" t="s">
        <v>121</v>
      </c>
      <c r="B17945" t="str">
        <f>VLOOKUP(A17945,Sheet2!A:B,2,FALSE)</f>
        <v>58-2123592/0000</v>
      </c>
      <c r="C17945">
        <f>VLOOKUP(A17945,Sheet3!A:B,2,FALSE)</f>
        <v>591233266</v>
      </c>
      <c r="D17945" t="str">
        <f>VLOOKUP(A17945,Sheet3!A:C,3,FALSE)</f>
        <v>6105 N DAVIS HWY BLDG B</v>
      </c>
      <c r="E17945">
        <f>VLOOKUP(A17945,Sheet3!A:D,4,FALSE)</f>
        <v>0</v>
      </c>
      <c r="F17945" t="str">
        <f>VLOOKUP(A17945,Sheet3!A:G,5,FALSE)</f>
        <v>PENSACOLA</v>
      </c>
      <c r="G17945" t="str">
        <f>VLOOKUP(A17945,Sheet3!A:G,6,FALSE)</f>
        <v>FL</v>
      </c>
      <c r="H17945">
        <f>VLOOKUP(A17945,Sheet3!A:G,7,FALSE)</f>
        <v>325040000</v>
      </c>
    </row>
    <row r="17946" spans="1:8" x14ac:dyDescent="0.3">
      <c r="A17946" t="s">
        <v>45</v>
      </c>
      <c r="B17946" t="str">
        <f>VLOOKUP(A17946,Sheet2!A:B,2,FALSE)</f>
        <v>47-3081479/0001</v>
      </c>
      <c r="C17946">
        <f>VLOOKUP(A17946,Sheet3!A:B,2,FALSE)</f>
        <v>475142849</v>
      </c>
      <c r="D17946" t="str">
        <f>VLOOKUP(A17946,Sheet3!A:C,3,FALSE)</f>
        <v>8630 UNIVERSITY PARKWAY</v>
      </c>
      <c r="E17946">
        <f>VLOOKUP(A17946,Sheet3!A:D,4,FALSE)</f>
        <v>0</v>
      </c>
      <c r="F17946" t="str">
        <f>VLOOKUP(A17946,Sheet3!A:G,5,FALSE)</f>
        <v>PENSACOLA</v>
      </c>
      <c r="G17946" t="str">
        <f>VLOOKUP(A17946,Sheet3!A:G,6,FALSE)</f>
        <v>FL</v>
      </c>
      <c r="H17946">
        <f>VLOOKUP(A17946,Sheet3!A:G,7,FALSE)</f>
        <v>325140000</v>
      </c>
    </row>
    <row r="17947" spans="1:8" x14ac:dyDescent="0.3">
      <c r="A17947" t="s">
        <v>140</v>
      </c>
      <c r="B17947" t="str">
        <f>VLOOKUP(A17947,Sheet2!A:B,2,FALSE)</f>
        <v>59-2454019/0002</v>
      </c>
      <c r="C17947">
        <f>VLOOKUP(A17947,Sheet3!A:B,2,FALSE)</f>
        <v>593046821</v>
      </c>
      <c r="D17947" t="str">
        <f>VLOOKUP(A17947,Sheet3!A:C,3,FALSE)</f>
        <v>3298 SUMMIT BLVD # 49</v>
      </c>
      <c r="E17947">
        <f>VLOOKUP(A17947,Sheet3!A:D,4,FALSE)</f>
        <v>0</v>
      </c>
      <c r="F17947" t="str">
        <f>VLOOKUP(A17947,Sheet3!A:G,5,FALSE)</f>
        <v>PENSACOLA</v>
      </c>
      <c r="G17947" t="str">
        <f>VLOOKUP(A17947,Sheet3!A:G,6,FALSE)</f>
        <v>FL</v>
      </c>
      <c r="H17947">
        <f>VLOOKUP(A17947,Sheet3!A:G,7,FALSE)</f>
        <v>325030000</v>
      </c>
    </row>
    <row r="17948" spans="1:8" x14ac:dyDescent="0.3">
      <c r="A17948" t="s">
        <v>140</v>
      </c>
      <c r="B17948" t="str">
        <f>VLOOKUP(A17948,Sheet2!A:B,2,FALSE)</f>
        <v>59-2454019/0002</v>
      </c>
      <c r="C17948">
        <f>VLOOKUP(A17948,Sheet3!A:B,2,FALSE)</f>
        <v>593046821</v>
      </c>
      <c r="D17948" t="str">
        <f>VLOOKUP(A17948,Sheet3!A:C,3,FALSE)</f>
        <v>3298 SUMMIT BLVD # 49</v>
      </c>
      <c r="E17948">
        <f>VLOOKUP(A17948,Sheet3!A:D,4,FALSE)</f>
        <v>0</v>
      </c>
      <c r="F17948" t="str">
        <f>VLOOKUP(A17948,Sheet3!A:G,5,FALSE)</f>
        <v>PENSACOLA</v>
      </c>
      <c r="G17948" t="str">
        <f>VLOOKUP(A17948,Sheet3!A:G,6,FALSE)</f>
        <v>FL</v>
      </c>
      <c r="H17948">
        <f>VLOOKUP(A17948,Sheet3!A:G,7,FALSE)</f>
        <v>325030000</v>
      </c>
    </row>
    <row r="17949" spans="1:8" x14ac:dyDescent="0.3">
      <c r="A17949" t="s">
        <v>140</v>
      </c>
      <c r="B17949" t="str">
        <f>VLOOKUP(A17949,Sheet2!A:B,2,FALSE)</f>
        <v>59-2454019/0002</v>
      </c>
      <c r="C17949">
        <f>VLOOKUP(A17949,Sheet3!A:B,2,FALSE)</f>
        <v>593046821</v>
      </c>
      <c r="D17949" t="str">
        <f>VLOOKUP(A17949,Sheet3!A:C,3,FALSE)</f>
        <v>3298 SUMMIT BLVD # 49</v>
      </c>
      <c r="E17949">
        <f>VLOOKUP(A17949,Sheet3!A:D,4,FALSE)</f>
        <v>0</v>
      </c>
      <c r="F17949" t="str">
        <f>VLOOKUP(A17949,Sheet3!A:G,5,FALSE)</f>
        <v>PENSACOLA</v>
      </c>
      <c r="G17949" t="str">
        <f>VLOOKUP(A17949,Sheet3!A:G,6,FALSE)</f>
        <v>FL</v>
      </c>
      <c r="H17949">
        <f>VLOOKUP(A17949,Sheet3!A:G,7,FALSE)</f>
        <v>325030000</v>
      </c>
    </row>
    <row r="17950" spans="1:8" x14ac:dyDescent="0.3">
      <c r="A17950" t="s">
        <v>384</v>
      </c>
      <c r="B17950" t="str">
        <f>VLOOKUP(A17950,Sheet2!A:B,2,FALSE)</f>
        <v>46-1325118/0000</v>
      </c>
      <c r="C17950">
        <f>VLOOKUP(A17950,Sheet3!A:B,2,FALSE)</f>
        <v>463189446</v>
      </c>
      <c r="D17950" t="str">
        <f>VLOOKUP(A17950,Sheet3!A:C,3,FALSE)</f>
        <v>4900 MARKETPLACE ROAD</v>
      </c>
      <c r="E17950">
        <f>VLOOKUP(A17950,Sheet3!A:D,4,FALSE)</f>
        <v>0</v>
      </c>
      <c r="F17950" t="str">
        <f>VLOOKUP(A17950,Sheet3!A:G,5,FALSE)</f>
        <v>PENSACOLA</v>
      </c>
      <c r="G17950" t="str">
        <f>VLOOKUP(A17950,Sheet3!A:G,6,FALSE)</f>
        <v>FL</v>
      </c>
      <c r="H17950">
        <f>VLOOKUP(A17950,Sheet3!A:G,7,FALSE)</f>
        <v>325040000</v>
      </c>
    </row>
    <row r="17951" spans="1:8" x14ac:dyDescent="0.3">
      <c r="A17951" t="s">
        <v>384</v>
      </c>
      <c r="B17951" t="str">
        <f>VLOOKUP(A17951,Sheet2!A:B,2,FALSE)</f>
        <v>46-1325118/0000</v>
      </c>
      <c r="C17951">
        <f>VLOOKUP(A17951,Sheet3!A:B,2,FALSE)</f>
        <v>463189446</v>
      </c>
      <c r="D17951" t="str">
        <f>VLOOKUP(A17951,Sheet3!A:C,3,FALSE)</f>
        <v>4900 MARKETPLACE ROAD</v>
      </c>
      <c r="E17951">
        <f>VLOOKUP(A17951,Sheet3!A:D,4,FALSE)</f>
        <v>0</v>
      </c>
      <c r="F17951" t="str">
        <f>VLOOKUP(A17951,Sheet3!A:G,5,FALSE)</f>
        <v>PENSACOLA</v>
      </c>
      <c r="G17951" t="str">
        <f>VLOOKUP(A17951,Sheet3!A:G,6,FALSE)</f>
        <v>FL</v>
      </c>
      <c r="H17951">
        <f>VLOOKUP(A17951,Sheet3!A:G,7,FALSE)</f>
        <v>325040000</v>
      </c>
    </row>
    <row r="17952" spans="1:8" x14ac:dyDescent="0.3">
      <c r="A17952" t="s">
        <v>36</v>
      </c>
      <c r="B17952" t="str">
        <f>VLOOKUP(A17952,Sheet2!A:B,2,FALSE)</f>
        <v>26-2741873/0000</v>
      </c>
      <c r="C17952">
        <f>VLOOKUP(A17952,Sheet3!A:B,2,FALSE)</f>
        <v>263179150</v>
      </c>
      <c r="D17952" t="str">
        <f>VLOOKUP(A17952,Sheet3!A:C,3,FALSE)</f>
        <v>3961 SPANISH TRAIL RD</v>
      </c>
      <c r="E17952">
        <f>VLOOKUP(A17952,Sheet3!A:D,4,FALSE)</f>
        <v>0</v>
      </c>
      <c r="F17952" t="str">
        <f>VLOOKUP(A17952,Sheet3!A:G,5,FALSE)</f>
        <v>PENSACOLA</v>
      </c>
      <c r="G17952" t="str">
        <f>VLOOKUP(A17952,Sheet3!A:G,6,FALSE)</f>
        <v>FL</v>
      </c>
      <c r="H17952">
        <f>VLOOKUP(A17952,Sheet3!A:G,7,FALSE)</f>
        <v>325040000</v>
      </c>
    </row>
    <row r="17953" spans="1:8" x14ac:dyDescent="0.3">
      <c r="A17953" t="s">
        <v>517</v>
      </c>
      <c r="B17953" t="str">
        <f>VLOOKUP(A17953,Sheet2!A:B,2,FALSE)</f>
        <v>20-4337553/0000</v>
      </c>
      <c r="C17953">
        <f>VLOOKUP(A17953,Sheet3!A:B,2,FALSE)</f>
        <v>582443282</v>
      </c>
      <c r="D17953" t="str">
        <f>VLOOKUP(A17953,Sheet3!A:C,3,FALSE)</f>
        <v>1590 MARS HILLS RD STE 1</v>
      </c>
      <c r="E17953">
        <f>VLOOKUP(A17953,Sheet3!A:D,4,FALSE)</f>
        <v>0</v>
      </c>
      <c r="F17953" t="str">
        <f>VLOOKUP(A17953,Sheet3!A:G,5,FALSE)</f>
        <v>WATKINSVILLE</v>
      </c>
      <c r="G17953" t="str">
        <f>VLOOKUP(A17953,Sheet3!A:G,6,FALSE)</f>
        <v>GA</v>
      </c>
      <c r="H17953">
        <f>VLOOKUP(A17953,Sheet3!A:G,7,FALSE)</f>
        <v>306770000</v>
      </c>
    </row>
    <row r="17954" spans="1:8" x14ac:dyDescent="0.3">
      <c r="A17954" t="s">
        <v>517</v>
      </c>
      <c r="B17954" t="str">
        <f>VLOOKUP(A17954,Sheet2!A:B,2,FALSE)</f>
        <v>20-4337553/0000</v>
      </c>
      <c r="C17954">
        <f>VLOOKUP(A17954,Sheet3!A:B,2,FALSE)</f>
        <v>582443282</v>
      </c>
      <c r="D17954" t="str">
        <f>VLOOKUP(A17954,Sheet3!A:C,3,FALSE)</f>
        <v>1590 MARS HILLS RD STE 1</v>
      </c>
      <c r="E17954">
        <f>VLOOKUP(A17954,Sheet3!A:D,4,FALSE)</f>
        <v>0</v>
      </c>
      <c r="F17954" t="str">
        <f>VLOOKUP(A17954,Sheet3!A:G,5,FALSE)</f>
        <v>WATKINSVILLE</v>
      </c>
      <c r="G17954" t="str">
        <f>VLOOKUP(A17954,Sheet3!A:G,6,FALSE)</f>
        <v>GA</v>
      </c>
      <c r="H17954">
        <f>VLOOKUP(A17954,Sheet3!A:G,7,FALSE)</f>
        <v>306770000</v>
      </c>
    </row>
    <row r="17955" spans="1:8" x14ac:dyDescent="0.3">
      <c r="A17955" t="s">
        <v>517</v>
      </c>
      <c r="B17955" t="str">
        <f>VLOOKUP(A17955,Sheet2!A:B,2,FALSE)</f>
        <v>20-4337553/0000</v>
      </c>
      <c r="C17955">
        <f>VLOOKUP(A17955,Sheet3!A:B,2,FALSE)</f>
        <v>582443282</v>
      </c>
      <c r="D17955" t="str">
        <f>VLOOKUP(A17955,Sheet3!A:C,3,FALSE)</f>
        <v>1590 MARS HILLS RD STE 1</v>
      </c>
      <c r="E17955">
        <f>VLOOKUP(A17955,Sheet3!A:D,4,FALSE)</f>
        <v>0</v>
      </c>
      <c r="F17955" t="str">
        <f>VLOOKUP(A17955,Sheet3!A:G,5,FALSE)</f>
        <v>WATKINSVILLE</v>
      </c>
      <c r="G17955" t="str">
        <f>VLOOKUP(A17955,Sheet3!A:G,6,FALSE)</f>
        <v>GA</v>
      </c>
      <c r="H17955">
        <f>VLOOKUP(A17955,Sheet3!A:G,7,FALSE)</f>
        <v>306770000</v>
      </c>
    </row>
    <row r="17956" spans="1:8" x14ac:dyDescent="0.3">
      <c r="A17956" t="s">
        <v>517</v>
      </c>
      <c r="B17956" t="str">
        <f>VLOOKUP(A17956,Sheet2!A:B,2,FALSE)</f>
        <v>20-4337553/0000</v>
      </c>
      <c r="C17956">
        <f>VLOOKUP(A17956,Sheet3!A:B,2,FALSE)</f>
        <v>582443282</v>
      </c>
      <c r="D17956" t="str">
        <f>VLOOKUP(A17956,Sheet3!A:C,3,FALSE)</f>
        <v>1590 MARS HILLS RD STE 1</v>
      </c>
      <c r="E17956">
        <f>VLOOKUP(A17956,Sheet3!A:D,4,FALSE)</f>
        <v>0</v>
      </c>
      <c r="F17956" t="str">
        <f>VLOOKUP(A17956,Sheet3!A:G,5,FALSE)</f>
        <v>WATKINSVILLE</v>
      </c>
      <c r="G17956" t="str">
        <f>VLOOKUP(A17956,Sheet3!A:G,6,FALSE)</f>
        <v>GA</v>
      </c>
      <c r="H17956">
        <f>VLOOKUP(A17956,Sheet3!A:G,7,FALSE)</f>
        <v>306770000</v>
      </c>
    </row>
    <row r="17957" spans="1:8" x14ac:dyDescent="0.3">
      <c r="A17957" t="s">
        <v>517</v>
      </c>
      <c r="B17957" t="str">
        <f>VLOOKUP(A17957,Sheet2!A:B,2,FALSE)</f>
        <v>20-4337553/0000</v>
      </c>
      <c r="C17957">
        <f>VLOOKUP(A17957,Sheet3!A:B,2,FALSE)</f>
        <v>582443282</v>
      </c>
      <c r="D17957" t="str">
        <f>VLOOKUP(A17957,Sheet3!A:C,3,FALSE)</f>
        <v>1590 MARS HILLS RD STE 1</v>
      </c>
      <c r="E17957">
        <f>VLOOKUP(A17957,Sheet3!A:D,4,FALSE)</f>
        <v>0</v>
      </c>
      <c r="F17957" t="str">
        <f>VLOOKUP(A17957,Sheet3!A:G,5,FALSE)</f>
        <v>WATKINSVILLE</v>
      </c>
      <c r="G17957" t="str">
        <f>VLOOKUP(A17957,Sheet3!A:G,6,FALSE)</f>
        <v>GA</v>
      </c>
      <c r="H17957">
        <f>VLOOKUP(A17957,Sheet3!A:G,7,FALSE)</f>
        <v>306770000</v>
      </c>
    </row>
    <row r="17958" spans="1:8" x14ac:dyDescent="0.3">
      <c r="A17958" t="s">
        <v>378</v>
      </c>
      <c r="B17958" t="str">
        <f>VLOOKUP(A17958,Sheet2!A:B,2,FALSE)</f>
        <v>27-0000118/0000</v>
      </c>
      <c r="C17958">
        <f>VLOOKUP(A17958,Sheet3!A:B,2,FALSE)</f>
        <v>270000148</v>
      </c>
      <c r="D17958" t="str">
        <f>VLOOKUP(A17958,Sheet3!A:C,3,FALSE)</f>
        <v xml:space="preserve">4500 Spanish Trail </v>
      </c>
      <c r="E17958">
        <f>VLOOKUP(A17958,Sheet3!A:D,4,FALSE)</f>
        <v>0</v>
      </c>
      <c r="F17958" t="str">
        <f>VLOOKUP(A17958,Sheet3!A:G,5,FALSE)</f>
        <v>PENSACOLA</v>
      </c>
      <c r="G17958" t="str">
        <f>VLOOKUP(A17958,Sheet3!A:G,6,FALSE)</f>
        <v>FL</v>
      </c>
      <c r="H17958">
        <f>VLOOKUP(A17958,Sheet3!A:G,7,FALSE)</f>
        <v>325040000</v>
      </c>
    </row>
    <row r="17959" spans="1:8" x14ac:dyDescent="0.3">
      <c r="A17959" t="s">
        <v>378</v>
      </c>
      <c r="B17959" t="str">
        <f>VLOOKUP(A17959,Sheet2!A:B,2,FALSE)</f>
        <v>27-0000118/0000</v>
      </c>
      <c r="C17959">
        <f>VLOOKUP(A17959,Sheet3!A:B,2,FALSE)</f>
        <v>270000148</v>
      </c>
      <c r="D17959" t="str">
        <f>VLOOKUP(A17959,Sheet3!A:C,3,FALSE)</f>
        <v xml:space="preserve">4500 Spanish Trail </v>
      </c>
      <c r="E17959">
        <f>VLOOKUP(A17959,Sheet3!A:D,4,FALSE)</f>
        <v>0</v>
      </c>
      <c r="F17959" t="str">
        <f>VLOOKUP(A17959,Sheet3!A:G,5,FALSE)</f>
        <v>PENSACOLA</v>
      </c>
      <c r="G17959" t="str">
        <f>VLOOKUP(A17959,Sheet3!A:G,6,FALSE)</f>
        <v>FL</v>
      </c>
      <c r="H17959">
        <f>VLOOKUP(A17959,Sheet3!A:G,7,FALSE)</f>
        <v>325040000</v>
      </c>
    </row>
    <row r="17960" spans="1:8" x14ac:dyDescent="0.3">
      <c r="A17960" t="s">
        <v>378</v>
      </c>
      <c r="B17960" t="str">
        <f>VLOOKUP(A17960,Sheet2!A:B,2,FALSE)</f>
        <v>27-0000118/0000</v>
      </c>
      <c r="C17960">
        <f>VLOOKUP(A17960,Sheet3!A:B,2,FALSE)</f>
        <v>270000148</v>
      </c>
      <c r="D17960" t="str">
        <f>VLOOKUP(A17960,Sheet3!A:C,3,FALSE)</f>
        <v xml:space="preserve">4500 Spanish Trail </v>
      </c>
      <c r="E17960">
        <f>VLOOKUP(A17960,Sheet3!A:D,4,FALSE)</f>
        <v>0</v>
      </c>
      <c r="F17960" t="str">
        <f>VLOOKUP(A17960,Sheet3!A:G,5,FALSE)</f>
        <v>PENSACOLA</v>
      </c>
      <c r="G17960" t="str">
        <f>VLOOKUP(A17960,Sheet3!A:G,6,FALSE)</f>
        <v>FL</v>
      </c>
      <c r="H17960">
        <f>VLOOKUP(A17960,Sheet3!A:G,7,FALSE)</f>
        <v>325040000</v>
      </c>
    </row>
    <row r="17961" spans="1:8" x14ac:dyDescent="0.3">
      <c r="A17961" t="s">
        <v>191</v>
      </c>
      <c r="B17961" t="str">
        <f>VLOOKUP(A17961,Sheet2!A:B,2,FALSE)</f>
        <v>27-0000100/0000</v>
      </c>
      <c r="C17961">
        <f>VLOOKUP(A17961,Sheet3!A:B,2,FALSE)</f>
        <v>270000130</v>
      </c>
      <c r="D17961" t="str">
        <f>VLOOKUP(A17961,Sheet3!A:C,3,FALSE)</f>
        <v>4041 HIGHWAY 90</v>
      </c>
      <c r="E17961">
        <f>VLOOKUP(A17961,Sheet3!A:D,4,FALSE)</f>
        <v>0</v>
      </c>
      <c r="F17961" t="str">
        <f>VLOOKUP(A17961,Sheet3!A:G,5,FALSE)</f>
        <v>PACE</v>
      </c>
      <c r="G17961" t="str">
        <f>VLOOKUP(A17961,Sheet3!A:G,6,FALSE)</f>
        <v>FL</v>
      </c>
      <c r="H17961">
        <f>VLOOKUP(A17961,Sheet3!A:G,7,FALSE)</f>
        <v>325710000</v>
      </c>
    </row>
    <row r="17962" spans="1:8" x14ac:dyDescent="0.3">
      <c r="A17962" t="s">
        <v>191</v>
      </c>
      <c r="B17962" t="str">
        <f>VLOOKUP(A17962,Sheet2!A:B,2,FALSE)</f>
        <v>27-0000100/0000</v>
      </c>
      <c r="C17962">
        <f>VLOOKUP(A17962,Sheet3!A:B,2,FALSE)</f>
        <v>270000130</v>
      </c>
      <c r="D17962" t="str">
        <f>VLOOKUP(A17962,Sheet3!A:C,3,FALSE)</f>
        <v>4041 HIGHWAY 90</v>
      </c>
      <c r="E17962">
        <f>VLOOKUP(A17962,Sheet3!A:D,4,FALSE)</f>
        <v>0</v>
      </c>
      <c r="F17962" t="str">
        <f>VLOOKUP(A17962,Sheet3!A:G,5,FALSE)</f>
        <v>PACE</v>
      </c>
      <c r="G17962" t="str">
        <f>VLOOKUP(A17962,Sheet3!A:G,6,FALSE)</f>
        <v>FL</v>
      </c>
      <c r="H17962">
        <f>VLOOKUP(A17962,Sheet3!A:G,7,FALSE)</f>
        <v>325710000</v>
      </c>
    </row>
    <row r="17963" spans="1:8" x14ac:dyDescent="0.3">
      <c r="A17963" t="s">
        <v>191</v>
      </c>
      <c r="B17963" t="str">
        <f>VLOOKUP(A17963,Sheet2!A:B,2,FALSE)</f>
        <v>27-0000100/0000</v>
      </c>
      <c r="C17963">
        <f>VLOOKUP(A17963,Sheet3!A:B,2,FALSE)</f>
        <v>270000130</v>
      </c>
      <c r="D17963" t="str">
        <f>VLOOKUP(A17963,Sheet3!A:C,3,FALSE)</f>
        <v>4041 HIGHWAY 90</v>
      </c>
      <c r="E17963">
        <f>VLOOKUP(A17963,Sheet3!A:D,4,FALSE)</f>
        <v>0</v>
      </c>
      <c r="F17963" t="str">
        <f>VLOOKUP(A17963,Sheet3!A:G,5,FALSE)</f>
        <v>PACE</v>
      </c>
      <c r="G17963" t="str">
        <f>VLOOKUP(A17963,Sheet3!A:G,6,FALSE)</f>
        <v>FL</v>
      </c>
      <c r="H17963">
        <f>VLOOKUP(A17963,Sheet3!A:G,7,FALSE)</f>
        <v>325710000</v>
      </c>
    </row>
    <row r="17964" spans="1:8" x14ac:dyDescent="0.3">
      <c r="A17964" t="s">
        <v>191</v>
      </c>
      <c r="B17964" t="str">
        <f>VLOOKUP(A17964,Sheet2!A:B,2,FALSE)</f>
        <v>27-0000100/0000</v>
      </c>
      <c r="C17964">
        <f>VLOOKUP(A17964,Sheet3!A:B,2,FALSE)</f>
        <v>270000130</v>
      </c>
      <c r="D17964" t="str">
        <f>VLOOKUP(A17964,Sheet3!A:C,3,FALSE)</f>
        <v>4041 HIGHWAY 90</v>
      </c>
      <c r="E17964">
        <f>VLOOKUP(A17964,Sheet3!A:D,4,FALSE)</f>
        <v>0</v>
      </c>
      <c r="F17964" t="str">
        <f>VLOOKUP(A17964,Sheet3!A:G,5,FALSE)</f>
        <v>PACE</v>
      </c>
      <c r="G17964" t="str">
        <f>VLOOKUP(A17964,Sheet3!A:G,6,FALSE)</f>
        <v>FL</v>
      </c>
      <c r="H17964">
        <f>VLOOKUP(A17964,Sheet3!A:G,7,FALSE)</f>
        <v>325710000</v>
      </c>
    </row>
    <row r="17965" spans="1:8" x14ac:dyDescent="0.3">
      <c r="A17965" t="s">
        <v>191</v>
      </c>
      <c r="B17965" t="str">
        <f>VLOOKUP(A17965,Sheet2!A:B,2,FALSE)</f>
        <v>27-0000100/0000</v>
      </c>
      <c r="C17965">
        <f>VLOOKUP(A17965,Sheet3!A:B,2,FALSE)</f>
        <v>270000130</v>
      </c>
      <c r="D17965" t="str">
        <f>VLOOKUP(A17965,Sheet3!A:C,3,FALSE)</f>
        <v>4041 HIGHWAY 90</v>
      </c>
      <c r="E17965">
        <f>VLOOKUP(A17965,Sheet3!A:D,4,FALSE)</f>
        <v>0</v>
      </c>
      <c r="F17965" t="str">
        <f>VLOOKUP(A17965,Sheet3!A:G,5,FALSE)</f>
        <v>PACE</v>
      </c>
      <c r="G17965" t="str">
        <f>VLOOKUP(A17965,Sheet3!A:G,6,FALSE)</f>
        <v>FL</v>
      </c>
      <c r="H17965">
        <f>VLOOKUP(A17965,Sheet3!A:G,7,FALSE)</f>
        <v>325710000</v>
      </c>
    </row>
    <row r="17966" spans="1:8" x14ac:dyDescent="0.3">
      <c r="A17966" t="s">
        <v>191</v>
      </c>
      <c r="B17966" t="str">
        <f>VLOOKUP(A17966,Sheet2!A:B,2,FALSE)</f>
        <v>27-0000100/0000</v>
      </c>
      <c r="C17966">
        <f>VLOOKUP(A17966,Sheet3!A:B,2,FALSE)</f>
        <v>270000130</v>
      </c>
      <c r="D17966" t="str">
        <f>VLOOKUP(A17966,Sheet3!A:C,3,FALSE)</f>
        <v>4041 HIGHWAY 90</v>
      </c>
      <c r="E17966">
        <f>VLOOKUP(A17966,Sheet3!A:D,4,FALSE)</f>
        <v>0</v>
      </c>
      <c r="F17966" t="str">
        <f>VLOOKUP(A17966,Sheet3!A:G,5,FALSE)</f>
        <v>PACE</v>
      </c>
      <c r="G17966" t="str">
        <f>VLOOKUP(A17966,Sheet3!A:G,6,FALSE)</f>
        <v>FL</v>
      </c>
      <c r="H17966">
        <f>VLOOKUP(A17966,Sheet3!A:G,7,FALSE)</f>
        <v>325710000</v>
      </c>
    </row>
    <row r="17967" spans="1:8" x14ac:dyDescent="0.3">
      <c r="A17967" t="s">
        <v>191</v>
      </c>
      <c r="B17967" t="str">
        <f>VLOOKUP(A17967,Sheet2!A:B,2,FALSE)</f>
        <v>27-0000100/0000</v>
      </c>
      <c r="C17967">
        <f>VLOOKUP(A17967,Sheet3!A:B,2,FALSE)</f>
        <v>270000130</v>
      </c>
      <c r="D17967" t="str">
        <f>VLOOKUP(A17967,Sheet3!A:C,3,FALSE)</f>
        <v>4041 HIGHWAY 90</v>
      </c>
      <c r="E17967">
        <f>VLOOKUP(A17967,Sheet3!A:D,4,FALSE)</f>
        <v>0</v>
      </c>
      <c r="F17967" t="str">
        <f>VLOOKUP(A17967,Sheet3!A:G,5,FALSE)</f>
        <v>PACE</v>
      </c>
      <c r="G17967" t="str">
        <f>VLOOKUP(A17967,Sheet3!A:G,6,FALSE)</f>
        <v>FL</v>
      </c>
      <c r="H17967">
        <f>VLOOKUP(A17967,Sheet3!A:G,7,FALSE)</f>
        <v>325710000</v>
      </c>
    </row>
    <row r="17968" spans="1:8" x14ac:dyDescent="0.3">
      <c r="A17968" t="s">
        <v>191</v>
      </c>
      <c r="B17968" t="str">
        <f>VLOOKUP(A17968,Sheet2!A:B,2,FALSE)</f>
        <v>27-0000100/0000</v>
      </c>
      <c r="C17968">
        <f>VLOOKUP(A17968,Sheet3!A:B,2,FALSE)</f>
        <v>270000130</v>
      </c>
      <c r="D17968" t="str">
        <f>VLOOKUP(A17968,Sheet3!A:C,3,FALSE)</f>
        <v>4041 HIGHWAY 90</v>
      </c>
      <c r="E17968">
        <f>VLOOKUP(A17968,Sheet3!A:D,4,FALSE)</f>
        <v>0</v>
      </c>
      <c r="F17968" t="str">
        <f>VLOOKUP(A17968,Sheet3!A:G,5,FALSE)</f>
        <v>PACE</v>
      </c>
      <c r="G17968" t="str">
        <f>VLOOKUP(A17968,Sheet3!A:G,6,FALSE)</f>
        <v>FL</v>
      </c>
      <c r="H17968">
        <f>VLOOKUP(A17968,Sheet3!A:G,7,FALSE)</f>
        <v>325710000</v>
      </c>
    </row>
    <row r="17969" spans="1:8" x14ac:dyDescent="0.3">
      <c r="A17969" t="s">
        <v>191</v>
      </c>
      <c r="B17969" t="str">
        <f>VLOOKUP(A17969,Sheet2!A:B,2,FALSE)</f>
        <v>27-0000100/0000</v>
      </c>
      <c r="C17969">
        <f>VLOOKUP(A17969,Sheet3!A:B,2,FALSE)</f>
        <v>270000130</v>
      </c>
      <c r="D17969" t="str">
        <f>VLOOKUP(A17969,Sheet3!A:C,3,FALSE)</f>
        <v>4041 HIGHWAY 90</v>
      </c>
      <c r="E17969">
        <f>VLOOKUP(A17969,Sheet3!A:D,4,FALSE)</f>
        <v>0</v>
      </c>
      <c r="F17969" t="str">
        <f>VLOOKUP(A17969,Sheet3!A:G,5,FALSE)</f>
        <v>PACE</v>
      </c>
      <c r="G17969" t="str">
        <f>VLOOKUP(A17969,Sheet3!A:G,6,FALSE)</f>
        <v>FL</v>
      </c>
      <c r="H17969">
        <f>VLOOKUP(A17969,Sheet3!A:G,7,FALSE)</f>
        <v>325710000</v>
      </c>
    </row>
    <row r="17970" spans="1:8" x14ac:dyDescent="0.3">
      <c r="A17970" t="s">
        <v>232</v>
      </c>
      <c r="B17970" t="str">
        <f>VLOOKUP(A17970,Sheet2!A:B,2,FALSE)</f>
        <v>593-45-0114/0001</v>
      </c>
      <c r="C17970">
        <f>VLOOKUP(A17970,Sheet3!A:B,2,FALSE)</f>
        <v>593613188</v>
      </c>
      <c r="D17970" t="str">
        <f>VLOOKUP(A17970,Sheet3!A:C,3,FALSE)</f>
        <v>3298 SUMMIT BLVD.</v>
      </c>
      <c r="E17970" t="str">
        <f>VLOOKUP(A17970,Sheet3!A:D,4,FALSE)</f>
        <v>SUITE 6</v>
      </c>
      <c r="F17970" t="str">
        <f>VLOOKUP(A17970,Sheet3!A:G,5,FALSE)</f>
        <v>PENSACOLA</v>
      </c>
      <c r="G17970" t="str">
        <f>VLOOKUP(A17970,Sheet3!A:G,6,FALSE)</f>
        <v>FL</v>
      </c>
      <c r="H17970">
        <f>VLOOKUP(A17970,Sheet3!A:G,7,FALSE)</f>
        <v>325030000</v>
      </c>
    </row>
    <row r="17971" spans="1:8" x14ac:dyDescent="0.3">
      <c r="A17971" t="s">
        <v>232</v>
      </c>
      <c r="B17971" t="str">
        <f>VLOOKUP(A17971,Sheet2!A:B,2,FALSE)</f>
        <v>593-45-0114/0001</v>
      </c>
      <c r="C17971">
        <f>VLOOKUP(A17971,Sheet3!A:B,2,FALSE)</f>
        <v>593613188</v>
      </c>
      <c r="D17971" t="str">
        <f>VLOOKUP(A17971,Sheet3!A:C,3,FALSE)</f>
        <v>3298 SUMMIT BLVD.</v>
      </c>
      <c r="E17971" t="str">
        <f>VLOOKUP(A17971,Sheet3!A:D,4,FALSE)</f>
        <v>SUITE 6</v>
      </c>
      <c r="F17971" t="str">
        <f>VLOOKUP(A17971,Sheet3!A:G,5,FALSE)</f>
        <v>PENSACOLA</v>
      </c>
      <c r="G17971" t="str">
        <f>VLOOKUP(A17971,Sheet3!A:G,6,FALSE)</f>
        <v>FL</v>
      </c>
      <c r="H17971">
        <f>VLOOKUP(A17971,Sheet3!A:G,7,FALSE)</f>
        <v>325030000</v>
      </c>
    </row>
    <row r="17972" spans="1:8" x14ac:dyDescent="0.3">
      <c r="A17972" t="s">
        <v>232</v>
      </c>
      <c r="B17972" t="str">
        <f>VLOOKUP(A17972,Sheet2!A:B,2,FALSE)</f>
        <v>593-45-0114/0001</v>
      </c>
      <c r="C17972">
        <f>VLOOKUP(A17972,Sheet3!A:B,2,FALSE)</f>
        <v>593613188</v>
      </c>
      <c r="D17972" t="str">
        <f>VLOOKUP(A17972,Sheet3!A:C,3,FALSE)</f>
        <v>3298 SUMMIT BLVD.</v>
      </c>
      <c r="E17972" t="str">
        <f>VLOOKUP(A17972,Sheet3!A:D,4,FALSE)</f>
        <v>SUITE 6</v>
      </c>
      <c r="F17972" t="str">
        <f>VLOOKUP(A17972,Sheet3!A:G,5,FALSE)</f>
        <v>PENSACOLA</v>
      </c>
      <c r="G17972" t="str">
        <f>VLOOKUP(A17972,Sheet3!A:G,6,FALSE)</f>
        <v>FL</v>
      </c>
      <c r="H17972">
        <f>VLOOKUP(A17972,Sheet3!A:G,7,FALSE)</f>
        <v>325030000</v>
      </c>
    </row>
    <row r="17973" spans="1:8" x14ac:dyDescent="0.3">
      <c r="A17973" t="s">
        <v>309</v>
      </c>
      <c r="B17973" t="str">
        <f>VLOOKUP(A17973,Sheet2!A:B,2,FALSE)</f>
        <v>59-2454019/0000</v>
      </c>
      <c r="C17973">
        <f>VLOOKUP(A17973,Sheet3!A:B,2,FALSE)</f>
        <v>592939334</v>
      </c>
      <c r="D17973" t="str">
        <f>VLOOKUP(A17973,Sheet3!A:C,3,FALSE)</f>
        <v>611 EAST BURGESS ROAD</v>
      </c>
      <c r="E17973">
        <f>VLOOKUP(A17973,Sheet3!A:D,4,FALSE)</f>
        <v>0</v>
      </c>
      <c r="F17973" t="str">
        <f>VLOOKUP(A17973,Sheet3!A:G,5,FALSE)</f>
        <v>PENSACOLA</v>
      </c>
      <c r="G17973" t="str">
        <f>VLOOKUP(A17973,Sheet3!A:G,6,FALSE)</f>
        <v>FL</v>
      </c>
      <c r="H17973">
        <f>VLOOKUP(A17973,Sheet3!A:G,7,FALSE)</f>
        <v>325040000</v>
      </c>
    </row>
    <row r="17974" spans="1:8" x14ac:dyDescent="0.3">
      <c r="A17974" t="s">
        <v>309</v>
      </c>
      <c r="B17974" t="str">
        <f>VLOOKUP(A17974,Sheet2!A:B,2,FALSE)</f>
        <v>59-2454019/0000</v>
      </c>
      <c r="C17974">
        <f>VLOOKUP(A17974,Sheet3!A:B,2,FALSE)</f>
        <v>592939334</v>
      </c>
      <c r="D17974" t="str">
        <f>VLOOKUP(A17974,Sheet3!A:C,3,FALSE)</f>
        <v>611 EAST BURGESS ROAD</v>
      </c>
      <c r="E17974">
        <f>VLOOKUP(A17974,Sheet3!A:D,4,FALSE)</f>
        <v>0</v>
      </c>
      <c r="F17974" t="str">
        <f>VLOOKUP(A17974,Sheet3!A:G,5,FALSE)</f>
        <v>PENSACOLA</v>
      </c>
      <c r="G17974" t="str">
        <f>VLOOKUP(A17974,Sheet3!A:G,6,FALSE)</f>
        <v>FL</v>
      </c>
      <c r="H17974">
        <f>VLOOKUP(A17974,Sheet3!A:G,7,FALSE)</f>
        <v>325040000</v>
      </c>
    </row>
    <row r="17975" spans="1:8" x14ac:dyDescent="0.3">
      <c r="A17975" t="s">
        <v>309</v>
      </c>
      <c r="B17975" t="str">
        <f>VLOOKUP(A17975,Sheet2!A:B,2,FALSE)</f>
        <v>59-2454019/0000</v>
      </c>
      <c r="C17975">
        <f>VLOOKUP(A17975,Sheet3!A:B,2,FALSE)</f>
        <v>592939334</v>
      </c>
      <c r="D17975" t="str">
        <f>VLOOKUP(A17975,Sheet3!A:C,3,FALSE)</f>
        <v>611 EAST BURGESS ROAD</v>
      </c>
      <c r="E17975">
        <f>VLOOKUP(A17975,Sheet3!A:D,4,FALSE)</f>
        <v>0</v>
      </c>
      <c r="F17975" t="str">
        <f>VLOOKUP(A17975,Sheet3!A:G,5,FALSE)</f>
        <v>PENSACOLA</v>
      </c>
      <c r="G17975" t="str">
        <f>VLOOKUP(A17975,Sheet3!A:G,6,FALSE)</f>
        <v>FL</v>
      </c>
      <c r="H17975">
        <f>VLOOKUP(A17975,Sheet3!A:G,7,FALSE)</f>
        <v>325040000</v>
      </c>
    </row>
    <row r="17976" spans="1:8" x14ac:dyDescent="0.3">
      <c r="A17976" t="s">
        <v>309</v>
      </c>
      <c r="B17976" t="str">
        <f>VLOOKUP(A17976,Sheet2!A:B,2,FALSE)</f>
        <v>59-2454019/0000</v>
      </c>
      <c r="C17976">
        <f>VLOOKUP(A17976,Sheet3!A:B,2,FALSE)</f>
        <v>592939334</v>
      </c>
      <c r="D17976" t="str">
        <f>VLOOKUP(A17976,Sheet3!A:C,3,FALSE)</f>
        <v>611 EAST BURGESS ROAD</v>
      </c>
      <c r="E17976">
        <f>VLOOKUP(A17976,Sheet3!A:D,4,FALSE)</f>
        <v>0</v>
      </c>
      <c r="F17976" t="str">
        <f>VLOOKUP(A17976,Sheet3!A:G,5,FALSE)</f>
        <v>PENSACOLA</v>
      </c>
      <c r="G17976" t="str">
        <f>VLOOKUP(A17976,Sheet3!A:G,6,FALSE)</f>
        <v>FL</v>
      </c>
      <c r="H17976">
        <f>VLOOKUP(A17976,Sheet3!A:G,7,FALSE)</f>
        <v>325040000</v>
      </c>
    </row>
    <row r="17977" spans="1:8" x14ac:dyDescent="0.3">
      <c r="A17977" t="s">
        <v>309</v>
      </c>
      <c r="B17977" t="str">
        <f>VLOOKUP(A17977,Sheet2!A:B,2,FALSE)</f>
        <v>59-2454019/0000</v>
      </c>
      <c r="C17977">
        <f>VLOOKUP(A17977,Sheet3!A:B,2,FALSE)</f>
        <v>592939334</v>
      </c>
      <c r="D17977" t="str">
        <f>VLOOKUP(A17977,Sheet3!A:C,3,FALSE)</f>
        <v>611 EAST BURGESS ROAD</v>
      </c>
      <c r="E17977">
        <f>VLOOKUP(A17977,Sheet3!A:D,4,FALSE)</f>
        <v>0</v>
      </c>
      <c r="F17977" t="str">
        <f>VLOOKUP(A17977,Sheet3!A:G,5,FALSE)</f>
        <v>PENSACOLA</v>
      </c>
      <c r="G17977" t="str">
        <f>VLOOKUP(A17977,Sheet3!A:G,6,FALSE)</f>
        <v>FL</v>
      </c>
      <c r="H17977">
        <f>VLOOKUP(A17977,Sheet3!A:G,7,FALSE)</f>
        <v>325040000</v>
      </c>
    </row>
    <row r="17978" spans="1:8" x14ac:dyDescent="0.3">
      <c r="A17978" t="s">
        <v>309</v>
      </c>
      <c r="B17978" t="str">
        <f>VLOOKUP(A17978,Sheet2!A:B,2,FALSE)</f>
        <v>59-2454019/0000</v>
      </c>
      <c r="C17978">
        <f>VLOOKUP(A17978,Sheet3!A:B,2,FALSE)</f>
        <v>592939334</v>
      </c>
      <c r="D17978" t="str">
        <f>VLOOKUP(A17978,Sheet3!A:C,3,FALSE)</f>
        <v>611 EAST BURGESS ROAD</v>
      </c>
      <c r="E17978">
        <f>VLOOKUP(A17978,Sheet3!A:D,4,FALSE)</f>
        <v>0</v>
      </c>
      <c r="F17978" t="str">
        <f>VLOOKUP(A17978,Sheet3!A:G,5,FALSE)</f>
        <v>PENSACOLA</v>
      </c>
      <c r="G17978" t="str">
        <f>VLOOKUP(A17978,Sheet3!A:G,6,FALSE)</f>
        <v>FL</v>
      </c>
      <c r="H17978">
        <f>VLOOKUP(A17978,Sheet3!A:G,7,FALSE)</f>
        <v>325040000</v>
      </c>
    </row>
    <row r="17979" spans="1:8" x14ac:dyDescent="0.3">
      <c r="A17979" t="s">
        <v>309</v>
      </c>
      <c r="B17979" t="str">
        <f>VLOOKUP(A17979,Sheet2!A:B,2,FALSE)</f>
        <v>59-2454019/0000</v>
      </c>
      <c r="C17979">
        <f>VLOOKUP(A17979,Sheet3!A:B,2,FALSE)</f>
        <v>592939334</v>
      </c>
      <c r="D17979" t="str">
        <f>VLOOKUP(A17979,Sheet3!A:C,3,FALSE)</f>
        <v>611 EAST BURGESS ROAD</v>
      </c>
      <c r="E17979">
        <f>VLOOKUP(A17979,Sheet3!A:D,4,FALSE)</f>
        <v>0</v>
      </c>
      <c r="F17979" t="str">
        <f>VLOOKUP(A17979,Sheet3!A:G,5,FALSE)</f>
        <v>PENSACOLA</v>
      </c>
      <c r="G17979" t="str">
        <f>VLOOKUP(A17979,Sheet3!A:G,6,FALSE)</f>
        <v>FL</v>
      </c>
      <c r="H17979">
        <f>VLOOKUP(A17979,Sheet3!A:G,7,FALSE)</f>
        <v>325040000</v>
      </c>
    </row>
    <row r="17980" spans="1:8" x14ac:dyDescent="0.3">
      <c r="A17980" t="s">
        <v>309</v>
      </c>
      <c r="B17980" t="str">
        <f>VLOOKUP(A17980,Sheet2!A:B,2,FALSE)</f>
        <v>59-2454019/0000</v>
      </c>
      <c r="C17980">
        <f>VLOOKUP(A17980,Sheet3!A:B,2,FALSE)</f>
        <v>592939334</v>
      </c>
      <c r="D17980" t="str">
        <f>VLOOKUP(A17980,Sheet3!A:C,3,FALSE)</f>
        <v>611 EAST BURGESS ROAD</v>
      </c>
      <c r="E17980">
        <f>VLOOKUP(A17980,Sheet3!A:D,4,FALSE)</f>
        <v>0</v>
      </c>
      <c r="F17980" t="str">
        <f>VLOOKUP(A17980,Sheet3!A:G,5,FALSE)</f>
        <v>PENSACOLA</v>
      </c>
      <c r="G17980" t="str">
        <f>VLOOKUP(A17980,Sheet3!A:G,6,FALSE)</f>
        <v>FL</v>
      </c>
      <c r="H17980">
        <f>VLOOKUP(A17980,Sheet3!A:G,7,FALSE)</f>
        <v>325040000</v>
      </c>
    </row>
    <row r="17981" spans="1:8" x14ac:dyDescent="0.3">
      <c r="A17981" t="s">
        <v>309</v>
      </c>
      <c r="B17981" t="str">
        <f>VLOOKUP(A17981,Sheet2!A:B,2,FALSE)</f>
        <v>59-2454019/0000</v>
      </c>
      <c r="C17981">
        <f>VLOOKUP(A17981,Sheet3!A:B,2,FALSE)</f>
        <v>592939334</v>
      </c>
      <c r="D17981" t="str">
        <f>VLOOKUP(A17981,Sheet3!A:C,3,FALSE)</f>
        <v>611 EAST BURGESS ROAD</v>
      </c>
      <c r="E17981">
        <f>VLOOKUP(A17981,Sheet3!A:D,4,FALSE)</f>
        <v>0</v>
      </c>
      <c r="F17981" t="str">
        <f>VLOOKUP(A17981,Sheet3!A:G,5,FALSE)</f>
        <v>PENSACOLA</v>
      </c>
      <c r="G17981" t="str">
        <f>VLOOKUP(A17981,Sheet3!A:G,6,FALSE)</f>
        <v>FL</v>
      </c>
      <c r="H17981">
        <f>VLOOKUP(A17981,Sheet3!A:G,7,FALSE)</f>
        <v>325040000</v>
      </c>
    </row>
    <row r="17982" spans="1:8" x14ac:dyDescent="0.3">
      <c r="A17982" t="s">
        <v>48</v>
      </c>
      <c r="B17982" t="str">
        <f>VLOOKUP(A17982,Sheet2!A:B,2,FALSE)</f>
        <v>63-1190613/0000</v>
      </c>
      <c r="C17982">
        <f>VLOOKUP(A17982,Sheet3!A:B,2,FALSE)</f>
        <v>743187480</v>
      </c>
      <c r="D17982" t="str">
        <f>VLOOKUP(A17982,Sheet3!A:C,3,FALSE)</f>
        <v>2115 WEST NINE MILE ROAD</v>
      </c>
      <c r="E17982" t="str">
        <f>VLOOKUP(A17982,Sheet3!A:D,4,FALSE)</f>
        <v>STE 1</v>
      </c>
      <c r="F17982" t="str">
        <f>VLOOKUP(A17982,Sheet3!A:G,5,FALSE)</f>
        <v>PENSACOLA</v>
      </c>
      <c r="G17982" t="str">
        <f>VLOOKUP(A17982,Sheet3!A:G,6,FALSE)</f>
        <v>FL</v>
      </c>
      <c r="H17982">
        <f>VLOOKUP(A17982,Sheet3!A:G,7,FALSE)</f>
        <v>325340000</v>
      </c>
    </row>
    <row r="17983" spans="1:8" x14ac:dyDescent="0.3">
      <c r="A17983" t="s">
        <v>48</v>
      </c>
      <c r="B17983" t="str">
        <f>VLOOKUP(A17983,Sheet2!A:B,2,FALSE)</f>
        <v>63-1190613/0000</v>
      </c>
      <c r="C17983">
        <f>VLOOKUP(A17983,Sheet3!A:B,2,FALSE)</f>
        <v>743187480</v>
      </c>
      <c r="D17983" t="str">
        <f>VLOOKUP(A17983,Sheet3!A:C,3,FALSE)</f>
        <v>2115 WEST NINE MILE ROAD</v>
      </c>
      <c r="E17983" t="str">
        <f>VLOOKUP(A17983,Sheet3!A:D,4,FALSE)</f>
        <v>STE 1</v>
      </c>
      <c r="F17983" t="str">
        <f>VLOOKUP(A17983,Sheet3!A:G,5,FALSE)</f>
        <v>PENSACOLA</v>
      </c>
      <c r="G17983" t="str">
        <f>VLOOKUP(A17983,Sheet3!A:G,6,FALSE)</f>
        <v>FL</v>
      </c>
      <c r="H17983">
        <f>VLOOKUP(A17983,Sheet3!A:G,7,FALSE)</f>
        <v>325340000</v>
      </c>
    </row>
    <row r="17984" spans="1:8" x14ac:dyDescent="0.3">
      <c r="A17984" t="s">
        <v>48</v>
      </c>
      <c r="B17984" t="str">
        <f>VLOOKUP(A17984,Sheet2!A:B,2,FALSE)</f>
        <v>63-1190613/0000</v>
      </c>
      <c r="C17984">
        <f>VLOOKUP(A17984,Sheet3!A:B,2,FALSE)</f>
        <v>743187480</v>
      </c>
      <c r="D17984" t="str">
        <f>VLOOKUP(A17984,Sheet3!A:C,3,FALSE)</f>
        <v>2115 WEST NINE MILE ROAD</v>
      </c>
      <c r="E17984" t="str">
        <f>VLOOKUP(A17984,Sheet3!A:D,4,FALSE)</f>
        <v>STE 1</v>
      </c>
      <c r="F17984" t="str">
        <f>VLOOKUP(A17984,Sheet3!A:G,5,FALSE)</f>
        <v>PENSACOLA</v>
      </c>
      <c r="G17984" t="str">
        <f>VLOOKUP(A17984,Sheet3!A:G,6,FALSE)</f>
        <v>FL</v>
      </c>
      <c r="H17984">
        <f>VLOOKUP(A17984,Sheet3!A:G,7,FALSE)</f>
        <v>325340000</v>
      </c>
    </row>
    <row r="17985" spans="1:8" x14ac:dyDescent="0.3">
      <c r="A17985" t="s">
        <v>48</v>
      </c>
      <c r="B17985" t="str">
        <f>VLOOKUP(A17985,Sheet2!A:B,2,FALSE)</f>
        <v>63-1190613/0000</v>
      </c>
      <c r="C17985">
        <f>VLOOKUP(A17985,Sheet3!A:B,2,FALSE)</f>
        <v>743187480</v>
      </c>
      <c r="D17985" t="str">
        <f>VLOOKUP(A17985,Sheet3!A:C,3,FALSE)</f>
        <v>2115 WEST NINE MILE ROAD</v>
      </c>
      <c r="E17985" t="str">
        <f>VLOOKUP(A17985,Sheet3!A:D,4,FALSE)</f>
        <v>STE 1</v>
      </c>
      <c r="F17985" t="str">
        <f>VLOOKUP(A17985,Sheet3!A:G,5,FALSE)</f>
        <v>PENSACOLA</v>
      </c>
      <c r="G17985" t="str">
        <f>VLOOKUP(A17985,Sheet3!A:G,6,FALSE)</f>
        <v>FL</v>
      </c>
      <c r="H17985">
        <f>VLOOKUP(A17985,Sheet3!A:G,7,FALSE)</f>
        <v>325340000</v>
      </c>
    </row>
    <row r="17986" spans="1:8" x14ac:dyDescent="0.3">
      <c r="A17986" t="s">
        <v>48</v>
      </c>
      <c r="B17986" t="str">
        <f>VLOOKUP(A17986,Sheet2!A:B,2,FALSE)</f>
        <v>63-1190613/0000</v>
      </c>
      <c r="C17986">
        <f>VLOOKUP(A17986,Sheet3!A:B,2,FALSE)</f>
        <v>743187480</v>
      </c>
      <c r="D17986" t="str">
        <f>VLOOKUP(A17986,Sheet3!A:C,3,FALSE)</f>
        <v>2115 WEST NINE MILE ROAD</v>
      </c>
      <c r="E17986" t="str">
        <f>VLOOKUP(A17986,Sheet3!A:D,4,FALSE)</f>
        <v>STE 1</v>
      </c>
      <c r="F17986" t="str">
        <f>VLOOKUP(A17986,Sheet3!A:G,5,FALSE)</f>
        <v>PENSACOLA</v>
      </c>
      <c r="G17986" t="str">
        <f>VLOOKUP(A17986,Sheet3!A:G,6,FALSE)</f>
        <v>FL</v>
      </c>
      <c r="H17986">
        <f>VLOOKUP(A17986,Sheet3!A:G,7,FALSE)</f>
        <v>325340000</v>
      </c>
    </row>
    <row r="17987" spans="1:8" x14ac:dyDescent="0.3">
      <c r="A17987" t="s">
        <v>48</v>
      </c>
      <c r="B17987" t="str">
        <f>VLOOKUP(A17987,Sheet2!A:B,2,FALSE)</f>
        <v>63-1190613/0000</v>
      </c>
      <c r="C17987">
        <f>VLOOKUP(A17987,Sheet3!A:B,2,FALSE)</f>
        <v>743187480</v>
      </c>
      <c r="D17987" t="str">
        <f>VLOOKUP(A17987,Sheet3!A:C,3,FALSE)</f>
        <v>2115 WEST NINE MILE ROAD</v>
      </c>
      <c r="E17987" t="str">
        <f>VLOOKUP(A17987,Sheet3!A:D,4,FALSE)</f>
        <v>STE 1</v>
      </c>
      <c r="F17987" t="str">
        <f>VLOOKUP(A17987,Sheet3!A:G,5,FALSE)</f>
        <v>PENSACOLA</v>
      </c>
      <c r="G17987" t="str">
        <f>VLOOKUP(A17987,Sheet3!A:G,6,FALSE)</f>
        <v>FL</v>
      </c>
      <c r="H17987">
        <f>VLOOKUP(A17987,Sheet3!A:G,7,FALSE)</f>
        <v>325340000</v>
      </c>
    </row>
    <row r="17988" spans="1:8" x14ac:dyDescent="0.3">
      <c r="A17988" t="s">
        <v>48</v>
      </c>
      <c r="B17988" t="str">
        <f>VLOOKUP(A17988,Sheet2!A:B,2,FALSE)</f>
        <v>63-1190613/0000</v>
      </c>
      <c r="C17988">
        <f>VLOOKUP(A17988,Sheet3!A:B,2,FALSE)</f>
        <v>743187480</v>
      </c>
      <c r="D17988" t="str">
        <f>VLOOKUP(A17988,Sheet3!A:C,3,FALSE)</f>
        <v>2115 WEST NINE MILE ROAD</v>
      </c>
      <c r="E17988" t="str">
        <f>VLOOKUP(A17988,Sheet3!A:D,4,FALSE)</f>
        <v>STE 1</v>
      </c>
      <c r="F17988" t="str">
        <f>VLOOKUP(A17988,Sheet3!A:G,5,FALSE)</f>
        <v>PENSACOLA</v>
      </c>
      <c r="G17988" t="str">
        <f>VLOOKUP(A17988,Sheet3!A:G,6,FALSE)</f>
        <v>FL</v>
      </c>
      <c r="H17988">
        <f>VLOOKUP(A17988,Sheet3!A:G,7,FALSE)</f>
        <v>325340000</v>
      </c>
    </row>
    <row r="17989" spans="1:8" x14ac:dyDescent="0.3">
      <c r="A17989" t="s">
        <v>257</v>
      </c>
      <c r="B17989" t="str">
        <f>VLOOKUP(A17989,Sheet2!A:B,2,FALSE)</f>
        <v>58-1374420/0000</v>
      </c>
      <c r="C17989">
        <f>VLOOKUP(A17989,Sheet3!A:B,2,FALSE)</f>
        <v>591092105</v>
      </c>
      <c r="D17989" t="str">
        <f>VLOOKUP(A17989,Sheet3!A:C,3,FALSE)</f>
        <v>2350 HWY 29 SOUTH</v>
      </c>
      <c r="E17989">
        <f>VLOOKUP(A17989,Sheet3!A:D,4,FALSE)</f>
        <v>0</v>
      </c>
      <c r="F17989" t="str">
        <f>VLOOKUP(A17989,Sheet3!A:G,5,FALSE)</f>
        <v>CANTONMENT</v>
      </c>
      <c r="G17989" t="str">
        <f>VLOOKUP(A17989,Sheet3!A:G,6,FALSE)</f>
        <v>FL</v>
      </c>
      <c r="H17989">
        <f>VLOOKUP(A17989,Sheet3!A:G,7,FALSE)</f>
        <v>325330000</v>
      </c>
    </row>
    <row r="17990" spans="1:8" x14ac:dyDescent="0.3">
      <c r="A17990" t="s">
        <v>257</v>
      </c>
      <c r="B17990" t="str">
        <f>VLOOKUP(A17990,Sheet2!A:B,2,FALSE)</f>
        <v>58-1374420/0000</v>
      </c>
      <c r="C17990">
        <f>VLOOKUP(A17990,Sheet3!A:B,2,FALSE)</f>
        <v>591092105</v>
      </c>
      <c r="D17990" t="str">
        <f>VLOOKUP(A17990,Sheet3!A:C,3,FALSE)</f>
        <v>2350 HWY 29 SOUTH</v>
      </c>
      <c r="E17990">
        <f>VLOOKUP(A17990,Sheet3!A:D,4,FALSE)</f>
        <v>0</v>
      </c>
      <c r="F17990" t="str">
        <f>VLOOKUP(A17990,Sheet3!A:G,5,FALSE)</f>
        <v>CANTONMENT</v>
      </c>
      <c r="G17990" t="str">
        <f>VLOOKUP(A17990,Sheet3!A:G,6,FALSE)</f>
        <v>FL</v>
      </c>
      <c r="H17990">
        <f>VLOOKUP(A17990,Sheet3!A:G,7,FALSE)</f>
        <v>325330000</v>
      </c>
    </row>
    <row r="17991" spans="1:8" x14ac:dyDescent="0.3">
      <c r="A17991" t="s">
        <v>46</v>
      </c>
      <c r="B17991" t="str">
        <f>VLOOKUP(A17991,Sheet2!A:B,2,FALSE)</f>
        <v>58-1588358/0000</v>
      </c>
      <c r="C17991">
        <f>VLOOKUP(A17991,Sheet3!A:B,2,FALSE)</f>
        <v>591092105</v>
      </c>
      <c r="D17991" t="str">
        <f>VLOOKUP(A17991,Sheet3!A:C,3,FALSE)</f>
        <v>35 NEWPORT STREET</v>
      </c>
      <c r="E17991">
        <f>VLOOKUP(A17991,Sheet3!A:D,4,FALSE)</f>
        <v>0</v>
      </c>
      <c r="F17991" t="str">
        <f>VLOOKUP(A17991,Sheet3!A:G,5,FALSE)</f>
        <v>CANTONMENT</v>
      </c>
      <c r="G17991" t="str">
        <f>VLOOKUP(A17991,Sheet3!A:G,6,FALSE)</f>
        <v>FL</v>
      </c>
      <c r="H17991">
        <f>VLOOKUP(A17991,Sheet3!A:G,7,FALSE)</f>
        <v>325330000</v>
      </c>
    </row>
    <row r="17992" spans="1:8" x14ac:dyDescent="0.3">
      <c r="A17992" t="s">
        <v>46</v>
      </c>
      <c r="B17992" t="str">
        <f>VLOOKUP(A17992,Sheet2!A:B,2,FALSE)</f>
        <v>58-1588358/0000</v>
      </c>
      <c r="C17992">
        <f>VLOOKUP(A17992,Sheet3!A:B,2,FALSE)</f>
        <v>591092105</v>
      </c>
      <c r="D17992" t="str">
        <f>VLOOKUP(A17992,Sheet3!A:C,3,FALSE)</f>
        <v>35 NEWPORT STREET</v>
      </c>
      <c r="E17992">
        <f>VLOOKUP(A17992,Sheet3!A:D,4,FALSE)</f>
        <v>0</v>
      </c>
      <c r="F17992" t="str">
        <f>VLOOKUP(A17992,Sheet3!A:G,5,FALSE)</f>
        <v>CANTONMENT</v>
      </c>
      <c r="G17992" t="str">
        <f>VLOOKUP(A17992,Sheet3!A:G,6,FALSE)</f>
        <v>FL</v>
      </c>
      <c r="H17992">
        <f>VLOOKUP(A17992,Sheet3!A:G,7,FALSE)</f>
        <v>325330000</v>
      </c>
    </row>
    <row r="17993" spans="1:8" x14ac:dyDescent="0.3">
      <c r="A17993" t="s">
        <v>46</v>
      </c>
      <c r="B17993" t="str">
        <f>VLOOKUP(A17993,Sheet2!A:B,2,FALSE)</f>
        <v>58-1588358/0000</v>
      </c>
      <c r="C17993">
        <f>VLOOKUP(A17993,Sheet3!A:B,2,FALSE)</f>
        <v>591092105</v>
      </c>
      <c r="D17993" t="str">
        <f>VLOOKUP(A17993,Sheet3!A:C,3,FALSE)</f>
        <v>35 NEWPORT STREET</v>
      </c>
      <c r="E17993">
        <f>VLOOKUP(A17993,Sheet3!A:D,4,FALSE)</f>
        <v>0</v>
      </c>
      <c r="F17993" t="str">
        <f>VLOOKUP(A17993,Sheet3!A:G,5,FALSE)</f>
        <v>CANTONMENT</v>
      </c>
      <c r="G17993" t="str">
        <f>VLOOKUP(A17993,Sheet3!A:G,6,FALSE)</f>
        <v>FL</v>
      </c>
      <c r="H17993">
        <f>VLOOKUP(A17993,Sheet3!A:G,7,FALSE)</f>
        <v>325330000</v>
      </c>
    </row>
    <row r="17994" spans="1:8" x14ac:dyDescent="0.3">
      <c r="A17994" t="s">
        <v>46</v>
      </c>
      <c r="B17994" t="str">
        <f>VLOOKUP(A17994,Sheet2!A:B,2,FALSE)</f>
        <v>58-1588358/0000</v>
      </c>
      <c r="C17994">
        <f>VLOOKUP(A17994,Sheet3!A:B,2,FALSE)</f>
        <v>591092105</v>
      </c>
      <c r="D17994" t="str">
        <f>VLOOKUP(A17994,Sheet3!A:C,3,FALSE)</f>
        <v>35 NEWPORT STREET</v>
      </c>
      <c r="E17994">
        <f>VLOOKUP(A17994,Sheet3!A:D,4,FALSE)</f>
        <v>0</v>
      </c>
      <c r="F17994" t="str">
        <f>VLOOKUP(A17994,Sheet3!A:G,5,FALSE)</f>
        <v>CANTONMENT</v>
      </c>
      <c r="G17994" t="str">
        <f>VLOOKUP(A17994,Sheet3!A:G,6,FALSE)</f>
        <v>FL</v>
      </c>
      <c r="H17994">
        <f>VLOOKUP(A17994,Sheet3!A:G,7,FALSE)</f>
        <v>325330000</v>
      </c>
    </row>
    <row r="17995" spans="1:8" x14ac:dyDescent="0.3">
      <c r="A17995" t="s">
        <v>46</v>
      </c>
      <c r="B17995" t="str">
        <f>VLOOKUP(A17995,Sheet2!A:B,2,FALSE)</f>
        <v>58-1588358/0000</v>
      </c>
      <c r="C17995">
        <f>VLOOKUP(A17995,Sheet3!A:B,2,FALSE)</f>
        <v>591092105</v>
      </c>
      <c r="D17995" t="str">
        <f>VLOOKUP(A17995,Sheet3!A:C,3,FALSE)</f>
        <v>35 NEWPORT STREET</v>
      </c>
      <c r="E17995">
        <f>VLOOKUP(A17995,Sheet3!A:D,4,FALSE)</f>
        <v>0</v>
      </c>
      <c r="F17995" t="str">
        <f>VLOOKUP(A17995,Sheet3!A:G,5,FALSE)</f>
        <v>CANTONMENT</v>
      </c>
      <c r="G17995" t="str">
        <f>VLOOKUP(A17995,Sheet3!A:G,6,FALSE)</f>
        <v>FL</v>
      </c>
      <c r="H17995">
        <f>VLOOKUP(A17995,Sheet3!A:G,7,FALSE)</f>
        <v>325330000</v>
      </c>
    </row>
    <row r="17996" spans="1:8" x14ac:dyDescent="0.3">
      <c r="A17996" t="s">
        <v>46</v>
      </c>
      <c r="B17996" t="str">
        <f>VLOOKUP(A17996,Sheet2!A:B,2,FALSE)</f>
        <v>58-1588358/0000</v>
      </c>
      <c r="C17996">
        <f>VLOOKUP(A17996,Sheet3!A:B,2,FALSE)</f>
        <v>591092105</v>
      </c>
      <c r="D17996" t="str">
        <f>VLOOKUP(A17996,Sheet3!A:C,3,FALSE)</f>
        <v>35 NEWPORT STREET</v>
      </c>
      <c r="E17996">
        <f>VLOOKUP(A17996,Sheet3!A:D,4,FALSE)</f>
        <v>0</v>
      </c>
      <c r="F17996" t="str">
        <f>VLOOKUP(A17996,Sheet3!A:G,5,FALSE)</f>
        <v>CANTONMENT</v>
      </c>
      <c r="G17996" t="str">
        <f>VLOOKUP(A17996,Sheet3!A:G,6,FALSE)</f>
        <v>FL</v>
      </c>
      <c r="H17996">
        <f>VLOOKUP(A17996,Sheet3!A:G,7,FALSE)</f>
        <v>325330000</v>
      </c>
    </row>
    <row r="17997" spans="1:8" x14ac:dyDescent="0.3">
      <c r="A17997" t="s">
        <v>46</v>
      </c>
      <c r="B17997" t="str">
        <f>VLOOKUP(A17997,Sheet2!A:B,2,FALSE)</f>
        <v>58-1588358/0000</v>
      </c>
      <c r="C17997">
        <f>VLOOKUP(A17997,Sheet3!A:B,2,FALSE)</f>
        <v>591092105</v>
      </c>
      <c r="D17997" t="str">
        <f>VLOOKUP(A17997,Sheet3!A:C,3,FALSE)</f>
        <v>35 NEWPORT STREET</v>
      </c>
      <c r="E17997">
        <f>VLOOKUP(A17997,Sheet3!A:D,4,FALSE)</f>
        <v>0</v>
      </c>
      <c r="F17997" t="str">
        <f>VLOOKUP(A17997,Sheet3!A:G,5,FALSE)</f>
        <v>CANTONMENT</v>
      </c>
      <c r="G17997" t="str">
        <f>VLOOKUP(A17997,Sheet3!A:G,6,FALSE)</f>
        <v>FL</v>
      </c>
      <c r="H17997">
        <f>VLOOKUP(A17997,Sheet3!A:G,7,FALSE)</f>
        <v>325330000</v>
      </c>
    </row>
    <row r="17998" spans="1:8" x14ac:dyDescent="0.3">
      <c r="A17998" t="s">
        <v>46</v>
      </c>
      <c r="B17998" t="str">
        <f>VLOOKUP(A17998,Sheet2!A:B,2,FALSE)</f>
        <v>58-1588358/0000</v>
      </c>
      <c r="C17998">
        <f>VLOOKUP(A17998,Sheet3!A:B,2,FALSE)</f>
        <v>591092105</v>
      </c>
      <c r="D17998" t="str">
        <f>VLOOKUP(A17998,Sheet3!A:C,3,FALSE)</f>
        <v>35 NEWPORT STREET</v>
      </c>
      <c r="E17998">
        <f>VLOOKUP(A17998,Sheet3!A:D,4,FALSE)</f>
        <v>0</v>
      </c>
      <c r="F17998" t="str">
        <f>VLOOKUP(A17998,Sheet3!A:G,5,FALSE)</f>
        <v>CANTONMENT</v>
      </c>
      <c r="G17998" t="str">
        <f>VLOOKUP(A17998,Sheet3!A:G,6,FALSE)</f>
        <v>FL</v>
      </c>
      <c r="H17998">
        <f>VLOOKUP(A17998,Sheet3!A:G,7,FALSE)</f>
        <v>325330000</v>
      </c>
    </row>
    <row r="17999" spans="1:8" x14ac:dyDescent="0.3">
      <c r="A17999" t="s">
        <v>46</v>
      </c>
      <c r="B17999" t="str">
        <f>VLOOKUP(A17999,Sheet2!A:B,2,FALSE)</f>
        <v>58-1588358/0000</v>
      </c>
      <c r="C17999">
        <f>VLOOKUP(A17999,Sheet3!A:B,2,FALSE)</f>
        <v>591092105</v>
      </c>
      <c r="D17999" t="str">
        <f>VLOOKUP(A17999,Sheet3!A:C,3,FALSE)</f>
        <v>35 NEWPORT STREET</v>
      </c>
      <c r="E17999">
        <f>VLOOKUP(A17999,Sheet3!A:D,4,FALSE)</f>
        <v>0</v>
      </c>
      <c r="F17999" t="str">
        <f>VLOOKUP(A17999,Sheet3!A:G,5,FALSE)</f>
        <v>CANTONMENT</v>
      </c>
      <c r="G17999" t="str">
        <f>VLOOKUP(A17999,Sheet3!A:G,6,FALSE)</f>
        <v>FL</v>
      </c>
      <c r="H17999">
        <f>VLOOKUP(A17999,Sheet3!A:G,7,FALSE)</f>
        <v>325330000</v>
      </c>
    </row>
    <row r="18000" spans="1:8" x14ac:dyDescent="0.3">
      <c r="A18000" t="s">
        <v>46</v>
      </c>
      <c r="B18000" t="str">
        <f>VLOOKUP(A18000,Sheet2!A:B,2,FALSE)</f>
        <v>58-1588358/0000</v>
      </c>
      <c r="C18000">
        <f>VLOOKUP(A18000,Sheet3!A:B,2,FALSE)</f>
        <v>591092105</v>
      </c>
      <c r="D18000" t="str">
        <f>VLOOKUP(A18000,Sheet3!A:C,3,FALSE)</f>
        <v>35 NEWPORT STREET</v>
      </c>
      <c r="E18000">
        <f>VLOOKUP(A18000,Sheet3!A:D,4,FALSE)</f>
        <v>0</v>
      </c>
      <c r="F18000" t="str">
        <f>VLOOKUP(A18000,Sheet3!A:G,5,FALSE)</f>
        <v>CANTONMENT</v>
      </c>
      <c r="G18000" t="str">
        <f>VLOOKUP(A18000,Sheet3!A:G,6,FALSE)</f>
        <v>FL</v>
      </c>
      <c r="H18000">
        <f>VLOOKUP(A18000,Sheet3!A:G,7,FALSE)</f>
        <v>325330000</v>
      </c>
    </row>
    <row r="18001" spans="1:8" x14ac:dyDescent="0.3">
      <c r="A18001" t="s">
        <v>46</v>
      </c>
      <c r="B18001" t="str">
        <f>VLOOKUP(A18001,Sheet2!A:B,2,FALSE)</f>
        <v>58-1588358/0000</v>
      </c>
      <c r="C18001">
        <f>VLOOKUP(A18001,Sheet3!A:B,2,FALSE)</f>
        <v>591092105</v>
      </c>
      <c r="D18001" t="str">
        <f>VLOOKUP(A18001,Sheet3!A:C,3,FALSE)</f>
        <v>35 NEWPORT STREET</v>
      </c>
      <c r="E18001">
        <f>VLOOKUP(A18001,Sheet3!A:D,4,FALSE)</f>
        <v>0</v>
      </c>
      <c r="F18001" t="str">
        <f>VLOOKUP(A18001,Sheet3!A:G,5,FALSE)</f>
        <v>CANTONMENT</v>
      </c>
      <c r="G18001" t="str">
        <f>VLOOKUP(A18001,Sheet3!A:G,6,FALSE)</f>
        <v>FL</v>
      </c>
      <c r="H18001">
        <f>VLOOKUP(A18001,Sheet3!A:G,7,FALSE)</f>
        <v>325330000</v>
      </c>
    </row>
    <row r="18002" spans="1:8" x14ac:dyDescent="0.3">
      <c r="A18002" t="s">
        <v>46</v>
      </c>
      <c r="B18002" t="str">
        <f>VLOOKUP(A18002,Sheet2!A:B,2,FALSE)</f>
        <v>58-1588358/0000</v>
      </c>
      <c r="C18002">
        <f>VLOOKUP(A18002,Sheet3!A:B,2,FALSE)</f>
        <v>591092105</v>
      </c>
      <c r="D18002" t="str">
        <f>VLOOKUP(A18002,Sheet3!A:C,3,FALSE)</f>
        <v>35 NEWPORT STREET</v>
      </c>
      <c r="E18002">
        <f>VLOOKUP(A18002,Sheet3!A:D,4,FALSE)</f>
        <v>0</v>
      </c>
      <c r="F18002" t="str">
        <f>VLOOKUP(A18002,Sheet3!A:G,5,FALSE)</f>
        <v>CANTONMENT</v>
      </c>
      <c r="G18002" t="str">
        <f>VLOOKUP(A18002,Sheet3!A:G,6,FALSE)</f>
        <v>FL</v>
      </c>
      <c r="H18002">
        <f>VLOOKUP(A18002,Sheet3!A:G,7,FALSE)</f>
        <v>325330000</v>
      </c>
    </row>
    <row r="18003" spans="1:8" x14ac:dyDescent="0.3">
      <c r="A18003" t="s">
        <v>8</v>
      </c>
      <c r="B18003" t="e">
        <f>VLOOKUP(A18003,Sheet2!A:B,2,FALSE)</f>
        <v>#N/A</v>
      </c>
      <c r="C18003">
        <v>0</v>
      </c>
      <c r="D18003" t="str">
        <f>VLOOKUP(A18003,Sheet3!A:C,3,FALSE)</f>
        <v>22 TECHNOLOGY PARKWAY SOUTH, STE 200</v>
      </c>
      <c r="E18003">
        <f>VLOOKUP(A18003,Sheet3!A:D,4,FALSE)</f>
        <v>0</v>
      </c>
      <c r="F18003" t="str">
        <f>VLOOKUP(A18003,Sheet3!A:G,5,FALSE)</f>
        <v>PEACHTREE CORNERS</v>
      </c>
      <c r="G18003" t="str">
        <f>VLOOKUP(A18003,Sheet3!A:G,6,FALSE)</f>
        <v>GA</v>
      </c>
      <c r="H18003">
        <f>VLOOKUP(A18003,Sheet3!A:G,7,FALSE)</f>
        <v>300920000</v>
      </c>
    </row>
    <row r="18004" spans="1:8" x14ac:dyDescent="0.3">
      <c r="A18004" t="s">
        <v>369</v>
      </c>
      <c r="B18004" t="str">
        <f>VLOOKUP(A18004,Sheet2!A:B,2,FALSE)</f>
        <v>59-3578928/0000</v>
      </c>
      <c r="C18004">
        <f>VLOOKUP(A18004,Sheet3!A:B,2,FALSE)</f>
        <v>593715535</v>
      </c>
      <c r="D18004" t="str">
        <f>VLOOKUP(A18004,Sheet3!A:C,3,FALSE)</f>
        <v>3201 EAST OLIVE ROAD</v>
      </c>
      <c r="E18004" t="str">
        <f>VLOOKUP(A18004,Sheet3!A:D,4,FALSE)</f>
        <v>SUITE B</v>
      </c>
      <c r="F18004" t="str">
        <f>VLOOKUP(A18004,Sheet3!A:G,5,FALSE)</f>
        <v>PENSACOLA</v>
      </c>
      <c r="G18004" t="str">
        <f>VLOOKUP(A18004,Sheet3!A:G,6,FALSE)</f>
        <v>FL</v>
      </c>
      <c r="H18004">
        <f>VLOOKUP(A18004,Sheet3!A:G,7,FALSE)</f>
        <v>325140000</v>
      </c>
    </row>
    <row r="18005" spans="1:8" x14ac:dyDescent="0.3">
      <c r="A18005" t="s">
        <v>369</v>
      </c>
      <c r="B18005" t="str">
        <f>VLOOKUP(A18005,Sheet2!A:B,2,FALSE)</f>
        <v>59-3578928/0000</v>
      </c>
      <c r="C18005">
        <f>VLOOKUP(A18005,Sheet3!A:B,2,FALSE)</f>
        <v>593715535</v>
      </c>
      <c r="D18005" t="str">
        <f>VLOOKUP(A18005,Sheet3!A:C,3,FALSE)</f>
        <v>3201 EAST OLIVE ROAD</v>
      </c>
      <c r="E18005" t="str">
        <f>VLOOKUP(A18005,Sheet3!A:D,4,FALSE)</f>
        <v>SUITE B</v>
      </c>
      <c r="F18005" t="str">
        <f>VLOOKUP(A18005,Sheet3!A:G,5,FALSE)</f>
        <v>PENSACOLA</v>
      </c>
      <c r="G18005" t="str">
        <f>VLOOKUP(A18005,Sheet3!A:G,6,FALSE)</f>
        <v>FL</v>
      </c>
      <c r="H18005">
        <f>VLOOKUP(A18005,Sheet3!A:G,7,FALSE)</f>
        <v>325140000</v>
      </c>
    </row>
    <row r="18006" spans="1:8" x14ac:dyDescent="0.3">
      <c r="A18006" t="s">
        <v>369</v>
      </c>
      <c r="B18006" t="str">
        <f>VLOOKUP(A18006,Sheet2!A:B,2,FALSE)</f>
        <v>59-3578928/0000</v>
      </c>
      <c r="C18006">
        <f>VLOOKUP(A18006,Sheet3!A:B,2,FALSE)</f>
        <v>593715535</v>
      </c>
      <c r="D18006" t="str">
        <f>VLOOKUP(A18006,Sheet3!A:C,3,FALSE)</f>
        <v>3201 EAST OLIVE ROAD</v>
      </c>
      <c r="E18006" t="str">
        <f>VLOOKUP(A18006,Sheet3!A:D,4,FALSE)</f>
        <v>SUITE B</v>
      </c>
      <c r="F18006" t="str">
        <f>VLOOKUP(A18006,Sheet3!A:G,5,FALSE)</f>
        <v>PENSACOLA</v>
      </c>
      <c r="G18006" t="str">
        <f>VLOOKUP(A18006,Sheet3!A:G,6,FALSE)</f>
        <v>FL</v>
      </c>
      <c r="H18006">
        <f>VLOOKUP(A18006,Sheet3!A:G,7,FALSE)</f>
        <v>325140000</v>
      </c>
    </row>
    <row r="18007" spans="1:8" x14ac:dyDescent="0.3">
      <c r="A18007" t="s">
        <v>369</v>
      </c>
      <c r="B18007" t="str">
        <f>VLOOKUP(A18007,Sheet2!A:B,2,FALSE)</f>
        <v>59-3578928/0000</v>
      </c>
      <c r="C18007">
        <f>VLOOKUP(A18007,Sheet3!A:B,2,FALSE)</f>
        <v>593715535</v>
      </c>
      <c r="D18007" t="str">
        <f>VLOOKUP(A18007,Sheet3!A:C,3,FALSE)</f>
        <v>3201 EAST OLIVE ROAD</v>
      </c>
      <c r="E18007" t="str">
        <f>VLOOKUP(A18007,Sheet3!A:D,4,FALSE)</f>
        <v>SUITE B</v>
      </c>
      <c r="F18007" t="str">
        <f>VLOOKUP(A18007,Sheet3!A:G,5,FALSE)</f>
        <v>PENSACOLA</v>
      </c>
      <c r="G18007" t="str">
        <f>VLOOKUP(A18007,Sheet3!A:G,6,FALSE)</f>
        <v>FL</v>
      </c>
      <c r="H18007">
        <f>VLOOKUP(A18007,Sheet3!A:G,7,FALSE)</f>
        <v>325140000</v>
      </c>
    </row>
    <row r="18008" spans="1:8" x14ac:dyDescent="0.3">
      <c r="A18008" t="s">
        <v>369</v>
      </c>
      <c r="B18008" t="str">
        <f>VLOOKUP(A18008,Sheet2!A:B,2,FALSE)</f>
        <v>59-3578928/0000</v>
      </c>
      <c r="C18008">
        <f>VLOOKUP(A18008,Sheet3!A:B,2,FALSE)</f>
        <v>593715535</v>
      </c>
      <c r="D18008" t="str">
        <f>VLOOKUP(A18008,Sheet3!A:C,3,FALSE)</f>
        <v>3201 EAST OLIVE ROAD</v>
      </c>
      <c r="E18008" t="str">
        <f>VLOOKUP(A18008,Sheet3!A:D,4,FALSE)</f>
        <v>SUITE B</v>
      </c>
      <c r="F18008" t="str">
        <f>VLOOKUP(A18008,Sheet3!A:G,5,FALSE)</f>
        <v>PENSACOLA</v>
      </c>
      <c r="G18008" t="str">
        <f>VLOOKUP(A18008,Sheet3!A:G,6,FALSE)</f>
        <v>FL</v>
      </c>
      <c r="H18008">
        <f>VLOOKUP(A18008,Sheet3!A:G,7,FALSE)</f>
        <v>325140000</v>
      </c>
    </row>
    <row r="18009" spans="1:8" x14ac:dyDescent="0.3">
      <c r="A18009" t="s">
        <v>369</v>
      </c>
      <c r="B18009" t="str">
        <f>VLOOKUP(A18009,Sheet2!A:B,2,FALSE)</f>
        <v>59-3578928/0000</v>
      </c>
      <c r="C18009">
        <f>VLOOKUP(A18009,Sheet3!A:B,2,FALSE)</f>
        <v>593715535</v>
      </c>
      <c r="D18009" t="str">
        <f>VLOOKUP(A18009,Sheet3!A:C,3,FALSE)</f>
        <v>3201 EAST OLIVE ROAD</v>
      </c>
      <c r="E18009" t="str">
        <f>VLOOKUP(A18009,Sheet3!A:D,4,FALSE)</f>
        <v>SUITE B</v>
      </c>
      <c r="F18009" t="str">
        <f>VLOOKUP(A18009,Sheet3!A:G,5,FALSE)</f>
        <v>PENSACOLA</v>
      </c>
      <c r="G18009" t="str">
        <f>VLOOKUP(A18009,Sheet3!A:G,6,FALSE)</f>
        <v>FL</v>
      </c>
      <c r="H18009">
        <f>VLOOKUP(A18009,Sheet3!A:G,7,FALSE)</f>
        <v>325140000</v>
      </c>
    </row>
    <row r="18010" spans="1:8" x14ac:dyDescent="0.3">
      <c r="A18010" t="s">
        <v>25</v>
      </c>
      <c r="B18010" t="str">
        <f>VLOOKUP(A18010,Sheet2!A:B,2,FALSE)</f>
        <v>46-4388648/0000</v>
      </c>
      <c r="C18010">
        <f>VLOOKUP(A18010,Sheet3!A:B,2,FALSE)</f>
        <v>471299412</v>
      </c>
      <c r="D18010" t="str">
        <f>VLOOKUP(A18010,Sheet3!A:C,3,FALSE)</f>
        <v>4627 N. DAVIS HWY, BUILDING B</v>
      </c>
      <c r="E18010">
        <f>VLOOKUP(A18010,Sheet3!A:D,4,FALSE)</f>
        <v>0</v>
      </c>
      <c r="F18010" t="str">
        <f>VLOOKUP(A18010,Sheet3!A:G,5,FALSE)</f>
        <v>PENSACOLA</v>
      </c>
      <c r="G18010" t="str">
        <f>VLOOKUP(A18010,Sheet3!A:G,6,FALSE)</f>
        <v>FL</v>
      </c>
      <c r="H18010">
        <f>VLOOKUP(A18010,Sheet3!A:G,7,FALSE)</f>
        <v>325030000</v>
      </c>
    </row>
    <row r="18011" spans="1:8" x14ac:dyDescent="0.3">
      <c r="A18011" t="s">
        <v>25</v>
      </c>
      <c r="B18011" t="str">
        <f>VLOOKUP(A18011,Sheet2!A:B,2,FALSE)</f>
        <v>46-4388648/0000</v>
      </c>
      <c r="C18011">
        <f>VLOOKUP(A18011,Sheet3!A:B,2,FALSE)</f>
        <v>471299412</v>
      </c>
      <c r="D18011" t="str">
        <f>VLOOKUP(A18011,Sheet3!A:C,3,FALSE)</f>
        <v>4627 N. DAVIS HWY, BUILDING B</v>
      </c>
      <c r="E18011">
        <f>VLOOKUP(A18011,Sheet3!A:D,4,FALSE)</f>
        <v>0</v>
      </c>
      <c r="F18011" t="str">
        <f>VLOOKUP(A18011,Sheet3!A:G,5,FALSE)</f>
        <v>PENSACOLA</v>
      </c>
      <c r="G18011" t="str">
        <f>VLOOKUP(A18011,Sheet3!A:G,6,FALSE)</f>
        <v>FL</v>
      </c>
      <c r="H18011">
        <f>VLOOKUP(A18011,Sheet3!A:G,7,FALSE)</f>
        <v>325030000</v>
      </c>
    </row>
    <row r="18012" spans="1:8" x14ac:dyDescent="0.3">
      <c r="A18012" t="s">
        <v>25</v>
      </c>
      <c r="B18012" t="str">
        <f>VLOOKUP(A18012,Sheet2!A:B,2,FALSE)</f>
        <v>46-4388648/0000</v>
      </c>
      <c r="C18012">
        <f>VLOOKUP(A18012,Sheet3!A:B,2,FALSE)</f>
        <v>471299412</v>
      </c>
      <c r="D18012" t="str">
        <f>VLOOKUP(A18012,Sheet3!A:C,3,FALSE)</f>
        <v>4627 N. DAVIS HWY, BUILDING B</v>
      </c>
      <c r="E18012">
        <f>VLOOKUP(A18012,Sheet3!A:D,4,FALSE)</f>
        <v>0</v>
      </c>
      <c r="F18012" t="str">
        <f>VLOOKUP(A18012,Sheet3!A:G,5,FALSE)</f>
        <v>PENSACOLA</v>
      </c>
      <c r="G18012" t="str">
        <f>VLOOKUP(A18012,Sheet3!A:G,6,FALSE)</f>
        <v>FL</v>
      </c>
      <c r="H18012">
        <f>VLOOKUP(A18012,Sheet3!A:G,7,FALSE)</f>
        <v>325030000</v>
      </c>
    </row>
    <row r="18013" spans="1:8" x14ac:dyDescent="0.3">
      <c r="A18013" t="s">
        <v>77</v>
      </c>
      <c r="B18013" t="str">
        <f>VLOOKUP(A18013,Sheet2!A:B,2,FALSE)</f>
        <v>27-0000289/0000</v>
      </c>
      <c r="C18013">
        <f>VLOOKUP(A18013,Sheet3!A:B,2,FALSE)</f>
        <v>270000345</v>
      </c>
      <c r="D18013" t="str">
        <f>VLOOKUP(A18013,Sheet3!A:C,3,FALSE)</f>
        <v>4790 N 9TH AVENUE</v>
      </c>
      <c r="E18013">
        <f>VLOOKUP(A18013,Sheet3!A:D,4,FALSE)</f>
        <v>0</v>
      </c>
      <c r="F18013" t="str">
        <f>VLOOKUP(A18013,Sheet3!A:G,5,FALSE)</f>
        <v>PENSACOLA</v>
      </c>
      <c r="G18013" t="str">
        <f>VLOOKUP(A18013,Sheet3!A:G,6,FALSE)</f>
        <v>FL</v>
      </c>
      <c r="H18013">
        <f>VLOOKUP(A18013,Sheet3!A:G,7,FALSE)</f>
        <v>325030000</v>
      </c>
    </row>
    <row r="18014" spans="1:8" x14ac:dyDescent="0.3">
      <c r="A18014" t="s">
        <v>77</v>
      </c>
      <c r="B18014" t="str">
        <f>VLOOKUP(A18014,Sheet2!A:B,2,FALSE)</f>
        <v>27-0000289/0000</v>
      </c>
      <c r="C18014">
        <f>VLOOKUP(A18014,Sheet3!A:B,2,FALSE)</f>
        <v>270000345</v>
      </c>
      <c r="D18014" t="str">
        <f>VLOOKUP(A18014,Sheet3!A:C,3,FALSE)</f>
        <v>4790 N 9TH AVENUE</v>
      </c>
      <c r="E18014">
        <f>VLOOKUP(A18014,Sheet3!A:D,4,FALSE)</f>
        <v>0</v>
      </c>
      <c r="F18014" t="str">
        <f>VLOOKUP(A18014,Sheet3!A:G,5,FALSE)</f>
        <v>PENSACOLA</v>
      </c>
      <c r="G18014" t="str">
        <f>VLOOKUP(A18014,Sheet3!A:G,6,FALSE)</f>
        <v>FL</v>
      </c>
      <c r="H18014">
        <f>VLOOKUP(A18014,Sheet3!A:G,7,FALSE)</f>
        <v>325030000</v>
      </c>
    </row>
    <row r="18015" spans="1:8" x14ac:dyDescent="0.3">
      <c r="A18015" t="s">
        <v>77</v>
      </c>
      <c r="B18015" t="str">
        <f>VLOOKUP(A18015,Sheet2!A:B,2,FALSE)</f>
        <v>27-0000289/0000</v>
      </c>
      <c r="C18015">
        <f>VLOOKUP(A18015,Sheet3!A:B,2,FALSE)</f>
        <v>270000345</v>
      </c>
      <c r="D18015" t="str">
        <f>VLOOKUP(A18015,Sheet3!A:C,3,FALSE)</f>
        <v>4790 N 9TH AVENUE</v>
      </c>
      <c r="E18015">
        <f>VLOOKUP(A18015,Sheet3!A:D,4,FALSE)</f>
        <v>0</v>
      </c>
      <c r="F18015" t="str">
        <f>VLOOKUP(A18015,Sheet3!A:G,5,FALSE)</f>
        <v>PENSACOLA</v>
      </c>
      <c r="G18015" t="str">
        <f>VLOOKUP(A18015,Sheet3!A:G,6,FALSE)</f>
        <v>FL</v>
      </c>
      <c r="H18015">
        <f>VLOOKUP(A18015,Sheet3!A:G,7,FALSE)</f>
        <v>325030000</v>
      </c>
    </row>
    <row r="18016" spans="1:8" x14ac:dyDescent="0.3">
      <c r="A18016" t="s">
        <v>19</v>
      </c>
      <c r="B18016" t="str">
        <f>VLOOKUP(A18016,Sheet2!A:B,2,FALSE)</f>
        <v>02-7000013/0000</v>
      </c>
      <c r="C18016">
        <f>VLOOKUP(A18016,Sheet3!A:B,2,FALSE)</f>
        <v>270000139</v>
      </c>
      <c r="D18016" t="str">
        <f>VLOOKUP(A18016,Sheet3!A:C,3,FALSE)</f>
        <v>2915 EAST CERVANTES STREET</v>
      </c>
      <c r="E18016">
        <f>VLOOKUP(A18016,Sheet3!A:D,4,FALSE)</f>
        <v>0</v>
      </c>
      <c r="F18016" t="str">
        <f>VLOOKUP(A18016,Sheet3!A:G,5,FALSE)</f>
        <v>PENSACOLA</v>
      </c>
      <c r="G18016" t="str">
        <f>VLOOKUP(A18016,Sheet3!A:G,6,FALSE)</f>
        <v>FL</v>
      </c>
      <c r="H18016">
        <f>VLOOKUP(A18016,Sheet3!A:G,7,FALSE)</f>
        <v>325030000</v>
      </c>
    </row>
    <row r="18017" spans="1:8" x14ac:dyDescent="0.3">
      <c r="A18017" t="s">
        <v>19</v>
      </c>
      <c r="B18017" t="str">
        <f>VLOOKUP(A18017,Sheet2!A:B,2,FALSE)</f>
        <v>02-7000013/0000</v>
      </c>
      <c r="C18017">
        <f>VLOOKUP(A18017,Sheet3!A:B,2,FALSE)</f>
        <v>270000139</v>
      </c>
      <c r="D18017" t="str">
        <f>VLOOKUP(A18017,Sheet3!A:C,3,FALSE)</f>
        <v>2915 EAST CERVANTES STREET</v>
      </c>
      <c r="E18017">
        <f>VLOOKUP(A18017,Sheet3!A:D,4,FALSE)</f>
        <v>0</v>
      </c>
      <c r="F18017" t="str">
        <f>VLOOKUP(A18017,Sheet3!A:G,5,FALSE)</f>
        <v>PENSACOLA</v>
      </c>
      <c r="G18017" t="str">
        <f>VLOOKUP(A18017,Sheet3!A:G,6,FALSE)</f>
        <v>FL</v>
      </c>
      <c r="H18017">
        <f>VLOOKUP(A18017,Sheet3!A:G,7,FALSE)</f>
        <v>325030000</v>
      </c>
    </row>
    <row r="18018" spans="1:8" x14ac:dyDescent="0.3">
      <c r="A18018" t="s">
        <v>19</v>
      </c>
      <c r="B18018" t="str">
        <f>VLOOKUP(A18018,Sheet2!A:B,2,FALSE)</f>
        <v>02-7000013/0000</v>
      </c>
      <c r="C18018">
        <f>VLOOKUP(A18018,Sheet3!A:B,2,FALSE)</f>
        <v>270000139</v>
      </c>
      <c r="D18018" t="str">
        <f>VLOOKUP(A18018,Sheet3!A:C,3,FALSE)</f>
        <v>2915 EAST CERVANTES STREET</v>
      </c>
      <c r="E18018">
        <f>VLOOKUP(A18018,Sheet3!A:D,4,FALSE)</f>
        <v>0</v>
      </c>
      <c r="F18018" t="str">
        <f>VLOOKUP(A18018,Sheet3!A:G,5,FALSE)</f>
        <v>PENSACOLA</v>
      </c>
      <c r="G18018" t="str">
        <f>VLOOKUP(A18018,Sheet3!A:G,6,FALSE)</f>
        <v>FL</v>
      </c>
      <c r="H18018">
        <f>VLOOKUP(A18018,Sheet3!A:G,7,FALSE)</f>
        <v>325030000</v>
      </c>
    </row>
    <row r="18019" spans="1:8" x14ac:dyDescent="0.3">
      <c r="A18019" t="s">
        <v>19</v>
      </c>
      <c r="B18019" t="str">
        <f>VLOOKUP(A18019,Sheet2!A:B,2,FALSE)</f>
        <v>02-7000013/0000</v>
      </c>
      <c r="C18019">
        <f>VLOOKUP(A18019,Sheet3!A:B,2,FALSE)</f>
        <v>270000139</v>
      </c>
      <c r="D18019" t="str">
        <f>VLOOKUP(A18019,Sheet3!A:C,3,FALSE)</f>
        <v>2915 EAST CERVANTES STREET</v>
      </c>
      <c r="E18019">
        <f>VLOOKUP(A18019,Sheet3!A:D,4,FALSE)</f>
        <v>0</v>
      </c>
      <c r="F18019" t="str">
        <f>VLOOKUP(A18019,Sheet3!A:G,5,FALSE)</f>
        <v>PENSACOLA</v>
      </c>
      <c r="G18019" t="str">
        <f>VLOOKUP(A18019,Sheet3!A:G,6,FALSE)</f>
        <v>FL</v>
      </c>
      <c r="H18019">
        <f>VLOOKUP(A18019,Sheet3!A:G,7,FALSE)</f>
        <v>325030000</v>
      </c>
    </row>
    <row r="18020" spans="1:8" x14ac:dyDescent="0.3">
      <c r="A18020" t="s">
        <v>34</v>
      </c>
      <c r="B18020" t="str">
        <f>VLOOKUP(A18020,Sheet2!A:B,2,FALSE)</f>
        <v>20-3876397/0000</v>
      </c>
      <c r="C18020">
        <f>VLOOKUP(A18020,Sheet3!A:B,2,FALSE)</f>
        <v>203876397</v>
      </c>
      <c r="D18020" t="str">
        <f>VLOOKUP(A18020,Sheet3!A:C,3,FALSE)</f>
        <v>4461 BAYOU BLVD</v>
      </c>
      <c r="E18020">
        <f>VLOOKUP(A18020,Sheet3!A:D,4,FALSE)</f>
        <v>0</v>
      </c>
      <c r="F18020" t="str">
        <f>VLOOKUP(A18020,Sheet3!A:G,5,FALSE)</f>
        <v>PENSACOLA</v>
      </c>
      <c r="G18020" t="str">
        <f>VLOOKUP(A18020,Sheet3!A:G,6,FALSE)</f>
        <v>FL</v>
      </c>
      <c r="H18020">
        <f>VLOOKUP(A18020,Sheet3!A:G,7,FALSE)</f>
        <v>325050000</v>
      </c>
    </row>
    <row r="18021" spans="1:8" x14ac:dyDescent="0.3">
      <c r="A18021" t="s">
        <v>34</v>
      </c>
      <c r="B18021" t="str">
        <f>VLOOKUP(A18021,Sheet2!A:B,2,FALSE)</f>
        <v>20-3876397/0000</v>
      </c>
      <c r="C18021">
        <f>VLOOKUP(A18021,Sheet3!A:B,2,FALSE)</f>
        <v>203876397</v>
      </c>
      <c r="D18021" t="str">
        <f>VLOOKUP(A18021,Sheet3!A:C,3,FALSE)</f>
        <v>4461 BAYOU BLVD</v>
      </c>
      <c r="E18021">
        <f>VLOOKUP(A18021,Sheet3!A:D,4,FALSE)</f>
        <v>0</v>
      </c>
      <c r="F18021" t="str">
        <f>VLOOKUP(A18021,Sheet3!A:G,5,FALSE)</f>
        <v>PENSACOLA</v>
      </c>
      <c r="G18021" t="str">
        <f>VLOOKUP(A18021,Sheet3!A:G,6,FALSE)</f>
        <v>FL</v>
      </c>
      <c r="H18021">
        <f>VLOOKUP(A18021,Sheet3!A:G,7,FALSE)</f>
        <v>325050000</v>
      </c>
    </row>
    <row r="18022" spans="1:8" x14ac:dyDescent="0.3">
      <c r="A18022" t="s">
        <v>34</v>
      </c>
      <c r="B18022" t="str">
        <f>VLOOKUP(A18022,Sheet2!A:B,2,FALSE)</f>
        <v>20-3876397/0000</v>
      </c>
      <c r="C18022">
        <f>VLOOKUP(A18022,Sheet3!A:B,2,FALSE)</f>
        <v>203876397</v>
      </c>
      <c r="D18022" t="str">
        <f>VLOOKUP(A18022,Sheet3!A:C,3,FALSE)</f>
        <v>4461 BAYOU BLVD</v>
      </c>
      <c r="E18022">
        <f>VLOOKUP(A18022,Sheet3!A:D,4,FALSE)</f>
        <v>0</v>
      </c>
      <c r="F18022" t="str">
        <f>VLOOKUP(A18022,Sheet3!A:G,5,FALSE)</f>
        <v>PENSACOLA</v>
      </c>
      <c r="G18022" t="str">
        <f>VLOOKUP(A18022,Sheet3!A:G,6,FALSE)</f>
        <v>FL</v>
      </c>
      <c r="H18022">
        <f>VLOOKUP(A18022,Sheet3!A:G,7,FALSE)</f>
        <v>325050000</v>
      </c>
    </row>
    <row r="18023" spans="1:8" x14ac:dyDescent="0.3">
      <c r="A18023" t="s">
        <v>34</v>
      </c>
      <c r="B18023" t="str">
        <f>VLOOKUP(A18023,Sheet2!A:B,2,FALSE)</f>
        <v>20-3876397/0000</v>
      </c>
      <c r="C18023">
        <f>VLOOKUP(A18023,Sheet3!A:B,2,FALSE)</f>
        <v>203876397</v>
      </c>
      <c r="D18023" t="str">
        <f>VLOOKUP(A18023,Sheet3!A:C,3,FALSE)</f>
        <v>4461 BAYOU BLVD</v>
      </c>
      <c r="E18023">
        <f>VLOOKUP(A18023,Sheet3!A:D,4,FALSE)</f>
        <v>0</v>
      </c>
      <c r="F18023" t="str">
        <f>VLOOKUP(A18023,Sheet3!A:G,5,FALSE)</f>
        <v>PENSACOLA</v>
      </c>
      <c r="G18023" t="str">
        <f>VLOOKUP(A18023,Sheet3!A:G,6,FALSE)</f>
        <v>FL</v>
      </c>
      <c r="H18023">
        <f>VLOOKUP(A18023,Sheet3!A:G,7,FALSE)</f>
        <v>325050000</v>
      </c>
    </row>
    <row r="18024" spans="1:8" x14ac:dyDescent="0.3">
      <c r="A18024" t="s">
        <v>34</v>
      </c>
      <c r="B18024" t="str">
        <f>VLOOKUP(A18024,Sheet2!A:B,2,FALSE)</f>
        <v>20-3876397/0000</v>
      </c>
      <c r="C18024">
        <f>VLOOKUP(A18024,Sheet3!A:B,2,FALSE)</f>
        <v>203876397</v>
      </c>
      <c r="D18024" t="str">
        <f>VLOOKUP(A18024,Sheet3!A:C,3,FALSE)</f>
        <v>4461 BAYOU BLVD</v>
      </c>
      <c r="E18024">
        <f>VLOOKUP(A18024,Sheet3!A:D,4,FALSE)</f>
        <v>0</v>
      </c>
      <c r="F18024" t="str">
        <f>VLOOKUP(A18024,Sheet3!A:G,5,FALSE)</f>
        <v>PENSACOLA</v>
      </c>
      <c r="G18024" t="str">
        <f>VLOOKUP(A18024,Sheet3!A:G,6,FALSE)</f>
        <v>FL</v>
      </c>
      <c r="H18024">
        <f>VLOOKUP(A18024,Sheet3!A:G,7,FALSE)</f>
        <v>325050000</v>
      </c>
    </row>
    <row r="18025" spans="1:8" x14ac:dyDescent="0.3">
      <c r="A18025" t="s">
        <v>34</v>
      </c>
      <c r="B18025" t="str">
        <f>VLOOKUP(A18025,Sheet2!A:B,2,FALSE)</f>
        <v>20-3876397/0000</v>
      </c>
      <c r="C18025">
        <f>VLOOKUP(A18025,Sheet3!A:B,2,FALSE)</f>
        <v>203876397</v>
      </c>
      <c r="D18025" t="str">
        <f>VLOOKUP(A18025,Sheet3!A:C,3,FALSE)</f>
        <v>4461 BAYOU BLVD</v>
      </c>
      <c r="E18025">
        <f>VLOOKUP(A18025,Sheet3!A:D,4,FALSE)</f>
        <v>0</v>
      </c>
      <c r="F18025" t="str">
        <f>VLOOKUP(A18025,Sheet3!A:G,5,FALSE)</f>
        <v>PENSACOLA</v>
      </c>
      <c r="G18025" t="str">
        <f>VLOOKUP(A18025,Sheet3!A:G,6,FALSE)</f>
        <v>FL</v>
      </c>
      <c r="H18025">
        <f>VLOOKUP(A18025,Sheet3!A:G,7,FALSE)</f>
        <v>325050000</v>
      </c>
    </row>
    <row r="18026" spans="1:8" x14ac:dyDescent="0.3">
      <c r="A18026" t="s">
        <v>34</v>
      </c>
      <c r="B18026" t="str">
        <f>VLOOKUP(A18026,Sheet2!A:B,2,FALSE)</f>
        <v>20-3876397/0000</v>
      </c>
      <c r="C18026">
        <f>VLOOKUP(A18026,Sheet3!A:B,2,FALSE)</f>
        <v>203876397</v>
      </c>
      <c r="D18026" t="str">
        <f>VLOOKUP(A18026,Sheet3!A:C,3,FALSE)</f>
        <v>4461 BAYOU BLVD</v>
      </c>
      <c r="E18026">
        <f>VLOOKUP(A18026,Sheet3!A:D,4,FALSE)</f>
        <v>0</v>
      </c>
      <c r="F18026" t="str">
        <f>VLOOKUP(A18026,Sheet3!A:G,5,FALSE)</f>
        <v>PENSACOLA</v>
      </c>
      <c r="G18026" t="str">
        <f>VLOOKUP(A18026,Sheet3!A:G,6,FALSE)</f>
        <v>FL</v>
      </c>
      <c r="H18026">
        <f>VLOOKUP(A18026,Sheet3!A:G,7,FALSE)</f>
        <v>325050000</v>
      </c>
    </row>
    <row r="18027" spans="1:8" x14ac:dyDescent="0.3">
      <c r="A18027" t="s">
        <v>34</v>
      </c>
      <c r="B18027" t="str">
        <f>VLOOKUP(A18027,Sheet2!A:B,2,FALSE)</f>
        <v>20-3876397/0000</v>
      </c>
      <c r="C18027">
        <f>VLOOKUP(A18027,Sheet3!A:B,2,FALSE)</f>
        <v>203876397</v>
      </c>
      <c r="D18027" t="str">
        <f>VLOOKUP(A18027,Sheet3!A:C,3,FALSE)</f>
        <v>4461 BAYOU BLVD</v>
      </c>
      <c r="E18027">
        <f>VLOOKUP(A18027,Sheet3!A:D,4,FALSE)</f>
        <v>0</v>
      </c>
      <c r="F18027" t="str">
        <f>VLOOKUP(A18027,Sheet3!A:G,5,FALSE)</f>
        <v>PENSACOLA</v>
      </c>
      <c r="G18027" t="str">
        <f>VLOOKUP(A18027,Sheet3!A:G,6,FALSE)</f>
        <v>FL</v>
      </c>
      <c r="H18027">
        <f>VLOOKUP(A18027,Sheet3!A:G,7,FALSE)</f>
        <v>325050000</v>
      </c>
    </row>
    <row r="18028" spans="1:8" x14ac:dyDescent="0.3">
      <c r="A18028" t="s">
        <v>34</v>
      </c>
      <c r="B18028" t="str">
        <f>VLOOKUP(A18028,Sheet2!A:B,2,FALSE)</f>
        <v>20-3876397/0000</v>
      </c>
      <c r="C18028">
        <f>VLOOKUP(A18028,Sheet3!A:B,2,FALSE)</f>
        <v>203876397</v>
      </c>
      <c r="D18028" t="str">
        <f>VLOOKUP(A18028,Sheet3!A:C,3,FALSE)</f>
        <v>4461 BAYOU BLVD</v>
      </c>
      <c r="E18028">
        <f>VLOOKUP(A18028,Sheet3!A:D,4,FALSE)</f>
        <v>0</v>
      </c>
      <c r="F18028" t="str">
        <f>VLOOKUP(A18028,Sheet3!A:G,5,FALSE)</f>
        <v>PENSACOLA</v>
      </c>
      <c r="G18028" t="str">
        <f>VLOOKUP(A18028,Sheet3!A:G,6,FALSE)</f>
        <v>FL</v>
      </c>
      <c r="H18028">
        <f>VLOOKUP(A18028,Sheet3!A:G,7,FALSE)</f>
        <v>325050000</v>
      </c>
    </row>
    <row r="18029" spans="1:8" x14ac:dyDescent="0.3">
      <c r="A18029" t="s">
        <v>34</v>
      </c>
      <c r="B18029" t="str">
        <f>VLOOKUP(A18029,Sheet2!A:B,2,FALSE)</f>
        <v>20-3876397/0000</v>
      </c>
      <c r="C18029">
        <f>VLOOKUP(A18029,Sheet3!A:B,2,FALSE)</f>
        <v>203876397</v>
      </c>
      <c r="D18029" t="str">
        <f>VLOOKUP(A18029,Sheet3!A:C,3,FALSE)</f>
        <v>4461 BAYOU BLVD</v>
      </c>
      <c r="E18029">
        <f>VLOOKUP(A18029,Sheet3!A:D,4,FALSE)</f>
        <v>0</v>
      </c>
      <c r="F18029" t="str">
        <f>VLOOKUP(A18029,Sheet3!A:G,5,FALSE)</f>
        <v>PENSACOLA</v>
      </c>
      <c r="G18029" t="str">
        <f>VLOOKUP(A18029,Sheet3!A:G,6,FALSE)</f>
        <v>FL</v>
      </c>
      <c r="H18029">
        <f>VLOOKUP(A18029,Sheet3!A:G,7,FALSE)</f>
        <v>325050000</v>
      </c>
    </row>
    <row r="18030" spans="1:8" x14ac:dyDescent="0.3">
      <c r="A18030" t="s">
        <v>34</v>
      </c>
      <c r="B18030" t="str">
        <f>VLOOKUP(A18030,Sheet2!A:B,2,FALSE)</f>
        <v>20-3876397/0000</v>
      </c>
      <c r="C18030">
        <f>VLOOKUP(A18030,Sheet3!A:B,2,FALSE)</f>
        <v>203876397</v>
      </c>
      <c r="D18030" t="str">
        <f>VLOOKUP(A18030,Sheet3!A:C,3,FALSE)</f>
        <v>4461 BAYOU BLVD</v>
      </c>
      <c r="E18030">
        <f>VLOOKUP(A18030,Sheet3!A:D,4,FALSE)</f>
        <v>0</v>
      </c>
      <c r="F18030" t="str">
        <f>VLOOKUP(A18030,Sheet3!A:G,5,FALSE)</f>
        <v>PENSACOLA</v>
      </c>
      <c r="G18030" t="str">
        <f>VLOOKUP(A18030,Sheet3!A:G,6,FALSE)</f>
        <v>FL</v>
      </c>
      <c r="H18030">
        <f>VLOOKUP(A18030,Sheet3!A:G,7,FALSE)</f>
        <v>325050000</v>
      </c>
    </row>
    <row r="18031" spans="1:8" x14ac:dyDescent="0.3">
      <c r="A18031" t="s">
        <v>34</v>
      </c>
      <c r="B18031" t="str">
        <f>VLOOKUP(A18031,Sheet2!A:B,2,FALSE)</f>
        <v>20-3876397/0000</v>
      </c>
      <c r="C18031">
        <f>VLOOKUP(A18031,Sheet3!A:B,2,FALSE)</f>
        <v>203876397</v>
      </c>
      <c r="D18031" t="str">
        <f>VLOOKUP(A18031,Sheet3!A:C,3,FALSE)</f>
        <v>4461 BAYOU BLVD</v>
      </c>
      <c r="E18031">
        <f>VLOOKUP(A18031,Sheet3!A:D,4,FALSE)</f>
        <v>0</v>
      </c>
      <c r="F18031" t="str">
        <f>VLOOKUP(A18031,Sheet3!A:G,5,FALSE)</f>
        <v>PENSACOLA</v>
      </c>
      <c r="G18031" t="str">
        <f>VLOOKUP(A18031,Sheet3!A:G,6,FALSE)</f>
        <v>FL</v>
      </c>
      <c r="H18031">
        <f>VLOOKUP(A18031,Sheet3!A:G,7,FALSE)</f>
        <v>325050000</v>
      </c>
    </row>
    <row r="18032" spans="1:8" x14ac:dyDescent="0.3">
      <c r="A18032" t="s">
        <v>34</v>
      </c>
      <c r="B18032" t="str">
        <f>VLOOKUP(A18032,Sheet2!A:B,2,FALSE)</f>
        <v>20-3876397/0000</v>
      </c>
      <c r="C18032">
        <f>VLOOKUP(A18032,Sheet3!A:B,2,FALSE)</f>
        <v>203876397</v>
      </c>
      <c r="D18032" t="str">
        <f>VLOOKUP(A18032,Sheet3!A:C,3,FALSE)</f>
        <v>4461 BAYOU BLVD</v>
      </c>
      <c r="E18032">
        <f>VLOOKUP(A18032,Sheet3!A:D,4,FALSE)</f>
        <v>0</v>
      </c>
      <c r="F18032" t="str">
        <f>VLOOKUP(A18032,Sheet3!A:G,5,FALSE)</f>
        <v>PENSACOLA</v>
      </c>
      <c r="G18032" t="str">
        <f>VLOOKUP(A18032,Sheet3!A:G,6,FALSE)</f>
        <v>FL</v>
      </c>
      <c r="H18032">
        <f>VLOOKUP(A18032,Sheet3!A:G,7,FALSE)</f>
        <v>325050000</v>
      </c>
    </row>
    <row r="18033" spans="1:8" x14ac:dyDescent="0.3">
      <c r="A18033" t="s">
        <v>34</v>
      </c>
      <c r="B18033" t="str">
        <f>VLOOKUP(A18033,Sheet2!A:B,2,FALSE)</f>
        <v>20-3876397/0000</v>
      </c>
      <c r="C18033">
        <f>VLOOKUP(A18033,Sheet3!A:B,2,FALSE)</f>
        <v>203876397</v>
      </c>
      <c r="D18033" t="str">
        <f>VLOOKUP(A18033,Sheet3!A:C,3,FALSE)</f>
        <v>4461 BAYOU BLVD</v>
      </c>
      <c r="E18033">
        <f>VLOOKUP(A18033,Sheet3!A:D,4,FALSE)</f>
        <v>0</v>
      </c>
      <c r="F18033" t="str">
        <f>VLOOKUP(A18033,Sheet3!A:G,5,FALSE)</f>
        <v>PENSACOLA</v>
      </c>
      <c r="G18033" t="str">
        <f>VLOOKUP(A18033,Sheet3!A:G,6,FALSE)</f>
        <v>FL</v>
      </c>
      <c r="H18033">
        <f>VLOOKUP(A18033,Sheet3!A:G,7,FALSE)</f>
        <v>325050000</v>
      </c>
    </row>
    <row r="18034" spans="1:8" x14ac:dyDescent="0.3">
      <c r="A18034" t="s">
        <v>34</v>
      </c>
      <c r="B18034" t="str">
        <f>VLOOKUP(A18034,Sheet2!A:B,2,FALSE)</f>
        <v>20-3876397/0000</v>
      </c>
      <c r="C18034">
        <f>VLOOKUP(A18034,Sheet3!A:B,2,FALSE)</f>
        <v>203876397</v>
      </c>
      <c r="D18034" t="str">
        <f>VLOOKUP(A18034,Sheet3!A:C,3,FALSE)</f>
        <v>4461 BAYOU BLVD</v>
      </c>
      <c r="E18034">
        <f>VLOOKUP(A18034,Sheet3!A:D,4,FALSE)</f>
        <v>0</v>
      </c>
      <c r="F18034" t="str">
        <f>VLOOKUP(A18034,Sheet3!A:G,5,FALSE)</f>
        <v>PENSACOLA</v>
      </c>
      <c r="G18034" t="str">
        <f>VLOOKUP(A18034,Sheet3!A:G,6,FALSE)</f>
        <v>FL</v>
      </c>
      <c r="H18034">
        <f>VLOOKUP(A18034,Sheet3!A:G,7,FALSE)</f>
        <v>325050000</v>
      </c>
    </row>
    <row r="18035" spans="1:8" x14ac:dyDescent="0.3">
      <c r="A18035" t="s">
        <v>34</v>
      </c>
      <c r="B18035" t="str">
        <f>VLOOKUP(A18035,Sheet2!A:B,2,FALSE)</f>
        <v>20-3876397/0000</v>
      </c>
      <c r="C18035">
        <f>VLOOKUP(A18035,Sheet3!A:B,2,FALSE)</f>
        <v>203876397</v>
      </c>
      <c r="D18035" t="str">
        <f>VLOOKUP(A18035,Sheet3!A:C,3,FALSE)</f>
        <v>4461 BAYOU BLVD</v>
      </c>
      <c r="E18035">
        <f>VLOOKUP(A18035,Sheet3!A:D,4,FALSE)</f>
        <v>0</v>
      </c>
      <c r="F18035" t="str">
        <f>VLOOKUP(A18035,Sheet3!A:G,5,FALSE)</f>
        <v>PENSACOLA</v>
      </c>
      <c r="G18035" t="str">
        <f>VLOOKUP(A18035,Sheet3!A:G,6,FALSE)</f>
        <v>FL</v>
      </c>
      <c r="H18035">
        <f>VLOOKUP(A18035,Sheet3!A:G,7,FALSE)</f>
        <v>325050000</v>
      </c>
    </row>
    <row r="18036" spans="1:8" x14ac:dyDescent="0.3">
      <c r="A18036" t="s">
        <v>34</v>
      </c>
      <c r="B18036" t="str">
        <f>VLOOKUP(A18036,Sheet2!A:B,2,FALSE)</f>
        <v>20-3876397/0000</v>
      </c>
      <c r="C18036">
        <f>VLOOKUP(A18036,Sheet3!A:B,2,FALSE)</f>
        <v>203876397</v>
      </c>
      <c r="D18036" t="str">
        <f>VLOOKUP(A18036,Sheet3!A:C,3,FALSE)</f>
        <v>4461 BAYOU BLVD</v>
      </c>
      <c r="E18036">
        <f>VLOOKUP(A18036,Sheet3!A:D,4,FALSE)</f>
        <v>0</v>
      </c>
      <c r="F18036" t="str">
        <f>VLOOKUP(A18036,Sheet3!A:G,5,FALSE)</f>
        <v>PENSACOLA</v>
      </c>
      <c r="G18036" t="str">
        <f>VLOOKUP(A18036,Sheet3!A:G,6,FALSE)</f>
        <v>FL</v>
      </c>
      <c r="H18036">
        <f>VLOOKUP(A18036,Sheet3!A:G,7,FALSE)</f>
        <v>325050000</v>
      </c>
    </row>
    <row r="18037" spans="1:8" x14ac:dyDescent="0.3">
      <c r="A18037" t="s">
        <v>34</v>
      </c>
      <c r="B18037" t="str">
        <f>VLOOKUP(A18037,Sheet2!A:B,2,FALSE)</f>
        <v>20-3876397/0000</v>
      </c>
      <c r="C18037">
        <f>VLOOKUP(A18037,Sheet3!A:B,2,FALSE)</f>
        <v>203876397</v>
      </c>
      <c r="D18037" t="str">
        <f>VLOOKUP(A18037,Sheet3!A:C,3,FALSE)</f>
        <v>4461 BAYOU BLVD</v>
      </c>
      <c r="E18037">
        <f>VLOOKUP(A18037,Sheet3!A:D,4,FALSE)</f>
        <v>0</v>
      </c>
      <c r="F18037" t="str">
        <f>VLOOKUP(A18037,Sheet3!A:G,5,FALSE)</f>
        <v>PENSACOLA</v>
      </c>
      <c r="G18037" t="str">
        <f>VLOOKUP(A18037,Sheet3!A:G,6,FALSE)</f>
        <v>FL</v>
      </c>
      <c r="H18037">
        <f>VLOOKUP(A18037,Sheet3!A:G,7,FALSE)</f>
        <v>325050000</v>
      </c>
    </row>
    <row r="18038" spans="1:8" x14ac:dyDescent="0.3">
      <c r="A18038" t="s">
        <v>34</v>
      </c>
      <c r="B18038" t="str">
        <f>VLOOKUP(A18038,Sheet2!A:B,2,FALSE)</f>
        <v>20-3876397/0000</v>
      </c>
      <c r="C18038">
        <f>VLOOKUP(A18038,Sheet3!A:B,2,FALSE)</f>
        <v>203876397</v>
      </c>
      <c r="D18038" t="str">
        <f>VLOOKUP(A18038,Sheet3!A:C,3,FALSE)</f>
        <v>4461 BAYOU BLVD</v>
      </c>
      <c r="E18038">
        <f>VLOOKUP(A18038,Sheet3!A:D,4,FALSE)</f>
        <v>0</v>
      </c>
      <c r="F18038" t="str">
        <f>VLOOKUP(A18038,Sheet3!A:G,5,FALSE)</f>
        <v>PENSACOLA</v>
      </c>
      <c r="G18038" t="str">
        <f>VLOOKUP(A18038,Sheet3!A:G,6,FALSE)</f>
        <v>FL</v>
      </c>
      <c r="H18038">
        <f>VLOOKUP(A18038,Sheet3!A:G,7,FALSE)</f>
        <v>325050000</v>
      </c>
    </row>
    <row r="18039" spans="1:8" x14ac:dyDescent="0.3">
      <c r="A18039" t="s">
        <v>34</v>
      </c>
      <c r="B18039" t="str">
        <f>VLOOKUP(A18039,Sheet2!A:B,2,FALSE)</f>
        <v>20-3876397/0000</v>
      </c>
      <c r="C18039">
        <f>VLOOKUP(A18039,Sheet3!A:B,2,FALSE)</f>
        <v>203876397</v>
      </c>
      <c r="D18039" t="str">
        <f>VLOOKUP(A18039,Sheet3!A:C,3,FALSE)</f>
        <v>4461 BAYOU BLVD</v>
      </c>
      <c r="E18039">
        <f>VLOOKUP(A18039,Sheet3!A:D,4,FALSE)</f>
        <v>0</v>
      </c>
      <c r="F18039" t="str">
        <f>VLOOKUP(A18039,Sheet3!A:G,5,FALSE)</f>
        <v>PENSACOLA</v>
      </c>
      <c r="G18039" t="str">
        <f>VLOOKUP(A18039,Sheet3!A:G,6,FALSE)</f>
        <v>FL</v>
      </c>
      <c r="H18039">
        <f>VLOOKUP(A18039,Sheet3!A:G,7,FALSE)</f>
        <v>325050000</v>
      </c>
    </row>
    <row r="18040" spans="1:8" x14ac:dyDescent="0.3">
      <c r="A18040" t="s">
        <v>158</v>
      </c>
      <c r="B18040" t="str">
        <f>VLOOKUP(A18040,Sheet2!A:B,2,FALSE)</f>
        <v>59-3288145/0000</v>
      </c>
      <c r="C18040">
        <f>VLOOKUP(A18040,Sheet3!A:B,2,FALSE)</f>
        <v>593416849</v>
      </c>
      <c r="D18040" t="str">
        <f>VLOOKUP(A18040,Sheet3!A:C,3,FALSE)</f>
        <v>5463 WOODBINE ROAD</v>
      </c>
      <c r="E18040">
        <f>VLOOKUP(A18040,Sheet3!A:D,4,FALSE)</f>
        <v>0</v>
      </c>
      <c r="F18040" t="str">
        <f>VLOOKUP(A18040,Sheet3!A:G,5,FALSE)</f>
        <v>PACE</v>
      </c>
      <c r="G18040" t="str">
        <f>VLOOKUP(A18040,Sheet3!A:G,6,FALSE)</f>
        <v>FL</v>
      </c>
      <c r="H18040">
        <f>VLOOKUP(A18040,Sheet3!A:G,7,FALSE)</f>
        <v>325710000</v>
      </c>
    </row>
    <row r="18041" spans="1:8" x14ac:dyDescent="0.3">
      <c r="A18041" t="s">
        <v>27</v>
      </c>
      <c r="B18041" t="str">
        <f>VLOOKUP(A18041,Sheet2!A:B,2,FALSE)</f>
        <v>59-1360433/0000</v>
      </c>
      <c r="C18041">
        <f>VLOOKUP(A18041,Sheet3!A:B,2,FALSE)</f>
        <v>591793584</v>
      </c>
      <c r="D18041" t="str">
        <f>VLOOKUP(A18041,Sheet3!A:C,3,FALSE)</f>
        <v>6900 B NORTH 9TH AVE</v>
      </c>
      <c r="E18041">
        <f>VLOOKUP(A18041,Sheet3!A:D,4,FALSE)</f>
        <v>0</v>
      </c>
      <c r="F18041" t="str">
        <f>VLOOKUP(A18041,Sheet3!A:G,5,FALSE)</f>
        <v>PENSACOLA</v>
      </c>
      <c r="G18041" t="str">
        <f>VLOOKUP(A18041,Sheet3!A:G,6,FALSE)</f>
        <v>FL</v>
      </c>
      <c r="H18041">
        <f>VLOOKUP(A18041,Sheet3!A:G,7,FALSE)</f>
        <v>325040000</v>
      </c>
    </row>
    <row r="18042" spans="1:8" x14ac:dyDescent="0.3">
      <c r="A18042" t="s">
        <v>26</v>
      </c>
      <c r="B18042" t="str">
        <f>VLOOKUP(A18042,Sheet2!A:B,2,FALSE)</f>
        <v>59-1572232/0000</v>
      </c>
      <c r="C18042">
        <f>VLOOKUP(A18042,Sheet3!A:B,2,FALSE)</f>
        <v>591793584</v>
      </c>
      <c r="D18042" t="str">
        <f>VLOOKUP(A18042,Sheet3!A:C,3,FALSE)</f>
        <v>6900 B NORTH 9TH AVENUE</v>
      </c>
      <c r="E18042">
        <f>VLOOKUP(A18042,Sheet3!A:D,4,FALSE)</f>
        <v>0</v>
      </c>
      <c r="F18042" t="str">
        <f>VLOOKUP(A18042,Sheet3!A:G,5,FALSE)</f>
        <v>PENSACOLA</v>
      </c>
      <c r="G18042" t="str">
        <f>VLOOKUP(A18042,Sheet3!A:G,6,FALSE)</f>
        <v>FL</v>
      </c>
      <c r="H18042">
        <f>VLOOKUP(A18042,Sheet3!A:G,7,FALSE)</f>
        <v>325040000</v>
      </c>
    </row>
    <row r="18043" spans="1:8" x14ac:dyDescent="0.3">
      <c r="A18043" t="s">
        <v>26</v>
      </c>
      <c r="B18043" t="str">
        <f>VLOOKUP(A18043,Sheet2!A:B,2,FALSE)</f>
        <v>59-1572232/0000</v>
      </c>
      <c r="C18043">
        <f>VLOOKUP(A18043,Sheet3!A:B,2,FALSE)</f>
        <v>591793584</v>
      </c>
      <c r="D18043" t="str">
        <f>VLOOKUP(A18043,Sheet3!A:C,3,FALSE)</f>
        <v>6900 B NORTH 9TH AVENUE</v>
      </c>
      <c r="E18043">
        <f>VLOOKUP(A18043,Sheet3!A:D,4,FALSE)</f>
        <v>0</v>
      </c>
      <c r="F18043" t="str">
        <f>VLOOKUP(A18043,Sheet3!A:G,5,FALSE)</f>
        <v>PENSACOLA</v>
      </c>
      <c r="G18043" t="str">
        <f>VLOOKUP(A18043,Sheet3!A:G,6,FALSE)</f>
        <v>FL</v>
      </c>
      <c r="H18043">
        <f>VLOOKUP(A18043,Sheet3!A:G,7,FALSE)</f>
        <v>325040000</v>
      </c>
    </row>
    <row r="18044" spans="1:8" x14ac:dyDescent="0.3">
      <c r="A18044" t="s">
        <v>80</v>
      </c>
      <c r="B18044" t="str">
        <f>VLOOKUP(A18044,Sheet2!A:B,2,FALSE)</f>
        <v>59-3255718/0001</v>
      </c>
      <c r="C18044">
        <f>VLOOKUP(A18044,Sheet3!A:B,2,FALSE)</f>
        <v>593385034</v>
      </c>
      <c r="D18044" t="str">
        <f>VLOOKUP(A18044,Sheet3!A:C,3,FALSE)</f>
        <v>6111 N. DAVIS HWY  BLDG C</v>
      </c>
      <c r="E18044">
        <f>VLOOKUP(A18044,Sheet3!A:D,4,FALSE)</f>
        <v>0</v>
      </c>
      <c r="F18044" t="str">
        <f>VLOOKUP(A18044,Sheet3!A:G,5,FALSE)</f>
        <v>PENSACOLA</v>
      </c>
      <c r="G18044" t="str">
        <f>VLOOKUP(A18044,Sheet3!A:G,6,FALSE)</f>
        <v>FL</v>
      </c>
      <c r="H18044">
        <f>VLOOKUP(A18044,Sheet3!A:G,7,FALSE)</f>
        <v>325040000</v>
      </c>
    </row>
    <row r="18045" spans="1:8" x14ac:dyDescent="0.3">
      <c r="A18045" t="s">
        <v>27</v>
      </c>
      <c r="B18045" t="str">
        <f>VLOOKUP(A18045,Sheet2!A:B,2,FALSE)</f>
        <v>59-1360433/0000</v>
      </c>
      <c r="C18045">
        <f>VLOOKUP(A18045,Sheet3!A:B,2,FALSE)</f>
        <v>591793584</v>
      </c>
      <c r="D18045" t="str">
        <f>VLOOKUP(A18045,Sheet3!A:C,3,FALSE)</f>
        <v>6900 B NORTH 9TH AVE</v>
      </c>
      <c r="E18045">
        <f>VLOOKUP(A18045,Sheet3!A:D,4,FALSE)</f>
        <v>0</v>
      </c>
      <c r="F18045" t="str">
        <f>VLOOKUP(A18045,Sheet3!A:G,5,FALSE)</f>
        <v>PENSACOLA</v>
      </c>
      <c r="G18045" t="str">
        <f>VLOOKUP(A18045,Sheet3!A:G,6,FALSE)</f>
        <v>FL</v>
      </c>
      <c r="H18045">
        <f>VLOOKUP(A18045,Sheet3!A:G,7,FALSE)</f>
        <v>325040000</v>
      </c>
    </row>
    <row r="18046" spans="1:8" x14ac:dyDescent="0.3">
      <c r="A18046" t="s">
        <v>26</v>
      </c>
      <c r="B18046" t="str">
        <f>VLOOKUP(A18046,Sheet2!A:B,2,FALSE)</f>
        <v>59-1572232/0000</v>
      </c>
      <c r="C18046">
        <f>VLOOKUP(A18046,Sheet3!A:B,2,FALSE)</f>
        <v>591793584</v>
      </c>
      <c r="D18046" t="str">
        <f>VLOOKUP(A18046,Sheet3!A:C,3,FALSE)</f>
        <v>6900 B NORTH 9TH AVENUE</v>
      </c>
      <c r="E18046">
        <f>VLOOKUP(A18046,Sheet3!A:D,4,FALSE)</f>
        <v>0</v>
      </c>
      <c r="F18046" t="str">
        <f>VLOOKUP(A18046,Sheet3!A:G,5,FALSE)</f>
        <v>PENSACOLA</v>
      </c>
      <c r="G18046" t="str">
        <f>VLOOKUP(A18046,Sheet3!A:G,6,FALSE)</f>
        <v>FL</v>
      </c>
      <c r="H18046">
        <f>VLOOKUP(A18046,Sheet3!A:G,7,FALSE)</f>
        <v>325040000</v>
      </c>
    </row>
    <row r="18047" spans="1:8" x14ac:dyDescent="0.3">
      <c r="A18047" t="s">
        <v>26</v>
      </c>
      <c r="B18047" t="str">
        <f>VLOOKUP(A18047,Sheet2!A:B,2,FALSE)</f>
        <v>59-1572232/0000</v>
      </c>
      <c r="C18047">
        <f>VLOOKUP(A18047,Sheet3!A:B,2,FALSE)</f>
        <v>591793584</v>
      </c>
      <c r="D18047" t="str">
        <f>VLOOKUP(A18047,Sheet3!A:C,3,FALSE)</f>
        <v>6900 B NORTH 9TH AVENUE</v>
      </c>
      <c r="E18047">
        <f>VLOOKUP(A18047,Sheet3!A:D,4,FALSE)</f>
        <v>0</v>
      </c>
      <c r="F18047" t="str">
        <f>VLOOKUP(A18047,Sheet3!A:G,5,FALSE)</f>
        <v>PENSACOLA</v>
      </c>
      <c r="G18047" t="str">
        <f>VLOOKUP(A18047,Sheet3!A:G,6,FALSE)</f>
        <v>FL</v>
      </c>
      <c r="H18047">
        <f>VLOOKUP(A18047,Sheet3!A:G,7,FALSE)</f>
        <v>325040000</v>
      </c>
    </row>
    <row r="18048" spans="1:8" x14ac:dyDescent="0.3">
      <c r="A18048" t="s">
        <v>26</v>
      </c>
      <c r="B18048" t="str">
        <f>VLOOKUP(A18048,Sheet2!A:B,2,FALSE)</f>
        <v>59-1572232/0000</v>
      </c>
      <c r="C18048">
        <f>VLOOKUP(A18048,Sheet3!A:B,2,FALSE)</f>
        <v>591793584</v>
      </c>
      <c r="D18048" t="str">
        <f>VLOOKUP(A18048,Sheet3!A:C,3,FALSE)</f>
        <v>6900 B NORTH 9TH AVENUE</v>
      </c>
      <c r="E18048">
        <f>VLOOKUP(A18048,Sheet3!A:D,4,FALSE)</f>
        <v>0</v>
      </c>
      <c r="F18048" t="str">
        <f>VLOOKUP(A18048,Sheet3!A:G,5,FALSE)</f>
        <v>PENSACOLA</v>
      </c>
      <c r="G18048" t="str">
        <f>VLOOKUP(A18048,Sheet3!A:G,6,FALSE)</f>
        <v>FL</v>
      </c>
      <c r="H18048">
        <f>VLOOKUP(A18048,Sheet3!A:G,7,FALSE)</f>
        <v>325040000</v>
      </c>
    </row>
    <row r="18049" spans="1:8" x14ac:dyDescent="0.3">
      <c r="A18049" t="s">
        <v>26</v>
      </c>
      <c r="B18049" t="str">
        <f>VLOOKUP(A18049,Sheet2!A:B,2,FALSE)</f>
        <v>59-1572232/0000</v>
      </c>
      <c r="C18049">
        <f>VLOOKUP(A18049,Sheet3!A:B,2,FALSE)</f>
        <v>591793584</v>
      </c>
      <c r="D18049" t="str">
        <f>VLOOKUP(A18049,Sheet3!A:C,3,FALSE)</f>
        <v>6900 B NORTH 9TH AVENUE</v>
      </c>
      <c r="E18049">
        <f>VLOOKUP(A18049,Sheet3!A:D,4,FALSE)</f>
        <v>0</v>
      </c>
      <c r="F18049" t="str">
        <f>VLOOKUP(A18049,Sheet3!A:G,5,FALSE)</f>
        <v>PENSACOLA</v>
      </c>
      <c r="G18049" t="str">
        <f>VLOOKUP(A18049,Sheet3!A:G,6,FALSE)</f>
        <v>FL</v>
      </c>
      <c r="H18049">
        <f>VLOOKUP(A18049,Sheet3!A:G,7,FALSE)</f>
        <v>325040000</v>
      </c>
    </row>
    <row r="18050" spans="1:8" x14ac:dyDescent="0.3">
      <c r="A18050" t="s">
        <v>437</v>
      </c>
      <c r="B18050" t="str">
        <f>VLOOKUP(A18050,Sheet2!A:B,2,FALSE)</f>
        <v>47-1159041/0000</v>
      </c>
      <c r="C18050">
        <f>VLOOKUP(A18050,Sheet3!A:B,2,FALSE)</f>
        <v>472730315</v>
      </c>
      <c r="D18050" t="str">
        <f>VLOOKUP(A18050,Sheet3!A:C,3,FALSE)</f>
        <v>12950 LILLIAN HWY</v>
      </c>
      <c r="E18050">
        <f>VLOOKUP(A18050,Sheet3!A:D,4,FALSE)</f>
        <v>0</v>
      </c>
      <c r="F18050" t="str">
        <f>VLOOKUP(A18050,Sheet3!A:G,5,FALSE)</f>
        <v>PENSACOLA</v>
      </c>
      <c r="G18050" t="str">
        <f>VLOOKUP(A18050,Sheet3!A:G,6,FALSE)</f>
        <v>FL</v>
      </c>
      <c r="H18050">
        <f>VLOOKUP(A18050,Sheet3!A:G,7,FALSE)</f>
        <v>325060000</v>
      </c>
    </row>
    <row r="18051" spans="1:8" x14ac:dyDescent="0.3">
      <c r="A18051" t="s">
        <v>144</v>
      </c>
      <c r="B18051" t="str">
        <f>VLOOKUP(A18051,Sheet2!A:B,2,FALSE)</f>
        <v>27-6488072/0000</v>
      </c>
      <c r="C18051">
        <f>VLOOKUP(A18051,Sheet3!A:B,2,FALSE)</f>
        <v>352162689</v>
      </c>
      <c r="D18051" t="str">
        <f>VLOOKUP(A18051,Sheet3!A:C,3,FALSE)</f>
        <v>18471 WILTERS ST.</v>
      </c>
      <c r="E18051">
        <f>VLOOKUP(A18051,Sheet3!A:D,4,FALSE)</f>
        <v>0</v>
      </c>
      <c r="F18051" t="str">
        <f>VLOOKUP(A18051,Sheet3!A:G,5,FALSE)</f>
        <v>ROBERTSDALE</v>
      </c>
      <c r="G18051" t="str">
        <f>VLOOKUP(A18051,Sheet3!A:G,6,FALSE)</f>
        <v>AL</v>
      </c>
      <c r="H18051">
        <f>VLOOKUP(A18051,Sheet3!A:G,7,FALSE)</f>
        <v>365670000</v>
      </c>
    </row>
    <row r="18052" spans="1:8" x14ac:dyDescent="0.3">
      <c r="A18052" t="s">
        <v>144</v>
      </c>
      <c r="B18052" t="str">
        <f>VLOOKUP(A18052,Sheet2!A:B,2,FALSE)</f>
        <v>27-6488072/0000</v>
      </c>
      <c r="C18052">
        <f>VLOOKUP(A18052,Sheet3!A:B,2,FALSE)</f>
        <v>352162689</v>
      </c>
      <c r="D18052" t="str">
        <f>VLOOKUP(A18052,Sheet3!A:C,3,FALSE)</f>
        <v>18471 WILTERS ST.</v>
      </c>
      <c r="E18052">
        <f>VLOOKUP(A18052,Sheet3!A:D,4,FALSE)</f>
        <v>0</v>
      </c>
      <c r="F18052" t="str">
        <f>VLOOKUP(A18052,Sheet3!A:G,5,FALSE)</f>
        <v>ROBERTSDALE</v>
      </c>
      <c r="G18052" t="str">
        <f>VLOOKUP(A18052,Sheet3!A:G,6,FALSE)</f>
        <v>AL</v>
      </c>
      <c r="H18052">
        <f>VLOOKUP(A18052,Sheet3!A:G,7,FALSE)</f>
        <v>365670000</v>
      </c>
    </row>
    <row r="18053" spans="1:8" x14ac:dyDescent="0.3">
      <c r="A18053" t="s">
        <v>144</v>
      </c>
      <c r="B18053" t="str">
        <f>VLOOKUP(A18053,Sheet2!A:B,2,FALSE)</f>
        <v>27-6488072/0000</v>
      </c>
      <c r="C18053">
        <f>VLOOKUP(A18053,Sheet3!A:B,2,FALSE)</f>
        <v>352162689</v>
      </c>
      <c r="D18053" t="str">
        <f>VLOOKUP(A18053,Sheet3!A:C,3,FALSE)</f>
        <v>18471 WILTERS ST.</v>
      </c>
      <c r="E18053">
        <f>VLOOKUP(A18053,Sheet3!A:D,4,FALSE)</f>
        <v>0</v>
      </c>
      <c r="F18053" t="str">
        <f>VLOOKUP(A18053,Sheet3!A:G,5,FALSE)</f>
        <v>ROBERTSDALE</v>
      </c>
      <c r="G18053" t="str">
        <f>VLOOKUP(A18053,Sheet3!A:G,6,FALSE)</f>
        <v>AL</v>
      </c>
      <c r="H18053">
        <f>VLOOKUP(A18053,Sheet3!A:G,7,FALSE)</f>
        <v>365670000</v>
      </c>
    </row>
    <row r="18054" spans="1:8" x14ac:dyDescent="0.3">
      <c r="A18054" t="s">
        <v>144</v>
      </c>
      <c r="B18054" t="str">
        <f>VLOOKUP(A18054,Sheet2!A:B,2,FALSE)</f>
        <v>27-6488072/0000</v>
      </c>
      <c r="C18054">
        <f>VLOOKUP(A18054,Sheet3!A:B,2,FALSE)</f>
        <v>352162689</v>
      </c>
      <c r="D18054" t="str">
        <f>VLOOKUP(A18054,Sheet3!A:C,3,FALSE)</f>
        <v>18471 WILTERS ST.</v>
      </c>
      <c r="E18054">
        <f>VLOOKUP(A18054,Sheet3!A:D,4,FALSE)</f>
        <v>0</v>
      </c>
      <c r="F18054" t="str">
        <f>VLOOKUP(A18054,Sheet3!A:G,5,FALSE)</f>
        <v>ROBERTSDALE</v>
      </c>
      <c r="G18054" t="str">
        <f>VLOOKUP(A18054,Sheet3!A:G,6,FALSE)</f>
        <v>AL</v>
      </c>
      <c r="H18054">
        <f>VLOOKUP(A18054,Sheet3!A:G,7,FALSE)</f>
        <v>365670000</v>
      </c>
    </row>
    <row r="18055" spans="1:8" x14ac:dyDescent="0.3">
      <c r="A18055" t="s">
        <v>144</v>
      </c>
      <c r="B18055" t="str">
        <f>VLOOKUP(A18055,Sheet2!A:B,2,FALSE)</f>
        <v>27-6488072/0000</v>
      </c>
      <c r="C18055">
        <f>VLOOKUP(A18055,Sheet3!A:B,2,FALSE)</f>
        <v>352162689</v>
      </c>
      <c r="D18055" t="str">
        <f>VLOOKUP(A18055,Sheet3!A:C,3,FALSE)</f>
        <v>18471 WILTERS ST.</v>
      </c>
      <c r="E18055">
        <f>VLOOKUP(A18055,Sheet3!A:D,4,FALSE)</f>
        <v>0</v>
      </c>
      <c r="F18055" t="str">
        <f>VLOOKUP(A18055,Sheet3!A:G,5,FALSE)</f>
        <v>ROBERTSDALE</v>
      </c>
      <c r="G18055" t="str">
        <f>VLOOKUP(A18055,Sheet3!A:G,6,FALSE)</f>
        <v>AL</v>
      </c>
      <c r="H18055">
        <f>VLOOKUP(A18055,Sheet3!A:G,7,FALSE)</f>
        <v>365670000</v>
      </c>
    </row>
    <row r="18056" spans="1:8" x14ac:dyDescent="0.3">
      <c r="A18056" t="s">
        <v>8</v>
      </c>
      <c r="B18056" t="e">
        <f>VLOOKUP(A18056,Sheet2!A:B,2,FALSE)</f>
        <v>#N/A</v>
      </c>
      <c r="C18056">
        <v>0</v>
      </c>
      <c r="D18056" t="str">
        <f>VLOOKUP(A18056,Sheet3!A:C,3,FALSE)</f>
        <v>22 TECHNOLOGY PARKWAY SOUTH, STE 200</v>
      </c>
      <c r="E18056">
        <f>VLOOKUP(A18056,Sheet3!A:D,4,FALSE)</f>
        <v>0</v>
      </c>
      <c r="F18056" t="str">
        <f>VLOOKUP(A18056,Sheet3!A:G,5,FALSE)</f>
        <v>PEACHTREE CORNERS</v>
      </c>
      <c r="G18056" t="str">
        <f>VLOOKUP(A18056,Sheet3!A:G,6,FALSE)</f>
        <v>GA</v>
      </c>
      <c r="H18056">
        <f>VLOOKUP(A18056,Sheet3!A:G,7,FALSE)</f>
        <v>300920000</v>
      </c>
    </row>
    <row r="18057" spans="1:8" x14ac:dyDescent="0.3">
      <c r="A18057" t="s">
        <v>178</v>
      </c>
      <c r="B18057" t="str">
        <f>VLOOKUP(A18057,Sheet2!A:B,2,FALSE)</f>
        <v>65-0586200/0000</v>
      </c>
      <c r="C18057">
        <f>VLOOKUP(A18057,Sheet3!A:B,2,FALSE)</f>
        <v>811959129</v>
      </c>
      <c r="D18057" t="str">
        <f>VLOOKUP(A18057,Sheet3!A:C,3,FALSE)</f>
        <v>1108 AIRPORT BLVD, SUITE B</v>
      </c>
      <c r="E18057">
        <f>VLOOKUP(A18057,Sheet3!A:D,4,FALSE)</f>
        <v>0</v>
      </c>
      <c r="F18057" t="str">
        <f>VLOOKUP(A18057,Sheet3!A:G,5,FALSE)</f>
        <v>PENSACOLA</v>
      </c>
      <c r="G18057" t="str">
        <f>VLOOKUP(A18057,Sheet3!A:G,6,FALSE)</f>
        <v>FL</v>
      </c>
      <c r="H18057">
        <f>VLOOKUP(A18057,Sheet3!A:G,7,FALSE)</f>
        <v>325040000</v>
      </c>
    </row>
    <row r="18058" spans="1:8" x14ac:dyDescent="0.3">
      <c r="A18058" t="s">
        <v>140</v>
      </c>
      <c r="B18058" t="str">
        <f>VLOOKUP(A18058,Sheet2!A:B,2,FALSE)</f>
        <v>59-2454019/0002</v>
      </c>
      <c r="C18058">
        <f>VLOOKUP(A18058,Sheet3!A:B,2,FALSE)</f>
        <v>593046821</v>
      </c>
      <c r="D18058" t="str">
        <f>VLOOKUP(A18058,Sheet3!A:C,3,FALSE)</f>
        <v>3298 SUMMIT BLVD # 49</v>
      </c>
      <c r="E18058">
        <f>VLOOKUP(A18058,Sheet3!A:D,4,FALSE)</f>
        <v>0</v>
      </c>
      <c r="F18058" t="str">
        <f>VLOOKUP(A18058,Sheet3!A:G,5,FALSE)</f>
        <v>PENSACOLA</v>
      </c>
      <c r="G18058" t="str">
        <f>VLOOKUP(A18058,Sheet3!A:G,6,FALSE)</f>
        <v>FL</v>
      </c>
      <c r="H18058">
        <f>VLOOKUP(A18058,Sheet3!A:G,7,FALSE)</f>
        <v>325030000</v>
      </c>
    </row>
    <row r="18059" spans="1:8" x14ac:dyDescent="0.3">
      <c r="A18059" t="s">
        <v>140</v>
      </c>
      <c r="B18059" t="str">
        <f>VLOOKUP(A18059,Sheet2!A:B,2,FALSE)</f>
        <v>59-2454019/0002</v>
      </c>
      <c r="C18059">
        <f>VLOOKUP(A18059,Sheet3!A:B,2,FALSE)</f>
        <v>593046821</v>
      </c>
      <c r="D18059" t="str">
        <f>VLOOKUP(A18059,Sheet3!A:C,3,FALSE)</f>
        <v>3298 SUMMIT BLVD # 49</v>
      </c>
      <c r="E18059">
        <f>VLOOKUP(A18059,Sheet3!A:D,4,FALSE)</f>
        <v>0</v>
      </c>
      <c r="F18059" t="str">
        <f>VLOOKUP(A18059,Sheet3!A:G,5,FALSE)</f>
        <v>PENSACOLA</v>
      </c>
      <c r="G18059" t="str">
        <f>VLOOKUP(A18059,Sheet3!A:G,6,FALSE)</f>
        <v>FL</v>
      </c>
      <c r="H18059">
        <f>VLOOKUP(A18059,Sheet3!A:G,7,FALSE)</f>
        <v>325030000</v>
      </c>
    </row>
    <row r="18060" spans="1:8" x14ac:dyDescent="0.3">
      <c r="A18060" t="s">
        <v>140</v>
      </c>
      <c r="B18060" t="str">
        <f>VLOOKUP(A18060,Sheet2!A:B,2,FALSE)</f>
        <v>59-2454019/0002</v>
      </c>
      <c r="C18060">
        <f>VLOOKUP(A18060,Sheet3!A:B,2,FALSE)</f>
        <v>593046821</v>
      </c>
      <c r="D18060" t="str">
        <f>VLOOKUP(A18060,Sheet3!A:C,3,FALSE)</f>
        <v>3298 SUMMIT BLVD # 49</v>
      </c>
      <c r="E18060">
        <f>VLOOKUP(A18060,Sheet3!A:D,4,FALSE)</f>
        <v>0</v>
      </c>
      <c r="F18060" t="str">
        <f>VLOOKUP(A18060,Sheet3!A:G,5,FALSE)</f>
        <v>PENSACOLA</v>
      </c>
      <c r="G18060" t="str">
        <f>VLOOKUP(A18060,Sheet3!A:G,6,FALSE)</f>
        <v>FL</v>
      </c>
      <c r="H18060">
        <f>VLOOKUP(A18060,Sheet3!A:G,7,FALSE)</f>
        <v>325030000</v>
      </c>
    </row>
    <row r="18061" spans="1:8" x14ac:dyDescent="0.3">
      <c r="A18061" t="s">
        <v>158</v>
      </c>
      <c r="B18061" t="str">
        <f>VLOOKUP(A18061,Sheet2!A:B,2,FALSE)</f>
        <v>59-3288145/0000</v>
      </c>
      <c r="C18061">
        <f>VLOOKUP(A18061,Sheet3!A:B,2,FALSE)</f>
        <v>593416849</v>
      </c>
      <c r="D18061" t="str">
        <f>VLOOKUP(A18061,Sheet3!A:C,3,FALSE)</f>
        <v>5463 WOODBINE ROAD</v>
      </c>
      <c r="E18061">
        <f>VLOOKUP(A18061,Sheet3!A:D,4,FALSE)</f>
        <v>0</v>
      </c>
      <c r="F18061" t="str">
        <f>VLOOKUP(A18061,Sheet3!A:G,5,FALSE)</f>
        <v>PACE</v>
      </c>
      <c r="G18061" t="str">
        <f>VLOOKUP(A18061,Sheet3!A:G,6,FALSE)</f>
        <v>FL</v>
      </c>
      <c r="H18061">
        <f>VLOOKUP(A18061,Sheet3!A:G,7,FALSE)</f>
        <v>325710000</v>
      </c>
    </row>
    <row r="18062" spans="1:8" x14ac:dyDescent="0.3">
      <c r="A18062" t="s">
        <v>158</v>
      </c>
      <c r="B18062" t="str">
        <f>VLOOKUP(A18062,Sheet2!A:B,2,FALSE)</f>
        <v>59-3288145/0000</v>
      </c>
      <c r="C18062">
        <f>VLOOKUP(A18062,Sheet3!A:B,2,FALSE)</f>
        <v>593416849</v>
      </c>
      <c r="D18062" t="str">
        <f>VLOOKUP(A18062,Sheet3!A:C,3,FALSE)</f>
        <v>5463 WOODBINE ROAD</v>
      </c>
      <c r="E18062">
        <f>VLOOKUP(A18062,Sheet3!A:D,4,FALSE)</f>
        <v>0</v>
      </c>
      <c r="F18062" t="str">
        <f>VLOOKUP(A18062,Sheet3!A:G,5,FALSE)</f>
        <v>PACE</v>
      </c>
      <c r="G18062" t="str">
        <f>VLOOKUP(A18062,Sheet3!A:G,6,FALSE)</f>
        <v>FL</v>
      </c>
      <c r="H18062">
        <f>VLOOKUP(A18062,Sheet3!A:G,7,FALSE)</f>
        <v>325710000</v>
      </c>
    </row>
    <row r="18063" spans="1:8" x14ac:dyDescent="0.3">
      <c r="A18063" t="s">
        <v>158</v>
      </c>
      <c r="B18063" t="str">
        <f>VLOOKUP(A18063,Sheet2!A:B,2,FALSE)</f>
        <v>59-3288145/0000</v>
      </c>
      <c r="C18063">
        <f>VLOOKUP(A18063,Sheet3!A:B,2,FALSE)</f>
        <v>593416849</v>
      </c>
      <c r="D18063" t="str">
        <f>VLOOKUP(A18063,Sheet3!A:C,3,FALSE)</f>
        <v>5463 WOODBINE ROAD</v>
      </c>
      <c r="E18063">
        <f>VLOOKUP(A18063,Sheet3!A:D,4,FALSE)</f>
        <v>0</v>
      </c>
      <c r="F18063" t="str">
        <f>VLOOKUP(A18063,Sheet3!A:G,5,FALSE)</f>
        <v>PACE</v>
      </c>
      <c r="G18063" t="str">
        <f>VLOOKUP(A18063,Sheet3!A:G,6,FALSE)</f>
        <v>FL</v>
      </c>
      <c r="H18063">
        <f>VLOOKUP(A18063,Sheet3!A:G,7,FALSE)</f>
        <v>325710000</v>
      </c>
    </row>
    <row r="18064" spans="1:8" x14ac:dyDescent="0.3">
      <c r="A18064" t="s">
        <v>158</v>
      </c>
      <c r="B18064" t="str">
        <f>VLOOKUP(A18064,Sheet2!A:B,2,FALSE)</f>
        <v>59-3288145/0000</v>
      </c>
      <c r="C18064">
        <f>VLOOKUP(A18064,Sheet3!A:B,2,FALSE)</f>
        <v>593416849</v>
      </c>
      <c r="D18064" t="str">
        <f>VLOOKUP(A18064,Sheet3!A:C,3,FALSE)</f>
        <v>5463 WOODBINE ROAD</v>
      </c>
      <c r="E18064">
        <f>VLOOKUP(A18064,Sheet3!A:D,4,FALSE)</f>
        <v>0</v>
      </c>
      <c r="F18064" t="str">
        <f>VLOOKUP(A18064,Sheet3!A:G,5,FALSE)</f>
        <v>PACE</v>
      </c>
      <c r="G18064" t="str">
        <f>VLOOKUP(A18064,Sheet3!A:G,6,FALSE)</f>
        <v>FL</v>
      </c>
      <c r="H18064">
        <f>VLOOKUP(A18064,Sheet3!A:G,7,FALSE)</f>
        <v>325710000</v>
      </c>
    </row>
    <row r="18065" spans="1:8" x14ac:dyDescent="0.3">
      <c r="A18065" t="s">
        <v>158</v>
      </c>
      <c r="B18065" t="str">
        <f>VLOOKUP(A18065,Sheet2!A:B,2,FALSE)</f>
        <v>59-3288145/0000</v>
      </c>
      <c r="C18065">
        <f>VLOOKUP(A18065,Sheet3!A:B,2,FALSE)</f>
        <v>593416849</v>
      </c>
      <c r="D18065" t="str">
        <f>VLOOKUP(A18065,Sheet3!A:C,3,FALSE)</f>
        <v>5463 WOODBINE ROAD</v>
      </c>
      <c r="E18065">
        <f>VLOOKUP(A18065,Sheet3!A:D,4,FALSE)</f>
        <v>0</v>
      </c>
      <c r="F18065" t="str">
        <f>VLOOKUP(A18065,Sheet3!A:G,5,FALSE)</f>
        <v>PACE</v>
      </c>
      <c r="G18065" t="str">
        <f>VLOOKUP(A18065,Sheet3!A:G,6,FALSE)</f>
        <v>FL</v>
      </c>
      <c r="H18065">
        <f>VLOOKUP(A18065,Sheet3!A:G,7,FALSE)</f>
        <v>325710000</v>
      </c>
    </row>
    <row r="18066" spans="1:8" x14ac:dyDescent="0.3">
      <c r="A18066" t="s">
        <v>158</v>
      </c>
      <c r="B18066" t="str">
        <f>VLOOKUP(A18066,Sheet2!A:B,2,FALSE)</f>
        <v>59-3288145/0000</v>
      </c>
      <c r="C18066">
        <f>VLOOKUP(A18066,Sheet3!A:B,2,FALSE)</f>
        <v>593416849</v>
      </c>
      <c r="D18066" t="str">
        <f>VLOOKUP(A18066,Sheet3!A:C,3,FALSE)</f>
        <v>5463 WOODBINE ROAD</v>
      </c>
      <c r="E18066">
        <f>VLOOKUP(A18066,Sheet3!A:D,4,FALSE)</f>
        <v>0</v>
      </c>
      <c r="F18066" t="str">
        <f>VLOOKUP(A18066,Sheet3!A:G,5,FALSE)</f>
        <v>PACE</v>
      </c>
      <c r="G18066" t="str">
        <f>VLOOKUP(A18066,Sheet3!A:G,6,FALSE)</f>
        <v>FL</v>
      </c>
      <c r="H18066">
        <f>VLOOKUP(A18066,Sheet3!A:G,7,FALSE)</f>
        <v>325710000</v>
      </c>
    </row>
    <row r="18067" spans="1:8" x14ac:dyDescent="0.3">
      <c r="A18067" t="s">
        <v>519</v>
      </c>
      <c r="B18067" t="str">
        <f>VLOOKUP(A18067,Sheet2!A:B,2,FALSE)</f>
        <v>58-1673317/0000</v>
      </c>
      <c r="C18067">
        <f>VLOOKUP(A18067,Sheet3!A:B,2,FALSE)</f>
        <v>270000224</v>
      </c>
      <c r="D18067" t="str">
        <f>VLOOKUP(A18067,Sheet3!A:C,3,FALSE)</f>
        <v>5514 N DAVIS HIGHWAY</v>
      </c>
      <c r="E18067" t="str">
        <f>VLOOKUP(A18067,Sheet3!A:D,4,FALSE)</f>
        <v>SUITE 114</v>
      </c>
      <c r="F18067" t="str">
        <f>VLOOKUP(A18067,Sheet3!A:G,5,FALSE)</f>
        <v>PENSACOLA</v>
      </c>
      <c r="G18067" t="str">
        <f>VLOOKUP(A18067,Sheet3!A:G,6,FALSE)</f>
        <v>FL</v>
      </c>
      <c r="H18067">
        <f>VLOOKUP(A18067,Sheet3!A:G,7,FALSE)</f>
        <v>325030000</v>
      </c>
    </row>
    <row r="18068" spans="1:8" x14ac:dyDescent="0.3">
      <c r="A18068" t="s">
        <v>158</v>
      </c>
      <c r="B18068" t="str">
        <f>VLOOKUP(A18068,Sheet2!A:B,2,FALSE)</f>
        <v>59-3288145/0000</v>
      </c>
      <c r="C18068">
        <f>VLOOKUP(A18068,Sheet3!A:B,2,FALSE)</f>
        <v>593416849</v>
      </c>
      <c r="D18068" t="str">
        <f>VLOOKUP(A18068,Sheet3!A:C,3,FALSE)</f>
        <v>5463 WOODBINE ROAD</v>
      </c>
      <c r="E18068">
        <f>VLOOKUP(A18068,Sheet3!A:D,4,FALSE)</f>
        <v>0</v>
      </c>
      <c r="F18068" t="str">
        <f>VLOOKUP(A18068,Sheet3!A:G,5,FALSE)</f>
        <v>PACE</v>
      </c>
      <c r="G18068" t="str">
        <f>VLOOKUP(A18068,Sheet3!A:G,6,FALSE)</f>
        <v>FL</v>
      </c>
      <c r="H18068">
        <f>VLOOKUP(A18068,Sheet3!A:G,7,FALSE)</f>
        <v>325710000</v>
      </c>
    </row>
    <row r="18069" spans="1:8" x14ac:dyDescent="0.3">
      <c r="A18069" t="s">
        <v>158</v>
      </c>
      <c r="B18069" t="str">
        <f>VLOOKUP(A18069,Sheet2!A:B,2,FALSE)</f>
        <v>59-3288145/0000</v>
      </c>
      <c r="C18069">
        <f>VLOOKUP(A18069,Sheet3!A:B,2,FALSE)</f>
        <v>593416849</v>
      </c>
      <c r="D18069" t="str">
        <f>VLOOKUP(A18069,Sheet3!A:C,3,FALSE)</f>
        <v>5463 WOODBINE ROAD</v>
      </c>
      <c r="E18069">
        <f>VLOOKUP(A18069,Sheet3!A:D,4,FALSE)</f>
        <v>0</v>
      </c>
      <c r="F18069" t="str">
        <f>VLOOKUP(A18069,Sheet3!A:G,5,FALSE)</f>
        <v>PACE</v>
      </c>
      <c r="G18069" t="str">
        <f>VLOOKUP(A18069,Sheet3!A:G,6,FALSE)</f>
        <v>FL</v>
      </c>
      <c r="H18069">
        <f>VLOOKUP(A18069,Sheet3!A:G,7,FALSE)</f>
        <v>325710000</v>
      </c>
    </row>
    <row r="18070" spans="1:8" x14ac:dyDescent="0.3">
      <c r="A18070" t="s">
        <v>158</v>
      </c>
      <c r="B18070" t="str">
        <f>VLOOKUP(A18070,Sheet2!A:B,2,FALSE)</f>
        <v>59-3288145/0000</v>
      </c>
      <c r="C18070">
        <f>VLOOKUP(A18070,Sheet3!A:B,2,FALSE)</f>
        <v>593416849</v>
      </c>
      <c r="D18070" t="str">
        <f>VLOOKUP(A18070,Sheet3!A:C,3,FALSE)</f>
        <v>5463 WOODBINE ROAD</v>
      </c>
      <c r="E18070">
        <f>VLOOKUP(A18070,Sheet3!A:D,4,FALSE)</f>
        <v>0</v>
      </c>
      <c r="F18070" t="str">
        <f>VLOOKUP(A18070,Sheet3!A:G,5,FALSE)</f>
        <v>PACE</v>
      </c>
      <c r="G18070" t="str">
        <f>VLOOKUP(A18070,Sheet3!A:G,6,FALSE)</f>
        <v>FL</v>
      </c>
      <c r="H18070">
        <f>VLOOKUP(A18070,Sheet3!A:G,7,FALSE)</f>
        <v>325710000</v>
      </c>
    </row>
    <row r="18071" spans="1:8" x14ac:dyDescent="0.3">
      <c r="A18071" t="s">
        <v>25</v>
      </c>
      <c r="B18071" t="str">
        <f>VLOOKUP(A18071,Sheet2!A:B,2,FALSE)</f>
        <v>46-4388648/0000</v>
      </c>
      <c r="C18071">
        <f>VLOOKUP(A18071,Sheet3!A:B,2,FALSE)</f>
        <v>471299412</v>
      </c>
      <c r="D18071" t="str">
        <f>VLOOKUP(A18071,Sheet3!A:C,3,FALSE)</f>
        <v>4627 N. DAVIS HWY, BUILDING B</v>
      </c>
      <c r="E18071">
        <f>VLOOKUP(A18071,Sheet3!A:D,4,FALSE)</f>
        <v>0</v>
      </c>
      <c r="F18071" t="str">
        <f>VLOOKUP(A18071,Sheet3!A:G,5,FALSE)</f>
        <v>PENSACOLA</v>
      </c>
      <c r="G18071" t="str">
        <f>VLOOKUP(A18071,Sheet3!A:G,6,FALSE)</f>
        <v>FL</v>
      </c>
      <c r="H18071">
        <f>VLOOKUP(A18071,Sheet3!A:G,7,FALSE)</f>
        <v>325030000</v>
      </c>
    </row>
    <row r="18072" spans="1:8" x14ac:dyDescent="0.3">
      <c r="A18072" t="s">
        <v>25</v>
      </c>
      <c r="B18072" t="str">
        <f>VLOOKUP(A18072,Sheet2!A:B,2,FALSE)</f>
        <v>46-4388648/0000</v>
      </c>
      <c r="C18072">
        <f>VLOOKUP(A18072,Sheet3!A:B,2,FALSE)</f>
        <v>471299412</v>
      </c>
      <c r="D18072" t="str">
        <f>VLOOKUP(A18072,Sheet3!A:C,3,FALSE)</f>
        <v>4627 N. DAVIS HWY, BUILDING B</v>
      </c>
      <c r="E18072">
        <f>VLOOKUP(A18072,Sheet3!A:D,4,FALSE)</f>
        <v>0</v>
      </c>
      <c r="F18072" t="str">
        <f>VLOOKUP(A18072,Sheet3!A:G,5,FALSE)</f>
        <v>PENSACOLA</v>
      </c>
      <c r="G18072" t="str">
        <f>VLOOKUP(A18072,Sheet3!A:G,6,FALSE)</f>
        <v>FL</v>
      </c>
      <c r="H18072">
        <f>VLOOKUP(A18072,Sheet3!A:G,7,FALSE)</f>
        <v>325030000</v>
      </c>
    </row>
    <row r="18073" spans="1:8" x14ac:dyDescent="0.3">
      <c r="A18073" t="s">
        <v>25</v>
      </c>
      <c r="B18073" t="str">
        <f>VLOOKUP(A18073,Sheet2!A:B,2,FALSE)</f>
        <v>46-4388648/0000</v>
      </c>
      <c r="C18073">
        <f>VLOOKUP(A18073,Sheet3!A:B,2,FALSE)</f>
        <v>471299412</v>
      </c>
      <c r="D18073" t="str">
        <f>VLOOKUP(A18073,Sheet3!A:C,3,FALSE)</f>
        <v>4627 N. DAVIS HWY, BUILDING B</v>
      </c>
      <c r="E18073">
        <f>VLOOKUP(A18073,Sheet3!A:D,4,FALSE)</f>
        <v>0</v>
      </c>
      <c r="F18073" t="str">
        <f>VLOOKUP(A18073,Sheet3!A:G,5,FALSE)</f>
        <v>PENSACOLA</v>
      </c>
      <c r="G18073" t="str">
        <f>VLOOKUP(A18073,Sheet3!A:G,6,FALSE)</f>
        <v>FL</v>
      </c>
      <c r="H18073">
        <f>VLOOKUP(A18073,Sheet3!A:G,7,FALSE)</f>
        <v>325030000</v>
      </c>
    </row>
    <row r="18074" spans="1:8" x14ac:dyDescent="0.3">
      <c r="A18074" t="s">
        <v>25</v>
      </c>
      <c r="B18074" t="str">
        <f>VLOOKUP(A18074,Sheet2!A:B,2,FALSE)</f>
        <v>46-4388648/0000</v>
      </c>
      <c r="C18074">
        <f>VLOOKUP(A18074,Sheet3!A:B,2,FALSE)</f>
        <v>471299412</v>
      </c>
      <c r="D18074" t="str">
        <f>VLOOKUP(A18074,Sheet3!A:C,3,FALSE)</f>
        <v>4627 N. DAVIS HWY, BUILDING B</v>
      </c>
      <c r="E18074">
        <f>VLOOKUP(A18074,Sheet3!A:D,4,FALSE)</f>
        <v>0</v>
      </c>
      <c r="F18074" t="str">
        <f>VLOOKUP(A18074,Sheet3!A:G,5,FALSE)</f>
        <v>PENSACOLA</v>
      </c>
      <c r="G18074" t="str">
        <f>VLOOKUP(A18074,Sheet3!A:G,6,FALSE)</f>
        <v>FL</v>
      </c>
      <c r="H18074">
        <f>VLOOKUP(A18074,Sheet3!A:G,7,FALSE)</f>
        <v>325030000</v>
      </c>
    </row>
    <row r="18075" spans="1:8" x14ac:dyDescent="0.3">
      <c r="A18075" t="s">
        <v>25</v>
      </c>
      <c r="B18075" t="str">
        <f>VLOOKUP(A18075,Sheet2!A:B,2,FALSE)</f>
        <v>46-4388648/0000</v>
      </c>
      <c r="C18075">
        <f>VLOOKUP(A18075,Sheet3!A:B,2,FALSE)</f>
        <v>471299412</v>
      </c>
      <c r="D18075" t="str">
        <f>VLOOKUP(A18075,Sheet3!A:C,3,FALSE)</f>
        <v>4627 N. DAVIS HWY, BUILDING B</v>
      </c>
      <c r="E18075">
        <f>VLOOKUP(A18075,Sheet3!A:D,4,FALSE)</f>
        <v>0</v>
      </c>
      <c r="F18075" t="str">
        <f>VLOOKUP(A18075,Sheet3!A:G,5,FALSE)</f>
        <v>PENSACOLA</v>
      </c>
      <c r="G18075" t="str">
        <f>VLOOKUP(A18075,Sheet3!A:G,6,FALSE)</f>
        <v>FL</v>
      </c>
      <c r="H18075">
        <f>VLOOKUP(A18075,Sheet3!A:G,7,FALSE)</f>
        <v>325030000</v>
      </c>
    </row>
    <row r="18076" spans="1:8" x14ac:dyDescent="0.3">
      <c r="A18076" t="s">
        <v>25</v>
      </c>
      <c r="B18076" t="str">
        <f>VLOOKUP(A18076,Sheet2!A:B,2,FALSE)</f>
        <v>46-4388648/0000</v>
      </c>
      <c r="C18076">
        <f>VLOOKUP(A18076,Sheet3!A:B,2,FALSE)</f>
        <v>471299412</v>
      </c>
      <c r="D18076" t="str">
        <f>VLOOKUP(A18076,Sheet3!A:C,3,FALSE)</f>
        <v>4627 N. DAVIS HWY, BUILDING B</v>
      </c>
      <c r="E18076">
        <f>VLOOKUP(A18076,Sheet3!A:D,4,FALSE)</f>
        <v>0</v>
      </c>
      <c r="F18076" t="str">
        <f>VLOOKUP(A18076,Sheet3!A:G,5,FALSE)</f>
        <v>PENSACOLA</v>
      </c>
      <c r="G18076" t="str">
        <f>VLOOKUP(A18076,Sheet3!A:G,6,FALSE)</f>
        <v>FL</v>
      </c>
      <c r="H18076">
        <f>VLOOKUP(A18076,Sheet3!A:G,7,FALSE)</f>
        <v>325030000</v>
      </c>
    </row>
    <row r="18077" spans="1:8" x14ac:dyDescent="0.3">
      <c r="A18077" t="s">
        <v>25</v>
      </c>
      <c r="B18077" t="str">
        <f>VLOOKUP(A18077,Sheet2!A:B,2,FALSE)</f>
        <v>46-4388648/0000</v>
      </c>
      <c r="C18077">
        <f>VLOOKUP(A18077,Sheet3!A:B,2,FALSE)</f>
        <v>471299412</v>
      </c>
      <c r="D18077" t="str">
        <f>VLOOKUP(A18077,Sheet3!A:C,3,FALSE)</f>
        <v>4627 N. DAVIS HWY, BUILDING B</v>
      </c>
      <c r="E18077">
        <f>VLOOKUP(A18077,Sheet3!A:D,4,FALSE)</f>
        <v>0</v>
      </c>
      <c r="F18077" t="str">
        <f>VLOOKUP(A18077,Sheet3!A:G,5,FALSE)</f>
        <v>PENSACOLA</v>
      </c>
      <c r="G18077" t="str">
        <f>VLOOKUP(A18077,Sheet3!A:G,6,FALSE)</f>
        <v>FL</v>
      </c>
      <c r="H18077">
        <f>VLOOKUP(A18077,Sheet3!A:G,7,FALSE)</f>
        <v>325030000</v>
      </c>
    </row>
    <row r="18078" spans="1:8" x14ac:dyDescent="0.3">
      <c r="A18078" t="s">
        <v>25</v>
      </c>
      <c r="B18078" t="str">
        <f>VLOOKUP(A18078,Sheet2!A:B,2,FALSE)</f>
        <v>46-4388648/0000</v>
      </c>
      <c r="C18078">
        <f>VLOOKUP(A18078,Sheet3!A:B,2,FALSE)</f>
        <v>471299412</v>
      </c>
      <c r="D18078" t="str">
        <f>VLOOKUP(A18078,Sheet3!A:C,3,FALSE)</f>
        <v>4627 N. DAVIS HWY, BUILDING B</v>
      </c>
      <c r="E18078">
        <f>VLOOKUP(A18078,Sheet3!A:D,4,FALSE)</f>
        <v>0</v>
      </c>
      <c r="F18078" t="str">
        <f>VLOOKUP(A18078,Sheet3!A:G,5,FALSE)</f>
        <v>PENSACOLA</v>
      </c>
      <c r="G18078" t="str">
        <f>VLOOKUP(A18078,Sheet3!A:G,6,FALSE)</f>
        <v>FL</v>
      </c>
      <c r="H18078">
        <f>VLOOKUP(A18078,Sheet3!A:G,7,FALSE)</f>
        <v>325030000</v>
      </c>
    </row>
    <row r="18079" spans="1:8" x14ac:dyDescent="0.3">
      <c r="A18079" t="s">
        <v>25</v>
      </c>
      <c r="B18079" t="str">
        <f>VLOOKUP(A18079,Sheet2!A:B,2,FALSE)</f>
        <v>46-4388648/0000</v>
      </c>
      <c r="C18079">
        <f>VLOOKUP(A18079,Sheet3!A:B,2,FALSE)</f>
        <v>471299412</v>
      </c>
      <c r="D18079" t="str">
        <f>VLOOKUP(A18079,Sheet3!A:C,3,FALSE)</f>
        <v>4627 N. DAVIS HWY, BUILDING B</v>
      </c>
      <c r="E18079">
        <f>VLOOKUP(A18079,Sheet3!A:D,4,FALSE)</f>
        <v>0</v>
      </c>
      <c r="F18079" t="str">
        <f>VLOOKUP(A18079,Sheet3!A:G,5,FALSE)</f>
        <v>PENSACOLA</v>
      </c>
      <c r="G18079" t="str">
        <f>VLOOKUP(A18079,Sheet3!A:G,6,FALSE)</f>
        <v>FL</v>
      </c>
      <c r="H18079">
        <f>VLOOKUP(A18079,Sheet3!A:G,7,FALSE)</f>
        <v>325030000</v>
      </c>
    </row>
    <row r="18080" spans="1:8" x14ac:dyDescent="0.3">
      <c r="A18080" t="s">
        <v>25</v>
      </c>
      <c r="B18080" t="str">
        <f>VLOOKUP(A18080,Sheet2!A:B,2,FALSE)</f>
        <v>46-4388648/0000</v>
      </c>
      <c r="C18080">
        <f>VLOOKUP(A18080,Sheet3!A:B,2,FALSE)</f>
        <v>471299412</v>
      </c>
      <c r="D18080" t="str">
        <f>VLOOKUP(A18080,Sheet3!A:C,3,FALSE)</f>
        <v>4627 N. DAVIS HWY, BUILDING B</v>
      </c>
      <c r="E18080">
        <f>VLOOKUP(A18080,Sheet3!A:D,4,FALSE)</f>
        <v>0</v>
      </c>
      <c r="F18080" t="str">
        <f>VLOOKUP(A18080,Sheet3!A:G,5,FALSE)</f>
        <v>PENSACOLA</v>
      </c>
      <c r="G18080" t="str">
        <f>VLOOKUP(A18080,Sheet3!A:G,6,FALSE)</f>
        <v>FL</v>
      </c>
      <c r="H18080">
        <f>VLOOKUP(A18080,Sheet3!A:G,7,FALSE)</f>
        <v>325030000</v>
      </c>
    </row>
    <row r="18081" spans="1:8" x14ac:dyDescent="0.3">
      <c r="A18081" t="s">
        <v>25</v>
      </c>
      <c r="B18081" t="str">
        <f>VLOOKUP(A18081,Sheet2!A:B,2,FALSE)</f>
        <v>46-4388648/0000</v>
      </c>
      <c r="C18081">
        <f>VLOOKUP(A18081,Sheet3!A:B,2,FALSE)</f>
        <v>471299412</v>
      </c>
      <c r="D18081" t="str">
        <f>VLOOKUP(A18081,Sheet3!A:C,3,FALSE)</f>
        <v>4627 N. DAVIS HWY, BUILDING B</v>
      </c>
      <c r="E18081">
        <f>VLOOKUP(A18081,Sheet3!A:D,4,FALSE)</f>
        <v>0</v>
      </c>
      <c r="F18081" t="str">
        <f>VLOOKUP(A18081,Sheet3!A:G,5,FALSE)</f>
        <v>PENSACOLA</v>
      </c>
      <c r="G18081" t="str">
        <f>VLOOKUP(A18081,Sheet3!A:G,6,FALSE)</f>
        <v>FL</v>
      </c>
      <c r="H18081">
        <f>VLOOKUP(A18081,Sheet3!A:G,7,FALSE)</f>
        <v>325030000</v>
      </c>
    </row>
    <row r="18082" spans="1:8" x14ac:dyDescent="0.3">
      <c r="A18082" t="s">
        <v>25</v>
      </c>
      <c r="B18082" t="str">
        <f>VLOOKUP(A18082,Sheet2!A:B,2,FALSE)</f>
        <v>46-4388648/0000</v>
      </c>
      <c r="C18082">
        <f>VLOOKUP(A18082,Sheet3!A:B,2,FALSE)</f>
        <v>471299412</v>
      </c>
      <c r="D18082" t="str">
        <f>VLOOKUP(A18082,Sheet3!A:C,3,FALSE)</f>
        <v>4627 N. DAVIS HWY, BUILDING B</v>
      </c>
      <c r="E18082">
        <f>VLOOKUP(A18082,Sheet3!A:D,4,FALSE)</f>
        <v>0</v>
      </c>
      <c r="F18082" t="str">
        <f>VLOOKUP(A18082,Sheet3!A:G,5,FALSE)</f>
        <v>PENSACOLA</v>
      </c>
      <c r="G18082" t="str">
        <f>VLOOKUP(A18082,Sheet3!A:G,6,FALSE)</f>
        <v>FL</v>
      </c>
      <c r="H18082">
        <f>VLOOKUP(A18082,Sheet3!A:G,7,FALSE)</f>
        <v>325030000</v>
      </c>
    </row>
    <row r="18083" spans="1:8" x14ac:dyDescent="0.3">
      <c r="A18083" t="s">
        <v>25</v>
      </c>
      <c r="B18083" t="str">
        <f>VLOOKUP(A18083,Sheet2!A:B,2,FALSE)</f>
        <v>46-4388648/0000</v>
      </c>
      <c r="C18083">
        <f>VLOOKUP(A18083,Sheet3!A:B,2,FALSE)</f>
        <v>471299412</v>
      </c>
      <c r="D18083" t="str">
        <f>VLOOKUP(A18083,Sheet3!A:C,3,FALSE)</f>
        <v>4627 N. DAVIS HWY, BUILDING B</v>
      </c>
      <c r="E18083">
        <f>VLOOKUP(A18083,Sheet3!A:D,4,FALSE)</f>
        <v>0</v>
      </c>
      <c r="F18083" t="str">
        <f>VLOOKUP(A18083,Sheet3!A:G,5,FALSE)</f>
        <v>PENSACOLA</v>
      </c>
      <c r="G18083" t="str">
        <f>VLOOKUP(A18083,Sheet3!A:G,6,FALSE)</f>
        <v>FL</v>
      </c>
      <c r="H18083">
        <f>VLOOKUP(A18083,Sheet3!A:G,7,FALSE)</f>
        <v>325030000</v>
      </c>
    </row>
    <row r="18084" spans="1:8" x14ac:dyDescent="0.3">
      <c r="A18084" t="s">
        <v>25</v>
      </c>
      <c r="B18084" t="str">
        <f>VLOOKUP(A18084,Sheet2!A:B,2,FALSE)</f>
        <v>46-4388648/0000</v>
      </c>
      <c r="C18084">
        <f>VLOOKUP(A18084,Sheet3!A:B,2,FALSE)</f>
        <v>471299412</v>
      </c>
      <c r="D18084" t="str">
        <f>VLOOKUP(A18084,Sheet3!A:C,3,FALSE)</f>
        <v>4627 N. DAVIS HWY, BUILDING B</v>
      </c>
      <c r="E18084">
        <f>VLOOKUP(A18084,Sheet3!A:D,4,FALSE)</f>
        <v>0</v>
      </c>
      <c r="F18084" t="str">
        <f>VLOOKUP(A18084,Sheet3!A:G,5,FALSE)</f>
        <v>PENSACOLA</v>
      </c>
      <c r="G18084" t="str">
        <f>VLOOKUP(A18084,Sheet3!A:G,6,FALSE)</f>
        <v>FL</v>
      </c>
      <c r="H18084">
        <f>VLOOKUP(A18084,Sheet3!A:G,7,FALSE)</f>
        <v>325030000</v>
      </c>
    </row>
    <row r="18085" spans="1:8" x14ac:dyDescent="0.3">
      <c r="A18085" t="s">
        <v>25</v>
      </c>
      <c r="B18085" t="str">
        <f>VLOOKUP(A18085,Sheet2!A:B,2,FALSE)</f>
        <v>46-4388648/0000</v>
      </c>
      <c r="C18085">
        <f>VLOOKUP(A18085,Sheet3!A:B,2,FALSE)</f>
        <v>471299412</v>
      </c>
      <c r="D18085" t="str">
        <f>VLOOKUP(A18085,Sheet3!A:C,3,FALSE)</f>
        <v>4627 N. DAVIS HWY, BUILDING B</v>
      </c>
      <c r="E18085">
        <f>VLOOKUP(A18085,Sheet3!A:D,4,FALSE)</f>
        <v>0</v>
      </c>
      <c r="F18085" t="str">
        <f>VLOOKUP(A18085,Sheet3!A:G,5,FALSE)</f>
        <v>PENSACOLA</v>
      </c>
      <c r="G18085" t="str">
        <f>VLOOKUP(A18085,Sheet3!A:G,6,FALSE)</f>
        <v>FL</v>
      </c>
      <c r="H18085">
        <f>VLOOKUP(A18085,Sheet3!A:G,7,FALSE)</f>
        <v>325030000</v>
      </c>
    </row>
    <row r="18086" spans="1:8" x14ac:dyDescent="0.3">
      <c r="A18086" t="s">
        <v>25</v>
      </c>
      <c r="B18086" t="str">
        <f>VLOOKUP(A18086,Sheet2!A:B,2,FALSE)</f>
        <v>46-4388648/0000</v>
      </c>
      <c r="C18086">
        <f>VLOOKUP(A18086,Sheet3!A:B,2,FALSE)</f>
        <v>471299412</v>
      </c>
      <c r="D18086" t="str">
        <f>VLOOKUP(A18086,Sheet3!A:C,3,FALSE)</f>
        <v>4627 N. DAVIS HWY, BUILDING B</v>
      </c>
      <c r="E18086">
        <f>VLOOKUP(A18086,Sheet3!A:D,4,FALSE)</f>
        <v>0</v>
      </c>
      <c r="F18086" t="str">
        <f>VLOOKUP(A18086,Sheet3!A:G,5,FALSE)</f>
        <v>PENSACOLA</v>
      </c>
      <c r="G18086" t="str">
        <f>VLOOKUP(A18086,Sheet3!A:G,6,FALSE)</f>
        <v>FL</v>
      </c>
      <c r="H18086">
        <f>VLOOKUP(A18086,Sheet3!A:G,7,FALSE)</f>
        <v>325030000</v>
      </c>
    </row>
    <row r="18087" spans="1:8" x14ac:dyDescent="0.3">
      <c r="A18087" t="s">
        <v>25</v>
      </c>
      <c r="B18087" t="str">
        <f>VLOOKUP(A18087,Sheet2!A:B,2,FALSE)</f>
        <v>46-4388648/0000</v>
      </c>
      <c r="C18087">
        <f>VLOOKUP(A18087,Sheet3!A:B,2,FALSE)</f>
        <v>471299412</v>
      </c>
      <c r="D18087" t="str">
        <f>VLOOKUP(A18087,Sheet3!A:C,3,FALSE)</f>
        <v>4627 N. DAVIS HWY, BUILDING B</v>
      </c>
      <c r="E18087">
        <f>VLOOKUP(A18087,Sheet3!A:D,4,FALSE)</f>
        <v>0</v>
      </c>
      <c r="F18087" t="str">
        <f>VLOOKUP(A18087,Sheet3!A:G,5,FALSE)</f>
        <v>PENSACOLA</v>
      </c>
      <c r="G18087" t="str">
        <f>VLOOKUP(A18087,Sheet3!A:G,6,FALSE)</f>
        <v>FL</v>
      </c>
      <c r="H18087">
        <f>VLOOKUP(A18087,Sheet3!A:G,7,FALSE)</f>
        <v>325030000</v>
      </c>
    </row>
    <row r="18088" spans="1:8" x14ac:dyDescent="0.3">
      <c r="A18088" t="s">
        <v>25</v>
      </c>
      <c r="B18088" t="str">
        <f>VLOOKUP(A18088,Sheet2!A:B,2,FALSE)</f>
        <v>46-4388648/0000</v>
      </c>
      <c r="C18088">
        <f>VLOOKUP(A18088,Sheet3!A:B,2,FALSE)</f>
        <v>471299412</v>
      </c>
      <c r="D18088" t="str">
        <f>VLOOKUP(A18088,Sheet3!A:C,3,FALSE)</f>
        <v>4627 N. DAVIS HWY, BUILDING B</v>
      </c>
      <c r="E18088">
        <f>VLOOKUP(A18088,Sheet3!A:D,4,FALSE)</f>
        <v>0</v>
      </c>
      <c r="F18088" t="str">
        <f>VLOOKUP(A18088,Sheet3!A:G,5,FALSE)</f>
        <v>PENSACOLA</v>
      </c>
      <c r="G18088" t="str">
        <f>VLOOKUP(A18088,Sheet3!A:G,6,FALSE)</f>
        <v>FL</v>
      </c>
      <c r="H18088">
        <f>VLOOKUP(A18088,Sheet3!A:G,7,FALSE)</f>
        <v>325030000</v>
      </c>
    </row>
    <row r="18089" spans="1:8" x14ac:dyDescent="0.3">
      <c r="A18089" t="s">
        <v>25</v>
      </c>
      <c r="B18089" t="str">
        <f>VLOOKUP(A18089,Sheet2!A:B,2,FALSE)</f>
        <v>46-4388648/0000</v>
      </c>
      <c r="C18089">
        <f>VLOOKUP(A18089,Sheet3!A:B,2,FALSE)</f>
        <v>471299412</v>
      </c>
      <c r="D18089" t="str">
        <f>VLOOKUP(A18089,Sheet3!A:C,3,FALSE)</f>
        <v>4627 N. DAVIS HWY, BUILDING B</v>
      </c>
      <c r="E18089">
        <f>VLOOKUP(A18089,Sheet3!A:D,4,FALSE)</f>
        <v>0</v>
      </c>
      <c r="F18089" t="str">
        <f>VLOOKUP(A18089,Sheet3!A:G,5,FALSE)</f>
        <v>PENSACOLA</v>
      </c>
      <c r="G18089" t="str">
        <f>VLOOKUP(A18089,Sheet3!A:G,6,FALSE)</f>
        <v>FL</v>
      </c>
      <c r="H18089">
        <f>VLOOKUP(A18089,Sheet3!A:G,7,FALSE)</f>
        <v>325030000</v>
      </c>
    </row>
    <row r="18090" spans="1:8" x14ac:dyDescent="0.3">
      <c r="A18090" t="s">
        <v>25</v>
      </c>
      <c r="B18090" t="str">
        <f>VLOOKUP(A18090,Sheet2!A:B,2,FALSE)</f>
        <v>46-4388648/0000</v>
      </c>
      <c r="C18090">
        <f>VLOOKUP(A18090,Sheet3!A:B,2,FALSE)</f>
        <v>471299412</v>
      </c>
      <c r="D18090" t="str">
        <f>VLOOKUP(A18090,Sheet3!A:C,3,FALSE)</f>
        <v>4627 N. DAVIS HWY, BUILDING B</v>
      </c>
      <c r="E18090">
        <f>VLOOKUP(A18090,Sheet3!A:D,4,FALSE)</f>
        <v>0</v>
      </c>
      <c r="F18090" t="str">
        <f>VLOOKUP(A18090,Sheet3!A:G,5,FALSE)</f>
        <v>PENSACOLA</v>
      </c>
      <c r="G18090" t="str">
        <f>VLOOKUP(A18090,Sheet3!A:G,6,FALSE)</f>
        <v>FL</v>
      </c>
      <c r="H18090">
        <f>VLOOKUP(A18090,Sheet3!A:G,7,FALSE)</f>
        <v>325030000</v>
      </c>
    </row>
    <row r="18091" spans="1:8" x14ac:dyDescent="0.3">
      <c r="A18091" t="s">
        <v>25</v>
      </c>
      <c r="B18091" t="str">
        <f>VLOOKUP(A18091,Sheet2!A:B,2,FALSE)</f>
        <v>46-4388648/0000</v>
      </c>
      <c r="C18091">
        <f>VLOOKUP(A18091,Sheet3!A:B,2,FALSE)</f>
        <v>471299412</v>
      </c>
      <c r="D18091" t="str">
        <f>VLOOKUP(A18091,Sheet3!A:C,3,FALSE)</f>
        <v>4627 N. DAVIS HWY, BUILDING B</v>
      </c>
      <c r="E18091">
        <f>VLOOKUP(A18091,Sheet3!A:D,4,FALSE)</f>
        <v>0</v>
      </c>
      <c r="F18091" t="str">
        <f>VLOOKUP(A18091,Sheet3!A:G,5,FALSE)</f>
        <v>PENSACOLA</v>
      </c>
      <c r="G18091" t="str">
        <f>VLOOKUP(A18091,Sheet3!A:G,6,FALSE)</f>
        <v>FL</v>
      </c>
      <c r="H18091">
        <f>VLOOKUP(A18091,Sheet3!A:G,7,FALSE)</f>
        <v>325030000</v>
      </c>
    </row>
    <row r="18092" spans="1:8" x14ac:dyDescent="0.3">
      <c r="A18092" t="s">
        <v>25</v>
      </c>
      <c r="B18092" t="str">
        <f>VLOOKUP(A18092,Sheet2!A:B,2,FALSE)</f>
        <v>46-4388648/0000</v>
      </c>
      <c r="C18092">
        <f>VLOOKUP(A18092,Sheet3!A:B,2,FALSE)</f>
        <v>471299412</v>
      </c>
      <c r="D18092" t="str">
        <f>VLOOKUP(A18092,Sheet3!A:C,3,FALSE)</f>
        <v>4627 N. DAVIS HWY, BUILDING B</v>
      </c>
      <c r="E18092">
        <f>VLOOKUP(A18092,Sheet3!A:D,4,FALSE)</f>
        <v>0</v>
      </c>
      <c r="F18092" t="str">
        <f>VLOOKUP(A18092,Sheet3!A:G,5,FALSE)</f>
        <v>PENSACOLA</v>
      </c>
      <c r="G18092" t="str">
        <f>VLOOKUP(A18092,Sheet3!A:G,6,FALSE)</f>
        <v>FL</v>
      </c>
      <c r="H18092">
        <f>VLOOKUP(A18092,Sheet3!A:G,7,FALSE)</f>
        <v>325030000</v>
      </c>
    </row>
    <row r="18093" spans="1:8" x14ac:dyDescent="0.3">
      <c r="A18093" t="s">
        <v>25</v>
      </c>
      <c r="B18093" t="str">
        <f>VLOOKUP(A18093,Sheet2!A:B,2,FALSE)</f>
        <v>46-4388648/0000</v>
      </c>
      <c r="C18093">
        <f>VLOOKUP(A18093,Sheet3!A:B,2,FALSE)</f>
        <v>471299412</v>
      </c>
      <c r="D18093" t="str">
        <f>VLOOKUP(A18093,Sheet3!A:C,3,FALSE)</f>
        <v>4627 N. DAVIS HWY, BUILDING B</v>
      </c>
      <c r="E18093">
        <f>VLOOKUP(A18093,Sheet3!A:D,4,FALSE)</f>
        <v>0</v>
      </c>
      <c r="F18093" t="str">
        <f>VLOOKUP(A18093,Sheet3!A:G,5,FALSE)</f>
        <v>PENSACOLA</v>
      </c>
      <c r="G18093" t="str">
        <f>VLOOKUP(A18093,Sheet3!A:G,6,FALSE)</f>
        <v>FL</v>
      </c>
      <c r="H18093">
        <f>VLOOKUP(A18093,Sheet3!A:G,7,FALSE)</f>
        <v>325030000</v>
      </c>
    </row>
    <row r="18094" spans="1:8" x14ac:dyDescent="0.3">
      <c r="A18094" t="s">
        <v>25</v>
      </c>
      <c r="B18094" t="str">
        <f>VLOOKUP(A18094,Sheet2!A:B,2,FALSE)</f>
        <v>46-4388648/0000</v>
      </c>
      <c r="C18094">
        <f>VLOOKUP(A18094,Sheet3!A:B,2,FALSE)</f>
        <v>471299412</v>
      </c>
      <c r="D18094" t="str">
        <f>VLOOKUP(A18094,Sheet3!A:C,3,FALSE)</f>
        <v>4627 N. DAVIS HWY, BUILDING B</v>
      </c>
      <c r="E18094">
        <f>VLOOKUP(A18094,Sheet3!A:D,4,FALSE)</f>
        <v>0</v>
      </c>
      <c r="F18094" t="str">
        <f>VLOOKUP(A18094,Sheet3!A:G,5,FALSE)</f>
        <v>PENSACOLA</v>
      </c>
      <c r="G18094" t="str">
        <f>VLOOKUP(A18094,Sheet3!A:G,6,FALSE)</f>
        <v>FL</v>
      </c>
      <c r="H18094">
        <f>VLOOKUP(A18094,Sheet3!A:G,7,FALSE)</f>
        <v>325030000</v>
      </c>
    </row>
    <row r="18095" spans="1:8" x14ac:dyDescent="0.3">
      <c r="A18095" t="s">
        <v>25</v>
      </c>
      <c r="B18095" t="str">
        <f>VLOOKUP(A18095,Sheet2!A:B,2,FALSE)</f>
        <v>46-4388648/0000</v>
      </c>
      <c r="C18095">
        <f>VLOOKUP(A18095,Sheet3!A:B,2,FALSE)</f>
        <v>471299412</v>
      </c>
      <c r="D18095" t="str">
        <f>VLOOKUP(A18095,Sheet3!A:C,3,FALSE)</f>
        <v>4627 N. DAVIS HWY, BUILDING B</v>
      </c>
      <c r="E18095">
        <f>VLOOKUP(A18095,Sheet3!A:D,4,FALSE)</f>
        <v>0</v>
      </c>
      <c r="F18095" t="str">
        <f>VLOOKUP(A18095,Sheet3!A:G,5,FALSE)</f>
        <v>PENSACOLA</v>
      </c>
      <c r="G18095" t="str">
        <f>VLOOKUP(A18095,Sheet3!A:G,6,FALSE)</f>
        <v>FL</v>
      </c>
      <c r="H18095">
        <f>VLOOKUP(A18095,Sheet3!A:G,7,FALSE)</f>
        <v>325030000</v>
      </c>
    </row>
    <row r="18096" spans="1:8" x14ac:dyDescent="0.3">
      <c r="A18096" t="s">
        <v>25</v>
      </c>
      <c r="B18096" t="str">
        <f>VLOOKUP(A18096,Sheet2!A:B,2,FALSE)</f>
        <v>46-4388648/0000</v>
      </c>
      <c r="C18096">
        <f>VLOOKUP(A18096,Sheet3!A:B,2,FALSE)</f>
        <v>471299412</v>
      </c>
      <c r="D18096" t="str">
        <f>VLOOKUP(A18096,Sheet3!A:C,3,FALSE)</f>
        <v>4627 N. DAVIS HWY, BUILDING B</v>
      </c>
      <c r="E18096">
        <f>VLOOKUP(A18096,Sheet3!A:D,4,FALSE)</f>
        <v>0</v>
      </c>
      <c r="F18096" t="str">
        <f>VLOOKUP(A18096,Sheet3!A:G,5,FALSE)</f>
        <v>PENSACOLA</v>
      </c>
      <c r="G18096" t="str">
        <f>VLOOKUP(A18096,Sheet3!A:G,6,FALSE)</f>
        <v>FL</v>
      </c>
      <c r="H18096">
        <f>VLOOKUP(A18096,Sheet3!A:G,7,FALSE)</f>
        <v>325030000</v>
      </c>
    </row>
    <row r="18097" spans="1:8" x14ac:dyDescent="0.3">
      <c r="A18097" t="s">
        <v>25</v>
      </c>
      <c r="B18097" t="str">
        <f>VLOOKUP(A18097,Sheet2!A:B,2,FALSE)</f>
        <v>46-4388648/0000</v>
      </c>
      <c r="C18097">
        <f>VLOOKUP(A18097,Sheet3!A:B,2,FALSE)</f>
        <v>471299412</v>
      </c>
      <c r="D18097" t="str">
        <f>VLOOKUP(A18097,Sheet3!A:C,3,FALSE)</f>
        <v>4627 N. DAVIS HWY, BUILDING B</v>
      </c>
      <c r="E18097">
        <f>VLOOKUP(A18097,Sheet3!A:D,4,FALSE)</f>
        <v>0</v>
      </c>
      <c r="F18097" t="str">
        <f>VLOOKUP(A18097,Sheet3!A:G,5,FALSE)</f>
        <v>PENSACOLA</v>
      </c>
      <c r="G18097" t="str">
        <f>VLOOKUP(A18097,Sheet3!A:G,6,FALSE)</f>
        <v>FL</v>
      </c>
      <c r="H18097">
        <f>VLOOKUP(A18097,Sheet3!A:G,7,FALSE)</f>
        <v>325030000</v>
      </c>
    </row>
    <row r="18098" spans="1:8" x14ac:dyDescent="0.3">
      <c r="A18098" t="s">
        <v>3</v>
      </c>
      <c r="B18098" t="str">
        <f>VLOOKUP(A18098,Sheet2!A:B,2,FALSE)</f>
        <v>59-3294416/0000</v>
      </c>
      <c r="C18098">
        <f>VLOOKUP(A18098,Sheet3!A:B,2,FALSE)</f>
        <v>593418340</v>
      </c>
      <c r="D18098" t="str">
        <f>VLOOKUP(A18098,Sheet3!A:C,3,FALSE)</f>
        <v>901 NEW WARRINGTON RD</v>
      </c>
      <c r="E18098">
        <f>VLOOKUP(A18098,Sheet3!A:D,4,FALSE)</f>
        <v>0</v>
      </c>
      <c r="F18098" t="str">
        <f>VLOOKUP(A18098,Sheet3!A:G,5,FALSE)</f>
        <v>PENSACOLA</v>
      </c>
      <c r="G18098" t="str">
        <f>VLOOKUP(A18098,Sheet3!A:G,6,FALSE)</f>
        <v>FL</v>
      </c>
      <c r="H18098">
        <f>VLOOKUP(A18098,Sheet3!A:G,7,FALSE)</f>
        <v>325060000</v>
      </c>
    </row>
    <row r="18099" spans="1:8" x14ac:dyDescent="0.3">
      <c r="A18099" t="s">
        <v>3</v>
      </c>
      <c r="B18099" t="str">
        <f>VLOOKUP(A18099,Sheet2!A:B,2,FALSE)</f>
        <v>59-3294416/0000</v>
      </c>
      <c r="C18099">
        <f>VLOOKUP(A18099,Sheet3!A:B,2,FALSE)</f>
        <v>593418340</v>
      </c>
      <c r="D18099" t="str">
        <f>VLOOKUP(A18099,Sheet3!A:C,3,FALSE)</f>
        <v>901 NEW WARRINGTON RD</v>
      </c>
      <c r="E18099">
        <f>VLOOKUP(A18099,Sheet3!A:D,4,FALSE)</f>
        <v>0</v>
      </c>
      <c r="F18099" t="str">
        <f>VLOOKUP(A18099,Sheet3!A:G,5,FALSE)</f>
        <v>PENSACOLA</v>
      </c>
      <c r="G18099" t="str">
        <f>VLOOKUP(A18099,Sheet3!A:G,6,FALSE)</f>
        <v>FL</v>
      </c>
      <c r="H18099">
        <f>VLOOKUP(A18099,Sheet3!A:G,7,FALSE)</f>
        <v>325060000</v>
      </c>
    </row>
    <row r="18100" spans="1:8" x14ac:dyDescent="0.3">
      <c r="A18100" t="s">
        <v>3</v>
      </c>
      <c r="B18100" t="str">
        <f>VLOOKUP(A18100,Sheet2!A:B,2,FALSE)</f>
        <v>59-3294416/0000</v>
      </c>
      <c r="C18100">
        <f>VLOOKUP(A18100,Sheet3!A:B,2,FALSE)</f>
        <v>593418340</v>
      </c>
      <c r="D18100" t="str">
        <f>VLOOKUP(A18100,Sheet3!A:C,3,FALSE)</f>
        <v>901 NEW WARRINGTON RD</v>
      </c>
      <c r="E18100">
        <f>VLOOKUP(A18100,Sheet3!A:D,4,FALSE)</f>
        <v>0</v>
      </c>
      <c r="F18100" t="str">
        <f>VLOOKUP(A18100,Sheet3!A:G,5,FALSE)</f>
        <v>PENSACOLA</v>
      </c>
      <c r="G18100" t="str">
        <f>VLOOKUP(A18100,Sheet3!A:G,6,FALSE)</f>
        <v>FL</v>
      </c>
      <c r="H18100">
        <f>VLOOKUP(A18100,Sheet3!A:G,7,FALSE)</f>
        <v>325060000</v>
      </c>
    </row>
    <row r="18101" spans="1:8" x14ac:dyDescent="0.3">
      <c r="A18101" t="s">
        <v>3</v>
      </c>
      <c r="B18101" t="str">
        <f>VLOOKUP(A18101,Sheet2!A:B,2,FALSE)</f>
        <v>59-3294416/0000</v>
      </c>
      <c r="C18101">
        <f>VLOOKUP(A18101,Sheet3!A:B,2,FALSE)</f>
        <v>593418340</v>
      </c>
      <c r="D18101" t="str">
        <f>VLOOKUP(A18101,Sheet3!A:C,3,FALSE)</f>
        <v>901 NEW WARRINGTON RD</v>
      </c>
      <c r="E18101">
        <f>VLOOKUP(A18101,Sheet3!A:D,4,FALSE)</f>
        <v>0</v>
      </c>
      <c r="F18101" t="str">
        <f>VLOOKUP(A18101,Sheet3!A:G,5,FALSE)</f>
        <v>PENSACOLA</v>
      </c>
      <c r="G18101" t="str">
        <f>VLOOKUP(A18101,Sheet3!A:G,6,FALSE)</f>
        <v>FL</v>
      </c>
      <c r="H18101">
        <f>VLOOKUP(A18101,Sheet3!A:G,7,FALSE)</f>
        <v>325060000</v>
      </c>
    </row>
    <row r="18102" spans="1:8" x14ac:dyDescent="0.3">
      <c r="A18102" t="s">
        <v>3</v>
      </c>
      <c r="B18102" t="str">
        <f>VLOOKUP(A18102,Sheet2!A:B,2,FALSE)</f>
        <v>59-3294416/0000</v>
      </c>
      <c r="C18102">
        <f>VLOOKUP(A18102,Sheet3!A:B,2,FALSE)</f>
        <v>593418340</v>
      </c>
      <c r="D18102" t="str">
        <f>VLOOKUP(A18102,Sheet3!A:C,3,FALSE)</f>
        <v>901 NEW WARRINGTON RD</v>
      </c>
      <c r="E18102">
        <f>VLOOKUP(A18102,Sheet3!A:D,4,FALSE)</f>
        <v>0</v>
      </c>
      <c r="F18102" t="str">
        <f>VLOOKUP(A18102,Sheet3!A:G,5,FALSE)</f>
        <v>PENSACOLA</v>
      </c>
      <c r="G18102" t="str">
        <f>VLOOKUP(A18102,Sheet3!A:G,6,FALSE)</f>
        <v>FL</v>
      </c>
      <c r="H18102">
        <f>VLOOKUP(A18102,Sheet3!A:G,7,FALSE)</f>
        <v>325060000</v>
      </c>
    </row>
    <row r="18103" spans="1:8" x14ac:dyDescent="0.3">
      <c r="A18103" t="s">
        <v>3</v>
      </c>
      <c r="B18103" t="str">
        <f>VLOOKUP(A18103,Sheet2!A:B,2,FALSE)</f>
        <v>59-3294416/0000</v>
      </c>
      <c r="C18103">
        <f>VLOOKUP(A18103,Sheet3!A:B,2,FALSE)</f>
        <v>593418340</v>
      </c>
      <c r="D18103" t="str">
        <f>VLOOKUP(A18103,Sheet3!A:C,3,FALSE)</f>
        <v>901 NEW WARRINGTON RD</v>
      </c>
      <c r="E18103">
        <f>VLOOKUP(A18103,Sheet3!A:D,4,FALSE)</f>
        <v>0</v>
      </c>
      <c r="F18103" t="str">
        <f>VLOOKUP(A18103,Sheet3!A:G,5,FALSE)</f>
        <v>PENSACOLA</v>
      </c>
      <c r="G18103" t="str">
        <f>VLOOKUP(A18103,Sheet3!A:G,6,FALSE)</f>
        <v>FL</v>
      </c>
      <c r="H18103">
        <f>VLOOKUP(A18103,Sheet3!A:G,7,FALSE)</f>
        <v>325060000</v>
      </c>
    </row>
    <row r="18104" spans="1:8" x14ac:dyDescent="0.3">
      <c r="A18104" t="s">
        <v>3</v>
      </c>
      <c r="B18104" t="str">
        <f>VLOOKUP(A18104,Sheet2!A:B,2,FALSE)</f>
        <v>59-3294416/0000</v>
      </c>
      <c r="C18104">
        <f>VLOOKUP(A18104,Sheet3!A:B,2,FALSE)</f>
        <v>593418340</v>
      </c>
      <c r="D18104" t="str">
        <f>VLOOKUP(A18104,Sheet3!A:C,3,FALSE)</f>
        <v>901 NEW WARRINGTON RD</v>
      </c>
      <c r="E18104">
        <f>VLOOKUP(A18104,Sheet3!A:D,4,FALSE)</f>
        <v>0</v>
      </c>
      <c r="F18104" t="str">
        <f>VLOOKUP(A18104,Sheet3!A:G,5,FALSE)</f>
        <v>PENSACOLA</v>
      </c>
      <c r="G18104" t="str">
        <f>VLOOKUP(A18104,Sheet3!A:G,6,FALSE)</f>
        <v>FL</v>
      </c>
      <c r="H18104">
        <f>VLOOKUP(A18104,Sheet3!A:G,7,FALSE)</f>
        <v>325060000</v>
      </c>
    </row>
    <row r="18105" spans="1:8" x14ac:dyDescent="0.3">
      <c r="A18105" t="s">
        <v>3</v>
      </c>
      <c r="B18105" t="str">
        <f>VLOOKUP(A18105,Sheet2!A:B,2,FALSE)</f>
        <v>59-3294416/0000</v>
      </c>
      <c r="C18105">
        <f>VLOOKUP(A18105,Sheet3!A:B,2,FALSE)</f>
        <v>593418340</v>
      </c>
      <c r="D18105" t="str">
        <f>VLOOKUP(A18105,Sheet3!A:C,3,FALSE)</f>
        <v>901 NEW WARRINGTON RD</v>
      </c>
      <c r="E18105">
        <f>VLOOKUP(A18105,Sheet3!A:D,4,FALSE)</f>
        <v>0</v>
      </c>
      <c r="F18105" t="str">
        <f>VLOOKUP(A18105,Sheet3!A:G,5,FALSE)</f>
        <v>PENSACOLA</v>
      </c>
      <c r="G18105" t="str">
        <f>VLOOKUP(A18105,Sheet3!A:G,6,FALSE)</f>
        <v>FL</v>
      </c>
      <c r="H18105">
        <f>VLOOKUP(A18105,Sheet3!A:G,7,FALSE)</f>
        <v>325060000</v>
      </c>
    </row>
    <row r="18106" spans="1:8" x14ac:dyDescent="0.3">
      <c r="A18106" t="s">
        <v>3</v>
      </c>
      <c r="B18106" t="str">
        <f>VLOOKUP(A18106,Sheet2!A:B,2,FALSE)</f>
        <v>59-3294416/0000</v>
      </c>
      <c r="C18106">
        <f>VLOOKUP(A18106,Sheet3!A:B,2,FALSE)</f>
        <v>593418340</v>
      </c>
      <c r="D18106" t="str">
        <f>VLOOKUP(A18106,Sheet3!A:C,3,FALSE)</f>
        <v>901 NEW WARRINGTON RD</v>
      </c>
      <c r="E18106">
        <f>VLOOKUP(A18106,Sheet3!A:D,4,FALSE)</f>
        <v>0</v>
      </c>
      <c r="F18106" t="str">
        <f>VLOOKUP(A18106,Sheet3!A:G,5,FALSE)</f>
        <v>PENSACOLA</v>
      </c>
      <c r="G18106" t="str">
        <f>VLOOKUP(A18106,Sheet3!A:G,6,FALSE)</f>
        <v>FL</v>
      </c>
      <c r="H18106">
        <f>VLOOKUP(A18106,Sheet3!A:G,7,FALSE)</f>
        <v>325060000</v>
      </c>
    </row>
    <row r="18107" spans="1:8" x14ac:dyDescent="0.3">
      <c r="A18107" t="s">
        <v>3</v>
      </c>
      <c r="B18107" t="str">
        <f>VLOOKUP(A18107,Sheet2!A:B,2,FALSE)</f>
        <v>59-3294416/0000</v>
      </c>
      <c r="C18107">
        <f>VLOOKUP(A18107,Sheet3!A:B,2,FALSE)</f>
        <v>593418340</v>
      </c>
      <c r="D18107" t="str">
        <f>VLOOKUP(A18107,Sheet3!A:C,3,FALSE)</f>
        <v>901 NEW WARRINGTON RD</v>
      </c>
      <c r="E18107">
        <f>VLOOKUP(A18107,Sheet3!A:D,4,FALSE)</f>
        <v>0</v>
      </c>
      <c r="F18107" t="str">
        <f>VLOOKUP(A18107,Sheet3!A:G,5,FALSE)</f>
        <v>PENSACOLA</v>
      </c>
      <c r="G18107" t="str">
        <f>VLOOKUP(A18107,Sheet3!A:G,6,FALSE)</f>
        <v>FL</v>
      </c>
      <c r="H18107">
        <f>VLOOKUP(A18107,Sheet3!A:G,7,FALSE)</f>
        <v>325060000</v>
      </c>
    </row>
    <row r="18108" spans="1:8" x14ac:dyDescent="0.3">
      <c r="A18108" t="s">
        <v>3</v>
      </c>
      <c r="B18108" t="str">
        <f>VLOOKUP(A18108,Sheet2!A:B,2,FALSE)</f>
        <v>59-3294416/0000</v>
      </c>
      <c r="C18108">
        <f>VLOOKUP(A18108,Sheet3!A:B,2,FALSE)</f>
        <v>593418340</v>
      </c>
      <c r="D18108" t="str">
        <f>VLOOKUP(A18108,Sheet3!A:C,3,FALSE)</f>
        <v>901 NEW WARRINGTON RD</v>
      </c>
      <c r="E18108">
        <f>VLOOKUP(A18108,Sheet3!A:D,4,FALSE)</f>
        <v>0</v>
      </c>
      <c r="F18108" t="str">
        <f>VLOOKUP(A18108,Sheet3!A:G,5,FALSE)</f>
        <v>PENSACOLA</v>
      </c>
      <c r="G18108" t="str">
        <f>VLOOKUP(A18108,Sheet3!A:G,6,FALSE)</f>
        <v>FL</v>
      </c>
      <c r="H18108">
        <f>VLOOKUP(A18108,Sheet3!A:G,7,FALSE)</f>
        <v>325060000</v>
      </c>
    </row>
    <row r="18109" spans="1:8" x14ac:dyDescent="0.3">
      <c r="A18109" t="s">
        <v>3</v>
      </c>
      <c r="B18109" t="str">
        <f>VLOOKUP(A18109,Sheet2!A:B,2,FALSE)</f>
        <v>59-3294416/0000</v>
      </c>
      <c r="C18109">
        <f>VLOOKUP(A18109,Sheet3!A:B,2,FALSE)</f>
        <v>593418340</v>
      </c>
      <c r="D18109" t="str">
        <f>VLOOKUP(A18109,Sheet3!A:C,3,FALSE)</f>
        <v>901 NEW WARRINGTON RD</v>
      </c>
      <c r="E18109">
        <f>VLOOKUP(A18109,Sheet3!A:D,4,FALSE)</f>
        <v>0</v>
      </c>
      <c r="F18109" t="str">
        <f>VLOOKUP(A18109,Sheet3!A:G,5,FALSE)</f>
        <v>PENSACOLA</v>
      </c>
      <c r="G18109" t="str">
        <f>VLOOKUP(A18109,Sheet3!A:G,6,FALSE)</f>
        <v>FL</v>
      </c>
      <c r="H18109">
        <f>VLOOKUP(A18109,Sheet3!A:G,7,FALSE)</f>
        <v>325060000</v>
      </c>
    </row>
    <row r="18110" spans="1:8" x14ac:dyDescent="0.3">
      <c r="A18110" t="s">
        <v>3</v>
      </c>
      <c r="B18110" t="str">
        <f>VLOOKUP(A18110,Sheet2!A:B,2,FALSE)</f>
        <v>59-3294416/0000</v>
      </c>
      <c r="C18110">
        <f>VLOOKUP(A18110,Sheet3!A:B,2,FALSE)</f>
        <v>593418340</v>
      </c>
      <c r="D18110" t="str">
        <f>VLOOKUP(A18110,Sheet3!A:C,3,FALSE)</f>
        <v>901 NEW WARRINGTON RD</v>
      </c>
      <c r="E18110">
        <f>VLOOKUP(A18110,Sheet3!A:D,4,FALSE)</f>
        <v>0</v>
      </c>
      <c r="F18110" t="str">
        <f>VLOOKUP(A18110,Sheet3!A:G,5,FALSE)</f>
        <v>PENSACOLA</v>
      </c>
      <c r="G18110" t="str">
        <f>VLOOKUP(A18110,Sheet3!A:G,6,FALSE)</f>
        <v>FL</v>
      </c>
      <c r="H18110">
        <f>VLOOKUP(A18110,Sheet3!A:G,7,FALSE)</f>
        <v>325060000</v>
      </c>
    </row>
    <row r="18111" spans="1:8" x14ac:dyDescent="0.3">
      <c r="A18111" t="s">
        <v>4</v>
      </c>
      <c r="B18111" t="str">
        <f>VLOOKUP(A18111,Sheet2!A:B,2,FALSE)</f>
        <v>27-5334962/0000</v>
      </c>
      <c r="C18111">
        <f>VLOOKUP(A18111,Sheet3!A:B,2,FALSE)</f>
        <v>300538526</v>
      </c>
      <c r="D18111" t="str">
        <f>VLOOKUP(A18111,Sheet3!A:C,3,FALSE)</f>
        <v>12385 SORRENTO ROAD, SUITE B-1</v>
      </c>
      <c r="E18111">
        <f>VLOOKUP(A18111,Sheet3!A:D,4,FALSE)</f>
        <v>0</v>
      </c>
      <c r="F18111" t="str">
        <f>VLOOKUP(A18111,Sheet3!A:G,5,FALSE)</f>
        <v>PENSACOLA</v>
      </c>
      <c r="G18111" t="str">
        <f>VLOOKUP(A18111,Sheet3!A:G,6,FALSE)</f>
        <v>FL</v>
      </c>
      <c r="H18111">
        <f>VLOOKUP(A18111,Sheet3!A:G,7,FALSE)</f>
        <v>325070000</v>
      </c>
    </row>
    <row r="18112" spans="1:8" x14ac:dyDescent="0.3">
      <c r="A18112" t="s">
        <v>4</v>
      </c>
      <c r="B18112" t="str">
        <f>VLOOKUP(A18112,Sheet2!A:B,2,FALSE)</f>
        <v>27-5334962/0000</v>
      </c>
      <c r="C18112">
        <f>VLOOKUP(A18112,Sheet3!A:B,2,FALSE)</f>
        <v>300538526</v>
      </c>
      <c r="D18112" t="str">
        <f>VLOOKUP(A18112,Sheet3!A:C,3,FALSE)</f>
        <v>12385 SORRENTO ROAD, SUITE B-1</v>
      </c>
      <c r="E18112">
        <f>VLOOKUP(A18112,Sheet3!A:D,4,FALSE)</f>
        <v>0</v>
      </c>
      <c r="F18112" t="str">
        <f>VLOOKUP(A18112,Sheet3!A:G,5,FALSE)</f>
        <v>PENSACOLA</v>
      </c>
      <c r="G18112" t="str">
        <f>VLOOKUP(A18112,Sheet3!A:G,6,FALSE)</f>
        <v>FL</v>
      </c>
      <c r="H18112">
        <f>VLOOKUP(A18112,Sheet3!A:G,7,FALSE)</f>
        <v>325070000</v>
      </c>
    </row>
    <row r="18113" spans="1:8" x14ac:dyDescent="0.3">
      <c r="A18113" t="s">
        <v>235</v>
      </c>
      <c r="B18113" t="str">
        <f>VLOOKUP(A18113,Sheet2!A:B,2,FALSE)</f>
        <v>27-0000099/0000</v>
      </c>
      <c r="C18113">
        <f>VLOOKUP(A18113,Sheet3!A:B,2,FALSE)</f>
        <v>270000118</v>
      </c>
      <c r="D18113" t="str">
        <f>VLOOKUP(A18113,Sheet3!A:C,3,FALSE)</f>
        <v>6105 N. DAVIS HIGHWAY</v>
      </c>
      <c r="E18113" t="str">
        <f>VLOOKUP(A18113,Sheet3!A:D,4,FALSE)</f>
        <v>DO NOT USE</v>
      </c>
      <c r="F18113" t="str">
        <f>VLOOKUP(A18113,Sheet3!A:G,5,FALSE)</f>
        <v>PENSACOLA</v>
      </c>
      <c r="G18113" t="str">
        <f>VLOOKUP(A18113,Sheet3!A:G,6,FALSE)</f>
        <v>FL</v>
      </c>
      <c r="H18113">
        <f>VLOOKUP(A18113,Sheet3!A:G,7,FALSE)</f>
        <v>325040000</v>
      </c>
    </row>
    <row r="18114" spans="1:8" x14ac:dyDescent="0.3">
      <c r="A18114" t="s">
        <v>235</v>
      </c>
      <c r="B18114" t="str">
        <f>VLOOKUP(A18114,Sheet2!A:B,2,FALSE)</f>
        <v>27-0000099/0000</v>
      </c>
      <c r="C18114">
        <f>VLOOKUP(A18114,Sheet3!A:B,2,FALSE)</f>
        <v>270000118</v>
      </c>
      <c r="D18114" t="str">
        <f>VLOOKUP(A18114,Sheet3!A:C,3,FALSE)</f>
        <v>6105 N. DAVIS HIGHWAY</v>
      </c>
      <c r="E18114" t="str">
        <f>VLOOKUP(A18114,Sheet3!A:D,4,FALSE)</f>
        <v>DO NOT USE</v>
      </c>
      <c r="F18114" t="str">
        <f>VLOOKUP(A18114,Sheet3!A:G,5,FALSE)</f>
        <v>PENSACOLA</v>
      </c>
      <c r="G18114" t="str">
        <f>VLOOKUP(A18114,Sheet3!A:G,6,FALSE)</f>
        <v>FL</v>
      </c>
      <c r="H18114">
        <f>VLOOKUP(A18114,Sheet3!A:G,7,FALSE)</f>
        <v>325040000</v>
      </c>
    </row>
    <row r="18115" spans="1:8" x14ac:dyDescent="0.3">
      <c r="A18115" t="s">
        <v>235</v>
      </c>
      <c r="B18115" t="str">
        <f>VLOOKUP(A18115,Sheet2!A:B,2,FALSE)</f>
        <v>27-0000099/0000</v>
      </c>
      <c r="C18115">
        <f>VLOOKUP(A18115,Sheet3!A:B,2,FALSE)</f>
        <v>270000118</v>
      </c>
      <c r="D18115" t="str">
        <f>VLOOKUP(A18115,Sheet3!A:C,3,FALSE)</f>
        <v>6105 N. DAVIS HIGHWAY</v>
      </c>
      <c r="E18115" t="str">
        <f>VLOOKUP(A18115,Sheet3!A:D,4,FALSE)</f>
        <v>DO NOT USE</v>
      </c>
      <c r="F18115" t="str">
        <f>VLOOKUP(A18115,Sheet3!A:G,5,FALSE)</f>
        <v>PENSACOLA</v>
      </c>
      <c r="G18115" t="str">
        <f>VLOOKUP(A18115,Sheet3!A:G,6,FALSE)</f>
        <v>FL</v>
      </c>
      <c r="H18115">
        <f>VLOOKUP(A18115,Sheet3!A:G,7,FALSE)</f>
        <v>325040000</v>
      </c>
    </row>
    <row r="18116" spans="1:8" x14ac:dyDescent="0.3">
      <c r="A18116" t="s">
        <v>235</v>
      </c>
      <c r="B18116" t="str">
        <f>VLOOKUP(A18116,Sheet2!A:B,2,FALSE)</f>
        <v>27-0000099/0000</v>
      </c>
      <c r="C18116">
        <f>VLOOKUP(A18116,Sheet3!A:B,2,FALSE)</f>
        <v>270000118</v>
      </c>
      <c r="D18116" t="str">
        <f>VLOOKUP(A18116,Sheet3!A:C,3,FALSE)</f>
        <v>6105 N. DAVIS HIGHWAY</v>
      </c>
      <c r="E18116" t="str">
        <f>VLOOKUP(A18116,Sheet3!A:D,4,FALSE)</f>
        <v>DO NOT USE</v>
      </c>
      <c r="F18116" t="str">
        <f>VLOOKUP(A18116,Sheet3!A:G,5,FALSE)</f>
        <v>PENSACOLA</v>
      </c>
      <c r="G18116" t="str">
        <f>VLOOKUP(A18116,Sheet3!A:G,6,FALSE)</f>
        <v>FL</v>
      </c>
      <c r="H18116">
        <f>VLOOKUP(A18116,Sheet3!A:G,7,FALSE)</f>
        <v>325040000</v>
      </c>
    </row>
    <row r="18117" spans="1:8" x14ac:dyDescent="0.3">
      <c r="A18117" t="s">
        <v>235</v>
      </c>
      <c r="B18117" t="str">
        <f>VLOOKUP(A18117,Sheet2!A:B,2,FALSE)</f>
        <v>27-0000099/0000</v>
      </c>
      <c r="C18117">
        <f>VLOOKUP(A18117,Sheet3!A:B,2,FALSE)</f>
        <v>270000118</v>
      </c>
      <c r="D18117" t="str">
        <f>VLOOKUP(A18117,Sheet3!A:C,3,FALSE)</f>
        <v>6105 N. DAVIS HIGHWAY</v>
      </c>
      <c r="E18117" t="str">
        <f>VLOOKUP(A18117,Sheet3!A:D,4,FALSE)</f>
        <v>DO NOT USE</v>
      </c>
      <c r="F18117" t="str">
        <f>VLOOKUP(A18117,Sheet3!A:G,5,FALSE)</f>
        <v>PENSACOLA</v>
      </c>
      <c r="G18117" t="str">
        <f>VLOOKUP(A18117,Sheet3!A:G,6,FALSE)</f>
        <v>FL</v>
      </c>
      <c r="H18117">
        <f>VLOOKUP(A18117,Sheet3!A:G,7,FALSE)</f>
        <v>325040000</v>
      </c>
    </row>
    <row r="18118" spans="1:8" x14ac:dyDescent="0.3">
      <c r="A18118" t="s">
        <v>235</v>
      </c>
      <c r="B18118" t="str">
        <f>VLOOKUP(A18118,Sheet2!A:B,2,FALSE)</f>
        <v>27-0000099/0000</v>
      </c>
      <c r="C18118">
        <f>VLOOKUP(A18118,Sheet3!A:B,2,FALSE)</f>
        <v>270000118</v>
      </c>
      <c r="D18118" t="str">
        <f>VLOOKUP(A18118,Sheet3!A:C,3,FALSE)</f>
        <v>6105 N. DAVIS HIGHWAY</v>
      </c>
      <c r="E18118" t="str">
        <f>VLOOKUP(A18118,Sheet3!A:D,4,FALSE)</f>
        <v>DO NOT USE</v>
      </c>
      <c r="F18118" t="str">
        <f>VLOOKUP(A18118,Sheet3!A:G,5,FALSE)</f>
        <v>PENSACOLA</v>
      </c>
      <c r="G18118" t="str">
        <f>VLOOKUP(A18118,Sheet3!A:G,6,FALSE)</f>
        <v>FL</v>
      </c>
      <c r="H18118">
        <f>VLOOKUP(A18118,Sheet3!A:G,7,FALSE)</f>
        <v>325040000</v>
      </c>
    </row>
    <row r="18119" spans="1:8" x14ac:dyDescent="0.3">
      <c r="A18119" t="s">
        <v>235</v>
      </c>
      <c r="B18119" t="str">
        <f>VLOOKUP(A18119,Sheet2!A:B,2,FALSE)</f>
        <v>27-0000099/0000</v>
      </c>
      <c r="C18119">
        <f>VLOOKUP(A18119,Sheet3!A:B,2,FALSE)</f>
        <v>270000118</v>
      </c>
      <c r="D18119" t="str">
        <f>VLOOKUP(A18119,Sheet3!A:C,3,FALSE)</f>
        <v>6105 N. DAVIS HIGHWAY</v>
      </c>
      <c r="E18119" t="str">
        <f>VLOOKUP(A18119,Sheet3!A:D,4,FALSE)</f>
        <v>DO NOT USE</v>
      </c>
      <c r="F18119" t="str">
        <f>VLOOKUP(A18119,Sheet3!A:G,5,FALSE)</f>
        <v>PENSACOLA</v>
      </c>
      <c r="G18119" t="str">
        <f>VLOOKUP(A18119,Sheet3!A:G,6,FALSE)</f>
        <v>FL</v>
      </c>
      <c r="H18119">
        <f>VLOOKUP(A18119,Sheet3!A:G,7,FALSE)</f>
        <v>325040000</v>
      </c>
    </row>
    <row r="18120" spans="1:8" x14ac:dyDescent="0.3">
      <c r="A18120" t="s">
        <v>235</v>
      </c>
      <c r="B18120" t="str">
        <f>VLOOKUP(A18120,Sheet2!A:B,2,FALSE)</f>
        <v>27-0000099/0000</v>
      </c>
      <c r="C18120">
        <f>VLOOKUP(A18120,Sheet3!A:B,2,FALSE)</f>
        <v>270000118</v>
      </c>
      <c r="D18120" t="str">
        <f>VLOOKUP(A18120,Sheet3!A:C,3,FALSE)</f>
        <v>6105 N. DAVIS HIGHWAY</v>
      </c>
      <c r="E18120" t="str">
        <f>VLOOKUP(A18120,Sheet3!A:D,4,FALSE)</f>
        <v>DO NOT USE</v>
      </c>
      <c r="F18120" t="str">
        <f>VLOOKUP(A18120,Sheet3!A:G,5,FALSE)</f>
        <v>PENSACOLA</v>
      </c>
      <c r="G18120" t="str">
        <f>VLOOKUP(A18120,Sheet3!A:G,6,FALSE)</f>
        <v>FL</v>
      </c>
      <c r="H18120">
        <f>VLOOKUP(A18120,Sheet3!A:G,7,FALSE)</f>
        <v>325040000</v>
      </c>
    </row>
    <row r="18121" spans="1:8" x14ac:dyDescent="0.3">
      <c r="A18121" t="s">
        <v>235</v>
      </c>
      <c r="B18121" t="str">
        <f>VLOOKUP(A18121,Sheet2!A:B,2,FALSE)</f>
        <v>27-0000099/0000</v>
      </c>
      <c r="C18121">
        <f>VLOOKUP(A18121,Sheet3!A:B,2,FALSE)</f>
        <v>270000118</v>
      </c>
      <c r="D18121" t="str">
        <f>VLOOKUP(A18121,Sheet3!A:C,3,FALSE)</f>
        <v>6105 N. DAVIS HIGHWAY</v>
      </c>
      <c r="E18121" t="str">
        <f>VLOOKUP(A18121,Sheet3!A:D,4,FALSE)</f>
        <v>DO NOT USE</v>
      </c>
      <c r="F18121" t="str">
        <f>VLOOKUP(A18121,Sheet3!A:G,5,FALSE)</f>
        <v>PENSACOLA</v>
      </c>
      <c r="G18121" t="str">
        <f>VLOOKUP(A18121,Sheet3!A:G,6,FALSE)</f>
        <v>FL</v>
      </c>
      <c r="H18121">
        <f>VLOOKUP(A18121,Sheet3!A:G,7,FALSE)</f>
        <v>325040000</v>
      </c>
    </row>
    <row r="18122" spans="1:8" x14ac:dyDescent="0.3">
      <c r="A18122" t="s">
        <v>41</v>
      </c>
      <c r="B18122" t="str">
        <f>VLOOKUP(A18122,Sheet2!A:B,2,FALSE)</f>
        <v>591-90-6362/0000</v>
      </c>
      <c r="C18122">
        <f>VLOOKUP(A18122,Sheet3!A:B,2,FALSE)</f>
        <v>592225494</v>
      </c>
      <c r="D18122" t="str">
        <f>VLOOKUP(A18122,Sheet3!A:C,3,FALSE)</f>
        <v>6150 VILLAGE OAKS DRIVE</v>
      </c>
      <c r="E18122">
        <f>VLOOKUP(A18122,Sheet3!A:D,4,FALSE)</f>
        <v>0</v>
      </c>
      <c r="F18122" t="str">
        <f>VLOOKUP(A18122,Sheet3!A:G,5,FALSE)</f>
        <v>PENSACOLA</v>
      </c>
      <c r="G18122" t="str">
        <f>VLOOKUP(A18122,Sheet3!A:G,6,FALSE)</f>
        <v>FL</v>
      </c>
      <c r="H18122">
        <f>VLOOKUP(A18122,Sheet3!A:G,7,FALSE)</f>
        <v>325040000</v>
      </c>
    </row>
    <row r="18123" spans="1:8" x14ac:dyDescent="0.3">
      <c r="A18123" t="s">
        <v>41</v>
      </c>
      <c r="B18123" t="str">
        <f>VLOOKUP(A18123,Sheet2!A:B,2,FALSE)</f>
        <v>591-90-6362/0000</v>
      </c>
      <c r="C18123">
        <f>VLOOKUP(A18123,Sheet3!A:B,2,FALSE)</f>
        <v>592225494</v>
      </c>
      <c r="D18123" t="str">
        <f>VLOOKUP(A18123,Sheet3!A:C,3,FALSE)</f>
        <v>6150 VILLAGE OAKS DRIVE</v>
      </c>
      <c r="E18123">
        <f>VLOOKUP(A18123,Sheet3!A:D,4,FALSE)</f>
        <v>0</v>
      </c>
      <c r="F18123" t="str">
        <f>VLOOKUP(A18123,Sheet3!A:G,5,FALSE)</f>
        <v>PENSACOLA</v>
      </c>
      <c r="G18123" t="str">
        <f>VLOOKUP(A18123,Sheet3!A:G,6,FALSE)</f>
        <v>FL</v>
      </c>
      <c r="H18123">
        <f>VLOOKUP(A18123,Sheet3!A:G,7,FALSE)</f>
        <v>325040000</v>
      </c>
    </row>
    <row r="18124" spans="1:8" x14ac:dyDescent="0.3">
      <c r="A18124" t="s">
        <v>41</v>
      </c>
      <c r="B18124" t="str">
        <f>VLOOKUP(A18124,Sheet2!A:B,2,FALSE)</f>
        <v>591-90-6362/0000</v>
      </c>
      <c r="C18124">
        <f>VLOOKUP(A18124,Sheet3!A:B,2,FALSE)</f>
        <v>592225494</v>
      </c>
      <c r="D18124" t="str">
        <f>VLOOKUP(A18124,Sheet3!A:C,3,FALSE)</f>
        <v>6150 VILLAGE OAKS DRIVE</v>
      </c>
      <c r="E18124">
        <f>VLOOKUP(A18124,Sheet3!A:D,4,FALSE)</f>
        <v>0</v>
      </c>
      <c r="F18124" t="str">
        <f>VLOOKUP(A18124,Sheet3!A:G,5,FALSE)</f>
        <v>PENSACOLA</v>
      </c>
      <c r="G18124" t="str">
        <f>VLOOKUP(A18124,Sheet3!A:G,6,FALSE)</f>
        <v>FL</v>
      </c>
      <c r="H18124">
        <f>VLOOKUP(A18124,Sheet3!A:G,7,FALSE)</f>
        <v>325040000</v>
      </c>
    </row>
    <row r="18125" spans="1:8" x14ac:dyDescent="0.3">
      <c r="A18125" t="s">
        <v>41</v>
      </c>
      <c r="B18125" t="str">
        <f>VLOOKUP(A18125,Sheet2!A:B,2,FALSE)</f>
        <v>591-90-6362/0000</v>
      </c>
      <c r="C18125">
        <f>VLOOKUP(A18125,Sheet3!A:B,2,FALSE)</f>
        <v>592225494</v>
      </c>
      <c r="D18125" t="str">
        <f>VLOOKUP(A18125,Sheet3!A:C,3,FALSE)</f>
        <v>6150 VILLAGE OAKS DRIVE</v>
      </c>
      <c r="E18125">
        <f>VLOOKUP(A18125,Sheet3!A:D,4,FALSE)</f>
        <v>0</v>
      </c>
      <c r="F18125" t="str">
        <f>VLOOKUP(A18125,Sheet3!A:G,5,FALSE)</f>
        <v>PENSACOLA</v>
      </c>
      <c r="G18125" t="str">
        <f>VLOOKUP(A18125,Sheet3!A:G,6,FALSE)</f>
        <v>FL</v>
      </c>
      <c r="H18125">
        <f>VLOOKUP(A18125,Sheet3!A:G,7,FALSE)</f>
        <v>325040000</v>
      </c>
    </row>
    <row r="18126" spans="1:8" x14ac:dyDescent="0.3">
      <c r="A18126" t="s">
        <v>41</v>
      </c>
      <c r="B18126" t="str">
        <f>VLOOKUP(A18126,Sheet2!A:B,2,FALSE)</f>
        <v>591-90-6362/0000</v>
      </c>
      <c r="C18126">
        <f>VLOOKUP(A18126,Sheet3!A:B,2,FALSE)</f>
        <v>592225494</v>
      </c>
      <c r="D18126" t="str">
        <f>VLOOKUP(A18126,Sheet3!A:C,3,FALSE)</f>
        <v>6150 VILLAGE OAKS DRIVE</v>
      </c>
      <c r="E18126">
        <f>VLOOKUP(A18126,Sheet3!A:D,4,FALSE)</f>
        <v>0</v>
      </c>
      <c r="F18126" t="str">
        <f>VLOOKUP(A18126,Sheet3!A:G,5,FALSE)</f>
        <v>PENSACOLA</v>
      </c>
      <c r="G18126" t="str">
        <f>VLOOKUP(A18126,Sheet3!A:G,6,FALSE)</f>
        <v>FL</v>
      </c>
      <c r="H18126">
        <f>VLOOKUP(A18126,Sheet3!A:G,7,FALSE)</f>
        <v>325040000</v>
      </c>
    </row>
    <row r="18127" spans="1:8" x14ac:dyDescent="0.3">
      <c r="A18127" t="s">
        <v>41</v>
      </c>
      <c r="B18127" t="str">
        <f>VLOOKUP(A18127,Sheet2!A:B,2,FALSE)</f>
        <v>591-90-6362/0000</v>
      </c>
      <c r="C18127">
        <f>VLOOKUP(A18127,Sheet3!A:B,2,FALSE)</f>
        <v>592225494</v>
      </c>
      <c r="D18127" t="str">
        <f>VLOOKUP(A18127,Sheet3!A:C,3,FALSE)</f>
        <v>6150 VILLAGE OAKS DRIVE</v>
      </c>
      <c r="E18127">
        <f>VLOOKUP(A18127,Sheet3!A:D,4,FALSE)</f>
        <v>0</v>
      </c>
      <c r="F18127" t="str">
        <f>VLOOKUP(A18127,Sheet3!A:G,5,FALSE)</f>
        <v>PENSACOLA</v>
      </c>
      <c r="G18127" t="str">
        <f>VLOOKUP(A18127,Sheet3!A:G,6,FALSE)</f>
        <v>FL</v>
      </c>
      <c r="H18127">
        <f>VLOOKUP(A18127,Sheet3!A:G,7,FALSE)</f>
        <v>325040000</v>
      </c>
    </row>
    <row r="18128" spans="1:8" x14ac:dyDescent="0.3">
      <c r="A18128" t="s">
        <v>41</v>
      </c>
      <c r="B18128" t="str">
        <f>VLOOKUP(A18128,Sheet2!A:B,2,FALSE)</f>
        <v>591-90-6362/0000</v>
      </c>
      <c r="C18128">
        <f>VLOOKUP(A18128,Sheet3!A:B,2,FALSE)</f>
        <v>592225494</v>
      </c>
      <c r="D18128" t="str">
        <f>VLOOKUP(A18128,Sheet3!A:C,3,FALSE)</f>
        <v>6150 VILLAGE OAKS DRIVE</v>
      </c>
      <c r="E18128">
        <f>VLOOKUP(A18128,Sheet3!A:D,4,FALSE)</f>
        <v>0</v>
      </c>
      <c r="F18128" t="str">
        <f>VLOOKUP(A18128,Sheet3!A:G,5,FALSE)</f>
        <v>PENSACOLA</v>
      </c>
      <c r="G18128" t="str">
        <f>VLOOKUP(A18128,Sheet3!A:G,6,FALSE)</f>
        <v>FL</v>
      </c>
      <c r="H18128">
        <f>VLOOKUP(A18128,Sheet3!A:G,7,FALSE)</f>
        <v>325040000</v>
      </c>
    </row>
    <row r="18129" spans="1:8" x14ac:dyDescent="0.3">
      <c r="A18129" t="s">
        <v>0</v>
      </c>
      <c r="B18129" t="str">
        <f>VLOOKUP(A18129,Sheet2!A:B,2,FALSE)</f>
        <v>26-4712594/0000</v>
      </c>
      <c r="C18129">
        <f>VLOOKUP(A18129,Sheet3!A:B,2,FALSE)</f>
        <v>270000003</v>
      </c>
      <c r="D18129" t="str">
        <f>VLOOKUP(A18129,Sheet3!A:C,3,FALSE)</f>
        <v>P.O. BOX 36477</v>
      </c>
      <c r="E18129">
        <f>VLOOKUP(A18129,Sheet3!A:D,4,FALSE)</f>
        <v>0</v>
      </c>
      <c r="F18129" t="str">
        <f>VLOOKUP(A18129,Sheet3!A:G,5,FALSE)</f>
        <v>PENSACOLA</v>
      </c>
      <c r="G18129" t="str">
        <f>VLOOKUP(A18129,Sheet3!A:G,6,FALSE)</f>
        <v>FL</v>
      </c>
      <c r="H18129">
        <f>VLOOKUP(A18129,Sheet3!A:G,7,FALSE)</f>
        <v>325160000</v>
      </c>
    </row>
    <row r="18130" spans="1:8" x14ac:dyDescent="0.3">
      <c r="A18130" t="s">
        <v>0</v>
      </c>
      <c r="B18130" t="str">
        <f>VLOOKUP(A18130,Sheet2!A:B,2,FALSE)</f>
        <v>26-4712594/0000</v>
      </c>
      <c r="C18130">
        <f>VLOOKUP(A18130,Sheet3!A:B,2,FALSE)</f>
        <v>270000003</v>
      </c>
      <c r="D18130" t="str">
        <f>VLOOKUP(A18130,Sheet3!A:C,3,FALSE)</f>
        <v>P.O. BOX 36477</v>
      </c>
      <c r="E18130">
        <f>VLOOKUP(A18130,Sheet3!A:D,4,FALSE)</f>
        <v>0</v>
      </c>
      <c r="F18130" t="str">
        <f>VLOOKUP(A18130,Sheet3!A:G,5,FALSE)</f>
        <v>PENSACOLA</v>
      </c>
      <c r="G18130" t="str">
        <f>VLOOKUP(A18130,Sheet3!A:G,6,FALSE)</f>
        <v>FL</v>
      </c>
      <c r="H18130">
        <f>VLOOKUP(A18130,Sheet3!A:G,7,FALSE)</f>
        <v>325160000</v>
      </c>
    </row>
    <row r="18131" spans="1:8" x14ac:dyDescent="0.3">
      <c r="A18131" t="s">
        <v>0</v>
      </c>
      <c r="B18131" t="str">
        <f>VLOOKUP(A18131,Sheet2!A:B,2,FALSE)</f>
        <v>26-4712594/0000</v>
      </c>
      <c r="C18131">
        <f>VLOOKUP(A18131,Sheet3!A:B,2,FALSE)</f>
        <v>270000003</v>
      </c>
      <c r="D18131" t="str">
        <f>VLOOKUP(A18131,Sheet3!A:C,3,FALSE)</f>
        <v>P.O. BOX 36477</v>
      </c>
      <c r="E18131">
        <f>VLOOKUP(A18131,Sheet3!A:D,4,FALSE)</f>
        <v>0</v>
      </c>
      <c r="F18131" t="str">
        <f>VLOOKUP(A18131,Sheet3!A:G,5,FALSE)</f>
        <v>PENSACOLA</v>
      </c>
      <c r="G18131" t="str">
        <f>VLOOKUP(A18131,Sheet3!A:G,6,FALSE)</f>
        <v>FL</v>
      </c>
      <c r="H18131">
        <f>VLOOKUP(A18131,Sheet3!A:G,7,FALSE)</f>
        <v>325160000</v>
      </c>
    </row>
    <row r="18132" spans="1:8" x14ac:dyDescent="0.3">
      <c r="A18132" t="s">
        <v>0</v>
      </c>
      <c r="B18132" t="str">
        <f>VLOOKUP(A18132,Sheet2!A:B,2,FALSE)</f>
        <v>26-4712594/0000</v>
      </c>
      <c r="C18132">
        <f>VLOOKUP(A18132,Sheet3!A:B,2,FALSE)</f>
        <v>270000003</v>
      </c>
      <c r="D18132" t="str">
        <f>VLOOKUP(A18132,Sheet3!A:C,3,FALSE)</f>
        <v>P.O. BOX 36477</v>
      </c>
      <c r="E18132">
        <f>VLOOKUP(A18132,Sheet3!A:D,4,FALSE)</f>
        <v>0</v>
      </c>
      <c r="F18132" t="str">
        <f>VLOOKUP(A18132,Sheet3!A:G,5,FALSE)</f>
        <v>PENSACOLA</v>
      </c>
      <c r="G18132" t="str">
        <f>VLOOKUP(A18132,Sheet3!A:G,6,FALSE)</f>
        <v>FL</v>
      </c>
      <c r="H18132">
        <f>VLOOKUP(A18132,Sheet3!A:G,7,FALSE)</f>
        <v>325160000</v>
      </c>
    </row>
    <row r="18133" spans="1:8" x14ac:dyDescent="0.3">
      <c r="A18133" t="s">
        <v>0</v>
      </c>
      <c r="B18133" t="str">
        <f>VLOOKUP(A18133,Sheet2!A:B,2,FALSE)</f>
        <v>26-4712594/0000</v>
      </c>
      <c r="C18133">
        <f>VLOOKUP(A18133,Sheet3!A:B,2,FALSE)</f>
        <v>270000003</v>
      </c>
      <c r="D18133" t="str">
        <f>VLOOKUP(A18133,Sheet3!A:C,3,FALSE)</f>
        <v>P.O. BOX 36477</v>
      </c>
      <c r="E18133">
        <f>VLOOKUP(A18133,Sheet3!A:D,4,FALSE)</f>
        <v>0</v>
      </c>
      <c r="F18133" t="str">
        <f>VLOOKUP(A18133,Sheet3!A:G,5,FALSE)</f>
        <v>PENSACOLA</v>
      </c>
      <c r="G18133" t="str">
        <f>VLOOKUP(A18133,Sheet3!A:G,6,FALSE)</f>
        <v>FL</v>
      </c>
      <c r="H18133">
        <f>VLOOKUP(A18133,Sheet3!A:G,7,FALSE)</f>
        <v>325160000</v>
      </c>
    </row>
    <row r="18134" spans="1:8" x14ac:dyDescent="0.3">
      <c r="A18134" t="s">
        <v>0</v>
      </c>
      <c r="B18134" t="str">
        <f>VLOOKUP(A18134,Sheet2!A:B,2,FALSE)</f>
        <v>26-4712594/0000</v>
      </c>
      <c r="C18134">
        <f>VLOOKUP(A18134,Sheet3!A:B,2,FALSE)</f>
        <v>270000003</v>
      </c>
      <c r="D18134" t="str">
        <f>VLOOKUP(A18134,Sheet3!A:C,3,FALSE)</f>
        <v>P.O. BOX 36477</v>
      </c>
      <c r="E18134">
        <f>VLOOKUP(A18134,Sheet3!A:D,4,FALSE)</f>
        <v>0</v>
      </c>
      <c r="F18134" t="str">
        <f>VLOOKUP(A18134,Sheet3!A:G,5,FALSE)</f>
        <v>PENSACOLA</v>
      </c>
      <c r="G18134" t="str">
        <f>VLOOKUP(A18134,Sheet3!A:G,6,FALSE)</f>
        <v>FL</v>
      </c>
      <c r="H18134">
        <f>VLOOKUP(A18134,Sheet3!A:G,7,FALSE)</f>
        <v>325160000</v>
      </c>
    </row>
    <row r="18135" spans="1:8" x14ac:dyDescent="0.3">
      <c r="A18135" t="s">
        <v>0</v>
      </c>
      <c r="B18135" t="str">
        <f>VLOOKUP(A18135,Sheet2!A:B,2,FALSE)</f>
        <v>26-4712594/0000</v>
      </c>
      <c r="C18135">
        <f>VLOOKUP(A18135,Sheet3!A:B,2,FALSE)</f>
        <v>270000003</v>
      </c>
      <c r="D18135" t="str">
        <f>VLOOKUP(A18135,Sheet3!A:C,3,FALSE)</f>
        <v>P.O. BOX 36477</v>
      </c>
      <c r="E18135">
        <f>VLOOKUP(A18135,Sheet3!A:D,4,FALSE)</f>
        <v>0</v>
      </c>
      <c r="F18135" t="str">
        <f>VLOOKUP(A18135,Sheet3!A:G,5,FALSE)</f>
        <v>PENSACOLA</v>
      </c>
      <c r="G18135" t="str">
        <f>VLOOKUP(A18135,Sheet3!A:G,6,FALSE)</f>
        <v>FL</v>
      </c>
      <c r="H18135">
        <f>VLOOKUP(A18135,Sheet3!A:G,7,FALSE)</f>
        <v>325160000</v>
      </c>
    </row>
    <row r="18136" spans="1:8" x14ac:dyDescent="0.3">
      <c r="A18136" t="s">
        <v>0</v>
      </c>
      <c r="B18136" t="str">
        <f>VLOOKUP(A18136,Sheet2!A:B,2,FALSE)</f>
        <v>26-4712594/0000</v>
      </c>
      <c r="C18136">
        <f>VLOOKUP(A18136,Sheet3!A:B,2,FALSE)</f>
        <v>270000003</v>
      </c>
      <c r="D18136" t="str">
        <f>VLOOKUP(A18136,Sheet3!A:C,3,FALSE)</f>
        <v>P.O. BOX 36477</v>
      </c>
      <c r="E18136">
        <f>VLOOKUP(A18136,Sheet3!A:D,4,FALSE)</f>
        <v>0</v>
      </c>
      <c r="F18136" t="str">
        <f>VLOOKUP(A18136,Sheet3!A:G,5,FALSE)</f>
        <v>PENSACOLA</v>
      </c>
      <c r="G18136" t="str">
        <f>VLOOKUP(A18136,Sheet3!A:G,6,FALSE)</f>
        <v>FL</v>
      </c>
      <c r="H18136">
        <f>VLOOKUP(A18136,Sheet3!A:G,7,FALSE)</f>
        <v>325160000</v>
      </c>
    </row>
    <row r="18137" spans="1:8" x14ac:dyDescent="0.3">
      <c r="A18137" t="s">
        <v>0</v>
      </c>
      <c r="B18137" t="str">
        <f>VLOOKUP(A18137,Sheet2!A:B,2,FALSE)</f>
        <v>26-4712594/0000</v>
      </c>
      <c r="C18137">
        <f>VLOOKUP(A18137,Sheet3!A:B,2,FALSE)</f>
        <v>270000003</v>
      </c>
      <c r="D18137" t="str">
        <f>VLOOKUP(A18137,Sheet3!A:C,3,FALSE)</f>
        <v>P.O. BOX 36477</v>
      </c>
      <c r="E18137">
        <f>VLOOKUP(A18137,Sheet3!A:D,4,FALSE)</f>
        <v>0</v>
      </c>
      <c r="F18137" t="str">
        <f>VLOOKUP(A18137,Sheet3!A:G,5,FALSE)</f>
        <v>PENSACOLA</v>
      </c>
      <c r="G18137" t="str">
        <f>VLOOKUP(A18137,Sheet3!A:G,6,FALSE)</f>
        <v>FL</v>
      </c>
      <c r="H18137">
        <f>VLOOKUP(A18137,Sheet3!A:G,7,FALSE)</f>
        <v>325160000</v>
      </c>
    </row>
    <row r="18138" spans="1:8" x14ac:dyDescent="0.3">
      <c r="A18138" t="s">
        <v>0</v>
      </c>
      <c r="B18138" t="str">
        <f>VLOOKUP(A18138,Sheet2!A:B,2,FALSE)</f>
        <v>26-4712594/0000</v>
      </c>
      <c r="C18138">
        <f>VLOOKUP(A18138,Sheet3!A:B,2,FALSE)</f>
        <v>270000003</v>
      </c>
      <c r="D18138" t="str">
        <f>VLOOKUP(A18138,Sheet3!A:C,3,FALSE)</f>
        <v>P.O. BOX 36477</v>
      </c>
      <c r="E18138">
        <f>VLOOKUP(A18138,Sheet3!A:D,4,FALSE)</f>
        <v>0</v>
      </c>
      <c r="F18138" t="str">
        <f>VLOOKUP(A18138,Sheet3!A:G,5,FALSE)</f>
        <v>PENSACOLA</v>
      </c>
      <c r="G18138" t="str">
        <f>VLOOKUP(A18138,Sheet3!A:G,6,FALSE)</f>
        <v>FL</v>
      </c>
      <c r="H18138">
        <f>VLOOKUP(A18138,Sheet3!A:G,7,FALSE)</f>
        <v>325160000</v>
      </c>
    </row>
    <row r="18139" spans="1:8" x14ac:dyDescent="0.3">
      <c r="A18139" t="s">
        <v>0</v>
      </c>
      <c r="B18139" t="str">
        <f>VLOOKUP(A18139,Sheet2!A:B,2,FALSE)</f>
        <v>26-4712594/0000</v>
      </c>
      <c r="C18139">
        <f>VLOOKUP(A18139,Sheet3!A:B,2,FALSE)</f>
        <v>270000003</v>
      </c>
      <c r="D18139" t="str">
        <f>VLOOKUP(A18139,Sheet3!A:C,3,FALSE)</f>
        <v>P.O. BOX 36477</v>
      </c>
      <c r="E18139">
        <f>VLOOKUP(A18139,Sheet3!A:D,4,FALSE)</f>
        <v>0</v>
      </c>
      <c r="F18139" t="str">
        <f>VLOOKUP(A18139,Sheet3!A:G,5,FALSE)</f>
        <v>PENSACOLA</v>
      </c>
      <c r="G18139" t="str">
        <f>VLOOKUP(A18139,Sheet3!A:G,6,FALSE)</f>
        <v>FL</v>
      </c>
      <c r="H18139">
        <f>VLOOKUP(A18139,Sheet3!A:G,7,FALSE)</f>
        <v>325160000</v>
      </c>
    </row>
    <row r="18140" spans="1:8" x14ac:dyDescent="0.3">
      <c r="A18140" t="s">
        <v>0</v>
      </c>
      <c r="B18140" t="str">
        <f>VLOOKUP(A18140,Sheet2!A:B,2,FALSE)</f>
        <v>26-4712594/0000</v>
      </c>
      <c r="C18140">
        <f>VLOOKUP(A18140,Sheet3!A:B,2,FALSE)</f>
        <v>270000003</v>
      </c>
      <c r="D18140" t="str">
        <f>VLOOKUP(A18140,Sheet3!A:C,3,FALSE)</f>
        <v>P.O. BOX 36477</v>
      </c>
      <c r="E18140">
        <f>VLOOKUP(A18140,Sheet3!A:D,4,FALSE)</f>
        <v>0</v>
      </c>
      <c r="F18140" t="str">
        <f>VLOOKUP(A18140,Sheet3!A:G,5,FALSE)</f>
        <v>PENSACOLA</v>
      </c>
      <c r="G18140" t="str">
        <f>VLOOKUP(A18140,Sheet3!A:G,6,FALSE)</f>
        <v>FL</v>
      </c>
      <c r="H18140">
        <f>VLOOKUP(A18140,Sheet3!A:G,7,FALSE)</f>
        <v>325160000</v>
      </c>
    </row>
    <row r="18141" spans="1:8" x14ac:dyDescent="0.3">
      <c r="A18141" t="s">
        <v>0</v>
      </c>
      <c r="B18141" t="str">
        <f>VLOOKUP(A18141,Sheet2!A:B,2,FALSE)</f>
        <v>26-4712594/0000</v>
      </c>
      <c r="C18141">
        <f>VLOOKUP(A18141,Sheet3!A:B,2,FALSE)</f>
        <v>270000003</v>
      </c>
      <c r="D18141" t="str">
        <f>VLOOKUP(A18141,Sheet3!A:C,3,FALSE)</f>
        <v>P.O. BOX 36477</v>
      </c>
      <c r="E18141">
        <f>VLOOKUP(A18141,Sheet3!A:D,4,FALSE)</f>
        <v>0</v>
      </c>
      <c r="F18141" t="str">
        <f>VLOOKUP(A18141,Sheet3!A:G,5,FALSE)</f>
        <v>PENSACOLA</v>
      </c>
      <c r="G18141" t="str">
        <f>VLOOKUP(A18141,Sheet3!A:G,6,FALSE)</f>
        <v>FL</v>
      </c>
      <c r="H18141">
        <f>VLOOKUP(A18141,Sheet3!A:G,7,FALSE)</f>
        <v>325160000</v>
      </c>
    </row>
    <row r="18142" spans="1:8" x14ac:dyDescent="0.3">
      <c r="A18142" t="s">
        <v>19</v>
      </c>
      <c r="B18142" t="str">
        <f>VLOOKUP(A18142,Sheet2!A:B,2,FALSE)</f>
        <v>02-7000013/0000</v>
      </c>
      <c r="C18142">
        <f>VLOOKUP(A18142,Sheet3!A:B,2,FALSE)</f>
        <v>270000139</v>
      </c>
      <c r="D18142" t="str">
        <f>VLOOKUP(A18142,Sheet3!A:C,3,FALSE)</f>
        <v>2915 EAST CERVANTES STREET</v>
      </c>
      <c r="E18142">
        <f>VLOOKUP(A18142,Sheet3!A:D,4,FALSE)</f>
        <v>0</v>
      </c>
      <c r="F18142" t="str">
        <f>VLOOKUP(A18142,Sheet3!A:G,5,FALSE)</f>
        <v>PENSACOLA</v>
      </c>
      <c r="G18142" t="str">
        <f>VLOOKUP(A18142,Sheet3!A:G,6,FALSE)</f>
        <v>FL</v>
      </c>
      <c r="H18142">
        <f>VLOOKUP(A18142,Sheet3!A:G,7,FALSE)</f>
        <v>325030000</v>
      </c>
    </row>
    <row r="18143" spans="1:8" x14ac:dyDescent="0.3">
      <c r="A18143" t="s">
        <v>19</v>
      </c>
      <c r="B18143" t="str">
        <f>VLOOKUP(A18143,Sheet2!A:B,2,FALSE)</f>
        <v>02-7000013/0000</v>
      </c>
      <c r="C18143">
        <f>VLOOKUP(A18143,Sheet3!A:B,2,FALSE)</f>
        <v>270000139</v>
      </c>
      <c r="D18143" t="str">
        <f>VLOOKUP(A18143,Sheet3!A:C,3,FALSE)</f>
        <v>2915 EAST CERVANTES STREET</v>
      </c>
      <c r="E18143">
        <f>VLOOKUP(A18143,Sheet3!A:D,4,FALSE)</f>
        <v>0</v>
      </c>
      <c r="F18143" t="str">
        <f>VLOOKUP(A18143,Sheet3!A:G,5,FALSE)</f>
        <v>PENSACOLA</v>
      </c>
      <c r="G18143" t="str">
        <f>VLOOKUP(A18143,Sheet3!A:G,6,FALSE)</f>
        <v>FL</v>
      </c>
      <c r="H18143">
        <f>VLOOKUP(A18143,Sheet3!A:G,7,FALSE)</f>
        <v>325030000</v>
      </c>
    </row>
    <row r="18144" spans="1:8" x14ac:dyDescent="0.3">
      <c r="A18144" t="s">
        <v>19</v>
      </c>
      <c r="B18144" t="str">
        <f>VLOOKUP(A18144,Sheet2!A:B,2,FALSE)</f>
        <v>02-7000013/0000</v>
      </c>
      <c r="C18144">
        <f>VLOOKUP(A18144,Sheet3!A:B,2,FALSE)</f>
        <v>270000139</v>
      </c>
      <c r="D18144" t="str">
        <f>VLOOKUP(A18144,Sheet3!A:C,3,FALSE)</f>
        <v>2915 EAST CERVANTES STREET</v>
      </c>
      <c r="E18144">
        <f>VLOOKUP(A18144,Sheet3!A:D,4,FALSE)</f>
        <v>0</v>
      </c>
      <c r="F18144" t="str">
        <f>VLOOKUP(A18144,Sheet3!A:G,5,FALSE)</f>
        <v>PENSACOLA</v>
      </c>
      <c r="G18144" t="str">
        <f>VLOOKUP(A18144,Sheet3!A:G,6,FALSE)</f>
        <v>FL</v>
      </c>
      <c r="H18144">
        <f>VLOOKUP(A18144,Sheet3!A:G,7,FALSE)</f>
        <v>325030000</v>
      </c>
    </row>
    <row r="18145" spans="1:8" x14ac:dyDescent="0.3">
      <c r="A18145" t="s">
        <v>19</v>
      </c>
      <c r="B18145" t="str">
        <f>VLOOKUP(A18145,Sheet2!A:B,2,FALSE)</f>
        <v>02-7000013/0000</v>
      </c>
      <c r="C18145">
        <f>VLOOKUP(A18145,Sheet3!A:B,2,FALSE)</f>
        <v>270000139</v>
      </c>
      <c r="D18145" t="str">
        <f>VLOOKUP(A18145,Sheet3!A:C,3,FALSE)</f>
        <v>2915 EAST CERVANTES STREET</v>
      </c>
      <c r="E18145">
        <f>VLOOKUP(A18145,Sheet3!A:D,4,FALSE)</f>
        <v>0</v>
      </c>
      <c r="F18145" t="str">
        <f>VLOOKUP(A18145,Sheet3!A:G,5,FALSE)</f>
        <v>PENSACOLA</v>
      </c>
      <c r="G18145" t="str">
        <f>VLOOKUP(A18145,Sheet3!A:G,6,FALSE)</f>
        <v>FL</v>
      </c>
      <c r="H18145">
        <f>VLOOKUP(A18145,Sheet3!A:G,7,FALSE)</f>
        <v>325030000</v>
      </c>
    </row>
    <row r="18146" spans="1:8" x14ac:dyDescent="0.3">
      <c r="A18146" t="s">
        <v>204</v>
      </c>
      <c r="B18146" t="str">
        <f>VLOOKUP(A18146,Sheet2!A:B,2,FALSE)</f>
        <v>59-1793584/0001</v>
      </c>
      <c r="C18146">
        <f>VLOOKUP(A18146,Sheet3!A:B,2,FALSE)</f>
        <v>592042035</v>
      </c>
      <c r="D18146" t="str">
        <f>VLOOKUP(A18146,Sheet3!A:C,3,FALSE)</f>
        <v>4850 N. 9TH AVENUE</v>
      </c>
      <c r="E18146">
        <f>VLOOKUP(A18146,Sheet3!A:D,4,FALSE)</f>
        <v>0</v>
      </c>
      <c r="F18146" t="str">
        <f>VLOOKUP(A18146,Sheet3!A:G,5,FALSE)</f>
        <v>PENSACOLA</v>
      </c>
      <c r="G18146" t="str">
        <f>VLOOKUP(A18146,Sheet3!A:G,6,FALSE)</f>
        <v>FL</v>
      </c>
      <c r="H18146">
        <f>VLOOKUP(A18146,Sheet3!A:G,7,FALSE)</f>
        <v>325030000</v>
      </c>
    </row>
    <row r="18147" spans="1:8" x14ac:dyDescent="0.3">
      <c r="A18147" t="s">
        <v>204</v>
      </c>
      <c r="B18147" t="str">
        <f>VLOOKUP(A18147,Sheet2!A:B,2,FALSE)</f>
        <v>59-1793584/0001</v>
      </c>
      <c r="C18147">
        <f>VLOOKUP(A18147,Sheet3!A:B,2,FALSE)</f>
        <v>592042035</v>
      </c>
      <c r="D18147" t="str">
        <f>VLOOKUP(A18147,Sheet3!A:C,3,FALSE)</f>
        <v>4850 N. 9TH AVENUE</v>
      </c>
      <c r="E18147">
        <f>VLOOKUP(A18147,Sheet3!A:D,4,FALSE)</f>
        <v>0</v>
      </c>
      <c r="F18147" t="str">
        <f>VLOOKUP(A18147,Sheet3!A:G,5,FALSE)</f>
        <v>PENSACOLA</v>
      </c>
      <c r="G18147" t="str">
        <f>VLOOKUP(A18147,Sheet3!A:G,6,FALSE)</f>
        <v>FL</v>
      </c>
      <c r="H18147">
        <f>VLOOKUP(A18147,Sheet3!A:G,7,FALSE)</f>
        <v>325030000</v>
      </c>
    </row>
    <row r="18148" spans="1:8" x14ac:dyDescent="0.3">
      <c r="A18148" t="s">
        <v>204</v>
      </c>
      <c r="B18148" t="str">
        <f>VLOOKUP(A18148,Sheet2!A:B,2,FALSE)</f>
        <v>59-1793584/0001</v>
      </c>
      <c r="C18148">
        <f>VLOOKUP(A18148,Sheet3!A:B,2,FALSE)</f>
        <v>592042035</v>
      </c>
      <c r="D18148" t="str">
        <f>VLOOKUP(A18148,Sheet3!A:C,3,FALSE)</f>
        <v>4850 N. 9TH AVENUE</v>
      </c>
      <c r="E18148">
        <f>VLOOKUP(A18148,Sheet3!A:D,4,FALSE)</f>
        <v>0</v>
      </c>
      <c r="F18148" t="str">
        <f>VLOOKUP(A18148,Sheet3!A:G,5,FALSE)</f>
        <v>PENSACOLA</v>
      </c>
      <c r="G18148" t="str">
        <f>VLOOKUP(A18148,Sheet3!A:G,6,FALSE)</f>
        <v>FL</v>
      </c>
      <c r="H18148">
        <f>VLOOKUP(A18148,Sheet3!A:G,7,FALSE)</f>
        <v>325030000</v>
      </c>
    </row>
    <row r="18149" spans="1:8" x14ac:dyDescent="0.3">
      <c r="A18149" t="s">
        <v>204</v>
      </c>
      <c r="B18149" t="str">
        <f>VLOOKUP(A18149,Sheet2!A:B,2,FALSE)</f>
        <v>59-1793584/0001</v>
      </c>
      <c r="C18149">
        <f>VLOOKUP(A18149,Sheet3!A:B,2,FALSE)</f>
        <v>592042035</v>
      </c>
      <c r="D18149" t="str">
        <f>VLOOKUP(A18149,Sheet3!A:C,3,FALSE)</f>
        <v>4850 N. 9TH AVENUE</v>
      </c>
      <c r="E18149">
        <f>VLOOKUP(A18149,Sheet3!A:D,4,FALSE)</f>
        <v>0</v>
      </c>
      <c r="F18149" t="str">
        <f>VLOOKUP(A18149,Sheet3!A:G,5,FALSE)</f>
        <v>PENSACOLA</v>
      </c>
      <c r="G18149" t="str">
        <f>VLOOKUP(A18149,Sheet3!A:G,6,FALSE)</f>
        <v>FL</v>
      </c>
      <c r="H18149">
        <f>VLOOKUP(A18149,Sheet3!A:G,7,FALSE)</f>
        <v>325030000</v>
      </c>
    </row>
    <row r="18150" spans="1:8" x14ac:dyDescent="0.3">
      <c r="A18150" t="s">
        <v>204</v>
      </c>
      <c r="B18150" t="str">
        <f>VLOOKUP(A18150,Sheet2!A:B,2,FALSE)</f>
        <v>59-1793584/0001</v>
      </c>
      <c r="C18150">
        <f>VLOOKUP(A18150,Sheet3!A:B,2,FALSE)</f>
        <v>592042035</v>
      </c>
      <c r="D18150" t="str">
        <f>VLOOKUP(A18150,Sheet3!A:C,3,FALSE)</f>
        <v>4850 N. 9TH AVENUE</v>
      </c>
      <c r="E18150">
        <f>VLOOKUP(A18150,Sheet3!A:D,4,FALSE)</f>
        <v>0</v>
      </c>
      <c r="F18150" t="str">
        <f>VLOOKUP(A18150,Sheet3!A:G,5,FALSE)</f>
        <v>PENSACOLA</v>
      </c>
      <c r="G18150" t="str">
        <f>VLOOKUP(A18150,Sheet3!A:G,6,FALSE)</f>
        <v>FL</v>
      </c>
      <c r="H18150">
        <f>VLOOKUP(A18150,Sheet3!A:G,7,FALSE)</f>
        <v>325030000</v>
      </c>
    </row>
    <row r="18151" spans="1:8" x14ac:dyDescent="0.3">
      <c r="A18151" t="s">
        <v>204</v>
      </c>
      <c r="B18151" t="str">
        <f>VLOOKUP(A18151,Sheet2!A:B,2,FALSE)</f>
        <v>59-1793584/0001</v>
      </c>
      <c r="C18151">
        <f>VLOOKUP(A18151,Sheet3!A:B,2,FALSE)</f>
        <v>592042035</v>
      </c>
      <c r="D18151" t="str">
        <f>VLOOKUP(A18151,Sheet3!A:C,3,FALSE)</f>
        <v>4850 N. 9TH AVENUE</v>
      </c>
      <c r="E18151">
        <f>VLOOKUP(A18151,Sheet3!A:D,4,FALSE)</f>
        <v>0</v>
      </c>
      <c r="F18151" t="str">
        <f>VLOOKUP(A18151,Sheet3!A:G,5,FALSE)</f>
        <v>PENSACOLA</v>
      </c>
      <c r="G18151" t="str">
        <f>VLOOKUP(A18151,Sheet3!A:G,6,FALSE)</f>
        <v>FL</v>
      </c>
      <c r="H18151">
        <f>VLOOKUP(A18151,Sheet3!A:G,7,FALSE)</f>
        <v>325030000</v>
      </c>
    </row>
    <row r="18152" spans="1:8" x14ac:dyDescent="0.3">
      <c r="A18152" t="s">
        <v>204</v>
      </c>
      <c r="B18152" t="str">
        <f>VLOOKUP(A18152,Sheet2!A:B,2,FALSE)</f>
        <v>59-1793584/0001</v>
      </c>
      <c r="C18152">
        <f>VLOOKUP(A18152,Sheet3!A:B,2,FALSE)</f>
        <v>592042035</v>
      </c>
      <c r="D18152" t="str">
        <f>VLOOKUP(A18152,Sheet3!A:C,3,FALSE)</f>
        <v>4850 N. 9TH AVENUE</v>
      </c>
      <c r="E18152">
        <f>VLOOKUP(A18152,Sheet3!A:D,4,FALSE)</f>
        <v>0</v>
      </c>
      <c r="F18152" t="str">
        <f>VLOOKUP(A18152,Sheet3!A:G,5,FALSE)</f>
        <v>PENSACOLA</v>
      </c>
      <c r="G18152" t="str">
        <f>VLOOKUP(A18152,Sheet3!A:G,6,FALSE)</f>
        <v>FL</v>
      </c>
      <c r="H18152">
        <f>VLOOKUP(A18152,Sheet3!A:G,7,FALSE)</f>
        <v>325030000</v>
      </c>
    </row>
    <row r="18153" spans="1:8" x14ac:dyDescent="0.3">
      <c r="A18153" t="s">
        <v>204</v>
      </c>
      <c r="B18153" t="str">
        <f>VLOOKUP(A18153,Sheet2!A:B,2,FALSE)</f>
        <v>59-1793584/0001</v>
      </c>
      <c r="C18153">
        <f>VLOOKUP(A18153,Sheet3!A:B,2,FALSE)</f>
        <v>592042035</v>
      </c>
      <c r="D18153" t="str">
        <f>VLOOKUP(A18153,Sheet3!A:C,3,FALSE)</f>
        <v>4850 N. 9TH AVENUE</v>
      </c>
      <c r="E18153">
        <f>VLOOKUP(A18153,Sheet3!A:D,4,FALSE)</f>
        <v>0</v>
      </c>
      <c r="F18153" t="str">
        <f>VLOOKUP(A18153,Sheet3!A:G,5,FALSE)</f>
        <v>PENSACOLA</v>
      </c>
      <c r="G18153" t="str">
        <f>VLOOKUP(A18153,Sheet3!A:G,6,FALSE)</f>
        <v>FL</v>
      </c>
      <c r="H18153">
        <f>VLOOKUP(A18153,Sheet3!A:G,7,FALSE)</f>
        <v>325030000</v>
      </c>
    </row>
    <row r="18154" spans="1:8" x14ac:dyDescent="0.3">
      <c r="A18154" t="s">
        <v>204</v>
      </c>
      <c r="B18154" t="str">
        <f>VLOOKUP(A18154,Sheet2!A:B,2,FALSE)</f>
        <v>59-1793584/0001</v>
      </c>
      <c r="C18154">
        <f>VLOOKUP(A18154,Sheet3!A:B,2,FALSE)</f>
        <v>592042035</v>
      </c>
      <c r="D18154" t="str">
        <f>VLOOKUP(A18154,Sheet3!A:C,3,FALSE)</f>
        <v>4850 N. 9TH AVENUE</v>
      </c>
      <c r="E18154">
        <f>VLOOKUP(A18154,Sheet3!A:D,4,FALSE)</f>
        <v>0</v>
      </c>
      <c r="F18154" t="str">
        <f>VLOOKUP(A18154,Sheet3!A:G,5,FALSE)</f>
        <v>PENSACOLA</v>
      </c>
      <c r="G18154" t="str">
        <f>VLOOKUP(A18154,Sheet3!A:G,6,FALSE)</f>
        <v>FL</v>
      </c>
      <c r="H18154">
        <f>VLOOKUP(A18154,Sheet3!A:G,7,FALSE)</f>
        <v>325030000</v>
      </c>
    </row>
    <row r="18155" spans="1:8" x14ac:dyDescent="0.3">
      <c r="A18155" t="s">
        <v>204</v>
      </c>
      <c r="B18155" t="str">
        <f>VLOOKUP(A18155,Sheet2!A:B,2,FALSE)</f>
        <v>59-1793584/0001</v>
      </c>
      <c r="C18155">
        <f>VLOOKUP(A18155,Sheet3!A:B,2,FALSE)</f>
        <v>592042035</v>
      </c>
      <c r="D18155" t="str">
        <f>VLOOKUP(A18155,Sheet3!A:C,3,FALSE)</f>
        <v>4850 N. 9TH AVENUE</v>
      </c>
      <c r="E18155">
        <f>VLOOKUP(A18155,Sheet3!A:D,4,FALSE)</f>
        <v>0</v>
      </c>
      <c r="F18155" t="str">
        <f>VLOOKUP(A18155,Sheet3!A:G,5,FALSE)</f>
        <v>PENSACOLA</v>
      </c>
      <c r="G18155" t="str">
        <f>VLOOKUP(A18155,Sheet3!A:G,6,FALSE)</f>
        <v>FL</v>
      </c>
      <c r="H18155">
        <f>VLOOKUP(A18155,Sheet3!A:G,7,FALSE)</f>
        <v>325030000</v>
      </c>
    </row>
    <row r="18156" spans="1:8" x14ac:dyDescent="0.3">
      <c r="A18156" t="s">
        <v>204</v>
      </c>
      <c r="B18156" t="str">
        <f>VLOOKUP(A18156,Sheet2!A:B,2,FALSE)</f>
        <v>59-1793584/0001</v>
      </c>
      <c r="C18156">
        <f>VLOOKUP(A18156,Sheet3!A:B,2,FALSE)</f>
        <v>592042035</v>
      </c>
      <c r="D18156" t="str">
        <f>VLOOKUP(A18156,Sheet3!A:C,3,FALSE)</f>
        <v>4850 N. 9TH AVENUE</v>
      </c>
      <c r="E18156">
        <f>VLOOKUP(A18156,Sheet3!A:D,4,FALSE)</f>
        <v>0</v>
      </c>
      <c r="F18156" t="str">
        <f>VLOOKUP(A18156,Sheet3!A:G,5,FALSE)</f>
        <v>PENSACOLA</v>
      </c>
      <c r="G18156" t="str">
        <f>VLOOKUP(A18156,Sheet3!A:G,6,FALSE)</f>
        <v>FL</v>
      </c>
      <c r="H18156">
        <f>VLOOKUP(A18156,Sheet3!A:G,7,FALSE)</f>
        <v>325030000</v>
      </c>
    </row>
    <row r="18157" spans="1:8" x14ac:dyDescent="0.3">
      <c r="A18157" t="s">
        <v>8</v>
      </c>
      <c r="B18157" t="e">
        <f>VLOOKUP(A18157,Sheet2!A:B,2,FALSE)</f>
        <v>#N/A</v>
      </c>
      <c r="C18157">
        <v>0</v>
      </c>
      <c r="D18157" t="str">
        <f>VLOOKUP(A18157,Sheet3!A:C,3,FALSE)</f>
        <v>22 TECHNOLOGY PARKWAY SOUTH, STE 200</v>
      </c>
      <c r="E18157">
        <f>VLOOKUP(A18157,Sheet3!A:D,4,FALSE)</f>
        <v>0</v>
      </c>
      <c r="F18157" t="str">
        <f>VLOOKUP(A18157,Sheet3!A:G,5,FALSE)</f>
        <v>PEACHTREE CORNERS</v>
      </c>
      <c r="G18157" t="str">
        <f>VLOOKUP(A18157,Sheet3!A:G,6,FALSE)</f>
        <v>GA</v>
      </c>
      <c r="H18157">
        <f>VLOOKUP(A18157,Sheet3!A:G,7,FALSE)</f>
        <v>300920000</v>
      </c>
    </row>
    <row r="18158" spans="1:8" x14ac:dyDescent="0.3">
      <c r="A18158" t="s">
        <v>8</v>
      </c>
      <c r="B18158" t="e">
        <f>VLOOKUP(A18158,Sheet2!A:B,2,FALSE)</f>
        <v>#N/A</v>
      </c>
      <c r="C18158">
        <v>0</v>
      </c>
      <c r="D18158" t="str">
        <f>VLOOKUP(A18158,Sheet3!A:C,3,FALSE)</f>
        <v>22 TECHNOLOGY PARKWAY SOUTH, STE 200</v>
      </c>
      <c r="E18158">
        <f>VLOOKUP(A18158,Sheet3!A:D,4,FALSE)</f>
        <v>0</v>
      </c>
      <c r="F18158" t="str">
        <f>VLOOKUP(A18158,Sheet3!A:G,5,FALSE)</f>
        <v>PEACHTREE CORNERS</v>
      </c>
      <c r="G18158" t="str">
        <f>VLOOKUP(A18158,Sheet3!A:G,6,FALSE)</f>
        <v>GA</v>
      </c>
      <c r="H18158">
        <f>VLOOKUP(A18158,Sheet3!A:G,7,FALSE)</f>
        <v>300920000</v>
      </c>
    </row>
    <row r="18159" spans="1:8" x14ac:dyDescent="0.3">
      <c r="A18159" t="s">
        <v>0</v>
      </c>
      <c r="B18159" t="str">
        <f>VLOOKUP(A18159,Sheet2!A:B,2,FALSE)</f>
        <v>26-4712594/0000</v>
      </c>
      <c r="C18159">
        <f>VLOOKUP(A18159,Sheet3!A:B,2,FALSE)</f>
        <v>270000003</v>
      </c>
      <c r="D18159" t="str">
        <f>VLOOKUP(A18159,Sheet3!A:C,3,FALSE)</f>
        <v>P.O. BOX 36477</v>
      </c>
      <c r="E18159">
        <f>VLOOKUP(A18159,Sheet3!A:D,4,FALSE)</f>
        <v>0</v>
      </c>
      <c r="F18159" t="str">
        <f>VLOOKUP(A18159,Sheet3!A:G,5,FALSE)</f>
        <v>PENSACOLA</v>
      </c>
      <c r="G18159" t="str">
        <f>VLOOKUP(A18159,Sheet3!A:G,6,FALSE)</f>
        <v>FL</v>
      </c>
      <c r="H18159">
        <f>VLOOKUP(A18159,Sheet3!A:G,7,FALSE)</f>
        <v>325160000</v>
      </c>
    </row>
    <row r="18160" spans="1:8" x14ac:dyDescent="0.3">
      <c r="A18160" t="s">
        <v>377</v>
      </c>
      <c r="B18160" t="str">
        <f>VLOOKUP(A18160,Sheet2!A:B,2,FALSE)</f>
        <v>46-4302145/0000</v>
      </c>
      <c r="C18160">
        <f>VLOOKUP(A18160,Sheet3!A:B,2,FALSE)</f>
        <v>464633765</v>
      </c>
      <c r="D18160" t="str">
        <f>VLOOKUP(A18160,Sheet3!A:C,3,FALSE)</f>
        <v>4541 NORTH DAVIS HWY. SUITE 6B</v>
      </c>
      <c r="E18160">
        <f>VLOOKUP(A18160,Sheet3!A:D,4,FALSE)</f>
        <v>0</v>
      </c>
      <c r="F18160" t="str">
        <f>VLOOKUP(A18160,Sheet3!A:G,5,FALSE)</f>
        <v>PENSACOLA</v>
      </c>
      <c r="G18160" t="str">
        <f>VLOOKUP(A18160,Sheet3!A:G,6,FALSE)</f>
        <v>FL</v>
      </c>
      <c r="H18160">
        <f>VLOOKUP(A18160,Sheet3!A:G,7,FALSE)</f>
        <v>325030000</v>
      </c>
    </row>
    <row r="18161" spans="1:8" x14ac:dyDescent="0.3">
      <c r="A18161" t="s">
        <v>377</v>
      </c>
      <c r="B18161" t="str">
        <f>VLOOKUP(A18161,Sheet2!A:B,2,FALSE)</f>
        <v>46-4302145/0000</v>
      </c>
      <c r="C18161">
        <f>VLOOKUP(A18161,Sheet3!A:B,2,FALSE)</f>
        <v>464633765</v>
      </c>
      <c r="D18161" t="str">
        <f>VLOOKUP(A18161,Sheet3!A:C,3,FALSE)</f>
        <v>4541 NORTH DAVIS HWY. SUITE 6B</v>
      </c>
      <c r="E18161">
        <f>VLOOKUP(A18161,Sheet3!A:D,4,FALSE)</f>
        <v>0</v>
      </c>
      <c r="F18161" t="str">
        <f>VLOOKUP(A18161,Sheet3!A:G,5,FALSE)</f>
        <v>PENSACOLA</v>
      </c>
      <c r="G18161" t="str">
        <f>VLOOKUP(A18161,Sheet3!A:G,6,FALSE)</f>
        <v>FL</v>
      </c>
      <c r="H18161">
        <f>VLOOKUP(A18161,Sheet3!A:G,7,FALSE)</f>
        <v>325030000</v>
      </c>
    </row>
    <row r="18162" spans="1:8" x14ac:dyDescent="0.3">
      <c r="A18162" t="s">
        <v>377</v>
      </c>
      <c r="B18162" t="str">
        <f>VLOOKUP(A18162,Sheet2!A:B,2,FALSE)</f>
        <v>46-4302145/0000</v>
      </c>
      <c r="C18162">
        <f>VLOOKUP(A18162,Sheet3!A:B,2,FALSE)</f>
        <v>464633765</v>
      </c>
      <c r="D18162" t="str">
        <f>VLOOKUP(A18162,Sheet3!A:C,3,FALSE)</f>
        <v>4541 NORTH DAVIS HWY. SUITE 6B</v>
      </c>
      <c r="E18162">
        <f>VLOOKUP(A18162,Sheet3!A:D,4,FALSE)</f>
        <v>0</v>
      </c>
      <c r="F18162" t="str">
        <f>VLOOKUP(A18162,Sheet3!A:G,5,FALSE)</f>
        <v>PENSACOLA</v>
      </c>
      <c r="G18162" t="str">
        <f>VLOOKUP(A18162,Sheet3!A:G,6,FALSE)</f>
        <v>FL</v>
      </c>
      <c r="H18162">
        <f>VLOOKUP(A18162,Sheet3!A:G,7,FALSE)</f>
        <v>325030000</v>
      </c>
    </row>
    <row r="18163" spans="1:8" x14ac:dyDescent="0.3">
      <c r="A18163" t="s">
        <v>377</v>
      </c>
      <c r="B18163" t="str">
        <f>VLOOKUP(A18163,Sheet2!A:B,2,FALSE)</f>
        <v>46-4302145/0000</v>
      </c>
      <c r="C18163">
        <f>VLOOKUP(A18163,Sheet3!A:B,2,FALSE)</f>
        <v>464633765</v>
      </c>
      <c r="D18163" t="str">
        <f>VLOOKUP(A18163,Sheet3!A:C,3,FALSE)</f>
        <v>4541 NORTH DAVIS HWY. SUITE 6B</v>
      </c>
      <c r="E18163">
        <f>VLOOKUP(A18163,Sheet3!A:D,4,FALSE)</f>
        <v>0</v>
      </c>
      <c r="F18163" t="str">
        <f>VLOOKUP(A18163,Sheet3!A:G,5,FALSE)</f>
        <v>PENSACOLA</v>
      </c>
      <c r="G18163" t="str">
        <f>VLOOKUP(A18163,Sheet3!A:G,6,FALSE)</f>
        <v>FL</v>
      </c>
      <c r="H18163">
        <f>VLOOKUP(A18163,Sheet3!A:G,7,FALSE)</f>
        <v>325030000</v>
      </c>
    </row>
    <row r="18164" spans="1:8" x14ac:dyDescent="0.3">
      <c r="A18164" t="s">
        <v>8</v>
      </c>
      <c r="B18164" t="e">
        <f>VLOOKUP(A18164,Sheet2!A:B,2,FALSE)</f>
        <v>#N/A</v>
      </c>
      <c r="C18164">
        <v>0</v>
      </c>
      <c r="D18164" t="str">
        <f>VLOOKUP(A18164,Sheet3!A:C,3,FALSE)</f>
        <v>22 TECHNOLOGY PARKWAY SOUTH, STE 200</v>
      </c>
      <c r="E18164">
        <f>VLOOKUP(A18164,Sheet3!A:D,4,FALSE)</f>
        <v>0</v>
      </c>
      <c r="F18164" t="str">
        <f>VLOOKUP(A18164,Sheet3!A:G,5,FALSE)</f>
        <v>PEACHTREE CORNERS</v>
      </c>
      <c r="G18164" t="str">
        <f>VLOOKUP(A18164,Sheet3!A:G,6,FALSE)</f>
        <v>GA</v>
      </c>
      <c r="H18164">
        <f>VLOOKUP(A18164,Sheet3!A:G,7,FALSE)</f>
        <v>300920000</v>
      </c>
    </row>
    <row r="18165" spans="1:8" x14ac:dyDescent="0.3">
      <c r="A18165" t="s">
        <v>377</v>
      </c>
      <c r="B18165" t="str">
        <f>VLOOKUP(A18165,Sheet2!A:B,2,FALSE)</f>
        <v>46-4302145/0000</v>
      </c>
      <c r="C18165">
        <f>VLOOKUP(A18165,Sheet3!A:B,2,FALSE)</f>
        <v>464633765</v>
      </c>
      <c r="D18165" t="str">
        <f>VLOOKUP(A18165,Sheet3!A:C,3,FALSE)</f>
        <v>4541 NORTH DAVIS HWY. SUITE 6B</v>
      </c>
      <c r="E18165">
        <f>VLOOKUP(A18165,Sheet3!A:D,4,FALSE)</f>
        <v>0</v>
      </c>
      <c r="F18165" t="str">
        <f>VLOOKUP(A18165,Sheet3!A:G,5,FALSE)</f>
        <v>PENSACOLA</v>
      </c>
      <c r="G18165" t="str">
        <f>VLOOKUP(A18165,Sheet3!A:G,6,FALSE)</f>
        <v>FL</v>
      </c>
      <c r="H18165">
        <f>VLOOKUP(A18165,Sheet3!A:G,7,FALSE)</f>
        <v>325030000</v>
      </c>
    </row>
    <row r="18166" spans="1:8" x14ac:dyDescent="0.3">
      <c r="A18166" t="s">
        <v>377</v>
      </c>
      <c r="B18166" t="str">
        <f>VLOOKUP(A18166,Sheet2!A:B,2,FALSE)</f>
        <v>46-4302145/0000</v>
      </c>
      <c r="C18166">
        <f>VLOOKUP(A18166,Sheet3!A:B,2,FALSE)</f>
        <v>464633765</v>
      </c>
      <c r="D18166" t="str">
        <f>VLOOKUP(A18166,Sheet3!A:C,3,FALSE)</f>
        <v>4541 NORTH DAVIS HWY. SUITE 6B</v>
      </c>
      <c r="E18166">
        <f>VLOOKUP(A18166,Sheet3!A:D,4,FALSE)</f>
        <v>0</v>
      </c>
      <c r="F18166" t="str">
        <f>VLOOKUP(A18166,Sheet3!A:G,5,FALSE)</f>
        <v>PENSACOLA</v>
      </c>
      <c r="G18166" t="str">
        <f>VLOOKUP(A18166,Sheet3!A:G,6,FALSE)</f>
        <v>FL</v>
      </c>
      <c r="H18166">
        <f>VLOOKUP(A18166,Sheet3!A:G,7,FALSE)</f>
        <v>325030000</v>
      </c>
    </row>
    <row r="18167" spans="1:8" x14ac:dyDescent="0.3">
      <c r="A18167" t="s">
        <v>377</v>
      </c>
      <c r="B18167" t="str">
        <f>VLOOKUP(A18167,Sheet2!A:B,2,FALSE)</f>
        <v>46-4302145/0000</v>
      </c>
      <c r="C18167">
        <f>VLOOKUP(A18167,Sheet3!A:B,2,FALSE)</f>
        <v>464633765</v>
      </c>
      <c r="D18167" t="str">
        <f>VLOOKUP(A18167,Sheet3!A:C,3,FALSE)</f>
        <v>4541 NORTH DAVIS HWY. SUITE 6B</v>
      </c>
      <c r="E18167">
        <f>VLOOKUP(A18167,Sheet3!A:D,4,FALSE)</f>
        <v>0</v>
      </c>
      <c r="F18167" t="str">
        <f>VLOOKUP(A18167,Sheet3!A:G,5,FALSE)</f>
        <v>PENSACOLA</v>
      </c>
      <c r="G18167" t="str">
        <f>VLOOKUP(A18167,Sheet3!A:G,6,FALSE)</f>
        <v>FL</v>
      </c>
      <c r="H18167">
        <f>VLOOKUP(A18167,Sheet3!A:G,7,FALSE)</f>
        <v>325030000</v>
      </c>
    </row>
    <row r="18168" spans="1:8" x14ac:dyDescent="0.3">
      <c r="A18168" t="s">
        <v>377</v>
      </c>
      <c r="B18168" t="str">
        <f>VLOOKUP(A18168,Sheet2!A:B,2,FALSE)</f>
        <v>46-4302145/0000</v>
      </c>
      <c r="C18168">
        <f>VLOOKUP(A18168,Sheet3!A:B,2,FALSE)</f>
        <v>464633765</v>
      </c>
      <c r="D18168" t="str">
        <f>VLOOKUP(A18168,Sheet3!A:C,3,FALSE)</f>
        <v>4541 NORTH DAVIS HWY. SUITE 6B</v>
      </c>
      <c r="E18168">
        <f>VLOOKUP(A18168,Sheet3!A:D,4,FALSE)</f>
        <v>0</v>
      </c>
      <c r="F18168" t="str">
        <f>VLOOKUP(A18168,Sheet3!A:G,5,FALSE)</f>
        <v>PENSACOLA</v>
      </c>
      <c r="G18168" t="str">
        <f>VLOOKUP(A18168,Sheet3!A:G,6,FALSE)</f>
        <v>FL</v>
      </c>
      <c r="H18168">
        <f>VLOOKUP(A18168,Sheet3!A:G,7,FALSE)</f>
        <v>325030000</v>
      </c>
    </row>
    <row r="18169" spans="1:8" x14ac:dyDescent="0.3">
      <c r="A18169" t="s">
        <v>377</v>
      </c>
      <c r="B18169" t="str">
        <f>VLOOKUP(A18169,Sheet2!A:B,2,FALSE)</f>
        <v>46-4302145/0000</v>
      </c>
      <c r="C18169">
        <f>VLOOKUP(A18169,Sheet3!A:B,2,FALSE)</f>
        <v>464633765</v>
      </c>
      <c r="D18169" t="str">
        <f>VLOOKUP(A18169,Sheet3!A:C,3,FALSE)</f>
        <v>4541 NORTH DAVIS HWY. SUITE 6B</v>
      </c>
      <c r="E18169">
        <f>VLOOKUP(A18169,Sheet3!A:D,4,FALSE)</f>
        <v>0</v>
      </c>
      <c r="F18169" t="str">
        <f>VLOOKUP(A18169,Sheet3!A:G,5,FALSE)</f>
        <v>PENSACOLA</v>
      </c>
      <c r="G18169" t="str">
        <f>VLOOKUP(A18169,Sheet3!A:G,6,FALSE)</f>
        <v>FL</v>
      </c>
      <c r="H18169">
        <f>VLOOKUP(A18169,Sheet3!A:G,7,FALSE)</f>
        <v>325030000</v>
      </c>
    </row>
    <row r="18170" spans="1:8" x14ac:dyDescent="0.3">
      <c r="A18170" t="s">
        <v>377</v>
      </c>
      <c r="B18170" t="str">
        <f>VLOOKUP(A18170,Sheet2!A:B,2,FALSE)</f>
        <v>46-4302145/0000</v>
      </c>
      <c r="C18170">
        <f>VLOOKUP(A18170,Sheet3!A:B,2,FALSE)</f>
        <v>464633765</v>
      </c>
      <c r="D18170" t="str">
        <f>VLOOKUP(A18170,Sheet3!A:C,3,FALSE)</f>
        <v>4541 NORTH DAVIS HWY. SUITE 6B</v>
      </c>
      <c r="E18170">
        <f>VLOOKUP(A18170,Sheet3!A:D,4,FALSE)</f>
        <v>0</v>
      </c>
      <c r="F18170" t="str">
        <f>VLOOKUP(A18170,Sheet3!A:G,5,FALSE)</f>
        <v>PENSACOLA</v>
      </c>
      <c r="G18170" t="str">
        <f>VLOOKUP(A18170,Sheet3!A:G,6,FALSE)</f>
        <v>FL</v>
      </c>
      <c r="H18170">
        <f>VLOOKUP(A18170,Sheet3!A:G,7,FALSE)</f>
        <v>325030000</v>
      </c>
    </row>
    <row r="18171" spans="1:8" x14ac:dyDescent="0.3">
      <c r="A18171" t="s">
        <v>377</v>
      </c>
      <c r="B18171" t="str">
        <f>VLOOKUP(A18171,Sheet2!A:B,2,FALSE)</f>
        <v>46-4302145/0000</v>
      </c>
      <c r="C18171">
        <f>VLOOKUP(A18171,Sheet3!A:B,2,FALSE)</f>
        <v>464633765</v>
      </c>
      <c r="D18171" t="str">
        <f>VLOOKUP(A18171,Sheet3!A:C,3,FALSE)</f>
        <v>4541 NORTH DAVIS HWY. SUITE 6B</v>
      </c>
      <c r="E18171">
        <f>VLOOKUP(A18171,Sheet3!A:D,4,FALSE)</f>
        <v>0</v>
      </c>
      <c r="F18171" t="str">
        <f>VLOOKUP(A18171,Sheet3!A:G,5,FALSE)</f>
        <v>PENSACOLA</v>
      </c>
      <c r="G18171" t="str">
        <f>VLOOKUP(A18171,Sheet3!A:G,6,FALSE)</f>
        <v>FL</v>
      </c>
      <c r="H18171">
        <f>VLOOKUP(A18171,Sheet3!A:G,7,FALSE)</f>
        <v>325030000</v>
      </c>
    </row>
    <row r="18172" spans="1:8" x14ac:dyDescent="0.3">
      <c r="A18172" t="s">
        <v>377</v>
      </c>
      <c r="B18172" t="str">
        <f>VLOOKUP(A18172,Sheet2!A:B,2,FALSE)</f>
        <v>46-4302145/0000</v>
      </c>
      <c r="C18172">
        <f>VLOOKUP(A18172,Sheet3!A:B,2,FALSE)</f>
        <v>464633765</v>
      </c>
      <c r="D18172" t="str">
        <f>VLOOKUP(A18172,Sheet3!A:C,3,FALSE)</f>
        <v>4541 NORTH DAVIS HWY. SUITE 6B</v>
      </c>
      <c r="E18172">
        <f>VLOOKUP(A18172,Sheet3!A:D,4,FALSE)</f>
        <v>0</v>
      </c>
      <c r="F18172" t="str">
        <f>VLOOKUP(A18172,Sheet3!A:G,5,FALSE)</f>
        <v>PENSACOLA</v>
      </c>
      <c r="G18172" t="str">
        <f>VLOOKUP(A18172,Sheet3!A:G,6,FALSE)</f>
        <v>FL</v>
      </c>
      <c r="H18172">
        <f>VLOOKUP(A18172,Sheet3!A:G,7,FALSE)</f>
        <v>325030000</v>
      </c>
    </row>
    <row r="18173" spans="1:8" x14ac:dyDescent="0.3">
      <c r="A18173" t="s">
        <v>377</v>
      </c>
      <c r="B18173" t="str">
        <f>VLOOKUP(A18173,Sheet2!A:B,2,FALSE)</f>
        <v>46-4302145/0000</v>
      </c>
      <c r="C18173">
        <f>VLOOKUP(A18173,Sheet3!A:B,2,FALSE)</f>
        <v>464633765</v>
      </c>
      <c r="D18173" t="str">
        <f>VLOOKUP(A18173,Sheet3!A:C,3,FALSE)</f>
        <v>4541 NORTH DAVIS HWY. SUITE 6B</v>
      </c>
      <c r="E18173">
        <f>VLOOKUP(A18173,Sheet3!A:D,4,FALSE)</f>
        <v>0</v>
      </c>
      <c r="F18173" t="str">
        <f>VLOOKUP(A18173,Sheet3!A:G,5,FALSE)</f>
        <v>PENSACOLA</v>
      </c>
      <c r="G18173" t="str">
        <f>VLOOKUP(A18173,Sheet3!A:G,6,FALSE)</f>
        <v>FL</v>
      </c>
      <c r="H18173">
        <f>VLOOKUP(A18173,Sheet3!A:G,7,FALSE)</f>
        <v>325030000</v>
      </c>
    </row>
    <row r="18174" spans="1:8" x14ac:dyDescent="0.3">
      <c r="A18174" t="s">
        <v>377</v>
      </c>
      <c r="B18174" t="str">
        <f>VLOOKUP(A18174,Sheet2!A:B,2,FALSE)</f>
        <v>46-4302145/0000</v>
      </c>
      <c r="C18174">
        <f>VLOOKUP(A18174,Sheet3!A:B,2,FALSE)</f>
        <v>464633765</v>
      </c>
      <c r="D18174" t="str">
        <f>VLOOKUP(A18174,Sheet3!A:C,3,FALSE)</f>
        <v>4541 NORTH DAVIS HWY. SUITE 6B</v>
      </c>
      <c r="E18174">
        <f>VLOOKUP(A18174,Sheet3!A:D,4,FALSE)</f>
        <v>0</v>
      </c>
      <c r="F18174" t="str">
        <f>VLOOKUP(A18174,Sheet3!A:G,5,FALSE)</f>
        <v>PENSACOLA</v>
      </c>
      <c r="G18174" t="str">
        <f>VLOOKUP(A18174,Sheet3!A:G,6,FALSE)</f>
        <v>FL</v>
      </c>
      <c r="H18174">
        <f>VLOOKUP(A18174,Sheet3!A:G,7,FALSE)</f>
        <v>325030000</v>
      </c>
    </row>
    <row r="18175" spans="1:8" x14ac:dyDescent="0.3">
      <c r="A18175" t="s">
        <v>377</v>
      </c>
      <c r="B18175" t="str">
        <f>VLOOKUP(A18175,Sheet2!A:B,2,FALSE)</f>
        <v>46-4302145/0000</v>
      </c>
      <c r="C18175">
        <f>VLOOKUP(A18175,Sheet3!A:B,2,FALSE)</f>
        <v>464633765</v>
      </c>
      <c r="D18175" t="str">
        <f>VLOOKUP(A18175,Sheet3!A:C,3,FALSE)</f>
        <v>4541 NORTH DAVIS HWY. SUITE 6B</v>
      </c>
      <c r="E18175">
        <f>VLOOKUP(A18175,Sheet3!A:D,4,FALSE)</f>
        <v>0</v>
      </c>
      <c r="F18175" t="str">
        <f>VLOOKUP(A18175,Sheet3!A:G,5,FALSE)</f>
        <v>PENSACOLA</v>
      </c>
      <c r="G18175" t="str">
        <f>VLOOKUP(A18175,Sheet3!A:G,6,FALSE)</f>
        <v>FL</v>
      </c>
      <c r="H18175">
        <f>VLOOKUP(A18175,Sheet3!A:G,7,FALSE)</f>
        <v>325030000</v>
      </c>
    </row>
    <row r="18176" spans="1:8" x14ac:dyDescent="0.3">
      <c r="A18176" t="s">
        <v>158</v>
      </c>
      <c r="B18176" t="str">
        <f>VLOOKUP(A18176,Sheet2!A:B,2,FALSE)</f>
        <v>59-3288145/0000</v>
      </c>
      <c r="C18176">
        <f>VLOOKUP(A18176,Sheet3!A:B,2,FALSE)</f>
        <v>593416849</v>
      </c>
      <c r="D18176" t="str">
        <f>VLOOKUP(A18176,Sheet3!A:C,3,FALSE)</f>
        <v>5463 WOODBINE ROAD</v>
      </c>
      <c r="E18176">
        <f>VLOOKUP(A18176,Sheet3!A:D,4,FALSE)</f>
        <v>0</v>
      </c>
      <c r="F18176" t="str">
        <f>VLOOKUP(A18176,Sheet3!A:G,5,FALSE)</f>
        <v>PACE</v>
      </c>
      <c r="G18176" t="str">
        <f>VLOOKUP(A18176,Sheet3!A:G,6,FALSE)</f>
        <v>FL</v>
      </c>
      <c r="H18176">
        <f>VLOOKUP(A18176,Sheet3!A:G,7,FALSE)</f>
        <v>325710000</v>
      </c>
    </row>
    <row r="18177" spans="1:8" x14ac:dyDescent="0.3">
      <c r="A18177" t="s">
        <v>24</v>
      </c>
      <c r="B18177" t="str">
        <f>VLOOKUP(A18177,Sheet2!A:B,2,FALSE)</f>
        <v>20-0223615/0000</v>
      </c>
      <c r="C18177">
        <f>VLOOKUP(A18177,Sheet3!A:B,2,FALSE)</f>
        <v>200223615</v>
      </c>
      <c r="D18177" t="str">
        <f>VLOOKUP(A18177,Sheet3!A:C,3,FALSE)</f>
        <v>4502 SPANISH TRAIL ROAD</v>
      </c>
      <c r="E18177">
        <f>VLOOKUP(A18177,Sheet3!A:D,4,FALSE)</f>
        <v>0</v>
      </c>
      <c r="F18177" t="str">
        <f>VLOOKUP(A18177,Sheet3!A:G,5,FALSE)</f>
        <v>PENSACOLA</v>
      </c>
      <c r="G18177" t="str">
        <f>VLOOKUP(A18177,Sheet3!A:G,6,FALSE)</f>
        <v>FL</v>
      </c>
      <c r="H18177">
        <f>VLOOKUP(A18177,Sheet3!A:G,7,FALSE)</f>
        <v>325040000</v>
      </c>
    </row>
    <row r="18178" spans="1:8" x14ac:dyDescent="0.3">
      <c r="A18178" t="s">
        <v>371</v>
      </c>
      <c r="B18178" t="str">
        <f>VLOOKUP(A18178,Sheet2!A:B,2,FALSE)</f>
        <v>593-61-3188/0000</v>
      </c>
      <c r="C18178">
        <f>VLOOKUP(A18178,Sheet3!A:B,2,FALSE)</f>
        <v>593737096</v>
      </c>
      <c r="D18178" t="str">
        <f>VLOOKUP(A18178,Sheet3!A:C,3,FALSE)</f>
        <v>4500 SPANISH TRAIL</v>
      </c>
      <c r="E18178">
        <f>VLOOKUP(A18178,Sheet3!A:D,4,FALSE)</f>
        <v>0</v>
      </c>
      <c r="F18178" t="str">
        <f>VLOOKUP(A18178,Sheet3!A:G,5,FALSE)</f>
        <v>PENSACOLA</v>
      </c>
      <c r="G18178" t="str">
        <f>VLOOKUP(A18178,Sheet3!A:G,6,FALSE)</f>
        <v>FL</v>
      </c>
      <c r="H18178">
        <f>VLOOKUP(A18178,Sheet3!A:G,7,FALSE)</f>
        <v>325040000</v>
      </c>
    </row>
    <row r="18179" spans="1:8" x14ac:dyDescent="0.3">
      <c r="A18179" t="s">
        <v>371</v>
      </c>
      <c r="B18179" t="str">
        <f>VLOOKUP(A18179,Sheet2!A:B,2,FALSE)</f>
        <v>593-61-3188/0000</v>
      </c>
      <c r="C18179">
        <f>VLOOKUP(A18179,Sheet3!A:B,2,FALSE)</f>
        <v>593737096</v>
      </c>
      <c r="D18179" t="str">
        <f>VLOOKUP(A18179,Sheet3!A:C,3,FALSE)</f>
        <v>4500 SPANISH TRAIL</v>
      </c>
      <c r="E18179">
        <f>VLOOKUP(A18179,Sheet3!A:D,4,FALSE)</f>
        <v>0</v>
      </c>
      <c r="F18179" t="str">
        <f>VLOOKUP(A18179,Sheet3!A:G,5,FALSE)</f>
        <v>PENSACOLA</v>
      </c>
      <c r="G18179" t="str">
        <f>VLOOKUP(A18179,Sheet3!A:G,6,FALSE)</f>
        <v>FL</v>
      </c>
      <c r="H18179">
        <f>VLOOKUP(A18179,Sheet3!A:G,7,FALSE)</f>
        <v>325040000</v>
      </c>
    </row>
    <row r="18180" spans="1:8" x14ac:dyDescent="0.3">
      <c r="A18180" t="s">
        <v>371</v>
      </c>
      <c r="B18180" t="str">
        <f>VLOOKUP(A18180,Sheet2!A:B,2,FALSE)</f>
        <v>593-61-3188/0000</v>
      </c>
      <c r="C18180">
        <f>VLOOKUP(A18180,Sheet3!A:B,2,FALSE)</f>
        <v>593737096</v>
      </c>
      <c r="D18180" t="str">
        <f>VLOOKUP(A18180,Sheet3!A:C,3,FALSE)</f>
        <v>4500 SPANISH TRAIL</v>
      </c>
      <c r="E18180">
        <f>VLOOKUP(A18180,Sheet3!A:D,4,FALSE)</f>
        <v>0</v>
      </c>
      <c r="F18180" t="str">
        <f>VLOOKUP(A18180,Sheet3!A:G,5,FALSE)</f>
        <v>PENSACOLA</v>
      </c>
      <c r="G18180" t="str">
        <f>VLOOKUP(A18180,Sheet3!A:G,6,FALSE)</f>
        <v>FL</v>
      </c>
      <c r="H18180">
        <f>VLOOKUP(A18180,Sheet3!A:G,7,FALSE)</f>
        <v>325040000</v>
      </c>
    </row>
    <row r="18181" spans="1:8" x14ac:dyDescent="0.3">
      <c r="A18181" t="s">
        <v>24</v>
      </c>
      <c r="B18181" t="str">
        <f>VLOOKUP(A18181,Sheet2!A:B,2,FALSE)</f>
        <v>20-0223615/0000</v>
      </c>
      <c r="C18181">
        <f>VLOOKUP(A18181,Sheet3!A:B,2,FALSE)</f>
        <v>200223615</v>
      </c>
      <c r="D18181" t="str">
        <f>VLOOKUP(A18181,Sheet3!A:C,3,FALSE)</f>
        <v>4502 SPANISH TRAIL ROAD</v>
      </c>
      <c r="E18181">
        <f>VLOOKUP(A18181,Sheet3!A:D,4,FALSE)</f>
        <v>0</v>
      </c>
      <c r="F18181" t="str">
        <f>VLOOKUP(A18181,Sheet3!A:G,5,FALSE)</f>
        <v>PENSACOLA</v>
      </c>
      <c r="G18181" t="str">
        <f>VLOOKUP(A18181,Sheet3!A:G,6,FALSE)</f>
        <v>FL</v>
      </c>
      <c r="H18181">
        <f>VLOOKUP(A18181,Sheet3!A:G,7,FALSE)</f>
        <v>325040000</v>
      </c>
    </row>
    <row r="18182" spans="1:8" x14ac:dyDescent="0.3">
      <c r="A18182" t="s">
        <v>371</v>
      </c>
      <c r="B18182" t="str">
        <f>VLOOKUP(A18182,Sheet2!A:B,2,FALSE)</f>
        <v>593-61-3188/0000</v>
      </c>
      <c r="C18182">
        <f>VLOOKUP(A18182,Sheet3!A:B,2,FALSE)</f>
        <v>593737096</v>
      </c>
      <c r="D18182" t="str">
        <f>VLOOKUP(A18182,Sheet3!A:C,3,FALSE)</f>
        <v>4500 SPANISH TRAIL</v>
      </c>
      <c r="E18182">
        <f>VLOOKUP(A18182,Sheet3!A:D,4,FALSE)</f>
        <v>0</v>
      </c>
      <c r="F18182" t="str">
        <f>VLOOKUP(A18182,Sheet3!A:G,5,FALSE)</f>
        <v>PENSACOLA</v>
      </c>
      <c r="G18182" t="str">
        <f>VLOOKUP(A18182,Sheet3!A:G,6,FALSE)</f>
        <v>FL</v>
      </c>
      <c r="H18182">
        <f>VLOOKUP(A18182,Sheet3!A:G,7,FALSE)</f>
        <v>325040000</v>
      </c>
    </row>
    <row r="18183" spans="1:8" x14ac:dyDescent="0.3">
      <c r="A18183" t="s">
        <v>371</v>
      </c>
      <c r="B18183" t="str">
        <f>VLOOKUP(A18183,Sheet2!A:B,2,FALSE)</f>
        <v>593-61-3188/0000</v>
      </c>
      <c r="C18183">
        <f>VLOOKUP(A18183,Sheet3!A:B,2,FALSE)</f>
        <v>593737096</v>
      </c>
      <c r="D18183" t="str">
        <f>VLOOKUP(A18183,Sheet3!A:C,3,FALSE)</f>
        <v>4500 SPANISH TRAIL</v>
      </c>
      <c r="E18183">
        <f>VLOOKUP(A18183,Sheet3!A:D,4,FALSE)</f>
        <v>0</v>
      </c>
      <c r="F18183" t="str">
        <f>VLOOKUP(A18183,Sheet3!A:G,5,FALSE)</f>
        <v>PENSACOLA</v>
      </c>
      <c r="G18183" t="str">
        <f>VLOOKUP(A18183,Sheet3!A:G,6,FALSE)</f>
        <v>FL</v>
      </c>
      <c r="H18183">
        <f>VLOOKUP(A18183,Sheet3!A:G,7,FALSE)</f>
        <v>325040000</v>
      </c>
    </row>
    <row r="18184" spans="1:8" x14ac:dyDescent="0.3">
      <c r="A18184" t="s">
        <v>362</v>
      </c>
      <c r="B18184" t="str">
        <f>VLOOKUP(A18184,Sheet2!A:B,2,FALSE)</f>
        <v>45-0355988/0000</v>
      </c>
      <c r="C18184">
        <f>VLOOKUP(A18184,Sheet3!A:B,2,FALSE)</f>
        <v>592004466</v>
      </c>
      <c r="D18184" t="str">
        <f>VLOOKUP(A18184,Sheet3!A:C,3,FALSE)</f>
        <v>5075 CARPENTER CREEK DR.</v>
      </c>
      <c r="E18184">
        <f>VLOOKUP(A18184,Sheet3!A:D,4,FALSE)</f>
        <v>0</v>
      </c>
      <c r="F18184" t="str">
        <f>VLOOKUP(A18184,Sheet3!A:G,5,FALSE)</f>
        <v>PENSACOLA</v>
      </c>
      <c r="G18184" t="str">
        <f>VLOOKUP(A18184,Sheet3!A:G,6,FALSE)</f>
        <v>FL</v>
      </c>
      <c r="H18184">
        <f>VLOOKUP(A18184,Sheet3!A:G,7,FALSE)</f>
        <v>325030000</v>
      </c>
    </row>
    <row r="18185" spans="1:8" x14ac:dyDescent="0.3">
      <c r="A18185" t="s">
        <v>362</v>
      </c>
      <c r="B18185" t="str">
        <f>VLOOKUP(A18185,Sheet2!A:B,2,FALSE)</f>
        <v>45-0355988/0000</v>
      </c>
      <c r="C18185">
        <f>VLOOKUP(A18185,Sheet3!A:B,2,FALSE)</f>
        <v>592004466</v>
      </c>
      <c r="D18185" t="str">
        <f>VLOOKUP(A18185,Sheet3!A:C,3,FALSE)</f>
        <v>5075 CARPENTER CREEK DR.</v>
      </c>
      <c r="E18185">
        <f>VLOOKUP(A18185,Sheet3!A:D,4,FALSE)</f>
        <v>0</v>
      </c>
      <c r="F18185" t="str">
        <f>VLOOKUP(A18185,Sheet3!A:G,5,FALSE)</f>
        <v>PENSACOLA</v>
      </c>
      <c r="G18185" t="str">
        <f>VLOOKUP(A18185,Sheet3!A:G,6,FALSE)</f>
        <v>FL</v>
      </c>
      <c r="H18185">
        <f>VLOOKUP(A18185,Sheet3!A:G,7,FALSE)</f>
        <v>325030000</v>
      </c>
    </row>
    <row r="18186" spans="1:8" x14ac:dyDescent="0.3">
      <c r="A18186" t="s">
        <v>362</v>
      </c>
      <c r="B18186" t="str">
        <f>VLOOKUP(A18186,Sheet2!A:B,2,FALSE)</f>
        <v>45-0355988/0000</v>
      </c>
      <c r="C18186">
        <f>VLOOKUP(A18186,Sheet3!A:B,2,FALSE)</f>
        <v>592004466</v>
      </c>
      <c r="D18186" t="str">
        <f>VLOOKUP(A18186,Sheet3!A:C,3,FALSE)</f>
        <v>5075 CARPENTER CREEK DR.</v>
      </c>
      <c r="E18186">
        <f>VLOOKUP(A18186,Sheet3!A:D,4,FALSE)</f>
        <v>0</v>
      </c>
      <c r="F18186" t="str">
        <f>VLOOKUP(A18186,Sheet3!A:G,5,FALSE)</f>
        <v>PENSACOLA</v>
      </c>
      <c r="G18186" t="str">
        <f>VLOOKUP(A18186,Sheet3!A:G,6,FALSE)</f>
        <v>FL</v>
      </c>
      <c r="H18186">
        <f>VLOOKUP(A18186,Sheet3!A:G,7,FALSE)</f>
        <v>325030000</v>
      </c>
    </row>
    <row r="18187" spans="1:8" x14ac:dyDescent="0.3">
      <c r="A18187" t="s">
        <v>362</v>
      </c>
      <c r="B18187" t="str">
        <f>VLOOKUP(A18187,Sheet2!A:B,2,FALSE)</f>
        <v>45-0355988/0000</v>
      </c>
      <c r="C18187">
        <f>VLOOKUP(A18187,Sheet3!A:B,2,FALSE)</f>
        <v>592004466</v>
      </c>
      <c r="D18187" t="str">
        <f>VLOOKUP(A18187,Sheet3!A:C,3,FALSE)</f>
        <v>5075 CARPENTER CREEK DR.</v>
      </c>
      <c r="E18187">
        <f>VLOOKUP(A18187,Sheet3!A:D,4,FALSE)</f>
        <v>0</v>
      </c>
      <c r="F18187" t="str">
        <f>VLOOKUP(A18187,Sheet3!A:G,5,FALSE)</f>
        <v>PENSACOLA</v>
      </c>
      <c r="G18187" t="str">
        <f>VLOOKUP(A18187,Sheet3!A:G,6,FALSE)</f>
        <v>FL</v>
      </c>
      <c r="H18187">
        <f>VLOOKUP(A18187,Sheet3!A:G,7,FALSE)</f>
        <v>325030000</v>
      </c>
    </row>
    <row r="18188" spans="1:8" x14ac:dyDescent="0.3">
      <c r="A18188" t="s">
        <v>362</v>
      </c>
      <c r="B18188" t="str">
        <f>VLOOKUP(A18188,Sheet2!A:B,2,FALSE)</f>
        <v>45-0355988/0000</v>
      </c>
      <c r="C18188">
        <f>VLOOKUP(A18188,Sheet3!A:B,2,FALSE)</f>
        <v>592004466</v>
      </c>
      <c r="D18188" t="str">
        <f>VLOOKUP(A18188,Sheet3!A:C,3,FALSE)</f>
        <v>5075 CARPENTER CREEK DR.</v>
      </c>
      <c r="E18188">
        <f>VLOOKUP(A18188,Sheet3!A:D,4,FALSE)</f>
        <v>0</v>
      </c>
      <c r="F18188" t="str">
        <f>VLOOKUP(A18188,Sheet3!A:G,5,FALSE)</f>
        <v>PENSACOLA</v>
      </c>
      <c r="G18188" t="str">
        <f>VLOOKUP(A18188,Sheet3!A:G,6,FALSE)</f>
        <v>FL</v>
      </c>
      <c r="H18188">
        <f>VLOOKUP(A18188,Sheet3!A:G,7,FALSE)</f>
        <v>325030000</v>
      </c>
    </row>
    <row r="18189" spans="1:8" x14ac:dyDescent="0.3">
      <c r="A18189" t="s">
        <v>362</v>
      </c>
      <c r="B18189" t="str">
        <f>VLOOKUP(A18189,Sheet2!A:B,2,FALSE)</f>
        <v>45-0355988/0000</v>
      </c>
      <c r="C18189">
        <f>VLOOKUP(A18189,Sheet3!A:B,2,FALSE)</f>
        <v>592004466</v>
      </c>
      <c r="D18189" t="str">
        <f>VLOOKUP(A18189,Sheet3!A:C,3,FALSE)</f>
        <v>5075 CARPENTER CREEK DR.</v>
      </c>
      <c r="E18189">
        <f>VLOOKUP(A18189,Sheet3!A:D,4,FALSE)</f>
        <v>0</v>
      </c>
      <c r="F18189" t="str">
        <f>VLOOKUP(A18189,Sheet3!A:G,5,FALSE)</f>
        <v>PENSACOLA</v>
      </c>
      <c r="G18189" t="str">
        <f>VLOOKUP(A18189,Sheet3!A:G,6,FALSE)</f>
        <v>FL</v>
      </c>
      <c r="H18189">
        <f>VLOOKUP(A18189,Sheet3!A:G,7,FALSE)</f>
        <v>325030000</v>
      </c>
    </row>
    <row r="18190" spans="1:8" x14ac:dyDescent="0.3">
      <c r="A18190" t="s">
        <v>409</v>
      </c>
      <c r="B18190" t="str">
        <f>VLOOKUP(A18190,Sheet2!A:B,2,FALSE)</f>
        <v>47-3081479/0000</v>
      </c>
      <c r="C18190">
        <f>VLOOKUP(A18190,Sheet3!A:B,2,FALSE)</f>
        <v>474954266</v>
      </c>
      <c r="D18190" t="str">
        <f>VLOOKUP(A18190,Sheet3!A:C,3,FALSE)</f>
        <v>2850 MONROE STREET</v>
      </c>
      <c r="E18190">
        <f>VLOOKUP(A18190,Sheet3!A:D,4,FALSE)</f>
        <v>0</v>
      </c>
      <c r="F18190" t="str">
        <f>VLOOKUP(A18190,Sheet3!A:G,5,FALSE)</f>
        <v>PENSACOLA</v>
      </c>
      <c r="G18190" t="str">
        <f>VLOOKUP(A18190,Sheet3!A:G,6,FALSE)</f>
        <v>FL</v>
      </c>
      <c r="H18190">
        <f>VLOOKUP(A18190,Sheet3!A:G,7,FALSE)</f>
        <v>325140000</v>
      </c>
    </row>
    <row r="18191" spans="1:8" x14ac:dyDescent="0.3">
      <c r="A18191" t="s">
        <v>409</v>
      </c>
      <c r="B18191" t="str">
        <f>VLOOKUP(A18191,Sheet2!A:B,2,FALSE)</f>
        <v>47-3081479/0000</v>
      </c>
      <c r="C18191">
        <f>VLOOKUP(A18191,Sheet3!A:B,2,FALSE)</f>
        <v>474954266</v>
      </c>
      <c r="D18191" t="str">
        <f>VLOOKUP(A18191,Sheet3!A:C,3,FALSE)</f>
        <v>2850 MONROE STREET</v>
      </c>
      <c r="E18191">
        <f>VLOOKUP(A18191,Sheet3!A:D,4,FALSE)</f>
        <v>0</v>
      </c>
      <c r="F18191" t="str">
        <f>VLOOKUP(A18191,Sheet3!A:G,5,FALSE)</f>
        <v>PENSACOLA</v>
      </c>
      <c r="G18191" t="str">
        <f>VLOOKUP(A18191,Sheet3!A:G,6,FALSE)</f>
        <v>FL</v>
      </c>
      <c r="H18191">
        <f>VLOOKUP(A18191,Sheet3!A:G,7,FALSE)</f>
        <v>325140000</v>
      </c>
    </row>
    <row r="18192" spans="1:8" x14ac:dyDescent="0.3">
      <c r="A18192" t="s">
        <v>362</v>
      </c>
      <c r="B18192" t="str">
        <f>VLOOKUP(A18192,Sheet2!A:B,2,FALSE)</f>
        <v>45-0355988/0000</v>
      </c>
      <c r="C18192">
        <f>VLOOKUP(A18192,Sheet3!A:B,2,FALSE)</f>
        <v>592004466</v>
      </c>
      <c r="D18192" t="str">
        <f>VLOOKUP(A18192,Sheet3!A:C,3,FALSE)</f>
        <v>5075 CARPENTER CREEK DR.</v>
      </c>
      <c r="E18192">
        <f>VLOOKUP(A18192,Sheet3!A:D,4,FALSE)</f>
        <v>0</v>
      </c>
      <c r="F18192" t="str">
        <f>VLOOKUP(A18192,Sheet3!A:G,5,FALSE)</f>
        <v>PENSACOLA</v>
      </c>
      <c r="G18192" t="str">
        <f>VLOOKUP(A18192,Sheet3!A:G,6,FALSE)</f>
        <v>FL</v>
      </c>
      <c r="H18192">
        <f>VLOOKUP(A18192,Sheet3!A:G,7,FALSE)</f>
        <v>325030000</v>
      </c>
    </row>
    <row r="18193" spans="1:8" x14ac:dyDescent="0.3">
      <c r="A18193" t="s">
        <v>362</v>
      </c>
      <c r="B18193" t="str">
        <f>VLOOKUP(A18193,Sheet2!A:B,2,FALSE)</f>
        <v>45-0355988/0000</v>
      </c>
      <c r="C18193">
        <f>VLOOKUP(A18193,Sheet3!A:B,2,FALSE)</f>
        <v>592004466</v>
      </c>
      <c r="D18193" t="str">
        <f>VLOOKUP(A18193,Sheet3!A:C,3,FALSE)</f>
        <v>5075 CARPENTER CREEK DR.</v>
      </c>
      <c r="E18193">
        <f>VLOOKUP(A18193,Sheet3!A:D,4,FALSE)</f>
        <v>0</v>
      </c>
      <c r="F18193" t="str">
        <f>VLOOKUP(A18193,Sheet3!A:G,5,FALSE)</f>
        <v>PENSACOLA</v>
      </c>
      <c r="G18193" t="str">
        <f>VLOOKUP(A18193,Sheet3!A:G,6,FALSE)</f>
        <v>FL</v>
      </c>
      <c r="H18193">
        <f>VLOOKUP(A18193,Sheet3!A:G,7,FALSE)</f>
        <v>325030000</v>
      </c>
    </row>
    <row r="18194" spans="1:8" x14ac:dyDescent="0.3">
      <c r="A18194" t="s">
        <v>362</v>
      </c>
      <c r="B18194" t="str">
        <f>VLOOKUP(A18194,Sheet2!A:B,2,FALSE)</f>
        <v>45-0355988/0000</v>
      </c>
      <c r="C18194">
        <f>VLOOKUP(A18194,Sheet3!A:B,2,FALSE)</f>
        <v>592004466</v>
      </c>
      <c r="D18194" t="str">
        <f>VLOOKUP(A18194,Sheet3!A:C,3,FALSE)</f>
        <v>5075 CARPENTER CREEK DR.</v>
      </c>
      <c r="E18194">
        <f>VLOOKUP(A18194,Sheet3!A:D,4,FALSE)</f>
        <v>0</v>
      </c>
      <c r="F18194" t="str">
        <f>VLOOKUP(A18194,Sheet3!A:G,5,FALSE)</f>
        <v>PENSACOLA</v>
      </c>
      <c r="G18194" t="str">
        <f>VLOOKUP(A18194,Sheet3!A:G,6,FALSE)</f>
        <v>FL</v>
      </c>
      <c r="H18194">
        <f>VLOOKUP(A18194,Sheet3!A:G,7,FALSE)</f>
        <v>325030000</v>
      </c>
    </row>
    <row r="18195" spans="1:8" x14ac:dyDescent="0.3">
      <c r="A18195" t="s">
        <v>362</v>
      </c>
      <c r="B18195" t="str">
        <f>VLOOKUP(A18195,Sheet2!A:B,2,FALSE)</f>
        <v>45-0355988/0000</v>
      </c>
      <c r="C18195">
        <f>VLOOKUP(A18195,Sheet3!A:B,2,FALSE)</f>
        <v>592004466</v>
      </c>
      <c r="D18195" t="str">
        <f>VLOOKUP(A18195,Sheet3!A:C,3,FALSE)</f>
        <v>5075 CARPENTER CREEK DR.</v>
      </c>
      <c r="E18195">
        <f>VLOOKUP(A18195,Sheet3!A:D,4,FALSE)</f>
        <v>0</v>
      </c>
      <c r="F18195" t="str">
        <f>VLOOKUP(A18195,Sheet3!A:G,5,FALSE)</f>
        <v>PENSACOLA</v>
      </c>
      <c r="G18195" t="str">
        <f>VLOOKUP(A18195,Sheet3!A:G,6,FALSE)</f>
        <v>FL</v>
      </c>
      <c r="H18195">
        <f>VLOOKUP(A18195,Sheet3!A:G,7,FALSE)</f>
        <v>325030000</v>
      </c>
    </row>
    <row r="18196" spans="1:8" x14ac:dyDescent="0.3">
      <c r="A18196" t="s">
        <v>362</v>
      </c>
      <c r="B18196" t="str">
        <f>VLOOKUP(A18196,Sheet2!A:B,2,FALSE)</f>
        <v>45-0355988/0000</v>
      </c>
      <c r="C18196">
        <f>VLOOKUP(A18196,Sheet3!A:B,2,FALSE)</f>
        <v>592004466</v>
      </c>
      <c r="D18196" t="str">
        <f>VLOOKUP(A18196,Sheet3!A:C,3,FALSE)</f>
        <v>5075 CARPENTER CREEK DR.</v>
      </c>
      <c r="E18196">
        <f>VLOOKUP(A18196,Sheet3!A:D,4,FALSE)</f>
        <v>0</v>
      </c>
      <c r="F18196" t="str">
        <f>VLOOKUP(A18196,Sheet3!A:G,5,FALSE)</f>
        <v>PENSACOLA</v>
      </c>
      <c r="G18196" t="str">
        <f>VLOOKUP(A18196,Sheet3!A:G,6,FALSE)</f>
        <v>FL</v>
      </c>
      <c r="H18196">
        <f>VLOOKUP(A18196,Sheet3!A:G,7,FALSE)</f>
        <v>325030000</v>
      </c>
    </row>
    <row r="18197" spans="1:8" x14ac:dyDescent="0.3">
      <c r="A18197" t="s">
        <v>19</v>
      </c>
      <c r="B18197" t="str">
        <f>VLOOKUP(A18197,Sheet2!A:B,2,FALSE)</f>
        <v>02-7000013/0000</v>
      </c>
      <c r="C18197">
        <f>VLOOKUP(A18197,Sheet3!A:B,2,FALSE)</f>
        <v>270000139</v>
      </c>
      <c r="D18197" t="str">
        <f>VLOOKUP(A18197,Sheet3!A:C,3,FALSE)</f>
        <v>2915 EAST CERVANTES STREET</v>
      </c>
      <c r="E18197">
        <f>VLOOKUP(A18197,Sheet3!A:D,4,FALSE)</f>
        <v>0</v>
      </c>
      <c r="F18197" t="str">
        <f>VLOOKUP(A18197,Sheet3!A:G,5,FALSE)</f>
        <v>PENSACOLA</v>
      </c>
      <c r="G18197" t="str">
        <f>VLOOKUP(A18197,Sheet3!A:G,6,FALSE)</f>
        <v>FL</v>
      </c>
      <c r="H18197">
        <f>VLOOKUP(A18197,Sheet3!A:G,7,FALSE)</f>
        <v>325030000</v>
      </c>
    </row>
    <row r="18198" spans="1:8" x14ac:dyDescent="0.3">
      <c r="A18198" t="s">
        <v>19</v>
      </c>
      <c r="B18198" t="str">
        <f>VLOOKUP(A18198,Sheet2!A:B,2,FALSE)</f>
        <v>02-7000013/0000</v>
      </c>
      <c r="C18198">
        <f>VLOOKUP(A18198,Sheet3!A:B,2,FALSE)</f>
        <v>270000139</v>
      </c>
      <c r="D18198" t="str">
        <f>VLOOKUP(A18198,Sheet3!A:C,3,FALSE)</f>
        <v>2915 EAST CERVANTES STREET</v>
      </c>
      <c r="E18198">
        <f>VLOOKUP(A18198,Sheet3!A:D,4,FALSE)</f>
        <v>0</v>
      </c>
      <c r="F18198" t="str">
        <f>VLOOKUP(A18198,Sheet3!A:G,5,FALSE)</f>
        <v>PENSACOLA</v>
      </c>
      <c r="G18198" t="str">
        <f>VLOOKUP(A18198,Sheet3!A:G,6,FALSE)</f>
        <v>FL</v>
      </c>
      <c r="H18198">
        <f>VLOOKUP(A18198,Sheet3!A:G,7,FALSE)</f>
        <v>325030000</v>
      </c>
    </row>
    <row r="18199" spans="1:8" x14ac:dyDescent="0.3">
      <c r="A18199" t="s">
        <v>243</v>
      </c>
      <c r="B18199" t="str">
        <f>VLOOKUP(A18199,Sheet2!A:B,2,FALSE)</f>
        <v>59-2915275/0000</v>
      </c>
      <c r="C18199">
        <f>VLOOKUP(A18199,Sheet3!A:B,2,FALSE)</f>
        <v>593222300</v>
      </c>
      <c r="D18199" t="str">
        <f>VLOOKUP(A18199,Sheet3!A:C,3,FALSE)</f>
        <v>1371 COUNTRY CLUB DRIVE</v>
      </c>
      <c r="E18199">
        <f>VLOOKUP(A18199,Sheet3!A:D,4,FALSE)</f>
        <v>0</v>
      </c>
      <c r="F18199" t="str">
        <f>VLOOKUP(A18199,Sheet3!A:G,5,FALSE)</f>
        <v>GULF BREEZE</v>
      </c>
      <c r="G18199" t="str">
        <f>VLOOKUP(A18199,Sheet3!A:G,6,FALSE)</f>
        <v>FL</v>
      </c>
      <c r="H18199">
        <f>VLOOKUP(A18199,Sheet3!A:G,7,FALSE)</f>
        <v>325610000</v>
      </c>
    </row>
    <row r="18200" spans="1:8" x14ac:dyDescent="0.3">
      <c r="A18200" t="s">
        <v>243</v>
      </c>
      <c r="B18200" t="str">
        <f>VLOOKUP(A18200,Sheet2!A:B,2,FALSE)</f>
        <v>59-2915275/0000</v>
      </c>
      <c r="C18200">
        <f>VLOOKUP(A18200,Sheet3!A:B,2,FALSE)</f>
        <v>593222300</v>
      </c>
      <c r="D18200" t="str">
        <f>VLOOKUP(A18200,Sheet3!A:C,3,FALSE)</f>
        <v>1371 COUNTRY CLUB DRIVE</v>
      </c>
      <c r="E18200">
        <f>VLOOKUP(A18200,Sheet3!A:D,4,FALSE)</f>
        <v>0</v>
      </c>
      <c r="F18200" t="str">
        <f>VLOOKUP(A18200,Sheet3!A:G,5,FALSE)</f>
        <v>GULF BREEZE</v>
      </c>
      <c r="G18200" t="str">
        <f>VLOOKUP(A18200,Sheet3!A:G,6,FALSE)</f>
        <v>FL</v>
      </c>
      <c r="H18200">
        <f>VLOOKUP(A18200,Sheet3!A:G,7,FALSE)</f>
        <v>325610000</v>
      </c>
    </row>
    <row r="18201" spans="1:8" x14ac:dyDescent="0.3">
      <c r="A18201" t="s">
        <v>243</v>
      </c>
      <c r="B18201" t="str">
        <f>VLOOKUP(A18201,Sheet2!A:B,2,FALSE)</f>
        <v>59-2915275/0000</v>
      </c>
      <c r="C18201">
        <f>VLOOKUP(A18201,Sheet3!A:B,2,FALSE)</f>
        <v>593222300</v>
      </c>
      <c r="D18201" t="str">
        <f>VLOOKUP(A18201,Sheet3!A:C,3,FALSE)</f>
        <v>1371 COUNTRY CLUB DRIVE</v>
      </c>
      <c r="E18201">
        <f>VLOOKUP(A18201,Sheet3!A:D,4,FALSE)</f>
        <v>0</v>
      </c>
      <c r="F18201" t="str">
        <f>VLOOKUP(A18201,Sheet3!A:G,5,FALSE)</f>
        <v>GULF BREEZE</v>
      </c>
      <c r="G18201" t="str">
        <f>VLOOKUP(A18201,Sheet3!A:G,6,FALSE)</f>
        <v>FL</v>
      </c>
      <c r="H18201">
        <f>VLOOKUP(A18201,Sheet3!A:G,7,FALSE)</f>
        <v>325610000</v>
      </c>
    </row>
    <row r="18202" spans="1:8" x14ac:dyDescent="0.3">
      <c r="A18202" t="s">
        <v>243</v>
      </c>
      <c r="B18202" t="str">
        <f>VLOOKUP(A18202,Sheet2!A:B,2,FALSE)</f>
        <v>59-2915275/0000</v>
      </c>
      <c r="C18202">
        <f>VLOOKUP(A18202,Sheet3!A:B,2,FALSE)</f>
        <v>593222300</v>
      </c>
      <c r="D18202" t="str">
        <f>VLOOKUP(A18202,Sheet3!A:C,3,FALSE)</f>
        <v>1371 COUNTRY CLUB DRIVE</v>
      </c>
      <c r="E18202">
        <f>VLOOKUP(A18202,Sheet3!A:D,4,FALSE)</f>
        <v>0</v>
      </c>
      <c r="F18202" t="str">
        <f>VLOOKUP(A18202,Sheet3!A:G,5,FALSE)</f>
        <v>GULF BREEZE</v>
      </c>
      <c r="G18202" t="str">
        <f>VLOOKUP(A18202,Sheet3!A:G,6,FALSE)</f>
        <v>FL</v>
      </c>
      <c r="H18202">
        <f>VLOOKUP(A18202,Sheet3!A:G,7,FALSE)</f>
        <v>325610000</v>
      </c>
    </row>
    <row r="18203" spans="1:8" x14ac:dyDescent="0.3">
      <c r="A18203" t="s">
        <v>382</v>
      </c>
      <c r="B18203" t="str">
        <f>VLOOKUP(A18203,Sheet2!A:B,2,FALSE)</f>
        <v>20-3669034/0000</v>
      </c>
      <c r="C18203">
        <f>VLOOKUP(A18203,Sheet3!A:B,2,FALSE)</f>
        <v>203669034</v>
      </c>
      <c r="D18203" t="str">
        <f>VLOOKUP(A18203,Sheet3!A:C,3,FALSE)</f>
        <v>904 GARDEN GATE CIRCLE</v>
      </c>
      <c r="E18203">
        <f>VLOOKUP(A18203,Sheet3!A:D,4,FALSE)</f>
        <v>0</v>
      </c>
      <c r="F18203" t="str">
        <f>VLOOKUP(A18203,Sheet3!A:G,5,FALSE)</f>
        <v>PENSACOLA</v>
      </c>
      <c r="G18203" t="str">
        <f>VLOOKUP(A18203,Sheet3!A:G,6,FALSE)</f>
        <v>FL</v>
      </c>
      <c r="H18203">
        <f>VLOOKUP(A18203,Sheet3!A:G,7,FALSE)</f>
        <v>325040000</v>
      </c>
    </row>
    <row r="18204" spans="1:8" x14ac:dyDescent="0.3">
      <c r="A18204" t="s">
        <v>244</v>
      </c>
      <c r="B18204" t="str">
        <f>VLOOKUP(A18204,Sheet2!A:B,2,FALSE)</f>
        <v>59-2878913/0000</v>
      </c>
      <c r="C18204">
        <f>VLOOKUP(A18204,Sheet3!A:B,2,FALSE)</f>
        <v>593218909</v>
      </c>
      <c r="D18204" t="str">
        <f>VLOOKUP(A18204,Sheet3!A:C,3,FALSE)</f>
        <v>1371 COUNTRY CLUB ROAD</v>
      </c>
      <c r="E18204">
        <f>VLOOKUP(A18204,Sheet3!A:D,4,FALSE)</f>
        <v>0</v>
      </c>
      <c r="F18204" t="str">
        <f>VLOOKUP(A18204,Sheet3!A:G,5,FALSE)</f>
        <v>GULF BREEZE</v>
      </c>
      <c r="G18204" t="str">
        <f>VLOOKUP(A18204,Sheet3!A:G,6,FALSE)</f>
        <v>FL</v>
      </c>
      <c r="H18204">
        <f>VLOOKUP(A18204,Sheet3!A:G,7,FALSE)</f>
        <v>325630000</v>
      </c>
    </row>
    <row r="18205" spans="1:8" x14ac:dyDescent="0.3">
      <c r="A18205" t="s">
        <v>244</v>
      </c>
      <c r="B18205" t="str">
        <f>VLOOKUP(A18205,Sheet2!A:B,2,FALSE)</f>
        <v>59-2878913/0000</v>
      </c>
      <c r="C18205">
        <f>VLOOKUP(A18205,Sheet3!A:B,2,FALSE)</f>
        <v>593218909</v>
      </c>
      <c r="D18205" t="str">
        <f>VLOOKUP(A18205,Sheet3!A:C,3,FALSE)</f>
        <v>1371 COUNTRY CLUB ROAD</v>
      </c>
      <c r="E18205">
        <f>VLOOKUP(A18205,Sheet3!A:D,4,FALSE)</f>
        <v>0</v>
      </c>
      <c r="F18205" t="str">
        <f>VLOOKUP(A18205,Sheet3!A:G,5,FALSE)</f>
        <v>GULF BREEZE</v>
      </c>
      <c r="G18205" t="str">
        <f>VLOOKUP(A18205,Sheet3!A:G,6,FALSE)</f>
        <v>FL</v>
      </c>
      <c r="H18205">
        <f>VLOOKUP(A18205,Sheet3!A:G,7,FALSE)</f>
        <v>325630000</v>
      </c>
    </row>
    <row r="18206" spans="1:8" x14ac:dyDescent="0.3">
      <c r="A18206" t="s">
        <v>293</v>
      </c>
      <c r="B18206" t="str">
        <f>VLOOKUP(A18206,Sheet2!A:B,2,FALSE)</f>
        <v>59-3618357/0000</v>
      </c>
      <c r="C18206">
        <f>VLOOKUP(A18206,Sheet3!A:B,2,FALSE)</f>
        <v>593756812</v>
      </c>
      <c r="D18206" t="str">
        <f>VLOOKUP(A18206,Sheet3!A:C,3,FALSE)</f>
        <v>3404 SANTA ROSA DRIVE</v>
      </c>
      <c r="E18206">
        <f>VLOOKUP(A18206,Sheet3!A:D,4,FALSE)</f>
        <v>0</v>
      </c>
      <c r="F18206" t="str">
        <f>VLOOKUP(A18206,Sheet3!A:G,5,FALSE)</f>
        <v>GULF BREEZE</v>
      </c>
      <c r="G18206" t="str">
        <f>VLOOKUP(A18206,Sheet3!A:G,6,FALSE)</f>
        <v>FL</v>
      </c>
      <c r="H18206">
        <f>VLOOKUP(A18206,Sheet3!A:G,7,FALSE)</f>
        <v>325630000</v>
      </c>
    </row>
    <row r="18207" spans="1:8" x14ac:dyDescent="0.3">
      <c r="A18207" t="s">
        <v>293</v>
      </c>
      <c r="B18207" t="str">
        <f>VLOOKUP(A18207,Sheet2!A:B,2,FALSE)</f>
        <v>59-3618357/0000</v>
      </c>
      <c r="C18207">
        <f>VLOOKUP(A18207,Sheet3!A:B,2,FALSE)</f>
        <v>593756812</v>
      </c>
      <c r="D18207" t="str">
        <f>VLOOKUP(A18207,Sheet3!A:C,3,FALSE)</f>
        <v>3404 SANTA ROSA DRIVE</v>
      </c>
      <c r="E18207">
        <f>VLOOKUP(A18207,Sheet3!A:D,4,FALSE)</f>
        <v>0</v>
      </c>
      <c r="F18207" t="str">
        <f>VLOOKUP(A18207,Sheet3!A:G,5,FALSE)</f>
        <v>GULF BREEZE</v>
      </c>
      <c r="G18207" t="str">
        <f>VLOOKUP(A18207,Sheet3!A:G,6,FALSE)</f>
        <v>FL</v>
      </c>
      <c r="H18207">
        <f>VLOOKUP(A18207,Sheet3!A:G,7,FALSE)</f>
        <v>325630000</v>
      </c>
    </row>
    <row r="18208" spans="1:8" x14ac:dyDescent="0.3">
      <c r="A18208" t="s">
        <v>293</v>
      </c>
      <c r="B18208" t="str">
        <f>VLOOKUP(A18208,Sheet2!A:B,2,FALSE)</f>
        <v>59-3618357/0000</v>
      </c>
      <c r="C18208">
        <f>VLOOKUP(A18208,Sheet3!A:B,2,FALSE)</f>
        <v>593756812</v>
      </c>
      <c r="D18208" t="str">
        <f>VLOOKUP(A18208,Sheet3!A:C,3,FALSE)</f>
        <v>3404 SANTA ROSA DRIVE</v>
      </c>
      <c r="E18208">
        <f>VLOOKUP(A18208,Sheet3!A:D,4,FALSE)</f>
        <v>0</v>
      </c>
      <c r="F18208" t="str">
        <f>VLOOKUP(A18208,Sheet3!A:G,5,FALSE)</f>
        <v>GULF BREEZE</v>
      </c>
      <c r="G18208" t="str">
        <f>VLOOKUP(A18208,Sheet3!A:G,6,FALSE)</f>
        <v>FL</v>
      </c>
      <c r="H18208">
        <f>VLOOKUP(A18208,Sheet3!A:G,7,FALSE)</f>
        <v>325630000</v>
      </c>
    </row>
    <row r="18209" spans="1:8" x14ac:dyDescent="0.3">
      <c r="A18209" t="s">
        <v>293</v>
      </c>
      <c r="B18209" t="str">
        <f>VLOOKUP(A18209,Sheet2!A:B,2,FALSE)</f>
        <v>59-3618357/0000</v>
      </c>
      <c r="C18209">
        <f>VLOOKUP(A18209,Sheet3!A:B,2,FALSE)</f>
        <v>593756812</v>
      </c>
      <c r="D18209" t="str">
        <f>VLOOKUP(A18209,Sheet3!A:C,3,FALSE)</f>
        <v>3404 SANTA ROSA DRIVE</v>
      </c>
      <c r="E18209">
        <f>VLOOKUP(A18209,Sheet3!A:D,4,FALSE)</f>
        <v>0</v>
      </c>
      <c r="F18209" t="str">
        <f>VLOOKUP(A18209,Sheet3!A:G,5,FALSE)</f>
        <v>GULF BREEZE</v>
      </c>
      <c r="G18209" t="str">
        <f>VLOOKUP(A18209,Sheet3!A:G,6,FALSE)</f>
        <v>FL</v>
      </c>
      <c r="H18209">
        <f>VLOOKUP(A18209,Sheet3!A:G,7,FALSE)</f>
        <v>325630000</v>
      </c>
    </row>
    <row r="18210" spans="1:8" x14ac:dyDescent="0.3">
      <c r="A18210" t="s">
        <v>293</v>
      </c>
      <c r="B18210" t="str">
        <f>VLOOKUP(A18210,Sheet2!A:B,2,FALSE)</f>
        <v>59-3618357/0000</v>
      </c>
      <c r="C18210">
        <f>VLOOKUP(A18210,Sheet3!A:B,2,FALSE)</f>
        <v>593756812</v>
      </c>
      <c r="D18210" t="str">
        <f>VLOOKUP(A18210,Sheet3!A:C,3,FALSE)</f>
        <v>3404 SANTA ROSA DRIVE</v>
      </c>
      <c r="E18210">
        <f>VLOOKUP(A18210,Sheet3!A:D,4,FALSE)</f>
        <v>0</v>
      </c>
      <c r="F18210" t="str">
        <f>VLOOKUP(A18210,Sheet3!A:G,5,FALSE)</f>
        <v>GULF BREEZE</v>
      </c>
      <c r="G18210" t="str">
        <f>VLOOKUP(A18210,Sheet3!A:G,6,FALSE)</f>
        <v>FL</v>
      </c>
      <c r="H18210">
        <f>VLOOKUP(A18210,Sheet3!A:G,7,FALSE)</f>
        <v>325630000</v>
      </c>
    </row>
    <row r="18211" spans="1:8" x14ac:dyDescent="0.3">
      <c r="A18211" t="s">
        <v>293</v>
      </c>
      <c r="B18211" t="str">
        <f>VLOOKUP(A18211,Sheet2!A:B,2,FALSE)</f>
        <v>59-3618357/0000</v>
      </c>
      <c r="C18211">
        <f>VLOOKUP(A18211,Sheet3!A:B,2,FALSE)</f>
        <v>593756812</v>
      </c>
      <c r="D18211" t="str">
        <f>VLOOKUP(A18211,Sheet3!A:C,3,FALSE)</f>
        <v>3404 SANTA ROSA DRIVE</v>
      </c>
      <c r="E18211">
        <f>VLOOKUP(A18211,Sheet3!A:D,4,FALSE)</f>
        <v>0</v>
      </c>
      <c r="F18211" t="str">
        <f>VLOOKUP(A18211,Sheet3!A:G,5,FALSE)</f>
        <v>GULF BREEZE</v>
      </c>
      <c r="G18211" t="str">
        <f>VLOOKUP(A18211,Sheet3!A:G,6,FALSE)</f>
        <v>FL</v>
      </c>
      <c r="H18211">
        <f>VLOOKUP(A18211,Sheet3!A:G,7,FALSE)</f>
        <v>325630000</v>
      </c>
    </row>
    <row r="18212" spans="1:8" x14ac:dyDescent="0.3">
      <c r="A18212" t="s">
        <v>293</v>
      </c>
      <c r="B18212" t="str">
        <f>VLOOKUP(A18212,Sheet2!A:B,2,FALSE)</f>
        <v>59-3618357/0000</v>
      </c>
      <c r="C18212">
        <f>VLOOKUP(A18212,Sheet3!A:B,2,FALSE)</f>
        <v>593756812</v>
      </c>
      <c r="D18212" t="str">
        <f>VLOOKUP(A18212,Sheet3!A:C,3,FALSE)</f>
        <v>3404 SANTA ROSA DRIVE</v>
      </c>
      <c r="E18212">
        <f>VLOOKUP(A18212,Sheet3!A:D,4,FALSE)</f>
        <v>0</v>
      </c>
      <c r="F18212" t="str">
        <f>VLOOKUP(A18212,Sheet3!A:G,5,FALSE)</f>
        <v>GULF BREEZE</v>
      </c>
      <c r="G18212" t="str">
        <f>VLOOKUP(A18212,Sheet3!A:G,6,FALSE)</f>
        <v>FL</v>
      </c>
      <c r="H18212">
        <f>VLOOKUP(A18212,Sheet3!A:G,7,FALSE)</f>
        <v>325630000</v>
      </c>
    </row>
    <row r="18213" spans="1:8" x14ac:dyDescent="0.3">
      <c r="A18213" t="s">
        <v>293</v>
      </c>
      <c r="B18213" t="str">
        <f>VLOOKUP(A18213,Sheet2!A:B,2,FALSE)</f>
        <v>59-3618357/0000</v>
      </c>
      <c r="C18213">
        <f>VLOOKUP(A18213,Sheet3!A:B,2,FALSE)</f>
        <v>593756812</v>
      </c>
      <c r="D18213" t="str">
        <f>VLOOKUP(A18213,Sheet3!A:C,3,FALSE)</f>
        <v>3404 SANTA ROSA DRIVE</v>
      </c>
      <c r="E18213">
        <f>VLOOKUP(A18213,Sheet3!A:D,4,FALSE)</f>
        <v>0</v>
      </c>
      <c r="F18213" t="str">
        <f>VLOOKUP(A18213,Sheet3!A:G,5,FALSE)</f>
        <v>GULF BREEZE</v>
      </c>
      <c r="G18213" t="str">
        <f>VLOOKUP(A18213,Sheet3!A:G,6,FALSE)</f>
        <v>FL</v>
      </c>
      <c r="H18213">
        <f>VLOOKUP(A18213,Sheet3!A:G,7,FALSE)</f>
        <v>325630000</v>
      </c>
    </row>
    <row r="18214" spans="1:8" x14ac:dyDescent="0.3">
      <c r="A18214" t="s">
        <v>293</v>
      </c>
      <c r="B18214" t="str">
        <f>VLOOKUP(A18214,Sheet2!A:B,2,FALSE)</f>
        <v>59-3618357/0000</v>
      </c>
      <c r="C18214">
        <f>VLOOKUP(A18214,Sheet3!A:B,2,FALSE)</f>
        <v>593756812</v>
      </c>
      <c r="D18214" t="str">
        <f>VLOOKUP(A18214,Sheet3!A:C,3,FALSE)</f>
        <v>3404 SANTA ROSA DRIVE</v>
      </c>
      <c r="E18214">
        <f>VLOOKUP(A18214,Sheet3!A:D,4,FALSE)</f>
        <v>0</v>
      </c>
      <c r="F18214" t="str">
        <f>VLOOKUP(A18214,Sheet3!A:G,5,FALSE)</f>
        <v>GULF BREEZE</v>
      </c>
      <c r="G18214" t="str">
        <f>VLOOKUP(A18214,Sheet3!A:G,6,FALSE)</f>
        <v>FL</v>
      </c>
      <c r="H18214">
        <f>VLOOKUP(A18214,Sheet3!A:G,7,FALSE)</f>
        <v>325630000</v>
      </c>
    </row>
    <row r="18215" spans="1:8" x14ac:dyDescent="0.3">
      <c r="A18215" t="s">
        <v>293</v>
      </c>
      <c r="B18215" t="str">
        <f>VLOOKUP(A18215,Sheet2!A:B,2,FALSE)</f>
        <v>59-3618357/0000</v>
      </c>
      <c r="C18215">
        <f>VLOOKUP(A18215,Sheet3!A:B,2,FALSE)</f>
        <v>593756812</v>
      </c>
      <c r="D18215" t="str">
        <f>VLOOKUP(A18215,Sheet3!A:C,3,FALSE)</f>
        <v>3404 SANTA ROSA DRIVE</v>
      </c>
      <c r="E18215">
        <f>VLOOKUP(A18215,Sheet3!A:D,4,FALSE)</f>
        <v>0</v>
      </c>
      <c r="F18215" t="str">
        <f>VLOOKUP(A18215,Sheet3!A:G,5,FALSE)</f>
        <v>GULF BREEZE</v>
      </c>
      <c r="G18215" t="str">
        <f>VLOOKUP(A18215,Sheet3!A:G,6,FALSE)</f>
        <v>FL</v>
      </c>
      <c r="H18215">
        <f>VLOOKUP(A18215,Sheet3!A:G,7,FALSE)</f>
        <v>325630000</v>
      </c>
    </row>
    <row r="18216" spans="1:8" x14ac:dyDescent="0.3">
      <c r="A18216" t="s">
        <v>24</v>
      </c>
      <c r="B18216" t="str">
        <f>VLOOKUP(A18216,Sheet2!A:B,2,FALSE)</f>
        <v>20-0223615/0000</v>
      </c>
      <c r="C18216">
        <f>VLOOKUP(A18216,Sheet3!A:B,2,FALSE)</f>
        <v>200223615</v>
      </c>
      <c r="D18216" t="str">
        <f>VLOOKUP(A18216,Sheet3!A:C,3,FALSE)</f>
        <v>4502 SPANISH TRAIL ROAD</v>
      </c>
      <c r="E18216">
        <f>VLOOKUP(A18216,Sheet3!A:D,4,FALSE)</f>
        <v>0</v>
      </c>
      <c r="F18216" t="str">
        <f>VLOOKUP(A18216,Sheet3!A:G,5,FALSE)</f>
        <v>PENSACOLA</v>
      </c>
      <c r="G18216" t="str">
        <f>VLOOKUP(A18216,Sheet3!A:G,6,FALSE)</f>
        <v>FL</v>
      </c>
      <c r="H18216">
        <f>VLOOKUP(A18216,Sheet3!A:G,7,FALSE)</f>
        <v>325040000</v>
      </c>
    </row>
    <row r="18217" spans="1:8" x14ac:dyDescent="0.3">
      <c r="A18217" t="s">
        <v>24</v>
      </c>
      <c r="B18217" t="str">
        <f>VLOOKUP(A18217,Sheet2!A:B,2,FALSE)</f>
        <v>20-0223615/0000</v>
      </c>
      <c r="C18217">
        <f>VLOOKUP(A18217,Sheet3!A:B,2,FALSE)</f>
        <v>200223615</v>
      </c>
      <c r="D18217" t="str">
        <f>VLOOKUP(A18217,Sheet3!A:C,3,FALSE)</f>
        <v>4502 SPANISH TRAIL ROAD</v>
      </c>
      <c r="E18217">
        <f>VLOOKUP(A18217,Sheet3!A:D,4,FALSE)</f>
        <v>0</v>
      </c>
      <c r="F18217" t="str">
        <f>VLOOKUP(A18217,Sheet3!A:G,5,FALSE)</f>
        <v>PENSACOLA</v>
      </c>
      <c r="G18217" t="str">
        <f>VLOOKUP(A18217,Sheet3!A:G,6,FALSE)</f>
        <v>FL</v>
      </c>
      <c r="H18217">
        <f>VLOOKUP(A18217,Sheet3!A:G,7,FALSE)</f>
        <v>325040000</v>
      </c>
    </row>
    <row r="18218" spans="1:8" x14ac:dyDescent="0.3">
      <c r="A18218" t="s">
        <v>24</v>
      </c>
      <c r="B18218" t="str">
        <f>VLOOKUP(A18218,Sheet2!A:B,2,FALSE)</f>
        <v>20-0223615/0000</v>
      </c>
      <c r="C18218">
        <f>VLOOKUP(A18218,Sheet3!A:B,2,FALSE)</f>
        <v>200223615</v>
      </c>
      <c r="D18218" t="str">
        <f>VLOOKUP(A18218,Sheet3!A:C,3,FALSE)</f>
        <v>4502 SPANISH TRAIL ROAD</v>
      </c>
      <c r="E18218">
        <f>VLOOKUP(A18218,Sheet3!A:D,4,FALSE)</f>
        <v>0</v>
      </c>
      <c r="F18218" t="str">
        <f>VLOOKUP(A18218,Sheet3!A:G,5,FALSE)</f>
        <v>PENSACOLA</v>
      </c>
      <c r="G18218" t="str">
        <f>VLOOKUP(A18218,Sheet3!A:G,6,FALSE)</f>
        <v>FL</v>
      </c>
      <c r="H18218">
        <f>VLOOKUP(A18218,Sheet3!A:G,7,FALSE)</f>
        <v>325040000</v>
      </c>
    </row>
    <row r="18219" spans="1:8" x14ac:dyDescent="0.3">
      <c r="A18219" t="s">
        <v>24</v>
      </c>
      <c r="B18219" t="str">
        <f>VLOOKUP(A18219,Sheet2!A:B,2,FALSE)</f>
        <v>20-0223615/0000</v>
      </c>
      <c r="C18219">
        <f>VLOOKUP(A18219,Sheet3!A:B,2,FALSE)</f>
        <v>200223615</v>
      </c>
      <c r="D18219" t="str">
        <f>VLOOKUP(A18219,Sheet3!A:C,3,FALSE)</f>
        <v>4502 SPANISH TRAIL ROAD</v>
      </c>
      <c r="E18219">
        <f>VLOOKUP(A18219,Sheet3!A:D,4,FALSE)</f>
        <v>0</v>
      </c>
      <c r="F18219" t="str">
        <f>VLOOKUP(A18219,Sheet3!A:G,5,FALSE)</f>
        <v>PENSACOLA</v>
      </c>
      <c r="G18219" t="str">
        <f>VLOOKUP(A18219,Sheet3!A:G,6,FALSE)</f>
        <v>FL</v>
      </c>
      <c r="H18219">
        <f>VLOOKUP(A18219,Sheet3!A:G,7,FALSE)</f>
        <v>325040000</v>
      </c>
    </row>
    <row r="18220" spans="1:8" x14ac:dyDescent="0.3">
      <c r="A18220" t="s">
        <v>24</v>
      </c>
      <c r="B18220" t="str">
        <f>VLOOKUP(A18220,Sheet2!A:B,2,FALSE)</f>
        <v>20-0223615/0000</v>
      </c>
      <c r="C18220">
        <f>VLOOKUP(A18220,Sheet3!A:B,2,FALSE)</f>
        <v>200223615</v>
      </c>
      <c r="D18220" t="str">
        <f>VLOOKUP(A18220,Sheet3!A:C,3,FALSE)</f>
        <v>4502 SPANISH TRAIL ROAD</v>
      </c>
      <c r="E18220">
        <f>VLOOKUP(A18220,Sheet3!A:D,4,FALSE)</f>
        <v>0</v>
      </c>
      <c r="F18220" t="str">
        <f>VLOOKUP(A18220,Sheet3!A:G,5,FALSE)</f>
        <v>PENSACOLA</v>
      </c>
      <c r="G18220" t="str">
        <f>VLOOKUP(A18220,Sheet3!A:G,6,FALSE)</f>
        <v>FL</v>
      </c>
      <c r="H18220">
        <f>VLOOKUP(A18220,Sheet3!A:G,7,FALSE)</f>
        <v>325040000</v>
      </c>
    </row>
    <row r="18221" spans="1:8" x14ac:dyDescent="0.3">
      <c r="A18221" t="s">
        <v>24</v>
      </c>
      <c r="B18221" t="str">
        <f>VLOOKUP(A18221,Sheet2!A:B,2,FALSE)</f>
        <v>20-0223615/0000</v>
      </c>
      <c r="C18221">
        <f>VLOOKUP(A18221,Sheet3!A:B,2,FALSE)</f>
        <v>200223615</v>
      </c>
      <c r="D18221" t="str">
        <f>VLOOKUP(A18221,Sheet3!A:C,3,FALSE)</f>
        <v>4502 SPANISH TRAIL ROAD</v>
      </c>
      <c r="E18221">
        <f>VLOOKUP(A18221,Sheet3!A:D,4,FALSE)</f>
        <v>0</v>
      </c>
      <c r="F18221" t="str">
        <f>VLOOKUP(A18221,Sheet3!A:G,5,FALSE)</f>
        <v>PENSACOLA</v>
      </c>
      <c r="G18221" t="str">
        <f>VLOOKUP(A18221,Sheet3!A:G,6,FALSE)</f>
        <v>FL</v>
      </c>
      <c r="H18221">
        <f>VLOOKUP(A18221,Sheet3!A:G,7,FALSE)</f>
        <v>325040000</v>
      </c>
    </row>
    <row r="18222" spans="1:8" x14ac:dyDescent="0.3">
      <c r="A18222" t="s">
        <v>24</v>
      </c>
      <c r="B18222" t="str">
        <f>VLOOKUP(A18222,Sheet2!A:B,2,FALSE)</f>
        <v>20-0223615/0000</v>
      </c>
      <c r="C18222">
        <f>VLOOKUP(A18222,Sheet3!A:B,2,FALSE)</f>
        <v>200223615</v>
      </c>
      <c r="D18222" t="str">
        <f>VLOOKUP(A18222,Sheet3!A:C,3,FALSE)</f>
        <v>4502 SPANISH TRAIL ROAD</v>
      </c>
      <c r="E18222">
        <f>VLOOKUP(A18222,Sheet3!A:D,4,FALSE)</f>
        <v>0</v>
      </c>
      <c r="F18222" t="str">
        <f>VLOOKUP(A18222,Sheet3!A:G,5,FALSE)</f>
        <v>PENSACOLA</v>
      </c>
      <c r="G18222" t="str">
        <f>VLOOKUP(A18222,Sheet3!A:G,6,FALSE)</f>
        <v>FL</v>
      </c>
      <c r="H18222">
        <f>VLOOKUP(A18222,Sheet3!A:G,7,FALSE)</f>
        <v>325040000</v>
      </c>
    </row>
    <row r="18223" spans="1:8" x14ac:dyDescent="0.3">
      <c r="A18223" t="s">
        <v>24</v>
      </c>
      <c r="B18223" t="str">
        <f>VLOOKUP(A18223,Sheet2!A:B,2,FALSE)</f>
        <v>20-0223615/0000</v>
      </c>
      <c r="C18223">
        <f>VLOOKUP(A18223,Sheet3!A:B,2,FALSE)</f>
        <v>200223615</v>
      </c>
      <c r="D18223" t="str">
        <f>VLOOKUP(A18223,Sheet3!A:C,3,FALSE)</f>
        <v>4502 SPANISH TRAIL ROAD</v>
      </c>
      <c r="E18223">
        <f>VLOOKUP(A18223,Sheet3!A:D,4,FALSE)</f>
        <v>0</v>
      </c>
      <c r="F18223" t="str">
        <f>VLOOKUP(A18223,Sheet3!A:G,5,FALSE)</f>
        <v>PENSACOLA</v>
      </c>
      <c r="G18223" t="str">
        <f>VLOOKUP(A18223,Sheet3!A:G,6,FALSE)</f>
        <v>FL</v>
      </c>
      <c r="H18223">
        <f>VLOOKUP(A18223,Sheet3!A:G,7,FALSE)</f>
        <v>325040000</v>
      </c>
    </row>
    <row r="18224" spans="1:8" x14ac:dyDescent="0.3">
      <c r="A18224" t="s">
        <v>24</v>
      </c>
      <c r="B18224" t="str">
        <f>VLOOKUP(A18224,Sheet2!A:B,2,FALSE)</f>
        <v>20-0223615/0000</v>
      </c>
      <c r="C18224">
        <f>VLOOKUP(A18224,Sheet3!A:B,2,FALSE)</f>
        <v>200223615</v>
      </c>
      <c r="D18224" t="str">
        <f>VLOOKUP(A18224,Sheet3!A:C,3,FALSE)</f>
        <v>4502 SPANISH TRAIL ROAD</v>
      </c>
      <c r="E18224">
        <f>VLOOKUP(A18224,Sheet3!A:D,4,FALSE)</f>
        <v>0</v>
      </c>
      <c r="F18224" t="str">
        <f>VLOOKUP(A18224,Sheet3!A:G,5,FALSE)</f>
        <v>PENSACOLA</v>
      </c>
      <c r="G18224" t="str">
        <f>VLOOKUP(A18224,Sheet3!A:G,6,FALSE)</f>
        <v>FL</v>
      </c>
      <c r="H18224">
        <f>VLOOKUP(A18224,Sheet3!A:G,7,FALSE)</f>
        <v>325040000</v>
      </c>
    </row>
    <row r="18225" spans="1:8" x14ac:dyDescent="0.3">
      <c r="A18225" t="s">
        <v>24</v>
      </c>
      <c r="B18225" t="str">
        <f>VLOOKUP(A18225,Sheet2!A:B,2,FALSE)</f>
        <v>20-0223615/0000</v>
      </c>
      <c r="C18225">
        <f>VLOOKUP(A18225,Sheet3!A:B,2,FALSE)</f>
        <v>200223615</v>
      </c>
      <c r="D18225" t="str">
        <f>VLOOKUP(A18225,Sheet3!A:C,3,FALSE)</f>
        <v>4502 SPANISH TRAIL ROAD</v>
      </c>
      <c r="E18225">
        <f>VLOOKUP(A18225,Sheet3!A:D,4,FALSE)</f>
        <v>0</v>
      </c>
      <c r="F18225" t="str">
        <f>VLOOKUP(A18225,Sheet3!A:G,5,FALSE)</f>
        <v>PENSACOLA</v>
      </c>
      <c r="G18225" t="str">
        <f>VLOOKUP(A18225,Sheet3!A:G,6,FALSE)</f>
        <v>FL</v>
      </c>
      <c r="H18225">
        <f>VLOOKUP(A18225,Sheet3!A:G,7,FALSE)</f>
        <v>325040000</v>
      </c>
    </row>
    <row r="18226" spans="1:8" x14ac:dyDescent="0.3">
      <c r="A18226" t="s">
        <v>24</v>
      </c>
      <c r="B18226" t="str">
        <f>VLOOKUP(A18226,Sheet2!A:B,2,FALSE)</f>
        <v>20-0223615/0000</v>
      </c>
      <c r="C18226">
        <f>VLOOKUP(A18226,Sheet3!A:B,2,FALSE)</f>
        <v>200223615</v>
      </c>
      <c r="D18226" t="str">
        <f>VLOOKUP(A18226,Sheet3!A:C,3,FALSE)</f>
        <v>4502 SPANISH TRAIL ROAD</v>
      </c>
      <c r="E18226">
        <f>VLOOKUP(A18226,Sheet3!A:D,4,FALSE)</f>
        <v>0</v>
      </c>
      <c r="F18226" t="str">
        <f>VLOOKUP(A18226,Sheet3!A:G,5,FALSE)</f>
        <v>PENSACOLA</v>
      </c>
      <c r="G18226" t="str">
        <f>VLOOKUP(A18226,Sheet3!A:G,6,FALSE)</f>
        <v>FL</v>
      </c>
      <c r="H18226">
        <f>VLOOKUP(A18226,Sheet3!A:G,7,FALSE)</f>
        <v>325040000</v>
      </c>
    </row>
    <row r="18227" spans="1:8" x14ac:dyDescent="0.3">
      <c r="A18227" t="s">
        <v>24</v>
      </c>
      <c r="B18227" t="str">
        <f>VLOOKUP(A18227,Sheet2!A:B,2,FALSE)</f>
        <v>20-0223615/0000</v>
      </c>
      <c r="C18227">
        <f>VLOOKUP(A18227,Sheet3!A:B,2,FALSE)</f>
        <v>200223615</v>
      </c>
      <c r="D18227" t="str">
        <f>VLOOKUP(A18227,Sheet3!A:C,3,FALSE)</f>
        <v>4502 SPANISH TRAIL ROAD</v>
      </c>
      <c r="E18227">
        <f>VLOOKUP(A18227,Sheet3!A:D,4,FALSE)</f>
        <v>0</v>
      </c>
      <c r="F18227" t="str">
        <f>VLOOKUP(A18227,Sheet3!A:G,5,FALSE)</f>
        <v>PENSACOLA</v>
      </c>
      <c r="G18227" t="str">
        <f>VLOOKUP(A18227,Sheet3!A:G,6,FALSE)</f>
        <v>FL</v>
      </c>
      <c r="H18227">
        <f>VLOOKUP(A18227,Sheet3!A:G,7,FALSE)</f>
        <v>325040000</v>
      </c>
    </row>
    <row r="18228" spans="1:8" x14ac:dyDescent="0.3">
      <c r="A18228" t="s">
        <v>24</v>
      </c>
      <c r="B18228" t="str">
        <f>VLOOKUP(A18228,Sheet2!A:B,2,FALSE)</f>
        <v>20-0223615/0000</v>
      </c>
      <c r="C18228">
        <f>VLOOKUP(A18228,Sheet3!A:B,2,FALSE)</f>
        <v>200223615</v>
      </c>
      <c r="D18228" t="str">
        <f>VLOOKUP(A18228,Sheet3!A:C,3,FALSE)</f>
        <v>4502 SPANISH TRAIL ROAD</v>
      </c>
      <c r="E18228">
        <f>VLOOKUP(A18228,Sheet3!A:D,4,FALSE)</f>
        <v>0</v>
      </c>
      <c r="F18228" t="str">
        <f>VLOOKUP(A18228,Sheet3!A:G,5,FALSE)</f>
        <v>PENSACOLA</v>
      </c>
      <c r="G18228" t="str">
        <f>VLOOKUP(A18228,Sheet3!A:G,6,FALSE)</f>
        <v>FL</v>
      </c>
      <c r="H18228">
        <f>VLOOKUP(A18228,Sheet3!A:G,7,FALSE)</f>
        <v>325040000</v>
      </c>
    </row>
    <row r="18229" spans="1:8" x14ac:dyDescent="0.3">
      <c r="A18229" t="s">
        <v>24</v>
      </c>
      <c r="B18229" t="str">
        <f>VLOOKUP(A18229,Sheet2!A:B,2,FALSE)</f>
        <v>20-0223615/0000</v>
      </c>
      <c r="C18229">
        <f>VLOOKUP(A18229,Sheet3!A:B,2,FALSE)</f>
        <v>200223615</v>
      </c>
      <c r="D18229" t="str">
        <f>VLOOKUP(A18229,Sheet3!A:C,3,FALSE)</f>
        <v>4502 SPANISH TRAIL ROAD</v>
      </c>
      <c r="E18229">
        <f>VLOOKUP(A18229,Sheet3!A:D,4,FALSE)</f>
        <v>0</v>
      </c>
      <c r="F18229" t="str">
        <f>VLOOKUP(A18229,Sheet3!A:G,5,FALSE)</f>
        <v>PENSACOLA</v>
      </c>
      <c r="G18229" t="str">
        <f>VLOOKUP(A18229,Sheet3!A:G,6,FALSE)</f>
        <v>FL</v>
      </c>
      <c r="H18229">
        <f>VLOOKUP(A18229,Sheet3!A:G,7,FALSE)</f>
        <v>325040000</v>
      </c>
    </row>
    <row r="18230" spans="1:8" x14ac:dyDescent="0.3">
      <c r="A18230" t="s">
        <v>24</v>
      </c>
      <c r="B18230" t="str">
        <f>VLOOKUP(A18230,Sheet2!A:B,2,FALSE)</f>
        <v>20-0223615/0000</v>
      </c>
      <c r="C18230">
        <f>VLOOKUP(A18230,Sheet3!A:B,2,FALSE)</f>
        <v>200223615</v>
      </c>
      <c r="D18230" t="str">
        <f>VLOOKUP(A18230,Sheet3!A:C,3,FALSE)</f>
        <v>4502 SPANISH TRAIL ROAD</v>
      </c>
      <c r="E18230">
        <f>VLOOKUP(A18230,Sheet3!A:D,4,FALSE)</f>
        <v>0</v>
      </c>
      <c r="F18230" t="str">
        <f>VLOOKUP(A18230,Sheet3!A:G,5,FALSE)</f>
        <v>PENSACOLA</v>
      </c>
      <c r="G18230" t="str">
        <f>VLOOKUP(A18230,Sheet3!A:G,6,FALSE)</f>
        <v>FL</v>
      </c>
      <c r="H18230">
        <f>VLOOKUP(A18230,Sheet3!A:G,7,FALSE)</f>
        <v>325040000</v>
      </c>
    </row>
    <row r="18231" spans="1:8" x14ac:dyDescent="0.3">
      <c r="A18231" t="s">
        <v>24</v>
      </c>
      <c r="B18231" t="str">
        <f>VLOOKUP(A18231,Sheet2!A:B,2,FALSE)</f>
        <v>20-0223615/0000</v>
      </c>
      <c r="C18231">
        <f>VLOOKUP(A18231,Sheet3!A:B,2,FALSE)</f>
        <v>200223615</v>
      </c>
      <c r="D18231" t="str">
        <f>VLOOKUP(A18231,Sheet3!A:C,3,FALSE)</f>
        <v>4502 SPANISH TRAIL ROAD</v>
      </c>
      <c r="E18231">
        <f>VLOOKUP(A18231,Sheet3!A:D,4,FALSE)</f>
        <v>0</v>
      </c>
      <c r="F18231" t="str">
        <f>VLOOKUP(A18231,Sheet3!A:G,5,FALSE)</f>
        <v>PENSACOLA</v>
      </c>
      <c r="G18231" t="str">
        <f>VLOOKUP(A18231,Sheet3!A:G,6,FALSE)</f>
        <v>FL</v>
      </c>
      <c r="H18231">
        <f>VLOOKUP(A18231,Sheet3!A:G,7,FALSE)</f>
        <v>325040000</v>
      </c>
    </row>
    <row r="18232" spans="1:8" x14ac:dyDescent="0.3">
      <c r="A18232" t="s">
        <v>24</v>
      </c>
      <c r="B18232" t="str">
        <f>VLOOKUP(A18232,Sheet2!A:B,2,FALSE)</f>
        <v>20-0223615/0000</v>
      </c>
      <c r="C18232">
        <f>VLOOKUP(A18232,Sheet3!A:B,2,FALSE)</f>
        <v>200223615</v>
      </c>
      <c r="D18232" t="str">
        <f>VLOOKUP(A18232,Sheet3!A:C,3,FALSE)</f>
        <v>4502 SPANISH TRAIL ROAD</v>
      </c>
      <c r="E18232">
        <f>VLOOKUP(A18232,Sheet3!A:D,4,FALSE)</f>
        <v>0</v>
      </c>
      <c r="F18232" t="str">
        <f>VLOOKUP(A18232,Sheet3!A:G,5,FALSE)</f>
        <v>PENSACOLA</v>
      </c>
      <c r="G18232" t="str">
        <f>VLOOKUP(A18232,Sheet3!A:G,6,FALSE)</f>
        <v>FL</v>
      </c>
      <c r="H18232">
        <f>VLOOKUP(A18232,Sheet3!A:G,7,FALSE)</f>
        <v>325040000</v>
      </c>
    </row>
    <row r="18233" spans="1:8" x14ac:dyDescent="0.3">
      <c r="A18233" t="s">
        <v>24</v>
      </c>
      <c r="B18233" t="str">
        <f>VLOOKUP(A18233,Sheet2!A:B,2,FALSE)</f>
        <v>20-0223615/0000</v>
      </c>
      <c r="C18233">
        <f>VLOOKUP(A18233,Sheet3!A:B,2,FALSE)</f>
        <v>200223615</v>
      </c>
      <c r="D18233" t="str">
        <f>VLOOKUP(A18233,Sheet3!A:C,3,FALSE)</f>
        <v>4502 SPANISH TRAIL ROAD</v>
      </c>
      <c r="E18233">
        <f>VLOOKUP(A18233,Sheet3!A:D,4,FALSE)</f>
        <v>0</v>
      </c>
      <c r="F18233" t="str">
        <f>VLOOKUP(A18233,Sheet3!A:G,5,FALSE)</f>
        <v>PENSACOLA</v>
      </c>
      <c r="G18233" t="str">
        <f>VLOOKUP(A18233,Sheet3!A:G,6,FALSE)</f>
        <v>FL</v>
      </c>
      <c r="H18233">
        <f>VLOOKUP(A18233,Sheet3!A:G,7,FALSE)</f>
        <v>325040000</v>
      </c>
    </row>
    <row r="18234" spans="1:8" x14ac:dyDescent="0.3">
      <c r="A18234" t="s">
        <v>24</v>
      </c>
      <c r="B18234" t="str">
        <f>VLOOKUP(A18234,Sheet2!A:B,2,FALSE)</f>
        <v>20-0223615/0000</v>
      </c>
      <c r="C18234">
        <f>VLOOKUP(A18234,Sheet3!A:B,2,FALSE)</f>
        <v>200223615</v>
      </c>
      <c r="D18234" t="str">
        <f>VLOOKUP(A18234,Sheet3!A:C,3,FALSE)</f>
        <v>4502 SPANISH TRAIL ROAD</v>
      </c>
      <c r="E18234">
        <f>VLOOKUP(A18234,Sheet3!A:D,4,FALSE)</f>
        <v>0</v>
      </c>
      <c r="F18234" t="str">
        <f>VLOOKUP(A18234,Sheet3!A:G,5,FALSE)</f>
        <v>PENSACOLA</v>
      </c>
      <c r="G18234" t="str">
        <f>VLOOKUP(A18234,Sheet3!A:G,6,FALSE)</f>
        <v>FL</v>
      </c>
      <c r="H18234">
        <f>VLOOKUP(A18234,Sheet3!A:G,7,FALSE)</f>
        <v>325040000</v>
      </c>
    </row>
    <row r="18235" spans="1:8" x14ac:dyDescent="0.3">
      <c r="A18235" t="s">
        <v>24</v>
      </c>
      <c r="B18235" t="str">
        <f>VLOOKUP(A18235,Sheet2!A:B,2,FALSE)</f>
        <v>20-0223615/0000</v>
      </c>
      <c r="C18235">
        <f>VLOOKUP(A18235,Sheet3!A:B,2,FALSE)</f>
        <v>200223615</v>
      </c>
      <c r="D18235" t="str">
        <f>VLOOKUP(A18235,Sheet3!A:C,3,FALSE)</f>
        <v>4502 SPANISH TRAIL ROAD</v>
      </c>
      <c r="E18235">
        <f>VLOOKUP(A18235,Sheet3!A:D,4,FALSE)</f>
        <v>0</v>
      </c>
      <c r="F18235" t="str">
        <f>VLOOKUP(A18235,Sheet3!A:G,5,FALSE)</f>
        <v>PENSACOLA</v>
      </c>
      <c r="G18235" t="str">
        <f>VLOOKUP(A18235,Sheet3!A:G,6,FALSE)</f>
        <v>FL</v>
      </c>
      <c r="H18235">
        <f>VLOOKUP(A18235,Sheet3!A:G,7,FALSE)</f>
        <v>325040000</v>
      </c>
    </row>
    <row r="18236" spans="1:8" x14ac:dyDescent="0.3">
      <c r="A18236" t="s">
        <v>24</v>
      </c>
      <c r="B18236" t="str">
        <f>VLOOKUP(A18236,Sheet2!A:B,2,FALSE)</f>
        <v>20-0223615/0000</v>
      </c>
      <c r="C18236">
        <f>VLOOKUP(A18236,Sheet3!A:B,2,FALSE)</f>
        <v>200223615</v>
      </c>
      <c r="D18236" t="str">
        <f>VLOOKUP(A18236,Sheet3!A:C,3,FALSE)</f>
        <v>4502 SPANISH TRAIL ROAD</v>
      </c>
      <c r="E18236">
        <f>VLOOKUP(A18236,Sheet3!A:D,4,FALSE)</f>
        <v>0</v>
      </c>
      <c r="F18236" t="str">
        <f>VLOOKUP(A18236,Sheet3!A:G,5,FALSE)</f>
        <v>PENSACOLA</v>
      </c>
      <c r="G18236" t="str">
        <f>VLOOKUP(A18236,Sheet3!A:G,6,FALSE)</f>
        <v>FL</v>
      </c>
      <c r="H18236">
        <f>VLOOKUP(A18236,Sheet3!A:G,7,FALSE)</f>
        <v>325040000</v>
      </c>
    </row>
    <row r="18237" spans="1:8" x14ac:dyDescent="0.3">
      <c r="A18237" t="s">
        <v>24</v>
      </c>
      <c r="B18237" t="str">
        <f>VLOOKUP(A18237,Sheet2!A:B,2,FALSE)</f>
        <v>20-0223615/0000</v>
      </c>
      <c r="C18237">
        <f>VLOOKUP(A18237,Sheet3!A:B,2,FALSE)</f>
        <v>200223615</v>
      </c>
      <c r="D18237" t="str">
        <f>VLOOKUP(A18237,Sheet3!A:C,3,FALSE)</f>
        <v>4502 SPANISH TRAIL ROAD</v>
      </c>
      <c r="E18237">
        <f>VLOOKUP(A18237,Sheet3!A:D,4,FALSE)</f>
        <v>0</v>
      </c>
      <c r="F18237" t="str">
        <f>VLOOKUP(A18237,Sheet3!A:G,5,FALSE)</f>
        <v>PENSACOLA</v>
      </c>
      <c r="G18237" t="str">
        <f>VLOOKUP(A18237,Sheet3!A:G,6,FALSE)</f>
        <v>FL</v>
      </c>
      <c r="H18237">
        <f>VLOOKUP(A18237,Sheet3!A:G,7,FALSE)</f>
        <v>325040000</v>
      </c>
    </row>
    <row r="18238" spans="1:8" x14ac:dyDescent="0.3">
      <c r="A18238" t="s">
        <v>24</v>
      </c>
      <c r="B18238" t="str">
        <f>VLOOKUP(A18238,Sheet2!A:B,2,FALSE)</f>
        <v>20-0223615/0000</v>
      </c>
      <c r="C18238">
        <f>VLOOKUP(A18238,Sheet3!A:B,2,FALSE)</f>
        <v>200223615</v>
      </c>
      <c r="D18238" t="str">
        <f>VLOOKUP(A18238,Sheet3!A:C,3,FALSE)</f>
        <v>4502 SPANISH TRAIL ROAD</v>
      </c>
      <c r="E18238">
        <f>VLOOKUP(A18238,Sheet3!A:D,4,FALSE)</f>
        <v>0</v>
      </c>
      <c r="F18238" t="str">
        <f>VLOOKUP(A18238,Sheet3!A:G,5,FALSE)</f>
        <v>PENSACOLA</v>
      </c>
      <c r="G18238" t="str">
        <f>VLOOKUP(A18238,Sheet3!A:G,6,FALSE)</f>
        <v>FL</v>
      </c>
      <c r="H18238">
        <f>VLOOKUP(A18238,Sheet3!A:G,7,FALSE)</f>
        <v>325040000</v>
      </c>
    </row>
    <row r="18239" spans="1:8" x14ac:dyDescent="0.3">
      <c r="A18239" t="s">
        <v>24</v>
      </c>
      <c r="B18239" t="str">
        <f>VLOOKUP(A18239,Sheet2!A:B,2,FALSE)</f>
        <v>20-0223615/0000</v>
      </c>
      <c r="C18239">
        <f>VLOOKUP(A18239,Sheet3!A:B,2,FALSE)</f>
        <v>200223615</v>
      </c>
      <c r="D18239" t="str">
        <f>VLOOKUP(A18239,Sheet3!A:C,3,FALSE)</f>
        <v>4502 SPANISH TRAIL ROAD</v>
      </c>
      <c r="E18239">
        <f>VLOOKUP(A18239,Sheet3!A:D,4,FALSE)</f>
        <v>0</v>
      </c>
      <c r="F18239" t="str">
        <f>VLOOKUP(A18239,Sheet3!A:G,5,FALSE)</f>
        <v>PENSACOLA</v>
      </c>
      <c r="G18239" t="str">
        <f>VLOOKUP(A18239,Sheet3!A:G,6,FALSE)</f>
        <v>FL</v>
      </c>
      <c r="H18239">
        <f>VLOOKUP(A18239,Sheet3!A:G,7,FALSE)</f>
        <v>325040000</v>
      </c>
    </row>
    <row r="18240" spans="1:8" x14ac:dyDescent="0.3">
      <c r="A18240" t="s">
        <v>24</v>
      </c>
      <c r="B18240" t="str">
        <f>VLOOKUP(A18240,Sheet2!A:B,2,FALSE)</f>
        <v>20-0223615/0000</v>
      </c>
      <c r="C18240">
        <f>VLOOKUP(A18240,Sheet3!A:B,2,FALSE)</f>
        <v>200223615</v>
      </c>
      <c r="D18240" t="str">
        <f>VLOOKUP(A18240,Sheet3!A:C,3,FALSE)</f>
        <v>4502 SPANISH TRAIL ROAD</v>
      </c>
      <c r="E18240">
        <f>VLOOKUP(A18240,Sheet3!A:D,4,FALSE)</f>
        <v>0</v>
      </c>
      <c r="F18240" t="str">
        <f>VLOOKUP(A18240,Sheet3!A:G,5,FALSE)</f>
        <v>PENSACOLA</v>
      </c>
      <c r="G18240" t="str">
        <f>VLOOKUP(A18240,Sheet3!A:G,6,FALSE)</f>
        <v>FL</v>
      </c>
      <c r="H18240">
        <f>VLOOKUP(A18240,Sheet3!A:G,7,FALSE)</f>
        <v>325040000</v>
      </c>
    </row>
    <row r="18241" spans="1:8" x14ac:dyDescent="0.3">
      <c r="A18241" t="s">
        <v>24</v>
      </c>
      <c r="B18241" t="str">
        <f>VLOOKUP(A18241,Sheet2!A:B,2,FALSE)</f>
        <v>20-0223615/0000</v>
      </c>
      <c r="C18241">
        <f>VLOOKUP(A18241,Sheet3!A:B,2,FALSE)</f>
        <v>200223615</v>
      </c>
      <c r="D18241" t="str">
        <f>VLOOKUP(A18241,Sheet3!A:C,3,FALSE)</f>
        <v>4502 SPANISH TRAIL ROAD</v>
      </c>
      <c r="E18241">
        <f>VLOOKUP(A18241,Sheet3!A:D,4,FALSE)</f>
        <v>0</v>
      </c>
      <c r="F18241" t="str">
        <f>VLOOKUP(A18241,Sheet3!A:G,5,FALSE)</f>
        <v>PENSACOLA</v>
      </c>
      <c r="G18241" t="str">
        <f>VLOOKUP(A18241,Sheet3!A:G,6,FALSE)</f>
        <v>FL</v>
      </c>
      <c r="H18241">
        <f>VLOOKUP(A18241,Sheet3!A:G,7,FALSE)</f>
        <v>325040000</v>
      </c>
    </row>
    <row r="18242" spans="1:8" x14ac:dyDescent="0.3">
      <c r="A18242" t="s">
        <v>44</v>
      </c>
      <c r="B18242" t="str">
        <f>VLOOKUP(A18242,Sheet2!A:B,2,FALSE)</f>
        <v>721-35-4206/0000</v>
      </c>
      <c r="C18242">
        <f>VLOOKUP(A18242,Sheet3!A:B,2,FALSE)</f>
        <v>813993322</v>
      </c>
      <c r="D18242" t="str">
        <f>VLOOKUP(A18242,Sheet3!A:C,3,FALSE)</f>
        <v>466 E NINE MILE RD</v>
      </c>
      <c r="E18242">
        <f>VLOOKUP(A18242,Sheet3!A:D,4,FALSE)</f>
        <v>0</v>
      </c>
      <c r="F18242" t="str">
        <f>VLOOKUP(A18242,Sheet3!A:G,5,FALSE)</f>
        <v>PENSACOLA</v>
      </c>
      <c r="G18242" t="str">
        <f>VLOOKUP(A18242,Sheet3!A:G,6,FALSE)</f>
        <v>FL</v>
      </c>
      <c r="H18242">
        <f>VLOOKUP(A18242,Sheet3!A:G,7,FALSE)</f>
        <v>325140000</v>
      </c>
    </row>
    <row r="18243" spans="1:8" x14ac:dyDescent="0.3">
      <c r="A18243" t="s">
        <v>44</v>
      </c>
      <c r="B18243" t="str">
        <f>VLOOKUP(A18243,Sheet2!A:B,2,FALSE)</f>
        <v>721-35-4206/0000</v>
      </c>
      <c r="C18243">
        <f>VLOOKUP(A18243,Sheet3!A:B,2,FALSE)</f>
        <v>813993322</v>
      </c>
      <c r="D18243" t="str">
        <f>VLOOKUP(A18243,Sheet3!A:C,3,FALSE)</f>
        <v>466 E NINE MILE RD</v>
      </c>
      <c r="E18243">
        <f>VLOOKUP(A18243,Sheet3!A:D,4,FALSE)</f>
        <v>0</v>
      </c>
      <c r="F18243" t="str">
        <f>VLOOKUP(A18243,Sheet3!A:G,5,FALSE)</f>
        <v>PENSACOLA</v>
      </c>
      <c r="G18243" t="str">
        <f>VLOOKUP(A18243,Sheet3!A:G,6,FALSE)</f>
        <v>FL</v>
      </c>
      <c r="H18243">
        <f>VLOOKUP(A18243,Sheet3!A:G,7,FALSE)</f>
        <v>325140000</v>
      </c>
    </row>
    <row r="18244" spans="1:8" x14ac:dyDescent="0.3">
      <c r="A18244" t="s">
        <v>44</v>
      </c>
      <c r="B18244" t="str">
        <f>VLOOKUP(A18244,Sheet2!A:B,2,FALSE)</f>
        <v>721-35-4206/0000</v>
      </c>
      <c r="C18244">
        <f>VLOOKUP(A18244,Sheet3!A:B,2,FALSE)</f>
        <v>813993322</v>
      </c>
      <c r="D18244" t="str">
        <f>VLOOKUP(A18244,Sheet3!A:C,3,FALSE)</f>
        <v>466 E NINE MILE RD</v>
      </c>
      <c r="E18244">
        <f>VLOOKUP(A18244,Sheet3!A:D,4,FALSE)</f>
        <v>0</v>
      </c>
      <c r="F18244" t="str">
        <f>VLOOKUP(A18244,Sheet3!A:G,5,FALSE)</f>
        <v>PENSACOLA</v>
      </c>
      <c r="G18244" t="str">
        <f>VLOOKUP(A18244,Sheet3!A:G,6,FALSE)</f>
        <v>FL</v>
      </c>
      <c r="H18244">
        <f>VLOOKUP(A18244,Sheet3!A:G,7,FALSE)</f>
        <v>325140000</v>
      </c>
    </row>
    <row r="18245" spans="1:8" x14ac:dyDescent="0.3">
      <c r="A18245" t="s">
        <v>56</v>
      </c>
      <c r="B18245" t="str">
        <f>VLOOKUP(A18245,Sheet2!A:B,2,FALSE)</f>
        <v>20-3014003/0000</v>
      </c>
      <c r="C18245">
        <f>VLOOKUP(A18245,Sheet3!A:B,2,FALSE)</f>
        <v>203014003</v>
      </c>
      <c r="D18245" t="str">
        <f>VLOOKUP(A18245,Sheet3!A:C,3,FALSE)</f>
        <v>4311 GULF BREEZE PKWY</v>
      </c>
      <c r="E18245">
        <f>VLOOKUP(A18245,Sheet3!A:D,4,FALSE)</f>
        <v>0</v>
      </c>
      <c r="F18245" t="str">
        <f>VLOOKUP(A18245,Sheet3!A:G,5,FALSE)</f>
        <v>GULF BREEZE</v>
      </c>
      <c r="G18245" t="str">
        <f>VLOOKUP(A18245,Sheet3!A:G,6,FALSE)</f>
        <v>FL</v>
      </c>
      <c r="H18245">
        <f>VLOOKUP(A18245,Sheet3!A:G,7,FALSE)</f>
        <v>325630000</v>
      </c>
    </row>
    <row r="18246" spans="1:8" x14ac:dyDescent="0.3">
      <c r="A18246" t="s">
        <v>56</v>
      </c>
      <c r="B18246" t="str">
        <f>VLOOKUP(A18246,Sheet2!A:B,2,FALSE)</f>
        <v>20-3014003/0000</v>
      </c>
      <c r="C18246">
        <f>VLOOKUP(A18246,Sheet3!A:B,2,FALSE)</f>
        <v>203014003</v>
      </c>
      <c r="D18246" t="str">
        <f>VLOOKUP(A18246,Sheet3!A:C,3,FALSE)</f>
        <v>4311 GULF BREEZE PKWY</v>
      </c>
      <c r="E18246">
        <f>VLOOKUP(A18246,Sheet3!A:D,4,FALSE)</f>
        <v>0</v>
      </c>
      <c r="F18246" t="str">
        <f>VLOOKUP(A18246,Sheet3!A:G,5,FALSE)</f>
        <v>GULF BREEZE</v>
      </c>
      <c r="G18246" t="str">
        <f>VLOOKUP(A18246,Sheet3!A:G,6,FALSE)</f>
        <v>FL</v>
      </c>
      <c r="H18246">
        <f>VLOOKUP(A18246,Sheet3!A:G,7,FALSE)</f>
        <v>325630000</v>
      </c>
    </row>
    <row r="18247" spans="1:8" x14ac:dyDescent="0.3">
      <c r="A18247" t="s">
        <v>56</v>
      </c>
      <c r="B18247" t="str">
        <f>VLOOKUP(A18247,Sheet2!A:B,2,FALSE)</f>
        <v>20-3014003/0000</v>
      </c>
      <c r="C18247">
        <f>VLOOKUP(A18247,Sheet3!A:B,2,FALSE)</f>
        <v>203014003</v>
      </c>
      <c r="D18247" t="str">
        <f>VLOOKUP(A18247,Sheet3!A:C,3,FALSE)</f>
        <v>4311 GULF BREEZE PKWY</v>
      </c>
      <c r="E18247">
        <f>VLOOKUP(A18247,Sheet3!A:D,4,FALSE)</f>
        <v>0</v>
      </c>
      <c r="F18247" t="str">
        <f>VLOOKUP(A18247,Sheet3!A:G,5,FALSE)</f>
        <v>GULF BREEZE</v>
      </c>
      <c r="G18247" t="str">
        <f>VLOOKUP(A18247,Sheet3!A:G,6,FALSE)</f>
        <v>FL</v>
      </c>
      <c r="H18247">
        <f>VLOOKUP(A18247,Sheet3!A:G,7,FALSE)</f>
        <v>325630000</v>
      </c>
    </row>
    <row r="18248" spans="1:8" x14ac:dyDescent="0.3">
      <c r="A18248" t="s">
        <v>56</v>
      </c>
      <c r="B18248" t="str">
        <f>VLOOKUP(A18248,Sheet2!A:B,2,FALSE)</f>
        <v>20-3014003/0000</v>
      </c>
      <c r="C18248">
        <f>VLOOKUP(A18248,Sheet3!A:B,2,FALSE)</f>
        <v>203014003</v>
      </c>
      <c r="D18248" t="str">
        <f>VLOOKUP(A18248,Sheet3!A:C,3,FALSE)</f>
        <v>4311 GULF BREEZE PKWY</v>
      </c>
      <c r="E18248">
        <f>VLOOKUP(A18248,Sheet3!A:D,4,FALSE)</f>
        <v>0</v>
      </c>
      <c r="F18248" t="str">
        <f>VLOOKUP(A18248,Sheet3!A:G,5,FALSE)</f>
        <v>GULF BREEZE</v>
      </c>
      <c r="G18248" t="str">
        <f>VLOOKUP(A18248,Sheet3!A:G,6,FALSE)</f>
        <v>FL</v>
      </c>
      <c r="H18248">
        <f>VLOOKUP(A18248,Sheet3!A:G,7,FALSE)</f>
        <v>325630000</v>
      </c>
    </row>
    <row r="18249" spans="1:8" x14ac:dyDescent="0.3">
      <c r="A18249" t="s">
        <v>56</v>
      </c>
      <c r="B18249" t="str">
        <f>VLOOKUP(A18249,Sheet2!A:B,2,FALSE)</f>
        <v>20-3014003/0000</v>
      </c>
      <c r="C18249">
        <f>VLOOKUP(A18249,Sheet3!A:B,2,FALSE)</f>
        <v>203014003</v>
      </c>
      <c r="D18249" t="str">
        <f>VLOOKUP(A18249,Sheet3!A:C,3,FALSE)</f>
        <v>4311 GULF BREEZE PKWY</v>
      </c>
      <c r="E18249">
        <f>VLOOKUP(A18249,Sheet3!A:D,4,FALSE)</f>
        <v>0</v>
      </c>
      <c r="F18249" t="str">
        <f>VLOOKUP(A18249,Sheet3!A:G,5,FALSE)</f>
        <v>GULF BREEZE</v>
      </c>
      <c r="G18249" t="str">
        <f>VLOOKUP(A18249,Sheet3!A:G,6,FALSE)</f>
        <v>FL</v>
      </c>
      <c r="H18249">
        <f>VLOOKUP(A18249,Sheet3!A:G,7,FALSE)</f>
        <v>325630000</v>
      </c>
    </row>
    <row r="18250" spans="1:8" x14ac:dyDescent="0.3">
      <c r="A18250" t="s">
        <v>56</v>
      </c>
      <c r="B18250" t="str">
        <f>VLOOKUP(A18250,Sheet2!A:B,2,FALSE)</f>
        <v>20-3014003/0000</v>
      </c>
      <c r="C18250">
        <f>VLOOKUP(A18250,Sheet3!A:B,2,FALSE)</f>
        <v>203014003</v>
      </c>
      <c r="D18250" t="str">
        <f>VLOOKUP(A18250,Sheet3!A:C,3,FALSE)</f>
        <v>4311 GULF BREEZE PKWY</v>
      </c>
      <c r="E18250">
        <f>VLOOKUP(A18250,Sheet3!A:D,4,FALSE)</f>
        <v>0</v>
      </c>
      <c r="F18250" t="str">
        <f>VLOOKUP(A18250,Sheet3!A:G,5,FALSE)</f>
        <v>GULF BREEZE</v>
      </c>
      <c r="G18250" t="str">
        <f>VLOOKUP(A18250,Sheet3!A:G,6,FALSE)</f>
        <v>FL</v>
      </c>
      <c r="H18250">
        <f>VLOOKUP(A18250,Sheet3!A:G,7,FALSE)</f>
        <v>325630000</v>
      </c>
    </row>
    <row r="18251" spans="1:8" x14ac:dyDescent="0.3">
      <c r="A18251" t="s">
        <v>55</v>
      </c>
      <c r="B18251" t="str">
        <f>VLOOKUP(A18251,Sheet2!A:B,2,FALSE)</f>
        <v>46-3039595/0000</v>
      </c>
      <c r="C18251">
        <f>VLOOKUP(A18251,Sheet3!A:B,2,FALSE)</f>
        <v>463743006</v>
      </c>
      <c r="D18251" t="str">
        <f>VLOOKUP(A18251,Sheet3!A:C,3,FALSE)</f>
        <v>4311 GULF BREEZE PKWY.</v>
      </c>
      <c r="E18251">
        <f>VLOOKUP(A18251,Sheet3!A:D,4,FALSE)</f>
        <v>0</v>
      </c>
      <c r="F18251" t="str">
        <f>VLOOKUP(A18251,Sheet3!A:G,5,FALSE)</f>
        <v>GULF BREEZE</v>
      </c>
      <c r="G18251" t="str">
        <f>VLOOKUP(A18251,Sheet3!A:G,6,FALSE)</f>
        <v>FL</v>
      </c>
      <c r="H18251">
        <f>VLOOKUP(A18251,Sheet3!A:G,7,FALSE)</f>
        <v>325630000</v>
      </c>
    </row>
    <row r="18252" spans="1:8" x14ac:dyDescent="0.3">
      <c r="A18252" t="s">
        <v>55</v>
      </c>
      <c r="B18252" t="str">
        <f>VLOOKUP(A18252,Sheet2!A:B,2,FALSE)</f>
        <v>46-3039595/0000</v>
      </c>
      <c r="C18252">
        <f>VLOOKUP(A18252,Sheet3!A:B,2,FALSE)</f>
        <v>463743006</v>
      </c>
      <c r="D18252" t="str">
        <f>VLOOKUP(A18252,Sheet3!A:C,3,FALSE)</f>
        <v>4311 GULF BREEZE PKWY.</v>
      </c>
      <c r="E18252">
        <f>VLOOKUP(A18252,Sheet3!A:D,4,FALSE)</f>
        <v>0</v>
      </c>
      <c r="F18252" t="str">
        <f>VLOOKUP(A18252,Sheet3!A:G,5,FALSE)</f>
        <v>GULF BREEZE</v>
      </c>
      <c r="G18252" t="str">
        <f>VLOOKUP(A18252,Sheet3!A:G,6,FALSE)</f>
        <v>FL</v>
      </c>
      <c r="H18252">
        <f>VLOOKUP(A18252,Sheet3!A:G,7,FALSE)</f>
        <v>325630000</v>
      </c>
    </row>
    <row r="18253" spans="1:8" x14ac:dyDescent="0.3">
      <c r="A18253" t="s">
        <v>55</v>
      </c>
      <c r="B18253" t="str">
        <f>VLOOKUP(A18253,Sheet2!A:B,2,FALSE)</f>
        <v>46-3039595/0000</v>
      </c>
      <c r="C18253">
        <f>VLOOKUP(A18253,Sheet3!A:B,2,FALSE)</f>
        <v>463743006</v>
      </c>
      <c r="D18253" t="str">
        <f>VLOOKUP(A18253,Sheet3!A:C,3,FALSE)</f>
        <v>4311 GULF BREEZE PKWY.</v>
      </c>
      <c r="E18253">
        <f>VLOOKUP(A18253,Sheet3!A:D,4,FALSE)</f>
        <v>0</v>
      </c>
      <c r="F18253" t="str">
        <f>VLOOKUP(A18253,Sheet3!A:G,5,FALSE)</f>
        <v>GULF BREEZE</v>
      </c>
      <c r="G18253" t="str">
        <f>VLOOKUP(A18253,Sheet3!A:G,6,FALSE)</f>
        <v>FL</v>
      </c>
      <c r="H18253">
        <f>VLOOKUP(A18253,Sheet3!A:G,7,FALSE)</f>
        <v>325630000</v>
      </c>
    </row>
    <row r="18254" spans="1:8" x14ac:dyDescent="0.3">
      <c r="A18254" t="s">
        <v>56</v>
      </c>
      <c r="B18254" t="str">
        <f>VLOOKUP(A18254,Sheet2!A:B,2,FALSE)</f>
        <v>20-3014003/0000</v>
      </c>
      <c r="C18254">
        <f>VLOOKUP(A18254,Sheet3!A:B,2,FALSE)</f>
        <v>203014003</v>
      </c>
      <c r="D18254" t="str">
        <f>VLOOKUP(A18254,Sheet3!A:C,3,FALSE)</f>
        <v>4311 GULF BREEZE PKWY</v>
      </c>
      <c r="E18254">
        <f>VLOOKUP(A18254,Sheet3!A:D,4,FALSE)</f>
        <v>0</v>
      </c>
      <c r="F18254" t="str">
        <f>VLOOKUP(A18254,Sheet3!A:G,5,FALSE)</f>
        <v>GULF BREEZE</v>
      </c>
      <c r="G18254" t="str">
        <f>VLOOKUP(A18254,Sheet3!A:G,6,FALSE)</f>
        <v>FL</v>
      </c>
      <c r="H18254">
        <f>VLOOKUP(A18254,Sheet3!A:G,7,FALSE)</f>
        <v>325630000</v>
      </c>
    </row>
    <row r="18255" spans="1:8" x14ac:dyDescent="0.3">
      <c r="A18255" t="s">
        <v>56</v>
      </c>
      <c r="B18255" t="str">
        <f>VLOOKUP(A18255,Sheet2!A:B,2,FALSE)</f>
        <v>20-3014003/0000</v>
      </c>
      <c r="C18255">
        <f>VLOOKUP(A18255,Sheet3!A:B,2,FALSE)</f>
        <v>203014003</v>
      </c>
      <c r="D18255" t="str">
        <f>VLOOKUP(A18255,Sheet3!A:C,3,FALSE)</f>
        <v>4311 GULF BREEZE PKWY</v>
      </c>
      <c r="E18255">
        <f>VLOOKUP(A18255,Sheet3!A:D,4,FALSE)</f>
        <v>0</v>
      </c>
      <c r="F18255" t="str">
        <f>VLOOKUP(A18255,Sheet3!A:G,5,FALSE)</f>
        <v>GULF BREEZE</v>
      </c>
      <c r="G18255" t="str">
        <f>VLOOKUP(A18255,Sheet3!A:G,6,FALSE)</f>
        <v>FL</v>
      </c>
      <c r="H18255">
        <f>VLOOKUP(A18255,Sheet3!A:G,7,FALSE)</f>
        <v>325630000</v>
      </c>
    </row>
    <row r="18256" spans="1:8" x14ac:dyDescent="0.3">
      <c r="A18256" t="s">
        <v>56</v>
      </c>
      <c r="B18256" t="str">
        <f>VLOOKUP(A18256,Sheet2!A:B,2,FALSE)</f>
        <v>20-3014003/0000</v>
      </c>
      <c r="C18256">
        <f>VLOOKUP(A18256,Sheet3!A:B,2,FALSE)</f>
        <v>203014003</v>
      </c>
      <c r="D18256" t="str">
        <f>VLOOKUP(A18256,Sheet3!A:C,3,FALSE)</f>
        <v>4311 GULF BREEZE PKWY</v>
      </c>
      <c r="E18256">
        <f>VLOOKUP(A18256,Sheet3!A:D,4,FALSE)</f>
        <v>0</v>
      </c>
      <c r="F18256" t="str">
        <f>VLOOKUP(A18256,Sheet3!A:G,5,FALSE)</f>
        <v>GULF BREEZE</v>
      </c>
      <c r="G18256" t="str">
        <f>VLOOKUP(A18256,Sheet3!A:G,6,FALSE)</f>
        <v>FL</v>
      </c>
      <c r="H18256">
        <f>VLOOKUP(A18256,Sheet3!A:G,7,FALSE)</f>
        <v>325630000</v>
      </c>
    </row>
    <row r="18257" spans="1:8" x14ac:dyDescent="0.3">
      <c r="A18257" t="s">
        <v>55</v>
      </c>
      <c r="B18257" t="str">
        <f>VLOOKUP(A18257,Sheet2!A:B,2,FALSE)</f>
        <v>46-3039595/0000</v>
      </c>
      <c r="C18257">
        <f>VLOOKUP(A18257,Sheet3!A:B,2,FALSE)</f>
        <v>463743006</v>
      </c>
      <c r="D18257" t="str">
        <f>VLOOKUP(A18257,Sheet3!A:C,3,FALSE)</f>
        <v>4311 GULF BREEZE PKWY.</v>
      </c>
      <c r="E18257">
        <f>VLOOKUP(A18257,Sheet3!A:D,4,FALSE)</f>
        <v>0</v>
      </c>
      <c r="F18257" t="str">
        <f>VLOOKUP(A18257,Sheet3!A:G,5,FALSE)</f>
        <v>GULF BREEZE</v>
      </c>
      <c r="G18257" t="str">
        <f>VLOOKUP(A18257,Sheet3!A:G,6,FALSE)</f>
        <v>FL</v>
      </c>
      <c r="H18257">
        <f>VLOOKUP(A18257,Sheet3!A:G,7,FALSE)</f>
        <v>325630000</v>
      </c>
    </row>
    <row r="18258" spans="1:8" x14ac:dyDescent="0.3">
      <c r="A18258" t="s">
        <v>55</v>
      </c>
      <c r="B18258" t="str">
        <f>VLOOKUP(A18258,Sheet2!A:B,2,FALSE)</f>
        <v>46-3039595/0000</v>
      </c>
      <c r="C18258">
        <f>VLOOKUP(A18258,Sheet3!A:B,2,FALSE)</f>
        <v>463743006</v>
      </c>
      <c r="D18258" t="str">
        <f>VLOOKUP(A18258,Sheet3!A:C,3,FALSE)</f>
        <v>4311 GULF BREEZE PKWY.</v>
      </c>
      <c r="E18258">
        <f>VLOOKUP(A18258,Sheet3!A:D,4,FALSE)</f>
        <v>0</v>
      </c>
      <c r="F18258" t="str">
        <f>VLOOKUP(A18258,Sheet3!A:G,5,FALSE)</f>
        <v>GULF BREEZE</v>
      </c>
      <c r="G18258" t="str">
        <f>VLOOKUP(A18258,Sheet3!A:G,6,FALSE)</f>
        <v>FL</v>
      </c>
      <c r="H18258">
        <f>VLOOKUP(A18258,Sheet3!A:G,7,FALSE)</f>
        <v>325630000</v>
      </c>
    </row>
    <row r="18259" spans="1:8" x14ac:dyDescent="0.3">
      <c r="A18259" t="s">
        <v>55</v>
      </c>
      <c r="B18259" t="str">
        <f>VLOOKUP(A18259,Sheet2!A:B,2,FALSE)</f>
        <v>46-3039595/0000</v>
      </c>
      <c r="C18259">
        <f>VLOOKUP(A18259,Sheet3!A:B,2,FALSE)</f>
        <v>463743006</v>
      </c>
      <c r="D18259" t="str">
        <f>VLOOKUP(A18259,Sheet3!A:C,3,FALSE)</f>
        <v>4311 GULF BREEZE PKWY.</v>
      </c>
      <c r="E18259">
        <f>VLOOKUP(A18259,Sheet3!A:D,4,FALSE)</f>
        <v>0</v>
      </c>
      <c r="F18259" t="str">
        <f>VLOOKUP(A18259,Sheet3!A:G,5,FALSE)</f>
        <v>GULF BREEZE</v>
      </c>
      <c r="G18259" t="str">
        <f>VLOOKUP(A18259,Sheet3!A:G,6,FALSE)</f>
        <v>FL</v>
      </c>
      <c r="H18259">
        <f>VLOOKUP(A18259,Sheet3!A:G,7,FALSE)</f>
        <v>325630000</v>
      </c>
    </row>
    <row r="18260" spans="1:8" x14ac:dyDescent="0.3">
      <c r="A18260" t="s">
        <v>8</v>
      </c>
      <c r="B18260" t="e">
        <f>VLOOKUP(A18260,Sheet2!A:B,2,FALSE)</f>
        <v>#N/A</v>
      </c>
      <c r="C18260">
        <v>0</v>
      </c>
      <c r="D18260" t="str">
        <f>VLOOKUP(A18260,Sheet3!A:C,3,FALSE)</f>
        <v>22 TECHNOLOGY PARKWAY SOUTH, STE 200</v>
      </c>
      <c r="E18260">
        <f>VLOOKUP(A18260,Sheet3!A:D,4,FALSE)</f>
        <v>0</v>
      </c>
      <c r="F18260" t="str">
        <f>VLOOKUP(A18260,Sheet3!A:G,5,FALSE)</f>
        <v>PEACHTREE CORNERS</v>
      </c>
      <c r="G18260" t="str">
        <f>VLOOKUP(A18260,Sheet3!A:G,6,FALSE)</f>
        <v>GA</v>
      </c>
      <c r="H18260">
        <f>VLOOKUP(A18260,Sheet3!A:G,7,FALSE)</f>
        <v>300920000</v>
      </c>
    </row>
    <row r="18261" spans="1:8" x14ac:dyDescent="0.3">
      <c r="A18261" t="s">
        <v>52</v>
      </c>
      <c r="B18261" t="str">
        <f>VLOOKUP(A18261,Sheet2!A:B,2,FALSE)</f>
        <v>20-3068158/0000</v>
      </c>
      <c r="C18261">
        <f>VLOOKUP(A18261,Sheet3!A:B,2,FALSE)</f>
        <v>203068158</v>
      </c>
      <c r="D18261" t="str">
        <f>VLOOKUP(A18261,Sheet3!A:C,3,FALSE)</f>
        <v>P O BOX 3189</v>
      </c>
      <c r="E18261">
        <f>VLOOKUP(A18261,Sheet3!A:D,4,FALSE)</f>
        <v>0</v>
      </c>
      <c r="F18261" t="str">
        <f>VLOOKUP(A18261,Sheet3!A:G,5,FALSE)</f>
        <v>SYRACUSE</v>
      </c>
      <c r="G18261" t="str">
        <f>VLOOKUP(A18261,Sheet3!A:G,6,FALSE)</f>
        <v>NY</v>
      </c>
      <c r="H18261">
        <f>VLOOKUP(A18261,Sheet3!A:G,7,FALSE)</f>
        <v>132200000</v>
      </c>
    </row>
    <row r="18262" spans="1:8" x14ac:dyDescent="0.3">
      <c r="A18262" t="s">
        <v>52</v>
      </c>
      <c r="B18262" t="str">
        <f>VLOOKUP(A18262,Sheet2!A:B,2,FALSE)</f>
        <v>20-3068158/0000</v>
      </c>
      <c r="C18262">
        <f>VLOOKUP(A18262,Sheet3!A:B,2,FALSE)</f>
        <v>203068158</v>
      </c>
      <c r="D18262" t="str">
        <f>VLOOKUP(A18262,Sheet3!A:C,3,FALSE)</f>
        <v>P O BOX 3189</v>
      </c>
      <c r="E18262">
        <f>VLOOKUP(A18262,Sheet3!A:D,4,FALSE)</f>
        <v>0</v>
      </c>
      <c r="F18262" t="str">
        <f>VLOOKUP(A18262,Sheet3!A:G,5,FALSE)</f>
        <v>SYRACUSE</v>
      </c>
      <c r="G18262" t="str">
        <f>VLOOKUP(A18262,Sheet3!A:G,6,FALSE)</f>
        <v>NY</v>
      </c>
      <c r="H18262">
        <f>VLOOKUP(A18262,Sheet3!A:G,7,FALSE)</f>
        <v>132200000</v>
      </c>
    </row>
    <row r="18263" spans="1:8" x14ac:dyDescent="0.3">
      <c r="A18263" t="s">
        <v>52</v>
      </c>
      <c r="B18263" t="str">
        <f>VLOOKUP(A18263,Sheet2!A:B,2,FALSE)</f>
        <v>20-3068158/0000</v>
      </c>
      <c r="C18263">
        <f>VLOOKUP(A18263,Sheet3!A:B,2,FALSE)</f>
        <v>203068158</v>
      </c>
      <c r="D18263" t="str">
        <f>VLOOKUP(A18263,Sheet3!A:C,3,FALSE)</f>
        <v>P O BOX 3189</v>
      </c>
      <c r="E18263">
        <f>VLOOKUP(A18263,Sheet3!A:D,4,FALSE)</f>
        <v>0</v>
      </c>
      <c r="F18263" t="str">
        <f>VLOOKUP(A18263,Sheet3!A:G,5,FALSE)</f>
        <v>SYRACUSE</v>
      </c>
      <c r="G18263" t="str">
        <f>VLOOKUP(A18263,Sheet3!A:G,6,FALSE)</f>
        <v>NY</v>
      </c>
      <c r="H18263">
        <f>VLOOKUP(A18263,Sheet3!A:G,7,FALSE)</f>
        <v>132200000</v>
      </c>
    </row>
    <row r="18264" spans="1:8" x14ac:dyDescent="0.3">
      <c r="A18264" t="s">
        <v>52</v>
      </c>
      <c r="B18264" t="str">
        <f>VLOOKUP(A18264,Sheet2!A:B,2,FALSE)</f>
        <v>20-3068158/0000</v>
      </c>
      <c r="C18264">
        <f>VLOOKUP(A18264,Sheet3!A:B,2,FALSE)</f>
        <v>203068158</v>
      </c>
      <c r="D18264" t="str">
        <f>VLOOKUP(A18264,Sheet3!A:C,3,FALSE)</f>
        <v>P O BOX 3189</v>
      </c>
      <c r="E18264">
        <f>VLOOKUP(A18264,Sheet3!A:D,4,FALSE)</f>
        <v>0</v>
      </c>
      <c r="F18264" t="str">
        <f>VLOOKUP(A18264,Sheet3!A:G,5,FALSE)</f>
        <v>SYRACUSE</v>
      </c>
      <c r="G18264" t="str">
        <f>VLOOKUP(A18264,Sheet3!A:G,6,FALSE)</f>
        <v>NY</v>
      </c>
      <c r="H18264">
        <f>VLOOKUP(A18264,Sheet3!A:G,7,FALSE)</f>
        <v>132200000</v>
      </c>
    </row>
    <row r="18265" spans="1:8" x14ac:dyDescent="0.3">
      <c r="A18265" t="s">
        <v>52</v>
      </c>
      <c r="B18265" t="str">
        <f>VLOOKUP(A18265,Sheet2!A:B,2,FALSE)</f>
        <v>20-3068158/0000</v>
      </c>
      <c r="C18265">
        <f>VLOOKUP(A18265,Sheet3!A:B,2,FALSE)</f>
        <v>203068158</v>
      </c>
      <c r="D18265" t="str">
        <f>VLOOKUP(A18265,Sheet3!A:C,3,FALSE)</f>
        <v>P O BOX 3189</v>
      </c>
      <c r="E18265">
        <f>VLOOKUP(A18265,Sheet3!A:D,4,FALSE)</f>
        <v>0</v>
      </c>
      <c r="F18265" t="str">
        <f>VLOOKUP(A18265,Sheet3!A:G,5,FALSE)</f>
        <v>SYRACUSE</v>
      </c>
      <c r="G18265" t="str">
        <f>VLOOKUP(A18265,Sheet3!A:G,6,FALSE)</f>
        <v>NY</v>
      </c>
      <c r="H18265">
        <f>VLOOKUP(A18265,Sheet3!A:G,7,FALSE)</f>
        <v>132200000</v>
      </c>
    </row>
    <row r="18266" spans="1:8" x14ac:dyDescent="0.3">
      <c r="A18266" t="s">
        <v>52</v>
      </c>
      <c r="B18266" t="str">
        <f>VLOOKUP(A18266,Sheet2!A:B,2,FALSE)</f>
        <v>20-3068158/0000</v>
      </c>
      <c r="C18266">
        <f>VLOOKUP(A18266,Sheet3!A:B,2,FALSE)</f>
        <v>203068158</v>
      </c>
      <c r="D18266" t="str">
        <f>VLOOKUP(A18266,Sheet3!A:C,3,FALSE)</f>
        <v>P O BOX 3189</v>
      </c>
      <c r="E18266">
        <f>VLOOKUP(A18266,Sheet3!A:D,4,FALSE)</f>
        <v>0</v>
      </c>
      <c r="F18266" t="str">
        <f>VLOOKUP(A18266,Sheet3!A:G,5,FALSE)</f>
        <v>SYRACUSE</v>
      </c>
      <c r="G18266" t="str">
        <f>VLOOKUP(A18266,Sheet3!A:G,6,FALSE)</f>
        <v>NY</v>
      </c>
      <c r="H18266">
        <f>VLOOKUP(A18266,Sheet3!A:G,7,FALSE)</f>
        <v>132200000</v>
      </c>
    </row>
    <row r="18267" spans="1:8" x14ac:dyDescent="0.3">
      <c r="A18267" t="s">
        <v>105</v>
      </c>
      <c r="B18267" t="str">
        <f>VLOOKUP(A18267,Sheet2!A:B,2,FALSE)</f>
        <v>59-1792595/0000</v>
      </c>
      <c r="C18267">
        <f>VLOOKUP(A18267,Sheet3!A:B,2,FALSE)</f>
        <v>591990356</v>
      </c>
      <c r="D18267" t="str">
        <f>VLOOKUP(A18267,Sheet3!A:C,3,FALSE)</f>
        <v>5075 Carpenter Creek Dr</v>
      </c>
      <c r="E18267">
        <f>VLOOKUP(A18267,Sheet3!A:D,4,FALSE)</f>
        <v>0</v>
      </c>
      <c r="F18267" t="str">
        <f>VLOOKUP(A18267,Sheet3!A:G,5,FALSE)</f>
        <v>PENSACOLA</v>
      </c>
      <c r="G18267" t="str">
        <f>VLOOKUP(A18267,Sheet3!A:G,6,FALSE)</f>
        <v>FL</v>
      </c>
      <c r="H18267">
        <f>VLOOKUP(A18267,Sheet3!A:G,7,FALSE)</f>
        <v>325030000</v>
      </c>
    </row>
    <row r="18268" spans="1:8" x14ac:dyDescent="0.3">
      <c r="A18268" t="s">
        <v>105</v>
      </c>
      <c r="B18268" t="str">
        <f>VLOOKUP(A18268,Sheet2!A:B,2,FALSE)</f>
        <v>59-1792595/0000</v>
      </c>
      <c r="C18268">
        <f>VLOOKUP(A18268,Sheet3!A:B,2,FALSE)</f>
        <v>591990356</v>
      </c>
      <c r="D18268" t="str">
        <f>VLOOKUP(A18268,Sheet3!A:C,3,FALSE)</f>
        <v>5075 Carpenter Creek Dr</v>
      </c>
      <c r="E18268">
        <f>VLOOKUP(A18268,Sheet3!A:D,4,FALSE)</f>
        <v>0</v>
      </c>
      <c r="F18268" t="str">
        <f>VLOOKUP(A18268,Sheet3!A:G,5,FALSE)</f>
        <v>PENSACOLA</v>
      </c>
      <c r="G18268" t="str">
        <f>VLOOKUP(A18268,Sheet3!A:G,6,FALSE)</f>
        <v>FL</v>
      </c>
      <c r="H18268">
        <f>VLOOKUP(A18268,Sheet3!A:G,7,FALSE)</f>
        <v>325030000</v>
      </c>
    </row>
    <row r="18269" spans="1:8" x14ac:dyDescent="0.3">
      <c r="A18269" t="s">
        <v>105</v>
      </c>
      <c r="B18269" t="str">
        <f>VLOOKUP(A18269,Sheet2!A:B,2,FALSE)</f>
        <v>59-1792595/0000</v>
      </c>
      <c r="C18269">
        <f>VLOOKUP(A18269,Sheet3!A:B,2,FALSE)</f>
        <v>591990356</v>
      </c>
      <c r="D18269" t="str">
        <f>VLOOKUP(A18269,Sheet3!A:C,3,FALSE)</f>
        <v>5075 Carpenter Creek Dr</v>
      </c>
      <c r="E18269">
        <f>VLOOKUP(A18269,Sheet3!A:D,4,FALSE)</f>
        <v>0</v>
      </c>
      <c r="F18269" t="str">
        <f>VLOOKUP(A18269,Sheet3!A:G,5,FALSE)</f>
        <v>PENSACOLA</v>
      </c>
      <c r="G18269" t="str">
        <f>VLOOKUP(A18269,Sheet3!A:G,6,FALSE)</f>
        <v>FL</v>
      </c>
      <c r="H18269">
        <f>VLOOKUP(A18269,Sheet3!A:G,7,FALSE)</f>
        <v>325030000</v>
      </c>
    </row>
    <row r="18270" spans="1:8" x14ac:dyDescent="0.3">
      <c r="A18270" t="s">
        <v>105</v>
      </c>
      <c r="B18270" t="str">
        <f>VLOOKUP(A18270,Sheet2!A:B,2,FALSE)</f>
        <v>59-1792595/0000</v>
      </c>
      <c r="C18270">
        <f>VLOOKUP(A18270,Sheet3!A:B,2,FALSE)</f>
        <v>591990356</v>
      </c>
      <c r="D18270" t="str">
        <f>VLOOKUP(A18270,Sheet3!A:C,3,FALSE)</f>
        <v>5075 Carpenter Creek Dr</v>
      </c>
      <c r="E18270">
        <f>VLOOKUP(A18270,Sheet3!A:D,4,FALSE)</f>
        <v>0</v>
      </c>
      <c r="F18270" t="str">
        <f>VLOOKUP(A18270,Sheet3!A:G,5,FALSE)</f>
        <v>PENSACOLA</v>
      </c>
      <c r="G18270" t="str">
        <f>VLOOKUP(A18270,Sheet3!A:G,6,FALSE)</f>
        <v>FL</v>
      </c>
      <c r="H18270">
        <f>VLOOKUP(A18270,Sheet3!A:G,7,FALSE)</f>
        <v>325030000</v>
      </c>
    </row>
    <row r="18271" spans="1:8" x14ac:dyDescent="0.3">
      <c r="A18271" t="s">
        <v>105</v>
      </c>
      <c r="B18271" t="str">
        <f>VLOOKUP(A18271,Sheet2!A:B,2,FALSE)</f>
        <v>59-1792595/0000</v>
      </c>
      <c r="C18271">
        <f>VLOOKUP(A18271,Sheet3!A:B,2,FALSE)</f>
        <v>591990356</v>
      </c>
      <c r="D18271" t="str">
        <f>VLOOKUP(A18271,Sheet3!A:C,3,FALSE)</f>
        <v>5075 Carpenter Creek Dr</v>
      </c>
      <c r="E18271">
        <f>VLOOKUP(A18271,Sheet3!A:D,4,FALSE)</f>
        <v>0</v>
      </c>
      <c r="F18271" t="str">
        <f>VLOOKUP(A18271,Sheet3!A:G,5,FALSE)</f>
        <v>PENSACOLA</v>
      </c>
      <c r="G18271" t="str">
        <f>VLOOKUP(A18271,Sheet3!A:G,6,FALSE)</f>
        <v>FL</v>
      </c>
      <c r="H18271">
        <f>VLOOKUP(A18271,Sheet3!A:G,7,FALSE)</f>
        <v>325030000</v>
      </c>
    </row>
    <row r="18272" spans="1:8" x14ac:dyDescent="0.3">
      <c r="A18272" t="s">
        <v>105</v>
      </c>
      <c r="B18272" t="str">
        <f>VLOOKUP(A18272,Sheet2!A:B,2,FALSE)</f>
        <v>59-1792595/0000</v>
      </c>
      <c r="C18272">
        <f>VLOOKUP(A18272,Sheet3!A:B,2,FALSE)</f>
        <v>591990356</v>
      </c>
      <c r="D18272" t="str">
        <f>VLOOKUP(A18272,Sheet3!A:C,3,FALSE)</f>
        <v>5075 Carpenter Creek Dr</v>
      </c>
      <c r="E18272">
        <f>VLOOKUP(A18272,Sheet3!A:D,4,FALSE)</f>
        <v>0</v>
      </c>
      <c r="F18272" t="str">
        <f>VLOOKUP(A18272,Sheet3!A:G,5,FALSE)</f>
        <v>PENSACOLA</v>
      </c>
      <c r="G18272" t="str">
        <f>VLOOKUP(A18272,Sheet3!A:G,6,FALSE)</f>
        <v>FL</v>
      </c>
      <c r="H18272">
        <f>VLOOKUP(A18272,Sheet3!A:G,7,FALSE)</f>
        <v>325030000</v>
      </c>
    </row>
    <row r="18273" spans="1:8" x14ac:dyDescent="0.3">
      <c r="A18273" t="s">
        <v>65</v>
      </c>
      <c r="B18273" t="str">
        <f>VLOOKUP(A18273,Sheet2!A:B,2,FALSE)</f>
        <v>591-30-1248/0000</v>
      </c>
      <c r="C18273">
        <f>VLOOKUP(A18273,Sheet3!A:B,2,FALSE)</f>
        <v>591792595</v>
      </c>
      <c r="D18273" t="str">
        <f>VLOOKUP(A18273,Sheet3!A:C,3,FALSE)</f>
        <v>2999 LANGLEY AVE.</v>
      </c>
      <c r="E18273">
        <f>VLOOKUP(A18273,Sheet3!A:D,4,FALSE)</f>
        <v>0</v>
      </c>
      <c r="F18273" t="str">
        <f>VLOOKUP(A18273,Sheet3!A:G,5,FALSE)</f>
        <v>PENSACOLA</v>
      </c>
      <c r="G18273" t="str">
        <f>VLOOKUP(A18273,Sheet3!A:G,6,FALSE)</f>
        <v>FL</v>
      </c>
      <c r="H18273">
        <f>VLOOKUP(A18273,Sheet3!A:G,7,FALSE)</f>
        <v>325040000</v>
      </c>
    </row>
    <row r="18274" spans="1:8" x14ac:dyDescent="0.3">
      <c r="A18274" t="s">
        <v>65</v>
      </c>
      <c r="B18274" t="str">
        <f>VLOOKUP(A18274,Sheet2!A:B,2,FALSE)</f>
        <v>591-30-1248/0000</v>
      </c>
      <c r="C18274">
        <f>VLOOKUP(A18274,Sheet3!A:B,2,FALSE)</f>
        <v>591792595</v>
      </c>
      <c r="D18274" t="str">
        <f>VLOOKUP(A18274,Sheet3!A:C,3,FALSE)</f>
        <v>2999 LANGLEY AVE.</v>
      </c>
      <c r="E18274">
        <f>VLOOKUP(A18274,Sheet3!A:D,4,FALSE)</f>
        <v>0</v>
      </c>
      <c r="F18274" t="str">
        <f>VLOOKUP(A18274,Sheet3!A:G,5,FALSE)</f>
        <v>PENSACOLA</v>
      </c>
      <c r="G18274" t="str">
        <f>VLOOKUP(A18274,Sheet3!A:G,6,FALSE)</f>
        <v>FL</v>
      </c>
      <c r="H18274">
        <f>VLOOKUP(A18274,Sheet3!A:G,7,FALSE)</f>
        <v>325040000</v>
      </c>
    </row>
    <row r="18275" spans="1:8" x14ac:dyDescent="0.3">
      <c r="A18275" t="s">
        <v>65</v>
      </c>
      <c r="B18275" t="str">
        <f>VLOOKUP(A18275,Sheet2!A:B,2,FALSE)</f>
        <v>591-30-1248/0000</v>
      </c>
      <c r="C18275">
        <f>VLOOKUP(A18275,Sheet3!A:B,2,FALSE)</f>
        <v>591792595</v>
      </c>
      <c r="D18275" t="str">
        <f>VLOOKUP(A18275,Sheet3!A:C,3,FALSE)</f>
        <v>2999 LANGLEY AVE.</v>
      </c>
      <c r="E18275">
        <f>VLOOKUP(A18275,Sheet3!A:D,4,FALSE)</f>
        <v>0</v>
      </c>
      <c r="F18275" t="str">
        <f>VLOOKUP(A18275,Sheet3!A:G,5,FALSE)</f>
        <v>PENSACOLA</v>
      </c>
      <c r="G18275" t="str">
        <f>VLOOKUP(A18275,Sheet3!A:G,6,FALSE)</f>
        <v>FL</v>
      </c>
      <c r="H18275">
        <f>VLOOKUP(A18275,Sheet3!A:G,7,FALSE)</f>
        <v>325040000</v>
      </c>
    </row>
    <row r="18276" spans="1:8" x14ac:dyDescent="0.3">
      <c r="A18276" t="s">
        <v>214</v>
      </c>
      <c r="B18276" t="str">
        <f>VLOOKUP(A18276,Sheet2!A:B,2,FALSE)</f>
        <v>27-0000145/0000</v>
      </c>
      <c r="C18276">
        <f>VLOOKUP(A18276,Sheet3!A:B,2,FALSE)</f>
        <v>270000150</v>
      </c>
      <c r="D18276" t="str">
        <f>VLOOKUP(A18276,Sheet3!A:C,3,FALSE)</f>
        <v>2999 LANGLEY AVE</v>
      </c>
      <c r="E18276">
        <f>VLOOKUP(A18276,Sheet3!A:D,4,FALSE)</f>
        <v>0</v>
      </c>
      <c r="F18276" t="str">
        <f>VLOOKUP(A18276,Sheet3!A:G,5,FALSE)</f>
        <v>PENSACOLA</v>
      </c>
      <c r="G18276" t="str">
        <f>VLOOKUP(A18276,Sheet3!A:G,6,FALSE)</f>
        <v>FL</v>
      </c>
      <c r="H18276">
        <f>VLOOKUP(A18276,Sheet3!A:G,7,FALSE)</f>
        <v>325040000</v>
      </c>
    </row>
    <row r="18277" spans="1:8" x14ac:dyDescent="0.3">
      <c r="A18277" t="s">
        <v>26</v>
      </c>
      <c r="B18277" t="str">
        <f>VLOOKUP(A18277,Sheet2!A:B,2,FALSE)</f>
        <v>59-1572232/0000</v>
      </c>
      <c r="C18277">
        <f>VLOOKUP(A18277,Sheet3!A:B,2,FALSE)</f>
        <v>591793584</v>
      </c>
      <c r="D18277" t="str">
        <f>VLOOKUP(A18277,Sheet3!A:C,3,FALSE)</f>
        <v>6900 B NORTH 9TH AVENUE</v>
      </c>
      <c r="E18277">
        <f>VLOOKUP(A18277,Sheet3!A:D,4,FALSE)</f>
        <v>0</v>
      </c>
      <c r="F18277" t="str">
        <f>VLOOKUP(A18277,Sheet3!A:G,5,FALSE)</f>
        <v>PENSACOLA</v>
      </c>
      <c r="G18277" t="str">
        <f>VLOOKUP(A18277,Sheet3!A:G,6,FALSE)</f>
        <v>FL</v>
      </c>
      <c r="H18277">
        <f>VLOOKUP(A18277,Sheet3!A:G,7,FALSE)</f>
        <v>325040000</v>
      </c>
    </row>
    <row r="18278" spans="1:8" x14ac:dyDescent="0.3">
      <c r="A18278" t="s">
        <v>26</v>
      </c>
      <c r="B18278" t="str">
        <f>VLOOKUP(A18278,Sheet2!A:B,2,FALSE)</f>
        <v>59-1572232/0000</v>
      </c>
      <c r="C18278">
        <f>VLOOKUP(A18278,Sheet3!A:B,2,FALSE)</f>
        <v>591793584</v>
      </c>
      <c r="D18278" t="str">
        <f>VLOOKUP(A18278,Sheet3!A:C,3,FALSE)</f>
        <v>6900 B NORTH 9TH AVENUE</v>
      </c>
      <c r="E18278">
        <f>VLOOKUP(A18278,Sheet3!A:D,4,FALSE)</f>
        <v>0</v>
      </c>
      <c r="F18278" t="str">
        <f>VLOOKUP(A18278,Sheet3!A:G,5,FALSE)</f>
        <v>PENSACOLA</v>
      </c>
      <c r="G18278" t="str">
        <f>VLOOKUP(A18278,Sheet3!A:G,6,FALSE)</f>
        <v>FL</v>
      </c>
      <c r="H18278">
        <f>VLOOKUP(A18278,Sheet3!A:G,7,FALSE)</f>
        <v>325040000</v>
      </c>
    </row>
    <row r="18279" spans="1:8" x14ac:dyDescent="0.3">
      <c r="A18279" t="s">
        <v>26</v>
      </c>
      <c r="B18279" t="str">
        <f>VLOOKUP(A18279,Sheet2!A:B,2,FALSE)</f>
        <v>59-1572232/0000</v>
      </c>
      <c r="C18279">
        <f>VLOOKUP(A18279,Sheet3!A:B,2,FALSE)</f>
        <v>591793584</v>
      </c>
      <c r="D18279" t="str">
        <f>VLOOKUP(A18279,Sheet3!A:C,3,FALSE)</f>
        <v>6900 B NORTH 9TH AVENUE</v>
      </c>
      <c r="E18279">
        <f>VLOOKUP(A18279,Sheet3!A:D,4,FALSE)</f>
        <v>0</v>
      </c>
      <c r="F18279" t="str">
        <f>VLOOKUP(A18279,Sheet3!A:G,5,FALSE)</f>
        <v>PENSACOLA</v>
      </c>
      <c r="G18279" t="str">
        <f>VLOOKUP(A18279,Sheet3!A:G,6,FALSE)</f>
        <v>FL</v>
      </c>
      <c r="H18279">
        <f>VLOOKUP(A18279,Sheet3!A:G,7,FALSE)</f>
        <v>325040000</v>
      </c>
    </row>
    <row r="18280" spans="1:8" x14ac:dyDescent="0.3">
      <c r="A18280" t="s">
        <v>76</v>
      </c>
      <c r="B18280" t="str">
        <f>VLOOKUP(A18280,Sheet2!A:B,2,FALSE)</f>
        <v>06-1767058/0000</v>
      </c>
      <c r="C18280">
        <f>VLOOKUP(A18280,Sheet3!A:B,2,FALSE)</f>
        <v>61767058</v>
      </c>
      <c r="D18280" t="str">
        <f>VLOOKUP(A18280,Sheet3!A:C,3,FALSE)</f>
        <v>1315 E. CERVANTES ST.</v>
      </c>
      <c r="E18280">
        <f>VLOOKUP(A18280,Sheet3!A:D,4,FALSE)</f>
        <v>0</v>
      </c>
      <c r="F18280" t="str">
        <f>VLOOKUP(A18280,Sheet3!A:G,5,FALSE)</f>
        <v>PENSACOLA</v>
      </c>
      <c r="G18280" t="str">
        <f>VLOOKUP(A18280,Sheet3!A:G,6,FALSE)</f>
        <v>FL</v>
      </c>
      <c r="H18280">
        <f>VLOOKUP(A18280,Sheet3!A:G,7,FALSE)</f>
        <v>325010000</v>
      </c>
    </row>
    <row r="18281" spans="1:8" x14ac:dyDescent="0.3">
      <c r="A18281" t="s">
        <v>76</v>
      </c>
      <c r="B18281" t="str">
        <f>VLOOKUP(A18281,Sheet2!A:B,2,FALSE)</f>
        <v>06-1767058/0000</v>
      </c>
      <c r="C18281">
        <f>VLOOKUP(A18281,Sheet3!A:B,2,FALSE)</f>
        <v>61767058</v>
      </c>
      <c r="D18281" t="str">
        <f>VLOOKUP(A18281,Sheet3!A:C,3,FALSE)</f>
        <v>1315 E. CERVANTES ST.</v>
      </c>
      <c r="E18281">
        <f>VLOOKUP(A18281,Sheet3!A:D,4,FALSE)</f>
        <v>0</v>
      </c>
      <c r="F18281" t="str">
        <f>VLOOKUP(A18281,Sheet3!A:G,5,FALSE)</f>
        <v>PENSACOLA</v>
      </c>
      <c r="G18281" t="str">
        <f>VLOOKUP(A18281,Sheet3!A:G,6,FALSE)</f>
        <v>FL</v>
      </c>
      <c r="H18281">
        <f>VLOOKUP(A18281,Sheet3!A:G,7,FALSE)</f>
        <v>325010000</v>
      </c>
    </row>
    <row r="18282" spans="1:8" x14ac:dyDescent="0.3">
      <c r="A18282" t="s">
        <v>76</v>
      </c>
      <c r="B18282" t="str">
        <f>VLOOKUP(A18282,Sheet2!A:B,2,FALSE)</f>
        <v>06-1767058/0000</v>
      </c>
      <c r="C18282">
        <f>VLOOKUP(A18282,Sheet3!A:B,2,FALSE)</f>
        <v>61767058</v>
      </c>
      <c r="D18282" t="str">
        <f>VLOOKUP(A18282,Sheet3!A:C,3,FALSE)</f>
        <v>1315 E. CERVANTES ST.</v>
      </c>
      <c r="E18282">
        <f>VLOOKUP(A18282,Sheet3!A:D,4,FALSE)</f>
        <v>0</v>
      </c>
      <c r="F18282" t="str">
        <f>VLOOKUP(A18282,Sheet3!A:G,5,FALSE)</f>
        <v>PENSACOLA</v>
      </c>
      <c r="G18282" t="str">
        <f>VLOOKUP(A18282,Sheet3!A:G,6,FALSE)</f>
        <v>FL</v>
      </c>
      <c r="H18282">
        <f>VLOOKUP(A18282,Sheet3!A:G,7,FALSE)</f>
        <v>325010000</v>
      </c>
    </row>
    <row r="18283" spans="1:8" x14ac:dyDescent="0.3">
      <c r="A18283" t="s">
        <v>76</v>
      </c>
      <c r="B18283" t="str">
        <f>VLOOKUP(A18283,Sheet2!A:B,2,FALSE)</f>
        <v>06-1767058/0000</v>
      </c>
      <c r="C18283">
        <f>VLOOKUP(A18283,Sheet3!A:B,2,FALSE)</f>
        <v>61767058</v>
      </c>
      <c r="D18283" t="str">
        <f>VLOOKUP(A18283,Sheet3!A:C,3,FALSE)</f>
        <v>1315 E. CERVANTES ST.</v>
      </c>
      <c r="E18283">
        <f>VLOOKUP(A18283,Sheet3!A:D,4,FALSE)</f>
        <v>0</v>
      </c>
      <c r="F18283" t="str">
        <f>VLOOKUP(A18283,Sheet3!A:G,5,FALSE)</f>
        <v>PENSACOLA</v>
      </c>
      <c r="G18283" t="str">
        <f>VLOOKUP(A18283,Sheet3!A:G,6,FALSE)</f>
        <v>FL</v>
      </c>
      <c r="H18283">
        <f>VLOOKUP(A18283,Sheet3!A:G,7,FALSE)</f>
        <v>325010000</v>
      </c>
    </row>
    <row r="18284" spans="1:8" x14ac:dyDescent="0.3">
      <c r="A18284" t="s">
        <v>76</v>
      </c>
      <c r="B18284" t="str">
        <f>VLOOKUP(A18284,Sheet2!A:B,2,FALSE)</f>
        <v>06-1767058/0000</v>
      </c>
      <c r="C18284">
        <f>VLOOKUP(A18284,Sheet3!A:B,2,FALSE)</f>
        <v>61767058</v>
      </c>
      <c r="D18284" t="str">
        <f>VLOOKUP(A18284,Sheet3!A:C,3,FALSE)</f>
        <v>1315 E. CERVANTES ST.</v>
      </c>
      <c r="E18284">
        <f>VLOOKUP(A18284,Sheet3!A:D,4,FALSE)</f>
        <v>0</v>
      </c>
      <c r="F18284" t="str">
        <f>VLOOKUP(A18284,Sheet3!A:G,5,FALSE)</f>
        <v>PENSACOLA</v>
      </c>
      <c r="G18284" t="str">
        <f>VLOOKUP(A18284,Sheet3!A:G,6,FALSE)</f>
        <v>FL</v>
      </c>
      <c r="H18284">
        <f>VLOOKUP(A18284,Sheet3!A:G,7,FALSE)</f>
        <v>325010000</v>
      </c>
    </row>
    <row r="18285" spans="1:8" x14ac:dyDescent="0.3">
      <c r="A18285" t="s">
        <v>76</v>
      </c>
      <c r="B18285" t="str">
        <f>VLOOKUP(A18285,Sheet2!A:B,2,FALSE)</f>
        <v>06-1767058/0000</v>
      </c>
      <c r="C18285">
        <f>VLOOKUP(A18285,Sheet3!A:B,2,FALSE)</f>
        <v>61767058</v>
      </c>
      <c r="D18285" t="str">
        <f>VLOOKUP(A18285,Sheet3!A:C,3,FALSE)</f>
        <v>1315 E. CERVANTES ST.</v>
      </c>
      <c r="E18285">
        <f>VLOOKUP(A18285,Sheet3!A:D,4,FALSE)</f>
        <v>0</v>
      </c>
      <c r="F18285" t="str">
        <f>VLOOKUP(A18285,Sheet3!A:G,5,FALSE)</f>
        <v>PENSACOLA</v>
      </c>
      <c r="G18285" t="str">
        <f>VLOOKUP(A18285,Sheet3!A:G,6,FALSE)</f>
        <v>FL</v>
      </c>
      <c r="H18285">
        <f>VLOOKUP(A18285,Sheet3!A:G,7,FALSE)</f>
        <v>325010000</v>
      </c>
    </row>
    <row r="18286" spans="1:8" x14ac:dyDescent="0.3">
      <c r="A18286" t="s">
        <v>76</v>
      </c>
      <c r="B18286" t="str">
        <f>VLOOKUP(A18286,Sheet2!A:B,2,FALSE)</f>
        <v>06-1767058/0000</v>
      </c>
      <c r="C18286">
        <f>VLOOKUP(A18286,Sheet3!A:B,2,FALSE)</f>
        <v>61767058</v>
      </c>
      <c r="D18286" t="str">
        <f>VLOOKUP(A18286,Sheet3!A:C,3,FALSE)</f>
        <v>1315 E. CERVANTES ST.</v>
      </c>
      <c r="E18286">
        <f>VLOOKUP(A18286,Sheet3!A:D,4,FALSE)</f>
        <v>0</v>
      </c>
      <c r="F18286" t="str">
        <f>VLOOKUP(A18286,Sheet3!A:G,5,FALSE)</f>
        <v>PENSACOLA</v>
      </c>
      <c r="G18286" t="str">
        <f>VLOOKUP(A18286,Sheet3!A:G,6,FALSE)</f>
        <v>FL</v>
      </c>
      <c r="H18286">
        <f>VLOOKUP(A18286,Sheet3!A:G,7,FALSE)</f>
        <v>325010000</v>
      </c>
    </row>
    <row r="18287" spans="1:8" x14ac:dyDescent="0.3">
      <c r="A18287" t="s">
        <v>76</v>
      </c>
      <c r="B18287" t="str">
        <f>VLOOKUP(A18287,Sheet2!A:B,2,FALSE)</f>
        <v>06-1767058/0000</v>
      </c>
      <c r="C18287">
        <f>VLOOKUP(A18287,Sheet3!A:B,2,FALSE)</f>
        <v>61767058</v>
      </c>
      <c r="D18287" t="str">
        <f>VLOOKUP(A18287,Sheet3!A:C,3,FALSE)</f>
        <v>1315 E. CERVANTES ST.</v>
      </c>
      <c r="E18287">
        <f>VLOOKUP(A18287,Sheet3!A:D,4,FALSE)</f>
        <v>0</v>
      </c>
      <c r="F18287" t="str">
        <f>VLOOKUP(A18287,Sheet3!A:G,5,FALSE)</f>
        <v>PENSACOLA</v>
      </c>
      <c r="G18287" t="str">
        <f>VLOOKUP(A18287,Sheet3!A:G,6,FALSE)</f>
        <v>FL</v>
      </c>
      <c r="H18287">
        <f>VLOOKUP(A18287,Sheet3!A:G,7,FALSE)</f>
        <v>325010000</v>
      </c>
    </row>
    <row r="18288" spans="1:8" x14ac:dyDescent="0.3">
      <c r="A18288" t="s">
        <v>76</v>
      </c>
      <c r="B18288" t="str">
        <f>VLOOKUP(A18288,Sheet2!A:B,2,FALSE)</f>
        <v>06-1767058/0000</v>
      </c>
      <c r="C18288">
        <f>VLOOKUP(A18288,Sheet3!A:B,2,FALSE)</f>
        <v>61767058</v>
      </c>
      <c r="D18288" t="str">
        <f>VLOOKUP(A18288,Sheet3!A:C,3,FALSE)</f>
        <v>1315 E. CERVANTES ST.</v>
      </c>
      <c r="E18288">
        <f>VLOOKUP(A18288,Sheet3!A:D,4,FALSE)</f>
        <v>0</v>
      </c>
      <c r="F18288" t="str">
        <f>VLOOKUP(A18288,Sheet3!A:G,5,FALSE)</f>
        <v>PENSACOLA</v>
      </c>
      <c r="G18288" t="str">
        <f>VLOOKUP(A18288,Sheet3!A:G,6,FALSE)</f>
        <v>FL</v>
      </c>
      <c r="H18288">
        <f>VLOOKUP(A18288,Sheet3!A:G,7,FALSE)</f>
        <v>325010000</v>
      </c>
    </row>
    <row r="18289" spans="1:8" x14ac:dyDescent="0.3">
      <c r="A18289" t="s">
        <v>76</v>
      </c>
      <c r="B18289" t="str">
        <f>VLOOKUP(A18289,Sheet2!A:B,2,FALSE)</f>
        <v>06-1767058/0000</v>
      </c>
      <c r="C18289">
        <f>VLOOKUP(A18289,Sheet3!A:B,2,FALSE)</f>
        <v>61767058</v>
      </c>
      <c r="D18289" t="str">
        <f>VLOOKUP(A18289,Sheet3!A:C,3,FALSE)</f>
        <v>1315 E. CERVANTES ST.</v>
      </c>
      <c r="E18289">
        <f>VLOOKUP(A18289,Sheet3!A:D,4,FALSE)</f>
        <v>0</v>
      </c>
      <c r="F18289" t="str">
        <f>VLOOKUP(A18289,Sheet3!A:G,5,FALSE)</f>
        <v>PENSACOLA</v>
      </c>
      <c r="G18289" t="str">
        <f>VLOOKUP(A18289,Sheet3!A:G,6,FALSE)</f>
        <v>FL</v>
      </c>
      <c r="H18289">
        <f>VLOOKUP(A18289,Sheet3!A:G,7,FALSE)</f>
        <v>325010000</v>
      </c>
    </row>
    <row r="18290" spans="1:8" x14ac:dyDescent="0.3">
      <c r="A18290" t="s">
        <v>174</v>
      </c>
      <c r="B18290" t="str">
        <f>VLOOKUP(A18290,Sheet2!A:B,2,FALSE)</f>
        <v>593-63-9025/0000</v>
      </c>
      <c r="C18290">
        <f>VLOOKUP(A18290,Sheet3!A:B,2,FALSE)</f>
        <v>593787731</v>
      </c>
      <c r="D18290" t="str">
        <f>VLOOKUP(A18290,Sheet3!A:C,3,FALSE)</f>
        <v>4272 AVALON BLVD</v>
      </c>
      <c r="E18290">
        <f>VLOOKUP(A18290,Sheet3!A:D,4,FALSE)</f>
        <v>0</v>
      </c>
      <c r="F18290" t="str">
        <f>VLOOKUP(A18290,Sheet3!A:G,5,FALSE)</f>
        <v>MILTON</v>
      </c>
      <c r="G18290" t="str">
        <f>VLOOKUP(A18290,Sheet3!A:G,6,FALSE)</f>
        <v>FL</v>
      </c>
      <c r="H18290">
        <f>VLOOKUP(A18290,Sheet3!A:G,7,FALSE)</f>
        <v>325830000</v>
      </c>
    </row>
    <row r="18291" spans="1:8" x14ac:dyDescent="0.3">
      <c r="A18291" t="s">
        <v>174</v>
      </c>
      <c r="B18291" t="str">
        <f>VLOOKUP(A18291,Sheet2!A:B,2,FALSE)</f>
        <v>593-63-9025/0000</v>
      </c>
      <c r="C18291">
        <f>VLOOKUP(A18291,Sheet3!A:B,2,FALSE)</f>
        <v>593787731</v>
      </c>
      <c r="D18291" t="str">
        <f>VLOOKUP(A18291,Sheet3!A:C,3,FALSE)</f>
        <v>4272 AVALON BLVD</v>
      </c>
      <c r="E18291">
        <f>VLOOKUP(A18291,Sheet3!A:D,4,FALSE)</f>
        <v>0</v>
      </c>
      <c r="F18291" t="str">
        <f>VLOOKUP(A18291,Sheet3!A:G,5,FALSE)</f>
        <v>MILTON</v>
      </c>
      <c r="G18291" t="str">
        <f>VLOOKUP(A18291,Sheet3!A:G,6,FALSE)</f>
        <v>FL</v>
      </c>
      <c r="H18291">
        <f>VLOOKUP(A18291,Sheet3!A:G,7,FALSE)</f>
        <v>325830000</v>
      </c>
    </row>
    <row r="18292" spans="1:8" x14ac:dyDescent="0.3">
      <c r="A18292" t="s">
        <v>174</v>
      </c>
      <c r="B18292" t="str">
        <f>VLOOKUP(A18292,Sheet2!A:B,2,FALSE)</f>
        <v>593-63-9025/0000</v>
      </c>
      <c r="C18292">
        <f>VLOOKUP(A18292,Sheet3!A:B,2,FALSE)</f>
        <v>593787731</v>
      </c>
      <c r="D18292" t="str">
        <f>VLOOKUP(A18292,Sheet3!A:C,3,FALSE)</f>
        <v>4272 AVALON BLVD</v>
      </c>
      <c r="E18292">
        <f>VLOOKUP(A18292,Sheet3!A:D,4,FALSE)</f>
        <v>0</v>
      </c>
      <c r="F18292" t="str">
        <f>VLOOKUP(A18292,Sheet3!A:G,5,FALSE)</f>
        <v>MILTON</v>
      </c>
      <c r="G18292" t="str">
        <f>VLOOKUP(A18292,Sheet3!A:G,6,FALSE)</f>
        <v>FL</v>
      </c>
      <c r="H18292">
        <f>VLOOKUP(A18292,Sheet3!A:G,7,FALSE)</f>
        <v>325830000</v>
      </c>
    </row>
    <row r="18293" spans="1:8" x14ac:dyDescent="0.3">
      <c r="A18293" t="s">
        <v>172</v>
      </c>
      <c r="B18293" t="str">
        <f>VLOOKUP(A18293,Sheet2!A:B,2,FALSE)</f>
        <v>04-3402127/0000</v>
      </c>
      <c r="C18293">
        <f>VLOOKUP(A18293,Sheet3!A:B,2,FALSE)</f>
        <v>43402127</v>
      </c>
      <c r="D18293" t="str">
        <f>VLOOKUP(A18293,Sheet3!A:C,3,FALSE)</f>
        <v>PO BOX 3189</v>
      </c>
      <c r="E18293">
        <f>VLOOKUP(A18293,Sheet3!A:D,4,FALSE)</f>
        <v>0</v>
      </c>
      <c r="F18293" t="str">
        <f>VLOOKUP(A18293,Sheet3!A:G,5,FALSE)</f>
        <v>SYRACUSE</v>
      </c>
      <c r="G18293" t="str">
        <f>VLOOKUP(A18293,Sheet3!A:G,6,FALSE)</f>
        <v>NY</v>
      </c>
      <c r="H18293">
        <f>VLOOKUP(A18293,Sheet3!A:G,7,FALSE)</f>
        <v>132200000</v>
      </c>
    </row>
    <row r="18294" spans="1:8" x14ac:dyDescent="0.3">
      <c r="A18294" t="s">
        <v>172</v>
      </c>
      <c r="B18294" t="str">
        <f>VLOOKUP(A18294,Sheet2!A:B,2,FALSE)</f>
        <v>04-3402127/0000</v>
      </c>
      <c r="C18294">
        <f>VLOOKUP(A18294,Sheet3!A:B,2,FALSE)</f>
        <v>43402127</v>
      </c>
      <c r="D18294" t="str">
        <f>VLOOKUP(A18294,Sheet3!A:C,3,FALSE)</f>
        <v>PO BOX 3189</v>
      </c>
      <c r="E18294">
        <f>VLOOKUP(A18294,Sheet3!A:D,4,FALSE)</f>
        <v>0</v>
      </c>
      <c r="F18294" t="str">
        <f>VLOOKUP(A18294,Sheet3!A:G,5,FALSE)</f>
        <v>SYRACUSE</v>
      </c>
      <c r="G18294" t="str">
        <f>VLOOKUP(A18294,Sheet3!A:G,6,FALSE)</f>
        <v>NY</v>
      </c>
      <c r="H18294">
        <f>VLOOKUP(A18294,Sheet3!A:G,7,FALSE)</f>
        <v>132200000</v>
      </c>
    </row>
    <row r="18295" spans="1:8" x14ac:dyDescent="0.3">
      <c r="A18295" t="s">
        <v>172</v>
      </c>
      <c r="B18295" t="str">
        <f>VLOOKUP(A18295,Sheet2!A:B,2,FALSE)</f>
        <v>04-3402127/0000</v>
      </c>
      <c r="C18295">
        <f>VLOOKUP(A18295,Sheet3!A:B,2,FALSE)</f>
        <v>43402127</v>
      </c>
      <c r="D18295" t="str">
        <f>VLOOKUP(A18295,Sheet3!A:C,3,FALSE)</f>
        <v>PO BOX 3189</v>
      </c>
      <c r="E18295">
        <f>VLOOKUP(A18295,Sheet3!A:D,4,FALSE)</f>
        <v>0</v>
      </c>
      <c r="F18295" t="str">
        <f>VLOOKUP(A18295,Sheet3!A:G,5,FALSE)</f>
        <v>SYRACUSE</v>
      </c>
      <c r="G18295" t="str">
        <f>VLOOKUP(A18295,Sheet3!A:G,6,FALSE)</f>
        <v>NY</v>
      </c>
      <c r="H18295">
        <f>VLOOKUP(A18295,Sheet3!A:G,7,FALSE)</f>
        <v>132200000</v>
      </c>
    </row>
    <row r="18296" spans="1:8" x14ac:dyDescent="0.3">
      <c r="A18296" t="s">
        <v>172</v>
      </c>
      <c r="B18296" t="str">
        <f>VLOOKUP(A18296,Sheet2!A:B,2,FALSE)</f>
        <v>04-3402127/0000</v>
      </c>
      <c r="C18296">
        <f>VLOOKUP(A18296,Sheet3!A:B,2,FALSE)</f>
        <v>43402127</v>
      </c>
      <c r="D18296" t="str">
        <f>VLOOKUP(A18296,Sheet3!A:C,3,FALSE)</f>
        <v>PO BOX 3189</v>
      </c>
      <c r="E18296">
        <f>VLOOKUP(A18296,Sheet3!A:D,4,FALSE)</f>
        <v>0</v>
      </c>
      <c r="F18296" t="str">
        <f>VLOOKUP(A18296,Sheet3!A:G,5,FALSE)</f>
        <v>SYRACUSE</v>
      </c>
      <c r="G18296" t="str">
        <f>VLOOKUP(A18296,Sheet3!A:G,6,FALSE)</f>
        <v>NY</v>
      </c>
      <c r="H18296">
        <f>VLOOKUP(A18296,Sheet3!A:G,7,FALSE)</f>
        <v>132200000</v>
      </c>
    </row>
    <row r="18297" spans="1:8" x14ac:dyDescent="0.3">
      <c r="A18297" t="s">
        <v>172</v>
      </c>
      <c r="B18297" t="str">
        <f>VLOOKUP(A18297,Sheet2!A:B,2,FALSE)</f>
        <v>04-3402127/0000</v>
      </c>
      <c r="C18297">
        <f>VLOOKUP(A18297,Sheet3!A:B,2,FALSE)</f>
        <v>43402127</v>
      </c>
      <c r="D18297" t="str">
        <f>VLOOKUP(A18297,Sheet3!A:C,3,FALSE)</f>
        <v>PO BOX 3189</v>
      </c>
      <c r="E18297">
        <f>VLOOKUP(A18297,Sheet3!A:D,4,FALSE)</f>
        <v>0</v>
      </c>
      <c r="F18297" t="str">
        <f>VLOOKUP(A18297,Sheet3!A:G,5,FALSE)</f>
        <v>SYRACUSE</v>
      </c>
      <c r="G18297" t="str">
        <f>VLOOKUP(A18297,Sheet3!A:G,6,FALSE)</f>
        <v>NY</v>
      </c>
      <c r="H18297">
        <f>VLOOKUP(A18297,Sheet3!A:G,7,FALSE)</f>
        <v>132200000</v>
      </c>
    </row>
    <row r="18298" spans="1:8" x14ac:dyDescent="0.3">
      <c r="A18298" t="s">
        <v>107</v>
      </c>
      <c r="B18298" t="str">
        <f>VLOOKUP(A18298,Sheet2!A:B,2,FALSE)</f>
        <v>59-1615230/0000</v>
      </c>
      <c r="C18298">
        <f>VLOOKUP(A18298,Sheet3!A:B,2,FALSE)</f>
        <v>591870851</v>
      </c>
      <c r="D18298" t="str">
        <f>VLOOKUP(A18298,Sheet3!A:C,3,FALSE)</f>
        <v>555 BRENT LANE</v>
      </c>
      <c r="E18298">
        <f>VLOOKUP(A18298,Sheet3!A:D,4,FALSE)</f>
        <v>0</v>
      </c>
      <c r="F18298" t="str">
        <f>VLOOKUP(A18298,Sheet3!A:G,5,FALSE)</f>
        <v>PENSACOLA</v>
      </c>
      <c r="G18298" t="str">
        <f>VLOOKUP(A18298,Sheet3!A:G,6,FALSE)</f>
        <v>FL</v>
      </c>
      <c r="H18298">
        <f>VLOOKUP(A18298,Sheet3!A:G,7,FALSE)</f>
        <v>325030000</v>
      </c>
    </row>
    <row r="18299" spans="1:8" x14ac:dyDescent="0.3">
      <c r="A18299" t="s">
        <v>107</v>
      </c>
      <c r="B18299" t="str">
        <f>VLOOKUP(A18299,Sheet2!A:B,2,FALSE)</f>
        <v>59-1615230/0000</v>
      </c>
      <c r="C18299">
        <f>VLOOKUP(A18299,Sheet3!A:B,2,FALSE)</f>
        <v>591870851</v>
      </c>
      <c r="D18299" t="str">
        <f>VLOOKUP(A18299,Sheet3!A:C,3,FALSE)</f>
        <v>555 BRENT LANE</v>
      </c>
      <c r="E18299">
        <f>VLOOKUP(A18299,Sheet3!A:D,4,FALSE)</f>
        <v>0</v>
      </c>
      <c r="F18299" t="str">
        <f>VLOOKUP(A18299,Sheet3!A:G,5,FALSE)</f>
        <v>PENSACOLA</v>
      </c>
      <c r="G18299" t="str">
        <f>VLOOKUP(A18299,Sheet3!A:G,6,FALSE)</f>
        <v>FL</v>
      </c>
      <c r="H18299">
        <f>VLOOKUP(A18299,Sheet3!A:G,7,FALSE)</f>
        <v>325030000</v>
      </c>
    </row>
    <row r="18300" spans="1:8" x14ac:dyDescent="0.3">
      <c r="A18300" t="s">
        <v>79</v>
      </c>
      <c r="B18300" t="str">
        <f>VLOOKUP(A18300,Sheet2!A:B,2,FALSE)</f>
        <v>47-1299412/0000</v>
      </c>
      <c r="C18300">
        <f>VLOOKUP(A18300,Sheet3!A:B,2,FALSE)</f>
        <v>473081479</v>
      </c>
      <c r="D18300" t="str">
        <f>VLOOKUP(A18300,Sheet3!A:C,3,FALSE)</f>
        <v>6470 TIPPIN AVENUE</v>
      </c>
      <c r="E18300">
        <f>VLOOKUP(A18300,Sheet3!A:D,4,FALSE)</f>
        <v>0</v>
      </c>
      <c r="F18300" t="str">
        <f>VLOOKUP(A18300,Sheet3!A:G,5,FALSE)</f>
        <v>PENSACOLA</v>
      </c>
      <c r="G18300" t="str">
        <f>VLOOKUP(A18300,Sheet3!A:G,6,FALSE)</f>
        <v>FL</v>
      </c>
      <c r="H18300">
        <f>VLOOKUP(A18300,Sheet3!A:G,7,FALSE)</f>
        <v>325040000</v>
      </c>
    </row>
    <row r="18301" spans="1:8" x14ac:dyDescent="0.3">
      <c r="A18301" t="s">
        <v>79</v>
      </c>
      <c r="B18301" t="str">
        <f>VLOOKUP(A18301,Sheet2!A:B,2,FALSE)</f>
        <v>47-1299412/0000</v>
      </c>
      <c r="C18301">
        <f>VLOOKUP(A18301,Sheet3!A:B,2,FALSE)</f>
        <v>473081479</v>
      </c>
      <c r="D18301" t="str">
        <f>VLOOKUP(A18301,Sheet3!A:C,3,FALSE)</f>
        <v>6470 TIPPIN AVENUE</v>
      </c>
      <c r="E18301">
        <f>VLOOKUP(A18301,Sheet3!A:D,4,FALSE)</f>
        <v>0</v>
      </c>
      <c r="F18301" t="str">
        <f>VLOOKUP(A18301,Sheet3!A:G,5,FALSE)</f>
        <v>PENSACOLA</v>
      </c>
      <c r="G18301" t="str">
        <f>VLOOKUP(A18301,Sheet3!A:G,6,FALSE)</f>
        <v>FL</v>
      </c>
      <c r="H18301">
        <f>VLOOKUP(A18301,Sheet3!A:G,7,FALSE)</f>
        <v>325040000</v>
      </c>
    </row>
    <row r="18302" spans="1:8" x14ac:dyDescent="0.3">
      <c r="A18302" t="s">
        <v>79</v>
      </c>
      <c r="B18302" t="str">
        <f>VLOOKUP(A18302,Sheet2!A:B,2,FALSE)</f>
        <v>47-1299412/0000</v>
      </c>
      <c r="C18302">
        <f>VLOOKUP(A18302,Sheet3!A:B,2,FALSE)</f>
        <v>473081479</v>
      </c>
      <c r="D18302" t="str">
        <f>VLOOKUP(A18302,Sheet3!A:C,3,FALSE)</f>
        <v>6470 TIPPIN AVENUE</v>
      </c>
      <c r="E18302">
        <f>VLOOKUP(A18302,Sheet3!A:D,4,FALSE)</f>
        <v>0</v>
      </c>
      <c r="F18302" t="str">
        <f>VLOOKUP(A18302,Sheet3!A:G,5,FALSE)</f>
        <v>PENSACOLA</v>
      </c>
      <c r="G18302" t="str">
        <f>VLOOKUP(A18302,Sheet3!A:G,6,FALSE)</f>
        <v>FL</v>
      </c>
      <c r="H18302">
        <f>VLOOKUP(A18302,Sheet3!A:G,7,FALSE)</f>
        <v>325040000</v>
      </c>
    </row>
    <row r="18303" spans="1:8" x14ac:dyDescent="0.3">
      <c r="A18303" t="s">
        <v>79</v>
      </c>
      <c r="B18303" t="str">
        <f>VLOOKUP(A18303,Sheet2!A:B,2,FALSE)</f>
        <v>47-1299412/0000</v>
      </c>
      <c r="C18303">
        <f>VLOOKUP(A18303,Sheet3!A:B,2,FALSE)</f>
        <v>473081479</v>
      </c>
      <c r="D18303" t="str">
        <f>VLOOKUP(A18303,Sheet3!A:C,3,FALSE)</f>
        <v>6470 TIPPIN AVENUE</v>
      </c>
      <c r="E18303">
        <f>VLOOKUP(A18303,Sheet3!A:D,4,FALSE)</f>
        <v>0</v>
      </c>
      <c r="F18303" t="str">
        <f>VLOOKUP(A18303,Sheet3!A:G,5,FALSE)</f>
        <v>PENSACOLA</v>
      </c>
      <c r="G18303" t="str">
        <f>VLOOKUP(A18303,Sheet3!A:G,6,FALSE)</f>
        <v>FL</v>
      </c>
      <c r="H18303">
        <f>VLOOKUP(A18303,Sheet3!A:G,7,FALSE)</f>
        <v>325040000</v>
      </c>
    </row>
    <row r="18304" spans="1:8" x14ac:dyDescent="0.3">
      <c r="A18304" t="s">
        <v>37</v>
      </c>
      <c r="B18304" t="str">
        <f>VLOOKUP(A18304,Sheet2!A:B,2,FALSE)</f>
        <v>27-4484828/0000</v>
      </c>
      <c r="C18304">
        <f>VLOOKUP(A18304,Sheet3!A:B,2,FALSE)</f>
        <v>300033993</v>
      </c>
      <c r="D18304" t="str">
        <f>VLOOKUP(A18304,Sheet3!A:C,3,FALSE)</f>
        <v>3927 CREIGHTON ROAD</v>
      </c>
      <c r="E18304">
        <f>VLOOKUP(A18304,Sheet3!A:D,4,FALSE)</f>
        <v>0</v>
      </c>
      <c r="F18304" t="str">
        <f>VLOOKUP(A18304,Sheet3!A:G,5,FALSE)</f>
        <v>PENSACOLA</v>
      </c>
      <c r="G18304" t="str">
        <f>VLOOKUP(A18304,Sheet3!A:G,6,FALSE)</f>
        <v>FL</v>
      </c>
      <c r="H18304">
        <f>VLOOKUP(A18304,Sheet3!A:G,7,FALSE)</f>
        <v>325040000</v>
      </c>
    </row>
    <row r="18305" spans="1:8" x14ac:dyDescent="0.3">
      <c r="A18305" t="s">
        <v>37</v>
      </c>
      <c r="B18305" t="str">
        <f>VLOOKUP(A18305,Sheet2!A:B,2,FALSE)</f>
        <v>27-4484828/0000</v>
      </c>
      <c r="C18305">
        <f>VLOOKUP(A18305,Sheet3!A:B,2,FALSE)</f>
        <v>300033993</v>
      </c>
      <c r="D18305" t="str">
        <f>VLOOKUP(A18305,Sheet3!A:C,3,FALSE)</f>
        <v>3927 CREIGHTON ROAD</v>
      </c>
      <c r="E18305">
        <f>VLOOKUP(A18305,Sheet3!A:D,4,FALSE)</f>
        <v>0</v>
      </c>
      <c r="F18305" t="str">
        <f>VLOOKUP(A18305,Sheet3!A:G,5,FALSE)</f>
        <v>PENSACOLA</v>
      </c>
      <c r="G18305" t="str">
        <f>VLOOKUP(A18305,Sheet3!A:G,6,FALSE)</f>
        <v>FL</v>
      </c>
      <c r="H18305">
        <f>VLOOKUP(A18305,Sheet3!A:G,7,FALSE)</f>
        <v>325040000</v>
      </c>
    </row>
    <row r="18306" spans="1:8" x14ac:dyDescent="0.3">
      <c r="A18306" t="s">
        <v>37</v>
      </c>
      <c r="B18306" t="str">
        <f>VLOOKUP(A18306,Sheet2!A:B,2,FALSE)</f>
        <v>27-4484828/0000</v>
      </c>
      <c r="C18306">
        <f>VLOOKUP(A18306,Sheet3!A:B,2,FALSE)</f>
        <v>300033993</v>
      </c>
      <c r="D18306" t="str">
        <f>VLOOKUP(A18306,Sheet3!A:C,3,FALSE)</f>
        <v>3927 CREIGHTON ROAD</v>
      </c>
      <c r="E18306">
        <f>VLOOKUP(A18306,Sheet3!A:D,4,FALSE)</f>
        <v>0</v>
      </c>
      <c r="F18306" t="str">
        <f>VLOOKUP(A18306,Sheet3!A:G,5,FALSE)</f>
        <v>PENSACOLA</v>
      </c>
      <c r="G18306" t="str">
        <f>VLOOKUP(A18306,Sheet3!A:G,6,FALSE)</f>
        <v>FL</v>
      </c>
      <c r="H18306">
        <f>VLOOKUP(A18306,Sheet3!A:G,7,FALSE)</f>
        <v>325040000</v>
      </c>
    </row>
    <row r="18307" spans="1:8" x14ac:dyDescent="0.3">
      <c r="A18307" t="s">
        <v>215</v>
      </c>
      <c r="B18307" t="str">
        <f>VLOOKUP(A18307,Sheet2!A:B,2,FALSE)</f>
        <v>26-0185892/0000</v>
      </c>
      <c r="C18307">
        <f>VLOOKUP(A18307,Sheet3!A:B,2,FALSE)</f>
        <v>260641769</v>
      </c>
      <c r="D18307" t="str">
        <f>VLOOKUP(A18307,Sheet3!A:C,3,FALSE)</f>
        <v>6601 N DAVIS HWY, SUITE 8</v>
      </c>
      <c r="E18307">
        <f>VLOOKUP(A18307,Sheet3!A:D,4,FALSE)</f>
        <v>0</v>
      </c>
      <c r="F18307" t="str">
        <f>VLOOKUP(A18307,Sheet3!A:G,5,FALSE)</f>
        <v>PENSACOLA</v>
      </c>
      <c r="G18307" t="str">
        <f>VLOOKUP(A18307,Sheet3!A:G,6,FALSE)</f>
        <v>FL</v>
      </c>
      <c r="H18307">
        <f>VLOOKUP(A18307,Sheet3!A:G,7,FALSE)</f>
        <v>325040000</v>
      </c>
    </row>
    <row r="18308" spans="1:8" x14ac:dyDescent="0.3">
      <c r="A18308" t="s">
        <v>215</v>
      </c>
      <c r="B18308" t="str">
        <f>VLOOKUP(A18308,Sheet2!A:B,2,FALSE)</f>
        <v>26-0185892/0000</v>
      </c>
      <c r="C18308">
        <f>VLOOKUP(A18308,Sheet3!A:B,2,FALSE)</f>
        <v>260641769</v>
      </c>
      <c r="D18308" t="str">
        <f>VLOOKUP(A18308,Sheet3!A:C,3,FALSE)</f>
        <v>6601 N DAVIS HWY, SUITE 8</v>
      </c>
      <c r="E18308">
        <f>VLOOKUP(A18308,Sheet3!A:D,4,FALSE)</f>
        <v>0</v>
      </c>
      <c r="F18308" t="str">
        <f>VLOOKUP(A18308,Sheet3!A:G,5,FALSE)</f>
        <v>PENSACOLA</v>
      </c>
      <c r="G18308" t="str">
        <f>VLOOKUP(A18308,Sheet3!A:G,6,FALSE)</f>
        <v>FL</v>
      </c>
      <c r="H18308">
        <f>VLOOKUP(A18308,Sheet3!A:G,7,FALSE)</f>
        <v>325040000</v>
      </c>
    </row>
    <row r="18309" spans="1:8" x14ac:dyDescent="0.3">
      <c r="A18309" t="s">
        <v>215</v>
      </c>
      <c r="B18309" t="str">
        <f>VLOOKUP(A18309,Sheet2!A:B,2,FALSE)</f>
        <v>26-0185892/0000</v>
      </c>
      <c r="C18309">
        <f>VLOOKUP(A18309,Sheet3!A:B,2,FALSE)</f>
        <v>260641769</v>
      </c>
      <c r="D18309" t="str">
        <f>VLOOKUP(A18309,Sheet3!A:C,3,FALSE)</f>
        <v>6601 N DAVIS HWY, SUITE 8</v>
      </c>
      <c r="E18309">
        <f>VLOOKUP(A18309,Sheet3!A:D,4,FALSE)</f>
        <v>0</v>
      </c>
      <c r="F18309" t="str">
        <f>VLOOKUP(A18309,Sheet3!A:G,5,FALSE)</f>
        <v>PENSACOLA</v>
      </c>
      <c r="G18309" t="str">
        <f>VLOOKUP(A18309,Sheet3!A:G,6,FALSE)</f>
        <v>FL</v>
      </c>
      <c r="H18309">
        <f>VLOOKUP(A18309,Sheet3!A:G,7,FALSE)</f>
        <v>325040000</v>
      </c>
    </row>
    <row r="18310" spans="1:8" x14ac:dyDescent="0.3">
      <c r="A18310" t="s">
        <v>215</v>
      </c>
      <c r="B18310" t="str">
        <f>VLOOKUP(A18310,Sheet2!A:B,2,FALSE)</f>
        <v>26-0185892/0000</v>
      </c>
      <c r="C18310">
        <f>VLOOKUP(A18310,Sheet3!A:B,2,FALSE)</f>
        <v>260641769</v>
      </c>
      <c r="D18310" t="str">
        <f>VLOOKUP(A18310,Sheet3!A:C,3,FALSE)</f>
        <v>6601 N DAVIS HWY, SUITE 8</v>
      </c>
      <c r="E18310">
        <f>VLOOKUP(A18310,Sheet3!A:D,4,FALSE)</f>
        <v>0</v>
      </c>
      <c r="F18310" t="str">
        <f>VLOOKUP(A18310,Sheet3!A:G,5,FALSE)</f>
        <v>PENSACOLA</v>
      </c>
      <c r="G18310" t="str">
        <f>VLOOKUP(A18310,Sheet3!A:G,6,FALSE)</f>
        <v>FL</v>
      </c>
      <c r="H18310">
        <f>VLOOKUP(A18310,Sheet3!A:G,7,FALSE)</f>
        <v>325040000</v>
      </c>
    </row>
    <row r="18311" spans="1:8" x14ac:dyDescent="0.3">
      <c r="A18311" t="s">
        <v>215</v>
      </c>
      <c r="B18311" t="str">
        <f>VLOOKUP(A18311,Sheet2!A:B,2,FALSE)</f>
        <v>26-0185892/0000</v>
      </c>
      <c r="C18311">
        <f>VLOOKUP(A18311,Sheet3!A:B,2,FALSE)</f>
        <v>260641769</v>
      </c>
      <c r="D18311" t="str">
        <f>VLOOKUP(A18311,Sheet3!A:C,3,FALSE)</f>
        <v>6601 N DAVIS HWY, SUITE 8</v>
      </c>
      <c r="E18311">
        <f>VLOOKUP(A18311,Sheet3!A:D,4,FALSE)</f>
        <v>0</v>
      </c>
      <c r="F18311" t="str">
        <f>VLOOKUP(A18311,Sheet3!A:G,5,FALSE)</f>
        <v>PENSACOLA</v>
      </c>
      <c r="G18311" t="str">
        <f>VLOOKUP(A18311,Sheet3!A:G,6,FALSE)</f>
        <v>FL</v>
      </c>
      <c r="H18311">
        <f>VLOOKUP(A18311,Sheet3!A:G,7,FALSE)</f>
        <v>325040000</v>
      </c>
    </row>
    <row r="18312" spans="1:8" x14ac:dyDescent="0.3">
      <c r="A18312" t="s">
        <v>215</v>
      </c>
      <c r="B18312" t="str">
        <f>VLOOKUP(A18312,Sheet2!A:B,2,FALSE)</f>
        <v>26-0185892/0000</v>
      </c>
      <c r="C18312">
        <f>VLOOKUP(A18312,Sheet3!A:B,2,FALSE)</f>
        <v>260641769</v>
      </c>
      <c r="D18312" t="str">
        <f>VLOOKUP(A18312,Sheet3!A:C,3,FALSE)</f>
        <v>6601 N DAVIS HWY, SUITE 8</v>
      </c>
      <c r="E18312">
        <f>VLOOKUP(A18312,Sheet3!A:D,4,FALSE)</f>
        <v>0</v>
      </c>
      <c r="F18312" t="str">
        <f>VLOOKUP(A18312,Sheet3!A:G,5,FALSE)</f>
        <v>PENSACOLA</v>
      </c>
      <c r="G18312" t="str">
        <f>VLOOKUP(A18312,Sheet3!A:G,6,FALSE)</f>
        <v>FL</v>
      </c>
      <c r="H18312">
        <f>VLOOKUP(A18312,Sheet3!A:G,7,FALSE)</f>
        <v>325040000</v>
      </c>
    </row>
    <row r="18313" spans="1:8" x14ac:dyDescent="0.3">
      <c r="A18313" t="s">
        <v>215</v>
      </c>
      <c r="B18313" t="str">
        <f>VLOOKUP(A18313,Sheet2!A:B,2,FALSE)</f>
        <v>26-0185892/0000</v>
      </c>
      <c r="C18313">
        <f>VLOOKUP(A18313,Sheet3!A:B,2,FALSE)</f>
        <v>260641769</v>
      </c>
      <c r="D18313" t="str">
        <f>VLOOKUP(A18313,Sheet3!A:C,3,FALSE)</f>
        <v>6601 N DAVIS HWY, SUITE 8</v>
      </c>
      <c r="E18313">
        <f>VLOOKUP(A18313,Sheet3!A:D,4,FALSE)</f>
        <v>0</v>
      </c>
      <c r="F18313" t="str">
        <f>VLOOKUP(A18313,Sheet3!A:G,5,FALSE)</f>
        <v>PENSACOLA</v>
      </c>
      <c r="G18313" t="str">
        <f>VLOOKUP(A18313,Sheet3!A:G,6,FALSE)</f>
        <v>FL</v>
      </c>
      <c r="H18313">
        <f>VLOOKUP(A18313,Sheet3!A:G,7,FALSE)</f>
        <v>325040000</v>
      </c>
    </row>
    <row r="18314" spans="1:8" x14ac:dyDescent="0.3">
      <c r="A18314" t="s">
        <v>215</v>
      </c>
      <c r="B18314" t="str">
        <f>VLOOKUP(A18314,Sheet2!A:B,2,FALSE)</f>
        <v>26-0185892/0000</v>
      </c>
      <c r="C18314">
        <f>VLOOKUP(A18314,Sheet3!A:B,2,FALSE)</f>
        <v>260641769</v>
      </c>
      <c r="D18314" t="str">
        <f>VLOOKUP(A18314,Sheet3!A:C,3,FALSE)</f>
        <v>6601 N DAVIS HWY, SUITE 8</v>
      </c>
      <c r="E18314">
        <f>VLOOKUP(A18314,Sheet3!A:D,4,FALSE)</f>
        <v>0</v>
      </c>
      <c r="F18314" t="str">
        <f>VLOOKUP(A18314,Sheet3!A:G,5,FALSE)</f>
        <v>PENSACOLA</v>
      </c>
      <c r="G18314" t="str">
        <f>VLOOKUP(A18314,Sheet3!A:G,6,FALSE)</f>
        <v>FL</v>
      </c>
      <c r="H18314">
        <f>VLOOKUP(A18314,Sheet3!A:G,7,FALSE)</f>
        <v>325040000</v>
      </c>
    </row>
    <row r="18315" spans="1:8" x14ac:dyDescent="0.3">
      <c r="A18315" t="s">
        <v>215</v>
      </c>
      <c r="B18315" t="str">
        <f>VLOOKUP(A18315,Sheet2!A:B,2,FALSE)</f>
        <v>26-0185892/0000</v>
      </c>
      <c r="C18315">
        <f>VLOOKUP(A18315,Sheet3!A:B,2,FALSE)</f>
        <v>260641769</v>
      </c>
      <c r="D18315" t="str">
        <f>VLOOKUP(A18315,Sheet3!A:C,3,FALSE)</f>
        <v>6601 N DAVIS HWY, SUITE 8</v>
      </c>
      <c r="E18315">
        <f>VLOOKUP(A18315,Sheet3!A:D,4,FALSE)</f>
        <v>0</v>
      </c>
      <c r="F18315" t="str">
        <f>VLOOKUP(A18315,Sheet3!A:G,5,FALSE)</f>
        <v>PENSACOLA</v>
      </c>
      <c r="G18315" t="str">
        <f>VLOOKUP(A18315,Sheet3!A:G,6,FALSE)</f>
        <v>FL</v>
      </c>
      <c r="H18315">
        <f>VLOOKUP(A18315,Sheet3!A:G,7,FALSE)</f>
        <v>325040000</v>
      </c>
    </row>
    <row r="18316" spans="1:8" x14ac:dyDescent="0.3">
      <c r="A18316" t="s">
        <v>215</v>
      </c>
      <c r="B18316" t="str">
        <f>VLOOKUP(A18316,Sheet2!A:B,2,FALSE)</f>
        <v>26-0185892/0000</v>
      </c>
      <c r="C18316">
        <f>VLOOKUP(A18316,Sheet3!A:B,2,FALSE)</f>
        <v>260641769</v>
      </c>
      <c r="D18316" t="str">
        <f>VLOOKUP(A18316,Sheet3!A:C,3,FALSE)</f>
        <v>6601 N DAVIS HWY, SUITE 8</v>
      </c>
      <c r="E18316">
        <f>VLOOKUP(A18316,Sheet3!A:D,4,FALSE)</f>
        <v>0</v>
      </c>
      <c r="F18316" t="str">
        <f>VLOOKUP(A18316,Sheet3!A:G,5,FALSE)</f>
        <v>PENSACOLA</v>
      </c>
      <c r="G18316" t="str">
        <f>VLOOKUP(A18316,Sheet3!A:G,6,FALSE)</f>
        <v>FL</v>
      </c>
      <c r="H18316">
        <f>VLOOKUP(A18316,Sheet3!A:G,7,FALSE)</f>
        <v>325040000</v>
      </c>
    </row>
    <row r="18317" spans="1:8" x14ac:dyDescent="0.3">
      <c r="A18317" t="s">
        <v>215</v>
      </c>
      <c r="B18317" t="str">
        <f>VLOOKUP(A18317,Sheet2!A:B,2,FALSE)</f>
        <v>26-0185892/0000</v>
      </c>
      <c r="C18317">
        <f>VLOOKUP(A18317,Sheet3!A:B,2,FALSE)</f>
        <v>260641769</v>
      </c>
      <c r="D18317" t="str">
        <f>VLOOKUP(A18317,Sheet3!A:C,3,FALSE)</f>
        <v>6601 N DAVIS HWY, SUITE 8</v>
      </c>
      <c r="E18317">
        <f>VLOOKUP(A18317,Sheet3!A:D,4,FALSE)</f>
        <v>0</v>
      </c>
      <c r="F18317" t="str">
        <f>VLOOKUP(A18317,Sheet3!A:G,5,FALSE)</f>
        <v>PENSACOLA</v>
      </c>
      <c r="G18317" t="str">
        <f>VLOOKUP(A18317,Sheet3!A:G,6,FALSE)</f>
        <v>FL</v>
      </c>
      <c r="H18317">
        <f>VLOOKUP(A18317,Sheet3!A:G,7,FALSE)</f>
        <v>325040000</v>
      </c>
    </row>
    <row r="18318" spans="1:8" x14ac:dyDescent="0.3">
      <c r="A18318" t="s">
        <v>215</v>
      </c>
      <c r="B18318" t="str">
        <f>VLOOKUP(A18318,Sheet2!A:B,2,FALSE)</f>
        <v>26-0185892/0000</v>
      </c>
      <c r="C18318">
        <f>VLOOKUP(A18318,Sheet3!A:B,2,FALSE)</f>
        <v>260641769</v>
      </c>
      <c r="D18318" t="str">
        <f>VLOOKUP(A18318,Sheet3!A:C,3,FALSE)</f>
        <v>6601 N DAVIS HWY, SUITE 8</v>
      </c>
      <c r="E18318">
        <f>VLOOKUP(A18318,Sheet3!A:D,4,FALSE)</f>
        <v>0</v>
      </c>
      <c r="F18318" t="str">
        <f>VLOOKUP(A18318,Sheet3!A:G,5,FALSE)</f>
        <v>PENSACOLA</v>
      </c>
      <c r="G18318" t="str">
        <f>VLOOKUP(A18318,Sheet3!A:G,6,FALSE)</f>
        <v>FL</v>
      </c>
      <c r="H18318">
        <f>VLOOKUP(A18318,Sheet3!A:G,7,FALSE)</f>
        <v>325040000</v>
      </c>
    </row>
    <row r="18319" spans="1:8" x14ac:dyDescent="0.3">
      <c r="A18319" t="s">
        <v>215</v>
      </c>
      <c r="B18319" t="str">
        <f>VLOOKUP(A18319,Sheet2!A:B,2,FALSE)</f>
        <v>26-0185892/0000</v>
      </c>
      <c r="C18319">
        <f>VLOOKUP(A18319,Sheet3!A:B,2,FALSE)</f>
        <v>260641769</v>
      </c>
      <c r="D18319" t="str">
        <f>VLOOKUP(A18319,Sheet3!A:C,3,FALSE)</f>
        <v>6601 N DAVIS HWY, SUITE 8</v>
      </c>
      <c r="E18319">
        <f>VLOOKUP(A18319,Sheet3!A:D,4,FALSE)</f>
        <v>0</v>
      </c>
      <c r="F18319" t="str">
        <f>VLOOKUP(A18319,Sheet3!A:G,5,FALSE)</f>
        <v>PENSACOLA</v>
      </c>
      <c r="G18319" t="str">
        <f>VLOOKUP(A18319,Sheet3!A:G,6,FALSE)</f>
        <v>FL</v>
      </c>
      <c r="H18319">
        <f>VLOOKUP(A18319,Sheet3!A:G,7,FALSE)</f>
        <v>325040000</v>
      </c>
    </row>
    <row r="18320" spans="1:8" x14ac:dyDescent="0.3">
      <c r="A18320" t="s">
        <v>215</v>
      </c>
      <c r="B18320" t="str">
        <f>VLOOKUP(A18320,Sheet2!A:B,2,FALSE)</f>
        <v>26-0185892/0000</v>
      </c>
      <c r="C18320">
        <f>VLOOKUP(A18320,Sheet3!A:B,2,FALSE)</f>
        <v>260641769</v>
      </c>
      <c r="D18320" t="str">
        <f>VLOOKUP(A18320,Sheet3!A:C,3,FALSE)</f>
        <v>6601 N DAVIS HWY, SUITE 8</v>
      </c>
      <c r="E18320">
        <f>VLOOKUP(A18320,Sheet3!A:D,4,FALSE)</f>
        <v>0</v>
      </c>
      <c r="F18320" t="str">
        <f>VLOOKUP(A18320,Sheet3!A:G,5,FALSE)</f>
        <v>PENSACOLA</v>
      </c>
      <c r="G18320" t="str">
        <f>VLOOKUP(A18320,Sheet3!A:G,6,FALSE)</f>
        <v>FL</v>
      </c>
      <c r="H18320">
        <f>VLOOKUP(A18320,Sheet3!A:G,7,FALSE)</f>
        <v>325040000</v>
      </c>
    </row>
    <row r="18321" spans="1:8" x14ac:dyDescent="0.3">
      <c r="A18321" t="s">
        <v>215</v>
      </c>
      <c r="B18321" t="str">
        <f>VLOOKUP(A18321,Sheet2!A:B,2,FALSE)</f>
        <v>26-0185892/0000</v>
      </c>
      <c r="C18321">
        <f>VLOOKUP(A18321,Sheet3!A:B,2,FALSE)</f>
        <v>260641769</v>
      </c>
      <c r="D18321" t="str">
        <f>VLOOKUP(A18321,Sheet3!A:C,3,FALSE)</f>
        <v>6601 N DAVIS HWY, SUITE 8</v>
      </c>
      <c r="E18321">
        <f>VLOOKUP(A18321,Sheet3!A:D,4,FALSE)</f>
        <v>0</v>
      </c>
      <c r="F18321" t="str">
        <f>VLOOKUP(A18321,Sheet3!A:G,5,FALSE)</f>
        <v>PENSACOLA</v>
      </c>
      <c r="G18321" t="str">
        <f>VLOOKUP(A18321,Sheet3!A:G,6,FALSE)</f>
        <v>FL</v>
      </c>
      <c r="H18321">
        <f>VLOOKUP(A18321,Sheet3!A:G,7,FALSE)</f>
        <v>325040000</v>
      </c>
    </row>
    <row r="18322" spans="1:8" x14ac:dyDescent="0.3">
      <c r="A18322" t="s">
        <v>215</v>
      </c>
      <c r="B18322" t="str">
        <f>VLOOKUP(A18322,Sheet2!A:B,2,FALSE)</f>
        <v>26-0185892/0000</v>
      </c>
      <c r="C18322">
        <f>VLOOKUP(A18322,Sheet3!A:B,2,FALSE)</f>
        <v>260641769</v>
      </c>
      <c r="D18322" t="str">
        <f>VLOOKUP(A18322,Sheet3!A:C,3,FALSE)</f>
        <v>6601 N DAVIS HWY, SUITE 8</v>
      </c>
      <c r="E18322">
        <f>VLOOKUP(A18322,Sheet3!A:D,4,FALSE)</f>
        <v>0</v>
      </c>
      <c r="F18322" t="str">
        <f>VLOOKUP(A18322,Sheet3!A:G,5,FALSE)</f>
        <v>PENSACOLA</v>
      </c>
      <c r="G18322" t="str">
        <f>VLOOKUP(A18322,Sheet3!A:G,6,FALSE)</f>
        <v>FL</v>
      </c>
      <c r="H18322">
        <f>VLOOKUP(A18322,Sheet3!A:G,7,FALSE)</f>
        <v>325040000</v>
      </c>
    </row>
    <row r="18323" spans="1:8" x14ac:dyDescent="0.3">
      <c r="A18323" t="s">
        <v>215</v>
      </c>
      <c r="B18323" t="str">
        <f>VLOOKUP(A18323,Sheet2!A:B,2,FALSE)</f>
        <v>26-0185892/0000</v>
      </c>
      <c r="C18323">
        <f>VLOOKUP(A18323,Sheet3!A:B,2,FALSE)</f>
        <v>260641769</v>
      </c>
      <c r="D18323" t="str">
        <f>VLOOKUP(A18323,Sheet3!A:C,3,FALSE)</f>
        <v>6601 N DAVIS HWY, SUITE 8</v>
      </c>
      <c r="E18323">
        <f>VLOOKUP(A18323,Sheet3!A:D,4,FALSE)</f>
        <v>0</v>
      </c>
      <c r="F18323" t="str">
        <f>VLOOKUP(A18323,Sheet3!A:G,5,FALSE)</f>
        <v>PENSACOLA</v>
      </c>
      <c r="G18323" t="str">
        <f>VLOOKUP(A18323,Sheet3!A:G,6,FALSE)</f>
        <v>FL</v>
      </c>
      <c r="H18323">
        <f>VLOOKUP(A18323,Sheet3!A:G,7,FALSE)</f>
        <v>325040000</v>
      </c>
    </row>
    <row r="18324" spans="1:8" x14ac:dyDescent="0.3">
      <c r="A18324" t="s">
        <v>215</v>
      </c>
      <c r="B18324" t="str">
        <f>VLOOKUP(A18324,Sheet2!A:B,2,FALSE)</f>
        <v>26-0185892/0000</v>
      </c>
      <c r="C18324">
        <f>VLOOKUP(A18324,Sheet3!A:B,2,FALSE)</f>
        <v>260641769</v>
      </c>
      <c r="D18324" t="str">
        <f>VLOOKUP(A18324,Sheet3!A:C,3,FALSE)</f>
        <v>6601 N DAVIS HWY, SUITE 8</v>
      </c>
      <c r="E18324">
        <f>VLOOKUP(A18324,Sheet3!A:D,4,FALSE)</f>
        <v>0</v>
      </c>
      <c r="F18324" t="str">
        <f>VLOOKUP(A18324,Sheet3!A:G,5,FALSE)</f>
        <v>PENSACOLA</v>
      </c>
      <c r="G18324" t="str">
        <f>VLOOKUP(A18324,Sheet3!A:G,6,FALSE)</f>
        <v>FL</v>
      </c>
      <c r="H18324">
        <f>VLOOKUP(A18324,Sheet3!A:G,7,FALSE)</f>
        <v>325040000</v>
      </c>
    </row>
    <row r="18325" spans="1:8" x14ac:dyDescent="0.3">
      <c r="A18325" t="s">
        <v>215</v>
      </c>
      <c r="B18325" t="str">
        <f>VLOOKUP(A18325,Sheet2!A:B,2,FALSE)</f>
        <v>26-0185892/0000</v>
      </c>
      <c r="C18325">
        <f>VLOOKUP(A18325,Sheet3!A:B,2,FALSE)</f>
        <v>260641769</v>
      </c>
      <c r="D18325" t="str">
        <f>VLOOKUP(A18325,Sheet3!A:C,3,FALSE)</f>
        <v>6601 N DAVIS HWY, SUITE 8</v>
      </c>
      <c r="E18325">
        <f>VLOOKUP(A18325,Sheet3!A:D,4,FALSE)</f>
        <v>0</v>
      </c>
      <c r="F18325" t="str">
        <f>VLOOKUP(A18325,Sheet3!A:G,5,FALSE)</f>
        <v>PENSACOLA</v>
      </c>
      <c r="G18325" t="str">
        <f>VLOOKUP(A18325,Sheet3!A:G,6,FALSE)</f>
        <v>FL</v>
      </c>
      <c r="H18325">
        <f>VLOOKUP(A18325,Sheet3!A:G,7,FALSE)</f>
        <v>325040000</v>
      </c>
    </row>
    <row r="18326" spans="1:8" x14ac:dyDescent="0.3">
      <c r="A18326" t="s">
        <v>215</v>
      </c>
      <c r="B18326" t="str">
        <f>VLOOKUP(A18326,Sheet2!A:B,2,FALSE)</f>
        <v>26-0185892/0000</v>
      </c>
      <c r="C18326">
        <f>VLOOKUP(A18326,Sheet3!A:B,2,FALSE)</f>
        <v>260641769</v>
      </c>
      <c r="D18326" t="str">
        <f>VLOOKUP(A18326,Sheet3!A:C,3,FALSE)</f>
        <v>6601 N DAVIS HWY, SUITE 8</v>
      </c>
      <c r="E18326">
        <f>VLOOKUP(A18326,Sheet3!A:D,4,FALSE)</f>
        <v>0</v>
      </c>
      <c r="F18326" t="str">
        <f>VLOOKUP(A18326,Sheet3!A:G,5,FALSE)</f>
        <v>PENSACOLA</v>
      </c>
      <c r="G18326" t="str">
        <f>VLOOKUP(A18326,Sheet3!A:G,6,FALSE)</f>
        <v>FL</v>
      </c>
      <c r="H18326">
        <f>VLOOKUP(A18326,Sheet3!A:G,7,FALSE)</f>
        <v>325040000</v>
      </c>
    </row>
    <row r="18327" spans="1:8" x14ac:dyDescent="0.3">
      <c r="A18327" t="s">
        <v>215</v>
      </c>
      <c r="B18327" t="str">
        <f>VLOOKUP(A18327,Sheet2!A:B,2,FALSE)</f>
        <v>26-0185892/0000</v>
      </c>
      <c r="C18327">
        <f>VLOOKUP(A18327,Sheet3!A:B,2,FALSE)</f>
        <v>260641769</v>
      </c>
      <c r="D18327" t="str">
        <f>VLOOKUP(A18327,Sheet3!A:C,3,FALSE)</f>
        <v>6601 N DAVIS HWY, SUITE 8</v>
      </c>
      <c r="E18327">
        <f>VLOOKUP(A18327,Sheet3!A:D,4,FALSE)</f>
        <v>0</v>
      </c>
      <c r="F18327" t="str">
        <f>VLOOKUP(A18327,Sheet3!A:G,5,FALSE)</f>
        <v>PENSACOLA</v>
      </c>
      <c r="G18327" t="str">
        <f>VLOOKUP(A18327,Sheet3!A:G,6,FALSE)</f>
        <v>FL</v>
      </c>
      <c r="H18327">
        <f>VLOOKUP(A18327,Sheet3!A:G,7,FALSE)</f>
        <v>325040000</v>
      </c>
    </row>
    <row r="18328" spans="1:8" x14ac:dyDescent="0.3">
      <c r="A18328" t="s">
        <v>215</v>
      </c>
      <c r="B18328" t="str">
        <f>VLOOKUP(A18328,Sheet2!A:B,2,FALSE)</f>
        <v>26-0185892/0000</v>
      </c>
      <c r="C18328">
        <f>VLOOKUP(A18328,Sheet3!A:B,2,FALSE)</f>
        <v>260641769</v>
      </c>
      <c r="D18328" t="str">
        <f>VLOOKUP(A18328,Sheet3!A:C,3,FALSE)</f>
        <v>6601 N DAVIS HWY, SUITE 8</v>
      </c>
      <c r="E18328">
        <f>VLOOKUP(A18328,Sheet3!A:D,4,FALSE)</f>
        <v>0</v>
      </c>
      <c r="F18328" t="str">
        <f>VLOOKUP(A18328,Sheet3!A:G,5,FALSE)</f>
        <v>PENSACOLA</v>
      </c>
      <c r="G18328" t="str">
        <f>VLOOKUP(A18328,Sheet3!A:G,6,FALSE)</f>
        <v>FL</v>
      </c>
      <c r="H18328">
        <f>VLOOKUP(A18328,Sheet3!A:G,7,FALSE)</f>
        <v>325040000</v>
      </c>
    </row>
    <row r="18329" spans="1:8" x14ac:dyDescent="0.3">
      <c r="A18329" t="s">
        <v>215</v>
      </c>
      <c r="B18329" t="str">
        <f>VLOOKUP(A18329,Sheet2!A:B,2,FALSE)</f>
        <v>26-0185892/0000</v>
      </c>
      <c r="C18329">
        <f>VLOOKUP(A18329,Sheet3!A:B,2,FALSE)</f>
        <v>260641769</v>
      </c>
      <c r="D18329" t="str">
        <f>VLOOKUP(A18329,Sheet3!A:C,3,FALSE)</f>
        <v>6601 N DAVIS HWY, SUITE 8</v>
      </c>
      <c r="E18329">
        <f>VLOOKUP(A18329,Sheet3!A:D,4,FALSE)</f>
        <v>0</v>
      </c>
      <c r="F18329" t="str">
        <f>VLOOKUP(A18329,Sheet3!A:G,5,FALSE)</f>
        <v>PENSACOLA</v>
      </c>
      <c r="G18329" t="str">
        <f>VLOOKUP(A18329,Sheet3!A:G,6,FALSE)</f>
        <v>FL</v>
      </c>
      <c r="H18329">
        <f>VLOOKUP(A18329,Sheet3!A:G,7,FALSE)</f>
        <v>325040000</v>
      </c>
    </row>
    <row r="18330" spans="1:8" x14ac:dyDescent="0.3">
      <c r="A18330" t="s">
        <v>215</v>
      </c>
      <c r="B18330" t="str">
        <f>VLOOKUP(A18330,Sheet2!A:B,2,FALSE)</f>
        <v>26-0185892/0000</v>
      </c>
      <c r="C18330">
        <f>VLOOKUP(A18330,Sheet3!A:B,2,FALSE)</f>
        <v>260641769</v>
      </c>
      <c r="D18330" t="str">
        <f>VLOOKUP(A18330,Sheet3!A:C,3,FALSE)</f>
        <v>6601 N DAVIS HWY, SUITE 8</v>
      </c>
      <c r="E18330">
        <f>VLOOKUP(A18330,Sheet3!A:D,4,FALSE)</f>
        <v>0</v>
      </c>
      <c r="F18330" t="str">
        <f>VLOOKUP(A18330,Sheet3!A:G,5,FALSE)</f>
        <v>PENSACOLA</v>
      </c>
      <c r="G18330" t="str">
        <f>VLOOKUP(A18330,Sheet3!A:G,6,FALSE)</f>
        <v>FL</v>
      </c>
      <c r="H18330">
        <f>VLOOKUP(A18330,Sheet3!A:G,7,FALSE)</f>
        <v>325040000</v>
      </c>
    </row>
    <row r="18331" spans="1:8" x14ac:dyDescent="0.3">
      <c r="A18331" t="s">
        <v>215</v>
      </c>
      <c r="B18331" t="str">
        <f>VLOOKUP(A18331,Sheet2!A:B,2,FALSE)</f>
        <v>26-0185892/0000</v>
      </c>
      <c r="C18331">
        <f>VLOOKUP(A18331,Sheet3!A:B,2,FALSE)</f>
        <v>260641769</v>
      </c>
      <c r="D18331" t="str">
        <f>VLOOKUP(A18331,Sheet3!A:C,3,FALSE)</f>
        <v>6601 N DAVIS HWY, SUITE 8</v>
      </c>
      <c r="E18331">
        <f>VLOOKUP(A18331,Sheet3!A:D,4,FALSE)</f>
        <v>0</v>
      </c>
      <c r="F18331" t="str">
        <f>VLOOKUP(A18331,Sheet3!A:G,5,FALSE)</f>
        <v>PENSACOLA</v>
      </c>
      <c r="G18331" t="str">
        <f>VLOOKUP(A18331,Sheet3!A:G,6,FALSE)</f>
        <v>FL</v>
      </c>
      <c r="H18331">
        <f>VLOOKUP(A18331,Sheet3!A:G,7,FALSE)</f>
        <v>325040000</v>
      </c>
    </row>
    <row r="18332" spans="1:8" x14ac:dyDescent="0.3">
      <c r="A18332" t="s">
        <v>215</v>
      </c>
      <c r="B18332" t="str">
        <f>VLOOKUP(A18332,Sheet2!A:B,2,FALSE)</f>
        <v>26-0185892/0000</v>
      </c>
      <c r="C18332">
        <f>VLOOKUP(A18332,Sheet3!A:B,2,FALSE)</f>
        <v>260641769</v>
      </c>
      <c r="D18332" t="str">
        <f>VLOOKUP(A18332,Sheet3!A:C,3,FALSE)</f>
        <v>6601 N DAVIS HWY, SUITE 8</v>
      </c>
      <c r="E18332">
        <f>VLOOKUP(A18332,Sheet3!A:D,4,FALSE)</f>
        <v>0</v>
      </c>
      <c r="F18332" t="str">
        <f>VLOOKUP(A18332,Sheet3!A:G,5,FALSE)</f>
        <v>PENSACOLA</v>
      </c>
      <c r="G18332" t="str">
        <f>VLOOKUP(A18332,Sheet3!A:G,6,FALSE)</f>
        <v>FL</v>
      </c>
      <c r="H18332">
        <f>VLOOKUP(A18332,Sheet3!A:G,7,FALSE)</f>
        <v>325040000</v>
      </c>
    </row>
    <row r="18333" spans="1:8" x14ac:dyDescent="0.3">
      <c r="A18333" t="s">
        <v>215</v>
      </c>
      <c r="B18333" t="str">
        <f>VLOOKUP(A18333,Sheet2!A:B,2,FALSE)</f>
        <v>26-0185892/0000</v>
      </c>
      <c r="C18333">
        <f>VLOOKUP(A18333,Sheet3!A:B,2,FALSE)</f>
        <v>260641769</v>
      </c>
      <c r="D18333" t="str">
        <f>VLOOKUP(A18333,Sheet3!A:C,3,FALSE)</f>
        <v>6601 N DAVIS HWY, SUITE 8</v>
      </c>
      <c r="E18333">
        <f>VLOOKUP(A18333,Sheet3!A:D,4,FALSE)</f>
        <v>0</v>
      </c>
      <c r="F18333" t="str">
        <f>VLOOKUP(A18333,Sheet3!A:G,5,FALSE)</f>
        <v>PENSACOLA</v>
      </c>
      <c r="G18333" t="str">
        <f>VLOOKUP(A18333,Sheet3!A:G,6,FALSE)</f>
        <v>FL</v>
      </c>
      <c r="H18333">
        <f>VLOOKUP(A18333,Sheet3!A:G,7,FALSE)</f>
        <v>325040000</v>
      </c>
    </row>
    <row r="18334" spans="1:8" x14ac:dyDescent="0.3">
      <c r="A18334" t="s">
        <v>215</v>
      </c>
      <c r="B18334" t="str">
        <f>VLOOKUP(A18334,Sheet2!A:B,2,FALSE)</f>
        <v>26-0185892/0000</v>
      </c>
      <c r="C18334">
        <f>VLOOKUP(A18334,Sheet3!A:B,2,FALSE)</f>
        <v>260641769</v>
      </c>
      <c r="D18334" t="str">
        <f>VLOOKUP(A18334,Sheet3!A:C,3,FALSE)</f>
        <v>6601 N DAVIS HWY, SUITE 8</v>
      </c>
      <c r="E18334">
        <f>VLOOKUP(A18334,Sheet3!A:D,4,FALSE)</f>
        <v>0</v>
      </c>
      <c r="F18334" t="str">
        <f>VLOOKUP(A18334,Sheet3!A:G,5,FALSE)</f>
        <v>PENSACOLA</v>
      </c>
      <c r="G18334" t="str">
        <f>VLOOKUP(A18334,Sheet3!A:G,6,FALSE)</f>
        <v>FL</v>
      </c>
      <c r="H18334">
        <f>VLOOKUP(A18334,Sheet3!A:G,7,FALSE)</f>
        <v>325040000</v>
      </c>
    </row>
    <row r="18335" spans="1:8" x14ac:dyDescent="0.3">
      <c r="A18335" t="s">
        <v>215</v>
      </c>
      <c r="B18335" t="str">
        <f>VLOOKUP(A18335,Sheet2!A:B,2,FALSE)</f>
        <v>26-0185892/0000</v>
      </c>
      <c r="C18335">
        <f>VLOOKUP(A18335,Sheet3!A:B,2,FALSE)</f>
        <v>260641769</v>
      </c>
      <c r="D18335" t="str">
        <f>VLOOKUP(A18335,Sheet3!A:C,3,FALSE)</f>
        <v>6601 N DAVIS HWY, SUITE 8</v>
      </c>
      <c r="E18335">
        <f>VLOOKUP(A18335,Sheet3!A:D,4,FALSE)</f>
        <v>0</v>
      </c>
      <c r="F18335" t="str">
        <f>VLOOKUP(A18335,Sheet3!A:G,5,FALSE)</f>
        <v>PENSACOLA</v>
      </c>
      <c r="G18335" t="str">
        <f>VLOOKUP(A18335,Sheet3!A:G,6,FALSE)</f>
        <v>FL</v>
      </c>
      <c r="H18335">
        <f>VLOOKUP(A18335,Sheet3!A:G,7,FALSE)</f>
        <v>325040000</v>
      </c>
    </row>
    <row r="18336" spans="1:8" x14ac:dyDescent="0.3">
      <c r="A18336" t="s">
        <v>215</v>
      </c>
      <c r="B18336" t="str">
        <f>VLOOKUP(A18336,Sheet2!A:B,2,FALSE)</f>
        <v>26-0185892/0000</v>
      </c>
      <c r="C18336">
        <f>VLOOKUP(A18336,Sheet3!A:B,2,FALSE)</f>
        <v>260641769</v>
      </c>
      <c r="D18336" t="str">
        <f>VLOOKUP(A18336,Sheet3!A:C,3,FALSE)</f>
        <v>6601 N DAVIS HWY, SUITE 8</v>
      </c>
      <c r="E18336">
        <f>VLOOKUP(A18336,Sheet3!A:D,4,FALSE)</f>
        <v>0</v>
      </c>
      <c r="F18336" t="str">
        <f>VLOOKUP(A18336,Sheet3!A:G,5,FALSE)</f>
        <v>PENSACOLA</v>
      </c>
      <c r="G18336" t="str">
        <f>VLOOKUP(A18336,Sheet3!A:G,6,FALSE)</f>
        <v>FL</v>
      </c>
      <c r="H18336">
        <f>VLOOKUP(A18336,Sheet3!A:G,7,FALSE)</f>
        <v>325040000</v>
      </c>
    </row>
    <row r="18337" spans="1:8" x14ac:dyDescent="0.3">
      <c r="A18337" t="s">
        <v>215</v>
      </c>
      <c r="B18337" t="str">
        <f>VLOOKUP(A18337,Sheet2!A:B,2,FALSE)</f>
        <v>26-0185892/0000</v>
      </c>
      <c r="C18337">
        <f>VLOOKUP(A18337,Sheet3!A:B,2,FALSE)</f>
        <v>260641769</v>
      </c>
      <c r="D18337" t="str">
        <f>VLOOKUP(A18337,Sheet3!A:C,3,FALSE)</f>
        <v>6601 N DAVIS HWY, SUITE 8</v>
      </c>
      <c r="E18337">
        <f>VLOOKUP(A18337,Sheet3!A:D,4,FALSE)</f>
        <v>0</v>
      </c>
      <c r="F18337" t="str">
        <f>VLOOKUP(A18337,Sheet3!A:G,5,FALSE)</f>
        <v>PENSACOLA</v>
      </c>
      <c r="G18337" t="str">
        <f>VLOOKUP(A18337,Sheet3!A:G,6,FALSE)</f>
        <v>FL</v>
      </c>
      <c r="H18337">
        <f>VLOOKUP(A18337,Sheet3!A:G,7,FALSE)</f>
        <v>325040000</v>
      </c>
    </row>
    <row r="18338" spans="1:8" x14ac:dyDescent="0.3">
      <c r="A18338" t="s">
        <v>215</v>
      </c>
      <c r="B18338" t="str">
        <f>VLOOKUP(A18338,Sheet2!A:B,2,FALSE)</f>
        <v>26-0185892/0000</v>
      </c>
      <c r="C18338">
        <f>VLOOKUP(A18338,Sheet3!A:B,2,FALSE)</f>
        <v>260641769</v>
      </c>
      <c r="D18338" t="str">
        <f>VLOOKUP(A18338,Sheet3!A:C,3,FALSE)</f>
        <v>6601 N DAVIS HWY, SUITE 8</v>
      </c>
      <c r="E18338">
        <f>VLOOKUP(A18338,Sheet3!A:D,4,FALSE)</f>
        <v>0</v>
      </c>
      <c r="F18338" t="str">
        <f>VLOOKUP(A18338,Sheet3!A:G,5,FALSE)</f>
        <v>PENSACOLA</v>
      </c>
      <c r="G18338" t="str">
        <f>VLOOKUP(A18338,Sheet3!A:G,6,FALSE)</f>
        <v>FL</v>
      </c>
      <c r="H18338">
        <f>VLOOKUP(A18338,Sheet3!A:G,7,FALSE)</f>
        <v>325040000</v>
      </c>
    </row>
    <row r="18339" spans="1:8" x14ac:dyDescent="0.3">
      <c r="A18339" t="s">
        <v>215</v>
      </c>
      <c r="B18339" t="str">
        <f>VLOOKUP(A18339,Sheet2!A:B,2,FALSE)</f>
        <v>26-0185892/0000</v>
      </c>
      <c r="C18339">
        <f>VLOOKUP(A18339,Sheet3!A:B,2,FALSE)</f>
        <v>260641769</v>
      </c>
      <c r="D18339" t="str">
        <f>VLOOKUP(A18339,Sheet3!A:C,3,FALSE)</f>
        <v>6601 N DAVIS HWY, SUITE 8</v>
      </c>
      <c r="E18339">
        <f>VLOOKUP(A18339,Sheet3!A:D,4,FALSE)</f>
        <v>0</v>
      </c>
      <c r="F18339" t="str">
        <f>VLOOKUP(A18339,Sheet3!A:G,5,FALSE)</f>
        <v>PENSACOLA</v>
      </c>
      <c r="G18339" t="str">
        <f>VLOOKUP(A18339,Sheet3!A:G,6,FALSE)</f>
        <v>FL</v>
      </c>
      <c r="H18339">
        <f>VLOOKUP(A18339,Sheet3!A:G,7,FALSE)</f>
        <v>325040000</v>
      </c>
    </row>
    <row r="18340" spans="1:8" x14ac:dyDescent="0.3">
      <c r="A18340" t="s">
        <v>215</v>
      </c>
      <c r="B18340" t="str">
        <f>VLOOKUP(A18340,Sheet2!A:B,2,FALSE)</f>
        <v>26-0185892/0000</v>
      </c>
      <c r="C18340">
        <f>VLOOKUP(A18340,Sheet3!A:B,2,FALSE)</f>
        <v>260641769</v>
      </c>
      <c r="D18340" t="str">
        <f>VLOOKUP(A18340,Sheet3!A:C,3,FALSE)</f>
        <v>6601 N DAVIS HWY, SUITE 8</v>
      </c>
      <c r="E18340">
        <f>VLOOKUP(A18340,Sheet3!A:D,4,FALSE)</f>
        <v>0</v>
      </c>
      <c r="F18340" t="str">
        <f>VLOOKUP(A18340,Sheet3!A:G,5,FALSE)</f>
        <v>PENSACOLA</v>
      </c>
      <c r="G18340" t="str">
        <f>VLOOKUP(A18340,Sheet3!A:G,6,FALSE)</f>
        <v>FL</v>
      </c>
      <c r="H18340">
        <f>VLOOKUP(A18340,Sheet3!A:G,7,FALSE)</f>
        <v>325040000</v>
      </c>
    </row>
    <row r="18341" spans="1:8" x14ac:dyDescent="0.3">
      <c r="A18341" t="s">
        <v>215</v>
      </c>
      <c r="B18341" t="str">
        <f>VLOOKUP(A18341,Sheet2!A:B,2,FALSE)</f>
        <v>26-0185892/0000</v>
      </c>
      <c r="C18341">
        <f>VLOOKUP(A18341,Sheet3!A:B,2,FALSE)</f>
        <v>260641769</v>
      </c>
      <c r="D18341" t="str">
        <f>VLOOKUP(A18341,Sheet3!A:C,3,FALSE)</f>
        <v>6601 N DAVIS HWY, SUITE 8</v>
      </c>
      <c r="E18341">
        <f>VLOOKUP(A18341,Sheet3!A:D,4,FALSE)</f>
        <v>0</v>
      </c>
      <c r="F18341" t="str">
        <f>VLOOKUP(A18341,Sheet3!A:G,5,FALSE)</f>
        <v>PENSACOLA</v>
      </c>
      <c r="G18341" t="str">
        <f>VLOOKUP(A18341,Sheet3!A:G,6,FALSE)</f>
        <v>FL</v>
      </c>
      <c r="H18341">
        <f>VLOOKUP(A18341,Sheet3!A:G,7,FALSE)</f>
        <v>325040000</v>
      </c>
    </row>
    <row r="18342" spans="1:8" x14ac:dyDescent="0.3">
      <c r="A18342" t="s">
        <v>215</v>
      </c>
      <c r="B18342" t="str">
        <f>VLOOKUP(A18342,Sheet2!A:B,2,FALSE)</f>
        <v>26-0185892/0000</v>
      </c>
      <c r="C18342">
        <f>VLOOKUP(A18342,Sheet3!A:B,2,FALSE)</f>
        <v>260641769</v>
      </c>
      <c r="D18342" t="str">
        <f>VLOOKUP(A18342,Sheet3!A:C,3,FALSE)</f>
        <v>6601 N DAVIS HWY, SUITE 8</v>
      </c>
      <c r="E18342">
        <f>VLOOKUP(A18342,Sheet3!A:D,4,FALSE)</f>
        <v>0</v>
      </c>
      <c r="F18342" t="str">
        <f>VLOOKUP(A18342,Sheet3!A:G,5,FALSE)</f>
        <v>PENSACOLA</v>
      </c>
      <c r="G18342" t="str">
        <f>VLOOKUP(A18342,Sheet3!A:G,6,FALSE)</f>
        <v>FL</v>
      </c>
      <c r="H18342">
        <f>VLOOKUP(A18342,Sheet3!A:G,7,FALSE)</f>
        <v>325040000</v>
      </c>
    </row>
    <row r="18343" spans="1:8" x14ac:dyDescent="0.3">
      <c r="A18343" t="s">
        <v>8</v>
      </c>
      <c r="B18343" t="e">
        <f>VLOOKUP(A18343,Sheet2!A:B,2,FALSE)</f>
        <v>#N/A</v>
      </c>
      <c r="C18343">
        <v>0</v>
      </c>
      <c r="D18343" t="str">
        <f>VLOOKUP(A18343,Sheet3!A:C,3,FALSE)</f>
        <v>22 TECHNOLOGY PARKWAY SOUTH, STE 200</v>
      </c>
      <c r="E18343">
        <f>VLOOKUP(A18343,Sheet3!A:D,4,FALSE)</f>
        <v>0</v>
      </c>
      <c r="F18343" t="str">
        <f>VLOOKUP(A18343,Sheet3!A:G,5,FALSE)</f>
        <v>PEACHTREE CORNERS</v>
      </c>
      <c r="G18343" t="str">
        <f>VLOOKUP(A18343,Sheet3!A:G,6,FALSE)</f>
        <v>GA</v>
      </c>
      <c r="H18343">
        <f>VLOOKUP(A18343,Sheet3!A:G,7,FALSE)</f>
        <v>300920000</v>
      </c>
    </row>
    <row r="18344" spans="1:8" x14ac:dyDescent="0.3">
      <c r="A18344" t="s">
        <v>19</v>
      </c>
      <c r="B18344" t="str">
        <f>VLOOKUP(A18344,Sheet2!A:B,2,FALSE)</f>
        <v>02-7000013/0000</v>
      </c>
      <c r="C18344">
        <f>VLOOKUP(A18344,Sheet3!A:B,2,FALSE)</f>
        <v>270000139</v>
      </c>
      <c r="D18344" t="str">
        <f>VLOOKUP(A18344,Sheet3!A:C,3,FALSE)</f>
        <v>2915 EAST CERVANTES STREET</v>
      </c>
      <c r="E18344">
        <f>VLOOKUP(A18344,Sheet3!A:D,4,FALSE)</f>
        <v>0</v>
      </c>
      <c r="F18344" t="str">
        <f>VLOOKUP(A18344,Sheet3!A:G,5,FALSE)</f>
        <v>PENSACOLA</v>
      </c>
      <c r="G18344" t="str">
        <f>VLOOKUP(A18344,Sheet3!A:G,6,FALSE)</f>
        <v>FL</v>
      </c>
      <c r="H18344">
        <f>VLOOKUP(A18344,Sheet3!A:G,7,FALSE)</f>
        <v>325030000</v>
      </c>
    </row>
    <row r="18345" spans="1:8" x14ac:dyDescent="0.3">
      <c r="A18345" t="s">
        <v>19</v>
      </c>
      <c r="B18345" t="str">
        <f>VLOOKUP(A18345,Sheet2!A:B,2,FALSE)</f>
        <v>02-7000013/0000</v>
      </c>
      <c r="C18345">
        <f>VLOOKUP(A18345,Sheet3!A:B,2,FALSE)</f>
        <v>270000139</v>
      </c>
      <c r="D18345" t="str">
        <f>VLOOKUP(A18345,Sheet3!A:C,3,FALSE)</f>
        <v>2915 EAST CERVANTES STREET</v>
      </c>
      <c r="E18345">
        <f>VLOOKUP(A18345,Sheet3!A:D,4,FALSE)</f>
        <v>0</v>
      </c>
      <c r="F18345" t="str">
        <f>VLOOKUP(A18345,Sheet3!A:G,5,FALSE)</f>
        <v>PENSACOLA</v>
      </c>
      <c r="G18345" t="str">
        <f>VLOOKUP(A18345,Sheet3!A:G,6,FALSE)</f>
        <v>FL</v>
      </c>
      <c r="H18345">
        <f>VLOOKUP(A18345,Sheet3!A:G,7,FALSE)</f>
        <v>325030000</v>
      </c>
    </row>
    <row r="18346" spans="1:8" x14ac:dyDescent="0.3">
      <c r="A18346" t="s">
        <v>19</v>
      </c>
      <c r="B18346" t="str">
        <f>VLOOKUP(A18346,Sheet2!A:B,2,FALSE)</f>
        <v>02-7000013/0000</v>
      </c>
      <c r="C18346">
        <f>VLOOKUP(A18346,Sheet3!A:B,2,FALSE)</f>
        <v>270000139</v>
      </c>
      <c r="D18346" t="str">
        <f>VLOOKUP(A18346,Sheet3!A:C,3,FALSE)</f>
        <v>2915 EAST CERVANTES STREET</v>
      </c>
      <c r="E18346">
        <f>VLOOKUP(A18346,Sheet3!A:D,4,FALSE)</f>
        <v>0</v>
      </c>
      <c r="F18346" t="str">
        <f>VLOOKUP(A18346,Sheet3!A:G,5,FALSE)</f>
        <v>PENSACOLA</v>
      </c>
      <c r="G18346" t="str">
        <f>VLOOKUP(A18346,Sheet3!A:G,6,FALSE)</f>
        <v>FL</v>
      </c>
      <c r="H18346">
        <f>VLOOKUP(A18346,Sheet3!A:G,7,FALSE)</f>
        <v>325030000</v>
      </c>
    </row>
    <row r="18347" spans="1:8" x14ac:dyDescent="0.3">
      <c r="A18347" t="s">
        <v>6</v>
      </c>
      <c r="B18347" t="str">
        <f>VLOOKUP(A18347,Sheet2!A:B,2,FALSE)</f>
        <v>59-2297895/0000</v>
      </c>
      <c r="C18347">
        <f>VLOOKUP(A18347,Sheet3!A:B,2,FALSE)</f>
        <v>592915275</v>
      </c>
      <c r="D18347" t="str">
        <f>VLOOKUP(A18347,Sheet3!A:C,3,FALSE)</f>
        <v>151 W AIRPORT BLVD</v>
      </c>
      <c r="E18347">
        <f>VLOOKUP(A18347,Sheet3!A:D,4,FALSE)</f>
        <v>0</v>
      </c>
      <c r="F18347" t="str">
        <f>VLOOKUP(A18347,Sheet3!A:G,5,FALSE)</f>
        <v>PENSACOLA</v>
      </c>
      <c r="G18347" t="str">
        <f>VLOOKUP(A18347,Sheet3!A:G,6,FALSE)</f>
        <v>FL</v>
      </c>
      <c r="H18347">
        <f>VLOOKUP(A18347,Sheet3!A:G,7,FALSE)</f>
        <v>325050000</v>
      </c>
    </row>
    <row r="18348" spans="1:8" x14ac:dyDescent="0.3">
      <c r="A18348" t="s">
        <v>146</v>
      </c>
      <c r="B18348" t="str">
        <f>VLOOKUP(A18348,Sheet2!A:B,2,FALSE)</f>
        <v>59-3331216/0001</v>
      </c>
      <c r="C18348">
        <f>VLOOKUP(A18348,Sheet3!A:B,2,FALSE)</f>
        <v>593433182</v>
      </c>
      <c r="D18348" t="str">
        <f>VLOOKUP(A18348,Sheet3!A:C,3,FALSE)</f>
        <v>2136 W FAIRFIELD DR</v>
      </c>
      <c r="E18348">
        <f>VLOOKUP(A18348,Sheet3!A:D,4,FALSE)</f>
        <v>0</v>
      </c>
      <c r="F18348" t="str">
        <f>VLOOKUP(A18348,Sheet3!A:G,5,FALSE)</f>
        <v>PENSACOLA</v>
      </c>
      <c r="G18348" t="str">
        <f>VLOOKUP(A18348,Sheet3!A:G,6,FALSE)</f>
        <v>FL</v>
      </c>
      <c r="H18348">
        <f>VLOOKUP(A18348,Sheet3!A:G,7,FALSE)</f>
        <v>325050000</v>
      </c>
    </row>
    <row r="18349" spans="1:8" x14ac:dyDescent="0.3">
      <c r="A18349" t="s">
        <v>146</v>
      </c>
      <c r="B18349" t="str">
        <f>VLOOKUP(A18349,Sheet2!A:B,2,FALSE)</f>
        <v>59-3331216/0001</v>
      </c>
      <c r="C18349">
        <f>VLOOKUP(A18349,Sheet3!A:B,2,FALSE)</f>
        <v>593433182</v>
      </c>
      <c r="D18349" t="str">
        <f>VLOOKUP(A18349,Sheet3!A:C,3,FALSE)</f>
        <v>2136 W FAIRFIELD DR</v>
      </c>
      <c r="E18349">
        <f>VLOOKUP(A18349,Sheet3!A:D,4,FALSE)</f>
        <v>0</v>
      </c>
      <c r="F18349" t="str">
        <f>VLOOKUP(A18349,Sheet3!A:G,5,FALSE)</f>
        <v>PENSACOLA</v>
      </c>
      <c r="G18349" t="str">
        <f>VLOOKUP(A18349,Sheet3!A:G,6,FALSE)</f>
        <v>FL</v>
      </c>
      <c r="H18349">
        <f>VLOOKUP(A18349,Sheet3!A:G,7,FALSE)</f>
        <v>325050000</v>
      </c>
    </row>
    <row r="18350" spans="1:8" x14ac:dyDescent="0.3">
      <c r="A18350" t="s">
        <v>107</v>
      </c>
      <c r="B18350" t="str">
        <f>VLOOKUP(A18350,Sheet2!A:B,2,FALSE)</f>
        <v>59-1615230/0000</v>
      </c>
      <c r="C18350">
        <f>VLOOKUP(A18350,Sheet3!A:B,2,FALSE)</f>
        <v>591870851</v>
      </c>
      <c r="D18350" t="str">
        <f>VLOOKUP(A18350,Sheet3!A:C,3,FALSE)</f>
        <v>555 BRENT LANE</v>
      </c>
      <c r="E18350">
        <f>VLOOKUP(A18350,Sheet3!A:D,4,FALSE)</f>
        <v>0</v>
      </c>
      <c r="F18350" t="str">
        <f>VLOOKUP(A18350,Sheet3!A:G,5,FALSE)</f>
        <v>PENSACOLA</v>
      </c>
      <c r="G18350" t="str">
        <f>VLOOKUP(A18350,Sheet3!A:G,6,FALSE)</f>
        <v>FL</v>
      </c>
      <c r="H18350">
        <f>VLOOKUP(A18350,Sheet3!A:G,7,FALSE)</f>
        <v>325030000</v>
      </c>
    </row>
    <row r="18351" spans="1:8" x14ac:dyDescent="0.3">
      <c r="A18351" t="s">
        <v>107</v>
      </c>
      <c r="B18351" t="str">
        <f>VLOOKUP(A18351,Sheet2!A:B,2,FALSE)</f>
        <v>59-1615230/0000</v>
      </c>
      <c r="C18351">
        <f>VLOOKUP(A18351,Sheet3!A:B,2,FALSE)</f>
        <v>591870851</v>
      </c>
      <c r="D18351" t="str">
        <f>VLOOKUP(A18351,Sheet3!A:C,3,FALSE)</f>
        <v>555 BRENT LANE</v>
      </c>
      <c r="E18351">
        <f>VLOOKUP(A18351,Sheet3!A:D,4,FALSE)</f>
        <v>0</v>
      </c>
      <c r="F18351" t="str">
        <f>VLOOKUP(A18351,Sheet3!A:G,5,FALSE)</f>
        <v>PENSACOLA</v>
      </c>
      <c r="G18351" t="str">
        <f>VLOOKUP(A18351,Sheet3!A:G,6,FALSE)</f>
        <v>FL</v>
      </c>
      <c r="H18351">
        <f>VLOOKUP(A18351,Sheet3!A:G,7,FALSE)</f>
        <v>325030000</v>
      </c>
    </row>
    <row r="18352" spans="1:8" x14ac:dyDescent="0.3">
      <c r="A18352" t="s">
        <v>107</v>
      </c>
      <c r="B18352" t="str">
        <f>VLOOKUP(A18352,Sheet2!A:B,2,FALSE)</f>
        <v>59-1615230/0000</v>
      </c>
      <c r="C18352">
        <f>VLOOKUP(A18352,Sheet3!A:B,2,FALSE)</f>
        <v>591870851</v>
      </c>
      <c r="D18352" t="str">
        <f>VLOOKUP(A18352,Sheet3!A:C,3,FALSE)</f>
        <v>555 BRENT LANE</v>
      </c>
      <c r="E18352">
        <f>VLOOKUP(A18352,Sheet3!A:D,4,FALSE)</f>
        <v>0</v>
      </c>
      <c r="F18352" t="str">
        <f>VLOOKUP(A18352,Sheet3!A:G,5,FALSE)</f>
        <v>PENSACOLA</v>
      </c>
      <c r="G18352" t="str">
        <f>VLOOKUP(A18352,Sheet3!A:G,6,FALSE)</f>
        <v>FL</v>
      </c>
      <c r="H18352">
        <f>VLOOKUP(A18352,Sheet3!A:G,7,FALSE)</f>
        <v>325030000</v>
      </c>
    </row>
    <row r="18353" spans="1:8" x14ac:dyDescent="0.3">
      <c r="A18353" t="s">
        <v>520</v>
      </c>
      <c r="B18353" t="str">
        <f>VLOOKUP(A18353,Sheet2!A:B,2,FALSE)</f>
        <v>27-0000150/0000</v>
      </c>
      <c r="C18353">
        <f>VLOOKUP(A18353,Sheet3!A:B,2,FALSE)</f>
        <v>270000217</v>
      </c>
      <c r="D18353" t="str">
        <f>VLOOKUP(A18353,Sheet3!A:C,3,FALSE)</f>
        <v>SCHOOL OF DENISTRY</v>
      </c>
      <c r="E18353" t="str">
        <f>VLOOKUP(A18353,Sheet3!A:D,4,FALSE)</f>
        <v>5TH FLOOR</v>
      </c>
      <c r="F18353" t="str">
        <f>VLOOKUP(A18353,Sheet3!A:G,5,FALSE)</f>
        <v>BIRMINGHAM</v>
      </c>
      <c r="G18353" t="str">
        <f>VLOOKUP(A18353,Sheet3!A:G,6,FALSE)</f>
        <v>AL</v>
      </c>
      <c r="H18353">
        <f>VLOOKUP(A18353,Sheet3!A:G,7,FALSE)</f>
        <v>352940000</v>
      </c>
    </row>
    <row r="18354" spans="1:8" x14ac:dyDescent="0.3">
      <c r="A18354" t="s">
        <v>520</v>
      </c>
      <c r="B18354" t="str">
        <f>VLOOKUP(A18354,Sheet2!A:B,2,FALSE)</f>
        <v>27-0000150/0000</v>
      </c>
      <c r="C18354">
        <f>VLOOKUP(A18354,Sheet3!A:B,2,FALSE)</f>
        <v>270000217</v>
      </c>
      <c r="D18354" t="str">
        <f>VLOOKUP(A18354,Sheet3!A:C,3,FALSE)</f>
        <v>SCHOOL OF DENISTRY</v>
      </c>
      <c r="E18354" t="str">
        <f>VLOOKUP(A18354,Sheet3!A:D,4,FALSE)</f>
        <v>5TH FLOOR</v>
      </c>
      <c r="F18354" t="str">
        <f>VLOOKUP(A18354,Sheet3!A:G,5,FALSE)</f>
        <v>BIRMINGHAM</v>
      </c>
      <c r="G18354" t="str">
        <f>VLOOKUP(A18354,Sheet3!A:G,6,FALSE)</f>
        <v>AL</v>
      </c>
      <c r="H18354">
        <f>VLOOKUP(A18354,Sheet3!A:G,7,FALSE)</f>
        <v>352940000</v>
      </c>
    </row>
    <row r="18355" spans="1:8" x14ac:dyDescent="0.3">
      <c r="A18355" t="s">
        <v>520</v>
      </c>
      <c r="B18355" t="str">
        <f>VLOOKUP(A18355,Sheet2!A:B,2,FALSE)</f>
        <v>27-0000150/0000</v>
      </c>
      <c r="C18355">
        <f>VLOOKUP(A18355,Sheet3!A:B,2,FALSE)</f>
        <v>270000217</v>
      </c>
      <c r="D18355" t="str">
        <f>VLOOKUP(A18355,Sheet3!A:C,3,FALSE)</f>
        <v>SCHOOL OF DENISTRY</v>
      </c>
      <c r="E18355" t="str">
        <f>VLOOKUP(A18355,Sheet3!A:D,4,FALSE)</f>
        <v>5TH FLOOR</v>
      </c>
      <c r="F18355" t="str">
        <f>VLOOKUP(A18355,Sheet3!A:G,5,FALSE)</f>
        <v>BIRMINGHAM</v>
      </c>
      <c r="G18355" t="str">
        <f>VLOOKUP(A18355,Sheet3!A:G,6,FALSE)</f>
        <v>AL</v>
      </c>
      <c r="H18355">
        <f>VLOOKUP(A18355,Sheet3!A:G,7,FALSE)</f>
        <v>352940000</v>
      </c>
    </row>
    <row r="18356" spans="1:8" x14ac:dyDescent="0.3">
      <c r="A18356" t="s">
        <v>520</v>
      </c>
      <c r="B18356" t="str">
        <f>VLOOKUP(A18356,Sheet2!A:B,2,FALSE)</f>
        <v>27-0000150/0000</v>
      </c>
      <c r="C18356">
        <f>VLOOKUP(A18356,Sheet3!A:B,2,FALSE)</f>
        <v>270000217</v>
      </c>
      <c r="D18356" t="str">
        <f>VLOOKUP(A18356,Sheet3!A:C,3,FALSE)</f>
        <v>SCHOOL OF DENISTRY</v>
      </c>
      <c r="E18356" t="str">
        <f>VLOOKUP(A18356,Sheet3!A:D,4,FALSE)</f>
        <v>5TH FLOOR</v>
      </c>
      <c r="F18356" t="str">
        <f>VLOOKUP(A18356,Sheet3!A:G,5,FALSE)</f>
        <v>BIRMINGHAM</v>
      </c>
      <c r="G18356" t="str">
        <f>VLOOKUP(A18356,Sheet3!A:G,6,FALSE)</f>
        <v>AL</v>
      </c>
      <c r="H18356">
        <f>VLOOKUP(A18356,Sheet3!A:G,7,FALSE)</f>
        <v>352940000</v>
      </c>
    </row>
    <row r="18357" spans="1:8" x14ac:dyDescent="0.3">
      <c r="A18357" t="s">
        <v>520</v>
      </c>
      <c r="B18357" t="str">
        <f>VLOOKUP(A18357,Sheet2!A:B,2,FALSE)</f>
        <v>27-0000150/0000</v>
      </c>
      <c r="C18357">
        <f>VLOOKUP(A18357,Sheet3!A:B,2,FALSE)</f>
        <v>270000217</v>
      </c>
      <c r="D18357" t="str">
        <f>VLOOKUP(A18357,Sheet3!A:C,3,FALSE)</f>
        <v>SCHOOL OF DENISTRY</v>
      </c>
      <c r="E18357" t="str">
        <f>VLOOKUP(A18357,Sheet3!A:D,4,FALSE)</f>
        <v>5TH FLOOR</v>
      </c>
      <c r="F18357" t="str">
        <f>VLOOKUP(A18357,Sheet3!A:G,5,FALSE)</f>
        <v>BIRMINGHAM</v>
      </c>
      <c r="G18357" t="str">
        <f>VLOOKUP(A18357,Sheet3!A:G,6,FALSE)</f>
        <v>AL</v>
      </c>
      <c r="H18357">
        <f>VLOOKUP(A18357,Sheet3!A:G,7,FALSE)</f>
        <v>352940000</v>
      </c>
    </row>
    <row r="18358" spans="1:8" x14ac:dyDescent="0.3">
      <c r="A18358" t="s">
        <v>520</v>
      </c>
      <c r="B18358" t="str">
        <f>VLOOKUP(A18358,Sheet2!A:B,2,FALSE)</f>
        <v>27-0000150/0000</v>
      </c>
      <c r="C18358">
        <f>VLOOKUP(A18358,Sheet3!A:B,2,FALSE)</f>
        <v>270000217</v>
      </c>
      <c r="D18358" t="str">
        <f>VLOOKUP(A18358,Sheet3!A:C,3,FALSE)</f>
        <v>SCHOOL OF DENISTRY</v>
      </c>
      <c r="E18358" t="str">
        <f>VLOOKUP(A18358,Sheet3!A:D,4,FALSE)</f>
        <v>5TH FLOOR</v>
      </c>
      <c r="F18358" t="str">
        <f>VLOOKUP(A18358,Sheet3!A:G,5,FALSE)</f>
        <v>BIRMINGHAM</v>
      </c>
      <c r="G18358" t="str">
        <f>VLOOKUP(A18358,Sheet3!A:G,6,FALSE)</f>
        <v>AL</v>
      </c>
      <c r="H18358">
        <f>VLOOKUP(A18358,Sheet3!A:G,7,FALSE)</f>
        <v>352940000</v>
      </c>
    </row>
    <row r="18359" spans="1:8" x14ac:dyDescent="0.3">
      <c r="A18359" t="s">
        <v>8</v>
      </c>
      <c r="B18359" t="e">
        <f>VLOOKUP(A18359,Sheet2!A:B,2,FALSE)</f>
        <v>#N/A</v>
      </c>
      <c r="C18359">
        <v>0</v>
      </c>
      <c r="D18359" t="str">
        <f>VLOOKUP(A18359,Sheet3!A:C,3,FALSE)</f>
        <v>22 TECHNOLOGY PARKWAY SOUTH, STE 200</v>
      </c>
      <c r="E18359">
        <f>VLOOKUP(A18359,Sheet3!A:D,4,FALSE)</f>
        <v>0</v>
      </c>
      <c r="F18359" t="str">
        <f>VLOOKUP(A18359,Sheet3!A:G,5,FALSE)</f>
        <v>PEACHTREE CORNERS</v>
      </c>
      <c r="G18359" t="str">
        <f>VLOOKUP(A18359,Sheet3!A:G,6,FALSE)</f>
        <v>GA</v>
      </c>
      <c r="H18359">
        <f>VLOOKUP(A18359,Sheet3!A:G,7,FALSE)</f>
        <v>300920000</v>
      </c>
    </row>
    <row r="18360" spans="1:8" x14ac:dyDescent="0.3">
      <c r="A18360" t="s">
        <v>8</v>
      </c>
      <c r="B18360" t="e">
        <f>VLOOKUP(A18360,Sheet2!A:B,2,FALSE)</f>
        <v>#N/A</v>
      </c>
      <c r="C18360">
        <v>0</v>
      </c>
      <c r="D18360" t="str">
        <f>VLOOKUP(A18360,Sheet3!A:C,3,FALSE)</f>
        <v>22 TECHNOLOGY PARKWAY SOUTH, STE 200</v>
      </c>
      <c r="E18360">
        <f>VLOOKUP(A18360,Sheet3!A:D,4,FALSE)</f>
        <v>0</v>
      </c>
      <c r="F18360" t="str">
        <f>VLOOKUP(A18360,Sheet3!A:G,5,FALSE)</f>
        <v>PEACHTREE CORNERS</v>
      </c>
      <c r="G18360" t="str">
        <f>VLOOKUP(A18360,Sheet3!A:G,6,FALSE)</f>
        <v>GA</v>
      </c>
      <c r="H18360">
        <f>VLOOKUP(A18360,Sheet3!A:G,7,FALSE)</f>
        <v>300920000</v>
      </c>
    </row>
    <row r="18361" spans="1:8" x14ac:dyDescent="0.3">
      <c r="A18361" t="s">
        <v>520</v>
      </c>
      <c r="B18361" t="str">
        <f>VLOOKUP(A18361,Sheet2!A:B,2,FALSE)</f>
        <v>27-0000150/0000</v>
      </c>
      <c r="C18361">
        <f>VLOOKUP(A18361,Sheet3!A:B,2,FALSE)</f>
        <v>270000217</v>
      </c>
      <c r="D18361" t="str">
        <f>VLOOKUP(A18361,Sheet3!A:C,3,FALSE)</f>
        <v>SCHOOL OF DENISTRY</v>
      </c>
      <c r="E18361" t="str">
        <f>VLOOKUP(A18361,Sheet3!A:D,4,FALSE)</f>
        <v>5TH FLOOR</v>
      </c>
      <c r="F18361" t="str">
        <f>VLOOKUP(A18361,Sheet3!A:G,5,FALSE)</f>
        <v>BIRMINGHAM</v>
      </c>
      <c r="G18361" t="str">
        <f>VLOOKUP(A18361,Sheet3!A:G,6,FALSE)</f>
        <v>AL</v>
      </c>
      <c r="H18361">
        <f>VLOOKUP(A18361,Sheet3!A:G,7,FALSE)</f>
        <v>352940000</v>
      </c>
    </row>
    <row r="18362" spans="1:8" x14ac:dyDescent="0.3">
      <c r="A18362" t="s">
        <v>520</v>
      </c>
      <c r="B18362" t="str">
        <f>VLOOKUP(A18362,Sheet2!A:B,2,FALSE)</f>
        <v>27-0000150/0000</v>
      </c>
      <c r="C18362">
        <f>VLOOKUP(A18362,Sheet3!A:B,2,FALSE)</f>
        <v>270000217</v>
      </c>
      <c r="D18362" t="str">
        <f>VLOOKUP(A18362,Sheet3!A:C,3,FALSE)</f>
        <v>SCHOOL OF DENISTRY</v>
      </c>
      <c r="E18362" t="str">
        <f>VLOOKUP(A18362,Sheet3!A:D,4,FALSE)</f>
        <v>5TH FLOOR</v>
      </c>
      <c r="F18362" t="str">
        <f>VLOOKUP(A18362,Sheet3!A:G,5,FALSE)</f>
        <v>BIRMINGHAM</v>
      </c>
      <c r="G18362" t="str">
        <f>VLOOKUP(A18362,Sheet3!A:G,6,FALSE)</f>
        <v>AL</v>
      </c>
      <c r="H18362">
        <f>VLOOKUP(A18362,Sheet3!A:G,7,FALSE)</f>
        <v>352940000</v>
      </c>
    </row>
    <row r="18363" spans="1:8" x14ac:dyDescent="0.3">
      <c r="A18363" t="s">
        <v>520</v>
      </c>
      <c r="B18363" t="str">
        <f>VLOOKUP(A18363,Sheet2!A:B,2,FALSE)</f>
        <v>27-0000150/0000</v>
      </c>
      <c r="C18363">
        <f>VLOOKUP(A18363,Sheet3!A:B,2,FALSE)</f>
        <v>270000217</v>
      </c>
      <c r="D18363" t="str">
        <f>VLOOKUP(A18363,Sheet3!A:C,3,FALSE)</f>
        <v>SCHOOL OF DENISTRY</v>
      </c>
      <c r="E18363" t="str">
        <f>VLOOKUP(A18363,Sheet3!A:D,4,FALSE)</f>
        <v>5TH FLOOR</v>
      </c>
      <c r="F18363" t="str">
        <f>VLOOKUP(A18363,Sheet3!A:G,5,FALSE)</f>
        <v>BIRMINGHAM</v>
      </c>
      <c r="G18363" t="str">
        <f>VLOOKUP(A18363,Sheet3!A:G,6,FALSE)</f>
        <v>AL</v>
      </c>
      <c r="H18363">
        <f>VLOOKUP(A18363,Sheet3!A:G,7,FALSE)</f>
        <v>352940000</v>
      </c>
    </row>
    <row r="18364" spans="1:8" x14ac:dyDescent="0.3">
      <c r="A18364" t="s">
        <v>520</v>
      </c>
      <c r="B18364" t="str">
        <f>VLOOKUP(A18364,Sheet2!A:B,2,FALSE)</f>
        <v>27-0000150/0000</v>
      </c>
      <c r="C18364">
        <f>VLOOKUP(A18364,Sheet3!A:B,2,FALSE)</f>
        <v>270000217</v>
      </c>
      <c r="D18364" t="str">
        <f>VLOOKUP(A18364,Sheet3!A:C,3,FALSE)</f>
        <v>SCHOOL OF DENISTRY</v>
      </c>
      <c r="E18364" t="str">
        <f>VLOOKUP(A18364,Sheet3!A:D,4,FALSE)</f>
        <v>5TH FLOOR</v>
      </c>
      <c r="F18364" t="str">
        <f>VLOOKUP(A18364,Sheet3!A:G,5,FALSE)</f>
        <v>BIRMINGHAM</v>
      </c>
      <c r="G18364" t="str">
        <f>VLOOKUP(A18364,Sheet3!A:G,6,FALSE)</f>
        <v>AL</v>
      </c>
      <c r="H18364">
        <f>VLOOKUP(A18364,Sheet3!A:G,7,FALSE)</f>
        <v>352940000</v>
      </c>
    </row>
    <row r="18365" spans="1:8" x14ac:dyDescent="0.3">
      <c r="A18365" t="s">
        <v>520</v>
      </c>
      <c r="B18365" t="str">
        <f>VLOOKUP(A18365,Sheet2!A:B,2,FALSE)</f>
        <v>27-0000150/0000</v>
      </c>
      <c r="C18365">
        <f>VLOOKUP(A18365,Sheet3!A:B,2,FALSE)</f>
        <v>270000217</v>
      </c>
      <c r="D18365" t="str">
        <f>VLOOKUP(A18365,Sheet3!A:C,3,FALSE)</f>
        <v>SCHOOL OF DENISTRY</v>
      </c>
      <c r="E18365" t="str">
        <f>VLOOKUP(A18365,Sheet3!A:D,4,FALSE)</f>
        <v>5TH FLOOR</v>
      </c>
      <c r="F18365" t="str">
        <f>VLOOKUP(A18365,Sheet3!A:G,5,FALSE)</f>
        <v>BIRMINGHAM</v>
      </c>
      <c r="G18365" t="str">
        <f>VLOOKUP(A18365,Sheet3!A:G,6,FALSE)</f>
        <v>AL</v>
      </c>
      <c r="H18365">
        <f>VLOOKUP(A18365,Sheet3!A:G,7,FALSE)</f>
        <v>352940000</v>
      </c>
    </row>
    <row r="18366" spans="1:8" x14ac:dyDescent="0.3">
      <c r="A18366" t="s">
        <v>520</v>
      </c>
      <c r="B18366" t="str">
        <f>VLOOKUP(A18366,Sheet2!A:B,2,FALSE)</f>
        <v>27-0000150/0000</v>
      </c>
      <c r="C18366">
        <f>VLOOKUP(A18366,Sheet3!A:B,2,FALSE)</f>
        <v>270000217</v>
      </c>
      <c r="D18366" t="str">
        <f>VLOOKUP(A18366,Sheet3!A:C,3,FALSE)</f>
        <v>SCHOOL OF DENISTRY</v>
      </c>
      <c r="E18366" t="str">
        <f>VLOOKUP(A18366,Sheet3!A:D,4,FALSE)</f>
        <v>5TH FLOOR</v>
      </c>
      <c r="F18366" t="str">
        <f>VLOOKUP(A18366,Sheet3!A:G,5,FALSE)</f>
        <v>BIRMINGHAM</v>
      </c>
      <c r="G18366" t="str">
        <f>VLOOKUP(A18366,Sheet3!A:G,6,FALSE)</f>
        <v>AL</v>
      </c>
      <c r="H18366">
        <f>VLOOKUP(A18366,Sheet3!A:G,7,FALSE)</f>
        <v>352940000</v>
      </c>
    </row>
    <row r="18367" spans="1:8" x14ac:dyDescent="0.3">
      <c r="A18367" t="s">
        <v>520</v>
      </c>
      <c r="B18367" t="str">
        <f>VLOOKUP(A18367,Sheet2!A:B,2,FALSE)</f>
        <v>27-0000150/0000</v>
      </c>
      <c r="C18367">
        <f>VLOOKUP(A18367,Sheet3!A:B,2,FALSE)</f>
        <v>270000217</v>
      </c>
      <c r="D18367" t="str">
        <f>VLOOKUP(A18367,Sheet3!A:C,3,FALSE)</f>
        <v>SCHOOL OF DENISTRY</v>
      </c>
      <c r="E18367" t="str">
        <f>VLOOKUP(A18367,Sheet3!A:D,4,FALSE)</f>
        <v>5TH FLOOR</v>
      </c>
      <c r="F18367" t="str">
        <f>VLOOKUP(A18367,Sheet3!A:G,5,FALSE)</f>
        <v>BIRMINGHAM</v>
      </c>
      <c r="G18367" t="str">
        <f>VLOOKUP(A18367,Sheet3!A:G,6,FALSE)</f>
        <v>AL</v>
      </c>
      <c r="H18367">
        <f>VLOOKUP(A18367,Sheet3!A:G,7,FALSE)</f>
        <v>352940000</v>
      </c>
    </row>
    <row r="18368" spans="1:8" x14ac:dyDescent="0.3">
      <c r="A18368" t="s">
        <v>520</v>
      </c>
      <c r="B18368" t="str">
        <f>VLOOKUP(A18368,Sheet2!A:B,2,FALSE)</f>
        <v>27-0000150/0000</v>
      </c>
      <c r="C18368">
        <f>VLOOKUP(A18368,Sheet3!A:B,2,FALSE)</f>
        <v>270000217</v>
      </c>
      <c r="D18368" t="str">
        <f>VLOOKUP(A18368,Sheet3!A:C,3,FALSE)</f>
        <v>SCHOOL OF DENISTRY</v>
      </c>
      <c r="E18368" t="str">
        <f>VLOOKUP(A18368,Sheet3!A:D,4,FALSE)</f>
        <v>5TH FLOOR</v>
      </c>
      <c r="F18368" t="str">
        <f>VLOOKUP(A18368,Sheet3!A:G,5,FALSE)</f>
        <v>BIRMINGHAM</v>
      </c>
      <c r="G18368" t="str">
        <f>VLOOKUP(A18368,Sheet3!A:G,6,FALSE)</f>
        <v>AL</v>
      </c>
      <c r="H18368">
        <f>VLOOKUP(A18368,Sheet3!A:G,7,FALSE)</f>
        <v>352940000</v>
      </c>
    </row>
    <row r="18369" spans="1:8" x14ac:dyDescent="0.3">
      <c r="A18369" t="s">
        <v>520</v>
      </c>
      <c r="B18369" t="str">
        <f>VLOOKUP(A18369,Sheet2!A:B,2,FALSE)</f>
        <v>27-0000150/0000</v>
      </c>
      <c r="C18369">
        <f>VLOOKUP(A18369,Sheet3!A:B,2,FALSE)</f>
        <v>270000217</v>
      </c>
      <c r="D18369" t="str">
        <f>VLOOKUP(A18369,Sheet3!A:C,3,FALSE)</f>
        <v>SCHOOL OF DENISTRY</v>
      </c>
      <c r="E18369" t="str">
        <f>VLOOKUP(A18369,Sheet3!A:D,4,FALSE)</f>
        <v>5TH FLOOR</v>
      </c>
      <c r="F18369" t="str">
        <f>VLOOKUP(A18369,Sheet3!A:G,5,FALSE)</f>
        <v>BIRMINGHAM</v>
      </c>
      <c r="G18369" t="str">
        <f>VLOOKUP(A18369,Sheet3!A:G,6,FALSE)</f>
        <v>AL</v>
      </c>
      <c r="H18369">
        <f>VLOOKUP(A18369,Sheet3!A:G,7,FALSE)</f>
        <v>352940000</v>
      </c>
    </row>
    <row r="18370" spans="1:8" x14ac:dyDescent="0.3">
      <c r="A18370" t="s">
        <v>520</v>
      </c>
      <c r="B18370" t="str">
        <f>VLOOKUP(A18370,Sheet2!A:B,2,FALSE)</f>
        <v>27-0000150/0000</v>
      </c>
      <c r="C18370">
        <f>VLOOKUP(A18370,Sheet3!A:B,2,FALSE)</f>
        <v>270000217</v>
      </c>
      <c r="D18370" t="str">
        <f>VLOOKUP(A18370,Sheet3!A:C,3,FALSE)</f>
        <v>SCHOOL OF DENISTRY</v>
      </c>
      <c r="E18370" t="str">
        <f>VLOOKUP(A18370,Sheet3!A:D,4,FALSE)</f>
        <v>5TH FLOOR</v>
      </c>
      <c r="F18370" t="str">
        <f>VLOOKUP(A18370,Sheet3!A:G,5,FALSE)</f>
        <v>BIRMINGHAM</v>
      </c>
      <c r="G18370" t="str">
        <f>VLOOKUP(A18370,Sheet3!A:G,6,FALSE)</f>
        <v>AL</v>
      </c>
      <c r="H18370">
        <f>VLOOKUP(A18370,Sheet3!A:G,7,FALSE)</f>
        <v>352940000</v>
      </c>
    </row>
    <row r="18371" spans="1:8" x14ac:dyDescent="0.3">
      <c r="A18371" t="s">
        <v>520</v>
      </c>
      <c r="B18371" t="str">
        <f>VLOOKUP(A18371,Sheet2!A:B,2,FALSE)</f>
        <v>27-0000150/0000</v>
      </c>
      <c r="C18371">
        <f>VLOOKUP(A18371,Sheet3!A:B,2,FALSE)</f>
        <v>270000217</v>
      </c>
      <c r="D18371" t="str">
        <f>VLOOKUP(A18371,Sheet3!A:C,3,FALSE)</f>
        <v>SCHOOL OF DENISTRY</v>
      </c>
      <c r="E18371" t="str">
        <f>VLOOKUP(A18371,Sheet3!A:D,4,FALSE)</f>
        <v>5TH FLOOR</v>
      </c>
      <c r="F18371" t="str">
        <f>VLOOKUP(A18371,Sheet3!A:G,5,FALSE)</f>
        <v>BIRMINGHAM</v>
      </c>
      <c r="G18371" t="str">
        <f>VLOOKUP(A18371,Sheet3!A:G,6,FALSE)</f>
        <v>AL</v>
      </c>
      <c r="H18371">
        <f>VLOOKUP(A18371,Sheet3!A:G,7,FALSE)</f>
        <v>352940000</v>
      </c>
    </row>
    <row r="18372" spans="1:8" x14ac:dyDescent="0.3">
      <c r="A18372" t="s">
        <v>520</v>
      </c>
      <c r="B18372" t="str">
        <f>VLOOKUP(A18372,Sheet2!A:B,2,FALSE)</f>
        <v>27-0000150/0000</v>
      </c>
      <c r="C18372">
        <f>VLOOKUP(A18372,Sheet3!A:B,2,FALSE)</f>
        <v>270000217</v>
      </c>
      <c r="D18372" t="str">
        <f>VLOOKUP(A18372,Sheet3!A:C,3,FALSE)</f>
        <v>SCHOOL OF DENISTRY</v>
      </c>
      <c r="E18372" t="str">
        <f>VLOOKUP(A18372,Sheet3!A:D,4,FALSE)</f>
        <v>5TH FLOOR</v>
      </c>
      <c r="F18372" t="str">
        <f>VLOOKUP(A18372,Sheet3!A:G,5,FALSE)</f>
        <v>BIRMINGHAM</v>
      </c>
      <c r="G18372" t="str">
        <f>VLOOKUP(A18372,Sheet3!A:G,6,FALSE)</f>
        <v>AL</v>
      </c>
      <c r="H18372">
        <f>VLOOKUP(A18372,Sheet3!A:G,7,FALSE)</f>
        <v>352940000</v>
      </c>
    </row>
    <row r="18373" spans="1:8" x14ac:dyDescent="0.3">
      <c r="A18373" t="s">
        <v>520</v>
      </c>
      <c r="B18373" t="str">
        <f>VLOOKUP(A18373,Sheet2!A:B,2,FALSE)</f>
        <v>27-0000150/0000</v>
      </c>
      <c r="C18373">
        <f>VLOOKUP(A18373,Sheet3!A:B,2,FALSE)</f>
        <v>270000217</v>
      </c>
      <c r="D18373" t="str">
        <f>VLOOKUP(A18373,Sheet3!A:C,3,FALSE)</f>
        <v>SCHOOL OF DENISTRY</v>
      </c>
      <c r="E18373" t="str">
        <f>VLOOKUP(A18373,Sheet3!A:D,4,FALSE)</f>
        <v>5TH FLOOR</v>
      </c>
      <c r="F18373" t="str">
        <f>VLOOKUP(A18373,Sheet3!A:G,5,FALSE)</f>
        <v>BIRMINGHAM</v>
      </c>
      <c r="G18373" t="str">
        <f>VLOOKUP(A18373,Sheet3!A:G,6,FALSE)</f>
        <v>AL</v>
      </c>
      <c r="H18373">
        <f>VLOOKUP(A18373,Sheet3!A:G,7,FALSE)</f>
        <v>352940000</v>
      </c>
    </row>
    <row r="18374" spans="1:8" x14ac:dyDescent="0.3">
      <c r="A18374" t="s">
        <v>178</v>
      </c>
      <c r="B18374" t="str">
        <f>VLOOKUP(A18374,Sheet2!A:B,2,FALSE)</f>
        <v>65-0586200/0000</v>
      </c>
      <c r="C18374">
        <f>VLOOKUP(A18374,Sheet3!A:B,2,FALSE)</f>
        <v>811959129</v>
      </c>
      <c r="D18374" t="str">
        <f>VLOOKUP(A18374,Sheet3!A:C,3,FALSE)</f>
        <v>1108 AIRPORT BLVD, SUITE B</v>
      </c>
      <c r="E18374">
        <f>VLOOKUP(A18374,Sheet3!A:D,4,FALSE)</f>
        <v>0</v>
      </c>
      <c r="F18374" t="str">
        <f>VLOOKUP(A18374,Sheet3!A:G,5,FALSE)</f>
        <v>PENSACOLA</v>
      </c>
      <c r="G18374" t="str">
        <f>VLOOKUP(A18374,Sheet3!A:G,6,FALSE)</f>
        <v>FL</v>
      </c>
      <c r="H18374">
        <f>VLOOKUP(A18374,Sheet3!A:G,7,FALSE)</f>
        <v>325040000</v>
      </c>
    </row>
    <row r="18375" spans="1:8" x14ac:dyDescent="0.3">
      <c r="A18375" t="s">
        <v>4</v>
      </c>
      <c r="B18375" t="str">
        <f>VLOOKUP(A18375,Sheet2!A:B,2,FALSE)</f>
        <v>27-5334962/0000</v>
      </c>
      <c r="C18375">
        <f>VLOOKUP(A18375,Sheet3!A:B,2,FALSE)</f>
        <v>300538526</v>
      </c>
      <c r="D18375" t="str">
        <f>VLOOKUP(A18375,Sheet3!A:C,3,FALSE)</f>
        <v>12385 SORRENTO ROAD, SUITE B-1</v>
      </c>
      <c r="E18375">
        <f>VLOOKUP(A18375,Sheet3!A:D,4,FALSE)</f>
        <v>0</v>
      </c>
      <c r="F18375" t="str">
        <f>VLOOKUP(A18375,Sheet3!A:G,5,FALSE)</f>
        <v>PENSACOLA</v>
      </c>
      <c r="G18375" t="str">
        <f>VLOOKUP(A18375,Sheet3!A:G,6,FALSE)</f>
        <v>FL</v>
      </c>
      <c r="H18375">
        <f>VLOOKUP(A18375,Sheet3!A:G,7,FALSE)</f>
        <v>325070000</v>
      </c>
    </row>
    <row r="18376" spans="1:8" x14ac:dyDescent="0.3">
      <c r="A18376" t="s">
        <v>4</v>
      </c>
      <c r="B18376" t="str">
        <f>VLOOKUP(A18376,Sheet2!A:B,2,FALSE)</f>
        <v>27-5334962/0000</v>
      </c>
      <c r="C18376">
        <f>VLOOKUP(A18376,Sheet3!A:B,2,FALSE)</f>
        <v>300538526</v>
      </c>
      <c r="D18376" t="str">
        <f>VLOOKUP(A18376,Sheet3!A:C,3,FALSE)</f>
        <v>12385 SORRENTO ROAD, SUITE B-1</v>
      </c>
      <c r="E18376">
        <f>VLOOKUP(A18376,Sheet3!A:D,4,FALSE)</f>
        <v>0</v>
      </c>
      <c r="F18376" t="str">
        <f>VLOOKUP(A18376,Sheet3!A:G,5,FALSE)</f>
        <v>PENSACOLA</v>
      </c>
      <c r="G18376" t="str">
        <f>VLOOKUP(A18376,Sheet3!A:G,6,FALSE)</f>
        <v>FL</v>
      </c>
      <c r="H18376">
        <f>VLOOKUP(A18376,Sheet3!A:G,7,FALSE)</f>
        <v>325070000</v>
      </c>
    </row>
    <row r="18377" spans="1:8" x14ac:dyDescent="0.3">
      <c r="A18377" t="s">
        <v>4</v>
      </c>
      <c r="B18377" t="str">
        <f>VLOOKUP(A18377,Sheet2!A:B,2,FALSE)</f>
        <v>27-5334962/0000</v>
      </c>
      <c r="C18377">
        <f>VLOOKUP(A18377,Sheet3!A:B,2,FALSE)</f>
        <v>300538526</v>
      </c>
      <c r="D18377" t="str">
        <f>VLOOKUP(A18377,Sheet3!A:C,3,FALSE)</f>
        <v>12385 SORRENTO ROAD, SUITE B-1</v>
      </c>
      <c r="E18377">
        <f>VLOOKUP(A18377,Sheet3!A:D,4,FALSE)</f>
        <v>0</v>
      </c>
      <c r="F18377" t="str">
        <f>VLOOKUP(A18377,Sheet3!A:G,5,FALSE)</f>
        <v>PENSACOLA</v>
      </c>
      <c r="G18377" t="str">
        <f>VLOOKUP(A18377,Sheet3!A:G,6,FALSE)</f>
        <v>FL</v>
      </c>
      <c r="H18377">
        <f>VLOOKUP(A18377,Sheet3!A:G,7,FALSE)</f>
        <v>325070000</v>
      </c>
    </row>
    <row r="18378" spans="1:8" x14ac:dyDescent="0.3">
      <c r="A18378" t="s">
        <v>4</v>
      </c>
      <c r="B18378" t="str">
        <f>VLOOKUP(A18378,Sheet2!A:B,2,FALSE)</f>
        <v>27-5334962/0000</v>
      </c>
      <c r="C18378">
        <f>VLOOKUP(A18378,Sheet3!A:B,2,FALSE)</f>
        <v>300538526</v>
      </c>
      <c r="D18378" t="str">
        <f>VLOOKUP(A18378,Sheet3!A:C,3,FALSE)</f>
        <v>12385 SORRENTO ROAD, SUITE B-1</v>
      </c>
      <c r="E18378">
        <f>VLOOKUP(A18378,Sheet3!A:D,4,FALSE)</f>
        <v>0</v>
      </c>
      <c r="F18378" t="str">
        <f>VLOOKUP(A18378,Sheet3!A:G,5,FALSE)</f>
        <v>PENSACOLA</v>
      </c>
      <c r="G18378" t="str">
        <f>VLOOKUP(A18378,Sheet3!A:G,6,FALSE)</f>
        <v>FL</v>
      </c>
      <c r="H18378">
        <f>VLOOKUP(A18378,Sheet3!A:G,7,FALSE)</f>
        <v>325070000</v>
      </c>
    </row>
    <row r="18379" spans="1:8" x14ac:dyDescent="0.3">
      <c r="A18379" t="s">
        <v>4</v>
      </c>
      <c r="B18379" t="str">
        <f>VLOOKUP(A18379,Sheet2!A:B,2,FALSE)</f>
        <v>27-5334962/0000</v>
      </c>
      <c r="C18379">
        <f>VLOOKUP(A18379,Sheet3!A:B,2,FALSE)</f>
        <v>300538526</v>
      </c>
      <c r="D18379" t="str">
        <f>VLOOKUP(A18379,Sheet3!A:C,3,FALSE)</f>
        <v>12385 SORRENTO ROAD, SUITE B-1</v>
      </c>
      <c r="E18379">
        <f>VLOOKUP(A18379,Sheet3!A:D,4,FALSE)</f>
        <v>0</v>
      </c>
      <c r="F18379" t="str">
        <f>VLOOKUP(A18379,Sheet3!A:G,5,FALSE)</f>
        <v>PENSACOLA</v>
      </c>
      <c r="G18379" t="str">
        <f>VLOOKUP(A18379,Sheet3!A:G,6,FALSE)</f>
        <v>FL</v>
      </c>
      <c r="H18379">
        <f>VLOOKUP(A18379,Sheet3!A:G,7,FALSE)</f>
        <v>325070000</v>
      </c>
    </row>
    <row r="18380" spans="1:8" x14ac:dyDescent="0.3">
      <c r="A18380" t="s">
        <v>104</v>
      </c>
      <c r="B18380" t="str">
        <f>VLOOKUP(A18380,Sheet2!A:B,2,FALSE)</f>
        <v>20-0090164/0000</v>
      </c>
      <c r="C18380">
        <f>VLOOKUP(A18380,Sheet3!A:B,2,FALSE)</f>
        <v>200090164</v>
      </c>
      <c r="D18380" t="str">
        <f>VLOOKUP(A18380,Sheet3!A:C,3,FALSE)</f>
        <v>3101 F.W. MICHIGAN</v>
      </c>
      <c r="E18380">
        <f>VLOOKUP(A18380,Sheet3!A:D,4,FALSE)</f>
        <v>0</v>
      </c>
      <c r="F18380" t="str">
        <f>VLOOKUP(A18380,Sheet3!A:G,5,FALSE)</f>
        <v>PENSACOLA</v>
      </c>
      <c r="G18380" t="str">
        <f>VLOOKUP(A18380,Sheet3!A:G,6,FALSE)</f>
        <v>FL</v>
      </c>
      <c r="H18380">
        <f>VLOOKUP(A18380,Sheet3!A:G,7,FALSE)</f>
        <v>325260000</v>
      </c>
    </row>
    <row r="18381" spans="1:8" x14ac:dyDescent="0.3">
      <c r="A18381" t="s">
        <v>104</v>
      </c>
      <c r="B18381" t="str">
        <f>VLOOKUP(A18381,Sheet2!A:B,2,FALSE)</f>
        <v>20-0090164/0000</v>
      </c>
      <c r="C18381">
        <f>VLOOKUP(A18381,Sheet3!A:B,2,FALSE)</f>
        <v>200090164</v>
      </c>
      <c r="D18381" t="str">
        <f>VLOOKUP(A18381,Sheet3!A:C,3,FALSE)</f>
        <v>3101 F.W. MICHIGAN</v>
      </c>
      <c r="E18381">
        <f>VLOOKUP(A18381,Sheet3!A:D,4,FALSE)</f>
        <v>0</v>
      </c>
      <c r="F18381" t="str">
        <f>VLOOKUP(A18381,Sheet3!A:G,5,FALSE)</f>
        <v>PENSACOLA</v>
      </c>
      <c r="G18381" t="str">
        <f>VLOOKUP(A18381,Sheet3!A:G,6,FALSE)</f>
        <v>FL</v>
      </c>
      <c r="H18381">
        <f>VLOOKUP(A18381,Sheet3!A:G,7,FALSE)</f>
        <v>325260000</v>
      </c>
    </row>
    <row r="18382" spans="1:8" x14ac:dyDescent="0.3">
      <c r="A18382" t="s">
        <v>104</v>
      </c>
      <c r="B18382" t="str">
        <f>VLOOKUP(A18382,Sheet2!A:B,2,FALSE)</f>
        <v>20-0090164/0000</v>
      </c>
      <c r="C18382">
        <f>VLOOKUP(A18382,Sheet3!A:B,2,FALSE)</f>
        <v>200090164</v>
      </c>
      <c r="D18382" t="str">
        <f>VLOOKUP(A18382,Sheet3!A:C,3,FALSE)</f>
        <v>3101 F.W. MICHIGAN</v>
      </c>
      <c r="E18382">
        <f>VLOOKUP(A18382,Sheet3!A:D,4,FALSE)</f>
        <v>0</v>
      </c>
      <c r="F18382" t="str">
        <f>VLOOKUP(A18382,Sheet3!A:G,5,FALSE)</f>
        <v>PENSACOLA</v>
      </c>
      <c r="G18382" t="str">
        <f>VLOOKUP(A18382,Sheet3!A:G,6,FALSE)</f>
        <v>FL</v>
      </c>
      <c r="H18382">
        <f>VLOOKUP(A18382,Sheet3!A:G,7,FALSE)</f>
        <v>325260000</v>
      </c>
    </row>
    <row r="18383" spans="1:8" x14ac:dyDescent="0.3">
      <c r="A18383" t="s">
        <v>104</v>
      </c>
      <c r="B18383" t="str">
        <f>VLOOKUP(A18383,Sheet2!A:B,2,FALSE)</f>
        <v>20-0090164/0000</v>
      </c>
      <c r="C18383">
        <f>VLOOKUP(A18383,Sheet3!A:B,2,FALSE)</f>
        <v>200090164</v>
      </c>
      <c r="D18383" t="str">
        <f>VLOOKUP(A18383,Sheet3!A:C,3,FALSE)</f>
        <v>3101 F.W. MICHIGAN</v>
      </c>
      <c r="E18383">
        <f>VLOOKUP(A18383,Sheet3!A:D,4,FALSE)</f>
        <v>0</v>
      </c>
      <c r="F18383" t="str">
        <f>VLOOKUP(A18383,Sheet3!A:G,5,FALSE)</f>
        <v>PENSACOLA</v>
      </c>
      <c r="G18383" t="str">
        <f>VLOOKUP(A18383,Sheet3!A:G,6,FALSE)</f>
        <v>FL</v>
      </c>
      <c r="H18383">
        <f>VLOOKUP(A18383,Sheet3!A:G,7,FALSE)</f>
        <v>325260000</v>
      </c>
    </row>
    <row r="18384" spans="1:8" x14ac:dyDescent="0.3">
      <c r="A18384" t="s">
        <v>104</v>
      </c>
      <c r="B18384" t="str">
        <f>VLOOKUP(A18384,Sheet2!A:B,2,FALSE)</f>
        <v>20-0090164/0000</v>
      </c>
      <c r="C18384">
        <f>VLOOKUP(A18384,Sheet3!A:B,2,FALSE)</f>
        <v>200090164</v>
      </c>
      <c r="D18384" t="str">
        <f>VLOOKUP(A18384,Sheet3!A:C,3,FALSE)</f>
        <v>3101 F.W. MICHIGAN</v>
      </c>
      <c r="E18384">
        <f>VLOOKUP(A18384,Sheet3!A:D,4,FALSE)</f>
        <v>0</v>
      </c>
      <c r="F18384" t="str">
        <f>VLOOKUP(A18384,Sheet3!A:G,5,FALSE)</f>
        <v>PENSACOLA</v>
      </c>
      <c r="G18384" t="str">
        <f>VLOOKUP(A18384,Sheet3!A:G,6,FALSE)</f>
        <v>FL</v>
      </c>
      <c r="H18384">
        <f>VLOOKUP(A18384,Sheet3!A:G,7,FALSE)</f>
        <v>325260000</v>
      </c>
    </row>
    <row r="18385" spans="1:8" x14ac:dyDescent="0.3">
      <c r="A18385" t="s">
        <v>104</v>
      </c>
      <c r="B18385" t="str">
        <f>VLOOKUP(A18385,Sheet2!A:B,2,FALSE)</f>
        <v>20-0090164/0000</v>
      </c>
      <c r="C18385">
        <f>VLOOKUP(A18385,Sheet3!A:B,2,FALSE)</f>
        <v>200090164</v>
      </c>
      <c r="D18385" t="str">
        <f>VLOOKUP(A18385,Sheet3!A:C,3,FALSE)</f>
        <v>3101 F.W. MICHIGAN</v>
      </c>
      <c r="E18385">
        <f>VLOOKUP(A18385,Sheet3!A:D,4,FALSE)</f>
        <v>0</v>
      </c>
      <c r="F18385" t="str">
        <f>VLOOKUP(A18385,Sheet3!A:G,5,FALSE)</f>
        <v>PENSACOLA</v>
      </c>
      <c r="G18385" t="str">
        <f>VLOOKUP(A18385,Sheet3!A:G,6,FALSE)</f>
        <v>FL</v>
      </c>
      <c r="H18385">
        <f>VLOOKUP(A18385,Sheet3!A:G,7,FALSE)</f>
        <v>325260000</v>
      </c>
    </row>
    <row r="18386" spans="1:8" x14ac:dyDescent="0.3">
      <c r="A18386" t="s">
        <v>104</v>
      </c>
      <c r="B18386" t="str">
        <f>VLOOKUP(A18386,Sheet2!A:B,2,FALSE)</f>
        <v>20-0090164/0000</v>
      </c>
      <c r="C18386">
        <f>VLOOKUP(A18386,Sheet3!A:B,2,FALSE)</f>
        <v>200090164</v>
      </c>
      <c r="D18386" t="str">
        <f>VLOOKUP(A18386,Sheet3!A:C,3,FALSE)</f>
        <v>3101 F.W. MICHIGAN</v>
      </c>
      <c r="E18386">
        <f>VLOOKUP(A18386,Sheet3!A:D,4,FALSE)</f>
        <v>0</v>
      </c>
      <c r="F18386" t="str">
        <f>VLOOKUP(A18386,Sheet3!A:G,5,FALSE)</f>
        <v>PENSACOLA</v>
      </c>
      <c r="G18386" t="str">
        <f>VLOOKUP(A18386,Sheet3!A:G,6,FALSE)</f>
        <v>FL</v>
      </c>
      <c r="H18386">
        <f>VLOOKUP(A18386,Sheet3!A:G,7,FALSE)</f>
        <v>325260000</v>
      </c>
    </row>
    <row r="18387" spans="1:8" x14ac:dyDescent="0.3">
      <c r="A18387" t="s">
        <v>104</v>
      </c>
      <c r="B18387" t="str">
        <f>VLOOKUP(A18387,Sheet2!A:B,2,FALSE)</f>
        <v>20-0090164/0000</v>
      </c>
      <c r="C18387">
        <f>VLOOKUP(A18387,Sheet3!A:B,2,FALSE)</f>
        <v>200090164</v>
      </c>
      <c r="D18387" t="str">
        <f>VLOOKUP(A18387,Sheet3!A:C,3,FALSE)</f>
        <v>3101 F.W. MICHIGAN</v>
      </c>
      <c r="E18387">
        <f>VLOOKUP(A18387,Sheet3!A:D,4,FALSE)</f>
        <v>0</v>
      </c>
      <c r="F18387" t="str">
        <f>VLOOKUP(A18387,Sheet3!A:G,5,FALSE)</f>
        <v>PENSACOLA</v>
      </c>
      <c r="G18387" t="str">
        <f>VLOOKUP(A18387,Sheet3!A:G,6,FALSE)</f>
        <v>FL</v>
      </c>
      <c r="H18387">
        <f>VLOOKUP(A18387,Sheet3!A:G,7,FALSE)</f>
        <v>325260000</v>
      </c>
    </row>
    <row r="18388" spans="1:8" x14ac:dyDescent="0.3">
      <c r="A18388" t="s">
        <v>104</v>
      </c>
      <c r="B18388" t="str">
        <f>VLOOKUP(A18388,Sheet2!A:B,2,FALSE)</f>
        <v>20-0090164/0000</v>
      </c>
      <c r="C18388">
        <f>VLOOKUP(A18388,Sheet3!A:B,2,FALSE)</f>
        <v>200090164</v>
      </c>
      <c r="D18388" t="str">
        <f>VLOOKUP(A18388,Sheet3!A:C,3,FALSE)</f>
        <v>3101 F.W. MICHIGAN</v>
      </c>
      <c r="E18388">
        <f>VLOOKUP(A18388,Sheet3!A:D,4,FALSE)</f>
        <v>0</v>
      </c>
      <c r="F18388" t="str">
        <f>VLOOKUP(A18388,Sheet3!A:G,5,FALSE)</f>
        <v>PENSACOLA</v>
      </c>
      <c r="G18388" t="str">
        <f>VLOOKUP(A18388,Sheet3!A:G,6,FALSE)</f>
        <v>FL</v>
      </c>
      <c r="H18388">
        <f>VLOOKUP(A18388,Sheet3!A:G,7,FALSE)</f>
        <v>325260000</v>
      </c>
    </row>
    <row r="18389" spans="1:8" x14ac:dyDescent="0.3">
      <c r="A18389" t="s">
        <v>104</v>
      </c>
      <c r="B18389" t="str">
        <f>VLOOKUP(A18389,Sheet2!A:B,2,FALSE)</f>
        <v>20-0090164/0000</v>
      </c>
      <c r="C18389">
        <f>VLOOKUP(A18389,Sheet3!A:B,2,FALSE)</f>
        <v>200090164</v>
      </c>
      <c r="D18389" t="str">
        <f>VLOOKUP(A18389,Sheet3!A:C,3,FALSE)</f>
        <v>3101 F.W. MICHIGAN</v>
      </c>
      <c r="E18389">
        <f>VLOOKUP(A18389,Sheet3!A:D,4,FALSE)</f>
        <v>0</v>
      </c>
      <c r="F18389" t="str">
        <f>VLOOKUP(A18389,Sheet3!A:G,5,FALSE)</f>
        <v>PENSACOLA</v>
      </c>
      <c r="G18389" t="str">
        <f>VLOOKUP(A18389,Sheet3!A:G,6,FALSE)</f>
        <v>FL</v>
      </c>
      <c r="H18389">
        <f>VLOOKUP(A18389,Sheet3!A:G,7,FALSE)</f>
        <v>325260000</v>
      </c>
    </row>
    <row r="18390" spans="1:8" x14ac:dyDescent="0.3">
      <c r="A18390" t="s">
        <v>104</v>
      </c>
      <c r="B18390" t="str">
        <f>VLOOKUP(A18390,Sheet2!A:B,2,FALSE)</f>
        <v>20-0090164/0000</v>
      </c>
      <c r="C18390">
        <f>VLOOKUP(A18390,Sheet3!A:B,2,FALSE)</f>
        <v>200090164</v>
      </c>
      <c r="D18390" t="str">
        <f>VLOOKUP(A18390,Sheet3!A:C,3,FALSE)</f>
        <v>3101 F.W. MICHIGAN</v>
      </c>
      <c r="E18390">
        <f>VLOOKUP(A18390,Sheet3!A:D,4,FALSE)</f>
        <v>0</v>
      </c>
      <c r="F18390" t="str">
        <f>VLOOKUP(A18390,Sheet3!A:G,5,FALSE)</f>
        <v>PENSACOLA</v>
      </c>
      <c r="G18390" t="str">
        <f>VLOOKUP(A18390,Sheet3!A:G,6,FALSE)</f>
        <v>FL</v>
      </c>
      <c r="H18390">
        <f>VLOOKUP(A18390,Sheet3!A:G,7,FALSE)</f>
        <v>325260000</v>
      </c>
    </row>
    <row r="18391" spans="1:8" x14ac:dyDescent="0.3">
      <c r="A18391" t="s">
        <v>104</v>
      </c>
      <c r="B18391" t="str">
        <f>VLOOKUP(A18391,Sheet2!A:B,2,FALSE)</f>
        <v>20-0090164/0000</v>
      </c>
      <c r="C18391">
        <f>VLOOKUP(A18391,Sheet3!A:B,2,FALSE)</f>
        <v>200090164</v>
      </c>
      <c r="D18391" t="str">
        <f>VLOOKUP(A18391,Sheet3!A:C,3,FALSE)</f>
        <v>3101 F.W. MICHIGAN</v>
      </c>
      <c r="E18391">
        <f>VLOOKUP(A18391,Sheet3!A:D,4,FALSE)</f>
        <v>0</v>
      </c>
      <c r="F18391" t="str">
        <f>VLOOKUP(A18391,Sheet3!A:G,5,FALSE)</f>
        <v>PENSACOLA</v>
      </c>
      <c r="G18391" t="str">
        <f>VLOOKUP(A18391,Sheet3!A:G,6,FALSE)</f>
        <v>FL</v>
      </c>
      <c r="H18391">
        <f>VLOOKUP(A18391,Sheet3!A:G,7,FALSE)</f>
        <v>325260000</v>
      </c>
    </row>
    <row r="18392" spans="1:8" x14ac:dyDescent="0.3">
      <c r="A18392" t="s">
        <v>104</v>
      </c>
      <c r="B18392" t="str">
        <f>VLOOKUP(A18392,Sheet2!A:B,2,FALSE)</f>
        <v>20-0090164/0000</v>
      </c>
      <c r="C18392">
        <f>VLOOKUP(A18392,Sheet3!A:B,2,FALSE)</f>
        <v>200090164</v>
      </c>
      <c r="D18392" t="str">
        <f>VLOOKUP(A18392,Sheet3!A:C,3,FALSE)</f>
        <v>3101 F.W. MICHIGAN</v>
      </c>
      <c r="E18392">
        <f>VLOOKUP(A18392,Sheet3!A:D,4,FALSE)</f>
        <v>0</v>
      </c>
      <c r="F18392" t="str">
        <f>VLOOKUP(A18392,Sheet3!A:G,5,FALSE)</f>
        <v>PENSACOLA</v>
      </c>
      <c r="G18392" t="str">
        <f>VLOOKUP(A18392,Sheet3!A:G,6,FALSE)</f>
        <v>FL</v>
      </c>
      <c r="H18392">
        <f>VLOOKUP(A18392,Sheet3!A:G,7,FALSE)</f>
        <v>325260000</v>
      </c>
    </row>
    <row r="18393" spans="1:8" x14ac:dyDescent="0.3">
      <c r="A18393" t="s">
        <v>104</v>
      </c>
      <c r="B18393" t="str">
        <f>VLOOKUP(A18393,Sheet2!A:B,2,FALSE)</f>
        <v>20-0090164/0000</v>
      </c>
      <c r="C18393">
        <f>VLOOKUP(A18393,Sheet3!A:B,2,FALSE)</f>
        <v>200090164</v>
      </c>
      <c r="D18393" t="str">
        <f>VLOOKUP(A18393,Sheet3!A:C,3,FALSE)</f>
        <v>3101 F.W. MICHIGAN</v>
      </c>
      <c r="E18393">
        <f>VLOOKUP(A18393,Sheet3!A:D,4,FALSE)</f>
        <v>0</v>
      </c>
      <c r="F18393" t="str">
        <f>VLOOKUP(A18393,Sheet3!A:G,5,FALSE)</f>
        <v>PENSACOLA</v>
      </c>
      <c r="G18393" t="str">
        <f>VLOOKUP(A18393,Sheet3!A:G,6,FALSE)</f>
        <v>FL</v>
      </c>
      <c r="H18393">
        <f>VLOOKUP(A18393,Sheet3!A:G,7,FALSE)</f>
        <v>325260000</v>
      </c>
    </row>
    <row r="18394" spans="1:8" x14ac:dyDescent="0.3">
      <c r="A18394" t="s">
        <v>48</v>
      </c>
      <c r="B18394" t="str">
        <f>VLOOKUP(A18394,Sheet2!A:B,2,FALSE)</f>
        <v>63-1190613/0000</v>
      </c>
      <c r="C18394">
        <f>VLOOKUP(A18394,Sheet3!A:B,2,FALSE)</f>
        <v>743187480</v>
      </c>
      <c r="D18394" t="str">
        <f>VLOOKUP(A18394,Sheet3!A:C,3,FALSE)</f>
        <v>2115 WEST NINE MILE ROAD</v>
      </c>
      <c r="E18394" t="str">
        <f>VLOOKUP(A18394,Sheet3!A:D,4,FALSE)</f>
        <v>STE 1</v>
      </c>
      <c r="F18394" t="str">
        <f>VLOOKUP(A18394,Sheet3!A:G,5,FALSE)</f>
        <v>PENSACOLA</v>
      </c>
      <c r="G18394" t="str">
        <f>VLOOKUP(A18394,Sheet3!A:G,6,FALSE)</f>
        <v>FL</v>
      </c>
      <c r="H18394">
        <f>VLOOKUP(A18394,Sheet3!A:G,7,FALSE)</f>
        <v>325340000</v>
      </c>
    </row>
    <row r="18395" spans="1:8" x14ac:dyDescent="0.3">
      <c r="A18395" t="s">
        <v>48</v>
      </c>
      <c r="B18395" t="str">
        <f>VLOOKUP(A18395,Sheet2!A:B,2,FALSE)</f>
        <v>63-1190613/0000</v>
      </c>
      <c r="C18395">
        <f>VLOOKUP(A18395,Sheet3!A:B,2,FALSE)</f>
        <v>743187480</v>
      </c>
      <c r="D18395" t="str">
        <f>VLOOKUP(A18395,Sheet3!A:C,3,FALSE)</f>
        <v>2115 WEST NINE MILE ROAD</v>
      </c>
      <c r="E18395" t="str">
        <f>VLOOKUP(A18395,Sheet3!A:D,4,FALSE)</f>
        <v>STE 1</v>
      </c>
      <c r="F18395" t="str">
        <f>VLOOKUP(A18395,Sheet3!A:G,5,FALSE)</f>
        <v>PENSACOLA</v>
      </c>
      <c r="G18395" t="str">
        <f>VLOOKUP(A18395,Sheet3!A:G,6,FALSE)</f>
        <v>FL</v>
      </c>
      <c r="H18395">
        <f>VLOOKUP(A18395,Sheet3!A:G,7,FALSE)</f>
        <v>325340000</v>
      </c>
    </row>
    <row r="18396" spans="1:8" x14ac:dyDescent="0.3">
      <c r="A18396" t="s">
        <v>102</v>
      </c>
      <c r="B18396" t="str">
        <f>VLOOKUP(A18396,Sheet2!A:B,2,FALSE)</f>
        <v>264-35-0248/0000</v>
      </c>
      <c r="C18396">
        <f>VLOOKUP(A18396,Sheet3!A:B,2,FALSE)</f>
        <v>267533631</v>
      </c>
      <c r="D18396" t="str">
        <f>VLOOKUP(A18396,Sheet3!A:C,3,FALSE)</f>
        <v>4357 SPANISH TRAIL ROAD</v>
      </c>
      <c r="E18396">
        <f>VLOOKUP(A18396,Sheet3!A:D,4,FALSE)</f>
        <v>0</v>
      </c>
      <c r="F18396" t="str">
        <f>VLOOKUP(A18396,Sheet3!A:G,5,FALSE)</f>
        <v>PENSACOLA</v>
      </c>
      <c r="G18396" t="str">
        <f>VLOOKUP(A18396,Sheet3!A:G,6,FALSE)</f>
        <v>FL</v>
      </c>
      <c r="H18396">
        <f>VLOOKUP(A18396,Sheet3!A:G,7,FALSE)</f>
        <v>325040000</v>
      </c>
    </row>
    <row r="18397" spans="1:8" x14ac:dyDescent="0.3">
      <c r="A18397" t="s">
        <v>215</v>
      </c>
      <c r="B18397" t="str">
        <f>VLOOKUP(A18397,Sheet2!A:B,2,FALSE)</f>
        <v>26-0185892/0000</v>
      </c>
      <c r="C18397">
        <f>VLOOKUP(A18397,Sheet3!A:B,2,FALSE)</f>
        <v>260641769</v>
      </c>
      <c r="D18397" t="str">
        <f>VLOOKUP(A18397,Sheet3!A:C,3,FALSE)</f>
        <v>6601 N DAVIS HWY, SUITE 8</v>
      </c>
      <c r="E18397">
        <f>VLOOKUP(A18397,Sheet3!A:D,4,FALSE)</f>
        <v>0</v>
      </c>
      <c r="F18397" t="str">
        <f>VLOOKUP(A18397,Sheet3!A:G,5,FALSE)</f>
        <v>PENSACOLA</v>
      </c>
      <c r="G18397" t="str">
        <f>VLOOKUP(A18397,Sheet3!A:G,6,FALSE)</f>
        <v>FL</v>
      </c>
      <c r="H18397">
        <f>VLOOKUP(A18397,Sheet3!A:G,7,FALSE)</f>
        <v>325040000</v>
      </c>
    </row>
    <row r="18398" spans="1:8" x14ac:dyDescent="0.3">
      <c r="A18398" t="s">
        <v>215</v>
      </c>
      <c r="B18398" t="str">
        <f>VLOOKUP(A18398,Sheet2!A:B,2,FALSE)</f>
        <v>26-0185892/0000</v>
      </c>
      <c r="C18398">
        <f>VLOOKUP(A18398,Sheet3!A:B,2,FALSE)</f>
        <v>260641769</v>
      </c>
      <c r="D18398" t="str">
        <f>VLOOKUP(A18398,Sheet3!A:C,3,FALSE)</f>
        <v>6601 N DAVIS HWY, SUITE 8</v>
      </c>
      <c r="E18398">
        <f>VLOOKUP(A18398,Sheet3!A:D,4,FALSE)</f>
        <v>0</v>
      </c>
      <c r="F18398" t="str">
        <f>VLOOKUP(A18398,Sheet3!A:G,5,FALSE)</f>
        <v>PENSACOLA</v>
      </c>
      <c r="G18398" t="str">
        <f>VLOOKUP(A18398,Sheet3!A:G,6,FALSE)</f>
        <v>FL</v>
      </c>
      <c r="H18398">
        <f>VLOOKUP(A18398,Sheet3!A:G,7,FALSE)</f>
        <v>325040000</v>
      </c>
    </row>
    <row r="18399" spans="1:8" x14ac:dyDescent="0.3">
      <c r="A18399" t="s">
        <v>215</v>
      </c>
      <c r="B18399" t="str">
        <f>VLOOKUP(A18399,Sheet2!A:B,2,FALSE)</f>
        <v>26-0185892/0000</v>
      </c>
      <c r="C18399">
        <f>VLOOKUP(A18399,Sheet3!A:B,2,FALSE)</f>
        <v>260641769</v>
      </c>
      <c r="D18399" t="str">
        <f>VLOOKUP(A18399,Sheet3!A:C,3,FALSE)</f>
        <v>6601 N DAVIS HWY, SUITE 8</v>
      </c>
      <c r="E18399">
        <f>VLOOKUP(A18399,Sheet3!A:D,4,FALSE)</f>
        <v>0</v>
      </c>
      <c r="F18399" t="str">
        <f>VLOOKUP(A18399,Sheet3!A:G,5,FALSE)</f>
        <v>PENSACOLA</v>
      </c>
      <c r="G18399" t="str">
        <f>VLOOKUP(A18399,Sheet3!A:G,6,FALSE)</f>
        <v>FL</v>
      </c>
      <c r="H18399">
        <f>VLOOKUP(A18399,Sheet3!A:G,7,FALSE)</f>
        <v>325040000</v>
      </c>
    </row>
    <row r="18400" spans="1:8" x14ac:dyDescent="0.3">
      <c r="A18400" t="s">
        <v>215</v>
      </c>
      <c r="B18400" t="str">
        <f>VLOOKUP(A18400,Sheet2!A:B,2,FALSE)</f>
        <v>26-0185892/0000</v>
      </c>
      <c r="C18400">
        <f>VLOOKUP(A18400,Sheet3!A:B,2,FALSE)</f>
        <v>260641769</v>
      </c>
      <c r="D18400" t="str">
        <f>VLOOKUP(A18400,Sheet3!A:C,3,FALSE)</f>
        <v>6601 N DAVIS HWY, SUITE 8</v>
      </c>
      <c r="E18400">
        <f>VLOOKUP(A18400,Sheet3!A:D,4,FALSE)</f>
        <v>0</v>
      </c>
      <c r="F18400" t="str">
        <f>VLOOKUP(A18400,Sheet3!A:G,5,FALSE)</f>
        <v>PENSACOLA</v>
      </c>
      <c r="G18400" t="str">
        <f>VLOOKUP(A18400,Sheet3!A:G,6,FALSE)</f>
        <v>FL</v>
      </c>
      <c r="H18400">
        <f>VLOOKUP(A18400,Sheet3!A:G,7,FALSE)</f>
        <v>325040000</v>
      </c>
    </row>
    <row r="18401" spans="1:8" x14ac:dyDescent="0.3">
      <c r="A18401" t="s">
        <v>215</v>
      </c>
      <c r="B18401" t="str">
        <f>VLOOKUP(A18401,Sheet2!A:B,2,FALSE)</f>
        <v>26-0185892/0000</v>
      </c>
      <c r="C18401">
        <f>VLOOKUP(A18401,Sheet3!A:B,2,FALSE)</f>
        <v>260641769</v>
      </c>
      <c r="D18401" t="str">
        <f>VLOOKUP(A18401,Sheet3!A:C,3,FALSE)</f>
        <v>6601 N DAVIS HWY, SUITE 8</v>
      </c>
      <c r="E18401">
        <f>VLOOKUP(A18401,Sheet3!A:D,4,FALSE)</f>
        <v>0</v>
      </c>
      <c r="F18401" t="str">
        <f>VLOOKUP(A18401,Sheet3!A:G,5,FALSE)</f>
        <v>PENSACOLA</v>
      </c>
      <c r="G18401" t="str">
        <f>VLOOKUP(A18401,Sheet3!A:G,6,FALSE)</f>
        <v>FL</v>
      </c>
      <c r="H18401">
        <f>VLOOKUP(A18401,Sheet3!A:G,7,FALSE)</f>
        <v>325040000</v>
      </c>
    </row>
    <row r="18402" spans="1:8" x14ac:dyDescent="0.3">
      <c r="A18402" t="s">
        <v>215</v>
      </c>
      <c r="B18402" t="str">
        <f>VLOOKUP(A18402,Sheet2!A:B,2,FALSE)</f>
        <v>26-0185892/0000</v>
      </c>
      <c r="C18402">
        <f>VLOOKUP(A18402,Sheet3!A:B,2,FALSE)</f>
        <v>260641769</v>
      </c>
      <c r="D18402" t="str">
        <f>VLOOKUP(A18402,Sheet3!A:C,3,FALSE)</f>
        <v>6601 N DAVIS HWY, SUITE 8</v>
      </c>
      <c r="E18402">
        <f>VLOOKUP(A18402,Sheet3!A:D,4,FALSE)</f>
        <v>0</v>
      </c>
      <c r="F18402" t="str">
        <f>VLOOKUP(A18402,Sheet3!A:G,5,FALSE)</f>
        <v>PENSACOLA</v>
      </c>
      <c r="G18402" t="str">
        <f>VLOOKUP(A18402,Sheet3!A:G,6,FALSE)</f>
        <v>FL</v>
      </c>
      <c r="H18402">
        <f>VLOOKUP(A18402,Sheet3!A:G,7,FALSE)</f>
        <v>325040000</v>
      </c>
    </row>
    <row r="18403" spans="1:8" x14ac:dyDescent="0.3">
      <c r="A18403" t="s">
        <v>379</v>
      </c>
      <c r="B18403" t="str">
        <f>VLOOKUP(A18403,Sheet2!A:B,2,FALSE)</f>
        <v>26-0764356/0000</v>
      </c>
      <c r="C18403">
        <f>VLOOKUP(A18403,Sheet3!A:B,2,FALSE)</f>
        <v>262089396</v>
      </c>
      <c r="D18403" t="str">
        <f>VLOOKUP(A18403,Sheet3!A:C,3,FALSE)</f>
        <v>3969 SPANISH TRAIL</v>
      </c>
      <c r="E18403">
        <f>VLOOKUP(A18403,Sheet3!A:D,4,FALSE)</f>
        <v>0</v>
      </c>
      <c r="F18403" t="str">
        <f>VLOOKUP(A18403,Sheet3!A:G,5,FALSE)</f>
        <v>PENSACOLA</v>
      </c>
      <c r="G18403" t="str">
        <f>VLOOKUP(A18403,Sheet3!A:G,6,FALSE)</f>
        <v>FL</v>
      </c>
      <c r="H18403">
        <f>VLOOKUP(A18403,Sheet3!A:G,7,FALSE)</f>
        <v>325040000</v>
      </c>
    </row>
    <row r="18404" spans="1:8" x14ac:dyDescent="0.3">
      <c r="A18404" t="s">
        <v>379</v>
      </c>
      <c r="B18404" t="str">
        <f>VLOOKUP(A18404,Sheet2!A:B,2,FALSE)</f>
        <v>26-0764356/0000</v>
      </c>
      <c r="C18404">
        <f>VLOOKUP(A18404,Sheet3!A:B,2,FALSE)</f>
        <v>262089396</v>
      </c>
      <c r="D18404" t="str">
        <f>VLOOKUP(A18404,Sheet3!A:C,3,FALSE)</f>
        <v>3969 SPANISH TRAIL</v>
      </c>
      <c r="E18404">
        <f>VLOOKUP(A18404,Sheet3!A:D,4,FALSE)</f>
        <v>0</v>
      </c>
      <c r="F18404" t="str">
        <f>VLOOKUP(A18404,Sheet3!A:G,5,FALSE)</f>
        <v>PENSACOLA</v>
      </c>
      <c r="G18404" t="str">
        <f>VLOOKUP(A18404,Sheet3!A:G,6,FALSE)</f>
        <v>FL</v>
      </c>
      <c r="H18404">
        <f>VLOOKUP(A18404,Sheet3!A:G,7,FALSE)</f>
        <v>325040000</v>
      </c>
    </row>
    <row r="18405" spans="1:8" x14ac:dyDescent="0.3">
      <c r="A18405" t="s">
        <v>379</v>
      </c>
      <c r="B18405" t="str">
        <f>VLOOKUP(A18405,Sheet2!A:B,2,FALSE)</f>
        <v>26-0764356/0000</v>
      </c>
      <c r="C18405">
        <f>VLOOKUP(A18405,Sheet3!A:B,2,FALSE)</f>
        <v>262089396</v>
      </c>
      <c r="D18405" t="str">
        <f>VLOOKUP(A18405,Sheet3!A:C,3,FALSE)</f>
        <v>3969 SPANISH TRAIL</v>
      </c>
      <c r="E18405">
        <f>VLOOKUP(A18405,Sheet3!A:D,4,FALSE)</f>
        <v>0</v>
      </c>
      <c r="F18405" t="str">
        <f>VLOOKUP(A18405,Sheet3!A:G,5,FALSE)</f>
        <v>PENSACOLA</v>
      </c>
      <c r="G18405" t="str">
        <f>VLOOKUP(A18405,Sheet3!A:G,6,FALSE)</f>
        <v>FL</v>
      </c>
      <c r="H18405">
        <f>VLOOKUP(A18405,Sheet3!A:G,7,FALSE)</f>
        <v>325040000</v>
      </c>
    </row>
    <row r="18406" spans="1:8" x14ac:dyDescent="0.3">
      <c r="A18406" t="s">
        <v>379</v>
      </c>
      <c r="B18406" t="str">
        <f>VLOOKUP(A18406,Sheet2!A:B,2,FALSE)</f>
        <v>26-0764356/0000</v>
      </c>
      <c r="C18406">
        <f>VLOOKUP(A18406,Sheet3!A:B,2,FALSE)</f>
        <v>262089396</v>
      </c>
      <c r="D18406" t="str">
        <f>VLOOKUP(A18406,Sheet3!A:C,3,FALSE)</f>
        <v>3969 SPANISH TRAIL</v>
      </c>
      <c r="E18406">
        <f>VLOOKUP(A18406,Sheet3!A:D,4,FALSE)</f>
        <v>0</v>
      </c>
      <c r="F18406" t="str">
        <f>VLOOKUP(A18406,Sheet3!A:G,5,FALSE)</f>
        <v>PENSACOLA</v>
      </c>
      <c r="G18406" t="str">
        <f>VLOOKUP(A18406,Sheet3!A:G,6,FALSE)</f>
        <v>FL</v>
      </c>
      <c r="H18406">
        <f>VLOOKUP(A18406,Sheet3!A:G,7,FALSE)</f>
        <v>325040000</v>
      </c>
    </row>
    <row r="18407" spans="1:8" x14ac:dyDescent="0.3">
      <c r="A18407" t="s">
        <v>379</v>
      </c>
      <c r="B18407" t="str">
        <f>VLOOKUP(A18407,Sheet2!A:B,2,FALSE)</f>
        <v>26-0764356/0000</v>
      </c>
      <c r="C18407">
        <f>VLOOKUP(A18407,Sheet3!A:B,2,FALSE)</f>
        <v>262089396</v>
      </c>
      <c r="D18407" t="str">
        <f>VLOOKUP(A18407,Sheet3!A:C,3,FALSE)</f>
        <v>3969 SPANISH TRAIL</v>
      </c>
      <c r="E18407">
        <f>VLOOKUP(A18407,Sheet3!A:D,4,FALSE)</f>
        <v>0</v>
      </c>
      <c r="F18407" t="str">
        <f>VLOOKUP(A18407,Sheet3!A:G,5,FALSE)</f>
        <v>PENSACOLA</v>
      </c>
      <c r="G18407" t="str">
        <f>VLOOKUP(A18407,Sheet3!A:G,6,FALSE)</f>
        <v>FL</v>
      </c>
      <c r="H18407">
        <f>VLOOKUP(A18407,Sheet3!A:G,7,FALSE)</f>
        <v>325040000</v>
      </c>
    </row>
    <row r="18408" spans="1:8" x14ac:dyDescent="0.3">
      <c r="A18408" t="s">
        <v>379</v>
      </c>
      <c r="B18408" t="str">
        <f>VLOOKUP(A18408,Sheet2!A:B,2,FALSE)</f>
        <v>26-0764356/0000</v>
      </c>
      <c r="C18408">
        <f>VLOOKUP(A18408,Sheet3!A:B,2,FALSE)</f>
        <v>262089396</v>
      </c>
      <c r="D18408" t="str">
        <f>VLOOKUP(A18408,Sheet3!A:C,3,FALSE)</f>
        <v>3969 SPANISH TRAIL</v>
      </c>
      <c r="E18408">
        <f>VLOOKUP(A18408,Sheet3!A:D,4,FALSE)</f>
        <v>0</v>
      </c>
      <c r="F18408" t="str">
        <f>VLOOKUP(A18408,Sheet3!A:G,5,FALSE)</f>
        <v>PENSACOLA</v>
      </c>
      <c r="G18408" t="str">
        <f>VLOOKUP(A18408,Sheet3!A:G,6,FALSE)</f>
        <v>FL</v>
      </c>
      <c r="H18408">
        <f>VLOOKUP(A18408,Sheet3!A:G,7,FALSE)</f>
        <v>325040000</v>
      </c>
    </row>
    <row r="18409" spans="1:8" x14ac:dyDescent="0.3">
      <c r="A18409" t="s">
        <v>379</v>
      </c>
      <c r="B18409" t="str">
        <f>VLOOKUP(A18409,Sheet2!A:B,2,FALSE)</f>
        <v>26-0764356/0000</v>
      </c>
      <c r="C18409">
        <f>VLOOKUP(A18409,Sheet3!A:B,2,FALSE)</f>
        <v>262089396</v>
      </c>
      <c r="D18409" t="str">
        <f>VLOOKUP(A18409,Sheet3!A:C,3,FALSE)</f>
        <v>3969 SPANISH TRAIL</v>
      </c>
      <c r="E18409">
        <f>VLOOKUP(A18409,Sheet3!A:D,4,FALSE)</f>
        <v>0</v>
      </c>
      <c r="F18409" t="str">
        <f>VLOOKUP(A18409,Sheet3!A:G,5,FALSE)</f>
        <v>PENSACOLA</v>
      </c>
      <c r="G18409" t="str">
        <f>VLOOKUP(A18409,Sheet3!A:G,6,FALSE)</f>
        <v>FL</v>
      </c>
      <c r="H18409">
        <f>VLOOKUP(A18409,Sheet3!A:G,7,FALSE)</f>
        <v>325040000</v>
      </c>
    </row>
    <row r="18410" spans="1:8" x14ac:dyDescent="0.3">
      <c r="A18410" t="s">
        <v>379</v>
      </c>
      <c r="B18410" t="str">
        <f>VLOOKUP(A18410,Sheet2!A:B,2,FALSE)</f>
        <v>26-0764356/0000</v>
      </c>
      <c r="C18410">
        <f>VLOOKUP(A18410,Sheet3!A:B,2,FALSE)</f>
        <v>262089396</v>
      </c>
      <c r="D18410" t="str">
        <f>VLOOKUP(A18410,Sheet3!A:C,3,FALSE)</f>
        <v>3969 SPANISH TRAIL</v>
      </c>
      <c r="E18410">
        <f>VLOOKUP(A18410,Sheet3!A:D,4,FALSE)</f>
        <v>0</v>
      </c>
      <c r="F18410" t="str">
        <f>VLOOKUP(A18410,Sheet3!A:G,5,FALSE)</f>
        <v>PENSACOLA</v>
      </c>
      <c r="G18410" t="str">
        <f>VLOOKUP(A18410,Sheet3!A:G,6,FALSE)</f>
        <v>FL</v>
      </c>
      <c r="H18410">
        <f>VLOOKUP(A18410,Sheet3!A:G,7,FALSE)</f>
        <v>325040000</v>
      </c>
    </row>
    <row r="18411" spans="1:8" x14ac:dyDescent="0.3">
      <c r="A18411" t="s">
        <v>45</v>
      </c>
      <c r="B18411" t="str">
        <f>VLOOKUP(A18411,Sheet2!A:B,2,FALSE)</f>
        <v>47-3081479/0001</v>
      </c>
      <c r="C18411">
        <f>VLOOKUP(A18411,Sheet3!A:B,2,FALSE)</f>
        <v>475142849</v>
      </c>
      <c r="D18411" t="str">
        <f>VLOOKUP(A18411,Sheet3!A:C,3,FALSE)</f>
        <v>8630 UNIVERSITY PARKWAY</v>
      </c>
      <c r="E18411">
        <f>VLOOKUP(A18411,Sheet3!A:D,4,FALSE)</f>
        <v>0</v>
      </c>
      <c r="F18411" t="str">
        <f>VLOOKUP(A18411,Sheet3!A:G,5,FALSE)</f>
        <v>PENSACOLA</v>
      </c>
      <c r="G18411" t="str">
        <f>VLOOKUP(A18411,Sheet3!A:G,6,FALSE)</f>
        <v>FL</v>
      </c>
      <c r="H18411">
        <f>VLOOKUP(A18411,Sheet3!A:G,7,FALSE)</f>
        <v>325140000</v>
      </c>
    </row>
    <row r="18412" spans="1:8" x14ac:dyDescent="0.3">
      <c r="A18412" t="s">
        <v>45</v>
      </c>
      <c r="B18412" t="str">
        <f>VLOOKUP(A18412,Sheet2!A:B,2,FALSE)</f>
        <v>47-3081479/0001</v>
      </c>
      <c r="C18412">
        <f>VLOOKUP(A18412,Sheet3!A:B,2,FALSE)</f>
        <v>475142849</v>
      </c>
      <c r="D18412" t="str">
        <f>VLOOKUP(A18412,Sheet3!A:C,3,FALSE)</f>
        <v>8630 UNIVERSITY PARKWAY</v>
      </c>
      <c r="E18412">
        <f>VLOOKUP(A18412,Sheet3!A:D,4,FALSE)</f>
        <v>0</v>
      </c>
      <c r="F18412" t="str">
        <f>VLOOKUP(A18412,Sheet3!A:G,5,FALSE)</f>
        <v>PENSACOLA</v>
      </c>
      <c r="G18412" t="str">
        <f>VLOOKUP(A18412,Sheet3!A:G,6,FALSE)</f>
        <v>FL</v>
      </c>
      <c r="H18412">
        <f>VLOOKUP(A18412,Sheet3!A:G,7,FALSE)</f>
        <v>325140000</v>
      </c>
    </row>
    <row r="18413" spans="1:8" x14ac:dyDescent="0.3">
      <c r="A18413" t="s">
        <v>45</v>
      </c>
      <c r="B18413" t="str">
        <f>VLOOKUP(A18413,Sheet2!A:B,2,FALSE)</f>
        <v>47-3081479/0001</v>
      </c>
      <c r="C18413">
        <f>VLOOKUP(A18413,Sheet3!A:B,2,FALSE)</f>
        <v>475142849</v>
      </c>
      <c r="D18413" t="str">
        <f>VLOOKUP(A18413,Sheet3!A:C,3,FALSE)</f>
        <v>8630 UNIVERSITY PARKWAY</v>
      </c>
      <c r="E18413">
        <f>VLOOKUP(A18413,Sheet3!A:D,4,FALSE)</f>
        <v>0</v>
      </c>
      <c r="F18413" t="str">
        <f>VLOOKUP(A18413,Sheet3!A:G,5,FALSE)</f>
        <v>PENSACOLA</v>
      </c>
      <c r="G18413" t="str">
        <f>VLOOKUP(A18413,Sheet3!A:G,6,FALSE)</f>
        <v>FL</v>
      </c>
      <c r="H18413">
        <f>VLOOKUP(A18413,Sheet3!A:G,7,FALSE)</f>
        <v>325140000</v>
      </c>
    </row>
    <row r="18414" spans="1:8" x14ac:dyDescent="0.3">
      <c r="A18414" t="s">
        <v>4</v>
      </c>
      <c r="B18414" t="str">
        <f>VLOOKUP(A18414,Sheet2!A:B,2,FALSE)</f>
        <v>27-5334962/0000</v>
      </c>
      <c r="C18414">
        <f>VLOOKUP(A18414,Sheet3!A:B,2,FALSE)</f>
        <v>300538526</v>
      </c>
      <c r="D18414" t="str">
        <f>VLOOKUP(A18414,Sheet3!A:C,3,FALSE)</f>
        <v>12385 SORRENTO ROAD, SUITE B-1</v>
      </c>
      <c r="E18414">
        <f>VLOOKUP(A18414,Sheet3!A:D,4,FALSE)</f>
        <v>0</v>
      </c>
      <c r="F18414" t="str">
        <f>VLOOKUP(A18414,Sheet3!A:G,5,FALSE)</f>
        <v>PENSACOLA</v>
      </c>
      <c r="G18414" t="str">
        <f>VLOOKUP(A18414,Sheet3!A:G,6,FALSE)</f>
        <v>FL</v>
      </c>
      <c r="H18414">
        <f>VLOOKUP(A18414,Sheet3!A:G,7,FALSE)</f>
        <v>325070000</v>
      </c>
    </row>
    <row r="18415" spans="1:8" x14ac:dyDescent="0.3">
      <c r="A18415" t="s">
        <v>4</v>
      </c>
      <c r="B18415" t="str">
        <f>VLOOKUP(A18415,Sheet2!A:B,2,FALSE)</f>
        <v>27-5334962/0000</v>
      </c>
      <c r="C18415">
        <f>VLOOKUP(A18415,Sheet3!A:B,2,FALSE)</f>
        <v>300538526</v>
      </c>
      <c r="D18415" t="str">
        <f>VLOOKUP(A18415,Sheet3!A:C,3,FALSE)</f>
        <v>12385 SORRENTO ROAD, SUITE B-1</v>
      </c>
      <c r="E18415">
        <f>VLOOKUP(A18415,Sheet3!A:D,4,FALSE)</f>
        <v>0</v>
      </c>
      <c r="F18415" t="str">
        <f>VLOOKUP(A18415,Sheet3!A:G,5,FALSE)</f>
        <v>PENSACOLA</v>
      </c>
      <c r="G18415" t="str">
        <f>VLOOKUP(A18415,Sheet3!A:G,6,FALSE)</f>
        <v>FL</v>
      </c>
      <c r="H18415">
        <f>VLOOKUP(A18415,Sheet3!A:G,7,FALSE)</f>
        <v>325070000</v>
      </c>
    </row>
    <row r="18416" spans="1:8" x14ac:dyDescent="0.3">
      <c r="A18416" t="s">
        <v>4</v>
      </c>
      <c r="B18416" t="str">
        <f>VLOOKUP(A18416,Sheet2!A:B,2,FALSE)</f>
        <v>27-5334962/0000</v>
      </c>
      <c r="C18416">
        <f>VLOOKUP(A18416,Sheet3!A:B,2,FALSE)</f>
        <v>300538526</v>
      </c>
      <c r="D18416" t="str">
        <f>VLOOKUP(A18416,Sheet3!A:C,3,FALSE)</f>
        <v>12385 SORRENTO ROAD, SUITE B-1</v>
      </c>
      <c r="E18416">
        <f>VLOOKUP(A18416,Sheet3!A:D,4,FALSE)</f>
        <v>0</v>
      </c>
      <c r="F18416" t="str">
        <f>VLOOKUP(A18416,Sheet3!A:G,5,FALSE)</f>
        <v>PENSACOLA</v>
      </c>
      <c r="G18416" t="str">
        <f>VLOOKUP(A18416,Sheet3!A:G,6,FALSE)</f>
        <v>FL</v>
      </c>
      <c r="H18416">
        <f>VLOOKUP(A18416,Sheet3!A:G,7,FALSE)</f>
        <v>325070000</v>
      </c>
    </row>
    <row r="18417" spans="1:8" x14ac:dyDescent="0.3">
      <c r="A18417" t="s">
        <v>521</v>
      </c>
      <c r="B18417" t="str">
        <f>VLOOKUP(A18417,Sheet2!A:B,2,FALSE)</f>
        <v>56-1988799/0000</v>
      </c>
      <c r="C18417">
        <f>VLOOKUP(A18417,Sheet3!A:B,2,FALSE)</f>
        <v>461356722</v>
      </c>
      <c r="D18417" t="str">
        <f>VLOOKUP(A18417,Sheet3!A:C,3,FALSE)</f>
        <v>5915 SWEET WATER CIRCLE</v>
      </c>
      <c r="E18417">
        <f>VLOOKUP(A18417,Sheet3!A:D,4,FALSE)</f>
        <v>0</v>
      </c>
      <c r="F18417" t="str">
        <f>VLOOKUP(A18417,Sheet3!A:G,5,FALSE)</f>
        <v>FAIRHOPE</v>
      </c>
      <c r="G18417" t="str">
        <f>VLOOKUP(A18417,Sheet3!A:G,6,FALSE)</f>
        <v>AL</v>
      </c>
      <c r="H18417">
        <f>VLOOKUP(A18417,Sheet3!A:G,7,FALSE)</f>
        <v>365320000</v>
      </c>
    </row>
    <row r="18418" spans="1:8" x14ac:dyDescent="0.3">
      <c r="A18418" t="s">
        <v>521</v>
      </c>
      <c r="B18418" t="str">
        <f>VLOOKUP(A18418,Sheet2!A:B,2,FALSE)</f>
        <v>56-1988799/0000</v>
      </c>
      <c r="C18418">
        <f>VLOOKUP(A18418,Sheet3!A:B,2,FALSE)</f>
        <v>461356722</v>
      </c>
      <c r="D18418" t="str">
        <f>VLOOKUP(A18418,Sheet3!A:C,3,FALSE)</f>
        <v>5915 SWEET WATER CIRCLE</v>
      </c>
      <c r="E18418">
        <f>VLOOKUP(A18418,Sheet3!A:D,4,FALSE)</f>
        <v>0</v>
      </c>
      <c r="F18418" t="str">
        <f>VLOOKUP(A18418,Sheet3!A:G,5,FALSE)</f>
        <v>FAIRHOPE</v>
      </c>
      <c r="G18418" t="str">
        <f>VLOOKUP(A18418,Sheet3!A:G,6,FALSE)</f>
        <v>AL</v>
      </c>
      <c r="H18418">
        <f>VLOOKUP(A18418,Sheet3!A:G,7,FALSE)</f>
        <v>365320000</v>
      </c>
    </row>
    <row r="18419" spans="1:8" x14ac:dyDescent="0.3">
      <c r="A18419" t="s">
        <v>521</v>
      </c>
      <c r="B18419" t="str">
        <f>VLOOKUP(A18419,Sheet2!A:B,2,FALSE)</f>
        <v>56-1988799/0000</v>
      </c>
      <c r="C18419">
        <f>VLOOKUP(A18419,Sheet3!A:B,2,FALSE)</f>
        <v>461356722</v>
      </c>
      <c r="D18419" t="str">
        <f>VLOOKUP(A18419,Sheet3!A:C,3,FALSE)</f>
        <v>5915 SWEET WATER CIRCLE</v>
      </c>
      <c r="E18419">
        <f>VLOOKUP(A18419,Sheet3!A:D,4,FALSE)</f>
        <v>0</v>
      </c>
      <c r="F18419" t="str">
        <f>VLOOKUP(A18419,Sheet3!A:G,5,FALSE)</f>
        <v>FAIRHOPE</v>
      </c>
      <c r="G18419" t="str">
        <f>VLOOKUP(A18419,Sheet3!A:G,6,FALSE)</f>
        <v>AL</v>
      </c>
      <c r="H18419">
        <f>VLOOKUP(A18419,Sheet3!A:G,7,FALSE)</f>
        <v>365320000</v>
      </c>
    </row>
    <row r="18420" spans="1:8" x14ac:dyDescent="0.3">
      <c r="A18420" t="s">
        <v>521</v>
      </c>
      <c r="B18420" t="str">
        <f>VLOOKUP(A18420,Sheet2!A:B,2,FALSE)</f>
        <v>56-1988799/0000</v>
      </c>
      <c r="C18420">
        <f>VLOOKUP(A18420,Sheet3!A:B,2,FALSE)</f>
        <v>461356722</v>
      </c>
      <c r="D18420" t="str">
        <f>VLOOKUP(A18420,Sheet3!A:C,3,FALSE)</f>
        <v>5915 SWEET WATER CIRCLE</v>
      </c>
      <c r="E18420">
        <f>VLOOKUP(A18420,Sheet3!A:D,4,FALSE)</f>
        <v>0</v>
      </c>
      <c r="F18420" t="str">
        <f>VLOOKUP(A18420,Sheet3!A:G,5,FALSE)</f>
        <v>FAIRHOPE</v>
      </c>
      <c r="G18420" t="str">
        <f>VLOOKUP(A18420,Sheet3!A:G,6,FALSE)</f>
        <v>AL</v>
      </c>
      <c r="H18420">
        <f>VLOOKUP(A18420,Sheet3!A:G,7,FALSE)</f>
        <v>365320000</v>
      </c>
    </row>
    <row r="18421" spans="1:8" x14ac:dyDescent="0.3">
      <c r="A18421" t="s">
        <v>521</v>
      </c>
      <c r="B18421" t="str">
        <f>VLOOKUP(A18421,Sheet2!A:B,2,FALSE)</f>
        <v>56-1988799/0000</v>
      </c>
      <c r="C18421">
        <f>VLOOKUP(A18421,Sheet3!A:B,2,FALSE)</f>
        <v>461356722</v>
      </c>
      <c r="D18421" t="str">
        <f>VLOOKUP(A18421,Sheet3!A:C,3,FALSE)</f>
        <v>5915 SWEET WATER CIRCLE</v>
      </c>
      <c r="E18421">
        <f>VLOOKUP(A18421,Sheet3!A:D,4,FALSE)</f>
        <v>0</v>
      </c>
      <c r="F18421" t="str">
        <f>VLOOKUP(A18421,Sheet3!A:G,5,FALSE)</f>
        <v>FAIRHOPE</v>
      </c>
      <c r="G18421" t="str">
        <f>VLOOKUP(A18421,Sheet3!A:G,6,FALSE)</f>
        <v>AL</v>
      </c>
      <c r="H18421">
        <f>VLOOKUP(A18421,Sheet3!A:G,7,FALSE)</f>
        <v>365320000</v>
      </c>
    </row>
    <row r="18422" spans="1:8" x14ac:dyDescent="0.3">
      <c r="A18422" t="s">
        <v>521</v>
      </c>
      <c r="B18422" t="str">
        <f>VLOOKUP(A18422,Sheet2!A:B,2,FALSE)</f>
        <v>56-1988799/0000</v>
      </c>
      <c r="C18422">
        <f>VLOOKUP(A18422,Sheet3!A:B,2,FALSE)</f>
        <v>461356722</v>
      </c>
      <c r="D18422" t="str">
        <f>VLOOKUP(A18422,Sheet3!A:C,3,FALSE)</f>
        <v>5915 SWEET WATER CIRCLE</v>
      </c>
      <c r="E18422">
        <f>VLOOKUP(A18422,Sheet3!A:D,4,FALSE)</f>
        <v>0</v>
      </c>
      <c r="F18422" t="str">
        <f>VLOOKUP(A18422,Sheet3!A:G,5,FALSE)</f>
        <v>FAIRHOPE</v>
      </c>
      <c r="G18422" t="str">
        <f>VLOOKUP(A18422,Sheet3!A:G,6,FALSE)</f>
        <v>AL</v>
      </c>
      <c r="H18422">
        <f>VLOOKUP(A18422,Sheet3!A:G,7,FALSE)</f>
        <v>365320000</v>
      </c>
    </row>
    <row r="18423" spans="1:8" x14ac:dyDescent="0.3">
      <c r="A18423" t="s">
        <v>521</v>
      </c>
      <c r="B18423" t="str">
        <f>VLOOKUP(A18423,Sheet2!A:B,2,FALSE)</f>
        <v>56-1988799/0000</v>
      </c>
      <c r="C18423">
        <f>VLOOKUP(A18423,Sheet3!A:B,2,FALSE)</f>
        <v>461356722</v>
      </c>
      <c r="D18423" t="str">
        <f>VLOOKUP(A18423,Sheet3!A:C,3,FALSE)</f>
        <v>5915 SWEET WATER CIRCLE</v>
      </c>
      <c r="E18423">
        <f>VLOOKUP(A18423,Sheet3!A:D,4,FALSE)</f>
        <v>0</v>
      </c>
      <c r="F18423" t="str">
        <f>VLOOKUP(A18423,Sheet3!A:G,5,FALSE)</f>
        <v>FAIRHOPE</v>
      </c>
      <c r="G18423" t="str">
        <f>VLOOKUP(A18423,Sheet3!A:G,6,FALSE)</f>
        <v>AL</v>
      </c>
      <c r="H18423">
        <f>VLOOKUP(A18423,Sheet3!A:G,7,FALSE)</f>
        <v>365320000</v>
      </c>
    </row>
    <row r="18424" spans="1:8" x14ac:dyDescent="0.3">
      <c r="A18424" t="s">
        <v>521</v>
      </c>
      <c r="B18424" t="str">
        <f>VLOOKUP(A18424,Sheet2!A:B,2,FALSE)</f>
        <v>56-1988799/0000</v>
      </c>
      <c r="C18424">
        <f>VLOOKUP(A18424,Sheet3!A:B,2,FALSE)</f>
        <v>461356722</v>
      </c>
      <c r="D18424" t="str">
        <f>VLOOKUP(A18424,Sheet3!A:C,3,FALSE)</f>
        <v>5915 SWEET WATER CIRCLE</v>
      </c>
      <c r="E18424">
        <f>VLOOKUP(A18424,Sheet3!A:D,4,FALSE)</f>
        <v>0</v>
      </c>
      <c r="F18424" t="str">
        <f>VLOOKUP(A18424,Sheet3!A:G,5,FALSE)</f>
        <v>FAIRHOPE</v>
      </c>
      <c r="G18424" t="str">
        <f>VLOOKUP(A18424,Sheet3!A:G,6,FALSE)</f>
        <v>AL</v>
      </c>
      <c r="H18424">
        <f>VLOOKUP(A18424,Sheet3!A:G,7,FALSE)</f>
        <v>365320000</v>
      </c>
    </row>
    <row r="18425" spans="1:8" x14ac:dyDescent="0.3">
      <c r="A18425" t="s">
        <v>521</v>
      </c>
      <c r="B18425" t="str">
        <f>VLOOKUP(A18425,Sheet2!A:B,2,FALSE)</f>
        <v>56-1988799/0000</v>
      </c>
      <c r="C18425">
        <f>VLOOKUP(A18425,Sheet3!A:B,2,FALSE)</f>
        <v>461356722</v>
      </c>
      <c r="D18425" t="str">
        <f>VLOOKUP(A18425,Sheet3!A:C,3,FALSE)</f>
        <v>5915 SWEET WATER CIRCLE</v>
      </c>
      <c r="E18425">
        <f>VLOOKUP(A18425,Sheet3!A:D,4,FALSE)</f>
        <v>0</v>
      </c>
      <c r="F18425" t="str">
        <f>VLOOKUP(A18425,Sheet3!A:G,5,FALSE)</f>
        <v>FAIRHOPE</v>
      </c>
      <c r="G18425" t="str">
        <f>VLOOKUP(A18425,Sheet3!A:G,6,FALSE)</f>
        <v>AL</v>
      </c>
      <c r="H18425">
        <f>VLOOKUP(A18425,Sheet3!A:G,7,FALSE)</f>
        <v>365320000</v>
      </c>
    </row>
    <row r="18426" spans="1:8" x14ac:dyDescent="0.3">
      <c r="A18426" t="s">
        <v>521</v>
      </c>
      <c r="B18426" t="str">
        <f>VLOOKUP(A18426,Sheet2!A:B,2,FALSE)</f>
        <v>56-1988799/0000</v>
      </c>
      <c r="C18426">
        <f>VLOOKUP(A18426,Sheet3!A:B,2,FALSE)</f>
        <v>461356722</v>
      </c>
      <c r="D18426" t="str">
        <f>VLOOKUP(A18426,Sheet3!A:C,3,FALSE)</f>
        <v>5915 SWEET WATER CIRCLE</v>
      </c>
      <c r="E18426">
        <f>VLOOKUP(A18426,Sheet3!A:D,4,FALSE)</f>
        <v>0</v>
      </c>
      <c r="F18426" t="str">
        <f>VLOOKUP(A18426,Sheet3!A:G,5,FALSE)</f>
        <v>FAIRHOPE</v>
      </c>
      <c r="G18426" t="str">
        <f>VLOOKUP(A18426,Sheet3!A:G,6,FALSE)</f>
        <v>AL</v>
      </c>
      <c r="H18426">
        <f>VLOOKUP(A18426,Sheet3!A:G,7,FALSE)</f>
        <v>365320000</v>
      </c>
    </row>
    <row r="18427" spans="1:8" x14ac:dyDescent="0.3">
      <c r="A18427" t="s">
        <v>521</v>
      </c>
      <c r="B18427" t="str">
        <f>VLOOKUP(A18427,Sheet2!A:B,2,FALSE)</f>
        <v>56-1988799/0000</v>
      </c>
      <c r="C18427">
        <f>VLOOKUP(A18427,Sheet3!A:B,2,FALSE)</f>
        <v>461356722</v>
      </c>
      <c r="D18427" t="str">
        <f>VLOOKUP(A18427,Sheet3!A:C,3,FALSE)</f>
        <v>5915 SWEET WATER CIRCLE</v>
      </c>
      <c r="E18427">
        <f>VLOOKUP(A18427,Sheet3!A:D,4,FALSE)</f>
        <v>0</v>
      </c>
      <c r="F18427" t="str">
        <f>VLOOKUP(A18427,Sheet3!A:G,5,FALSE)</f>
        <v>FAIRHOPE</v>
      </c>
      <c r="G18427" t="str">
        <f>VLOOKUP(A18427,Sheet3!A:G,6,FALSE)</f>
        <v>AL</v>
      </c>
      <c r="H18427">
        <f>VLOOKUP(A18427,Sheet3!A:G,7,FALSE)</f>
        <v>365320000</v>
      </c>
    </row>
    <row r="18428" spans="1:8" x14ac:dyDescent="0.3">
      <c r="A18428" t="s">
        <v>387</v>
      </c>
      <c r="B18428" t="str">
        <f>VLOOKUP(A18428,Sheet2!A:B,2,FALSE)</f>
        <v>59-2056636/0000</v>
      </c>
      <c r="C18428">
        <f>VLOOKUP(A18428,Sheet3!A:B,2,FALSE)</f>
        <v>592326245</v>
      </c>
      <c r="D18428" t="str">
        <f>VLOOKUP(A18428,Sheet3!A:C,3,FALSE)</f>
        <v>1007 AIRPORT BLVD.</v>
      </c>
      <c r="E18428">
        <f>VLOOKUP(A18428,Sheet3!A:D,4,FALSE)</f>
        <v>0</v>
      </c>
      <c r="F18428" t="str">
        <f>VLOOKUP(A18428,Sheet3!A:G,5,FALSE)</f>
        <v>PENSACOLA</v>
      </c>
      <c r="G18428" t="str">
        <f>VLOOKUP(A18428,Sheet3!A:G,6,FALSE)</f>
        <v>FL</v>
      </c>
      <c r="H18428">
        <f>VLOOKUP(A18428,Sheet3!A:G,7,FALSE)</f>
        <v>325040000</v>
      </c>
    </row>
    <row r="18429" spans="1:8" x14ac:dyDescent="0.3">
      <c r="A18429" t="s">
        <v>232</v>
      </c>
      <c r="B18429" t="str">
        <f>VLOOKUP(A18429,Sheet2!A:B,2,FALSE)</f>
        <v>593-45-0114/0001</v>
      </c>
      <c r="C18429">
        <f>VLOOKUP(A18429,Sheet3!A:B,2,FALSE)</f>
        <v>593613188</v>
      </c>
      <c r="D18429" t="str">
        <f>VLOOKUP(A18429,Sheet3!A:C,3,FALSE)</f>
        <v>3298 SUMMIT BLVD.</v>
      </c>
      <c r="E18429" t="str">
        <f>VLOOKUP(A18429,Sheet3!A:D,4,FALSE)</f>
        <v>SUITE 6</v>
      </c>
      <c r="F18429" t="str">
        <f>VLOOKUP(A18429,Sheet3!A:G,5,FALSE)</f>
        <v>PENSACOLA</v>
      </c>
      <c r="G18429" t="str">
        <f>VLOOKUP(A18429,Sheet3!A:G,6,FALSE)</f>
        <v>FL</v>
      </c>
      <c r="H18429">
        <f>VLOOKUP(A18429,Sheet3!A:G,7,FALSE)</f>
        <v>325030000</v>
      </c>
    </row>
    <row r="18430" spans="1:8" x14ac:dyDescent="0.3">
      <c r="A18430" t="s">
        <v>232</v>
      </c>
      <c r="B18430" t="str">
        <f>VLOOKUP(A18430,Sheet2!A:B,2,FALSE)</f>
        <v>593-45-0114/0001</v>
      </c>
      <c r="C18430">
        <f>VLOOKUP(A18430,Sheet3!A:B,2,FALSE)</f>
        <v>593613188</v>
      </c>
      <c r="D18430" t="str">
        <f>VLOOKUP(A18430,Sheet3!A:C,3,FALSE)</f>
        <v>3298 SUMMIT BLVD.</v>
      </c>
      <c r="E18430" t="str">
        <f>VLOOKUP(A18430,Sheet3!A:D,4,FALSE)</f>
        <v>SUITE 6</v>
      </c>
      <c r="F18430" t="str">
        <f>VLOOKUP(A18430,Sheet3!A:G,5,FALSE)</f>
        <v>PENSACOLA</v>
      </c>
      <c r="G18430" t="str">
        <f>VLOOKUP(A18430,Sheet3!A:G,6,FALSE)</f>
        <v>FL</v>
      </c>
      <c r="H18430">
        <f>VLOOKUP(A18430,Sheet3!A:G,7,FALSE)</f>
        <v>325030000</v>
      </c>
    </row>
    <row r="18431" spans="1:8" x14ac:dyDescent="0.3">
      <c r="A18431" t="s">
        <v>232</v>
      </c>
      <c r="B18431" t="str">
        <f>VLOOKUP(A18431,Sheet2!A:B,2,FALSE)</f>
        <v>593-45-0114/0001</v>
      </c>
      <c r="C18431">
        <f>VLOOKUP(A18431,Sheet3!A:B,2,FALSE)</f>
        <v>593613188</v>
      </c>
      <c r="D18431" t="str">
        <f>VLOOKUP(A18431,Sheet3!A:C,3,FALSE)</f>
        <v>3298 SUMMIT BLVD.</v>
      </c>
      <c r="E18431" t="str">
        <f>VLOOKUP(A18431,Sheet3!A:D,4,FALSE)</f>
        <v>SUITE 6</v>
      </c>
      <c r="F18431" t="str">
        <f>VLOOKUP(A18431,Sheet3!A:G,5,FALSE)</f>
        <v>PENSACOLA</v>
      </c>
      <c r="G18431" t="str">
        <f>VLOOKUP(A18431,Sheet3!A:G,6,FALSE)</f>
        <v>FL</v>
      </c>
      <c r="H18431">
        <f>VLOOKUP(A18431,Sheet3!A:G,7,FALSE)</f>
        <v>325030000</v>
      </c>
    </row>
    <row r="18432" spans="1:8" x14ac:dyDescent="0.3">
      <c r="A18432" t="s">
        <v>232</v>
      </c>
      <c r="B18432" t="str">
        <f>VLOOKUP(A18432,Sheet2!A:B,2,FALSE)</f>
        <v>593-45-0114/0001</v>
      </c>
      <c r="C18432">
        <f>VLOOKUP(A18432,Sheet3!A:B,2,FALSE)</f>
        <v>593613188</v>
      </c>
      <c r="D18432" t="str">
        <f>VLOOKUP(A18432,Sheet3!A:C,3,FALSE)</f>
        <v>3298 SUMMIT BLVD.</v>
      </c>
      <c r="E18432" t="str">
        <f>VLOOKUP(A18432,Sheet3!A:D,4,FALSE)</f>
        <v>SUITE 6</v>
      </c>
      <c r="F18432" t="str">
        <f>VLOOKUP(A18432,Sheet3!A:G,5,FALSE)</f>
        <v>PENSACOLA</v>
      </c>
      <c r="G18432" t="str">
        <f>VLOOKUP(A18432,Sheet3!A:G,6,FALSE)</f>
        <v>FL</v>
      </c>
      <c r="H18432">
        <f>VLOOKUP(A18432,Sheet3!A:G,7,FALSE)</f>
        <v>325030000</v>
      </c>
    </row>
    <row r="18433" spans="1:8" x14ac:dyDescent="0.3">
      <c r="A18433" t="s">
        <v>232</v>
      </c>
      <c r="B18433" t="str">
        <f>VLOOKUP(A18433,Sheet2!A:B,2,FALSE)</f>
        <v>593-45-0114/0001</v>
      </c>
      <c r="C18433">
        <f>VLOOKUP(A18433,Sheet3!A:B,2,FALSE)</f>
        <v>593613188</v>
      </c>
      <c r="D18433" t="str">
        <f>VLOOKUP(A18433,Sheet3!A:C,3,FALSE)</f>
        <v>3298 SUMMIT BLVD.</v>
      </c>
      <c r="E18433" t="str">
        <f>VLOOKUP(A18433,Sheet3!A:D,4,FALSE)</f>
        <v>SUITE 6</v>
      </c>
      <c r="F18433" t="str">
        <f>VLOOKUP(A18433,Sheet3!A:G,5,FALSE)</f>
        <v>PENSACOLA</v>
      </c>
      <c r="G18433" t="str">
        <f>VLOOKUP(A18433,Sheet3!A:G,6,FALSE)</f>
        <v>FL</v>
      </c>
      <c r="H18433">
        <f>VLOOKUP(A18433,Sheet3!A:G,7,FALSE)</f>
        <v>325030000</v>
      </c>
    </row>
    <row r="18434" spans="1:8" x14ac:dyDescent="0.3">
      <c r="A18434" t="s">
        <v>387</v>
      </c>
      <c r="B18434" t="str">
        <f>VLOOKUP(A18434,Sheet2!A:B,2,FALSE)</f>
        <v>59-2056636/0000</v>
      </c>
      <c r="C18434">
        <f>VLOOKUP(A18434,Sheet3!A:B,2,FALSE)</f>
        <v>592326245</v>
      </c>
      <c r="D18434" t="str">
        <f>VLOOKUP(A18434,Sheet3!A:C,3,FALSE)</f>
        <v>1007 AIRPORT BLVD.</v>
      </c>
      <c r="E18434">
        <f>VLOOKUP(A18434,Sheet3!A:D,4,FALSE)</f>
        <v>0</v>
      </c>
      <c r="F18434" t="str">
        <f>VLOOKUP(A18434,Sheet3!A:G,5,FALSE)</f>
        <v>PENSACOLA</v>
      </c>
      <c r="G18434" t="str">
        <f>VLOOKUP(A18434,Sheet3!A:G,6,FALSE)</f>
        <v>FL</v>
      </c>
      <c r="H18434">
        <f>VLOOKUP(A18434,Sheet3!A:G,7,FALSE)</f>
        <v>325040000</v>
      </c>
    </row>
    <row r="18435" spans="1:8" x14ac:dyDescent="0.3">
      <c r="A18435" t="s">
        <v>387</v>
      </c>
      <c r="B18435" t="str">
        <f>VLOOKUP(A18435,Sheet2!A:B,2,FALSE)</f>
        <v>59-2056636/0000</v>
      </c>
      <c r="C18435">
        <f>VLOOKUP(A18435,Sheet3!A:B,2,FALSE)</f>
        <v>592326245</v>
      </c>
      <c r="D18435" t="str">
        <f>VLOOKUP(A18435,Sheet3!A:C,3,FALSE)</f>
        <v>1007 AIRPORT BLVD.</v>
      </c>
      <c r="E18435">
        <f>VLOOKUP(A18435,Sheet3!A:D,4,FALSE)</f>
        <v>0</v>
      </c>
      <c r="F18435" t="str">
        <f>VLOOKUP(A18435,Sheet3!A:G,5,FALSE)</f>
        <v>PENSACOLA</v>
      </c>
      <c r="G18435" t="str">
        <f>VLOOKUP(A18435,Sheet3!A:G,6,FALSE)</f>
        <v>FL</v>
      </c>
      <c r="H18435">
        <f>VLOOKUP(A18435,Sheet3!A:G,7,FALSE)</f>
        <v>325040000</v>
      </c>
    </row>
    <row r="18436" spans="1:8" x14ac:dyDescent="0.3">
      <c r="A18436" t="s">
        <v>522</v>
      </c>
      <c r="B18436" t="str">
        <f>VLOOKUP(A18436,Sheet2!A:B,2,FALSE)</f>
        <v>091-48-0128/0000</v>
      </c>
      <c r="C18436">
        <f>VLOOKUP(A18436,Sheet3!A:B,2,FALSE)</f>
        <v>611016203</v>
      </c>
      <c r="D18436" t="str">
        <f>VLOOKUP(A18436,Sheet3!A:C,3,FALSE)</f>
        <v xml:space="preserve">41 INDUSTRIAL PARKWAY </v>
      </c>
      <c r="E18436">
        <f>VLOOKUP(A18436,Sheet3!A:D,4,FALSE)</f>
        <v>0</v>
      </c>
      <c r="F18436" t="str">
        <f>VLOOKUP(A18436,Sheet3!A:G,5,FALSE)</f>
        <v xml:space="preserve">CALVERT  CITY </v>
      </c>
      <c r="G18436" t="str">
        <f>VLOOKUP(A18436,Sheet3!A:G,6,FALSE)</f>
        <v>KY</v>
      </c>
      <c r="H18436">
        <f>VLOOKUP(A18436,Sheet3!A:G,7,FALSE)</f>
        <v>420290000</v>
      </c>
    </row>
    <row r="18437" spans="1:8" x14ac:dyDescent="0.3">
      <c r="A18437" t="s">
        <v>522</v>
      </c>
      <c r="B18437" t="str">
        <f>VLOOKUP(A18437,Sheet2!A:B,2,FALSE)</f>
        <v>091-48-0128/0000</v>
      </c>
      <c r="C18437">
        <f>VLOOKUP(A18437,Sheet3!A:B,2,FALSE)</f>
        <v>611016203</v>
      </c>
      <c r="D18437" t="str">
        <f>VLOOKUP(A18437,Sheet3!A:C,3,FALSE)</f>
        <v xml:space="preserve">41 INDUSTRIAL PARKWAY </v>
      </c>
      <c r="E18437">
        <f>VLOOKUP(A18437,Sheet3!A:D,4,FALSE)</f>
        <v>0</v>
      </c>
      <c r="F18437" t="str">
        <f>VLOOKUP(A18437,Sheet3!A:G,5,FALSE)</f>
        <v xml:space="preserve">CALVERT  CITY </v>
      </c>
      <c r="G18437" t="str">
        <f>VLOOKUP(A18437,Sheet3!A:G,6,FALSE)</f>
        <v>KY</v>
      </c>
      <c r="H18437">
        <f>VLOOKUP(A18437,Sheet3!A:G,7,FALSE)</f>
        <v>420290000</v>
      </c>
    </row>
    <row r="18438" spans="1:8" x14ac:dyDescent="0.3">
      <c r="A18438" t="s">
        <v>522</v>
      </c>
      <c r="B18438" t="str">
        <f>VLOOKUP(A18438,Sheet2!A:B,2,FALSE)</f>
        <v>091-48-0128/0000</v>
      </c>
      <c r="C18438">
        <f>VLOOKUP(A18438,Sheet3!A:B,2,FALSE)</f>
        <v>611016203</v>
      </c>
      <c r="D18438" t="str">
        <f>VLOOKUP(A18438,Sheet3!A:C,3,FALSE)</f>
        <v xml:space="preserve">41 INDUSTRIAL PARKWAY </v>
      </c>
      <c r="E18438">
        <f>VLOOKUP(A18438,Sheet3!A:D,4,FALSE)</f>
        <v>0</v>
      </c>
      <c r="F18438" t="str">
        <f>VLOOKUP(A18438,Sheet3!A:G,5,FALSE)</f>
        <v xml:space="preserve">CALVERT  CITY </v>
      </c>
      <c r="G18438" t="str">
        <f>VLOOKUP(A18438,Sheet3!A:G,6,FALSE)</f>
        <v>KY</v>
      </c>
      <c r="H18438">
        <f>VLOOKUP(A18438,Sheet3!A:G,7,FALSE)</f>
        <v>420290000</v>
      </c>
    </row>
    <row r="18439" spans="1:8" x14ac:dyDescent="0.3">
      <c r="A18439" t="s">
        <v>522</v>
      </c>
      <c r="B18439" t="str">
        <f>VLOOKUP(A18439,Sheet2!A:B,2,FALSE)</f>
        <v>091-48-0128/0000</v>
      </c>
      <c r="C18439">
        <f>VLOOKUP(A18439,Sheet3!A:B,2,FALSE)</f>
        <v>611016203</v>
      </c>
      <c r="D18439" t="str">
        <f>VLOOKUP(A18439,Sheet3!A:C,3,FALSE)</f>
        <v xml:space="preserve">41 INDUSTRIAL PARKWAY </v>
      </c>
      <c r="E18439">
        <f>VLOOKUP(A18439,Sheet3!A:D,4,FALSE)</f>
        <v>0</v>
      </c>
      <c r="F18439" t="str">
        <f>VLOOKUP(A18439,Sheet3!A:G,5,FALSE)</f>
        <v xml:space="preserve">CALVERT  CITY </v>
      </c>
      <c r="G18439" t="str">
        <f>VLOOKUP(A18439,Sheet3!A:G,6,FALSE)</f>
        <v>KY</v>
      </c>
      <c r="H18439">
        <f>VLOOKUP(A18439,Sheet3!A:G,7,FALSE)</f>
        <v>420290000</v>
      </c>
    </row>
    <row r="18440" spans="1:8" x14ac:dyDescent="0.3">
      <c r="A18440" t="s">
        <v>522</v>
      </c>
      <c r="B18440" t="str">
        <f>VLOOKUP(A18440,Sheet2!A:B,2,FALSE)</f>
        <v>091-48-0128/0000</v>
      </c>
      <c r="C18440">
        <f>VLOOKUP(A18440,Sheet3!A:B,2,FALSE)</f>
        <v>611016203</v>
      </c>
      <c r="D18440" t="str">
        <f>VLOOKUP(A18440,Sheet3!A:C,3,FALSE)</f>
        <v xml:space="preserve">41 INDUSTRIAL PARKWAY </v>
      </c>
      <c r="E18440">
        <f>VLOOKUP(A18440,Sheet3!A:D,4,FALSE)</f>
        <v>0</v>
      </c>
      <c r="F18440" t="str">
        <f>VLOOKUP(A18440,Sheet3!A:G,5,FALSE)</f>
        <v xml:space="preserve">CALVERT  CITY </v>
      </c>
      <c r="G18440" t="str">
        <f>VLOOKUP(A18440,Sheet3!A:G,6,FALSE)</f>
        <v>KY</v>
      </c>
      <c r="H18440">
        <f>VLOOKUP(A18440,Sheet3!A:G,7,FALSE)</f>
        <v>420290000</v>
      </c>
    </row>
    <row r="18441" spans="1:8" x14ac:dyDescent="0.3">
      <c r="A18441" t="s">
        <v>522</v>
      </c>
      <c r="B18441" t="str">
        <f>VLOOKUP(A18441,Sheet2!A:B,2,FALSE)</f>
        <v>091-48-0128/0000</v>
      </c>
      <c r="C18441">
        <f>VLOOKUP(A18441,Sheet3!A:B,2,FALSE)</f>
        <v>611016203</v>
      </c>
      <c r="D18441" t="str">
        <f>VLOOKUP(A18441,Sheet3!A:C,3,FALSE)</f>
        <v xml:space="preserve">41 INDUSTRIAL PARKWAY </v>
      </c>
      <c r="E18441">
        <f>VLOOKUP(A18441,Sheet3!A:D,4,FALSE)</f>
        <v>0</v>
      </c>
      <c r="F18441" t="str">
        <f>VLOOKUP(A18441,Sheet3!A:G,5,FALSE)</f>
        <v xml:space="preserve">CALVERT  CITY </v>
      </c>
      <c r="G18441" t="str">
        <f>VLOOKUP(A18441,Sheet3!A:G,6,FALSE)</f>
        <v>KY</v>
      </c>
      <c r="H18441">
        <f>VLOOKUP(A18441,Sheet3!A:G,7,FALSE)</f>
        <v>420290000</v>
      </c>
    </row>
    <row r="18442" spans="1:8" x14ac:dyDescent="0.3">
      <c r="A18442" t="s">
        <v>76</v>
      </c>
      <c r="B18442" t="str">
        <f>VLOOKUP(A18442,Sheet2!A:B,2,FALSE)</f>
        <v>06-1767058/0000</v>
      </c>
      <c r="C18442">
        <f>VLOOKUP(A18442,Sheet3!A:B,2,FALSE)</f>
        <v>61767058</v>
      </c>
      <c r="D18442" t="str">
        <f>VLOOKUP(A18442,Sheet3!A:C,3,FALSE)</f>
        <v>1315 E. CERVANTES ST.</v>
      </c>
      <c r="E18442">
        <f>VLOOKUP(A18442,Sheet3!A:D,4,FALSE)</f>
        <v>0</v>
      </c>
      <c r="F18442" t="str">
        <f>VLOOKUP(A18442,Sheet3!A:G,5,FALSE)</f>
        <v>PENSACOLA</v>
      </c>
      <c r="G18442" t="str">
        <f>VLOOKUP(A18442,Sheet3!A:G,6,FALSE)</f>
        <v>FL</v>
      </c>
      <c r="H18442">
        <f>VLOOKUP(A18442,Sheet3!A:G,7,FALSE)</f>
        <v>325010000</v>
      </c>
    </row>
    <row r="18443" spans="1:8" x14ac:dyDescent="0.3">
      <c r="A18443" t="s">
        <v>76</v>
      </c>
      <c r="B18443" t="str">
        <f>VLOOKUP(A18443,Sheet2!A:B,2,FALSE)</f>
        <v>06-1767058/0000</v>
      </c>
      <c r="C18443">
        <f>VLOOKUP(A18443,Sheet3!A:B,2,FALSE)</f>
        <v>61767058</v>
      </c>
      <c r="D18443" t="str">
        <f>VLOOKUP(A18443,Sheet3!A:C,3,FALSE)</f>
        <v>1315 E. CERVANTES ST.</v>
      </c>
      <c r="E18443">
        <f>VLOOKUP(A18443,Sheet3!A:D,4,FALSE)</f>
        <v>0</v>
      </c>
      <c r="F18443" t="str">
        <f>VLOOKUP(A18443,Sheet3!A:G,5,FALSE)</f>
        <v>PENSACOLA</v>
      </c>
      <c r="G18443" t="str">
        <f>VLOOKUP(A18443,Sheet3!A:G,6,FALSE)</f>
        <v>FL</v>
      </c>
      <c r="H18443">
        <f>VLOOKUP(A18443,Sheet3!A:G,7,FALSE)</f>
        <v>325010000</v>
      </c>
    </row>
    <row r="18444" spans="1:8" x14ac:dyDescent="0.3">
      <c r="A18444" t="s">
        <v>76</v>
      </c>
      <c r="B18444" t="str">
        <f>VLOOKUP(A18444,Sheet2!A:B,2,FALSE)</f>
        <v>06-1767058/0000</v>
      </c>
      <c r="C18444">
        <f>VLOOKUP(A18444,Sheet3!A:B,2,FALSE)</f>
        <v>61767058</v>
      </c>
      <c r="D18444" t="str">
        <f>VLOOKUP(A18444,Sheet3!A:C,3,FALSE)</f>
        <v>1315 E. CERVANTES ST.</v>
      </c>
      <c r="E18444">
        <f>VLOOKUP(A18444,Sheet3!A:D,4,FALSE)</f>
        <v>0</v>
      </c>
      <c r="F18444" t="str">
        <f>VLOOKUP(A18444,Sheet3!A:G,5,FALSE)</f>
        <v>PENSACOLA</v>
      </c>
      <c r="G18444" t="str">
        <f>VLOOKUP(A18444,Sheet3!A:G,6,FALSE)</f>
        <v>FL</v>
      </c>
      <c r="H18444">
        <f>VLOOKUP(A18444,Sheet3!A:G,7,FALSE)</f>
        <v>325010000</v>
      </c>
    </row>
    <row r="18445" spans="1:8" x14ac:dyDescent="0.3">
      <c r="A18445" t="s">
        <v>76</v>
      </c>
      <c r="B18445" t="str">
        <f>VLOOKUP(A18445,Sheet2!A:B,2,FALSE)</f>
        <v>06-1767058/0000</v>
      </c>
      <c r="C18445">
        <f>VLOOKUP(A18445,Sheet3!A:B,2,FALSE)</f>
        <v>61767058</v>
      </c>
      <c r="D18445" t="str">
        <f>VLOOKUP(A18445,Sheet3!A:C,3,FALSE)</f>
        <v>1315 E. CERVANTES ST.</v>
      </c>
      <c r="E18445">
        <f>VLOOKUP(A18445,Sheet3!A:D,4,FALSE)</f>
        <v>0</v>
      </c>
      <c r="F18445" t="str">
        <f>VLOOKUP(A18445,Sheet3!A:G,5,FALSE)</f>
        <v>PENSACOLA</v>
      </c>
      <c r="G18445" t="str">
        <f>VLOOKUP(A18445,Sheet3!A:G,6,FALSE)</f>
        <v>FL</v>
      </c>
      <c r="H18445">
        <f>VLOOKUP(A18445,Sheet3!A:G,7,FALSE)</f>
        <v>325010000</v>
      </c>
    </row>
    <row r="18446" spans="1:8" x14ac:dyDescent="0.3">
      <c r="A18446" t="s">
        <v>76</v>
      </c>
      <c r="B18446" t="str">
        <f>VLOOKUP(A18446,Sheet2!A:B,2,FALSE)</f>
        <v>06-1767058/0000</v>
      </c>
      <c r="C18446">
        <f>VLOOKUP(A18446,Sheet3!A:B,2,FALSE)</f>
        <v>61767058</v>
      </c>
      <c r="D18446" t="str">
        <f>VLOOKUP(A18446,Sheet3!A:C,3,FALSE)</f>
        <v>1315 E. CERVANTES ST.</v>
      </c>
      <c r="E18446">
        <f>VLOOKUP(A18446,Sheet3!A:D,4,FALSE)</f>
        <v>0</v>
      </c>
      <c r="F18446" t="str">
        <f>VLOOKUP(A18446,Sheet3!A:G,5,FALSE)</f>
        <v>PENSACOLA</v>
      </c>
      <c r="G18446" t="str">
        <f>VLOOKUP(A18446,Sheet3!A:G,6,FALSE)</f>
        <v>FL</v>
      </c>
      <c r="H18446">
        <f>VLOOKUP(A18446,Sheet3!A:G,7,FALSE)</f>
        <v>325010000</v>
      </c>
    </row>
    <row r="18447" spans="1:8" x14ac:dyDescent="0.3">
      <c r="A18447" t="s">
        <v>8</v>
      </c>
      <c r="B18447" t="e">
        <f>VLOOKUP(A18447,Sheet2!A:B,2,FALSE)</f>
        <v>#N/A</v>
      </c>
      <c r="C18447">
        <v>0</v>
      </c>
      <c r="D18447" t="str">
        <f>VLOOKUP(A18447,Sheet3!A:C,3,FALSE)</f>
        <v>22 TECHNOLOGY PARKWAY SOUTH, STE 200</v>
      </c>
      <c r="E18447">
        <f>VLOOKUP(A18447,Sheet3!A:D,4,FALSE)</f>
        <v>0</v>
      </c>
      <c r="F18447" t="str">
        <f>VLOOKUP(A18447,Sheet3!A:G,5,FALSE)</f>
        <v>PEACHTREE CORNERS</v>
      </c>
      <c r="G18447" t="str">
        <f>VLOOKUP(A18447,Sheet3!A:G,6,FALSE)</f>
        <v>GA</v>
      </c>
      <c r="H18447">
        <f>VLOOKUP(A18447,Sheet3!A:G,7,FALSE)</f>
        <v>300920000</v>
      </c>
    </row>
    <row r="18448" spans="1:8" x14ac:dyDescent="0.3">
      <c r="A18448" t="s">
        <v>8</v>
      </c>
      <c r="B18448" t="e">
        <f>VLOOKUP(A18448,Sheet2!A:B,2,FALSE)</f>
        <v>#N/A</v>
      </c>
      <c r="C18448">
        <v>0</v>
      </c>
      <c r="D18448" t="str">
        <f>VLOOKUP(A18448,Sheet3!A:C,3,FALSE)</f>
        <v>22 TECHNOLOGY PARKWAY SOUTH, STE 200</v>
      </c>
      <c r="E18448">
        <f>VLOOKUP(A18448,Sheet3!A:D,4,FALSE)</f>
        <v>0</v>
      </c>
      <c r="F18448" t="str">
        <f>VLOOKUP(A18448,Sheet3!A:G,5,FALSE)</f>
        <v>PEACHTREE CORNERS</v>
      </c>
      <c r="G18448" t="str">
        <f>VLOOKUP(A18448,Sheet3!A:G,6,FALSE)</f>
        <v>GA</v>
      </c>
      <c r="H18448">
        <f>VLOOKUP(A18448,Sheet3!A:G,7,FALSE)</f>
        <v>300920000</v>
      </c>
    </row>
    <row r="18449" spans="1:8" x14ac:dyDescent="0.3">
      <c r="A18449" t="s">
        <v>25</v>
      </c>
      <c r="B18449" t="str">
        <f>VLOOKUP(A18449,Sheet2!A:B,2,FALSE)</f>
        <v>46-4388648/0000</v>
      </c>
      <c r="C18449">
        <f>VLOOKUP(A18449,Sheet3!A:B,2,FALSE)</f>
        <v>471299412</v>
      </c>
      <c r="D18449" t="str">
        <f>VLOOKUP(A18449,Sheet3!A:C,3,FALSE)</f>
        <v>4627 N. DAVIS HWY, BUILDING B</v>
      </c>
      <c r="E18449">
        <f>VLOOKUP(A18449,Sheet3!A:D,4,FALSE)</f>
        <v>0</v>
      </c>
      <c r="F18449" t="str">
        <f>VLOOKUP(A18449,Sheet3!A:G,5,FALSE)</f>
        <v>PENSACOLA</v>
      </c>
      <c r="G18449" t="str">
        <f>VLOOKUP(A18449,Sheet3!A:G,6,FALSE)</f>
        <v>FL</v>
      </c>
      <c r="H18449">
        <f>VLOOKUP(A18449,Sheet3!A:G,7,FALSE)</f>
        <v>325030000</v>
      </c>
    </row>
    <row r="18450" spans="1:8" x14ac:dyDescent="0.3">
      <c r="A18450" t="s">
        <v>25</v>
      </c>
      <c r="B18450" t="str">
        <f>VLOOKUP(A18450,Sheet2!A:B,2,FALSE)</f>
        <v>46-4388648/0000</v>
      </c>
      <c r="C18450">
        <f>VLOOKUP(A18450,Sheet3!A:B,2,FALSE)</f>
        <v>471299412</v>
      </c>
      <c r="D18450" t="str">
        <f>VLOOKUP(A18450,Sheet3!A:C,3,FALSE)</f>
        <v>4627 N. DAVIS HWY, BUILDING B</v>
      </c>
      <c r="E18450">
        <f>VLOOKUP(A18450,Sheet3!A:D,4,FALSE)</f>
        <v>0</v>
      </c>
      <c r="F18450" t="str">
        <f>VLOOKUP(A18450,Sheet3!A:G,5,FALSE)</f>
        <v>PENSACOLA</v>
      </c>
      <c r="G18450" t="str">
        <f>VLOOKUP(A18450,Sheet3!A:G,6,FALSE)</f>
        <v>FL</v>
      </c>
      <c r="H18450">
        <f>VLOOKUP(A18450,Sheet3!A:G,7,FALSE)</f>
        <v>325030000</v>
      </c>
    </row>
    <row r="18451" spans="1:8" x14ac:dyDescent="0.3">
      <c r="A18451" t="s">
        <v>25</v>
      </c>
      <c r="B18451" t="str">
        <f>VLOOKUP(A18451,Sheet2!A:B,2,FALSE)</f>
        <v>46-4388648/0000</v>
      </c>
      <c r="C18451">
        <f>VLOOKUP(A18451,Sheet3!A:B,2,FALSE)</f>
        <v>471299412</v>
      </c>
      <c r="D18451" t="str">
        <f>VLOOKUP(A18451,Sheet3!A:C,3,FALSE)</f>
        <v>4627 N. DAVIS HWY, BUILDING B</v>
      </c>
      <c r="E18451">
        <f>VLOOKUP(A18451,Sheet3!A:D,4,FALSE)</f>
        <v>0</v>
      </c>
      <c r="F18451" t="str">
        <f>VLOOKUP(A18451,Sheet3!A:G,5,FALSE)</f>
        <v>PENSACOLA</v>
      </c>
      <c r="G18451" t="str">
        <f>VLOOKUP(A18451,Sheet3!A:G,6,FALSE)</f>
        <v>FL</v>
      </c>
      <c r="H18451">
        <f>VLOOKUP(A18451,Sheet3!A:G,7,FALSE)</f>
        <v>325030000</v>
      </c>
    </row>
    <row r="18452" spans="1:8" x14ac:dyDescent="0.3">
      <c r="A18452" t="s">
        <v>67</v>
      </c>
      <c r="B18452" t="str">
        <f>VLOOKUP(A18452,Sheet2!A:B,2,FALSE)</f>
        <v>591-26-3586/0000</v>
      </c>
      <c r="C18452">
        <f>VLOOKUP(A18452,Sheet3!A:B,2,FALSE)</f>
        <v>591615230</v>
      </c>
      <c r="D18452" t="str">
        <f>VLOOKUP(A18452,Sheet3!A:C,3,FALSE)</f>
        <v>1401 N PALAFOX STREET</v>
      </c>
      <c r="E18452">
        <f>VLOOKUP(A18452,Sheet3!A:D,4,FALSE)</f>
        <v>0</v>
      </c>
      <c r="F18452" t="str">
        <f>VLOOKUP(A18452,Sheet3!A:G,5,FALSE)</f>
        <v>PENSACOLA</v>
      </c>
      <c r="G18452" t="str">
        <f>VLOOKUP(A18452,Sheet3!A:G,6,FALSE)</f>
        <v>FL</v>
      </c>
      <c r="H18452">
        <f>VLOOKUP(A18452,Sheet3!A:G,7,FALSE)</f>
        <v>325010000</v>
      </c>
    </row>
    <row r="18453" spans="1:8" x14ac:dyDescent="0.3">
      <c r="A18453" t="s">
        <v>178</v>
      </c>
      <c r="B18453" t="str">
        <f>VLOOKUP(A18453,Sheet2!A:B,2,FALSE)</f>
        <v>65-0586200/0000</v>
      </c>
      <c r="C18453">
        <f>VLOOKUP(A18453,Sheet3!A:B,2,FALSE)</f>
        <v>811959129</v>
      </c>
      <c r="D18453" t="str">
        <f>VLOOKUP(A18453,Sheet3!A:C,3,FALSE)</f>
        <v>1108 AIRPORT BLVD, SUITE B</v>
      </c>
      <c r="E18453">
        <f>VLOOKUP(A18453,Sheet3!A:D,4,FALSE)</f>
        <v>0</v>
      </c>
      <c r="F18453" t="str">
        <f>VLOOKUP(A18453,Sheet3!A:G,5,FALSE)</f>
        <v>PENSACOLA</v>
      </c>
      <c r="G18453" t="str">
        <f>VLOOKUP(A18453,Sheet3!A:G,6,FALSE)</f>
        <v>FL</v>
      </c>
      <c r="H18453">
        <f>VLOOKUP(A18453,Sheet3!A:G,7,FALSE)</f>
        <v>325040000</v>
      </c>
    </row>
    <row r="18454" spans="1:8" x14ac:dyDescent="0.3">
      <c r="A18454" t="s">
        <v>178</v>
      </c>
      <c r="B18454" t="str">
        <f>VLOOKUP(A18454,Sheet2!A:B,2,FALSE)</f>
        <v>65-0586200/0000</v>
      </c>
      <c r="C18454">
        <f>VLOOKUP(A18454,Sheet3!A:B,2,FALSE)</f>
        <v>811959129</v>
      </c>
      <c r="D18454" t="str">
        <f>VLOOKUP(A18454,Sheet3!A:C,3,FALSE)</f>
        <v>1108 AIRPORT BLVD, SUITE B</v>
      </c>
      <c r="E18454">
        <f>VLOOKUP(A18454,Sheet3!A:D,4,FALSE)</f>
        <v>0</v>
      </c>
      <c r="F18454" t="str">
        <f>VLOOKUP(A18454,Sheet3!A:G,5,FALSE)</f>
        <v>PENSACOLA</v>
      </c>
      <c r="G18454" t="str">
        <f>VLOOKUP(A18454,Sheet3!A:G,6,FALSE)</f>
        <v>FL</v>
      </c>
      <c r="H18454">
        <f>VLOOKUP(A18454,Sheet3!A:G,7,FALSE)</f>
        <v>325040000</v>
      </c>
    </row>
    <row r="18455" spans="1:8" x14ac:dyDescent="0.3">
      <c r="A18455" t="s">
        <v>8</v>
      </c>
      <c r="B18455" t="e">
        <f>VLOOKUP(A18455,Sheet2!A:B,2,FALSE)</f>
        <v>#N/A</v>
      </c>
      <c r="C18455">
        <v>0</v>
      </c>
      <c r="D18455" t="str">
        <f>VLOOKUP(A18455,Sheet3!A:C,3,FALSE)</f>
        <v>22 TECHNOLOGY PARKWAY SOUTH, STE 200</v>
      </c>
      <c r="E18455">
        <f>VLOOKUP(A18455,Sheet3!A:D,4,FALSE)</f>
        <v>0</v>
      </c>
      <c r="F18455" t="str">
        <f>VLOOKUP(A18455,Sheet3!A:G,5,FALSE)</f>
        <v>PEACHTREE CORNERS</v>
      </c>
      <c r="G18455" t="str">
        <f>VLOOKUP(A18455,Sheet3!A:G,6,FALSE)</f>
        <v>GA</v>
      </c>
      <c r="H18455">
        <f>VLOOKUP(A18455,Sheet3!A:G,7,FALSE)</f>
        <v>300920000</v>
      </c>
    </row>
    <row r="18456" spans="1:8" x14ac:dyDescent="0.3">
      <c r="A18456" t="s">
        <v>8</v>
      </c>
      <c r="B18456" t="e">
        <f>VLOOKUP(A18456,Sheet2!A:B,2,FALSE)</f>
        <v>#N/A</v>
      </c>
      <c r="C18456">
        <v>0</v>
      </c>
      <c r="D18456" t="str">
        <f>VLOOKUP(A18456,Sheet3!A:C,3,FALSE)</f>
        <v>22 TECHNOLOGY PARKWAY SOUTH, STE 200</v>
      </c>
      <c r="E18456">
        <f>VLOOKUP(A18456,Sheet3!A:D,4,FALSE)</f>
        <v>0</v>
      </c>
      <c r="F18456" t="str">
        <f>VLOOKUP(A18456,Sheet3!A:G,5,FALSE)</f>
        <v>PEACHTREE CORNERS</v>
      </c>
      <c r="G18456" t="str">
        <f>VLOOKUP(A18456,Sheet3!A:G,6,FALSE)</f>
        <v>GA</v>
      </c>
      <c r="H18456">
        <f>VLOOKUP(A18456,Sheet3!A:G,7,FALSE)</f>
        <v>300920000</v>
      </c>
    </row>
    <row r="18457" spans="1:8" x14ac:dyDescent="0.3">
      <c r="A18457" t="s">
        <v>8</v>
      </c>
      <c r="B18457" t="e">
        <f>VLOOKUP(A18457,Sheet2!A:B,2,FALSE)</f>
        <v>#N/A</v>
      </c>
      <c r="C18457">
        <v>0</v>
      </c>
      <c r="D18457" t="str">
        <f>VLOOKUP(A18457,Sheet3!A:C,3,FALSE)</f>
        <v>22 TECHNOLOGY PARKWAY SOUTH, STE 200</v>
      </c>
      <c r="E18457">
        <f>VLOOKUP(A18457,Sheet3!A:D,4,FALSE)</f>
        <v>0</v>
      </c>
      <c r="F18457" t="str">
        <f>VLOOKUP(A18457,Sheet3!A:G,5,FALSE)</f>
        <v>PEACHTREE CORNERS</v>
      </c>
      <c r="G18457" t="str">
        <f>VLOOKUP(A18457,Sheet3!A:G,6,FALSE)</f>
        <v>GA</v>
      </c>
      <c r="H18457">
        <f>VLOOKUP(A18457,Sheet3!A:G,7,FALSE)</f>
        <v>300920000</v>
      </c>
    </row>
  </sheetData>
  <autoFilter ref="A1:H1845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426"/>
  <sheetViews>
    <sheetView workbookViewId="0">
      <selection activeCell="A298" sqref="A298"/>
    </sheetView>
  </sheetViews>
  <sheetFormatPr defaultRowHeight="14.4" x14ac:dyDescent="0.3"/>
  <cols>
    <col min="1" max="1" width="48.5546875" customWidth="1"/>
    <col min="2" max="2" width="25.44140625" style="5" customWidth="1"/>
  </cols>
  <sheetData>
    <row r="1" spans="1:2" x14ac:dyDescent="0.3">
      <c r="A1" s="1" t="s">
        <v>525</v>
      </c>
      <c r="B1" s="2" t="s">
        <v>526</v>
      </c>
    </row>
    <row r="2" spans="1:2" x14ac:dyDescent="0.3">
      <c r="A2" t="s">
        <v>527</v>
      </c>
      <c r="B2" s="3" t="s">
        <v>528</v>
      </c>
    </row>
    <row r="3" spans="1:2" x14ac:dyDescent="0.3">
      <c r="A3" t="s">
        <v>68</v>
      </c>
      <c r="B3" s="3" t="s">
        <v>529</v>
      </c>
    </row>
    <row r="4" spans="1:2" x14ac:dyDescent="0.3">
      <c r="A4" t="s">
        <v>66</v>
      </c>
      <c r="B4" s="3" t="s">
        <v>530</v>
      </c>
    </row>
    <row r="5" spans="1:2" x14ac:dyDescent="0.3">
      <c r="A5" t="s">
        <v>215</v>
      </c>
      <c r="B5" s="3" t="s">
        <v>531</v>
      </c>
    </row>
    <row r="6" spans="1:2" x14ac:dyDescent="0.3">
      <c r="A6" t="s">
        <v>191</v>
      </c>
      <c r="B6" s="3" t="s">
        <v>532</v>
      </c>
    </row>
    <row r="7" spans="1:2" x14ac:dyDescent="0.3">
      <c r="A7" t="s">
        <v>19</v>
      </c>
      <c r="B7" s="3" t="s">
        <v>533</v>
      </c>
    </row>
    <row r="8" spans="1:2" x14ac:dyDescent="0.3">
      <c r="A8" t="s">
        <v>318</v>
      </c>
      <c r="B8" s="3" t="s">
        <v>534</v>
      </c>
    </row>
    <row r="9" spans="1:2" x14ac:dyDescent="0.3">
      <c r="A9" t="s">
        <v>60</v>
      </c>
      <c r="B9" s="3" t="s">
        <v>535</v>
      </c>
    </row>
    <row r="10" spans="1:2" x14ac:dyDescent="0.3">
      <c r="A10" t="s">
        <v>128</v>
      </c>
      <c r="B10" s="3" t="s">
        <v>536</v>
      </c>
    </row>
    <row r="11" spans="1:2" x14ac:dyDescent="0.3">
      <c r="A11" t="s">
        <v>133</v>
      </c>
      <c r="B11" s="3" t="s">
        <v>537</v>
      </c>
    </row>
    <row r="12" spans="1:2" x14ac:dyDescent="0.3">
      <c r="A12" t="s">
        <v>121</v>
      </c>
      <c r="B12" s="3" t="s">
        <v>538</v>
      </c>
    </row>
    <row r="13" spans="1:2" x14ac:dyDescent="0.3">
      <c r="A13" t="s">
        <v>361</v>
      </c>
      <c r="B13" s="3" t="s">
        <v>539</v>
      </c>
    </row>
    <row r="14" spans="1:2" x14ac:dyDescent="0.3">
      <c r="A14" t="s">
        <v>333</v>
      </c>
      <c r="B14" s="3" t="s">
        <v>540</v>
      </c>
    </row>
    <row r="15" spans="1:2" x14ac:dyDescent="0.3">
      <c r="A15" t="s">
        <v>150</v>
      </c>
      <c r="B15" s="3" t="s">
        <v>541</v>
      </c>
    </row>
    <row r="16" spans="1:2" x14ac:dyDescent="0.3">
      <c r="A16" t="s">
        <v>119</v>
      </c>
      <c r="B16" s="3" t="s">
        <v>542</v>
      </c>
    </row>
    <row r="17" spans="1:2" x14ac:dyDescent="0.3">
      <c r="A17" t="s">
        <v>543</v>
      </c>
      <c r="B17" s="3" t="s">
        <v>544</v>
      </c>
    </row>
    <row r="18" spans="1:2" x14ac:dyDescent="0.3">
      <c r="A18" t="s">
        <v>415</v>
      </c>
      <c r="B18" s="3" t="s">
        <v>545</v>
      </c>
    </row>
    <row r="19" spans="1:2" x14ac:dyDescent="0.3">
      <c r="A19" t="s">
        <v>411</v>
      </c>
      <c r="B19" s="3" t="s">
        <v>546</v>
      </c>
    </row>
    <row r="20" spans="1:2" x14ac:dyDescent="0.3">
      <c r="A20" t="s">
        <v>252</v>
      </c>
      <c r="B20" s="3" t="s">
        <v>547</v>
      </c>
    </row>
    <row r="21" spans="1:2" x14ac:dyDescent="0.3">
      <c r="A21" t="s">
        <v>52</v>
      </c>
      <c r="B21" s="3" t="s">
        <v>548</v>
      </c>
    </row>
    <row r="22" spans="1:2" x14ac:dyDescent="0.3">
      <c r="A22" t="s">
        <v>172</v>
      </c>
      <c r="B22" s="3" t="s">
        <v>549</v>
      </c>
    </row>
    <row r="23" spans="1:2" x14ac:dyDescent="0.3">
      <c r="A23" t="s">
        <v>422</v>
      </c>
      <c r="B23" s="3" t="s">
        <v>550</v>
      </c>
    </row>
    <row r="24" spans="1:2" x14ac:dyDescent="0.3">
      <c r="A24" t="s">
        <v>320</v>
      </c>
      <c r="B24" s="3" t="s">
        <v>551</v>
      </c>
    </row>
    <row r="25" spans="1:2" x14ac:dyDescent="0.3">
      <c r="A25" t="s">
        <v>206</v>
      </c>
      <c r="B25" s="3" t="s">
        <v>552</v>
      </c>
    </row>
    <row r="26" spans="1:2" x14ac:dyDescent="0.3">
      <c r="A26" t="s">
        <v>141</v>
      </c>
      <c r="B26" s="3" t="s">
        <v>553</v>
      </c>
    </row>
    <row r="27" spans="1:2" x14ac:dyDescent="0.3">
      <c r="A27" t="s">
        <v>293</v>
      </c>
      <c r="B27" s="3" t="s">
        <v>554</v>
      </c>
    </row>
    <row r="28" spans="1:2" x14ac:dyDescent="0.3">
      <c r="A28" t="s">
        <v>34</v>
      </c>
      <c r="B28" s="3" t="s">
        <v>555</v>
      </c>
    </row>
    <row r="29" spans="1:2" x14ac:dyDescent="0.3">
      <c r="A29" t="s">
        <v>127</v>
      </c>
      <c r="B29" s="3" t="s">
        <v>556</v>
      </c>
    </row>
    <row r="30" spans="1:2" x14ac:dyDescent="0.3">
      <c r="A30" t="s">
        <v>226</v>
      </c>
      <c r="B30" s="3" t="s">
        <v>557</v>
      </c>
    </row>
    <row r="31" spans="1:2" x14ac:dyDescent="0.3">
      <c r="A31" t="s">
        <v>261</v>
      </c>
      <c r="B31" s="3" t="s">
        <v>558</v>
      </c>
    </row>
    <row r="32" spans="1:2" x14ac:dyDescent="0.3">
      <c r="A32" t="s">
        <v>269</v>
      </c>
      <c r="B32" s="3" t="s">
        <v>559</v>
      </c>
    </row>
    <row r="33" spans="1:2" x14ac:dyDescent="0.3">
      <c r="A33" t="s">
        <v>369</v>
      </c>
      <c r="B33" s="3" t="s">
        <v>560</v>
      </c>
    </row>
    <row r="34" spans="1:2" x14ac:dyDescent="0.3">
      <c r="A34" t="s">
        <v>27</v>
      </c>
      <c r="B34" s="3" t="s">
        <v>561</v>
      </c>
    </row>
    <row r="35" spans="1:2" x14ac:dyDescent="0.3">
      <c r="A35" t="s">
        <v>164</v>
      </c>
      <c r="B35" s="3" t="s">
        <v>562</v>
      </c>
    </row>
    <row r="36" spans="1:2" x14ac:dyDescent="0.3">
      <c r="A36" t="s">
        <v>427</v>
      </c>
      <c r="B36" s="3" t="s">
        <v>563</v>
      </c>
    </row>
    <row r="37" spans="1:2" x14ac:dyDescent="0.3">
      <c r="A37" t="s">
        <v>80</v>
      </c>
      <c r="B37" s="3" t="s">
        <v>564</v>
      </c>
    </row>
    <row r="38" spans="1:2" x14ac:dyDescent="0.3">
      <c r="A38" t="s">
        <v>231</v>
      </c>
      <c r="B38" s="3" t="s">
        <v>565</v>
      </c>
    </row>
    <row r="39" spans="1:2" x14ac:dyDescent="0.3">
      <c r="A39" t="s">
        <v>264</v>
      </c>
      <c r="B39" s="3" t="s">
        <v>566</v>
      </c>
    </row>
    <row r="40" spans="1:2" x14ac:dyDescent="0.3">
      <c r="A40" t="s">
        <v>176</v>
      </c>
      <c r="B40" s="3" t="s">
        <v>567</v>
      </c>
    </row>
    <row r="41" spans="1:2" x14ac:dyDescent="0.3">
      <c r="A41" t="s">
        <v>256</v>
      </c>
      <c r="B41" s="3" t="s">
        <v>568</v>
      </c>
    </row>
    <row r="42" spans="1:2" x14ac:dyDescent="0.3">
      <c r="A42" t="s">
        <v>339</v>
      </c>
      <c r="B42" s="3" t="s">
        <v>569</v>
      </c>
    </row>
    <row r="43" spans="1:2" x14ac:dyDescent="0.3">
      <c r="A43" t="s">
        <v>113</v>
      </c>
      <c r="B43" s="3" t="s">
        <v>570</v>
      </c>
    </row>
    <row r="44" spans="1:2" x14ac:dyDescent="0.3">
      <c r="A44" t="s">
        <v>341</v>
      </c>
      <c r="B44" s="3" t="s">
        <v>571</v>
      </c>
    </row>
    <row r="45" spans="1:2" x14ac:dyDescent="0.3">
      <c r="A45" t="s">
        <v>359</v>
      </c>
      <c r="B45" s="3" t="s">
        <v>572</v>
      </c>
    </row>
    <row r="46" spans="1:2" x14ac:dyDescent="0.3">
      <c r="A46" t="s">
        <v>90</v>
      </c>
      <c r="B46" s="3" t="s">
        <v>573</v>
      </c>
    </row>
    <row r="47" spans="1:2" x14ac:dyDescent="0.3">
      <c r="A47" t="s">
        <v>574</v>
      </c>
      <c r="B47" s="3" t="s">
        <v>575</v>
      </c>
    </row>
    <row r="48" spans="1:2" x14ac:dyDescent="0.3">
      <c r="A48" t="s">
        <v>156</v>
      </c>
      <c r="B48" s="3" t="s">
        <v>576</v>
      </c>
    </row>
    <row r="49" spans="1:2" x14ac:dyDescent="0.3">
      <c r="A49" t="s">
        <v>275</v>
      </c>
      <c r="B49" s="3" t="s">
        <v>577</v>
      </c>
    </row>
    <row r="50" spans="1:2" x14ac:dyDescent="0.3">
      <c r="A50" t="s">
        <v>446</v>
      </c>
      <c r="B50" s="3" t="s">
        <v>578</v>
      </c>
    </row>
    <row r="51" spans="1:2" x14ac:dyDescent="0.3">
      <c r="A51" t="s">
        <v>382</v>
      </c>
      <c r="B51" s="3" t="s">
        <v>579</v>
      </c>
    </row>
    <row r="52" spans="1:2" x14ac:dyDescent="0.3">
      <c r="A52" t="s">
        <v>160</v>
      </c>
      <c r="B52" s="3" t="s">
        <v>580</v>
      </c>
    </row>
    <row r="53" spans="1:2" x14ac:dyDescent="0.3">
      <c r="A53" t="s">
        <v>581</v>
      </c>
      <c r="B53" s="3" t="s">
        <v>582</v>
      </c>
    </row>
    <row r="54" spans="1:2" x14ac:dyDescent="0.3">
      <c r="A54" t="s">
        <v>14</v>
      </c>
      <c r="B54" s="3" t="s">
        <v>583</v>
      </c>
    </row>
    <row r="55" spans="1:2" x14ac:dyDescent="0.3">
      <c r="A55" t="s">
        <v>162</v>
      </c>
      <c r="B55" s="3" t="s">
        <v>584</v>
      </c>
    </row>
    <row r="56" spans="1:2" x14ac:dyDescent="0.3">
      <c r="A56" t="s">
        <v>314</v>
      </c>
      <c r="B56" s="3" t="s">
        <v>585</v>
      </c>
    </row>
    <row r="57" spans="1:2" x14ac:dyDescent="0.3">
      <c r="A57" t="s">
        <v>77</v>
      </c>
      <c r="B57" s="3" t="s">
        <v>586</v>
      </c>
    </row>
    <row r="58" spans="1:2" x14ac:dyDescent="0.3">
      <c r="A58" t="s">
        <v>349</v>
      </c>
      <c r="B58" s="3" t="s">
        <v>587</v>
      </c>
    </row>
    <row r="59" spans="1:2" x14ac:dyDescent="0.3">
      <c r="A59" t="s">
        <v>210</v>
      </c>
      <c r="B59" s="3" t="s">
        <v>588</v>
      </c>
    </row>
    <row r="60" spans="1:2" x14ac:dyDescent="0.3">
      <c r="A60" t="s">
        <v>273</v>
      </c>
      <c r="B60" s="3" t="s">
        <v>589</v>
      </c>
    </row>
    <row r="61" spans="1:2" x14ac:dyDescent="0.3">
      <c r="A61" t="s">
        <v>71</v>
      </c>
      <c r="B61" s="3" t="s">
        <v>590</v>
      </c>
    </row>
    <row r="62" spans="1:2" x14ac:dyDescent="0.3">
      <c r="A62" t="s">
        <v>143</v>
      </c>
      <c r="B62" s="3" t="s">
        <v>591</v>
      </c>
    </row>
    <row r="63" spans="1:2" x14ac:dyDescent="0.3">
      <c r="A63" t="s">
        <v>246</v>
      </c>
      <c r="B63" s="3" t="s">
        <v>592</v>
      </c>
    </row>
    <row r="64" spans="1:2" x14ac:dyDescent="0.3">
      <c r="A64" t="s">
        <v>33</v>
      </c>
      <c r="B64" s="3" t="s">
        <v>593</v>
      </c>
    </row>
    <row r="65" spans="1:2" x14ac:dyDescent="0.3">
      <c r="A65" t="s">
        <v>222</v>
      </c>
      <c r="B65" s="3" t="s">
        <v>594</v>
      </c>
    </row>
    <row r="66" spans="1:2" x14ac:dyDescent="0.3">
      <c r="A66" t="s">
        <v>102</v>
      </c>
      <c r="B66" s="3" t="s">
        <v>595</v>
      </c>
    </row>
    <row r="67" spans="1:2" x14ac:dyDescent="0.3">
      <c r="A67" t="s">
        <v>310</v>
      </c>
      <c r="B67" s="3" t="s">
        <v>596</v>
      </c>
    </row>
    <row r="68" spans="1:2" x14ac:dyDescent="0.3">
      <c r="A68" t="s">
        <v>63</v>
      </c>
      <c r="B68" s="3" t="s">
        <v>597</v>
      </c>
    </row>
    <row r="69" spans="1:2" x14ac:dyDescent="0.3">
      <c r="A69" t="s">
        <v>304</v>
      </c>
      <c r="B69" s="3" t="s">
        <v>598</v>
      </c>
    </row>
    <row r="70" spans="1:2" x14ac:dyDescent="0.3">
      <c r="A70" t="s">
        <v>174</v>
      </c>
      <c r="B70" s="3" t="s">
        <v>599</v>
      </c>
    </row>
    <row r="71" spans="1:2" x14ac:dyDescent="0.3">
      <c r="A71" t="s">
        <v>363</v>
      </c>
      <c r="B71" s="3" t="s">
        <v>600</v>
      </c>
    </row>
    <row r="72" spans="1:2" x14ac:dyDescent="0.3">
      <c r="A72" t="s">
        <v>173</v>
      </c>
      <c r="B72" s="3" t="s">
        <v>601</v>
      </c>
    </row>
    <row r="73" spans="1:2" x14ac:dyDescent="0.3">
      <c r="A73" t="s">
        <v>258</v>
      </c>
      <c r="B73" s="3" t="s">
        <v>602</v>
      </c>
    </row>
    <row r="74" spans="1:2" x14ac:dyDescent="0.3">
      <c r="A74" t="s">
        <v>416</v>
      </c>
      <c r="B74" s="3" t="s">
        <v>603</v>
      </c>
    </row>
    <row r="75" spans="1:2" x14ac:dyDescent="0.3">
      <c r="A75" t="s">
        <v>312</v>
      </c>
      <c r="B75" s="3" t="s">
        <v>604</v>
      </c>
    </row>
    <row r="76" spans="1:2" x14ac:dyDescent="0.3">
      <c r="A76" t="s">
        <v>243</v>
      </c>
      <c r="B76" s="3" t="s">
        <v>605</v>
      </c>
    </row>
    <row r="77" spans="1:2" x14ac:dyDescent="0.3">
      <c r="A77" t="s">
        <v>240</v>
      </c>
      <c r="B77" s="3" t="s">
        <v>606</v>
      </c>
    </row>
    <row r="78" spans="1:2" x14ac:dyDescent="0.3">
      <c r="A78" t="s">
        <v>425</v>
      </c>
      <c r="B78" s="3" t="s">
        <v>607</v>
      </c>
    </row>
    <row r="79" spans="1:2" x14ac:dyDescent="0.3">
      <c r="A79" t="s">
        <v>362</v>
      </c>
      <c r="B79" s="3" t="s">
        <v>608</v>
      </c>
    </row>
    <row r="80" spans="1:2" x14ac:dyDescent="0.3">
      <c r="A80" t="s">
        <v>367</v>
      </c>
      <c r="B80" s="3" t="s">
        <v>609</v>
      </c>
    </row>
    <row r="81" spans="1:2" x14ac:dyDescent="0.3">
      <c r="A81" t="s">
        <v>5</v>
      </c>
      <c r="B81" s="3" t="s">
        <v>610</v>
      </c>
    </row>
    <row r="82" spans="1:2" x14ac:dyDescent="0.3">
      <c r="A82" t="s">
        <v>455</v>
      </c>
      <c r="B82" s="3" t="s">
        <v>611</v>
      </c>
    </row>
    <row r="83" spans="1:2" x14ac:dyDescent="0.3">
      <c r="A83" t="s">
        <v>417</v>
      </c>
      <c r="B83" s="3" t="s">
        <v>612</v>
      </c>
    </row>
    <row r="84" spans="1:2" x14ac:dyDescent="0.3">
      <c r="A84" t="s">
        <v>181</v>
      </c>
      <c r="B84" s="3" t="s">
        <v>613</v>
      </c>
    </row>
    <row r="85" spans="1:2" x14ac:dyDescent="0.3">
      <c r="A85" t="s">
        <v>315</v>
      </c>
      <c r="B85" s="3" t="s">
        <v>614</v>
      </c>
    </row>
    <row r="86" spans="1:2" x14ac:dyDescent="0.3">
      <c r="A86" t="s">
        <v>202</v>
      </c>
      <c r="B86" s="3" t="s">
        <v>615</v>
      </c>
    </row>
    <row r="87" spans="1:2" x14ac:dyDescent="0.3">
      <c r="A87" t="s">
        <v>375</v>
      </c>
      <c r="B87" s="3" t="s">
        <v>616</v>
      </c>
    </row>
    <row r="88" spans="1:2" x14ac:dyDescent="0.3">
      <c r="A88" t="s">
        <v>137</v>
      </c>
      <c r="B88" s="3" t="s">
        <v>617</v>
      </c>
    </row>
    <row r="89" spans="1:2" x14ac:dyDescent="0.3">
      <c r="A89" t="s">
        <v>194</v>
      </c>
      <c r="B89" s="3" t="s">
        <v>618</v>
      </c>
    </row>
    <row r="90" spans="1:2" x14ac:dyDescent="0.3">
      <c r="A90" t="s">
        <v>154</v>
      </c>
      <c r="B90" s="3" t="s">
        <v>619</v>
      </c>
    </row>
    <row r="91" spans="1:2" x14ac:dyDescent="0.3">
      <c r="A91" t="s">
        <v>438</v>
      </c>
      <c r="B91" s="3" t="s">
        <v>620</v>
      </c>
    </row>
    <row r="92" spans="1:2" x14ac:dyDescent="0.3">
      <c r="A92" t="s">
        <v>212</v>
      </c>
      <c r="B92" s="3" t="s">
        <v>621</v>
      </c>
    </row>
    <row r="93" spans="1:2" x14ac:dyDescent="0.3">
      <c r="A93" t="s">
        <v>401</v>
      </c>
      <c r="B93" s="3" t="s">
        <v>622</v>
      </c>
    </row>
    <row r="94" spans="1:2" x14ac:dyDescent="0.3">
      <c r="A94" t="s">
        <v>78</v>
      </c>
      <c r="B94" s="3" t="s">
        <v>623</v>
      </c>
    </row>
    <row r="95" spans="1:2" x14ac:dyDescent="0.3">
      <c r="A95" t="s">
        <v>290</v>
      </c>
      <c r="B95" s="3" t="s">
        <v>624</v>
      </c>
    </row>
    <row r="96" spans="1:2" x14ac:dyDescent="0.3">
      <c r="A96" t="s">
        <v>434</v>
      </c>
      <c r="B96" s="3" t="s">
        <v>625</v>
      </c>
    </row>
    <row r="97" spans="1:2" x14ac:dyDescent="0.3">
      <c r="A97" t="s">
        <v>442</v>
      </c>
      <c r="B97" s="3" t="s">
        <v>626</v>
      </c>
    </row>
    <row r="98" spans="1:2" x14ac:dyDescent="0.3">
      <c r="A98" t="s">
        <v>155</v>
      </c>
      <c r="B98" s="3" t="s">
        <v>627</v>
      </c>
    </row>
    <row r="99" spans="1:2" x14ac:dyDescent="0.3">
      <c r="A99" t="s">
        <v>237</v>
      </c>
      <c r="B99" s="3" t="s">
        <v>628</v>
      </c>
    </row>
    <row r="100" spans="1:2" x14ac:dyDescent="0.3">
      <c r="A100" t="s">
        <v>412</v>
      </c>
      <c r="B100" s="3" t="s">
        <v>629</v>
      </c>
    </row>
    <row r="101" spans="1:2" x14ac:dyDescent="0.3">
      <c r="A101" t="s">
        <v>217</v>
      </c>
      <c r="B101" s="3" t="s">
        <v>630</v>
      </c>
    </row>
    <row r="102" spans="1:2" x14ac:dyDescent="0.3">
      <c r="A102" t="s">
        <v>37</v>
      </c>
      <c r="B102" s="3" t="s">
        <v>631</v>
      </c>
    </row>
    <row r="103" spans="1:2" x14ac:dyDescent="0.3">
      <c r="A103" t="s">
        <v>165</v>
      </c>
      <c r="B103" s="3" t="s">
        <v>632</v>
      </c>
    </row>
    <row r="104" spans="1:2" x14ac:dyDescent="0.3">
      <c r="A104" t="s">
        <v>452</v>
      </c>
      <c r="B104" s="3" t="s">
        <v>633</v>
      </c>
    </row>
    <row r="105" spans="1:2" x14ac:dyDescent="0.3">
      <c r="A105" t="s">
        <v>0</v>
      </c>
      <c r="B105" s="3" t="s">
        <v>634</v>
      </c>
    </row>
    <row r="106" spans="1:2" x14ac:dyDescent="0.3">
      <c r="A106" t="s">
        <v>88</v>
      </c>
      <c r="B106" s="3" t="s">
        <v>635</v>
      </c>
    </row>
    <row r="107" spans="1:2" x14ac:dyDescent="0.3">
      <c r="A107" t="s">
        <v>360</v>
      </c>
      <c r="B107" s="3" t="s">
        <v>636</v>
      </c>
    </row>
    <row r="108" spans="1:2" x14ac:dyDescent="0.3">
      <c r="A108" t="s">
        <v>289</v>
      </c>
      <c r="B108" s="3" t="s">
        <v>637</v>
      </c>
    </row>
    <row r="109" spans="1:2" x14ac:dyDescent="0.3">
      <c r="A109" t="s">
        <v>120</v>
      </c>
      <c r="B109" s="3" t="s">
        <v>638</v>
      </c>
    </row>
    <row r="110" spans="1:2" x14ac:dyDescent="0.3">
      <c r="A110" t="s">
        <v>64</v>
      </c>
      <c r="B110" s="3" t="s">
        <v>639</v>
      </c>
    </row>
    <row r="111" spans="1:2" x14ac:dyDescent="0.3">
      <c r="A111" t="s">
        <v>451</v>
      </c>
      <c r="B111" s="3" t="s">
        <v>640</v>
      </c>
    </row>
    <row r="112" spans="1:2" x14ac:dyDescent="0.3">
      <c r="A112" t="s">
        <v>420</v>
      </c>
      <c r="B112" s="3" t="s">
        <v>641</v>
      </c>
    </row>
    <row r="113" spans="1:2" x14ac:dyDescent="0.3">
      <c r="A113" t="s">
        <v>384</v>
      </c>
      <c r="B113" s="3" t="s">
        <v>642</v>
      </c>
    </row>
    <row r="114" spans="1:2" x14ac:dyDescent="0.3">
      <c r="A114" t="s">
        <v>433</v>
      </c>
      <c r="B114" s="3" t="s">
        <v>643</v>
      </c>
    </row>
    <row r="115" spans="1:2" x14ac:dyDescent="0.3">
      <c r="A115" t="s">
        <v>440</v>
      </c>
      <c r="B115" s="3" t="s">
        <v>644</v>
      </c>
    </row>
    <row r="116" spans="1:2" x14ac:dyDescent="0.3">
      <c r="A116" t="s">
        <v>39</v>
      </c>
      <c r="B116" s="3" t="s">
        <v>645</v>
      </c>
    </row>
    <row r="117" spans="1:2" x14ac:dyDescent="0.3">
      <c r="A117" t="s">
        <v>390</v>
      </c>
      <c r="B117" s="3" t="s">
        <v>646</v>
      </c>
    </row>
    <row r="118" spans="1:2" x14ac:dyDescent="0.3">
      <c r="A118" t="s">
        <v>392</v>
      </c>
      <c r="B118" s="3" t="s">
        <v>647</v>
      </c>
    </row>
    <row r="119" spans="1:2" x14ac:dyDescent="0.3">
      <c r="A119" t="s">
        <v>201</v>
      </c>
      <c r="B119" s="3" t="s">
        <v>648</v>
      </c>
    </row>
    <row r="120" spans="1:2" x14ac:dyDescent="0.3">
      <c r="A120" t="s">
        <v>49</v>
      </c>
      <c r="B120" s="3" t="s">
        <v>649</v>
      </c>
    </row>
    <row r="121" spans="1:2" x14ac:dyDescent="0.3">
      <c r="A121" t="s">
        <v>32</v>
      </c>
      <c r="B121" s="3" t="s">
        <v>650</v>
      </c>
    </row>
    <row r="122" spans="1:2" x14ac:dyDescent="0.3">
      <c r="A122" t="s">
        <v>110</v>
      </c>
      <c r="B122" s="3" t="s">
        <v>651</v>
      </c>
    </row>
    <row r="123" spans="1:2" x14ac:dyDescent="0.3">
      <c r="A123" t="s">
        <v>263</v>
      </c>
      <c r="B123" s="3" t="s">
        <v>652</v>
      </c>
    </row>
    <row r="124" spans="1:2" x14ac:dyDescent="0.3">
      <c r="A124" t="s">
        <v>28</v>
      </c>
      <c r="B124" s="3" t="s">
        <v>653</v>
      </c>
    </row>
    <row r="125" spans="1:2" x14ac:dyDescent="0.3">
      <c r="A125" t="s">
        <v>29</v>
      </c>
      <c r="B125" s="3" t="s">
        <v>654</v>
      </c>
    </row>
    <row r="126" spans="1:2" x14ac:dyDescent="0.3">
      <c r="A126" t="s">
        <v>18</v>
      </c>
      <c r="B126" s="3" t="s">
        <v>655</v>
      </c>
    </row>
    <row r="127" spans="1:2" x14ac:dyDescent="0.3">
      <c r="A127" t="s">
        <v>317</v>
      </c>
      <c r="B127" s="3" t="s">
        <v>656</v>
      </c>
    </row>
    <row r="128" spans="1:2" x14ac:dyDescent="0.3">
      <c r="A128" t="s">
        <v>356</v>
      </c>
      <c r="B128" s="3" t="s">
        <v>657</v>
      </c>
    </row>
    <row r="129" spans="1:2" x14ac:dyDescent="0.3">
      <c r="A129" t="s">
        <v>399</v>
      </c>
      <c r="B129" s="3" t="s">
        <v>658</v>
      </c>
    </row>
    <row r="130" spans="1:2" x14ac:dyDescent="0.3">
      <c r="A130" t="s">
        <v>423</v>
      </c>
      <c r="B130" s="3" t="s">
        <v>659</v>
      </c>
    </row>
    <row r="131" spans="1:2" x14ac:dyDescent="0.3">
      <c r="A131" t="s">
        <v>441</v>
      </c>
      <c r="B131" s="3" t="s">
        <v>660</v>
      </c>
    </row>
    <row r="132" spans="1:2" x14ac:dyDescent="0.3">
      <c r="A132" t="s">
        <v>282</v>
      </c>
      <c r="B132" s="3" t="s">
        <v>661</v>
      </c>
    </row>
    <row r="133" spans="1:2" x14ac:dyDescent="0.3">
      <c r="A133" t="s">
        <v>104</v>
      </c>
      <c r="B133" s="3" t="s">
        <v>662</v>
      </c>
    </row>
    <row r="134" spans="1:2" x14ac:dyDescent="0.3">
      <c r="A134" t="s">
        <v>430</v>
      </c>
      <c r="B134" s="3" t="s">
        <v>663</v>
      </c>
    </row>
    <row r="135" spans="1:2" x14ac:dyDescent="0.3">
      <c r="A135" t="s">
        <v>432</v>
      </c>
      <c r="B135" s="3" t="s">
        <v>664</v>
      </c>
    </row>
    <row r="136" spans="1:2" x14ac:dyDescent="0.3">
      <c r="A136" t="s">
        <v>325</v>
      </c>
      <c r="B136" s="3" t="s">
        <v>665</v>
      </c>
    </row>
    <row r="137" spans="1:2" x14ac:dyDescent="0.3">
      <c r="A137" t="s">
        <v>666</v>
      </c>
      <c r="B137" s="3" t="s">
        <v>667</v>
      </c>
    </row>
    <row r="138" spans="1:2" x14ac:dyDescent="0.3">
      <c r="A138" t="s">
        <v>429</v>
      </c>
      <c r="B138" s="3" t="s">
        <v>668</v>
      </c>
    </row>
    <row r="139" spans="1:2" x14ac:dyDescent="0.3">
      <c r="A139" t="s">
        <v>115</v>
      </c>
      <c r="B139" s="3" t="s">
        <v>669</v>
      </c>
    </row>
    <row r="140" spans="1:2" x14ac:dyDescent="0.3">
      <c r="A140" t="s">
        <v>435</v>
      </c>
      <c r="B140" s="3" t="s">
        <v>670</v>
      </c>
    </row>
    <row r="141" spans="1:2" x14ac:dyDescent="0.3">
      <c r="A141" t="s">
        <v>50</v>
      </c>
      <c r="B141" s="3" t="s">
        <v>671</v>
      </c>
    </row>
    <row r="142" spans="1:2" x14ac:dyDescent="0.3">
      <c r="A142" t="s">
        <v>56</v>
      </c>
      <c r="B142" s="3" t="s">
        <v>672</v>
      </c>
    </row>
    <row r="143" spans="1:2" x14ac:dyDescent="0.3">
      <c r="A143" t="s">
        <v>103</v>
      </c>
      <c r="B143" s="3" t="s">
        <v>673</v>
      </c>
    </row>
    <row r="144" spans="1:2" x14ac:dyDescent="0.3">
      <c r="A144" t="s">
        <v>204</v>
      </c>
      <c r="B144" s="3" t="s">
        <v>674</v>
      </c>
    </row>
    <row r="145" spans="1:2" x14ac:dyDescent="0.3">
      <c r="A145" t="s">
        <v>229</v>
      </c>
      <c r="B145" s="3" t="s">
        <v>675</v>
      </c>
    </row>
    <row r="146" spans="1:2" x14ac:dyDescent="0.3">
      <c r="A146" t="s">
        <v>244</v>
      </c>
      <c r="B146" s="3" t="s">
        <v>676</v>
      </c>
    </row>
    <row r="147" spans="1:2" x14ac:dyDescent="0.3">
      <c r="A147" t="s">
        <v>147</v>
      </c>
      <c r="B147" s="3" t="s">
        <v>677</v>
      </c>
    </row>
    <row r="148" spans="1:2" x14ac:dyDescent="0.3">
      <c r="A148" t="s">
        <v>299</v>
      </c>
      <c r="B148" s="3" t="s">
        <v>678</v>
      </c>
    </row>
    <row r="149" spans="1:2" x14ac:dyDescent="0.3">
      <c r="A149" t="s">
        <v>7</v>
      </c>
      <c r="B149" s="3" t="s">
        <v>679</v>
      </c>
    </row>
    <row r="150" spans="1:2" x14ac:dyDescent="0.3">
      <c r="A150" t="s">
        <v>148</v>
      </c>
      <c r="B150" s="3" t="s">
        <v>680</v>
      </c>
    </row>
    <row r="151" spans="1:2" x14ac:dyDescent="0.3">
      <c r="A151" t="s">
        <v>126</v>
      </c>
      <c r="B151" s="3" t="s">
        <v>681</v>
      </c>
    </row>
    <row r="152" spans="1:2" x14ac:dyDescent="0.3">
      <c r="A152" t="s">
        <v>24</v>
      </c>
      <c r="B152" s="3" t="s">
        <v>682</v>
      </c>
    </row>
    <row r="153" spans="1:2" x14ac:dyDescent="0.3">
      <c r="A153" t="s">
        <v>337</v>
      </c>
      <c r="B153" s="3" t="s">
        <v>683</v>
      </c>
    </row>
    <row r="154" spans="1:2" x14ac:dyDescent="0.3">
      <c r="A154" t="s">
        <v>92</v>
      </c>
      <c r="B154" s="3" t="s">
        <v>684</v>
      </c>
    </row>
    <row r="155" spans="1:2" x14ac:dyDescent="0.3">
      <c r="A155" t="s">
        <v>93</v>
      </c>
      <c r="B155" s="3" t="s">
        <v>685</v>
      </c>
    </row>
    <row r="156" spans="1:2" x14ac:dyDescent="0.3">
      <c r="A156" t="s">
        <v>319</v>
      </c>
      <c r="B156" s="3" t="s">
        <v>686</v>
      </c>
    </row>
    <row r="157" spans="1:2" x14ac:dyDescent="0.3">
      <c r="A157" t="s">
        <v>266</v>
      </c>
      <c r="B157" s="3" t="s">
        <v>687</v>
      </c>
    </row>
    <row r="158" spans="1:2" x14ac:dyDescent="0.3">
      <c r="A158" t="s">
        <v>197</v>
      </c>
      <c r="B158" s="3" t="s">
        <v>688</v>
      </c>
    </row>
    <row r="159" spans="1:2" x14ac:dyDescent="0.3">
      <c r="A159" t="s">
        <v>368</v>
      </c>
      <c r="B159" s="3" t="s">
        <v>689</v>
      </c>
    </row>
    <row r="160" spans="1:2" x14ac:dyDescent="0.3">
      <c r="A160" t="s">
        <v>146</v>
      </c>
      <c r="B160" s="3" t="s">
        <v>690</v>
      </c>
    </row>
    <row r="161" spans="1:2" x14ac:dyDescent="0.3">
      <c r="A161" t="s">
        <v>453</v>
      </c>
      <c r="B161" s="3" t="s">
        <v>691</v>
      </c>
    </row>
    <row r="162" spans="1:2" x14ac:dyDescent="0.3">
      <c r="A162" t="s">
        <v>296</v>
      </c>
      <c r="B162" s="3" t="s">
        <v>692</v>
      </c>
    </row>
    <row r="163" spans="1:2" x14ac:dyDescent="0.3">
      <c r="A163" t="s">
        <v>395</v>
      </c>
      <c r="B163" s="3" t="s">
        <v>693</v>
      </c>
    </row>
    <row r="164" spans="1:2" x14ac:dyDescent="0.3">
      <c r="A164" t="s">
        <v>15</v>
      </c>
      <c r="B164" s="3" t="s">
        <v>694</v>
      </c>
    </row>
    <row r="165" spans="1:2" x14ac:dyDescent="0.3">
      <c r="A165" t="s">
        <v>192</v>
      </c>
      <c r="B165" s="3" t="s">
        <v>695</v>
      </c>
    </row>
    <row r="166" spans="1:2" x14ac:dyDescent="0.3">
      <c r="A166" t="s">
        <v>287</v>
      </c>
      <c r="B166" s="3" t="s">
        <v>696</v>
      </c>
    </row>
    <row r="167" spans="1:2" x14ac:dyDescent="0.3">
      <c r="A167" t="s">
        <v>454</v>
      </c>
      <c r="B167" s="3" t="s">
        <v>697</v>
      </c>
    </row>
    <row r="168" spans="1:2" x14ac:dyDescent="0.3">
      <c r="A168" t="s">
        <v>91</v>
      </c>
      <c r="B168" s="3" t="s">
        <v>698</v>
      </c>
    </row>
    <row r="169" spans="1:2" x14ac:dyDescent="0.3">
      <c r="A169" t="s">
        <v>308</v>
      </c>
      <c r="B169" s="3" t="s">
        <v>699</v>
      </c>
    </row>
    <row r="170" spans="1:2" x14ac:dyDescent="0.3">
      <c r="A170" t="s">
        <v>323</v>
      </c>
      <c r="B170" s="3" t="s">
        <v>700</v>
      </c>
    </row>
    <row r="171" spans="1:2" x14ac:dyDescent="0.3">
      <c r="A171" t="s">
        <v>44</v>
      </c>
      <c r="B171" s="3" t="s">
        <v>701</v>
      </c>
    </row>
    <row r="172" spans="1:2" x14ac:dyDescent="0.3">
      <c r="A172" t="s">
        <v>400</v>
      </c>
      <c r="B172" s="3" t="s">
        <v>702</v>
      </c>
    </row>
    <row r="173" spans="1:2" x14ac:dyDescent="0.3">
      <c r="A173" t="s">
        <v>248</v>
      </c>
      <c r="B173" s="3" t="s">
        <v>703</v>
      </c>
    </row>
    <row r="174" spans="1:2" x14ac:dyDescent="0.3">
      <c r="A174" t="s">
        <v>242</v>
      </c>
      <c r="B174" s="3" t="s">
        <v>704</v>
      </c>
    </row>
    <row r="175" spans="1:2" x14ac:dyDescent="0.3">
      <c r="A175" t="s">
        <v>251</v>
      </c>
      <c r="B175" s="3" t="s">
        <v>705</v>
      </c>
    </row>
    <row r="176" spans="1:2" x14ac:dyDescent="0.3">
      <c r="A176" t="s">
        <v>57</v>
      </c>
      <c r="B176" s="3" t="s">
        <v>706</v>
      </c>
    </row>
    <row r="177" spans="1:2" x14ac:dyDescent="0.3">
      <c r="A177" t="s">
        <v>108</v>
      </c>
      <c r="B177" s="3" t="s">
        <v>707</v>
      </c>
    </row>
    <row r="178" spans="1:2" x14ac:dyDescent="0.3">
      <c r="A178" t="s">
        <v>371</v>
      </c>
      <c r="B178" s="3" t="s">
        <v>708</v>
      </c>
    </row>
    <row r="179" spans="1:2" x14ac:dyDescent="0.3">
      <c r="A179" t="s">
        <v>67</v>
      </c>
      <c r="B179" s="3" t="s">
        <v>709</v>
      </c>
    </row>
    <row r="180" spans="1:2" x14ac:dyDescent="0.3">
      <c r="A180" t="s">
        <v>407</v>
      </c>
      <c r="B180" s="3" t="s">
        <v>710</v>
      </c>
    </row>
    <row r="181" spans="1:2" x14ac:dyDescent="0.3">
      <c r="A181" t="s">
        <v>711</v>
      </c>
      <c r="B181" s="3" t="s">
        <v>712</v>
      </c>
    </row>
    <row r="182" spans="1:2" x14ac:dyDescent="0.3">
      <c r="A182" t="s">
        <v>214</v>
      </c>
      <c r="B182" s="3" t="s">
        <v>713</v>
      </c>
    </row>
    <row r="183" spans="1:2" x14ac:dyDescent="0.3">
      <c r="A183" t="s">
        <v>65</v>
      </c>
      <c r="B183" s="3" t="s">
        <v>714</v>
      </c>
    </row>
    <row r="184" spans="1:2" x14ac:dyDescent="0.3">
      <c r="A184" t="s">
        <v>61</v>
      </c>
      <c r="B184" s="3" t="s">
        <v>715</v>
      </c>
    </row>
    <row r="185" spans="1:2" x14ac:dyDescent="0.3">
      <c r="A185" t="s">
        <v>426</v>
      </c>
      <c r="B185" s="3" t="s">
        <v>716</v>
      </c>
    </row>
    <row r="186" spans="1:2" x14ac:dyDescent="0.3">
      <c r="A186" t="s">
        <v>235</v>
      </c>
      <c r="B186" s="3" t="s">
        <v>717</v>
      </c>
    </row>
    <row r="187" spans="1:2" x14ac:dyDescent="0.3">
      <c r="A187" t="s">
        <v>236</v>
      </c>
      <c r="B187" s="3" t="s">
        <v>718</v>
      </c>
    </row>
    <row r="188" spans="1:2" x14ac:dyDescent="0.3">
      <c r="A188" t="s">
        <v>254</v>
      </c>
      <c r="B188" s="3" t="s">
        <v>719</v>
      </c>
    </row>
    <row r="189" spans="1:2" x14ac:dyDescent="0.3">
      <c r="A189" t="s">
        <v>456</v>
      </c>
      <c r="B189" s="3" t="s">
        <v>720</v>
      </c>
    </row>
    <row r="190" spans="1:2" x14ac:dyDescent="0.3">
      <c r="A190" t="s">
        <v>332</v>
      </c>
      <c r="B190" s="3" t="s">
        <v>721</v>
      </c>
    </row>
    <row r="191" spans="1:2" x14ac:dyDescent="0.3">
      <c r="A191" t="s">
        <v>311</v>
      </c>
      <c r="B191" s="3" t="s">
        <v>722</v>
      </c>
    </row>
    <row r="192" spans="1:2" x14ac:dyDescent="0.3">
      <c r="A192" t="s">
        <v>257</v>
      </c>
      <c r="B192" s="3" t="s">
        <v>723</v>
      </c>
    </row>
    <row r="193" spans="1:2" x14ac:dyDescent="0.3">
      <c r="A193" t="s">
        <v>185</v>
      </c>
      <c r="B193" s="3" t="s">
        <v>724</v>
      </c>
    </row>
    <row r="194" spans="1:2" x14ac:dyDescent="0.3">
      <c r="A194" t="s">
        <v>383</v>
      </c>
      <c r="B194" s="3" t="s">
        <v>725</v>
      </c>
    </row>
    <row r="195" spans="1:2" x14ac:dyDescent="0.3">
      <c r="A195" t="s">
        <v>45</v>
      </c>
      <c r="B195" s="3" t="s">
        <v>726</v>
      </c>
    </row>
    <row r="196" spans="1:2" x14ac:dyDescent="0.3">
      <c r="A196" t="s">
        <v>107</v>
      </c>
      <c r="B196" s="3" t="s">
        <v>727</v>
      </c>
    </row>
    <row r="197" spans="1:2" x14ac:dyDescent="0.3">
      <c r="A197" t="s">
        <v>129</v>
      </c>
      <c r="B197" s="3" t="s">
        <v>728</v>
      </c>
    </row>
    <row r="198" spans="1:2" x14ac:dyDescent="0.3">
      <c r="A198" t="s">
        <v>145</v>
      </c>
      <c r="B198" s="3" t="s">
        <v>729</v>
      </c>
    </row>
    <row r="199" spans="1:2" x14ac:dyDescent="0.3">
      <c r="A199" t="s">
        <v>239</v>
      </c>
      <c r="B199" s="3" t="s">
        <v>730</v>
      </c>
    </row>
    <row r="200" spans="1:2" x14ac:dyDescent="0.3">
      <c r="A200" t="s">
        <v>116</v>
      </c>
      <c r="B200" s="3" t="s">
        <v>731</v>
      </c>
    </row>
    <row r="201" spans="1:2" x14ac:dyDescent="0.3">
      <c r="A201" t="s">
        <v>271</v>
      </c>
      <c r="B201" s="3" t="s">
        <v>732</v>
      </c>
    </row>
    <row r="202" spans="1:2" x14ac:dyDescent="0.3">
      <c r="A202" t="s">
        <v>234</v>
      </c>
      <c r="B202" s="3" t="s">
        <v>733</v>
      </c>
    </row>
    <row r="203" spans="1:2" x14ac:dyDescent="0.3">
      <c r="A203" t="s">
        <v>122</v>
      </c>
      <c r="B203" s="3" t="s">
        <v>734</v>
      </c>
    </row>
    <row r="204" spans="1:2" x14ac:dyDescent="0.3">
      <c r="A204" t="s">
        <v>378</v>
      </c>
      <c r="B204" s="3" t="s">
        <v>735</v>
      </c>
    </row>
    <row r="205" spans="1:2" x14ac:dyDescent="0.3">
      <c r="A205" t="s">
        <v>81</v>
      </c>
      <c r="B205" s="3" t="s">
        <v>736</v>
      </c>
    </row>
    <row r="206" spans="1:2" x14ac:dyDescent="0.3">
      <c r="A206" t="s">
        <v>353</v>
      </c>
      <c r="B206" s="3" t="s">
        <v>737</v>
      </c>
    </row>
    <row r="207" spans="1:2" x14ac:dyDescent="0.3">
      <c r="A207" t="s">
        <v>267</v>
      </c>
      <c r="B207" s="3" t="s">
        <v>738</v>
      </c>
    </row>
    <row r="208" spans="1:2" x14ac:dyDescent="0.3">
      <c r="A208" t="s">
        <v>414</v>
      </c>
      <c r="B208" s="3" t="s">
        <v>739</v>
      </c>
    </row>
    <row r="209" spans="1:2" x14ac:dyDescent="0.3">
      <c r="A209" t="s">
        <v>134</v>
      </c>
      <c r="B209" s="3" t="s">
        <v>740</v>
      </c>
    </row>
    <row r="210" spans="1:2" x14ac:dyDescent="0.3">
      <c r="A210" t="s">
        <v>208</v>
      </c>
      <c r="B210" s="3" t="s">
        <v>741</v>
      </c>
    </row>
    <row r="211" spans="1:2" x14ac:dyDescent="0.3">
      <c r="A211" t="s">
        <v>328</v>
      </c>
      <c r="B211" s="3" t="s">
        <v>742</v>
      </c>
    </row>
    <row r="212" spans="1:2" x14ac:dyDescent="0.3">
      <c r="A212" t="s">
        <v>225</v>
      </c>
      <c r="B212" s="3" t="s">
        <v>743</v>
      </c>
    </row>
    <row r="213" spans="1:2" x14ac:dyDescent="0.3">
      <c r="A213" t="s">
        <v>177</v>
      </c>
      <c r="B213" s="3" t="s">
        <v>744</v>
      </c>
    </row>
    <row r="214" spans="1:2" x14ac:dyDescent="0.3">
      <c r="A214" t="s">
        <v>272</v>
      </c>
      <c r="B214" s="3" t="s">
        <v>745</v>
      </c>
    </row>
    <row r="215" spans="1:2" x14ac:dyDescent="0.3">
      <c r="A215" t="s">
        <v>82</v>
      </c>
      <c r="B215" s="3" t="s">
        <v>746</v>
      </c>
    </row>
    <row r="216" spans="1:2" x14ac:dyDescent="0.3">
      <c r="A216" t="s">
        <v>347</v>
      </c>
      <c r="B216" s="3" t="s">
        <v>747</v>
      </c>
    </row>
    <row r="217" spans="1:2" x14ac:dyDescent="0.3">
      <c r="A217" t="s">
        <v>84</v>
      </c>
      <c r="B217" s="3" t="s">
        <v>748</v>
      </c>
    </row>
    <row r="218" spans="1:2" x14ac:dyDescent="0.3">
      <c r="A218" t="s">
        <v>168</v>
      </c>
      <c r="B218" s="3" t="s">
        <v>749</v>
      </c>
    </row>
    <row r="219" spans="1:2" x14ac:dyDescent="0.3">
      <c r="A219" t="s">
        <v>750</v>
      </c>
      <c r="B219" s="3" t="s">
        <v>751</v>
      </c>
    </row>
    <row r="220" spans="1:2" x14ac:dyDescent="0.3">
      <c r="A220" t="s">
        <v>169</v>
      </c>
      <c r="B220" s="3" t="s">
        <v>752</v>
      </c>
    </row>
    <row r="221" spans="1:2" x14ac:dyDescent="0.3">
      <c r="A221" t="s">
        <v>178</v>
      </c>
      <c r="B221" s="3" t="s">
        <v>753</v>
      </c>
    </row>
    <row r="222" spans="1:2" x14ac:dyDescent="0.3">
      <c r="A222" t="s">
        <v>351</v>
      </c>
      <c r="B222" s="3" t="s">
        <v>754</v>
      </c>
    </row>
    <row r="223" spans="1:2" x14ac:dyDescent="0.3">
      <c r="A223" t="s">
        <v>445</v>
      </c>
      <c r="B223" s="3" t="s">
        <v>755</v>
      </c>
    </row>
    <row r="224" spans="1:2" x14ac:dyDescent="0.3">
      <c r="A224" t="s">
        <v>69</v>
      </c>
      <c r="B224" s="3" t="s">
        <v>756</v>
      </c>
    </row>
    <row r="225" spans="1:2" x14ac:dyDescent="0.3">
      <c r="A225" t="s">
        <v>76</v>
      </c>
      <c r="B225" s="3" t="s">
        <v>757</v>
      </c>
    </row>
    <row r="226" spans="1:2" x14ac:dyDescent="0.3">
      <c r="A226" t="s">
        <v>124</v>
      </c>
      <c r="B226" s="3" t="s">
        <v>758</v>
      </c>
    </row>
    <row r="227" spans="1:2" x14ac:dyDescent="0.3">
      <c r="A227" t="s">
        <v>283</v>
      </c>
      <c r="B227" s="3" t="s">
        <v>759</v>
      </c>
    </row>
    <row r="228" spans="1:2" x14ac:dyDescent="0.3">
      <c r="A228" t="s">
        <v>370</v>
      </c>
      <c r="B228" s="3" t="s">
        <v>760</v>
      </c>
    </row>
    <row r="229" spans="1:2" x14ac:dyDescent="0.3">
      <c r="A229" t="s">
        <v>403</v>
      </c>
      <c r="B229" s="3" t="s">
        <v>761</v>
      </c>
    </row>
    <row r="230" spans="1:2" x14ac:dyDescent="0.3">
      <c r="A230" t="s">
        <v>94</v>
      </c>
      <c r="B230" s="3" t="s">
        <v>762</v>
      </c>
    </row>
    <row r="231" spans="1:2" x14ac:dyDescent="0.3">
      <c r="A231" t="s">
        <v>372</v>
      </c>
      <c r="B231" s="3" t="s">
        <v>763</v>
      </c>
    </row>
    <row r="232" spans="1:2" x14ac:dyDescent="0.3">
      <c r="A232" t="s">
        <v>70</v>
      </c>
      <c r="B232" s="3" t="s">
        <v>764</v>
      </c>
    </row>
    <row r="233" spans="1:2" x14ac:dyDescent="0.3">
      <c r="A233" t="s">
        <v>245</v>
      </c>
      <c r="B233" s="3" t="s">
        <v>765</v>
      </c>
    </row>
    <row r="234" spans="1:2" x14ac:dyDescent="0.3">
      <c r="A234" t="s">
        <v>380</v>
      </c>
      <c r="B234" s="3" t="s">
        <v>766</v>
      </c>
    </row>
    <row r="235" spans="1:2" x14ac:dyDescent="0.3">
      <c r="A235" t="s">
        <v>767</v>
      </c>
      <c r="B235" s="3" t="s">
        <v>768</v>
      </c>
    </row>
    <row r="236" spans="1:2" x14ac:dyDescent="0.3">
      <c r="A236" t="s">
        <v>385</v>
      </c>
      <c r="B236" s="3" t="s">
        <v>769</v>
      </c>
    </row>
    <row r="237" spans="1:2" x14ac:dyDescent="0.3">
      <c r="A237" t="s">
        <v>366</v>
      </c>
      <c r="B237" s="3" t="s">
        <v>770</v>
      </c>
    </row>
    <row r="238" spans="1:2" x14ac:dyDescent="0.3">
      <c r="A238" t="s">
        <v>309</v>
      </c>
      <c r="B238" s="3" t="s">
        <v>771</v>
      </c>
    </row>
    <row r="239" spans="1:2" x14ac:dyDescent="0.3">
      <c r="A239" t="s">
        <v>112</v>
      </c>
      <c r="B239" s="3" t="s">
        <v>772</v>
      </c>
    </row>
    <row r="240" spans="1:2" x14ac:dyDescent="0.3">
      <c r="A240" t="s">
        <v>220</v>
      </c>
      <c r="B240" s="3" t="s">
        <v>773</v>
      </c>
    </row>
    <row r="241" spans="1:2" x14ac:dyDescent="0.3">
      <c r="A241" t="s">
        <v>55</v>
      </c>
      <c r="B241" s="3" t="s">
        <v>774</v>
      </c>
    </row>
    <row r="242" spans="1:2" x14ac:dyDescent="0.3">
      <c r="A242" t="s">
        <v>135</v>
      </c>
      <c r="B242" s="3" t="s">
        <v>775</v>
      </c>
    </row>
    <row r="243" spans="1:2" x14ac:dyDescent="0.3">
      <c r="A243" t="s">
        <v>35</v>
      </c>
      <c r="B243" s="3" t="s">
        <v>776</v>
      </c>
    </row>
    <row r="244" spans="1:2" x14ac:dyDescent="0.3">
      <c r="A244" t="s">
        <v>98</v>
      </c>
      <c r="B244" s="3" t="s">
        <v>777</v>
      </c>
    </row>
    <row r="245" spans="1:2" x14ac:dyDescent="0.3">
      <c r="A245" t="s">
        <v>450</v>
      </c>
      <c r="B245" s="3" t="s">
        <v>778</v>
      </c>
    </row>
    <row r="246" spans="1:2" x14ac:dyDescent="0.3">
      <c r="A246" t="s">
        <v>377</v>
      </c>
      <c r="B246" s="3" t="s">
        <v>779</v>
      </c>
    </row>
    <row r="247" spans="1:2" x14ac:dyDescent="0.3">
      <c r="A247" t="s">
        <v>109</v>
      </c>
      <c r="B247" s="3" t="s">
        <v>780</v>
      </c>
    </row>
    <row r="248" spans="1:2" x14ac:dyDescent="0.3">
      <c r="A248" t="s">
        <v>187</v>
      </c>
      <c r="B248" s="3" t="s">
        <v>781</v>
      </c>
    </row>
    <row r="249" spans="1:2" x14ac:dyDescent="0.3">
      <c r="A249" t="s">
        <v>79</v>
      </c>
      <c r="B249" s="3" t="s">
        <v>782</v>
      </c>
    </row>
    <row r="250" spans="1:2" x14ac:dyDescent="0.3">
      <c r="A250" t="s">
        <v>20</v>
      </c>
      <c r="B250" s="3" t="s">
        <v>783</v>
      </c>
    </row>
    <row r="251" spans="1:2" x14ac:dyDescent="0.3">
      <c r="A251" t="s">
        <v>3</v>
      </c>
      <c r="B251" s="3" t="s">
        <v>784</v>
      </c>
    </row>
    <row r="252" spans="1:2" x14ac:dyDescent="0.3">
      <c r="A252" t="s">
        <v>449</v>
      </c>
      <c r="B252" s="3" t="s">
        <v>785</v>
      </c>
    </row>
    <row r="253" spans="1:2" x14ac:dyDescent="0.3">
      <c r="A253" t="s">
        <v>285</v>
      </c>
      <c r="B253" s="3" t="s">
        <v>786</v>
      </c>
    </row>
    <row r="254" spans="1:2" x14ac:dyDescent="0.3">
      <c r="A254" t="s">
        <v>74</v>
      </c>
      <c r="B254" s="3" t="s">
        <v>787</v>
      </c>
    </row>
    <row r="255" spans="1:2" x14ac:dyDescent="0.3">
      <c r="A255" t="s">
        <v>151</v>
      </c>
      <c r="B255" s="3" t="s">
        <v>788</v>
      </c>
    </row>
    <row r="256" spans="1:2" x14ac:dyDescent="0.3">
      <c r="A256" t="s">
        <v>207</v>
      </c>
      <c r="B256" s="3" t="s">
        <v>789</v>
      </c>
    </row>
    <row r="257" spans="1:2" x14ac:dyDescent="0.3">
      <c r="A257" t="s">
        <v>189</v>
      </c>
      <c r="B257" s="3" t="s">
        <v>790</v>
      </c>
    </row>
    <row r="258" spans="1:2" x14ac:dyDescent="0.3">
      <c r="A258" t="s">
        <v>123</v>
      </c>
      <c r="B258" s="3" t="s">
        <v>791</v>
      </c>
    </row>
    <row r="259" spans="1:2" x14ac:dyDescent="0.3">
      <c r="A259" t="s">
        <v>36</v>
      </c>
      <c r="B259" s="3" t="s">
        <v>792</v>
      </c>
    </row>
    <row r="260" spans="1:2" x14ac:dyDescent="0.3">
      <c r="A260" t="s">
        <v>379</v>
      </c>
      <c r="B260" s="3" t="s">
        <v>793</v>
      </c>
    </row>
    <row r="261" spans="1:2" x14ac:dyDescent="0.3">
      <c r="A261" t="s">
        <v>227</v>
      </c>
      <c r="B261" s="3" t="s">
        <v>794</v>
      </c>
    </row>
    <row r="262" spans="1:2" x14ac:dyDescent="0.3">
      <c r="A262" t="s">
        <v>105</v>
      </c>
      <c r="B262" s="3" t="s">
        <v>795</v>
      </c>
    </row>
    <row r="263" spans="1:2" x14ac:dyDescent="0.3">
      <c r="A263" t="s">
        <v>23</v>
      </c>
      <c r="B263" s="3" t="s">
        <v>796</v>
      </c>
    </row>
    <row r="264" spans="1:2" x14ac:dyDescent="0.3">
      <c r="A264" t="s">
        <v>280</v>
      </c>
      <c r="B264" s="3" t="s">
        <v>797</v>
      </c>
    </row>
    <row r="265" spans="1:2" x14ac:dyDescent="0.3">
      <c r="A265" t="s">
        <v>410</v>
      </c>
      <c r="B265" s="3" t="s">
        <v>798</v>
      </c>
    </row>
    <row r="266" spans="1:2" x14ac:dyDescent="0.3">
      <c r="A266" t="s">
        <v>46</v>
      </c>
      <c r="B266" s="3" t="s">
        <v>799</v>
      </c>
    </row>
    <row r="267" spans="1:2" x14ac:dyDescent="0.3">
      <c r="A267" t="s">
        <v>144</v>
      </c>
      <c r="B267" s="3" t="s">
        <v>800</v>
      </c>
    </row>
    <row r="268" spans="1:2" x14ac:dyDescent="0.3">
      <c r="A268" t="s">
        <v>131</v>
      </c>
      <c r="B268" s="3" t="s">
        <v>801</v>
      </c>
    </row>
    <row r="269" spans="1:2" x14ac:dyDescent="0.3">
      <c r="A269" t="s">
        <v>87</v>
      </c>
      <c r="B269" s="3" t="s">
        <v>802</v>
      </c>
    </row>
    <row r="270" spans="1:2" x14ac:dyDescent="0.3">
      <c r="A270" t="s">
        <v>95</v>
      </c>
      <c r="B270" s="3" t="s">
        <v>803</v>
      </c>
    </row>
    <row r="271" spans="1:2" x14ac:dyDescent="0.3">
      <c r="A271" t="s">
        <v>25</v>
      </c>
      <c r="B271" s="3" t="s">
        <v>804</v>
      </c>
    </row>
    <row r="272" spans="1:2" x14ac:dyDescent="0.3">
      <c r="A272" t="s">
        <v>306</v>
      </c>
      <c r="B272" s="3" t="s">
        <v>805</v>
      </c>
    </row>
    <row r="273" spans="1:2" x14ac:dyDescent="0.3">
      <c r="A273" t="s">
        <v>365</v>
      </c>
      <c r="B273" s="3" t="s">
        <v>806</v>
      </c>
    </row>
    <row r="274" spans="1:2" x14ac:dyDescent="0.3">
      <c r="A274" t="s">
        <v>101</v>
      </c>
      <c r="B274" s="3" t="s">
        <v>807</v>
      </c>
    </row>
    <row r="275" spans="1:2" x14ac:dyDescent="0.3">
      <c r="A275" t="s">
        <v>232</v>
      </c>
      <c r="B275" s="3" t="s">
        <v>808</v>
      </c>
    </row>
    <row r="276" spans="1:2" x14ac:dyDescent="0.3">
      <c r="A276" t="s">
        <v>387</v>
      </c>
      <c r="B276" s="3" t="s">
        <v>809</v>
      </c>
    </row>
    <row r="277" spans="1:2" x14ac:dyDescent="0.3">
      <c r="A277" t="s">
        <v>218</v>
      </c>
      <c r="B277" s="3" t="s">
        <v>810</v>
      </c>
    </row>
    <row r="278" spans="1:2" x14ac:dyDescent="0.3">
      <c r="A278" t="s">
        <v>11</v>
      </c>
      <c r="B278" s="3" t="s">
        <v>811</v>
      </c>
    </row>
    <row r="279" spans="1:2" x14ac:dyDescent="0.3">
      <c r="A279" t="s">
        <v>419</v>
      </c>
      <c r="B279" s="3" t="s">
        <v>812</v>
      </c>
    </row>
    <row r="280" spans="1:2" x14ac:dyDescent="0.3">
      <c r="A280" t="s">
        <v>437</v>
      </c>
      <c r="B280" s="3" t="s">
        <v>813</v>
      </c>
    </row>
    <row r="281" spans="1:2" x14ac:dyDescent="0.3">
      <c r="A281" t="s">
        <v>4</v>
      </c>
      <c r="B281" s="3" t="s">
        <v>814</v>
      </c>
    </row>
    <row r="282" spans="1:2" x14ac:dyDescent="0.3">
      <c r="A282" t="s">
        <v>448</v>
      </c>
      <c r="B282" s="3" t="s">
        <v>815</v>
      </c>
    </row>
    <row r="283" spans="1:2" x14ac:dyDescent="0.3">
      <c r="A283" t="s">
        <v>6</v>
      </c>
      <c r="B283" s="3" t="s">
        <v>816</v>
      </c>
    </row>
    <row r="284" spans="1:2" x14ac:dyDescent="0.3">
      <c r="A284" t="s">
        <v>167</v>
      </c>
      <c r="B284" s="3" t="s">
        <v>817</v>
      </c>
    </row>
    <row r="285" spans="1:2" x14ac:dyDescent="0.3">
      <c r="A285" t="s">
        <v>142</v>
      </c>
      <c r="B285" s="3" t="s">
        <v>818</v>
      </c>
    </row>
    <row r="286" spans="1:2" x14ac:dyDescent="0.3">
      <c r="A286" t="s">
        <v>321</v>
      </c>
      <c r="B286" s="3" t="s">
        <v>819</v>
      </c>
    </row>
    <row r="287" spans="1:2" x14ac:dyDescent="0.3">
      <c r="A287" t="s">
        <v>179</v>
      </c>
      <c r="B287" s="3" t="s">
        <v>820</v>
      </c>
    </row>
    <row r="288" spans="1:2" x14ac:dyDescent="0.3">
      <c r="A288" t="s">
        <v>233</v>
      </c>
      <c r="B288" s="3" t="s">
        <v>821</v>
      </c>
    </row>
    <row r="289" spans="1:2" x14ac:dyDescent="0.3">
      <c r="A289" t="s">
        <v>22</v>
      </c>
      <c r="B289" s="3" t="s">
        <v>822</v>
      </c>
    </row>
    <row r="290" spans="1:2" x14ac:dyDescent="0.3">
      <c r="A290" t="s">
        <v>216</v>
      </c>
      <c r="B290" s="3" t="s">
        <v>823</v>
      </c>
    </row>
    <row r="291" spans="1:2" x14ac:dyDescent="0.3">
      <c r="A291" t="s">
        <v>99</v>
      </c>
      <c r="B291" s="3" t="s">
        <v>824</v>
      </c>
    </row>
    <row r="292" spans="1:2" x14ac:dyDescent="0.3">
      <c r="A292" t="s">
        <v>294</v>
      </c>
      <c r="B292" s="3" t="s">
        <v>825</v>
      </c>
    </row>
    <row r="293" spans="1:2" x14ac:dyDescent="0.3">
      <c r="A293" t="s">
        <v>203</v>
      </c>
      <c r="B293" s="3" t="s">
        <v>826</v>
      </c>
    </row>
    <row r="294" spans="1:2" x14ac:dyDescent="0.3">
      <c r="A294" t="s">
        <v>404</v>
      </c>
      <c r="B294" s="3" t="s">
        <v>827</v>
      </c>
    </row>
    <row r="295" spans="1:2" x14ac:dyDescent="0.3">
      <c r="A295" t="s">
        <v>183</v>
      </c>
      <c r="B295" s="3" t="s">
        <v>828</v>
      </c>
    </row>
    <row r="296" spans="1:2" x14ac:dyDescent="0.3">
      <c r="A296" t="s">
        <v>398</v>
      </c>
      <c r="B296" s="3" t="s">
        <v>829</v>
      </c>
    </row>
    <row r="297" spans="1:2" x14ac:dyDescent="0.3">
      <c r="A297" t="s">
        <v>211</v>
      </c>
      <c r="B297" s="3" t="s">
        <v>830</v>
      </c>
    </row>
    <row r="298" spans="1:2" x14ac:dyDescent="0.3">
      <c r="A298" t="s">
        <v>374</v>
      </c>
      <c r="B298" s="3" t="s">
        <v>831</v>
      </c>
    </row>
    <row r="299" spans="1:2" x14ac:dyDescent="0.3">
      <c r="A299" t="s">
        <v>190</v>
      </c>
      <c r="B299" s="3" t="s">
        <v>832</v>
      </c>
    </row>
    <row r="300" spans="1:2" x14ac:dyDescent="0.3">
      <c r="A300" t="s">
        <v>303</v>
      </c>
      <c r="B300" s="3" t="s">
        <v>833</v>
      </c>
    </row>
    <row r="301" spans="1:2" x14ac:dyDescent="0.3">
      <c r="A301" t="s">
        <v>373</v>
      </c>
      <c r="B301" s="3" t="s">
        <v>834</v>
      </c>
    </row>
    <row r="302" spans="1:2" x14ac:dyDescent="0.3">
      <c r="A302" t="s">
        <v>278</v>
      </c>
      <c r="B302" s="3" t="s">
        <v>835</v>
      </c>
    </row>
    <row r="303" spans="1:2" x14ac:dyDescent="0.3">
      <c r="A303" t="s">
        <v>41</v>
      </c>
      <c r="B303" s="3" t="s">
        <v>836</v>
      </c>
    </row>
    <row r="304" spans="1:2" x14ac:dyDescent="0.3">
      <c r="A304" t="s">
        <v>182</v>
      </c>
      <c r="B304" s="3" t="s">
        <v>837</v>
      </c>
    </row>
    <row r="305" spans="1:2" x14ac:dyDescent="0.3">
      <c r="A305" t="s">
        <v>26</v>
      </c>
      <c r="B305" s="3" t="s">
        <v>838</v>
      </c>
    </row>
    <row r="306" spans="1:2" x14ac:dyDescent="0.3">
      <c r="A306" t="s">
        <v>335</v>
      </c>
      <c r="B306" s="3" t="s">
        <v>839</v>
      </c>
    </row>
    <row r="307" spans="1:2" x14ac:dyDescent="0.3">
      <c r="A307" t="s">
        <v>140</v>
      </c>
      <c r="B307" s="3" t="s">
        <v>840</v>
      </c>
    </row>
    <row r="308" spans="1:2" x14ac:dyDescent="0.3">
      <c r="A308" t="s">
        <v>428</v>
      </c>
      <c r="B308" s="3" t="s">
        <v>841</v>
      </c>
    </row>
    <row r="309" spans="1:2" x14ac:dyDescent="0.3">
      <c r="A309" t="s">
        <v>205</v>
      </c>
      <c r="B309" s="3" t="s">
        <v>842</v>
      </c>
    </row>
    <row r="310" spans="1:2" x14ac:dyDescent="0.3">
      <c r="A310" t="s">
        <v>48</v>
      </c>
      <c r="B310" s="3" t="s">
        <v>843</v>
      </c>
    </row>
    <row r="311" spans="1:2" x14ac:dyDescent="0.3">
      <c r="A311" t="s">
        <v>42</v>
      </c>
      <c r="B311" s="3" t="s">
        <v>844</v>
      </c>
    </row>
    <row r="312" spans="1:2" x14ac:dyDescent="0.3">
      <c r="A312" t="s">
        <v>326</v>
      </c>
      <c r="B312" s="3" t="s">
        <v>845</v>
      </c>
    </row>
    <row r="313" spans="1:2" x14ac:dyDescent="0.3">
      <c r="A313" t="s">
        <v>409</v>
      </c>
      <c r="B313" s="3" t="s">
        <v>846</v>
      </c>
    </row>
    <row r="314" spans="1:2" x14ac:dyDescent="0.3">
      <c r="A314" t="s">
        <v>200</v>
      </c>
      <c r="B314" s="3" t="s">
        <v>847</v>
      </c>
    </row>
    <row r="315" spans="1:2" x14ac:dyDescent="0.3">
      <c r="A315" t="s">
        <v>330</v>
      </c>
      <c r="B315" s="3" t="s">
        <v>848</v>
      </c>
    </row>
    <row r="316" spans="1:2" x14ac:dyDescent="0.3">
      <c r="A316" t="s">
        <v>228</v>
      </c>
      <c r="B316" s="3" t="s">
        <v>849</v>
      </c>
    </row>
    <row r="317" spans="1:2" x14ac:dyDescent="0.3">
      <c r="A317" t="s">
        <v>175</v>
      </c>
      <c r="B317" s="3" t="s">
        <v>850</v>
      </c>
    </row>
    <row r="318" spans="1:2" x14ac:dyDescent="0.3">
      <c r="A318" t="s">
        <v>17</v>
      </c>
      <c r="B318" s="3" t="s">
        <v>851</v>
      </c>
    </row>
    <row r="319" spans="1:2" x14ac:dyDescent="0.3">
      <c r="A319" t="s">
        <v>301</v>
      </c>
      <c r="B319" s="3" t="s">
        <v>852</v>
      </c>
    </row>
    <row r="320" spans="1:2" x14ac:dyDescent="0.3">
      <c r="A320" t="s">
        <v>397</v>
      </c>
      <c r="B320" s="3" t="s">
        <v>853</v>
      </c>
    </row>
    <row r="321" spans="1:2" x14ac:dyDescent="0.3">
      <c r="A321" t="s">
        <v>388</v>
      </c>
      <c r="B321" s="3" t="s">
        <v>854</v>
      </c>
    </row>
    <row r="322" spans="1:2" x14ac:dyDescent="0.3">
      <c r="A322" t="s">
        <v>38</v>
      </c>
      <c r="B322" s="3" t="s">
        <v>855</v>
      </c>
    </row>
    <row r="323" spans="1:2" x14ac:dyDescent="0.3">
      <c r="A323" t="s">
        <v>106</v>
      </c>
      <c r="B323" s="3" t="s">
        <v>856</v>
      </c>
    </row>
    <row r="324" spans="1:2" x14ac:dyDescent="0.3">
      <c r="A324" t="s">
        <v>393</v>
      </c>
      <c r="B324" s="3" t="s">
        <v>857</v>
      </c>
    </row>
    <row r="325" spans="1:2" x14ac:dyDescent="0.3">
      <c r="A325" t="s">
        <v>357</v>
      </c>
      <c r="B325" s="3" t="s">
        <v>858</v>
      </c>
    </row>
    <row r="326" spans="1:2" x14ac:dyDescent="0.3">
      <c r="A326" t="s">
        <v>158</v>
      </c>
      <c r="B326" s="3" t="s">
        <v>859</v>
      </c>
    </row>
    <row r="327" spans="1:2" x14ac:dyDescent="0.3">
      <c r="A327" t="s">
        <v>447</v>
      </c>
      <c r="B327" s="3" t="s">
        <v>860</v>
      </c>
    </row>
    <row r="328" spans="1:2" x14ac:dyDescent="0.3">
      <c r="A328" t="s">
        <v>461</v>
      </c>
      <c r="B328" s="3" t="s">
        <v>861</v>
      </c>
    </row>
    <row r="329" spans="1:2" x14ac:dyDescent="0.3">
      <c r="A329" t="s">
        <v>490</v>
      </c>
      <c r="B329" s="3" t="s">
        <v>862</v>
      </c>
    </row>
    <row r="330" spans="1:2" x14ac:dyDescent="0.3">
      <c r="A330" t="s">
        <v>519</v>
      </c>
      <c r="B330" s="3" t="s">
        <v>863</v>
      </c>
    </row>
    <row r="331" spans="1:2" x14ac:dyDescent="0.3">
      <c r="A331" t="s">
        <v>468</v>
      </c>
      <c r="B331" s="3" t="s">
        <v>864</v>
      </c>
    </row>
    <row r="332" spans="1:2" x14ac:dyDescent="0.3">
      <c r="A332" t="s">
        <v>506</v>
      </c>
      <c r="B332" s="3" t="s">
        <v>865</v>
      </c>
    </row>
    <row r="333" spans="1:2" x14ac:dyDescent="0.3">
      <c r="A333" t="s">
        <v>511</v>
      </c>
      <c r="B333" s="3" t="s">
        <v>866</v>
      </c>
    </row>
    <row r="334" spans="1:2" x14ac:dyDescent="0.3">
      <c r="A334" t="s">
        <v>465</v>
      </c>
      <c r="B334" s="3" t="s">
        <v>867</v>
      </c>
    </row>
    <row r="335" spans="1:2" x14ac:dyDescent="0.3">
      <c r="A335" t="s">
        <v>485</v>
      </c>
      <c r="B335" s="3" t="s">
        <v>868</v>
      </c>
    </row>
    <row r="336" spans="1:2" x14ac:dyDescent="0.3">
      <c r="A336" t="s">
        <v>510</v>
      </c>
      <c r="B336" s="3" t="s">
        <v>869</v>
      </c>
    </row>
    <row r="337" spans="1:2" x14ac:dyDescent="0.3">
      <c r="A337" t="s">
        <v>494</v>
      </c>
      <c r="B337" s="3" t="s">
        <v>870</v>
      </c>
    </row>
    <row r="338" spans="1:2" x14ac:dyDescent="0.3">
      <c r="A338" t="s">
        <v>871</v>
      </c>
      <c r="B338" s="3" t="s">
        <v>872</v>
      </c>
    </row>
    <row r="339" spans="1:2" x14ac:dyDescent="0.3">
      <c r="A339" t="s">
        <v>513</v>
      </c>
      <c r="B339" s="3" t="s">
        <v>873</v>
      </c>
    </row>
    <row r="340" spans="1:2" x14ac:dyDescent="0.3">
      <c r="A340" t="s">
        <v>467</v>
      </c>
      <c r="B340" s="3" t="s">
        <v>874</v>
      </c>
    </row>
    <row r="341" spans="1:2" x14ac:dyDescent="0.3">
      <c r="A341" t="s">
        <v>508</v>
      </c>
      <c r="B341" s="3" t="s">
        <v>875</v>
      </c>
    </row>
    <row r="342" spans="1:2" x14ac:dyDescent="0.3">
      <c r="A342" t="s">
        <v>493</v>
      </c>
      <c r="B342" s="3" t="s">
        <v>876</v>
      </c>
    </row>
    <row r="343" spans="1:2" x14ac:dyDescent="0.3">
      <c r="A343" t="s">
        <v>516</v>
      </c>
      <c r="B343" s="3" t="s">
        <v>877</v>
      </c>
    </row>
    <row r="344" spans="1:2" x14ac:dyDescent="0.3">
      <c r="A344" t="s">
        <v>473</v>
      </c>
      <c r="B344" s="3" t="s">
        <v>878</v>
      </c>
    </row>
    <row r="345" spans="1:2" x14ac:dyDescent="0.3">
      <c r="A345" t="s">
        <v>515</v>
      </c>
      <c r="B345" s="3" t="s">
        <v>879</v>
      </c>
    </row>
    <row r="346" spans="1:2" x14ac:dyDescent="0.3">
      <c r="A346" t="s">
        <v>503</v>
      </c>
      <c r="B346" s="3" t="s">
        <v>880</v>
      </c>
    </row>
    <row r="347" spans="1:2" x14ac:dyDescent="0.3">
      <c r="A347" t="s">
        <v>484</v>
      </c>
      <c r="B347" s="3" t="s">
        <v>881</v>
      </c>
    </row>
    <row r="348" spans="1:2" x14ac:dyDescent="0.3">
      <c r="A348" t="s">
        <v>475</v>
      </c>
      <c r="B348" s="3" t="s">
        <v>882</v>
      </c>
    </row>
    <row r="349" spans="1:2" x14ac:dyDescent="0.3">
      <c r="A349" t="s">
        <v>499</v>
      </c>
      <c r="B349" s="3" t="s">
        <v>883</v>
      </c>
    </row>
    <row r="350" spans="1:2" x14ac:dyDescent="0.3">
      <c r="A350" t="s">
        <v>463</v>
      </c>
      <c r="B350" s="3" t="s">
        <v>884</v>
      </c>
    </row>
    <row r="351" spans="1:2" x14ac:dyDescent="0.3">
      <c r="A351" t="s">
        <v>486</v>
      </c>
      <c r="B351" s="3" t="s">
        <v>885</v>
      </c>
    </row>
    <row r="352" spans="1:2" x14ac:dyDescent="0.3">
      <c r="A352" t="s">
        <v>491</v>
      </c>
      <c r="B352" s="3" t="s">
        <v>886</v>
      </c>
    </row>
    <row r="353" spans="1:2" x14ac:dyDescent="0.3">
      <c r="A353" t="s">
        <v>502</v>
      </c>
      <c r="B353" s="3" t="s">
        <v>887</v>
      </c>
    </row>
    <row r="354" spans="1:2" x14ac:dyDescent="0.3">
      <c r="A354" t="s">
        <v>501</v>
      </c>
      <c r="B354" s="3" t="s">
        <v>888</v>
      </c>
    </row>
    <row r="355" spans="1:2" x14ac:dyDescent="0.3">
      <c r="A355" t="s">
        <v>471</v>
      </c>
      <c r="B355" s="3" t="s">
        <v>889</v>
      </c>
    </row>
    <row r="356" spans="1:2" x14ac:dyDescent="0.3">
      <c r="A356" t="s">
        <v>496</v>
      </c>
      <c r="B356" s="3" t="s">
        <v>890</v>
      </c>
    </row>
    <row r="357" spans="1:2" x14ac:dyDescent="0.3">
      <c r="A357" t="s">
        <v>476</v>
      </c>
      <c r="B357" s="3" t="s">
        <v>891</v>
      </c>
    </row>
    <row r="358" spans="1:2" x14ac:dyDescent="0.3">
      <c r="A358" t="s">
        <v>517</v>
      </c>
      <c r="B358" s="3" t="s">
        <v>892</v>
      </c>
    </row>
    <row r="359" spans="1:2" x14ac:dyDescent="0.3">
      <c r="A359" t="s">
        <v>497</v>
      </c>
      <c r="B359" s="3" t="s">
        <v>893</v>
      </c>
    </row>
    <row r="360" spans="1:2" x14ac:dyDescent="0.3">
      <c r="A360" t="s">
        <v>469</v>
      </c>
      <c r="B360" s="3" t="s">
        <v>894</v>
      </c>
    </row>
    <row r="361" spans="1:2" x14ac:dyDescent="0.3">
      <c r="A361" t="s">
        <v>482</v>
      </c>
      <c r="B361" s="3" t="s">
        <v>895</v>
      </c>
    </row>
    <row r="362" spans="1:2" x14ac:dyDescent="0.3">
      <c r="A362" t="s">
        <v>522</v>
      </c>
      <c r="B362" s="3" t="s">
        <v>896</v>
      </c>
    </row>
    <row r="363" spans="1:2" x14ac:dyDescent="0.3">
      <c r="A363" t="s">
        <v>504</v>
      </c>
      <c r="B363" s="3" t="s">
        <v>897</v>
      </c>
    </row>
    <row r="364" spans="1:2" x14ac:dyDescent="0.3">
      <c r="A364" t="s">
        <v>521</v>
      </c>
      <c r="B364" s="3" t="s">
        <v>898</v>
      </c>
    </row>
    <row r="365" spans="1:2" x14ac:dyDescent="0.3">
      <c r="A365" t="s">
        <v>509</v>
      </c>
      <c r="B365" s="3" t="s">
        <v>899</v>
      </c>
    </row>
    <row r="366" spans="1:2" x14ac:dyDescent="0.3">
      <c r="A366" t="s">
        <v>479</v>
      </c>
      <c r="B366" s="3" t="s">
        <v>900</v>
      </c>
    </row>
    <row r="367" spans="1:2" x14ac:dyDescent="0.3">
      <c r="A367" t="s">
        <v>488</v>
      </c>
      <c r="B367" s="3" t="s">
        <v>901</v>
      </c>
    </row>
    <row r="368" spans="1:2" x14ac:dyDescent="0.3">
      <c r="A368" t="s">
        <v>520</v>
      </c>
      <c r="B368" s="3" t="s">
        <v>584</v>
      </c>
    </row>
    <row r="369" spans="2:2" x14ac:dyDescent="0.3">
      <c r="B369" s="4"/>
    </row>
    <row r="370" spans="2:2" x14ac:dyDescent="0.3">
      <c r="B370" s="4"/>
    </row>
    <row r="371" spans="2:2" x14ac:dyDescent="0.3">
      <c r="B371" s="4"/>
    </row>
    <row r="372" spans="2:2" x14ac:dyDescent="0.3">
      <c r="B372" s="4"/>
    </row>
    <row r="373" spans="2:2" x14ac:dyDescent="0.3">
      <c r="B373" s="4"/>
    </row>
    <row r="374" spans="2:2" x14ac:dyDescent="0.3">
      <c r="B374" s="4"/>
    </row>
    <row r="375" spans="2:2" x14ac:dyDescent="0.3">
      <c r="B375" s="4"/>
    </row>
    <row r="376" spans="2:2" x14ac:dyDescent="0.3">
      <c r="B376" s="4"/>
    </row>
    <row r="377" spans="2:2" x14ac:dyDescent="0.3">
      <c r="B377" s="4"/>
    </row>
    <row r="378" spans="2:2" x14ac:dyDescent="0.3">
      <c r="B378" s="4"/>
    </row>
    <row r="379" spans="2:2" x14ac:dyDescent="0.3">
      <c r="B379" s="4"/>
    </row>
    <row r="380" spans="2:2" x14ac:dyDescent="0.3">
      <c r="B380" s="4"/>
    </row>
    <row r="381" spans="2:2" x14ac:dyDescent="0.3">
      <c r="B381" s="4"/>
    </row>
    <row r="382" spans="2:2" x14ac:dyDescent="0.3">
      <c r="B382" s="4"/>
    </row>
    <row r="383" spans="2:2" x14ac:dyDescent="0.3">
      <c r="B383" s="4"/>
    </row>
    <row r="384" spans="2:2" x14ac:dyDescent="0.3">
      <c r="B384" s="4"/>
    </row>
    <row r="385" spans="2:2" x14ac:dyDescent="0.3">
      <c r="B385" s="4"/>
    </row>
    <row r="386" spans="2:2" x14ac:dyDescent="0.3">
      <c r="B386" s="4"/>
    </row>
    <row r="387" spans="2:2" x14ac:dyDescent="0.3">
      <c r="B387" s="4"/>
    </row>
    <row r="388" spans="2:2" x14ac:dyDescent="0.3">
      <c r="B388" s="4"/>
    </row>
    <row r="389" spans="2:2" x14ac:dyDescent="0.3">
      <c r="B389" s="4"/>
    </row>
    <row r="390" spans="2:2" x14ac:dyDescent="0.3">
      <c r="B390" s="4"/>
    </row>
    <row r="391" spans="2:2" x14ac:dyDescent="0.3">
      <c r="B391" s="4"/>
    </row>
    <row r="392" spans="2:2" x14ac:dyDescent="0.3">
      <c r="B392" s="4"/>
    </row>
    <row r="393" spans="2:2" x14ac:dyDescent="0.3">
      <c r="B393" s="4"/>
    </row>
    <row r="394" spans="2:2" x14ac:dyDescent="0.3">
      <c r="B394" s="4"/>
    </row>
    <row r="395" spans="2:2" x14ac:dyDescent="0.3">
      <c r="B395" s="4"/>
    </row>
    <row r="396" spans="2:2" x14ac:dyDescent="0.3">
      <c r="B396" s="4"/>
    </row>
    <row r="397" spans="2:2" x14ac:dyDescent="0.3">
      <c r="B397" s="4"/>
    </row>
    <row r="398" spans="2:2" x14ac:dyDescent="0.3">
      <c r="B398" s="4"/>
    </row>
    <row r="399" spans="2:2" x14ac:dyDescent="0.3">
      <c r="B399" s="4"/>
    </row>
    <row r="400" spans="2:2" x14ac:dyDescent="0.3">
      <c r="B400" s="4"/>
    </row>
    <row r="401" spans="2:2" x14ac:dyDescent="0.3">
      <c r="B401" s="4"/>
    </row>
    <row r="402" spans="2:2" x14ac:dyDescent="0.3">
      <c r="B402" s="4"/>
    </row>
    <row r="403" spans="2:2" x14ac:dyDescent="0.3">
      <c r="B403" s="4"/>
    </row>
    <row r="404" spans="2:2" x14ac:dyDescent="0.3">
      <c r="B404" s="4"/>
    </row>
    <row r="405" spans="2:2" x14ac:dyDescent="0.3">
      <c r="B405" s="4"/>
    </row>
    <row r="406" spans="2:2" x14ac:dyDescent="0.3">
      <c r="B406" s="4"/>
    </row>
    <row r="407" spans="2:2" x14ac:dyDescent="0.3">
      <c r="B407" s="4"/>
    </row>
    <row r="408" spans="2:2" x14ac:dyDescent="0.3">
      <c r="B408" s="4"/>
    </row>
    <row r="409" spans="2:2" x14ac:dyDescent="0.3">
      <c r="B409" s="4"/>
    </row>
    <row r="410" spans="2:2" x14ac:dyDescent="0.3">
      <c r="B410" s="4"/>
    </row>
    <row r="411" spans="2:2" x14ac:dyDescent="0.3">
      <c r="B411" s="4"/>
    </row>
    <row r="412" spans="2:2" x14ac:dyDescent="0.3">
      <c r="B412" s="4"/>
    </row>
    <row r="413" spans="2:2" x14ac:dyDescent="0.3">
      <c r="B413" s="4"/>
    </row>
    <row r="414" spans="2:2" x14ac:dyDescent="0.3">
      <c r="B414" s="4"/>
    </row>
    <row r="415" spans="2:2" x14ac:dyDescent="0.3">
      <c r="B415" s="4"/>
    </row>
    <row r="416" spans="2:2" x14ac:dyDescent="0.3">
      <c r="B416" s="4"/>
    </row>
    <row r="417" spans="2:2" x14ac:dyDescent="0.3">
      <c r="B417" s="4"/>
    </row>
    <row r="418" spans="2:2" x14ac:dyDescent="0.3">
      <c r="B418" s="4"/>
    </row>
    <row r="419" spans="2:2" x14ac:dyDescent="0.3">
      <c r="B419" s="4"/>
    </row>
    <row r="420" spans="2:2" x14ac:dyDescent="0.3">
      <c r="B420" s="4"/>
    </row>
    <row r="421" spans="2:2" x14ac:dyDescent="0.3">
      <c r="B421" s="4"/>
    </row>
    <row r="422" spans="2:2" x14ac:dyDescent="0.3">
      <c r="B422" s="4"/>
    </row>
    <row r="423" spans="2:2" x14ac:dyDescent="0.3">
      <c r="B423" s="4"/>
    </row>
    <row r="424" spans="2:2" x14ac:dyDescent="0.3">
      <c r="B424" s="4"/>
    </row>
    <row r="425" spans="2:2" x14ac:dyDescent="0.3">
      <c r="B425" s="4"/>
    </row>
    <row r="426" spans="2:2" x14ac:dyDescent="0.3">
      <c r="B426" s="4"/>
    </row>
    <row r="427" spans="2:2" x14ac:dyDescent="0.3">
      <c r="B427" s="4"/>
    </row>
    <row r="428" spans="2:2" x14ac:dyDescent="0.3">
      <c r="B428" s="4"/>
    </row>
    <row r="429" spans="2:2" x14ac:dyDescent="0.3">
      <c r="B429" s="4"/>
    </row>
    <row r="430" spans="2:2" x14ac:dyDescent="0.3">
      <c r="B430" s="4"/>
    </row>
    <row r="431" spans="2:2" x14ac:dyDescent="0.3">
      <c r="B431" s="4"/>
    </row>
    <row r="432" spans="2:2" x14ac:dyDescent="0.3">
      <c r="B432" s="4"/>
    </row>
    <row r="433" spans="2:2" x14ac:dyDescent="0.3">
      <c r="B433" s="4"/>
    </row>
    <row r="434" spans="2:2" x14ac:dyDescent="0.3">
      <c r="B434" s="4"/>
    </row>
    <row r="435" spans="2:2" x14ac:dyDescent="0.3">
      <c r="B435" s="4"/>
    </row>
    <row r="436" spans="2:2" x14ac:dyDescent="0.3">
      <c r="B436" s="4"/>
    </row>
    <row r="437" spans="2:2" x14ac:dyDescent="0.3">
      <c r="B437" s="4"/>
    </row>
    <row r="438" spans="2:2" x14ac:dyDescent="0.3">
      <c r="B438" s="4"/>
    </row>
    <row r="439" spans="2:2" x14ac:dyDescent="0.3">
      <c r="B439" s="4"/>
    </row>
    <row r="440" spans="2:2" x14ac:dyDescent="0.3">
      <c r="B440" s="4"/>
    </row>
    <row r="441" spans="2:2" x14ac:dyDescent="0.3">
      <c r="B441" s="4"/>
    </row>
    <row r="442" spans="2:2" x14ac:dyDescent="0.3">
      <c r="B442" s="4"/>
    </row>
    <row r="443" spans="2:2" x14ac:dyDescent="0.3">
      <c r="B443" s="4"/>
    </row>
    <row r="444" spans="2:2" x14ac:dyDescent="0.3">
      <c r="B444" s="4"/>
    </row>
    <row r="445" spans="2:2" x14ac:dyDescent="0.3">
      <c r="B445" s="4"/>
    </row>
    <row r="446" spans="2:2" x14ac:dyDescent="0.3">
      <c r="B446" s="4"/>
    </row>
    <row r="447" spans="2:2" x14ac:dyDescent="0.3">
      <c r="B447" s="4"/>
    </row>
    <row r="448" spans="2:2" x14ac:dyDescent="0.3">
      <c r="B448" s="4"/>
    </row>
    <row r="449" spans="2:2" x14ac:dyDescent="0.3">
      <c r="B449" s="4"/>
    </row>
    <row r="450" spans="2:2" x14ac:dyDescent="0.3">
      <c r="B450" s="4"/>
    </row>
    <row r="451" spans="2:2" x14ac:dyDescent="0.3">
      <c r="B451" s="4"/>
    </row>
    <row r="452" spans="2:2" x14ac:dyDescent="0.3">
      <c r="B452" s="4"/>
    </row>
    <row r="453" spans="2:2" x14ac:dyDescent="0.3">
      <c r="B453" s="4"/>
    </row>
    <row r="454" spans="2:2" x14ac:dyDescent="0.3">
      <c r="B454" s="4"/>
    </row>
    <row r="455" spans="2:2" x14ac:dyDescent="0.3">
      <c r="B455" s="4"/>
    </row>
    <row r="456" spans="2:2" x14ac:dyDescent="0.3">
      <c r="B456" s="4"/>
    </row>
    <row r="457" spans="2:2" x14ac:dyDescent="0.3">
      <c r="B457" s="4"/>
    </row>
    <row r="458" spans="2:2" x14ac:dyDescent="0.3">
      <c r="B458" s="4"/>
    </row>
    <row r="459" spans="2:2" x14ac:dyDescent="0.3">
      <c r="B459" s="4"/>
    </row>
    <row r="460" spans="2:2" x14ac:dyDescent="0.3">
      <c r="B460" s="4"/>
    </row>
    <row r="461" spans="2:2" x14ac:dyDescent="0.3">
      <c r="B461" s="4"/>
    </row>
    <row r="462" spans="2:2" x14ac:dyDescent="0.3">
      <c r="B462" s="4"/>
    </row>
    <row r="463" spans="2:2" x14ac:dyDescent="0.3">
      <c r="B463" s="4"/>
    </row>
    <row r="464" spans="2:2" x14ac:dyDescent="0.3">
      <c r="B464" s="4"/>
    </row>
    <row r="465" spans="2:2" x14ac:dyDescent="0.3">
      <c r="B465" s="4"/>
    </row>
    <row r="466" spans="2:2" x14ac:dyDescent="0.3">
      <c r="B466" s="4"/>
    </row>
    <row r="467" spans="2:2" x14ac:dyDescent="0.3">
      <c r="B467" s="4"/>
    </row>
    <row r="468" spans="2:2" x14ac:dyDescent="0.3">
      <c r="B468" s="4"/>
    </row>
    <row r="469" spans="2:2" x14ac:dyDescent="0.3">
      <c r="B469" s="4"/>
    </row>
    <row r="470" spans="2:2" x14ac:dyDescent="0.3">
      <c r="B470" s="4"/>
    </row>
    <row r="471" spans="2:2" x14ac:dyDescent="0.3">
      <c r="B471" s="4"/>
    </row>
    <row r="472" spans="2:2" x14ac:dyDescent="0.3">
      <c r="B472" s="4"/>
    </row>
    <row r="473" spans="2:2" x14ac:dyDescent="0.3">
      <c r="B473" s="4"/>
    </row>
    <row r="474" spans="2:2" x14ac:dyDescent="0.3">
      <c r="B474" s="4"/>
    </row>
    <row r="475" spans="2:2" x14ac:dyDescent="0.3">
      <c r="B475" s="4"/>
    </row>
    <row r="476" spans="2:2" x14ac:dyDescent="0.3">
      <c r="B476" s="4"/>
    </row>
    <row r="477" spans="2:2" x14ac:dyDescent="0.3">
      <c r="B477" s="4"/>
    </row>
    <row r="478" spans="2:2" x14ac:dyDescent="0.3">
      <c r="B478" s="4"/>
    </row>
    <row r="479" spans="2:2" x14ac:dyDescent="0.3">
      <c r="B479" s="4"/>
    </row>
    <row r="480" spans="2:2" x14ac:dyDescent="0.3">
      <c r="B480" s="4"/>
    </row>
    <row r="481" spans="2:2" x14ac:dyDescent="0.3">
      <c r="B481" s="4"/>
    </row>
    <row r="482" spans="2:2" x14ac:dyDescent="0.3">
      <c r="B482" s="4"/>
    </row>
    <row r="483" spans="2:2" x14ac:dyDescent="0.3">
      <c r="B483" s="4"/>
    </row>
    <row r="484" spans="2:2" x14ac:dyDescent="0.3">
      <c r="B484" s="4"/>
    </row>
    <row r="485" spans="2:2" x14ac:dyDescent="0.3">
      <c r="B485" s="4"/>
    </row>
    <row r="486" spans="2:2" x14ac:dyDescent="0.3">
      <c r="B486" s="4"/>
    </row>
    <row r="487" spans="2:2" x14ac:dyDescent="0.3">
      <c r="B487" s="4"/>
    </row>
    <row r="488" spans="2:2" x14ac:dyDescent="0.3">
      <c r="B488" s="4"/>
    </row>
    <row r="489" spans="2:2" x14ac:dyDescent="0.3">
      <c r="B489" s="4"/>
    </row>
    <row r="490" spans="2:2" x14ac:dyDescent="0.3">
      <c r="B490" s="4"/>
    </row>
    <row r="491" spans="2:2" x14ac:dyDescent="0.3">
      <c r="B491" s="4"/>
    </row>
    <row r="492" spans="2:2" x14ac:dyDescent="0.3">
      <c r="B492" s="4"/>
    </row>
    <row r="493" spans="2:2" x14ac:dyDescent="0.3">
      <c r="B493" s="4"/>
    </row>
    <row r="494" spans="2:2" x14ac:dyDescent="0.3">
      <c r="B494" s="4"/>
    </row>
    <row r="495" spans="2:2" x14ac:dyDescent="0.3">
      <c r="B495" s="4"/>
    </row>
    <row r="496" spans="2:2" x14ac:dyDescent="0.3">
      <c r="B496" s="4"/>
    </row>
    <row r="497" spans="2:2" x14ac:dyDescent="0.3">
      <c r="B497" s="4"/>
    </row>
    <row r="498" spans="2:2" x14ac:dyDescent="0.3">
      <c r="B498" s="4"/>
    </row>
    <row r="499" spans="2:2" x14ac:dyDescent="0.3">
      <c r="B499" s="4"/>
    </row>
    <row r="500" spans="2:2" x14ac:dyDescent="0.3">
      <c r="B500" s="4"/>
    </row>
    <row r="501" spans="2:2" x14ac:dyDescent="0.3">
      <c r="B501" s="4"/>
    </row>
    <row r="502" spans="2:2" x14ac:dyDescent="0.3">
      <c r="B502" s="4"/>
    </row>
    <row r="503" spans="2:2" x14ac:dyDescent="0.3">
      <c r="B503" s="4"/>
    </row>
    <row r="504" spans="2:2" x14ac:dyDescent="0.3">
      <c r="B504" s="4"/>
    </row>
    <row r="505" spans="2:2" x14ac:dyDescent="0.3">
      <c r="B505" s="4"/>
    </row>
    <row r="506" spans="2:2" x14ac:dyDescent="0.3">
      <c r="B506" s="4"/>
    </row>
    <row r="507" spans="2:2" x14ac:dyDescent="0.3">
      <c r="B507" s="4"/>
    </row>
    <row r="508" spans="2:2" x14ac:dyDescent="0.3">
      <c r="B508" s="4"/>
    </row>
    <row r="509" spans="2:2" x14ac:dyDescent="0.3">
      <c r="B509" s="4"/>
    </row>
    <row r="510" spans="2:2" x14ac:dyDescent="0.3">
      <c r="B510" s="4"/>
    </row>
    <row r="511" spans="2:2" x14ac:dyDescent="0.3">
      <c r="B511" s="4"/>
    </row>
    <row r="512" spans="2:2" x14ac:dyDescent="0.3">
      <c r="B512" s="4"/>
    </row>
    <row r="513" spans="2:2" x14ac:dyDescent="0.3">
      <c r="B513" s="4"/>
    </row>
    <row r="514" spans="2:2" x14ac:dyDescent="0.3">
      <c r="B514" s="4"/>
    </row>
    <row r="515" spans="2:2" x14ac:dyDescent="0.3">
      <c r="B515" s="4"/>
    </row>
    <row r="516" spans="2:2" x14ac:dyDescent="0.3">
      <c r="B516" s="4"/>
    </row>
    <row r="517" spans="2:2" x14ac:dyDescent="0.3">
      <c r="B517" s="4"/>
    </row>
    <row r="518" spans="2:2" x14ac:dyDescent="0.3">
      <c r="B518" s="4"/>
    </row>
    <row r="519" spans="2:2" x14ac:dyDescent="0.3">
      <c r="B519" s="4"/>
    </row>
    <row r="520" spans="2:2" x14ac:dyDescent="0.3">
      <c r="B520" s="4"/>
    </row>
    <row r="521" spans="2:2" x14ac:dyDescent="0.3">
      <c r="B521" s="4"/>
    </row>
    <row r="522" spans="2:2" x14ac:dyDescent="0.3">
      <c r="B522" s="4"/>
    </row>
    <row r="523" spans="2:2" x14ac:dyDescent="0.3">
      <c r="B523" s="4"/>
    </row>
    <row r="524" spans="2:2" x14ac:dyDescent="0.3">
      <c r="B524" s="4"/>
    </row>
    <row r="525" spans="2:2" x14ac:dyDescent="0.3">
      <c r="B525" s="4"/>
    </row>
    <row r="526" spans="2:2" x14ac:dyDescent="0.3">
      <c r="B526" s="4"/>
    </row>
    <row r="527" spans="2:2" x14ac:dyDescent="0.3">
      <c r="B527" s="4"/>
    </row>
    <row r="528" spans="2:2" x14ac:dyDescent="0.3">
      <c r="B528" s="4"/>
    </row>
    <row r="529" spans="2:2" x14ac:dyDescent="0.3">
      <c r="B529" s="4"/>
    </row>
    <row r="530" spans="2:2" x14ac:dyDescent="0.3">
      <c r="B530" s="4"/>
    </row>
    <row r="531" spans="2:2" x14ac:dyDescent="0.3">
      <c r="B531" s="4"/>
    </row>
    <row r="532" spans="2:2" x14ac:dyDescent="0.3">
      <c r="B532" s="4"/>
    </row>
    <row r="533" spans="2:2" x14ac:dyDescent="0.3">
      <c r="B533" s="4"/>
    </row>
    <row r="534" spans="2:2" x14ac:dyDescent="0.3">
      <c r="B534" s="4"/>
    </row>
    <row r="535" spans="2:2" x14ac:dyDescent="0.3">
      <c r="B535" s="4"/>
    </row>
    <row r="536" spans="2:2" x14ac:dyDescent="0.3">
      <c r="B536" s="4"/>
    </row>
    <row r="537" spans="2:2" x14ac:dyDescent="0.3">
      <c r="B537" s="4"/>
    </row>
    <row r="538" spans="2:2" x14ac:dyDescent="0.3">
      <c r="B538" s="4"/>
    </row>
    <row r="539" spans="2:2" x14ac:dyDescent="0.3">
      <c r="B539" s="4"/>
    </row>
    <row r="540" spans="2:2" x14ac:dyDescent="0.3">
      <c r="B540" s="4"/>
    </row>
    <row r="541" spans="2:2" x14ac:dyDescent="0.3">
      <c r="B541" s="4"/>
    </row>
    <row r="542" spans="2:2" x14ac:dyDescent="0.3">
      <c r="B542" s="4"/>
    </row>
    <row r="543" spans="2:2" x14ac:dyDescent="0.3">
      <c r="B543" s="4"/>
    </row>
    <row r="544" spans="2:2" x14ac:dyDescent="0.3">
      <c r="B544" s="4"/>
    </row>
    <row r="545" spans="2:2" x14ac:dyDescent="0.3">
      <c r="B545" s="4"/>
    </row>
    <row r="546" spans="2:2" x14ac:dyDescent="0.3">
      <c r="B546" s="4"/>
    </row>
    <row r="547" spans="2:2" x14ac:dyDescent="0.3">
      <c r="B547" s="4"/>
    </row>
    <row r="548" spans="2:2" x14ac:dyDescent="0.3">
      <c r="B548" s="4"/>
    </row>
    <row r="549" spans="2:2" x14ac:dyDescent="0.3">
      <c r="B549" s="4"/>
    </row>
    <row r="550" spans="2:2" x14ac:dyDescent="0.3">
      <c r="B550" s="4"/>
    </row>
    <row r="551" spans="2:2" x14ac:dyDescent="0.3">
      <c r="B551" s="4"/>
    </row>
    <row r="552" spans="2:2" x14ac:dyDescent="0.3">
      <c r="B552" s="4"/>
    </row>
    <row r="553" spans="2:2" x14ac:dyDescent="0.3">
      <c r="B553" s="4"/>
    </row>
    <row r="554" spans="2:2" x14ac:dyDescent="0.3">
      <c r="B554" s="4"/>
    </row>
    <row r="555" spans="2:2" x14ac:dyDescent="0.3">
      <c r="B555" s="4"/>
    </row>
    <row r="556" spans="2:2" x14ac:dyDescent="0.3">
      <c r="B556" s="4"/>
    </row>
    <row r="557" spans="2:2" x14ac:dyDescent="0.3">
      <c r="B557" s="4"/>
    </row>
    <row r="558" spans="2:2" x14ac:dyDescent="0.3">
      <c r="B558" s="4"/>
    </row>
    <row r="559" spans="2:2" x14ac:dyDescent="0.3">
      <c r="B559" s="4"/>
    </row>
    <row r="560" spans="2:2" x14ac:dyDescent="0.3">
      <c r="B560" s="4"/>
    </row>
    <row r="561" spans="2:2" x14ac:dyDescent="0.3">
      <c r="B561" s="4"/>
    </row>
    <row r="562" spans="2:2" x14ac:dyDescent="0.3">
      <c r="B562" s="4"/>
    </row>
    <row r="563" spans="2:2" x14ac:dyDescent="0.3">
      <c r="B563" s="4"/>
    </row>
    <row r="564" spans="2:2" x14ac:dyDescent="0.3">
      <c r="B564" s="4"/>
    </row>
    <row r="565" spans="2:2" x14ac:dyDescent="0.3">
      <c r="B565" s="4"/>
    </row>
    <row r="566" spans="2:2" x14ac:dyDescent="0.3">
      <c r="B566" s="4"/>
    </row>
    <row r="567" spans="2:2" x14ac:dyDescent="0.3">
      <c r="B567" s="4"/>
    </row>
    <row r="568" spans="2:2" x14ac:dyDescent="0.3">
      <c r="B568" s="4"/>
    </row>
    <row r="569" spans="2:2" x14ac:dyDescent="0.3">
      <c r="B569" s="4"/>
    </row>
    <row r="570" spans="2:2" x14ac:dyDescent="0.3">
      <c r="B570" s="4"/>
    </row>
    <row r="571" spans="2:2" x14ac:dyDescent="0.3">
      <c r="B571" s="4"/>
    </row>
    <row r="572" spans="2:2" x14ac:dyDescent="0.3">
      <c r="B572" s="4"/>
    </row>
    <row r="573" spans="2:2" x14ac:dyDescent="0.3">
      <c r="B573" s="4"/>
    </row>
    <row r="574" spans="2:2" x14ac:dyDescent="0.3">
      <c r="B574" s="4"/>
    </row>
    <row r="575" spans="2:2" x14ac:dyDescent="0.3">
      <c r="B575" s="4"/>
    </row>
    <row r="576" spans="2:2" x14ac:dyDescent="0.3">
      <c r="B576" s="4"/>
    </row>
    <row r="577" spans="2:2" x14ac:dyDescent="0.3">
      <c r="B577" s="4"/>
    </row>
    <row r="578" spans="2:2" x14ac:dyDescent="0.3">
      <c r="B578" s="4"/>
    </row>
    <row r="579" spans="2:2" x14ac:dyDescent="0.3">
      <c r="B579" s="4"/>
    </row>
    <row r="580" spans="2:2" x14ac:dyDescent="0.3">
      <c r="B580" s="4"/>
    </row>
    <row r="581" spans="2:2" x14ac:dyDescent="0.3">
      <c r="B581" s="4"/>
    </row>
    <row r="582" spans="2:2" x14ac:dyDescent="0.3">
      <c r="B582" s="4"/>
    </row>
    <row r="583" spans="2:2" x14ac:dyDescent="0.3">
      <c r="B583" s="4"/>
    </row>
    <row r="584" spans="2:2" x14ac:dyDescent="0.3">
      <c r="B584" s="4"/>
    </row>
    <row r="585" spans="2:2" x14ac:dyDescent="0.3">
      <c r="B585" s="4"/>
    </row>
    <row r="586" spans="2:2" x14ac:dyDescent="0.3">
      <c r="B586" s="4"/>
    </row>
    <row r="587" spans="2:2" x14ac:dyDescent="0.3">
      <c r="B587" s="4"/>
    </row>
    <row r="588" spans="2:2" x14ac:dyDescent="0.3">
      <c r="B588" s="4"/>
    </row>
    <row r="589" spans="2:2" x14ac:dyDescent="0.3">
      <c r="B589" s="4"/>
    </row>
    <row r="590" spans="2:2" x14ac:dyDescent="0.3">
      <c r="B590" s="4"/>
    </row>
    <row r="591" spans="2:2" x14ac:dyDescent="0.3">
      <c r="B591" s="4"/>
    </row>
    <row r="592" spans="2:2" x14ac:dyDescent="0.3">
      <c r="B592" s="4"/>
    </row>
    <row r="593" spans="2:2" x14ac:dyDescent="0.3">
      <c r="B593" s="4"/>
    </row>
    <row r="594" spans="2:2" x14ac:dyDescent="0.3">
      <c r="B594" s="4"/>
    </row>
    <row r="595" spans="2:2" x14ac:dyDescent="0.3">
      <c r="B595" s="4"/>
    </row>
    <row r="596" spans="2:2" x14ac:dyDescent="0.3">
      <c r="B596" s="4"/>
    </row>
    <row r="597" spans="2:2" x14ac:dyDescent="0.3">
      <c r="B597" s="4"/>
    </row>
    <row r="598" spans="2:2" x14ac:dyDescent="0.3">
      <c r="B598" s="4"/>
    </row>
    <row r="599" spans="2:2" x14ac:dyDescent="0.3">
      <c r="B599" s="4"/>
    </row>
    <row r="600" spans="2:2" x14ac:dyDescent="0.3">
      <c r="B600" s="4"/>
    </row>
    <row r="601" spans="2:2" x14ac:dyDescent="0.3">
      <c r="B601" s="4"/>
    </row>
    <row r="602" spans="2:2" x14ac:dyDescent="0.3">
      <c r="B602" s="4"/>
    </row>
    <row r="603" spans="2:2" x14ac:dyDescent="0.3">
      <c r="B603" s="4"/>
    </row>
    <row r="604" spans="2:2" x14ac:dyDescent="0.3">
      <c r="B604" s="4"/>
    </row>
    <row r="605" spans="2:2" x14ac:dyDescent="0.3">
      <c r="B605" s="4"/>
    </row>
    <row r="606" spans="2:2" x14ac:dyDescent="0.3">
      <c r="B606" s="4"/>
    </row>
    <row r="607" spans="2:2" x14ac:dyDescent="0.3">
      <c r="B607" s="4"/>
    </row>
    <row r="608" spans="2:2" x14ac:dyDescent="0.3">
      <c r="B608" s="4"/>
    </row>
    <row r="609" spans="2:2" x14ac:dyDescent="0.3">
      <c r="B609" s="4"/>
    </row>
    <row r="610" spans="2:2" x14ac:dyDescent="0.3">
      <c r="B610" s="4"/>
    </row>
    <row r="611" spans="2:2" x14ac:dyDescent="0.3">
      <c r="B611" s="4"/>
    </row>
    <row r="612" spans="2:2" x14ac:dyDescent="0.3">
      <c r="B612" s="4"/>
    </row>
    <row r="613" spans="2:2" x14ac:dyDescent="0.3">
      <c r="B613" s="4"/>
    </row>
    <row r="614" spans="2:2" x14ac:dyDescent="0.3">
      <c r="B614" s="4"/>
    </row>
    <row r="615" spans="2:2" x14ac:dyDescent="0.3">
      <c r="B615" s="4"/>
    </row>
    <row r="616" spans="2:2" x14ac:dyDescent="0.3">
      <c r="B616" s="4"/>
    </row>
    <row r="617" spans="2:2" x14ac:dyDescent="0.3">
      <c r="B617" s="4"/>
    </row>
    <row r="618" spans="2:2" x14ac:dyDescent="0.3">
      <c r="B618" s="4"/>
    </row>
    <row r="619" spans="2:2" x14ac:dyDescent="0.3">
      <c r="B619" s="4"/>
    </row>
    <row r="620" spans="2:2" x14ac:dyDescent="0.3">
      <c r="B620" s="4"/>
    </row>
    <row r="621" spans="2:2" x14ac:dyDescent="0.3">
      <c r="B621" s="4"/>
    </row>
    <row r="622" spans="2:2" x14ac:dyDescent="0.3">
      <c r="B622" s="4"/>
    </row>
    <row r="623" spans="2:2" x14ac:dyDescent="0.3">
      <c r="B623" s="4"/>
    </row>
    <row r="624" spans="2:2" x14ac:dyDescent="0.3">
      <c r="B624" s="4"/>
    </row>
    <row r="625" spans="2:2" x14ac:dyDescent="0.3">
      <c r="B625" s="4"/>
    </row>
    <row r="626" spans="2:2" x14ac:dyDescent="0.3">
      <c r="B626" s="4"/>
    </row>
    <row r="627" spans="2:2" x14ac:dyDescent="0.3">
      <c r="B627" s="4"/>
    </row>
    <row r="628" spans="2:2" x14ac:dyDescent="0.3">
      <c r="B628" s="4"/>
    </row>
    <row r="629" spans="2:2" x14ac:dyDescent="0.3">
      <c r="B629" s="4"/>
    </row>
    <row r="630" spans="2:2" x14ac:dyDescent="0.3">
      <c r="B630" s="4"/>
    </row>
    <row r="631" spans="2:2" x14ac:dyDescent="0.3">
      <c r="B631" s="4"/>
    </row>
    <row r="632" spans="2:2" x14ac:dyDescent="0.3">
      <c r="B632" s="4"/>
    </row>
    <row r="633" spans="2:2" x14ac:dyDescent="0.3">
      <c r="B633" s="4"/>
    </row>
    <row r="634" spans="2:2" x14ac:dyDescent="0.3">
      <c r="B634" s="4"/>
    </row>
    <row r="635" spans="2:2" x14ac:dyDescent="0.3">
      <c r="B635" s="4"/>
    </row>
    <row r="636" spans="2:2" x14ac:dyDescent="0.3">
      <c r="B636" s="4"/>
    </row>
    <row r="637" spans="2:2" x14ac:dyDescent="0.3">
      <c r="B637" s="4"/>
    </row>
    <row r="638" spans="2:2" x14ac:dyDescent="0.3">
      <c r="B638" s="4"/>
    </row>
    <row r="639" spans="2:2" x14ac:dyDescent="0.3">
      <c r="B639" s="4"/>
    </row>
    <row r="640" spans="2:2" x14ac:dyDescent="0.3">
      <c r="B640" s="4"/>
    </row>
    <row r="641" spans="2:2" x14ac:dyDescent="0.3">
      <c r="B641" s="4"/>
    </row>
    <row r="642" spans="2:2" x14ac:dyDescent="0.3">
      <c r="B642" s="4"/>
    </row>
    <row r="643" spans="2:2" x14ac:dyDescent="0.3">
      <c r="B643" s="4"/>
    </row>
    <row r="644" spans="2:2" x14ac:dyDescent="0.3">
      <c r="B644" s="4"/>
    </row>
    <row r="645" spans="2:2" x14ac:dyDescent="0.3">
      <c r="B645" s="4"/>
    </row>
    <row r="646" spans="2:2" x14ac:dyDescent="0.3">
      <c r="B646" s="4"/>
    </row>
    <row r="647" spans="2:2" x14ac:dyDescent="0.3">
      <c r="B647" s="4"/>
    </row>
    <row r="648" spans="2:2" x14ac:dyDescent="0.3">
      <c r="B648" s="4"/>
    </row>
    <row r="649" spans="2:2" x14ac:dyDescent="0.3">
      <c r="B649" s="4"/>
    </row>
    <row r="650" spans="2:2" x14ac:dyDescent="0.3">
      <c r="B650" s="4"/>
    </row>
    <row r="651" spans="2:2" x14ac:dyDescent="0.3">
      <c r="B651" s="4"/>
    </row>
    <row r="652" spans="2:2" x14ac:dyDescent="0.3">
      <c r="B652" s="4"/>
    </row>
    <row r="653" spans="2:2" x14ac:dyDescent="0.3">
      <c r="B653" s="4"/>
    </row>
    <row r="654" spans="2:2" x14ac:dyDescent="0.3">
      <c r="B654" s="4"/>
    </row>
    <row r="655" spans="2:2" x14ac:dyDescent="0.3">
      <c r="B655" s="4"/>
    </row>
    <row r="656" spans="2:2" x14ac:dyDescent="0.3">
      <c r="B656" s="4"/>
    </row>
    <row r="657" spans="2:2" x14ac:dyDescent="0.3">
      <c r="B657" s="4"/>
    </row>
    <row r="658" spans="2:2" x14ac:dyDescent="0.3">
      <c r="B658" s="4"/>
    </row>
    <row r="659" spans="2:2" x14ac:dyDescent="0.3">
      <c r="B659" s="4"/>
    </row>
    <row r="660" spans="2:2" x14ac:dyDescent="0.3">
      <c r="B660" s="4"/>
    </row>
    <row r="661" spans="2:2" x14ac:dyDescent="0.3">
      <c r="B661" s="4"/>
    </row>
    <row r="662" spans="2:2" x14ac:dyDescent="0.3">
      <c r="B662" s="4"/>
    </row>
    <row r="663" spans="2:2" x14ac:dyDescent="0.3">
      <c r="B663" s="4"/>
    </row>
    <row r="664" spans="2:2" x14ac:dyDescent="0.3">
      <c r="B664" s="4"/>
    </row>
    <row r="665" spans="2:2" x14ac:dyDescent="0.3">
      <c r="B665" s="4"/>
    </row>
    <row r="666" spans="2:2" x14ac:dyDescent="0.3">
      <c r="B666" s="4"/>
    </row>
    <row r="667" spans="2:2" x14ac:dyDescent="0.3">
      <c r="B667" s="4"/>
    </row>
    <row r="668" spans="2:2" x14ac:dyDescent="0.3">
      <c r="B668" s="4"/>
    </row>
    <row r="669" spans="2:2" x14ac:dyDescent="0.3">
      <c r="B669" s="4"/>
    </row>
    <row r="670" spans="2:2" x14ac:dyDescent="0.3">
      <c r="B670" s="4"/>
    </row>
    <row r="671" spans="2:2" x14ac:dyDescent="0.3">
      <c r="B671" s="4"/>
    </row>
    <row r="672" spans="2:2" x14ac:dyDescent="0.3">
      <c r="B672" s="4"/>
    </row>
    <row r="673" spans="2:2" x14ac:dyDescent="0.3">
      <c r="B673" s="4"/>
    </row>
    <row r="674" spans="2:2" x14ac:dyDescent="0.3">
      <c r="B674" s="4"/>
    </row>
    <row r="675" spans="2:2" x14ac:dyDescent="0.3">
      <c r="B675" s="4"/>
    </row>
    <row r="676" spans="2:2" x14ac:dyDescent="0.3">
      <c r="B676" s="4"/>
    </row>
    <row r="677" spans="2:2" x14ac:dyDescent="0.3">
      <c r="B677" s="4"/>
    </row>
    <row r="678" spans="2:2" x14ac:dyDescent="0.3">
      <c r="B678" s="4"/>
    </row>
    <row r="679" spans="2:2" x14ac:dyDescent="0.3">
      <c r="B679" s="4"/>
    </row>
    <row r="680" spans="2:2" x14ac:dyDescent="0.3">
      <c r="B680" s="4"/>
    </row>
    <row r="681" spans="2:2" x14ac:dyDescent="0.3">
      <c r="B681" s="4"/>
    </row>
    <row r="682" spans="2:2" x14ac:dyDescent="0.3">
      <c r="B682" s="4"/>
    </row>
    <row r="683" spans="2:2" x14ac:dyDescent="0.3">
      <c r="B683" s="4"/>
    </row>
    <row r="684" spans="2:2" x14ac:dyDescent="0.3">
      <c r="B684" s="4"/>
    </row>
    <row r="685" spans="2:2" x14ac:dyDescent="0.3">
      <c r="B685" s="4"/>
    </row>
    <row r="686" spans="2:2" x14ac:dyDescent="0.3">
      <c r="B686" s="4"/>
    </row>
    <row r="687" spans="2:2" x14ac:dyDescent="0.3">
      <c r="B687" s="4"/>
    </row>
    <row r="688" spans="2:2" x14ac:dyDescent="0.3">
      <c r="B688" s="4"/>
    </row>
    <row r="689" spans="2:2" x14ac:dyDescent="0.3">
      <c r="B689" s="4"/>
    </row>
    <row r="690" spans="2:2" x14ac:dyDescent="0.3">
      <c r="B690" s="4"/>
    </row>
    <row r="691" spans="2:2" x14ac:dyDescent="0.3">
      <c r="B691" s="4"/>
    </row>
    <row r="692" spans="2:2" x14ac:dyDescent="0.3">
      <c r="B692" s="4"/>
    </row>
    <row r="693" spans="2:2" x14ac:dyDescent="0.3">
      <c r="B693" s="4"/>
    </row>
    <row r="694" spans="2:2" x14ac:dyDescent="0.3">
      <c r="B694" s="4"/>
    </row>
    <row r="695" spans="2:2" x14ac:dyDescent="0.3">
      <c r="B695" s="4"/>
    </row>
    <row r="696" spans="2:2" x14ac:dyDescent="0.3">
      <c r="B696" s="4"/>
    </row>
    <row r="697" spans="2:2" x14ac:dyDescent="0.3">
      <c r="B697" s="4"/>
    </row>
    <row r="698" spans="2:2" x14ac:dyDescent="0.3">
      <c r="B698" s="4"/>
    </row>
    <row r="699" spans="2:2" x14ac:dyDescent="0.3">
      <c r="B699" s="4"/>
    </row>
    <row r="700" spans="2:2" x14ac:dyDescent="0.3">
      <c r="B700" s="4"/>
    </row>
    <row r="701" spans="2:2" x14ac:dyDescent="0.3">
      <c r="B701" s="4"/>
    </row>
    <row r="702" spans="2:2" x14ac:dyDescent="0.3">
      <c r="B702" s="4"/>
    </row>
    <row r="703" spans="2:2" x14ac:dyDescent="0.3">
      <c r="B703" s="4"/>
    </row>
    <row r="704" spans="2:2" x14ac:dyDescent="0.3">
      <c r="B704" s="4"/>
    </row>
    <row r="705" spans="2:2" x14ac:dyDescent="0.3">
      <c r="B705" s="4"/>
    </row>
    <row r="706" spans="2:2" x14ac:dyDescent="0.3">
      <c r="B706" s="4"/>
    </row>
    <row r="707" spans="2:2" x14ac:dyDescent="0.3">
      <c r="B707" s="4"/>
    </row>
    <row r="708" spans="2:2" x14ac:dyDescent="0.3">
      <c r="B708" s="4"/>
    </row>
    <row r="709" spans="2:2" x14ac:dyDescent="0.3">
      <c r="B709" s="4"/>
    </row>
    <row r="710" spans="2:2" x14ac:dyDescent="0.3">
      <c r="B710" s="4"/>
    </row>
    <row r="711" spans="2:2" x14ac:dyDescent="0.3">
      <c r="B711" s="4"/>
    </row>
    <row r="712" spans="2:2" x14ac:dyDescent="0.3">
      <c r="B712" s="4"/>
    </row>
    <row r="713" spans="2:2" x14ac:dyDescent="0.3">
      <c r="B713" s="4"/>
    </row>
    <row r="714" spans="2:2" x14ac:dyDescent="0.3">
      <c r="B714" s="4"/>
    </row>
    <row r="715" spans="2:2" x14ac:dyDescent="0.3">
      <c r="B715" s="4"/>
    </row>
    <row r="716" spans="2:2" x14ac:dyDescent="0.3">
      <c r="B716" s="4"/>
    </row>
    <row r="717" spans="2:2" x14ac:dyDescent="0.3">
      <c r="B717" s="4"/>
    </row>
    <row r="718" spans="2:2" x14ac:dyDescent="0.3">
      <c r="B718" s="4"/>
    </row>
    <row r="719" spans="2:2" x14ac:dyDescent="0.3">
      <c r="B719" s="4"/>
    </row>
    <row r="720" spans="2:2" x14ac:dyDescent="0.3">
      <c r="B720" s="4"/>
    </row>
    <row r="721" spans="2:2" x14ac:dyDescent="0.3">
      <c r="B721" s="4"/>
    </row>
    <row r="722" spans="2:2" x14ac:dyDescent="0.3">
      <c r="B722" s="4"/>
    </row>
    <row r="723" spans="2:2" x14ac:dyDescent="0.3">
      <c r="B723" s="4"/>
    </row>
    <row r="724" spans="2:2" x14ac:dyDescent="0.3">
      <c r="B724" s="4"/>
    </row>
    <row r="725" spans="2:2" x14ac:dyDescent="0.3">
      <c r="B725" s="4"/>
    </row>
    <row r="726" spans="2:2" x14ac:dyDescent="0.3">
      <c r="B726" s="4"/>
    </row>
    <row r="727" spans="2:2" x14ac:dyDescent="0.3">
      <c r="B727" s="4"/>
    </row>
    <row r="728" spans="2:2" x14ac:dyDescent="0.3">
      <c r="B728" s="4"/>
    </row>
    <row r="729" spans="2:2" x14ac:dyDescent="0.3">
      <c r="B729" s="4"/>
    </row>
    <row r="730" spans="2:2" x14ac:dyDescent="0.3">
      <c r="B730" s="4"/>
    </row>
    <row r="731" spans="2:2" x14ac:dyDescent="0.3">
      <c r="B731" s="4"/>
    </row>
    <row r="732" spans="2:2" x14ac:dyDescent="0.3">
      <c r="B732" s="4"/>
    </row>
    <row r="733" spans="2:2" x14ac:dyDescent="0.3">
      <c r="B733" s="4"/>
    </row>
    <row r="734" spans="2:2" x14ac:dyDescent="0.3">
      <c r="B734" s="4"/>
    </row>
    <row r="735" spans="2:2" x14ac:dyDescent="0.3">
      <c r="B735" s="4"/>
    </row>
    <row r="736" spans="2:2" x14ac:dyDescent="0.3">
      <c r="B736" s="4"/>
    </row>
    <row r="737" spans="2:2" x14ac:dyDescent="0.3">
      <c r="B737" s="4"/>
    </row>
    <row r="738" spans="2:2" x14ac:dyDescent="0.3">
      <c r="B738" s="4"/>
    </row>
    <row r="739" spans="2:2" x14ac:dyDescent="0.3">
      <c r="B739" s="4"/>
    </row>
    <row r="740" spans="2:2" x14ac:dyDescent="0.3">
      <c r="B740" s="4"/>
    </row>
    <row r="741" spans="2:2" x14ac:dyDescent="0.3">
      <c r="B741" s="4"/>
    </row>
    <row r="742" spans="2:2" x14ac:dyDescent="0.3">
      <c r="B742" s="4"/>
    </row>
    <row r="743" spans="2:2" x14ac:dyDescent="0.3">
      <c r="B743" s="4"/>
    </row>
    <row r="744" spans="2:2" x14ac:dyDescent="0.3">
      <c r="B744" s="4"/>
    </row>
    <row r="745" spans="2:2" x14ac:dyDescent="0.3">
      <c r="B745" s="4"/>
    </row>
    <row r="746" spans="2:2" x14ac:dyDescent="0.3">
      <c r="B746" s="4"/>
    </row>
    <row r="747" spans="2:2" x14ac:dyDescent="0.3">
      <c r="B747" s="4"/>
    </row>
    <row r="748" spans="2:2" x14ac:dyDescent="0.3">
      <c r="B748" s="4"/>
    </row>
    <row r="749" spans="2:2" x14ac:dyDescent="0.3">
      <c r="B749" s="4"/>
    </row>
    <row r="750" spans="2:2" x14ac:dyDescent="0.3">
      <c r="B750" s="4"/>
    </row>
    <row r="751" spans="2:2" x14ac:dyDescent="0.3">
      <c r="B751" s="4"/>
    </row>
    <row r="752" spans="2:2" x14ac:dyDescent="0.3">
      <c r="B752" s="4"/>
    </row>
    <row r="753" spans="2:2" x14ac:dyDescent="0.3">
      <c r="B753" s="4"/>
    </row>
    <row r="754" spans="2:2" x14ac:dyDescent="0.3">
      <c r="B754" s="4"/>
    </row>
    <row r="755" spans="2:2" x14ac:dyDescent="0.3">
      <c r="B755" s="4"/>
    </row>
    <row r="756" spans="2:2" x14ac:dyDescent="0.3">
      <c r="B756" s="4"/>
    </row>
    <row r="757" spans="2:2" x14ac:dyDescent="0.3">
      <c r="B757" s="4"/>
    </row>
    <row r="758" spans="2:2" x14ac:dyDescent="0.3">
      <c r="B758" s="4"/>
    </row>
    <row r="759" spans="2:2" x14ac:dyDescent="0.3">
      <c r="B759" s="4"/>
    </row>
    <row r="760" spans="2:2" x14ac:dyDescent="0.3">
      <c r="B760" s="4"/>
    </row>
    <row r="761" spans="2:2" x14ac:dyDescent="0.3">
      <c r="B761" s="4"/>
    </row>
    <row r="762" spans="2:2" x14ac:dyDescent="0.3">
      <c r="B762" s="4"/>
    </row>
    <row r="763" spans="2:2" x14ac:dyDescent="0.3">
      <c r="B763" s="4"/>
    </row>
    <row r="764" spans="2:2" x14ac:dyDescent="0.3">
      <c r="B764" s="4"/>
    </row>
    <row r="765" spans="2:2" x14ac:dyDescent="0.3">
      <c r="B765" s="4"/>
    </row>
    <row r="766" spans="2:2" x14ac:dyDescent="0.3">
      <c r="B766" s="4"/>
    </row>
    <row r="767" spans="2:2" x14ac:dyDescent="0.3">
      <c r="B767" s="4"/>
    </row>
    <row r="768" spans="2:2" x14ac:dyDescent="0.3">
      <c r="B768" s="4"/>
    </row>
    <row r="769" spans="2:2" x14ac:dyDescent="0.3">
      <c r="B769" s="4"/>
    </row>
    <row r="770" spans="2:2" x14ac:dyDescent="0.3">
      <c r="B770" s="4"/>
    </row>
    <row r="771" spans="2:2" x14ac:dyDescent="0.3">
      <c r="B771" s="4"/>
    </row>
    <row r="772" spans="2:2" x14ac:dyDescent="0.3">
      <c r="B772" s="4"/>
    </row>
    <row r="773" spans="2:2" x14ac:dyDescent="0.3">
      <c r="B773" s="4"/>
    </row>
    <row r="774" spans="2:2" x14ac:dyDescent="0.3">
      <c r="B774" s="4"/>
    </row>
    <row r="775" spans="2:2" x14ac:dyDescent="0.3">
      <c r="B775" s="4"/>
    </row>
    <row r="776" spans="2:2" x14ac:dyDescent="0.3">
      <c r="B776" s="4"/>
    </row>
    <row r="777" spans="2:2" x14ac:dyDescent="0.3">
      <c r="B777" s="4"/>
    </row>
    <row r="778" spans="2:2" x14ac:dyDescent="0.3">
      <c r="B778" s="4"/>
    </row>
    <row r="779" spans="2:2" x14ac:dyDescent="0.3">
      <c r="B779" s="4"/>
    </row>
    <row r="780" spans="2:2" x14ac:dyDescent="0.3">
      <c r="B780" s="4"/>
    </row>
    <row r="781" spans="2:2" x14ac:dyDescent="0.3">
      <c r="B781" s="4"/>
    </row>
    <row r="782" spans="2:2" x14ac:dyDescent="0.3">
      <c r="B782" s="4"/>
    </row>
    <row r="783" spans="2:2" x14ac:dyDescent="0.3">
      <c r="B783" s="4"/>
    </row>
    <row r="784" spans="2:2" x14ac:dyDescent="0.3">
      <c r="B784" s="4"/>
    </row>
    <row r="785" spans="2:2" x14ac:dyDescent="0.3">
      <c r="B785" s="4"/>
    </row>
    <row r="786" spans="2:2" x14ac:dyDescent="0.3">
      <c r="B786" s="4"/>
    </row>
    <row r="787" spans="2:2" x14ac:dyDescent="0.3">
      <c r="B787" s="4"/>
    </row>
    <row r="788" spans="2:2" x14ac:dyDescent="0.3">
      <c r="B788" s="4"/>
    </row>
    <row r="789" spans="2:2" x14ac:dyDescent="0.3">
      <c r="B789" s="4"/>
    </row>
    <row r="790" spans="2:2" x14ac:dyDescent="0.3">
      <c r="B790" s="4"/>
    </row>
    <row r="791" spans="2:2" x14ac:dyDescent="0.3">
      <c r="B791" s="4"/>
    </row>
    <row r="792" spans="2:2" x14ac:dyDescent="0.3">
      <c r="B792" s="4"/>
    </row>
    <row r="793" spans="2:2" x14ac:dyDescent="0.3">
      <c r="B793" s="4"/>
    </row>
    <row r="794" spans="2:2" x14ac:dyDescent="0.3">
      <c r="B794" s="4"/>
    </row>
    <row r="795" spans="2:2" x14ac:dyDescent="0.3">
      <c r="B795" s="4"/>
    </row>
    <row r="796" spans="2:2" x14ac:dyDescent="0.3">
      <c r="B796" s="4"/>
    </row>
    <row r="797" spans="2:2" x14ac:dyDescent="0.3">
      <c r="B797" s="4"/>
    </row>
    <row r="798" spans="2:2" x14ac:dyDescent="0.3">
      <c r="B798" s="4"/>
    </row>
    <row r="799" spans="2:2" x14ac:dyDescent="0.3">
      <c r="B799" s="4"/>
    </row>
    <row r="800" spans="2:2" x14ac:dyDescent="0.3">
      <c r="B800" s="4"/>
    </row>
    <row r="801" spans="2:2" x14ac:dyDescent="0.3">
      <c r="B801" s="4"/>
    </row>
    <row r="802" spans="2:2" x14ac:dyDescent="0.3">
      <c r="B802" s="4"/>
    </row>
    <row r="803" spans="2:2" x14ac:dyDescent="0.3">
      <c r="B803" s="4"/>
    </row>
    <row r="804" spans="2:2" x14ac:dyDescent="0.3">
      <c r="B804" s="4"/>
    </row>
    <row r="805" spans="2:2" x14ac:dyDescent="0.3">
      <c r="B805" s="4"/>
    </row>
    <row r="806" spans="2:2" x14ac:dyDescent="0.3">
      <c r="B806" s="4"/>
    </row>
    <row r="807" spans="2:2" x14ac:dyDescent="0.3">
      <c r="B807" s="4"/>
    </row>
    <row r="808" spans="2:2" x14ac:dyDescent="0.3">
      <c r="B808" s="4"/>
    </row>
    <row r="809" spans="2:2" x14ac:dyDescent="0.3">
      <c r="B809" s="4"/>
    </row>
    <row r="810" spans="2:2" x14ac:dyDescent="0.3">
      <c r="B810" s="4"/>
    </row>
    <row r="811" spans="2:2" x14ac:dyDescent="0.3">
      <c r="B811" s="4"/>
    </row>
    <row r="812" spans="2:2" x14ac:dyDescent="0.3">
      <c r="B812" s="4"/>
    </row>
    <row r="813" spans="2:2" x14ac:dyDescent="0.3">
      <c r="B813" s="4"/>
    </row>
    <row r="814" spans="2:2" x14ac:dyDescent="0.3">
      <c r="B814" s="4"/>
    </row>
    <row r="815" spans="2:2" x14ac:dyDescent="0.3">
      <c r="B815" s="4"/>
    </row>
    <row r="816" spans="2:2" x14ac:dyDescent="0.3">
      <c r="B816" s="4"/>
    </row>
    <row r="817" spans="2:2" x14ac:dyDescent="0.3">
      <c r="B817" s="4"/>
    </row>
    <row r="818" spans="2:2" x14ac:dyDescent="0.3">
      <c r="B818" s="4"/>
    </row>
    <row r="819" spans="2:2" x14ac:dyDescent="0.3">
      <c r="B819" s="4"/>
    </row>
    <row r="820" spans="2:2" x14ac:dyDescent="0.3">
      <c r="B820" s="4"/>
    </row>
    <row r="821" spans="2:2" x14ac:dyDescent="0.3">
      <c r="B821" s="4"/>
    </row>
    <row r="822" spans="2:2" x14ac:dyDescent="0.3">
      <c r="B822" s="4"/>
    </row>
    <row r="823" spans="2:2" x14ac:dyDescent="0.3">
      <c r="B823" s="4"/>
    </row>
    <row r="824" spans="2:2" x14ac:dyDescent="0.3">
      <c r="B824" s="4"/>
    </row>
    <row r="825" spans="2:2" x14ac:dyDescent="0.3">
      <c r="B825" s="4"/>
    </row>
    <row r="826" spans="2:2" x14ac:dyDescent="0.3">
      <c r="B826" s="4"/>
    </row>
    <row r="827" spans="2:2" x14ac:dyDescent="0.3">
      <c r="B827" s="4"/>
    </row>
    <row r="828" spans="2:2" x14ac:dyDescent="0.3">
      <c r="B828" s="4"/>
    </row>
    <row r="829" spans="2:2" x14ac:dyDescent="0.3">
      <c r="B829" s="4"/>
    </row>
    <row r="830" spans="2:2" x14ac:dyDescent="0.3">
      <c r="B830" s="4"/>
    </row>
    <row r="831" spans="2:2" x14ac:dyDescent="0.3">
      <c r="B831" s="4"/>
    </row>
    <row r="832" spans="2:2" x14ac:dyDescent="0.3">
      <c r="B832" s="4"/>
    </row>
    <row r="833" spans="2:2" x14ac:dyDescent="0.3">
      <c r="B833" s="4"/>
    </row>
    <row r="834" spans="2:2" x14ac:dyDescent="0.3">
      <c r="B834" s="4"/>
    </row>
    <row r="835" spans="2:2" x14ac:dyDescent="0.3">
      <c r="B835" s="4"/>
    </row>
    <row r="836" spans="2:2" x14ac:dyDescent="0.3">
      <c r="B836" s="4"/>
    </row>
    <row r="837" spans="2:2" x14ac:dyDescent="0.3">
      <c r="B837" s="4"/>
    </row>
    <row r="838" spans="2:2" x14ac:dyDescent="0.3">
      <c r="B838" s="4"/>
    </row>
    <row r="839" spans="2:2" x14ac:dyDescent="0.3">
      <c r="B839" s="4"/>
    </row>
    <row r="840" spans="2:2" x14ac:dyDescent="0.3">
      <c r="B840" s="4"/>
    </row>
    <row r="841" spans="2:2" x14ac:dyDescent="0.3">
      <c r="B841" s="4"/>
    </row>
    <row r="842" spans="2:2" x14ac:dyDescent="0.3">
      <c r="B842" s="4"/>
    </row>
    <row r="843" spans="2:2" x14ac:dyDescent="0.3">
      <c r="B843" s="4"/>
    </row>
    <row r="844" spans="2:2" x14ac:dyDescent="0.3">
      <c r="B844" s="4"/>
    </row>
    <row r="845" spans="2:2" x14ac:dyDescent="0.3">
      <c r="B845" s="4"/>
    </row>
    <row r="846" spans="2:2" x14ac:dyDescent="0.3">
      <c r="B846" s="4"/>
    </row>
    <row r="847" spans="2:2" x14ac:dyDescent="0.3">
      <c r="B847" s="4"/>
    </row>
    <row r="848" spans="2:2" x14ac:dyDescent="0.3">
      <c r="B848" s="4"/>
    </row>
    <row r="849" spans="2:2" x14ac:dyDescent="0.3">
      <c r="B849" s="4"/>
    </row>
    <row r="850" spans="2:2" x14ac:dyDescent="0.3">
      <c r="B850" s="4"/>
    </row>
    <row r="851" spans="2:2" x14ac:dyDescent="0.3">
      <c r="B851" s="4"/>
    </row>
    <row r="852" spans="2:2" x14ac:dyDescent="0.3">
      <c r="B852" s="4"/>
    </row>
    <row r="853" spans="2:2" x14ac:dyDescent="0.3">
      <c r="B853" s="4"/>
    </row>
    <row r="854" spans="2:2" x14ac:dyDescent="0.3">
      <c r="B854" s="4"/>
    </row>
    <row r="855" spans="2:2" x14ac:dyDescent="0.3">
      <c r="B855" s="4"/>
    </row>
    <row r="856" spans="2:2" x14ac:dyDescent="0.3">
      <c r="B856" s="4"/>
    </row>
    <row r="857" spans="2:2" x14ac:dyDescent="0.3">
      <c r="B857" s="4"/>
    </row>
    <row r="858" spans="2:2" x14ac:dyDescent="0.3">
      <c r="B858" s="4"/>
    </row>
    <row r="859" spans="2:2" x14ac:dyDescent="0.3">
      <c r="B859" s="4"/>
    </row>
    <row r="860" spans="2:2" x14ac:dyDescent="0.3">
      <c r="B860" s="4"/>
    </row>
    <row r="861" spans="2:2" x14ac:dyDescent="0.3">
      <c r="B861" s="4"/>
    </row>
    <row r="862" spans="2:2" x14ac:dyDescent="0.3">
      <c r="B862" s="4"/>
    </row>
    <row r="863" spans="2:2" x14ac:dyDescent="0.3">
      <c r="B863" s="4"/>
    </row>
    <row r="864" spans="2:2" x14ac:dyDescent="0.3">
      <c r="B864" s="4"/>
    </row>
    <row r="865" spans="2:2" x14ac:dyDescent="0.3">
      <c r="B865" s="4"/>
    </row>
    <row r="866" spans="2:2" x14ac:dyDescent="0.3">
      <c r="B866" s="4"/>
    </row>
    <row r="867" spans="2:2" x14ac:dyDescent="0.3">
      <c r="B867" s="4"/>
    </row>
    <row r="868" spans="2:2" x14ac:dyDescent="0.3">
      <c r="B868" s="4"/>
    </row>
    <row r="869" spans="2:2" x14ac:dyDescent="0.3">
      <c r="B869" s="4"/>
    </row>
    <row r="870" spans="2:2" x14ac:dyDescent="0.3">
      <c r="B870" s="4"/>
    </row>
    <row r="871" spans="2:2" x14ac:dyDescent="0.3">
      <c r="B871" s="4"/>
    </row>
    <row r="872" spans="2:2" x14ac:dyDescent="0.3">
      <c r="B872" s="4"/>
    </row>
    <row r="873" spans="2:2" x14ac:dyDescent="0.3">
      <c r="B873" s="4"/>
    </row>
    <row r="874" spans="2:2" x14ac:dyDescent="0.3">
      <c r="B874" s="4"/>
    </row>
    <row r="875" spans="2:2" x14ac:dyDescent="0.3">
      <c r="B875" s="4"/>
    </row>
    <row r="876" spans="2:2" x14ac:dyDescent="0.3">
      <c r="B876" s="4"/>
    </row>
    <row r="877" spans="2:2" x14ac:dyDescent="0.3">
      <c r="B877" s="4"/>
    </row>
    <row r="878" spans="2:2" x14ac:dyDescent="0.3">
      <c r="B878" s="4"/>
    </row>
    <row r="879" spans="2:2" x14ac:dyDescent="0.3">
      <c r="B879" s="4"/>
    </row>
    <row r="880" spans="2:2" x14ac:dyDescent="0.3">
      <c r="B880" s="4"/>
    </row>
    <row r="881" spans="2:2" x14ac:dyDescent="0.3">
      <c r="B881" s="4"/>
    </row>
    <row r="882" spans="2:2" x14ac:dyDescent="0.3">
      <c r="B882" s="4"/>
    </row>
    <row r="883" spans="2:2" x14ac:dyDescent="0.3">
      <c r="B883" s="4"/>
    </row>
    <row r="884" spans="2:2" x14ac:dyDescent="0.3">
      <c r="B884" s="4"/>
    </row>
    <row r="885" spans="2:2" x14ac:dyDescent="0.3">
      <c r="B885" s="4"/>
    </row>
    <row r="886" spans="2:2" x14ac:dyDescent="0.3">
      <c r="B886" s="4"/>
    </row>
    <row r="887" spans="2:2" x14ac:dyDescent="0.3">
      <c r="B887" s="4"/>
    </row>
    <row r="888" spans="2:2" x14ac:dyDescent="0.3">
      <c r="B888" s="4"/>
    </row>
    <row r="889" spans="2:2" x14ac:dyDescent="0.3">
      <c r="B889" s="4"/>
    </row>
    <row r="890" spans="2:2" x14ac:dyDescent="0.3">
      <c r="B890" s="4"/>
    </row>
    <row r="891" spans="2:2" x14ac:dyDescent="0.3">
      <c r="B891" s="4"/>
    </row>
    <row r="892" spans="2:2" x14ac:dyDescent="0.3">
      <c r="B892" s="4"/>
    </row>
    <row r="893" spans="2:2" x14ac:dyDescent="0.3">
      <c r="B893" s="4"/>
    </row>
    <row r="894" spans="2:2" x14ac:dyDescent="0.3">
      <c r="B894" s="4"/>
    </row>
    <row r="895" spans="2:2" x14ac:dyDescent="0.3">
      <c r="B895" s="4"/>
    </row>
    <row r="896" spans="2:2" x14ac:dyDescent="0.3">
      <c r="B896" s="4"/>
    </row>
    <row r="897" spans="2:2" x14ac:dyDescent="0.3">
      <c r="B897" s="4"/>
    </row>
    <row r="898" spans="2:2" x14ac:dyDescent="0.3">
      <c r="B898" s="4"/>
    </row>
    <row r="899" spans="2:2" x14ac:dyDescent="0.3">
      <c r="B899" s="4"/>
    </row>
    <row r="900" spans="2:2" x14ac:dyDescent="0.3">
      <c r="B900" s="4"/>
    </row>
    <row r="901" spans="2:2" x14ac:dyDescent="0.3">
      <c r="B901" s="4"/>
    </row>
    <row r="902" spans="2:2" x14ac:dyDescent="0.3">
      <c r="B902" s="4"/>
    </row>
    <row r="903" spans="2:2" x14ac:dyDescent="0.3">
      <c r="B903" s="4"/>
    </row>
    <row r="904" spans="2:2" x14ac:dyDescent="0.3">
      <c r="B904" s="4"/>
    </row>
    <row r="905" spans="2:2" x14ac:dyDescent="0.3">
      <c r="B905" s="4"/>
    </row>
    <row r="906" spans="2:2" x14ac:dyDescent="0.3">
      <c r="B906" s="4"/>
    </row>
    <row r="907" spans="2:2" x14ac:dyDescent="0.3">
      <c r="B907" s="4"/>
    </row>
    <row r="908" spans="2:2" x14ac:dyDescent="0.3">
      <c r="B908" s="4"/>
    </row>
    <row r="909" spans="2:2" x14ac:dyDescent="0.3">
      <c r="B909" s="4"/>
    </row>
    <row r="910" spans="2:2" x14ac:dyDescent="0.3">
      <c r="B910" s="4"/>
    </row>
    <row r="911" spans="2:2" x14ac:dyDescent="0.3">
      <c r="B911" s="4"/>
    </row>
    <row r="912" spans="2:2" x14ac:dyDescent="0.3">
      <c r="B912" s="4"/>
    </row>
    <row r="913" spans="2:2" x14ac:dyDescent="0.3">
      <c r="B913" s="4"/>
    </row>
    <row r="914" spans="2:2" x14ac:dyDescent="0.3">
      <c r="B914" s="4"/>
    </row>
    <row r="915" spans="2:2" x14ac:dyDescent="0.3">
      <c r="B915" s="4"/>
    </row>
    <row r="916" spans="2:2" x14ac:dyDescent="0.3">
      <c r="B916" s="4"/>
    </row>
    <row r="917" spans="2:2" x14ac:dyDescent="0.3">
      <c r="B917" s="4"/>
    </row>
    <row r="918" spans="2:2" x14ac:dyDescent="0.3">
      <c r="B918" s="4"/>
    </row>
    <row r="919" spans="2:2" x14ac:dyDescent="0.3">
      <c r="B919" s="4"/>
    </row>
    <row r="920" spans="2:2" x14ac:dyDescent="0.3">
      <c r="B920" s="4"/>
    </row>
    <row r="921" spans="2:2" x14ac:dyDescent="0.3">
      <c r="B921" s="4"/>
    </row>
    <row r="922" spans="2:2" x14ac:dyDescent="0.3">
      <c r="B922" s="4"/>
    </row>
    <row r="923" spans="2:2" x14ac:dyDescent="0.3">
      <c r="B923" s="4"/>
    </row>
    <row r="924" spans="2:2" x14ac:dyDescent="0.3">
      <c r="B924" s="4"/>
    </row>
    <row r="925" spans="2:2" x14ac:dyDescent="0.3">
      <c r="B925" s="4"/>
    </row>
    <row r="926" spans="2:2" x14ac:dyDescent="0.3">
      <c r="B926" s="4"/>
    </row>
    <row r="927" spans="2:2" x14ac:dyDescent="0.3">
      <c r="B927" s="4"/>
    </row>
    <row r="928" spans="2:2" x14ac:dyDescent="0.3">
      <c r="B928" s="4"/>
    </row>
    <row r="929" spans="2:2" x14ac:dyDescent="0.3">
      <c r="B929" s="4"/>
    </row>
    <row r="930" spans="2:2" x14ac:dyDescent="0.3">
      <c r="B930" s="4"/>
    </row>
    <row r="931" spans="2:2" x14ac:dyDescent="0.3">
      <c r="B931" s="4"/>
    </row>
    <row r="932" spans="2:2" x14ac:dyDescent="0.3">
      <c r="B932" s="4"/>
    </row>
    <row r="933" spans="2:2" x14ac:dyDescent="0.3">
      <c r="B933" s="4"/>
    </row>
    <row r="934" spans="2:2" x14ac:dyDescent="0.3">
      <c r="B934" s="4"/>
    </row>
    <row r="935" spans="2:2" x14ac:dyDescent="0.3">
      <c r="B935" s="4"/>
    </row>
    <row r="936" spans="2:2" x14ac:dyDescent="0.3">
      <c r="B936" s="4"/>
    </row>
    <row r="937" spans="2:2" x14ac:dyDescent="0.3">
      <c r="B937" s="4"/>
    </row>
    <row r="938" spans="2:2" x14ac:dyDescent="0.3">
      <c r="B938" s="4"/>
    </row>
    <row r="939" spans="2:2" x14ac:dyDescent="0.3">
      <c r="B939" s="4"/>
    </row>
    <row r="940" spans="2:2" x14ac:dyDescent="0.3">
      <c r="B940" s="4"/>
    </row>
    <row r="941" spans="2:2" x14ac:dyDescent="0.3">
      <c r="B941" s="4"/>
    </row>
    <row r="942" spans="2:2" x14ac:dyDescent="0.3">
      <c r="B942" s="4"/>
    </row>
    <row r="943" spans="2:2" x14ac:dyDescent="0.3">
      <c r="B943" s="4"/>
    </row>
    <row r="944" spans="2:2" x14ac:dyDescent="0.3">
      <c r="B944" s="4"/>
    </row>
    <row r="945" spans="2:2" x14ac:dyDescent="0.3">
      <c r="B945" s="4"/>
    </row>
    <row r="946" spans="2:2" x14ac:dyDescent="0.3">
      <c r="B946" s="4"/>
    </row>
    <row r="947" spans="2:2" x14ac:dyDescent="0.3">
      <c r="B947" s="4"/>
    </row>
    <row r="948" spans="2:2" x14ac:dyDescent="0.3">
      <c r="B948" s="4"/>
    </row>
    <row r="949" spans="2:2" x14ac:dyDescent="0.3">
      <c r="B949" s="4"/>
    </row>
    <row r="950" spans="2:2" x14ac:dyDescent="0.3">
      <c r="B950" s="4"/>
    </row>
    <row r="951" spans="2:2" x14ac:dyDescent="0.3">
      <c r="B951" s="4"/>
    </row>
    <row r="952" spans="2:2" x14ac:dyDescent="0.3">
      <c r="B952" s="4"/>
    </row>
    <row r="953" spans="2:2" x14ac:dyDescent="0.3">
      <c r="B953" s="4"/>
    </row>
    <row r="954" spans="2:2" x14ac:dyDescent="0.3">
      <c r="B954" s="4"/>
    </row>
    <row r="955" spans="2:2" x14ac:dyDescent="0.3">
      <c r="B955" s="4"/>
    </row>
    <row r="956" spans="2:2" x14ac:dyDescent="0.3">
      <c r="B956" s="4"/>
    </row>
    <row r="957" spans="2:2" x14ac:dyDescent="0.3">
      <c r="B957" s="4"/>
    </row>
    <row r="958" spans="2:2" x14ac:dyDescent="0.3">
      <c r="B958" s="4"/>
    </row>
    <row r="959" spans="2:2" x14ac:dyDescent="0.3">
      <c r="B959" s="4"/>
    </row>
    <row r="960" spans="2:2" x14ac:dyDescent="0.3">
      <c r="B960" s="4"/>
    </row>
    <row r="961" spans="2:2" x14ac:dyDescent="0.3">
      <c r="B961" s="4"/>
    </row>
    <row r="962" spans="2:2" x14ac:dyDescent="0.3">
      <c r="B962" s="4"/>
    </row>
    <row r="963" spans="2:2" x14ac:dyDescent="0.3">
      <c r="B963" s="4"/>
    </row>
    <row r="964" spans="2:2" x14ac:dyDescent="0.3">
      <c r="B964" s="4"/>
    </row>
    <row r="965" spans="2:2" x14ac:dyDescent="0.3">
      <c r="B965" s="4"/>
    </row>
    <row r="966" spans="2:2" x14ac:dyDescent="0.3">
      <c r="B966" s="4"/>
    </row>
    <row r="967" spans="2:2" x14ac:dyDescent="0.3">
      <c r="B967" s="4"/>
    </row>
    <row r="968" spans="2:2" x14ac:dyDescent="0.3">
      <c r="B968" s="4"/>
    </row>
    <row r="969" spans="2:2" x14ac:dyDescent="0.3">
      <c r="B969" s="4"/>
    </row>
    <row r="970" spans="2:2" x14ac:dyDescent="0.3">
      <c r="B970" s="4"/>
    </row>
    <row r="971" spans="2:2" x14ac:dyDescent="0.3">
      <c r="B971" s="4"/>
    </row>
    <row r="972" spans="2:2" x14ac:dyDescent="0.3">
      <c r="B972" s="4"/>
    </row>
    <row r="973" spans="2:2" x14ac:dyDescent="0.3">
      <c r="B973" s="4"/>
    </row>
    <row r="974" spans="2:2" x14ac:dyDescent="0.3">
      <c r="B974" s="4"/>
    </row>
    <row r="975" spans="2:2" x14ac:dyDescent="0.3">
      <c r="B975" s="4"/>
    </row>
    <row r="976" spans="2:2" x14ac:dyDescent="0.3">
      <c r="B976" s="4"/>
    </row>
    <row r="977" spans="2:2" x14ac:dyDescent="0.3">
      <c r="B977" s="4"/>
    </row>
    <row r="978" spans="2:2" x14ac:dyDescent="0.3">
      <c r="B978" s="4"/>
    </row>
    <row r="979" spans="2:2" x14ac:dyDescent="0.3">
      <c r="B979" s="4"/>
    </row>
    <row r="980" spans="2:2" x14ac:dyDescent="0.3">
      <c r="B980" s="4"/>
    </row>
    <row r="981" spans="2:2" x14ac:dyDescent="0.3">
      <c r="B981" s="4"/>
    </row>
    <row r="982" spans="2:2" x14ac:dyDescent="0.3">
      <c r="B982" s="4"/>
    </row>
    <row r="983" spans="2:2" x14ac:dyDescent="0.3">
      <c r="B983" s="4"/>
    </row>
    <row r="984" spans="2:2" x14ac:dyDescent="0.3">
      <c r="B984" s="4"/>
    </row>
    <row r="985" spans="2:2" x14ac:dyDescent="0.3">
      <c r="B985" s="4"/>
    </row>
    <row r="986" spans="2:2" x14ac:dyDescent="0.3">
      <c r="B986" s="4"/>
    </row>
    <row r="987" spans="2:2" x14ac:dyDescent="0.3">
      <c r="B987" s="4"/>
    </row>
    <row r="988" spans="2:2" x14ac:dyDescent="0.3">
      <c r="B988" s="4"/>
    </row>
    <row r="989" spans="2:2" x14ac:dyDescent="0.3">
      <c r="B989" s="4"/>
    </row>
    <row r="990" spans="2:2" x14ac:dyDescent="0.3">
      <c r="B990" s="4"/>
    </row>
    <row r="991" spans="2:2" x14ac:dyDescent="0.3">
      <c r="B991" s="4"/>
    </row>
    <row r="992" spans="2:2" x14ac:dyDescent="0.3">
      <c r="B992" s="4"/>
    </row>
    <row r="993" spans="2:2" x14ac:dyDescent="0.3">
      <c r="B993" s="4"/>
    </row>
    <row r="994" spans="2:2" x14ac:dyDescent="0.3">
      <c r="B994" s="4"/>
    </row>
    <row r="995" spans="2:2" x14ac:dyDescent="0.3">
      <c r="B995" s="4"/>
    </row>
    <row r="996" spans="2:2" x14ac:dyDescent="0.3">
      <c r="B996" s="4"/>
    </row>
    <row r="997" spans="2:2" x14ac:dyDescent="0.3">
      <c r="B997" s="4"/>
    </row>
    <row r="998" spans="2:2" x14ac:dyDescent="0.3">
      <c r="B998" s="4"/>
    </row>
    <row r="999" spans="2:2" x14ac:dyDescent="0.3">
      <c r="B999" s="4"/>
    </row>
    <row r="1000" spans="2:2" x14ac:dyDescent="0.3">
      <c r="B1000" s="4"/>
    </row>
    <row r="1001" spans="2:2" x14ac:dyDescent="0.3">
      <c r="B1001" s="4"/>
    </row>
    <row r="1002" spans="2:2" x14ac:dyDescent="0.3">
      <c r="B1002" s="4"/>
    </row>
    <row r="1003" spans="2:2" x14ac:dyDescent="0.3">
      <c r="B1003" s="4"/>
    </row>
    <row r="1004" spans="2:2" x14ac:dyDescent="0.3">
      <c r="B1004" s="4"/>
    </row>
    <row r="1005" spans="2:2" x14ac:dyDescent="0.3">
      <c r="B1005" s="4"/>
    </row>
    <row r="1006" spans="2:2" x14ac:dyDescent="0.3">
      <c r="B1006" s="4"/>
    </row>
    <row r="1007" spans="2:2" x14ac:dyDescent="0.3">
      <c r="B1007" s="4"/>
    </row>
    <row r="1008" spans="2:2" x14ac:dyDescent="0.3">
      <c r="B1008" s="4"/>
    </row>
    <row r="1009" spans="2:2" x14ac:dyDescent="0.3">
      <c r="B1009" s="4"/>
    </row>
    <row r="1010" spans="2:2" x14ac:dyDescent="0.3">
      <c r="B1010" s="4"/>
    </row>
    <row r="1011" spans="2:2" x14ac:dyDescent="0.3">
      <c r="B1011" s="4"/>
    </row>
    <row r="1012" spans="2:2" x14ac:dyDescent="0.3">
      <c r="B1012" s="4"/>
    </row>
    <row r="1013" spans="2:2" x14ac:dyDescent="0.3">
      <c r="B1013" s="4"/>
    </row>
    <row r="1014" spans="2:2" x14ac:dyDescent="0.3">
      <c r="B1014" s="4"/>
    </row>
    <row r="1015" spans="2:2" x14ac:dyDescent="0.3">
      <c r="B1015" s="4"/>
    </row>
    <row r="1016" spans="2:2" x14ac:dyDescent="0.3">
      <c r="B1016" s="4"/>
    </row>
    <row r="1017" spans="2:2" x14ac:dyDescent="0.3">
      <c r="B1017" s="4"/>
    </row>
    <row r="1018" spans="2:2" x14ac:dyDescent="0.3">
      <c r="B1018" s="4"/>
    </row>
    <row r="1019" spans="2:2" x14ac:dyDescent="0.3">
      <c r="B1019" s="4"/>
    </row>
    <row r="1020" spans="2:2" x14ac:dyDescent="0.3">
      <c r="B1020" s="4"/>
    </row>
    <row r="1021" spans="2:2" x14ac:dyDescent="0.3">
      <c r="B1021" s="4"/>
    </row>
    <row r="1022" spans="2:2" x14ac:dyDescent="0.3">
      <c r="B1022" s="4"/>
    </row>
    <row r="1023" spans="2:2" x14ac:dyDescent="0.3">
      <c r="B1023" s="4"/>
    </row>
    <row r="1024" spans="2:2" x14ac:dyDescent="0.3">
      <c r="B1024" s="4"/>
    </row>
    <row r="1025" spans="2:2" x14ac:dyDescent="0.3">
      <c r="B1025" s="4"/>
    </row>
    <row r="1026" spans="2:2" x14ac:dyDescent="0.3">
      <c r="B1026" s="4"/>
    </row>
    <row r="1027" spans="2:2" x14ac:dyDescent="0.3">
      <c r="B1027" s="4"/>
    </row>
    <row r="1028" spans="2:2" x14ac:dyDescent="0.3">
      <c r="B1028" s="4"/>
    </row>
    <row r="1029" spans="2:2" x14ac:dyDescent="0.3">
      <c r="B1029" s="4"/>
    </row>
    <row r="1030" spans="2:2" x14ac:dyDescent="0.3">
      <c r="B1030" s="4"/>
    </row>
    <row r="1031" spans="2:2" x14ac:dyDescent="0.3">
      <c r="B1031" s="4"/>
    </row>
    <row r="1032" spans="2:2" x14ac:dyDescent="0.3">
      <c r="B1032" s="4"/>
    </row>
    <row r="1033" spans="2:2" x14ac:dyDescent="0.3">
      <c r="B1033" s="4"/>
    </row>
    <row r="1034" spans="2:2" x14ac:dyDescent="0.3">
      <c r="B1034" s="4"/>
    </row>
    <row r="1035" spans="2:2" x14ac:dyDescent="0.3">
      <c r="B1035" s="4"/>
    </row>
    <row r="1036" spans="2:2" x14ac:dyDescent="0.3">
      <c r="B1036" s="4"/>
    </row>
    <row r="1037" spans="2:2" x14ac:dyDescent="0.3">
      <c r="B1037" s="4"/>
    </row>
    <row r="1038" spans="2:2" x14ac:dyDescent="0.3">
      <c r="B1038" s="4"/>
    </row>
    <row r="1039" spans="2:2" x14ac:dyDescent="0.3">
      <c r="B1039" s="4"/>
    </row>
    <row r="1040" spans="2:2" x14ac:dyDescent="0.3">
      <c r="B1040" s="4"/>
    </row>
    <row r="1041" spans="2:2" x14ac:dyDescent="0.3">
      <c r="B1041" s="4"/>
    </row>
    <row r="1042" spans="2:2" x14ac:dyDescent="0.3">
      <c r="B1042" s="4"/>
    </row>
    <row r="1043" spans="2:2" x14ac:dyDescent="0.3">
      <c r="B1043" s="4"/>
    </row>
    <row r="1044" spans="2:2" x14ac:dyDescent="0.3">
      <c r="B1044" s="4"/>
    </row>
    <row r="1045" spans="2:2" x14ac:dyDescent="0.3">
      <c r="B1045" s="4"/>
    </row>
    <row r="1046" spans="2:2" x14ac:dyDescent="0.3">
      <c r="B1046" s="4"/>
    </row>
    <row r="1047" spans="2:2" x14ac:dyDescent="0.3">
      <c r="B1047" s="4"/>
    </row>
    <row r="1048" spans="2:2" x14ac:dyDescent="0.3">
      <c r="B1048" s="4"/>
    </row>
    <row r="1049" spans="2:2" x14ac:dyDescent="0.3">
      <c r="B1049" s="4"/>
    </row>
    <row r="1050" spans="2:2" x14ac:dyDescent="0.3">
      <c r="B1050" s="4"/>
    </row>
    <row r="1051" spans="2:2" x14ac:dyDescent="0.3">
      <c r="B1051" s="4"/>
    </row>
    <row r="1052" spans="2:2" x14ac:dyDescent="0.3">
      <c r="B1052" s="4"/>
    </row>
    <row r="1053" spans="2:2" x14ac:dyDescent="0.3">
      <c r="B1053" s="4"/>
    </row>
    <row r="1054" spans="2:2" x14ac:dyDescent="0.3">
      <c r="B1054" s="4"/>
    </row>
    <row r="1055" spans="2:2" x14ac:dyDescent="0.3">
      <c r="B1055" s="4"/>
    </row>
    <row r="1056" spans="2:2" x14ac:dyDescent="0.3">
      <c r="B1056" s="4"/>
    </row>
    <row r="1057" spans="2:2" x14ac:dyDescent="0.3">
      <c r="B1057" s="4"/>
    </row>
    <row r="1058" spans="2:2" x14ac:dyDescent="0.3">
      <c r="B1058" s="4"/>
    </row>
    <row r="1059" spans="2:2" x14ac:dyDescent="0.3">
      <c r="B1059" s="4"/>
    </row>
    <row r="1060" spans="2:2" x14ac:dyDescent="0.3">
      <c r="B1060" s="4"/>
    </row>
    <row r="1061" spans="2:2" x14ac:dyDescent="0.3">
      <c r="B1061" s="4"/>
    </row>
    <row r="1062" spans="2:2" x14ac:dyDescent="0.3">
      <c r="B1062" s="4"/>
    </row>
    <row r="1063" spans="2:2" x14ac:dyDescent="0.3">
      <c r="B1063" s="4"/>
    </row>
    <row r="1064" spans="2:2" x14ac:dyDescent="0.3">
      <c r="B1064" s="4"/>
    </row>
    <row r="1065" spans="2:2" x14ac:dyDescent="0.3">
      <c r="B1065" s="4"/>
    </row>
    <row r="1066" spans="2:2" x14ac:dyDescent="0.3">
      <c r="B1066" s="4"/>
    </row>
    <row r="1067" spans="2:2" x14ac:dyDescent="0.3">
      <c r="B1067" s="4"/>
    </row>
    <row r="1068" spans="2:2" x14ac:dyDescent="0.3">
      <c r="B1068" s="4"/>
    </row>
    <row r="1069" spans="2:2" x14ac:dyDescent="0.3">
      <c r="B1069" s="4"/>
    </row>
    <row r="1070" spans="2:2" x14ac:dyDescent="0.3">
      <c r="B1070" s="4"/>
    </row>
    <row r="1071" spans="2:2" x14ac:dyDescent="0.3">
      <c r="B1071" s="4"/>
    </row>
    <row r="1072" spans="2:2" x14ac:dyDescent="0.3">
      <c r="B1072" s="4"/>
    </row>
    <row r="1073" spans="2:2" x14ac:dyDescent="0.3">
      <c r="B1073" s="4"/>
    </row>
    <row r="1074" spans="2:2" x14ac:dyDescent="0.3">
      <c r="B1074" s="4"/>
    </row>
    <row r="1075" spans="2:2" x14ac:dyDescent="0.3">
      <c r="B1075" s="4"/>
    </row>
    <row r="1076" spans="2:2" x14ac:dyDescent="0.3">
      <c r="B1076" s="4"/>
    </row>
    <row r="1077" spans="2:2" x14ac:dyDescent="0.3">
      <c r="B1077" s="4"/>
    </row>
    <row r="1078" spans="2:2" x14ac:dyDescent="0.3">
      <c r="B1078" s="4"/>
    </row>
    <row r="1079" spans="2:2" x14ac:dyDescent="0.3">
      <c r="B1079" s="4"/>
    </row>
    <row r="1080" spans="2:2" x14ac:dyDescent="0.3">
      <c r="B1080" s="4"/>
    </row>
    <row r="1081" spans="2:2" x14ac:dyDescent="0.3">
      <c r="B1081" s="4"/>
    </row>
    <row r="1082" spans="2:2" x14ac:dyDescent="0.3">
      <c r="B1082" s="4"/>
    </row>
    <row r="1083" spans="2:2" x14ac:dyDescent="0.3">
      <c r="B1083" s="4"/>
    </row>
    <row r="1084" spans="2:2" x14ac:dyDescent="0.3">
      <c r="B1084" s="4"/>
    </row>
    <row r="1085" spans="2:2" x14ac:dyDescent="0.3">
      <c r="B1085" s="4"/>
    </row>
    <row r="1086" spans="2:2" x14ac:dyDescent="0.3">
      <c r="B1086" s="4"/>
    </row>
    <row r="1087" spans="2:2" x14ac:dyDescent="0.3">
      <c r="B1087" s="4"/>
    </row>
    <row r="1088" spans="2:2" x14ac:dyDescent="0.3">
      <c r="B1088" s="4"/>
    </row>
    <row r="1089" spans="2:2" x14ac:dyDescent="0.3">
      <c r="B1089" s="4"/>
    </row>
    <row r="1090" spans="2:2" x14ac:dyDescent="0.3">
      <c r="B1090" s="4"/>
    </row>
    <row r="1091" spans="2:2" x14ac:dyDescent="0.3">
      <c r="B1091" s="4"/>
    </row>
    <row r="1092" spans="2:2" x14ac:dyDescent="0.3">
      <c r="B1092" s="4"/>
    </row>
    <row r="1093" spans="2:2" x14ac:dyDescent="0.3">
      <c r="B1093" s="4"/>
    </row>
    <row r="1094" spans="2:2" x14ac:dyDescent="0.3">
      <c r="B1094" s="4"/>
    </row>
    <row r="1095" spans="2:2" x14ac:dyDescent="0.3">
      <c r="B1095" s="4"/>
    </row>
    <row r="1096" spans="2:2" x14ac:dyDescent="0.3">
      <c r="B1096" s="4"/>
    </row>
    <row r="1097" spans="2:2" x14ac:dyDescent="0.3">
      <c r="B1097" s="4"/>
    </row>
    <row r="1098" spans="2:2" x14ac:dyDescent="0.3">
      <c r="B1098" s="4"/>
    </row>
    <row r="1099" spans="2:2" x14ac:dyDescent="0.3">
      <c r="B1099" s="4"/>
    </row>
    <row r="1100" spans="2:2" x14ac:dyDescent="0.3">
      <c r="B1100" s="4"/>
    </row>
    <row r="1101" spans="2:2" x14ac:dyDescent="0.3">
      <c r="B1101" s="4"/>
    </row>
    <row r="1102" spans="2:2" x14ac:dyDescent="0.3">
      <c r="B1102" s="4"/>
    </row>
    <row r="1103" spans="2:2" x14ac:dyDescent="0.3">
      <c r="B1103" s="4"/>
    </row>
    <row r="1104" spans="2:2" x14ac:dyDescent="0.3">
      <c r="B1104" s="4"/>
    </row>
    <row r="1105" spans="2:2" x14ac:dyDescent="0.3">
      <c r="B1105" s="4"/>
    </row>
    <row r="1106" spans="2:2" x14ac:dyDescent="0.3">
      <c r="B1106" s="4"/>
    </row>
    <row r="1107" spans="2:2" x14ac:dyDescent="0.3">
      <c r="B1107" s="4"/>
    </row>
    <row r="1108" spans="2:2" x14ac:dyDescent="0.3">
      <c r="B1108" s="4"/>
    </row>
    <row r="1109" spans="2:2" x14ac:dyDescent="0.3">
      <c r="B1109" s="4"/>
    </row>
    <row r="1110" spans="2:2" x14ac:dyDescent="0.3">
      <c r="B1110" s="4"/>
    </row>
    <row r="1111" spans="2:2" x14ac:dyDescent="0.3">
      <c r="B1111" s="4"/>
    </row>
    <row r="1112" spans="2:2" x14ac:dyDescent="0.3">
      <c r="B1112" s="4"/>
    </row>
    <row r="1113" spans="2:2" x14ac:dyDescent="0.3">
      <c r="B1113" s="4"/>
    </row>
    <row r="1114" spans="2:2" x14ac:dyDescent="0.3">
      <c r="B1114" s="4"/>
    </row>
    <row r="1115" spans="2:2" x14ac:dyDescent="0.3">
      <c r="B1115" s="4"/>
    </row>
    <row r="1116" spans="2:2" x14ac:dyDescent="0.3">
      <c r="B1116" s="4"/>
    </row>
    <row r="1117" spans="2:2" x14ac:dyDescent="0.3">
      <c r="B1117" s="4"/>
    </row>
    <row r="1118" spans="2:2" x14ac:dyDescent="0.3">
      <c r="B1118" s="4"/>
    </row>
    <row r="1119" spans="2:2" x14ac:dyDescent="0.3">
      <c r="B1119" s="4"/>
    </row>
    <row r="1120" spans="2:2" x14ac:dyDescent="0.3">
      <c r="B1120" s="4"/>
    </row>
    <row r="1121" spans="2:2" x14ac:dyDescent="0.3">
      <c r="B1121" s="4"/>
    </row>
    <row r="1122" spans="2:2" x14ac:dyDescent="0.3">
      <c r="B1122" s="4"/>
    </row>
    <row r="1123" spans="2:2" x14ac:dyDescent="0.3">
      <c r="B1123" s="4"/>
    </row>
    <row r="1124" spans="2:2" x14ac:dyDescent="0.3">
      <c r="B1124" s="4"/>
    </row>
    <row r="1125" spans="2:2" x14ac:dyDescent="0.3">
      <c r="B1125" s="4"/>
    </row>
    <row r="1126" spans="2:2" x14ac:dyDescent="0.3">
      <c r="B1126" s="4"/>
    </row>
    <row r="1127" spans="2:2" x14ac:dyDescent="0.3">
      <c r="B1127" s="4"/>
    </row>
    <row r="1128" spans="2:2" x14ac:dyDescent="0.3">
      <c r="B1128" s="4"/>
    </row>
    <row r="1129" spans="2:2" x14ac:dyDescent="0.3">
      <c r="B1129" s="4"/>
    </row>
    <row r="1130" spans="2:2" x14ac:dyDescent="0.3">
      <c r="B1130" s="4"/>
    </row>
    <row r="1131" spans="2:2" x14ac:dyDescent="0.3">
      <c r="B1131" s="4"/>
    </row>
    <row r="1132" spans="2:2" x14ac:dyDescent="0.3">
      <c r="B1132" s="4"/>
    </row>
    <row r="1133" spans="2:2" x14ac:dyDescent="0.3">
      <c r="B1133" s="4"/>
    </row>
    <row r="1134" spans="2:2" x14ac:dyDescent="0.3">
      <c r="B1134" s="4"/>
    </row>
    <row r="1135" spans="2:2" x14ac:dyDescent="0.3">
      <c r="B1135" s="4"/>
    </row>
    <row r="1136" spans="2:2" x14ac:dyDescent="0.3">
      <c r="B1136" s="4"/>
    </row>
    <row r="1137" spans="2:2" x14ac:dyDescent="0.3">
      <c r="B1137" s="4"/>
    </row>
    <row r="1138" spans="2:2" x14ac:dyDescent="0.3">
      <c r="B1138" s="4"/>
    </row>
    <row r="1139" spans="2:2" x14ac:dyDescent="0.3">
      <c r="B1139" s="4"/>
    </row>
    <row r="1140" spans="2:2" x14ac:dyDescent="0.3">
      <c r="B1140" s="4"/>
    </row>
    <row r="1141" spans="2:2" x14ac:dyDescent="0.3">
      <c r="B1141" s="4"/>
    </row>
    <row r="1142" spans="2:2" x14ac:dyDescent="0.3">
      <c r="B1142" s="4"/>
    </row>
    <row r="1143" spans="2:2" x14ac:dyDescent="0.3">
      <c r="B1143" s="4"/>
    </row>
    <row r="1144" spans="2:2" x14ac:dyDescent="0.3">
      <c r="B1144" s="4"/>
    </row>
    <row r="1145" spans="2:2" x14ac:dyDescent="0.3">
      <c r="B1145" s="4"/>
    </row>
    <row r="1146" spans="2:2" x14ac:dyDescent="0.3">
      <c r="B1146" s="4"/>
    </row>
    <row r="1147" spans="2:2" x14ac:dyDescent="0.3">
      <c r="B1147" s="4"/>
    </row>
    <row r="1148" spans="2:2" x14ac:dyDescent="0.3">
      <c r="B1148" s="4"/>
    </row>
    <row r="1149" spans="2:2" x14ac:dyDescent="0.3">
      <c r="B1149" s="4"/>
    </row>
    <row r="1150" spans="2:2" x14ac:dyDescent="0.3">
      <c r="B1150" s="4"/>
    </row>
    <row r="1151" spans="2:2" x14ac:dyDescent="0.3">
      <c r="B1151" s="4"/>
    </row>
    <row r="1152" spans="2:2" x14ac:dyDescent="0.3">
      <c r="B1152" s="4"/>
    </row>
    <row r="1153" spans="2:2" x14ac:dyDescent="0.3">
      <c r="B1153" s="4"/>
    </row>
    <row r="1154" spans="2:2" x14ac:dyDescent="0.3">
      <c r="B1154" s="4"/>
    </row>
    <row r="1155" spans="2:2" x14ac:dyDescent="0.3">
      <c r="B1155" s="4"/>
    </row>
    <row r="1156" spans="2:2" x14ac:dyDescent="0.3">
      <c r="B1156" s="4"/>
    </row>
    <row r="1157" spans="2:2" x14ac:dyDescent="0.3">
      <c r="B1157" s="4"/>
    </row>
    <row r="1158" spans="2:2" x14ac:dyDescent="0.3">
      <c r="B1158" s="4"/>
    </row>
    <row r="1159" spans="2:2" x14ac:dyDescent="0.3">
      <c r="B1159" s="4"/>
    </row>
    <row r="1160" spans="2:2" x14ac:dyDescent="0.3">
      <c r="B1160" s="4"/>
    </row>
    <row r="1161" spans="2:2" x14ac:dyDescent="0.3">
      <c r="B1161" s="4"/>
    </row>
    <row r="1162" spans="2:2" x14ac:dyDescent="0.3">
      <c r="B1162" s="4"/>
    </row>
    <row r="1163" spans="2:2" x14ac:dyDescent="0.3">
      <c r="B1163" s="4"/>
    </row>
    <row r="1164" spans="2:2" x14ac:dyDescent="0.3">
      <c r="B1164" s="4"/>
    </row>
    <row r="1165" spans="2:2" x14ac:dyDescent="0.3">
      <c r="B1165" s="4"/>
    </row>
    <row r="1166" spans="2:2" x14ac:dyDescent="0.3">
      <c r="B1166" s="4"/>
    </row>
    <row r="1167" spans="2:2" x14ac:dyDescent="0.3">
      <c r="B1167" s="4"/>
    </row>
    <row r="1168" spans="2:2" x14ac:dyDescent="0.3">
      <c r="B1168" s="4"/>
    </row>
    <row r="1169" spans="2:2" x14ac:dyDescent="0.3">
      <c r="B1169" s="4"/>
    </row>
    <row r="1170" spans="2:2" x14ac:dyDescent="0.3">
      <c r="B1170" s="4"/>
    </row>
    <row r="1171" spans="2:2" x14ac:dyDescent="0.3">
      <c r="B1171" s="4"/>
    </row>
    <row r="1172" spans="2:2" x14ac:dyDescent="0.3">
      <c r="B1172" s="4"/>
    </row>
    <row r="1173" spans="2:2" x14ac:dyDescent="0.3">
      <c r="B1173" s="4"/>
    </row>
    <row r="1174" spans="2:2" x14ac:dyDescent="0.3">
      <c r="B1174" s="4"/>
    </row>
    <row r="1175" spans="2:2" x14ac:dyDescent="0.3">
      <c r="B1175" s="4"/>
    </row>
    <row r="1176" spans="2:2" x14ac:dyDescent="0.3">
      <c r="B1176" s="4"/>
    </row>
    <row r="1177" spans="2:2" x14ac:dyDescent="0.3">
      <c r="B1177" s="4"/>
    </row>
    <row r="1178" spans="2:2" x14ac:dyDescent="0.3">
      <c r="B1178" s="4"/>
    </row>
    <row r="1179" spans="2:2" x14ac:dyDescent="0.3">
      <c r="B1179" s="4"/>
    </row>
    <row r="1180" spans="2:2" x14ac:dyDescent="0.3">
      <c r="B1180" s="4"/>
    </row>
    <row r="1181" spans="2:2" x14ac:dyDescent="0.3">
      <c r="B1181" s="4"/>
    </row>
    <row r="1182" spans="2:2" x14ac:dyDescent="0.3">
      <c r="B1182" s="4"/>
    </row>
    <row r="1183" spans="2:2" x14ac:dyDescent="0.3">
      <c r="B1183" s="4"/>
    </row>
    <row r="1184" spans="2:2" x14ac:dyDescent="0.3">
      <c r="B1184" s="4"/>
    </row>
    <row r="1185" spans="2:2" x14ac:dyDescent="0.3">
      <c r="B1185" s="4"/>
    </row>
    <row r="1186" spans="2:2" x14ac:dyDescent="0.3">
      <c r="B1186" s="4"/>
    </row>
    <row r="1187" spans="2:2" x14ac:dyDescent="0.3">
      <c r="B1187" s="4"/>
    </row>
    <row r="1188" spans="2:2" x14ac:dyDescent="0.3">
      <c r="B1188" s="4"/>
    </row>
    <row r="1189" spans="2:2" x14ac:dyDescent="0.3">
      <c r="B1189" s="4"/>
    </row>
    <row r="1190" spans="2:2" x14ac:dyDescent="0.3">
      <c r="B1190" s="4"/>
    </row>
    <row r="1191" spans="2:2" x14ac:dyDescent="0.3">
      <c r="B1191" s="4"/>
    </row>
    <row r="1192" spans="2:2" x14ac:dyDescent="0.3">
      <c r="B1192" s="4"/>
    </row>
    <row r="1193" spans="2:2" x14ac:dyDescent="0.3">
      <c r="B1193" s="4"/>
    </row>
    <row r="1194" spans="2:2" x14ac:dyDescent="0.3">
      <c r="B1194" s="4"/>
    </row>
    <row r="1195" spans="2:2" x14ac:dyDescent="0.3">
      <c r="B1195" s="4"/>
    </row>
    <row r="1196" spans="2:2" x14ac:dyDescent="0.3">
      <c r="B1196" s="4"/>
    </row>
    <row r="1197" spans="2:2" x14ac:dyDescent="0.3">
      <c r="B1197" s="4"/>
    </row>
    <row r="1198" spans="2:2" x14ac:dyDescent="0.3">
      <c r="B1198" s="4"/>
    </row>
    <row r="1199" spans="2:2" x14ac:dyDescent="0.3">
      <c r="B1199" s="4"/>
    </row>
    <row r="1200" spans="2:2" x14ac:dyDescent="0.3">
      <c r="B1200" s="4"/>
    </row>
    <row r="1201" spans="2:2" x14ac:dyDescent="0.3">
      <c r="B1201" s="4"/>
    </row>
    <row r="1202" spans="2:2" x14ac:dyDescent="0.3">
      <c r="B1202" s="4"/>
    </row>
    <row r="1203" spans="2:2" x14ac:dyDescent="0.3">
      <c r="B1203" s="4"/>
    </row>
    <row r="1204" spans="2:2" x14ac:dyDescent="0.3">
      <c r="B1204" s="4"/>
    </row>
    <row r="1205" spans="2:2" x14ac:dyDescent="0.3">
      <c r="B1205" s="4"/>
    </row>
    <row r="1206" spans="2:2" x14ac:dyDescent="0.3">
      <c r="B1206" s="4"/>
    </row>
    <row r="1207" spans="2:2" x14ac:dyDescent="0.3">
      <c r="B1207" s="4"/>
    </row>
    <row r="1208" spans="2:2" x14ac:dyDescent="0.3">
      <c r="B1208" s="4"/>
    </row>
    <row r="1209" spans="2:2" x14ac:dyDescent="0.3">
      <c r="B1209" s="4"/>
    </row>
    <row r="1210" spans="2:2" x14ac:dyDescent="0.3">
      <c r="B1210" s="4"/>
    </row>
    <row r="1211" spans="2:2" x14ac:dyDescent="0.3">
      <c r="B1211" s="4"/>
    </row>
    <row r="1212" spans="2:2" x14ac:dyDescent="0.3">
      <c r="B1212" s="4"/>
    </row>
    <row r="1213" spans="2:2" x14ac:dyDescent="0.3">
      <c r="B1213" s="4"/>
    </row>
    <row r="1214" spans="2:2" x14ac:dyDescent="0.3">
      <c r="B1214" s="4"/>
    </row>
    <row r="1215" spans="2:2" x14ac:dyDescent="0.3">
      <c r="B1215" s="4"/>
    </row>
    <row r="1216" spans="2:2" x14ac:dyDescent="0.3">
      <c r="B1216" s="4"/>
    </row>
    <row r="1217" spans="2:2" x14ac:dyDescent="0.3">
      <c r="B1217" s="4"/>
    </row>
    <row r="1218" spans="2:2" x14ac:dyDescent="0.3">
      <c r="B1218" s="4"/>
    </row>
    <row r="1219" spans="2:2" x14ac:dyDescent="0.3">
      <c r="B1219" s="4"/>
    </row>
    <row r="1220" spans="2:2" x14ac:dyDescent="0.3">
      <c r="B1220" s="4"/>
    </row>
    <row r="1221" spans="2:2" x14ac:dyDescent="0.3">
      <c r="B1221" s="4"/>
    </row>
    <row r="1222" spans="2:2" x14ac:dyDescent="0.3">
      <c r="B1222" s="4"/>
    </row>
    <row r="1223" spans="2:2" x14ac:dyDescent="0.3">
      <c r="B1223" s="4"/>
    </row>
    <row r="1224" spans="2:2" x14ac:dyDescent="0.3">
      <c r="B1224" s="4"/>
    </row>
    <row r="1225" spans="2:2" x14ac:dyDescent="0.3">
      <c r="B1225" s="4"/>
    </row>
    <row r="1226" spans="2:2" x14ac:dyDescent="0.3">
      <c r="B1226" s="4"/>
    </row>
    <row r="1227" spans="2:2" x14ac:dyDescent="0.3">
      <c r="B1227" s="4"/>
    </row>
    <row r="1228" spans="2:2" x14ac:dyDescent="0.3">
      <c r="B1228" s="4"/>
    </row>
    <row r="1229" spans="2:2" x14ac:dyDescent="0.3">
      <c r="B1229" s="4"/>
    </row>
    <row r="1230" spans="2:2" x14ac:dyDescent="0.3">
      <c r="B1230" s="4"/>
    </row>
    <row r="1231" spans="2:2" x14ac:dyDescent="0.3">
      <c r="B1231" s="4"/>
    </row>
    <row r="1232" spans="2:2" x14ac:dyDescent="0.3">
      <c r="B1232" s="4"/>
    </row>
    <row r="1233" spans="2:2" x14ac:dyDescent="0.3">
      <c r="B1233" s="4"/>
    </row>
    <row r="1234" spans="2:2" x14ac:dyDescent="0.3">
      <c r="B1234" s="4"/>
    </row>
    <row r="1235" spans="2:2" x14ac:dyDescent="0.3">
      <c r="B1235" s="4"/>
    </row>
    <row r="1236" spans="2:2" x14ac:dyDescent="0.3">
      <c r="B1236" s="4"/>
    </row>
    <row r="1237" spans="2:2" x14ac:dyDescent="0.3">
      <c r="B1237" s="4"/>
    </row>
    <row r="1238" spans="2:2" x14ac:dyDescent="0.3">
      <c r="B1238" s="4"/>
    </row>
    <row r="1239" spans="2:2" x14ac:dyDescent="0.3">
      <c r="B1239" s="4"/>
    </row>
    <row r="1240" spans="2:2" x14ac:dyDescent="0.3">
      <c r="B1240" s="4"/>
    </row>
    <row r="1241" spans="2:2" x14ac:dyDescent="0.3">
      <c r="B1241" s="4"/>
    </row>
    <row r="1242" spans="2:2" x14ac:dyDescent="0.3">
      <c r="B1242" s="4"/>
    </row>
    <row r="1243" spans="2:2" x14ac:dyDescent="0.3">
      <c r="B1243" s="4"/>
    </row>
    <row r="1244" spans="2:2" x14ac:dyDescent="0.3">
      <c r="B1244" s="4"/>
    </row>
    <row r="1245" spans="2:2" x14ac:dyDescent="0.3">
      <c r="B1245" s="4"/>
    </row>
    <row r="1246" spans="2:2" x14ac:dyDescent="0.3">
      <c r="B1246" s="4"/>
    </row>
    <row r="1247" spans="2:2" x14ac:dyDescent="0.3">
      <c r="B1247" s="4"/>
    </row>
    <row r="1248" spans="2:2" x14ac:dyDescent="0.3">
      <c r="B1248" s="4"/>
    </row>
    <row r="1249" spans="2:2" x14ac:dyDescent="0.3">
      <c r="B1249" s="4"/>
    </row>
    <row r="1250" spans="2:2" x14ac:dyDescent="0.3">
      <c r="B1250" s="4"/>
    </row>
    <row r="1251" spans="2:2" x14ac:dyDescent="0.3">
      <c r="B1251" s="4"/>
    </row>
    <row r="1252" spans="2:2" x14ac:dyDescent="0.3">
      <c r="B1252" s="4"/>
    </row>
    <row r="1253" spans="2:2" x14ac:dyDescent="0.3">
      <c r="B1253" s="4"/>
    </row>
    <row r="1254" spans="2:2" x14ac:dyDescent="0.3">
      <c r="B1254" s="4"/>
    </row>
    <row r="1255" spans="2:2" x14ac:dyDescent="0.3">
      <c r="B1255" s="4"/>
    </row>
    <row r="1256" spans="2:2" x14ac:dyDescent="0.3">
      <c r="B1256" s="4"/>
    </row>
    <row r="1257" spans="2:2" x14ac:dyDescent="0.3">
      <c r="B1257" s="4"/>
    </row>
    <row r="1258" spans="2:2" x14ac:dyDescent="0.3">
      <c r="B1258" s="4"/>
    </row>
    <row r="1259" spans="2:2" x14ac:dyDescent="0.3">
      <c r="B1259" s="4"/>
    </row>
    <row r="1260" spans="2:2" x14ac:dyDescent="0.3">
      <c r="B1260" s="4"/>
    </row>
    <row r="1261" spans="2:2" x14ac:dyDescent="0.3">
      <c r="B1261" s="4"/>
    </row>
    <row r="1262" spans="2:2" x14ac:dyDescent="0.3">
      <c r="B1262" s="4"/>
    </row>
    <row r="1263" spans="2:2" x14ac:dyDescent="0.3">
      <c r="B1263" s="4"/>
    </row>
    <row r="1264" spans="2:2" x14ac:dyDescent="0.3">
      <c r="B1264" s="4"/>
    </row>
    <row r="1265" spans="2:2" x14ac:dyDescent="0.3">
      <c r="B1265" s="4"/>
    </row>
    <row r="1266" spans="2:2" x14ac:dyDescent="0.3">
      <c r="B1266" s="4"/>
    </row>
    <row r="1267" spans="2:2" x14ac:dyDescent="0.3">
      <c r="B1267" s="4"/>
    </row>
    <row r="1268" spans="2:2" x14ac:dyDescent="0.3">
      <c r="B1268" s="4"/>
    </row>
    <row r="1269" spans="2:2" x14ac:dyDescent="0.3">
      <c r="B1269" s="4"/>
    </row>
    <row r="1270" spans="2:2" x14ac:dyDescent="0.3">
      <c r="B1270" s="4"/>
    </row>
    <row r="1271" spans="2:2" x14ac:dyDescent="0.3">
      <c r="B1271" s="4"/>
    </row>
    <row r="1272" spans="2:2" x14ac:dyDescent="0.3">
      <c r="B1272" s="4"/>
    </row>
    <row r="1273" spans="2:2" x14ac:dyDescent="0.3">
      <c r="B1273" s="4"/>
    </row>
    <row r="1274" spans="2:2" x14ac:dyDescent="0.3">
      <c r="B1274" s="4"/>
    </row>
    <row r="1275" spans="2:2" x14ac:dyDescent="0.3">
      <c r="B1275" s="4"/>
    </row>
    <row r="1276" spans="2:2" x14ac:dyDescent="0.3">
      <c r="B1276" s="4"/>
    </row>
    <row r="1277" spans="2:2" x14ac:dyDescent="0.3">
      <c r="B1277" s="4"/>
    </row>
    <row r="1278" spans="2:2" x14ac:dyDescent="0.3">
      <c r="B1278" s="4"/>
    </row>
    <row r="1279" spans="2:2" x14ac:dyDescent="0.3">
      <c r="B1279" s="4"/>
    </row>
    <row r="1280" spans="2:2" x14ac:dyDescent="0.3">
      <c r="B1280" s="4"/>
    </row>
    <row r="1281" spans="2:2" x14ac:dyDescent="0.3">
      <c r="B1281" s="4"/>
    </row>
    <row r="1282" spans="2:2" x14ac:dyDescent="0.3">
      <c r="B1282" s="4"/>
    </row>
    <row r="1283" spans="2:2" x14ac:dyDescent="0.3">
      <c r="B1283" s="4"/>
    </row>
    <row r="1284" spans="2:2" x14ac:dyDescent="0.3">
      <c r="B1284" s="4"/>
    </row>
    <row r="1285" spans="2:2" x14ac:dyDescent="0.3">
      <c r="B1285" s="4"/>
    </row>
    <row r="1286" spans="2:2" x14ac:dyDescent="0.3">
      <c r="B1286" s="4"/>
    </row>
    <row r="1287" spans="2:2" x14ac:dyDescent="0.3">
      <c r="B1287" s="4"/>
    </row>
    <row r="1288" spans="2:2" x14ac:dyDescent="0.3">
      <c r="B1288" s="4"/>
    </row>
    <row r="1289" spans="2:2" x14ac:dyDescent="0.3">
      <c r="B1289" s="4"/>
    </row>
    <row r="1290" spans="2:2" x14ac:dyDescent="0.3">
      <c r="B1290" s="4"/>
    </row>
    <row r="1291" spans="2:2" x14ac:dyDescent="0.3">
      <c r="B1291" s="4"/>
    </row>
    <row r="1292" spans="2:2" x14ac:dyDescent="0.3">
      <c r="B1292" s="4"/>
    </row>
    <row r="1293" spans="2:2" x14ac:dyDescent="0.3">
      <c r="B1293" s="4"/>
    </row>
    <row r="1294" spans="2:2" x14ac:dyDescent="0.3">
      <c r="B1294" s="4"/>
    </row>
    <row r="1295" spans="2:2" x14ac:dyDescent="0.3">
      <c r="B1295" s="4"/>
    </row>
    <row r="1296" spans="2:2" x14ac:dyDescent="0.3">
      <c r="B1296" s="4"/>
    </row>
    <row r="1297" spans="2:2" x14ac:dyDescent="0.3">
      <c r="B1297" s="4"/>
    </row>
    <row r="1298" spans="2:2" x14ac:dyDescent="0.3">
      <c r="B1298" s="4"/>
    </row>
    <row r="1299" spans="2:2" x14ac:dyDescent="0.3">
      <c r="B1299" s="4"/>
    </row>
    <row r="1300" spans="2:2" x14ac:dyDescent="0.3">
      <c r="B1300" s="4"/>
    </row>
    <row r="1301" spans="2:2" x14ac:dyDescent="0.3">
      <c r="B1301" s="4"/>
    </row>
    <row r="1302" spans="2:2" x14ac:dyDescent="0.3">
      <c r="B1302" s="4"/>
    </row>
    <row r="1303" spans="2:2" x14ac:dyDescent="0.3">
      <c r="B1303" s="4"/>
    </row>
    <row r="1304" spans="2:2" x14ac:dyDescent="0.3">
      <c r="B1304" s="4"/>
    </row>
    <row r="1305" spans="2:2" x14ac:dyDescent="0.3">
      <c r="B1305" s="4"/>
    </row>
    <row r="1306" spans="2:2" x14ac:dyDescent="0.3">
      <c r="B1306" s="4"/>
    </row>
    <row r="1307" spans="2:2" x14ac:dyDescent="0.3">
      <c r="B1307" s="4"/>
    </row>
    <row r="1308" spans="2:2" x14ac:dyDescent="0.3">
      <c r="B1308" s="4"/>
    </row>
    <row r="1309" spans="2:2" x14ac:dyDescent="0.3">
      <c r="B1309" s="4"/>
    </row>
    <row r="1310" spans="2:2" x14ac:dyDescent="0.3">
      <c r="B1310" s="4"/>
    </row>
    <row r="1311" spans="2:2" x14ac:dyDescent="0.3">
      <c r="B1311" s="4"/>
    </row>
    <row r="1312" spans="2:2" x14ac:dyDescent="0.3">
      <c r="B1312" s="4"/>
    </row>
    <row r="1313" spans="2:2" x14ac:dyDescent="0.3">
      <c r="B1313" s="4"/>
    </row>
    <row r="1314" spans="2:2" x14ac:dyDescent="0.3">
      <c r="B1314" s="4"/>
    </row>
    <row r="1315" spans="2:2" x14ac:dyDescent="0.3">
      <c r="B1315" s="4"/>
    </row>
    <row r="1316" spans="2:2" x14ac:dyDescent="0.3">
      <c r="B1316" s="4"/>
    </row>
    <row r="1317" spans="2:2" x14ac:dyDescent="0.3">
      <c r="B1317" s="4"/>
    </row>
    <row r="1318" spans="2:2" x14ac:dyDescent="0.3">
      <c r="B1318" s="4"/>
    </row>
    <row r="1319" spans="2:2" x14ac:dyDescent="0.3">
      <c r="B1319" s="4"/>
    </row>
    <row r="1320" spans="2:2" x14ac:dyDescent="0.3">
      <c r="B1320" s="4"/>
    </row>
    <row r="1321" spans="2:2" x14ac:dyDescent="0.3">
      <c r="B1321" s="4"/>
    </row>
    <row r="1322" spans="2:2" x14ac:dyDescent="0.3">
      <c r="B1322" s="4"/>
    </row>
    <row r="1323" spans="2:2" x14ac:dyDescent="0.3">
      <c r="B1323" s="4"/>
    </row>
    <row r="1324" spans="2:2" x14ac:dyDescent="0.3">
      <c r="B1324" s="4"/>
    </row>
    <row r="1325" spans="2:2" x14ac:dyDescent="0.3">
      <c r="B1325" s="4"/>
    </row>
    <row r="1326" spans="2:2" x14ac:dyDescent="0.3">
      <c r="B1326" s="4"/>
    </row>
    <row r="1327" spans="2:2" x14ac:dyDescent="0.3">
      <c r="B1327" s="4"/>
    </row>
    <row r="1328" spans="2:2" x14ac:dyDescent="0.3">
      <c r="B1328" s="4"/>
    </row>
    <row r="1329" spans="2:2" x14ac:dyDescent="0.3">
      <c r="B1329" s="4"/>
    </row>
    <row r="1330" spans="2:2" x14ac:dyDescent="0.3">
      <c r="B1330" s="4"/>
    </row>
    <row r="1331" spans="2:2" x14ac:dyDescent="0.3">
      <c r="B1331" s="4"/>
    </row>
    <row r="1332" spans="2:2" x14ac:dyDescent="0.3">
      <c r="B1332" s="4"/>
    </row>
    <row r="1333" spans="2:2" x14ac:dyDescent="0.3">
      <c r="B1333" s="4"/>
    </row>
    <row r="1334" spans="2:2" x14ac:dyDescent="0.3">
      <c r="B1334" s="4"/>
    </row>
    <row r="1335" spans="2:2" x14ac:dyDescent="0.3">
      <c r="B1335" s="4"/>
    </row>
    <row r="1336" spans="2:2" x14ac:dyDescent="0.3">
      <c r="B1336" s="4"/>
    </row>
    <row r="1337" spans="2:2" x14ac:dyDescent="0.3">
      <c r="B1337" s="4"/>
    </row>
    <row r="1338" spans="2:2" x14ac:dyDescent="0.3">
      <c r="B1338" s="4"/>
    </row>
    <row r="1339" spans="2:2" x14ac:dyDescent="0.3">
      <c r="B1339" s="4"/>
    </row>
    <row r="1340" spans="2:2" x14ac:dyDescent="0.3">
      <c r="B1340" s="4"/>
    </row>
    <row r="1341" spans="2:2" x14ac:dyDescent="0.3">
      <c r="B1341" s="4"/>
    </row>
    <row r="1342" spans="2:2" x14ac:dyDescent="0.3">
      <c r="B1342" s="4"/>
    </row>
    <row r="1343" spans="2:2" x14ac:dyDescent="0.3">
      <c r="B1343" s="4"/>
    </row>
    <row r="1344" spans="2:2" x14ac:dyDescent="0.3">
      <c r="B1344" s="4"/>
    </row>
    <row r="1345" spans="2:2" x14ac:dyDescent="0.3">
      <c r="B1345" s="4"/>
    </row>
    <row r="1346" spans="2:2" x14ac:dyDescent="0.3">
      <c r="B1346" s="4"/>
    </row>
    <row r="1347" spans="2:2" x14ac:dyDescent="0.3">
      <c r="B1347" s="4"/>
    </row>
    <row r="1348" spans="2:2" x14ac:dyDescent="0.3">
      <c r="B1348" s="4"/>
    </row>
    <row r="1349" spans="2:2" x14ac:dyDescent="0.3">
      <c r="B1349" s="4"/>
    </row>
    <row r="1350" spans="2:2" x14ac:dyDescent="0.3">
      <c r="B1350" s="4"/>
    </row>
    <row r="1351" spans="2:2" x14ac:dyDescent="0.3">
      <c r="B1351" s="4"/>
    </row>
    <row r="1352" spans="2:2" x14ac:dyDescent="0.3">
      <c r="B1352" s="4"/>
    </row>
    <row r="1353" spans="2:2" x14ac:dyDescent="0.3">
      <c r="B1353" s="4"/>
    </row>
    <row r="1354" spans="2:2" x14ac:dyDescent="0.3">
      <c r="B1354" s="4"/>
    </row>
    <row r="1355" spans="2:2" x14ac:dyDescent="0.3">
      <c r="B1355" s="4"/>
    </row>
    <row r="1356" spans="2:2" x14ac:dyDescent="0.3">
      <c r="B1356" s="4"/>
    </row>
    <row r="1357" spans="2:2" x14ac:dyDescent="0.3">
      <c r="B1357" s="4"/>
    </row>
    <row r="1358" spans="2:2" x14ac:dyDescent="0.3">
      <c r="B1358" s="4"/>
    </row>
    <row r="1359" spans="2:2" x14ac:dyDescent="0.3">
      <c r="B1359" s="4"/>
    </row>
    <row r="1360" spans="2:2" x14ac:dyDescent="0.3">
      <c r="B1360" s="4"/>
    </row>
    <row r="1361" spans="2:2" x14ac:dyDescent="0.3">
      <c r="B1361" s="4"/>
    </row>
    <row r="1362" spans="2:2" x14ac:dyDescent="0.3">
      <c r="B1362" s="4"/>
    </row>
    <row r="1363" spans="2:2" x14ac:dyDescent="0.3">
      <c r="B1363" s="4"/>
    </row>
    <row r="1364" spans="2:2" x14ac:dyDescent="0.3">
      <c r="B1364" s="4"/>
    </row>
    <row r="1365" spans="2:2" x14ac:dyDescent="0.3">
      <c r="B1365" s="4"/>
    </row>
    <row r="1366" spans="2:2" x14ac:dyDescent="0.3">
      <c r="B1366" s="4"/>
    </row>
    <row r="1367" spans="2:2" x14ac:dyDescent="0.3">
      <c r="B1367" s="4"/>
    </row>
    <row r="1368" spans="2:2" x14ac:dyDescent="0.3">
      <c r="B1368" s="4"/>
    </row>
    <row r="1369" spans="2:2" x14ac:dyDescent="0.3">
      <c r="B1369" s="4"/>
    </row>
    <row r="1370" spans="2:2" x14ac:dyDescent="0.3">
      <c r="B1370" s="4"/>
    </row>
    <row r="1371" spans="2:2" x14ac:dyDescent="0.3">
      <c r="B1371" s="4"/>
    </row>
    <row r="1372" spans="2:2" x14ac:dyDescent="0.3">
      <c r="B1372" s="4"/>
    </row>
    <row r="1373" spans="2:2" x14ac:dyDescent="0.3">
      <c r="B1373" s="4"/>
    </row>
    <row r="1374" spans="2:2" x14ac:dyDescent="0.3">
      <c r="B1374" s="4"/>
    </row>
    <row r="1375" spans="2:2" x14ac:dyDescent="0.3">
      <c r="B1375" s="4"/>
    </row>
    <row r="1376" spans="2:2" x14ac:dyDescent="0.3">
      <c r="B1376" s="4"/>
    </row>
    <row r="1377" spans="2:2" x14ac:dyDescent="0.3">
      <c r="B1377" s="4"/>
    </row>
    <row r="1378" spans="2:2" x14ac:dyDescent="0.3">
      <c r="B1378" s="4"/>
    </row>
    <row r="1379" spans="2:2" x14ac:dyDescent="0.3">
      <c r="B1379" s="4"/>
    </row>
    <row r="1380" spans="2:2" x14ac:dyDescent="0.3">
      <c r="B1380" s="4"/>
    </row>
    <row r="1381" spans="2:2" x14ac:dyDescent="0.3">
      <c r="B1381" s="4"/>
    </row>
    <row r="1382" spans="2:2" x14ac:dyDescent="0.3">
      <c r="B1382" s="4"/>
    </row>
    <row r="1383" spans="2:2" x14ac:dyDescent="0.3">
      <c r="B1383" s="4"/>
    </row>
    <row r="1384" spans="2:2" x14ac:dyDescent="0.3">
      <c r="B1384" s="4"/>
    </row>
    <row r="1385" spans="2:2" x14ac:dyDescent="0.3">
      <c r="B1385" s="4"/>
    </row>
    <row r="1386" spans="2:2" x14ac:dyDescent="0.3">
      <c r="B1386" s="4"/>
    </row>
    <row r="1387" spans="2:2" x14ac:dyDescent="0.3">
      <c r="B1387" s="4"/>
    </row>
    <row r="1388" spans="2:2" x14ac:dyDescent="0.3">
      <c r="B1388" s="4"/>
    </row>
    <row r="1389" spans="2:2" x14ac:dyDescent="0.3">
      <c r="B1389" s="4"/>
    </row>
    <row r="1390" spans="2:2" x14ac:dyDescent="0.3">
      <c r="B1390" s="4"/>
    </row>
    <row r="1391" spans="2:2" x14ac:dyDescent="0.3">
      <c r="B1391" s="4"/>
    </row>
    <row r="1392" spans="2:2" x14ac:dyDescent="0.3">
      <c r="B1392" s="4"/>
    </row>
    <row r="1393" spans="2:2" x14ac:dyDescent="0.3">
      <c r="B1393" s="4"/>
    </row>
    <row r="1394" spans="2:2" x14ac:dyDescent="0.3">
      <c r="B1394" s="4"/>
    </row>
    <row r="1395" spans="2:2" x14ac:dyDescent="0.3">
      <c r="B1395" s="4"/>
    </row>
    <row r="1396" spans="2:2" x14ac:dyDescent="0.3">
      <c r="B1396" s="4"/>
    </row>
    <row r="1397" spans="2:2" x14ac:dyDescent="0.3">
      <c r="B1397" s="4"/>
    </row>
    <row r="1398" spans="2:2" x14ac:dyDescent="0.3">
      <c r="B1398" s="4"/>
    </row>
    <row r="1399" spans="2:2" x14ac:dyDescent="0.3">
      <c r="B1399" s="4"/>
    </row>
    <row r="1400" spans="2:2" x14ac:dyDescent="0.3">
      <c r="B1400" s="4"/>
    </row>
    <row r="1401" spans="2:2" x14ac:dyDescent="0.3">
      <c r="B1401" s="4"/>
    </row>
    <row r="1402" spans="2:2" x14ac:dyDescent="0.3">
      <c r="B1402" s="4"/>
    </row>
    <row r="1403" spans="2:2" x14ac:dyDescent="0.3">
      <c r="B1403" s="4"/>
    </row>
    <row r="1404" spans="2:2" x14ac:dyDescent="0.3">
      <c r="B1404" s="4"/>
    </row>
    <row r="1405" spans="2:2" x14ac:dyDescent="0.3">
      <c r="B1405" s="4"/>
    </row>
    <row r="1406" spans="2:2" x14ac:dyDescent="0.3">
      <c r="B1406" s="4"/>
    </row>
    <row r="1407" spans="2:2" x14ac:dyDescent="0.3">
      <c r="B1407" s="4"/>
    </row>
    <row r="1408" spans="2:2" x14ac:dyDescent="0.3">
      <c r="B1408" s="4"/>
    </row>
    <row r="1409" spans="2:2" x14ac:dyDescent="0.3">
      <c r="B1409" s="4"/>
    </row>
    <row r="1410" spans="2:2" x14ac:dyDescent="0.3">
      <c r="B1410" s="4"/>
    </row>
    <row r="1411" spans="2:2" x14ac:dyDescent="0.3">
      <c r="B1411" s="4"/>
    </row>
    <row r="1412" spans="2:2" x14ac:dyDescent="0.3">
      <c r="B1412" s="4"/>
    </row>
    <row r="1413" spans="2:2" x14ac:dyDescent="0.3">
      <c r="B1413" s="4"/>
    </row>
    <row r="1414" spans="2:2" x14ac:dyDescent="0.3">
      <c r="B1414" s="4"/>
    </row>
    <row r="1415" spans="2:2" x14ac:dyDescent="0.3">
      <c r="B1415" s="4"/>
    </row>
    <row r="1416" spans="2:2" x14ac:dyDescent="0.3">
      <c r="B1416" s="4"/>
    </row>
    <row r="1417" spans="2:2" x14ac:dyDescent="0.3">
      <c r="B1417" s="4"/>
    </row>
    <row r="1418" spans="2:2" x14ac:dyDescent="0.3">
      <c r="B1418" s="4"/>
    </row>
    <row r="1419" spans="2:2" x14ac:dyDescent="0.3">
      <c r="B1419" s="4"/>
    </row>
    <row r="1420" spans="2:2" x14ac:dyDescent="0.3">
      <c r="B1420" s="4"/>
    </row>
    <row r="1421" spans="2:2" x14ac:dyDescent="0.3">
      <c r="B1421" s="4"/>
    </row>
    <row r="1422" spans="2:2" x14ac:dyDescent="0.3">
      <c r="B1422" s="4"/>
    </row>
    <row r="1423" spans="2:2" x14ac:dyDescent="0.3">
      <c r="B1423" s="4"/>
    </row>
    <row r="1424" spans="2:2" x14ac:dyDescent="0.3">
      <c r="B1424" s="4"/>
    </row>
    <row r="1425" spans="2:2" x14ac:dyDescent="0.3">
      <c r="B1425" s="4"/>
    </row>
    <row r="1426" spans="2:2" x14ac:dyDescent="0.3">
      <c r="B1426" s="4"/>
    </row>
    <row r="1427" spans="2:2" x14ac:dyDescent="0.3">
      <c r="B1427" s="4"/>
    </row>
    <row r="1428" spans="2:2" x14ac:dyDescent="0.3">
      <c r="B1428" s="4"/>
    </row>
    <row r="1429" spans="2:2" x14ac:dyDescent="0.3">
      <c r="B1429" s="4"/>
    </row>
    <row r="1430" spans="2:2" x14ac:dyDescent="0.3">
      <c r="B1430" s="4"/>
    </row>
    <row r="1431" spans="2:2" x14ac:dyDescent="0.3">
      <c r="B1431" s="4"/>
    </row>
    <row r="1432" spans="2:2" x14ac:dyDescent="0.3">
      <c r="B1432" s="4"/>
    </row>
    <row r="1433" spans="2:2" x14ac:dyDescent="0.3">
      <c r="B1433" s="4"/>
    </row>
    <row r="1434" spans="2:2" x14ac:dyDescent="0.3">
      <c r="B1434" s="4"/>
    </row>
    <row r="1435" spans="2:2" x14ac:dyDescent="0.3">
      <c r="B1435" s="4"/>
    </row>
    <row r="1436" spans="2:2" x14ac:dyDescent="0.3">
      <c r="B1436" s="4"/>
    </row>
    <row r="1437" spans="2:2" x14ac:dyDescent="0.3">
      <c r="B1437" s="4"/>
    </row>
    <row r="1438" spans="2:2" x14ac:dyDescent="0.3">
      <c r="B1438" s="4"/>
    </row>
    <row r="1439" spans="2:2" x14ac:dyDescent="0.3">
      <c r="B1439" s="4"/>
    </row>
    <row r="1440" spans="2:2" x14ac:dyDescent="0.3">
      <c r="B1440" s="4"/>
    </row>
    <row r="1441" spans="2:2" x14ac:dyDescent="0.3">
      <c r="B1441" s="4"/>
    </row>
    <row r="1442" spans="2:2" x14ac:dyDescent="0.3">
      <c r="B1442" s="4"/>
    </row>
    <row r="1443" spans="2:2" x14ac:dyDescent="0.3">
      <c r="B1443" s="4"/>
    </row>
    <row r="1444" spans="2:2" x14ac:dyDescent="0.3">
      <c r="B1444" s="4"/>
    </row>
    <row r="1445" spans="2:2" x14ac:dyDescent="0.3">
      <c r="B1445" s="4"/>
    </row>
    <row r="1446" spans="2:2" x14ac:dyDescent="0.3">
      <c r="B1446" s="4"/>
    </row>
    <row r="1447" spans="2:2" x14ac:dyDescent="0.3">
      <c r="B1447" s="4"/>
    </row>
    <row r="1448" spans="2:2" x14ac:dyDescent="0.3">
      <c r="B1448" s="4"/>
    </row>
    <row r="1449" spans="2:2" x14ac:dyDescent="0.3">
      <c r="B1449" s="4"/>
    </row>
    <row r="1450" spans="2:2" x14ac:dyDescent="0.3">
      <c r="B1450" s="4"/>
    </row>
    <row r="1451" spans="2:2" x14ac:dyDescent="0.3">
      <c r="B1451" s="4"/>
    </row>
    <row r="1452" spans="2:2" x14ac:dyDescent="0.3">
      <c r="B1452" s="4"/>
    </row>
    <row r="1453" spans="2:2" x14ac:dyDescent="0.3">
      <c r="B1453" s="4"/>
    </row>
    <row r="1454" spans="2:2" x14ac:dyDescent="0.3">
      <c r="B1454" s="4"/>
    </row>
    <row r="1455" spans="2:2" x14ac:dyDescent="0.3">
      <c r="B1455" s="4"/>
    </row>
    <row r="1456" spans="2:2" x14ac:dyDescent="0.3">
      <c r="B1456" s="4"/>
    </row>
    <row r="1457" spans="2:2" x14ac:dyDescent="0.3">
      <c r="B1457" s="4"/>
    </row>
    <row r="1458" spans="2:2" x14ac:dyDescent="0.3">
      <c r="B1458" s="4"/>
    </row>
    <row r="1459" spans="2:2" x14ac:dyDescent="0.3">
      <c r="B1459" s="4"/>
    </row>
    <row r="1460" spans="2:2" x14ac:dyDescent="0.3">
      <c r="B1460" s="4"/>
    </row>
    <row r="1461" spans="2:2" x14ac:dyDescent="0.3">
      <c r="B1461" s="4"/>
    </row>
    <row r="1462" spans="2:2" x14ac:dyDescent="0.3">
      <c r="B1462" s="4"/>
    </row>
    <row r="1463" spans="2:2" x14ac:dyDescent="0.3">
      <c r="B1463" s="4"/>
    </row>
    <row r="1464" spans="2:2" x14ac:dyDescent="0.3">
      <c r="B1464" s="4"/>
    </row>
    <row r="1465" spans="2:2" x14ac:dyDescent="0.3">
      <c r="B1465" s="4"/>
    </row>
    <row r="1466" spans="2:2" x14ac:dyDescent="0.3">
      <c r="B1466" s="4"/>
    </row>
    <row r="1467" spans="2:2" x14ac:dyDescent="0.3">
      <c r="B1467" s="4"/>
    </row>
    <row r="1468" spans="2:2" x14ac:dyDescent="0.3">
      <c r="B1468" s="4"/>
    </row>
    <row r="1469" spans="2:2" x14ac:dyDescent="0.3">
      <c r="B1469" s="4"/>
    </row>
    <row r="1470" spans="2:2" x14ac:dyDescent="0.3">
      <c r="B1470" s="4"/>
    </row>
    <row r="1471" spans="2:2" x14ac:dyDescent="0.3">
      <c r="B1471" s="4"/>
    </row>
    <row r="1472" spans="2:2" x14ac:dyDescent="0.3">
      <c r="B1472" s="4"/>
    </row>
    <row r="1473" spans="2:2" x14ac:dyDescent="0.3">
      <c r="B1473" s="4"/>
    </row>
    <row r="1474" spans="2:2" x14ac:dyDescent="0.3">
      <c r="B1474" s="4"/>
    </row>
    <row r="1475" spans="2:2" x14ac:dyDescent="0.3">
      <c r="B1475" s="4"/>
    </row>
    <row r="1476" spans="2:2" x14ac:dyDescent="0.3">
      <c r="B1476" s="4"/>
    </row>
    <row r="1477" spans="2:2" x14ac:dyDescent="0.3">
      <c r="B1477" s="4"/>
    </row>
    <row r="1478" spans="2:2" x14ac:dyDescent="0.3">
      <c r="B1478" s="4"/>
    </row>
    <row r="1479" spans="2:2" x14ac:dyDescent="0.3">
      <c r="B1479" s="4"/>
    </row>
    <row r="1480" spans="2:2" x14ac:dyDescent="0.3">
      <c r="B1480" s="4"/>
    </row>
    <row r="1481" spans="2:2" x14ac:dyDescent="0.3">
      <c r="B1481" s="4"/>
    </row>
    <row r="1482" spans="2:2" x14ac:dyDescent="0.3">
      <c r="B1482" s="4"/>
    </row>
    <row r="1483" spans="2:2" x14ac:dyDescent="0.3">
      <c r="B1483" s="4"/>
    </row>
    <row r="1484" spans="2:2" x14ac:dyDescent="0.3">
      <c r="B1484" s="4"/>
    </row>
    <row r="1485" spans="2:2" x14ac:dyDescent="0.3">
      <c r="B1485" s="4"/>
    </row>
    <row r="1486" spans="2:2" x14ac:dyDescent="0.3">
      <c r="B1486" s="4"/>
    </row>
    <row r="1487" spans="2:2" x14ac:dyDescent="0.3">
      <c r="B1487" s="4"/>
    </row>
    <row r="1488" spans="2:2" x14ac:dyDescent="0.3">
      <c r="B1488" s="4"/>
    </row>
    <row r="1489" spans="2:2" x14ac:dyDescent="0.3">
      <c r="B1489" s="4"/>
    </row>
    <row r="1490" spans="2:2" x14ac:dyDescent="0.3">
      <c r="B1490" s="4"/>
    </row>
    <row r="1491" spans="2:2" x14ac:dyDescent="0.3">
      <c r="B1491" s="4"/>
    </row>
    <row r="1492" spans="2:2" x14ac:dyDescent="0.3">
      <c r="B1492" s="4"/>
    </row>
    <row r="1493" spans="2:2" x14ac:dyDescent="0.3">
      <c r="B1493" s="4"/>
    </row>
    <row r="1494" spans="2:2" x14ac:dyDescent="0.3">
      <c r="B1494" s="4"/>
    </row>
    <row r="1495" spans="2:2" x14ac:dyDescent="0.3">
      <c r="B1495" s="4"/>
    </row>
    <row r="1496" spans="2:2" x14ac:dyDescent="0.3">
      <c r="B1496" s="4"/>
    </row>
    <row r="1497" spans="2:2" x14ac:dyDescent="0.3">
      <c r="B1497" s="4"/>
    </row>
    <row r="1498" spans="2:2" x14ac:dyDescent="0.3">
      <c r="B1498" s="4"/>
    </row>
    <row r="1499" spans="2:2" x14ac:dyDescent="0.3">
      <c r="B1499" s="4"/>
    </row>
    <row r="1500" spans="2:2" x14ac:dyDescent="0.3">
      <c r="B1500" s="4"/>
    </row>
    <row r="1501" spans="2:2" x14ac:dyDescent="0.3">
      <c r="B1501" s="4"/>
    </row>
    <row r="1502" spans="2:2" x14ac:dyDescent="0.3">
      <c r="B1502" s="4"/>
    </row>
    <row r="1503" spans="2:2" x14ac:dyDescent="0.3">
      <c r="B1503" s="4"/>
    </row>
    <row r="1504" spans="2:2" x14ac:dyDescent="0.3">
      <c r="B1504" s="4"/>
    </row>
    <row r="1505" spans="2:2" x14ac:dyDescent="0.3">
      <c r="B1505" s="4"/>
    </row>
    <row r="1506" spans="2:2" x14ac:dyDescent="0.3">
      <c r="B1506" s="4"/>
    </row>
    <row r="1507" spans="2:2" x14ac:dyDescent="0.3">
      <c r="B1507" s="4"/>
    </row>
    <row r="1508" spans="2:2" x14ac:dyDescent="0.3">
      <c r="B1508" s="4"/>
    </row>
    <row r="1509" spans="2:2" x14ac:dyDescent="0.3">
      <c r="B1509" s="4"/>
    </row>
    <row r="1510" spans="2:2" x14ac:dyDescent="0.3">
      <c r="B1510" s="4"/>
    </row>
    <row r="1511" spans="2:2" x14ac:dyDescent="0.3">
      <c r="B1511" s="4"/>
    </row>
    <row r="1512" spans="2:2" x14ac:dyDescent="0.3">
      <c r="B1512" s="4"/>
    </row>
    <row r="1513" spans="2:2" x14ac:dyDescent="0.3">
      <c r="B1513" s="4"/>
    </row>
    <row r="1514" spans="2:2" x14ac:dyDescent="0.3">
      <c r="B1514" s="4"/>
    </row>
    <row r="1515" spans="2:2" x14ac:dyDescent="0.3">
      <c r="B1515" s="4"/>
    </row>
    <row r="1516" spans="2:2" x14ac:dyDescent="0.3">
      <c r="B1516" s="4"/>
    </row>
    <row r="1517" spans="2:2" x14ac:dyDescent="0.3">
      <c r="B1517" s="4"/>
    </row>
    <row r="1518" spans="2:2" x14ac:dyDescent="0.3">
      <c r="B1518" s="4"/>
    </row>
    <row r="1519" spans="2:2" x14ac:dyDescent="0.3">
      <c r="B1519" s="4"/>
    </row>
    <row r="1520" spans="2:2" x14ac:dyDescent="0.3">
      <c r="B1520" s="4"/>
    </row>
    <row r="1521" spans="2:2" x14ac:dyDescent="0.3">
      <c r="B1521" s="4"/>
    </row>
    <row r="1522" spans="2:2" x14ac:dyDescent="0.3">
      <c r="B1522" s="4"/>
    </row>
    <row r="1523" spans="2:2" x14ac:dyDescent="0.3">
      <c r="B1523" s="4"/>
    </row>
    <row r="1524" spans="2:2" x14ac:dyDescent="0.3">
      <c r="B1524" s="4"/>
    </row>
    <row r="1525" spans="2:2" x14ac:dyDescent="0.3">
      <c r="B1525" s="4"/>
    </row>
    <row r="1526" spans="2:2" x14ac:dyDescent="0.3">
      <c r="B1526" s="4"/>
    </row>
    <row r="1527" spans="2:2" x14ac:dyDescent="0.3">
      <c r="B1527" s="4"/>
    </row>
    <row r="1528" spans="2:2" x14ac:dyDescent="0.3">
      <c r="B1528" s="4"/>
    </row>
    <row r="1529" spans="2:2" x14ac:dyDescent="0.3">
      <c r="B1529" s="4"/>
    </row>
    <row r="1530" spans="2:2" x14ac:dyDescent="0.3">
      <c r="B1530" s="4"/>
    </row>
    <row r="1531" spans="2:2" x14ac:dyDescent="0.3">
      <c r="B1531" s="4"/>
    </row>
    <row r="1532" spans="2:2" x14ac:dyDescent="0.3">
      <c r="B1532" s="4"/>
    </row>
    <row r="1533" spans="2:2" x14ac:dyDescent="0.3">
      <c r="B1533" s="4"/>
    </row>
    <row r="1534" spans="2:2" x14ac:dyDescent="0.3">
      <c r="B1534" s="4"/>
    </row>
    <row r="1535" spans="2:2" x14ac:dyDescent="0.3">
      <c r="B1535" s="4"/>
    </row>
    <row r="1536" spans="2:2" x14ac:dyDescent="0.3">
      <c r="B1536" s="4"/>
    </row>
    <row r="1537" spans="2:2" x14ac:dyDescent="0.3">
      <c r="B1537" s="4"/>
    </row>
    <row r="1538" spans="2:2" x14ac:dyDescent="0.3">
      <c r="B1538" s="4"/>
    </row>
    <row r="1539" spans="2:2" x14ac:dyDescent="0.3">
      <c r="B1539" s="4"/>
    </row>
    <row r="1540" spans="2:2" x14ac:dyDescent="0.3">
      <c r="B1540" s="4"/>
    </row>
    <row r="1541" spans="2:2" x14ac:dyDescent="0.3">
      <c r="B1541" s="4"/>
    </row>
    <row r="1542" spans="2:2" x14ac:dyDescent="0.3">
      <c r="B1542" s="4"/>
    </row>
    <row r="1543" spans="2:2" x14ac:dyDescent="0.3">
      <c r="B1543" s="4"/>
    </row>
    <row r="1544" spans="2:2" x14ac:dyDescent="0.3">
      <c r="B1544" s="4"/>
    </row>
    <row r="1545" spans="2:2" x14ac:dyDescent="0.3">
      <c r="B1545" s="4"/>
    </row>
    <row r="1546" spans="2:2" x14ac:dyDescent="0.3">
      <c r="B1546" s="4"/>
    </row>
    <row r="1547" spans="2:2" x14ac:dyDescent="0.3">
      <c r="B1547" s="4"/>
    </row>
    <row r="1548" spans="2:2" x14ac:dyDescent="0.3">
      <c r="B1548" s="4"/>
    </row>
    <row r="1549" spans="2:2" x14ac:dyDescent="0.3">
      <c r="B1549" s="4"/>
    </row>
    <row r="1550" spans="2:2" x14ac:dyDescent="0.3">
      <c r="B1550" s="4"/>
    </row>
    <row r="1551" spans="2:2" x14ac:dyDescent="0.3">
      <c r="B1551" s="4"/>
    </row>
    <row r="1552" spans="2:2" x14ac:dyDescent="0.3">
      <c r="B1552" s="4"/>
    </row>
    <row r="1553" spans="2:2" x14ac:dyDescent="0.3">
      <c r="B1553" s="4"/>
    </row>
    <row r="1554" spans="2:2" x14ac:dyDescent="0.3">
      <c r="B1554" s="4"/>
    </row>
    <row r="1555" spans="2:2" x14ac:dyDescent="0.3">
      <c r="B1555" s="4"/>
    </row>
    <row r="1556" spans="2:2" x14ac:dyDescent="0.3">
      <c r="B1556" s="4"/>
    </row>
    <row r="1557" spans="2:2" x14ac:dyDescent="0.3">
      <c r="B1557" s="4"/>
    </row>
    <row r="1558" spans="2:2" x14ac:dyDescent="0.3">
      <c r="B1558" s="4"/>
    </row>
    <row r="1559" spans="2:2" x14ac:dyDescent="0.3">
      <c r="B1559" s="4"/>
    </row>
    <row r="1560" spans="2:2" x14ac:dyDescent="0.3">
      <c r="B1560" s="4"/>
    </row>
    <row r="1561" spans="2:2" x14ac:dyDescent="0.3">
      <c r="B1561" s="4"/>
    </row>
    <row r="1562" spans="2:2" x14ac:dyDescent="0.3">
      <c r="B1562" s="4"/>
    </row>
    <row r="1563" spans="2:2" x14ac:dyDescent="0.3">
      <c r="B1563" s="4"/>
    </row>
    <row r="1564" spans="2:2" x14ac:dyDescent="0.3">
      <c r="B1564" s="4"/>
    </row>
    <row r="1565" spans="2:2" x14ac:dyDescent="0.3">
      <c r="B1565" s="4"/>
    </row>
    <row r="1566" spans="2:2" x14ac:dyDescent="0.3">
      <c r="B1566" s="4"/>
    </row>
    <row r="1567" spans="2:2" x14ac:dyDescent="0.3">
      <c r="B1567" s="4"/>
    </row>
    <row r="1568" spans="2:2" x14ac:dyDescent="0.3">
      <c r="B1568" s="4"/>
    </row>
    <row r="1569" spans="2:2" x14ac:dyDescent="0.3">
      <c r="B1569" s="4"/>
    </row>
    <row r="1570" spans="2:2" x14ac:dyDescent="0.3">
      <c r="B1570" s="4"/>
    </row>
    <row r="1571" spans="2:2" x14ac:dyDescent="0.3">
      <c r="B1571" s="4"/>
    </row>
    <row r="1572" spans="2:2" x14ac:dyDescent="0.3">
      <c r="B1572" s="4"/>
    </row>
    <row r="1573" spans="2:2" x14ac:dyDescent="0.3">
      <c r="B1573" s="4"/>
    </row>
    <row r="1574" spans="2:2" x14ac:dyDescent="0.3">
      <c r="B1574" s="4"/>
    </row>
    <row r="1575" spans="2:2" x14ac:dyDescent="0.3">
      <c r="B1575" s="4"/>
    </row>
    <row r="1576" spans="2:2" x14ac:dyDescent="0.3">
      <c r="B1576" s="4"/>
    </row>
    <row r="1577" spans="2:2" x14ac:dyDescent="0.3">
      <c r="B1577" s="4"/>
    </row>
    <row r="1578" spans="2:2" x14ac:dyDescent="0.3">
      <c r="B1578" s="4"/>
    </row>
    <row r="1579" spans="2:2" x14ac:dyDescent="0.3">
      <c r="B1579" s="4"/>
    </row>
    <row r="1580" spans="2:2" x14ac:dyDescent="0.3">
      <c r="B1580" s="4"/>
    </row>
    <row r="1581" spans="2:2" x14ac:dyDescent="0.3">
      <c r="B1581" s="4"/>
    </row>
    <row r="1582" spans="2:2" x14ac:dyDescent="0.3">
      <c r="B1582" s="4"/>
    </row>
    <row r="1583" spans="2:2" x14ac:dyDescent="0.3">
      <c r="B1583" s="4"/>
    </row>
    <row r="1584" spans="2:2" x14ac:dyDescent="0.3">
      <c r="B1584" s="4"/>
    </row>
    <row r="1585" spans="2:2" x14ac:dyDescent="0.3">
      <c r="B1585" s="4"/>
    </row>
    <row r="1586" spans="2:2" x14ac:dyDescent="0.3">
      <c r="B1586" s="4"/>
    </row>
    <row r="1587" spans="2:2" x14ac:dyDescent="0.3">
      <c r="B1587" s="4"/>
    </row>
    <row r="1588" spans="2:2" x14ac:dyDescent="0.3">
      <c r="B1588" s="4"/>
    </row>
    <row r="1589" spans="2:2" x14ac:dyDescent="0.3">
      <c r="B1589" s="4"/>
    </row>
    <row r="1590" spans="2:2" x14ac:dyDescent="0.3">
      <c r="B1590" s="4"/>
    </row>
    <row r="1591" spans="2:2" x14ac:dyDescent="0.3">
      <c r="B1591" s="4"/>
    </row>
    <row r="1592" spans="2:2" x14ac:dyDescent="0.3">
      <c r="B1592" s="4"/>
    </row>
    <row r="1593" spans="2:2" x14ac:dyDescent="0.3">
      <c r="B1593" s="4"/>
    </row>
    <row r="1594" spans="2:2" x14ac:dyDescent="0.3">
      <c r="B1594" s="4"/>
    </row>
    <row r="1595" spans="2:2" x14ac:dyDescent="0.3">
      <c r="B1595" s="4"/>
    </row>
    <row r="1596" spans="2:2" x14ac:dyDescent="0.3">
      <c r="B1596" s="4"/>
    </row>
    <row r="1597" spans="2:2" x14ac:dyDescent="0.3">
      <c r="B1597" s="4"/>
    </row>
    <row r="1598" spans="2:2" x14ac:dyDescent="0.3">
      <c r="B1598" s="4"/>
    </row>
    <row r="1599" spans="2:2" x14ac:dyDescent="0.3">
      <c r="B1599" s="4"/>
    </row>
    <row r="1600" spans="2:2" x14ac:dyDescent="0.3">
      <c r="B1600" s="4"/>
    </row>
    <row r="1601" spans="2:2" x14ac:dyDescent="0.3">
      <c r="B1601" s="4"/>
    </row>
    <row r="1602" spans="2:2" x14ac:dyDescent="0.3">
      <c r="B1602" s="4"/>
    </row>
    <row r="1603" spans="2:2" x14ac:dyDescent="0.3">
      <c r="B1603" s="4"/>
    </row>
    <row r="1604" spans="2:2" x14ac:dyDescent="0.3">
      <c r="B1604" s="4"/>
    </row>
    <row r="1605" spans="2:2" x14ac:dyDescent="0.3">
      <c r="B1605" s="4"/>
    </row>
    <row r="1606" spans="2:2" x14ac:dyDescent="0.3">
      <c r="B1606" s="4"/>
    </row>
    <row r="1607" spans="2:2" x14ac:dyDescent="0.3">
      <c r="B1607" s="4"/>
    </row>
    <row r="1608" spans="2:2" x14ac:dyDescent="0.3">
      <c r="B1608" s="4"/>
    </row>
    <row r="1609" spans="2:2" x14ac:dyDescent="0.3">
      <c r="B1609" s="4"/>
    </row>
    <row r="1610" spans="2:2" x14ac:dyDescent="0.3">
      <c r="B1610" s="4"/>
    </row>
    <row r="1611" spans="2:2" x14ac:dyDescent="0.3">
      <c r="B1611" s="4"/>
    </row>
    <row r="1612" spans="2:2" x14ac:dyDescent="0.3">
      <c r="B1612" s="4"/>
    </row>
    <row r="1613" spans="2:2" x14ac:dyDescent="0.3">
      <c r="B1613" s="4"/>
    </row>
    <row r="1614" spans="2:2" x14ac:dyDescent="0.3">
      <c r="B1614" s="4"/>
    </row>
    <row r="1615" spans="2:2" x14ac:dyDescent="0.3">
      <c r="B1615" s="4"/>
    </row>
    <row r="1616" spans="2:2" x14ac:dyDescent="0.3">
      <c r="B1616" s="4"/>
    </row>
    <row r="1617" spans="2:2" x14ac:dyDescent="0.3">
      <c r="B1617" s="4"/>
    </row>
    <row r="1618" spans="2:2" x14ac:dyDescent="0.3">
      <c r="B1618" s="4"/>
    </row>
    <row r="1619" spans="2:2" x14ac:dyDescent="0.3">
      <c r="B1619" s="4"/>
    </row>
    <row r="1620" spans="2:2" x14ac:dyDescent="0.3">
      <c r="B1620" s="4"/>
    </row>
    <row r="1621" spans="2:2" x14ac:dyDescent="0.3">
      <c r="B1621" s="4"/>
    </row>
    <row r="1622" spans="2:2" x14ac:dyDescent="0.3">
      <c r="B1622" s="4"/>
    </row>
    <row r="1623" spans="2:2" x14ac:dyDescent="0.3">
      <c r="B1623" s="4"/>
    </row>
    <row r="1624" spans="2:2" x14ac:dyDescent="0.3">
      <c r="B1624" s="4"/>
    </row>
    <row r="1625" spans="2:2" x14ac:dyDescent="0.3">
      <c r="B1625" s="4"/>
    </row>
    <row r="1626" spans="2:2" x14ac:dyDescent="0.3">
      <c r="B1626" s="4"/>
    </row>
    <row r="1627" spans="2:2" x14ac:dyDescent="0.3">
      <c r="B1627" s="4"/>
    </row>
    <row r="1628" spans="2:2" x14ac:dyDescent="0.3">
      <c r="B1628" s="4"/>
    </row>
    <row r="1629" spans="2:2" x14ac:dyDescent="0.3">
      <c r="B1629" s="4"/>
    </row>
    <row r="1630" spans="2:2" x14ac:dyDescent="0.3">
      <c r="B1630" s="4"/>
    </row>
    <row r="1631" spans="2:2" x14ac:dyDescent="0.3">
      <c r="B1631" s="4"/>
    </row>
    <row r="1632" spans="2:2" x14ac:dyDescent="0.3">
      <c r="B1632" s="4"/>
    </row>
    <row r="1633" spans="2:2" x14ac:dyDescent="0.3">
      <c r="B1633" s="4"/>
    </row>
    <row r="1634" spans="2:2" x14ac:dyDescent="0.3">
      <c r="B1634" s="4"/>
    </row>
    <row r="1635" spans="2:2" x14ac:dyDescent="0.3">
      <c r="B1635" s="4"/>
    </row>
    <row r="1636" spans="2:2" x14ac:dyDescent="0.3">
      <c r="B1636" s="4"/>
    </row>
    <row r="1637" spans="2:2" x14ac:dyDescent="0.3">
      <c r="B1637" s="4"/>
    </row>
    <row r="1638" spans="2:2" x14ac:dyDescent="0.3">
      <c r="B1638" s="4"/>
    </row>
    <row r="1639" spans="2:2" x14ac:dyDescent="0.3">
      <c r="B1639" s="4"/>
    </row>
    <row r="1640" spans="2:2" x14ac:dyDescent="0.3">
      <c r="B1640" s="4"/>
    </row>
    <row r="1641" spans="2:2" x14ac:dyDescent="0.3">
      <c r="B1641" s="4"/>
    </row>
    <row r="1642" spans="2:2" x14ac:dyDescent="0.3">
      <c r="B1642" s="4"/>
    </row>
    <row r="1643" spans="2:2" x14ac:dyDescent="0.3">
      <c r="B1643" s="4"/>
    </row>
    <row r="1644" spans="2:2" x14ac:dyDescent="0.3">
      <c r="B1644" s="4"/>
    </row>
    <row r="1645" spans="2:2" x14ac:dyDescent="0.3">
      <c r="B1645" s="4"/>
    </row>
    <row r="1646" spans="2:2" x14ac:dyDescent="0.3">
      <c r="B1646" s="4"/>
    </row>
    <row r="1647" spans="2:2" x14ac:dyDescent="0.3">
      <c r="B1647" s="4"/>
    </row>
    <row r="1648" spans="2:2" x14ac:dyDescent="0.3">
      <c r="B1648" s="4"/>
    </row>
    <row r="1649" spans="2:2" x14ac:dyDescent="0.3">
      <c r="B1649" s="4"/>
    </row>
    <row r="1650" spans="2:2" x14ac:dyDescent="0.3">
      <c r="B1650" s="4"/>
    </row>
    <row r="1651" spans="2:2" x14ac:dyDescent="0.3">
      <c r="B1651" s="4"/>
    </row>
    <row r="1652" spans="2:2" x14ac:dyDescent="0.3">
      <c r="B1652" s="4"/>
    </row>
    <row r="1653" spans="2:2" x14ac:dyDescent="0.3">
      <c r="B1653" s="4"/>
    </row>
    <row r="1654" spans="2:2" x14ac:dyDescent="0.3">
      <c r="B1654" s="4"/>
    </row>
    <row r="1655" spans="2:2" x14ac:dyDescent="0.3">
      <c r="B1655" s="4"/>
    </row>
    <row r="1656" spans="2:2" x14ac:dyDescent="0.3">
      <c r="B1656" s="4"/>
    </row>
    <row r="1657" spans="2:2" x14ac:dyDescent="0.3">
      <c r="B1657" s="4"/>
    </row>
    <row r="1658" spans="2:2" x14ac:dyDescent="0.3">
      <c r="B1658" s="4"/>
    </row>
    <row r="1659" spans="2:2" x14ac:dyDescent="0.3">
      <c r="B1659" s="4"/>
    </row>
    <row r="1660" spans="2:2" x14ac:dyDescent="0.3">
      <c r="B1660" s="4"/>
    </row>
    <row r="1661" spans="2:2" x14ac:dyDescent="0.3">
      <c r="B1661" s="4"/>
    </row>
    <row r="1662" spans="2:2" x14ac:dyDescent="0.3">
      <c r="B1662" s="4"/>
    </row>
    <row r="1663" spans="2:2" x14ac:dyDescent="0.3">
      <c r="B1663" s="4"/>
    </row>
    <row r="1664" spans="2:2" x14ac:dyDescent="0.3">
      <c r="B1664" s="4"/>
    </row>
    <row r="1665" spans="2:2" x14ac:dyDescent="0.3">
      <c r="B1665" s="4"/>
    </row>
    <row r="1666" spans="2:2" x14ac:dyDescent="0.3">
      <c r="B1666" s="4"/>
    </row>
    <row r="1667" spans="2:2" x14ac:dyDescent="0.3">
      <c r="B1667" s="4"/>
    </row>
    <row r="1668" spans="2:2" x14ac:dyDescent="0.3">
      <c r="B1668" s="4"/>
    </row>
    <row r="1669" spans="2:2" x14ac:dyDescent="0.3">
      <c r="B1669" s="4"/>
    </row>
    <row r="1670" spans="2:2" x14ac:dyDescent="0.3">
      <c r="B1670" s="4"/>
    </row>
    <row r="1671" spans="2:2" x14ac:dyDescent="0.3">
      <c r="B1671" s="4"/>
    </row>
    <row r="1672" spans="2:2" x14ac:dyDescent="0.3">
      <c r="B1672" s="4"/>
    </row>
    <row r="1673" spans="2:2" x14ac:dyDescent="0.3">
      <c r="B1673" s="4"/>
    </row>
    <row r="1674" spans="2:2" x14ac:dyDescent="0.3">
      <c r="B1674" s="4"/>
    </row>
    <row r="1675" spans="2:2" x14ac:dyDescent="0.3">
      <c r="B1675" s="4"/>
    </row>
    <row r="1676" spans="2:2" x14ac:dyDescent="0.3">
      <c r="B1676" s="4"/>
    </row>
    <row r="1677" spans="2:2" x14ac:dyDescent="0.3">
      <c r="B1677" s="4"/>
    </row>
    <row r="1678" spans="2:2" x14ac:dyDescent="0.3">
      <c r="B1678" s="4"/>
    </row>
    <row r="1679" spans="2:2" x14ac:dyDescent="0.3">
      <c r="B1679" s="4"/>
    </row>
    <row r="1680" spans="2:2" x14ac:dyDescent="0.3">
      <c r="B1680" s="4"/>
    </row>
    <row r="1681" spans="2:2" x14ac:dyDescent="0.3">
      <c r="B1681" s="4"/>
    </row>
    <row r="1682" spans="2:2" x14ac:dyDescent="0.3">
      <c r="B1682" s="4"/>
    </row>
    <row r="1683" spans="2:2" x14ac:dyDescent="0.3">
      <c r="B1683" s="4"/>
    </row>
    <row r="1684" spans="2:2" x14ac:dyDescent="0.3">
      <c r="B1684" s="4"/>
    </row>
    <row r="1685" spans="2:2" x14ac:dyDescent="0.3">
      <c r="B1685" s="4"/>
    </row>
    <row r="1686" spans="2:2" x14ac:dyDescent="0.3">
      <c r="B1686" s="4"/>
    </row>
    <row r="1687" spans="2:2" x14ac:dyDescent="0.3">
      <c r="B1687" s="4"/>
    </row>
    <row r="1688" spans="2:2" x14ac:dyDescent="0.3">
      <c r="B1688" s="4"/>
    </row>
    <row r="1689" spans="2:2" x14ac:dyDescent="0.3">
      <c r="B1689" s="4"/>
    </row>
    <row r="1690" spans="2:2" x14ac:dyDescent="0.3">
      <c r="B1690" s="4"/>
    </row>
    <row r="1691" spans="2:2" x14ac:dyDescent="0.3">
      <c r="B1691" s="4"/>
    </row>
    <row r="1692" spans="2:2" x14ac:dyDescent="0.3">
      <c r="B1692" s="4"/>
    </row>
    <row r="1693" spans="2:2" x14ac:dyDescent="0.3">
      <c r="B1693" s="4"/>
    </row>
    <row r="1694" spans="2:2" x14ac:dyDescent="0.3">
      <c r="B1694" s="4"/>
    </row>
    <row r="1695" spans="2:2" x14ac:dyDescent="0.3">
      <c r="B1695" s="4"/>
    </row>
    <row r="1696" spans="2:2" x14ac:dyDescent="0.3">
      <c r="B1696" s="4"/>
    </row>
    <row r="1697" spans="2:2" x14ac:dyDescent="0.3">
      <c r="B1697" s="4"/>
    </row>
    <row r="1698" spans="2:2" x14ac:dyDescent="0.3">
      <c r="B1698" s="4"/>
    </row>
    <row r="1699" spans="2:2" x14ac:dyDescent="0.3">
      <c r="B1699" s="4"/>
    </row>
    <row r="1700" spans="2:2" x14ac:dyDescent="0.3">
      <c r="B1700" s="4"/>
    </row>
    <row r="1701" spans="2:2" x14ac:dyDescent="0.3">
      <c r="B1701" s="4"/>
    </row>
    <row r="1702" spans="2:2" x14ac:dyDescent="0.3">
      <c r="B1702" s="4"/>
    </row>
    <row r="1703" spans="2:2" x14ac:dyDescent="0.3">
      <c r="B1703" s="4"/>
    </row>
    <row r="1704" spans="2:2" x14ac:dyDescent="0.3">
      <c r="B1704" s="4"/>
    </row>
    <row r="1705" spans="2:2" x14ac:dyDescent="0.3">
      <c r="B1705" s="4"/>
    </row>
    <row r="1706" spans="2:2" x14ac:dyDescent="0.3">
      <c r="B1706" s="4"/>
    </row>
    <row r="1707" spans="2:2" x14ac:dyDescent="0.3">
      <c r="B1707" s="4"/>
    </row>
    <row r="1708" spans="2:2" x14ac:dyDescent="0.3">
      <c r="B1708" s="4"/>
    </row>
    <row r="1709" spans="2:2" x14ac:dyDescent="0.3">
      <c r="B1709" s="4"/>
    </row>
    <row r="1710" spans="2:2" x14ac:dyDescent="0.3">
      <c r="B1710" s="4"/>
    </row>
    <row r="1711" spans="2:2" x14ac:dyDescent="0.3">
      <c r="B1711" s="4"/>
    </row>
    <row r="1712" spans="2:2" x14ac:dyDescent="0.3">
      <c r="B1712" s="4"/>
    </row>
    <row r="1713" spans="2:2" x14ac:dyDescent="0.3">
      <c r="B1713" s="4"/>
    </row>
    <row r="1714" spans="2:2" x14ac:dyDescent="0.3">
      <c r="B1714" s="4"/>
    </row>
    <row r="1715" spans="2:2" x14ac:dyDescent="0.3">
      <c r="B1715" s="4"/>
    </row>
    <row r="1716" spans="2:2" x14ac:dyDescent="0.3">
      <c r="B1716" s="4"/>
    </row>
    <row r="1717" spans="2:2" x14ac:dyDescent="0.3">
      <c r="B1717" s="4"/>
    </row>
    <row r="1718" spans="2:2" x14ac:dyDescent="0.3">
      <c r="B1718" s="4"/>
    </row>
    <row r="1719" spans="2:2" x14ac:dyDescent="0.3">
      <c r="B1719" s="4"/>
    </row>
    <row r="1720" spans="2:2" x14ac:dyDescent="0.3">
      <c r="B1720" s="4"/>
    </row>
    <row r="1721" spans="2:2" x14ac:dyDescent="0.3">
      <c r="B1721" s="4"/>
    </row>
    <row r="1722" spans="2:2" x14ac:dyDescent="0.3">
      <c r="B1722" s="4"/>
    </row>
    <row r="1723" spans="2:2" x14ac:dyDescent="0.3">
      <c r="B1723" s="4"/>
    </row>
    <row r="1724" spans="2:2" x14ac:dyDescent="0.3">
      <c r="B1724" s="4"/>
    </row>
    <row r="1725" spans="2:2" x14ac:dyDescent="0.3">
      <c r="B1725" s="4"/>
    </row>
    <row r="1726" spans="2:2" x14ac:dyDescent="0.3">
      <c r="B1726" s="4"/>
    </row>
    <row r="1727" spans="2:2" x14ac:dyDescent="0.3">
      <c r="B1727" s="4"/>
    </row>
    <row r="1728" spans="2:2" x14ac:dyDescent="0.3">
      <c r="B1728" s="4"/>
    </row>
    <row r="1729" spans="2:2" x14ac:dyDescent="0.3">
      <c r="B1729" s="4"/>
    </row>
    <row r="1730" spans="2:2" x14ac:dyDescent="0.3">
      <c r="B1730" s="4"/>
    </row>
    <row r="1731" spans="2:2" x14ac:dyDescent="0.3">
      <c r="B1731" s="4"/>
    </row>
    <row r="1732" spans="2:2" x14ac:dyDescent="0.3">
      <c r="B1732" s="4"/>
    </row>
    <row r="1733" spans="2:2" x14ac:dyDescent="0.3">
      <c r="B1733" s="4"/>
    </row>
    <row r="1734" spans="2:2" x14ac:dyDescent="0.3">
      <c r="B1734" s="4"/>
    </row>
    <row r="1735" spans="2:2" x14ac:dyDescent="0.3">
      <c r="B1735" s="4"/>
    </row>
    <row r="1736" spans="2:2" x14ac:dyDescent="0.3">
      <c r="B1736" s="4"/>
    </row>
    <row r="1737" spans="2:2" x14ac:dyDescent="0.3">
      <c r="B1737" s="4"/>
    </row>
    <row r="1738" spans="2:2" x14ac:dyDescent="0.3">
      <c r="B1738" s="4"/>
    </row>
    <row r="1739" spans="2:2" x14ac:dyDescent="0.3">
      <c r="B1739" s="4"/>
    </row>
    <row r="1740" spans="2:2" x14ac:dyDescent="0.3">
      <c r="B1740" s="4"/>
    </row>
    <row r="1741" spans="2:2" x14ac:dyDescent="0.3">
      <c r="B1741" s="4"/>
    </row>
    <row r="1742" spans="2:2" x14ac:dyDescent="0.3">
      <c r="B1742" s="4"/>
    </row>
    <row r="1743" spans="2:2" x14ac:dyDescent="0.3">
      <c r="B1743" s="4"/>
    </row>
    <row r="1744" spans="2:2" x14ac:dyDescent="0.3">
      <c r="B1744" s="4"/>
    </row>
    <row r="1745" spans="2:2" x14ac:dyDescent="0.3">
      <c r="B1745" s="4"/>
    </row>
    <row r="1746" spans="2:2" x14ac:dyDescent="0.3">
      <c r="B1746" s="4"/>
    </row>
    <row r="1747" spans="2:2" x14ac:dyDescent="0.3">
      <c r="B1747" s="4"/>
    </row>
    <row r="1748" spans="2:2" x14ac:dyDescent="0.3">
      <c r="B1748" s="4"/>
    </row>
    <row r="1749" spans="2:2" x14ac:dyDescent="0.3">
      <c r="B1749" s="4"/>
    </row>
    <row r="1750" spans="2:2" x14ac:dyDescent="0.3">
      <c r="B1750" s="4"/>
    </row>
    <row r="1751" spans="2:2" x14ac:dyDescent="0.3">
      <c r="B1751" s="4"/>
    </row>
    <row r="1752" spans="2:2" x14ac:dyDescent="0.3">
      <c r="B1752" s="4"/>
    </row>
    <row r="1753" spans="2:2" x14ac:dyDescent="0.3">
      <c r="B1753" s="4"/>
    </row>
    <row r="1754" spans="2:2" x14ac:dyDescent="0.3">
      <c r="B1754" s="4"/>
    </row>
    <row r="1755" spans="2:2" x14ac:dyDescent="0.3">
      <c r="B1755" s="4"/>
    </row>
    <row r="1756" spans="2:2" x14ac:dyDescent="0.3">
      <c r="B1756" s="4"/>
    </row>
    <row r="1757" spans="2:2" x14ac:dyDescent="0.3">
      <c r="B1757" s="4"/>
    </row>
    <row r="1758" spans="2:2" x14ac:dyDescent="0.3">
      <c r="B1758" s="4"/>
    </row>
    <row r="1759" spans="2:2" x14ac:dyDescent="0.3">
      <c r="B1759" s="4"/>
    </row>
    <row r="1760" spans="2:2" x14ac:dyDescent="0.3">
      <c r="B1760" s="4"/>
    </row>
    <row r="1761" spans="2:2" x14ac:dyDescent="0.3">
      <c r="B1761" s="4"/>
    </row>
    <row r="1762" spans="2:2" x14ac:dyDescent="0.3">
      <c r="B1762" s="4"/>
    </row>
    <row r="1763" spans="2:2" x14ac:dyDescent="0.3">
      <c r="B1763" s="4"/>
    </row>
    <row r="1764" spans="2:2" x14ac:dyDescent="0.3">
      <c r="B1764" s="4"/>
    </row>
    <row r="1765" spans="2:2" x14ac:dyDescent="0.3">
      <c r="B1765" s="4"/>
    </row>
    <row r="1766" spans="2:2" x14ac:dyDescent="0.3">
      <c r="B1766" s="4"/>
    </row>
    <row r="1767" spans="2:2" x14ac:dyDescent="0.3">
      <c r="B1767" s="4"/>
    </row>
    <row r="1768" spans="2:2" x14ac:dyDescent="0.3">
      <c r="B1768" s="4"/>
    </row>
    <row r="1769" spans="2:2" x14ac:dyDescent="0.3">
      <c r="B1769" s="4"/>
    </row>
    <row r="1770" spans="2:2" x14ac:dyDescent="0.3">
      <c r="B1770" s="4"/>
    </row>
    <row r="1771" spans="2:2" x14ac:dyDescent="0.3">
      <c r="B1771" s="4"/>
    </row>
    <row r="1772" spans="2:2" x14ac:dyDescent="0.3">
      <c r="B1772" s="4"/>
    </row>
    <row r="1773" spans="2:2" x14ac:dyDescent="0.3">
      <c r="B1773" s="4"/>
    </row>
    <row r="1774" spans="2:2" x14ac:dyDescent="0.3">
      <c r="B1774" s="4"/>
    </row>
    <row r="1775" spans="2:2" x14ac:dyDescent="0.3">
      <c r="B1775" s="4"/>
    </row>
    <row r="1776" spans="2:2" x14ac:dyDescent="0.3">
      <c r="B1776" s="4"/>
    </row>
    <row r="1777" spans="2:2" x14ac:dyDescent="0.3">
      <c r="B1777" s="4"/>
    </row>
    <row r="1778" spans="2:2" x14ac:dyDescent="0.3">
      <c r="B1778" s="4"/>
    </row>
    <row r="1779" spans="2:2" x14ac:dyDescent="0.3">
      <c r="B1779" s="4"/>
    </row>
    <row r="1780" spans="2:2" x14ac:dyDescent="0.3">
      <c r="B1780" s="4"/>
    </row>
    <row r="1781" spans="2:2" x14ac:dyDescent="0.3">
      <c r="B1781" s="4"/>
    </row>
    <row r="1782" spans="2:2" x14ac:dyDescent="0.3">
      <c r="B1782" s="4"/>
    </row>
    <row r="1783" spans="2:2" x14ac:dyDescent="0.3">
      <c r="B1783" s="4"/>
    </row>
    <row r="1784" spans="2:2" x14ac:dyDescent="0.3">
      <c r="B1784" s="4"/>
    </row>
    <row r="1785" spans="2:2" x14ac:dyDescent="0.3">
      <c r="B1785" s="4"/>
    </row>
    <row r="1786" spans="2:2" x14ac:dyDescent="0.3">
      <c r="B1786" s="4"/>
    </row>
    <row r="1787" spans="2:2" x14ac:dyDescent="0.3">
      <c r="B1787" s="4"/>
    </row>
    <row r="1788" spans="2:2" x14ac:dyDescent="0.3">
      <c r="B1788" s="4"/>
    </row>
    <row r="1789" spans="2:2" x14ac:dyDescent="0.3">
      <c r="B1789" s="4"/>
    </row>
    <row r="1790" spans="2:2" x14ac:dyDescent="0.3">
      <c r="B1790" s="4"/>
    </row>
    <row r="1791" spans="2:2" x14ac:dyDescent="0.3">
      <c r="B1791" s="4"/>
    </row>
    <row r="1792" spans="2:2" x14ac:dyDescent="0.3">
      <c r="B1792" s="4"/>
    </row>
    <row r="1793" spans="2:2" x14ac:dyDescent="0.3">
      <c r="B1793" s="4"/>
    </row>
    <row r="1794" spans="2:2" x14ac:dyDescent="0.3">
      <c r="B1794" s="4"/>
    </row>
    <row r="1795" spans="2:2" x14ac:dyDescent="0.3">
      <c r="B1795" s="4"/>
    </row>
    <row r="1796" spans="2:2" x14ac:dyDescent="0.3">
      <c r="B1796" s="4"/>
    </row>
    <row r="1797" spans="2:2" x14ac:dyDescent="0.3">
      <c r="B1797" s="4"/>
    </row>
    <row r="1798" spans="2:2" x14ac:dyDescent="0.3">
      <c r="B1798" s="4"/>
    </row>
    <row r="1799" spans="2:2" x14ac:dyDescent="0.3">
      <c r="B1799" s="4"/>
    </row>
    <row r="1800" spans="2:2" x14ac:dyDescent="0.3">
      <c r="B1800" s="4"/>
    </row>
    <row r="1801" spans="2:2" x14ac:dyDescent="0.3">
      <c r="B1801" s="4"/>
    </row>
    <row r="1802" spans="2:2" x14ac:dyDescent="0.3">
      <c r="B1802" s="4"/>
    </row>
    <row r="1803" spans="2:2" x14ac:dyDescent="0.3">
      <c r="B1803" s="4"/>
    </row>
    <row r="1804" spans="2:2" x14ac:dyDescent="0.3">
      <c r="B1804" s="4"/>
    </row>
    <row r="1805" spans="2:2" x14ac:dyDescent="0.3">
      <c r="B1805" s="4"/>
    </row>
    <row r="1806" spans="2:2" x14ac:dyDescent="0.3">
      <c r="B1806" s="4"/>
    </row>
    <row r="1807" spans="2:2" x14ac:dyDescent="0.3">
      <c r="B1807" s="4"/>
    </row>
    <row r="1808" spans="2:2" x14ac:dyDescent="0.3">
      <c r="B1808" s="4"/>
    </row>
    <row r="1809" spans="2:2" x14ac:dyDescent="0.3">
      <c r="B1809" s="4"/>
    </row>
    <row r="1810" spans="2:2" x14ac:dyDescent="0.3">
      <c r="B1810" s="4"/>
    </row>
    <row r="1811" spans="2:2" x14ac:dyDescent="0.3">
      <c r="B1811" s="4"/>
    </row>
    <row r="1812" spans="2:2" x14ac:dyDescent="0.3">
      <c r="B1812" s="4"/>
    </row>
    <row r="1813" spans="2:2" x14ac:dyDescent="0.3">
      <c r="B1813" s="4"/>
    </row>
    <row r="1814" spans="2:2" x14ac:dyDescent="0.3">
      <c r="B1814" s="4"/>
    </row>
    <row r="1815" spans="2:2" x14ac:dyDescent="0.3">
      <c r="B1815" s="4"/>
    </row>
    <row r="1816" spans="2:2" x14ac:dyDescent="0.3">
      <c r="B1816" s="4"/>
    </row>
    <row r="1817" spans="2:2" x14ac:dyDescent="0.3">
      <c r="B1817" s="4"/>
    </row>
    <row r="1818" spans="2:2" x14ac:dyDescent="0.3">
      <c r="B1818" s="4"/>
    </row>
    <row r="1819" spans="2:2" x14ac:dyDescent="0.3">
      <c r="B1819" s="4"/>
    </row>
    <row r="1820" spans="2:2" x14ac:dyDescent="0.3">
      <c r="B1820" s="4"/>
    </row>
    <row r="1821" spans="2:2" x14ac:dyDescent="0.3">
      <c r="B1821" s="4"/>
    </row>
    <row r="1822" spans="2:2" x14ac:dyDescent="0.3">
      <c r="B1822" s="4"/>
    </row>
    <row r="1823" spans="2:2" x14ac:dyDescent="0.3">
      <c r="B1823" s="4"/>
    </row>
    <row r="1824" spans="2:2" x14ac:dyDescent="0.3">
      <c r="B1824" s="4"/>
    </row>
    <row r="1825" spans="2:2" x14ac:dyDescent="0.3">
      <c r="B1825" s="4"/>
    </row>
    <row r="1826" spans="2:2" x14ac:dyDescent="0.3">
      <c r="B1826" s="4"/>
    </row>
    <row r="1827" spans="2:2" x14ac:dyDescent="0.3">
      <c r="B1827" s="4"/>
    </row>
    <row r="1828" spans="2:2" x14ac:dyDescent="0.3">
      <c r="B1828" s="4"/>
    </row>
    <row r="1829" spans="2:2" x14ac:dyDescent="0.3">
      <c r="B1829" s="4"/>
    </row>
    <row r="1830" spans="2:2" x14ac:dyDescent="0.3">
      <c r="B1830" s="4"/>
    </row>
    <row r="1831" spans="2:2" x14ac:dyDescent="0.3">
      <c r="B1831" s="4"/>
    </row>
    <row r="1832" spans="2:2" x14ac:dyDescent="0.3">
      <c r="B1832" s="4"/>
    </row>
    <row r="1833" spans="2:2" x14ac:dyDescent="0.3">
      <c r="B1833" s="4"/>
    </row>
    <row r="1834" spans="2:2" x14ac:dyDescent="0.3">
      <c r="B1834" s="4"/>
    </row>
    <row r="1835" spans="2:2" x14ac:dyDescent="0.3">
      <c r="B1835" s="4"/>
    </row>
    <row r="1836" spans="2:2" x14ac:dyDescent="0.3">
      <c r="B1836" s="4"/>
    </row>
    <row r="1837" spans="2:2" x14ac:dyDescent="0.3">
      <c r="B1837" s="4"/>
    </row>
    <row r="1838" spans="2:2" x14ac:dyDescent="0.3">
      <c r="B1838" s="4"/>
    </row>
    <row r="1839" spans="2:2" x14ac:dyDescent="0.3">
      <c r="B1839" s="4"/>
    </row>
    <row r="1840" spans="2:2" x14ac:dyDescent="0.3">
      <c r="B1840" s="4"/>
    </row>
    <row r="1841" spans="2:2" x14ac:dyDescent="0.3">
      <c r="B1841" s="4"/>
    </row>
    <row r="1842" spans="2:2" x14ac:dyDescent="0.3">
      <c r="B1842" s="4"/>
    </row>
    <row r="1843" spans="2:2" x14ac:dyDescent="0.3">
      <c r="B1843" s="4"/>
    </row>
    <row r="1844" spans="2:2" x14ac:dyDescent="0.3">
      <c r="B1844" s="4"/>
    </row>
    <row r="1845" spans="2:2" x14ac:dyDescent="0.3">
      <c r="B1845" s="4"/>
    </row>
    <row r="1846" spans="2:2" x14ac:dyDescent="0.3">
      <c r="B1846" s="4"/>
    </row>
    <row r="1847" spans="2:2" x14ac:dyDescent="0.3">
      <c r="B1847" s="4"/>
    </row>
    <row r="1848" spans="2:2" x14ac:dyDescent="0.3">
      <c r="B1848" s="4"/>
    </row>
    <row r="1849" spans="2:2" x14ac:dyDescent="0.3">
      <c r="B1849" s="4"/>
    </row>
    <row r="1850" spans="2:2" x14ac:dyDescent="0.3">
      <c r="B1850" s="4"/>
    </row>
    <row r="1851" spans="2:2" x14ac:dyDescent="0.3">
      <c r="B1851" s="4"/>
    </row>
    <row r="1852" spans="2:2" x14ac:dyDescent="0.3">
      <c r="B1852" s="4"/>
    </row>
    <row r="1853" spans="2:2" x14ac:dyDescent="0.3">
      <c r="B1853" s="4"/>
    </row>
    <row r="1854" spans="2:2" x14ac:dyDescent="0.3">
      <c r="B1854" s="4"/>
    </row>
    <row r="1855" spans="2:2" x14ac:dyDescent="0.3">
      <c r="B1855" s="4"/>
    </row>
    <row r="1856" spans="2:2" x14ac:dyDescent="0.3">
      <c r="B1856" s="4"/>
    </row>
    <row r="1857" spans="2:2" x14ac:dyDescent="0.3">
      <c r="B1857" s="4"/>
    </row>
    <row r="1858" spans="2:2" x14ac:dyDescent="0.3">
      <c r="B1858" s="4"/>
    </row>
    <row r="1859" spans="2:2" x14ac:dyDescent="0.3">
      <c r="B1859" s="4"/>
    </row>
    <row r="1860" spans="2:2" x14ac:dyDescent="0.3">
      <c r="B1860" s="4"/>
    </row>
    <row r="1861" spans="2:2" x14ac:dyDescent="0.3">
      <c r="B1861" s="4"/>
    </row>
    <row r="1862" spans="2:2" x14ac:dyDescent="0.3">
      <c r="B1862" s="4"/>
    </row>
    <row r="1863" spans="2:2" x14ac:dyDescent="0.3">
      <c r="B1863" s="4"/>
    </row>
    <row r="1864" spans="2:2" x14ac:dyDescent="0.3">
      <c r="B1864" s="4"/>
    </row>
    <row r="1865" spans="2:2" x14ac:dyDescent="0.3">
      <c r="B1865" s="4"/>
    </row>
    <row r="1866" spans="2:2" x14ac:dyDescent="0.3">
      <c r="B1866" s="4"/>
    </row>
    <row r="1867" spans="2:2" x14ac:dyDescent="0.3">
      <c r="B1867" s="4"/>
    </row>
    <row r="1868" spans="2:2" x14ac:dyDescent="0.3">
      <c r="B1868" s="4"/>
    </row>
    <row r="1869" spans="2:2" x14ac:dyDescent="0.3">
      <c r="B1869" s="4"/>
    </row>
    <row r="1870" spans="2:2" x14ac:dyDescent="0.3">
      <c r="B1870" s="4"/>
    </row>
    <row r="1871" spans="2:2" x14ac:dyDescent="0.3">
      <c r="B1871" s="4"/>
    </row>
    <row r="1872" spans="2:2" x14ac:dyDescent="0.3">
      <c r="B1872" s="4"/>
    </row>
    <row r="1873" spans="2:2" x14ac:dyDescent="0.3">
      <c r="B1873" s="4"/>
    </row>
    <row r="1874" spans="2:2" x14ac:dyDescent="0.3">
      <c r="B1874" s="4"/>
    </row>
    <row r="1875" spans="2:2" x14ac:dyDescent="0.3">
      <c r="B1875" s="4"/>
    </row>
    <row r="1876" spans="2:2" x14ac:dyDescent="0.3">
      <c r="B1876" s="4"/>
    </row>
    <row r="1877" spans="2:2" x14ac:dyDescent="0.3">
      <c r="B1877" s="4"/>
    </row>
    <row r="1878" spans="2:2" x14ac:dyDescent="0.3">
      <c r="B1878" s="4"/>
    </row>
    <row r="1879" spans="2:2" x14ac:dyDescent="0.3">
      <c r="B1879" s="4"/>
    </row>
    <row r="1880" spans="2:2" x14ac:dyDescent="0.3">
      <c r="B1880" s="4"/>
    </row>
    <row r="1881" spans="2:2" x14ac:dyDescent="0.3">
      <c r="B1881" s="4"/>
    </row>
    <row r="1882" spans="2:2" x14ac:dyDescent="0.3">
      <c r="B1882" s="4"/>
    </row>
    <row r="1883" spans="2:2" x14ac:dyDescent="0.3">
      <c r="B1883" s="4"/>
    </row>
    <row r="1884" spans="2:2" x14ac:dyDescent="0.3">
      <c r="B1884" s="4"/>
    </row>
    <row r="1885" spans="2:2" x14ac:dyDescent="0.3">
      <c r="B1885" s="4"/>
    </row>
    <row r="1886" spans="2:2" x14ac:dyDescent="0.3">
      <c r="B1886" s="4"/>
    </row>
    <row r="1887" spans="2:2" x14ac:dyDescent="0.3">
      <c r="B1887" s="4"/>
    </row>
    <row r="1888" spans="2:2" x14ac:dyDescent="0.3">
      <c r="B1888" s="4"/>
    </row>
    <row r="1889" spans="2:2" x14ac:dyDescent="0.3">
      <c r="B1889" s="4"/>
    </row>
    <row r="1890" spans="2:2" x14ac:dyDescent="0.3">
      <c r="B1890" s="4"/>
    </row>
    <row r="1891" spans="2:2" x14ac:dyDescent="0.3">
      <c r="B1891" s="4"/>
    </row>
    <row r="1892" spans="2:2" x14ac:dyDescent="0.3">
      <c r="B1892" s="4"/>
    </row>
    <row r="1893" spans="2:2" x14ac:dyDescent="0.3">
      <c r="B1893" s="4"/>
    </row>
    <row r="1894" spans="2:2" x14ac:dyDescent="0.3">
      <c r="B1894" s="4"/>
    </row>
    <row r="1895" spans="2:2" x14ac:dyDescent="0.3">
      <c r="B1895" s="4"/>
    </row>
    <row r="1896" spans="2:2" x14ac:dyDescent="0.3">
      <c r="B1896" s="4"/>
    </row>
    <row r="1897" spans="2:2" x14ac:dyDescent="0.3">
      <c r="B1897" s="4"/>
    </row>
    <row r="1898" spans="2:2" x14ac:dyDescent="0.3">
      <c r="B1898" s="4"/>
    </row>
    <row r="1899" spans="2:2" x14ac:dyDescent="0.3">
      <c r="B1899" s="4"/>
    </row>
    <row r="1900" spans="2:2" x14ac:dyDescent="0.3">
      <c r="B1900" s="4"/>
    </row>
    <row r="1901" spans="2:2" x14ac:dyDescent="0.3">
      <c r="B1901" s="4"/>
    </row>
    <row r="1902" spans="2:2" x14ac:dyDescent="0.3">
      <c r="B1902" s="4"/>
    </row>
    <row r="1903" spans="2:2" x14ac:dyDescent="0.3">
      <c r="B1903" s="4"/>
    </row>
    <row r="1904" spans="2:2" x14ac:dyDescent="0.3">
      <c r="B1904" s="4"/>
    </row>
    <row r="1905" spans="2:2" x14ac:dyDescent="0.3">
      <c r="B1905" s="4"/>
    </row>
    <row r="1906" spans="2:2" x14ac:dyDescent="0.3">
      <c r="B1906" s="4"/>
    </row>
    <row r="1907" spans="2:2" x14ac:dyDescent="0.3">
      <c r="B1907" s="4"/>
    </row>
    <row r="1908" spans="2:2" x14ac:dyDescent="0.3">
      <c r="B1908" s="4"/>
    </row>
    <row r="1909" spans="2:2" x14ac:dyDescent="0.3">
      <c r="B1909" s="4"/>
    </row>
    <row r="1910" spans="2:2" x14ac:dyDescent="0.3">
      <c r="B1910" s="4"/>
    </row>
    <row r="1911" spans="2:2" x14ac:dyDescent="0.3">
      <c r="B1911" s="4"/>
    </row>
    <row r="1912" spans="2:2" x14ac:dyDescent="0.3">
      <c r="B1912" s="4"/>
    </row>
    <row r="1913" spans="2:2" x14ac:dyDescent="0.3">
      <c r="B1913" s="4"/>
    </row>
    <row r="1914" spans="2:2" x14ac:dyDescent="0.3">
      <c r="B1914" s="4"/>
    </row>
    <row r="1915" spans="2:2" x14ac:dyDescent="0.3">
      <c r="B1915" s="4"/>
    </row>
    <row r="1916" spans="2:2" x14ac:dyDescent="0.3">
      <c r="B1916" s="4"/>
    </row>
    <row r="1917" spans="2:2" x14ac:dyDescent="0.3">
      <c r="B1917" s="4"/>
    </row>
    <row r="1918" spans="2:2" x14ac:dyDescent="0.3">
      <c r="B1918" s="4"/>
    </row>
    <row r="1919" spans="2:2" x14ac:dyDescent="0.3">
      <c r="B1919" s="4"/>
    </row>
    <row r="1920" spans="2:2" x14ac:dyDescent="0.3">
      <c r="B1920" s="4"/>
    </row>
    <row r="1921" spans="2:2" x14ac:dyDescent="0.3">
      <c r="B1921" s="4"/>
    </row>
    <row r="1922" spans="2:2" x14ac:dyDescent="0.3">
      <c r="B1922" s="4"/>
    </row>
    <row r="1923" spans="2:2" x14ac:dyDescent="0.3">
      <c r="B1923" s="4"/>
    </row>
    <row r="1924" spans="2:2" x14ac:dyDescent="0.3">
      <c r="B1924" s="4"/>
    </row>
    <row r="1925" spans="2:2" x14ac:dyDescent="0.3">
      <c r="B1925" s="4"/>
    </row>
    <row r="1926" spans="2:2" x14ac:dyDescent="0.3">
      <c r="B1926" s="4"/>
    </row>
    <row r="1927" spans="2:2" x14ac:dyDescent="0.3">
      <c r="B1927" s="4"/>
    </row>
    <row r="1928" spans="2:2" x14ac:dyDescent="0.3">
      <c r="B1928" s="4"/>
    </row>
    <row r="1929" spans="2:2" x14ac:dyDescent="0.3">
      <c r="B1929" s="4"/>
    </row>
    <row r="1930" spans="2:2" x14ac:dyDescent="0.3">
      <c r="B1930" s="4"/>
    </row>
    <row r="1931" spans="2:2" x14ac:dyDescent="0.3">
      <c r="B1931" s="4"/>
    </row>
    <row r="1932" spans="2:2" x14ac:dyDescent="0.3">
      <c r="B1932" s="4"/>
    </row>
    <row r="1933" spans="2:2" x14ac:dyDescent="0.3">
      <c r="B1933" s="4"/>
    </row>
    <row r="1934" spans="2:2" x14ac:dyDescent="0.3">
      <c r="B1934" s="4"/>
    </row>
    <row r="1935" spans="2:2" x14ac:dyDescent="0.3">
      <c r="B1935" s="4"/>
    </row>
    <row r="1936" spans="2:2" x14ac:dyDescent="0.3">
      <c r="B1936" s="4"/>
    </row>
    <row r="1937" spans="2:2" x14ac:dyDescent="0.3">
      <c r="B1937" s="4"/>
    </row>
    <row r="1938" spans="2:2" x14ac:dyDescent="0.3">
      <c r="B1938" s="4"/>
    </row>
    <row r="1939" spans="2:2" x14ac:dyDescent="0.3">
      <c r="B1939" s="4"/>
    </row>
    <row r="1940" spans="2:2" x14ac:dyDescent="0.3">
      <c r="B1940" s="4"/>
    </row>
    <row r="1941" spans="2:2" x14ac:dyDescent="0.3">
      <c r="B1941" s="4"/>
    </row>
    <row r="1942" spans="2:2" x14ac:dyDescent="0.3">
      <c r="B1942" s="4"/>
    </row>
    <row r="1943" spans="2:2" x14ac:dyDescent="0.3">
      <c r="B1943" s="4"/>
    </row>
    <row r="1944" spans="2:2" x14ac:dyDescent="0.3">
      <c r="B1944" s="4"/>
    </row>
    <row r="1945" spans="2:2" x14ac:dyDescent="0.3">
      <c r="B1945" s="4"/>
    </row>
    <row r="1946" spans="2:2" x14ac:dyDescent="0.3">
      <c r="B1946" s="4"/>
    </row>
    <row r="1947" spans="2:2" x14ac:dyDescent="0.3">
      <c r="B1947" s="4"/>
    </row>
    <row r="1948" spans="2:2" x14ac:dyDescent="0.3">
      <c r="B1948" s="4"/>
    </row>
    <row r="1949" spans="2:2" x14ac:dyDescent="0.3">
      <c r="B1949" s="4"/>
    </row>
    <row r="1950" spans="2:2" x14ac:dyDescent="0.3">
      <c r="B1950" s="4"/>
    </row>
    <row r="1951" spans="2:2" x14ac:dyDescent="0.3">
      <c r="B1951" s="4"/>
    </row>
    <row r="1952" spans="2:2" x14ac:dyDescent="0.3">
      <c r="B1952" s="4"/>
    </row>
    <row r="1953" spans="2:2" x14ac:dyDescent="0.3">
      <c r="B1953" s="4"/>
    </row>
    <row r="1954" spans="2:2" x14ac:dyDescent="0.3">
      <c r="B1954" s="4"/>
    </row>
    <row r="1955" spans="2:2" x14ac:dyDescent="0.3">
      <c r="B1955" s="4"/>
    </row>
    <row r="1956" spans="2:2" x14ac:dyDescent="0.3">
      <c r="B1956" s="4"/>
    </row>
    <row r="1957" spans="2:2" x14ac:dyDescent="0.3">
      <c r="B1957" s="4"/>
    </row>
    <row r="1958" spans="2:2" x14ac:dyDescent="0.3">
      <c r="B1958" s="4"/>
    </row>
    <row r="1959" spans="2:2" x14ac:dyDescent="0.3">
      <c r="B1959" s="4"/>
    </row>
    <row r="1960" spans="2:2" x14ac:dyDescent="0.3">
      <c r="B1960" s="4"/>
    </row>
    <row r="1961" spans="2:2" x14ac:dyDescent="0.3">
      <c r="B1961" s="4"/>
    </row>
    <row r="1962" spans="2:2" x14ac:dyDescent="0.3">
      <c r="B1962" s="4"/>
    </row>
    <row r="1963" spans="2:2" x14ac:dyDescent="0.3">
      <c r="B1963" s="4"/>
    </row>
    <row r="1964" spans="2:2" x14ac:dyDescent="0.3">
      <c r="B1964" s="4"/>
    </row>
    <row r="1965" spans="2:2" x14ac:dyDescent="0.3">
      <c r="B1965" s="4"/>
    </row>
    <row r="1966" spans="2:2" x14ac:dyDescent="0.3">
      <c r="B1966" s="4"/>
    </row>
    <row r="1967" spans="2:2" x14ac:dyDescent="0.3">
      <c r="B1967" s="4"/>
    </row>
    <row r="1968" spans="2:2" x14ac:dyDescent="0.3">
      <c r="B1968" s="4"/>
    </row>
    <row r="1969" spans="2:2" x14ac:dyDescent="0.3">
      <c r="B1969" s="4"/>
    </row>
    <row r="1970" spans="2:2" x14ac:dyDescent="0.3">
      <c r="B1970" s="4"/>
    </row>
    <row r="1971" spans="2:2" x14ac:dyDescent="0.3">
      <c r="B1971" s="4"/>
    </row>
    <row r="1972" spans="2:2" x14ac:dyDescent="0.3">
      <c r="B1972" s="4"/>
    </row>
    <row r="1973" spans="2:2" x14ac:dyDescent="0.3">
      <c r="B1973" s="4"/>
    </row>
    <row r="1974" spans="2:2" x14ac:dyDescent="0.3">
      <c r="B1974" s="4"/>
    </row>
    <row r="1975" spans="2:2" x14ac:dyDescent="0.3">
      <c r="B1975" s="4"/>
    </row>
    <row r="1976" spans="2:2" x14ac:dyDescent="0.3">
      <c r="B1976" s="4"/>
    </row>
    <row r="1977" spans="2:2" x14ac:dyDescent="0.3">
      <c r="B1977" s="4"/>
    </row>
    <row r="1978" spans="2:2" x14ac:dyDescent="0.3">
      <c r="B1978" s="4"/>
    </row>
    <row r="1979" spans="2:2" x14ac:dyDescent="0.3">
      <c r="B1979" s="4"/>
    </row>
    <row r="1980" spans="2:2" x14ac:dyDescent="0.3">
      <c r="B1980" s="4"/>
    </row>
    <row r="1981" spans="2:2" x14ac:dyDescent="0.3">
      <c r="B1981" s="4"/>
    </row>
    <row r="1982" spans="2:2" x14ac:dyDescent="0.3">
      <c r="B1982" s="4"/>
    </row>
    <row r="1983" spans="2:2" x14ac:dyDescent="0.3">
      <c r="B1983" s="4"/>
    </row>
    <row r="1984" spans="2:2" x14ac:dyDescent="0.3">
      <c r="B1984" s="4"/>
    </row>
    <row r="1985" spans="2:2" x14ac:dyDescent="0.3">
      <c r="B1985" s="4"/>
    </row>
    <row r="1986" spans="2:2" x14ac:dyDescent="0.3">
      <c r="B1986" s="4"/>
    </row>
    <row r="1987" spans="2:2" x14ac:dyDescent="0.3">
      <c r="B1987" s="4"/>
    </row>
    <row r="1988" spans="2:2" x14ac:dyDescent="0.3">
      <c r="B1988" s="4"/>
    </row>
    <row r="1989" spans="2:2" x14ac:dyDescent="0.3">
      <c r="B1989" s="4"/>
    </row>
    <row r="1990" spans="2:2" x14ac:dyDescent="0.3">
      <c r="B1990" s="4"/>
    </row>
    <row r="1991" spans="2:2" x14ac:dyDescent="0.3">
      <c r="B1991" s="4"/>
    </row>
    <row r="1992" spans="2:2" x14ac:dyDescent="0.3">
      <c r="B1992" s="4"/>
    </row>
    <row r="1993" spans="2:2" x14ac:dyDescent="0.3">
      <c r="B1993" s="4"/>
    </row>
    <row r="1994" spans="2:2" x14ac:dyDescent="0.3">
      <c r="B1994" s="4"/>
    </row>
    <row r="1995" spans="2:2" x14ac:dyDescent="0.3">
      <c r="B1995" s="4"/>
    </row>
    <row r="1996" spans="2:2" x14ac:dyDescent="0.3">
      <c r="B1996" s="4"/>
    </row>
    <row r="1997" spans="2:2" x14ac:dyDescent="0.3">
      <c r="B1997" s="4"/>
    </row>
    <row r="1998" spans="2:2" x14ac:dyDescent="0.3">
      <c r="B1998" s="4"/>
    </row>
    <row r="1999" spans="2:2" x14ac:dyDescent="0.3">
      <c r="B1999" s="4"/>
    </row>
    <row r="2000" spans="2:2" x14ac:dyDescent="0.3">
      <c r="B2000" s="4"/>
    </row>
    <row r="2001" spans="2:2" x14ac:dyDescent="0.3">
      <c r="B2001" s="4"/>
    </row>
    <row r="2002" spans="2:2" x14ac:dyDescent="0.3">
      <c r="B2002" s="4"/>
    </row>
    <row r="2003" spans="2:2" x14ac:dyDescent="0.3">
      <c r="B2003" s="4"/>
    </row>
    <row r="2004" spans="2:2" x14ac:dyDescent="0.3">
      <c r="B2004" s="4"/>
    </row>
    <row r="2005" spans="2:2" x14ac:dyDescent="0.3">
      <c r="B2005" s="4"/>
    </row>
    <row r="2006" spans="2:2" x14ac:dyDescent="0.3">
      <c r="B2006" s="4"/>
    </row>
    <row r="2007" spans="2:2" x14ac:dyDescent="0.3">
      <c r="B2007" s="4"/>
    </row>
    <row r="2008" spans="2:2" x14ac:dyDescent="0.3">
      <c r="B2008" s="4"/>
    </row>
    <row r="2009" spans="2:2" x14ac:dyDescent="0.3">
      <c r="B2009" s="4"/>
    </row>
    <row r="2010" spans="2:2" x14ac:dyDescent="0.3">
      <c r="B2010" s="4"/>
    </row>
    <row r="2011" spans="2:2" x14ac:dyDescent="0.3">
      <c r="B2011" s="4"/>
    </row>
    <row r="2012" spans="2:2" x14ac:dyDescent="0.3">
      <c r="B2012" s="4"/>
    </row>
    <row r="2013" spans="2:2" x14ac:dyDescent="0.3">
      <c r="B2013" s="4"/>
    </row>
    <row r="2014" spans="2:2" x14ac:dyDescent="0.3">
      <c r="B2014" s="4"/>
    </row>
    <row r="2015" spans="2:2" x14ac:dyDescent="0.3">
      <c r="B2015" s="4"/>
    </row>
    <row r="2016" spans="2:2" x14ac:dyDescent="0.3">
      <c r="B2016" s="4"/>
    </row>
    <row r="2017" spans="2:2" x14ac:dyDescent="0.3">
      <c r="B2017" s="4"/>
    </row>
    <row r="2018" spans="2:2" x14ac:dyDescent="0.3">
      <c r="B2018" s="4"/>
    </row>
    <row r="2019" spans="2:2" x14ac:dyDescent="0.3">
      <c r="B2019" s="4"/>
    </row>
    <row r="2020" spans="2:2" x14ac:dyDescent="0.3">
      <c r="B2020" s="4"/>
    </row>
    <row r="2021" spans="2:2" x14ac:dyDescent="0.3">
      <c r="B2021" s="4"/>
    </row>
    <row r="2022" spans="2:2" x14ac:dyDescent="0.3">
      <c r="B2022" s="4"/>
    </row>
    <row r="2023" spans="2:2" x14ac:dyDescent="0.3">
      <c r="B2023" s="4"/>
    </row>
    <row r="2024" spans="2:2" x14ac:dyDescent="0.3">
      <c r="B2024" s="4"/>
    </row>
    <row r="2025" spans="2:2" x14ac:dyDescent="0.3">
      <c r="B2025" s="4"/>
    </row>
    <row r="2026" spans="2:2" x14ac:dyDescent="0.3">
      <c r="B2026" s="4"/>
    </row>
    <row r="2027" spans="2:2" x14ac:dyDescent="0.3">
      <c r="B2027" s="4"/>
    </row>
    <row r="2028" spans="2:2" x14ac:dyDescent="0.3">
      <c r="B2028" s="4"/>
    </row>
    <row r="2029" spans="2:2" x14ac:dyDescent="0.3">
      <c r="B2029" s="4"/>
    </row>
    <row r="2030" spans="2:2" x14ac:dyDescent="0.3">
      <c r="B2030" s="4"/>
    </row>
    <row r="2031" spans="2:2" x14ac:dyDescent="0.3">
      <c r="B2031" s="4"/>
    </row>
    <row r="2032" spans="2:2" x14ac:dyDescent="0.3">
      <c r="B2032" s="4"/>
    </row>
    <row r="2033" spans="2:2" x14ac:dyDescent="0.3">
      <c r="B2033" s="4"/>
    </row>
    <row r="2034" spans="2:2" x14ac:dyDescent="0.3">
      <c r="B2034" s="4"/>
    </row>
    <row r="2035" spans="2:2" x14ac:dyDescent="0.3">
      <c r="B2035" s="4"/>
    </row>
    <row r="2036" spans="2:2" x14ac:dyDescent="0.3">
      <c r="B2036" s="4"/>
    </row>
    <row r="2037" spans="2:2" x14ac:dyDescent="0.3">
      <c r="B2037" s="4"/>
    </row>
    <row r="2038" spans="2:2" x14ac:dyDescent="0.3">
      <c r="B2038" s="4"/>
    </row>
    <row r="2039" spans="2:2" x14ac:dyDescent="0.3">
      <c r="B2039" s="4"/>
    </row>
    <row r="2040" spans="2:2" x14ac:dyDescent="0.3">
      <c r="B2040" s="4"/>
    </row>
    <row r="2041" spans="2:2" x14ac:dyDescent="0.3">
      <c r="B2041" s="4"/>
    </row>
    <row r="2042" spans="2:2" x14ac:dyDescent="0.3">
      <c r="B2042" s="4"/>
    </row>
    <row r="2043" spans="2:2" x14ac:dyDescent="0.3">
      <c r="B2043" s="4"/>
    </row>
    <row r="2044" spans="2:2" x14ac:dyDescent="0.3">
      <c r="B2044" s="4"/>
    </row>
    <row r="2045" spans="2:2" x14ac:dyDescent="0.3">
      <c r="B2045" s="4"/>
    </row>
    <row r="2046" spans="2:2" x14ac:dyDescent="0.3">
      <c r="B2046" s="4"/>
    </row>
    <row r="2047" spans="2:2" x14ac:dyDescent="0.3">
      <c r="B2047" s="4"/>
    </row>
    <row r="2048" spans="2:2" x14ac:dyDescent="0.3">
      <c r="B2048" s="4"/>
    </row>
    <row r="2049" spans="2:2" x14ac:dyDescent="0.3">
      <c r="B2049" s="4"/>
    </row>
    <row r="2050" spans="2:2" x14ac:dyDescent="0.3">
      <c r="B2050" s="4"/>
    </row>
    <row r="2051" spans="2:2" x14ac:dyDescent="0.3">
      <c r="B2051" s="4"/>
    </row>
    <row r="2052" spans="2:2" x14ac:dyDescent="0.3">
      <c r="B2052" s="4"/>
    </row>
    <row r="2053" spans="2:2" x14ac:dyDescent="0.3">
      <c r="B2053" s="4"/>
    </row>
    <row r="2054" spans="2:2" x14ac:dyDescent="0.3">
      <c r="B2054" s="4"/>
    </row>
    <row r="2055" spans="2:2" x14ac:dyDescent="0.3">
      <c r="B2055" s="4"/>
    </row>
    <row r="2056" spans="2:2" x14ac:dyDescent="0.3">
      <c r="B2056" s="4"/>
    </row>
    <row r="2057" spans="2:2" x14ac:dyDescent="0.3">
      <c r="B2057" s="4"/>
    </row>
    <row r="2058" spans="2:2" x14ac:dyDescent="0.3">
      <c r="B2058" s="4"/>
    </row>
    <row r="2059" spans="2:2" x14ac:dyDescent="0.3">
      <c r="B2059" s="4"/>
    </row>
    <row r="2060" spans="2:2" x14ac:dyDescent="0.3">
      <c r="B2060" s="4"/>
    </row>
    <row r="2061" spans="2:2" x14ac:dyDescent="0.3">
      <c r="B2061" s="4"/>
    </row>
    <row r="2062" spans="2:2" x14ac:dyDescent="0.3">
      <c r="B2062" s="4"/>
    </row>
    <row r="2063" spans="2:2" x14ac:dyDescent="0.3">
      <c r="B2063" s="4"/>
    </row>
    <row r="2064" spans="2:2" x14ac:dyDescent="0.3">
      <c r="B2064" s="4"/>
    </row>
    <row r="2065" spans="2:2" x14ac:dyDescent="0.3">
      <c r="B2065" s="4"/>
    </row>
    <row r="2066" spans="2:2" x14ac:dyDescent="0.3">
      <c r="B2066" s="4"/>
    </row>
    <row r="2067" spans="2:2" x14ac:dyDescent="0.3">
      <c r="B2067" s="4"/>
    </row>
    <row r="2068" spans="2:2" x14ac:dyDescent="0.3">
      <c r="B2068" s="4"/>
    </row>
    <row r="2069" spans="2:2" x14ac:dyDescent="0.3">
      <c r="B2069" s="4"/>
    </row>
    <row r="2070" spans="2:2" x14ac:dyDescent="0.3">
      <c r="B2070" s="4"/>
    </row>
    <row r="2071" spans="2:2" x14ac:dyDescent="0.3">
      <c r="B2071" s="4"/>
    </row>
    <row r="2072" spans="2:2" x14ac:dyDescent="0.3">
      <c r="B2072" s="4"/>
    </row>
    <row r="2073" spans="2:2" x14ac:dyDescent="0.3">
      <c r="B2073" s="4"/>
    </row>
    <row r="2074" spans="2:2" x14ac:dyDescent="0.3">
      <c r="B2074" s="4"/>
    </row>
    <row r="2075" spans="2:2" x14ac:dyDescent="0.3">
      <c r="B2075" s="4"/>
    </row>
    <row r="2076" spans="2:2" x14ac:dyDescent="0.3">
      <c r="B2076" s="4"/>
    </row>
    <row r="2077" spans="2:2" x14ac:dyDescent="0.3">
      <c r="B2077" s="4"/>
    </row>
    <row r="2078" spans="2:2" x14ac:dyDescent="0.3">
      <c r="B2078" s="4"/>
    </row>
    <row r="2079" spans="2:2" x14ac:dyDescent="0.3">
      <c r="B2079" s="4"/>
    </row>
    <row r="2080" spans="2:2" x14ac:dyDescent="0.3">
      <c r="B2080" s="4"/>
    </row>
    <row r="2081" spans="2:2" x14ac:dyDescent="0.3">
      <c r="B2081" s="4"/>
    </row>
    <row r="2082" spans="2:2" x14ac:dyDescent="0.3">
      <c r="B2082" s="4"/>
    </row>
    <row r="2083" spans="2:2" x14ac:dyDescent="0.3">
      <c r="B2083" s="4"/>
    </row>
    <row r="2084" spans="2:2" x14ac:dyDescent="0.3">
      <c r="B2084" s="4"/>
    </row>
    <row r="2085" spans="2:2" x14ac:dyDescent="0.3">
      <c r="B2085" s="4"/>
    </row>
    <row r="2086" spans="2:2" x14ac:dyDescent="0.3">
      <c r="B2086" s="4"/>
    </row>
    <row r="2087" spans="2:2" x14ac:dyDescent="0.3">
      <c r="B2087" s="4"/>
    </row>
    <row r="2088" spans="2:2" x14ac:dyDescent="0.3">
      <c r="B2088" s="4"/>
    </row>
    <row r="2089" spans="2:2" x14ac:dyDescent="0.3">
      <c r="B2089" s="4"/>
    </row>
    <row r="2090" spans="2:2" x14ac:dyDescent="0.3">
      <c r="B2090" s="4"/>
    </row>
    <row r="2091" spans="2:2" x14ac:dyDescent="0.3">
      <c r="B2091" s="4"/>
    </row>
    <row r="2092" spans="2:2" x14ac:dyDescent="0.3">
      <c r="B2092" s="4"/>
    </row>
    <row r="2093" spans="2:2" x14ac:dyDescent="0.3">
      <c r="B2093" s="4"/>
    </row>
    <row r="2094" spans="2:2" x14ac:dyDescent="0.3">
      <c r="B2094" s="4"/>
    </row>
    <row r="2095" spans="2:2" x14ac:dyDescent="0.3">
      <c r="B2095" s="4"/>
    </row>
    <row r="2096" spans="2:2" x14ac:dyDescent="0.3">
      <c r="B2096" s="4"/>
    </row>
    <row r="2097" spans="2:2" x14ac:dyDescent="0.3">
      <c r="B2097" s="4"/>
    </row>
    <row r="2098" spans="2:2" x14ac:dyDescent="0.3">
      <c r="B2098" s="4"/>
    </row>
    <row r="2099" spans="2:2" x14ac:dyDescent="0.3">
      <c r="B2099" s="4"/>
    </row>
    <row r="2100" spans="2:2" x14ac:dyDescent="0.3">
      <c r="B2100" s="4"/>
    </row>
    <row r="2101" spans="2:2" x14ac:dyDescent="0.3">
      <c r="B2101" s="4"/>
    </row>
    <row r="2102" spans="2:2" x14ac:dyDescent="0.3">
      <c r="B2102" s="4"/>
    </row>
    <row r="2103" spans="2:2" x14ac:dyDescent="0.3">
      <c r="B2103" s="4"/>
    </row>
    <row r="2104" spans="2:2" x14ac:dyDescent="0.3">
      <c r="B2104" s="4"/>
    </row>
    <row r="2105" spans="2:2" x14ac:dyDescent="0.3">
      <c r="B2105" s="4"/>
    </row>
    <row r="2106" spans="2:2" x14ac:dyDescent="0.3">
      <c r="B2106" s="4"/>
    </row>
    <row r="2107" spans="2:2" x14ac:dyDescent="0.3">
      <c r="B2107" s="4"/>
    </row>
    <row r="2108" spans="2:2" x14ac:dyDescent="0.3">
      <c r="B2108" s="4"/>
    </row>
    <row r="2109" spans="2:2" x14ac:dyDescent="0.3">
      <c r="B2109" s="4"/>
    </row>
    <row r="2110" spans="2:2" x14ac:dyDescent="0.3">
      <c r="B2110" s="4"/>
    </row>
    <row r="2111" spans="2:2" x14ac:dyDescent="0.3">
      <c r="B2111" s="4"/>
    </row>
    <row r="2112" spans="2:2" x14ac:dyDescent="0.3">
      <c r="B2112" s="4"/>
    </row>
    <row r="2113" spans="2:2" x14ac:dyDescent="0.3">
      <c r="B2113" s="4"/>
    </row>
    <row r="2114" spans="2:2" x14ac:dyDescent="0.3">
      <c r="B2114" s="4"/>
    </row>
    <row r="2115" spans="2:2" x14ac:dyDescent="0.3">
      <c r="B2115" s="4"/>
    </row>
    <row r="2116" spans="2:2" x14ac:dyDescent="0.3">
      <c r="B2116" s="4"/>
    </row>
    <row r="2117" spans="2:2" x14ac:dyDescent="0.3">
      <c r="B2117" s="4"/>
    </row>
    <row r="2118" spans="2:2" x14ac:dyDescent="0.3">
      <c r="B2118" s="4"/>
    </row>
    <row r="2119" spans="2:2" x14ac:dyDescent="0.3">
      <c r="B2119" s="4"/>
    </row>
    <row r="2120" spans="2:2" x14ac:dyDescent="0.3">
      <c r="B2120" s="4"/>
    </row>
    <row r="2121" spans="2:2" x14ac:dyDescent="0.3">
      <c r="B2121" s="4"/>
    </row>
    <row r="2122" spans="2:2" x14ac:dyDescent="0.3">
      <c r="B2122" s="4"/>
    </row>
    <row r="2123" spans="2:2" x14ac:dyDescent="0.3">
      <c r="B2123" s="4"/>
    </row>
    <row r="2124" spans="2:2" x14ac:dyDescent="0.3">
      <c r="B2124" s="4"/>
    </row>
    <row r="2125" spans="2:2" x14ac:dyDescent="0.3">
      <c r="B2125" s="4"/>
    </row>
    <row r="2126" spans="2:2" x14ac:dyDescent="0.3">
      <c r="B2126" s="4"/>
    </row>
    <row r="2127" spans="2:2" x14ac:dyDescent="0.3">
      <c r="B2127" s="4"/>
    </row>
    <row r="2128" spans="2:2" x14ac:dyDescent="0.3">
      <c r="B2128" s="4"/>
    </row>
    <row r="2129" spans="2:2" x14ac:dyDescent="0.3">
      <c r="B2129" s="4"/>
    </row>
    <row r="2130" spans="2:2" x14ac:dyDescent="0.3">
      <c r="B2130" s="4"/>
    </row>
    <row r="2131" spans="2:2" x14ac:dyDescent="0.3">
      <c r="B2131" s="4"/>
    </row>
    <row r="2132" spans="2:2" x14ac:dyDescent="0.3">
      <c r="B2132" s="4"/>
    </row>
    <row r="2133" spans="2:2" x14ac:dyDescent="0.3">
      <c r="B2133" s="4"/>
    </row>
    <row r="2134" spans="2:2" x14ac:dyDescent="0.3">
      <c r="B2134" s="4"/>
    </row>
    <row r="2135" spans="2:2" x14ac:dyDescent="0.3">
      <c r="B2135" s="4"/>
    </row>
    <row r="2136" spans="2:2" x14ac:dyDescent="0.3">
      <c r="B2136" s="4"/>
    </row>
    <row r="2137" spans="2:2" x14ac:dyDescent="0.3">
      <c r="B2137" s="4"/>
    </row>
    <row r="2138" spans="2:2" x14ac:dyDescent="0.3">
      <c r="B2138" s="4"/>
    </row>
    <row r="2139" spans="2:2" x14ac:dyDescent="0.3">
      <c r="B2139" s="4"/>
    </row>
    <row r="2140" spans="2:2" x14ac:dyDescent="0.3">
      <c r="B2140" s="4"/>
    </row>
    <row r="2141" spans="2:2" x14ac:dyDescent="0.3">
      <c r="B2141" s="4"/>
    </row>
    <row r="2142" spans="2:2" x14ac:dyDescent="0.3">
      <c r="B2142" s="4"/>
    </row>
    <row r="2143" spans="2:2" x14ac:dyDescent="0.3">
      <c r="B2143" s="4"/>
    </row>
    <row r="2144" spans="2:2" x14ac:dyDescent="0.3">
      <c r="B2144" s="4"/>
    </row>
    <row r="2145" spans="2:2" x14ac:dyDescent="0.3">
      <c r="B2145" s="4"/>
    </row>
    <row r="2146" spans="2:2" x14ac:dyDescent="0.3">
      <c r="B2146" s="4"/>
    </row>
    <row r="2147" spans="2:2" x14ac:dyDescent="0.3">
      <c r="B2147" s="4"/>
    </row>
    <row r="2148" spans="2:2" x14ac:dyDescent="0.3">
      <c r="B2148" s="4"/>
    </row>
    <row r="2149" spans="2:2" x14ac:dyDescent="0.3">
      <c r="B2149" s="4"/>
    </row>
    <row r="2150" spans="2:2" x14ac:dyDescent="0.3">
      <c r="B2150" s="4"/>
    </row>
    <row r="2151" spans="2:2" x14ac:dyDescent="0.3">
      <c r="B2151" s="4"/>
    </row>
    <row r="2152" spans="2:2" x14ac:dyDescent="0.3">
      <c r="B2152" s="4"/>
    </row>
    <row r="2153" spans="2:2" x14ac:dyDescent="0.3">
      <c r="B2153" s="4"/>
    </row>
    <row r="2154" spans="2:2" x14ac:dyDescent="0.3">
      <c r="B2154" s="4"/>
    </row>
    <row r="2155" spans="2:2" x14ac:dyDescent="0.3">
      <c r="B2155" s="4"/>
    </row>
    <row r="2156" spans="2:2" x14ac:dyDescent="0.3">
      <c r="B2156" s="4"/>
    </row>
    <row r="2157" spans="2:2" x14ac:dyDescent="0.3">
      <c r="B2157" s="4"/>
    </row>
    <row r="2158" spans="2:2" x14ac:dyDescent="0.3">
      <c r="B2158" s="4"/>
    </row>
    <row r="2159" spans="2:2" x14ac:dyDescent="0.3">
      <c r="B2159" s="4"/>
    </row>
    <row r="2160" spans="2:2" x14ac:dyDescent="0.3">
      <c r="B2160" s="4"/>
    </row>
    <row r="2161" spans="2:2" x14ac:dyDescent="0.3">
      <c r="B2161" s="4"/>
    </row>
    <row r="2162" spans="2:2" x14ac:dyDescent="0.3">
      <c r="B2162" s="4"/>
    </row>
    <row r="2163" spans="2:2" x14ac:dyDescent="0.3">
      <c r="B2163" s="4"/>
    </row>
    <row r="2164" spans="2:2" x14ac:dyDescent="0.3">
      <c r="B2164" s="4"/>
    </row>
    <row r="2165" spans="2:2" x14ac:dyDescent="0.3">
      <c r="B2165" s="4"/>
    </row>
    <row r="2166" spans="2:2" x14ac:dyDescent="0.3">
      <c r="B2166" s="4"/>
    </row>
    <row r="2167" spans="2:2" x14ac:dyDescent="0.3">
      <c r="B2167" s="4"/>
    </row>
    <row r="2168" spans="2:2" x14ac:dyDescent="0.3">
      <c r="B2168" s="4"/>
    </row>
    <row r="2169" spans="2:2" x14ac:dyDescent="0.3">
      <c r="B2169" s="4"/>
    </row>
    <row r="2170" spans="2:2" x14ac:dyDescent="0.3">
      <c r="B2170" s="4"/>
    </row>
    <row r="2171" spans="2:2" x14ac:dyDescent="0.3">
      <c r="B2171" s="4"/>
    </row>
    <row r="2172" spans="2:2" x14ac:dyDescent="0.3">
      <c r="B2172" s="4"/>
    </row>
    <row r="2173" spans="2:2" x14ac:dyDescent="0.3">
      <c r="B2173" s="4"/>
    </row>
    <row r="2174" spans="2:2" x14ac:dyDescent="0.3">
      <c r="B2174" s="4"/>
    </row>
    <row r="2175" spans="2:2" x14ac:dyDescent="0.3">
      <c r="B2175" s="4"/>
    </row>
    <row r="2176" spans="2:2" x14ac:dyDescent="0.3">
      <c r="B2176" s="4"/>
    </row>
    <row r="2177" spans="2:2" x14ac:dyDescent="0.3">
      <c r="B2177" s="4"/>
    </row>
    <row r="2178" spans="2:2" x14ac:dyDescent="0.3">
      <c r="B2178" s="4"/>
    </row>
    <row r="2179" spans="2:2" x14ac:dyDescent="0.3">
      <c r="B2179" s="4"/>
    </row>
    <row r="2180" spans="2:2" x14ac:dyDescent="0.3">
      <c r="B2180" s="4"/>
    </row>
    <row r="2181" spans="2:2" x14ac:dyDescent="0.3">
      <c r="B2181" s="4"/>
    </row>
    <row r="2182" spans="2:2" x14ac:dyDescent="0.3">
      <c r="B2182" s="4"/>
    </row>
    <row r="2183" spans="2:2" x14ac:dyDescent="0.3">
      <c r="B2183" s="4"/>
    </row>
    <row r="2184" spans="2:2" x14ac:dyDescent="0.3">
      <c r="B2184" s="4"/>
    </row>
    <row r="2185" spans="2:2" x14ac:dyDescent="0.3">
      <c r="B2185" s="4"/>
    </row>
    <row r="2186" spans="2:2" x14ac:dyDescent="0.3">
      <c r="B2186" s="4"/>
    </row>
    <row r="2187" spans="2:2" x14ac:dyDescent="0.3">
      <c r="B2187" s="4"/>
    </row>
    <row r="2188" spans="2:2" x14ac:dyDescent="0.3">
      <c r="B2188" s="4"/>
    </row>
    <row r="2189" spans="2:2" x14ac:dyDescent="0.3">
      <c r="B2189" s="4"/>
    </row>
    <row r="2190" spans="2:2" x14ac:dyDescent="0.3">
      <c r="B2190" s="4"/>
    </row>
    <row r="2191" spans="2:2" x14ac:dyDescent="0.3">
      <c r="B2191" s="4"/>
    </row>
    <row r="2192" spans="2:2" x14ac:dyDescent="0.3">
      <c r="B2192" s="4"/>
    </row>
    <row r="2193" spans="2:2" x14ac:dyDescent="0.3">
      <c r="B2193" s="4"/>
    </row>
    <row r="2194" spans="2:2" x14ac:dyDescent="0.3">
      <c r="B2194" s="4"/>
    </row>
    <row r="2195" spans="2:2" x14ac:dyDescent="0.3">
      <c r="B2195" s="4"/>
    </row>
    <row r="2196" spans="2:2" x14ac:dyDescent="0.3">
      <c r="B2196" s="4"/>
    </row>
    <row r="2197" spans="2:2" x14ac:dyDescent="0.3">
      <c r="B2197" s="4"/>
    </row>
    <row r="2198" spans="2:2" x14ac:dyDescent="0.3">
      <c r="B2198" s="4"/>
    </row>
    <row r="2199" spans="2:2" x14ac:dyDescent="0.3">
      <c r="B2199" s="4"/>
    </row>
    <row r="2200" spans="2:2" x14ac:dyDescent="0.3">
      <c r="B2200" s="4"/>
    </row>
    <row r="2201" spans="2:2" x14ac:dyDescent="0.3">
      <c r="B2201" s="4"/>
    </row>
    <row r="2202" spans="2:2" x14ac:dyDescent="0.3">
      <c r="B2202" s="4"/>
    </row>
    <row r="2203" spans="2:2" x14ac:dyDescent="0.3">
      <c r="B2203" s="4"/>
    </row>
    <row r="2204" spans="2:2" x14ac:dyDescent="0.3">
      <c r="B2204" s="4"/>
    </row>
    <row r="2205" spans="2:2" x14ac:dyDescent="0.3">
      <c r="B2205" s="4"/>
    </row>
    <row r="2206" spans="2:2" x14ac:dyDescent="0.3">
      <c r="B2206" s="4"/>
    </row>
    <row r="2207" spans="2:2" x14ac:dyDescent="0.3">
      <c r="B2207" s="4"/>
    </row>
    <row r="2208" spans="2:2" x14ac:dyDescent="0.3">
      <c r="B2208" s="4"/>
    </row>
    <row r="2209" spans="2:2" x14ac:dyDescent="0.3">
      <c r="B2209" s="4"/>
    </row>
    <row r="2210" spans="2:2" x14ac:dyDescent="0.3">
      <c r="B2210" s="4"/>
    </row>
    <row r="2211" spans="2:2" x14ac:dyDescent="0.3">
      <c r="B2211" s="4"/>
    </row>
    <row r="2212" spans="2:2" x14ac:dyDescent="0.3">
      <c r="B2212" s="4"/>
    </row>
    <row r="2213" spans="2:2" x14ac:dyDescent="0.3">
      <c r="B2213" s="4"/>
    </row>
    <row r="2214" spans="2:2" x14ac:dyDescent="0.3">
      <c r="B2214" s="4"/>
    </row>
    <row r="2215" spans="2:2" x14ac:dyDescent="0.3">
      <c r="B2215" s="4"/>
    </row>
    <row r="2216" spans="2:2" x14ac:dyDescent="0.3">
      <c r="B2216" s="4"/>
    </row>
    <row r="2217" spans="2:2" x14ac:dyDescent="0.3">
      <c r="B2217" s="4"/>
    </row>
    <row r="2218" spans="2:2" x14ac:dyDescent="0.3">
      <c r="B2218" s="4"/>
    </row>
    <row r="2219" spans="2:2" x14ac:dyDescent="0.3">
      <c r="B2219" s="4"/>
    </row>
    <row r="2220" spans="2:2" x14ac:dyDescent="0.3">
      <c r="B2220" s="4"/>
    </row>
    <row r="2221" spans="2:2" x14ac:dyDescent="0.3">
      <c r="B2221" s="4"/>
    </row>
    <row r="2222" spans="2:2" x14ac:dyDescent="0.3">
      <c r="B2222" s="4"/>
    </row>
    <row r="2223" spans="2:2" x14ac:dyDescent="0.3">
      <c r="B2223" s="4"/>
    </row>
    <row r="2224" spans="2:2" x14ac:dyDescent="0.3">
      <c r="B2224" s="4"/>
    </row>
    <row r="2225" spans="2:2" x14ac:dyDescent="0.3">
      <c r="B2225" s="4"/>
    </row>
    <row r="2226" spans="2:2" x14ac:dyDescent="0.3">
      <c r="B2226" s="4"/>
    </row>
    <row r="2227" spans="2:2" x14ac:dyDescent="0.3">
      <c r="B2227" s="4"/>
    </row>
    <row r="2228" spans="2:2" x14ac:dyDescent="0.3">
      <c r="B2228" s="4"/>
    </row>
    <row r="2229" spans="2:2" x14ac:dyDescent="0.3">
      <c r="B2229" s="4"/>
    </row>
    <row r="2230" spans="2:2" x14ac:dyDescent="0.3">
      <c r="B2230" s="4"/>
    </row>
    <row r="2231" spans="2:2" x14ac:dyDescent="0.3">
      <c r="B2231" s="4"/>
    </row>
    <row r="2232" spans="2:2" x14ac:dyDescent="0.3">
      <c r="B2232" s="4"/>
    </row>
    <row r="2233" spans="2:2" x14ac:dyDescent="0.3">
      <c r="B2233" s="4"/>
    </row>
    <row r="2234" spans="2:2" x14ac:dyDescent="0.3">
      <c r="B2234" s="4"/>
    </row>
    <row r="2235" spans="2:2" x14ac:dyDescent="0.3">
      <c r="B2235" s="4"/>
    </row>
    <row r="2236" spans="2:2" x14ac:dyDescent="0.3">
      <c r="B2236" s="4"/>
    </row>
    <row r="2237" spans="2:2" x14ac:dyDescent="0.3">
      <c r="B2237" s="4"/>
    </row>
    <row r="2238" spans="2:2" x14ac:dyDescent="0.3">
      <c r="B2238" s="4"/>
    </row>
    <row r="2239" spans="2:2" x14ac:dyDescent="0.3">
      <c r="B2239" s="4"/>
    </row>
    <row r="2240" spans="2:2" x14ac:dyDescent="0.3">
      <c r="B2240" s="4"/>
    </row>
    <row r="2241" spans="2:2" x14ac:dyDescent="0.3">
      <c r="B2241" s="4"/>
    </row>
    <row r="2242" spans="2:2" x14ac:dyDescent="0.3">
      <c r="B2242" s="4"/>
    </row>
    <row r="2243" spans="2:2" x14ac:dyDescent="0.3">
      <c r="B2243" s="4"/>
    </row>
    <row r="2244" spans="2:2" x14ac:dyDescent="0.3">
      <c r="B2244" s="4"/>
    </row>
    <row r="2245" spans="2:2" x14ac:dyDescent="0.3">
      <c r="B2245" s="4"/>
    </row>
    <row r="2246" spans="2:2" x14ac:dyDescent="0.3">
      <c r="B2246" s="4"/>
    </row>
    <row r="2247" spans="2:2" x14ac:dyDescent="0.3">
      <c r="B2247" s="4"/>
    </row>
    <row r="2248" spans="2:2" x14ac:dyDescent="0.3">
      <c r="B2248" s="4"/>
    </row>
    <row r="2249" spans="2:2" x14ac:dyDescent="0.3">
      <c r="B2249" s="4"/>
    </row>
    <row r="2250" spans="2:2" x14ac:dyDescent="0.3">
      <c r="B2250" s="4"/>
    </row>
    <row r="2251" spans="2:2" x14ac:dyDescent="0.3">
      <c r="B2251" s="4"/>
    </row>
    <row r="2252" spans="2:2" x14ac:dyDescent="0.3">
      <c r="B2252" s="4"/>
    </row>
    <row r="2253" spans="2:2" x14ac:dyDescent="0.3">
      <c r="B2253" s="4"/>
    </row>
    <row r="2254" spans="2:2" x14ac:dyDescent="0.3">
      <c r="B2254" s="4"/>
    </row>
    <row r="2255" spans="2:2" x14ac:dyDescent="0.3">
      <c r="B2255" s="4"/>
    </row>
    <row r="2256" spans="2:2" x14ac:dyDescent="0.3">
      <c r="B2256" s="4"/>
    </row>
    <row r="2257" spans="2:2" x14ac:dyDescent="0.3">
      <c r="B2257" s="4"/>
    </row>
    <row r="2258" spans="2:2" x14ac:dyDescent="0.3">
      <c r="B2258" s="4"/>
    </row>
    <row r="2259" spans="2:2" x14ac:dyDescent="0.3">
      <c r="B2259" s="4"/>
    </row>
    <row r="2260" spans="2:2" x14ac:dyDescent="0.3">
      <c r="B2260" s="4"/>
    </row>
    <row r="2261" spans="2:2" x14ac:dyDescent="0.3">
      <c r="B2261" s="4"/>
    </row>
    <row r="2262" spans="2:2" x14ac:dyDescent="0.3">
      <c r="B2262" s="4"/>
    </row>
    <row r="2263" spans="2:2" x14ac:dyDescent="0.3">
      <c r="B2263" s="4"/>
    </row>
    <row r="2264" spans="2:2" x14ac:dyDescent="0.3">
      <c r="B2264" s="4"/>
    </row>
    <row r="2265" spans="2:2" x14ac:dyDescent="0.3">
      <c r="B2265" s="4"/>
    </row>
    <row r="2266" spans="2:2" x14ac:dyDescent="0.3">
      <c r="B2266" s="4"/>
    </row>
    <row r="2267" spans="2:2" x14ac:dyDescent="0.3">
      <c r="B2267" s="4"/>
    </row>
    <row r="2268" spans="2:2" x14ac:dyDescent="0.3">
      <c r="B2268" s="4"/>
    </row>
    <row r="2269" spans="2:2" x14ac:dyDescent="0.3">
      <c r="B2269" s="4"/>
    </row>
    <row r="2270" spans="2:2" x14ac:dyDescent="0.3">
      <c r="B2270" s="4"/>
    </row>
    <row r="2271" spans="2:2" x14ac:dyDescent="0.3">
      <c r="B2271" s="4"/>
    </row>
    <row r="2272" spans="2:2" x14ac:dyDescent="0.3">
      <c r="B2272" s="4"/>
    </row>
    <row r="2273" spans="2:2" x14ac:dyDescent="0.3">
      <c r="B2273" s="4"/>
    </row>
    <row r="2274" spans="2:2" x14ac:dyDescent="0.3">
      <c r="B2274" s="4"/>
    </row>
    <row r="2275" spans="2:2" x14ac:dyDescent="0.3">
      <c r="B2275" s="4"/>
    </row>
    <row r="2276" spans="2:2" x14ac:dyDescent="0.3">
      <c r="B2276" s="4"/>
    </row>
    <row r="2277" spans="2:2" x14ac:dyDescent="0.3">
      <c r="B2277" s="4"/>
    </row>
    <row r="2278" spans="2:2" x14ac:dyDescent="0.3">
      <c r="B2278" s="4"/>
    </row>
    <row r="2279" spans="2:2" x14ac:dyDescent="0.3">
      <c r="B2279" s="4"/>
    </row>
    <row r="2280" spans="2:2" x14ac:dyDescent="0.3">
      <c r="B2280" s="4"/>
    </row>
    <row r="2281" spans="2:2" x14ac:dyDescent="0.3">
      <c r="B2281" s="4"/>
    </row>
    <row r="2282" spans="2:2" x14ac:dyDescent="0.3">
      <c r="B2282" s="4"/>
    </row>
    <row r="2283" spans="2:2" x14ac:dyDescent="0.3">
      <c r="B2283" s="4"/>
    </row>
    <row r="2284" spans="2:2" x14ac:dyDescent="0.3">
      <c r="B2284" s="4"/>
    </row>
    <row r="2285" spans="2:2" x14ac:dyDescent="0.3">
      <c r="B2285" s="4"/>
    </row>
    <row r="2286" spans="2:2" x14ac:dyDescent="0.3">
      <c r="B2286" s="4"/>
    </row>
    <row r="2287" spans="2:2" x14ac:dyDescent="0.3">
      <c r="B2287" s="4"/>
    </row>
    <row r="2288" spans="2:2" x14ac:dyDescent="0.3">
      <c r="B2288" s="4"/>
    </row>
    <row r="2289" spans="2:2" x14ac:dyDescent="0.3">
      <c r="B2289" s="4"/>
    </row>
    <row r="2290" spans="2:2" x14ac:dyDescent="0.3">
      <c r="B2290" s="4"/>
    </row>
    <row r="2291" spans="2:2" x14ac:dyDescent="0.3">
      <c r="B2291" s="4"/>
    </row>
    <row r="2292" spans="2:2" x14ac:dyDescent="0.3">
      <c r="B2292" s="4"/>
    </row>
    <row r="2293" spans="2:2" x14ac:dyDescent="0.3">
      <c r="B2293" s="4"/>
    </row>
    <row r="2294" spans="2:2" x14ac:dyDescent="0.3">
      <c r="B2294" s="4"/>
    </row>
    <row r="2295" spans="2:2" x14ac:dyDescent="0.3">
      <c r="B2295" s="4"/>
    </row>
    <row r="2296" spans="2:2" x14ac:dyDescent="0.3">
      <c r="B2296" s="4"/>
    </row>
    <row r="2297" spans="2:2" x14ac:dyDescent="0.3">
      <c r="B2297" s="4"/>
    </row>
    <row r="2298" spans="2:2" x14ac:dyDescent="0.3">
      <c r="B2298" s="4"/>
    </row>
    <row r="2299" spans="2:2" x14ac:dyDescent="0.3">
      <c r="B2299" s="4"/>
    </row>
    <row r="2300" spans="2:2" x14ac:dyDescent="0.3">
      <c r="B2300" s="4"/>
    </row>
    <row r="2301" spans="2:2" x14ac:dyDescent="0.3">
      <c r="B2301" s="4"/>
    </row>
    <row r="2302" spans="2:2" x14ac:dyDescent="0.3">
      <c r="B2302" s="4"/>
    </row>
    <row r="2303" spans="2:2" x14ac:dyDescent="0.3">
      <c r="B2303" s="4"/>
    </row>
    <row r="2304" spans="2:2" x14ac:dyDescent="0.3">
      <c r="B2304" s="4"/>
    </row>
    <row r="2305" spans="2:2" x14ac:dyDescent="0.3">
      <c r="B2305" s="4"/>
    </row>
    <row r="2306" spans="2:2" x14ac:dyDescent="0.3">
      <c r="B2306" s="4"/>
    </row>
    <row r="2307" spans="2:2" x14ac:dyDescent="0.3">
      <c r="B2307" s="4"/>
    </row>
    <row r="2308" spans="2:2" x14ac:dyDescent="0.3">
      <c r="B2308" s="4"/>
    </row>
    <row r="2309" spans="2:2" x14ac:dyDescent="0.3">
      <c r="B2309" s="4"/>
    </row>
    <row r="2310" spans="2:2" x14ac:dyDescent="0.3">
      <c r="B2310" s="4"/>
    </row>
    <row r="2311" spans="2:2" x14ac:dyDescent="0.3">
      <c r="B2311" s="4"/>
    </row>
    <row r="2312" spans="2:2" x14ac:dyDescent="0.3">
      <c r="B2312" s="4"/>
    </row>
    <row r="2313" spans="2:2" x14ac:dyDescent="0.3">
      <c r="B2313" s="4"/>
    </row>
    <row r="2314" spans="2:2" x14ac:dyDescent="0.3">
      <c r="B2314" s="4"/>
    </row>
    <row r="2315" spans="2:2" x14ac:dyDescent="0.3">
      <c r="B2315" s="4"/>
    </row>
    <row r="2316" spans="2:2" x14ac:dyDescent="0.3">
      <c r="B2316" s="4"/>
    </row>
    <row r="2317" spans="2:2" x14ac:dyDescent="0.3">
      <c r="B2317" s="4"/>
    </row>
    <row r="2318" spans="2:2" x14ac:dyDescent="0.3">
      <c r="B2318" s="4"/>
    </row>
    <row r="2319" spans="2:2" x14ac:dyDescent="0.3">
      <c r="B2319" s="4"/>
    </row>
    <row r="2320" spans="2:2" x14ac:dyDescent="0.3">
      <c r="B2320" s="4"/>
    </row>
    <row r="2321" spans="2:2" x14ac:dyDescent="0.3">
      <c r="B2321" s="4"/>
    </row>
    <row r="2322" spans="2:2" x14ac:dyDescent="0.3">
      <c r="B2322" s="4"/>
    </row>
    <row r="2323" spans="2:2" x14ac:dyDescent="0.3">
      <c r="B2323" s="4"/>
    </row>
    <row r="2324" spans="2:2" x14ac:dyDescent="0.3">
      <c r="B2324" s="4"/>
    </row>
    <row r="2325" spans="2:2" x14ac:dyDescent="0.3">
      <c r="B2325" s="4"/>
    </row>
    <row r="2326" spans="2:2" x14ac:dyDescent="0.3">
      <c r="B2326" s="4"/>
    </row>
    <row r="2327" spans="2:2" x14ac:dyDescent="0.3">
      <c r="B2327" s="4"/>
    </row>
    <row r="2328" spans="2:2" x14ac:dyDescent="0.3">
      <c r="B2328" s="4"/>
    </row>
    <row r="2329" spans="2:2" x14ac:dyDescent="0.3">
      <c r="B2329" s="4"/>
    </row>
    <row r="2330" spans="2:2" x14ac:dyDescent="0.3">
      <c r="B2330" s="4"/>
    </row>
    <row r="2331" spans="2:2" x14ac:dyDescent="0.3">
      <c r="B2331" s="4"/>
    </row>
    <row r="2332" spans="2:2" x14ac:dyDescent="0.3">
      <c r="B2332" s="4"/>
    </row>
    <row r="2333" spans="2:2" x14ac:dyDescent="0.3">
      <c r="B2333" s="4"/>
    </row>
    <row r="2334" spans="2:2" x14ac:dyDescent="0.3">
      <c r="B2334" s="4"/>
    </row>
    <row r="2335" spans="2:2" x14ac:dyDescent="0.3">
      <c r="B2335" s="4"/>
    </row>
    <row r="2336" spans="2:2" x14ac:dyDescent="0.3">
      <c r="B2336" s="4"/>
    </row>
    <row r="2337" spans="2:2" x14ac:dyDescent="0.3">
      <c r="B2337" s="4"/>
    </row>
    <row r="2338" spans="2:2" x14ac:dyDescent="0.3">
      <c r="B2338" s="4"/>
    </row>
    <row r="2339" spans="2:2" x14ac:dyDescent="0.3">
      <c r="B2339" s="4"/>
    </row>
    <row r="2340" spans="2:2" x14ac:dyDescent="0.3">
      <c r="B2340" s="4"/>
    </row>
    <row r="2341" spans="2:2" x14ac:dyDescent="0.3">
      <c r="B2341" s="4"/>
    </row>
    <row r="2342" spans="2:2" x14ac:dyDescent="0.3">
      <c r="B2342" s="4"/>
    </row>
    <row r="2343" spans="2:2" x14ac:dyDescent="0.3">
      <c r="B2343" s="4"/>
    </row>
    <row r="2344" spans="2:2" x14ac:dyDescent="0.3">
      <c r="B2344" s="4"/>
    </row>
    <row r="2345" spans="2:2" x14ac:dyDescent="0.3">
      <c r="B2345" s="4"/>
    </row>
    <row r="2346" spans="2:2" x14ac:dyDescent="0.3">
      <c r="B2346" s="4"/>
    </row>
    <row r="2347" spans="2:2" x14ac:dyDescent="0.3">
      <c r="B2347" s="4"/>
    </row>
    <row r="2348" spans="2:2" x14ac:dyDescent="0.3">
      <c r="B2348" s="4"/>
    </row>
    <row r="2349" spans="2:2" x14ac:dyDescent="0.3">
      <c r="B2349" s="4"/>
    </row>
    <row r="2350" spans="2:2" x14ac:dyDescent="0.3">
      <c r="B2350" s="4"/>
    </row>
    <row r="2351" spans="2:2" x14ac:dyDescent="0.3">
      <c r="B2351" s="4"/>
    </row>
    <row r="2352" spans="2:2" x14ac:dyDescent="0.3">
      <c r="B2352" s="4"/>
    </row>
    <row r="2353" spans="2:2" x14ac:dyDescent="0.3">
      <c r="B2353" s="4"/>
    </row>
    <row r="2354" spans="2:2" x14ac:dyDescent="0.3">
      <c r="B2354" s="4"/>
    </row>
    <row r="2355" spans="2:2" x14ac:dyDescent="0.3">
      <c r="B2355" s="4"/>
    </row>
    <row r="2356" spans="2:2" x14ac:dyDescent="0.3">
      <c r="B2356" s="4"/>
    </row>
    <row r="2357" spans="2:2" x14ac:dyDescent="0.3">
      <c r="B2357" s="4"/>
    </row>
    <row r="2358" spans="2:2" x14ac:dyDescent="0.3">
      <c r="B2358" s="4"/>
    </row>
    <row r="2359" spans="2:2" x14ac:dyDescent="0.3">
      <c r="B2359" s="4"/>
    </row>
    <row r="2360" spans="2:2" x14ac:dyDescent="0.3">
      <c r="B2360" s="4"/>
    </row>
    <row r="2361" spans="2:2" x14ac:dyDescent="0.3">
      <c r="B2361" s="4"/>
    </row>
    <row r="2362" spans="2:2" x14ac:dyDescent="0.3">
      <c r="B2362" s="4"/>
    </row>
    <row r="2363" spans="2:2" x14ac:dyDescent="0.3">
      <c r="B2363" s="4"/>
    </row>
    <row r="2364" spans="2:2" x14ac:dyDescent="0.3">
      <c r="B2364" s="4"/>
    </row>
    <row r="2365" spans="2:2" x14ac:dyDescent="0.3">
      <c r="B2365" s="4"/>
    </row>
    <row r="2366" spans="2:2" x14ac:dyDescent="0.3">
      <c r="B2366" s="4"/>
    </row>
    <row r="2367" spans="2:2" x14ac:dyDescent="0.3">
      <c r="B2367" s="4"/>
    </row>
    <row r="2368" spans="2:2" x14ac:dyDescent="0.3">
      <c r="B2368" s="4"/>
    </row>
    <row r="2369" spans="2:2" x14ac:dyDescent="0.3">
      <c r="B2369" s="4"/>
    </row>
    <row r="2370" spans="2:2" x14ac:dyDescent="0.3">
      <c r="B2370" s="4"/>
    </row>
    <row r="2371" spans="2:2" x14ac:dyDescent="0.3">
      <c r="B2371" s="4"/>
    </row>
    <row r="2372" spans="2:2" x14ac:dyDescent="0.3">
      <c r="B2372" s="4"/>
    </row>
    <row r="2373" spans="2:2" x14ac:dyDescent="0.3">
      <c r="B2373" s="4"/>
    </row>
    <row r="2374" spans="2:2" x14ac:dyDescent="0.3">
      <c r="B2374" s="4"/>
    </row>
    <row r="2375" spans="2:2" x14ac:dyDescent="0.3">
      <c r="B2375" s="4"/>
    </row>
    <row r="2376" spans="2:2" x14ac:dyDescent="0.3">
      <c r="B2376" s="4"/>
    </row>
    <row r="2377" spans="2:2" x14ac:dyDescent="0.3">
      <c r="B2377" s="4"/>
    </row>
    <row r="2378" spans="2:2" x14ac:dyDescent="0.3">
      <c r="B2378" s="4"/>
    </row>
    <row r="2379" spans="2:2" x14ac:dyDescent="0.3">
      <c r="B2379" s="4"/>
    </row>
    <row r="2380" spans="2:2" x14ac:dyDescent="0.3">
      <c r="B2380" s="4"/>
    </row>
    <row r="2381" spans="2:2" x14ac:dyDescent="0.3">
      <c r="B2381" s="4"/>
    </row>
    <row r="2382" spans="2:2" x14ac:dyDescent="0.3">
      <c r="B2382" s="4"/>
    </row>
    <row r="2383" spans="2:2" x14ac:dyDescent="0.3">
      <c r="B2383" s="4"/>
    </row>
    <row r="2384" spans="2:2" x14ac:dyDescent="0.3">
      <c r="B2384" s="4"/>
    </row>
    <row r="2385" spans="2:2" x14ac:dyDescent="0.3">
      <c r="B2385" s="4"/>
    </row>
    <row r="2386" spans="2:2" x14ac:dyDescent="0.3">
      <c r="B2386" s="4"/>
    </row>
    <row r="2387" spans="2:2" x14ac:dyDescent="0.3">
      <c r="B2387" s="4"/>
    </row>
    <row r="2388" spans="2:2" x14ac:dyDescent="0.3">
      <c r="B2388" s="4"/>
    </row>
    <row r="2389" spans="2:2" x14ac:dyDescent="0.3">
      <c r="B2389" s="4"/>
    </row>
    <row r="2390" spans="2:2" x14ac:dyDescent="0.3">
      <c r="B2390" s="4"/>
    </row>
    <row r="2391" spans="2:2" x14ac:dyDescent="0.3">
      <c r="B2391" s="4"/>
    </row>
    <row r="2392" spans="2:2" x14ac:dyDescent="0.3">
      <c r="B2392" s="4"/>
    </row>
    <row r="2393" spans="2:2" x14ac:dyDescent="0.3">
      <c r="B2393" s="4"/>
    </row>
    <row r="2394" spans="2:2" x14ac:dyDescent="0.3">
      <c r="B2394" s="4"/>
    </row>
    <row r="2395" spans="2:2" x14ac:dyDescent="0.3">
      <c r="B2395" s="4"/>
    </row>
    <row r="2396" spans="2:2" x14ac:dyDescent="0.3">
      <c r="B2396" s="4"/>
    </row>
    <row r="2397" spans="2:2" x14ac:dyDescent="0.3">
      <c r="B2397" s="4"/>
    </row>
    <row r="2398" spans="2:2" x14ac:dyDescent="0.3">
      <c r="B2398" s="4"/>
    </row>
    <row r="2399" spans="2:2" x14ac:dyDescent="0.3">
      <c r="B2399" s="4"/>
    </row>
    <row r="2400" spans="2:2" x14ac:dyDescent="0.3">
      <c r="B2400" s="4"/>
    </row>
    <row r="2401" spans="2:2" x14ac:dyDescent="0.3">
      <c r="B2401" s="4"/>
    </row>
    <row r="2402" spans="2:2" x14ac:dyDescent="0.3">
      <c r="B2402" s="4"/>
    </row>
    <row r="2403" spans="2:2" x14ac:dyDescent="0.3">
      <c r="B2403" s="4"/>
    </row>
    <row r="2404" spans="2:2" x14ac:dyDescent="0.3">
      <c r="B2404" s="4"/>
    </row>
    <row r="2405" spans="2:2" x14ac:dyDescent="0.3">
      <c r="B2405" s="4"/>
    </row>
    <row r="2406" spans="2:2" x14ac:dyDescent="0.3">
      <c r="B2406" s="4"/>
    </row>
    <row r="2407" spans="2:2" x14ac:dyDescent="0.3">
      <c r="B2407" s="4"/>
    </row>
    <row r="2408" spans="2:2" x14ac:dyDescent="0.3">
      <c r="B2408" s="4"/>
    </row>
    <row r="2409" spans="2:2" x14ac:dyDescent="0.3">
      <c r="B2409" s="4"/>
    </row>
    <row r="2410" spans="2:2" x14ac:dyDescent="0.3">
      <c r="B2410" s="4"/>
    </row>
    <row r="2411" spans="2:2" x14ac:dyDescent="0.3">
      <c r="B2411" s="4"/>
    </row>
    <row r="2412" spans="2:2" x14ac:dyDescent="0.3">
      <c r="B2412" s="4"/>
    </row>
    <row r="2413" spans="2:2" x14ac:dyDescent="0.3">
      <c r="B2413" s="4"/>
    </row>
    <row r="2414" spans="2:2" x14ac:dyDescent="0.3">
      <c r="B2414" s="4"/>
    </row>
    <row r="2415" spans="2:2" x14ac:dyDescent="0.3">
      <c r="B2415" s="4"/>
    </row>
    <row r="2416" spans="2:2" x14ac:dyDescent="0.3">
      <c r="B2416" s="4"/>
    </row>
    <row r="2417" spans="2:2" x14ac:dyDescent="0.3">
      <c r="B2417" s="4"/>
    </row>
    <row r="2418" spans="2:2" x14ac:dyDescent="0.3">
      <c r="B2418" s="4"/>
    </row>
    <row r="2419" spans="2:2" x14ac:dyDescent="0.3">
      <c r="B2419" s="4"/>
    </row>
    <row r="2420" spans="2:2" x14ac:dyDescent="0.3">
      <c r="B2420" s="4"/>
    </row>
    <row r="2421" spans="2:2" x14ac:dyDescent="0.3">
      <c r="B2421" s="4"/>
    </row>
    <row r="2422" spans="2:2" x14ac:dyDescent="0.3">
      <c r="B2422" s="4"/>
    </row>
    <row r="2423" spans="2:2" x14ac:dyDescent="0.3">
      <c r="B2423" s="4"/>
    </row>
    <row r="2424" spans="2:2" x14ac:dyDescent="0.3">
      <c r="B2424" s="4"/>
    </row>
    <row r="2425" spans="2:2" x14ac:dyDescent="0.3">
      <c r="B2425" s="4"/>
    </row>
    <row r="2426" spans="2:2" x14ac:dyDescent="0.3">
      <c r="B2426" s="4"/>
    </row>
    <row r="2427" spans="2:2" x14ac:dyDescent="0.3">
      <c r="B2427" s="4"/>
    </row>
    <row r="2428" spans="2:2" x14ac:dyDescent="0.3">
      <c r="B2428" s="4"/>
    </row>
    <row r="2429" spans="2:2" x14ac:dyDescent="0.3">
      <c r="B2429" s="4"/>
    </row>
    <row r="2430" spans="2:2" x14ac:dyDescent="0.3">
      <c r="B2430" s="4"/>
    </row>
    <row r="2431" spans="2:2" x14ac:dyDescent="0.3">
      <c r="B2431" s="4"/>
    </row>
    <row r="2432" spans="2:2" x14ac:dyDescent="0.3">
      <c r="B2432" s="4"/>
    </row>
    <row r="2433" spans="2:2" x14ac:dyDescent="0.3">
      <c r="B2433" s="4"/>
    </row>
    <row r="2434" spans="2:2" x14ac:dyDescent="0.3">
      <c r="B2434" s="4"/>
    </row>
    <row r="2435" spans="2:2" x14ac:dyDescent="0.3">
      <c r="B2435" s="4"/>
    </row>
    <row r="2436" spans="2:2" x14ac:dyDescent="0.3">
      <c r="B2436" s="4"/>
    </row>
    <row r="2437" spans="2:2" x14ac:dyDescent="0.3">
      <c r="B2437" s="4"/>
    </row>
    <row r="2438" spans="2:2" x14ac:dyDescent="0.3">
      <c r="B2438" s="4"/>
    </row>
    <row r="2439" spans="2:2" x14ac:dyDescent="0.3">
      <c r="B2439" s="4"/>
    </row>
    <row r="2440" spans="2:2" x14ac:dyDescent="0.3">
      <c r="B2440" s="4"/>
    </row>
    <row r="2441" spans="2:2" x14ac:dyDescent="0.3">
      <c r="B2441" s="4"/>
    </row>
    <row r="2442" spans="2:2" x14ac:dyDescent="0.3">
      <c r="B2442" s="4"/>
    </row>
    <row r="2443" spans="2:2" x14ac:dyDescent="0.3">
      <c r="B2443" s="4"/>
    </row>
    <row r="2444" spans="2:2" x14ac:dyDescent="0.3">
      <c r="B2444" s="4"/>
    </row>
    <row r="2445" spans="2:2" x14ac:dyDescent="0.3">
      <c r="B2445" s="4"/>
    </row>
    <row r="2446" spans="2:2" x14ac:dyDescent="0.3">
      <c r="B2446" s="4"/>
    </row>
    <row r="2447" spans="2:2" x14ac:dyDescent="0.3">
      <c r="B2447" s="4"/>
    </row>
    <row r="2448" spans="2:2" x14ac:dyDescent="0.3">
      <c r="B2448" s="4"/>
    </row>
    <row r="2449" spans="2:2" x14ac:dyDescent="0.3">
      <c r="B2449" s="4"/>
    </row>
    <row r="2450" spans="2:2" x14ac:dyDescent="0.3">
      <c r="B2450" s="4"/>
    </row>
    <row r="2451" spans="2:2" x14ac:dyDescent="0.3">
      <c r="B2451" s="4"/>
    </row>
    <row r="2452" spans="2:2" x14ac:dyDescent="0.3">
      <c r="B2452" s="4"/>
    </row>
    <row r="2453" spans="2:2" x14ac:dyDescent="0.3">
      <c r="B2453" s="4"/>
    </row>
    <row r="2454" spans="2:2" x14ac:dyDescent="0.3">
      <c r="B2454" s="4"/>
    </row>
    <row r="2455" spans="2:2" x14ac:dyDescent="0.3">
      <c r="B2455" s="4"/>
    </row>
    <row r="2456" spans="2:2" x14ac:dyDescent="0.3">
      <c r="B2456" s="4"/>
    </row>
    <row r="2457" spans="2:2" x14ac:dyDescent="0.3">
      <c r="B2457" s="4"/>
    </row>
    <row r="2458" spans="2:2" x14ac:dyDescent="0.3">
      <c r="B2458" s="4"/>
    </row>
    <row r="2459" spans="2:2" x14ac:dyDescent="0.3">
      <c r="B2459" s="4"/>
    </row>
    <row r="2460" spans="2:2" x14ac:dyDescent="0.3">
      <c r="B2460" s="4"/>
    </row>
    <row r="2461" spans="2:2" x14ac:dyDescent="0.3">
      <c r="B2461" s="4"/>
    </row>
    <row r="2462" spans="2:2" x14ac:dyDescent="0.3">
      <c r="B2462" s="4"/>
    </row>
    <row r="2463" spans="2:2" x14ac:dyDescent="0.3">
      <c r="B2463" s="4"/>
    </row>
    <row r="2464" spans="2:2" x14ac:dyDescent="0.3">
      <c r="B2464" s="4"/>
    </row>
    <row r="2465" spans="2:2" x14ac:dyDescent="0.3">
      <c r="B2465" s="4"/>
    </row>
    <row r="2466" spans="2:2" x14ac:dyDescent="0.3">
      <c r="B2466" s="4"/>
    </row>
    <row r="2467" spans="2:2" x14ac:dyDescent="0.3">
      <c r="B2467" s="4"/>
    </row>
    <row r="2468" spans="2:2" x14ac:dyDescent="0.3">
      <c r="B2468" s="4"/>
    </row>
    <row r="2469" spans="2:2" x14ac:dyDescent="0.3">
      <c r="B2469" s="4"/>
    </row>
    <row r="2470" spans="2:2" x14ac:dyDescent="0.3">
      <c r="B2470" s="4"/>
    </row>
    <row r="2471" spans="2:2" x14ac:dyDescent="0.3">
      <c r="B2471" s="4"/>
    </row>
    <row r="2472" spans="2:2" x14ac:dyDescent="0.3">
      <c r="B2472" s="4"/>
    </row>
    <row r="2473" spans="2:2" x14ac:dyDescent="0.3">
      <c r="B2473" s="4"/>
    </row>
    <row r="2474" spans="2:2" x14ac:dyDescent="0.3">
      <c r="B2474" s="4"/>
    </row>
    <row r="2475" spans="2:2" x14ac:dyDescent="0.3">
      <c r="B2475" s="4"/>
    </row>
    <row r="2476" spans="2:2" x14ac:dyDescent="0.3">
      <c r="B2476" s="4"/>
    </row>
    <row r="2477" spans="2:2" x14ac:dyDescent="0.3">
      <c r="B2477" s="4"/>
    </row>
    <row r="2478" spans="2:2" x14ac:dyDescent="0.3">
      <c r="B2478" s="4"/>
    </row>
    <row r="2479" spans="2:2" x14ac:dyDescent="0.3">
      <c r="B2479" s="4"/>
    </row>
    <row r="2480" spans="2:2" x14ac:dyDescent="0.3">
      <c r="B2480" s="4"/>
    </row>
    <row r="2481" spans="2:2" x14ac:dyDescent="0.3">
      <c r="B2481" s="4"/>
    </row>
    <row r="2482" spans="2:2" x14ac:dyDescent="0.3">
      <c r="B2482" s="4"/>
    </row>
    <row r="2483" spans="2:2" x14ac:dyDescent="0.3">
      <c r="B2483" s="4"/>
    </row>
    <row r="2484" spans="2:2" x14ac:dyDescent="0.3">
      <c r="B2484" s="4"/>
    </row>
    <row r="2485" spans="2:2" x14ac:dyDescent="0.3">
      <c r="B2485" s="4"/>
    </row>
    <row r="2486" spans="2:2" x14ac:dyDescent="0.3">
      <c r="B2486" s="4"/>
    </row>
    <row r="2487" spans="2:2" x14ac:dyDescent="0.3">
      <c r="B2487" s="4"/>
    </row>
    <row r="2488" spans="2:2" x14ac:dyDescent="0.3">
      <c r="B2488" s="4"/>
    </row>
    <row r="2489" spans="2:2" x14ac:dyDescent="0.3">
      <c r="B2489" s="4"/>
    </row>
    <row r="2490" spans="2:2" x14ac:dyDescent="0.3">
      <c r="B2490" s="4"/>
    </row>
    <row r="2491" spans="2:2" x14ac:dyDescent="0.3">
      <c r="B2491" s="4"/>
    </row>
    <row r="2492" spans="2:2" x14ac:dyDescent="0.3">
      <c r="B2492" s="4"/>
    </row>
    <row r="2493" spans="2:2" x14ac:dyDescent="0.3">
      <c r="B2493" s="4"/>
    </row>
    <row r="2494" spans="2:2" x14ac:dyDescent="0.3">
      <c r="B2494" s="4"/>
    </row>
    <row r="2495" spans="2:2" x14ac:dyDescent="0.3">
      <c r="B2495" s="4"/>
    </row>
    <row r="2496" spans="2:2" x14ac:dyDescent="0.3">
      <c r="B2496" s="4"/>
    </row>
    <row r="2497" spans="2:2" x14ac:dyDescent="0.3">
      <c r="B2497" s="4"/>
    </row>
    <row r="2498" spans="2:2" x14ac:dyDescent="0.3">
      <c r="B2498" s="4"/>
    </row>
    <row r="2499" spans="2:2" x14ac:dyDescent="0.3">
      <c r="B2499" s="4"/>
    </row>
    <row r="2500" spans="2:2" x14ac:dyDescent="0.3">
      <c r="B2500" s="4"/>
    </row>
    <row r="2501" spans="2:2" x14ac:dyDescent="0.3">
      <c r="B2501" s="4"/>
    </row>
    <row r="2502" spans="2:2" x14ac:dyDescent="0.3">
      <c r="B2502" s="4"/>
    </row>
    <row r="2503" spans="2:2" x14ac:dyDescent="0.3">
      <c r="B2503" s="4"/>
    </row>
    <row r="2504" spans="2:2" x14ac:dyDescent="0.3">
      <c r="B2504" s="4"/>
    </row>
    <row r="2505" spans="2:2" x14ac:dyDescent="0.3">
      <c r="B2505" s="4"/>
    </row>
    <row r="2506" spans="2:2" x14ac:dyDescent="0.3">
      <c r="B2506" s="4"/>
    </row>
    <row r="2507" spans="2:2" x14ac:dyDescent="0.3">
      <c r="B2507" s="4"/>
    </row>
    <row r="2508" spans="2:2" x14ac:dyDescent="0.3">
      <c r="B2508" s="4"/>
    </row>
    <row r="2509" spans="2:2" x14ac:dyDescent="0.3">
      <c r="B2509" s="4"/>
    </row>
    <row r="2510" spans="2:2" x14ac:dyDescent="0.3">
      <c r="B2510" s="4"/>
    </row>
    <row r="2511" spans="2:2" x14ac:dyDescent="0.3">
      <c r="B2511" s="4"/>
    </row>
    <row r="2512" spans="2:2" x14ac:dyDescent="0.3">
      <c r="B2512" s="4"/>
    </row>
    <row r="2513" spans="2:2" x14ac:dyDescent="0.3">
      <c r="B2513" s="4"/>
    </row>
    <row r="2514" spans="2:2" x14ac:dyDescent="0.3">
      <c r="B2514" s="4"/>
    </row>
    <row r="2515" spans="2:2" x14ac:dyDescent="0.3">
      <c r="B2515" s="4"/>
    </row>
    <row r="2516" spans="2:2" x14ac:dyDescent="0.3">
      <c r="B2516" s="4"/>
    </row>
    <row r="2517" spans="2:2" x14ac:dyDescent="0.3">
      <c r="B2517" s="4"/>
    </row>
    <row r="2518" spans="2:2" x14ac:dyDescent="0.3">
      <c r="B2518" s="4"/>
    </row>
    <row r="2519" spans="2:2" x14ac:dyDescent="0.3">
      <c r="B2519" s="4"/>
    </row>
    <row r="2520" spans="2:2" x14ac:dyDescent="0.3">
      <c r="B2520" s="4"/>
    </row>
    <row r="2521" spans="2:2" x14ac:dyDescent="0.3">
      <c r="B2521" s="4"/>
    </row>
    <row r="2522" spans="2:2" x14ac:dyDescent="0.3">
      <c r="B2522" s="4"/>
    </row>
    <row r="2523" spans="2:2" x14ac:dyDescent="0.3">
      <c r="B2523" s="4"/>
    </row>
    <row r="2524" spans="2:2" x14ac:dyDescent="0.3">
      <c r="B2524" s="4"/>
    </row>
    <row r="2525" spans="2:2" x14ac:dyDescent="0.3">
      <c r="B2525" s="4"/>
    </row>
    <row r="2526" spans="2:2" x14ac:dyDescent="0.3">
      <c r="B2526" s="4"/>
    </row>
    <row r="2527" spans="2:2" x14ac:dyDescent="0.3">
      <c r="B2527" s="4"/>
    </row>
    <row r="2528" spans="2:2" x14ac:dyDescent="0.3">
      <c r="B2528" s="4"/>
    </row>
    <row r="2529" spans="2:2" x14ac:dyDescent="0.3">
      <c r="B2529" s="4"/>
    </row>
    <row r="2530" spans="2:2" x14ac:dyDescent="0.3">
      <c r="B2530" s="4"/>
    </row>
    <row r="2531" spans="2:2" x14ac:dyDescent="0.3">
      <c r="B2531" s="4"/>
    </row>
    <row r="2532" spans="2:2" x14ac:dyDescent="0.3">
      <c r="B2532" s="4"/>
    </row>
    <row r="2533" spans="2:2" x14ac:dyDescent="0.3">
      <c r="B2533" s="4"/>
    </row>
    <row r="2534" spans="2:2" x14ac:dyDescent="0.3">
      <c r="B2534" s="4"/>
    </row>
    <row r="2535" spans="2:2" x14ac:dyDescent="0.3">
      <c r="B2535" s="4"/>
    </row>
    <row r="2536" spans="2:2" x14ac:dyDescent="0.3">
      <c r="B2536" s="4"/>
    </row>
    <row r="2537" spans="2:2" x14ac:dyDescent="0.3">
      <c r="B2537" s="4"/>
    </row>
    <row r="2538" spans="2:2" x14ac:dyDescent="0.3">
      <c r="B2538" s="4"/>
    </row>
    <row r="2539" spans="2:2" x14ac:dyDescent="0.3">
      <c r="B2539" s="4"/>
    </row>
    <row r="2540" spans="2:2" x14ac:dyDescent="0.3">
      <c r="B2540" s="4"/>
    </row>
    <row r="2541" spans="2:2" x14ac:dyDescent="0.3">
      <c r="B2541" s="4"/>
    </row>
    <row r="2542" spans="2:2" x14ac:dyDescent="0.3">
      <c r="B2542" s="4"/>
    </row>
    <row r="2543" spans="2:2" x14ac:dyDescent="0.3">
      <c r="B2543" s="4"/>
    </row>
    <row r="2544" spans="2:2" x14ac:dyDescent="0.3">
      <c r="B2544" s="4"/>
    </row>
    <row r="2545" spans="2:2" x14ac:dyDescent="0.3">
      <c r="B2545" s="4"/>
    </row>
    <row r="2546" spans="2:2" x14ac:dyDescent="0.3">
      <c r="B2546" s="4"/>
    </row>
    <row r="2547" spans="2:2" x14ac:dyDescent="0.3">
      <c r="B2547" s="4"/>
    </row>
    <row r="2548" spans="2:2" x14ac:dyDescent="0.3">
      <c r="B2548" s="4"/>
    </row>
    <row r="2549" spans="2:2" x14ac:dyDescent="0.3">
      <c r="B2549" s="4"/>
    </row>
    <row r="2550" spans="2:2" x14ac:dyDescent="0.3">
      <c r="B2550" s="4"/>
    </row>
    <row r="2551" spans="2:2" x14ac:dyDescent="0.3">
      <c r="B2551" s="4"/>
    </row>
    <row r="2552" spans="2:2" x14ac:dyDescent="0.3">
      <c r="B2552" s="4"/>
    </row>
    <row r="2553" spans="2:2" x14ac:dyDescent="0.3">
      <c r="B2553" s="4"/>
    </row>
    <row r="2554" spans="2:2" x14ac:dyDescent="0.3">
      <c r="B2554" s="4"/>
    </row>
    <row r="2555" spans="2:2" x14ac:dyDescent="0.3">
      <c r="B2555" s="4"/>
    </row>
    <row r="2556" spans="2:2" x14ac:dyDescent="0.3">
      <c r="B2556" s="4"/>
    </row>
    <row r="2557" spans="2:2" x14ac:dyDescent="0.3">
      <c r="B2557" s="4"/>
    </row>
    <row r="2558" spans="2:2" x14ac:dyDescent="0.3">
      <c r="B2558" s="4"/>
    </row>
    <row r="2559" spans="2:2" x14ac:dyDescent="0.3">
      <c r="B2559" s="4"/>
    </row>
    <row r="2560" spans="2:2" x14ac:dyDescent="0.3">
      <c r="B2560" s="4"/>
    </row>
    <row r="2561" spans="2:2" x14ac:dyDescent="0.3">
      <c r="B2561" s="4"/>
    </row>
    <row r="2562" spans="2:2" x14ac:dyDescent="0.3">
      <c r="B2562" s="4"/>
    </row>
    <row r="2563" spans="2:2" x14ac:dyDescent="0.3">
      <c r="B2563" s="4"/>
    </row>
    <row r="2564" spans="2:2" x14ac:dyDescent="0.3">
      <c r="B2564" s="4"/>
    </row>
    <row r="2565" spans="2:2" x14ac:dyDescent="0.3">
      <c r="B2565" s="4"/>
    </row>
    <row r="2566" spans="2:2" x14ac:dyDescent="0.3">
      <c r="B2566" s="4"/>
    </row>
    <row r="2567" spans="2:2" x14ac:dyDescent="0.3">
      <c r="B2567" s="4"/>
    </row>
    <row r="2568" spans="2:2" x14ac:dyDescent="0.3">
      <c r="B2568" s="4"/>
    </row>
    <row r="2569" spans="2:2" x14ac:dyDescent="0.3">
      <c r="B2569" s="4"/>
    </row>
    <row r="2570" spans="2:2" x14ac:dyDescent="0.3">
      <c r="B2570" s="4"/>
    </row>
    <row r="2571" spans="2:2" x14ac:dyDescent="0.3">
      <c r="B2571" s="4"/>
    </row>
    <row r="2572" spans="2:2" x14ac:dyDescent="0.3">
      <c r="B2572" s="4"/>
    </row>
    <row r="2573" spans="2:2" x14ac:dyDescent="0.3">
      <c r="B2573" s="4"/>
    </row>
    <row r="2574" spans="2:2" x14ac:dyDescent="0.3">
      <c r="B2574" s="4"/>
    </row>
    <row r="2575" spans="2:2" x14ac:dyDescent="0.3">
      <c r="B2575" s="4"/>
    </row>
    <row r="2576" spans="2:2" x14ac:dyDescent="0.3">
      <c r="B2576" s="4"/>
    </row>
    <row r="2577" spans="2:2" x14ac:dyDescent="0.3">
      <c r="B2577" s="4"/>
    </row>
    <row r="2578" spans="2:2" x14ac:dyDescent="0.3">
      <c r="B2578" s="4"/>
    </row>
    <row r="2579" spans="2:2" x14ac:dyDescent="0.3">
      <c r="B2579" s="4"/>
    </row>
    <row r="2580" spans="2:2" x14ac:dyDescent="0.3">
      <c r="B2580" s="4"/>
    </row>
    <row r="2581" spans="2:2" x14ac:dyDescent="0.3">
      <c r="B2581" s="4"/>
    </row>
    <row r="2582" spans="2:2" x14ac:dyDescent="0.3">
      <c r="B2582" s="4"/>
    </row>
    <row r="2583" spans="2:2" x14ac:dyDescent="0.3">
      <c r="B2583" s="4"/>
    </row>
    <row r="2584" spans="2:2" x14ac:dyDescent="0.3">
      <c r="B2584" s="4"/>
    </row>
    <row r="2585" spans="2:2" x14ac:dyDescent="0.3">
      <c r="B2585" s="4"/>
    </row>
    <row r="2586" spans="2:2" x14ac:dyDescent="0.3">
      <c r="B2586" s="4"/>
    </row>
    <row r="2587" spans="2:2" x14ac:dyDescent="0.3">
      <c r="B2587" s="4"/>
    </row>
    <row r="2588" spans="2:2" x14ac:dyDescent="0.3">
      <c r="B2588" s="4"/>
    </row>
    <row r="2589" spans="2:2" x14ac:dyDescent="0.3">
      <c r="B2589" s="4"/>
    </row>
    <row r="2590" spans="2:2" x14ac:dyDescent="0.3">
      <c r="B2590" s="4"/>
    </row>
    <row r="2591" spans="2:2" x14ac:dyDescent="0.3">
      <c r="B2591" s="4"/>
    </row>
    <row r="2592" spans="2:2" x14ac:dyDescent="0.3">
      <c r="B2592" s="4"/>
    </row>
    <row r="2593" spans="2:2" x14ac:dyDescent="0.3">
      <c r="B2593" s="4"/>
    </row>
    <row r="2594" spans="2:2" x14ac:dyDescent="0.3">
      <c r="B2594" s="4"/>
    </row>
    <row r="2595" spans="2:2" x14ac:dyDescent="0.3">
      <c r="B2595" s="4"/>
    </row>
    <row r="2596" spans="2:2" x14ac:dyDescent="0.3">
      <c r="B2596" s="4"/>
    </row>
    <row r="2597" spans="2:2" x14ac:dyDescent="0.3">
      <c r="B2597" s="4"/>
    </row>
    <row r="2598" spans="2:2" x14ac:dyDescent="0.3">
      <c r="B2598" s="4"/>
    </row>
    <row r="2599" spans="2:2" x14ac:dyDescent="0.3">
      <c r="B2599" s="4"/>
    </row>
    <row r="2600" spans="2:2" x14ac:dyDescent="0.3">
      <c r="B2600" s="4"/>
    </row>
    <row r="2601" spans="2:2" x14ac:dyDescent="0.3">
      <c r="B2601" s="4"/>
    </row>
    <row r="2602" spans="2:2" x14ac:dyDescent="0.3">
      <c r="B2602" s="4"/>
    </row>
    <row r="2603" spans="2:2" x14ac:dyDescent="0.3">
      <c r="B2603" s="4"/>
    </row>
    <row r="2604" spans="2:2" x14ac:dyDescent="0.3">
      <c r="B2604" s="4"/>
    </row>
    <row r="2605" spans="2:2" x14ac:dyDescent="0.3">
      <c r="B2605" s="4"/>
    </row>
    <row r="2606" spans="2:2" x14ac:dyDescent="0.3">
      <c r="B2606" s="4"/>
    </row>
    <row r="2607" spans="2:2" x14ac:dyDescent="0.3">
      <c r="B2607" s="4"/>
    </row>
    <row r="2608" spans="2:2" x14ac:dyDescent="0.3">
      <c r="B2608" s="4"/>
    </row>
    <row r="2609" spans="2:2" x14ac:dyDescent="0.3">
      <c r="B2609" s="4"/>
    </row>
    <row r="2610" spans="2:2" x14ac:dyDescent="0.3">
      <c r="B2610" s="4"/>
    </row>
    <row r="2611" spans="2:2" x14ac:dyDescent="0.3">
      <c r="B2611" s="4"/>
    </row>
    <row r="2612" spans="2:2" x14ac:dyDescent="0.3">
      <c r="B2612" s="4"/>
    </row>
    <row r="2613" spans="2:2" x14ac:dyDescent="0.3">
      <c r="B2613" s="4"/>
    </row>
    <row r="2614" spans="2:2" x14ac:dyDescent="0.3">
      <c r="B2614" s="4"/>
    </row>
    <row r="2615" spans="2:2" x14ac:dyDescent="0.3">
      <c r="B2615" s="4"/>
    </row>
    <row r="2616" spans="2:2" x14ac:dyDescent="0.3">
      <c r="B2616" s="4"/>
    </row>
    <row r="2617" spans="2:2" x14ac:dyDescent="0.3">
      <c r="B2617" s="4"/>
    </row>
    <row r="2618" spans="2:2" x14ac:dyDescent="0.3">
      <c r="B2618" s="4"/>
    </row>
    <row r="2619" spans="2:2" x14ac:dyDescent="0.3">
      <c r="B2619" s="4"/>
    </row>
    <row r="2620" spans="2:2" x14ac:dyDescent="0.3">
      <c r="B2620" s="4"/>
    </row>
    <row r="2621" spans="2:2" x14ac:dyDescent="0.3">
      <c r="B2621" s="4"/>
    </row>
    <row r="2622" spans="2:2" x14ac:dyDescent="0.3">
      <c r="B2622" s="4"/>
    </row>
    <row r="2623" spans="2:2" x14ac:dyDescent="0.3">
      <c r="B2623" s="4"/>
    </row>
    <row r="2624" spans="2:2" x14ac:dyDescent="0.3">
      <c r="B2624" s="4"/>
    </row>
    <row r="2625" spans="2:2" x14ac:dyDescent="0.3">
      <c r="B2625" s="4"/>
    </row>
    <row r="2626" spans="2:2" x14ac:dyDescent="0.3">
      <c r="B2626" s="4"/>
    </row>
    <row r="2627" spans="2:2" x14ac:dyDescent="0.3">
      <c r="B2627" s="4"/>
    </row>
    <row r="2628" spans="2:2" x14ac:dyDescent="0.3">
      <c r="B2628" s="4"/>
    </row>
    <row r="2629" spans="2:2" x14ac:dyDescent="0.3">
      <c r="B2629" s="4"/>
    </row>
    <row r="2630" spans="2:2" x14ac:dyDescent="0.3">
      <c r="B2630" s="4"/>
    </row>
    <row r="2631" spans="2:2" x14ac:dyDescent="0.3">
      <c r="B2631" s="4"/>
    </row>
    <row r="2632" spans="2:2" x14ac:dyDescent="0.3">
      <c r="B2632" s="4"/>
    </row>
    <row r="2633" spans="2:2" x14ac:dyDescent="0.3">
      <c r="B2633" s="4"/>
    </row>
    <row r="2634" spans="2:2" x14ac:dyDescent="0.3">
      <c r="B2634" s="4"/>
    </row>
    <row r="2635" spans="2:2" x14ac:dyDescent="0.3">
      <c r="B2635" s="4"/>
    </row>
    <row r="2636" spans="2:2" x14ac:dyDescent="0.3">
      <c r="B2636" s="4"/>
    </row>
    <row r="2637" spans="2:2" x14ac:dyDescent="0.3">
      <c r="B2637" s="4"/>
    </row>
    <row r="2638" spans="2:2" x14ac:dyDescent="0.3">
      <c r="B2638" s="4"/>
    </row>
    <row r="2639" spans="2:2" x14ac:dyDescent="0.3">
      <c r="B2639" s="4"/>
    </row>
    <row r="2640" spans="2:2" x14ac:dyDescent="0.3">
      <c r="B2640" s="4"/>
    </row>
    <row r="2641" spans="2:2" x14ac:dyDescent="0.3">
      <c r="B2641" s="4"/>
    </row>
    <row r="2642" spans="2:2" x14ac:dyDescent="0.3">
      <c r="B2642" s="4"/>
    </row>
    <row r="2643" spans="2:2" x14ac:dyDescent="0.3">
      <c r="B2643" s="4"/>
    </row>
    <row r="2644" spans="2:2" x14ac:dyDescent="0.3">
      <c r="B2644" s="4"/>
    </row>
    <row r="2645" spans="2:2" x14ac:dyDescent="0.3">
      <c r="B2645" s="4"/>
    </row>
    <row r="2646" spans="2:2" x14ac:dyDescent="0.3">
      <c r="B2646" s="4"/>
    </row>
    <row r="2647" spans="2:2" x14ac:dyDescent="0.3">
      <c r="B2647" s="4"/>
    </row>
    <row r="2648" spans="2:2" x14ac:dyDescent="0.3">
      <c r="B2648" s="4"/>
    </row>
    <row r="2649" spans="2:2" x14ac:dyDescent="0.3">
      <c r="B2649" s="4"/>
    </row>
    <row r="2650" spans="2:2" x14ac:dyDescent="0.3">
      <c r="B2650" s="4"/>
    </row>
    <row r="2651" spans="2:2" x14ac:dyDescent="0.3">
      <c r="B2651" s="4"/>
    </row>
    <row r="2652" spans="2:2" x14ac:dyDescent="0.3">
      <c r="B2652" s="4"/>
    </row>
    <row r="2653" spans="2:2" x14ac:dyDescent="0.3">
      <c r="B2653" s="4"/>
    </row>
    <row r="2654" spans="2:2" x14ac:dyDescent="0.3">
      <c r="B2654" s="4"/>
    </row>
    <row r="2655" spans="2:2" x14ac:dyDescent="0.3">
      <c r="B2655" s="4"/>
    </row>
    <row r="2656" spans="2:2" x14ac:dyDescent="0.3">
      <c r="B2656" s="4"/>
    </row>
    <row r="2657" spans="2:2" x14ac:dyDescent="0.3">
      <c r="B2657" s="4"/>
    </row>
    <row r="2658" spans="2:2" x14ac:dyDescent="0.3">
      <c r="B2658" s="4"/>
    </row>
    <row r="2659" spans="2:2" x14ac:dyDescent="0.3">
      <c r="B2659" s="4"/>
    </row>
    <row r="2660" spans="2:2" x14ac:dyDescent="0.3">
      <c r="B2660" s="4"/>
    </row>
    <row r="2661" spans="2:2" x14ac:dyDescent="0.3">
      <c r="B2661" s="4"/>
    </row>
    <row r="2662" spans="2:2" x14ac:dyDescent="0.3">
      <c r="B2662" s="4"/>
    </row>
    <row r="2663" spans="2:2" x14ac:dyDescent="0.3">
      <c r="B2663" s="4"/>
    </row>
    <row r="2664" spans="2:2" x14ac:dyDescent="0.3">
      <c r="B2664" s="4"/>
    </row>
    <row r="2665" spans="2:2" x14ac:dyDescent="0.3">
      <c r="B2665" s="4"/>
    </row>
    <row r="2666" spans="2:2" x14ac:dyDescent="0.3">
      <c r="B2666" s="4"/>
    </row>
    <row r="2667" spans="2:2" x14ac:dyDescent="0.3">
      <c r="B2667" s="4"/>
    </row>
    <row r="2668" spans="2:2" x14ac:dyDescent="0.3">
      <c r="B2668" s="4"/>
    </row>
    <row r="2669" spans="2:2" x14ac:dyDescent="0.3">
      <c r="B2669" s="4"/>
    </row>
    <row r="2670" spans="2:2" x14ac:dyDescent="0.3">
      <c r="B2670" s="4"/>
    </row>
    <row r="2671" spans="2:2" x14ac:dyDescent="0.3">
      <c r="B2671" s="4"/>
    </row>
    <row r="2672" spans="2:2" x14ac:dyDescent="0.3">
      <c r="B2672" s="4"/>
    </row>
    <row r="2673" spans="2:2" x14ac:dyDescent="0.3">
      <c r="B2673" s="4"/>
    </row>
    <row r="2674" spans="2:2" x14ac:dyDescent="0.3">
      <c r="B2674" s="4"/>
    </row>
    <row r="2675" spans="2:2" x14ac:dyDescent="0.3">
      <c r="B2675" s="4"/>
    </row>
    <row r="2676" spans="2:2" x14ac:dyDescent="0.3">
      <c r="B2676" s="4"/>
    </row>
    <row r="2677" spans="2:2" x14ac:dyDescent="0.3">
      <c r="B2677" s="4"/>
    </row>
    <row r="2678" spans="2:2" x14ac:dyDescent="0.3">
      <c r="B2678" s="4"/>
    </row>
    <row r="2679" spans="2:2" x14ac:dyDescent="0.3">
      <c r="B2679" s="4"/>
    </row>
    <row r="2680" spans="2:2" x14ac:dyDescent="0.3">
      <c r="B2680" s="4"/>
    </row>
    <row r="2681" spans="2:2" x14ac:dyDescent="0.3">
      <c r="B2681" s="4"/>
    </row>
    <row r="2682" spans="2:2" x14ac:dyDescent="0.3">
      <c r="B2682" s="4"/>
    </row>
    <row r="2683" spans="2:2" x14ac:dyDescent="0.3">
      <c r="B2683" s="4"/>
    </row>
    <row r="2684" spans="2:2" x14ac:dyDescent="0.3">
      <c r="B2684" s="4"/>
    </row>
    <row r="2685" spans="2:2" x14ac:dyDescent="0.3">
      <c r="B2685" s="4"/>
    </row>
    <row r="2686" spans="2:2" x14ac:dyDescent="0.3">
      <c r="B2686" s="4"/>
    </row>
    <row r="2687" spans="2:2" x14ac:dyDescent="0.3">
      <c r="B2687" s="4"/>
    </row>
    <row r="2688" spans="2:2" x14ac:dyDescent="0.3">
      <c r="B2688" s="4"/>
    </row>
    <row r="2689" spans="2:2" x14ac:dyDescent="0.3">
      <c r="B2689" s="4"/>
    </row>
    <row r="2690" spans="2:2" x14ac:dyDescent="0.3">
      <c r="B2690" s="4"/>
    </row>
    <row r="2691" spans="2:2" x14ac:dyDescent="0.3">
      <c r="B2691" s="4"/>
    </row>
    <row r="2692" spans="2:2" x14ac:dyDescent="0.3">
      <c r="B2692" s="4"/>
    </row>
    <row r="2693" spans="2:2" x14ac:dyDescent="0.3">
      <c r="B2693" s="4"/>
    </row>
    <row r="2694" spans="2:2" x14ac:dyDescent="0.3">
      <c r="B2694" s="4"/>
    </row>
    <row r="2695" spans="2:2" x14ac:dyDescent="0.3">
      <c r="B2695" s="4"/>
    </row>
    <row r="2696" spans="2:2" x14ac:dyDescent="0.3">
      <c r="B2696" s="4"/>
    </row>
    <row r="2697" spans="2:2" x14ac:dyDescent="0.3">
      <c r="B2697" s="4"/>
    </row>
    <row r="2698" spans="2:2" x14ac:dyDescent="0.3">
      <c r="B2698" s="4"/>
    </row>
    <row r="2699" spans="2:2" x14ac:dyDescent="0.3">
      <c r="B2699" s="4"/>
    </row>
    <row r="2700" spans="2:2" x14ac:dyDescent="0.3">
      <c r="B2700" s="4"/>
    </row>
    <row r="2701" spans="2:2" x14ac:dyDescent="0.3">
      <c r="B2701" s="4"/>
    </row>
    <row r="2702" spans="2:2" x14ac:dyDescent="0.3">
      <c r="B2702" s="4"/>
    </row>
    <row r="2703" spans="2:2" x14ac:dyDescent="0.3">
      <c r="B2703" s="4"/>
    </row>
    <row r="2704" spans="2:2" x14ac:dyDescent="0.3">
      <c r="B2704" s="4"/>
    </row>
    <row r="2705" spans="2:2" x14ac:dyDescent="0.3">
      <c r="B2705" s="4"/>
    </row>
    <row r="2706" spans="2:2" x14ac:dyDescent="0.3">
      <c r="B2706" s="4"/>
    </row>
    <row r="2707" spans="2:2" x14ac:dyDescent="0.3">
      <c r="B2707" s="4"/>
    </row>
    <row r="2708" spans="2:2" x14ac:dyDescent="0.3">
      <c r="B2708" s="4"/>
    </row>
    <row r="2709" spans="2:2" x14ac:dyDescent="0.3">
      <c r="B2709" s="4"/>
    </row>
    <row r="2710" spans="2:2" x14ac:dyDescent="0.3">
      <c r="B2710" s="4"/>
    </row>
    <row r="2711" spans="2:2" x14ac:dyDescent="0.3">
      <c r="B2711" s="4"/>
    </row>
    <row r="2712" spans="2:2" x14ac:dyDescent="0.3">
      <c r="B2712" s="4"/>
    </row>
    <row r="2713" spans="2:2" x14ac:dyDescent="0.3">
      <c r="B2713" s="4"/>
    </row>
    <row r="2714" spans="2:2" x14ac:dyDescent="0.3">
      <c r="B2714" s="4"/>
    </row>
    <row r="2715" spans="2:2" x14ac:dyDescent="0.3">
      <c r="B2715" s="4"/>
    </row>
    <row r="2716" spans="2:2" x14ac:dyDescent="0.3">
      <c r="B2716" s="4"/>
    </row>
    <row r="2717" spans="2:2" x14ac:dyDescent="0.3">
      <c r="B2717" s="4"/>
    </row>
    <row r="2718" spans="2:2" x14ac:dyDescent="0.3">
      <c r="B2718" s="4"/>
    </row>
    <row r="2719" spans="2:2" x14ac:dyDescent="0.3">
      <c r="B2719" s="4"/>
    </row>
    <row r="2720" spans="2:2" x14ac:dyDescent="0.3">
      <c r="B2720" s="4"/>
    </row>
    <row r="2721" spans="2:2" x14ac:dyDescent="0.3">
      <c r="B2721" s="4"/>
    </row>
    <row r="2722" spans="2:2" x14ac:dyDescent="0.3">
      <c r="B2722" s="4"/>
    </row>
    <row r="2723" spans="2:2" x14ac:dyDescent="0.3">
      <c r="B2723" s="4"/>
    </row>
    <row r="2724" spans="2:2" x14ac:dyDescent="0.3">
      <c r="B2724" s="4"/>
    </row>
    <row r="2725" spans="2:2" x14ac:dyDescent="0.3">
      <c r="B2725" s="4"/>
    </row>
    <row r="2726" spans="2:2" x14ac:dyDescent="0.3">
      <c r="B2726" s="4"/>
    </row>
    <row r="2727" spans="2:2" x14ac:dyDescent="0.3">
      <c r="B2727" s="4"/>
    </row>
    <row r="2728" spans="2:2" x14ac:dyDescent="0.3">
      <c r="B2728" s="4"/>
    </row>
    <row r="2729" spans="2:2" x14ac:dyDescent="0.3">
      <c r="B2729" s="4"/>
    </row>
    <row r="2730" spans="2:2" x14ac:dyDescent="0.3">
      <c r="B2730" s="4"/>
    </row>
    <row r="2731" spans="2:2" x14ac:dyDescent="0.3">
      <c r="B2731" s="4"/>
    </row>
    <row r="2732" spans="2:2" x14ac:dyDescent="0.3">
      <c r="B2732" s="4"/>
    </row>
    <row r="2733" spans="2:2" x14ac:dyDescent="0.3">
      <c r="B2733" s="4"/>
    </row>
    <row r="2734" spans="2:2" x14ac:dyDescent="0.3">
      <c r="B2734" s="4"/>
    </row>
    <row r="2735" spans="2:2" x14ac:dyDescent="0.3">
      <c r="B2735" s="4"/>
    </row>
    <row r="2736" spans="2:2" x14ac:dyDescent="0.3">
      <c r="B2736" s="4"/>
    </row>
    <row r="2737" spans="2:2" x14ac:dyDescent="0.3">
      <c r="B2737" s="4"/>
    </row>
    <row r="2738" spans="2:2" x14ac:dyDescent="0.3">
      <c r="B2738" s="4"/>
    </row>
    <row r="2739" spans="2:2" x14ac:dyDescent="0.3">
      <c r="B2739" s="4"/>
    </row>
    <row r="2740" spans="2:2" x14ac:dyDescent="0.3">
      <c r="B2740" s="4"/>
    </row>
    <row r="2741" spans="2:2" x14ac:dyDescent="0.3">
      <c r="B2741" s="4"/>
    </row>
    <row r="2742" spans="2:2" x14ac:dyDescent="0.3">
      <c r="B2742" s="4"/>
    </row>
    <row r="2743" spans="2:2" x14ac:dyDescent="0.3">
      <c r="B2743" s="4"/>
    </row>
    <row r="2744" spans="2:2" x14ac:dyDescent="0.3">
      <c r="B2744" s="4"/>
    </row>
    <row r="2745" spans="2:2" x14ac:dyDescent="0.3">
      <c r="B2745" s="4"/>
    </row>
    <row r="2746" spans="2:2" x14ac:dyDescent="0.3">
      <c r="B2746" s="4"/>
    </row>
    <row r="2747" spans="2:2" x14ac:dyDescent="0.3">
      <c r="B2747" s="4"/>
    </row>
    <row r="2748" spans="2:2" x14ac:dyDescent="0.3">
      <c r="B2748" s="4"/>
    </row>
    <row r="2749" spans="2:2" x14ac:dyDescent="0.3">
      <c r="B2749" s="4"/>
    </row>
    <row r="2750" spans="2:2" x14ac:dyDescent="0.3">
      <c r="B2750" s="4"/>
    </row>
    <row r="2751" spans="2:2" x14ac:dyDescent="0.3">
      <c r="B2751" s="4"/>
    </row>
    <row r="2752" spans="2:2" x14ac:dyDescent="0.3">
      <c r="B2752" s="4"/>
    </row>
    <row r="2753" spans="2:2" x14ac:dyDescent="0.3">
      <c r="B2753" s="4"/>
    </row>
    <row r="2754" spans="2:2" x14ac:dyDescent="0.3">
      <c r="B2754" s="4"/>
    </row>
    <row r="2755" spans="2:2" x14ac:dyDescent="0.3">
      <c r="B2755" s="4"/>
    </row>
    <row r="2756" spans="2:2" x14ac:dyDescent="0.3">
      <c r="B2756" s="4"/>
    </row>
    <row r="2757" spans="2:2" x14ac:dyDescent="0.3">
      <c r="B2757" s="4"/>
    </row>
    <row r="2758" spans="2:2" x14ac:dyDescent="0.3">
      <c r="B2758" s="4"/>
    </row>
    <row r="2759" spans="2:2" x14ac:dyDescent="0.3">
      <c r="B2759" s="4"/>
    </row>
    <row r="2760" spans="2:2" x14ac:dyDescent="0.3">
      <c r="B2760" s="4"/>
    </row>
    <row r="2761" spans="2:2" x14ac:dyDescent="0.3">
      <c r="B2761" s="4"/>
    </row>
    <row r="2762" spans="2:2" x14ac:dyDescent="0.3">
      <c r="B2762" s="4"/>
    </row>
    <row r="2763" spans="2:2" x14ac:dyDescent="0.3">
      <c r="B2763" s="4"/>
    </row>
    <row r="2764" spans="2:2" x14ac:dyDescent="0.3">
      <c r="B2764" s="4"/>
    </row>
    <row r="2765" spans="2:2" x14ac:dyDescent="0.3">
      <c r="B2765" s="4"/>
    </row>
    <row r="2766" spans="2:2" x14ac:dyDescent="0.3">
      <c r="B2766" s="4"/>
    </row>
    <row r="2767" spans="2:2" x14ac:dyDescent="0.3">
      <c r="B2767" s="4"/>
    </row>
    <row r="2768" spans="2:2" x14ac:dyDescent="0.3">
      <c r="B2768" s="4"/>
    </row>
    <row r="2769" spans="2:2" x14ac:dyDescent="0.3">
      <c r="B2769" s="4"/>
    </row>
    <row r="2770" spans="2:2" x14ac:dyDescent="0.3">
      <c r="B2770" s="4"/>
    </row>
    <row r="2771" spans="2:2" x14ac:dyDescent="0.3">
      <c r="B2771" s="4"/>
    </row>
    <row r="2772" spans="2:2" x14ac:dyDescent="0.3">
      <c r="B2772" s="4"/>
    </row>
    <row r="2773" spans="2:2" x14ac:dyDescent="0.3">
      <c r="B2773" s="4"/>
    </row>
    <row r="2774" spans="2:2" x14ac:dyDescent="0.3">
      <c r="B2774" s="4"/>
    </row>
    <row r="2775" spans="2:2" x14ac:dyDescent="0.3">
      <c r="B2775" s="4"/>
    </row>
    <row r="2776" spans="2:2" x14ac:dyDescent="0.3">
      <c r="B2776" s="4"/>
    </row>
    <row r="2777" spans="2:2" x14ac:dyDescent="0.3">
      <c r="B2777" s="4"/>
    </row>
    <row r="2778" spans="2:2" x14ac:dyDescent="0.3">
      <c r="B2778" s="4"/>
    </row>
    <row r="2779" spans="2:2" x14ac:dyDescent="0.3">
      <c r="B2779" s="4"/>
    </row>
    <row r="2780" spans="2:2" x14ac:dyDescent="0.3">
      <c r="B2780" s="4"/>
    </row>
    <row r="2781" spans="2:2" x14ac:dyDescent="0.3">
      <c r="B2781" s="4"/>
    </row>
    <row r="2782" spans="2:2" x14ac:dyDescent="0.3">
      <c r="B2782" s="4"/>
    </row>
    <row r="2783" spans="2:2" x14ac:dyDescent="0.3">
      <c r="B2783" s="4"/>
    </row>
    <row r="2784" spans="2:2" x14ac:dyDescent="0.3">
      <c r="B2784" s="4"/>
    </row>
    <row r="2785" spans="2:2" x14ac:dyDescent="0.3">
      <c r="B2785" s="4"/>
    </row>
    <row r="2786" spans="2:2" x14ac:dyDescent="0.3">
      <c r="B2786" s="4"/>
    </row>
    <row r="2787" spans="2:2" x14ac:dyDescent="0.3">
      <c r="B2787" s="4"/>
    </row>
    <row r="2788" spans="2:2" x14ac:dyDescent="0.3">
      <c r="B2788" s="4"/>
    </row>
    <row r="2789" spans="2:2" x14ac:dyDescent="0.3">
      <c r="B2789" s="4"/>
    </row>
    <row r="2790" spans="2:2" x14ac:dyDescent="0.3">
      <c r="B2790" s="4"/>
    </row>
    <row r="2791" spans="2:2" x14ac:dyDescent="0.3">
      <c r="B2791" s="4"/>
    </row>
    <row r="2792" spans="2:2" x14ac:dyDescent="0.3">
      <c r="B2792" s="4"/>
    </row>
    <row r="2793" spans="2:2" x14ac:dyDescent="0.3">
      <c r="B2793" s="4"/>
    </row>
    <row r="2794" spans="2:2" x14ac:dyDescent="0.3">
      <c r="B2794" s="4"/>
    </row>
    <row r="2795" spans="2:2" x14ac:dyDescent="0.3">
      <c r="B2795" s="4"/>
    </row>
    <row r="2796" spans="2:2" x14ac:dyDescent="0.3">
      <c r="B2796" s="4"/>
    </row>
    <row r="2797" spans="2:2" x14ac:dyDescent="0.3">
      <c r="B2797" s="4"/>
    </row>
    <row r="2798" spans="2:2" x14ac:dyDescent="0.3">
      <c r="B2798" s="4"/>
    </row>
    <row r="2799" spans="2:2" x14ac:dyDescent="0.3">
      <c r="B2799" s="4"/>
    </row>
    <row r="2800" spans="2:2" x14ac:dyDescent="0.3">
      <c r="B2800" s="4"/>
    </row>
    <row r="2801" spans="2:2" x14ac:dyDescent="0.3">
      <c r="B2801" s="4"/>
    </row>
    <row r="2802" spans="2:2" x14ac:dyDescent="0.3">
      <c r="B2802" s="4"/>
    </row>
    <row r="2803" spans="2:2" x14ac:dyDescent="0.3">
      <c r="B2803" s="4"/>
    </row>
    <row r="2804" spans="2:2" x14ac:dyDescent="0.3">
      <c r="B2804" s="4"/>
    </row>
    <row r="2805" spans="2:2" x14ac:dyDescent="0.3">
      <c r="B2805" s="4"/>
    </row>
    <row r="2806" spans="2:2" x14ac:dyDescent="0.3">
      <c r="B2806" s="4"/>
    </row>
    <row r="2807" spans="2:2" x14ac:dyDescent="0.3">
      <c r="B2807" s="4"/>
    </row>
    <row r="2808" spans="2:2" x14ac:dyDescent="0.3">
      <c r="B2808" s="4"/>
    </row>
    <row r="2809" spans="2:2" x14ac:dyDescent="0.3">
      <c r="B2809" s="4"/>
    </row>
    <row r="2810" spans="2:2" x14ac:dyDescent="0.3">
      <c r="B2810" s="4"/>
    </row>
    <row r="2811" spans="2:2" x14ac:dyDescent="0.3">
      <c r="B2811" s="4"/>
    </row>
    <row r="2812" spans="2:2" x14ac:dyDescent="0.3">
      <c r="B2812" s="4"/>
    </row>
    <row r="2813" spans="2:2" x14ac:dyDescent="0.3">
      <c r="B2813" s="4"/>
    </row>
    <row r="2814" spans="2:2" x14ac:dyDescent="0.3">
      <c r="B2814" s="4"/>
    </row>
    <row r="2815" spans="2:2" x14ac:dyDescent="0.3">
      <c r="B2815" s="4"/>
    </row>
    <row r="2816" spans="2:2" x14ac:dyDescent="0.3">
      <c r="B2816" s="4"/>
    </row>
    <row r="2817" spans="2:2" x14ac:dyDescent="0.3">
      <c r="B2817" s="4"/>
    </row>
    <row r="2818" spans="2:2" x14ac:dyDescent="0.3">
      <c r="B2818" s="4"/>
    </row>
    <row r="2819" spans="2:2" x14ac:dyDescent="0.3">
      <c r="B2819" s="4"/>
    </row>
    <row r="2820" spans="2:2" x14ac:dyDescent="0.3">
      <c r="B2820" s="4"/>
    </row>
    <row r="2821" spans="2:2" x14ac:dyDescent="0.3">
      <c r="B2821" s="4"/>
    </row>
    <row r="2822" spans="2:2" x14ac:dyDescent="0.3">
      <c r="B2822" s="4"/>
    </row>
    <row r="2823" spans="2:2" x14ac:dyDescent="0.3">
      <c r="B2823" s="4"/>
    </row>
    <row r="2824" spans="2:2" x14ac:dyDescent="0.3">
      <c r="B2824" s="4"/>
    </row>
    <row r="2825" spans="2:2" x14ac:dyDescent="0.3">
      <c r="B2825" s="4"/>
    </row>
    <row r="2826" spans="2:2" x14ac:dyDescent="0.3">
      <c r="B2826" s="4"/>
    </row>
    <row r="2827" spans="2:2" x14ac:dyDescent="0.3">
      <c r="B2827" s="4"/>
    </row>
    <row r="2828" spans="2:2" x14ac:dyDescent="0.3">
      <c r="B2828" s="4"/>
    </row>
    <row r="2829" spans="2:2" x14ac:dyDescent="0.3">
      <c r="B2829" s="4"/>
    </row>
    <row r="2830" spans="2:2" x14ac:dyDescent="0.3">
      <c r="B2830" s="4"/>
    </row>
    <row r="2831" spans="2:2" x14ac:dyDescent="0.3">
      <c r="B2831" s="4"/>
    </row>
    <row r="2832" spans="2:2" x14ac:dyDescent="0.3">
      <c r="B2832" s="4"/>
    </row>
    <row r="2833" spans="2:2" x14ac:dyDescent="0.3">
      <c r="B2833" s="4"/>
    </row>
    <row r="2834" spans="2:2" x14ac:dyDescent="0.3">
      <c r="B2834" s="4"/>
    </row>
    <row r="2835" spans="2:2" x14ac:dyDescent="0.3">
      <c r="B2835" s="4"/>
    </row>
    <row r="2836" spans="2:2" x14ac:dyDescent="0.3">
      <c r="B2836" s="4"/>
    </row>
    <row r="2837" spans="2:2" x14ac:dyDescent="0.3">
      <c r="B2837" s="4"/>
    </row>
    <row r="2838" spans="2:2" x14ac:dyDescent="0.3">
      <c r="B2838" s="4"/>
    </row>
    <row r="2839" spans="2:2" x14ac:dyDescent="0.3">
      <c r="B2839" s="4"/>
    </row>
    <row r="2840" spans="2:2" x14ac:dyDescent="0.3">
      <c r="B2840" s="4"/>
    </row>
    <row r="2841" spans="2:2" x14ac:dyDescent="0.3">
      <c r="B2841" s="4"/>
    </row>
    <row r="2842" spans="2:2" x14ac:dyDescent="0.3">
      <c r="B2842" s="4"/>
    </row>
    <row r="2843" spans="2:2" x14ac:dyDescent="0.3">
      <c r="B2843" s="4"/>
    </row>
    <row r="2844" spans="2:2" x14ac:dyDescent="0.3">
      <c r="B2844" s="4"/>
    </row>
    <row r="2845" spans="2:2" x14ac:dyDescent="0.3">
      <c r="B2845" s="4"/>
    </row>
    <row r="2846" spans="2:2" x14ac:dyDescent="0.3">
      <c r="B2846" s="4"/>
    </row>
    <row r="2847" spans="2:2" x14ac:dyDescent="0.3">
      <c r="B2847" s="4"/>
    </row>
    <row r="2848" spans="2:2" x14ac:dyDescent="0.3">
      <c r="B2848" s="4"/>
    </row>
    <row r="2849" spans="2:2" x14ac:dyDescent="0.3">
      <c r="B2849" s="4"/>
    </row>
    <row r="2850" spans="2:2" x14ac:dyDescent="0.3">
      <c r="B2850" s="4"/>
    </row>
    <row r="2851" spans="2:2" x14ac:dyDescent="0.3">
      <c r="B2851" s="4"/>
    </row>
    <row r="2852" spans="2:2" x14ac:dyDescent="0.3">
      <c r="B2852" s="4"/>
    </row>
    <row r="2853" spans="2:2" x14ac:dyDescent="0.3">
      <c r="B2853" s="4"/>
    </row>
    <row r="2854" spans="2:2" x14ac:dyDescent="0.3">
      <c r="B2854" s="4"/>
    </row>
    <row r="2855" spans="2:2" x14ac:dyDescent="0.3">
      <c r="B2855" s="4"/>
    </row>
    <row r="2856" spans="2:2" x14ac:dyDescent="0.3">
      <c r="B2856" s="4"/>
    </row>
    <row r="2857" spans="2:2" x14ac:dyDescent="0.3">
      <c r="B2857" s="4"/>
    </row>
    <row r="2858" spans="2:2" x14ac:dyDescent="0.3">
      <c r="B2858" s="4"/>
    </row>
    <row r="2859" spans="2:2" x14ac:dyDescent="0.3">
      <c r="B2859" s="4"/>
    </row>
    <row r="2860" spans="2:2" x14ac:dyDescent="0.3">
      <c r="B2860" s="4"/>
    </row>
    <row r="2861" spans="2:2" x14ac:dyDescent="0.3">
      <c r="B2861" s="4"/>
    </row>
    <row r="2862" spans="2:2" x14ac:dyDescent="0.3">
      <c r="B2862" s="4"/>
    </row>
    <row r="2863" spans="2:2" x14ac:dyDescent="0.3">
      <c r="B2863" s="4"/>
    </row>
    <row r="2864" spans="2:2" x14ac:dyDescent="0.3">
      <c r="B2864" s="4"/>
    </row>
    <row r="2865" spans="2:2" x14ac:dyDescent="0.3">
      <c r="B2865" s="4"/>
    </row>
    <row r="2866" spans="2:2" x14ac:dyDescent="0.3">
      <c r="B2866" s="4"/>
    </row>
    <row r="2867" spans="2:2" x14ac:dyDescent="0.3">
      <c r="B2867" s="4"/>
    </row>
    <row r="2868" spans="2:2" x14ac:dyDescent="0.3">
      <c r="B2868" s="4"/>
    </row>
    <row r="2869" spans="2:2" x14ac:dyDescent="0.3">
      <c r="B2869" s="4"/>
    </row>
    <row r="2870" spans="2:2" x14ac:dyDescent="0.3">
      <c r="B2870" s="4"/>
    </row>
    <row r="2871" spans="2:2" x14ac:dyDescent="0.3">
      <c r="B2871" s="4"/>
    </row>
    <row r="2872" spans="2:2" x14ac:dyDescent="0.3">
      <c r="B2872" s="4"/>
    </row>
    <row r="2873" spans="2:2" x14ac:dyDescent="0.3">
      <c r="B2873" s="4"/>
    </row>
    <row r="2874" spans="2:2" x14ac:dyDescent="0.3">
      <c r="B2874" s="4"/>
    </row>
    <row r="2875" spans="2:2" x14ac:dyDescent="0.3">
      <c r="B2875" s="4"/>
    </row>
    <row r="2876" spans="2:2" x14ac:dyDescent="0.3">
      <c r="B2876" s="4"/>
    </row>
    <row r="2877" spans="2:2" x14ac:dyDescent="0.3">
      <c r="B2877" s="4"/>
    </row>
    <row r="2878" spans="2:2" x14ac:dyDescent="0.3">
      <c r="B2878" s="4"/>
    </row>
    <row r="2879" spans="2:2" x14ac:dyDescent="0.3">
      <c r="B2879" s="4"/>
    </row>
    <row r="2880" spans="2:2" x14ac:dyDescent="0.3">
      <c r="B2880" s="4"/>
    </row>
    <row r="2881" spans="2:2" x14ac:dyDescent="0.3">
      <c r="B2881" s="4"/>
    </row>
    <row r="2882" spans="2:2" x14ac:dyDescent="0.3">
      <c r="B2882" s="4"/>
    </row>
    <row r="2883" spans="2:2" x14ac:dyDescent="0.3">
      <c r="B2883" s="4"/>
    </row>
    <row r="2884" spans="2:2" x14ac:dyDescent="0.3">
      <c r="B2884" s="4"/>
    </row>
    <row r="2885" spans="2:2" x14ac:dyDescent="0.3">
      <c r="B2885" s="4"/>
    </row>
    <row r="2886" spans="2:2" x14ac:dyDescent="0.3">
      <c r="B2886" s="4"/>
    </row>
    <row r="2887" spans="2:2" x14ac:dyDescent="0.3">
      <c r="B2887" s="4"/>
    </row>
    <row r="2888" spans="2:2" x14ac:dyDescent="0.3">
      <c r="B2888" s="4"/>
    </row>
    <row r="2889" spans="2:2" x14ac:dyDescent="0.3">
      <c r="B2889" s="4"/>
    </row>
    <row r="2890" spans="2:2" x14ac:dyDescent="0.3">
      <c r="B2890" s="4"/>
    </row>
    <row r="2891" spans="2:2" x14ac:dyDescent="0.3">
      <c r="B2891" s="4"/>
    </row>
    <row r="2892" spans="2:2" x14ac:dyDescent="0.3">
      <c r="B2892" s="4"/>
    </row>
    <row r="2893" spans="2:2" x14ac:dyDescent="0.3">
      <c r="B2893" s="4"/>
    </row>
    <row r="2894" spans="2:2" x14ac:dyDescent="0.3">
      <c r="B2894" s="4"/>
    </row>
    <row r="2895" spans="2:2" x14ac:dyDescent="0.3">
      <c r="B2895" s="4"/>
    </row>
    <row r="2896" spans="2:2" x14ac:dyDescent="0.3">
      <c r="B2896" s="4"/>
    </row>
    <row r="2897" spans="2:2" x14ac:dyDescent="0.3">
      <c r="B2897" s="4"/>
    </row>
    <row r="2898" spans="2:2" x14ac:dyDescent="0.3">
      <c r="B2898" s="4"/>
    </row>
    <row r="2899" spans="2:2" x14ac:dyDescent="0.3">
      <c r="B2899" s="4"/>
    </row>
    <row r="2900" spans="2:2" x14ac:dyDescent="0.3">
      <c r="B2900" s="4"/>
    </row>
    <row r="2901" spans="2:2" x14ac:dyDescent="0.3">
      <c r="B2901" s="4"/>
    </row>
    <row r="2902" spans="2:2" x14ac:dyDescent="0.3">
      <c r="B2902" s="4"/>
    </row>
    <row r="2903" spans="2:2" x14ac:dyDescent="0.3">
      <c r="B2903" s="4"/>
    </row>
    <row r="2904" spans="2:2" x14ac:dyDescent="0.3">
      <c r="B2904" s="4"/>
    </row>
    <row r="2905" spans="2:2" x14ac:dyDescent="0.3">
      <c r="B2905" s="4"/>
    </row>
    <row r="2906" spans="2:2" x14ac:dyDescent="0.3">
      <c r="B2906" s="4"/>
    </row>
    <row r="2907" spans="2:2" x14ac:dyDescent="0.3">
      <c r="B2907" s="4"/>
    </row>
    <row r="2908" spans="2:2" x14ac:dyDescent="0.3">
      <c r="B2908" s="4"/>
    </row>
    <row r="2909" spans="2:2" x14ac:dyDescent="0.3">
      <c r="B2909" s="4"/>
    </row>
    <row r="2910" spans="2:2" x14ac:dyDescent="0.3">
      <c r="B2910" s="4"/>
    </row>
    <row r="2911" spans="2:2" x14ac:dyDescent="0.3">
      <c r="B2911" s="4"/>
    </row>
    <row r="2912" spans="2:2" x14ac:dyDescent="0.3">
      <c r="B2912" s="4"/>
    </row>
    <row r="2913" spans="2:2" x14ac:dyDescent="0.3">
      <c r="B2913" s="4"/>
    </row>
    <row r="2914" spans="2:2" x14ac:dyDescent="0.3">
      <c r="B2914" s="4"/>
    </row>
    <row r="2915" spans="2:2" x14ac:dyDescent="0.3">
      <c r="B2915" s="4"/>
    </row>
    <row r="2916" spans="2:2" x14ac:dyDescent="0.3">
      <c r="B2916" s="4"/>
    </row>
    <row r="2917" spans="2:2" x14ac:dyDescent="0.3">
      <c r="B2917" s="4"/>
    </row>
    <row r="2918" spans="2:2" x14ac:dyDescent="0.3">
      <c r="B2918" s="4"/>
    </row>
    <row r="2919" spans="2:2" x14ac:dyDescent="0.3">
      <c r="B2919" s="4"/>
    </row>
    <row r="2920" spans="2:2" x14ac:dyDescent="0.3">
      <c r="B2920" s="4"/>
    </row>
    <row r="2921" spans="2:2" x14ac:dyDescent="0.3">
      <c r="B2921" s="4"/>
    </row>
    <row r="2922" spans="2:2" x14ac:dyDescent="0.3">
      <c r="B2922" s="4"/>
    </row>
    <row r="2923" spans="2:2" x14ac:dyDescent="0.3">
      <c r="B2923" s="4"/>
    </row>
    <row r="2924" spans="2:2" x14ac:dyDescent="0.3">
      <c r="B2924" s="4"/>
    </row>
    <row r="2925" spans="2:2" x14ac:dyDescent="0.3">
      <c r="B2925" s="4"/>
    </row>
    <row r="2926" spans="2:2" x14ac:dyDescent="0.3">
      <c r="B2926" s="4"/>
    </row>
    <row r="2927" spans="2:2" x14ac:dyDescent="0.3">
      <c r="B2927" s="4"/>
    </row>
    <row r="2928" spans="2:2" x14ac:dyDescent="0.3">
      <c r="B2928" s="4"/>
    </row>
    <row r="2929" spans="2:2" x14ac:dyDescent="0.3">
      <c r="B2929" s="4"/>
    </row>
    <row r="2930" spans="2:2" x14ac:dyDescent="0.3">
      <c r="B2930" s="4"/>
    </row>
    <row r="2931" spans="2:2" x14ac:dyDescent="0.3">
      <c r="B2931" s="4"/>
    </row>
    <row r="2932" spans="2:2" x14ac:dyDescent="0.3">
      <c r="B2932" s="4"/>
    </row>
    <row r="2933" spans="2:2" x14ac:dyDescent="0.3">
      <c r="B2933" s="4"/>
    </row>
    <row r="2934" spans="2:2" x14ac:dyDescent="0.3">
      <c r="B2934" s="4"/>
    </row>
    <row r="2935" spans="2:2" x14ac:dyDescent="0.3">
      <c r="B2935" s="4"/>
    </row>
    <row r="2936" spans="2:2" x14ac:dyDescent="0.3">
      <c r="B2936" s="4"/>
    </row>
    <row r="2937" spans="2:2" x14ac:dyDescent="0.3">
      <c r="B2937" s="4"/>
    </row>
    <row r="2938" spans="2:2" x14ac:dyDescent="0.3">
      <c r="B2938" s="4"/>
    </row>
    <row r="2939" spans="2:2" x14ac:dyDescent="0.3">
      <c r="B2939" s="4"/>
    </row>
    <row r="2940" spans="2:2" x14ac:dyDescent="0.3">
      <c r="B2940" s="4"/>
    </row>
    <row r="2941" spans="2:2" x14ac:dyDescent="0.3">
      <c r="B2941" s="4"/>
    </row>
    <row r="2942" spans="2:2" x14ac:dyDescent="0.3">
      <c r="B2942" s="4"/>
    </row>
    <row r="2943" spans="2:2" x14ac:dyDescent="0.3">
      <c r="B2943" s="4"/>
    </row>
    <row r="2944" spans="2:2" x14ac:dyDescent="0.3">
      <c r="B2944" s="4"/>
    </row>
    <row r="2945" spans="2:2" x14ac:dyDescent="0.3">
      <c r="B2945" s="4"/>
    </row>
    <row r="2946" spans="2:2" x14ac:dyDescent="0.3">
      <c r="B2946" s="4"/>
    </row>
    <row r="2947" spans="2:2" x14ac:dyDescent="0.3">
      <c r="B2947" s="4"/>
    </row>
    <row r="2948" spans="2:2" x14ac:dyDescent="0.3">
      <c r="B2948" s="4"/>
    </row>
    <row r="2949" spans="2:2" x14ac:dyDescent="0.3">
      <c r="B2949" s="4"/>
    </row>
    <row r="2950" spans="2:2" x14ac:dyDescent="0.3">
      <c r="B2950" s="4"/>
    </row>
    <row r="2951" spans="2:2" x14ac:dyDescent="0.3">
      <c r="B2951" s="4"/>
    </row>
    <row r="2952" spans="2:2" x14ac:dyDescent="0.3">
      <c r="B2952" s="4"/>
    </row>
    <row r="2953" spans="2:2" x14ac:dyDescent="0.3">
      <c r="B2953" s="4"/>
    </row>
    <row r="2954" spans="2:2" x14ac:dyDescent="0.3">
      <c r="B2954" s="4"/>
    </row>
    <row r="2955" spans="2:2" x14ac:dyDescent="0.3">
      <c r="B2955" s="4"/>
    </row>
    <row r="2956" spans="2:2" x14ac:dyDescent="0.3">
      <c r="B2956" s="4"/>
    </row>
    <row r="2957" spans="2:2" x14ac:dyDescent="0.3">
      <c r="B2957" s="4"/>
    </row>
    <row r="2958" spans="2:2" x14ac:dyDescent="0.3">
      <c r="B2958" s="4"/>
    </row>
    <row r="2959" spans="2:2" x14ac:dyDescent="0.3">
      <c r="B2959" s="4"/>
    </row>
    <row r="2960" spans="2:2" x14ac:dyDescent="0.3">
      <c r="B2960" s="4"/>
    </row>
    <row r="2961" spans="2:2" x14ac:dyDescent="0.3">
      <c r="B2961" s="4"/>
    </row>
    <row r="2962" spans="2:2" x14ac:dyDescent="0.3">
      <c r="B2962" s="4"/>
    </row>
    <row r="2963" spans="2:2" x14ac:dyDescent="0.3">
      <c r="B2963" s="4"/>
    </row>
    <row r="2964" spans="2:2" x14ac:dyDescent="0.3">
      <c r="B2964" s="4"/>
    </row>
    <row r="2965" spans="2:2" x14ac:dyDescent="0.3">
      <c r="B2965" s="4"/>
    </row>
    <row r="2966" spans="2:2" x14ac:dyDescent="0.3">
      <c r="B2966" s="4"/>
    </row>
    <row r="2967" spans="2:2" x14ac:dyDescent="0.3">
      <c r="B2967" s="4"/>
    </row>
    <row r="2968" spans="2:2" x14ac:dyDescent="0.3">
      <c r="B2968" s="4"/>
    </row>
    <row r="2969" spans="2:2" x14ac:dyDescent="0.3">
      <c r="B2969" s="4"/>
    </row>
    <row r="2970" spans="2:2" x14ac:dyDescent="0.3">
      <c r="B2970" s="4"/>
    </row>
    <row r="2971" spans="2:2" x14ac:dyDescent="0.3">
      <c r="B2971" s="4"/>
    </row>
    <row r="2972" spans="2:2" x14ac:dyDescent="0.3">
      <c r="B2972" s="4"/>
    </row>
    <row r="2973" spans="2:2" x14ac:dyDescent="0.3">
      <c r="B2973" s="4"/>
    </row>
    <row r="2974" spans="2:2" x14ac:dyDescent="0.3">
      <c r="B2974" s="4"/>
    </row>
    <row r="2975" spans="2:2" x14ac:dyDescent="0.3">
      <c r="B2975" s="4"/>
    </row>
    <row r="2976" spans="2:2" x14ac:dyDescent="0.3">
      <c r="B2976" s="4"/>
    </row>
    <row r="2977" spans="2:2" x14ac:dyDescent="0.3">
      <c r="B2977" s="4"/>
    </row>
    <row r="2978" spans="2:2" x14ac:dyDescent="0.3">
      <c r="B2978" s="4"/>
    </row>
    <row r="2979" spans="2:2" x14ac:dyDescent="0.3">
      <c r="B2979" s="4"/>
    </row>
    <row r="2980" spans="2:2" x14ac:dyDescent="0.3">
      <c r="B2980" s="4"/>
    </row>
    <row r="2981" spans="2:2" x14ac:dyDescent="0.3">
      <c r="B2981" s="4"/>
    </row>
    <row r="2982" spans="2:2" x14ac:dyDescent="0.3">
      <c r="B2982" s="4"/>
    </row>
    <row r="2983" spans="2:2" x14ac:dyDescent="0.3">
      <c r="B2983" s="4"/>
    </row>
    <row r="2984" spans="2:2" x14ac:dyDescent="0.3">
      <c r="B2984" s="4"/>
    </row>
    <row r="2985" spans="2:2" x14ac:dyDescent="0.3">
      <c r="B2985" s="4"/>
    </row>
    <row r="2986" spans="2:2" x14ac:dyDescent="0.3">
      <c r="B2986" s="4"/>
    </row>
    <row r="2987" spans="2:2" x14ac:dyDescent="0.3">
      <c r="B2987" s="4"/>
    </row>
    <row r="2988" spans="2:2" x14ac:dyDescent="0.3">
      <c r="B2988" s="4"/>
    </row>
    <row r="2989" spans="2:2" x14ac:dyDescent="0.3">
      <c r="B2989" s="4"/>
    </row>
    <row r="2990" spans="2:2" x14ac:dyDescent="0.3">
      <c r="B2990" s="4"/>
    </row>
    <row r="2991" spans="2:2" x14ac:dyDescent="0.3">
      <c r="B2991" s="4"/>
    </row>
    <row r="2992" spans="2:2" x14ac:dyDescent="0.3">
      <c r="B2992" s="4"/>
    </row>
    <row r="2993" spans="2:2" x14ac:dyDescent="0.3">
      <c r="B2993" s="4"/>
    </row>
    <row r="2994" spans="2:2" x14ac:dyDescent="0.3">
      <c r="B2994" s="4"/>
    </row>
    <row r="2995" spans="2:2" x14ac:dyDescent="0.3">
      <c r="B2995" s="4"/>
    </row>
    <row r="2996" spans="2:2" x14ac:dyDescent="0.3">
      <c r="B2996" s="4"/>
    </row>
    <row r="2997" spans="2:2" x14ac:dyDescent="0.3">
      <c r="B2997" s="4"/>
    </row>
    <row r="2998" spans="2:2" x14ac:dyDescent="0.3">
      <c r="B2998" s="4"/>
    </row>
    <row r="2999" spans="2:2" x14ac:dyDescent="0.3">
      <c r="B2999" s="4"/>
    </row>
    <row r="3000" spans="2:2" x14ac:dyDescent="0.3">
      <c r="B3000" s="4"/>
    </row>
    <row r="3001" spans="2:2" x14ac:dyDescent="0.3">
      <c r="B3001" s="4"/>
    </row>
    <row r="3002" spans="2:2" x14ac:dyDescent="0.3">
      <c r="B3002" s="4"/>
    </row>
    <row r="3003" spans="2:2" x14ac:dyDescent="0.3">
      <c r="B3003" s="4"/>
    </row>
    <row r="3004" spans="2:2" x14ac:dyDescent="0.3">
      <c r="B3004" s="4"/>
    </row>
    <row r="3005" spans="2:2" x14ac:dyDescent="0.3">
      <c r="B3005" s="4"/>
    </row>
    <row r="3006" spans="2:2" x14ac:dyDescent="0.3">
      <c r="B3006" s="4"/>
    </row>
    <row r="3007" spans="2:2" x14ac:dyDescent="0.3">
      <c r="B3007" s="4"/>
    </row>
    <row r="3008" spans="2:2" x14ac:dyDescent="0.3">
      <c r="B3008" s="4"/>
    </row>
    <row r="3009" spans="2:2" x14ac:dyDescent="0.3">
      <c r="B3009" s="4"/>
    </row>
    <row r="3010" spans="2:2" x14ac:dyDescent="0.3">
      <c r="B3010" s="4"/>
    </row>
    <row r="3011" spans="2:2" x14ac:dyDescent="0.3">
      <c r="B3011" s="4"/>
    </row>
    <row r="3012" spans="2:2" x14ac:dyDescent="0.3">
      <c r="B3012" s="4"/>
    </row>
    <row r="3013" spans="2:2" x14ac:dyDescent="0.3">
      <c r="B3013" s="4"/>
    </row>
    <row r="3014" spans="2:2" x14ac:dyDescent="0.3">
      <c r="B3014" s="4"/>
    </row>
    <row r="3015" spans="2:2" x14ac:dyDescent="0.3">
      <c r="B3015" s="4"/>
    </row>
    <row r="3016" spans="2:2" x14ac:dyDescent="0.3">
      <c r="B3016" s="4"/>
    </row>
    <row r="3017" spans="2:2" x14ac:dyDescent="0.3">
      <c r="B3017" s="4"/>
    </row>
    <row r="3018" spans="2:2" x14ac:dyDescent="0.3">
      <c r="B3018" s="4"/>
    </row>
    <row r="3019" spans="2:2" x14ac:dyDescent="0.3">
      <c r="B3019" s="4"/>
    </row>
    <row r="3020" spans="2:2" x14ac:dyDescent="0.3">
      <c r="B3020" s="4"/>
    </row>
    <row r="3021" spans="2:2" x14ac:dyDescent="0.3">
      <c r="B3021" s="4"/>
    </row>
    <row r="3022" spans="2:2" x14ac:dyDescent="0.3">
      <c r="B3022" s="4"/>
    </row>
    <row r="3023" spans="2:2" x14ac:dyDescent="0.3">
      <c r="B3023" s="4"/>
    </row>
    <row r="3024" spans="2:2" x14ac:dyDescent="0.3">
      <c r="B3024" s="4"/>
    </row>
    <row r="3025" spans="2:2" x14ac:dyDescent="0.3">
      <c r="B3025" s="4"/>
    </row>
    <row r="3026" spans="2:2" x14ac:dyDescent="0.3">
      <c r="B3026" s="4"/>
    </row>
    <row r="3027" spans="2:2" x14ac:dyDescent="0.3">
      <c r="B3027" s="4"/>
    </row>
    <row r="3028" spans="2:2" x14ac:dyDescent="0.3">
      <c r="B3028" s="4"/>
    </row>
    <row r="3029" spans="2:2" x14ac:dyDescent="0.3">
      <c r="B3029" s="4"/>
    </row>
    <row r="3030" spans="2:2" x14ac:dyDescent="0.3">
      <c r="B3030" s="4"/>
    </row>
    <row r="3031" spans="2:2" x14ac:dyDescent="0.3">
      <c r="B3031" s="4"/>
    </row>
    <row r="3032" spans="2:2" x14ac:dyDescent="0.3">
      <c r="B3032" s="4"/>
    </row>
    <row r="3033" spans="2:2" x14ac:dyDescent="0.3">
      <c r="B3033" s="4"/>
    </row>
    <row r="3034" spans="2:2" x14ac:dyDescent="0.3">
      <c r="B3034" s="4"/>
    </row>
    <row r="3035" spans="2:2" x14ac:dyDescent="0.3">
      <c r="B3035" s="4"/>
    </row>
    <row r="3036" spans="2:2" x14ac:dyDescent="0.3">
      <c r="B3036" s="4"/>
    </row>
    <row r="3037" spans="2:2" x14ac:dyDescent="0.3">
      <c r="B3037" s="4"/>
    </row>
    <row r="3038" spans="2:2" x14ac:dyDescent="0.3">
      <c r="B3038" s="4"/>
    </row>
    <row r="3039" spans="2:2" x14ac:dyDescent="0.3">
      <c r="B3039" s="4"/>
    </row>
    <row r="3040" spans="2:2" x14ac:dyDescent="0.3">
      <c r="B3040" s="4"/>
    </row>
    <row r="3041" spans="2:2" x14ac:dyDescent="0.3">
      <c r="B3041" s="4"/>
    </row>
    <row r="3042" spans="2:2" x14ac:dyDescent="0.3">
      <c r="B3042" s="4"/>
    </row>
    <row r="3043" spans="2:2" x14ac:dyDescent="0.3">
      <c r="B3043" s="4"/>
    </row>
    <row r="3044" spans="2:2" x14ac:dyDescent="0.3">
      <c r="B3044" s="4"/>
    </row>
    <row r="3045" spans="2:2" x14ac:dyDescent="0.3">
      <c r="B3045" s="4"/>
    </row>
    <row r="3046" spans="2:2" x14ac:dyDescent="0.3">
      <c r="B3046" s="4"/>
    </row>
    <row r="3047" spans="2:2" x14ac:dyDescent="0.3">
      <c r="B3047" s="4"/>
    </row>
    <row r="3048" spans="2:2" x14ac:dyDescent="0.3">
      <c r="B3048" s="4"/>
    </row>
    <row r="3049" spans="2:2" x14ac:dyDescent="0.3">
      <c r="B3049" s="4"/>
    </row>
    <row r="3050" spans="2:2" x14ac:dyDescent="0.3">
      <c r="B3050" s="4"/>
    </row>
    <row r="3051" spans="2:2" x14ac:dyDescent="0.3">
      <c r="B3051" s="4"/>
    </row>
    <row r="3052" spans="2:2" x14ac:dyDescent="0.3">
      <c r="B3052" s="4"/>
    </row>
    <row r="3053" spans="2:2" x14ac:dyDescent="0.3">
      <c r="B3053" s="4"/>
    </row>
    <row r="3054" spans="2:2" x14ac:dyDescent="0.3">
      <c r="B3054" s="4"/>
    </row>
    <row r="3055" spans="2:2" x14ac:dyDescent="0.3">
      <c r="B3055" s="4"/>
    </row>
    <row r="3056" spans="2:2" x14ac:dyDescent="0.3">
      <c r="B3056" s="4"/>
    </row>
    <row r="3057" spans="2:2" x14ac:dyDescent="0.3">
      <c r="B3057" s="4"/>
    </row>
    <row r="3058" spans="2:2" x14ac:dyDescent="0.3">
      <c r="B3058" s="4"/>
    </row>
    <row r="3059" spans="2:2" x14ac:dyDescent="0.3">
      <c r="B3059" s="4"/>
    </row>
    <row r="3060" spans="2:2" x14ac:dyDescent="0.3">
      <c r="B3060" s="4"/>
    </row>
    <row r="3061" spans="2:2" x14ac:dyDescent="0.3">
      <c r="B3061" s="4"/>
    </row>
    <row r="3062" spans="2:2" x14ac:dyDescent="0.3">
      <c r="B3062" s="4"/>
    </row>
    <row r="3063" spans="2:2" x14ac:dyDescent="0.3">
      <c r="B3063" s="4"/>
    </row>
    <row r="3064" spans="2:2" x14ac:dyDescent="0.3">
      <c r="B3064" s="4"/>
    </row>
    <row r="3065" spans="2:2" x14ac:dyDescent="0.3">
      <c r="B3065" s="4"/>
    </row>
    <row r="3066" spans="2:2" x14ac:dyDescent="0.3">
      <c r="B3066" s="4"/>
    </row>
    <row r="3067" spans="2:2" x14ac:dyDescent="0.3">
      <c r="B3067" s="4"/>
    </row>
    <row r="3068" spans="2:2" x14ac:dyDescent="0.3">
      <c r="B3068" s="4"/>
    </row>
    <row r="3069" spans="2:2" x14ac:dyDescent="0.3">
      <c r="B3069" s="4"/>
    </row>
    <row r="3070" spans="2:2" x14ac:dyDescent="0.3">
      <c r="B3070" s="4"/>
    </row>
    <row r="3071" spans="2:2" x14ac:dyDescent="0.3">
      <c r="B3071" s="4"/>
    </row>
    <row r="3072" spans="2:2" x14ac:dyDescent="0.3">
      <c r="B3072" s="4"/>
    </row>
    <row r="3073" spans="2:2" x14ac:dyDescent="0.3">
      <c r="B3073" s="4"/>
    </row>
    <row r="3074" spans="2:2" x14ac:dyDescent="0.3">
      <c r="B3074" s="4"/>
    </row>
    <row r="3075" spans="2:2" x14ac:dyDescent="0.3">
      <c r="B3075" s="4"/>
    </row>
    <row r="3076" spans="2:2" x14ac:dyDescent="0.3">
      <c r="B3076" s="4"/>
    </row>
    <row r="3077" spans="2:2" x14ac:dyDescent="0.3">
      <c r="B3077" s="4"/>
    </row>
    <row r="3078" spans="2:2" x14ac:dyDescent="0.3">
      <c r="B3078" s="4"/>
    </row>
    <row r="3079" spans="2:2" x14ac:dyDescent="0.3">
      <c r="B3079" s="4"/>
    </row>
    <row r="3080" spans="2:2" x14ac:dyDescent="0.3">
      <c r="B3080" s="4"/>
    </row>
    <row r="3081" spans="2:2" x14ac:dyDescent="0.3">
      <c r="B3081" s="4"/>
    </row>
    <row r="3082" spans="2:2" x14ac:dyDescent="0.3">
      <c r="B3082" s="4"/>
    </row>
    <row r="3083" spans="2:2" x14ac:dyDescent="0.3">
      <c r="B3083" s="4"/>
    </row>
    <row r="3084" spans="2:2" x14ac:dyDescent="0.3">
      <c r="B3084" s="4"/>
    </row>
    <row r="3085" spans="2:2" x14ac:dyDescent="0.3">
      <c r="B3085" s="4"/>
    </row>
    <row r="3086" spans="2:2" x14ac:dyDescent="0.3">
      <c r="B3086" s="4"/>
    </row>
    <row r="3087" spans="2:2" x14ac:dyDescent="0.3">
      <c r="B3087" s="4"/>
    </row>
    <row r="3088" spans="2:2" x14ac:dyDescent="0.3">
      <c r="B3088" s="4"/>
    </row>
    <row r="3089" spans="2:2" x14ac:dyDescent="0.3">
      <c r="B3089" s="4"/>
    </row>
    <row r="3090" spans="2:2" x14ac:dyDescent="0.3">
      <c r="B3090" s="4"/>
    </row>
    <row r="3091" spans="2:2" x14ac:dyDescent="0.3">
      <c r="B3091" s="4"/>
    </row>
    <row r="3092" spans="2:2" x14ac:dyDescent="0.3">
      <c r="B3092" s="4"/>
    </row>
    <row r="3093" spans="2:2" x14ac:dyDescent="0.3">
      <c r="B3093" s="4"/>
    </row>
    <row r="3094" spans="2:2" x14ac:dyDescent="0.3">
      <c r="B3094" s="4"/>
    </row>
    <row r="3095" spans="2:2" x14ac:dyDescent="0.3">
      <c r="B3095" s="4"/>
    </row>
    <row r="3096" spans="2:2" x14ac:dyDescent="0.3">
      <c r="B3096" s="4"/>
    </row>
    <row r="3097" spans="2:2" x14ac:dyDescent="0.3">
      <c r="B3097" s="4"/>
    </row>
    <row r="3098" spans="2:2" x14ac:dyDescent="0.3">
      <c r="B3098" s="4"/>
    </row>
    <row r="3099" spans="2:2" x14ac:dyDescent="0.3">
      <c r="B3099" s="4"/>
    </row>
    <row r="3100" spans="2:2" x14ac:dyDescent="0.3">
      <c r="B3100" s="4"/>
    </row>
    <row r="3101" spans="2:2" x14ac:dyDescent="0.3">
      <c r="B3101" s="4"/>
    </row>
    <row r="3102" spans="2:2" x14ac:dyDescent="0.3">
      <c r="B3102" s="4"/>
    </row>
    <row r="3103" spans="2:2" x14ac:dyDescent="0.3">
      <c r="B3103" s="4"/>
    </row>
    <row r="3104" spans="2:2" x14ac:dyDescent="0.3">
      <c r="B3104" s="4"/>
    </row>
    <row r="3105" spans="2:2" x14ac:dyDescent="0.3">
      <c r="B3105" s="4"/>
    </row>
    <row r="3106" spans="2:2" x14ac:dyDescent="0.3">
      <c r="B3106" s="4"/>
    </row>
    <row r="3107" spans="2:2" x14ac:dyDescent="0.3">
      <c r="B3107" s="4"/>
    </row>
    <row r="3108" spans="2:2" x14ac:dyDescent="0.3">
      <c r="B3108" s="4"/>
    </row>
    <row r="3109" spans="2:2" x14ac:dyDescent="0.3">
      <c r="B3109" s="4"/>
    </row>
    <row r="3110" spans="2:2" x14ac:dyDescent="0.3">
      <c r="B3110" s="4"/>
    </row>
    <row r="3111" spans="2:2" x14ac:dyDescent="0.3">
      <c r="B3111" s="4"/>
    </row>
    <row r="3112" spans="2:2" x14ac:dyDescent="0.3">
      <c r="B3112" s="4"/>
    </row>
    <row r="3113" spans="2:2" x14ac:dyDescent="0.3">
      <c r="B3113" s="4"/>
    </row>
    <row r="3114" spans="2:2" x14ac:dyDescent="0.3">
      <c r="B3114" s="4"/>
    </row>
    <row r="3115" spans="2:2" x14ac:dyDescent="0.3">
      <c r="B3115" s="4"/>
    </row>
    <row r="3116" spans="2:2" x14ac:dyDescent="0.3">
      <c r="B3116" s="4"/>
    </row>
    <row r="3117" spans="2:2" x14ac:dyDescent="0.3">
      <c r="B3117" s="4"/>
    </row>
    <row r="3118" spans="2:2" x14ac:dyDescent="0.3">
      <c r="B3118" s="4"/>
    </row>
    <row r="3119" spans="2:2" x14ac:dyDescent="0.3">
      <c r="B3119" s="4"/>
    </row>
    <row r="3120" spans="2:2" x14ac:dyDescent="0.3">
      <c r="B3120" s="4"/>
    </row>
    <row r="3121" spans="2:2" x14ac:dyDescent="0.3">
      <c r="B3121" s="4"/>
    </row>
    <row r="3122" spans="2:2" x14ac:dyDescent="0.3">
      <c r="B3122" s="4"/>
    </row>
    <row r="3123" spans="2:2" x14ac:dyDescent="0.3">
      <c r="B3123" s="4"/>
    </row>
    <row r="3124" spans="2:2" x14ac:dyDescent="0.3">
      <c r="B3124" s="4"/>
    </row>
    <row r="3125" spans="2:2" x14ac:dyDescent="0.3">
      <c r="B3125" s="4"/>
    </row>
    <row r="3126" spans="2:2" x14ac:dyDescent="0.3">
      <c r="B3126" s="4"/>
    </row>
    <row r="3127" spans="2:2" x14ac:dyDescent="0.3">
      <c r="B3127" s="4"/>
    </row>
    <row r="3128" spans="2:2" x14ac:dyDescent="0.3">
      <c r="B3128" s="4"/>
    </row>
    <row r="3129" spans="2:2" x14ac:dyDescent="0.3">
      <c r="B3129" s="4"/>
    </row>
    <row r="3130" spans="2:2" x14ac:dyDescent="0.3">
      <c r="B3130" s="4"/>
    </row>
    <row r="3131" spans="2:2" x14ac:dyDescent="0.3">
      <c r="B3131" s="4"/>
    </row>
    <row r="3132" spans="2:2" x14ac:dyDescent="0.3">
      <c r="B3132" s="4"/>
    </row>
    <row r="3133" spans="2:2" x14ac:dyDescent="0.3">
      <c r="B3133" s="4"/>
    </row>
    <row r="3134" spans="2:2" x14ac:dyDescent="0.3">
      <c r="B3134" s="4"/>
    </row>
    <row r="3135" spans="2:2" x14ac:dyDescent="0.3">
      <c r="B3135" s="4"/>
    </row>
    <row r="3136" spans="2:2" x14ac:dyDescent="0.3">
      <c r="B3136" s="4"/>
    </row>
    <row r="3137" spans="2:2" x14ac:dyDescent="0.3">
      <c r="B3137" s="4"/>
    </row>
    <row r="3138" spans="2:2" x14ac:dyDescent="0.3">
      <c r="B3138" s="4"/>
    </row>
    <row r="3139" spans="2:2" x14ac:dyDescent="0.3">
      <c r="B3139" s="4"/>
    </row>
    <row r="3140" spans="2:2" x14ac:dyDescent="0.3">
      <c r="B3140" s="4"/>
    </row>
    <row r="3141" spans="2:2" x14ac:dyDescent="0.3">
      <c r="B3141" s="4"/>
    </row>
    <row r="3142" spans="2:2" x14ac:dyDescent="0.3">
      <c r="B3142" s="4"/>
    </row>
    <row r="3143" spans="2:2" x14ac:dyDescent="0.3">
      <c r="B3143" s="4"/>
    </row>
    <row r="3144" spans="2:2" x14ac:dyDescent="0.3">
      <c r="B3144" s="4"/>
    </row>
    <row r="3145" spans="2:2" x14ac:dyDescent="0.3">
      <c r="B3145" s="4"/>
    </row>
    <row r="3146" spans="2:2" x14ac:dyDescent="0.3">
      <c r="B3146" s="4"/>
    </row>
    <row r="3147" spans="2:2" x14ac:dyDescent="0.3">
      <c r="B3147" s="4"/>
    </row>
    <row r="3148" spans="2:2" x14ac:dyDescent="0.3">
      <c r="B3148" s="4"/>
    </row>
    <row r="3149" spans="2:2" x14ac:dyDescent="0.3">
      <c r="B3149" s="4"/>
    </row>
    <row r="3150" spans="2:2" x14ac:dyDescent="0.3">
      <c r="B3150" s="4"/>
    </row>
    <row r="3151" spans="2:2" x14ac:dyDescent="0.3">
      <c r="B3151" s="4"/>
    </row>
    <row r="3152" spans="2:2" x14ac:dyDescent="0.3">
      <c r="B3152" s="4"/>
    </row>
    <row r="3153" spans="2:2" x14ac:dyDescent="0.3">
      <c r="B3153" s="4"/>
    </row>
    <row r="3154" spans="2:2" x14ac:dyDescent="0.3">
      <c r="B3154" s="4"/>
    </row>
    <row r="3155" spans="2:2" x14ac:dyDescent="0.3">
      <c r="B3155" s="4"/>
    </row>
    <row r="3156" spans="2:2" x14ac:dyDescent="0.3">
      <c r="B3156" s="4"/>
    </row>
    <row r="3157" spans="2:2" x14ac:dyDescent="0.3">
      <c r="B3157" s="4"/>
    </row>
    <row r="3158" spans="2:2" x14ac:dyDescent="0.3">
      <c r="B3158" s="4"/>
    </row>
    <row r="3159" spans="2:2" x14ac:dyDescent="0.3">
      <c r="B3159" s="4"/>
    </row>
    <row r="3160" spans="2:2" x14ac:dyDescent="0.3">
      <c r="B3160" s="4"/>
    </row>
    <row r="3161" spans="2:2" x14ac:dyDescent="0.3">
      <c r="B3161" s="4"/>
    </row>
    <row r="3162" spans="2:2" x14ac:dyDescent="0.3">
      <c r="B3162" s="4"/>
    </row>
    <row r="3163" spans="2:2" x14ac:dyDescent="0.3">
      <c r="B3163" s="4"/>
    </row>
    <row r="3164" spans="2:2" x14ac:dyDescent="0.3">
      <c r="B3164" s="4"/>
    </row>
    <row r="3165" spans="2:2" x14ac:dyDescent="0.3">
      <c r="B3165" s="4"/>
    </row>
    <row r="3166" spans="2:2" x14ac:dyDescent="0.3">
      <c r="B3166" s="4"/>
    </row>
    <row r="3167" spans="2:2" x14ac:dyDescent="0.3">
      <c r="B3167" s="4"/>
    </row>
    <row r="3168" spans="2:2" x14ac:dyDescent="0.3">
      <c r="B3168" s="4"/>
    </row>
    <row r="3169" spans="2:2" x14ac:dyDescent="0.3">
      <c r="B3169" s="4"/>
    </row>
    <row r="3170" spans="2:2" x14ac:dyDescent="0.3">
      <c r="B3170" s="4"/>
    </row>
    <row r="3171" spans="2:2" x14ac:dyDescent="0.3">
      <c r="B3171" s="4"/>
    </row>
    <row r="3172" spans="2:2" x14ac:dyDescent="0.3">
      <c r="B3172" s="4"/>
    </row>
    <row r="3173" spans="2:2" x14ac:dyDescent="0.3">
      <c r="B3173" s="4"/>
    </row>
    <row r="3174" spans="2:2" x14ac:dyDescent="0.3">
      <c r="B3174" s="4"/>
    </row>
    <row r="3175" spans="2:2" x14ac:dyDescent="0.3">
      <c r="B3175" s="4"/>
    </row>
    <row r="3176" spans="2:2" x14ac:dyDescent="0.3">
      <c r="B3176" s="4"/>
    </row>
    <row r="3177" spans="2:2" x14ac:dyDescent="0.3">
      <c r="B3177" s="4"/>
    </row>
    <row r="3178" spans="2:2" x14ac:dyDescent="0.3">
      <c r="B3178" s="4"/>
    </row>
    <row r="3179" spans="2:2" x14ac:dyDescent="0.3">
      <c r="B3179" s="4"/>
    </row>
    <row r="3180" spans="2:2" x14ac:dyDescent="0.3">
      <c r="B3180" s="4"/>
    </row>
    <row r="3181" spans="2:2" x14ac:dyDescent="0.3">
      <c r="B3181" s="4"/>
    </row>
    <row r="3182" spans="2:2" x14ac:dyDescent="0.3">
      <c r="B3182" s="4"/>
    </row>
    <row r="3183" spans="2:2" x14ac:dyDescent="0.3">
      <c r="B3183" s="4"/>
    </row>
    <row r="3184" spans="2:2" x14ac:dyDescent="0.3">
      <c r="B3184" s="4"/>
    </row>
    <row r="3185" spans="2:2" x14ac:dyDescent="0.3">
      <c r="B3185" s="4"/>
    </row>
    <row r="3186" spans="2:2" x14ac:dyDescent="0.3">
      <c r="B3186" s="4"/>
    </row>
    <row r="3187" spans="2:2" x14ac:dyDescent="0.3">
      <c r="B3187" s="4"/>
    </row>
    <row r="3188" spans="2:2" x14ac:dyDescent="0.3">
      <c r="B3188" s="4"/>
    </row>
    <row r="3189" spans="2:2" x14ac:dyDescent="0.3">
      <c r="B3189" s="4"/>
    </row>
    <row r="3190" spans="2:2" x14ac:dyDescent="0.3">
      <c r="B3190" s="4"/>
    </row>
    <row r="3191" spans="2:2" x14ac:dyDescent="0.3">
      <c r="B3191" s="4"/>
    </row>
    <row r="3192" spans="2:2" x14ac:dyDescent="0.3">
      <c r="B3192" s="4"/>
    </row>
    <row r="3193" spans="2:2" x14ac:dyDescent="0.3">
      <c r="B3193" s="4"/>
    </row>
    <row r="3194" spans="2:2" x14ac:dyDescent="0.3">
      <c r="B3194" s="4"/>
    </row>
    <row r="3195" spans="2:2" x14ac:dyDescent="0.3">
      <c r="B3195" s="4"/>
    </row>
    <row r="3196" spans="2:2" x14ac:dyDescent="0.3">
      <c r="B3196" s="4"/>
    </row>
    <row r="3197" spans="2:2" x14ac:dyDescent="0.3">
      <c r="B3197" s="4"/>
    </row>
    <row r="3198" spans="2:2" x14ac:dyDescent="0.3">
      <c r="B3198" s="4"/>
    </row>
    <row r="3199" spans="2:2" x14ac:dyDescent="0.3">
      <c r="B3199" s="4"/>
    </row>
    <row r="3200" spans="2:2" x14ac:dyDescent="0.3">
      <c r="B3200" s="4"/>
    </row>
    <row r="3201" spans="2:2" x14ac:dyDescent="0.3">
      <c r="B3201" s="4"/>
    </row>
    <row r="3202" spans="2:2" x14ac:dyDescent="0.3">
      <c r="B3202" s="4"/>
    </row>
    <row r="3203" spans="2:2" x14ac:dyDescent="0.3">
      <c r="B3203" s="4"/>
    </row>
    <row r="3204" spans="2:2" x14ac:dyDescent="0.3">
      <c r="B3204" s="4"/>
    </row>
    <row r="3205" spans="2:2" x14ac:dyDescent="0.3">
      <c r="B3205" s="4"/>
    </row>
    <row r="3206" spans="2:2" x14ac:dyDescent="0.3">
      <c r="B3206" s="4"/>
    </row>
    <row r="3207" spans="2:2" x14ac:dyDescent="0.3">
      <c r="B3207" s="4"/>
    </row>
    <row r="3208" spans="2:2" x14ac:dyDescent="0.3">
      <c r="B3208" s="4"/>
    </row>
    <row r="3209" spans="2:2" x14ac:dyDescent="0.3">
      <c r="B3209" s="4"/>
    </row>
    <row r="3210" spans="2:2" x14ac:dyDescent="0.3">
      <c r="B3210" s="4"/>
    </row>
    <row r="3211" spans="2:2" x14ac:dyDescent="0.3">
      <c r="B3211" s="4"/>
    </row>
    <row r="3212" spans="2:2" x14ac:dyDescent="0.3">
      <c r="B3212" s="4"/>
    </row>
    <row r="3213" spans="2:2" x14ac:dyDescent="0.3">
      <c r="B3213" s="4"/>
    </row>
    <row r="3214" spans="2:2" x14ac:dyDescent="0.3">
      <c r="B3214" s="4"/>
    </row>
    <row r="3215" spans="2:2" x14ac:dyDescent="0.3">
      <c r="B3215" s="4"/>
    </row>
    <row r="3216" spans="2:2" x14ac:dyDescent="0.3">
      <c r="B3216" s="4"/>
    </row>
    <row r="3217" spans="2:2" x14ac:dyDescent="0.3">
      <c r="B3217" s="4"/>
    </row>
    <row r="3218" spans="2:2" x14ac:dyDescent="0.3">
      <c r="B3218" s="4"/>
    </row>
    <row r="3219" spans="2:2" x14ac:dyDescent="0.3">
      <c r="B3219" s="4"/>
    </row>
    <row r="3220" spans="2:2" x14ac:dyDescent="0.3">
      <c r="B3220" s="4"/>
    </row>
    <row r="3221" spans="2:2" x14ac:dyDescent="0.3">
      <c r="B3221" s="4"/>
    </row>
    <row r="3222" spans="2:2" x14ac:dyDescent="0.3">
      <c r="B3222" s="4"/>
    </row>
    <row r="3223" spans="2:2" x14ac:dyDescent="0.3">
      <c r="B3223" s="4"/>
    </row>
    <row r="3224" spans="2:2" x14ac:dyDescent="0.3">
      <c r="B3224" s="4"/>
    </row>
    <row r="3225" spans="2:2" x14ac:dyDescent="0.3">
      <c r="B3225" s="4"/>
    </row>
    <row r="3226" spans="2:2" x14ac:dyDescent="0.3">
      <c r="B3226" s="4"/>
    </row>
    <row r="3227" spans="2:2" x14ac:dyDescent="0.3">
      <c r="B3227" s="4"/>
    </row>
    <row r="3228" spans="2:2" x14ac:dyDescent="0.3">
      <c r="B3228" s="4"/>
    </row>
    <row r="3229" spans="2:2" x14ac:dyDescent="0.3">
      <c r="B3229" s="4"/>
    </row>
    <row r="3230" spans="2:2" x14ac:dyDescent="0.3">
      <c r="B3230" s="4"/>
    </row>
    <row r="3231" spans="2:2" x14ac:dyDescent="0.3">
      <c r="B3231" s="4"/>
    </row>
    <row r="3232" spans="2:2" x14ac:dyDescent="0.3">
      <c r="B3232" s="4"/>
    </row>
    <row r="3233" spans="2:2" x14ac:dyDescent="0.3">
      <c r="B3233" s="4"/>
    </row>
    <row r="3234" spans="2:2" x14ac:dyDescent="0.3">
      <c r="B3234" s="4"/>
    </row>
    <row r="3235" spans="2:2" x14ac:dyDescent="0.3">
      <c r="B3235" s="4"/>
    </row>
    <row r="3236" spans="2:2" x14ac:dyDescent="0.3">
      <c r="B3236" s="4"/>
    </row>
    <row r="3237" spans="2:2" x14ac:dyDescent="0.3">
      <c r="B3237" s="4"/>
    </row>
    <row r="3238" spans="2:2" x14ac:dyDescent="0.3">
      <c r="B3238" s="4"/>
    </row>
    <row r="3239" spans="2:2" x14ac:dyDescent="0.3">
      <c r="B3239" s="4"/>
    </row>
    <row r="3240" spans="2:2" x14ac:dyDescent="0.3">
      <c r="B3240" s="4"/>
    </row>
    <row r="3241" spans="2:2" x14ac:dyDescent="0.3">
      <c r="B3241" s="4"/>
    </row>
    <row r="3242" spans="2:2" x14ac:dyDescent="0.3">
      <c r="B3242" s="4"/>
    </row>
    <row r="3243" spans="2:2" x14ac:dyDescent="0.3">
      <c r="B3243" s="4"/>
    </row>
    <row r="3244" spans="2:2" x14ac:dyDescent="0.3">
      <c r="B3244" s="4"/>
    </row>
    <row r="3245" spans="2:2" x14ac:dyDescent="0.3">
      <c r="B3245" s="4"/>
    </row>
    <row r="3246" spans="2:2" x14ac:dyDescent="0.3">
      <c r="B3246" s="4"/>
    </row>
    <row r="3247" spans="2:2" x14ac:dyDescent="0.3">
      <c r="B3247" s="4"/>
    </row>
    <row r="3248" spans="2:2" x14ac:dyDescent="0.3">
      <c r="B3248" s="4"/>
    </row>
    <row r="3249" spans="2:2" x14ac:dyDescent="0.3">
      <c r="B3249" s="4"/>
    </row>
    <row r="3250" spans="2:2" x14ac:dyDescent="0.3">
      <c r="B3250" s="4"/>
    </row>
    <row r="3251" spans="2:2" x14ac:dyDescent="0.3">
      <c r="B3251" s="4"/>
    </row>
    <row r="3252" spans="2:2" x14ac:dyDescent="0.3">
      <c r="B3252" s="4"/>
    </row>
    <row r="3253" spans="2:2" x14ac:dyDescent="0.3">
      <c r="B3253" s="4"/>
    </row>
    <row r="3254" spans="2:2" x14ac:dyDescent="0.3">
      <c r="B3254" s="4"/>
    </row>
    <row r="3255" spans="2:2" x14ac:dyDescent="0.3">
      <c r="B3255" s="4"/>
    </row>
    <row r="3256" spans="2:2" x14ac:dyDescent="0.3">
      <c r="B3256" s="4"/>
    </row>
    <row r="3257" spans="2:2" x14ac:dyDescent="0.3">
      <c r="B3257" s="4"/>
    </row>
    <row r="3258" spans="2:2" x14ac:dyDescent="0.3">
      <c r="B3258" s="4"/>
    </row>
    <row r="3259" spans="2:2" x14ac:dyDescent="0.3">
      <c r="B3259" s="4"/>
    </row>
    <row r="3260" spans="2:2" x14ac:dyDescent="0.3">
      <c r="B3260" s="4"/>
    </row>
    <row r="3261" spans="2:2" x14ac:dyDescent="0.3">
      <c r="B3261" s="4"/>
    </row>
    <row r="3262" spans="2:2" x14ac:dyDescent="0.3">
      <c r="B3262" s="4"/>
    </row>
    <row r="3263" spans="2:2" x14ac:dyDescent="0.3">
      <c r="B3263" s="4"/>
    </row>
    <row r="3264" spans="2:2" x14ac:dyDescent="0.3">
      <c r="B3264" s="4"/>
    </row>
    <row r="3265" spans="2:2" x14ac:dyDescent="0.3">
      <c r="B3265" s="4"/>
    </row>
    <row r="3266" spans="2:2" x14ac:dyDescent="0.3">
      <c r="B3266" s="4"/>
    </row>
    <row r="3267" spans="2:2" x14ac:dyDescent="0.3">
      <c r="B3267" s="4"/>
    </row>
    <row r="3268" spans="2:2" x14ac:dyDescent="0.3">
      <c r="B3268" s="4"/>
    </row>
    <row r="3269" spans="2:2" x14ac:dyDescent="0.3">
      <c r="B3269" s="4"/>
    </row>
    <row r="3270" spans="2:2" x14ac:dyDescent="0.3">
      <c r="B3270" s="4"/>
    </row>
    <row r="3271" spans="2:2" x14ac:dyDescent="0.3">
      <c r="B3271" s="4"/>
    </row>
    <row r="3272" spans="2:2" x14ac:dyDescent="0.3">
      <c r="B3272" s="4"/>
    </row>
    <row r="3273" spans="2:2" x14ac:dyDescent="0.3">
      <c r="B3273" s="4"/>
    </row>
    <row r="3274" spans="2:2" x14ac:dyDescent="0.3">
      <c r="B3274" s="4"/>
    </row>
    <row r="3275" spans="2:2" x14ac:dyDescent="0.3">
      <c r="B3275" s="4"/>
    </row>
    <row r="3276" spans="2:2" x14ac:dyDescent="0.3">
      <c r="B3276" s="4"/>
    </row>
    <row r="3277" spans="2:2" x14ac:dyDescent="0.3">
      <c r="B3277" s="4"/>
    </row>
    <row r="3278" spans="2:2" x14ac:dyDescent="0.3">
      <c r="B3278" s="4"/>
    </row>
    <row r="3279" spans="2:2" x14ac:dyDescent="0.3">
      <c r="B3279" s="4"/>
    </row>
    <row r="3280" spans="2:2" x14ac:dyDescent="0.3">
      <c r="B3280" s="4"/>
    </row>
    <row r="3281" spans="2:2" x14ac:dyDescent="0.3">
      <c r="B3281" s="4"/>
    </row>
    <row r="3282" spans="2:2" x14ac:dyDescent="0.3">
      <c r="B3282" s="4"/>
    </row>
    <row r="3283" spans="2:2" x14ac:dyDescent="0.3">
      <c r="B3283" s="4"/>
    </row>
    <row r="3284" spans="2:2" x14ac:dyDescent="0.3">
      <c r="B3284" s="4"/>
    </row>
    <row r="3285" spans="2:2" x14ac:dyDescent="0.3">
      <c r="B3285" s="4"/>
    </row>
    <row r="3286" spans="2:2" x14ac:dyDescent="0.3">
      <c r="B3286" s="4"/>
    </row>
    <row r="3287" spans="2:2" x14ac:dyDescent="0.3">
      <c r="B3287" s="4"/>
    </row>
    <row r="3288" spans="2:2" x14ac:dyDescent="0.3">
      <c r="B3288" s="4"/>
    </row>
    <row r="3289" spans="2:2" x14ac:dyDescent="0.3">
      <c r="B3289" s="4"/>
    </row>
    <row r="3290" spans="2:2" x14ac:dyDescent="0.3">
      <c r="B3290" s="4"/>
    </row>
    <row r="3291" spans="2:2" x14ac:dyDescent="0.3">
      <c r="B3291" s="4"/>
    </row>
    <row r="3292" spans="2:2" x14ac:dyDescent="0.3">
      <c r="B3292" s="4"/>
    </row>
    <row r="3293" spans="2:2" x14ac:dyDescent="0.3">
      <c r="B3293" s="4"/>
    </row>
    <row r="3294" spans="2:2" x14ac:dyDescent="0.3">
      <c r="B3294" s="4"/>
    </row>
    <row r="3295" spans="2:2" x14ac:dyDescent="0.3">
      <c r="B3295" s="4"/>
    </row>
    <row r="3296" spans="2:2" x14ac:dyDescent="0.3">
      <c r="B3296" s="4"/>
    </row>
    <row r="3297" spans="2:2" x14ac:dyDescent="0.3">
      <c r="B3297" s="4"/>
    </row>
    <row r="3298" spans="2:2" x14ac:dyDescent="0.3">
      <c r="B3298" s="4"/>
    </row>
    <row r="3299" spans="2:2" x14ac:dyDescent="0.3">
      <c r="B3299" s="4"/>
    </row>
    <row r="3300" spans="2:2" x14ac:dyDescent="0.3">
      <c r="B3300" s="4"/>
    </row>
    <row r="3301" spans="2:2" x14ac:dyDescent="0.3">
      <c r="B3301" s="4"/>
    </row>
    <row r="3302" spans="2:2" x14ac:dyDescent="0.3">
      <c r="B3302" s="4"/>
    </row>
    <row r="3303" spans="2:2" x14ac:dyDescent="0.3">
      <c r="B3303" s="4"/>
    </row>
    <row r="3304" spans="2:2" x14ac:dyDescent="0.3">
      <c r="B3304" s="4"/>
    </row>
    <row r="3305" spans="2:2" x14ac:dyDescent="0.3">
      <c r="B3305" s="4"/>
    </row>
    <row r="3306" spans="2:2" x14ac:dyDescent="0.3">
      <c r="B3306" s="4"/>
    </row>
    <row r="3307" spans="2:2" x14ac:dyDescent="0.3">
      <c r="B3307" s="4"/>
    </row>
    <row r="3308" spans="2:2" x14ac:dyDescent="0.3">
      <c r="B3308" s="4"/>
    </row>
    <row r="3309" spans="2:2" x14ac:dyDescent="0.3">
      <c r="B3309" s="4"/>
    </row>
    <row r="3310" spans="2:2" x14ac:dyDescent="0.3">
      <c r="B3310" s="4"/>
    </row>
    <row r="3311" spans="2:2" x14ac:dyDescent="0.3">
      <c r="B3311" s="4"/>
    </row>
    <row r="3312" spans="2:2" x14ac:dyDescent="0.3">
      <c r="B3312" s="4"/>
    </row>
    <row r="3313" spans="2:2" x14ac:dyDescent="0.3">
      <c r="B3313" s="4"/>
    </row>
    <row r="3314" spans="2:2" x14ac:dyDescent="0.3">
      <c r="B3314" s="4"/>
    </row>
    <row r="3315" spans="2:2" x14ac:dyDescent="0.3">
      <c r="B3315" s="4"/>
    </row>
    <row r="3316" spans="2:2" x14ac:dyDescent="0.3">
      <c r="B3316" s="4"/>
    </row>
    <row r="3317" spans="2:2" x14ac:dyDescent="0.3">
      <c r="B3317" s="4"/>
    </row>
    <row r="3318" spans="2:2" x14ac:dyDescent="0.3">
      <c r="B3318" s="4"/>
    </row>
    <row r="3319" spans="2:2" x14ac:dyDescent="0.3">
      <c r="B3319" s="4"/>
    </row>
    <row r="3320" spans="2:2" x14ac:dyDescent="0.3">
      <c r="B3320" s="4"/>
    </row>
    <row r="3321" spans="2:2" x14ac:dyDescent="0.3">
      <c r="B3321" s="4"/>
    </row>
    <row r="3322" spans="2:2" x14ac:dyDescent="0.3">
      <c r="B3322" s="4"/>
    </row>
    <row r="3323" spans="2:2" x14ac:dyDescent="0.3">
      <c r="B3323" s="4"/>
    </row>
    <row r="3324" spans="2:2" x14ac:dyDescent="0.3">
      <c r="B3324" s="4"/>
    </row>
    <row r="3325" spans="2:2" x14ac:dyDescent="0.3">
      <c r="B3325" s="4"/>
    </row>
    <row r="3326" spans="2:2" x14ac:dyDescent="0.3">
      <c r="B3326" s="4"/>
    </row>
    <row r="3327" spans="2:2" x14ac:dyDescent="0.3">
      <c r="B3327" s="4"/>
    </row>
    <row r="3328" spans="2:2" x14ac:dyDescent="0.3">
      <c r="B3328" s="4"/>
    </row>
    <row r="3329" spans="2:2" x14ac:dyDescent="0.3">
      <c r="B3329" s="4"/>
    </row>
    <row r="3330" spans="2:2" x14ac:dyDescent="0.3">
      <c r="B3330" s="4"/>
    </row>
    <row r="3331" spans="2:2" x14ac:dyDescent="0.3">
      <c r="B3331" s="4"/>
    </row>
    <row r="3332" spans="2:2" x14ac:dyDescent="0.3">
      <c r="B3332" s="4"/>
    </row>
    <row r="3333" spans="2:2" x14ac:dyDescent="0.3">
      <c r="B3333" s="4"/>
    </row>
    <row r="3334" spans="2:2" x14ac:dyDescent="0.3">
      <c r="B3334" s="4"/>
    </row>
    <row r="3335" spans="2:2" x14ac:dyDescent="0.3">
      <c r="B3335" s="4"/>
    </row>
    <row r="3336" spans="2:2" x14ac:dyDescent="0.3">
      <c r="B3336" s="4"/>
    </row>
    <row r="3337" spans="2:2" x14ac:dyDescent="0.3">
      <c r="B3337" s="4"/>
    </row>
    <row r="3338" spans="2:2" x14ac:dyDescent="0.3">
      <c r="B3338" s="4"/>
    </row>
    <row r="3339" spans="2:2" x14ac:dyDescent="0.3">
      <c r="B3339" s="4"/>
    </row>
    <row r="3340" spans="2:2" x14ac:dyDescent="0.3">
      <c r="B3340" s="4"/>
    </row>
    <row r="3341" spans="2:2" x14ac:dyDescent="0.3">
      <c r="B3341" s="4"/>
    </row>
    <row r="3342" spans="2:2" x14ac:dyDescent="0.3">
      <c r="B3342" s="4"/>
    </row>
    <row r="3343" spans="2:2" x14ac:dyDescent="0.3">
      <c r="B3343" s="4"/>
    </row>
    <row r="3344" spans="2:2" x14ac:dyDescent="0.3">
      <c r="B3344" s="4"/>
    </row>
    <row r="3345" spans="2:2" x14ac:dyDescent="0.3">
      <c r="B3345" s="4"/>
    </row>
    <row r="3346" spans="2:2" x14ac:dyDescent="0.3">
      <c r="B3346" s="4"/>
    </row>
    <row r="3347" spans="2:2" x14ac:dyDescent="0.3">
      <c r="B3347" s="4"/>
    </row>
    <row r="3348" spans="2:2" x14ac:dyDescent="0.3">
      <c r="B3348" s="4"/>
    </row>
    <row r="3349" spans="2:2" x14ac:dyDescent="0.3">
      <c r="B3349" s="4"/>
    </row>
    <row r="3350" spans="2:2" x14ac:dyDescent="0.3">
      <c r="B3350" s="4"/>
    </row>
    <row r="3351" spans="2:2" x14ac:dyDescent="0.3">
      <c r="B3351" s="4"/>
    </row>
    <row r="3352" spans="2:2" x14ac:dyDescent="0.3">
      <c r="B3352" s="4"/>
    </row>
    <row r="3353" spans="2:2" x14ac:dyDescent="0.3">
      <c r="B3353" s="4"/>
    </row>
    <row r="3354" spans="2:2" x14ac:dyDescent="0.3">
      <c r="B3354" s="4"/>
    </row>
    <row r="3355" spans="2:2" x14ac:dyDescent="0.3">
      <c r="B3355" s="4"/>
    </row>
    <row r="3356" spans="2:2" x14ac:dyDescent="0.3">
      <c r="B3356" s="4"/>
    </row>
    <row r="3357" spans="2:2" x14ac:dyDescent="0.3">
      <c r="B3357" s="4"/>
    </row>
    <row r="3358" spans="2:2" x14ac:dyDescent="0.3">
      <c r="B3358" s="4"/>
    </row>
    <row r="3359" spans="2:2" x14ac:dyDescent="0.3">
      <c r="B3359" s="4"/>
    </row>
    <row r="3360" spans="2:2" x14ac:dyDescent="0.3">
      <c r="B3360" s="4"/>
    </row>
    <row r="3361" spans="2:2" x14ac:dyDescent="0.3">
      <c r="B3361" s="4"/>
    </row>
    <row r="3362" spans="2:2" x14ac:dyDescent="0.3">
      <c r="B3362" s="4"/>
    </row>
    <row r="3363" spans="2:2" x14ac:dyDescent="0.3">
      <c r="B3363" s="4"/>
    </row>
    <row r="3364" spans="2:2" x14ac:dyDescent="0.3">
      <c r="B3364" s="4"/>
    </row>
    <row r="3365" spans="2:2" x14ac:dyDescent="0.3">
      <c r="B3365" s="4"/>
    </row>
    <row r="3366" spans="2:2" x14ac:dyDescent="0.3">
      <c r="B3366" s="4"/>
    </row>
    <row r="3367" spans="2:2" x14ac:dyDescent="0.3">
      <c r="B3367" s="4"/>
    </row>
    <row r="3368" spans="2:2" x14ac:dyDescent="0.3">
      <c r="B3368" s="4"/>
    </row>
    <row r="3369" spans="2:2" x14ac:dyDescent="0.3">
      <c r="B3369" s="4"/>
    </row>
    <row r="3370" spans="2:2" x14ac:dyDescent="0.3">
      <c r="B3370" s="4"/>
    </row>
    <row r="3371" spans="2:2" x14ac:dyDescent="0.3">
      <c r="B3371" s="4"/>
    </row>
    <row r="3372" spans="2:2" x14ac:dyDescent="0.3">
      <c r="B3372" s="4"/>
    </row>
    <row r="3373" spans="2:2" x14ac:dyDescent="0.3">
      <c r="B3373" s="4"/>
    </row>
    <row r="3374" spans="2:2" x14ac:dyDescent="0.3">
      <c r="B3374" s="4"/>
    </row>
    <row r="3375" spans="2:2" x14ac:dyDescent="0.3">
      <c r="B3375" s="4"/>
    </row>
    <row r="3376" spans="2:2" x14ac:dyDescent="0.3">
      <c r="B3376" s="4"/>
    </row>
    <row r="3377" spans="2:2" x14ac:dyDescent="0.3">
      <c r="B3377" s="4"/>
    </row>
    <row r="3378" spans="2:2" x14ac:dyDescent="0.3">
      <c r="B3378" s="4"/>
    </row>
    <row r="3379" spans="2:2" x14ac:dyDescent="0.3">
      <c r="B3379" s="4"/>
    </row>
    <row r="3380" spans="2:2" x14ac:dyDescent="0.3">
      <c r="B3380" s="4"/>
    </row>
    <row r="3381" spans="2:2" x14ac:dyDescent="0.3">
      <c r="B3381" s="4"/>
    </row>
    <row r="3382" spans="2:2" x14ac:dyDescent="0.3">
      <c r="B3382" s="4"/>
    </row>
    <row r="3383" spans="2:2" x14ac:dyDescent="0.3">
      <c r="B3383" s="4"/>
    </row>
    <row r="3384" spans="2:2" x14ac:dyDescent="0.3">
      <c r="B3384" s="4"/>
    </row>
    <row r="3385" spans="2:2" x14ac:dyDescent="0.3">
      <c r="B3385" s="4"/>
    </row>
    <row r="3386" spans="2:2" x14ac:dyDescent="0.3">
      <c r="B3386" s="4"/>
    </row>
    <row r="3387" spans="2:2" x14ac:dyDescent="0.3">
      <c r="B3387" s="4"/>
    </row>
    <row r="3388" spans="2:2" x14ac:dyDescent="0.3">
      <c r="B3388" s="4"/>
    </row>
    <row r="3389" spans="2:2" x14ac:dyDescent="0.3">
      <c r="B3389" s="4"/>
    </row>
    <row r="3390" spans="2:2" x14ac:dyDescent="0.3">
      <c r="B3390" s="4"/>
    </row>
    <row r="3391" spans="2:2" x14ac:dyDescent="0.3">
      <c r="B3391" s="4"/>
    </row>
    <row r="3392" spans="2:2" x14ac:dyDescent="0.3">
      <c r="B3392" s="4"/>
    </row>
    <row r="3393" spans="2:2" x14ac:dyDescent="0.3">
      <c r="B3393" s="4"/>
    </row>
    <row r="3394" spans="2:2" x14ac:dyDescent="0.3">
      <c r="B3394" s="4"/>
    </row>
    <row r="3395" spans="2:2" x14ac:dyDescent="0.3">
      <c r="B3395" s="4"/>
    </row>
    <row r="3396" spans="2:2" x14ac:dyDescent="0.3">
      <c r="B3396" s="4"/>
    </row>
    <row r="3397" spans="2:2" x14ac:dyDescent="0.3">
      <c r="B3397" s="4"/>
    </row>
    <row r="3398" spans="2:2" x14ac:dyDescent="0.3">
      <c r="B3398" s="4"/>
    </row>
    <row r="3399" spans="2:2" x14ac:dyDescent="0.3">
      <c r="B3399" s="4"/>
    </row>
    <row r="3400" spans="2:2" x14ac:dyDescent="0.3">
      <c r="B3400" s="4"/>
    </row>
    <row r="3401" spans="2:2" x14ac:dyDescent="0.3">
      <c r="B3401" s="4"/>
    </row>
    <row r="3402" spans="2:2" x14ac:dyDescent="0.3">
      <c r="B3402" s="4"/>
    </row>
    <row r="3403" spans="2:2" x14ac:dyDescent="0.3">
      <c r="B3403" s="4"/>
    </row>
    <row r="3404" spans="2:2" x14ac:dyDescent="0.3">
      <c r="B3404" s="4"/>
    </row>
    <row r="3405" spans="2:2" x14ac:dyDescent="0.3">
      <c r="B3405" s="4"/>
    </row>
    <row r="3406" spans="2:2" x14ac:dyDescent="0.3">
      <c r="B3406" s="4"/>
    </row>
    <row r="3407" spans="2:2" x14ac:dyDescent="0.3">
      <c r="B3407" s="4"/>
    </row>
    <row r="3408" spans="2:2" x14ac:dyDescent="0.3">
      <c r="B3408" s="4"/>
    </row>
    <row r="3409" spans="2:2" x14ac:dyDescent="0.3">
      <c r="B3409" s="4"/>
    </row>
    <row r="3410" spans="2:2" x14ac:dyDescent="0.3">
      <c r="B3410" s="4"/>
    </row>
    <row r="3411" spans="2:2" x14ac:dyDescent="0.3">
      <c r="B3411" s="4"/>
    </row>
    <row r="3412" spans="2:2" x14ac:dyDescent="0.3">
      <c r="B3412" s="4"/>
    </row>
    <row r="3413" spans="2:2" x14ac:dyDescent="0.3">
      <c r="B3413" s="4"/>
    </row>
    <row r="3414" spans="2:2" x14ac:dyDescent="0.3">
      <c r="B3414" s="4"/>
    </row>
    <row r="3415" spans="2:2" x14ac:dyDescent="0.3">
      <c r="B3415" s="4"/>
    </row>
    <row r="3416" spans="2:2" x14ac:dyDescent="0.3">
      <c r="B3416" s="4"/>
    </row>
    <row r="3417" spans="2:2" x14ac:dyDescent="0.3">
      <c r="B3417" s="4"/>
    </row>
    <row r="3418" spans="2:2" x14ac:dyDescent="0.3">
      <c r="B3418" s="4"/>
    </row>
    <row r="3419" spans="2:2" x14ac:dyDescent="0.3">
      <c r="B3419" s="4"/>
    </row>
    <row r="3420" spans="2:2" x14ac:dyDescent="0.3">
      <c r="B3420" s="4"/>
    </row>
    <row r="3421" spans="2:2" x14ac:dyDescent="0.3">
      <c r="B3421" s="4"/>
    </row>
    <row r="3422" spans="2:2" x14ac:dyDescent="0.3">
      <c r="B3422" s="4"/>
    </row>
    <row r="3423" spans="2:2" x14ac:dyDescent="0.3">
      <c r="B3423" s="4"/>
    </row>
    <row r="3424" spans="2:2" x14ac:dyDescent="0.3">
      <c r="B3424" s="4"/>
    </row>
    <row r="3425" spans="2:2" x14ac:dyDescent="0.3">
      <c r="B3425" s="4"/>
    </row>
    <row r="3426" spans="2:2" x14ac:dyDescent="0.3">
      <c r="B3426" s="4"/>
    </row>
    <row r="3427" spans="2:2" x14ac:dyDescent="0.3">
      <c r="B3427" s="4"/>
    </row>
    <row r="3428" spans="2:2" x14ac:dyDescent="0.3">
      <c r="B3428" s="4"/>
    </row>
    <row r="3429" spans="2:2" x14ac:dyDescent="0.3">
      <c r="B3429" s="4"/>
    </row>
    <row r="3430" spans="2:2" x14ac:dyDescent="0.3">
      <c r="B3430" s="4"/>
    </row>
    <row r="3431" spans="2:2" x14ac:dyDescent="0.3">
      <c r="B3431" s="4"/>
    </row>
    <row r="3432" spans="2:2" x14ac:dyDescent="0.3">
      <c r="B3432" s="4"/>
    </row>
    <row r="3433" spans="2:2" x14ac:dyDescent="0.3">
      <c r="B3433" s="4"/>
    </row>
    <row r="3434" spans="2:2" x14ac:dyDescent="0.3">
      <c r="B3434" s="4"/>
    </row>
    <row r="3435" spans="2:2" x14ac:dyDescent="0.3">
      <c r="B3435" s="4"/>
    </row>
    <row r="3436" spans="2:2" x14ac:dyDescent="0.3">
      <c r="B3436" s="4"/>
    </row>
    <row r="3437" spans="2:2" x14ac:dyDescent="0.3">
      <c r="B3437" s="4"/>
    </row>
    <row r="3438" spans="2:2" x14ac:dyDescent="0.3">
      <c r="B3438" s="4"/>
    </row>
    <row r="3439" spans="2:2" x14ac:dyDescent="0.3">
      <c r="B3439" s="4"/>
    </row>
    <row r="3440" spans="2:2" x14ac:dyDescent="0.3">
      <c r="B3440" s="4"/>
    </row>
    <row r="3441" spans="2:2" x14ac:dyDescent="0.3">
      <c r="B3441" s="4"/>
    </row>
    <row r="3442" spans="2:2" x14ac:dyDescent="0.3">
      <c r="B3442" s="4"/>
    </row>
    <row r="3443" spans="2:2" x14ac:dyDescent="0.3">
      <c r="B3443" s="4"/>
    </row>
    <row r="3444" spans="2:2" x14ac:dyDescent="0.3">
      <c r="B3444" s="4"/>
    </row>
    <row r="3445" spans="2:2" x14ac:dyDescent="0.3">
      <c r="B3445" s="4"/>
    </row>
    <row r="3446" spans="2:2" x14ac:dyDescent="0.3">
      <c r="B3446" s="4"/>
    </row>
    <row r="3447" spans="2:2" x14ac:dyDescent="0.3">
      <c r="B3447" s="4"/>
    </row>
    <row r="3448" spans="2:2" x14ac:dyDescent="0.3">
      <c r="B3448" s="4"/>
    </row>
    <row r="3449" spans="2:2" x14ac:dyDescent="0.3">
      <c r="B3449" s="4"/>
    </row>
    <row r="3450" spans="2:2" x14ac:dyDescent="0.3">
      <c r="B3450" s="4"/>
    </row>
    <row r="3451" spans="2:2" x14ac:dyDescent="0.3">
      <c r="B3451" s="4"/>
    </row>
    <row r="3452" spans="2:2" x14ac:dyDescent="0.3">
      <c r="B3452" s="4"/>
    </row>
    <row r="3453" spans="2:2" x14ac:dyDescent="0.3">
      <c r="B3453" s="4"/>
    </row>
    <row r="3454" spans="2:2" x14ac:dyDescent="0.3">
      <c r="B3454" s="4"/>
    </row>
    <row r="3455" spans="2:2" x14ac:dyDescent="0.3">
      <c r="B3455" s="4"/>
    </row>
    <row r="3456" spans="2:2" x14ac:dyDescent="0.3">
      <c r="B3456" s="4"/>
    </row>
    <row r="3457" spans="2:2" x14ac:dyDescent="0.3">
      <c r="B3457" s="4"/>
    </row>
    <row r="3458" spans="2:2" x14ac:dyDescent="0.3">
      <c r="B3458" s="4"/>
    </row>
    <row r="3459" spans="2:2" x14ac:dyDescent="0.3">
      <c r="B3459" s="4"/>
    </row>
    <row r="3460" spans="2:2" x14ac:dyDescent="0.3">
      <c r="B3460" s="4"/>
    </row>
    <row r="3461" spans="2:2" x14ac:dyDescent="0.3">
      <c r="B3461" s="4"/>
    </row>
    <row r="3462" spans="2:2" x14ac:dyDescent="0.3">
      <c r="B3462" s="4"/>
    </row>
    <row r="3463" spans="2:2" x14ac:dyDescent="0.3">
      <c r="B3463" s="4"/>
    </row>
    <row r="3464" spans="2:2" x14ac:dyDescent="0.3">
      <c r="B3464" s="4"/>
    </row>
    <row r="3465" spans="2:2" x14ac:dyDescent="0.3">
      <c r="B3465" s="4"/>
    </row>
    <row r="3466" spans="2:2" x14ac:dyDescent="0.3">
      <c r="B3466" s="4"/>
    </row>
    <row r="3467" spans="2:2" x14ac:dyDescent="0.3">
      <c r="B3467" s="4"/>
    </row>
    <row r="3468" spans="2:2" x14ac:dyDescent="0.3">
      <c r="B3468" s="4"/>
    </row>
    <row r="3469" spans="2:2" x14ac:dyDescent="0.3">
      <c r="B3469" s="4"/>
    </row>
    <row r="3470" spans="2:2" x14ac:dyDescent="0.3">
      <c r="B3470" s="4"/>
    </row>
    <row r="3471" spans="2:2" x14ac:dyDescent="0.3">
      <c r="B3471" s="4"/>
    </row>
    <row r="3472" spans="2:2" x14ac:dyDescent="0.3">
      <c r="B3472" s="4"/>
    </row>
    <row r="3473" spans="2:2" x14ac:dyDescent="0.3">
      <c r="B3473" s="4"/>
    </row>
    <row r="3474" spans="2:2" x14ac:dyDescent="0.3">
      <c r="B3474" s="4"/>
    </row>
    <row r="3475" spans="2:2" x14ac:dyDescent="0.3">
      <c r="B3475" s="4"/>
    </row>
    <row r="3476" spans="2:2" x14ac:dyDescent="0.3">
      <c r="B3476" s="4"/>
    </row>
    <row r="3477" spans="2:2" x14ac:dyDescent="0.3">
      <c r="B3477" s="4"/>
    </row>
    <row r="3478" spans="2:2" x14ac:dyDescent="0.3">
      <c r="B3478" s="4"/>
    </row>
    <row r="3479" spans="2:2" x14ac:dyDescent="0.3">
      <c r="B3479" s="4"/>
    </row>
    <row r="3480" spans="2:2" x14ac:dyDescent="0.3">
      <c r="B3480" s="4"/>
    </row>
    <row r="3481" spans="2:2" x14ac:dyDescent="0.3">
      <c r="B3481" s="4"/>
    </row>
    <row r="3482" spans="2:2" x14ac:dyDescent="0.3">
      <c r="B3482" s="4"/>
    </row>
    <row r="3483" spans="2:2" x14ac:dyDescent="0.3">
      <c r="B3483" s="4"/>
    </row>
    <row r="3484" spans="2:2" x14ac:dyDescent="0.3">
      <c r="B3484" s="4"/>
    </row>
    <row r="3485" spans="2:2" x14ac:dyDescent="0.3">
      <c r="B3485" s="4"/>
    </row>
    <row r="3486" spans="2:2" x14ac:dyDescent="0.3">
      <c r="B3486" s="4"/>
    </row>
    <row r="3487" spans="2:2" x14ac:dyDescent="0.3">
      <c r="B3487" s="4"/>
    </row>
    <row r="3488" spans="2:2" x14ac:dyDescent="0.3">
      <c r="B3488" s="4"/>
    </row>
    <row r="3489" spans="2:2" x14ac:dyDescent="0.3">
      <c r="B3489" s="4"/>
    </row>
    <row r="3490" spans="2:2" x14ac:dyDescent="0.3">
      <c r="B3490" s="4"/>
    </row>
    <row r="3491" spans="2:2" x14ac:dyDescent="0.3">
      <c r="B3491" s="4"/>
    </row>
    <row r="3492" spans="2:2" x14ac:dyDescent="0.3">
      <c r="B3492" s="4"/>
    </row>
    <row r="3493" spans="2:2" x14ac:dyDescent="0.3">
      <c r="B3493" s="4"/>
    </row>
    <row r="3494" spans="2:2" x14ac:dyDescent="0.3">
      <c r="B3494" s="4"/>
    </row>
    <row r="3495" spans="2:2" x14ac:dyDescent="0.3">
      <c r="B3495" s="4"/>
    </row>
    <row r="3496" spans="2:2" x14ac:dyDescent="0.3">
      <c r="B3496" s="4"/>
    </row>
    <row r="3497" spans="2:2" x14ac:dyDescent="0.3">
      <c r="B3497" s="4"/>
    </row>
    <row r="3498" spans="2:2" x14ac:dyDescent="0.3">
      <c r="B3498" s="4"/>
    </row>
    <row r="3499" spans="2:2" x14ac:dyDescent="0.3">
      <c r="B3499" s="4"/>
    </row>
    <row r="3500" spans="2:2" x14ac:dyDescent="0.3">
      <c r="B3500" s="4"/>
    </row>
    <row r="3501" spans="2:2" x14ac:dyDescent="0.3">
      <c r="B3501" s="4"/>
    </row>
    <row r="3502" spans="2:2" x14ac:dyDescent="0.3">
      <c r="B3502" s="4"/>
    </row>
    <row r="3503" spans="2:2" x14ac:dyDescent="0.3">
      <c r="B3503" s="4"/>
    </row>
    <row r="3504" spans="2:2" x14ac:dyDescent="0.3">
      <c r="B3504" s="4"/>
    </row>
    <row r="3505" spans="2:2" x14ac:dyDescent="0.3">
      <c r="B3505" s="4"/>
    </row>
    <row r="3506" spans="2:2" x14ac:dyDescent="0.3">
      <c r="B3506" s="4"/>
    </row>
    <row r="3507" spans="2:2" x14ac:dyDescent="0.3">
      <c r="B3507" s="4"/>
    </row>
    <row r="3508" spans="2:2" x14ac:dyDescent="0.3">
      <c r="B3508" s="4"/>
    </row>
    <row r="3509" spans="2:2" x14ac:dyDescent="0.3">
      <c r="B3509" s="4"/>
    </row>
    <row r="3510" spans="2:2" x14ac:dyDescent="0.3">
      <c r="B3510" s="4"/>
    </row>
    <row r="3511" spans="2:2" x14ac:dyDescent="0.3">
      <c r="B3511" s="4"/>
    </row>
    <row r="3512" spans="2:2" x14ac:dyDescent="0.3">
      <c r="B3512" s="4"/>
    </row>
    <row r="3513" spans="2:2" x14ac:dyDescent="0.3">
      <c r="B3513" s="4"/>
    </row>
    <row r="3514" spans="2:2" x14ac:dyDescent="0.3">
      <c r="B3514" s="4"/>
    </row>
    <row r="3515" spans="2:2" x14ac:dyDescent="0.3">
      <c r="B3515" s="4"/>
    </row>
    <row r="3516" spans="2:2" x14ac:dyDescent="0.3">
      <c r="B3516" s="4"/>
    </row>
    <row r="3517" spans="2:2" x14ac:dyDescent="0.3">
      <c r="B3517" s="4"/>
    </row>
    <row r="3518" spans="2:2" x14ac:dyDescent="0.3">
      <c r="B3518" s="4"/>
    </row>
    <row r="3519" spans="2:2" x14ac:dyDescent="0.3">
      <c r="B3519" s="4"/>
    </row>
    <row r="3520" spans="2:2" x14ac:dyDescent="0.3">
      <c r="B3520" s="4"/>
    </row>
    <row r="3521" spans="2:2" x14ac:dyDescent="0.3">
      <c r="B3521" s="4"/>
    </row>
    <row r="3522" spans="2:2" x14ac:dyDescent="0.3">
      <c r="B3522" s="4"/>
    </row>
    <row r="3523" spans="2:2" x14ac:dyDescent="0.3">
      <c r="B3523" s="4"/>
    </row>
    <row r="3524" spans="2:2" x14ac:dyDescent="0.3">
      <c r="B3524" s="4"/>
    </row>
    <row r="3525" spans="2:2" x14ac:dyDescent="0.3">
      <c r="B3525" s="4"/>
    </row>
    <row r="3526" spans="2:2" x14ac:dyDescent="0.3">
      <c r="B3526" s="4"/>
    </row>
    <row r="3527" spans="2:2" x14ac:dyDescent="0.3">
      <c r="B3527" s="4"/>
    </row>
    <row r="3528" spans="2:2" x14ac:dyDescent="0.3">
      <c r="B3528" s="4"/>
    </row>
    <row r="3529" spans="2:2" x14ac:dyDescent="0.3">
      <c r="B3529" s="4"/>
    </row>
    <row r="3530" spans="2:2" x14ac:dyDescent="0.3">
      <c r="B3530" s="4"/>
    </row>
    <row r="3531" spans="2:2" x14ac:dyDescent="0.3">
      <c r="B3531" s="4"/>
    </row>
    <row r="3532" spans="2:2" x14ac:dyDescent="0.3">
      <c r="B3532" s="4"/>
    </row>
    <row r="3533" spans="2:2" x14ac:dyDescent="0.3">
      <c r="B3533" s="4"/>
    </row>
    <row r="3534" spans="2:2" x14ac:dyDescent="0.3">
      <c r="B3534" s="4"/>
    </row>
    <row r="3535" spans="2:2" x14ac:dyDescent="0.3">
      <c r="B3535" s="4"/>
    </row>
    <row r="3536" spans="2:2" x14ac:dyDescent="0.3">
      <c r="B3536" s="4"/>
    </row>
    <row r="3537" spans="2:2" x14ac:dyDescent="0.3">
      <c r="B3537" s="4"/>
    </row>
    <row r="3538" spans="2:2" x14ac:dyDescent="0.3">
      <c r="B3538" s="4"/>
    </row>
    <row r="3539" spans="2:2" x14ac:dyDescent="0.3">
      <c r="B3539" s="4"/>
    </row>
    <row r="3540" spans="2:2" x14ac:dyDescent="0.3">
      <c r="B3540" s="4"/>
    </row>
    <row r="3541" spans="2:2" x14ac:dyDescent="0.3">
      <c r="B3541" s="4"/>
    </row>
    <row r="3542" spans="2:2" x14ac:dyDescent="0.3">
      <c r="B3542" s="4"/>
    </row>
    <row r="3543" spans="2:2" x14ac:dyDescent="0.3">
      <c r="B3543" s="4"/>
    </row>
    <row r="3544" spans="2:2" x14ac:dyDescent="0.3">
      <c r="B3544" s="4"/>
    </row>
    <row r="3545" spans="2:2" x14ac:dyDescent="0.3">
      <c r="B3545" s="4"/>
    </row>
    <row r="3546" spans="2:2" x14ac:dyDescent="0.3">
      <c r="B3546" s="4"/>
    </row>
    <row r="3547" spans="2:2" x14ac:dyDescent="0.3">
      <c r="B3547" s="4"/>
    </row>
    <row r="3548" spans="2:2" x14ac:dyDescent="0.3">
      <c r="B3548" s="4"/>
    </row>
    <row r="3549" spans="2:2" x14ac:dyDescent="0.3">
      <c r="B3549" s="4"/>
    </row>
    <row r="3550" spans="2:2" x14ac:dyDescent="0.3">
      <c r="B3550" s="4"/>
    </row>
    <row r="3551" spans="2:2" x14ac:dyDescent="0.3">
      <c r="B3551" s="4"/>
    </row>
    <row r="3552" spans="2:2" x14ac:dyDescent="0.3">
      <c r="B3552" s="4"/>
    </row>
    <row r="3553" spans="2:2" x14ac:dyDescent="0.3">
      <c r="B3553" s="4"/>
    </row>
    <row r="3554" spans="2:2" x14ac:dyDescent="0.3">
      <c r="B3554" s="4"/>
    </row>
    <row r="3555" spans="2:2" x14ac:dyDescent="0.3">
      <c r="B3555" s="4"/>
    </row>
    <row r="3556" spans="2:2" x14ac:dyDescent="0.3">
      <c r="B3556" s="4"/>
    </row>
    <row r="3557" spans="2:2" x14ac:dyDescent="0.3">
      <c r="B3557" s="4"/>
    </row>
    <row r="3558" spans="2:2" x14ac:dyDescent="0.3">
      <c r="B3558" s="4"/>
    </row>
    <row r="3559" spans="2:2" x14ac:dyDescent="0.3">
      <c r="B3559" s="4"/>
    </row>
    <row r="3560" spans="2:2" x14ac:dyDescent="0.3">
      <c r="B3560" s="4"/>
    </row>
    <row r="3561" spans="2:2" x14ac:dyDescent="0.3">
      <c r="B3561" s="4"/>
    </row>
    <row r="3562" spans="2:2" x14ac:dyDescent="0.3">
      <c r="B3562" s="4"/>
    </row>
    <row r="3563" spans="2:2" x14ac:dyDescent="0.3">
      <c r="B3563" s="4"/>
    </row>
    <row r="3564" spans="2:2" x14ac:dyDescent="0.3">
      <c r="B3564" s="4"/>
    </row>
    <row r="3565" spans="2:2" x14ac:dyDescent="0.3">
      <c r="B3565" s="4"/>
    </row>
    <row r="3566" spans="2:2" x14ac:dyDescent="0.3">
      <c r="B3566" s="4"/>
    </row>
    <row r="3567" spans="2:2" x14ac:dyDescent="0.3">
      <c r="B3567" s="4"/>
    </row>
    <row r="3568" spans="2:2" x14ac:dyDescent="0.3">
      <c r="B3568" s="4"/>
    </row>
    <row r="3569" spans="2:2" x14ac:dyDescent="0.3">
      <c r="B3569" s="4"/>
    </row>
    <row r="3570" spans="2:2" x14ac:dyDescent="0.3">
      <c r="B3570" s="4"/>
    </row>
    <row r="3571" spans="2:2" x14ac:dyDescent="0.3">
      <c r="B3571" s="4"/>
    </row>
    <row r="3572" spans="2:2" x14ac:dyDescent="0.3">
      <c r="B3572" s="4"/>
    </row>
    <row r="3573" spans="2:2" x14ac:dyDescent="0.3">
      <c r="B3573" s="4"/>
    </row>
    <row r="3574" spans="2:2" x14ac:dyDescent="0.3">
      <c r="B3574" s="4"/>
    </row>
    <row r="3575" spans="2:2" x14ac:dyDescent="0.3">
      <c r="B3575" s="4"/>
    </row>
    <row r="3576" spans="2:2" x14ac:dyDescent="0.3">
      <c r="B3576" s="4"/>
    </row>
    <row r="3577" spans="2:2" x14ac:dyDescent="0.3">
      <c r="B3577" s="4"/>
    </row>
    <row r="3578" spans="2:2" x14ac:dyDescent="0.3">
      <c r="B3578" s="4"/>
    </row>
    <row r="3579" spans="2:2" x14ac:dyDescent="0.3">
      <c r="B3579" s="4"/>
    </row>
    <row r="3580" spans="2:2" x14ac:dyDescent="0.3">
      <c r="B3580" s="4"/>
    </row>
    <row r="3581" spans="2:2" x14ac:dyDescent="0.3">
      <c r="B3581" s="4"/>
    </row>
    <row r="3582" spans="2:2" x14ac:dyDescent="0.3">
      <c r="B3582" s="4"/>
    </row>
    <row r="3583" spans="2:2" x14ac:dyDescent="0.3">
      <c r="B3583" s="4"/>
    </row>
    <row r="3584" spans="2:2" x14ac:dyDescent="0.3">
      <c r="B3584" s="4"/>
    </row>
    <row r="3585" spans="2:2" x14ac:dyDescent="0.3">
      <c r="B3585" s="4"/>
    </row>
    <row r="3586" spans="2:2" x14ac:dyDescent="0.3">
      <c r="B3586" s="4"/>
    </row>
    <row r="3587" spans="2:2" x14ac:dyDescent="0.3">
      <c r="B3587" s="4"/>
    </row>
    <row r="3588" spans="2:2" x14ac:dyDescent="0.3">
      <c r="B3588" s="4"/>
    </row>
    <row r="3589" spans="2:2" x14ac:dyDescent="0.3">
      <c r="B3589" s="4"/>
    </row>
    <row r="3590" spans="2:2" x14ac:dyDescent="0.3">
      <c r="B3590" s="4"/>
    </row>
    <row r="3591" spans="2:2" x14ac:dyDescent="0.3">
      <c r="B3591" s="4"/>
    </row>
    <row r="3592" spans="2:2" x14ac:dyDescent="0.3">
      <c r="B3592" s="4"/>
    </row>
    <row r="3593" spans="2:2" x14ac:dyDescent="0.3">
      <c r="B3593" s="4"/>
    </row>
    <row r="3594" spans="2:2" x14ac:dyDescent="0.3">
      <c r="B3594" s="4"/>
    </row>
    <row r="3595" spans="2:2" x14ac:dyDescent="0.3">
      <c r="B3595" s="4"/>
    </row>
    <row r="3596" spans="2:2" x14ac:dyDescent="0.3">
      <c r="B3596" s="4"/>
    </row>
    <row r="3597" spans="2:2" x14ac:dyDescent="0.3">
      <c r="B3597" s="4"/>
    </row>
    <row r="3598" spans="2:2" x14ac:dyDescent="0.3">
      <c r="B3598" s="4"/>
    </row>
    <row r="3599" spans="2:2" x14ac:dyDescent="0.3">
      <c r="B3599" s="4"/>
    </row>
    <row r="3600" spans="2:2" x14ac:dyDescent="0.3">
      <c r="B3600" s="4"/>
    </row>
    <row r="3601" spans="2:2" x14ac:dyDescent="0.3">
      <c r="B3601" s="4"/>
    </row>
    <row r="3602" spans="2:2" x14ac:dyDescent="0.3">
      <c r="B3602" s="4"/>
    </row>
    <row r="3603" spans="2:2" x14ac:dyDescent="0.3">
      <c r="B3603" s="4"/>
    </row>
    <row r="3604" spans="2:2" x14ac:dyDescent="0.3">
      <c r="B3604" s="4"/>
    </row>
    <row r="3605" spans="2:2" x14ac:dyDescent="0.3">
      <c r="B3605" s="4"/>
    </row>
    <row r="3606" spans="2:2" x14ac:dyDescent="0.3">
      <c r="B3606" s="4"/>
    </row>
    <row r="3607" spans="2:2" x14ac:dyDescent="0.3">
      <c r="B3607" s="4"/>
    </row>
    <row r="3608" spans="2:2" x14ac:dyDescent="0.3">
      <c r="B3608" s="4"/>
    </row>
    <row r="3609" spans="2:2" x14ac:dyDescent="0.3">
      <c r="B3609" s="4"/>
    </row>
    <row r="3610" spans="2:2" x14ac:dyDescent="0.3">
      <c r="B3610" s="4"/>
    </row>
    <row r="3611" spans="2:2" x14ac:dyDescent="0.3">
      <c r="B3611" s="4"/>
    </row>
    <row r="3612" spans="2:2" x14ac:dyDescent="0.3">
      <c r="B3612" s="4"/>
    </row>
    <row r="3613" spans="2:2" x14ac:dyDescent="0.3">
      <c r="B3613" s="4"/>
    </row>
    <row r="3614" spans="2:2" x14ac:dyDescent="0.3">
      <c r="B3614" s="4"/>
    </row>
    <row r="3615" spans="2:2" x14ac:dyDescent="0.3">
      <c r="B3615" s="4"/>
    </row>
    <row r="3616" spans="2:2" x14ac:dyDescent="0.3">
      <c r="B3616" s="4"/>
    </row>
    <row r="3617" spans="2:2" x14ac:dyDescent="0.3">
      <c r="B3617" s="4"/>
    </row>
    <row r="3618" spans="2:2" x14ac:dyDescent="0.3">
      <c r="B3618" s="4"/>
    </row>
    <row r="3619" spans="2:2" x14ac:dyDescent="0.3">
      <c r="B3619" s="4"/>
    </row>
    <row r="3620" spans="2:2" x14ac:dyDescent="0.3">
      <c r="B3620" s="4"/>
    </row>
    <row r="3621" spans="2:2" x14ac:dyDescent="0.3">
      <c r="B3621" s="4"/>
    </row>
    <row r="3622" spans="2:2" x14ac:dyDescent="0.3">
      <c r="B3622" s="4"/>
    </row>
    <row r="3623" spans="2:2" x14ac:dyDescent="0.3">
      <c r="B3623" s="4"/>
    </row>
    <row r="3624" spans="2:2" x14ac:dyDescent="0.3">
      <c r="B3624" s="4"/>
    </row>
    <row r="3625" spans="2:2" x14ac:dyDescent="0.3">
      <c r="B3625" s="4"/>
    </row>
    <row r="3626" spans="2:2" x14ac:dyDescent="0.3">
      <c r="B3626" s="4"/>
    </row>
    <row r="3627" spans="2:2" x14ac:dyDescent="0.3">
      <c r="B3627" s="4"/>
    </row>
    <row r="3628" spans="2:2" x14ac:dyDescent="0.3">
      <c r="B3628" s="4"/>
    </row>
    <row r="3629" spans="2:2" x14ac:dyDescent="0.3">
      <c r="B3629" s="4"/>
    </row>
    <row r="3630" spans="2:2" x14ac:dyDescent="0.3">
      <c r="B3630" s="4"/>
    </row>
    <row r="3631" spans="2:2" x14ac:dyDescent="0.3">
      <c r="B3631" s="4"/>
    </row>
    <row r="3632" spans="2:2" x14ac:dyDescent="0.3">
      <c r="B3632" s="4"/>
    </row>
    <row r="3633" spans="2:2" x14ac:dyDescent="0.3">
      <c r="B3633" s="4"/>
    </row>
    <row r="3634" spans="2:2" x14ac:dyDescent="0.3">
      <c r="B3634" s="4"/>
    </row>
    <row r="3635" spans="2:2" x14ac:dyDescent="0.3">
      <c r="B3635" s="4"/>
    </row>
    <row r="3636" spans="2:2" x14ac:dyDescent="0.3">
      <c r="B3636" s="4"/>
    </row>
    <row r="3637" spans="2:2" x14ac:dyDescent="0.3">
      <c r="B3637" s="4"/>
    </row>
    <row r="3638" spans="2:2" x14ac:dyDescent="0.3">
      <c r="B3638" s="4"/>
    </row>
    <row r="3639" spans="2:2" x14ac:dyDescent="0.3">
      <c r="B3639" s="4"/>
    </row>
    <row r="3640" spans="2:2" x14ac:dyDescent="0.3">
      <c r="B3640" s="4"/>
    </row>
    <row r="3641" spans="2:2" x14ac:dyDescent="0.3">
      <c r="B3641" s="4"/>
    </row>
    <row r="3642" spans="2:2" x14ac:dyDescent="0.3">
      <c r="B3642" s="4"/>
    </row>
    <row r="3643" spans="2:2" x14ac:dyDescent="0.3">
      <c r="B3643" s="4"/>
    </row>
    <row r="3644" spans="2:2" x14ac:dyDescent="0.3">
      <c r="B3644" s="4"/>
    </row>
    <row r="3645" spans="2:2" x14ac:dyDescent="0.3">
      <c r="B3645" s="4"/>
    </row>
    <row r="3646" spans="2:2" x14ac:dyDescent="0.3">
      <c r="B3646" s="4"/>
    </row>
    <row r="3647" spans="2:2" x14ac:dyDescent="0.3">
      <c r="B3647" s="4"/>
    </row>
    <row r="3648" spans="2:2" x14ac:dyDescent="0.3">
      <c r="B3648" s="4"/>
    </row>
    <row r="3649" spans="2:2" x14ac:dyDescent="0.3">
      <c r="B3649" s="4"/>
    </row>
    <row r="3650" spans="2:2" x14ac:dyDescent="0.3">
      <c r="B3650" s="4"/>
    </row>
    <row r="3651" spans="2:2" x14ac:dyDescent="0.3">
      <c r="B3651" s="4"/>
    </row>
    <row r="3652" spans="2:2" x14ac:dyDescent="0.3">
      <c r="B3652" s="4"/>
    </row>
    <row r="3653" spans="2:2" x14ac:dyDescent="0.3">
      <c r="B3653" s="4"/>
    </row>
    <row r="3654" spans="2:2" x14ac:dyDescent="0.3">
      <c r="B3654" s="4"/>
    </row>
    <row r="3655" spans="2:2" x14ac:dyDescent="0.3">
      <c r="B3655" s="4"/>
    </row>
    <row r="3656" spans="2:2" x14ac:dyDescent="0.3">
      <c r="B3656" s="4"/>
    </row>
    <row r="3657" spans="2:2" x14ac:dyDescent="0.3">
      <c r="B3657" s="4"/>
    </row>
    <row r="3658" spans="2:2" x14ac:dyDescent="0.3">
      <c r="B3658" s="4"/>
    </row>
    <row r="3659" spans="2:2" x14ac:dyDescent="0.3">
      <c r="B3659" s="4"/>
    </row>
    <row r="3660" spans="2:2" x14ac:dyDescent="0.3">
      <c r="B3660" s="4"/>
    </row>
    <row r="3661" spans="2:2" x14ac:dyDescent="0.3">
      <c r="B3661" s="4"/>
    </row>
    <row r="3662" spans="2:2" x14ac:dyDescent="0.3">
      <c r="B3662" s="4"/>
    </row>
    <row r="3663" spans="2:2" x14ac:dyDescent="0.3">
      <c r="B3663" s="4"/>
    </row>
    <row r="3664" spans="2:2" x14ac:dyDescent="0.3">
      <c r="B3664" s="4"/>
    </row>
    <row r="3665" spans="2:2" x14ac:dyDescent="0.3">
      <c r="B3665" s="4"/>
    </row>
    <row r="3666" spans="2:2" x14ac:dyDescent="0.3">
      <c r="B3666" s="4"/>
    </row>
    <row r="3667" spans="2:2" x14ac:dyDescent="0.3">
      <c r="B3667" s="4"/>
    </row>
    <row r="3668" spans="2:2" x14ac:dyDescent="0.3">
      <c r="B3668" s="4"/>
    </row>
    <row r="3669" spans="2:2" x14ac:dyDescent="0.3">
      <c r="B3669" s="4"/>
    </row>
    <row r="3670" spans="2:2" x14ac:dyDescent="0.3">
      <c r="B3670" s="4"/>
    </row>
    <row r="3671" spans="2:2" x14ac:dyDescent="0.3">
      <c r="B3671" s="4"/>
    </row>
    <row r="3672" spans="2:2" x14ac:dyDescent="0.3">
      <c r="B3672" s="4"/>
    </row>
    <row r="3673" spans="2:2" x14ac:dyDescent="0.3">
      <c r="B3673" s="4"/>
    </row>
    <row r="3674" spans="2:2" x14ac:dyDescent="0.3">
      <c r="B3674" s="4"/>
    </row>
    <row r="3675" spans="2:2" x14ac:dyDescent="0.3">
      <c r="B3675" s="4"/>
    </row>
    <row r="3676" spans="2:2" x14ac:dyDescent="0.3">
      <c r="B3676" s="4"/>
    </row>
    <row r="3677" spans="2:2" x14ac:dyDescent="0.3">
      <c r="B3677" s="4"/>
    </row>
    <row r="3678" spans="2:2" x14ac:dyDescent="0.3">
      <c r="B3678" s="4"/>
    </row>
    <row r="3679" spans="2:2" x14ac:dyDescent="0.3">
      <c r="B3679" s="4"/>
    </row>
    <row r="3680" spans="2:2" x14ac:dyDescent="0.3">
      <c r="B3680" s="4"/>
    </row>
    <row r="3681" spans="2:2" x14ac:dyDescent="0.3">
      <c r="B3681" s="4"/>
    </row>
    <row r="3682" spans="2:2" x14ac:dyDescent="0.3">
      <c r="B3682" s="4"/>
    </row>
    <row r="3683" spans="2:2" x14ac:dyDescent="0.3">
      <c r="B3683" s="4"/>
    </row>
    <row r="3684" spans="2:2" x14ac:dyDescent="0.3">
      <c r="B3684" s="4"/>
    </row>
    <row r="3685" spans="2:2" x14ac:dyDescent="0.3">
      <c r="B3685" s="4"/>
    </row>
    <row r="3686" spans="2:2" x14ac:dyDescent="0.3">
      <c r="B3686" s="4"/>
    </row>
    <row r="3687" spans="2:2" x14ac:dyDescent="0.3">
      <c r="B3687" s="4"/>
    </row>
    <row r="3688" spans="2:2" x14ac:dyDescent="0.3">
      <c r="B3688" s="4"/>
    </row>
    <row r="3689" spans="2:2" x14ac:dyDescent="0.3">
      <c r="B3689" s="4"/>
    </row>
    <row r="3690" spans="2:2" x14ac:dyDescent="0.3">
      <c r="B3690" s="4"/>
    </row>
    <row r="3691" spans="2:2" x14ac:dyDescent="0.3">
      <c r="B3691" s="4"/>
    </row>
    <row r="3692" spans="2:2" x14ac:dyDescent="0.3">
      <c r="B3692" s="4"/>
    </row>
    <row r="3693" spans="2:2" x14ac:dyDescent="0.3">
      <c r="B3693" s="4"/>
    </row>
    <row r="3694" spans="2:2" x14ac:dyDescent="0.3">
      <c r="B3694" s="4"/>
    </row>
    <row r="3695" spans="2:2" x14ac:dyDescent="0.3">
      <c r="B3695" s="4"/>
    </row>
    <row r="3696" spans="2:2" x14ac:dyDescent="0.3">
      <c r="B3696" s="4"/>
    </row>
    <row r="3697" spans="2:2" x14ac:dyDescent="0.3">
      <c r="B3697" s="4"/>
    </row>
    <row r="3698" spans="2:2" x14ac:dyDescent="0.3">
      <c r="B3698" s="4"/>
    </row>
    <row r="3699" spans="2:2" x14ac:dyDescent="0.3">
      <c r="B3699" s="4"/>
    </row>
    <row r="3700" spans="2:2" x14ac:dyDescent="0.3">
      <c r="B3700" s="4"/>
    </row>
    <row r="3701" spans="2:2" x14ac:dyDescent="0.3">
      <c r="B3701" s="4"/>
    </row>
    <row r="3702" spans="2:2" x14ac:dyDescent="0.3">
      <c r="B3702" s="4"/>
    </row>
    <row r="3703" spans="2:2" x14ac:dyDescent="0.3">
      <c r="B3703" s="4"/>
    </row>
    <row r="3704" spans="2:2" x14ac:dyDescent="0.3">
      <c r="B3704" s="4"/>
    </row>
    <row r="3705" spans="2:2" x14ac:dyDescent="0.3">
      <c r="B3705" s="4"/>
    </row>
    <row r="3706" spans="2:2" x14ac:dyDescent="0.3">
      <c r="B3706" s="4"/>
    </row>
    <row r="3707" spans="2:2" x14ac:dyDescent="0.3">
      <c r="B3707" s="4"/>
    </row>
    <row r="3708" spans="2:2" x14ac:dyDescent="0.3">
      <c r="B3708" s="4"/>
    </row>
    <row r="3709" spans="2:2" x14ac:dyDescent="0.3">
      <c r="B3709" s="4"/>
    </row>
    <row r="3710" spans="2:2" x14ac:dyDescent="0.3">
      <c r="B3710" s="4"/>
    </row>
    <row r="3711" spans="2:2" x14ac:dyDescent="0.3">
      <c r="B3711" s="4"/>
    </row>
    <row r="3712" spans="2:2" x14ac:dyDescent="0.3">
      <c r="B3712" s="4"/>
    </row>
    <row r="3713" spans="2:2" x14ac:dyDescent="0.3">
      <c r="B3713" s="4"/>
    </row>
    <row r="3714" spans="2:2" x14ac:dyDescent="0.3">
      <c r="B3714" s="4"/>
    </row>
    <row r="3715" spans="2:2" x14ac:dyDescent="0.3">
      <c r="B3715" s="4"/>
    </row>
    <row r="3716" spans="2:2" x14ac:dyDescent="0.3">
      <c r="B3716" s="4"/>
    </row>
    <row r="3717" spans="2:2" x14ac:dyDescent="0.3">
      <c r="B3717" s="4"/>
    </row>
    <row r="3718" spans="2:2" x14ac:dyDescent="0.3">
      <c r="B3718" s="4"/>
    </row>
    <row r="3719" spans="2:2" x14ac:dyDescent="0.3">
      <c r="B3719" s="4"/>
    </row>
    <row r="3720" spans="2:2" x14ac:dyDescent="0.3">
      <c r="B3720" s="4"/>
    </row>
    <row r="3721" spans="2:2" x14ac:dyDescent="0.3">
      <c r="B3721" s="4"/>
    </row>
    <row r="3722" spans="2:2" x14ac:dyDescent="0.3">
      <c r="B3722" s="4"/>
    </row>
    <row r="3723" spans="2:2" x14ac:dyDescent="0.3">
      <c r="B3723" s="4"/>
    </row>
    <row r="3724" spans="2:2" x14ac:dyDescent="0.3">
      <c r="B3724" s="4"/>
    </row>
    <row r="3725" spans="2:2" x14ac:dyDescent="0.3">
      <c r="B3725" s="4"/>
    </row>
    <row r="3726" spans="2:2" x14ac:dyDescent="0.3">
      <c r="B3726" s="4"/>
    </row>
    <row r="3727" spans="2:2" x14ac:dyDescent="0.3">
      <c r="B3727" s="4"/>
    </row>
    <row r="3728" spans="2:2" x14ac:dyDescent="0.3">
      <c r="B3728" s="4"/>
    </row>
    <row r="3729" spans="2:2" x14ac:dyDescent="0.3">
      <c r="B3729" s="4"/>
    </row>
    <row r="3730" spans="2:2" x14ac:dyDescent="0.3">
      <c r="B3730" s="4"/>
    </row>
    <row r="3731" spans="2:2" x14ac:dyDescent="0.3">
      <c r="B3731" s="4"/>
    </row>
    <row r="3732" spans="2:2" x14ac:dyDescent="0.3">
      <c r="B3732" s="4"/>
    </row>
    <row r="3733" spans="2:2" x14ac:dyDescent="0.3">
      <c r="B3733" s="4"/>
    </row>
    <row r="3734" spans="2:2" x14ac:dyDescent="0.3">
      <c r="B3734" s="4"/>
    </row>
    <row r="3735" spans="2:2" x14ac:dyDescent="0.3">
      <c r="B3735" s="4"/>
    </row>
    <row r="3736" spans="2:2" x14ac:dyDescent="0.3">
      <c r="B3736" s="4"/>
    </row>
    <row r="3737" spans="2:2" x14ac:dyDescent="0.3">
      <c r="B3737" s="4"/>
    </row>
    <row r="3738" spans="2:2" x14ac:dyDescent="0.3">
      <c r="B3738" s="4"/>
    </row>
    <row r="3739" spans="2:2" x14ac:dyDescent="0.3">
      <c r="B3739" s="4"/>
    </row>
    <row r="3740" spans="2:2" x14ac:dyDescent="0.3">
      <c r="B3740" s="4"/>
    </row>
    <row r="3741" spans="2:2" x14ac:dyDescent="0.3">
      <c r="B3741" s="4"/>
    </row>
    <row r="3742" spans="2:2" x14ac:dyDescent="0.3">
      <c r="B3742" s="4"/>
    </row>
    <row r="3743" spans="2:2" x14ac:dyDescent="0.3">
      <c r="B3743" s="4"/>
    </row>
    <row r="3744" spans="2:2" x14ac:dyDescent="0.3">
      <c r="B3744" s="4"/>
    </row>
    <row r="3745" spans="2:2" x14ac:dyDescent="0.3">
      <c r="B3745" s="4"/>
    </row>
    <row r="3746" spans="2:2" x14ac:dyDescent="0.3">
      <c r="B3746" s="4"/>
    </row>
    <row r="3747" spans="2:2" x14ac:dyDescent="0.3">
      <c r="B3747" s="4"/>
    </row>
    <row r="3748" spans="2:2" x14ac:dyDescent="0.3">
      <c r="B3748" s="4"/>
    </row>
    <row r="3749" spans="2:2" x14ac:dyDescent="0.3">
      <c r="B3749" s="4"/>
    </row>
    <row r="3750" spans="2:2" x14ac:dyDescent="0.3">
      <c r="B3750" s="4"/>
    </row>
    <row r="3751" spans="2:2" x14ac:dyDescent="0.3">
      <c r="B3751" s="4"/>
    </row>
    <row r="3752" spans="2:2" x14ac:dyDescent="0.3">
      <c r="B3752" s="4"/>
    </row>
    <row r="3753" spans="2:2" x14ac:dyDescent="0.3">
      <c r="B3753" s="4"/>
    </row>
    <row r="3754" spans="2:2" x14ac:dyDescent="0.3">
      <c r="B3754" s="4"/>
    </row>
    <row r="3755" spans="2:2" x14ac:dyDescent="0.3">
      <c r="B3755" s="4"/>
    </row>
    <row r="3756" spans="2:2" x14ac:dyDescent="0.3">
      <c r="B3756" s="4"/>
    </row>
    <row r="3757" spans="2:2" x14ac:dyDescent="0.3">
      <c r="B3757" s="4"/>
    </row>
    <row r="3758" spans="2:2" x14ac:dyDescent="0.3">
      <c r="B3758" s="4"/>
    </row>
    <row r="3759" spans="2:2" x14ac:dyDescent="0.3">
      <c r="B3759" s="4"/>
    </row>
    <row r="3760" spans="2:2" x14ac:dyDescent="0.3">
      <c r="B3760" s="4"/>
    </row>
    <row r="3761" spans="2:2" x14ac:dyDescent="0.3">
      <c r="B3761" s="4"/>
    </row>
    <row r="3762" spans="2:2" x14ac:dyDescent="0.3">
      <c r="B3762" s="4"/>
    </row>
    <row r="3763" spans="2:2" x14ac:dyDescent="0.3">
      <c r="B3763" s="4"/>
    </row>
    <row r="3764" spans="2:2" x14ac:dyDescent="0.3">
      <c r="B3764" s="4"/>
    </row>
    <row r="3765" spans="2:2" x14ac:dyDescent="0.3">
      <c r="B3765" s="4"/>
    </row>
    <row r="3766" spans="2:2" x14ac:dyDescent="0.3">
      <c r="B3766" s="4"/>
    </row>
    <row r="3767" spans="2:2" x14ac:dyDescent="0.3">
      <c r="B3767" s="4"/>
    </row>
    <row r="3768" spans="2:2" x14ac:dyDescent="0.3">
      <c r="B3768" s="4"/>
    </row>
    <row r="3769" spans="2:2" x14ac:dyDescent="0.3">
      <c r="B3769" s="4"/>
    </row>
    <row r="3770" spans="2:2" x14ac:dyDescent="0.3">
      <c r="B3770" s="4"/>
    </row>
    <row r="3771" spans="2:2" x14ac:dyDescent="0.3">
      <c r="B3771" s="4"/>
    </row>
    <row r="3772" spans="2:2" x14ac:dyDescent="0.3">
      <c r="B3772" s="4"/>
    </row>
    <row r="3773" spans="2:2" x14ac:dyDescent="0.3">
      <c r="B3773" s="4"/>
    </row>
    <row r="3774" spans="2:2" x14ac:dyDescent="0.3">
      <c r="B3774" s="4"/>
    </row>
    <row r="3775" spans="2:2" x14ac:dyDescent="0.3">
      <c r="B3775" s="4"/>
    </row>
    <row r="3776" spans="2:2" x14ac:dyDescent="0.3">
      <c r="B3776" s="4"/>
    </row>
    <row r="3777" spans="2:2" x14ac:dyDescent="0.3">
      <c r="B3777" s="4"/>
    </row>
    <row r="3778" spans="2:2" x14ac:dyDescent="0.3">
      <c r="B3778" s="4"/>
    </row>
    <row r="3779" spans="2:2" x14ac:dyDescent="0.3">
      <c r="B3779" s="4"/>
    </row>
    <row r="3780" spans="2:2" x14ac:dyDescent="0.3">
      <c r="B3780" s="4"/>
    </row>
    <row r="3781" spans="2:2" x14ac:dyDescent="0.3">
      <c r="B3781" s="4"/>
    </row>
    <row r="3782" spans="2:2" x14ac:dyDescent="0.3">
      <c r="B3782" s="4"/>
    </row>
    <row r="3783" spans="2:2" x14ac:dyDescent="0.3">
      <c r="B3783" s="4"/>
    </row>
    <row r="3784" spans="2:2" x14ac:dyDescent="0.3">
      <c r="B3784" s="4"/>
    </row>
    <row r="3785" spans="2:2" x14ac:dyDescent="0.3">
      <c r="B3785" s="4"/>
    </row>
    <row r="3786" spans="2:2" x14ac:dyDescent="0.3">
      <c r="B3786" s="4"/>
    </row>
    <row r="3787" spans="2:2" x14ac:dyDescent="0.3">
      <c r="B3787" s="4"/>
    </row>
    <row r="3788" spans="2:2" x14ac:dyDescent="0.3">
      <c r="B3788" s="4"/>
    </row>
    <row r="3789" spans="2:2" x14ac:dyDescent="0.3">
      <c r="B3789" s="4"/>
    </row>
    <row r="3790" spans="2:2" x14ac:dyDescent="0.3">
      <c r="B3790" s="4"/>
    </row>
    <row r="3791" spans="2:2" x14ac:dyDescent="0.3">
      <c r="B3791" s="4"/>
    </row>
    <row r="3792" spans="2:2" x14ac:dyDescent="0.3">
      <c r="B3792" s="4"/>
    </row>
    <row r="3793" spans="2:2" x14ac:dyDescent="0.3">
      <c r="B3793" s="4"/>
    </row>
    <row r="3794" spans="2:2" x14ac:dyDescent="0.3">
      <c r="B3794" s="4"/>
    </row>
    <row r="3795" spans="2:2" x14ac:dyDescent="0.3">
      <c r="B3795" s="4"/>
    </row>
    <row r="3796" spans="2:2" x14ac:dyDescent="0.3">
      <c r="B3796" s="4"/>
    </row>
    <row r="3797" spans="2:2" x14ac:dyDescent="0.3">
      <c r="B3797" s="4"/>
    </row>
    <row r="3798" spans="2:2" x14ac:dyDescent="0.3">
      <c r="B3798" s="4"/>
    </row>
    <row r="3799" spans="2:2" x14ac:dyDescent="0.3">
      <c r="B3799" s="4"/>
    </row>
    <row r="3800" spans="2:2" x14ac:dyDescent="0.3">
      <c r="B3800" s="4"/>
    </row>
    <row r="3801" spans="2:2" x14ac:dyDescent="0.3">
      <c r="B3801" s="4"/>
    </row>
    <row r="3802" spans="2:2" x14ac:dyDescent="0.3">
      <c r="B3802" s="4"/>
    </row>
    <row r="3803" spans="2:2" x14ac:dyDescent="0.3">
      <c r="B3803" s="4"/>
    </row>
    <row r="3804" spans="2:2" x14ac:dyDescent="0.3">
      <c r="B3804" s="4"/>
    </row>
    <row r="3805" spans="2:2" x14ac:dyDescent="0.3">
      <c r="B3805" s="4"/>
    </row>
    <row r="3806" spans="2:2" x14ac:dyDescent="0.3">
      <c r="B3806" s="4"/>
    </row>
    <row r="3807" spans="2:2" x14ac:dyDescent="0.3">
      <c r="B3807" s="4"/>
    </row>
    <row r="3808" spans="2:2" x14ac:dyDescent="0.3">
      <c r="B3808" s="4"/>
    </row>
    <row r="3809" spans="2:2" x14ac:dyDescent="0.3">
      <c r="B3809" s="4"/>
    </row>
    <row r="3810" spans="2:2" x14ac:dyDescent="0.3">
      <c r="B3810" s="4"/>
    </row>
    <row r="3811" spans="2:2" x14ac:dyDescent="0.3">
      <c r="B3811" s="4"/>
    </row>
    <row r="3812" spans="2:2" x14ac:dyDescent="0.3">
      <c r="B3812" s="4"/>
    </row>
    <row r="3813" spans="2:2" x14ac:dyDescent="0.3">
      <c r="B3813" s="4"/>
    </row>
    <row r="3814" spans="2:2" x14ac:dyDescent="0.3">
      <c r="B3814" s="4"/>
    </row>
    <row r="3815" spans="2:2" x14ac:dyDescent="0.3">
      <c r="B3815" s="4"/>
    </row>
    <row r="3816" spans="2:2" x14ac:dyDescent="0.3">
      <c r="B3816" s="4"/>
    </row>
    <row r="3817" spans="2:2" x14ac:dyDescent="0.3">
      <c r="B3817" s="4"/>
    </row>
    <row r="3818" spans="2:2" x14ac:dyDescent="0.3">
      <c r="B3818" s="4"/>
    </row>
    <row r="3819" spans="2:2" x14ac:dyDescent="0.3">
      <c r="B3819" s="4"/>
    </row>
    <row r="3820" spans="2:2" x14ac:dyDescent="0.3">
      <c r="B3820" s="4"/>
    </row>
    <row r="3821" spans="2:2" x14ac:dyDescent="0.3">
      <c r="B3821" s="4"/>
    </row>
    <row r="3822" spans="2:2" x14ac:dyDescent="0.3">
      <c r="B3822" s="4"/>
    </row>
    <row r="3823" spans="2:2" x14ac:dyDescent="0.3">
      <c r="B3823" s="4"/>
    </row>
    <row r="3824" spans="2:2" x14ac:dyDescent="0.3">
      <c r="B3824" s="4"/>
    </row>
    <row r="3825" spans="2:2" x14ac:dyDescent="0.3">
      <c r="B3825" s="4"/>
    </row>
    <row r="3826" spans="2:2" x14ac:dyDescent="0.3">
      <c r="B3826" s="4"/>
    </row>
    <row r="3827" spans="2:2" x14ac:dyDescent="0.3">
      <c r="B3827" s="4"/>
    </row>
    <row r="3828" spans="2:2" x14ac:dyDescent="0.3">
      <c r="B3828" s="4"/>
    </row>
    <row r="3829" spans="2:2" x14ac:dyDescent="0.3">
      <c r="B3829" s="4"/>
    </row>
    <row r="3830" spans="2:2" x14ac:dyDescent="0.3">
      <c r="B3830" s="4"/>
    </row>
    <row r="3831" spans="2:2" x14ac:dyDescent="0.3">
      <c r="B3831" s="4"/>
    </row>
    <row r="3832" spans="2:2" x14ac:dyDescent="0.3">
      <c r="B3832" s="4"/>
    </row>
    <row r="3833" spans="2:2" x14ac:dyDescent="0.3">
      <c r="B3833" s="4"/>
    </row>
    <row r="3834" spans="2:2" x14ac:dyDescent="0.3">
      <c r="B3834" s="4"/>
    </row>
    <row r="3835" spans="2:2" x14ac:dyDescent="0.3">
      <c r="B3835" s="4"/>
    </row>
    <row r="3836" spans="2:2" x14ac:dyDescent="0.3">
      <c r="B3836" s="4"/>
    </row>
    <row r="3837" spans="2:2" x14ac:dyDescent="0.3">
      <c r="B3837" s="4"/>
    </row>
    <row r="3838" spans="2:2" x14ac:dyDescent="0.3">
      <c r="B3838" s="4"/>
    </row>
    <row r="3839" spans="2:2" x14ac:dyDescent="0.3">
      <c r="B3839" s="4"/>
    </row>
    <row r="3840" spans="2:2" x14ac:dyDescent="0.3">
      <c r="B3840" s="4"/>
    </row>
    <row r="3841" spans="2:2" x14ac:dyDescent="0.3">
      <c r="B3841" s="4"/>
    </row>
    <row r="3842" spans="2:2" x14ac:dyDescent="0.3">
      <c r="B3842" s="4"/>
    </row>
    <row r="3843" spans="2:2" x14ac:dyDescent="0.3">
      <c r="B3843" s="4"/>
    </row>
    <row r="3844" spans="2:2" x14ac:dyDescent="0.3">
      <c r="B3844" s="4"/>
    </row>
    <row r="3845" spans="2:2" x14ac:dyDescent="0.3">
      <c r="B3845" s="4"/>
    </row>
    <row r="3846" spans="2:2" x14ac:dyDescent="0.3">
      <c r="B3846" s="4"/>
    </row>
    <row r="3847" spans="2:2" x14ac:dyDescent="0.3">
      <c r="B3847" s="4"/>
    </row>
    <row r="3848" spans="2:2" x14ac:dyDescent="0.3">
      <c r="B3848" s="4"/>
    </row>
    <row r="3849" spans="2:2" x14ac:dyDescent="0.3">
      <c r="B3849" s="4"/>
    </row>
    <row r="3850" spans="2:2" x14ac:dyDescent="0.3">
      <c r="B3850" s="4"/>
    </row>
    <row r="3851" spans="2:2" x14ac:dyDescent="0.3">
      <c r="B3851" s="4"/>
    </row>
    <row r="3852" spans="2:2" x14ac:dyDescent="0.3">
      <c r="B3852" s="4"/>
    </row>
    <row r="3853" spans="2:2" x14ac:dyDescent="0.3">
      <c r="B3853" s="4"/>
    </row>
    <row r="3854" spans="2:2" x14ac:dyDescent="0.3">
      <c r="B3854" s="4"/>
    </row>
    <row r="3855" spans="2:2" x14ac:dyDescent="0.3">
      <c r="B3855" s="4"/>
    </row>
    <row r="3856" spans="2:2" x14ac:dyDescent="0.3">
      <c r="B3856" s="4"/>
    </row>
    <row r="3857" spans="2:2" x14ac:dyDescent="0.3">
      <c r="B3857" s="4"/>
    </row>
    <row r="3858" spans="2:2" x14ac:dyDescent="0.3">
      <c r="B3858" s="4"/>
    </row>
    <row r="3859" spans="2:2" x14ac:dyDescent="0.3">
      <c r="B3859" s="4"/>
    </row>
    <row r="3860" spans="2:2" x14ac:dyDescent="0.3">
      <c r="B3860" s="4"/>
    </row>
    <row r="3861" spans="2:2" x14ac:dyDescent="0.3">
      <c r="B3861" s="4"/>
    </row>
    <row r="3862" spans="2:2" x14ac:dyDescent="0.3">
      <c r="B3862" s="4"/>
    </row>
    <row r="3863" spans="2:2" x14ac:dyDescent="0.3">
      <c r="B3863" s="4"/>
    </row>
    <row r="3864" spans="2:2" x14ac:dyDescent="0.3">
      <c r="B3864" s="4"/>
    </row>
    <row r="3865" spans="2:2" x14ac:dyDescent="0.3">
      <c r="B3865" s="4"/>
    </row>
    <row r="3866" spans="2:2" x14ac:dyDescent="0.3">
      <c r="B3866" s="4"/>
    </row>
    <row r="3867" spans="2:2" x14ac:dyDescent="0.3">
      <c r="B3867" s="4"/>
    </row>
    <row r="3868" spans="2:2" x14ac:dyDescent="0.3">
      <c r="B3868" s="4"/>
    </row>
    <row r="3869" spans="2:2" x14ac:dyDescent="0.3">
      <c r="B3869" s="4"/>
    </row>
    <row r="3870" spans="2:2" x14ac:dyDescent="0.3">
      <c r="B3870" s="4"/>
    </row>
    <row r="3871" spans="2:2" x14ac:dyDescent="0.3">
      <c r="B3871" s="4"/>
    </row>
    <row r="3872" spans="2:2" x14ac:dyDescent="0.3">
      <c r="B3872" s="4"/>
    </row>
    <row r="3873" spans="2:2" x14ac:dyDescent="0.3">
      <c r="B3873" s="4"/>
    </row>
    <row r="3874" spans="2:2" x14ac:dyDescent="0.3">
      <c r="B3874" s="4"/>
    </row>
    <row r="3875" spans="2:2" x14ac:dyDescent="0.3">
      <c r="B3875" s="4"/>
    </row>
    <row r="3876" spans="2:2" x14ac:dyDescent="0.3">
      <c r="B3876" s="4"/>
    </row>
    <row r="3877" spans="2:2" x14ac:dyDescent="0.3">
      <c r="B3877" s="4"/>
    </row>
    <row r="3878" spans="2:2" x14ac:dyDescent="0.3">
      <c r="B3878" s="4"/>
    </row>
    <row r="3879" spans="2:2" x14ac:dyDescent="0.3">
      <c r="B3879" s="4"/>
    </row>
    <row r="3880" spans="2:2" x14ac:dyDescent="0.3">
      <c r="B3880" s="4"/>
    </row>
    <row r="3881" spans="2:2" x14ac:dyDescent="0.3">
      <c r="B3881" s="4"/>
    </row>
    <row r="3882" spans="2:2" x14ac:dyDescent="0.3">
      <c r="B3882" s="4"/>
    </row>
    <row r="3883" spans="2:2" x14ac:dyDescent="0.3">
      <c r="B3883" s="4"/>
    </row>
    <row r="3884" spans="2:2" x14ac:dyDescent="0.3">
      <c r="B3884" s="4"/>
    </row>
    <row r="3885" spans="2:2" x14ac:dyDescent="0.3">
      <c r="B3885" s="4"/>
    </row>
    <row r="3886" spans="2:2" x14ac:dyDescent="0.3">
      <c r="B3886" s="4"/>
    </row>
    <row r="3887" spans="2:2" x14ac:dyDescent="0.3">
      <c r="B3887" s="4"/>
    </row>
    <row r="3888" spans="2:2" x14ac:dyDescent="0.3">
      <c r="B3888" s="4"/>
    </row>
    <row r="3889" spans="2:2" x14ac:dyDescent="0.3">
      <c r="B3889" s="4"/>
    </row>
    <row r="3890" spans="2:2" x14ac:dyDescent="0.3">
      <c r="B3890" s="4"/>
    </row>
    <row r="3891" spans="2:2" x14ac:dyDescent="0.3">
      <c r="B3891" s="4"/>
    </row>
    <row r="3892" spans="2:2" x14ac:dyDescent="0.3">
      <c r="B3892" s="4"/>
    </row>
    <row r="3893" spans="2:2" x14ac:dyDescent="0.3">
      <c r="B3893" s="4"/>
    </row>
    <row r="3894" spans="2:2" x14ac:dyDescent="0.3">
      <c r="B3894" s="4"/>
    </row>
    <row r="3895" spans="2:2" x14ac:dyDescent="0.3">
      <c r="B3895" s="4"/>
    </row>
    <row r="3896" spans="2:2" x14ac:dyDescent="0.3">
      <c r="B3896" s="4"/>
    </row>
    <row r="3897" spans="2:2" x14ac:dyDescent="0.3">
      <c r="B3897" s="4"/>
    </row>
    <row r="3898" spans="2:2" x14ac:dyDescent="0.3">
      <c r="B3898" s="4"/>
    </row>
    <row r="3899" spans="2:2" x14ac:dyDescent="0.3">
      <c r="B3899" s="4"/>
    </row>
    <row r="3900" spans="2:2" x14ac:dyDescent="0.3">
      <c r="B3900" s="4"/>
    </row>
    <row r="3901" spans="2:2" x14ac:dyDescent="0.3">
      <c r="B3901" s="4"/>
    </row>
    <row r="3902" spans="2:2" x14ac:dyDescent="0.3">
      <c r="B3902" s="4"/>
    </row>
    <row r="3903" spans="2:2" x14ac:dyDescent="0.3">
      <c r="B3903" s="4"/>
    </row>
    <row r="3904" spans="2:2" x14ac:dyDescent="0.3">
      <c r="B3904" s="4"/>
    </row>
    <row r="3905" spans="2:2" x14ac:dyDescent="0.3">
      <c r="B3905" s="4"/>
    </row>
    <row r="3906" spans="2:2" x14ac:dyDescent="0.3">
      <c r="B3906" s="4"/>
    </row>
    <row r="3907" spans="2:2" x14ac:dyDescent="0.3">
      <c r="B3907" s="4"/>
    </row>
    <row r="3908" spans="2:2" x14ac:dyDescent="0.3">
      <c r="B3908" s="4"/>
    </row>
    <row r="3909" spans="2:2" x14ac:dyDescent="0.3">
      <c r="B3909" s="4"/>
    </row>
    <row r="3910" spans="2:2" x14ac:dyDescent="0.3">
      <c r="B3910" s="4"/>
    </row>
    <row r="3911" spans="2:2" x14ac:dyDescent="0.3">
      <c r="B3911" s="4"/>
    </row>
    <row r="3912" spans="2:2" x14ac:dyDescent="0.3">
      <c r="B3912" s="4"/>
    </row>
    <row r="3913" spans="2:2" x14ac:dyDescent="0.3">
      <c r="B3913" s="4"/>
    </row>
    <row r="3914" spans="2:2" x14ac:dyDescent="0.3">
      <c r="B3914" s="4"/>
    </row>
    <row r="3915" spans="2:2" x14ac:dyDescent="0.3">
      <c r="B3915" s="4"/>
    </row>
    <row r="3916" spans="2:2" x14ac:dyDescent="0.3">
      <c r="B3916" s="4"/>
    </row>
    <row r="3917" spans="2:2" x14ac:dyDescent="0.3">
      <c r="B3917" s="4"/>
    </row>
    <row r="3918" spans="2:2" x14ac:dyDescent="0.3">
      <c r="B3918" s="4"/>
    </row>
    <row r="3919" spans="2:2" x14ac:dyDescent="0.3">
      <c r="B3919" s="4"/>
    </row>
    <row r="3920" spans="2:2" x14ac:dyDescent="0.3">
      <c r="B3920" s="4"/>
    </row>
    <row r="3921" spans="2:2" x14ac:dyDescent="0.3">
      <c r="B3921" s="4"/>
    </row>
    <row r="3922" spans="2:2" x14ac:dyDescent="0.3">
      <c r="B3922" s="4"/>
    </row>
    <row r="3923" spans="2:2" x14ac:dyDescent="0.3">
      <c r="B3923" s="4"/>
    </row>
    <row r="3924" spans="2:2" x14ac:dyDescent="0.3">
      <c r="B3924" s="4"/>
    </row>
    <row r="3925" spans="2:2" x14ac:dyDescent="0.3">
      <c r="B3925" s="4"/>
    </row>
    <row r="3926" spans="2:2" x14ac:dyDescent="0.3">
      <c r="B3926" s="4"/>
    </row>
    <row r="3927" spans="2:2" x14ac:dyDescent="0.3">
      <c r="B3927" s="4"/>
    </row>
    <row r="3928" spans="2:2" x14ac:dyDescent="0.3">
      <c r="B3928" s="4"/>
    </row>
    <row r="3929" spans="2:2" x14ac:dyDescent="0.3">
      <c r="B3929" s="4"/>
    </row>
    <row r="3930" spans="2:2" x14ac:dyDescent="0.3">
      <c r="B3930" s="4"/>
    </row>
    <row r="3931" spans="2:2" x14ac:dyDescent="0.3">
      <c r="B3931" s="4"/>
    </row>
    <row r="3932" spans="2:2" x14ac:dyDescent="0.3">
      <c r="B3932" s="4"/>
    </row>
    <row r="3933" spans="2:2" x14ac:dyDescent="0.3">
      <c r="B3933" s="4"/>
    </row>
    <row r="3934" spans="2:2" x14ac:dyDescent="0.3">
      <c r="B3934" s="4"/>
    </row>
    <row r="3935" spans="2:2" x14ac:dyDescent="0.3">
      <c r="B3935" s="4"/>
    </row>
    <row r="3936" spans="2:2" x14ac:dyDescent="0.3">
      <c r="B3936" s="4"/>
    </row>
    <row r="3937" spans="2:2" x14ac:dyDescent="0.3">
      <c r="B3937" s="4"/>
    </row>
    <row r="3938" spans="2:2" x14ac:dyDescent="0.3">
      <c r="B3938" s="4"/>
    </row>
    <row r="3939" spans="2:2" x14ac:dyDescent="0.3">
      <c r="B3939" s="4"/>
    </row>
    <row r="3940" spans="2:2" x14ac:dyDescent="0.3">
      <c r="B3940" s="4"/>
    </row>
    <row r="3941" spans="2:2" x14ac:dyDescent="0.3">
      <c r="B3941" s="4"/>
    </row>
    <row r="3942" spans="2:2" x14ac:dyDescent="0.3">
      <c r="B3942" s="4"/>
    </row>
    <row r="3943" spans="2:2" x14ac:dyDescent="0.3">
      <c r="B3943" s="4"/>
    </row>
    <row r="3944" spans="2:2" x14ac:dyDescent="0.3">
      <c r="B3944" s="4"/>
    </row>
    <row r="3945" spans="2:2" x14ac:dyDescent="0.3">
      <c r="B3945" s="4"/>
    </row>
    <row r="3946" spans="2:2" x14ac:dyDescent="0.3">
      <c r="B3946" s="4"/>
    </row>
    <row r="3947" spans="2:2" x14ac:dyDescent="0.3">
      <c r="B3947" s="4"/>
    </row>
    <row r="3948" spans="2:2" x14ac:dyDescent="0.3">
      <c r="B3948" s="4"/>
    </row>
    <row r="3949" spans="2:2" x14ac:dyDescent="0.3">
      <c r="B3949" s="4"/>
    </row>
    <row r="3950" spans="2:2" x14ac:dyDescent="0.3">
      <c r="B3950" s="4"/>
    </row>
    <row r="3951" spans="2:2" x14ac:dyDescent="0.3">
      <c r="B3951" s="4"/>
    </row>
    <row r="3952" spans="2:2" x14ac:dyDescent="0.3">
      <c r="B3952" s="4"/>
    </row>
    <row r="3953" spans="2:2" x14ac:dyDescent="0.3">
      <c r="B3953" s="4"/>
    </row>
    <row r="3954" spans="2:2" x14ac:dyDescent="0.3">
      <c r="B3954" s="4"/>
    </row>
    <row r="3955" spans="2:2" x14ac:dyDescent="0.3">
      <c r="B3955" s="4"/>
    </row>
    <row r="3956" spans="2:2" x14ac:dyDescent="0.3">
      <c r="B3956" s="4"/>
    </row>
    <row r="3957" spans="2:2" x14ac:dyDescent="0.3">
      <c r="B3957" s="4"/>
    </row>
    <row r="3958" spans="2:2" x14ac:dyDescent="0.3">
      <c r="B3958" s="4"/>
    </row>
    <row r="3959" spans="2:2" x14ac:dyDescent="0.3">
      <c r="B3959" s="4"/>
    </row>
    <row r="3960" spans="2:2" x14ac:dyDescent="0.3">
      <c r="B3960" s="4"/>
    </row>
    <row r="3961" spans="2:2" x14ac:dyDescent="0.3">
      <c r="B3961" s="4"/>
    </row>
    <row r="3962" spans="2:2" x14ac:dyDescent="0.3">
      <c r="B3962" s="4"/>
    </row>
    <row r="3963" spans="2:2" x14ac:dyDescent="0.3">
      <c r="B3963" s="4"/>
    </row>
    <row r="3964" spans="2:2" x14ac:dyDescent="0.3">
      <c r="B3964" s="4"/>
    </row>
    <row r="3965" spans="2:2" x14ac:dyDescent="0.3">
      <c r="B3965" s="4"/>
    </row>
    <row r="3966" spans="2:2" x14ac:dyDescent="0.3">
      <c r="B3966" s="4"/>
    </row>
    <row r="3967" spans="2:2" x14ac:dyDescent="0.3">
      <c r="B3967" s="4"/>
    </row>
    <row r="3968" spans="2:2" x14ac:dyDescent="0.3">
      <c r="B3968" s="4"/>
    </row>
    <row r="3969" spans="2:2" x14ac:dyDescent="0.3">
      <c r="B3969" s="4"/>
    </row>
    <row r="3970" spans="2:2" x14ac:dyDescent="0.3">
      <c r="B3970" s="4"/>
    </row>
    <row r="3971" spans="2:2" x14ac:dyDescent="0.3">
      <c r="B3971" s="4"/>
    </row>
    <row r="3972" spans="2:2" x14ac:dyDescent="0.3">
      <c r="B3972" s="4"/>
    </row>
    <row r="3973" spans="2:2" x14ac:dyDescent="0.3">
      <c r="B3973" s="4"/>
    </row>
    <row r="3974" spans="2:2" x14ac:dyDescent="0.3">
      <c r="B3974" s="4"/>
    </row>
    <row r="3975" spans="2:2" x14ac:dyDescent="0.3">
      <c r="B3975" s="4"/>
    </row>
    <row r="3976" spans="2:2" x14ac:dyDescent="0.3">
      <c r="B3976" s="4"/>
    </row>
    <row r="3977" spans="2:2" x14ac:dyDescent="0.3">
      <c r="B3977" s="4"/>
    </row>
    <row r="3978" spans="2:2" x14ac:dyDescent="0.3">
      <c r="B3978" s="4"/>
    </row>
    <row r="3979" spans="2:2" x14ac:dyDescent="0.3">
      <c r="B3979" s="4"/>
    </row>
    <row r="3980" spans="2:2" x14ac:dyDescent="0.3">
      <c r="B3980" s="4"/>
    </row>
    <row r="3981" spans="2:2" x14ac:dyDescent="0.3">
      <c r="B3981" s="4"/>
    </row>
    <row r="3982" spans="2:2" x14ac:dyDescent="0.3">
      <c r="B3982" s="4"/>
    </row>
    <row r="3983" spans="2:2" x14ac:dyDescent="0.3">
      <c r="B3983" s="4"/>
    </row>
    <row r="3984" spans="2:2" x14ac:dyDescent="0.3">
      <c r="B3984" s="4"/>
    </row>
    <row r="3985" spans="2:2" x14ac:dyDescent="0.3">
      <c r="B3985" s="4"/>
    </row>
    <row r="3986" spans="2:2" x14ac:dyDescent="0.3">
      <c r="B3986" s="4"/>
    </row>
    <row r="3987" spans="2:2" x14ac:dyDescent="0.3">
      <c r="B3987" s="4"/>
    </row>
    <row r="3988" spans="2:2" x14ac:dyDescent="0.3">
      <c r="B3988" s="4"/>
    </row>
    <row r="3989" spans="2:2" x14ac:dyDescent="0.3">
      <c r="B3989" s="4"/>
    </row>
    <row r="3990" spans="2:2" x14ac:dyDescent="0.3">
      <c r="B3990" s="4"/>
    </row>
    <row r="3991" spans="2:2" x14ac:dyDescent="0.3">
      <c r="B3991" s="4"/>
    </row>
    <row r="3992" spans="2:2" x14ac:dyDescent="0.3">
      <c r="B3992" s="4"/>
    </row>
    <row r="3993" spans="2:2" x14ac:dyDescent="0.3">
      <c r="B3993" s="4"/>
    </row>
    <row r="3994" spans="2:2" x14ac:dyDescent="0.3">
      <c r="B3994" s="4"/>
    </row>
    <row r="3995" spans="2:2" x14ac:dyDescent="0.3">
      <c r="B3995" s="4"/>
    </row>
    <row r="3996" spans="2:2" x14ac:dyDescent="0.3">
      <c r="B3996" s="4"/>
    </row>
    <row r="3997" spans="2:2" x14ac:dyDescent="0.3">
      <c r="B3997" s="4"/>
    </row>
    <row r="3998" spans="2:2" x14ac:dyDescent="0.3">
      <c r="B3998" s="4"/>
    </row>
    <row r="3999" spans="2:2" x14ac:dyDescent="0.3">
      <c r="B3999" s="4"/>
    </row>
    <row r="4000" spans="2:2" x14ac:dyDescent="0.3">
      <c r="B4000" s="4"/>
    </row>
    <row r="4001" spans="2:2" x14ac:dyDescent="0.3">
      <c r="B4001" s="4"/>
    </row>
    <row r="4002" spans="2:2" x14ac:dyDescent="0.3">
      <c r="B4002" s="4"/>
    </row>
    <row r="4003" spans="2:2" x14ac:dyDescent="0.3">
      <c r="B4003" s="4"/>
    </row>
    <row r="4004" spans="2:2" x14ac:dyDescent="0.3">
      <c r="B4004" s="4"/>
    </row>
    <row r="4005" spans="2:2" x14ac:dyDescent="0.3">
      <c r="B4005" s="4"/>
    </row>
    <row r="4006" spans="2:2" x14ac:dyDescent="0.3">
      <c r="B4006" s="4"/>
    </row>
    <row r="4007" spans="2:2" x14ac:dyDescent="0.3">
      <c r="B4007" s="4"/>
    </row>
    <row r="4008" spans="2:2" x14ac:dyDescent="0.3">
      <c r="B4008" s="4"/>
    </row>
    <row r="4009" spans="2:2" x14ac:dyDescent="0.3">
      <c r="B4009" s="4"/>
    </row>
    <row r="4010" spans="2:2" x14ac:dyDescent="0.3">
      <c r="B4010" s="4"/>
    </row>
    <row r="4011" spans="2:2" x14ac:dyDescent="0.3">
      <c r="B4011" s="4"/>
    </row>
    <row r="4012" spans="2:2" x14ac:dyDescent="0.3">
      <c r="B4012" s="4"/>
    </row>
    <row r="4013" spans="2:2" x14ac:dyDescent="0.3">
      <c r="B4013" s="4"/>
    </row>
    <row r="4014" spans="2:2" x14ac:dyDescent="0.3">
      <c r="B4014" s="4"/>
    </row>
    <row r="4015" spans="2:2" x14ac:dyDescent="0.3">
      <c r="B4015" s="4"/>
    </row>
    <row r="4016" spans="2:2" x14ac:dyDescent="0.3">
      <c r="B4016" s="4"/>
    </row>
    <row r="4017" spans="2:2" x14ac:dyDescent="0.3">
      <c r="B4017" s="4"/>
    </row>
    <row r="4018" spans="2:2" x14ac:dyDescent="0.3">
      <c r="B4018" s="4"/>
    </row>
    <row r="4019" spans="2:2" x14ac:dyDescent="0.3">
      <c r="B4019" s="4"/>
    </row>
    <row r="4020" spans="2:2" x14ac:dyDescent="0.3">
      <c r="B4020" s="4"/>
    </row>
    <row r="4021" spans="2:2" x14ac:dyDescent="0.3">
      <c r="B4021" s="4"/>
    </row>
    <row r="4022" spans="2:2" x14ac:dyDescent="0.3">
      <c r="B4022" s="4"/>
    </row>
    <row r="4023" spans="2:2" x14ac:dyDescent="0.3">
      <c r="B4023" s="4"/>
    </row>
    <row r="4024" spans="2:2" x14ac:dyDescent="0.3">
      <c r="B4024" s="4"/>
    </row>
    <row r="4025" spans="2:2" x14ac:dyDescent="0.3">
      <c r="B4025" s="4"/>
    </row>
    <row r="4026" spans="2:2" x14ac:dyDescent="0.3">
      <c r="B4026" s="4"/>
    </row>
    <row r="4027" spans="2:2" x14ac:dyDescent="0.3">
      <c r="B4027" s="4"/>
    </row>
    <row r="4028" spans="2:2" x14ac:dyDescent="0.3">
      <c r="B4028" s="4"/>
    </row>
    <row r="4029" spans="2:2" x14ac:dyDescent="0.3">
      <c r="B4029" s="4"/>
    </row>
    <row r="4030" spans="2:2" x14ac:dyDescent="0.3">
      <c r="B4030" s="4"/>
    </row>
    <row r="4031" spans="2:2" x14ac:dyDescent="0.3">
      <c r="B4031" s="4"/>
    </row>
    <row r="4032" spans="2:2" x14ac:dyDescent="0.3">
      <c r="B4032" s="4"/>
    </row>
    <row r="4033" spans="2:2" x14ac:dyDescent="0.3">
      <c r="B4033" s="4"/>
    </row>
    <row r="4034" spans="2:2" x14ac:dyDescent="0.3">
      <c r="B4034" s="4"/>
    </row>
    <row r="4035" spans="2:2" x14ac:dyDescent="0.3">
      <c r="B4035" s="4"/>
    </row>
    <row r="4036" spans="2:2" x14ac:dyDescent="0.3">
      <c r="B4036" s="4"/>
    </row>
    <row r="4037" spans="2:2" x14ac:dyDescent="0.3">
      <c r="B4037" s="4"/>
    </row>
    <row r="4038" spans="2:2" x14ac:dyDescent="0.3">
      <c r="B4038" s="4"/>
    </row>
    <row r="4039" spans="2:2" x14ac:dyDescent="0.3">
      <c r="B4039" s="4"/>
    </row>
    <row r="4040" spans="2:2" x14ac:dyDescent="0.3">
      <c r="B4040" s="4"/>
    </row>
    <row r="4041" spans="2:2" x14ac:dyDescent="0.3">
      <c r="B4041" s="4"/>
    </row>
    <row r="4042" spans="2:2" x14ac:dyDescent="0.3">
      <c r="B4042" s="4"/>
    </row>
    <row r="4043" spans="2:2" x14ac:dyDescent="0.3">
      <c r="B4043" s="4"/>
    </row>
    <row r="4044" spans="2:2" x14ac:dyDescent="0.3">
      <c r="B4044" s="4"/>
    </row>
    <row r="4045" spans="2:2" x14ac:dyDescent="0.3">
      <c r="B4045" s="4"/>
    </row>
    <row r="4046" spans="2:2" x14ac:dyDescent="0.3">
      <c r="B4046" s="4"/>
    </row>
    <row r="4047" spans="2:2" x14ac:dyDescent="0.3">
      <c r="B4047" s="4"/>
    </row>
    <row r="4048" spans="2:2" x14ac:dyDescent="0.3">
      <c r="B4048" s="4"/>
    </row>
    <row r="4049" spans="2:2" x14ac:dyDescent="0.3">
      <c r="B4049" s="4"/>
    </row>
    <row r="4050" spans="2:2" x14ac:dyDescent="0.3">
      <c r="B4050" s="4"/>
    </row>
    <row r="4051" spans="2:2" x14ac:dyDescent="0.3">
      <c r="B4051" s="4"/>
    </row>
    <row r="4052" spans="2:2" x14ac:dyDescent="0.3">
      <c r="B4052" s="4"/>
    </row>
    <row r="4053" spans="2:2" x14ac:dyDescent="0.3">
      <c r="B4053" s="4"/>
    </row>
    <row r="4054" spans="2:2" x14ac:dyDescent="0.3">
      <c r="B4054" s="4"/>
    </row>
    <row r="4055" spans="2:2" x14ac:dyDescent="0.3">
      <c r="B4055" s="4"/>
    </row>
    <row r="4056" spans="2:2" x14ac:dyDescent="0.3">
      <c r="B4056" s="4"/>
    </row>
    <row r="4057" spans="2:2" x14ac:dyDescent="0.3">
      <c r="B4057" s="4"/>
    </row>
    <row r="4058" spans="2:2" x14ac:dyDescent="0.3">
      <c r="B4058" s="4"/>
    </row>
    <row r="4059" spans="2:2" x14ac:dyDescent="0.3">
      <c r="B4059" s="4"/>
    </row>
    <row r="4060" spans="2:2" x14ac:dyDescent="0.3">
      <c r="B4060" s="4"/>
    </row>
    <row r="4061" spans="2:2" x14ac:dyDescent="0.3">
      <c r="B4061" s="4"/>
    </row>
    <row r="4062" spans="2:2" x14ac:dyDescent="0.3">
      <c r="B4062" s="4"/>
    </row>
    <row r="4063" spans="2:2" x14ac:dyDescent="0.3">
      <c r="B4063" s="4"/>
    </row>
    <row r="4064" spans="2:2" x14ac:dyDescent="0.3">
      <c r="B4064" s="4"/>
    </row>
    <row r="4065" spans="2:2" x14ac:dyDescent="0.3">
      <c r="B4065" s="4"/>
    </row>
    <row r="4066" spans="2:2" x14ac:dyDescent="0.3">
      <c r="B4066" s="4"/>
    </row>
    <row r="4067" spans="2:2" x14ac:dyDescent="0.3">
      <c r="B4067" s="4"/>
    </row>
    <row r="4068" spans="2:2" x14ac:dyDescent="0.3">
      <c r="B4068" s="4"/>
    </row>
    <row r="4069" spans="2:2" x14ac:dyDescent="0.3">
      <c r="B4069" s="4"/>
    </row>
    <row r="4070" spans="2:2" x14ac:dyDescent="0.3">
      <c r="B4070" s="4"/>
    </row>
    <row r="4071" spans="2:2" x14ac:dyDescent="0.3">
      <c r="B4071" s="4"/>
    </row>
    <row r="4072" spans="2:2" x14ac:dyDescent="0.3">
      <c r="B4072" s="4"/>
    </row>
    <row r="4073" spans="2:2" x14ac:dyDescent="0.3">
      <c r="B4073" s="4"/>
    </row>
    <row r="4074" spans="2:2" x14ac:dyDescent="0.3">
      <c r="B4074" s="4"/>
    </row>
    <row r="4075" spans="2:2" x14ac:dyDescent="0.3">
      <c r="B4075" s="4"/>
    </row>
    <row r="4076" spans="2:2" x14ac:dyDescent="0.3">
      <c r="B4076" s="4"/>
    </row>
    <row r="4077" spans="2:2" x14ac:dyDescent="0.3">
      <c r="B4077" s="4"/>
    </row>
    <row r="4078" spans="2:2" x14ac:dyDescent="0.3">
      <c r="B4078" s="4"/>
    </row>
    <row r="4079" spans="2:2" x14ac:dyDescent="0.3">
      <c r="B4079" s="4"/>
    </row>
    <row r="4080" spans="2:2" x14ac:dyDescent="0.3">
      <c r="B4080" s="4"/>
    </row>
    <row r="4081" spans="2:2" x14ac:dyDescent="0.3">
      <c r="B4081" s="4"/>
    </row>
    <row r="4082" spans="2:2" x14ac:dyDescent="0.3">
      <c r="B4082" s="4"/>
    </row>
    <row r="4083" spans="2:2" x14ac:dyDescent="0.3">
      <c r="B4083" s="4"/>
    </row>
    <row r="4084" spans="2:2" x14ac:dyDescent="0.3">
      <c r="B4084" s="4"/>
    </row>
    <row r="4085" spans="2:2" x14ac:dyDescent="0.3">
      <c r="B4085" s="4"/>
    </row>
    <row r="4086" spans="2:2" x14ac:dyDescent="0.3">
      <c r="B4086" s="4"/>
    </row>
    <row r="4087" spans="2:2" x14ac:dyDescent="0.3">
      <c r="B4087" s="4"/>
    </row>
    <row r="4088" spans="2:2" x14ac:dyDescent="0.3">
      <c r="B4088" s="4"/>
    </row>
    <row r="4089" spans="2:2" x14ac:dyDescent="0.3">
      <c r="B4089" s="4"/>
    </row>
    <row r="4090" spans="2:2" x14ac:dyDescent="0.3">
      <c r="B4090" s="4"/>
    </row>
    <row r="4091" spans="2:2" x14ac:dyDescent="0.3">
      <c r="B4091" s="4"/>
    </row>
    <row r="4092" spans="2:2" x14ac:dyDescent="0.3">
      <c r="B4092" s="4"/>
    </row>
    <row r="4093" spans="2:2" x14ac:dyDescent="0.3">
      <c r="B4093" s="4"/>
    </row>
    <row r="4094" spans="2:2" x14ac:dyDescent="0.3">
      <c r="B4094" s="4"/>
    </row>
    <row r="4095" spans="2:2" x14ac:dyDescent="0.3">
      <c r="B4095" s="4"/>
    </row>
    <row r="4096" spans="2:2" x14ac:dyDescent="0.3">
      <c r="B4096" s="4"/>
    </row>
    <row r="4097" spans="2:2" x14ac:dyDescent="0.3">
      <c r="B4097" s="4"/>
    </row>
    <row r="4098" spans="2:2" x14ac:dyDescent="0.3">
      <c r="B4098" s="4"/>
    </row>
    <row r="4099" spans="2:2" x14ac:dyDescent="0.3">
      <c r="B4099" s="4"/>
    </row>
    <row r="4100" spans="2:2" x14ac:dyDescent="0.3">
      <c r="B4100" s="4"/>
    </row>
    <row r="4101" spans="2:2" x14ac:dyDescent="0.3">
      <c r="B4101" s="4"/>
    </row>
    <row r="4102" spans="2:2" x14ac:dyDescent="0.3">
      <c r="B4102" s="4"/>
    </row>
    <row r="4103" spans="2:2" x14ac:dyDescent="0.3">
      <c r="B4103" s="4"/>
    </row>
    <row r="4104" spans="2:2" x14ac:dyDescent="0.3">
      <c r="B4104" s="4"/>
    </row>
    <row r="4105" spans="2:2" x14ac:dyDescent="0.3">
      <c r="B4105" s="4"/>
    </row>
    <row r="4106" spans="2:2" x14ac:dyDescent="0.3">
      <c r="B4106" s="4"/>
    </row>
    <row r="4107" spans="2:2" x14ac:dyDescent="0.3">
      <c r="B4107" s="4"/>
    </row>
    <row r="4108" spans="2:2" x14ac:dyDescent="0.3">
      <c r="B4108" s="4"/>
    </row>
    <row r="4109" spans="2:2" x14ac:dyDescent="0.3">
      <c r="B4109" s="4"/>
    </row>
    <row r="4110" spans="2:2" x14ac:dyDescent="0.3">
      <c r="B4110" s="4"/>
    </row>
    <row r="4111" spans="2:2" x14ac:dyDescent="0.3">
      <c r="B4111" s="4"/>
    </row>
    <row r="4112" spans="2:2" x14ac:dyDescent="0.3">
      <c r="B4112" s="4"/>
    </row>
    <row r="4113" spans="2:2" x14ac:dyDescent="0.3">
      <c r="B4113" s="4"/>
    </row>
    <row r="4114" spans="2:2" x14ac:dyDescent="0.3">
      <c r="B4114" s="4"/>
    </row>
    <row r="4115" spans="2:2" x14ac:dyDescent="0.3">
      <c r="B4115" s="4"/>
    </row>
    <row r="4116" spans="2:2" x14ac:dyDescent="0.3">
      <c r="B4116" s="4"/>
    </row>
    <row r="4117" spans="2:2" x14ac:dyDescent="0.3">
      <c r="B4117" s="4"/>
    </row>
    <row r="4118" spans="2:2" x14ac:dyDescent="0.3">
      <c r="B4118" s="4"/>
    </row>
    <row r="4119" spans="2:2" x14ac:dyDescent="0.3">
      <c r="B4119" s="4"/>
    </row>
    <row r="4120" spans="2:2" x14ac:dyDescent="0.3">
      <c r="B4120" s="4"/>
    </row>
    <row r="4121" spans="2:2" x14ac:dyDescent="0.3">
      <c r="B4121" s="4"/>
    </row>
    <row r="4122" spans="2:2" x14ac:dyDescent="0.3">
      <c r="B4122" s="4"/>
    </row>
    <row r="4123" spans="2:2" x14ac:dyDescent="0.3">
      <c r="B4123" s="4"/>
    </row>
    <row r="4124" spans="2:2" x14ac:dyDescent="0.3">
      <c r="B4124" s="4"/>
    </row>
    <row r="4125" spans="2:2" x14ac:dyDescent="0.3">
      <c r="B4125" s="4"/>
    </row>
    <row r="4126" spans="2:2" x14ac:dyDescent="0.3">
      <c r="B4126" s="4"/>
    </row>
    <row r="4127" spans="2:2" x14ac:dyDescent="0.3">
      <c r="B4127" s="4"/>
    </row>
    <row r="4128" spans="2:2" x14ac:dyDescent="0.3">
      <c r="B4128" s="4"/>
    </row>
    <row r="4129" spans="2:2" x14ac:dyDescent="0.3">
      <c r="B4129" s="4"/>
    </row>
    <row r="4130" spans="2:2" x14ac:dyDescent="0.3">
      <c r="B4130" s="4"/>
    </row>
    <row r="4131" spans="2:2" x14ac:dyDescent="0.3">
      <c r="B4131" s="4"/>
    </row>
    <row r="4132" spans="2:2" x14ac:dyDescent="0.3">
      <c r="B4132" s="4"/>
    </row>
    <row r="4133" spans="2:2" x14ac:dyDescent="0.3">
      <c r="B4133" s="4"/>
    </row>
    <row r="4134" spans="2:2" x14ac:dyDescent="0.3">
      <c r="B4134" s="4"/>
    </row>
    <row r="4135" spans="2:2" x14ac:dyDescent="0.3">
      <c r="B4135" s="4"/>
    </row>
    <row r="4136" spans="2:2" x14ac:dyDescent="0.3">
      <c r="B4136" s="4"/>
    </row>
    <row r="4137" spans="2:2" x14ac:dyDescent="0.3">
      <c r="B4137" s="4"/>
    </row>
    <row r="4138" spans="2:2" x14ac:dyDescent="0.3">
      <c r="B4138" s="4"/>
    </row>
    <row r="4139" spans="2:2" x14ac:dyDescent="0.3">
      <c r="B4139" s="4"/>
    </row>
    <row r="4140" spans="2:2" x14ac:dyDescent="0.3">
      <c r="B4140" s="4"/>
    </row>
    <row r="4141" spans="2:2" x14ac:dyDescent="0.3">
      <c r="B4141" s="4"/>
    </row>
    <row r="4142" spans="2:2" x14ac:dyDescent="0.3">
      <c r="B4142" s="4"/>
    </row>
    <row r="4143" spans="2:2" x14ac:dyDescent="0.3">
      <c r="B4143" s="4"/>
    </row>
    <row r="4144" spans="2:2" x14ac:dyDescent="0.3">
      <c r="B4144" s="4"/>
    </row>
    <row r="4145" spans="2:2" x14ac:dyDescent="0.3">
      <c r="B4145" s="4"/>
    </row>
    <row r="4146" spans="2:2" x14ac:dyDescent="0.3">
      <c r="B4146" s="4"/>
    </row>
    <row r="4147" spans="2:2" x14ac:dyDescent="0.3">
      <c r="B4147" s="4"/>
    </row>
    <row r="4148" spans="2:2" x14ac:dyDescent="0.3">
      <c r="B4148" s="4"/>
    </row>
    <row r="4149" spans="2:2" x14ac:dyDescent="0.3">
      <c r="B4149" s="4"/>
    </row>
    <row r="4150" spans="2:2" x14ac:dyDescent="0.3">
      <c r="B4150" s="4"/>
    </row>
    <row r="4151" spans="2:2" x14ac:dyDescent="0.3">
      <c r="B4151" s="4"/>
    </row>
    <row r="4152" spans="2:2" x14ac:dyDescent="0.3">
      <c r="B4152" s="4"/>
    </row>
    <row r="4153" spans="2:2" x14ac:dyDescent="0.3">
      <c r="B4153" s="4"/>
    </row>
    <row r="4154" spans="2:2" x14ac:dyDescent="0.3">
      <c r="B4154" s="4"/>
    </row>
    <row r="4155" spans="2:2" x14ac:dyDescent="0.3">
      <c r="B4155" s="4"/>
    </row>
    <row r="4156" spans="2:2" x14ac:dyDescent="0.3">
      <c r="B4156" s="4"/>
    </row>
    <row r="4157" spans="2:2" x14ac:dyDescent="0.3">
      <c r="B4157" s="4"/>
    </row>
    <row r="4158" spans="2:2" x14ac:dyDescent="0.3">
      <c r="B4158" s="4"/>
    </row>
    <row r="4159" spans="2:2" x14ac:dyDescent="0.3">
      <c r="B4159" s="4"/>
    </row>
    <row r="4160" spans="2:2" x14ac:dyDescent="0.3">
      <c r="B4160" s="4"/>
    </row>
    <row r="4161" spans="2:2" x14ac:dyDescent="0.3">
      <c r="B4161" s="4"/>
    </row>
    <row r="4162" spans="2:2" x14ac:dyDescent="0.3">
      <c r="B4162" s="4"/>
    </row>
    <row r="4163" spans="2:2" x14ac:dyDescent="0.3">
      <c r="B4163" s="4"/>
    </row>
    <row r="4164" spans="2:2" x14ac:dyDescent="0.3">
      <c r="B4164" s="4"/>
    </row>
    <row r="4165" spans="2:2" x14ac:dyDescent="0.3">
      <c r="B4165" s="4"/>
    </row>
    <row r="4166" spans="2:2" x14ac:dyDescent="0.3">
      <c r="B4166" s="4"/>
    </row>
    <row r="4167" spans="2:2" x14ac:dyDescent="0.3">
      <c r="B4167" s="4"/>
    </row>
    <row r="4168" spans="2:2" x14ac:dyDescent="0.3">
      <c r="B4168" s="4"/>
    </row>
    <row r="4169" spans="2:2" x14ac:dyDescent="0.3">
      <c r="B4169" s="4"/>
    </row>
    <row r="4170" spans="2:2" x14ac:dyDescent="0.3">
      <c r="B4170" s="4"/>
    </row>
    <row r="4171" spans="2:2" x14ac:dyDescent="0.3">
      <c r="B4171" s="4"/>
    </row>
    <row r="4172" spans="2:2" x14ac:dyDescent="0.3">
      <c r="B4172" s="4"/>
    </row>
    <row r="4173" spans="2:2" x14ac:dyDescent="0.3">
      <c r="B4173" s="4"/>
    </row>
    <row r="4174" spans="2:2" x14ac:dyDescent="0.3">
      <c r="B4174" s="4"/>
    </row>
    <row r="4175" spans="2:2" x14ac:dyDescent="0.3">
      <c r="B4175" s="4"/>
    </row>
    <row r="4176" spans="2:2" x14ac:dyDescent="0.3">
      <c r="B4176" s="4"/>
    </row>
    <row r="4177" spans="2:2" x14ac:dyDescent="0.3">
      <c r="B4177" s="4"/>
    </row>
    <row r="4178" spans="2:2" x14ac:dyDescent="0.3">
      <c r="B4178" s="4"/>
    </row>
    <row r="4179" spans="2:2" x14ac:dyDescent="0.3">
      <c r="B4179" s="4"/>
    </row>
    <row r="4180" spans="2:2" x14ac:dyDescent="0.3">
      <c r="B4180" s="4"/>
    </row>
    <row r="4181" spans="2:2" x14ac:dyDescent="0.3">
      <c r="B4181" s="4"/>
    </row>
    <row r="4182" spans="2:2" x14ac:dyDescent="0.3">
      <c r="B4182" s="4"/>
    </row>
    <row r="4183" spans="2:2" x14ac:dyDescent="0.3">
      <c r="B4183" s="4"/>
    </row>
    <row r="4184" spans="2:2" x14ac:dyDescent="0.3">
      <c r="B4184" s="4"/>
    </row>
    <row r="4185" spans="2:2" x14ac:dyDescent="0.3">
      <c r="B4185" s="4"/>
    </row>
    <row r="4186" spans="2:2" x14ac:dyDescent="0.3">
      <c r="B4186" s="4"/>
    </row>
    <row r="4187" spans="2:2" x14ac:dyDescent="0.3">
      <c r="B4187" s="4"/>
    </row>
    <row r="4188" spans="2:2" x14ac:dyDescent="0.3">
      <c r="B4188" s="4"/>
    </row>
    <row r="4189" spans="2:2" x14ac:dyDescent="0.3">
      <c r="B4189" s="4"/>
    </row>
    <row r="4190" spans="2:2" x14ac:dyDescent="0.3">
      <c r="B4190" s="4"/>
    </row>
    <row r="4191" spans="2:2" x14ac:dyDescent="0.3">
      <c r="B4191" s="4"/>
    </row>
    <row r="4192" spans="2:2" x14ac:dyDescent="0.3">
      <c r="B4192" s="4"/>
    </row>
    <row r="4193" spans="2:2" x14ac:dyDescent="0.3">
      <c r="B4193" s="4"/>
    </row>
    <row r="4194" spans="2:2" x14ac:dyDescent="0.3">
      <c r="B4194" s="4"/>
    </row>
    <row r="4195" spans="2:2" x14ac:dyDescent="0.3">
      <c r="B4195" s="4"/>
    </row>
    <row r="4196" spans="2:2" x14ac:dyDescent="0.3">
      <c r="B4196" s="4"/>
    </row>
    <row r="4197" spans="2:2" x14ac:dyDescent="0.3">
      <c r="B4197" s="4"/>
    </row>
    <row r="4198" spans="2:2" x14ac:dyDescent="0.3">
      <c r="B4198" s="4"/>
    </row>
    <row r="4199" spans="2:2" x14ac:dyDescent="0.3">
      <c r="B4199" s="4"/>
    </row>
    <row r="4200" spans="2:2" x14ac:dyDescent="0.3">
      <c r="B4200" s="4"/>
    </row>
    <row r="4201" spans="2:2" x14ac:dyDescent="0.3">
      <c r="B4201" s="4"/>
    </row>
    <row r="4202" spans="2:2" x14ac:dyDescent="0.3">
      <c r="B4202" s="4"/>
    </row>
    <row r="4203" spans="2:2" x14ac:dyDescent="0.3">
      <c r="B4203" s="4"/>
    </row>
    <row r="4204" spans="2:2" x14ac:dyDescent="0.3">
      <c r="B4204" s="4"/>
    </row>
    <row r="4205" spans="2:2" x14ac:dyDescent="0.3">
      <c r="B4205" s="4"/>
    </row>
    <row r="4206" spans="2:2" x14ac:dyDescent="0.3">
      <c r="B4206" s="4"/>
    </row>
    <row r="4207" spans="2:2" x14ac:dyDescent="0.3">
      <c r="B4207" s="4"/>
    </row>
    <row r="4208" spans="2:2" x14ac:dyDescent="0.3">
      <c r="B4208" s="4"/>
    </row>
    <row r="4209" spans="2:2" x14ac:dyDescent="0.3">
      <c r="B4209" s="4"/>
    </row>
    <row r="4210" spans="2:2" x14ac:dyDescent="0.3">
      <c r="B4210" s="4"/>
    </row>
    <row r="4211" spans="2:2" x14ac:dyDescent="0.3">
      <c r="B4211" s="4"/>
    </row>
    <row r="4212" spans="2:2" x14ac:dyDescent="0.3">
      <c r="B4212" s="4"/>
    </row>
    <row r="4213" spans="2:2" x14ac:dyDescent="0.3">
      <c r="B4213" s="4"/>
    </row>
    <row r="4214" spans="2:2" x14ac:dyDescent="0.3">
      <c r="B4214" s="4"/>
    </row>
    <row r="4215" spans="2:2" x14ac:dyDescent="0.3">
      <c r="B4215" s="4"/>
    </row>
    <row r="4216" spans="2:2" x14ac:dyDescent="0.3">
      <c r="B4216" s="4"/>
    </row>
    <row r="4217" spans="2:2" x14ac:dyDescent="0.3">
      <c r="B4217" s="4"/>
    </row>
    <row r="4218" spans="2:2" x14ac:dyDescent="0.3">
      <c r="B4218" s="4"/>
    </row>
    <row r="4219" spans="2:2" x14ac:dyDescent="0.3">
      <c r="B4219" s="4"/>
    </row>
    <row r="4220" spans="2:2" x14ac:dyDescent="0.3">
      <c r="B4220" s="4"/>
    </row>
    <row r="4221" spans="2:2" x14ac:dyDescent="0.3">
      <c r="B4221" s="4"/>
    </row>
    <row r="4222" spans="2:2" x14ac:dyDescent="0.3">
      <c r="B4222" s="4"/>
    </row>
    <row r="4223" spans="2:2" x14ac:dyDescent="0.3">
      <c r="B4223" s="4"/>
    </row>
    <row r="4224" spans="2:2" x14ac:dyDescent="0.3">
      <c r="B4224" s="4"/>
    </row>
    <row r="4225" spans="2:2" x14ac:dyDescent="0.3">
      <c r="B4225" s="4"/>
    </row>
    <row r="4226" spans="2:2" x14ac:dyDescent="0.3">
      <c r="B4226" s="4"/>
    </row>
    <row r="4227" spans="2:2" x14ac:dyDescent="0.3">
      <c r="B4227" s="4"/>
    </row>
    <row r="4228" spans="2:2" x14ac:dyDescent="0.3">
      <c r="B4228" s="4"/>
    </row>
    <row r="4229" spans="2:2" x14ac:dyDescent="0.3">
      <c r="B4229" s="4"/>
    </row>
    <row r="4230" spans="2:2" x14ac:dyDescent="0.3">
      <c r="B4230" s="4"/>
    </row>
    <row r="4231" spans="2:2" x14ac:dyDescent="0.3">
      <c r="B4231" s="4"/>
    </row>
    <row r="4232" spans="2:2" x14ac:dyDescent="0.3">
      <c r="B4232" s="4"/>
    </row>
    <row r="4233" spans="2:2" x14ac:dyDescent="0.3">
      <c r="B4233" s="4"/>
    </row>
    <row r="4234" spans="2:2" x14ac:dyDescent="0.3">
      <c r="B4234" s="4"/>
    </row>
    <row r="4235" spans="2:2" x14ac:dyDescent="0.3">
      <c r="B4235" s="4"/>
    </row>
    <row r="4236" spans="2:2" x14ac:dyDescent="0.3">
      <c r="B4236" s="4"/>
    </row>
    <row r="4237" spans="2:2" x14ac:dyDescent="0.3">
      <c r="B4237" s="4"/>
    </row>
    <row r="4238" spans="2:2" x14ac:dyDescent="0.3">
      <c r="B4238" s="4"/>
    </row>
    <row r="4239" spans="2:2" x14ac:dyDescent="0.3">
      <c r="B4239" s="4"/>
    </row>
    <row r="4240" spans="2:2" x14ac:dyDescent="0.3">
      <c r="B4240" s="4"/>
    </row>
    <row r="4241" spans="2:2" x14ac:dyDescent="0.3">
      <c r="B4241" s="4"/>
    </row>
    <row r="4242" spans="2:2" x14ac:dyDescent="0.3">
      <c r="B4242" s="4"/>
    </row>
    <row r="4243" spans="2:2" x14ac:dyDescent="0.3">
      <c r="B4243" s="4"/>
    </row>
    <row r="4244" spans="2:2" x14ac:dyDescent="0.3">
      <c r="B4244" s="4"/>
    </row>
    <row r="4245" spans="2:2" x14ac:dyDescent="0.3">
      <c r="B4245" s="4"/>
    </row>
    <row r="4246" spans="2:2" x14ac:dyDescent="0.3">
      <c r="B4246" s="4"/>
    </row>
    <row r="4247" spans="2:2" x14ac:dyDescent="0.3">
      <c r="B4247" s="4"/>
    </row>
    <row r="4248" spans="2:2" x14ac:dyDescent="0.3">
      <c r="B4248" s="4"/>
    </row>
    <row r="4249" spans="2:2" x14ac:dyDescent="0.3">
      <c r="B4249" s="4"/>
    </row>
    <row r="4250" spans="2:2" x14ac:dyDescent="0.3">
      <c r="B4250" s="4"/>
    </row>
    <row r="4251" spans="2:2" x14ac:dyDescent="0.3">
      <c r="B4251" s="4"/>
    </row>
    <row r="4252" spans="2:2" x14ac:dyDescent="0.3">
      <c r="B4252" s="4"/>
    </row>
    <row r="4253" spans="2:2" x14ac:dyDescent="0.3">
      <c r="B4253" s="4"/>
    </row>
    <row r="4254" spans="2:2" x14ac:dyDescent="0.3">
      <c r="B4254" s="4"/>
    </row>
    <row r="4255" spans="2:2" x14ac:dyDescent="0.3">
      <c r="B4255" s="4"/>
    </row>
    <row r="4256" spans="2:2" x14ac:dyDescent="0.3">
      <c r="B4256" s="4"/>
    </row>
    <row r="4257" spans="2:2" x14ac:dyDescent="0.3">
      <c r="B4257" s="4"/>
    </row>
    <row r="4258" spans="2:2" x14ac:dyDescent="0.3">
      <c r="B4258" s="4"/>
    </row>
    <row r="4259" spans="2:2" x14ac:dyDescent="0.3">
      <c r="B4259" s="4"/>
    </row>
    <row r="4260" spans="2:2" x14ac:dyDescent="0.3">
      <c r="B4260" s="4"/>
    </row>
    <row r="4261" spans="2:2" x14ac:dyDescent="0.3">
      <c r="B4261" s="4"/>
    </row>
    <row r="4262" spans="2:2" x14ac:dyDescent="0.3">
      <c r="B4262" s="4"/>
    </row>
    <row r="4263" spans="2:2" x14ac:dyDescent="0.3">
      <c r="B4263" s="4"/>
    </row>
    <row r="4264" spans="2:2" x14ac:dyDescent="0.3">
      <c r="B4264" s="4"/>
    </row>
    <row r="4265" spans="2:2" x14ac:dyDescent="0.3">
      <c r="B4265" s="4"/>
    </row>
    <row r="4266" spans="2:2" x14ac:dyDescent="0.3">
      <c r="B4266" s="4"/>
    </row>
    <row r="4267" spans="2:2" x14ac:dyDescent="0.3">
      <c r="B4267" s="4"/>
    </row>
    <row r="4268" spans="2:2" x14ac:dyDescent="0.3">
      <c r="B4268" s="4"/>
    </row>
    <row r="4269" spans="2:2" x14ac:dyDescent="0.3">
      <c r="B4269" s="4"/>
    </row>
    <row r="4270" spans="2:2" x14ac:dyDescent="0.3">
      <c r="B4270" s="4"/>
    </row>
    <row r="4271" spans="2:2" x14ac:dyDescent="0.3">
      <c r="B4271" s="4"/>
    </row>
    <row r="4272" spans="2:2" x14ac:dyDescent="0.3">
      <c r="B4272" s="4"/>
    </row>
    <row r="4273" spans="2:2" x14ac:dyDescent="0.3">
      <c r="B4273" s="4"/>
    </row>
    <row r="4274" spans="2:2" x14ac:dyDescent="0.3">
      <c r="B4274" s="4"/>
    </row>
    <row r="4275" spans="2:2" x14ac:dyDescent="0.3">
      <c r="B4275" s="4"/>
    </row>
    <row r="4276" spans="2:2" x14ac:dyDescent="0.3">
      <c r="B4276" s="4"/>
    </row>
    <row r="4277" spans="2:2" x14ac:dyDescent="0.3">
      <c r="B4277" s="4"/>
    </row>
    <row r="4278" spans="2:2" x14ac:dyDescent="0.3">
      <c r="B4278" s="4"/>
    </row>
    <row r="4279" spans="2:2" x14ac:dyDescent="0.3">
      <c r="B4279" s="4"/>
    </row>
    <row r="4280" spans="2:2" x14ac:dyDescent="0.3">
      <c r="B4280" s="4"/>
    </row>
    <row r="4281" spans="2:2" x14ac:dyDescent="0.3">
      <c r="B4281" s="4"/>
    </row>
    <row r="4282" spans="2:2" x14ac:dyDescent="0.3">
      <c r="B4282" s="4"/>
    </row>
    <row r="4283" spans="2:2" x14ac:dyDescent="0.3">
      <c r="B4283" s="4"/>
    </row>
    <row r="4284" spans="2:2" x14ac:dyDescent="0.3">
      <c r="B4284" s="4"/>
    </row>
    <row r="4285" spans="2:2" x14ac:dyDescent="0.3">
      <c r="B4285" s="4"/>
    </row>
    <row r="4286" spans="2:2" x14ac:dyDescent="0.3">
      <c r="B4286" s="4"/>
    </row>
    <row r="4287" spans="2:2" x14ac:dyDescent="0.3">
      <c r="B4287" s="4"/>
    </row>
    <row r="4288" spans="2:2" x14ac:dyDescent="0.3">
      <c r="B4288" s="4"/>
    </row>
    <row r="4289" spans="2:2" x14ac:dyDescent="0.3">
      <c r="B4289" s="4"/>
    </row>
    <row r="4290" spans="2:2" x14ac:dyDescent="0.3">
      <c r="B4290" s="4"/>
    </row>
    <row r="4291" spans="2:2" x14ac:dyDescent="0.3">
      <c r="B4291" s="4"/>
    </row>
    <row r="4292" spans="2:2" x14ac:dyDescent="0.3">
      <c r="B4292" s="4"/>
    </row>
    <row r="4293" spans="2:2" x14ac:dyDescent="0.3">
      <c r="B4293" s="4"/>
    </row>
    <row r="4294" spans="2:2" x14ac:dyDescent="0.3">
      <c r="B4294" s="4"/>
    </row>
    <row r="4295" spans="2:2" x14ac:dyDescent="0.3">
      <c r="B4295" s="4"/>
    </row>
    <row r="4296" spans="2:2" x14ac:dyDescent="0.3">
      <c r="B4296" s="4"/>
    </row>
    <row r="4297" spans="2:2" x14ac:dyDescent="0.3">
      <c r="B4297" s="4"/>
    </row>
    <row r="4298" spans="2:2" x14ac:dyDescent="0.3">
      <c r="B4298" s="4"/>
    </row>
    <row r="4299" spans="2:2" x14ac:dyDescent="0.3">
      <c r="B4299" s="4"/>
    </row>
    <row r="4300" spans="2:2" x14ac:dyDescent="0.3">
      <c r="B4300" s="4"/>
    </row>
    <row r="4301" spans="2:2" x14ac:dyDescent="0.3">
      <c r="B4301" s="4"/>
    </row>
    <row r="4302" spans="2:2" x14ac:dyDescent="0.3">
      <c r="B4302" s="4"/>
    </row>
    <row r="4303" spans="2:2" x14ac:dyDescent="0.3">
      <c r="B4303" s="4"/>
    </row>
    <row r="4304" spans="2:2" x14ac:dyDescent="0.3">
      <c r="B4304" s="4"/>
    </row>
    <row r="4305" spans="2:2" x14ac:dyDescent="0.3">
      <c r="B4305" s="4"/>
    </row>
    <row r="4306" spans="2:2" x14ac:dyDescent="0.3">
      <c r="B4306" s="4"/>
    </row>
    <row r="4307" spans="2:2" x14ac:dyDescent="0.3">
      <c r="B4307" s="4"/>
    </row>
    <row r="4308" spans="2:2" x14ac:dyDescent="0.3">
      <c r="B4308" s="4"/>
    </row>
    <row r="4309" spans="2:2" x14ac:dyDescent="0.3">
      <c r="B4309" s="4"/>
    </row>
    <row r="4310" spans="2:2" x14ac:dyDescent="0.3">
      <c r="B4310" s="4"/>
    </row>
    <row r="4311" spans="2:2" x14ac:dyDescent="0.3">
      <c r="B4311" s="4"/>
    </row>
    <row r="4312" spans="2:2" x14ac:dyDescent="0.3">
      <c r="B4312" s="4"/>
    </row>
    <row r="4313" spans="2:2" x14ac:dyDescent="0.3">
      <c r="B4313" s="4"/>
    </row>
    <row r="4314" spans="2:2" x14ac:dyDescent="0.3">
      <c r="B4314" s="4"/>
    </row>
    <row r="4315" spans="2:2" x14ac:dyDescent="0.3">
      <c r="B4315" s="4"/>
    </row>
    <row r="4316" spans="2:2" x14ac:dyDescent="0.3">
      <c r="B4316" s="4"/>
    </row>
    <row r="4317" spans="2:2" x14ac:dyDescent="0.3">
      <c r="B4317" s="4"/>
    </row>
    <row r="4318" spans="2:2" x14ac:dyDescent="0.3">
      <c r="B4318" s="4"/>
    </row>
    <row r="4319" spans="2:2" x14ac:dyDescent="0.3">
      <c r="B4319" s="4"/>
    </row>
    <row r="4320" spans="2:2" x14ac:dyDescent="0.3">
      <c r="B4320" s="4"/>
    </row>
    <row r="4321" spans="2:2" x14ac:dyDescent="0.3">
      <c r="B4321" s="4"/>
    </row>
    <row r="4322" spans="2:2" x14ac:dyDescent="0.3">
      <c r="B4322" s="4"/>
    </row>
    <row r="4323" spans="2:2" x14ac:dyDescent="0.3">
      <c r="B4323" s="4"/>
    </row>
    <row r="4324" spans="2:2" x14ac:dyDescent="0.3">
      <c r="B4324" s="4"/>
    </row>
    <row r="4325" spans="2:2" x14ac:dyDescent="0.3">
      <c r="B4325" s="4"/>
    </row>
    <row r="4326" spans="2:2" x14ac:dyDescent="0.3">
      <c r="B4326" s="4"/>
    </row>
    <row r="4327" spans="2:2" x14ac:dyDescent="0.3">
      <c r="B4327" s="4"/>
    </row>
    <row r="4328" spans="2:2" x14ac:dyDescent="0.3">
      <c r="B4328" s="4"/>
    </row>
    <row r="4329" spans="2:2" x14ac:dyDescent="0.3">
      <c r="B4329" s="4"/>
    </row>
    <row r="4330" spans="2:2" x14ac:dyDescent="0.3">
      <c r="B4330" s="4"/>
    </row>
    <row r="4331" spans="2:2" x14ac:dyDescent="0.3">
      <c r="B4331" s="4"/>
    </row>
    <row r="4332" spans="2:2" x14ac:dyDescent="0.3">
      <c r="B4332" s="4"/>
    </row>
    <row r="4333" spans="2:2" x14ac:dyDescent="0.3">
      <c r="B4333" s="4"/>
    </row>
    <row r="4334" spans="2:2" x14ac:dyDescent="0.3">
      <c r="B4334" s="4"/>
    </row>
    <row r="4335" spans="2:2" x14ac:dyDescent="0.3">
      <c r="B4335" s="4"/>
    </row>
    <row r="4336" spans="2:2" x14ac:dyDescent="0.3">
      <c r="B4336" s="4"/>
    </row>
    <row r="4337" spans="2:2" x14ac:dyDescent="0.3">
      <c r="B4337" s="4"/>
    </row>
    <row r="4338" spans="2:2" x14ac:dyDescent="0.3">
      <c r="B4338" s="4"/>
    </row>
    <row r="4339" spans="2:2" x14ac:dyDescent="0.3">
      <c r="B4339" s="4"/>
    </row>
    <row r="4340" spans="2:2" x14ac:dyDescent="0.3">
      <c r="B4340" s="4"/>
    </row>
    <row r="4341" spans="2:2" x14ac:dyDescent="0.3">
      <c r="B4341" s="4"/>
    </row>
    <row r="4342" spans="2:2" x14ac:dyDescent="0.3">
      <c r="B4342" s="4"/>
    </row>
    <row r="4343" spans="2:2" x14ac:dyDescent="0.3">
      <c r="B4343" s="4"/>
    </row>
    <row r="4344" spans="2:2" x14ac:dyDescent="0.3">
      <c r="B4344" s="4"/>
    </row>
    <row r="4345" spans="2:2" x14ac:dyDescent="0.3">
      <c r="B4345" s="4"/>
    </row>
    <row r="4346" spans="2:2" x14ac:dyDescent="0.3">
      <c r="B4346" s="4"/>
    </row>
    <row r="4347" spans="2:2" x14ac:dyDescent="0.3">
      <c r="B4347" s="4"/>
    </row>
    <row r="4348" spans="2:2" x14ac:dyDescent="0.3">
      <c r="B4348" s="4"/>
    </row>
    <row r="4349" spans="2:2" x14ac:dyDescent="0.3">
      <c r="B4349" s="4"/>
    </row>
    <row r="4350" spans="2:2" x14ac:dyDescent="0.3">
      <c r="B4350" s="4"/>
    </row>
    <row r="4351" spans="2:2" x14ac:dyDescent="0.3">
      <c r="B4351" s="4"/>
    </row>
    <row r="4352" spans="2:2" x14ac:dyDescent="0.3">
      <c r="B4352" s="4"/>
    </row>
    <row r="4353" spans="2:2" x14ac:dyDescent="0.3">
      <c r="B4353" s="4"/>
    </row>
    <row r="4354" spans="2:2" x14ac:dyDescent="0.3">
      <c r="B4354" s="4"/>
    </row>
    <row r="4355" spans="2:2" x14ac:dyDescent="0.3">
      <c r="B4355" s="4"/>
    </row>
    <row r="4356" spans="2:2" x14ac:dyDescent="0.3">
      <c r="B4356" s="4"/>
    </row>
    <row r="4357" spans="2:2" x14ac:dyDescent="0.3">
      <c r="B4357" s="4"/>
    </row>
    <row r="4358" spans="2:2" x14ac:dyDescent="0.3">
      <c r="B4358" s="4"/>
    </row>
    <row r="4359" spans="2:2" x14ac:dyDescent="0.3">
      <c r="B4359" s="4"/>
    </row>
    <row r="4360" spans="2:2" x14ac:dyDescent="0.3">
      <c r="B4360" s="4"/>
    </row>
    <row r="4361" spans="2:2" x14ac:dyDescent="0.3">
      <c r="B4361" s="4"/>
    </row>
    <row r="4362" spans="2:2" x14ac:dyDescent="0.3">
      <c r="B4362" s="4"/>
    </row>
    <row r="4363" spans="2:2" x14ac:dyDescent="0.3">
      <c r="B4363" s="4"/>
    </row>
    <row r="4364" spans="2:2" x14ac:dyDescent="0.3">
      <c r="B4364" s="4"/>
    </row>
    <row r="4365" spans="2:2" x14ac:dyDescent="0.3">
      <c r="B4365" s="4"/>
    </row>
    <row r="4366" spans="2:2" x14ac:dyDescent="0.3">
      <c r="B4366" s="4"/>
    </row>
    <row r="4367" spans="2:2" x14ac:dyDescent="0.3">
      <c r="B4367" s="4"/>
    </row>
    <row r="4368" spans="2:2" x14ac:dyDescent="0.3">
      <c r="B4368" s="4"/>
    </row>
    <row r="4369" spans="2:2" x14ac:dyDescent="0.3">
      <c r="B4369" s="4"/>
    </row>
    <row r="4370" spans="2:2" x14ac:dyDescent="0.3">
      <c r="B4370" s="4"/>
    </row>
    <row r="4371" spans="2:2" x14ac:dyDescent="0.3">
      <c r="B4371" s="4"/>
    </row>
    <row r="4372" spans="2:2" x14ac:dyDescent="0.3">
      <c r="B4372" s="4"/>
    </row>
    <row r="4373" spans="2:2" x14ac:dyDescent="0.3">
      <c r="B4373" s="4"/>
    </row>
    <row r="4374" spans="2:2" x14ac:dyDescent="0.3">
      <c r="B4374" s="4"/>
    </row>
    <row r="4375" spans="2:2" x14ac:dyDescent="0.3">
      <c r="B4375" s="4"/>
    </row>
    <row r="4376" spans="2:2" x14ac:dyDescent="0.3">
      <c r="B4376" s="4"/>
    </row>
    <row r="4377" spans="2:2" x14ac:dyDescent="0.3">
      <c r="B4377" s="4"/>
    </row>
    <row r="4378" spans="2:2" x14ac:dyDescent="0.3">
      <c r="B4378" s="4"/>
    </row>
    <row r="4379" spans="2:2" x14ac:dyDescent="0.3">
      <c r="B4379" s="4"/>
    </row>
    <row r="4380" spans="2:2" x14ac:dyDescent="0.3">
      <c r="B4380" s="4"/>
    </row>
    <row r="4381" spans="2:2" x14ac:dyDescent="0.3">
      <c r="B4381" s="4"/>
    </row>
    <row r="4382" spans="2:2" x14ac:dyDescent="0.3">
      <c r="B4382" s="4"/>
    </row>
    <row r="4383" spans="2:2" x14ac:dyDescent="0.3">
      <c r="B4383" s="4"/>
    </row>
    <row r="4384" spans="2:2" x14ac:dyDescent="0.3">
      <c r="B4384" s="4"/>
    </row>
    <row r="4385" spans="2:2" x14ac:dyDescent="0.3">
      <c r="B4385" s="4"/>
    </row>
    <row r="4386" spans="2:2" x14ac:dyDescent="0.3">
      <c r="B4386" s="4"/>
    </row>
    <row r="4387" spans="2:2" x14ac:dyDescent="0.3">
      <c r="B4387" s="4"/>
    </row>
    <row r="4388" spans="2:2" x14ac:dyDescent="0.3">
      <c r="B4388" s="4"/>
    </row>
    <row r="4389" spans="2:2" x14ac:dyDescent="0.3">
      <c r="B4389" s="4"/>
    </row>
    <row r="4390" spans="2:2" x14ac:dyDescent="0.3">
      <c r="B4390" s="4"/>
    </row>
    <row r="4391" spans="2:2" x14ac:dyDescent="0.3">
      <c r="B4391" s="4"/>
    </row>
    <row r="4392" spans="2:2" x14ac:dyDescent="0.3">
      <c r="B4392" s="4"/>
    </row>
    <row r="4393" spans="2:2" x14ac:dyDescent="0.3">
      <c r="B4393" s="4"/>
    </row>
    <row r="4394" spans="2:2" x14ac:dyDescent="0.3">
      <c r="B4394" s="4"/>
    </row>
    <row r="4395" spans="2:2" x14ac:dyDescent="0.3">
      <c r="B4395" s="4"/>
    </row>
    <row r="4396" spans="2:2" x14ac:dyDescent="0.3">
      <c r="B4396" s="4"/>
    </row>
    <row r="4397" spans="2:2" x14ac:dyDescent="0.3">
      <c r="B4397" s="4"/>
    </row>
    <row r="4398" spans="2:2" x14ac:dyDescent="0.3">
      <c r="B4398" s="4"/>
    </row>
    <row r="4399" spans="2:2" x14ac:dyDescent="0.3">
      <c r="B4399" s="4"/>
    </row>
    <row r="4400" spans="2:2" x14ac:dyDescent="0.3">
      <c r="B4400" s="4"/>
    </row>
    <row r="4401" spans="2:2" x14ac:dyDescent="0.3">
      <c r="B4401" s="4"/>
    </row>
    <row r="4402" spans="2:2" x14ac:dyDescent="0.3">
      <c r="B4402" s="4"/>
    </row>
    <row r="4403" spans="2:2" x14ac:dyDescent="0.3">
      <c r="B4403" s="4"/>
    </row>
    <row r="4404" spans="2:2" x14ac:dyDescent="0.3">
      <c r="B4404" s="4"/>
    </row>
    <row r="4405" spans="2:2" x14ac:dyDescent="0.3">
      <c r="B4405" s="4"/>
    </row>
    <row r="4406" spans="2:2" x14ac:dyDescent="0.3">
      <c r="B4406" s="4"/>
    </row>
    <row r="4407" spans="2:2" x14ac:dyDescent="0.3">
      <c r="B4407" s="4"/>
    </row>
    <row r="4408" spans="2:2" x14ac:dyDescent="0.3">
      <c r="B4408" s="4"/>
    </row>
    <row r="4409" spans="2:2" x14ac:dyDescent="0.3">
      <c r="B4409" s="4"/>
    </row>
    <row r="4410" spans="2:2" x14ac:dyDescent="0.3">
      <c r="B4410" s="4"/>
    </row>
    <row r="4411" spans="2:2" x14ac:dyDescent="0.3">
      <c r="B4411" s="4"/>
    </row>
    <row r="4412" spans="2:2" x14ac:dyDescent="0.3">
      <c r="B4412" s="4"/>
    </row>
    <row r="4413" spans="2:2" x14ac:dyDescent="0.3">
      <c r="B4413" s="4"/>
    </row>
    <row r="4414" spans="2:2" x14ac:dyDescent="0.3">
      <c r="B4414" s="4"/>
    </row>
    <row r="4415" spans="2:2" x14ac:dyDescent="0.3">
      <c r="B4415" s="4"/>
    </row>
    <row r="4416" spans="2:2" x14ac:dyDescent="0.3">
      <c r="B4416" s="4"/>
    </row>
    <row r="4417" spans="2:2" x14ac:dyDescent="0.3">
      <c r="B4417" s="4"/>
    </row>
    <row r="4418" spans="2:2" x14ac:dyDescent="0.3">
      <c r="B4418" s="4"/>
    </row>
    <row r="4419" spans="2:2" x14ac:dyDescent="0.3">
      <c r="B4419" s="4"/>
    </row>
    <row r="4420" spans="2:2" x14ac:dyDescent="0.3">
      <c r="B4420" s="4"/>
    </row>
    <row r="4421" spans="2:2" x14ac:dyDescent="0.3">
      <c r="B4421" s="4"/>
    </row>
    <row r="4422" spans="2:2" x14ac:dyDescent="0.3">
      <c r="B4422" s="4"/>
    </row>
    <row r="4423" spans="2:2" x14ac:dyDescent="0.3">
      <c r="B4423" s="4"/>
    </row>
    <row r="4424" spans="2:2" x14ac:dyDescent="0.3">
      <c r="B4424" s="4"/>
    </row>
    <row r="4425" spans="2:2" x14ac:dyDescent="0.3">
      <c r="B4425" s="4"/>
    </row>
    <row r="4426" spans="2:2" x14ac:dyDescent="0.3">
      <c r="B4426" s="4"/>
    </row>
    <row r="4427" spans="2:2" x14ac:dyDescent="0.3">
      <c r="B4427" s="4"/>
    </row>
    <row r="4428" spans="2:2" x14ac:dyDescent="0.3">
      <c r="B4428" s="4"/>
    </row>
    <row r="4429" spans="2:2" x14ac:dyDescent="0.3">
      <c r="B4429" s="4"/>
    </row>
    <row r="4430" spans="2:2" x14ac:dyDescent="0.3">
      <c r="B4430" s="4"/>
    </row>
    <row r="4431" spans="2:2" x14ac:dyDescent="0.3">
      <c r="B4431" s="4"/>
    </row>
    <row r="4432" spans="2:2" x14ac:dyDescent="0.3">
      <c r="B4432" s="4"/>
    </row>
    <row r="4433" spans="2:2" x14ac:dyDescent="0.3">
      <c r="B4433" s="4"/>
    </row>
    <row r="4434" spans="2:2" x14ac:dyDescent="0.3">
      <c r="B4434" s="4"/>
    </row>
    <row r="4435" spans="2:2" x14ac:dyDescent="0.3">
      <c r="B4435" s="4"/>
    </row>
    <row r="4436" spans="2:2" x14ac:dyDescent="0.3">
      <c r="B4436" s="4"/>
    </row>
    <row r="4437" spans="2:2" x14ac:dyDescent="0.3">
      <c r="B4437" s="4"/>
    </row>
    <row r="4438" spans="2:2" x14ac:dyDescent="0.3">
      <c r="B4438" s="4"/>
    </row>
    <row r="4439" spans="2:2" x14ac:dyDescent="0.3">
      <c r="B4439" s="4"/>
    </row>
    <row r="4440" spans="2:2" x14ac:dyDescent="0.3">
      <c r="B4440" s="4"/>
    </row>
    <row r="4441" spans="2:2" x14ac:dyDescent="0.3">
      <c r="B4441" s="4"/>
    </row>
    <row r="4442" spans="2:2" x14ac:dyDescent="0.3">
      <c r="B4442" s="4"/>
    </row>
    <row r="4443" spans="2:2" x14ac:dyDescent="0.3">
      <c r="B4443" s="4"/>
    </row>
    <row r="4444" spans="2:2" x14ac:dyDescent="0.3">
      <c r="B4444" s="4"/>
    </row>
    <row r="4445" spans="2:2" x14ac:dyDescent="0.3">
      <c r="B4445" s="4"/>
    </row>
    <row r="4446" spans="2:2" x14ac:dyDescent="0.3">
      <c r="B4446" s="4"/>
    </row>
    <row r="4447" spans="2:2" x14ac:dyDescent="0.3">
      <c r="B4447" s="4"/>
    </row>
    <row r="4448" spans="2:2" x14ac:dyDescent="0.3">
      <c r="B4448" s="4"/>
    </row>
    <row r="4449" spans="2:2" x14ac:dyDescent="0.3">
      <c r="B4449" s="4"/>
    </row>
    <row r="4450" spans="2:2" x14ac:dyDescent="0.3">
      <c r="B4450" s="4"/>
    </row>
    <row r="4451" spans="2:2" x14ac:dyDescent="0.3">
      <c r="B4451" s="4"/>
    </row>
    <row r="4452" spans="2:2" x14ac:dyDescent="0.3">
      <c r="B4452" s="4"/>
    </row>
    <row r="4453" spans="2:2" x14ac:dyDescent="0.3">
      <c r="B4453" s="4"/>
    </row>
    <row r="4454" spans="2:2" x14ac:dyDescent="0.3">
      <c r="B4454" s="4"/>
    </row>
    <row r="4455" spans="2:2" x14ac:dyDescent="0.3">
      <c r="B4455" s="4"/>
    </row>
    <row r="4456" spans="2:2" x14ac:dyDescent="0.3">
      <c r="B4456" s="4"/>
    </row>
    <row r="4457" spans="2:2" x14ac:dyDescent="0.3">
      <c r="B4457" s="4"/>
    </row>
    <row r="4458" spans="2:2" x14ac:dyDescent="0.3">
      <c r="B4458" s="4"/>
    </row>
    <row r="4459" spans="2:2" x14ac:dyDescent="0.3">
      <c r="B4459" s="4"/>
    </row>
    <row r="4460" spans="2:2" x14ac:dyDescent="0.3">
      <c r="B4460" s="4"/>
    </row>
    <row r="4461" spans="2:2" x14ac:dyDescent="0.3">
      <c r="B4461" s="4"/>
    </row>
    <row r="4462" spans="2:2" x14ac:dyDescent="0.3">
      <c r="B4462" s="4"/>
    </row>
    <row r="4463" spans="2:2" x14ac:dyDescent="0.3">
      <c r="B4463" s="4"/>
    </row>
    <row r="4464" spans="2:2" x14ac:dyDescent="0.3">
      <c r="B4464" s="4"/>
    </row>
    <row r="4465" spans="2:2" x14ac:dyDescent="0.3">
      <c r="B4465" s="4"/>
    </row>
    <row r="4466" spans="2:2" x14ac:dyDescent="0.3">
      <c r="B4466" s="4"/>
    </row>
    <row r="4467" spans="2:2" x14ac:dyDescent="0.3">
      <c r="B4467" s="4"/>
    </row>
    <row r="4468" spans="2:2" x14ac:dyDescent="0.3">
      <c r="B4468" s="4"/>
    </row>
    <row r="4469" spans="2:2" x14ac:dyDescent="0.3">
      <c r="B4469" s="4"/>
    </row>
    <row r="4470" spans="2:2" x14ac:dyDescent="0.3">
      <c r="B4470" s="4"/>
    </row>
    <row r="4471" spans="2:2" x14ac:dyDescent="0.3">
      <c r="B4471" s="4"/>
    </row>
    <row r="4472" spans="2:2" x14ac:dyDescent="0.3">
      <c r="B4472" s="4"/>
    </row>
    <row r="4473" spans="2:2" x14ac:dyDescent="0.3">
      <c r="B4473" s="4"/>
    </row>
    <row r="4474" spans="2:2" x14ac:dyDescent="0.3">
      <c r="B4474" s="4"/>
    </row>
    <row r="4475" spans="2:2" x14ac:dyDescent="0.3">
      <c r="B4475" s="4"/>
    </row>
    <row r="4476" spans="2:2" x14ac:dyDescent="0.3">
      <c r="B4476" s="4"/>
    </row>
    <row r="4477" spans="2:2" x14ac:dyDescent="0.3">
      <c r="B4477" s="4"/>
    </row>
    <row r="4478" spans="2:2" x14ac:dyDescent="0.3">
      <c r="B4478" s="4"/>
    </row>
    <row r="4479" spans="2:2" x14ac:dyDescent="0.3">
      <c r="B4479" s="4"/>
    </row>
    <row r="4480" spans="2:2" x14ac:dyDescent="0.3">
      <c r="B4480" s="4"/>
    </row>
    <row r="4481" spans="2:2" x14ac:dyDescent="0.3">
      <c r="B4481" s="4"/>
    </row>
    <row r="4482" spans="2:2" x14ac:dyDescent="0.3">
      <c r="B4482" s="4"/>
    </row>
    <row r="4483" spans="2:2" x14ac:dyDescent="0.3">
      <c r="B4483" s="4"/>
    </row>
    <row r="4484" spans="2:2" x14ac:dyDescent="0.3">
      <c r="B4484" s="4"/>
    </row>
    <row r="4485" spans="2:2" x14ac:dyDescent="0.3">
      <c r="B4485" s="4"/>
    </row>
    <row r="4486" spans="2:2" x14ac:dyDescent="0.3">
      <c r="B4486" s="4"/>
    </row>
    <row r="4487" spans="2:2" x14ac:dyDescent="0.3">
      <c r="B4487" s="4"/>
    </row>
    <row r="4488" spans="2:2" x14ac:dyDescent="0.3">
      <c r="B4488" s="4"/>
    </row>
    <row r="4489" spans="2:2" x14ac:dyDescent="0.3">
      <c r="B4489" s="4"/>
    </row>
    <row r="4490" spans="2:2" x14ac:dyDescent="0.3">
      <c r="B4490" s="4"/>
    </row>
    <row r="4491" spans="2:2" x14ac:dyDescent="0.3">
      <c r="B4491" s="4"/>
    </row>
    <row r="4492" spans="2:2" x14ac:dyDescent="0.3">
      <c r="B4492" s="4"/>
    </row>
    <row r="4493" spans="2:2" x14ac:dyDescent="0.3">
      <c r="B4493" s="4"/>
    </row>
    <row r="4494" spans="2:2" x14ac:dyDescent="0.3">
      <c r="B4494" s="4"/>
    </row>
    <row r="4495" spans="2:2" x14ac:dyDescent="0.3">
      <c r="B4495" s="4"/>
    </row>
    <row r="4496" spans="2:2" x14ac:dyDescent="0.3">
      <c r="B4496" s="4"/>
    </row>
    <row r="4497" spans="2:2" x14ac:dyDescent="0.3">
      <c r="B4497" s="4"/>
    </row>
    <row r="4498" spans="2:2" x14ac:dyDescent="0.3">
      <c r="B4498" s="4"/>
    </row>
    <row r="4499" spans="2:2" x14ac:dyDescent="0.3">
      <c r="B4499" s="4"/>
    </row>
    <row r="4500" spans="2:2" x14ac:dyDescent="0.3">
      <c r="B4500" s="4"/>
    </row>
    <row r="4501" spans="2:2" x14ac:dyDescent="0.3">
      <c r="B4501" s="4"/>
    </row>
    <row r="4502" spans="2:2" x14ac:dyDescent="0.3">
      <c r="B4502" s="4"/>
    </row>
    <row r="4503" spans="2:2" x14ac:dyDescent="0.3">
      <c r="B4503" s="4"/>
    </row>
    <row r="4504" spans="2:2" x14ac:dyDescent="0.3">
      <c r="B4504" s="4"/>
    </row>
    <row r="4505" spans="2:2" x14ac:dyDescent="0.3">
      <c r="B4505" s="4"/>
    </row>
    <row r="4506" spans="2:2" x14ac:dyDescent="0.3">
      <c r="B4506" s="4"/>
    </row>
    <row r="4507" spans="2:2" x14ac:dyDescent="0.3">
      <c r="B4507" s="4"/>
    </row>
    <row r="4508" spans="2:2" x14ac:dyDescent="0.3">
      <c r="B4508" s="4"/>
    </row>
    <row r="4509" spans="2:2" x14ac:dyDescent="0.3">
      <c r="B4509" s="4"/>
    </row>
    <row r="4510" spans="2:2" x14ac:dyDescent="0.3">
      <c r="B4510" s="4"/>
    </row>
    <row r="4511" spans="2:2" x14ac:dyDescent="0.3">
      <c r="B4511" s="4"/>
    </row>
    <row r="4512" spans="2:2" x14ac:dyDescent="0.3">
      <c r="B4512" s="4"/>
    </row>
    <row r="4513" spans="2:2" x14ac:dyDescent="0.3">
      <c r="B4513" s="4"/>
    </row>
    <row r="4514" spans="2:2" x14ac:dyDescent="0.3">
      <c r="B4514" s="4"/>
    </row>
    <row r="4515" spans="2:2" x14ac:dyDescent="0.3">
      <c r="B4515" s="4"/>
    </row>
    <row r="4516" spans="2:2" x14ac:dyDescent="0.3">
      <c r="B4516" s="4"/>
    </row>
    <row r="4517" spans="2:2" x14ac:dyDescent="0.3">
      <c r="B4517" s="4"/>
    </row>
    <row r="4518" spans="2:2" x14ac:dyDescent="0.3">
      <c r="B4518" s="4"/>
    </row>
    <row r="4519" spans="2:2" x14ac:dyDescent="0.3">
      <c r="B4519" s="4"/>
    </row>
    <row r="4520" spans="2:2" x14ac:dyDescent="0.3">
      <c r="B4520" s="4"/>
    </row>
    <row r="4521" spans="2:2" x14ac:dyDescent="0.3">
      <c r="B4521" s="4"/>
    </row>
    <row r="4522" spans="2:2" x14ac:dyDescent="0.3">
      <c r="B4522" s="4"/>
    </row>
    <row r="4523" spans="2:2" x14ac:dyDescent="0.3">
      <c r="B4523" s="4"/>
    </row>
    <row r="4524" spans="2:2" x14ac:dyDescent="0.3">
      <c r="B4524" s="4"/>
    </row>
    <row r="4525" spans="2:2" x14ac:dyDescent="0.3">
      <c r="B4525" s="4"/>
    </row>
    <row r="4526" spans="2:2" x14ac:dyDescent="0.3">
      <c r="B4526" s="4"/>
    </row>
    <row r="4527" spans="2:2" x14ac:dyDescent="0.3">
      <c r="B4527" s="4"/>
    </row>
    <row r="4528" spans="2:2" x14ac:dyDescent="0.3">
      <c r="B4528" s="4"/>
    </row>
    <row r="4529" spans="2:2" x14ac:dyDescent="0.3">
      <c r="B4529" s="4"/>
    </row>
    <row r="4530" spans="2:2" x14ac:dyDescent="0.3">
      <c r="B4530" s="4"/>
    </row>
    <row r="4531" spans="2:2" x14ac:dyDescent="0.3">
      <c r="B4531" s="4"/>
    </row>
    <row r="4532" spans="2:2" x14ac:dyDescent="0.3">
      <c r="B4532" s="4"/>
    </row>
    <row r="4533" spans="2:2" x14ac:dyDescent="0.3">
      <c r="B4533" s="4"/>
    </row>
    <row r="4534" spans="2:2" x14ac:dyDescent="0.3">
      <c r="B4534" s="4"/>
    </row>
    <row r="4535" spans="2:2" x14ac:dyDescent="0.3">
      <c r="B4535" s="4"/>
    </row>
    <row r="4536" spans="2:2" x14ac:dyDescent="0.3">
      <c r="B4536" s="4"/>
    </row>
    <row r="4537" spans="2:2" x14ac:dyDescent="0.3">
      <c r="B4537" s="4"/>
    </row>
    <row r="4538" spans="2:2" x14ac:dyDescent="0.3">
      <c r="B4538" s="4"/>
    </row>
    <row r="4539" spans="2:2" x14ac:dyDescent="0.3">
      <c r="B4539" s="4"/>
    </row>
    <row r="4540" spans="2:2" x14ac:dyDescent="0.3">
      <c r="B4540" s="4"/>
    </row>
    <row r="4541" spans="2:2" x14ac:dyDescent="0.3">
      <c r="B4541" s="4"/>
    </row>
    <row r="4542" spans="2:2" x14ac:dyDescent="0.3">
      <c r="B4542" s="4"/>
    </row>
    <row r="4543" spans="2:2" x14ac:dyDescent="0.3">
      <c r="B4543" s="4"/>
    </row>
    <row r="4544" spans="2:2" x14ac:dyDescent="0.3">
      <c r="B4544" s="4"/>
    </row>
    <row r="4545" spans="2:2" x14ac:dyDescent="0.3">
      <c r="B4545" s="4"/>
    </row>
    <row r="4546" spans="2:2" x14ac:dyDescent="0.3">
      <c r="B4546" s="4"/>
    </row>
    <row r="4547" spans="2:2" x14ac:dyDescent="0.3">
      <c r="B4547" s="4"/>
    </row>
    <row r="4548" spans="2:2" x14ac:dyDescent="0.3">
      <c r="B4548" s="4"/>
    </row>
    <row r="4549" spans="2:2" x14ac:dyDescent="0.3">
      <c r="B4549" s="4"/>
    </row>
    <row r="4550" spans="2:2" x14ac:dyDescent="0.3">
      <c r="B4550" s="4"/>
    </row>
    <row r="4551" spans="2:2" x14ac:dyDescent="0.3">
      <c r="B4551" s="4"/>
    </row>
    <row r="4552" spans="2:2" x14ac:dyDescent="0.3">
      <c r="B4552" s="4"/>
    </row>
    <row r="4553" spans="2:2" x14ac:dyDescent="0.3">
      <c r="B4553" s="4"/>
    </row>
    <row r="4554" spans="2:2" x14ac:dyDescent="0.3">
      <c r="B4554" s="4"/>
    </row>
    <row r="4555" spans="2:2" x14ac:dyDescent="0.3">
      <c r="B4555" s="4"/>
    </row>
    <row r="4556" spans="2:2" x14ac:dyDescent="0.3">
      <c r="B4556" s="4"/>
    </row>
    <row r="4557" spans="2:2" x14ac:dyDescent="0.3">
      <c r="B4557" s="4"/>
    </row>
    <row r="4558" spans="2:2" x14ac:dyDescent="0.3">
      <c r="B4558" s="4"/>
    </row>
    <row r="4559" spans="2:2" x14ac:dyDescent="0.3">
      <c r="B4559" s="4"/>
    </row>
    <row r="4560" spans="2:2" x14ac:dyDescent="0.3">
      <c r="B4560" s="4"/>
    </row>
    <row r="4561" spans="2:2" x14ac:dyDescent="0.3">
      <c r="B4561" s="4"/>
    </row>
    <row r="4562" spans="2:2" x14ac:dyDescent="0.3">
      <c r="B4562" s="4"/>
    </row>
    <row r="4563" spans="2:2" x14ac:dyDescent="0.3">
      <c r="B4563" s="4"/>
    </row>
    <row r="4564" spans="2:2" x14ac:dyDescent="0.3">
      <c r="B4564" s="4"/>
    </row>
    <row r="4565" spans="2:2" x14ac:dyDescent="0.3">
      <c r="B4565" s="4"/>
    </row>
    <row r="4566" spans="2:2" x14ac:dyDescent="0.3">
      <c r="B4566" s="4"/>
    </row>
    <row r="4567" spans="2:2" x14ac:dyDescent="0.3">
      <c r="B4567" s="4"/>
    </row>
    <row r="4568" spans="2:2" x14ac:dyDescent="0.3">
      <c r="B4568" s="4"/>
    </row>
    <row r="4569" spans="2:2" x14ac:dyDescent="0.3">
      <c r="B4569" s="4"/>
    </row>
    <row r="4570" spans="2:2" x14ac:dyDescent="0.3">
      <c r="B4570" s="4"/>
    </row>
    <row r="4571" spans="2:2" x14ac:dyDescent="0.3">
      <c r="B4571" s="4"/>
    </row>
    <row r="4572" spans="2:2" x14ac:dyDescent="0.3">
      <c r="B4572" s="4"/>
    </row>
    <row r="4573" spans="2:2" x14ac:dyDescent="0.3">
      <c r="B4573" s="4"/>
    </row>
    <row r="4574" spans="2:2" x14ac:dyDescent="0.3">
      <c r="B4574" s="4"/>
    </row>
    <row r="4575" spans="2:2" x14ac:dyDescent="0.3">
      <c r="B4575" s="4"/>
    </row>
    <row r="4576" spans="2:2" x14ac:dyDescent="0.3">
      <c r="B4576" s="4"/>
    </row>
    <row r="4577" spans="2:2" x14ac:dyDescent="0.3">
      <c r="B4577" s="4"/>
    </row>
    <row r="4578" spans="2:2" x14ac:dyDescent="0.3">
      <c r="B4578" s="4"/>
    </row>
    <row r="4579" spans="2:2" x14ac:dyDescent="0.3">
      <c r="B4579" s="4"/>
    </row>
    <row r="4580" spans="2:2" x14ac:dyDescent="0.3">
      <c r="B4580" s="4"/>
    </row>
    <row r="4581" spans="2:2" x14ac:dyDescent="0.3">
      <c r="B4581" s="4"/>
    </row>
    <row r="4582" spans="2:2" x14ac:dyDescent="0.3">
      <c r="B4582" s="4"/>
    </row>
    <row r="4583" spans="2:2" x14ac:dyDescent="0.3">
      <c r="B4583" s="4"/>
    </row>
    <row r="4584" spans="2:2" x14ac:dyDescent="0.3">
      <c r="B4584" s="4"/>
    </row>
    <row r="4585" spans="2:2" x14ac:dyDescent="0.3">
      <c r="B4585" s="4"/>
    </row>
    <row r="4586" spans="2:2" x14ac:dyDescent="0.3">
      <c r="B4586" s="4"/>
    </row>
    <row r="4587" spans="2:2" x14ac:dyDescent="0.3">
      <c r="B4587" s="4"/>
    </row>
    <row r="4588" spans="2:2" x14ac:dyDescent="0.3">
      <c r="B4588" s="4"/>
    </row>
    <row r="4589" spans="2:2" x14ac:dyDescent="0.3">
      <c r="B4589" s="4"/>
    </row>
    <row r="4590" spans="2:2" x14ac:dyDescent="0.3">
      <c r="B4590" s="4"/>
    </row>
    <row r="4591" spans="2:2" x14ac:dyDescent="0.3">
      <c r="B4591" s="4"/>
    </row>
    <row r="4592" spans="2:2" x14ac:dyDescent="0.3">
      <c r="B4592" s="4"/>
    </row>
    <row r="4593" spans="2:2" x14ac:dyDescent="0.3">
      <c r="B4593" s="4"/>
    </row>
    <row r="4594" spans="2:2" x14ac:dyDescent="0.3">
      <c r="B4594" s="4"/>
    </row>
    <row r="4595" spans="2:2" x14ac:dyDescent="0.3">
      <c r="B4595" s="4"/>
    </row>
    <row r="4596" spans="2:2" x14ac:dyDescent="0.3">
      <c r="B4596" s="4"/>
    </row>
    <row r="4597" spans="2:2" x14ac:dyDescent="0.3">
      <c r="B4597" s="4"/>
    </row>
    <row r="4598" spans="2:2" x14ac:dyDescent="0.3">
      <c r="B4598" s="4"/>
    </row>
    <row r="4599" spans="2:2" x14ac:dyDescent="0.3">
      <c r="B4599" s="4"/>
    </row>
    <row r="4600" spans="2:2" x14ac:dyDescent="0.3">
      <c r="B4600" s="4"/>
    </row>
    <row r="4601" spans="2:2" x14ac:dyDescent="0.3">
      <c r="B4601" s="4"/>
    </row>
    <row r="4602" spans="2:2" x14ac:dyDescent="0.3">
      <c r="B4602" s="4"/>
    </row>
    <row r="4603" spans="2:2" x14ac:dyDescent="0.3">
      <c r="B4603" s="4"/>
    </row>
    <row r="4604" spans="2:2" x14ac:dyDescent="0.3">
      <c r="B4604" s="4"/>
    </row>
    <row r="4605" spans="2:2" x14ac:dyDescent="0.3">
      <c r="B4605" s="4"/>
    </row>
    <row r="4606" spans="2:2" x14ac:dyDescent="0.3">
      <c r="B4606" s="4"/>
    </row>
    <row r="4607" spans="2:2" x14ac:dyDescent="0.3">
      <c r="B4607" s="4"/>
    </row>
    <row r="4608" spans="2:2" x14ac:dyDescent="0.3">
      <c r="B4608" s="4"/>
    </row>
    <row r="4609" spans="2:2" x14ac:dyDescent="0.3">
      <c r="B4609" s="4"/>
    </row>
    <row r="4610" spans="2:2" x14ac:dyDescent="0.3">
      <c r="B4610" s="4"/>
    </row>
    <row r="4611" spans="2:2" x14ac:dyDescent="0.3">
      <c r="B4611" s="4"/>
    </row>
    <row r="4612" spans="2:2" x14ac:dyDescent="0.3">
      <c r="B4612" s="4"/>
    </row>
    <row r="4613" spans="2:2" x14ac:dyDescent="0.3">
      <c r="B4613" s="4"/>
    </row>
    <row r="4614" spans="2:2" x14ac:dyDescent="0.3">
      <c r="B4614" s="4"/>
    </row>
    <row r="4615" spans="2:2" x14ac:dyDescent="0.3">
      <c r="B4615" s="4"/>
    </row>
    <row r="4616" spans="2:2" x14ac:dyDescent="0.3">
      <c r="B4616" s="4"/>
    </row>
    <row r="4617" spans="2:2" x14ac:dyDescent="0.3">
      <c r="B4617" s="4"/>
    </row>
    <row r="4618" spans="2:2" x14ac:dyDescent="0.3">
      <c r="B4618" s="4"/>
    </row>
    <row r="4619" spans="2:2" x14ac:dyDescent="0.3">
      <c r="B4619" s="4"/>
    </row>
    <row r="4620" spans="2:2" x14ac:dyDescent="0.3">
      <c r="B4620" s="4"/>
    </row>
    <row r="4621" spans="2:2" x14ac:dyDescent="0.3">
      <c r="B4621" s="4"/>
    </row>
    <row r="4622" spans="2:2" x14ac:dyDescent="0.3">
      <c r="B4622" s="4"/>
    </row>
    <row r="4623" spans="2:2" x14ac:dyDescent="0.3">
      <c r="B4623" s="4"/>
    </row>
    <row r="4624" spans="2:2" x14ac:dyDescent="0.3">
      <c r="B4624" s="4"/>
    </row>
    <row r="4625" spans="2:2" x14ac:dyDescent="0.3">
      <c r="B4625" s="4"/>
    </row>
    <row r="4626" spans="2:2" x14ac:dyDescent="0.3">
      <c r="B4626" s="4"/>
    </row>
    <row r="4627" spans="2:2" x14ac:dyDescent="0.3">
      <c r="B4627" s="4"/>
    </row>
    <row r="4628" spans="2:2" x14ac:dyDescent="0.3">
      <c r="B4628" s="4"/>
    </row>
    <row r="4629" spans="2:2" x14ac:dyDescent="0.3">
      <c r="B4629" s="4"/>
    </row>
    <row r="4630" spans="2:2" x14ac:dyDescent="0.3">
      <c r="B4630" s="4"/>
    </row>
    <row r="4631" spans="2:2" x14ac:dyDescent="0.3">
      <c r="B4631" s="4"/>
    </row>
    <row r="4632" spans="2:2" x14ac:dyDescent="0.3">
      <c r="B4632" s="4"/>
    </row>
    <row r="4633" spans="2:2" x14ac:dyDescent="0.3">
      <c r="B4633" s="4"/>
    </row>
    <row r="4634" spans="2:2" x14ac:dyDescent="0.3">
      <c r="B4634" s="4"/>
    </row>
    <row r="4635" spans="2:2" x14ac:dyDescent="0.3">
      <c r="B4635" s="4"/>
    </row>
    <row r="4636" spans="2:2" x14ac:dyDescent="0.3">
      <c r="B4636" s="4"/>
    </row>
    <row r="4637" spans="2:2" x14ac:dyDescent="0.3">
      <c r="B4637" s="4"/>
    </row>
    <row r="4638" spans="2:2" x14ac:dyDescent="0.3">
      <c r="B4638" s="4"/>
    </row>
    <row r="4639" spans="2:2" x14ac:dyDescent="0.3">
      <c r="B4639" s="4"/>
    </row>
    <row r="4640" spans="2:2" x14ac:dyDescent="0.3">
      <c r="B4640" s="4"/>
    </row>
    <row r="4641" spans="2:2" x14ac:dyDescent="0.3">
      <c r="B4641" s="4"/>
    </row>
    <row r="4642" spans="2:2" x14ac:dyDescent="0.3">
      <c r="B4642" s="4"/>
    </row>
    <row r="4643" spans="2:2" x14ac:dyDescent="0.3">
      <c r="B4643" s="4"/>
    </row>
    <row r="4644" spans="2:2" x14ac:dyDescent="0.3">
      <c r="B4644" s="4"/>
    </row>
    <row r="4645" spans="2:2" x14ac:dyDescent="0.3">
      <c r="B4645" s="4"/>
    </row>
    <row r="4646" spans="2:2" x14ac:dyDescent="0.3">
      <c r="B4646" s="4"/>
    </row>
    <row r="4647" spans="2:2" x14ac:dyDescent="0.3">
      <c r="B4647" s="4"/>
    </row>
    <row r="4648" spans="2:2" x14ac:dyDescent="0.3">
      <c r="B4648" s="4"/>
    </row>
    <row r="4649" spans="2:2" x14ac:dyDescent="0.3">
      <c r="B4649" s="4"/>
    </row>
    <row r="4650" spans="2:2" x14ac:dyDescent="0.3">
      <c r="B4650" s="4"/>
    </row>
    <row r="4651" spans="2:2" x14ac:dyDescent="0.3">
      <c r="B4651" s="4"/>
    </row>
    <row r="4652" spans="2:2" x14ac:dyDescent="0.3">
      <c r="B4652" s="4"/>
    </row>
    <row r="4653" spans="2:2" x14ac:dyDescent="0.3">
      <c r="B4653" s="4"/>
    </row>
    <row r="4654" spans="2:2" x14ac:dyDescent="0.3">
      <c r="B4654" s="4"/>
    </row>
    <row r="4655" spans="2:2" x14ac:dyDescent="0.3">
      <c r="B4655" s="4"/>
    </row>
    <row r="4656" spans="2:2" x14ac:dyDescent="0.3">
      <c r="B4656" s="4"/>
    </row>
    <row r="4657" spans="2:2" x14ac:dyDescent="0.3">
      <c r="B4657" s="4"/>
    </row>
    <row r="4658" spans="2:2" x14ac:dyDescent="0.3">
      <c r="B4658" s="4"/>
    </row>
    <row r="4659" spans="2:2" x14ac:dyDescent="0.3">
      <c r="B4659" s="4"/>
    </row>
    <row r="4660" spans="2:2" x14ac:dyDescent="0.3">
      <c r="B4660" s="4"/>
    </row>
    <row r="4661" spans="2:2" x14ac:dyDescent="0.3">
      <c r="B4661" s="4"/>
    </row>
    <row r="4662" spans="2:2" x14ac:dyDescent="0.3">
      <c r="B4662" s="4"/>
    </row>
    <row r="4663" spans="2:2" x14ac:dyDescent="0.3">
      <c r="B4663" s="4"/>
    </row>
    <row r="4664" spans="2:2" x14ac:dyDescent="0.3">
      <c r="B4664" s="4"/>
    </row>
    <row r="4665" spans="2:2" x14ac:dyDescent="0.3">
      <c r="B4665" s="4"/>
    </row>
    <row r="4666" spans="2:2" x14ac:dyDescent="0.3">
      <c r="B4666" s="4"/>
    </row>
    <row r="4667" spans="2:2" x14ac:dyDescent="0.3">
      <c r="B4667" s="4"/>
    </row>
    <row r="4668" spans="2:2" x14ac:dyDescent="0.3">
      <c r="B4668" s="4"/>
    </row>
    <row r="4669" spans="2:2" x14ac:dyDescent="0.3">
      <c r="B4669" s="4"/>
    </row>
    <row r="4670" spans="2:2" x14ac:dyDescent="0.3">
      <c r="B4670" s="4"/>
    </row>
    <row r="4671" spans="2:2" x14ac:dyDescent="0.3">
      <c r="B4671" s="4"/>
    </row>
    <row r="4672" spans="2:2" x14ac:dyDescent="0.3">
      <c r="B4672" s="4"/>
    </row>
    <row r="4673" spans="2:2" x14ac:dyDescent="0.3">
      <c r="B4673" s="4"/>
    </row>
    <row r="4674" spans="2:2" x14ac:dyDescent="0.3">
      <c r="B4674" s="4"/>
    </row>
    <row r="4675" spans="2:2" x14ac:dyDescent="0.3">
      <c r="B4675" s="4"/>
    </row>
    <row r="4676" spans="2:2" x14ac:dyDescent="0.3">
      <c r="B4676" s="4"/>
    </row>
    <row r="4677" spans="2:2" x14ac:dyDescent="0.3">
      <c r="B4677" s="4"/>
    </row>
    <row r="4678" spans="2:2" x14ac:dyDescent="0.3">
      <c r="B4678" s="4"/>
    </row>
    <row r="4679" spans="2:2" x14ac:dyDescent="0.3">
      <c r="B4679" s="4"/>
    </row>
    <row r="4680" spans="2:2" x14ac:dyDescent="0.3">
      <c r="B4680" s="4"/>
    </row>
    <row r="4681" spans="2:2" x14ac:dyDescent="0.3">
      <c r="B4681" s="4"/>
    </row>
    <row r="4682" spans="2:2" x14ac:dyDescent="0.3">
      <c r="B4682" s="4"/>
    </row>
    <row r="4683" spans="2:2" x14ac:dyDescent="0.3">
      <c r="B4683" s="4"/>
    </row>
    <row r="4684" spans="2:2" x14ac:dyDescent="0.3">
      <c r="B4684" s="4"/>
    </row>
    <row r="4685" spans="2:2" x14ac:dyDescent="0.3">
      <c r="B4685" s="4"/>
    </row>
    <row r="4686" spans="2:2" x14ac:dyDescent="0.3">
      <c r="B4686" s="4"/>
    </row>
    <row r="4687" spans="2:2" x14ac:dyDescent="0.3">
      <c r="B4687" s="4"/>
    </row>
    <row r="4688" spans="2:2" x14ac:dyDescent="0.3">
      <c r="B4688" s="4"/>
    </row>
    <row r="4689" spans="2:2" x14ac:dyDescent="0.3">
      <c r="B4689" s="4"/>
    </row>
    <row r="4690" spans="2:2" x14ac:dyDescent="0.3">
      <c r="B4690" s="4"/>
    </row>
    <row r="4691" spans="2:2" x14ac:dyDescent="0.3">
      <c r="B4691" s="4"/>
    </row>
    <row r="4692" spans="2:2" x14ac:dyDescent="0.3">
      <c r="B4692" s="4"/>
    </row>
    <row r="4693" spans="2:2" x14ac:dyDescent="0.3">
      <c r="B4693" s="4"/>
    </row>
    <row r="4694" spans="2:2" x14ac:dyDescent="0.3">
      <c r="B4694" s="4"/>
    </row>
    <row r="4695" spans="2:2" x14ac:dyDescent="0.3">
      <c r="B4695" s="4"/>
    </row>
    <row r="4696" spans="2:2" x14ac:dyDescent="0.3">
      <c r="B4696" s="4"/>
    </row>
    <row r="4697" spans="2:2" x14ac:dyDescent="0.3">
      <c r="B4697" s="4"/>
    </row>
    <row r="4698" spans="2:2" x14ac:dyDescent="0.3">
      <c r="B4698" s="4"/>
    </row>
    <row r="4699" spans="2:2" x14ac:dyDescent="0.3">
      <c r="B4699" s="4"/>
    </row>
    <row r="4700" spans="2:2" x14ac:dyDescent="0.3">
      <c r="B4700" s="4"/>
    </row>
    <row r="4701" spans="2:2" x14ac:dyDescent="0.3">
      <c r="B4701" s="4"/>
    </row>
    <row r="4702" spans="2:2" x14ac:dyDescent="0.3">
      <c r="B4702" s="4"/>
    </row>
    <row r="4703" spans="2:2" x14ac:dyDescent="0.3">
      <c r="B4703" s="4"/>
    </row>
    <row r="4704" spans="2:2" x14ac:dyDescent="0.3">
      <c r="B4704" s="4"/>
    </row>
    <row r="4705" spans="2:2" x14ac:dyDescent="0.3">
      <c r="B4705" s="4"/>
    </row>
    <row r="4706" spans="2:2" x14ac:dyDescent="0.3">
      <c r="B4706" s="4"/>
    </row>
    <row r="4707" spans="2:2" x14ac:dyDescent="0.3">
      <c r="B4707" s="4"/>
    </row>
    <row r="4708" spans="2:2" x14ac:dyDescent="0.3">
      <c r="B4708" s="4"/>
    </row>
    <row r="4709" spans="2:2" x14ac:dyDescent="0.3">
      <c r="B4709" s="4"/>
    </row>
    <row r="4710" spans="2:2" x14ac:dyDescent="0.3">
      <c r="B4710" s="4"/>
    </row>
    <row r="4711" spans="2:2" x14ac:dyDescent="0.3">
      <c r="B4711" s="4"/>
    </row>
    <row r="4712" spans="2:2" x14ac:dyDescent="0.3">
      <c r="B4712" s="4"/>
    </row>
    <row r="4713" spans="2:2" x14ac:dyDescent="0.3">
      <c r="B4713" s="4"/>
    </row>
    <row r="4714" spans="2:2" x14ac:dyDescent="0.3">
      <c r="B4714" s="4"/>
    </row>
    <row r="4715" spans="2:2" x14ac:dyDescent="0.3">
      <c r="B4715" s="4"/>
    </row>
    <row r="4716" spans="2:2" x14ac:dyDescent="0.3">
      <c r="B4716" s="4"/>
    </row>
    <row r="4717" spans="2:2" x14ac:dyDescent="0.3">
      <c r="B4717" s="4"/>
    </row>
    <row r="4718" spans="2:2" x14ac:dyDescent="0.3">
      <c r="B4718" s="4"/>
    </row>
    <row r="4719" spans="2:2" x14ac:dyDescent="0.3">
      <c r="B4719" s="4"/>
    </row>
    <row r="4720" spans="2:2" x14ac:dyDescent="0.3">
      <c r="B4720" s="4"/>
    </row>
    <row r="4721" spans="2:2" x14ac:dyDescent="0.3">
      <c r="B4721" s="4"/>
    </row>
    <row r="4722" spans="2:2" x14ac:dyDescent="0.3">
      <c r="B4722" s="4"/>
    </row>
    <row r="4723" spans="2:2" x14ac:dyDescent="0.3">
      <c r="B4723" s="4"/>
    </row>
    <row r="4724" spans="2:2" x14ac:dyDescent="0.3">
      <c r="B4724" s="4"/>
    </row>
    <row r="4725" spans="2:2" x14ac:dyDescent="0.3">
      <c r="B4725" s="4"/>
    </row>
    <row r="4726" spans="2:2" x14ac:dyDescent="0.3">
      <c r="B4726" s="4"/>
    </row>
    <row r="4727" spans="2:2" x14ac:dyDescent="0.3">
      <c r="B4727" s="4"/>
    </row>
    <row r="4728" spans="2:2" x14ac:dyDescent="0.3">
      <c r="B4728" s="4"/>
    </row>
    <row r="4729" spans="2:2" x14ac:dyDescent="0.3">
      <c r="B4729" s="4"/>
    </row>
    <row r="4730" spans="2:2" x14ac:dyDescent="0.3">
      <c r="B4730" s="4"/>
    </row>
    <row r="4731" spans="2:2" x14ac:dyDescent="0.3">
      <c r="B4731" s="4"/>
    </row>
    <row r="4732" spans="2:2" x14ac:dyDescent="0.3">
      <c r="B4732" s="4"/>
    </row>
    <row r="4733" spans="2:2" x14ac:dyDescent="0.3">
      <c r="B4733" s="4"/>
    </row>
    <row r="4734" spans="2:2" x14ac:dyDescent="0.3">
      <c r="B4734" s="4"/>
    </row>
    <row r="4735" spans="2:2" x14ac:dyDescent="0.3">
      <c r="B4735" s="4"/>
    </row>
    <row r="4736" spans="2:2" x14ac:dyDescent="0.3">
      <c r="B4736" s="4"/>
    </row>
    <row r="4737" spans="2:2" x14ac:dyDescent="0.3">
      <c r="B4737" s="4"/>
    </row>
    <row r="4738" spans="2:2" x14ac:dyDescent="0.3">
      <c r="B4738" s="4"/>
    </row>
    <row r="4739" spans="2:2" x14ac:dyDescent="0.3">
      <c r="B4739" s="4"/>
    </row>
    <row r="4740" spans="2:2" x14ac:dyDescent="0.3">
      <c r="B4740" s="4"/>
    </row>
    <row r="4741" spans="2:2" x14ac:dyDescent="0.3">
      <c r="B4741" s="4"/>
    </row>
    <row r="4742" spans="2:2" x14ac:dyDescent="0.3">
      <c r="B4742" s="4"/>
    </row>
    <row r="4743" spans="2:2" x14ac:dyDescent="0.3">
      <c r="B4743" s="4"/>
    </row>
    <row r="4744" spans="2:2" x14ac:dyDescent="0.3">
      <c r="B4744" s="4"/>
    </row>
    <row r="4745" spans="2:2" x14ac:dyDescent="0.3">
      <c r="B4745" s="4"/>
    </row>
    <row r="4746" spans="2:2" x14ac:dyDescent="0.3">
      <c r="B4746" s="4"/>
    </row>
    <row r="4747" spans="2:2" x14ac:dyDescent="0.3">
      <c r="B4747" s="4"/>
    </row>
    <row r="4748" spans="2:2" x14ac:dyDescent="0.3">
      <c r="B4748" s="4"/>
    </row>
    <row r="4749" spans="2:2" x14ac:dyDescent="0.3">
      <c r="B4749" s="4"/>
    </row>
    <row r="4750" spans="2:2" x14ac:dyDescent="0.3">
      <c r="B4750" s="4"/>
    </row>
    <row r="4751" spans="2:2" x14ac:dyDescent="0.3">
      <c r="B4751" s="4"/>
    </row>
    <row r="4752" spans="2:2" x14ac:dyDescent="0.3">
      <c r="B4752" s="4"/>
    </row>
    <row r="4753" spans="2:2" x14ac:dyDescent="0.3">
      <c r="B4753" s="4"/>
    </row>
    <row r="4754" spans="2:2" x14ac:dyDescent="0.3">
      <c r="B4754" s="4"/>
    </row>
    <row r="4755" spans="2:2" x14ac:dyDescent="0.3">
      <c r="B4755" s="4"/>
    </row>
    <row r="4756" spans="2:2" x14ac:dyDescent="0.3">
      <c r="B4756" s="4"/>
    </row>
    <row r="4757" spans="2:2" x14ac:dyDescent="0.3">
      <c r="B4757" s="4"/>
    </row>
    <row r="4758" spans="2:2" x14ac:dyDescent="0.3">
      <c r="B4758" s="4"/>
    </row>
    <row r="4759" spans="2:2" x14ac:dyDescent="0.3">
      <c r="B4759" s="4"/>
    </row>
    <row r="4760" spans="2:2" x14ac:dyDescent="0.3">
      <c r="B4760" s="4"/>
    </row>
    <row r="4761" spans="2:2" x14ac:dyDescent="0.3">
      <c r="B4761" s="4"/>
    </row>
    <row r="4762" spans="2:2" x14ac:dyDescent="0.3">
      <c r="B4762" s="4"/>
    </row>
    <row r="4763" spans="2:2" x14ac:dyDescent="0.3">
      <c r="B4763" s="4"/>
    </row>
    <row r="4764" spans="2:2" x14ac:dyDescent="0.3">
      <c r="B4764" s="4"/>
    </row>
    <row r="4765" spans="2:2" x14ac:dyDescent="0.3">
      <c r="B4765" s="4"/>
    </row>
    <row r="4766" spans="2:2" x14ac:dyDescent="0.3">
      <c r="B4766" s="4"/>
    </row>
    <row r="4767" spans="2:2" x14ac:dyDescent="0.3">
      <c r="B4767" s="4"/>
    </row>
    <row r="4768" spans="2:2" x14ac:dyDescent="0.3">
      <c r="B4768" s="4"/>
    </row>
    <row r="4769" spans="2:2" x14ac:dyDescent="0.3">
      <c r="B4769" s="4"/>
    </row>
    <row r="4770" spans="2:2" x14ac:dyDescent="0.3">
      <c r="B4770" s="4"/>
    </row>
    <row r="4771" spans="2:2" x14ac:dyDescent="0.3">
      <c r="B4771" s="4"/>
    </row>
    <row r="4772" spans="2:2" x14ac:dyDescent="0.3">
      <c r="B4772" s="4"/>
    </row>
    <row r="4773" spans="2:2" x14ac:dyDescent="0.3">
      <c r="B4773" s="4"/>
    </row>
    <row r="4774" spans="2:2" x14ac:dyDescent="0.3">
      <c r="B4774" s="4"/>
    </row>
    <row r="4775" spans="2:2" x14ac:dyDescent="0.3">
      <c r="B4775" s="4"/>
    </row>
    <row r="4776" spans="2:2" x14ac:dyDescent="0.3">
      <c r="B4776" s="4"/>
    </row>
    <row r="4777" spans="2:2" x14ac:dyDescent="0.3">
      <c r="B4777" s="4"/>
    </row>
    <row r="4778" spans="2:2" x14ac:dyDescent="0.3">
      <c r="B4778" s="4"/>
    </row>
    <row r="4779" spans="2:2" x14ac:dyDescent="0.3">
      <c r="B4779" s="4"/>
    </row>
    <row r="4780" spans="2:2" x14ac:dyDescent="0.3">
      <c r="B4780" s="4"/>
    </row>
    <row r="4781" spans="2:2" x14ac:dyDescent="0.3">
      <c r="B4781" s="4"/>
    </row>
    <row r="4782" spans="2:2" x14ac:dyDescent="0.3">
      <c r="B4782" s="4"/>
    </row>
    <row r="4783" spans="2:2" x14ac:dyDescent="0.3">
      <c r="B4783" s="4"/>
    </row>
    <row r="4784" spans="2:2" x14ac:dyDescent="0.3">
      <c r="B4784" s="4"/>
    </row>
    <row r="4785" spans="2:2" x14ac:dyDescent="0.3">
      <c r="B4785" s="4"/>
    </row>
    <row r="4786" spans="2:2" x14ac:dyDescent="0.3">
      <c r="B4786" s="4"/>
    </row>
    <row r="4787" spans="2:2" x14ac:dyDescent="0.3">
      <c r="B4787" s="4"/>
    </row>
    <row r="4788" spans="2:2" x14ac:dyDescent="0.3">
      <c r="B4788" s="4"/>
    </row>
    <row r="4789" spans="2:2" x14ac:dyDescent="0.3">
      <c r="B4789" s="4"/>
    </row>
    <row r="4790" spans="2:2" x14ac:dyDescent="0.3">
      <c r="B4790" s="4"/>
    </row>
    <row r="4791" spans="2:2" x14ac:dyDescent="0.3">
      <c r="B4791" s="4"/>
    </row>
    <row r="4792" spans="2:2" x14ac:dyDescent="0.3">
      <c r="B4792" s="4"/>
    </row>
    <row r="4793" spans="2:2" x14ac:dyDescent="0.3">
      <c r="B4793" s="4"/>
    </row>
    <row r="4794" spans="2:2" x14ac:dyDescent="0.3">
      <c r="B4794" s="4"/>
    </row>
    <row r="4795" spans="2:2" x14ac:dyDescent="0.3">
      <c r="B4795" s="4"/>
    </row>
    <row r="4796" spans="2:2" x14ac:dyDescent="0.3">
      <c r="B4796" s="4"/>
    </row>
    <row r="4797" spans="2:2" x14ac:dyDescent="0.3">
      <c r="B4797" s="4"/>
    </row>
    <row r="4798" spans="2:2" x14ac:dyDescent="0.3">
      <c r="B4798" s="4"/>
    </row>
    <row r="4799" spans="2:2" x14ac:dyDescent="0.3">
      <c r="B4799" s="4"/>
    </row>
    <row r="4800" spans="2:2" x14ac:dyDescent="0.3">
      <c r="B4800" s="4"/>
    </row>
    <row r="4801" spans="2:2" x14ac:dyDescent="0.3">
      <c r="B4801" s="4"/>
    </row>
    <row r="4802" spans="2:2" x14ac:dyDescent="0.3">
      <c r="B4802" s="4"/>
    </row>
    <row r="4803" spans="2:2" x14ac:dyDescent="0.3">
      <c r="B4803" s="4"/>
    </row>
    <row r="4804" spans="2:2" x14ac:dyDescent="0.3">
      <c r="B4804" s="4"/>
    </row>
    <row r="4805" spans="2:2" x14ac:dyDescent="0.3">
      <c r="B4805" s="4"/>
    </row>
    <row r="4806" spans="2:2" x14ac:dyDescent="0.3">
      <c r="B4806" s="4"/>
    </row>
    <row r="4807" spans="2:2" x14ac:dyDescent="0.3">
      <c r="B4807" s="4"/>
    </row>
    <row r="4808" spans="2:2" x14ac:dyDescent="0.3">
      <c r="B4808" s="4"/>
    </row>
    <row r="4809" spans="2:2" x14ac:dyDescent="0.3">
      <c r="B4809" s="4"/>
    </row>
    <row r="4810" spans="2:2" x14ac:dyDescent="0.3">
      <c r="B4810" s="4"/>
    </row>
    <row r="4811" spans="2:2" x14ac:dyDescent="0.3">
      <c r="B4811" s="4"/>
    </row>
    <row r="4812" spans="2:2" x14ac:dyDescent="0.3">
      <c r="B4812" s="4"/>
    </row>
    <row r="4813" spans="2:2" x14ac:dyDescent="0.3">
      <c r="B4813" s="4"/>
    </row>
    <row r="4814" spans="2:2" x14ac:dyDescent="0.3">
      <c r="B4814" s="4"/>
    </row>
    <row r="4815" spans="2:2" x14ac:dyDescent="0.3">
      <c r="B4815" s="4"/>
    </row>
    <row r="4816" spans="2:2" x14ac:dyDescent="0.3">
      <c r="B4816" s="4"/>
    </row>
    <row r="4817" spans="2:2" x14ac:dyDescent="0.3">
      <c r="B4817" s="4"/>
    </row>
    <row r="4818" spans="2:2" x14ac:dyDescent="0.3">
      <c r="B4818" s="4"/>
    </row>
    <row r="4819" spans="2:2" x14ac:dyDescent="0.3">
      <c r="B4819" s="4"/>
    </row>
    <row r="4820" spans="2:2" x14ac:dyDescent="0.3">
      <c r="B4820" s="4"/>
    </row>
    <row r="4821" spans="2:2" x14ac:dyDescent="0.3">
      <c r="B4821" s="4"/>
    </row>
    <row r="4822" spans="2:2" x14ac:dyDescent="0.3">
      <c r="B4822" s="4"/>
    </row>
    <row r="4823" spans="2:2" x14ac:dyDescent="0.3">
      <c r="B4823" s="4"/>
    </row>
    <row r="4824" spans="2:2" x14ac:dyDescent="0.3">
      <c r="B4824" s="4"/>
    </row>
    <row r="4825" spans="2:2" x14ac:dyDescent="0.3">
      <c r="B4825" s="4"/>
    </row>
    <row r="4826" spans="2:2" x14ac:dyDescent="0.3">
      <c r="B4826" s="4"/>
    </row>
    <row r="4827" spans="2:2" x14ac:dyDescent="0.3">
      <c r="B4827" s="4"/>
    </row>
    <row r="4828" spans="2:2" x14ac:dyDescent="0.3">
      <c r="B4828" s="4"/>
    </row>
    <row r="4829" spans="2:2" x14ac:dyDescent="0.3">
      <c r="B4829" s="4"/>
    </row>
    <row r="4830" spans="2:2" x14ac:dyDescent="0.3">
      <c r="B4830" s="4"/>
    </row>
    <row r="4831" spans="2:2" x14ac:dyDescent="0.3">
      <c r="B4831" s="4"/>
    </row>
    <row r="4832" spans="2:2" x14ac:dyDescent="0.3">
      <c r="B4832" s="4"/>
    </row>
    <row r="4833" spans="2:2" x14ac:dyDescent="0.3">
      <c r="B4833" s="4"/>
    </row>
    <row r="4834" spans="2:2" x14ac:dyDescent="0.3">
      <c r="B4834" s="4"/>
    </row>
    <row r="4835" spans="2:2" x14ac:dyDescent="0.3">
      <c r="B4835" s="4"/>
    </row>
    <row r="4836" spans="2:2" x14ac:dyDescent="0.3">
      <c r="B4836" s="4"/>
    </row>
    <row r="4837" spans="2:2" x14ac:dyDescent="0.3">
      <c r="B4837" s="4"/>
    </row>
    <row r="4838" spans="2:2" x14ac:dyDescent="0.3">
      <c r="B4838" s="4"/>
    </row>
    <row r="4839" spans="2:2" x14ac:dyDescent="0.3">
      <c r="B4839" s="4"/>
    </row>
    <row r="4840" spans="2:2" x14ac:dyDescent="0.3">
      <c r="B4840" s="4"/>
    </row>
    <row r="4841" spans="2:2" x14ac:dyDescent="0.3">
      <c r="B4841" s="4"/>
    </row>
    <row r="4842" spans="2:2" x14ac:dyDescent="0.3">
      <c r="B4842" s="4"/>
    </row>
    <row r="4843" spans="2:2" x14ac:dyDescent="0.3">
      <c r="B4843" s="4"/>
    </row>
    <row r="4844" spans="2:2" x14ac:dyDescent="0.3">
      <c r="B4844" s="4"/>
    </row>
    <row r="4845" spans="2:2" x14ac:dyDescent="0.3">
      <c r="B4845" s="4"/>
    </row>
    <row r="4846" spans="2:2" x14ac:dyDescent="0.3">
      <c r="B4846" s="4"/>
    </row>
    <row r="4847" spans="2:2" x14ac:dyDescent="0.3">
      <c r="B4847" s="4"/>
    </row>
    <row r="4848" spans="2:2" x14ac:dyDescent="0.3">
      <c r="B4848" s="4"/>
    </row>
    <row r="4849" spans="2:2" x14ac:dyDescent="0.3">
      <c r="B4849" s="4"/>
    </row>
    <row r="4850" spans="2:2" x14ac:dyDescent="0.3">
      <c r="B4850" s="4"/>
    </row>
    <row r="4851" spans="2:2" x14ac:dyDescent="0.3">
      <c r="B4851" s="4"/>
    </row>
    <row r="4852" spans="2:2" x14ac:dyDescent="0.3">
      <c r="B4852" s="4"/>
    </row>
    <row r="4853" spans="2:2" x14ac:dyDescent="0.3">
      <c r="B4853" s="4"/>
    </row>
    <row r="4854" spans="2:2" x14ac:dyDescent="0.3">
      <c r="B4854" s="4"/>
    </row>
    <row r="4855" spans="2:2" x14ac:dyDescent="0.3">
      <c r="B4855" s="4"/>
    </row>
    <row r="4856" spans="2:2" x14ac:dyDescent="0.3">
      <c r="B4856" s="4"/>
    </row>
    <row r="4857" spans="2:2" x14ac:dyDescent="0.3">
      <c r="B4857" s="4"/>
    </row>
    <row r="4858" spans="2:2" x14ac:dyDescent="0.3">
      <c r="B4858" s="4"/>
    </row>
    <row r="4859" spans="2:2" x14ac:dyDescent="0.3">
      <c r="B4859" s="4"/>
    </row>
    <row r="4860" spans="2:2" x14ac:dyDescent="0.3">
      <c r="B4860" s="4"/>
    </row>
    <row r="4861" spans="2:2" x14ac:dyDescent="0.3">
      <c r="B4861" s="4"/>
    </row>
    <row r="4862" spans="2:2" x14ac:dyDescent="0.3">
      <c r="B4862" s="4"/>
    </row>
    <row r="4863" spans="2:2" x14ac:dyDescent="0.3">
      <c r="B4863" s="4"/>
    </row>
    <row r="4864" spans="2:2" x14ac:dyDescent="0.3">
      <c r="B4864" s="4"/>
    </row>
    <row r="4865" spans="2:2" x14ac:dyDescent="0.3">
      <c r="B4865" s="4"/>
    </row>
    <row r="4866" spans="2:2" x14ac:dyDescent="0.3">
      <c r="B4866" s="4"/>
    </row>
    <row r="4867" spans="2:2" x14ac:dyDescent="0.3">
      <c r="B4867" s="4"/>
    </row>
    <row r="4868" spans="2:2" x14ac:dyDescent="0.3">
      <c r="B4868" s="4"/>
    </row>
    <row r="4869" spans="2:2" x14ac:dyDescent="0.3">
      <c r="B4869" s="4"/>
    </row>
    <row r="4870" spans="2:2" x14ac:dyDescent="0.3">
      <c r="B4870" s="4"/>
    </row>
    <row r="4871" spans="2:2" x14ac:dyDescent="0.3">
      <c r="B4871" s="4"/>
    </row>
    <row r="4872" spans="2:2" x14ac:dyDescent="0.3">
      <c r="B4872" s="4"/>
    </row>
    <row r="4873" spans="2:2" x14ac:dyDescent="0.3">
      <c r="B4873" s="4"/>
    </row>
    <row r="4874" spans="2:2" x14ac:dyDescent="0.3">
      <c r="B4874" s="4"/>
    </row>
    <row r="4875" spans="2:2" x14ac:dyDescent="0.3">
      <c r="B4875" s="4"/>
    </row>
    <row r="4876" spans="2:2" x14ac:dyDescent="0.3">
      <c r="B4876" s="4"/>
    </row>
    <row r="4877" spans="2:2" x14ac:dyDescent="0.3">
      <c r="B4877" s="4"/>
    </row>
    <row r="4878" spans="2:2" x14ac:dyDescent="0.3">
      <c r="B4878" s="4"/>
    </row>
    <row r="4879" spans="2:2" x14ac:dyDescent="0.3">
      <c r="B4879" s="4"/>
    </row>
    <row r="4880" spans="2:2" x14ac:dyDescent="0.3">
      <c r="B4880" s="4"/>
    </row>
    <row r="4881" spans="2:2" x14ac:dyDescent="0.3">
      <c r="B4881" s="4"/>
    </row>
    <row r="4882" spans="2:2" x14ac:dyDescent="0.3">
      <c r="B4882" s="4"/>
    </row>
    <row r="4883" spans="2:2" x14ac:dyDescent="0.3">
      <c r="B4883" s="4"/>
    </row>
    <row r="4884" spans="2:2" x14ac:dyDescent="0.3">
      <c r="B4884" s="4"/>
    </row>
    <row r="4885" spans="2:2" x14ac:dyDescent="0.3">
      <c r="B4885" s="4"/>
    </row>
    <row r="4886" spans="2:2" x14ac:dyDescent="0.3">
      <c r="B4886" s="4"/>
    </row>
    <row r="4887" spans="2:2" x14ac:dyDescent="0.3">
      <c r="B4887" s="4"/>
    </row>
    <row r="4888" spans="2:2" x14ac:dyDescent="0.3">
      <c r="B4888" s="4"/>
    </row>
    <row r="4889" spans="2:2" x14ac:dyDescent="0.3">
      <c r="B4889" s="4"/>
    </row>
    <row r="4890" spans="2:2" x14ac:dyDescent="0.3">
      <c r="B4890" s="4"/>
    </row>
    <row r="4891" spans="2:2" x14ac:dyDescent="0.3">
      <c r="B4891" s="4"/>
    </row>
    <row r="4892" spans="2:2" x14ac:dyDescent="0.3">
      <c r="B4892" s="4"/>
    </row>
    <row r="4893" spans="2:2" x14ac:dyDescent="0.3">
      <c r="B4893" s="4"/>
    </row>
    <row r="4894" spans="2:2" x14ac:dyDescent="0.3">
      <c r="B4894" s="4"/>
    </row>
    <row r="4895" spans="2:2" x14ac:dyDescent="0.3">
      <c r="B4895" s="4"/>
    </row>
    <row r="4896" spans="2:2" x14ac:dyDescent="0.3">
      <c r="B4896" s="4"/>
    </row>
    <row r="4897" spans="2:2" x14ac:dyDescent="0.3">
      <c r="B4897" s="4"/>
    </row>
    <row r="4898" spans="2:2" x14ac:dyDescent="0.3">
      <c r="B4898" s="4"/>
    </row>
    <row r="4899" spans="2:2" x14ac:dyDescent="0.3">
      <c r="B4899" s="4"/>
    </row>
    <row r="4900" spans="2:2" x14ac:dyDescent="0.3">
      <c r="B4900" s="4"/>
    </row>
    <row r="4901" spans="2:2" x14ac:dyDescent="0.3">
      <c r="B4901" s="4"/>
    </row>
    <row r="4902" spans="2:2" x14ac:dyDescent="0.3">
      <c r="B4902" s="4"/>
    </row>
    <row r="4903" spans="2:2" x14ac:dyDescent="0.3">
      <c r="B4903" s="4"/>
    </row>
    <row r="4904" spans="2:2" x14ac:dyDescent="0.3">
      <c r="B4904" s="4"/>
    </row>
    <row r="4905" spans="2:2" x14ac:dyDescent="0.3">
      <c r="B4905" s="4"/>
    </row>
    <row r="4906" spans="2:2" x14ac:dyDescent="0.3">
      <c r="B4906" s="4"/>
    </row>
    <row r="4907" spans="2:2" x14ac:dyDescent="0.3">
      <c r="B4907" s="4"/>
    </row>
    <row r="4908" spans="2:2" x14ac:dyDescent="0.3">
      <c r="B4908" s="4"/>
    </row>
    <row r="4909" spans="2:2" x14ac:dyDescent="0.3">
      <c r="B4909" s="4"/>
    </row>
    <row r="4910" spans="2:2" x14ac:dyDescent="0.3">
      <c r="B4910" s="4"/>
    </row>
    <row r="4911" spans="2:2" x14ac:dyDescent="0.3">
      <c r="B4911" s="4"/>
    </row>
    <row r="4912" spans="2:2" x14ac:dyDescent="0.3">
      <c r="B4912" s="4"/>
    </row>
    <row r="4913" spans="2:2" x14ac:dyDescent="0.3">
      <c r="B4913" s="4"/>
    </row>
    <row r="4914" spans="2:2" x14ac:dyDescent="0.3">
      <c r="B4914" s="4"/>
    </row>
    <row r="4915" spans="2:2" x14ac:dyDescent="0.3">
      <c r="B4915" s="4"/>
    </row>
    <row r="4916" spans="2:2" x14ac:dyDescent="0.3">
      <c r="B4916" s="4"/>
    </row>
    <row r="4917" spans="2:2" x14ac:dyDescent="0.3">
      <c r="B4917" s="4"/>
    </row>
    <row r="4918" spans="2:2" x14ac:dyDescent="0.3">
      <c r="B4918" s="4"/>
    </row>
    <row r="4919" spans="2:2" x14ac:dyDescent="0.3">
      <c r="B4919" s="4"/>
    </row>
    <row r="4920" spans="2:2" x14ac:dyDescent="0.3">
      <c r="B4920" s="4"/>
    </row>
    <row r="4921" spans="2:2" x14ac:dyDescent="0.3">
      <c r="B4921" s="4"/>
    </row>
    <row r="4922" spans="2:2" x14ac:dyDescent="0.3">
      <c r="B4922" s="4"/>
    </row>
    <row r="4923" spans="2:2" x14ac:dyDescent="0.3">
      <c r="B4923" s="4"/>
    </row>
    <row r="4924" spans="2:2" x14ac:dyDescent="0.3">
      <c r="B4924" s="4"/>
    </row>
    <row r="4925" spans="2:2" x14ac:dyDescent="0.3">
      <c r="B4925" s="4"/>
    </row>
    <row r="4926" spans="2:2" x14ac:dyDescent="0.3">
      <c r="B4926" s="4"/>
    </row>
    <row r="4927" spans="2:2" x14ac:dyDescent="0.3">
      <c r="B4927" s="4"/>
    </row>
    <row r="4928" spans="2:2" x14ac:dyDescent="0.3">
      <c r="B4928" s="4"/>
    </row>
    <row r="4929" spans="2:2" x14ac:dyDescent="0.3">
      <c r="B4929" s="4"/>
    </row>
    <row r="4930" spans="2:2" x14ac:dyDescent="0.3">
      <c r="B4930" s="4"/>
    </row>
    <row r="4931" spans="2:2" x14ac:dyDescent="0.3">
      <c r="B4931" s="4"/>
    </row>
    <row r="4932" spans="2:2" x14ac:dyDescent="0.3">
      <c r="B4932" s="4"/>
    </row>
    <row r="4933" spans="2:2" x14ac:dyDescent="0.3">
      <c r="B4933" s="4"/>
    </row>
    <row r="4934" spans="2:2" x14ac:dyDescent="0.3">
      <c r="B4934" s="4"/>
    </row>
    <row r="4935" spans="2:2" x14ac:dyDescent="0.3">
      <c r="B4935" s="4"/>
    </row>
    <row r="4936" spans="2:2" x14ac:dyDescent="0.3">
      <c r="B4936" s="4"/>
    </row>
    <row r="4937" spans="2:2" x14ac:dyDescent="0.3">
      <c r="B4937" s="4"/>
    </row>
    <row r="4938" spans="2:2" x14ac:dyDescent="0.3">
      <c r="B4938" s="4"/>
    </row>
    <row r="4939" spans="2:2" x14ac:dyDescent="0.3">
      <c r="B4939" s="4"/>
    </row>
    <row r="4940" spans="2:2" x14ac:dyDescent="0.3">
      <c r="B4940" s="4"/>
    </row>
    <row r="4941" spans="2:2" x14ac:dyDescent="0.3">
      <c r="B4941" s="4"/>
    </row>
    <row r="4942" spans="2:2" x14ac:dyDescent="0.3">
      <c r="B4942" s="4"/>
    </row>
    <row r="4943" spans="2:2" x14ac:dyDescent="0.3">
      <c r="B4943" s="4"/>
    </row>
    <row r="4944" spans="2:2" x14ac:dyDescent="0.3">
      <c r="B4944" s="4"/>
    </row>
    <row r="4945" spans="2:2" x14ac:dyDescent="0.3">
      <c r="B4945" s="4"/>
    </row>
    <row r="4946" spans="2:2" x14ac:dyDescent="0.3">
      <c r="B4946" s="4"/>
    </row>
    <row r="4947" spans="2:2" x14ac:dyDescent="0.3">
      <c r="B4947" s="4"/>
    </row>
    <row r="4948" spans="2:2" x14ac:dyDescent="0.3">
      <c r="B4948" s="4"/>
    </row>
    <row r="4949" spans="2:2" x14ac:dyDescent="0.3">
      <c r="B4949" s="4"/>
    </row>
    <row r="4950" spans="2:2" x14ac:dyDescent="0.3">
      <c r="B4950" s="4"/>
    </row>
    <row r="4951" spans="2:2" x14ac:dyDescent="0.3">
      <c r="B4951" s="4"/>
    </row>
    <row r="4952" spans="2:2" x14ac:dyDescent="0.3">
      <c r="B4952" s="4"/>
    </row>
    <row r="4953" spans="2:2" x14ac:dyDescent="0.3">
      <c r="B4953" s="4"/>
    </row>
    <row r="4954" spans="2:2" x14ac:dyDescent="0.3">
      <c r="B4954" s="4"/>
    </row>
    <row r="4955" spans="2:2" x14ac:dyDescent="0.3">
      <c r="B4955" s="4"/>
    </row>
    <row r="4956" spans="2:2" x14ac:dyDescent="0.3">
      <c r="B4956" s="4"/>
    </row>
    <row r="4957" spans="2:2" x14ac:dyDescent="0.3">
      <c r="B4957" s="4"/>
    </row>
    <row r="4958" spans="2:2" x14ac:dyDescent="0.3">
      <c r="B4958" s="4"/>
    </row>
    <row r="4959" spans="2:2" x14ac:dyDescent="0.3">
      <c r="B4959" s="4"/>
    </row>
    <row r="4960" spans="2:2" x14ac:dyDescent="0.3">
      <c r="B4960" s="4"/>
    </row>
    <row r="4961" spans="2:2" x14ac:dyDescent="0.3">
      <c r="B4961" s="4"/>
    </row>
    <row r="4962" spans="2:2" x14ac:dyDescent="0.3">
      <c r="B4962" s="4"/>
    </row>
    <row r="4963" spans="2:2" x14ac:dyDescent="0.3">
      <c r="B4963" s="4"/>
    </row>
    <row r="4964" spans="2:2" x14ac:dyDescent="0.3">
      <c r="B4964" s="4"/>
    </row>
    <row r="4965" spans="2:2" x14ac:dyDescent="0.3">
      <c r="B4965" s="4"/>
    </row>
    <row r="4966" spans="2:2" x14ac:dyDescent="0.3">
      <c r="B4966" s="4"/>
    </row>
    <row r="4967" spans="2:2" x14ac:dyDescent="0.3">
      <c r="B4967" s="4"/>
    </row>
    <row r="4968" spans="2:2" x14ac:dyDescent="0.3">
      <c r="B4968" s="4"/>
    </row>
    <row r="4969" spans="2:2" x14ac:dyDescent="0.3">
      <c r="B4969" s="4"/>
    </row>
    <row r="4970" spans="2:2" x14ac:dyDescent="0.3">
      <c r="B4970" s="4"/>
    </row>
    <row r="4971" spans="2:2" x14ac:dyDescent="0.3">
      <c r="B4971" s="4"/>
    </row>
    <row r="4972" spans="2:2" x14ac:dyDescent="0.3">
      <c r="B4972" s="4"/>
    </row>
    <row r="4973" spans="2:2" x14ac:dyDescent="0.3">
      <c r="B4973" s="4"/>
    </row>
    <row r="4974" spans="2:2" x14ac:dyDescent="0.3">
      <c r="B4974" s="4"/>
    </row>
    <row r="4975" spans="2:2" x14ac:dyDescent="0.3">
      <c r="B4975" s="4"/>
    </row>
    <row r="4976" spans="2:2" x14ac:dyDescent="0.3">
      <c r="B4976" s="4"/>
    </row>
    <row r="4977" spans="2:2" x14ac:dyDescent="0.3">
      <c r="B4977" s="4"/>
    </row>
    <row r="4978" spans="2:2" x14ac:dyDescent="0.3">
      <c r="B4978" s="4"/>
    </row>
    <row r="4979" spans="2:2" x14ac:dyDescent="0.3">
      <c r="B4979" s="4"/>
    </row>
    <row r="4980" spans="2:2" x14ac:dyDescent="0.3">
      <c r="B4980" s="4"/>
    </row>
    <row r="4981" spans="2:2" x14ac:dyDescent="0.3">
      <c r="B4981" s="4"/>
    </row>
    <row r="4982" spans="2:2" x14ac:dyDescent="0.3">
      <c r="B4982" s="4"/>
    </row>
    <row r="4983" spans="2:2" x14ac:dyDescent="0.3">
      <c r="B4983" s="4"/>
    </row>
    <row r="4984" spans="2:2" x14ac:dyDescent="0.3">
      <c r="B4984" s="4"/>
    </row>
    <row r="4985" spans="2:2" x14ac:dyDescent="0.3">
      <c r="B4985" s="4"/>
    </row>
    <row r="4986" spans="2:2" x14ac:dyDescent="0.3">
      <c r="B4986" s="4"/>
    </row>
    <row r="4987" spans="2:2" x14ac:dyDescent="0.3">
      <c r="B4987" s="4"/>
    </row>
    <row r="4988" spans="2:2" x14ac:dyDescent="0.3">
      <c r="B4988" s="4"/>
    </row>
    <row r="4989" spans="2:2" x14ac:dyDescent="0.3">
      <c r="B4989" s="4"/>
    </row>
    <row r="4990" spans="2:2" x14ac:dyDescent="0.3">
      <c r="B4990" s="4"/>
    </row>
    <row r="4991" spans="2:2" x14ac:dyDescent="0.3">
      <c r="B4991" s="4"/>
    </row>
    <row r="4992" spans="2:2" x14ac:dyDescent="0.3">
      <c r="B4992" s="4"/>
    </row>
    <row r="4993" spans="2:2" x14ac:dyDescent="0.3">
      <c r="B4993" s="4"/>
    </row>
    <row r="4994" spans="2:2" x14ac:dyDescent="0.3">
      <c r="B4994" s="4"/>
    </row>
    <row r="4995" spans="2:2" x14ac:dyDescent="0.3">
      <c r="B4995" s="4"/>
    </row>
    <row r="4996" spans="2:2" x14ac:dyDescent="0.3">
      <c r="B4996" s="4"/>
    </row>
    <row r="4997" spans="2:2" x14ac:dyDescent="0.3">
      <c r="B4997" s="4"/>
    </row>
    <row r="4998" spans="2:2" x14ac:dyDescent="0.3">
      <c r="B4998" s="4"/>
    </row>
    <row r="4999" spans="2:2" x14ac:dyDescent="0.3">
      <c r="B4999" s="4"/>
    </row>
    <row r="5000" spans="2:2" x14ac:dyDescent="0.3">
      <c r="B5000" s="4"/>
    </row>
    <row r="5001" spans="2:2" x14ac:dyDescent="0.3">
      <c r="B5001" s="4"/>
    </row>
    <row r="5002" spans="2:2" x14ac:dyDescent="0.3">
      <c r="B5002" s="4"/>
    </row>
    <row r="5003" spans="2:2" x14ac:dyDescent="0.3">
      <c r="B5003" s="4"/>
    </row>
    <row r="5004" spans="2:2" x14ac:dyDescent="0.3">
      <c r="B5004" s="4"/>
    </row>
    <row r="5005" spans="2:2" x14ac:dyDescent="0.3">
      <c r="B5005" s="4"/>
    </row>
    <row r="5006" spans="2:2" x14ac:dyDescent="0.3">
      <c r="B5006" s="4"/>
    </row>
    <row r="5007" spans="2:2" x14ac:dyDescent="0.3">
      <c r="B5007" s="4"/>
    </row>
    <row r="5008" spans="2:2" x14ac:dyDescent="0.3">
      <c r="B5008" s="4"/>
    </row>
    <row r="5009" spans="2:2" x14ac:dyDescent="0.3">
      <c r="B5009" s="4"/>
    </row>
    <row r="5010" spans="2:2" x14ac:dyDescent="0.3">
      <c r="B5010" s="4"/>
    </row>
    <row r="5011" spans="2:2" x14ac:dyDescent="0.3">
      <c r="B5011" s="4"/>
    </row>
    <row r="5012" spans="2:2" x14ac:dyDescent="0.3">
      <c r="B5012" s="4"/>
    </row>
    <row r="5013" spans="2:2" x14ac:dyDescent="0.3">
      <c r="B5013" s="4"/>
    </row>
    <row r="5014" spans="2:2" x14ac:dyDescent="0.3">
      <c r="B5014" s="4"/>
    </row>
    <row r="5015" spans="2:2" x14ac:dyDescent="0.3">
      <c r="B5015" s="4"/>
    </row>
    <row r="5016" spans="2:2" x14ac:dyDescent="0.3">
      <c r="B5016" s="4"/>
    </row>
    <row r="5017" spans="2:2" x14ac:dyDescent="0.3">
      <c r="B5017" s="4"/>
    </row>
    <row r="5018" spans="2:2" x14ac:dyDescent="0.3">
      <c r="B5018" s="4"/>
    </row>
    <row r="5019" spans="2:2" x14ac:dyDescent="0.3">
      <c r="B5019" s="4"/>
    </row>
    <row r="5020" spans="2:2" x14ac:dyDescent="0.3">
      <c r="B5020" s="4"/>
    </row>
    <row r="5021" spans="2:2" x14ac:dyDescent="0.3">
      <c r="B5021" s="4"/>
    </row>
    <row r="5022" spans="2:2" x14ac:dyDescent="0.3">
      <c r="B5022" s="4"/>
    </row>
    <row r="5023" spans="2:2" x14ac:dyDescent="0.3">
      <c r="B5023" s="4"/>
    </row>
    <row r="5024" spans="2:2" x14ac:dyDescent="0.3">
      <c r="B5024" s="4"/>
    </row>
    <row r="5025" spans="2:2" x14ac:dyDescent="0.3">
      <c r="B5025" s="4"/>
    </row>
    <row r="5026" spans="2:2" x14ac:dyDescent="0.3">
      <c r="B5026" s="4"/>
    </row>
    <row r="5027" spans="2:2" x14ac:dyDescent="0.3">
      <c r="B5027" s="4"/>
    </row>
    <row r="5028" spans="2:2" x14ac:dyDescent="0.3">
      <c r="B5028" s="4"/>
    </row>
    <row r="5029" spans="2:2" x14ac:dyDescent="0.3">
      <c r="B5029" s="4"/>
    </row>
    <row r="5030" spans="2:2" x14ac:dyDescent="0.3">
      <c r="B5030" s="4"/>
    </row>
    <row r="5031" spans="2:2" x14ac:dyDescent="0.3">
      <c r="B5031" s="4"/>
    </row>
    <row r="5032" spans="2:2" x14ac:dyDescent="0.3">
      <c r="B5032" s="4"/>
    </row>
    <row r="5033" spans="2:2" x14ac:dyDescent="0.3">
      <c r="B5033" s="4"/>
    </row>
    <row r="5034" spans="2:2" x14ac:dyDescent="0.3">
      <c r="B5034" s="4"/>
    </row>
    <row r="5035" spans="2:2" x14ac:dyDescent="0.3">
      <c r="B5035" s="4"/>
    </row>
    <row r="5036" spans="2:2" x14ac:dyDescent="0.3">
      <c r="B5036" s="4"/>
    </row>
    <row r="5037" spans="2:2" x14ac:dyDescent="0.3">
      <c r="B5037" s="4"/>
    </row>
    <row r="5038" spans="2:2" x14ac:dyDescent="0.3">
      <c r="B5038" s="4"/>
    </row>
    <row r="5039" spans="2:2" x14ac:dyDescent="0.3">
      <c r="B5039" s="4"/>
    </row>
    <row r="5040" spans="2:2" x14ac:dyDescent="0.3">
      <c r="B5040" s="4"/>
    </row>
    <row r="5041" spans="2:2" x14ac:dyDescent="0.3">
      <c r="B5041" s="4"/>
    </row>
    <row r="5042" spans="2:2" x14ac:dyDescent="0.3">
      <c r="B5042" s="4"/>
    </row>
    <row r="5043" spans="2:2" x14ac:dyDescent="0.3">
      <c r="B5043" s="4"/>
    </row>
    <row r="5044" spans="2:2" x14ac:dyDescent="0.3">
      <c r="B5044" s="4"/>
    </row>
    <row r="5045" spans="2:2" x14ac:dyDescent="0.3">
      <c r="B5045" s="4"/>
    </row>
    <row r="5046" spans="2:2" x14ac:dyDescent="0.3">
      <c r="B5046" s="4"/>
    </row>
    <row r="5047" spans="2:2" x14ac:dyDescent="0.3">
      <c r="B5047" s="4"/>
    </row>
    <row r="5048" spans="2:2" x14ac:dyDescent="0.3">
      <c r="B5048" s="4"/>
    </row>
    <row r="5049" spans="2:2" x14ac:dyDescent="0.3">
      <c r="B5049" s="4"/>
    </row>
    <row r="5050" spans="2:2" x14ac:dyDescent="0.3">
      <c r="B5050" s="4"/>
    </row>
    <row r="5051" spans="2:2" x14ac:dyDescent="0.3">
      <c r="B5051" s="4"/>
    </row>
    <row r="5052" spans="2:2" x14ac:dyDescent="0.3">
      <c r="B5052" s="4"/>
    </row>
    <row r="5053" spans="2:2" x14ac:dyDescent="0.3">
      <c r="B5053" s="4"/>
    </row>
    <row r="5054" spans="2:2" x14ac:dyDescent="0.3">
      <c r="B5054" s="4"/>
    </row>
    <row r="5055" spans="2:2" x14ac:dyDescent="0.3">
      <c r="B5055" s="4"/>
    </row>
    <row r="5056" spans="2:2" x14ac:dyDescent="0.3">
      <c r="B5056" s="4"/>
    </row>
    <row r="5057" spans="2:2" x14ac:dyDescent="0.3">
      <c r="B5057" s="4"/>
    </row>
    <row r="5058" spans="2:2" x14ac:dyDescent="0.3">
      <c r="B5058" s="4"/>
    </row>
    <row r="5059" spans="2:2" x14ac:dyDescent="0.3">
      <c r="B5059" s="4"/>
    </row>
    <row r="5060" spans="2:2" x14ac:dyDescent="0.3">
      <c r="B5060" s="4"/>
    </row>
    <row r="5061" spans="2:2" x14ac:dyDescent="0.3">
      <c r="B5061" s="4"/>
    </row>
    <row r="5062" spans="2:2" x14ac:dyDescent="0.3">
      <c r="B5062" s="4"/>
    </row>
    <row r="5063" spans="2:2" x14ac:dyDescent="0.3">
      <c r="B5063" s="4"/>
    </row>
    <row r="5064" spans="2:2" x14ac:dyDescent="0.3">
      <c r="B5064" s="4"/>
    </row>
    <row r="5065" spans="2:2" x14ac:dyDescent="0.3">
      <c r="B5065" s="4"/>
    </row>
    <row r="5066" spans="2:2" x14ac:dyDescent="0.3">
      <c r="B5066" s="4"/>
    </row>
    <row r="5067" spans="2:2" x14ac:dyDescent="0.3">
      <c r="B5067" s="4"/>
    </row>
    <row r="5068" spans="2:2" x14ac:dyDescent="0.3">
      <c r="B5068" s="4"/>
    </row>
    <row r="5069" spans="2:2" x14ac:dyDescent="0.3">
      <c r="B5069" s="4"/>
    </row>
    <row r="5070" spans="2:2" x14ac:dyDescent="0.3">
      <c r="B5070" s="4"/>
    </row>
    <row r="5071" spans="2:2" x14ac:dyDescent="0.3">
      <c r="B5071" s="4"/>
    </row>
    <row r="5072" spans="2:2" x14ac:dyDescent="0.3">
      <c r="B5072" s="4"/>
    </row>
    <row r="5073" spans="2:2" x14ac:dyDescent="0.3">
      <c r="B5073" s="4"/>
    </row>
    <row r="5074" spans="2:2" x14ac:dyDescent="0.3">
      <c r="B5074" s="4"/>
    </row>
    <row r="5075" spans="2:2" x14ac:dyDescent="0.3">
      <c r="B5075" s="4"/>
    </row>
    <row r="5076" spans="2:2" x14ac:dyDescent="0.3">
      <c r="B5076" s="4"/>
    </row>
    <row r="5077" spans="2:2" x14ac:dyDescent="0.3">
      <c r="B5077" s="4"/>
    </row>
    <row r="5078" spans="2:2" x14ac:dyDescent="0.3">
      <c r="B5078" s="4"/>
    </row>
    <row r="5079" spans="2:2" x14ac:dyDescent="0.3">
      <c r="B5079" s="4"/>
    </row>
    <row r="5080" spans="2:2" x14ac:dyDescent="0.3">
      <c r="B5080" s="4"/>
    </row>
    <row r="5081" spans="2:2" x14ac:dyDescent="0.3">
      <c r="B5081" s="4"/>
    </row>
    <row r="5082" spans="2:2" x14ac:dyDescent="0.3">
      <c r="B5082" s="4"/>
    </row>
    <row r="5083" spans="2:2" x14ac:dyDescent="0.3">
      <c r="B5083" s="4"/>
    </row>
    <row r="5084" spans="2:2" x14ac:dyDescent="0.3">
      <c r="B5084" s="4"/>
    </row>
    <row r="5085" spans="2:2" x14ac:dyDescent="0.3">
      <c r="B5085" s="4"/>
    </row>
    <row r="5086" spans="2:2" x14ac:dyDescent="0.3">
      <c r="B5086" s="4"/>
    </row>
    <row r="5087" spans="2:2" x14ac:dyDescent="0.3">
      <c r="B5087" s="4"/>
    </row>
    <row r="5088" spans="2:2" x14ac:dyDescent="0.3">
      <c r="B5088" s="4"/>
    </row>
    <row r="5089" spans="2:2" x14ac:dyDescent="0.3">
      <c r="B5089" s="4"/>
    </row>
    <row r="5090" spans="2:2" x14ac:dyDescent="0.3">
      <c r="B5090" s="4"/>
    </row>
    <row r="5091" spans="2:2" x14ac:dyDescent="0.3">
      <c r="B5091" s="4"/>
    </row>
    <row r="5092" spans="2:2" x14ac:dyDescent="0.3">
      <c r="B5092" s="4"/>
    </row>
    <row r="5093" spans="2:2" x14ac:dyDescent="0.3">
      <c r="B5093" s="4"/>
    </row>
    <row r="5094" spans="2:2" x14ac:dyDescent="0.3">
      <c r="B5094" s="4"/>
    </row>
    <row r="5095" spans="2:2" x14ac:dyDescent="0.3">
      <c r="B5095" s="4"/>
    </row>
    <row r="5096" spans="2:2" x14ac:dyDescent="0.3">
      <c r="B5096" s="4"/>
    </row>
    <row r="5097" spans="2:2" x14ac:dyDescent="0.3">
      <c r="B5097" s="4"/>
    </row>
    <row r="5098" spans="2:2" x14ac:dyDescent="0.3">
      <c r="B5098" s="4"/>
    </row>
    <row r="5099" spans="2:2" x14ac:dyDescent="0.3">
      <c r="B5099" s="4"/>
    </row>
    <row r="5100" spans="2:2" x14ac:dyDescent="0.3">
      <c r="B5100" s="4"/>
    </row>
    <row r="5101" spans="2:2" x14ac:dyDescent="0.3">
      <c r="B5101" s="4"/>
    </row>
    <row r="5102" spans="2:2" x14ac:dyDescent="0.3">
      <c r="B5102" s="4"/>
    </row>
    <row r="5103" spans="2:2" x14ac:dyDescent="0.3">
      <c r="B5103" s="4"/>
    </row>
    <row r="5104" spans="2:2" x14ac:dyDescent="0.3">
      <c r="B5104" s="4"/>
    </row>
    <row r="5105" spans="2:2" x14ac:dyDescent="0.3">
      <c r="B5105" s="4"/>
    </row>
    <row r="5106" spans="2:2" x14ac:dyDescent="0.3">
      <c r="B5106" s="4"/>
    </row>
    <row r="5107" spans="2:2" x14ac:dyDescent="0.3">
      <c r="B5107" s="4"/>
    </row>
    <row r="5108" spans="2:2" x14ac:dyDescent="0.3">
      <c r="B5108" s="4"/>
    </row>
    <row r="5109" spans="2:2" x14ac:dyDescent="0.3">
      <c r="B5109" s="4"/>
    </row>
    <row r="5110" spans="2:2" x14ac:dyDescent="0.3">
      <c r="B5110" s="4"/>
    </row>
    <row r="5111" spans="2:2" x14ac:dyDescent="0.3">
      <c r="B5111" s="4"/>
    </row>
    <row r="5112" spans="2:2" x14ac:dyDescent="0.3">
      <c r="B5112" s="4"/>
    </row>
    <row r="5113" spans="2:2" x14ac:dyDescent="0.3">
      <c r="B5113" s="4"/>
    </row>
    <row r="5114" spans="2:2" x14ac:dyDescent="0.3">
      <c r="B5114" s="4"/>
    </row>
    <row r="5115" spans="2:2" x14ac:dyDescent="0.3">
      <c r="B5115" s="4"/>
    </row>
    <row r="5116" spans="2:2" x14ac:dyDescent="0.3">
      <c r="B5116" s="4"/>
    </row>
    <row r="5117" spans="2:2" x14ac:dyDescent="0.3">
      <c r="B5117" s="4"/>
    </row>
    <row r="5118" spans="2:2" x14ac:dyDescent="0.3">
      <c r="B5118" s="4"/>
    </row>
    <row r="5119" spans="2:2" x14ac:dyDescent="0.3">
      <c r="B5119" s="4"/>
    </row>
    <row r="5120" spans="2:2" x14ac:dyDescent="0.3">
      <c r="B5120" s="4"/>
    </row>
    <row r="5121" spans="2:2" x14ac:dyDescent="0.3">
      <c r="B5121" s="4"/>
    </row>
    <row r="5122" spans="2:2" x14ac:dyDescent="0.3">
      <c r="B5122" s="4"/>
    </row>
    <row r="5123" spans="2:2" x14ac:dyDescent="0.3">
      <c r="B5123" s="4"/>
    </row>
    <row r="5124" spans="2:2" x14ac:dyDescent="0.3">
      <c r="B5124" s="4"/>
    </row>
    <row r="5125" spans="2:2" x14ac:dyDescent="0.3">
      <c r="B5125" s="4"/>
    </row>
    <row r="5126" spans="2:2" x14ac:dyDescent="0.3">
      <c r="B5126" s="4"/>
    </row>
    <row r="5127" spans="2:2" x14ac:dyDescent="0.3">
      <c r="B5127" s="4"/>
    </row>
    <row r="5128" spans="2:2" x14ac:dyDescent="0.3">
      <c r="B5128" s="4"/>
    </row>
    <row r="5129" spans="2:2" x14ac:dyDescent="0.3">
      <c r="B5129" s="4"/>
    </row>
    <row r="5130" spans="2:2" x14ac:dyDescent="0.3">
      <c r="B5130" s="4"/>
    </row>
    <row r="5131" spans="2:2" x14ac:dyDescent="0.3">
      <c r="B5131" s="4"/>
    </row>
    <row r="5132" spans="2:2" x14ac:dyDescent="0.3">
      <c r="B5132" s="4"/>
    </row>
    <row r="5133" spans="2:2" x14ac:dyDescent="0.3">
      <c r="B5133" s="4"/>
    </row>
    <row r="5134" spans="2:2" x14ac:dyDescent="0.3">
      <c r="B5134" s="4"/>
    </row>
    <row r="5135" spans="2:2" x14ac:dyDescent="0.3">
      <c r="B5135" s="4"/>
    </row>
    <row r="5136" spans="2:2" x14ac:dyDescent="0.3">
      <c r="B5136" s="4"/>
    </row>
    <row r="5137" spans="2:2" x14ac:dyDescent="0.3">
      <c r="B5137" s="4"/>
    </row>
    <row r="5138" spans="2:2" x14ac:dyDescent="0.3">
      <c r="B5138" s="4"/>
    </row>
    <row r="5139" spans="2:2" x14ac:dyDescent="0.3">
      <c r="B5139" s="4"/>
    </row>
    <row r="5140" spans="2:2" x14ac:dyDescent="0.3">
      <c r="B5140" s="4"/>
    </row>
    <row r="5141" spans="2:2" x14ac:dyDescent="0.3">
      <c r="B5141" s="4"/>
    </row>
    <row r="5142" spans="2:2" x14ac:dyDescent="0.3">
      <c r="B5142" s="4"/>
    </row>
    <row r="5143" spans="2:2" x14ac:dyDescent="0.3">
      <c r="B5143" s="4"/>
    </row>
    <row r="5144" spans="2:2" x14ac:dyDescent="0.3">
      <c r="B5144" s="4"/>
    </row>
    <row r="5145" spans="2:2" x14ac:dyDescent="0.3">
      <c r="B5145" s="4"/>
    </row>
    <row r="5146" spans="2:2" x14ac:dyDescent="0.3">
      <c r="B5146" s="4"/>
    </row>
    <row r="5147" spans="2:2" x14ac:dyDescent="0.3">
      <c r="B5147" s="4"/>
    </row>
    <row r="5148" spans="2:2" x14ac:dyDescent="0.3">
      <c r="B5148" s="4"/>
    </row>
    <row r="5149" spans="2:2" x14ac:dyDescent="0.3">
      <c r="B5149" s="4"/>
    </row>
    <row r="5150" spans="2:2" x14ac:dyDescent="0.3">
      <c r="B5150" s="4"/>
    </row>
    <row r="5151" spans="2:2" x14ac:dyDescent="0.3">
      <c r="B5151" s="4"/>
    </row>
    <row r="5152" spans="2:2" x14ac:dyDescent="0.3">
      <c r="B5152" s="4"/>
    </row>
    <row r="5153" spans="2:2" x14ac:dyDescent="0.3">
      <c r="B5153" s="4"/>
    </row>
    <row r="5154" spans="2:2" x14ac:dyDescent="0.3">
      <c r="B5154" s="4"/>
    </row>
    <row r="5155" spans="2:2" x14ac:dyDescent="0.3">
      <c r="B5155" s="4"/>
    </row>
    <row r="5156" spans="2:2" x14ac:dyDescent="0.3">
      <c r="B5156" s="4"/>
    </row>
    <row r="5157" spans="2:2" x14ac:dyDescent="0.3">
      <c r="B5157" s="4"/>
    </row>
    <row r="5158" spans="2:2" x14ac:dyDescent="0.3">
      <c r="B5158" s="4"/>
    </row>
    <row r="5159" spans="2:2" x14ac:dyDescent="0.3">
      <c r="B5159" s="4"/>
    </row>
    <row r="5160" spans="2:2" x14ac:dyDescent="0.3">
      <c r="B5160" s="4"/>
    </row>
    <row r="5161" spans="2:2" x14ac:dyDescent="0.3">
      <c r="B5161" s="4"/>
    </row>
    <row r="5162" spans="2:2" x14ac:dyDescent="0.3">
      <c r="B5162" s="4"/>
    </row>
    <row r="5163" spans="2:2" x14ac:dyDescent="0.3">
      <c r="B5163" s="4"/>
    </row>
    <row r="5164" spans="2:2" x14ac:dyDescent="0.3">
      <c r="B5164" s="4"/>
    </row>
    <row r="5165" spans="2:2" x14ac:dyDescent="0.3">
      <c r="B5165" s="4"/>
    </row>
    <row r="5166" spans="2:2" x14ac:dyDescent="0.3">
      <c r="B5166" s="4"/>
    </row>
    <row r="5167" spans="2:2" x14ac:dyDescent="0.3">
      <c r="B5167" s="4"/>
    </row>
    <row r="5168" spans="2:2" x14ac:dyDescent="0.3">
      <c r="B5168" s="4"/>
    </row>
    <row r="5169" spans="2:2" x14ac:dyDescent="0.3">
      <c r="B5169" s="4"/>
    </row>
    <row r="5170" spans="2:2" x14ac:dyDescent="0.3">
      <c r="B5170" s="4"/>
    </row>
    <row r="5171" spans="2:2" x14ac:dyDescent="0.3">
      <c r="B5171" s="4"/>
    </row>
    <row r="5172" spans="2:2" x14ac:dyDescent="0.3">
      <c r="B5172" s="4"/>
    </row>
    <row r="5173" spans="2:2" x14ac:dyDescent="0.3">
      <c r="B5173" s="4"/>
    </row>
    <row r="5174" spans="2:2" x14ac:dyDescent="0.3">
      <c r="B5174" s="4"/>
    </row>
    <row r="5175" spans="2:2" x14ac:dyDescent="0.3">
      <c r="B5175" s="4"/>
    </row>
    <row r="5176" spans="2:2" x14ac:dyDescent="0.3">
      <c r="B5176" s="4"/>
    </row>
    <row r="5177" spans="2:2" x14ac:dyDescent="0.3">
      <c r="B5177" s="4"/>
    </row>
    <row r="5178" spans="2:2" x14ac:dyDescent="0.3">
      <c r="B5178" s="4"/>
    </row>
    <row r="5179" spans="2:2" x14ac:dyDescent="0.3">
      <c r="B5179" s="4"/>
    </row>
    <row r="5180" spans="2:2" x14ac:dyDescent="0.3">
      <c r="B5180" s="4"/>
    </row>
    <row r="5181" spans="2:2" x14ac:dyDescent="0.3">
      <c r="B5181" s="4"/>
    </row>
    <row r="5182" spans="2:2" x14ac:dyDescent="0.3">
      <c r="B5182" s="4"/>
    </row>
    <row r="5183" spans="2:2" x14ac:dyDescent="0.3">
      <c r="B5183" s="4"/>
    </row>
    <row r="5184" spans="2:2" x14ac:dyDescent="0.3">
      <c r="B5184" s="4"/>
    </row>
    <row r="5185" spans="2:2" x14ac:dyDescent="0.3">
      <c r="B5185" s="4"/>
    </row>
    <row r="5186" spans="2:2" x14ac:dyDescent="0.3">
      <c r="B5186" s="4"/>
    </row>
    <row r="5187" spans="2:2" x14ac:dyDescent="0.3">
      <c r="B5187" s="4"/>
    </row>
    <row r="5188" spans="2:2" x14ac:dyDescent="0.3">
      <c r="B5188" s="4"/>
    </row>
    <row r="5189" spans="2:2" x14ac:dyDescent="0.3">
      <c r="B5189" s="4"/>
    </row>
    <row r="5190" spans="2:2" x14ac:dyDescent="0.3">
      <c r="B5190" s="4"/>
    </row>
    <row r="5191" spans="2:2" x14ac:dyDescent="0.3">
      <c r="B5191" s="4"/>
    </row>
    <row r="5192" spans="2:2" x14ac:dyDescent="0.3">
      <c r="B5192" s="4"/>
    </row>
    <row r="5193" spans="2:2" x14ac:dyDescent="0.3">
      <c r="B5193" s="4"/>
    </row>
    <row r="5194" spans="2:2" x14ac:dyDescent="0.3">
      <c r="B5194" s="4"/>
    </row>
    <row r="5195" spans="2:2" x14ac:dyDescent="0.3">
      <c r="B5195" s="4"/>
    </row>
    <row r="5196" spans="2:2" x14ac:dyDescent="0.3">
      <c r="B5196" s="4"/>
    </row>
    <row r="5197" spans="2:2" x14ac:dyDescent="0.3">
      <c r="B5197" s="4"/>
    </row>
    <row r="5198" spans="2:2" x14ac:dyDescent="0.3">
      <c r="B5198" s="4"/>
    </row>
    <row r="5199" spans="2:2" x14ac:dyDescent="0.3">
      <c r="B5199" s="4"/>
    </row>
    <row r="5200" spans="2:2" x14ac:dyDescent="0.3">
      <c r="B5200" s="4"/>
    </row>
    <row r="5201" spans="2:2" x14ac:dyDescent="0.3">
      <c r="B5201" s="4"/>
    </row>
    <row r="5202" spans="2:2" x14ac:dyDescent="0.3">
      <c r="B5202" s="4"/>
    </row>
    <row r="5203" spans="2:2" x14ac:dyDescent="0.3">
      <c r="B5203" s="4"/>
    </row>
    <row r="5204" spans="2:2" x14ac:dyDescent="0.3">
      <c r="B5204" s="4"/>
    </row>
    <row r="5205" spans="2:2" x14ac:dyDescent="0.3">
      <c r="B5205" s="4"/>
    </row>
    <row r="5206" spans="2:2" x14ac:dyDescent="0.3">
      <c r="B5206" s="4"/>
    </row>
    <row r="5207" spans="2:2" x14ac:dyDescent="0.3">
      <c r="B5207" s="4"/>
    </row>
    <row r="5208" spans="2:2" x14ac:dyDescent="0.3">
      <c r="B5208" s="4"/>
    </row>
    <row r="5209" spans="2:2" x14ac:dyDescent="0.3">
      <c r="B5209" s="4"/>
    </row>
    <row r="5210" spans="2:2" x14ac:dyDescent="0.3">
      <c r="B5210" s="4"/>
    </row>
    <row r="5211" spans="2:2" x14ac:dyDescent="0.3">
      <c r="B5211" s="4"/>
    </row>
    <row r="5212" spans="2:2" x14ac:dyDescent="0.3">
      <c r="B5212" s="4"/>
    </row>
    <row r="5213" spans="2:2" x14ac:dyDescent="0.3">
      <c r="B5213" s="4"/>
    </row>
    <row r="5214" spans="2:2" x14ac:dyDescent="0.3">
      <c r="B5214" s="4"/>
    </row>
    <row r="5215" spans="2:2" x14ac:dyDescent="0.3">
      <c r="B5215" s="4"/>
    </row>
    <row r="5216" spans="2:2" x14ac:dyDescent="0.3">
      <c r="B5216" s="4"/>
    </row>
    <row r="5217" spans="2:2" x14ac:dyDescent="0.3">
      <c r="B5217" s="4"/>
    </row>
    <row r="5218" spans="2:2" x14ac:dyDescent="0.3">
      <c r="B5218" s="4"/>
    </row>
    <row r="5219" spans="2:2" x14ac:dyDescent="0.3">
      <c r="B5219" s="4"/>
    </row>
    <row r="5220" spans="2:2" x14ac:dyDescent="0.3">
      <c r="B5220" s="4"/>
    </row>
    <row r="5221" spans="2:2" x14ac:dyDescent="0.3">
      <c r="B5221" s="4"/>
    </row>
    <row r="5222" spans="2:2" x14ac:dyDescent="0.3">
      <c r="B5222" s="4"/>
    </row>
    <row r="5223" spans="2:2" x14ac:dyDescent="0.3">
      <c r="B5223" s="4"/>
    </row>
    <row r="5224" spans="2:2" x14ac:dyDescent="0.3">
      <c r="B5224" s="4"/>
    </row>
    <row r="5225" spans="2:2" x14ac:dyDescent="0.3">
      <c r="B5225" s="4"/>
    </row>
    <row r="5226" spans="2:2" x14ac:dyDescent="0.3">
      <c r="B5226" s="4"/>
    </row>
    <row r="5227" spans="2:2" x14ac:dyDescent="0.3">
      <c r="B5227" s="4"/>
    </row>
    <row r="5228" spans="2:2" x14ac:dyDescent="0.3">
      <c r="B5228" s="4"/>
    </row>
    <row r="5229" spans="2:2" x14ac:dyDescent="0.3">
      <c r="B5229" s="4"/>
    </row>
    <row r="5230" spans="2:2" x14ac:dyDescent="0.3">
      <c r="B5230" s="4"/>
    </row>
    <row r="5231" spans="2:2" x14ac:dyDescent="0.3">
      <c r="B5231" s="4"/>
    </row>
    <row r="5232" spans="2:2" x14ac:dyDescent="0.3">
      <c r="B5232" s="4"/>
    </row>
    <row r="5233" spans="2:2" x14ac:dyDescent="0.3">
      <c r="B5233" s="4"/>
    </row>
    <row r="5234" spans="2:2" x14ac:dyDescent="0.3">
      <c r="B5234" s="4"/>
    </row>
    <row r="5235" spans="2:2" x14ac:dyDescent="0.3">
      <c r="B5235" s="4"/>
    </row>
    <row r="5236" spans="2:2" x14ac:dyDescent="0.3">
      <c r="B5236" s="4"/>
    </row>
    <row r="5237" spans="2:2" x14ac:dyDescent="0.3">
      <c r="B5237" s="4"/>
    </row>
    <row r="5238" spans="2:2" x14ac:dyDescent="0.3">
      <c r="B5238" s="4"/>
    </row>
    <row r="5239" spans="2:2" x14ac:dyDescent="0.3">
      <c r="B5239" s="4"/>
    </row>
    <row r="5240" spans="2:2" x14ac:dyDescent="0.3">
      <c r="B5240" s="4"/>
    </row>
    <row r="5241" spans="2:2" x14ac:dyDescent="0.3">
      <c r="B5241" s="4"/>
    </row>
    <row r="5242" spans="2:2" x14ac:dyDescent="0.3">
      <c r="B5242" s="4"/>
    </row>
    <row r="5243" spans="2:2" x14ac:dyDescent="0.3">
      <c r="B5243" s="4"/>
    </row>
    <row r="5244" spans="2:2" x14ac:dyDescent="0.3">
      <c r="B5244" s="4"/>
    </row>
    <row r="5245" spans="2:2" x14ac:dyDescent="0.3">
      <c r="B5245" s="4"/>
    </row>
    <row r="5246" spans="2:2" x14ac:dyDescent="0.3">
      <c r="B5246" s="4"/>
    </row>
    <row r="5247" spans="2:2" x14ac:dyDescent="0.3">
      <c r="B5247" s="4"/>
    </row>
    <row r="5248" spans="2:2" x14ac:dyDescent="0.3">
      <c r="B5248" s="4"/>
    </row>
    <row r="5249" spans="2:2" x14ac:dyDescent="0.3">
      <c r="B5249" s="4"/>
    </row>
    <row r="5250" spans="2:2" x14ac:dyDescent="0.3">
      <c r="B5250" s="4"/>
    </row>
    <row r="5251" spans="2:2" x14ac:dyDescent="0.3">
      <c r="B5251" s="4"/>
    </row>
    <row r="5252" spans="2:2" x14ac:dyDescent="0.3">
      <c r="B5252" s="4"/>
    </row>
    <row r="5253" spans="2:2" x14ac:dyDescent="0.3">
      <c r="B5253" s="4"/>
    </row>
    <row r="5254" spans="2:2" x14ac:dyDescent="0.3">
      <c r="B5254" s="4"/>
    </row>
    <row r="5255" spans="2:2" x14ac:dyDescent="0.3">
      <c r="B5255" s="4"/>
    </row>
    <row r="5256" spans="2:2" x14ac:dyDescent="0.3">
      <c r="B5256" s="4"/>
    </row>
    <row r="5257" spans="2:2" x14ac:dyDescent="0.3">
      <c r="B5257" s="4"/>
    </row>
    <row r="5258" spans="2:2" x14ac:dyDescent="0.3">
      <c r="B5258" s="4"/>
    </row>
    <row r="5259" spans="2:2" x14ac:dyDescent="0.3">
      <c r="B5259" s="4"/>
    </row>
    <row r="5260" spans="2:2" x14ac:dyDescent="0.3">
      <c r="B5260" s="4"/>
    </row>
    <row r="5261" spans="2:2" x14ac:dyDescent="0.3">
      <c r="B5261" s="4"/>
    </row>
    <row r="5262" spans="2:2" x14ac:dyDescent="0.3">
      <c r="B5262" s="4"/>
    </row>
    <row r="5263" spans="2:2" x14ac:dyDescent="0.3">
      <c r="B5263" s="4"/>
    </row>
    <row r="5264" spans="2:2" x14ac:dyDescent="0.3">
      <c r="B5264" s="4"/>
    </row>
    <row r="5265" spans="2:2" x14ac:dyDescent="0.3">
      <c r="B5265" s="4"/>
    </row>
    <row r="5266" spans="2:2" x14ac:dyDescent="0.3">
      <c r="B5266" s="4"/>
    </row>
    <row r="5267" spans="2:2" x14ac:dyDescent="0.3">
      <c r="B5267" s="4"/>
    </row>
    <row r="5268" spans="2:2" x14ac:dyDescent="0.3">
      <c r="B5268" s="4"/>
    </row>
    <row r="5269" spans="2:2" x14ac:dyDescent="0.3">
      <c r="B5269" s="4"/>
    </row>
    <row r="5270" spans="2:2" x14ac:dyDescent="0.3">
      <c r="B5270" s="4"/>
    </row>
    <row r="5271" spans="2:2" x14ac:dyDescent="0.3">
      <c r="B5271" s="4"/>
    </row>
    <row r="5272" spans="2:2" x14ac:dyDescent="0.3">
      <c r="B5272" s="4"/>
    </row>
    <row r="5273" spans="2:2" x14ac:dyDescent="0.3">
      <c r="B5273" s="4"/>
    </row>
    <row r="5274" spans="2:2" x14ac:dyDescent="0.3">
      <c r="B5274" s="4"/>
    </row>
    <row r="5275" spans="2:2" x14ac:dyDescent="0.3">
      <c r="B5275" s="4"/>
    </row>
    <row r="5276" spans="2:2" x14ac:dyDescent="0.3">
      <c r="B5276" s="4"/>
    </row>
    <row r="5277" spans="2:2" x14ac:dyDescent="0.3">
      <c r="B5277" s="4"/>
    </row>
    <row r="5278" spans="2:2" x14ac:dyDescent="0.3">
      <c r="B5278" s="4"/>
    </row>
    <row r="5279" spans="2:2" x14ac:dyDescent="0.3">
      <c r="B5279" s="4"/>
    </row>
    <row r="5280" spans="2:2" x14ac:dyDescent="0.3">
      <c r="B5280" s="4"/>
    </row>
    <row r="5281" spans="2:2" x14ac:dyDescent="0.3">
      <c r="B5281" s="4"/>
    </row>
    <row r="5282" spans="2:2" x14ac:dyDescent="0.3">
      <c r="B5282" s="4"/>
    </row>
    <row r="5283" spans="2:2" x14ac:dyDescent="0.3">
      <c r="B5283" s="4"/>
    </row>
    <row r="5284" spans="2:2" x14ac:dyDescent="0.3">
      <c r="B5284" s="4"/>
    </row>
    <row r="5285" spans="2:2" x14ac:dyDescent="0.3">
      <c r="B5285" s="4"/>
    </row>
    <row r="5286" spans="2:2" x14ac:dyDescent="0.3">
      <c r="B5286" s="4"/>
    </row>
    <row r="5287" spans="2:2" x14ac:dyDescent="0.3">
      <c r="B5287" s="4"/>
    </row>
    <row r="5288" spans="2:2" x14ac:dyDescent="0.3">
      <c r="B5288" s="4"/>
    </row>
    <row r="5289" spans="2:2" x14ac:dyDescent="0.3">
      <c r="B5289" s="4"/>
    </row>
    <row r="5290" spans="2:2" x14ac:dyDescent="0.3">
      <c r="B5290" s="4"/>
    </row>
    <row r="5291" spans="2:2" x14ac:dyDescent="0.3">
      <c r="B5291" s="4"/>
    </row>
    <row r="5292" spans="2:2" x14ac:dyDescent="0.3">
      <c r="B5292" s="4"/>
    </row>
    <row r="5293" spans="2:2" x14ac:dyDescent="0.3">
      <c r="B5293" s="4"/>
    </row>
    <row r="5294" spans="2:2" x14ac:dyDescent="0.3">
      <c r="B5294" s="4"/>
    </row>
    <row r="5295" spans="2:2" x14ac:dyDescent="0.3">
      <c r="B5295" s="4"/>
    </row>
    <row r="5296" spans="2:2" x14ac:dyDescent="0.3">
      <c r="B5296" s="4"/>
    </row>
    <row r="5297" spans="2:2" x14ac:dyDescent="0.3">
      <c r="B5297" s="4"/>
    </row>
    <row r="5298" spans="2:2" x14ac:dyDescent="0.3">
      <c r="B5298" s="4"/>
    </row>
    <row r="5299" spans="2:2" x14ac:dyDescent="0.3">
      <c r="B5299" s="4"/>
    </row>
    <row r="5300" spans="2:2" x14ac:dyDescent="0.3">
      <c r="B5300" s="4"/>
    </row>
    <row r="5301" spans="2:2" x14ac:dyDescent="0.3">
      <c r="B5301" s="4"/>
    </row>
    <row r="5302" spans="2:2" x14ac:dyDescent="0.3">
      <c r="B5302" s="4"/>
    </row>
    <row r="5303" spans="2:2" x14ac:dyDescent="0.3">
      <c r="B5303" s="4"/>
    </row>
    <row r="5304" spans="2:2" x14ac:dyDescent="0.3">
      <c r="B5304" s="4"/>
    </row>
    <row r="5305" spans="2:2" x14ac:dyDescent="0.3">
      <c r="B5305" s="4"/>
    </row>
    <row r="5306" spans="2:2" x14ac:dyDescent="0.3">
      <c r="B5306" s="4"/>
    </row>
    <row r="5307" spans="2:2" x14ac:dyDescent="0.3">
      <c r="B5307" s="4"/>
    </row>
    <row r="5308" spans="2:2" x14ac:dyDescent="0.3">
      <c r="B5308" s="4"/>
    </row>
    <row r="5309" spans="2:2" x14ac:dyDescent="0.3">
      <c r="B5309" s="4"/>
    </row>
    <row r="5310" spans="2:2" x14ac:dyDescent="0.3">
      <c r="B5310" s="4"/>
    </row>
    <row r="5311" spans="2:2" x14ac:dyDescent="0.3">
      <c r="B5311" s="4"/>
    </row>
    <row r="5312" spans="2:2" x14ac:dyDescent="0.3">
      <c r="B5312" s="4"/>
    </row>
    <row r="5313" spans="2:2" x14ac:dyDescent="0.3">
      <c r="B5313" s="4"/>
    </row>
    <row r="5314" spans="2:2" x14ac:dyDescent="0.3">
      <c r="B5314" s="4"/>
    </row>
    <row r="5315" spans="2:2" x14ac:dyDescent="0.3">
      <c r="B5315" s="4"/>
    </row>
    <row r="5316" spans="2:2" x14ac:dyDescent="0.3">
      <c r="B5316" s="4"/>
    </row>
    <row r="5317" spans="2:2" x14ac:dyDescent="0.3">
      <c r="B5317" s="4"/>
    </row>
    <row r="5318" spans="2:2" x14ac:dyDescent="0.3">
      <c r="B5318" s="4"/>
    </row>
    <row r="5319" spans="2:2" x14ac:dyDescent="0.3">
      <c r="B5319" s="4"/>
    </row>
    <row r="5320" spans="2:2" x14ac:dyDescent="0.3">
      <c r="B5320" s="4"/>
    </row>
    <row r="5321" spans="2:2" x14ac:dyDescent="0.3">
      <c r="B5321" s="4"/>
    </row>
    <row r="5322" spans="2:2" x14ac:dyDescent="0.3">
      <c r="B5322" s="4"/>
    </row>
    <row r="5323" spans="2:2" x14ac:dyDescent="0.3">
      <c r="B5323" s="4"/>
    </row>
    <row r="5324" spans="2:2" x14ac:dyDescent="0.3">
      <c r="B5324" s="4"/>
    </row>
    <row r="5325" spans="2:2" x14ac:dyDescent="0.3">
      <c r="B5325" s="4"/>
    </row>
    <row r="5326" spans="2:2" x14ac:dyDescent="0.3">
      <c r="B5326" s="4"/>
    </row>
    <row r="5327" spans="2:2" x14ac:dyDescent="0.3">
      <c r="B5327" s="4"/>
    </row>
    <row r="5328" spans="2:2" x14ac:dyDescent="0.3">
      <c r="B5328" s="4"/>
    </row>
    <row r="5329" spans="2:2" x14ac:dyDescent="0.3">
      <c r="B5329" s="4"/>
    </row>
    <row r="5330" spans="2:2" x14ac:dyDescent="0.3">
      <c r="B5330" s="4"/>
    </row>
    <row r="5331" spans="2:2" x14ac:dyDescent="0.3">
      <c r="B5331" s="4"/>
    </row>
    <row r="5332" spans="2:2" x14ac:dyDescent="0.3">
      <c r="B5332" s="4"/>
    </row>
    <row r="5333" spans="2:2" x14ac:dyDescent="0.3">
      <c r="B5333" s="4"/>
    </row>
    <row r="5334" spans="2:2" x14ac:dyDescent="0.3">
      <c r="B5334" s="4"/>
    </row>
    <row r="5335" spans="2:2" x14ac:dyDescent="0.3">
      <c r="B5335" s="4"/>
    </row>
    <row r="5336" spans="2:2" x14ac:dyDescent="0.3">
      <c r="B5336" s="4"/>
    </row>
    <row r="5337" spans="2:2" x14ac:dyDescent="0.3">
      <c r="B5337" s="4"/>
    </row>
    <row r="5338" spans="2:2" x14ac:dyDescent="0.3">
      <c r="B5338" s="4"/>
    </row>
    <row r="5339" spans="2:2" x14ac:dyDescent="0.3">
      <c r="B5339" s="4"/>
    </row>
    <row r="5340" spans="2:2" x14ac:dyDescent="0.3">
      <c r="B5340" s="4"/>
    </row>
    <row r="5341" spans="2:2" x14ac:dyDescent="0.3">
      <c r="B5341" s="4"/>
    </row>
    <row r="5342" spans="2:2" x14ac:dyDescent="0.3">
      <c r="B5342" s="4"/>
    </row>
    <row r="5343" spans="2:2" x14ac:dyDescent="0.3">
      <c r="B5343" s="4"/>
    </row>
    <row r="5344" spans="2:2" x14ac:dyDescent="0.3">
      <c r="B5344" s="4"/>
    </row>
    <row r="5345" spans="2:2" x14ac:dyDescent="0.3">
      <c r="B5345" s="4"/>
    </row>
    <row r="5346" spans="2:2" x14ac:dyDescent="0.3">
      <c r="B5346" s="4"/>
    </row>
    <row r="5347" spans="2:2" x14ac:dyDescent="0.3">
      <c r="B5347" s="4"/>
    </row>
    <row r="5348" spans="2:2" x14ac:dyDescent="0.3">
      <c r="B5348" s="4"/>
    </row>
    <row r="5349" spans="2:2" x14ac:dyDescent="0.3">
      <c r="B5349" s="4"/>
    </row>
    <row r="5350" spans="2:2" x14ac:dyDescent="0.3">
      <c r="B5350" s="4"/>
    </row>
    <row r="5351" spans="2:2" x14ac:dyDescent="0.3">
      <c r="B5351" s="4"/>
    </row>
    <row r="5352" spans="2:2" x14ac:dyDescent="0.3">
      <c r="B5352" s="4"/>
    </row>
    <row r="5353" spans="2:2" x14ac:dyDescent="0.3">
      <c r="B5353" s="4"/>
    </row>
    <row r="5354" spans="2:2" x14ac:dyDescent="0.3">
      <c r="B5354" s="4"/>
    </row>
    <row r="5355" spans="2:2" x14ac:dyDescent="0.3">
      <c r="B5355" s="4"/>
    </row>
    <row r="5356" spans="2:2" x14ac:dyDescent="0.3">
      <c r="B5356" s="4"/>
    </row>
    <row r="5357" spans="2:2" x14ac:dyDescent="0.3">
      <c r="B5357" s="4"/>
    </row>
    <row r="5358" spans="2:2" x14ac:dyDescent="0.3">
      <c r="B5358" s="4"/>
    </row>
    <row r="5359" spans="2:2" x14ac:dyDescent="0.3">
      <c r="B5359" s="4"/>
    </row>
    <row r="5360" spans="2:2" x14ac:dyDescent="0.3">
      <c r="B5360" s="4"/>
    </row>
    <row r="5361" spans="2:2" x14ac:dyDescent="0.3">
      <c r="B5361" s="4"/>
    </row>
    <row r="5362" spans="2:2" x14ac:dyDescent="0.3">
      <c r="B5362" s="4"/>
    </row>
    <row r="5363" spans="2:2" x14ac:dyDescent="0.3">
      <c r="B5363" s="4"/>
    </row>
    <row r="5364" spans="2:2" x14ac:dyDescent="0.3">
      <c r="B5364" s="4"/>
    </row>
    <row r="5365" spans="2:2" x14ac:dyDescent="0.3">
      <c r="B5365" s="4"/>
    </row>
    <row r="5366" spans="2:2" x14ac:dyDescent="0.3">
      <c r="B5366" s="4"/>
    </row>
    <row r="5367" spans="2:2" x14ac:dyDescent="0.3">
      <c r="B5367" s="4"/>
    </row>
    <row r="5368" spans="2:2" x14ac:dyDescent="0.3">
      <c r="B5368" s="4"/>
    </row>
    <row r="5369" spans="2:2" x14ac:dyDescent="0.3">
      <c r="B5369" s="4"/>
    </row>
    <row r="5370" spans="2:2" x14ac:dyDescent="0.3">
      <c r="B5370" s="4"/>
    </row>
    <row r="5371" spans="2:2" x14ac:dyDescent="0.3">
      <c r="B5371" s="4"/>
    </row>
    <row r="5372" spans="2:2" x14ac:dyDescent="0.3">
      <c r="B5372" s="4"/>
    </row>
    <row r="5373" spans="2:2" x14ac:dyDescent="0.3">
      <c r="B5373" s="4"/>
    </row>
    <row r="5374" spans="2:2" x14ac:dyDescent="0.3">
      <c r="B5374" s="4"/>
    </row>
    <row r="5375" spans="2:2" x14ac:dyDescent="0.3">
      <c r="B5375" s="4"/>
    </row>
    <row r="5376" spans="2:2" x14ac:dyDescent="0.3">
      <c r="B5376" s="4"/>
    </row>
    <row r="5377" spans="2:2" x14ac:dyDescent="0.3">
      <c r="B5377" s="4"/>
    </row>
    <row r="5378" spans="2:2" x14ac:dyDescent="0.3">
      <c r="B5378" s="4"/>
    </row>
    <row r="5379" spans="2:2" x14ac:dyDescent="0.3">
      <c r="B5379" s="4"/>
    </row>
    <row r="5380" spans="2:2" x14ac:dyDescent="0.3">
      <c r="B5380" s="4"/>
    </row>
    <row r="5381" spans="2:2" x14ac:dyDescent="0.3">
      <c r="B5381" s="4"/>
    </row>
    <row r="5382" spans="2:2" x14ac:dyDescent="0.3">
      <c r="B5382" s="4"/>
    </row>
    <row r="5383" spans="2:2" x14ac:dyDescent="0.3">
      <c r="B5383" s="4"/>
    </row>
    <row r="5384" spans="2:2" x14ac:dyDescent="0.3">
      <c r="B5384" s="4"/>
    </row>
    <row r="5385" spans="2:2" x14ac:dyDescent="0.3">
      <c r="B5385" s="4"/>
    </row>
    <row r="5386" spans="2:2" x14ac:dyDescent="0.3">
      <c r="B5386" s="4"/>
    </row>
    <row r="5387" spans="2:2" x14ac:dyDescent="0.3">
      <c r="B5387" s="4"/>
    </row>
    <row r="5388" spans="2:2" x14ac:dyDescent="0.3">
      <c r="B5388" s="4"/>
    </row>
    <row r="5389" spans="2:2" x14ac:dyDescent="0.3">
      <c r="B5389" s="4"/>
    </row>
    <row r="5390" spans="2:2" x14ac:dyDescent="0.3">
      <c r="B5390" s="4"/>
    </row>
    <row r="5391" spans="2:2" x14ac:dyDescent="0.3">
      <c r="B5391" s="4"/>
    </row>
    <row r="5392" spans="2:2" x14ac:dyDescent="0.3">
      <c r="B5392" s="4"/>
    </row>
    <row r="5393" spans="2:2" x14ac:dyDescent="0.3">
      <c r="B5393" s="4"/>
    </row>
    <row r="5394" spans="2:2" x14ac:dyDescent="0.3">
      <c r="B5394" s="4"/>
    </row>
    <row r="5395" spans="2:2" x14ac:dyDescent="0.3">
      <c r="B5395" s="4"/>
    </row>
    <row r="5396" spans="2:2" x14ac:dyDescent="0.3">
      <c r="B5396" s="4"/>
    </row>
    <row r="5397" spans="2:2" x14ac:dyDescent="0.3">
      <c r="B5397" s="4"/>
    </row>
    <row r="5398" spans="2:2" x14ac:dyDescent="0.3">
      <c r="B5398" s="4"/>
    </row>
    <row r="5399" spans="2:2" x14ac:dyDescent="0.3">
      <c r="B5399" s="4"/>
    </row>
    <row r="5400" spans="2:2" x14ac:dyDescent="0.3">
      <c r="B5400" s="4"/>
    </row>
    <row r="5401" spans="2:2" x14ac:dyDescent="0.3">
      <c r="B5401" s="4"/>
    </row>
    <row r="5402" spans="2:2" x14ac:dyDescent="0.3">
      <c r="B5402" s="4"/>
    </row>
    <row r="5403" spans="2:2" x14ac:dyDescent="0.3">
      <c r="B5403" s="4"/>
    </row>
    <row r="5404" spans="2:2" x14ac:dyDescent="0.3">
      <c r="B5404" s="4"/>
    </row>
    <row r="5405" spans="2:2" x14ac:dyDescent="0.3">
      <c r="B5405" s="4"/>
    </row>
    <row r="5406" spans="2:2" x14ac:dyDescent="0.3">
      <c r="B5406" s="4"/>
    </row>
    <row r="5407" spans="2:2" x14ac:dyDescent="0.3">
      <c r="B5407" s="4"/>
    </row>
    <row r="5408" spans="2:2" x14ac:dyDescent="0.3">
      <c r="B5408" s="4"/>
    </row>
    <row r="5409" spans="2:2" x14ac:dyDescent="0.3">
      <c r="B5409" s="4"/>
    </row>
    <row r="5410" spans="2:2" x14ac:dyDescent="0.3">
      <c r="B5410" s="4"/>
    </row>
    <row r="5411" spans="2:2" x14ac:dyDescent="0.3">
      <c r="B5411" s="4"/>
    </row>
    <row r="5412" spans="2:2" x14ac:dyDescent="0.3">
      <c r="B5412" s="4"/>
    </row>
    <row r="5413" spans="2:2" x14ac:dyDescent="0.3">
      <c r="B5413" s="4"/>
    </row>
    <row r="5414" spans="2:2" x14ac:dyDescent="0.3">
      <c r="B5414" s="4"/>
    </row>
    <row r="5415" spans="2:2" x14ac:dyDescent="0.3">
      <c r="B5415" s="4"/>
    </row>
    <row r="5416" spans="2:2" x14ac:dyDescent="0.3">
      <c r="B5416" s="4"/>
    </row>
    <row r="5417" spans="2:2" x14ac:dyDescent="0.3">
      <c r="B5417" s="4"/>
    </row>
    <row r="5418" spans="2:2" x14ac:dyDescent="0.3">
      <c r="B5418" s="4"/>
    </row>
    <row r="5419" spans="2:2" x14ac:dyDescent="0.3">
      <c r="B5419" s="4"/>
    </row>
    <row r="5420" spans="2:2" x14ac:dyDescent="0.3">
      <c r="B5420" s="4"/>
    </row>
    <row r="5421" spans="2:2" x14ac:dyDescent="0.3">
      <c r="B5421" s="4"/>
    </row>
    <row r="5422" spans="2:2" x14ac:dyDescent="0.3">
      <c r="B5422" s="4"/>
    </row>
    <row r="5423" spans="2:2" x14ac:dyDescent="0.3">
      <c r="B5423" s="4"/>
    </row>
    <row r="5424" spans="2:2" x14ac:dyDescent="0.3">
      <c r="B5424" s="4"/>
    </row>
    <row r="5425" spans="2:2" x14ac:dyDescent="0.3">
      <c r="B5425" s="4"/>
    </row>
    <row r="5426" spans="2:2" x14ac:dyDescent="0.3">
      <c r="B5426" s="4"/>
    </row>
    <row r="5427" spans="2:2" x14ac:dyDescent="0.3">
      <c r="B5427" s="4"/>
    </row>
    <row r="5428" spans="2:2" x14ac:dyDescent="0.3">
      <c r="B5428" s="4"/>
    </row>
    <row r="5429" spans="2:2" x14ac:dyDescent="0.3">
      <c r="B5429" s="4"/>
    </row>
    <row r="5430" spans="2:2" x14ac:dyDescent="0.3">
      <c r="B5430" s="4"/>
    </row>
    <row r="5431" spans="2:2" x14ac:dyDescent="0.3">
      <c r="B5431" s="4"/>
    </row>
    <row r="5432" spans="2:2" x14ac:dyDescent="0.3">
      <c r="B5432" s="4"/>
    </row>
    <row r="5433" spans="2:2" x14ac:dyDescent="0.3">
      <c r="B5433" s="4"/>
    </row>
    <row r="5434" spans="2:2" x14ac:dyDescent="0.3">
      <c r="B5434" s="4"/>
    </row>
    <row r="5435" spans="2:2" x14ac:dyDescent="0.3">
      <c r="B5435" s="4"/>
    </row>
    <row r="5436" spans="2:2" x14ac:dyDescent="0.3">
      <c r="B5436" s="4"/>
    </row>
    <row r="5437" spans="2:2" x14ac:dyDescent="0.3">
      <c r="B5437" s="4"/>
    </row>
    <row r="5438" spans="2:2" x14ac:dyDescent="0.3">
      <c r="B5438" s="4"/>
    </row>
    <row r="5439" spans="2:2" x14ac:dyDescent="0.3">
      <c r="B5439" s="4"/>
    </row>
    <row r="5440" spans="2:2" x14ac:dyDescent="0.3">
      <c r="B5440" s="4"/>
    </row>
    <row r="5441" spans="2:2" x14ac:dyDescent="0.3">
      <c r="B5441" s="4"/>
    </row>
    <row r="5442" spans="2:2" x14ac:dyDescent="0.3">
      <c r="B5442" s="4"/>
    </row>
    <row r="5443" spans="2:2" x14ac:dyDescent="0.3">
      <c r="B5443" s="4"/>
    </row>
    <row r="5444" spans="2:2" x14ac:dyDescent="0.3">
      <c r="B5444" s="4"/>
    </row>
    <row r="5445" spans="2:2" x14ac:dyDescent="0.3">
      <c r="B5445" s="4"/>
    </row>
    <row r="5446" spans="2:2" x14ac:dyDescent="0.3">
      <c r="B5446" s="4"/>
    </row>
    <row r="5447" spans="2:2" x14ac:dyDescent="0.3">
      <c r="B5447" s="4"/>
    </row>
    <row r="5448" spans="2:2" x14ac:dyDescent="0.3">
      <c r="B5448" s="4"/>
    </row>
    <row r="5449" spans="2:2" x14ac:dyDescent="0.3">
      <c r="B5449" s="4"/>
    </row>
    <row r="5450" spans="2:2" x14ac:dyDescent="0.3">
      <c r="B5450" s="4"/>
    </row>
    <row r="5451" spans="2:2" x14ac:dyDescent="0.3">
      <c r="B5451" s="4"/>
    </row>
    <row r="5452" spans="2:2" x14ac:dyDescent="0.3">
      <c r="B5452" s="4"/>
    </row>
    <row r="5453" spans="2:2" x14ac:dyDescent="0.3">
      <c r="B5453" s="4"/>
    </row>
    <row r="5454" spans="2:2" x14ac:dyDescent="0.3">
      <c r="B5454" s="4"/>
    </row>
    <row r="5455" spans="2:2" x14ac:dyDescent="0.3">
      <c r="B5455" s="4"/>
    </row>
    <row r="5456" spans="2:2" x14ac:dyDescent="0.3">
      <c r="B5456" s="4"/>
    </row>
    <row r="5457" spans="2:2" x14ac:dyDescent="0.3">
      <c r="B5457" s="4"/>
    </row>
    <row r="5458" spans="2:2" x14ac:dyDescent="0.3">
      <c r="B5458" s="4"/>
    </row>
    <row r="5459" spans="2:2" x14ac:dyDescent="0.3">
      <c r="B5459" s="4"/>
    </row>
    <row r="5460" spans="2:2" x14ac:dyDescent="0.3">
      <c r="B5460" s="4"/>
    </row>
    <row r="5461" spans="2:2" x14ac:dyDescent="0.3">
      <c r="B5461" s="4"/>
    </row>
    <row r="5462" spans="2:2" x14ac:dyDescent="0.3">
      <c r="B5462" s="4"/>
    </row>
    <row r="5463" spans="2:2" x14ac:dyDescent="0.3">
      <c r="B5463" s="4"/>
    </row>
    <row r="5464" spans="2:2" x14ac:dyDescent="0.3">
      <c r="B5464" s="4"/>
    </row>
    <row r="5465" spans="2:2" x14ac:dyDescent="0.3">
      <c r="B5465" s="4"/>
    </row>
    <row r="5466" spans="2:2" x14ac:dyDescent="0.3">
      <c r="B5466" s="4"/>
    </row>
    <row r="5467" spans="2:2" x14ac:dyDescent="0.3">
      <c r="B5467" s="4"/>
    </row>
    <row r="5468" spans="2:2" x14ac:dyDescent="0.3">
      <c r="B5468" s="4"/>
    </row>
    <row r="5469" spans="2:2" x14ac:dyDescent="0.3">
      <c r="B5469" s="4"/>
    </row>
    <row r="5470" spans="2:2" x14ac:dyDescent="0.3">
      <c r="B5470" s="4"/>
    </row>
    <row r="5471" spans="2:2" x14ac:dyDescent="0.3">
      <c r="B5471" s="4"/>
    </row>
    <row r="5472" spans="2:2" x14ac:dyDescent="0.3">
      <c r="B5472" s="4"/>
    </row>
    <row r="5473" spans="2:2" x14ac:dyDescent="0.3">
      <c r="B5473" s="4"/>
    </row>
    <row r="5474" spans="2:2" x14ac:dyDescent="0.3">
      <c r="B5474" s="4"/>
    </row>
    <row r="5475" spans="2:2" x14ac:dyDescent="0.3">
      <c r="B5475" s="4"/>
    </row>
    <row r="5476" spans="2:2" x14ac:dyDescent="0.3">
      <c r="B5476" s="4"/>
    </row>
    <row r="5477" spans="2:2" x14ac:dyDescent="0.3">
      <c r="B5477" s="4"/>
    </row>
    <row r="5478" spans="2:2" x14ac:dyDescent="0.3">
      <c r="B5478" s="4"/>
    </row>
    <row r="5479" spans="2:2" x14ac:dyDescent="0.3">
      <c r="B5479" s="4"/>
    </row>
    <row r="5480" spans="2:2" x14ac:dyDescent="0.3">
      <c r="B5480" s="4"/>
    </row>
    <row r="5481" spans="2:2" x14ac:dyDescent="0.3">
      <c r="B5481" s="4"/>
    </row>
    <row r="5482" spans="2:2" x14ac:dyDescent="0.3">
      <c r="B5482" s="4"/>
    </row>
    <row r="5483" spans="2:2" x14ac:dyDescent="0.3">
      <c r="B5483" s="4"/>
    </row>
    <row r="5484" spans="2:2" x14ac:dyDescent="0.3">
      <c r="B5484" s="4"/>
    </row>
    <row r="5485" spans="2:2" x14ac:dyDescent="0.3">
      <c r="B5485" s="4"/>
    </row>
    <row r="5486" spans="2:2" x14ac:dyDescent="0.3">
      <c r="B5486" s="4"/>
    </row>
    <row r="5487" spans="2:2" x14ac:dyDescent="0.3">
      <c r="B5487" s="4"/>
    </row>
    <row r="5488" spans="2:2" x14ac:dyDescent="0.3">
      <c r="B5488" s="4"/>
    </row>
    <row r="5489" spans="2:2" x14ac:dyDescent="0.3">
      <c r="B5489" s="4"/>
    </row>
    <row r="5490" spans="2:2" x14ac:dyDescent="0.3">
      <c r="B5490" s="4"/>
    </row>
    <row r="5491" spans="2:2" x14ac:dyDescent="0.3">
      <c r="B5491" s="4"/>
    </row>
    <row r="5492" spans="2:2" x14ac:dyDescent="0.3">
      <c r="B5492" s="4"/>
    </row>
    <row r="5493" spans="2:2" x14ac:dyDescent="0.3">
      <c r="B5493" s="4"/>
    </row>
    <row r="5494" spans="2:2" x14ac:dyDescent="0.3">
      <c r="B5494" s="4"/>
    </row>
    <row r="5495" spans="2:2" x14ac:dyDescent="0.3">
      <c r="B5495" s="4"/>
    </row>
    <row r="5496" spans="2:2" x14ac:dyDescent="0.3">
      <c r="B5496" s="4"/>
    </row>
    <row r="5497" spans="2:2" x14ac:dyDescent="0.3">
      <c r="B5497" s="4"/>
    </row>
    <row r="5498" spans="2:2" x14ac:dyDescent="0.3">
      <c r="B5498" s="4"/>
    </row>
    <row r="5499" spans="2:2" x14ac:dyDescent="0.3">
      <c r="B5499" s="4"/>
    </row>
    <row r="5500" spans="2:2" x14ac:dyDescent="0.3">
      <c r="B5500" s="4"/>
    </row>
    <row r="5501" spans="2:2" x14ac:dyDescent="0.3">
      <c r="B5501" s="4"/>
    </row>
    <row r="5502" spans="2:2" x14ac:dyDescent="0.3">
      <c r="B5502" s="4"/>
    </row>
    <row r="5503" spans="2:2" x14ac:dyDescent="0.3">
      <c r="B5503" s="4"/>
    </row>
    <row r="5504" spans="2:2" x14ac:dyDescent="0.3">
      <c r="B5504" s="4"/>
    </row>
    <row r="5505" spans="2:2" x14ac:dyDescent="0.3">
      <c r="B5505" s="4"/>
    </row>
    <row r="5506" spans="2:2" x14ac:dyDescent="0.3">
      <c r="B5506" s="4"/>
    </row>
    <row r="5507" spans="2:2" x14ac:dyDescent="0.3">
      <c r="B5507" s="4"/>
    </row>
    <row r="5508" spans="2:2" x14ac:dyDescent="0.3">
      <c r="B5508" s="4"/>
    </row>
    <row r="5509" spans="2:2" x14ac:dyDescent="0.3">
      <c r="B5509" s="4"/>
    </row>
    <row r="5510" spans="2:2" x14ac:dyDescent="0.3">
      <c r="B5510" s="4"/>
    </row>
    <row r="5511" spans="2:2" x14ac:dyDescent="0.3">
      <c r="B5511" s="4"/>
    </row>
    <row r="5512" spans="2:2" x14ac:dyDescent="0.3">
      <c r="B5512" s="4"/>
    </row>
    <row r="5513" spans="2:2" x14ac:dyDescent="0.3">
      <c r="B5513" s="4"/>
    </row>
    <row r="5514" spans="2:2" x14ac:dyDescent="0.3">
      <c r="B5514" s="4"/>
    </row>
    <row r="5515" spans="2:2" x14ac:dyDescent="0.3">
      <c r="B5515" s="4"/>
    </row>
    <row r="5516" spans="2:2" x14ac:dyDescent="0.3">
      <c r="B5516" s="4"/>
    </row>
    <row r="5517" spans="2:2" x14ac:dyDescent="0.3">
      <c r="B5517" s="4"/>
    </row>
    <row r="5518" spans="2:2" x14ac:dyDescent="0.3">
      <c r="B5518" s="4"/>
    </row>
    <row r="5519" spans="2:2" x14ac:dyDescent="0.3">
      <c r="B5519" s="4"/>
    </row>
    <row r="5520" spans="2:2" x14ac:dyDescent="0.3">
      <c r="B5520" s="4"/>
    </row>
    <row r="5521" spans="2:2" x14ac:dyDescent="0.3">
      <c r="B5521" s="4"/>
    </row>
    <row r="5522" spans="2:2" x14ac:dyDescent="0.3">
      <c r="B5522" s="4"/>
    </row>
    <row r="5523" spans="2:2" x14ac:dyDescent="0.3">
      <c r="B5523" s="4"/>
    </row>
    <row r="5524" spans="2:2" x14ac:dyDescent="0.3">
      <c r="B5524" s="4"/>
    </row>
    <row r="5525" spans="2:2" x14ac:dyDescent="0.3">
      <c r="B5525" s="4"/>
    </row>
    <row r="5526" spans="2:2" x14ac:dyDescent="0.3">
      <c r="B5526" s="4"/>
    </row>
    <row r="5527" spans="2:2" x14ac:dyDescent="0.3">
      <c r="B5527" s="4"/>
    </row>
    <row r="5528" spans="2:2" x14ac:dyDescent="0.3">
      <c r="B5528" s="4"/>
    </row>
    <row r="5529" spans="2:2" x14ac:dyDescent="0.3">
      <c r="B5529" s="4"/>
    </row>
    <row r="5530" spans="2:2" x14ac:dyDescent="0.3">
      <c r="B5530" s="4"/>
    </row>
    <row r="5531" spans="2:2" x14ac:dyDescent="0.3">
      <c r="B5531" s="4"/>
    </row>
    <row r="5532" spans="2:2" x14ac:dyDescent="0.3">
      <c r="B5532" s="4"/>
    </row>
    <row r="5533" spans="2:2" x14ac:dyDescent="0.3">
      <c r="B5533" s="4"/>
    </row>
    <row r="5534" spans="2:2" x14ac:dyDescent="0.3">
      <c r="B5534" s="4"/>
    </row>
    <row r="5535" spans="2:2" x14ac:dyDescent="0.3">
      <c r="B5535" s="4"/>
    </row>
    <row r="5536" spans="2:2" x14ac:dyDescent="0.3">
      <c r="B5536" s="4"/>
    </row>
    <row r="5537" spans="2:2" x14ac:dyDescent="0.3">
      <c r="B5537" s="4"/>
    </row>
    <row r="5538" spans="2:2" x14ac:dyDescent="0.3">
      <c r="B5538" s="4"/>
    </row>
    <row r="5539" spans="2:2" x14ac:dyDescent="0.3">
      <c r="B5539" s="4"/>
    </row>
    <row r="5540" spans="2:2" x14ac:dyDescent="0.3">
      <c r="B5540" s="4"/>
    </row>
    <row r="5541" spans="2:2" x14ac:dyDescent="0.3">
      <c r="B5541" s="4"/>
    </row>
    <row r="5542" spans="2:2" x14ac:dyDescent="0.3">
      <c r="B5542" s="4"/>
    </row>
    <row r="5543" spans="2:2" x14ac:dyDescent="0.3">
      <c r="B5543" s="4"/>
    </row>
    <row r="5544" spans="2:2" x14ac:dyDescent="0.3">
      <c r="B5544" s="4"/>
    </row>
    <row r="5545" spans="2:2" x14ac:dyDescent="0.3">
      <c r="B5545" s="4"/>
    </row>
    <row r="5546" spans="2:2" x14ac:dyDescent="0.3">
      <c r="B5546" s="4"/>
    </row>
    <row r="5547" spans="2:2" x14ac:dyDescent="0.3">
      <c r="B5547" s="4"/>
    </row>
    <row r="5548" spans="2:2" x14ac:dyDescent="0.3">
      <c r="B5548" s="4"/>
    </row>
    <row r="5549" spans="2:2" x14ac:dyDescent="0.3">
      <c r="B5549" s="4"/>
    </row>
    <row r="5550" spans="2:2" x14ac:dyDescent="0.3">
      <c r="B5550" s="4"/>
    </row>
    <row r="5551" spans="2:2" x14ac:dyDescent="0.3">
      <c r="B5551" s="4"/>
    </row>
    <row r="5552" spans="2:2" x14ac:dyDescent="0.3">
      <c r="B5552" s="4"/>
    </row>
    <row r="5553" spans="2:2" x14ac:dyDescent="0.3">
      <c r="B5553" s="4"/>
    </row>
    <row r="5554" spans="2:2" x14ac:dyDescent="0.3">
      <c r="B5554" s="4"/>
    </row>
    <row r="5555" spans="2:2" x14ac:dyDescent="0.3">
      <c r="B5555" s="4"/>
    </row>
    <row r="5556" spans="2:2" x14ac:dyDescent="0.3">
      <c r="B5556" s="4"/>
    </row>
    <row r="5557" spans="2:2" x14ac:dyDescent="0.3">
      <c r="B5557" s="4"/>
    </row>
    <row r="5558" spans="2:2" x14ac:dyDescent="0.3">
      <c r="B5558" s="4"/>
    </row>
    <row r="5559" spans="2:2" x14ac:dyDescent="0.3">
      <c r="B5559" s="4"/>
    </row>
    <row r="5560" spans="2:2" x14ac:dyDescent="0.3">
      <c r="B5560" s="4"/>
    </row>
    <row r="5561" spans="2:2" x14ac:dyDescent="0.3">
      <c r="B5561" s="4"/>
    </row>
    <row r="5562" spans="2:2" x14ac:dyDescent="0.3">
      <c r="B5562" s="4"/>
    </row>
    <row r="5563" spans="2:2" x14ac:dyDescent="0.3">
      <c r="B5563" s="4"/>
    </row>
    <row r="5564" spans="2:2" x14ac:dyDescent="0.3">
      <c r="B5564" s="4"/>
    </row>
    <row r="5565" spans="2:2" x14ac:dyDescent="0.3">
      <c r="B5565" s="4"/>
    </row>
    <row r="5566" spans="2:2" x14ac:dyDescent="0.3">
      <c r="B5566" s="4"/>
    </row>
    <row r="5567" spans="2:2" x14ac:dyDescent="0.3">
      <c r="B5567" s="4"/>
    </row>
    <row r="5568" spans="2:2" x14ac:dyDescent="0.3">
      <c r="B5568" s="4"/>
    </row>
    <row r="5569" spans="2:2" x14ac:dyDescent="0.3">
      <c r="B5569" s="4"/>
    </row>
    <row r="5570" spans="2:2" x14ac:dyDescent="0.3">
      <c r="B5570" s="4"/>
    </row>
    <row r="5571" spans="2:2" x14ac:dyDescent="0.3">
      <c r="B5571" s="4"/>
    </row>
    <row r="5572" spans="2:2" x14ac:dyDescent="0.3">
      <c r="B5572" s="4"/>
    </row>
    <row r="5573" spans="2:2" x14ac:dyDescent="0.3">
      <c r="B5573" s="4"/>
    </row>
    <row r="5574" spans="2:2" x14ac:dyDescent="0.3">
      <c r="B5574" s="4"/>
    </row>
    <row r="5575" spans="2:2" x14ac:dyDescent="0.3">
      <c r="B5575" s="4"/>
    </row>
    <row r="5576" spans="2:2" x14ac:dyDescent="0.3">
      <c r="B5576" s="4"/>
    </row>
    <row r="5577" spans="2:2" x14ac:dyDescent="0.3">
      <c r="B5577" s="4"/>
    </row>
    <row r="5578" spans="2:2" x14ac:dyDescent="0.3">
      <c r="B5578" s="4"/>
    </row>
    <row r="5579" spans="2:2" x14ac:dyDescent="0.3">
      <c r="B5579" s="4"/>
    </row>
    <row r="5580" spans="2:2" x14ac:dyDescent="0.3">
      <c r="B5580" s="4"/>
    </row>
    <row r="5581" spans="2:2" x14ac:dyDescent="0.3">
      <c r="B5581" s="4"/>
    </row>
    <row r="5582" spans="2:2" x14ac:dyDescent="0.3">
      <c r="B5582" s="4"/>
    </row>
    <row r="5583" spans="2:2" x14ac:dyDescent="0.3">
      <c r="B5583" s="4"/>
    </row>
    <row r="5584" spans="2:2" x14ac:dyDescent="0.3">
      <c r="B5584" s="4"/>
    </row>
    <row r="5585" spans="2:2" x14ac:dyDescent="0.3">
      <c r="B5585" s="4"/>
    </row>
    <row r="5586" spans="2:2" x14ac:dyDescent="0.3">
      <c r="B5586" s="4"/>
    </row>
    <row r="5587" spans="2:2" x14ac:dyDescent="0.3">
      <c r="B5587" s="4"/>
    </row>
    <row r="5588" spans="2:2" x14ac:dyDescent="0.3">
      <c r="B5588" s="4"/>
    </row>
    <row r="5589" spans="2:2" x14ac:dyDescent="0.3">
      <c r="B5589" s="4"/>
    </row>
    <row r="5590" spans="2:2" x14ac:dyDescent="0.3">
      <c r="B5590" s="4"/>
    </row>
    <row r="5591" spans="2:2" x14ac:dyDescent="0.3">
      <c r="B5591" s="4"/>
    </row>
    <row r="5592" spans="2:2" x14ac:dyDescent="0.3">
      <c r="B5592" s="4"/>
    </row>
    <row r="5593" spans="2:2" x14ac:dyDescent="0.3">
      <c r="B5593" s="4"/>
    </row>
    <row r="5594" spans="2:2" x14ac:dyDescent="0.3">
      <c r="B5594" s="4"/>
    </row>
    <row r="5595" spans="2:2" x14ac:dyDescent="0.3">
      <c r="B5595" s="4"/>
    </row>
    <row r="5596" spans="2:2" x14ac:dyDescent="0.3">
      <c r="B5596" s="4"/>
    </row>
    <row r="5597" spans="2:2" x14ac:dyDescent="0.3">
      <c r="B5597" s="4"/>
    </row>
    <row r="5598" spans="2:2" x14ac:dyDescent="0.3">
      <c r="B5598" s="4"/>
    </row>
    <row r="5599" spans="2:2" x14ac:dyDescent="0.3">
      <c r="B5599" s="4"/>
    </row>
    <row r="5600" spans="2:2" x14ac:dyDescent="0.3">
      <c r="B5600" s="4"/>
    </row>
    <row r="5601" spans="2:2" x14ac:dyDescent="0.3">
      <c r="B5601" s="4"/>
    </row>
    <row r="5602" spans="2:2" x14ac:dyDescent="0.3">
      <c r="B5602" s="4"/>
    </row>
    <row r="5603" spans="2:2" x14ac:dyDescent="0.3">
      <c r="B5603" s="4"/>
    </row>
    <row r="5604" spans="2:2" x14ac:dyDescent="0.3">
      <c r="B5604" s="4"/>
    </row>
    <row r="5605" spans="2:2" x14ac:dyDescent="0.3">
      <c r="B5605" s="4"/>
    </row>
    <row r="5606" spans="2:2" x14ac:dyDescent="0.3">
      <c r="B5606" s="4"/>
    </row>
    <row r="5607" spans="2:2" x14ac:dyDescent="0.3">
      <c r="B5607" s="4"/>
    </row>
    <row r="5608" spans="2:2" x14ac:dyDescent="0.3">
      <c r="B5608" s="4"/>
    </row>
    <row r="5609" spans="2:2" x14ac:dyDescent="0.3">
      <c r="B5609" s="4"/>
    </row>
    <row r="5610" spans="2:2" x14ac:dyDescent="0.3">
      <c r="B5610" s="4"/>
    </row>
    <row r="5611" spans="2:2" x14ac:dyDescent="0.3">
      <c r="B5611" s="4"/>
    </row>
    <row r="5612" spans="2:2" x14ac:dyDescent="0.3">
      <c r="B5612" s="4"/>
    </row>
    <row r="5613" spans="2:2" x14ac:dyDescent="0.3">
      <c r="B5613" s="4"/>
    </row>
    <row r="5614" spans="2:2" x14ac:dyDescent="0.3">
      <c r="B5614" s="4"/>
    </row>
    <row r="5615" spans="2:2" x14ac:dyDescent="0.3">
      <c r="B5615" s="4"/>
    </row>
    <row r="5616" spans="2:2" x14ac:dyDescent="0.3">
      <c r="B5616" s="4"/>
    </row>
    <row r="5617" spans="2:2" x14ac:dyDescent="0.3">
      <c r="B5617" s="4"/>
    </row>
    <row r="5618" spans="2:2" x14ac:dyDescent="0.3">
      <c r="B5618" s="4"/>
    </row>
    <row r="5619" spans="2:2" x14ac:dyDescent="0.3">
      <c r="B5619" s="4"/>
    </row>
    <row r="5620" spans="2:2" x14ac:dyDescent="0.3">
      <c r="B5620" s="4"/>
    </row>
    <row r="5621" spans="2:2" x14ac:dyDescent="0.3">
      <c r="B5621" s="4"/>
    </row>
    <row r="5622" spans="2:2" x14ac:dyDescent="0.3">
      <c r="B5622" s="4"/>
    </row>
    <row r="5623" spans="2:2" x14ac:dyDescent="0.3">
      <c r="B5623" s="4"/>
    </row>
    <row r="5624" spans="2:2" x14ac:dyDescent="0.3">
      <c r="B5624" s="4"/>
    </row>
    <row r="5625" spans="2:2" x14ac:dyDescent="0.3">
      <c r="B5625" s="4"/>
    </row>
    <row r="5626" spans="2:2" x14ac:dyDescent="0.3">
      <c r="B5626" s="4"/>
    </row>
    <row r="5627" spans="2:2" x14ac:dyDescent="0.3">
      <c r="B5627" s="4"/>
    </row>
    <row r="5628" spans="2:2" x14ac:dyDescent="0.3">
      <c r="B5628" s="4"/>
    </row>
    <row r="5629" spans="2:2" x14ac:dyDescent="0.3">
      <c r="B5629" s="4"/>
    </row>
    <row r="5630" spans="2:2" x14ac:dyDescent="0.3">
      <c r="B5630" s="4"/>
    </row>
    <row r="5631" spans="2:2" x14ac:dyDescent="0.3">
      <c r="B5631" s="4"/>
    </row>
    <row r="5632" spans="2:2" x14ac:dyDescent="0.3">
      <c r="B5632" s="4"/>
    </row>
    <row r="5633" spans="2:2" x14ac:dyDescent="0.3">
      <c r="B5633" s="4"/>
    </row>
    <row r="5634" spans="2:2" x14ac:dyDescent="0.3">
      <c r="B5634" s="4"/>
    </row>
    <row r="5635" spans="2:2" x14ac:dyDescent="0.3">
      <c r="B5635" s="4"/>
    </row>
    <row r="5636" spans="2:2" x14ac:dyDescent="0.3">
      <c r="B5636" s="4"/>
    </row>
    <row r="5637" spans="2:2" x14ac:dyDescent="0.3">
      <c r="B5637" s="4"/>
    </row>
    <row r="5638" spans="2:2" x14ac:dyDescent="0.3">
      <c r="B5638" s="4"/>
    </row>
    <row r="5639" spans="2:2" x14ac:dyDescent="0.3">
      <c r="B5639" s="4"/>
    </row>
    <row r="5640" spans="2:2" x14ac:dyDescent="0.3">
      <c r="B5640" s="4"/>
    </row>
    <row r="5641" spans="2:2" x14ac:dyDescent="0.3">
      <c r="B5641" s="4"/>
    </row>
    <row r="5642" spans="2:2" x14ac:dyDescent="0.3">
      <c r="B5642" s="4"/>
    </row>
    <row r="5643" spans="2:2" x14ac:dyDescent="0.3">
      <c r="B5643" s="4"/>
    </row>
    <row r="5644" spans="2:2" x14ac:dyDescent="0.3">
      <c r="B5644" s="4"/>
    </row>
    <row r="5645" spans="2:2" x14ac:dyDescent="0.3">
      <c r="B5645" s="4"/>
    </row>
    <row r="5646" spans="2:2" x14ac:dyDescent="0.3">
      <c r="B5646" s="4"/>
    </row>
    <row r="5647" spans="2:2" x14ac:dyDescent="0.3">
      <c r="B5647" s="4"/>
    </row>
    <row r="5648" spans="2:2" x14ac:dyDescent="0.3">
      <c r="B5648" s="4"/>
    </row>
    <row r="5649" spans="2:2" x14ac:dyDescent="0.3">
      <c r="B5649" s="4"/>
    </row>
    <row r="5650" spans="2:2" x14ac:dyDescent="0.3">
      <c r="B5650" s="4"/>
    </row>
    <row r="5651" spans="2:2" x14ac:dyDescent="0.3">
      <c r="B5651" s="4"/>
    </row>
    <row r="5652" spans="2:2" x14ac:dyDescent="0.3">
      <c r="B5652" s="4"/>
    </row>
    <row r="5653" spans="2:2" x14ac:dyDescent="0.3">
      <c r="B5653" s="4"/>
    </row>
    <row r="5654" spans="2:2" x14ac:dyDescent="0.3">
      <c r="B5654" s="4"/>
    </row>
    <row r="5655" spans="2:2" x14ac:dyDescent="0.3">
      <c r="B5655" s="4"/>
    </row>
    <row r="5656" spans="2:2" x14ac:dyDescent="0.3">
      <c r="B5656" s="4"/>
    </row>
    <row r="5657" spans="2:2" x14ac:dyDescent="0.3">
      <c r="B5657" s="4"/>
    </row>
    <row r="5658" spans="2:2" x14ac:dyDescent="0.3">
      <c r="B5658" s="4"/>
    </row>
    <row r="5659" spans="2:2" x14ac:dyDescent="0.3">
      <c r="B5659" s="4"/>
    </row>
    <row r="5660" spans="2:2" x14ac:dyDescent="0.3">
      <c r="B5660" s="4"/>
    </row>
    <row r="5661" spans="2:2" x14ac:dyDescent="0.3">
      <c r="B5661" s="4"/>
    </row>
    <row r="5662" spans="2:2" x14ac:dyDescent="0.3">
      <c r="B5662" s="4"/>
    </row>
    <row r="5663" spans="2:2" x14ac:dyDescent="0.3">
      <c r="B5663" s="4"/>
    </row>
    <row r="5664" spans="2:2" x14ac:dyDescent="0.3">
      <c r="B5664" s="4"/>
    </row>
    <row r="5665" spans="2:2" x14ac:dyDescent="0.3">
      <c r="B5665" s="4"/>
    </row>
    <row r="5666" spans="2:2" x14ac:dyDescent="0.3">
      <c r="B5666" s="4"/>
    </row>
    <row r="5667" spans="2:2" x14ac:dyDescent="0.3">
      <c r="B5667" s="4"/>
    </row>
    <row r="5668" spans="2:2" x14ac:dyDescent="0.3">
      <c r="B5668" s="4"/>
    </row>
    <row r="5669" spans="2:2" x14ac:dyDescent="0.3">
      <c r="B5669" s="4"/>
    </row>
    <row r="5670" spans="2:2" x14ac:dyDescent="0.3">
      <c r="B5670" s="4"/>
    </row>
    <row r="5671" spans="2:2" x14ac:dyDescent="0.3">
      <c r="B5671" s="4"/>
    </row>
    <row r="5672" spans="2:2" x14ac:dyDescent="0.3">
      <c r="B5672" s="4"/>
    </row>
    <row r="5673" spans="2:2" x14ac:dyDescent="0.3">
      <c r="B5673" s="4"/>
    </row>
    <row r="5674" spans="2:2" x14ac:dyDescent="0.3">
      <c r="B5674" s="4"/>
    </row>
    <row r="5675" spans="2:2" x14ac:dyDescent="0.3">
      <c r="B5675" s="4"/>
    </row>
    <row r="5676" spans="2:2" x14ac:dyDescent="0.3">
      <c r="B5676" s="4"/>
    </row>
    <row r="5677" spans="2:2" x14ac:dyDescent="0.3">
      <c r="B5677" s="4"/>
    </row>
    <row r="5678" spans="2:2" x14ac:dyDescent="0.3">
      <c r="B5678" s="4"/>
    </row>
    <row r="5679" spans="2:2" x14ac:dyDescent="0.3">
      <c r="B5679" s="4"/>
    </row>
    <row r="5680" spans="2:2" x14ac:dyDescent="0.3">
      <c r="B5680" s="4"/>
    </row>
    <row r="5681" spans="2:2" x14ac:dyDescent="0.3">
      <c r="B5681" s="4"/>
    </row>
    <row r="5682" spans="2:2" x14ac:dyDescent="0.3">
      <c r="B5682" s="4"/>
    </row>
    <row r="5683" spans="2:2" x14ac:dyDescent="0.3">
      <c r="B5683" s="4"/>
    </row>
    <row r="5684" spans="2:2" x14ac:dyDescent="0.3">
      <c r="B5684" s="4"/>
    </row>
    <row r="5685" spans="2:2" x14ac:dyDescent="0.3">
      <c r="B5685" s="4"/>
    </row>
    <row r="5686" spans="2:2" x14ac:dyDescent="0.3">
      <c r="B5686" s="4"/>
    </row>
    <row r="5687" spans="2:2" x14ac:dyDescent="0.3">
      <c r="B5687" s="4"/>
    </row>
    <row r="5688" spans="2:2" x14ac:dyDescent="0.3">
      <c r="B5688" s="4"/>
    </row>
    <row r="5689" spans="2:2" x14ac:dyDescent="0.3">
      <c r="B5689" s="4"/>
    </row>
    <row r="5690" spans="2:2" x14ac:dyDescent="0.3">
      <c r="B5690" s="4"/>
    </row>
    <row r="5691" spans="2:2" x14ac:dyDescent="0.3">
      <c r="B5691" s="4"/>
    </row>
    <row r="5692" spans="2:2" x14ac:dyDescent="0.3">
      <c r="B5692" s="4"/>
    </row>
    <row r="5693" spans="2:2" x14ac:dyDescent="0.3">
      <c r="B5693" s="4"/>
    </row>
    <row r="5694" spans="2:2" x14ac:dyDescent="0.3">
      <c r="B5694" s="4"/>
    </row>
    <row r="5695" spans="2:2" x14ac:dyDescent="0.3">
      <c r="B5695" s="4"/>
    </row>
    <row r="5696" spans="2:2" x14ac:dyDescent="0.3">
      <c r="B5696" s="4"/>
    </row>
    <row r="5697" spans="2:2" x14ac:dyDescent="0.3">
      <c r="B5697" s="4"/>
    </row>
    <row r="5698" spans="2:2" x14ac:dyDescent="0.3">
      <c r="B5698" s="4"/>
    </row>
    <row r="5699" spans="2:2" x14ac:dyDescent="0.3">
      <c r="B5699" s="4"/>
    </row>
    <row r="5700" spans="2:2" x14ac:dyDescent="0.3">
      <c r="B5700" s="4"/>
    </row>
    <row r="5701" spans="2:2" x14ac:dyDescent="0.3">
      <c r="B5701" s="4"/>
    </row>
    <row r="5702" spans="2:2" x14ac:dyDescent="0.3">
      <c r="B5702" s="4"/>
    </row>
    <row r="5703" spans="2:2" x14ac:dyDescent="0.3">
      <c r="B5703" s="4"/>
    </row>
    <row r="5704" spans="2:2" x14ac:dyDescent="0.3">
      <c r="B5704" s="4"/>
    </row>
    <row r="5705" spans="2:2" x14ac:dyDescent="0.3">
      <c r="B5705" s="4"/>
    </row>
    <row r="5706" spans="2:2" x14ac:dyDescent="0.3">
      <c r="B5706" s="4"/>
    </row>
    <row r="5707" spans="2:2" x14ac:dyDescent="0.3">
      <c r="B5707" s="4"/>
    </row>
    <row r="5708" spans="2:2" x14ac:dyDescent="0.3">
      <c r="B5708" s="4"/>
    </row>
    <row r="5709" spans="2:2" x14ac:dyDescent="0.3">
      <c r="B5709" s="4"/>
    </row>
    <row r="5710" spans="2:2" x14ac:dyDescent="0.3">
      <c r="B5710" s="4"/>
    </row>
    <row r="5711" spans="2:2" x14ac:dyDescent="0.3">
      <c r="B5711" s="4"/>
    </row>
    <row r="5712" spans="2:2" x14ac:dyDescent="0.3">
      <c r="B5712" s="4"/>
    </row>
    <row r="5713" spans="2:2" x14ac:dyDescent="0.3">
      <c r="B5713" s="4"/>
    </row>
    <row r="5714" spans="2:2" x14ac:dyDescent="0.3">
      <c r="B5714" s="4"/>
    </row>
    <row r="5715" spans="2:2" x14ac:dyDescent="0.3">
      <c r="B5715" s="4"/>
    </row>
    <row r="5716" spans="2:2" x14ac:dyDescent="0.3">
      <c r="B5716" s="4"/>
    </row>
    <row r="5717" spans="2:2" x14ac:dyDescent="0.3">
      <c r="B5717" s="4"/>
    </row>
    <row r="5718" spans="2:2" x14ac:dyDescent="0.3">
      <c r="B5718" s="4"/>
    </row>
    <row r="5719" spans="2:2" x14ac:dyDescent="0.3">
      <c r="B5719" s="4"/>
    </row>
    <row r="5720" spans="2:2" x14ac:dyDescent="0.3">
      <c r="B5720" s="4"/>
    </row>
    <row r="5721" spans="2:2" x14ac:dyDescent="0.3">
      <c r="B5721" s="4"/>
    </row>
    <row r="5722" spans="2:2" x14ac:dyDescent="0.3">
      <c r="B5722" s="4"/>
    </row>
    <row r="5723" spans="2:2" x14ac:dyDescent="0.3">
      <c r="B5723" s="4"/>
    </row>
    <row r="5724" spans="2:2" x14ac:dyDescent="0.3">
      <c r="B5724" s="4"/>
    </row>
    <row r="5725" spans="2:2" x14ac:dyDescent="0.3">
      <c r="B5725" s="4"/>
    </row>
    <row r="5726" spans="2:2" x14ac:dyDescent="0.3">
      <c r="B5726" s="4"/>
    </row>
    <row r="5727" spans="2:2" x14ac:dyDescent="0.3">
      <c r="B5727" s="4"/>
    </row>
    <row r="5728" spans="2:2" x14ac:dyDescent="0.3">
      <c r="B5728" s="4"/>
    </row>
    <row r="5729" spans="2:2" x14ac:dyDescent="0.3">
      <c r="B5729" s="4"/>
    </row>
    <row r="5730" spans="2:2" x14ac:dyDescent="0.3">
      <c r="B5730" s="4"/>
    </row>
    <row r="5731" spans="2:2" x14ac:dyDescent="0.3">
      <c r="B5731" s="4"/>
    </row>
    <row r="5732" spans="2:2" x14ac:dyDescent="0.3">
      <c r="B5732" s="4"/>
    </row>
    <row r="5733" spans="2:2" x14ac:dyDescent="0.3">
      <c r="B5733" s="4"/>
    </row>
    <row r="5734" spans="2:2" x14ac:dyDescent="0.3">
      <c r="B5734" s="4"/>
    </row>
    <row r="5735" spans="2:2" x14ac:dyDescent="0.3">
      <c r="B5735" s="4"/>
    </row>
    <row r="5736" spans="2:2" x14ac:dyDescent="0.3">
      <c r="B5736" s="4"/>
    </row>
    <row r="5737" spans="2:2" x14ac:dyDescent="0.3">
      <c r="B5737" s="4"/>
    </row>
    <row r="5738" spans="2:2" x14ac:dyDescent="0.3">
      <c r="B5738" s="4"/>
    </row>
    <row r="5739" spans="2:2" x14ac:dyDescent="0.3">
      <c r="B5739" s="4"/>
    </row>
    <row r="5740" spans="2:2" x14ac:dyDescent="0.3">
      <c r="B5740" s="4"/>
    </row>
    <row r="5741" spans="2:2" x14ac:dyDescent="0.3">
      <c r="B5741" s="4"/>
    </row>
    <row r="5742" spans="2:2" x14ac:dyDescent="0.3">
      <c r="B5742" s="4"/>
    </row>
    <row r="5743" spans="2:2" x14ac:dyDescent="0.3">
      <c r="B5743" s="4"/>
    </row>
    <row r="5744" spans="2:2" x14ac:dyDescent="0.3">
      <c r="B5744" s="4"/>
    </row>
    <row r="5745" spans="2:2" x14ac:dyDescent="0.3">
      <c r="B5745" s="4"/>
    </row>
    <row r="5746" spans="2:2" x14ac:dyDescent="0.3">
      <c r="B5746" s="4"/>
    </row>
    <row r="5747" spans="2:2" x14ac:dyDescent="0.3">
      <c r="B5747" s="4"/>
    </row>
    <row r="5748" spans="2:2" x14ac:dyDescent="0.3">
      <c r="B5748" s="4"/>
    </row>
    <row r="5749" spans="2:2" x14ac:dyDescent="0.3">
      <c r="B5749" s="4"/>
    </row>
    <row r="5750" spans="2:2" x14ac:dyDescent="0.3">
      <c r="B5750" s="4"/>
    </row>
    <row r="5751" spans="2:2" x14ac:dyDescent="0.3">
      <c r="B5751" s="4"/>
    </row>
    <row r="5752" spans="2:2" x14ac:dyDescent="0.3">
      <c r="B5752" s="4"/>
    </row>
    <row r="5753" spans="2:2" x14ac:dyDescent="0.3">
      <c r="B5753" s="4"/>
    </row>
    <row r="5754" spans="2:2" x14ac:dyDescent="0.3">
      <c r="B5754" s="4"/>
    </row>
    <row r="5755" spans="2:2" x14ac:dyDescent="0.3">
      <c r="B5755" s="4"/>
    </row>
    <row r="5756" spans="2:2" x14ac:dyDescent="0.3">
      <c r="B5756" s="4"/>
    </row>
    <row r="5757" spans="2:2" x14ac:dyDescent="0.3">
      <c r="B5757" s="4"/>
    </row>
    <row r="5758" spans="2:2" x14ac:dyDescent="0.3">
      <c r="B5758" s="4"/>
    </row>
    <row r="5759" spans="2:2" x14ac:dyDescent="0.3">
      <c r="B5759" s="4"/>
    </row>
    <row r="5760" spans="2:2" x14ac:dyDescent="0.3">
      <c r="B5760" s="4"/>
    </row>
    <row r="5761" spans="2:2" x14ac:dyDescent="0.3">
      <c r="B5761" s="4"/>
    </row>
    <row r="5762" spans="2:2" x14ac:dyDescent="0.3">
      <c r="B5762" s="4"/>
    </row>
    <row r="5763" spans="2:2" x14ac:dyDescent="0.3">
      <c r="B5763" s="4"/>
    </row>
    <row r="5764" spans="2:2" x14ac:dyDescent="0.3">
      <c r="B5764" s="4"/>
    </row>
    <row r="5765" spans="2:2" x14ac:dyDescent="0.3">
      <c r="B5765" s="4"/>
    </row>
    <row r="5766" spans="2:2" x14ac:dyDescent="0.3">
      <c r="B5766" s="4"/>
    </row>
    <row r="5767" spans="2:2" x14ac:dyDescent="0.3">
      <c r="B5767" s="4"/>
    </row>
    <row r="5768" spans="2:2" x14ac:dyDescent="0.3">
      <c r="B5768" s="4"/>
    </row>
    <row r="5769" spans="2:2" x14ac:dyDescent="0.3">
      <c r="B5769" s="4"/>
    </row>
    <row r="5770" spans="2:2" x14ac:dyDescent="0.3">
      <c r="B5770" s="4"/>
    </row>
    <row r="5771" spans="2:2" x14ac:dyDescent="0.3">
      <c r="B5771" s="4"/>
    </row>
    <row r="5772" spans="2:2" x14ac:dyDescent="0.3">
      <c r="B5772" s="4"/>
    </row>
    <row r="5773" spans="2:2" x14ac:dyDescent="0.3">
      <c r="B5773" s="4"/>
    </row>
    <row r="5774" spans="2:2" x14ac:dyDescent="0.3">
      <c r="B5774" s="4"/>
    </row>
    <row r="5775" spans="2:2" x14ac:dyDescent="0.3">
      <c r="B5775" s="4"/>
    </row>
    <row r="5776" spans="2:2" x14ac:dyDescent="0.3">
      <c r="B5776" s="4"/>
    </row>
    <row r="5777" spans="2:2" x14ac:dyDescent="0.3">
      <c r="B5777" s="4"/>
    </row>
    <row r="5778" spans="2:2" x14ac:dyDescent="0.3">
      <c r="B5778" s="4"/>
    </row>
    <row r="5779" spans="2:2" x14ac:dyDescent="0.3">
      <c r="B5779" s="4"/>
    </row>
    <row r="5780" spans="2:2" x14ac:dyDescent="0.3">
      <c r="B5780" s="4"/>
    </row>
    <row r="5781" spans="2:2" x14ac:dyDescent="0.3">
      <c r="B5781" s="4"/>
    </row>
    <row r="5782" spans="2:2" x14ac:dyDescent="0.3">
      <c r="B5782" s="4"/>
    </row>
    <row r="5783" spans="2:2" x14ac:dyDescent="0.3">
      <c r="B5783" s="4"/>
    </row>
    <row r="5784" spans="2:2" x14ac:dyDescent="0.3">
      <c r="B5784" s="4"/>
    </row>
    <row r="5785" spans="2:2" x14ac:dyDescent="0.3">
      <c r="B5785" s="4"/>
    </row>
    <row r="5786" spans="2:2" x14ac:dyDescent="0.3">
      <c r="B5786" s="4"/>
    </row>
    <row r="5787" spans="2:2" x14ac:dyDescent="0.3">
      <c r="B5787" s="4"/>
    </row>
    <row r="5788" spans="2:2" x14ac:dyDescent="0.3">
      <c r="B5788" s="4"/>
    </row>
    <row r="5789" spans="2:2" x14ac:dyDescent="0.3">
      <c r="B5789" s="4"/>
    </row>
    <row r="5790" spans="2:2" x14ac:dyDescent="0.3">
      <c r="B5790" s="4"/>
    </row>
    <row r="5791" spans="2:2" x14ac:dyDescent="0.3">
      <c r="B5791" s="4"/>
    </row>
    <row r="5792" spans="2:2" x14ac:dyDescent="0.3">
      <c r="B5792" s="4"/>
    </row>
    <row r="5793" spans="2:2" x14ac:dyDescent="0.3">
      <c r="B5793" s="4"/>
    </row>
    <row r="5794" spans="2:2" x14ac:dyDescent="0.3">
      <c r="B5794" s="4"/>
    </row>
    <row r="5795" spans="2:2" x14ac:dyDescent="0.3">
      <c r="B5795" s="4"/>
    </row>
    <row r="5796" spans="2:2" x14ac:dyDescent="0.3">
      <c r="B5796" s="4"/>
    </row>
    <row r="5797" spans="2:2" x14ac:dyDescent="0.3">
      <c r="B5797" s="4"/>
    </row>
    <row r="5798" spans="2:2" x14ac:dyDescent="0.3">
      <c r="B5798" s="4"/>
    </row>
    <row r="5799" spans="2:2" x14ac:dyDescent="0.3">
      <c r="B5799" s="4"/>
    </row>
    <row r="5800" spans="2:2" x14ac:dyDescent="0.3">
      <c r="B5800" s="4"/>
    </row>
    <row r="5801" spans="2:2" x14ac:dyDescent="0.3">
      <c r="B5801" s="4"/>
    </row>
    <row r="5802" spans="2:2" x14ac:dyDescent="0.3">
      <c r="B5802" s="4"/>
    </row>
    <row r="5803" spans="2:2" x14ac:dyDescent="0.3">
      <c r="B5803" s="4"/>
    </row>
    <row r="5804" spans="2:2" x14ac:dyDescent="0.3">
      <c r="B5804" s="4"/>
    </row>
    <row r="5805" spans="2:2" x14ac:dyDescent="0.3">
      <c r="B5805" s="4"/>
    </row>
    <row r="5806" spans="2:2" x14ac:dyDescent="0.3">
      <c r="B5806" s="4"/>
    </row>
    <row r="5807" spans="2:2" x14ac:dyDescent="0.3">
      <c r="B5807" s="4"/>
    </row>
    <row r="5808" spans="2:2" x14ac:dyDescent="0.3">
      <c r="B5808" s="4"/>
    </row>
    <row r="5809" spans="2:2" x14ac:dyDescent="0.3">
      <c r="B5809" s="4"/>
    </row>
    <row r="5810" spans="2:2" x14ac:dyDescent="0.3">
      <c r="B5810" s="4"/>
    </row>
    <row r="5811" spans="2:2" x14ac:dyDescent="0.3">
      <c r="B5811" s="4"/>
    </row>
    <row r="5812" spans="2:2" x14ac:dyDescent="0.3">
      <c r="B5812" s="4"/>
    </row>
    <row r="5813" spans="2:2" x14ac:dyDescent="0.3">
      <c r="B5813" s="4"/>
    </row>
    <row r="5814" spans="2:2" x14ac:dyDescent="0.3">
      <c r="B5814" s="4"/>
    </row>
    <row r="5815" spans="2:2" x14ac:dyDescent="0.3">
      <c r="B5815" s="4"/>
    </row>
    <row r="5816" spans="2:2" x14ac:dyDescent="0.3">
      <c r="B5816" s="4"/>
    </row>
    <row r="5817" spans="2:2" x14ac:dyDescent="0.3">
      <c r="B5817" s="4"/>
    </row>
    <row r="5818" spans="2:2" x14ac:dyDescent="0.3">
      <c r="B5818" s="4"/>
    </row>
    <row r="5819" spans="2:2" x14ac:dyDescent="0.3">
      <c r="B5819" s="4"/>
    </row>
    <row r="5820" spans="2:2" x14ac:dyDescent="0.3">
      <c r="B5820" s="4"/>
    </row>
    <row r="5821" spans="2:2" x14ac:dyDescent="0.3">
      <c r="B5821" s="4"/>
    </row>
    <row r="5822" spans="2:2" x14ac:dyDescent="0.3">
      <c r="B5822" s="4"/>
    </row>
    <row r="5823" spans="2:2" x14ac:dyDescent="0.3">
      <c r="B5823" s="4"/>
    </row>
    <row r="5824" spans="2:2" x14ac:dyDescent="0.3">
      <c r="B5824" s="4"/>
    </row>
    <row r="5825" spans="2:2" x14ac:dyDescent="0.3">
      <c r="B5825" s="4"/>
    </row>
    <row r="5826" spans="2:2" x14ac:dyDescent="0.3">
      <c r="B5826" s="4"/>
    </row>
    <row r="5827" spans="2:2" x14ac:dyDescent="0.3">
      <c r="B5827" s="4"/>
    </row>
    <row r="5828" spans="2:2" x14ac:dyDescent="0.3">
      <c r="B5828" s="4"/>
    </row>
    <row r="5829" spans="2:2" x14ac:dyDescent="0.3">
      <c r="B5829" s="4"/>
    </row>
    <row r="5830" spans="2:2" x14ac:dyDescent="0.3">
      <c r="B5830" s="4"/>
    </row>
    <row r="5831" spans="2:2" x14ac:dyDescent="0.3">
      <c r="B5831" s="4"/>
    </row>
    <row r="5832" spans="2:2" x14ac:dyDescent="0.3">
      <c r="B5832" s="4"/>
    </row>
    <row r="5833" spans="2:2" x14ac:dyDescent="0.3">
      <c r="B5833" s="4"/>
    </row>
    <row r="5834" spans="2:2" x14ac:dyDescent="0.3">
      <c r="B5834" s="4"/>
    </row>
    <row r="5835" spans="2:2" x14ac:dyDescent="0.3">
      <c r="B5835" s="4"/>
    </row>
    <row r="5836" spans="2:2" x14ac:dyDescent="0.3">
      <c r="B5836" s="4"/>
    </row>
    <row r="5837" spans="2:2" x14ac:dyDescent="0.3">
      <c r="B5837" s="4"/>
    </row>
    <row r="5838" spans="2:2" x14ac:dyDescent="0.3">
      <c r="B5838" s="4"/>
    </row>
    <row r="5839" spans="2:2" x14ac:dyDescent="0.3">
      <c r="B5839" s="4"/>
    </row>
    <row r="5840" spans="2:2" x14ac:dyDescent="0.3">
      <c r="B5840" s="4"/>
    </row>
    <row r="5841" spans="2:2" x14ac:dyDescent="0.3">
      <c r="B5841" s="4"/>
    </row>
    <row r="5842" spans="2:2" x14ac:dyDescent="0.3">
      <c r="B5842" s="4"/>
    </row>
    <row r="5843" spans="2:2" x14ac:dyDescent="0.3">
      <c r="B5843" s="4"/>
    </row>
    <row r="5844" spans="2:2" x14ac:dyDescent="0.3">
      <c r="B5844" s="4"/>
    </row>
    <row r="5845" spans="2:2" x14ac:dyDescent="0.3">
      <c r="B5845" s="4"/>
    </row>
    <row r="5846" spans="2:2" x14ac:dyDescent="0.3">
      <c r="B5846" s="4"/>
    </row>
    <row r="5847" spans="2:2" x14ac:dyDescent="0.3">
      <c r="B5847" s="4"/>
    </row>
    <row r="5848" spans="2:2" x14ac:dyDescent="0.3">
      <c r="B5848" s="4"/>
    </row>
    <row r="5849" spans="2:2" x14ac:dyDescent="0.3">
      <c r="B5849" s="4"/>
    </row>
    <row r="5850" spans="2:2" x14ac:dyDescent="0.3">
      <c r="B5850" s="4"/>
    </row>
    <row r="5851" spans="2:2" x14ac:dyDescent="0.3">
      <c r="B5851" s="4"/>
    </row>
    <row r="5852" spans="2:2" x14ac:dyDescent="0.3">
      <c r="B5852" s="4"/>
    </row>
    <row r="5853" spans="2:2" x14ac:dyDescent="0.3">
      <c r="B5853" s="4"/>
    </row>
    <row r="5854" spans="2:2" x14ac:dyDescent="0.3">
      <c r="B5854" s="4"/>
    </row>
    <row r="5855" spans="2:2" x14ac:dyDescent="0.3">
      <c r="B5855" s="4"/>
    </row>
    <row r="5856" spans="2:2" x14ac:dyDescent="0.3">
      <c r="B5856" s="4"/>
    </row>
    <row r="5857" spans="2:2" x14ac:dyDescent="0.3">
      <c r="B5857" s="4"/>
    </row>
    <row r="5858" spans="2:2" x14ac:dyDescent="0.3">
      <c r="B5858" s="4"/>
    </row>
    <row r="5859" spans="2:2" x14ac:dyDescent="0.3">
      <c r="B5859" s="4"/>
    </row>
    <row r="5860" spans="2:2" x14ac:dyDescent="0.3">
      <c r="B5860" s="4"/>
    </row>
    <row r="5861" spans="2:2" x14ac:dyDescent="0.3">
      <c r="B5861" s="4"/>
    </row>
    <row r="5862" spans="2:2" x14ac:dyDescent="0.3">
      <c r="B5862" s="4"/>
    </row>
    <row r="5863" spans="2:2" x14ac:dyDescent="0.3">
      <c r="B5863" s="4"/>
    </row>
    <row r="5864" spans="2:2" x14ac:dyDescent="0.3">
      <c r="B5864" s="4"/>
    </row>
    <row r="5865" spans="2:2" x14ac:dyDescent="0.3">
      <c r="B5865" s="4"/>
    </row>
    <row r="5866" spans="2:2" x14ac:dyDescent="0.3">
      <c r="B5866" s="4"/>
    </row>
    <row r="5867" spans="2:2" x14ac:dyDescent="0.3">
      <c r="B5867" s="4"/>
    </row>
    <row r="5868" spans="2:2" x14ac:dyDescent="0.3">
      <c r="B5868" s="4"/>
    </row>
    <row r="5869" spans="2:2" x14ac:dyDescent="0.3">
      <c r="B5869" s="4"/>
    </row>
    <row r="5870" spans="2:2" x14ac:dyDescent="0.3">
      <c r="B5870" s="4"/>
    </row>
    <row r="5871" spans="2:2" x14ac:dyDescent="0.3">
      <c r="B5871" s="4"/>
    </row>
    <row r="5872" spans="2:2" x14ac:dyDescent="0.3">
      <c r="B5872" s="4"/>
    </row>
    <row r="5873" spans="2:2" x14ac:dyDescent="0.3">
      <c r="B5873" s="4"/>
    </row>
    <row r="5874" spans="2:2" x14ac:dyDescent="0.3">
      <c r="B5874" s="4"/>
    </row>
    <row r="5875" spans="2:2" x14ac:dyDescent="0.3">
      <c r="B5875" s="4"/>
    </row>
    <row r="5876" spans="2:2" x14ac:dyDescent="0.3">
      <c r="B5876" s="4"/>
    </row>
    <row r="5877" spans="2:2" x14ac:dyDescent="0.3">
      <c r="B5877" s="4"/>
    </row>
    <row r="5878" spans="2:2" x14ac:dyDescent="0.3">
      <c r="B5878" s="4"/>
    </row>
    <row r="5879" spans="2:2" x14ac:dyDescent="0.3">
      <c r="B5879" s="4"/>
    </row>
    <row r="5880" spans="2:2" x14ac:dyDescent="0.3">
      <c r="B5880" s="4"/>
    </row>
    <row r="5881" spans="2:2" x14ac:dyDescent="0.3">
      <c r="B5881" s="4"/>
    </row>
    <row r="5882" spans="2:2" x14ac:dyDescent="0.3">
      <c r="B5882" s="4"/>
    </row>
    <row r="5883" spans="2:2" x14ac:dyDescent="0.3">
      <c r="B5883" s="4"/>
    </row>
    <row r="5884" spans="2:2" x14ac:dyDescent="0.3">
      <c r="B5884" s="4"/>
    </row>
    <row r="5885" spans="2:2" x14ac:dyDescent="0.3">
      <c r="B5885" s="4"/>
    </row>
    <row r="5886" spans="2:2" x14ac:dyDescent="0.3">
      <c r="B5886" s="4"/>
    </row>
    <row r="5887" spans="2:2" x14ac:dyDescent="0.3">
      <c r="B5887" s="4"/>
    </row>
    <row r="5888" spans="2:2" x14ac:dyDescent="0.3">
      <c r="B5888" s="4"/>
    </row>
    <row r="5889" spans="2:2" x14ac:dyDescent="0.3">
      <c r="B5889" s="4"/>
    </row>
    <row r="5890" spans="2:2" x14ac:dyDescent="0.3">
      <c r="B5890" s="4"/>
    </row>
    <row r="5891" spans="2:2" x14ac:dyDescent="0.3">
      <c r="B5891" s="4"/>
    </row>
    <row r="5892" spans="2:2" x14ac:dyDescent="0.3">
      <c r="B5892" s="4"/>
    </row>
    <row r="5893" spans="2:2" x14ac:dyDescent="0.3">
      <c r="B5893" s="4"/>
    </row>
    <row r="5894" spans="2:2" x14ac:dyDescent="0.3">
      <c r="B5894" s="4"/>
    </row>
    <row r="5895" spans="2:2" x14ac:dyDescent="0.3">
      <c r="B5895" s="4"/>
    </row>
    <row r="5896" spans="2:2" x14ac:dyDescent="0.3">
      <c r="B5896" s="4"/>
    </row>
    <row r="5897" spans="2:2" x14ac:dyDescent="0.3">
      <c r="B5897" s="4"/>
    </row>
    <row r="5898" spans="2:2" x14ac:dyDescent="0.3">
      <c r="B5898" s="4"/>
    </row>
    <row r="5899" spans="2:2" x14ac:dyDescent="0.3">
      <c r="B5899" s="4"/>
    </row>
    <row r="5900" spans="2:2" x14ac:dyDescent="0.3">
      <c r="B5900" s="4"/>
    </row>
    <row r="5901" spans="2:2" x14ac:dyDescent="0.3">
      <c r="B5901" s="4"/>
    </row>
    <row r="5902" spans="2:2" x14ac:dyDescent="0.3">
      <c r="B5902" s="4"/>
    </row>
    <row r="5903" spans="2:2" x14ac:dyDescent="0.3">
      <c r="B5903" s="4"/>
    </row>
    <row r="5904" spans="2:2" x14ac:dyDescent="0.3">
      <c r="B5904" s="4"/>
    </row>
    <row r="5905" spans="2:2" x14ac:dyDescent="0.3">
      <c r="B5905" s="4"/>
    </row>
    <row r="5906" spans="2:2" x14ac:dyDescent="0.3">
      <c r="B5906" s="4"/>
    </row>
    <row r="5907" spans="2:2" x14ac:dyDescent="0.3">
      <c r="B5907" s="4"/>
    </row>
    <row r="5908" spans="2:2" x14ac:dyDescent="0.3">
      <c r="B5908" s="4"/>
    </row>
    <row r="5909" spans="2:2" x14ac:dyDescent="0.3">
      <c r="B5909" s="4"/>
    </row>
    <row r="5910" spans="2:2" x14ac:dyDescent="0.3">
      <c r="B5910" s="4"/>
    </row>
    <row r="5911" spans="2:2" x14ac:dyDescent="0.3">
      <c r="B5911" s="4"/>
    </row>
    <row r="5912" spans="2:2" x14ac:dyDescent="0.3">
      <c r="B5912" s="4"/>
    </row>
    <row r="5913" spans="2:2" x14ac:dyDescent="0.3">
      <c r="B5913" s="4"/>
    </row>
    <row r="5914" spans="2:2" x14ac:dyDescent="0.3">
      <c r="B5914" s="4"/>
    </row>
    <row r="5915" spans="2:2" x14ac:dyDescent="0.3">
      <c r="B5915" s="4"/>
    </row>
    <row r="5916" spans="2:2" x14ac:dyDescent="0.3">
      <c r="B5916" s="4"/>
    </row>
    <row r="5917" spans="2:2" x14ac:dyDescent="0.3">
      <c r="B5917" s="4"/>
    </row>
    <row r="5918" spans="2:2" x14ac:dyDescent="0.3">
      <c r="B5918" s="4"/>
    </row>
    <row r="5919" spans="2:2" x14ac:dyDescent="0.3">
      <c r="B5919" s="4"/>
    </row>
    <row r="5920" spans="2:2" x14ac:dyDescent="0.3">
      <c r="B5920" s="4"/>
    </row>
    <row r="5921" spans="2:2" x14ac:dyDescent="0.3">
      <c r="B5921" s="4"/>
    </row>
    <row r="5922" spans="2:2" x14ac:dyDescent="0.3">
      <c r="B5922" s="4"/>
    </row>
    <row r="5923" spans="2:2" x14ac:dyDescent="0.3">
      <c r="B5923" s="4"/>
    </row>
    <row r="5924" spans="2:2" x14ac:dyDescent="0.3">
      <c r="B5924" s="4"/>
    </row>
    <row r="5925" spans="2:2" x14ac:dyDescent="0.3">
      <c r="B5925" s="4"/>
    </row>
    <row r="5926" spans="2:2" x14ac:dyDescent="0.3">
      <c r="B5926" s="4"/>
    </row>
    <row r="5927" spans="2:2" x14ac:dyDescent="0.3">
      <c r="B5927" s="4"/>
    </row>
    <row r="5928" spans="2:2" x14ac:dyDescent="0.3">
      <c r="B5928" s="4"/>
    </row>
    <row r="5929" spans="2:2" x14ac:dyDescent="0.3">
      <c r="B5929" s="4"/>
    </row>
    <row r="5930" spans="2:2" x14ac:dyDescent="0.3">
      <c r="B5930" s="4"/>
    </row>
    <row r="5931" spans="2:2" x14ac:dyDescent="0.3">
      <c r="B5931" s="4"/>
    </row>
    <row r="5932" spans="2:2" x14ac:dyDescent="0.3">
      <c r="B5932" s="4"/>
    </row>
    <row r="5933" spans="2:2" x14ac:dyDescent="0.3">
      <c r="B5933" s="4"/>
    </row>
    <row r="5934" spans="2:2" x14ac:dyDescent="0.3">
      <c r="B5934" s="4"/>
    </row>
    <row r="5935" spans="2:2" x14ac:dyDescent="0.3">
      <c r="B5935" s="4"/>
    </row>
    <row r="5936" spans="2:2" x14ac:dyDescent="0.3">
      <c r="B5936" s="4"/>
    </row>
    <row r="5937" spans="2:2" x14ac:dyDescent="0.3">
      <c r="B5937" s="4"/>
    </row>
    <row r="5938" spans="2:2" x14ac:dyDescent="0.3">
      <c r="B5938" s="4"/>
    </row>
    <row r="5939" spans="2:2" x14ac:dyDescent="0.3">
      <c r="B5939" s="4"/>
    </row>
    <row r="5940" spans="2:2" x14ac:dyDescent="0.3">
      <c r="B5940" s="4"/>
    </row>
    <row r="5941" spans="2:2" x14ac:dyDescent="0.3">
      <c r="B5941" s="4"/>
    </row>
    <row r="5942" spans="2:2" x14ac:dyDescent="0.3">
      <c r="B5942" s="4"/>
    </row>
    <row r="5943" spans="2:2" x14ac:dyDescent="0.3">
      <c r="B5943" s="4"/>
    </row>
    <row r="5944" spans="2:2" x14ac:dyDescent="0.3">
      <c r="B5944" s="4"/>
    </row>
    <row r="5945" spans="2:2" x14ac:dyDescent="0.3">
      <c r="B5945" s="4"/>
    </row>
    <row r="5946" spans="2:2" x14ac:dyDescent="0.3">
      <c r="B5946" s="4"/>
    </row>
    <row r="5947" spans="2:2" x14ac:dyDescent="0.3">
      <c r="B5947" s="4"/>
    </row>
    <row r="5948" spans="2:2" x14ac:dyDescent="0.3">
      <c r="B5948" s="4"/>
    </row>
    <row r="5949" spans="2:2" x14ac:dyDescent="0.3">
      <c r="B5949" s="4"/>
    </row>
    <row r="5950" spans="2:2" x14ac:dyDescent="0.3">
      <c r="B5950" s="4"/>
    </row>
    <row r="5951" spans="2:2" x14ac:dyDescent="0.3">
      <c r="B5951" s="4"/>
    </row>
    <row r="5952" spans="2:2" x14ac:dyDescent="0.3">
      <c r="B5952" s="4"/>
    </row>
    <row r="5953" spans="2:2" x14ac:dyDescent="0.3">
      <c r="B5953" s="4"/>
    </row>
    <row r="5954" spans="2:2" x14ac:dyDescent="0.3">
      <c r="B5954" s="4"/>
    </row>
    <row r="5955" spans="2:2" x14ac:dyDescent="0.3">
      <c r="B5955" s="4"/>
    </row>
    <row r="5956" spans="2:2" x14ac:dyDescent="0.3">
      <c r="B5956" s="4"/>
    </row>
    <row r="5957" spans="2:2" x14ac:dyDescent="0.3">
      <c r="B5957" s="4"/>
    </row>
    <row r="5958" spans="2:2" x14ac:dyDescent="0.3">
      <c r="B5958" s="4"/>
    </row>
    <row r="5959" spans="2:2" x14ac:dyDescent="0.3">
      <c r="B5959" s="4"/>
    </row>
    <row r="5960" spans="2:2" x14ac:dyDescent="0.3">
      <c r="B5960" s="4"/>
    </row>
    <row r="5961" spans="2:2" x14ac:dyDescent="0.3">
      <c r="B5961" s="4"/>
    </row>
    <row r="5962" spans="2:2" x14ac:dyDescent="0.3">
      <c r="B5962" s="4"/>
    </row>
    <row r="5963" spans="2:2" x14ac:dyDescent="0.3">
      <c r="B5963" s="4"/>
    </row>
    <row r="5964" spans="2:2" x14ac:dyDescent="0.3">
      <c r="B5964" s="4"/>
    </row>
    <row r="5965" spans="2:2" x14ac:dyDescent="0.3">
      <c r="B5965" s="4"/>
    </row>
    <row r="5966" spans="2:2" x14ac:dyDescent="0.3">
      <c r="B5966" s="4"/>
    </row>
    <row r="5967" spans="2:2" x14ac:dyDescent="0.3">
      <c r="B5967" s="4"/>
    </row>
    <row r="5968" spans="2:2" x14ac:dyDescent="0.3">
      <c r="B5968" s="4"/>
    </row>
    <row r="5969" spans="2:2" x14ac:dyDescent="0.3">
      <c r="B5969" s="4"/>
    </row>
    <row r="5970" spans="2:2" x14ac:dyDescent="0.3">
      <c r="B5970" s="4"/>
    </row>
    <row r="5971" spans="2:2" x14ac:dyDescent="0.3">
      <c r="B5971" s="4"/>
    </row>
    <row r="5972" spans="2:2" x14ac:dyDescent="0.3">
      <c r="B5972" s="4"/>
    </row>
    <row r="5973" spans="2:2" x14ac:dyDescent="0.3">
      <c r="B5973" s="4"/>
    </row>
    <row r="5974" spans="2:2" x14ac:dyDescent="0.3">
      <c r="B5974" s="4"/>
    </row>
    <row r="5975" spans="2:2" x14ac:dyDescent="0.3">
      <c r="B5975" s="4"/>
    </row>
    <row r="5976" spans="2:2" x14ac:dyDescent="0.3">
      <c r="B5976" s="4"/>
    </row>
    <row r="5977" spans="2:2" x14ac:dyDescent="0.3">
      <c r="B5977" s="4"/>
    </row>
    <row r="5978" spans="2:2" x14ac:dyDescent="0.3">
      <c r="B5978" s="4"/>
    </row>
    <row r="5979" spans="2:2" x14ac:dyDescent="0.3">
      <c r="B5979" s="4"/>
    </row>
    <row r="5980" spans="2:2" x14ac:dyDescent="0.3">
      <c r="B5980" s="4"/>
    </row>
    <row r="5981" spans="2:2" x14ac:dyDescent="0.3">
      <c r="B5981" s="4"/>
    </row>
    <row r="5982" spans="2:2" x14ac:dyDescent="0.3">
      <c r="B5982" s="4"/>
    </row>
    <row r="5983" spans="2:2" x14ac:dyDescent="0.3">
      <c r="B5983" s="4"/>
    </row>
    <row r="5984" spans="2:2" x14ac:dyDescent="0.3">
      <c r="B5984" s="4"/>
    </row>
    <row r="5985" spans="2:2" x14ac:dyDescent="0.3">
      <c r="B5985" s="4"/>
    </row>
    <row r="5986" spans="2:2" x14ac:dyDescent="0.3">
      <c r="B5986" s="4"/>
    </row>
    <row r="5987" spans="2:2" x14ac:dyDescent="0.3">
      <c r="B5987" s="4"/>
    </row>
    <row r="5988" spans="2:2" x14ac:dyDescent="0.3">
      <c r="B5988" s="4"/>
    </row>
    <row r="5989" spans="2:2" x14ac:dyDescent="0.3">
      <c r="B5989" s="4"/>
    </row>
    <row r="5990" spans="2:2" x14ac:dyDescent="0.3">
      <c r="B5990" s="4"/>
    </row>
    <row r="5991" spans="2:2" x14ac:dyDescent="0.3">
      <c r="B5991" s="4"/>
    </row>
    <row r="5992" spans="2:2" x14ac:dyDescent="0.3">
      <c r="B5992" s="4"/>
    </row>
    <row r="5993" spans="2:2" x14ac:dyDescent="0.3">
      <c r="B5993" s="4"/>
    </row>
    <row r="5994" spans="2:2" x14ac:dyDescent="0.3">
      <c r="B5994" s="4"/>
    </row>
    <row r="5995" spans="2:2" x14ac:dyDescent="0.3">
      <c r="B5995" s="4"/>
    </row>
    <row r="5996" spans="2:2" x14ac:dyDescent="0.3">
      <c r="B5996" s="4"/>
    </row>
    <row r="5997" spans="2:2" x14ac:dyDescent="0.3">
      <c r="B5997" s="4"/>
    </row>
    <row r="5998" spans="2:2" x14ac:dyDescent="0.3">
      <c r="B5998" s="4"/>
    </row>
    <row r="5999" spans="2:2" x14ac:dyDescent="0.3">
      <c r="B5999" s="4"/>
    </row>
    <row r="6000" spans="2:2" x14ac:dyDescent="0.3">
      <c r="B6000" s="4"/>
    </row>
    <row r="6001" spans="2:2" x14ac:dyDescent="0.3">
      <c r="B6001" s="4"/>
    </row>
    <row r="6002" spans="2:2" x14ac:dyDescent="0.3">
      <c r="B6002" s="4"/>
    </row>
    <row r="6003" spans="2:2" x14ac:dyDescent="0.3">
      <c r="B6003" s="4"/>
    </row>
    <row r="6004" spans="2:2" x14ac:dyDescent="0.3">
      <c r="B6004" s="4"/>
    </row>
    <row r="6005" spans="2:2" x14ac:dyDescent="0.3">
      <c r="B6005" s="4"/>
    </row>
    <row r="6006" spans="2:2" x14ac:dyDescent="0.3">
      <c r="B6006" s="4"/>
    </row>
    <row r="6007" spans="2:2" x14ac:dyDescent="0.3">
      <c r="B6007" s="4"/>
    </row>
    <row r="6008" spans="2:2" x14ac:dyDescent="0.3">
      <c r="B6008" s="4"/>
    </row>
    <row r="6009" spans="2:2" x14ac:dyDescent="0.3">
      <c r="B6009" s="4"/>
    </row>
    <row r="6010" spans="2:2" x14ac:dyDescent="0.3">
      <c r="B6010" s="4"/>
    </row>
    <row r="6011" spans="2:2" x14ac:dyDescent="0.3">
      <c r="B6011" s="4"/>
    </row>
    <row r="6012" spans="2:2" x14ac:dyDescent="0.3">
      <c r="B6012" s="4"/>
    </row>
    <row r="6013" spans="2:2" x14ac:dyDescent="0.3">
      <c r="B6013" s="4"/>
    </row>
    <row r="6014" spans="2:2" x14ac:dyDescent="0.3">
      <c r="B6014" s="4"/>
    </row>
    <row r="6015" spans="2:2" x14ac:dyDescent="0.3">
      <c r="B6015" s="4"/>
    </row>
    <row r="6016" spans="2:2" x14ac:dyDescent="0.3">
      <c r="B6016" s="4"/>
    </row>
    <row r="6017" spans="2:2" x14ac:dyDescent="0.3">
      <c r="B6017" s="4"/>
    </row>
    <row r="6018" spans="2:2" x14ac:dyDescent="0.3">
      <c r="B6018" s="4"/>
    </row>
    <row r="6019" spans="2:2" x14ac:dyDescent="0.3">
      <c r="B6019" s="4"/>
    </row>
    <row r="6020" spans="2:2" x14ac:dyDescent="0.3">
      <c r="B6020" s="4"/>
    </row>
    <row r="6021" spans="2:2" x14ac:dyDescent="0.3">
      <c r="B6021" s="4"/>
    </row>
    <row r="6022" spans="2:2" x14ac:dyDescent="0.3">
      <c r="B6022" s="4"/>
    </row>
    <row r="6023" spans="2:2" x14ac:dyDescent="0.3">
      <c r="B6023" s="4"/>
    </row>
    <row r="6024" spans="2:2" x14ac:dyDescent="0.3">
      <c r="B6024" s="4"/>
    </row>
    <row r="6025" spans="2:2" x14ac:dyDescent="0.3">
      <c r="B6025" s="4"/>
    </row>
    <row r="6026" spans="2:2" x14ac:dyDescent="0.3">
      <c r="B6026" s="4"/>
    </row>
    <row r="6027" spans="2:2" x14ac:dyDescent="0.3">
      <c r="B6027" s="4"/>
    </row>
    <row r="6028" spans="2:2" x14ac:dyDescent="0.3">
      <c r="B6028" s="4"/>
    </row>
    <row r="6029" spans="2:2" x14ac:dyDescent="0.3">
      <c r="B6029" s="4"/>
    </row>
    <row r="6030" spans="2:2" x14ac:dyDescent="0.3">
      <c r="B6030" s="4"/>
    </row>
    <row r="6031" spans="2:2" x14ac:dyDescent="0.3">
      <c r="B6031" s="4"/>
    </row>
    <row r="6032" spans="2:2" x14ac:dyDescent="0.3">
      <c r="B6032" s="4"/>
    </row>
    <row r="6033" spans="2:2" x14ac:dyDescent="0.3">
      <c r="B6033" s="4"/>
    </row>
    <row r="6034" spans="2:2" x14ac:dyDescent="0.3">
      <c r="B6034" s="4"/>
    </row>
    <row r="6035" spans="2:2" x14ac:dyDescent="0.3">
      <c r="B6035" s="4"/>
    </row>
    <row r="6036" spans="2:2" x14ac:dyDescent="0.3">
      <c r="B6036" s="4"/>
    </row>
    <row r="6037" spans="2:2" x14ac:dyDescent="0.3">
      <c r="B6037" s="4"/>
    </row>
    <row r="6038" spans="2:2" x14ac:dyDescent="0.3">
      <c r="B6038" s="4"/>
    </row>
    <row r="6039" spans="2:2" x14ac:dyDescent="0.3">
      <c r="B6039" s="4"/>
    </row>
    <row r="6040" spans="2:2" x14ac:dyDescent="0.3">
      <c r="B6040" s="4"/>
    </row>
    <row r="6041" spans="2:2" x14ac:dyDescent="0.3">
      <c r="B6041" s="4"/>
    </row>
    <row r="6042" spans="2:2" x14ac:dyDescent="0.3">
      <c r="B6042" s="4"/>
    </row>
    <row r="6043" spans="2:2" x14ac:dyDescent="0.3">
      <c r="B6043" s="4"/>
    </row>
    <row r="6044" spans="2:2" x14ac:dyDescent="0.3">
      <c r="B6044" s="4"/>
    </row>
    <row r="6045" spans="2:2" x14ac:dyDescent="0.3">
      <c r="B6045" s="4"/>
    </row>
    <row r="6046" spans="2:2" x14ac:dyDescent="0.3">
      <c r="B6046" s="4"/>
    </row>
    <row r="6047" spans="2:2" x14ac:dyDescent="0.3">
      <c r="B6047" s="4"/>
    </row>
    <row r="6048" spans="2:2" x14ac:dyDescent="0.3">
      <c r="B6048" s="4"/>
    </row>
    <row r="6049" spans="2:2" x14ac:dyDescent="0.3">
      <c r="B6049" s="4"/>
    </row>
    <row r="6050" spans="2:2" x14ac:dyDescent="0.3">
      <c r="B6050" s="4"/>
    </row>
    <row r="6051" spans="2:2" x14ac:dyDescent="0.3">
      <c r="B6051" s="4"/>
    </row>
    <row r="6052" spans="2:2" x14ac:dyDescent="0.3">
      <c r="B6052" s="4"/>
    </row>
    <row r="6053" spans="2:2" x14ac:dyDescent="0.3">
      <c r="B6053" s="4"/>
    </row>
    <row r="6054" spans="2:2" x14ac:dyDescent="0.3">
      <c r="B6054" s="4"/>
    </row>
    <row r="6055" spans="2:2" x14ac:dyDescent="0.3">
      <c r="B6055" s="4"/>
    </row>
    <row r="6056" spans="2:2" x14ac:dyDescent="0.3">
      <c r="B6056" s="4"/>
    </row>
    <row r="6057" spans="2:2" x14ac:dyDescent="0.3">
      <c r="B6057" s="4"/>
    </row>
    <row r="6058" spans="2:2" x14ac:dyDescent="0.3">
      <c r="B6058" s="4"/>
    </row>
    <row r="6059" spans="2:2" x14ac:dyDescent="0.3">
      <c r="B6059" s="4"/>
    </row>
    <row r="6060" spans="2:2" x14ac:dyDescent="0.3">
      <c r="B6060" s="4"/>
    </row>
    <row r="6061" spans="2:2" x14ac:dyDescent="0.3">
      <c r="B6061" s="4"/>
    </row>
    <row r="6062" spans="2:2" x14ac:dyDescent="0.3">
      <c r="B6062" s="4"/>
    </row>
    <row r="6063" spans="2:2" x14ac:dyDescent="0.3">
      <c r="B6063" s="4"/>
    </row>
    <row r="6064" spans="2:2" x14ac:dyDescent="0.3">
      <c r="B6064" s="4"/>
    </row>
    <row r="6065" spans="2:2" x14ac:dyDescent="0.3">
      <c r="B6065" s="4"/>
    </row>
    <row r="6066" spans="2:2" x14ac:dyDescent="0.3">
      <c r="B6066" s="4"/>
    </row>
    <row r="6067" spans="2:2" x14ac:dyDescent="0.3">
      <c r="B6067" s="4"/>
    </row>
    <row r="6068" spans="2:2" x14ac:dyDescent="0.3">
      <c r="B6068" s="4"/>
    </row>
    <row r="6069" spans="2:2" x14ac:dyDescent="0.3">
      <c r="B6069" s="4"/>
    </row>
    <row r="6070" spans="2:2" x14ac:dyDescent="0.3">
      <c r="B6070" s="4"/>
    </row>
    <row r="6071" spans="2:2" x14ac:dyDescent="0.3">
      <c r="B6071" s="4"/>
    </row>
    <row r="6072" spans="2:2" x14ac:dyDescent="0.3">
      <c r="B6072" s="4"/>
    </row>
    <row r="6073" spans="2:2" x14ac:dyDescent="0.3">
      <c r="B6073" s="4"/>
    </row>
    <row r="6074" spans="2:2" x14ac:dyDescent="0.3">
      <c r="B6074" s="4"/>
    </row>
    <row r="6075" spans="2:2" x14ac:dyDescent="0.3">
      <c r="B6075" s="4"/>
    </row>
    <row r="6076" spans="2:2" x14ac:dyDescent="0.3">
      <c r="B6076" s="4"/>
    </row>
    <row r="6077" spans="2:2" x14ac:dyDescent="0.3">
      <c r="B6077" s="4"/>
    </row>
    <row r="6078" spans="2:2" x14ac:dyDescent="0.3">
      <c r="B6078" s="4"/>
    </row>
    <row r="6079" spans="2:2" x14ac:dyDescent="0.3">
      <c r="B6079" s="4"/>
    </row>
    <row r="6080" spans="2:2" x14ac:dyDescent="0.3">
      <c r="B6080" s="4"/>
    </row>
    <row r="6081" spans="2:2" x14ac:dyDescent="0.3">
      <c r="B6081" s="4"/>
    </row>
    <row r="6082" spans="2:2" x14ac:dyDescent="0.3">
      <c r="B6082" s="4"/>
    </row>
    <row r="6083" spans="2:2" x14ac:dyDescent="0.3">
      <c r="B6083" s="4"/>
    </row>
    <row r="6084" spans="2:2" x14ac:dyDescent="0.3">
      <c r="B6084" s="4"/>
    </row>
    <row r="6085" spans="2:2" x14ac:dyDescent="0.3">
      <c r="B6085" s="4"/>
    </row>
    <row r="6086" spans="2:2" x14ac:dyDescent="0.3">
      <c r="B6086" s="4"/>
    </row>
    <row r="6087" spans="2:2" x14ac:dyDescent="0.3">
      <c r="B6087" s="4"/>
    </row>
    <row r="6088" spans="2:2" x14ac:dyDescent="0.3">
      <c r="B6088" s="4"/>
    </row>
    <row r="6089" spans="2:2" x14ac:dyDescent="0.3">
      <c r="B6089" s="4"/>
    </row>
    <row r="6090" spans="2:2" x14ac:dyDescent="0.3">
      <c r="B6090" s="4"/>
    </row>
    <row r="6091" spans="2:2" x14ac:dyDescent="0.3">
      <c r="B6091" s="4"/>
    </row>
    <row r="6092" spans="2:2" x14ac:dyDescent="0.3">
      <c r="B6092" s="4"/>
    </row>
    <row r="6093" spans="2:2" x14ac:dyDescent="0.3">
      <c r="B6093" s="4"/>
    </row>
    <row r="6094" spans="2:2" x14ac:dyDescent="0.3">
      <c r="B6094" s="4"/>
    </row>
    <row r="6095" spans="2:2" x14ac:dyDescent="0.3">
      <c r="B6095" s="4"/>
    </row>
    <row r="6096" spans="2:2" x14ac:dyDescent="0.3">
      <c r="B6096" s="4"/>
    </row>
    <row r="6097" spans="2:2" x14ac:dyDescent="0.3">
      <c r="B6097" s="4"/>
    </row>
    <row r="6098" spans="2:2" x14ac:dyDescent="0.3">
      <c r="B6098" s="4"/>
    </row>
    <row r="6099" spans="2:2" x14ac:dyDescent="0.3">
      <c r="B6099" s="4"/>
    </row>
    <row r="6100" spans="2:2" x14ac:dyDescent="0.3">
      <c r="B6100" s="4"/>
    </row>
    <row r="6101" spans="2:2" x14ac:dyDescent="0.3">
      <c r="B6101" s="4"/>
    </row>
    <row r="6102" spans="2:2" x14ac:dyDescent="0.3">
      <c r="B6102" s="4"/>
    </row>
    <row r="6103" spans="2:2" x14ac:dyDescent="0.3">
      <c r="B6103" s="4"/>
    </row>
    <row r="6104" spans="2:2" x14ac:dyDescent="0.3">
      <c r="B6104" s="4"/>
    </row>
    <row r="6105" spans="2:2" x14ac:dyDescent="0.3">
      <c r="B6105" s="4"/>
    </row>
    <row r="6106" spans="2:2" x14ac:dyDescent="0.3">
      <c r="B6106" s="4"/>
    </row>
    <row r="6107" spans="2:2" x14ac:dyDescent="0.3">
      <c r="B6107" s="4"/>
    </row>
    <row r="6108" spans="2:2" x14ac:dyDescent="0.3">
      <c r="B6108" s="4"/>
    </row>
    <row r="6109" spans="2:2" x14ac:dyDescent="0.3">
      <c r="B6109" s="4"/>
    </row>
    <row r="6110" spans="2:2" x14ac:dyDescent="0.3">
      <c r="B6110" s="4"/>
    </row>
    <row r="6111" spans="2:2" x14ac:dyDescent="0.3">
      <c r="B6111" s="4"/>
    </row>
    <row r="6112" spans="2:2" x14ac:dyDescent="0.3">
      <c r="B6112" s="4"/>
    </row>
    <row r="6113" spans="2:2" x14ac:dyDescent="0.3">
      <c r="B6113" s="4"/>
    </row>
    <row r="6114" spans="2:2" x14ac:dyDescent="0.3">
      <c r="B6114" s="4"/>
    </row>
    <row r="6115" spans="2:2" x14ac:dyDescent="0.3">
      <c r="B6115" s="4"/>
    </row>
    <row r="6116" spans="2:2" x14ac:dyDescent="0.3">
      <c r="B6116" s="4"/>
    </row>
    <row r="6117" spans="2:2" x14ac:dyDescent="0.3">
      <c r="B6117" s="4"/>
    </row>
    <row r="6118" spans="2:2" x14ac:dyDescent="0.3">
      <c r="B6118" s="4"/>
    </row>
    <row r="6119" spans="2:2" x14ac:dyDescent="0.3">
      <c r="B6119" s="4"/>
    </row>
    <row r="6120" spans="2:2" x14ac:dyDescent="0.3">
      <c r="B6120" s="4"/>
    </row>
    <row r="6121" spans="2:2" x14ac:dyDescent="0.3">
      <c r="B6121" s="4"/>
    </row>
    <row r="6122" spans="2:2" x14ac:dyDescent="0.3">
      <c r="B6122" s="4"/>
    </row>
    <row r="6123" spans="2:2" x14ac:dyDescent="0.3">
      <c r="B6123" s="4"/>
    </row>
    <row r="6124" spans="2:2" x14ac:dyDescent="0.3">
      <c r="B6124" s="4"/>
    </row>
    <row r="6125" spans="2:2" x14ac:dyDescent="0.3">
      <c r="B6125" s="4"/>
    </row>
    <row r="6126" spans="2:2" x14ac:dyDescent="0.3">
      <c r="B6126" s="4"/>
    </row>
    <row r="6127" spans="2:2" x14ac:dyDescent="0.3">
      <c r="B6127" s="4"/>
    </row>
    <row r="6128" spans="2:2" x14ac:dyDescent="0.3">
      <c r="B6128" s="4"/>
    </row>
    <row r="6129" spans="2:2" x14ac:dyDescent="0.3">
      <c r="B6129" s="4"/>
    </row>
    <row r="6130" spans="2:2" x14ac:dyDescent="0.3">
      <c r="B6130" s="4"/>
    </row>
    <row r="6131" spans="2:2" x14ac:dyDescent="0.3">
      <c r="B6131" s="4"/>
    </row>
    <row r="6132" spans="2:2" x14ac:dyDescent="0.3">
      <c r="B6132" s="4"/>
    </row>
    <row r="6133" spans="2:2" x14ac:dyDescent="0.3">
      <c r="B6133" s="4"/>
    </row>
    <row r="6134" spans="2:2" x14ac:dyDescent="0.3">
      <c r="B6134" s="4"/>
    </row>
    <row r="6135" spans="2:2" x14ac:dyDescent="0.3">
      <c r="B6135" s="4"/>
    </row>
    <row r="6136" spans="2:2" x14ac:dyDescent="0.3">
      <c r="B6136" s="4"/>
    </row>
    <row r="6137" spans="2:2" x14ac:dyDescent="0.3">
      <c r="B6137" s="4"/>
    </row>
    <row r="6138" spans="2:2" x14ac:dyDescent="0.3">
      <c r="B6138" s="4"/>
    </row>
    <row r="6139" spans="2:2" x14ac:dyDescent="0.3">
      <c r="B6139" s="4"/>
    </row>
    <row r="6140" spans="2:2" x14ac:dyDescent="0.3">
      <c r="B6140" s="4"/>
    </row>
    <row r="6141" spans="2:2" x14ac:dyDescent="0.3">
      <c r="B6141" s="4"/>
    </row>
    <row r="6142" spans="2:2" x14ac:dyDescent="0.3">
      <c r="B6142" s="4"/>
    </row>
    <row r="6143" spans="2:2" x14ac:dyDescent="0.3">
      <c r="B6143" s="4"/>
    </row>
    <row r="6144" spans="2:2" x14ac:dyDescent="0.3">
      <c r="B6144" s="4"/>
    </row>
    <row r="6145" spans="2:2" x14ac:dyDescent="0.3">
      <c r="B6145" s="4"/>
    </row>
    <row r="6146" spans="2:2" x14ac:dyDescent="0.3">
      <c r="B6146" s="4"/>
    </row>
    <row r="6147" spans="2:2" x14ac:dyDescent="0.3">
      <c r="B6147" s="4"/>
    </row>
    <row r="6148" spans="2:2" x14ac:dyDescent="0.3">
      <c r="B6148" s="4"/>
    </row>
    <row r="6149" spans="2:2" x14ac:dyDescent="0.3">
      <c r="B6149" s="4"/>
    </row>
    <row r="6150" spans="2:2" x14ac:dyDescent="0.3">
      <c r="B6150" s="4"/>
    </row>
    <row r="6151" spans="2:2" x14ac:dyDescent="0.3">
      <c r="B6151" s="4"/>
    </row>
    <row r="6152" spans="2:2" x14ac:dyDescent="0.3">
      <c r="B6152" s="4"/>
    </row>
    <row r="6153" spans="2:2" x14ac:dyDescent="0.3">
      <c r="B6153" s="4"/>
    </row>
    <row r="6154" spans="2:2" x14ac:dyDescent="0.3">
      <c r="B6154" s="4"/>
    </row>
    <row r="6155" spans="2:2" x14ac:dyDescent="0.3">
      <c r="B6155" s="4"/>
    </row>
    <row r="6156" spans="2:2" x14ac:dyDescent="0.3">
      <c r="B6156" s="4"/>
    </row>
    <row r="6157" spans="2:2" x14ac:dyDescent="0.3">
      <c r="B6157" s="4"/>
    </row>
    <row r="6158" spans="2:2" x14ac:dyDescent="0.3">
      <c r="B6158" s="4"/>
    </row>
    <row r="6159" spans="2:2" x14ac:dyDescent="0.3">
      <c r="B6159" s="4"/>
    </row>
    <row r="6160" spans="2:2" x14ac:dyDescent="0.3">
      <c r="B6160" s="4"/>
    </row>
    <row r="6161" spans="2:2" x14ac:dyDescent="0.3">
      <c r="B6161" s="4"/>
    </row>
    <row r="6162" spans="2:2" x14ac:dyDescent="0.3">
      <c r="B6162" s="4"/>
    </row>
    <row r="6163" spans="2:2" x14ac:dyDescent="0.3">
      <c r="B6163" s="4"/>
    </row>
    <row r="6164" spans="2:2" x14ac:dyDescent="0.3">
      <c r="B6164" s="4"/>
    </row>
    <row r="6165" spans="2:2" x14ac:dyDescent="0.3">
      <c r="B6165" s="4"/>
    </row>
    <row r="6166" spans="2:2" x14ac:dyDescent="0.3">
      <c r="B6166" s="4"/>
    </row>
    <row r="6167" spans="2:2" x14ac:dyDescent="0.3">
      <c r="B6167" s="4"/>
    </row>
    <row r="6168" spans="2:2" x14ac:dyDescent="0.3">
      <c r="B6168" s="4"/>
    </row>
    <row r="6169" spans="2:2" x14ac:dyDescent="0.3">
      <c r="B6169" s="4"/>
    </row>
    <row r="6170" spans="2:2" x14ac:dyDescent="0.3">
      <c r="B6170" s="4"/>
    </row>
    <row r="6171" spans="2:2" x14ac:dyDescent="0.3">
      <c r="B6171" s="4"/>
    </row>
    <row r="6172" spans="2:2" x14ac:dyDescent="0.3">
      <c r="B6172" s="4"/>
    </row>
    <row r="6173" spans="2:2" x14ac:dyDescent="0.3">
      <c r="B6173" s="4"/>
    </row>
    <row r="6174" spans="2:2" x14ac:dyDescent="0.3">
      <c r="B6174" s="4"/>
    </row>
    <row r="6175" spans="2:2" x14ac:dyDescent="0.3">
      <c r="B6175" s="4"/>
    </row>
    <row r="6176" spans="2:2" x14ac:dyDescent="0.3">
      <c r="B6176" s="4"/>
    </row>
    <row r="6177" spans="2:2" x14ac:dyDescent="0.3">
      <c r="B6177" s="4"/>
    </row>
    <row r="6178" spans="2:2" x14ac:dyDescent="0.3">
      <c r="B6178" s="4"/>
    </row>
    <row r="6179" spans="2:2" x14ac:dyDescent="0.3">
      <c r="B6179" s="4"/>
    </row>
    <row r="6180" spans="2:2" x14ac:dyDescent="0.3">
      <c r="B6180" s="4"/>
    </row>
    <row r="6181" spans="2:2" x14ac:dyDescent="0.3">
      <c r="B6181" s="4"/>
    </row>
    <row r="6182" spans="2:2" x14ac:dyDescent="0.3">
      <c r="B6182" s="4"/>
    </row>
    <row r="6183" spans="2:2" x14ac:dyDescent="0.3">
      <c r="B6183" s="4"/>
    </row>
    <row r="6184" spans="2:2" x14ac:dyDescent="0.3">
      <c r="B6184" s="4"/>
    </row>
    <row r="6185" spans="2:2" x14ac:dyDescent="0.3">
      <c r="B6185" s="4"/>
    </row>
    <row r="6186" spans="2:2" x14ac:dyDescent="0.3">
      <c r="B6186" s="4"/>
    </row>
    <row r="6187" spans="2:2" x14ac:dyDescent="0.3">
      <c r="B6187" s="4"/>
    </row>
    <row r="6188" spans="2:2" x14ac:dyDescent="0.3">
      <c r="B6188" s="4"/>
    </row>
    <row r="6189" spans="2:2" x14ac:dyDescent="0.3">
      <c r="B6189" s="4"/>
    </row>
    <row r="6190" spans="2:2" x14ac:dyDescent="0.3">
      <c r="B6190" s="4"/>
    </row>
    <row r="6191" spans="2:2" x14ac:dyDescent="0.3">
      <c r="B6191" s="4"/>
    </row>
    <row r="6192" spans="2:2" x14ac:dyDescent="0.3">
      <c r="B6192" s="4"/>
    </row>
    <row r="6193" spans="2:2" x14ac:dyDescent="0.3">
      <c r="B6193" s="4"/>
    </row>
    <row r="6194" spans="2:2" x14ac:dyDescent="0.3">
      <c r="B6194" s="4"/>
    </row>
    <row r="6195" spans="2:2" x14ac:dyDescent="0.3">
      <c r="B6195" s="4"/>
    </row>
    <row r="6196" spans="2:2" x14ac:dyDescent="0.3">
      <c r="B6196" s="4"/>
    </row>
    <row r="6197" spans="2:2" x14ac:dyDescent="0.3">
      <c r="B6197" s="4"/>
    </row>
    <row r="6198" spans="2:2" x14ac:dyDescent="0.3">
      <c r="B6198" s="4"/>
    </row>
    <row r="6199" spans="2:2" x14ac:dyDescent="0.3">
      <c r="B6199" s="4"/>
    </row>
    <row r="6200" spans="2:2" x14ac:dyDescent="0.3">
      <c r="B6200" s="4"/>
    </row>
    <row r="6201" spans="2:2" x14ac:dyDescent="0.3">
      <c r="B6201" s="4"/>
    </row>
    <row r="6202" spans="2:2" x14ac:dyDescent="0.3">
      <c r="B6202" s="4"/>
    </row>
    <row r="6203" spans="2:2" x14ac:dyDescent="0.3">
      <c r="B6203" s="4"/>
    </row>
    <row r="6204" spans="2:2" x14ac:dyDescent="0.3">
      <c r="B6204" s="4"/>
    </row>
    <row r="6205" spans="2:2" x14ac:dyDescent="0.3">
      <c r="B6205" s="4"/>
    </row>
    <row r="6206" spans="2:2" x14ac:dyDescent="0.3">
      <c r="B6206" s="4"/>
    </row>
    <row r="6207" spans="2:2" x14ac:dyDescent="0.3">
      <c r="B6207" s="4"/>
    </row>
    <row r="6208" spans="2:2" x14ac:dyDescent="0.3">
      <c r="B6208" s="4"/>
    </row>
    <row r="6209" spans="2:2" x14ac:dyDescent="0.3">
      <c r="B6209" s="4"/>
    </row>
    <row r="6210" spans="2:2" x14ac:dyDescent="0.3">
      <c r="B6210" s="4"/>
    </row>
    <row r="6211" spans="2:2" x14ac:dyDescent="0.3">
      <c r="B6211" s="4"/>
    </row>
    <row r="6212" spans="2:2" x14ac:dyDescent="0.3">
      <c r="B6212" s="4"/>
    </row>
    <row r="6213" spans="2:2" x14ac:dyDescent="0.3">
      <c r="B6213" s="4"/>
    </row>
    <row r="6214" spans="2:2" x14ac:dyDescent="0.3">
      <c r="B6214" s="4"/>
    </row>
    <row r="6215" spans="2:2" x14ac:dyDescent="0.3">
      <c r="B6215" s="4"/>
    </row>
    <row r="6216" spans="2:2" x14ac:dyDescent="0.3">
      <c r="B6216" s="4"/>
    </row>
    <row r="6217" spans="2:2" x14ac:dyDescent="0.3">
      <c r="B6217" s="4"/>
    </row>
    <row r="6218" spans="2:2" x14ac:dyDescent="0.3">
      <c r="B6218" s="4"/>
    </row>
    <row r="6219" spans="2:2" x14ac:dyDescent="0.3">
      <c r="B6219" s="4"/>
    </row>
    <row r="6220" spans="2:2" x14ac:dyDescent="0.3">
      <c r="B6220" s="4"/>
    </row>
    <row r="6221" spans="2:2" x14ac:dyDescent="0.3">
      <c r="B6221" s="4"/>
    </row>
    <row r="6222" spans="2:2" x14ac:dyDescent="0.3">
      <c r="B6222" s="4"/>
    </row>
    <row r="6223" spans="2:2" x14ac:dyDescent="0.3">
      <c r="B6223" s="4"/>
    </row>
    <row r="6224" spans="2:2" x14ac:dyDescent="0.3">
      <c r="B6224" s="4"/>
    </row>
    <row r="6225" spans="2:2" x14ac:dyDescent="0.3">
      <c r="B6225" s="4"/>
    </row>
    <row r="6226" spans="2:2" x14ac:dyDescent="0.3">
      <c r="B6226" s="4"/>
    </row>
    <row r="6227" spans="2:2" x14ac:dyDescent="0.3">
      <c r="B6227" s="4"/>
    </row>
    <row r="6228" spans="2:2" x14ac:dyDescent="0.3">
      <c r="B6228" s="4"/>
    </row>
    <row r="6229" spans="2:2" x14ac:dyDescent="0.3">
      <c r="B6229" s="4"/>
    </row>
    <row r="6230" spans="2:2" x14ac:dyDescent="0.3">
      <c r="B6230" s="4"/>
    </row>
    <row r="6231" spans="2:2" x14ac:dyDescent="0.3">
      <c r="B6231" s="4"/>
    </row>
    <row r="6232" spans="2:2" x14ac:dyDescent="0.3">
      <c r="B6232" s="4"/>
    </row>
    <row r="6233" spans="2:2" x14ac:dyDescent="0.3">
      <c r="B6233" s="4"/>
    </row>
    <row r="6234" spans="2:2" x14ac:dyDescent="0.3">
      <c r="B6234" s="4"/>
    </row>
    <row r="6235" spans="2:2" x14ac:dyDescent="0.3">
      <c r="B6235" s="4"/>
    </row>
    <row r="6236" spans="2:2" x14ac:dyDescent="0.3">
      <c r="B6236" s="4"/>
    </row>
    <row r="6237" spans="2:2" x14ac:dyDescent="0.3">
      <c r="B6237" s="4"/>
    </row>
    <row r="6238" spans="2:2" x14ac:dyDescent="0.3">
      <c r="B6238" s="4"/>
    </row>
    <row r="6239" spans="2:2" x14ac:dyDescent="0.3">
      <c r="B6239" s="4"/>
    </row>
    <row r="6240" spans="2:2" x14ac:dyDescent="0.3">
      <c r="B6240" s="4"/>
    </row>
    <row r="6241" spans="2:2" x14ac:dyDescent="0.3">
      <c r="B6241" s="4"/>
    </row>
    <row r="6242" spans="2:2" x14ac:dyDescent="0.3">
      <c r="B6242" s="4"/>
    </row>
    <row r="6243" spans="2:2" x14ac:dyDescent="0.3">
      <c r="B6243" s="4"/>
    </row>
    <row r="6244" spans="2:2" x14ac:dyDescent="0.3">
      <c r="B6244" s="4"/>
    </row>
    <row r="6245" spans="2:2" x14ac:dyDescent="0.3">
      <c r="B6245" s="4"/>
    </row>
    <row r="6246" spans="2:2" x14ac:dyDescent="0.3">
      <c r="B6246" s="4"/>
    </row>
    <row r="6247" spans="2:2" x14ac:dyDescent="0.3">
      <c r="B6247" s="4"/>
    </row>
    <row r="6248" spans="2:2" x14ac:dyDescent="0.3">
      <c r="B6248" s="4"/>
    </row>
    <row r="6249" spans="2:2" x14ac:dyDescent="0.3">
      <c r="B6249" s="4"/>
    </row>
    <row r="6250" spans="2:2" x14ac:dyDescent="0.3">
      <c r="B6250" s="4"/>
    </row>
    <row r="6251" spans="2:2" x14ac:dyDescent="0.3">
      <c r="B6251" s="4"/>
    </row>
    <row r="6252" spans="2:2" x14ac:dyDescent="0.3">
      <c r="B6252" s="4"/>
    </row>
    <row r="6253" spans="2:2" x14ac:dyDescent="0.3">
      <c r="B6253" s="4"/>
    </row>
    <row r="6254" spans="2:2" x14ac:dyDescent="0.3">
      <c r="B6254" s="4"/>
    </row>
    <row r="6255" spans="2:2" x14ac:dyDescent="0.3">
      <c r="B6255" s="4"/>
    </row>
    <row r="6256" spans="2:2" x14ac:dyDescent="0.3">
      <c r="B6256" s="4"/>
    </row>
    <row r="6257" spans="2:2" x14ac:dyDescent="0.3">
      <c r="B6257" s="4"/>
    </row>
    <row r="6258" spans="2:2" x14ac:dyDescent="0.3">
      <c r="B6258" s="4"/>
    </row>
    <row r="6259" spans="2:2" x14ac:dyDescent="0.3">
      <c r="B6259" s="4"/>
    </row>
    <row r="6260" spans="2:2" x14ac:dyDescent="0.3">
      <c r="B6260" s="4"/>
    </row>
    <row r="6261" spans="2:2" x14ac:dyDescent="0.3">
      <c r="B6261" s="4"/>
    </row>
    <row r="6262" spans="2:2" x14ac:dyDescent="0.3">
      <c r="B6262" s="4"/>
    </row>
    <row r="6263" spans="2:2" x14ac:dyDescent="0.3">
      <c r="B6263" s="4"/>
    </row>
    <row r="6264" spans="2:2" x14ac:dyDescent="0.3">
      <c r="B6264" s="4"/>
    </row>
    <row r="6265" spans="2:2" x14ac:dyDescent="0.3">
      <c r="B6265" s="4"/>
    </row>
    <row r="6266" spans="2:2" x14ac:dyDescent="0.3">
      <c r="B6266" s="4"/>
    </row>
    <row r="6267" spans="2:2" x14ac:dyDescent="0.3">
      <c r="B6267" s="4"/>
    </row>
    <row r="6268" spans="2:2" x14ac:dyDescent="0.3">
      <c r="B6268" s="4"/>
    </row>
    <row r="6269" spans="2:2" x14ac:dyDescent="0.3">
      <c r="B6269" s="4"/>
    </row>
    <row r="6270" spans="2:2" x14ac:dyDescent="0.3">
      <c r="B6270" s="4"/>
    </row>
    <row r="6271" spans="2:2" x14ac:dyDescent="0.3">
      <c r="B6271" s="4"/>
    </row>
    <row r="6272" spans="2:2" x14ac:dyDescent="0.3">
      <c r="B6272" s="4"/>
    </row>
    <row r="6273" spans="2:2" x14ac:dyDescent="0.3">
      <c r="B6273" s="4"/>
    </row>
    <row r="6274" spans="2:2" x14ac:dyDescent="0.3">
      <c r="B6274" s="4"/>
    </row>
    <row r="6275" spans="2:2" x14ac:dyDescent="0.3">
      <c r="B6275" s="4"/>
    </row>
    <row r="6276" spans="2:2" x14ac:dyDescent="0.3">
      <c r="B6276" s="4"/>
    </row>
    <row r="6277" spans="2:2" x14ac:dyDescent="0.3">
      <c r="B6277" s="4"/>
    </row>
    <row r="6278" spans="2:2" x14ac:dyDescent="0.3">
      <c r="B6278" s="4"/>
    </row>
    <row r="6279" spans="2:2" x14ac:dyDescent="0.3">
      <c r="B6279" s="4"/>
    </row>
    <row r="6280" spans="2:2" x14ac:dyDescent="0.3">
      <c r="B6280" s="4"/>
    </row>
    <row r="6281" spans="2:2" x14ac:dyDescent="0.3">
      <c r="B6281" s="4"/>
    </row>
    <row r="6282" spans="2:2" x14ac:dyDescent="0.3">
      <c r="B6282" s="4"/>
    </row>
    <row r="6283" spans="2:2" x14ac:dyDescent="0.3">
      <c r="B6283" s="4"/>
    </row>
    <row r="6284" spans="2:2" x14ac:dyDescent="0.3">
      <c r="B6284" s="4"/>
    </row>
    <row r="6285" spans="2:2" x14ac:dyDescent="0.3">
      <c r="B6285" s="4"/>
    </row>
    <row r="6286" spans="2:2" x14ac:dyDescent="0.3">
      <c r="B6286" s="4"/>
    </row>
    <row r="6287" spans="2:2" x14ac:dyDescent="0.3">
      <c r="B6287" s="4"/>
    </row>
    <row r="6288" spans="2:2" x14ac:dyDescent="0.3">
      <c r="B6288" s="4"/>
    </row>
    <row r="6289" spans="2:2" x14ac:dyDescent="0.3">
      <c r="B6289" s="4"/>
    </row>
    <row r="6290" spans="2:2" x14ac:dyDescent="0.3">
      <c r="B6290" s="4"/>
    </row>
    <row r="6291" spans="2:2" x14ac:dyDescent="0.3">
      <c r="B6291" s="4"/>
    </row>
    <row r="6292" spans="2:2" x14ac:dyDescent="0.3">
      <c r="B6292" s="4"/>
    </row>
    <row r="6293" spans="2:2" x14ac:dyDescent="0.3">
      <c r="B6293" s="4"/>
    </row>
    <row r="6294" spans="2:2" x14ac:dyDescent="0.3">
      <c r="B6294" s="4"/>
    </row>
    <row r="6295" spans="2:2" x14ac:dyDescent="0.3">
      <c r="B6295" s="4"/>
    </row>
    <row r="6296" spans="2:2" x14ac:dyDescent="0.3">
      <c r="B6296" s="4"/>
    </row>
    <row r="6297" spans="2:2" x14ac:dyDescent="0.3">
      <c r="B6297" s="4"/>
    </row>
    <row r="6298" spans="2:2" x14ac:dyDescent="0.3">
      <c r="B6298" s="4"/>
    </row>
    <row r="6299" spans="2:2" x14ac:dyDescent="0.3">
      <c r="B6299" s="4"/>
    </row>
    <row r="6300" spans="2:2" x14ac:dyDescent="0.3">
      <c r="B6300" s="4"/>
    </row>
    <row r="6301" spans="2:2" x14ac:dyDescent="0.3">
      <c r="B6301" s="4"/>
    </row>
    <row r="6302" spans="2:2" x14ac:dyDescent="0.3">
      <c r="B6302" s="4"/>
    </row>
    <row r="6303" spans="2:2" x14ac:dyDescent="0.3">
      <c r="B6303" s="4"/>
    </row>
    <row r="6304" spans="2:2" x14ac:dyDescent="0.3">
      <c r="B6304" s="4"/>
    </row>
    <row r="6305" spans="2:2" x14ac:dyDescent="0.3">
      <c r="B6305" s="4"/>
    </row>
    <row r="6306" spans="2:2" x14ac:dyDescent="0.3">
      <c r="B6306" s="4"/>
    </row>
    <row r="6307" spans="2:2" x14ac:dyDescent="0.3">
      <c r="B6307" s="4"/>
    </row>
    <row r="6308" spans="2:2" x14ac:dyDescent="0.3">
      <c r="B6308" s="4"/>
    </row>
    <row r="6309" spans="2:2" x14ac:dyDescent="0.3">
      <c r="B6309" s="4"/>
    </row>
    <row r="6310" spans="2:2" x14ac:dyDescent="0.3">
      <c r="B6310" s="4"/>
    </row>
    <row r="6311" spans="2:2" x14ac:dyDescent="0.3">
      <c r="B6311" s="4"/>
    </row>
    <row r="6312" spans="2:2" x14ac:dyDescent="0.3">
      <c r="B6312" s="4"/>
    </row>
    <row r="6313" spans="2:2" x14ac:dyDescent="0.3">
      <c r="B6313" s="4"/>
    </row>
    <row r="6314" spans="2:2" x14ac:dyDescent="0.3">
      <c r="B6314" s="4"/>
    </row>
    <row r="6315" spans="2:2" x14ac:dyDescent="0.3">
      <c r="B6315" s="4"/>
    </row>
    <row r="6316" spans="2:2" x14ac:dyDescent="0.3">
      <c r="B6316" s="4"/>
    </row>
    <row r="6317" spans="2:2" x14ac:dyDescent="0.3">
      <c r="B6317" s="4"/>
    </row>
    <row r="6318" spans="2:2" x14ac:dyDescent="0.3">
      <c r="B6318" s="4"/>
    </row>
    <row r="6319" spans="2:2" x14ac:dyDescent="0.3">
      <c r="B6319" s="4"/>
    </row>
    <row r="6320" spans="2:2" x14ac:dyDescent="0.3">
      <c r="B6320" s="4"/>
    </row>
    <row r="6321" spans="2:2" x14ac:dyDescent="0.3">
      <c r="B6321" s="4"/>
    </row>
    <row r="6322" spans="2:2" x14ac:dyDescent="0.3">
      <c r="B6322" s="4"/>
    </row>
    <row r="6323" spans="2:2" x14ac:dyDescent="0.3">
      <c r="B6323" s="4"/>
    </row>
    <row r="6324" spans="2:2" x14ac:dyDescent="0.3">
      <c r="B6324" s="4"/>
    </row>
    <row r="6325" spans="2:2" x14ac:dyDescent="0.3">
      <c r="B6325" s="4"/>
    </row>
    <row r="6326" spans="2:2" x14ac:dyDescent="0.3">
      <c r="B6326" s="4"/>
    </row>
    <row r="6327" spans="2:2" x14ac:dyDescent="0.3">
      <c r="B6327" s="4"/>
    </row>
    <row r="6328" spans="2:2" x14ac:dyDescent="0.3">
      <c r="B6328" s="4"/>
    </row>
    <row r="6329" spans="2:2" x14ac:dyDescent="0.3">
      <c r="B6329" s="4"/>
    </row>
    <row r="6330" spans="2:2" x14ac:dyDescent="0.3">
      <c r="B6330" s="4"/>
    </row>
    <row r="6331" spans="2:2" x14ac:dyDescent="0.3">
      <c r="B6331" s="4"/>
    </row>
    <row r="6332" spans="2:2" x14ac:dyDescent="0.3">
      <c r="B6332" s="4"/>
    </row>
    <row r="6333" spans="2:2" x14ac:dyDescent="0.3">
      <c r="B6333" s="4"/>
    </row>
    <row r="6334" spans="2:2" x14ac:dyDescent="0.3">
      <c r="B6334" s="4"/>
    </row>
    <row r="6335" spans="2:2" x14ac:dyDescent="0.3">
      <c r="B6335" s="4"/>
    </row>
    <row r="6336" spans="2:2" x14ac:dyDescent="0.3">
      <c r="B6336" s="4"/>
    </row>
    <row r="6337" spans="2:2" x14ac:dyDescent="0.3">
      <c r="B6337" s="4"/>
    </row>
    <row r="6338" spans="2:2" x14ac:dyDescent="0.3">
      <c r="B6338" s="4"/>
    </row>
    <row r="6339" spans="2:2" x14ac:dyDescent="0.3">
      <c r="B6339" s="4"/>
    </row>
    <row r="6340" spans="2:2" x14ac:dyDescent="0.3">
      <c r="B6340" s="4"/>
    </row>
    <row r="6341" spans="2:2" x14ac:dyDescent="0.3">
      <c r="B6341" s="4"/>
    </row>
    <row r="6342" spans="2:2" x14ac:dyDescent="0.3">
      <c r="B6342" s="4"/>
    </row>
    <row r="6343" spans="2:2" x14ac:dyDescent="0.3">
      <c r="B6343" s="4"/>
    </row>
    <row r="6344" spans="2:2" x14ac:dyDescent="0.3">
      <c r="B6344" s="4"/>
    </row>
    <row r="6345" spans="2:2" x14ac:dyDescent="0.3">
      <c r="B6345" s="4"/>
    </row>
    <row r="6346" spans="2:2" x14ac:dyDescent="0.3">
      <c r="B6346" s="4"/>
    </row>
    <row r="6347" spans="2:2" x14ac:dyDescent="0.3">
      <c r="B6347" s="4"/>
    </row>
    <row r="6348" spans="2:2" x14ac:dyDescent="0.3">
      <c r="B6348" s="4"/>
    </row>
    <row r="6349" spans="2:2" x14ac:dyDescent="0.3">
      <c r="B6349" s="4"/>
    </row>
    <row r="6350" spans="2:2" x14ac:dyDescent="0.3">
      <c r="B6350" s="4"/>
    </row>
    <row r="6351" spans="2:2" x14ac:dyDescent="0.3">
      <c r="B6351" s="4"/>
    </row>
    <row r="6352" spans="2:2" x14ac:dyDescent="0.3">
      <c r="B6352" s="4"/>
    </row>
    <row r="6353" spans="2:2" x14ac:dyDescent="0.3">
      <c r="B6353" s="4"/>
    </row>
    <row r="6354" spans="2:2" x14ac:dyDescent="0.3">
      <c r="B6354" s="4"/>
    </row>
    <row r="6355" spans="2:2" x14ac:dyDescent="0.3">
      <c r="B6355" s="4"/>
    </row>
    <row r="6356" spans="2:2" x14ac:dyDescent="0.3">
      <c r="B6356" s="4"/>
    </row>
    <row r="6357" spans="2:2" x14ac:dyDescent="0.3">
      <c r="B6357" s="4"/>
    </row>
    <row r="6358" spans="2:2" x14ac:dyDescent="0.3">
      <c r="B6358" s="4"/>
    </row>
    <row r="6359" spans="2:2" x14ac:dyDescent="0.3">
      <c r="B6359" s="4"/>
    </row>
    <row r="6360" spans="2:2" x14ac:dyDescent="0.3">
      <c r="B6360" s="4"/>
    </row>
    <row r="6361" spans="2:2" x14ac:dyDescent="0.3">
      <c r="B6361" s="4"/>
    </row>
    <row r="6362" spans="2:2" x14ac:dyDescent="0.3">
      <c r="B6362" s="4"/>
    </row>
    <row r="6363" spans="2:2" x14ac:dyDescent="0.3">
      <c r="B6363" s="4"/>
    </row>
    <row r="6364" spans="2:2" x14ac:dyDescent="0.3">
      <c r="B6364" s="4"/>
    </row>
    <row r="6365" spans="2:2" x14ac:dyDescent="0.3">
      <c r="B6365" s="4"/>
    </row>
    <row r="6366" spans="2:2" x14ac:dyDescent="0.3">
      <c r="B6366" s="4"/>
    </row>
    <row r="6367" spans="2:2" x14ac:dyDescent="0.3">
      <c r="B6367" s="4"/>
    </row>
    <row r="6368" spans="2:2" x14ac:dyDescent="0.3">
      <c r="B6368" s="4"/>
    </row>
    <row r="6369" spans="2:2" x14ac:dyDescent="0.3">
      <c r="B6369" s="4"/>
    </row>
    <row r="6370" spans="2:2" x14ac:dyDescent="0.3">
      <c r="B6370" s="4"/>
    </row>
    <row r="6371" spans="2:2" x14ac:dyDescent="0.3">
      <c r="B6371" s="4"/>
    </row>
    <row r="6372" spans="2:2" x14ac:dyDescent="0.3">
      <c r="B6372" s="4"/>
    </row>
    <row r="6373" spans="2:2" x14ac:dyDescent="0.3">
      <c r="B6373" s="4"/>
    </row>
    <row r="6374" spans="2:2" x14ac:dyDescent="0.3">
      <c r="B6374" s="4"/>
    </row>
    <row r="6375" spans="2:2" x14ac:dyDescent="0.3">
      <c r="B6375" s="4"/>
    </row>
    <row r="6376" spans="2:2" x14ac:dyDescent="0.3">
      <c r="B6376" s="4"/>
    </row>
    <row r="6377" spans="2:2" x14ac:dyDescent="0.3">
      <c r="B6377" s="4"/>
    </row>
    <row r="6378" spans="2:2" x14ac:dyDescent="0.3">
      <c r="B6378" s="4"/>
    </row>
    <row r="6379" spans="2:2" x14ac:dyDescent="0.3">
      <c r="B6379" s="4"/>
    </row>
    <row r="6380" spans="2:2" x14ac:dyDescent="0.3">
      <c r="B6380" s="4"/>
    </row>
    <row r="6381" spans="2:2" x14ac:dyDescent="0.3">
      <c r="B6381" s="4"/>
    </row>
    <row r="6382" spans="2:2" x14ac:dyDescent="0.3">
      <c r="B6382" s="4"/>
    </row>
    <row r="6383" spans="2:2" x14ac:dyDescent="0.3">
      <c r="B6383" s="4"/>
    </row>
    <row r="6384" spans="2:2" x14ac:dyDescent="0.3">
      <c r="B6384" s="4"/>
    </row>
    <row r="6385" spans="2:2" x14ac:dyDescent="0.3">
      <c r="B6385" s="4"/>
    </row>
    <row r="6386" spans="2:2" x14ac:dyDescent="0.3">
      <c r="B6386" s="4"/>
    </row>
    <row r="6387" spans="2:2" x14ac:dyDescent="0.3">
      <c r="B6387" s="4"/>
    </row>
    <row r="6388" spans="2:2" x14ac:dyDescent="0.3">
      <c r="B6388" s="4"/>
    </row>
    <row r="6389" spans="2:2" x14ac:dyDescent="0.3">
      <c r="B6389" s="4"/>
    </row>
    <row r="6390" spans="2:2" x14ac:dyDescent="0.3">
      <c r="B6390" s="4"/>
    </row>
    <row r="6391" spans="2:2" x14ac:dyDescent="0.3">
      <c r="B6391" s="4"/>
    </row>
    <row r="6392" spans="2:2" x14ac:dyDescent="0.3">
      <c r="B6392" s="4"/>
    </row>
    <row r="6393" spans="2:2" x14ac:dyDescent="0.3">
      <c r="B6393" s="4"/>
    </row>
    <row r="6394" spans="2:2" x14ac:dyDescent="0.3">
      <c r="B6394" s="4"/>
    </row>
    <row r="6395" spans="2:2" x14ac:dyDescent="0.3">
      <c r="B6395" s="4"/>
    </row>
    <row r="6396" spans="2:2" x14ac:dyDescent="0.3">
      <c r="B6396" s="4"/>
    </row>
    <row r="6397" spans="2:2" x14ac:dyDescent="0.3">
      <c r="B6397" s="4"/>
    </row>
    <row r="6398" spans="2:2" x14ac:dyDescent="0.3">
      <c r="B6398" s="4"/>
    </row>
    <row r="6399" spans="2:2" x14ac:dyDescent="0.3">
      <c r="B6399" s="4"/>
    </row>
    <row r="6400" spans="2:2" x14ac:dyDescent="0.3">
      <c r="B6400" s="4"/>
    </row>
    <row r="6401" spans="2:2" x14ac:dyDescent="0.3">
      <c r="B6401" s="4"/>
    </row>
    <row r="6402" spans="2:2" x14ac:dyDescent="0.3">
      <c r="B6402" s="4"/>
    </row>
    <row r="6403" spans="2:2" x14ac:dyDescent="0.3">
      <c r="B6403" s="4"/>
    </row>
    <row r="6404" spans="2:2" x14ac:dyDescent="0.3">
      <c r="B6404" s="4"/>
    </row>
    <row r="6405" spans="2:2" x14ac:dyDescent="0.3">
      <c r="B6405" s="4"/>
    </row>
    <row r="6406" spans="2:2" x14ac:dyDescent="0.3">
      <c r="B6406" s="4"/>
    </row>
    <row r="6407" spans="2:2" x14ac:dyDescent="0.3">
      <c r="B6407" s="4"/>
    </row>
    <row r="6408" spans="2:2" x14ac:dyDescent="0.3">
      <c r="B6408" s="4"/>
    </row>
    <row r="6409" spans="2:2" x14ac:dyDescent="0.3">
      <c r="B6409" s="4"/>
    </row>
    <row r="6410" spans="2:2" x14ac:dyDescent="0.3">
      <c r="B6410" s="4"/>
    </row>
    <row r="6411" spans="2:2" x14ac:dyDescent="0.3">
      <c r="B6411" s="4"/>
    </row>
    <row r="6412" spans="2:2" x14ac:dyDescent="0.3">
      <c r="B6412" s="4"/>
    </row>
    <row r="6413" spans="2:2" x14ac:dyDescent="0.3">
      <c r="B6413" s="4"/>
    </row>
    <row r="6414" spans="2:2" x14ac:dyDescent="0.3">
      <c r="B6414" s="4"/>
    </row>
    <row r="6415" spans="2:2" x14ac:dyDescent="0.3">
      <c r="B6415" s="4"/>
    </row>
    <row r="6416" spans="2:2" x14ac:dyDescent="0.3">
      <c r="B6416" s="4"/>
    </row>
    <row r="6417" spans="2:2" x14ac:dyDescent="0.3">
      <c r="B6417" s="4"/>
    </row>
    <row r="6418" spans="2:2" x14ac:dyDescent="0.3">
      <c r="B6418" s="4"/>
    </row>
    <row r="6419" spans="2:2" x14ac:dyDescent="0.3">
      <c r="B6419" s="4"/>
    </row>
    <row r="6420" spans="2:2" x14ac:dyDescent="0.3">
      <c r="B6420" s="4"/>
    </row>
    <row r="6421" spans="2:2" x14ac:dyDescent="0.3">
      <c r="B6421" s="4"/>
    </row>
    <row r="6422" spans="2:2" x14ac:dyDescent="0.3">
      <c r="B6422" s="4"/>
    </row>
    <row r="6423" spans="2:2" x14ac:dyDescent="0.3">
      <c r="B6423" s="4"/>
    </row>
    <row r="6424" spans="2:2" x14ac:dyDescent="0.3">
      <c r="B6424" s="4"/>
    </row>
    <row r="6425" spans="2:2" x14ac:dyDescent="0.3">
      <c r="B6425" s="4"/>
    </row>
    <row r="6426" spans="2:2" x14ac:dyDescent="0.3">
      <c r="B6426" s="4"/>
    </row>
    <row r="6427" spans="2:2" x14ac:dyDescent="0.3">
      <c r="B6427" s="4"/>
    </row>
    <row r="6428" spans="2:2" x14ac:dyDescent="0.3">
      <c r="B6428" s="4"/>
    </row>
    <row r="6429" spans="2:2" x14ac:dyDescent="0.3">
      <c r="B6429" s="4"/>
    </row>
    <row r="6430" spans="2:2" x14ac:dyDescent="0.3">
      <c r="B6430" s="4"/>
    </row>
    <row r="6431" spans="2:2" x14ac:dyDescent="0.3">
      <c r="B6431" s="4"/>
    </row>
    <row r="6432" spans="2:2" x14ac:dyDescent="0.3">
      <c r="B6432" s="4"/>
    </row>
    <row r="6433" spans="2:2" x14ac:dyDescent="0.3">
      <c r="B6433" s="4"/>
    </row>
    <row r="6434" spans="2:2" x14ac:dyDescent="0.3">
      <c r="B6434" s="4"/>
    </row>
    <row r="6435" spans="2:2" x14ac:dyDescent="0.3">
      <c r="B6435" s="4"/>
    </row>
    <row r="6436" spans="2:2" x14ac:dyDescent="0.3">
      <c r="B6436" s="4"/>
    </row>
    <row r="6437" spans="2:2" x14ac:dyDescent="0.3">
      <c r="B6437" s="4"/>
    </row>
    <row r="6438" spans="2:2" x14ac:dyDescent="0.3">
      <c r="B6438" s="4"/>
    </row>
    <row r="6439" spans="2:2" x14ac:dyDescent="0.3">
      <c r="B6439" s="4"/>
    </row>
    <row r="6440" spans="2:2" x14ac:dyDescent="0.3">
      <c r="B6440" s="4"/>
    </row>
    <row r="6441" spans="2:2" x14ac:dyDescent="0.3">
      <c r="B6441" s="4"/>
    </row>
    <row r="6442" spans="2:2" x14ac:dyDescent="0.3">
      <c r="B6442" s="4"/>
    </row>
    <row r="6443" spans="2:2" x14ac:dyDescent="0.3">
      <c r="B6443" s="4"/>
    </row>
    <row r="6444" spans="2:2" x14ac:dyDescent="0.3">
      <c r="B6444" s="4"/>
    </row>
    <row r="6445" spans="2:2" x14ac:dyDescent="0.3">
      <c r="B6445" s="4"/>
    </row>
    <row r="6446" spans="2:2" x14ac:dyDescent="0.3">
      <c r="B6446" s="4"/>
    </row>
    <row r="6447" spans="2:2" x14ac:dyDescent="0.3">
      <c r="B6447" s="4"/>
    </row>
    <row r="6448" spans="2:2" x14ac:dyDescent="0.3">
      <c r="B6448" s="4"/>
    </row>
    <row r="6449" spans="2:2" x14ac:dyDescent="0.3">
      <c r="B6449" s="4"/>
    </row>
    <row r="6450" spans="2:2" x14ac:dyDescent="0.3">
      <c r="B6450" s="4"/>
    </row>
    <row r="6451" spans="2:2" x14ac:dyDescent="0.3">
      <c r="B6451" s="4"/>
    </row>
    <row r="6452" spans="2:2" x14ac:dyDescent="0.3">
      <c r="B6452" s="4"/>
    </row>
    <row r="6453" spans="2:2" x14ac:dyDescent="0.3">
      <c r="B6453" s="4"/>
    </row>
    <row r="6454" spans="2:2" x14ac:dyDescent="0.3">
      <c r="B6454" s="4"/>
    </row>
    <row r="6455" spans="2:2" x14ac:dyDescent="0.3">
      <c r="B6455" s="4"/>
    </row>
    <row r="6456" spans="2:2" x14ac:dyDescent="0.3">
      <c r="B6456" s="4"/>
    </row>
    <row r="6457" spans="2:2" x14ac:dyDescent="0.3">
      <c r="B6457" s="4"/>
    </row>
    <row r="6458" spans="2:2" x14ac:dyDescent="0.3">
      <c r="B6458" s="4"/>
    </row>
    <row r="6459" spans="2:2" x14ac:dyDescent="0.3">
      <c r="B6459" s="4"/>
    </row>
    <row r="6460" spans="2:2" x14ac:dyDescent="0.3">
      <c r="B6460" s="4"/>
    </row>
    <row r="6461" spans="2:2" x14ac:dyDescent="0.3">
      <c r="B6461" s="4"/>
    </row>
    <row r="6462" spans="2:2" x14ac:dyDescent="0.3">
      <c r="B6462" s="4"/>
    </row>
    <row r="6463" spans="2:2" x14ac:dyDescent="0.3">
      <c r="B6463" s="4"/>
    </row>
    <row r="6464" spans="2:2" x14ac:dyDescent="0.3">
      <c r="B6464" s="4"/>
    </row>
    <row r="6465" spans="2:2" x14ac:dyDescent="0.3">
      <c r="B6465" s="4"/>
    </row>
    <row r="6466" spans="2:2" x14ac:dyDescent="0.3">
      <c r="B6466" s="4"/>
    </row>
    <row r="6467" spans="2:2" x14ac:dyDescent="0.3">
      <c r="B6467" s="4"/>
    </row>
    <row r="6468" spans="2:2" x14ac:dyDescent="0.3">
      <c r="B6468" s="4"/>
    </row>
    <row r="6469" spans="2:2" x14ac:dyDescent="0.3">
      <c r="B6469" s="4"/>
    </row>
    <row r="6470" spans="2:2" x14ac:dyDescent="0.3">
      <c r="B6470" s="4"/>
    </row>
    <row r="6471" spans="2:2" x14ac:dyDescent="0.3">
      <c r="B6471" s="4"/>
    </row>
    <row r="6472" spans="2:2" x14ac:dyDescent="0.3">
      <c r="B6472" s="4"/>
    </row>
    <row r="6473" spans="2:2" x14ac:dyDescent="0.3">
      <c r="B6473" s="4"/>
    </row>
    <row r="6474" spans="2:2" x14ac:dyDescent="0.3">
      <c r="B6474" s="4"/>
    </row>
    <row r="6475" spans="2:2" x14ac:dyDescent="0.3">
      <c r="B6475" s="4"/>
    </row>
    <row r="6476" spans="2:2" x14ac:dyDescent="0.3">
      <c r="B6476" s="4"/>
    </row>
    <row r="6477" spans="2:2" x14ac:dyDescent="0.3">
      <c r="B6477" s="4"/>
    </row>
    <row r="6478" spans="2:2" x14ac:dyDescent="0.3">
      <c r="B6478" s="4"/>
    </row>
    <row r="6479" spans="2:2" x14ac:dyDescent="0.3">
      <c r="B6479" s="4"/>
    </row>
    <row r="6480" spans="2:2" x14ac:dyDescent="0.3">
      <c r="B6480" s="4"/>
    </row>
    <row r="6481" spans="2:2" x14ac:dyDescent="0.3">
      <c r="B6481" s="4"/>
    </row>
    <row r="6482" spans="2:2" x14ac:dyDescent="0.3">
      <c r="B6482" s="4"/>
    </row>
    <row r="6483" spans="2:2" x14ac:dyDescent="0.3">
      <c r="B6483" s="4"/>
    </row>
    <row r="6484" spans="2:2" x14ac:dyDescent="0.3">
      <c r="B6484" s="4"/>
    </row>
    <row r="6485" spans="2:2" x14ac:dyDescent="0.3">
      <c r="B6485" s="4"/>
    </row>
    <row r="6486" spans="2:2" x14ac:dyDescent="0.3">
      <c r="B6486" s="4"/>
    </row>
    <row r="6487" spans="2:2" x14ac:dyDescent="0.3">
      <c r="B6487" s="4"/>
    </row>
    <row r="6488" spans="2:2" x14ac:dyDescent="0.3">
      <c r="B6488" s="4"/>
    </row>
    <row r="6489" spans="2:2" x14ac:dyDescent="0.3">
      <c r="B6489" s="4"/>
    </row>
    <row r="6490" spans="2:2" x14ac:dyDescent="0.3">
      <c r="B6490" s="4"/>
    </row>
    <row r="6491" spans="2:2" x14ac:dyDescent="0.3">
      <c r="B6491" s="4"/>
    </row>
    <row r="6492" spans="2:2" x14ac:dyDescent="0.3">
      <c r="B6492" s="4"/>
    </row>
    <row r="6493" spans="2:2" x14ac:dyDescent="0.3">
      <c r="B6493" s="4"/>
    </row>
    <row r="6494" spans="2:2" x14ac:dyDescent="0.3">
      <c r="B6494" s="4"/>
    </row>
    <row r="6495" spans="2:2" x14ac:dyDescent="0.3">
      <c r="B6495" s="4"/>
    </row>
    <row r="6496" spans="2:2" x14ac:dyDescent="0.3">
      <c r="B6496" s="4"/>
    </row>
    <row r="6497" spans="2:2" x14ac:dyDescent="0.3">
      <c r="B6497" s="4"/>
    </row>
    <row r="6498" spans="2:2" x14ac:dyDescent="0.3">
      <c r="B6498" s="4"/>
    </row>
    <row r="6499" spans="2:2" x14ac:dyDescent="0.3">
      <c r="B6499" s="4"/>
    </row>
    <row r="6500" spans="2:2" x14ac:dyDescent="0.3">
      <c r="B6500" s="4"/>
    </row>
    <row r="6501" spans="2:2" x14ac:dyDescent="0.3">
      <c r="B6501" s="4"/>
    </row>
    <row r="6502" spans="2:2" x14ac:dyDescent="0.3">
      <c r="B6502" s="4"/>
    </row>
    <row r="6503" spans="2:2" x14ac:dyDescent="0.3">
      <c r="B6503" s="4"/>
    </row>
    <row r="6504" spans="2:2" x14ac:dyDescent="0.3">
      <c r="B6504" s="4"/>
    </row>
    <row r="6505" spans="2:2" x14ac:dyDescent="0.3">
      <c r="B6505" s="4"/>
    </row>
    <row r="6506" spans="2:2" x14ac:dyDescent="0.3">
      <c r="B6506" s="4"/>
    </row>
    <row r="6507" spans="2:2" x14ac:dyDescent="0.3">
      <c r="B6507" s="4"/>
    </row>
    <row r="6508" spans="2:2" x14ac:dyDescent="0.3">
      <c r="B6508" s="4"/>
    </row>
    <row r="6509" spans="2:2" x14ac:dyDescent="0.3">
      <c r="B6509" s="4"/>
    </row>
    <row r="6510" spans="2:2" x14ac:dyDescent="0.3">
      <c r="B6510" s="4"/>
    </row>
    <row r="6511" spans="2:2" x14ac:dyDescent="0.3">
      <c r="B6511" s="4"/>
    </row>
    <row r="6512" spans="2:2" x14ac:dyDescent="0.3">
      <c r="B6512" s="4"/>
    </row>
    <row r="6513" spans="2:2" x14ac:dyDescent="0.3">
      <c r="B6513" s="4"/>
    </row>
    <row r="6514" spans="2:2" x14ac:dyDescent="0.3">
      <c r="B6514" s="4"/>
    </row>
    <row r="6515" spans="2:2" x14ac:dyDescent="0.3">
      <c r="B6515" s="4"/>
    </row>
    <row r="6516" spans="2:2" x14ac:dyDescent="0.3">
      <c r="B6516" s="4"/>
    </row>
    <row r="6517" spans="2:2" x14ac:dyDescent="0.3">
      <c r="B6517" s="4"/>
    </row>
    <row r="6518" spans="2:2" x14ac:dyDescent="0.3">
      <c r="B6518" s="4"/>
    </row>
    <row r="6519" spans="2:2" x14ac:dyDescent="0.3">
      <c r="B6519" s="4"/>
    </row>
    <row r="6520" spans="2:2" x14ac:dyDescent="0.3">
      <c r="B6520" s="4"/>
    </row>
    <row r="6521" spans="2:2" x14ac:dyDescent="0.3">
      <c r="B6521" s="4"/>
    </row>
    <row r="6522" spans="2:2" x14ac:dyDescent="0.3">
      <c r="B6522" s="4"/>
    </row>
    <row r="6523" spans="2:2" x14ac:dyDescent="0.3">
      <c r="B6523" s="4"/>
    </row>
    <row r="6524" spans="2:2" x14ac:dyDescent="0.3">
      <c r="B6524" s="4"/>
    </row>
    <row r="6525" spans="2:2" x14ac:dyDescent="0.3">
      <c r="B6525" s="4"/>
    </row>
    <row r="6526" spans="2:2" x14ac:dyDescent="0.3">
      <c r="B6526" s="4"/>
    </row>
    <row r="6527" spans="2:2" x14ac:dyDescent="0.3">
      <c r="B6527" s="4"/>
    </row>
    <row r="6528" spans="2:2" x14ac:dyDescent="0.3">
      <c r="B6528" s="4"/>
    </row>
    <row r="6529" spans="2:2" x14ac:dyDescent="0.3">
      <c r="B6529" s="4"/>
    </row>
    <row r="6530" spans="2:2" x14ac:dyDescent="0.3">
      <c r="B6530" s="4"/>
    </row>
    <row r="6531" spans="2:2" x14ac:dyDescent="0.3">
      <c r="B6531" s="4"/>
    </row>
    <row r="6532" spans="2:2" x14ac:dyDescent="0.3">
      <c r="B6532" s="4"/>
    </row>
    <row r="6533" spans="2:2" x14ac:dyDescent="0.3">
      <c r="B6533" s="4"/>
    </row>
    <row r="6534" spans="2:2" x14ac:dyDescent="0.3">
      <c r="B6534" s="4"/>
    </row>
    <row r="6535" spans="2:2" x14ac:dyDescent="0.3">
      <c r="B6535" s="4"/>
    </row>
    <row r="6536" spans="2:2" x14ac:dyDescent="0.3">
      <c r="B6536" s="4"/>
    </row>
    <row r="6537" spans="2:2" x14ac:dyDescent="0.3">
      <c r="B6537" s="4"/>
    </row>
    <row r="6538" spans="2:2" x14ac:dyDescent="0.3">
      <c r="B6538" s="4"/>
    </row>
    <row r="6539" spans="2:2" x14ac:dyDescent="0.3">
      <c r="B6539" s="4"/>
    </row>
    <row r="6540" spans="2:2" x14ac:dyDescent="0.3">
      <c r="B6540" s="4"/>
    </row>
    <row r="6541" spans="2:2" x14ac:dyDescent="0.3">
      <c r="B6541" s="4"/>
    </row>
    <row r="6542" spans="2:2" x14ac:dyDescent="0.3">
      <c r="B6542" s="4"/>
    </row>
    <row r="6543" spans="2:2" x14ac:dyDescent="0.3">
      <c r="B6543" s="4"/>
    </row>
    <row r="6544" spans="2:2" x14ac:dyDescent="0.3">
      <c r="B6544" s="4"/>
    </row>
    <row r="6545" spans="2:2" x14ac:dyDescent="0.3">
      <c r="B6545" s="4"/>
    </row>
    <row r="6546" spans="2:2" x14ac:dyDescent="0.3">
      <c r="B6546" s="4"/>
    </row>
    <row r="6547" spans="2:2" x14ac:dyDescent="0.3">
      <c r="B6547" s="4"/>
    </row>
    <row r="6548" spans="2:2" x14ac:dyDescent="0.3">
      <c r="B6548" s="4"/>
    </row>
    <row r="6549" spans="2:2" x14ac:dyDescent="0.3">
      <c r="B6549" s="4"/>
    </row>
    <row r="6550" spans="2:2" x14ac:dyDescent="0.3">
      <c r="B6550" s="4"/>
    </row>
    <row r="6551" spans="2:2" x14ac:dyDescent="0.3">
      <c r="B6551" s="4"/>
    </row>
    <row r="6552" spans="2:2" x14ac:dyDescent="0.3">
      <c r="B6552" s="4"/>
    </row>
    <row r="6553" spans="2:2" x14ac:dyDescent="0.3">
      <c r="B6553" s="4"/>
    </row>
    <row r="6554" spans="2:2" x14ac:dyDescent="0.3">
      <c r="B6554" s="4"/>
    </row>
    <row r="6555" spans="2:2" x14ac:dyDescent="0.3">
      <c r="B6555" s="4"/>
    </row>
    <row r="6556" spans="2:2" x14ac:dyDescent="0.3">
      <c r="B6556" s="4"/>
    </row>
    <row r="6557" spans="2:2" x14ac:dyDescent="0.3">
      <c r="B6557" s="4"/>
    </row>
    <row r="6558" spans="2:2" x14ac:dyDescent="0.3">
      <c r="B6558" s="4"/>
    </row>
    <row r="6559" spans="2:2" x14ac:dyDescent="0.3">
      <c r="B6559" s="4"/>
    </row>
    <row r="6560" spans="2:2" x14ac:dyDescent="0.3">
      <c r="B6560" s="4"/>
    </row>
    <row r="6561" spans="2:2" x14ac:dyDescent="0.3">
      <c r="B6561" s="4"/>
    </row>
    <row r="6562" spans="2:2" x14ac:dyDescent="0.3">
      <c r="B6562" s="4"/>
    </row>
    <row r="6563" spans="2:2" x14ac:dyDescent="0.3">
      <c r="B6563" s="4"/>
    </row>
    <row r="6564" spans="2:2" x14ac:dyDescent="0.3">
      <c r="B6564" s="4"/>
    </row>
    <row r="6565" spans="2:2" x14ac:dyDescent="0.3">
      <c r="B6565" s="4"/>
    </row>
    <row r="6566" spans="2:2" x14ac:dyDescent="0.3">
      <c r="B6566" s="4"/>
    </row>
    <row r="6567" spans="2:2" x14ac:dyDescent="0.3">
      <c r="B6567" s="4"/>
    </row>
    <row r="6568" spans="2:2" x14ac:dyDescent="0.3">
      <c r="B6568" s="4"/>
    </row>
    <row r="6569" spans="2:2" x14ac:dyDescent="0.3">
      <c r="B6569" s="4"/>
    </row>
    <row r="6570" spans="2:2" x14ac:dyDescent="0.3">
      <c r="B6570" s="4"/>
    </row>
    <row r="6571" spans="2:2" x14ac:dyDescent="0.3">
      <c r="B6571" s="4"/>
    </row>
    <row r="6572" spans="2:2" x14ac:dyDescent="0.3">
      <c r="B6572" s="4"/>
    </row>
    <row r="6573" spans="2:2" x14ac:dyDescent="0.3">
      <c r="B6573" s="4"/>
    </row>
    <row r="6574" spans="2:2" x14ac:dyDescent="0.3">
      <c r="B6574" s="4"/>
    </row>
    <row r="6575" spans="2:2" x14ac:dyDescent="0.3">
      <c r="B6575" s="4"/>
    </row>
    <row r="6576" spans="2:2" x14ac:dyDescent="0.3">
      <c r="B6576" s="4"/>
    </row>
    <row r="6577" spans="2:2" x14ac:dyDescent="0.3">
      <c r="B6577" s="4"/>
    </row>
    <row r="6578" spans="2:2" x14ac:dyDescent="0.3">
      <c r="B6578" s="4"/>
    </row>
    <row r="6579" spans="2:2" x14ac:dyDescent="0.3">
      <c r="B6579" s="4"/>
    </row>
    <row r="6580" spans="2:2" x14ac:dyDescent="0.3">
      <c r="B6580" s="4"/>
    </row>
    <row r="6581" spans="2:2" x14ac:dyDescent="0.3">
      <c r="B6581" s="4"/>
    </row>
    <row r="6582" spans="2:2" x14ac:dyDescent="0.3">
      <c r="B6582" s="4"/>
    </row>
    <row r="6583" spans="2:2" x14ac:dyDescent="0.3">
      <c r="B6583" s="4"/>
    </row>
    <row r="6584" spans="2:2" x14ac:dyDescent="0.3">
      <c r="B6584" s="4"/>
    </row>
    <row r="6585" spans="2:2" x14ac:dyDescent="0.3">
      <c r="B6585" s="4"/>
    </row>
    <row r="6586" spans="2:2" x14ac:dyDescent="0.3">
      <c r="B6586" s="4"/>
    </row>
    <row r="6587" spans="2:2" x14ac:dyDescent="0.3">
      <c r="B6587" s="4"/>
    </row>
    <row r="6588" spans="2:2" x14ac:dyDescent="0.3">
      <c r="B6588" s="4"/>
    </row>
    <row r="6589" spans="2:2" x14ac:dyDescent="0.3">
      <c r="B6589" s="4"/>
    </row>
    <row r="6590" spans="2:2" x14ac:dyDescent="0.3">
      <c r="B6590" s="4"/>
    </row>
    <row r="6591" spans="2:2" x14ac:dyDescent="0.3">
      <c r="B6591" s="4"/>
    </row>
    <row r="6592" spans="2:2" x14ac:dyDescent="0.3">
      <c r="B6592" s="4"/>
    </row>
    <row r="6593" spans="2:2" x14ac:dyDescent="0.3">
      <c r="B6593" s="4"/>
    </row>
    <row r="6594" spans="2:2" x14ac:dyDescent="0.3">
      <c r="B6594" s="4"/>
    </row>
    <row r="6595" spans="2:2" x14ac:dyDescent="0.3">
      <c r="B6595" s="4"/>
    </row>
    <row r="6596" spans="2:2" x14ac:dyDescent="0.3">
      <c r="B6596" s="4"/>
    </row>
    <row r="6597" spans="2:2" x14ac:dyDescent="0.3">
      <c r="B6597" s="4"/>
    </row>
    <row r="6598" spans="2:2" x14ac:dyDescent="0.3">
      <c r="B6598" s="4"/>
    </row>
    <row r="6599" spans="2:2" x14ac:dyDescent="0.3">
      <c r="B6599" s="4"/>
    </row>
    <row r="6600" spans="2:2" x14ac:dyDescent="0.3">
      <c r="B6600" s="4"/>
    </row>
    <row r="6601" spans="2:2" x14ac:dyDescent="0.3">
      <c r="B6601" s="4"/>
    </row>
    <row r="6602" spans="2:2" x14ac:dyDescent="0.3">
      <c r="B6602" s="4"/>
    </row>
    <row r="6603" spans="2:2" x14ac:dyDescent="0.3">
      <c r="B6603" s="4"/>
    </row>
    <row r="6604" spans="2:2" x14ac:dyDescent="0.3">
      <c r="B6604" s="4"/>
    </row>
    <row r="6605" spans="2:2" x14ac:dyDescent="0.3">
      <c r="B6605" s="4"/>
    </row>
    <row r="6606" spans="2:2" x14ac:dyDescent="0.3">
      <c r="B6606" s="4"/>
    </row>
    <row r="6607" spans="2:2" x14ac:dyDescent="0.3">
      <c r="B6607" s="4"/>
    </row>
    <row r="6608" spans="2:2" x14ac:dyDescent="0.3">
      <c r="B6608" s="4"/>
    </row>
    <row r="6609" spans="2:2" x14ac:dyDescent="0.3">
      <c r="B6609" s="4"/>
    </row>
    <row r="6610" spans="2:2" x14ac:dyDescent="0.3">
      <c r="B6610" s="4"/>
    </row>
    <row r="6611" spans="2:2" x14ac:dyDescent="0.3">
      <c r="B6611" s="4"/>
    </row>
    <row r="6612" spans="2:2" x14ac:dyDescent="0.3">
      <c r="B6612" s="4"/>
    </row>
    <row r="6613" spans="2:2" x14ac:dyDescent="0.3">
      <c r="B6613" s="4"/>
    </row>
    <row r="6614" spans="2:2" x14ac:dyDescent="0.3">
      <c r="B6614" s="4"/>
    </row>
    <row r="6615" spans="2:2" x14ac:dyDescent="0.3">
      <c r="B6615" s="4"/>
    </row>
    <row r="6616" spans="2:2" x14ac:dyDescent="0.3">
      <c r="B6616" s="4"/>
    </row>
    <row r="6617" spans="2:2" x14ac:dyDescent="0.3">
      <c r="B6617" s="4"/>
    </row>
    <row r="6618" spans="2:2" x14ac:dyDescent="0.3">
      <c r="B6618" s="4"/>
    </row>
    <row r="6619" spans="2:2" x14ac:dyDescent="0.3">
      <c r="B6619" s="4"/>
    </row>
    <row r="6620" spans="2:2" x14ac:dyDescent="0.3">
      <c r="B6620" s="4"/>
    </row>
    <row r="6621" spans="2:2" x14ac:dyDescent="0.3">
      <c r="B6621" s="4"/>
    </row>
    <row r="6622" spans="2:2" x14ac:dyDescent="0.3">
      <c r="B6622" s="4"/>
    </row>
    <row r="6623" spans="2:2" x14ac:dyDescent="0.3">
      <c r="B6623" s="4"/>
    </row>
    <row r="6624" spans="2:2" x14ac:dyDescent="0.3">
      <c r="B6624" s="4"/>
    </row>
    <row r="6625" spans="2:2" x14ac:dyDescent="0.3">
      <c r="B6625" s="4"/>
    </row>
    <row r="6626" spans="2:2" x14ac:dyDescent="0.3">
      <c r="B6626" s="4"/>
    </row>
    <row r="6627" spans="2:2" x14ac:dyDescent="0.3">
      <c r="B6627" s="4"/>
    </row>
    <row r="6628" spans="2:2" x14ac:dyDescent="0.3">
      <c r="B6628" s="4"/>
    </row>
    <row r="6629" spans="2:2" x14ac:dyDescent="0.3">
      <c r="B6629" s="4"/>
    </row>
    <row r="6630" spans="2:2" x14ac:dyDescent="0.3">
      <c r="B6630" s="4"/>
    </row>
    <row r="6631" spans="2:2" x14ac:dyDescent="0.3">
      <c r="B6631" s="4"/>
    </row>
    <row r="6632" spans="2:2" x14ac:dyDescent="0.3">
      <c r="B6632" s="4"/>
    </row>
    <row r="6633" spans="2:2" x14ac:dyDescent="0.3">
      <c r="B6633" s="4"/>
    </row>
    <row r="6634" spans="2:2" x14ac:dyDescent="0.3">
      <c r="B6634" s="4"/>
    </row>
    <row r="6635" spans="2:2" x14ac:dyDescent="0.3">
      <c r="B6635" s="4"/>
    </row>
    <row r="6636" spans="2:2" x14ac:dyDescent="0.3">
      <c r="B6636" s="4"/>
    </row>
    <row r="6637" spans="2:2" x14ac:dyDescent="0.3">
      <c r="B6637" s="4"/>
    </row>
    <row r="6638" spans="2:2" x14ac:dyDescent="0.3">
      <c r="B6638" s="4"/>
    </row>
    <row r="6639" spans="2:2" x14ac:dyDescent="0.3">
      <c r="B6639" s="4"/>
    </row>
    <row r="6640" spans="2:2" x14ac:dyDescent="0.3">
      <c r="B6640" s="4"/>
    </row>
    <row r="6641" spans="2:2" x14ac:dyDescent="0.3">
      <c r="B6641" s="4"/>
    </row>
    <row r="6642" spans="2:2" x14ac:dyDescent="0.3">
      <c r="B6642" s="4"/>
    </row>
    <row r="6643" spans="2:2" x14ac:dyDescent="0.3">
      <c r="B6643" s="4"/>
    </row>
    <row r="6644" spans="2:2" x14ac:dyDescent="0.3">
      <c r="B6644" s="4"/>
    </row>
    <row r="6645" spans="2:2" x14ac:dyDescent="0.3">
      <c r="B6645" s="4"/>
    </row>
    <row r="6646" spans="2:2" x14ac:dyDescent="0.3">
      <c r="B6646" s="4"/>
    </row>
    <row r="6647" spans="2:2" x14ac:dyDescent="0.3">
      <c r="B6647" s="4"/>
    </row>
    <row r="6648" spans="2:2" x14ac:dyDescent="0.3">
      <c r="B6648" s="4"/>
    </row>
    <row r="6649" spans="2:2" x14ac:dyDescent="0.3">
      <c r="B6649" s="4"/>
    </row>
    <row r="6650" spans="2:2" x14ac:dyDescent="0.3">
      <c r="B6650" s="4"/>
    </row>
    <row r="6651" spans="2:2" x14ac:dyDescent="0.3">
      <c r="B6651" s="4"/>
    </row>
    <row r="6652" spans="2:2" x14ac:dyDescent="0.3">
      <c r="B6652" s="4"/>
    </row>
    <row r="6653" spans="2:2" x14ac:dyDescent="0.3">
      <c r="B6653" s="4"/>
    </row>
    <row r="6654" spans="2:2" x14ac:dyDescent="0.3">
      <c r="B6654" s="4"/>
    </row>
    <row r="6655" spans="2:2" x14ac:dyDescent="0.3">
      <c r="B6655" s="4"/>
    </row>
    <row r="6656" spans="2:2" x14ac:dyDescent="0.3">
      <c r="B6656" s="4"/>
    </row>
    <row r="6657" spans="2:2" x14ac:dyDescent="0.3">
      <c r="B6657" s="4"/>
    </row>
    <row r="6658" spans="2:2" x14ac:dyDescent="0.3">
      <c r="B6658" s="4"/>
    </row>
    <row r="6659" spans="2:2" x14ac:dyDescent="0.3">
      <c r="B6659" s="4"/>
    </row>
    <row r="6660" spans="2:2" x14ac:dyDescent="0.3">
      <c r="B6660" s="4"/>
    </row>
    <row r="6661" spans="2:2" x14ac:dyDescent="0.3">
      <c r="B6661" s="4"/>
    </row>
    <row r="6662" spans="2:2" x14ac:dyDescent="0.3">
      <c r="B6662" s="4"/>
    </row>
    <row r="6663" spans="2:2" x14ac:dyDescent="0.3">
      <c r="B6663" s="4"/>
    </row>
    <row r="6664" spans="2:2" x14ac:dyDescent="0.3">
      <c r="B6664" s="4"/>
    </row>
    <row r="6665" spans="2:2" x14ac:dyDescent="0.3">
      <c r="B6665" s="4"/>
    </row>
    <row r="6666" spans="2:2" x14ac:dyDescent="0.3">
      <c r="B6666" s="4"/>
    </row>
    <row r="6667" spans="2:2" x14ac:dyDescent="0.3">
      <c r="B6667" s="4"/>
    </row>
    <row r="6668" spans="2:2" x14ac:dyDescent="0.3">
      <c r="B6668" s="4"/>
    </row>
    <row r="6669" spans="2:2" x14ac:dyDescent="0.3">
      <c r="B6669" s="4"/>
    </row>
    <row r="6670" spans="2:2" x14ac:dyDescent="0.3">
      <c r="B6670" s="4"/>
    </row>
    <row r="6671" spans="2:2" x14ac:dyDescent="0.3">
      <c r="B6671" s="4"/>
    </row>
    <row r="6672" spans="2:2" x14ac:dyDescent="0.3">
      <c r="B6672" s="4"/>
    </row>
    <row r="6673" spans="2:2" x14ac:dyDescent="0.3">
      <c r="B6673" s="4"/>
    </row>
    <row r="6674" spans="2:2" x14ac:dyDescent="0.3">
      <c r="B6674" s="4"/>
    </row>
    <row r="6675" spans="2:2" x14ac:dyDescent="0.3">
      <c r="B6675" s="4"/>
    </row>
    <row r="6676" spans="2:2" x14ac:dyDescent="0.3">
      <c r="B6676" s="4"/>
    </row>
    <row r="6677" spans="2:2" x14ac:dyDescent="0.3">
      <c r="B6677" s="4"/>
    </row>
    <row r="6678" spans="2:2" x14ac:dyDescent="0.3">
      <c r="B6678" s="4"/>
    </row>
    <row r="6679" spans="2:2" x14ac:dyDescent="0.3">
      <c r="B6679" s="4"/>
    </row>
    <row r="6680" spans="2:2" x14ac:dyDescent="0.3">
      <c r="B6680" s="4"/>
    </row>
    <row r="6681" spans="2:2" x14ac:dyDescent="0.3">
      <c r="B6681" s="4"/>
    </row>
    <row r="6682" spans="2:2" x14ac:dyDescent="0.3">
      <c r="B6682" s="4"/>
    </row>
    <row r="6683" spans="2:2" x14ac:dyDescent="0.3">
      <c r="B6683" s="4"/>
    </row>
    <row r="6684" spans="2:2" x14ac:dyDescent="0.3">
      <c r="B6684" s="4"/>
    </row>
    <row r="6685" spans="2:2" x14ac:dyDescent="0.3">
      <c r="B6685" s="4"/>
    </row>
    <row r="6686" spans="2:2" x14ac:dyDescent="0.3">
      <c r="B6686" s="4"/>
    </row>
    <row r="6687" spans="2:2" x14ac:dyDescent="0.3">
      <c r="B6687" s="4"/>
    </row>
    <row r="6688" spans="2:2" x14ac:dyDescent="0.3">
      <c r="B6688" s="4"/>
    </row>
    <row r="6689" spans="2:2" x14ac:dyDescent="0.3">
      <c r="B6689" s="4"/>
    </row>
    <row r="6690" spans="2:2" x14ac:dyDescent="0.3">
      <c r="B6690" s="4"/>
    </row>
    <row r="6691" spans="2:2" x14ac:dyDescent="0.3">
      <c r="B6691" s="4"/>
    </row>
    <row r="6692" spans="2:2" x14ac:dyDescent="0.3">
      <c r="B6692" s="4"/>
    </row>
    <row r="6693" spans="2:2" x14ac:dyDescent="0.3">
      <c r="B6693" s="4"/>
    </row>
    <row r="6694" spans="2:2" x14ac:dyDescent="0.3">
      <c r="B6694" s="4"/>
    </row>
    <row r="6695" spans="2:2" x14ac:dyDescent="0.3">
      <c r="B6695" s="4"/>
    </row>
    <row r="6696" spans="2:2" x14ac:dyDescent="0.3">
      <c r="B6696" s="4"/>
    </row>
    <row r="6697" spans="2:2" x14ac:dyDescent="0.3">
      <c r="B6697" s="4"/>
    </row>
    <row r="6698" spans="2:2" x14ac:dyDescent="0.3">
      <c r="B6698" s="4"/>
    </row>
    <row r="6699" spans="2:2" x14ac:dyDescent="0.3">
      <c r="B6699" s="4"/>
    </row>
    <row r="6700" spans="2:2" x14ac:dyDescent="0.3">
      <c r="B6700" s="4"/>
    </row>
    <row r="6701" spans="2:2" x14ac:dyDescent="0.3">
      <c r="B6701" s="4"/>
    </row>
    <row r="6702" spans="2:2" x14ac:dyDescent="0.3">
      <c r="B6702" s="4"/>
    </row>
    <row r="6703" spans="2:2" x14ac:dyDescent="0.3">
      <c r="B6703" s="4"/>
    </row>
    <row r="6704" spans="2:2" x14ac:dyDescent="0.3">
      <c r="B6704" s="4"/>
    </row>
    <row r="6705" spans="2:2" x14ac:dyDescent="0.3">
      <c r="B6705" s="4"/>
    </row>
    <row r="6706" spans="2:2" x14ac:dyDescent="0.3">
      <c r="B6706" s="4"/>
    </row>
    <row r="6707" spans="2:2" x14ac:dyDescent="0.3">
      <c r="B6707" s="4"/>
    </row>
    <row r="6708" spans="2:2" x14ac:dyDescent="0.3">
      <c r="B6708" s="4"/>
    </row>
    <row r="6709" spans="2:2" x14ac:dyDescent="0.3">
      <c r="B6709" s="4"/>
    </row>
    <row r="6710" spans="2:2" x14ac:dyDescent="0.3">
      <c r="B6710" s="4"/>
    </row>
    <row r="6711" spans="2:2" x14ac:dyDescent="0.3">
      <c r="B6711" s="4"/>
    </row>
    <row r="6712" spans="2:2" x14ac:dyDescent="0.3">
      <c r="B6712" s="4"/>
    </row>
    <row r="6713" spans="2:2" x14ac:dyDescent="0.3">
      <c r="B6713" s="4"/>
    </row>
    <row r="6714" spans="2:2" x14ac:dyDescent="0.3">
      <c r="B6714" s="4"/>
    </row>
    <row r="6715" spans="2:2" x14ac:dyDescent="0.3">
      <c r="B6715" s="4"/>
    </row>
    <row r="6716" spans="2:2" x14ac:dyDescent="0.3">
      <c r="B6716" s="4"/>
    </row>
    <row r="6717" spans="2:2" x14ac:dyDescent="0.3">
      <c r="B6717" s="4"/>
    </row>
    <row r="6718" spans="2:2" x14ac:dyDescent="0.3">
      <c r="B6718" s="4"/>
    </row>
    <row r="6719" spans="2:2" x14ac:dyDescent="0.3">
      <c r="B6719" s="4"/>
    </row>
    <row r="6720" spans="2:2" x14ac:dyDescent="0.3">
      <c r="B6720" s="4"/>
    </row>
    <row r="6721" spans="2:2" x14ac:dyDescent="0.3">
      <c r="B6721" s="4"/>
    </row>
    <row r="6722" spans="2:2" x14ac:dyDescent="0.3">
      <c r="B6722" s="4"/>
    </row>
    <row r="6723" spans="2:2" x14ac:dyDescent="0.3">
      <c r="B6723" s="4"/>
    </row>
    <row r="6724" spans="2:2" x14ac:dyDescent="0.3">
      <c r="B6724" s="4"/>
    </row>
    <row r="6725" spans="2:2" x14ac:dyDescent="0.3">
      <c r="B6725" s="4"/>
    </row>
    <row r="6726" spans="2:2" x14ac:dyDescent="0.3">
      <c r="B6726" s="4"/>
    </row>
    <row r="6727" spans="2:2" x14ac:dyDescent="0.3">
      <c r="B6727" s="4"/>
    </row>
    <row r="6728" spans="2:2" x14ac:dyDescent="0.3">
      <c r="B6728" s="4"/>
    </row>
    <row r="6729" spans="2:2" x14ac:dyDescent="0.3">
      <c r="B6729" s="4"/>
    </row>
    <row r="6730" spans="2:2" x14ac:dyDescent="0.3">
      <c r="B6730" s="4"/>
    </row>
    <row r="6731" spans="2:2" x14ac:dyDescent="0.3">
      <c r="B6731" s="4"/>
    </row>
    <row r="6732" spans="2:2" x14ac:dyDescent="0.3">
      <c r="B6732" s="4"/>
    </row>
    <row r="6733" spans="2:2" x14ac:dyDescent="0.3">
      <c r="B6733" s="4"/>
    </row>
    <row r="6734" spans="2:2" x14ac:dyDescent="0.3">
      <c r="B6734" s="4"/>
    </row>
    <row r="6735" spans="2:2" x14ac:dyDescent="0.3">
      <c r="B6735" s="4"/>
    </row>
    <row r="6736" spans="2:2" x14ac:dyDescent="0.3">
      <c r="B6736" s="4"/>
    </row>
    <row r="6737" spans="2:2" x14ac:dyDescent="0.3">
      <c r="B6737" s="4"/>
    </row>
    <row r="6738" spans="2:2" x14ac:dyDescent="0.3">
      <c r="B6738" s="4"/>
    </row>
    <row r="6739" spans="2:2" x14ac:dyDescent="0.3">
      <c r="B6739" s="4"/>
    </row>
    <row r="6740" spans="2:2" x14ac:dyDescent="0.3">
      <c r="B6740" s="4"/>
    </row>
    <row r="6741" spans="2:2" x14ac:dyDescent="0.3">
      <c r="B6741" s="4"/>
    </row>
    <row r="6742" spans="2:2" x14ac:dyDescent="0.3">
      <c r="B6742" s="4"/>
    </row>
    <row r="6743" spans="2:2" x14ac:dyDescent="0.3">
      <c r="B6743" s="4"/>
    </row>
    <row r="6744" spans="2:2" x14ac:dyDescent="0.3">
      <c r="B6744" s="4"/>
    </row>
    <row r="6745" spans="2:2" x14ac:dyDescent="0.3">
      <c r="B6745" s="4"/>
    </row>
    <row r="6746" spans="2:2" x14ac:dyDescent="0.3">
      <c r="B6746" s="4"/>
    </row>
    <row r="6747" spans="2:2" x14ac:dyDescent="0.3">
      <c r="B6747" s="4"/>
    </row>
    <row r="6748" spans="2:2" x14ac:dyDescent="0.3">
      <c r="B6748" s="4"/>
    </row>
    <row r="6749" spans="2:2" x14ac:dyDescent="0.3">
      <c r="B6749" s="4"/>
    </row>
    <row r="6750" spans="2:2" x14ac:dyDescent="0.3">
      <c r="B6750" s="4"/>
    </row>
    <row r="6751" spans="2:2" x14ac:dyDescent="0.3">
      <c r="B6751" s="4"/>
    </row>
    <row r="6752" spans="2:2" x14ac:dyDescent="0.3">
      <c r="B6752" s="4"/>
    </row>
    <row r="6753" spans="2:2" x14ac:dyDescent="0.3">
      <c r="B6753" s="4"/>
    </row>
    <row r="6754" spans="2:2" x14ac:dyDescent="0.3">
      <c r="B6754" s="4"/>
    </row>
    <row r="6755" spans="2:2" x14ac:dyDescent="0.3">
      <c r="B6755" s="4"/>
    </row>
    <row r="6756" spans="2:2" x14ac:dyDescent="0.3">
      <c r="B6756" s="4"/>
    </row>
    <row r="6757" spans="2:2" x14ac:dyDescent="0.3">
      <c r="B6757" s="4"/>
    </row>
    <row r="6758" spans="2:2" x14ac:dyDescent="0.3">
      <c r="B6758" s="4"/>
    </row>
    <row r="6759" spans="2:2" x14ac:dyDescent="0.3">
      <c r="B6759" s="4"/>
    </row>
    <row r="6760" spans="2:2" x14ac:dyDescent="0.3">
      <c r="B6760" s="4"/>
    </row>
    <row r="6761" spans="2:2" x14ac:dyDescent="0.3">
      <c r="B6761" s="4"/>
    </row>
    <row r="6762" spans="2:2" x14ac:dyDescent="0.3">
      <c r="B6762" s="4"/>
    </row>
    <row r="6763" spans="2:2" x14ac:dyDescent="0.3">
      <c r="B6763" s="4"/>
    </row>
    <row r="6764" spans="2:2" x14ac:dyDescent="0.3">
      <c r="B6764" s="4"/>
    </row>
    <row r="6765" spans="2:2" x14ac:dyDescent="0.3">
      <c r="B6765" s="4"/>
    </row>
    <row r="6766" spans="2:2" x14ac:dyDescent="0.3">
      <c r="B6766" s="4"/>
    </row>
    <row r="6767" spans="2:2" x14ac:dyDescent="0.3">
      <c r="B6767" s="4"/>
    </row>
    <row r="6768" spans="2:2" x14ac:dyDescent="0.3">
      <c r="B6768" s="4"/>
    </row>
    <row r="6769" spans="2:2" x14ac:dyDescent="0.3">
      <c r="B6769" s="4"/>
    </row>
    <row r="6770" spans="2:2" x14ac:dyDescent="0.3">
      <c r="B6770" s="4"/>
    </row>
    <row r="6771" spans="2:2" x14ac:dyDescent="0.3">
      <c r="B6771" s="4"/>
    </row>
    <row r="6772" spans="2:2" x14ac:dyDescent="0.3">
      <c r="B6772" s="4"/>
    </row>
    <row r="6773" spans="2:2" x14ac:dyDescent="0.3">
      <c r="B6773" s="4"/>
    </row>
    <row r="6774" spans="2:2" x14ac:dyDescent="0.3">
      <c r="B6774" s="4"/>
    </row>
    <row r="6775" spans="2:2" x14ac:dyDescent="0.3">
      <c r="B6775" s="4"/>
    </row>
    <row r="6776" spans="2:2" x14ac:dyDescent="0.3">
      <c r="B6776" s="4"/>
    </row>
    <row r="6777" spans="2:2" x14ac:dyDescent="0.3">
      <c r="B6777" s="4"/>
    </row>
    <row r="6778" spans="2:2" x14ac:dyDescent="0.3">
      <c r="B6778" s="4"/>
    </row>
    <row r="6779" spans="2:2" x14ac:dyDescent="0.3">
      <c r="B6779" s="4"/>
    </row>
    <row r="6780" spans="2:2" x14ac:dyDescent="0.3">
      <c r="B6780" s="4"/>
    </row>
    <row r="6781" spans="2:2" x14ac:dyDescent="0.3">
      <c r="B6781" s="4"/>
    </row>
    <row r="6782" spans="2:2" x14ac:dyDescent="0.3">
      <c r="B6782" s="4"/>
    </row>
    <row r="6783" spans="2:2" x14ac:dyDescent="0.3">
      <c r="B6783" s="4"/>
    </row>
    <row r="6784" spans="2:2" x14ac:dyDescent="0.3">
      <c r="B6784" s="4"/>
    </row>
    <row r="6785" spans="2:2" x14ac:dyDescent="0.3">
      <c r="B6785" s="4"/>
    </row>
    <row r="6786" spans="2:2" x14ac:dyDescent="0.3">
      <c r="B6786" s="4"/>
    </row>
    <row r="6787" spans="2:2" x14ac:dyDescent="0.3">
      <c r="B6787" s="4"/>
    </row>
    <row r="6788" spans="2:2" x14ac:dyDescent="0.3">
      <c r="B6788" s="4"/>
    </row>
    <row r="6789" spans="2:2" x14ac:dyDescent="0.3">
      <c r="B6789" s="4"/>
    </row>
    <row r="6790" spans="2:2" x14ac:dyDescent="0.3">
      <c r="B6790" s="4"/>
    </row>
    <row r="6791" spans="2:2" x14ac:dyDescent="0.3">
      <c r="B6791" s="4"/>
    </row>
    <row r="6792" spans="2:2" x14ac:dyDescent="0.3">
      <c r="B6792" s="4"/>
    </row>
    <row r="6793" spans="2:2" x14ac:dyDescent="0.3">
      <c r="B6793" s="4"/>
    </row>
    <row r="6794" spans="2:2" x14ac:dyDescent="0.3">
      <c r="B6794" s="4"/>
    </row>
    <row r="6795" spans="2:2" x14ac:dyDescent="0.3">
      <c r="B6795" s="4"/>
    </row>
    <row r="6796" spans="2:2" x14ac:dyDescent="0.3">
      <c r="B6796" s="4"/>
    </row>
    <row r="6797" spans="2:2" x14ac:dyDescent="0.3">
      <c r="B6797" s="4"/>
    </row>
    <row r="6798" spans="2:2" x14ac:dyDescent="0.3">
      <c r="B6798" s="4"/>
    </row>
    <row r="6799" spans="2:2" x14ac:dyDescent="0.3">
      <c r="B6799" s="4"/>
    </row>
    <row r="6800" spans="2:2" x14ac:dyDescent="0.3">
      <c r="B6800" s="4"/>
    </row>
    <row r="6801" spans="2:2" x14ac:dyDescent="0.3">
      <c r="B6801" s="4"/>
    </row>
    <row r="6802" spans="2:2" x14ac:dyDescent="0.3">
      <c r="B6802" s="4"/>
    </row>
    <row r="6803" spans="2:2" x14ac:dyDescent="0.3">
      <c r="B6803" s="4"/>
    </row>
    <row r="6804" spans="2:2" x14ac:dyDescent="0.3">
      <c r="B6804" s="4"/>
    </row>
    <row r="6805" spans="2:2" x14ac:dyDescent="0.3">
      <c r="B6805" s="4"/>
    </row>
    <row r="6806" spans="2:2" x14ac:dyDescent="0.3">
      <c r="B6806" s="4"/>
    </row>
    <row r="6807" spans="2:2" x14ac:dyDescent="0.3">
      <c r="B6807" s="4"/>
    </row>
    <row r="6808" spans="2:2" x14ac:dyDescent="0.3">
      <c r="B6808" s="4"/>
    </row>
    <row r="6809" spans="2:2" x14ac:dyDescent="0.3">
      <c r="B6809" s="4"/>
    </row>
    <row r="6810" spans="2:2" x14ac:dyDescent="0.3">
      <c r="B6810" s="4"/>
    </row>
    <row r="6811" spans="2:2" x14ac:dyDescent="0.3">
      <c r="B6811" s="4"/>
    </row>
    <row r="6812" spans="2:2" x14ac:dyDescent="0.3">
      <c r="B6812" s="4"/>
    </row>
    <row r="6813" spans="2:2" x14ac:dyDescent="0.3">
      <c r="B6813" s="4"/>
    </row>
    <row r="6814" spans="2:2" x14ac:dyDescent="0.3">
      <c r="B6814" s="4"/>
    </row>
    <row r="6815" spans="2:2" x14ac:dyDescent="0.3">
      <c r="B6815" s="4"/>
    </row>
    <row r="6816" spans="2:2" x14ac:dyDescent="0.3">
      <c r="B6816" s="4"/>
    </row>
    <row r="6817" spans="2:2" x14ac:dyDescent="0.3">
      <c r="B6817" s="4"/>
    </row>
    <row r="6818" spans="2:2" x14ac:dyDescent="0.3">
      <c r="B6818" s="4"/>
    </row>
    <row r="6819" spans="2:2" x14ac:dyDescent="0.3">
      <c r="B6819" s="4"/>
    </row>
    <row r="6820" spans="2:2" x14ac:dyDescent="0.3">
      <c r="B6820" s="4"/>
    </row>
    <row r="6821" spans="2:2" x14ac:dyDescent="0.3">
      <c r="B6821" s="4"/>
    </row>
    <row r="6822" spans="2:2" x14ac:dyDescent="0.3">
      <c r="B6822" s="4"/>
    </row>
    <row r="6823" spans="2:2" x14ac:dyDescent="0.3">
      <c r="B6823" s="4"/>
    </row>
    <row r="6824" spans="2:2" x14ac:dyDescent="0.3">
      <c r="B6824" s="4"/>
    </row>
    <row r="6825" spans="2:2" x14ac:dyDescent="0.3">
      <c r="B6825" s="4"/>
    </row>
    <row r="6826" spans="2:2" x14ac:dyDescent="0.3">
      <c r="B6826" s="4"/>
    </row>
    <row r="6827" spans="2:2" x14ac:dyDescent="0.3">
      <c r="B6827" s="4"/>
    </row>
    <row r="6828" spans="2:2" x14ac:dyDescent="0.3">
      <c r="B6828" s="4"/>
    </row>
    <row r="6829" spans="2:2" x14ac:dyDescent="0.3">
      <c r="B6829" s="4"/>
    </row>
    <row r="6830" spans="2:2" x14ac:dyDescent="0.3">
      <c r="B6830" s="4"/>
    </row>
    <row r="6831" spans="2:2" x14ac:dyDescent="0.3">
      <c r="B6831" s="4"/>
    </row>
    <row r="6832" spans="2:2" x14ac:dyDescent="0.3">
      <c r="B6832" s="4"/>
    </row>
    <row r="6833" spans="2:2" x14ac:dyDescent="0.3">
      <c r="B6833" s="4"/>
    </row>
    <row r="6834" spans="2:2" x14ac:dyDescent="0.3">
      <c r="B6834" s="4"/>
    </row>
    <row r="6835" spans="2:2" x14ac:dyDescent="0.3">
      <c r="B6835" s="4"/>
    </row>
    <row r="6836" spans="2:2" x14ac:dyDescent="0.3">
      <c r="B6836" s="4"/>
    </row>
    <row r="6837" spans="2:2" x14ac:dyDescent="0.3">
      <c r="B6837" s="4"/>
    </row>
    <row r="6838" spans="2:2" x14ac:dyDescent="0.3">
      <c r="B6838" s="4"/>
    </row>
    <row r="6839" spans="2:2" x14ac:dyDescent="0.3">
      <c r="B6839" s="4"/>
    </row>
    <row r="6840" spans="2:2" x14ac:dyDescent="0.3">
      <c r="B6840" s="4"/>
    </row>
    <row r="6841" spans="2:2" x14ac:dyDescent="0.3">
      <c r="B6841" s="4"/>
    </row>
    <row r="6842" spans="2:2" x14ac:dyDescent="0.3">
      <c r="B6842" s="4"/>
    </row>
    <row r="6843" spans="2:2" x14ac:dyDescent="0.3">
      <c r="B6843" s="4"/>
    </row>
    <row r="6844" spans="2:2" x14ac:dyDescent="0.3">
      <c r="B6844" s="4"/>
    </row>
    <row r="6845" spans="2:2" x14ac:dyDescent="0.3">
      <c r="B6845" s="4"/>
    </row>
    <row r="6846" spans="2:2" x14ac:dyDescent="0.3">
      <c r="B6846" s="4"/>
    </row>
    <row r="6847" spans="2:2" x14ac:dyDescent="0.3">
      <c r="B6847" s="4"/>
    </row>
    <row r="6848" spans="2:2" x14ac:dyDescent="0.3">
      <c r="B6848" s="4"/>
    </row>
    <row r="6849" spans="2:2" x14ac:dyDescent="0.3">
      <c r="B6849" s="4"/>
    </row>
    <row r="6850" spans="2:2" x14ac:dyDescent="0.3">
      <c r="B6850" s="4"/>
    </row>
    <row r="6851" spans="2:2" x14ac:dyDescent="0.3">
      <c r="B6851" s="4"/>
    </row>
    <row r="6852" spans="2:2" x14ac:dyDescent="0.3">
      <c r="B6852" s="4"/>
    </row>
    <row r="6853" spans="2:2" x14ac:dyDescent="0.3">
      <c r="B6853" s="4"/>
    </row>
    <row r="6854" spans="2:2" x14ac:dyDescent="0.3">
      <c r="B6854" s="4"/>
    </row>
    <row r="6855" spans="2:2" x14ac:dyDescent="0.3">
      <c r="B6855" s="4"/>
    </row>
    <row r="6856" spans="2:2" x14ac:dyDescent="0.3">
      <c r="B6856" s="4"/>
    </row>
    <row r="6857" spans="2:2" x14ac:dyDescent="0.3">
      <c r="B6857" s="4"/>
    </row>
    <row r="6858" spans="2:2" x14ac:dyDescent="0.3">
      <c r="B6858" s="4"/>
    </row>
    <row r="6859" spans="2:2" x14ac:dyDescent="0.3">
      <c r="B6859" s="4"/>
    </row>
    <row r="6860" spans="2:2" x14ac:dyDescent="0.3">
      <c r="B6860" s="4"/>
    </row>
    <row r="6861" spans="2:2" x14ac:dyDescent="0.3">
      <c r="B6861" s="4"/>
    </row>
    <row r="6862" spans="2:2" x14ac:dyDescent="0.3">
      <c r="B6862" s="4"/>
    </row>
    <row r="6863" spans="2:2" x14ac:dyDescent="0.3">
      <c r="B6863" s="4"/>
    </row>
    <row r="6864" spans="2:2" x14ac:dyDescent="0.3">
      <c r="B6864" s="4"/>
    </row>
    <row r="6865" spans="2:2" x14ac:dyDescent="0.3">
      <c r="B6865" s="4"/>
    </row>
    <row r="6866" spans="2:2" x14ac:dyDescent="0.3">
      <c r="B6866" s="4"/>
    </row>
    <row r="6867" spans="2:2" x14ac:dyDescent="0.3">
      <c r="B6867" s="4"/>
    </row>
    <row r="6868" spans="2:2" x14ac:dyDescent="0.3">
      <c r="B6868" s="4"/>
    </row>
    <row r="6869" spans="2:2" x14ac:dyDescent="0.3">
      <c r="B6869" s="4"/>
    </row>
    <row r="6870" spans="2:2" x14ac:dyDescent="0.3">
      <c r="B6870" s="4"/>
    </row>
    <row r="6871" spans="2:2" x14ac:dyDescent="0.3">
      <c r="B6871" s="4"/>
    </row>
    <row r="6872" spans="2:2" x14ac:dyDescent="0.3">
      <c r="B6872" s="4"/>
    </row>
    <row r="6873" spans="2:2" x14ac:dyDescent="0.3">
      <c r="B6873" s="4"/>
    </row>
    <row r="6874" spans="2:2" x14ac:dyDescent="0.3">
      <c r="B6874" s="4"/>
    </row>
    <row r="6875" spans="2:2" x14ac:dyDescent="0.3">
      <c r="B6875" s="4"/>
    </row>
    <row r="6876" spans="2:2" x14ac:dyDescent="0.3">
      <c r="B6876" s="4"/>
    </row>
    <row r="6877" spans="2:2" x14ac:dyDescent="0.3">
      <c r="B6877" s="4"/>
    </row>
    <row r="6878" spans="2:2" x14ac:dyDescent="0.3">
      <c r="B6878" s="4"/>
    </row>
    <row r="6879" spans="2:2" x14ac:dyDescent="0.3">
      <c r="B6879" s="4"/>
    </row>
    <row r="6880" spans="2:2" x14ac:dyDescent="0.3">
      <c r="B6880" s="4"/>
    </row>
    <row r="6881" spans="2:2" x14ac:dyDescent="0.3">
      <c r="B6881" s="4"/>
    </row>
    <row r="6882" spans="2:2" x14ac:dyDescent="0.3">
      <c r="B6882" s="4"/>
    </row>
    <row r="6883" spans="2:2" x14ac:dyDescent="0.3">
      <c r="B6883" s="4"/>
    </row>
    <row r="6884" spans="2:2" x14ac:dyDescent="0.3">
      <c r="B6884" s="4"/>
    </row>
    <row r="6885" spans="2:2" x14ac:dyDescent="0.3">
      <c r="B6885" s="4"/>
    </row>
    <row r="6886" spans="2:2" x14ac:dyDescent="0.3">
      <c r="B6886" s="4"/>
    </row>
    <row r="6887" spans="2:2" x14ac:dyDescent="0.3">
      <c r="B6887" s="4"/>
    </row>
    <row r="6888" spans="2:2" x14ac:dyDescent="0.3">
      <c r="B6888" s="4"/>
    </row>
    <row r="6889" spans="2:2" x14ac:dyDescent="0.3">
      <c r="B6889" s="4"/>
    </row>
    <row r="6890" spans="2:2" x14ac:dyDescent="0.3">
      <c r="B6890" s="4"/>
    </row>
    <row r="6891" spans="2:2" x14ac:dyDescent="0.3">
      <c r="B6891" s="4"/>
    </row>
    <row r="6892" spans="2:2" x14ac:dyDescent="0.3">
      <c r="B6892" s="4"/>
    </row>
    <row r="6893" spans="2:2" x14ac:dyDescent="0.3">
      <c r="B6893" s="4"/>
    </row>
    <row r="6894" spans="2:2" x14ac:dyDescent="0.3">
      <c r="B6894" s="4"/>
    </row>
    <row r="6895" spans="2:2" x14ac:dyDescent="0.3">
      <c r="B6895" s="4"/>
    </row>
    <row r="6896" spans="2:2" x14ac:dyDescent="0.3">
      <c r="B6896" s="4"/>
    </row>
    <row r="6897" spans="2:2" x14ac:dyDescent="0.3">
      <c r="B6897" s="4"/>
    </row>
    <row r="6898" spans="2:2" x14ac:dyDescent="0.3">
      <c r="B6898" s="4"/>
    </row>
    <row r="6899" spans="2:2" x14ac:dyDescent="0.3">
      <c r="B6899" s="4"/>
    </row>
    <row r="6900" spans="2:2" x14ac:dyDescent="0.3">
      <c r="B6900" s="4"/>
    </row>
    <row r="6901" spans="2:2" x14ac:dyDescent="0.3">
      <c r="B6901" s="4"/>
    </row>
    <row r="6902" spans="2:2" x14ac:dyDescent="0.3">
      <c r="B6902" s="4"/>
    </row>
    <row r="6903" spans="2:2" x14ac:dyDescent="0.3">
      <c r="B6903" s="4"/>
    </row>
    <row r="6904" spans="2:2" x14ac:dyDescent="0.3">
      <c r="B6904" s="4"/>
    </row>
    <row r="6905" spans="2:2" x14ac:dyDescent="0.3">
      <c r="B6905" s="4"/>
    </row>
    <row r="6906" spans="2:2" x14ac:dyDescent="0.3">
      <c r="B6906" s="4"/>
    </row>
    <row r="6907" spans="2:2" x14ac:dyDescent="0.3">
      <c r="B6907" s="4"/>
    </row>
    <row r="6908" spans="2:2" x14ac:dyDescent="0.3">
      <c r="B6908" s="4"/>
    </row>
    <row r="6909" spans="2:2" x14ac:dyDescent="0.3">
      <c r="B6909" s="4"/>
    </row>
    <row r="6910" spans="2:2" x14ac:dyDescent="0.3">
      <c r="B6910" s="4"/>
    </row>
    <row r="6911" spans="2:2" x14ac:dyDescent="0.3">
      <c r="B6911" s="4"/>
    </row>
    <row r="6912" spans="2:2" x14ac:dyDescent="0.3">
      <c r="B6912" s="4"/>
    </row>
    <row r="6913" spans="2:2" x14ac:dyDescent="0.3">
      <c r="B6913" s="4"/>
    </row>
    <row r="6914" spans="2:2" x14ac:dyDescent="0.3">
      <c r="B6914" s="4"/>
    </row>
    <row r="6915" spans="2:2" x14ac:dyDescent="0.3">
      <c r="B6915" s="4"/>
    </row>
    <row r="6916" spans="2:2" x14ac:dyDescent="0.3">
      <c r="B6916" s="4"/>
    </row>
    <row r="6917" spans="2:2" x14ac:dyDescent="0.3">
      <c r="B6917" s="4"/>
    </row>
    <row r="6918" spans="2:2" x14ac:dyDescent="0.3">
      <c r="B6918" s="4"/>
    </row>
    <row r="6919" spans="2:2" x14ac:dyDescent="0.3">
      <c r="B6919" s="4"/>
    </row>
    <row r="6920" spans="2:2" x14ac:dyDescent="0.3">
      <c r="B6920" s="4"/>
    </row>
    <row r="6921" spans="2:2" x14ac:dyDescent="0.3">
      <c r="B6921" s="4"/>
    </row>
    <row r="6922" spans="2:2" x14ac:dyDescent="0.3">
      <c r="B6922" s="4"/>
    </row>
    <row r="6923" spans="2:2" x14ac:dyDescent="0.3">
      <c r="B6923" s="4"/>
    </row>
    <row r="6924" spans="2:2" x14ac:dyDescent="0.3">
      <c r="B6924" s="4"/>
    </row>
    <row r="6925" spans="2:2" x14ac:dyDescent="0.3">
      <c r="B6925" s="4"/>
    </row>
    <row r="6926" spans="2:2" x14ac:dyDescent="0.3">
      <c r="B6926" s="4"/>
    </row>
    <row r="6927" spans="2:2" x14ac:dyDescent="0.3">
      <c r="B6927" s="4"/>
    </row>
    <row r="6928" spans="2:2" x14ac:dyDescent="0.3">
      <c r="B6928" s="4"/>
    </row>
    <row r="6929" spans="2:2" x14ac:dyDescent="0.3">
      <c r="B6929" s="4"/>
    </row>
    <row r="6930" spans="2:2" x14ac:dyDescent="0.3">
      <c r="B6930" s="4"/>
    </row>
    <row r="6931" spans="2:2" x14ac:dyDescent="0.3">
      <c r="B6931" s="4"/>
    </row>
    <row r="6932" spans="2:2" x14ac:dyDescent="0.3">
      <c r="B6932" s="4"/>
    </row>
    <row r="6933" spans="2:2" x14ac:dyDescent="0.3">
      <c r="B6933" s="4"/>
    </row>
    <row r="6934" spans="2:2" x14ac:dyDescent="0.3">
      <c r="B6934" s="4"/>
    </row>
    <row r="6935" spans="2:2" x14ac:dyDescent="0.3">
      <c r="B6935" s="4"/>
    </row>
    <row r="6936" spans="2:2" x14ac:dyDescent="0.3">
      <c r="B6936" s="4"/>
    </row>
    <row r="6937" spans="2:2" x14ac:dyDescent="0.3">
      <c r="B6937" s="4"/>
    </row>
    <row r="6938" spans="2:2" x14ac:dyDescent="0.3">
      <c r="B6938" s="4"/>
    </row>
    <row r="6939" spans="2:2" x14ac:dyDescent="0.3">
      <c r="B6939" s="4"/>
    </row>
    <row r="6940" spans="2:2" x14ac:dyDescent="0.3">
      <c r="B6940" s="4"/>
    </row>
    <row r="6941" spans="2:2" x14ac:dyDescent="0.3">
      <c r="B6941" s="4"/>
    </row>
    <row r="6942" spans="2:2" x14ac:dyDescent="0.3">
      <c r="B6942" s="4"/>
    </row>
    <row r="6943" spans="2:2" x14ac:dyDescent="0.3">
      <c r="B6943" s="4"/>
    </row>
    <row r="6944" spans="2:2" x14ac:dyDescent="0.3">
      <c r="B6944" s="4"/>
    </row>
    <row r="6945" spans="2:2" x14ac:dyDescent="0.3">
      <c r="B6945" s="4"/>
    </row>
    <row r="6946" spans="2:2" x14ac:dyDescent="0.3">
      <c r="B6946" s="4"/>
    </row>
    <row r="6947" spans="2:2" x14ac:dyDescent="0.3">
      <c r="B6947" s="4"/>
    </row>
    <row r="6948" spans="2:2" x14ac:dyDescent="0.3">
      <c r="B6948" s="4"/>
    </row>
    <row r="6949" spans="2:2" x14ac:dyDescent="0.3">
      <c r="B6949" s="4"/>
    </row>
    <row r="6950" spans="2:2" x14ac:dyDescent="0.3">
      <c r="B6950" s="4"/>
    </row>
    <row r="6951" spans="2:2" x14ac:dyDescent="0.3">
      <c r="B6951" s="4"/>
    </row>
    <row r="6952" spans="2:2" x14ac:dyDescent="0.3">
      <c r="B6952" s="4"/>
    </row>
    <row r="6953" spans="2:2" x14ac:dyDescent="0.3">
      <c r="B6953" s="4"/>
    </row>
    <row r="6954" spans="2:2" x14ac:dyDescent="0.3">
      <c r="B6954" s="4"/>
    </row>
    <row r="6955" spans="2:2" x14ac:dyDescent="0.3">
      <c r="B6955" s="4"/>
    </row>
    <row r="6956" spans="2:2" x14ac:dyDescent="0.3">
      <c r="B6956" s="4"/>
    </row>
    <row r="6957" spans="2:2" x14ac:dyDescent="0.3">
      <c r="B6957" s="4"/>
    </row>
    <row r="6958" spans="2:2" x14ac:dyDescent="0.3">
      <c r="B6958" s="4"/>
    </row>
    <row r="6959" spans="2:2" x14ac:dyDescent="0.3">
      <c r="B6959" s="4"/>
    </row>
    <row r="6960" spans="2:2" x14ac:dyDescent="0.3">
      <c r="B6960" s="4"/>
    </row>
    <row r="6961" spans="2:2" x14ac:dyDescent="0.3">
      <c r="B6961" s="4"/>
    </row>
    <row r="6962" spans="2:2" x14ac:dyDescent="0.3">
      <c r="B6962" s="4"/>
    </row>
    <row r="6963" spans="2:2" x14ac:dyDescent="0.3">
      <c r="B6963" s="4"/>
    </row>
    <row r="6964" spans="2:2" x14ac:dyDescent="0.3">
      <c r="B6964" s="4"/>
    </row>
    <row r="6965" spans="2:2" x14ac:dyDescent="0.3">
      <c r="B6965" s="4"/>
    </row>
    <row r="6966" spans="2:2" x14ac:dyDescent="0.3">
      <c r="B6966" s="4"/>
    </row>
    <row r="6967" spans="2:2" x14ac:dyDescent="0.3">
      <c r="B6967" s="4"/>
    </row>
    <row r="6968" spans="2:2" x14ac:dyDescent="0.3">
      <c r="B6968" s="4"/>
    </row>
    <row r="6969" spans="2:2" x14ac:dyDescent="0.3">
      <c r="B6969" s="4"/>
    </row>
    <row r="6970" spans="2:2" x14ac:dyDescent="0.3">
      <c r="B6970" s="4"/>
    </row>
    <row r="6971" spans="2:2" x14ac:dyDescent="0.3">
      <c r="B6971" s="4"/>
    </row>
    <row r="6972" spans="2:2" x14ac:dyDescent="0.3">
      <c r="B6972" s="4"/>
    </row>
    <row r="6973" spans="2:2" x14ac:dyDescent="0.3">
      <c r="B6973" s="4"/>
    </row>
    <row r="6974" spans="2:2" x14ac:dyDescent="0.3">
      <c r="B6974" s="4"/>
    </row>
    <row r="6975" spans="2:2" x14ac:dyDescent="0.3">
      <c r="B6975" s="4"/>
    </row>
    <row r="6976" spans="2:2" x14ac:dyDescent="0.3">
      <c r="B6976" s="4"/>
    </row>
    <row r="6977" spans="2:2" x14ac:dyDescent="0.3">
      <c r="B6977" s="4"/>
    </row>
    <row r="6978" spans="2:2" x14ac:dyDescent="0.3">
      <c r="B6978" s="4"/>
    </row>
    <row r="6979" spans="2:2" x14ac:dyDescent="0.3">
      <c r="B6979" s="4"/>
    </row>
    <row r="6980" spans="2:2" x14ac:dyDescent="0.3">
      <c r="B6980" s="4"/>
    </row>
    <row r="6981" spans="2:2" x14ac:dyDescent="0.3">
      <c r="B6981" s="4"/>
    </row>
    <row r="6982" spans="2:2" x14ac:dyDescent="0.3">
      <c r="B6982" s="4"/>
    </row>
    <row r="6983" spans="2:2" x14ac:dyDescent="0.3">
      <c r="B6983" s="4"/>
    </row>
    <row r="6984" spans="2:2" x14ac:dyDescent="0.3">
      <c r="B6984" s="4"/>
    </row>
    <row r="6985" spans="2:2" x14ac:dyDescent="0.3">
      <c r="B6985" s="4"/>
    </row>
    <row r="6986" spans="2:2" x14ac:dyDescent="0.3">
      <c r="B6986" s="4"/>
    </row>
    <row r="6987" spans="2:2" x14ac:dyDescent="0.3">
      <c r="B6987" s="4"/>
    </row>
    <row r="6988" spans="2:2" x14ac:dyDescent="0.3">
      <c r="B6988" s="4"/>
    </row>
    <row r="6989" spans="2:2" x14ac:dyDescent="0.3">
      <c r="B6989" s="4"/>
    </row>
    <row r="6990" spans="2:2" x14ac:dyDescent="0.3">
      <c r="B6990" s="4"/>
    </row>
    <row r="6991" spans="2:2" x14ac:dyDescent="0.3">
      <c r="B6991" s="4"/>
    </row>
    <row r="6992" spans="2:2" x14ac:dyDescent="0.3">
      <c r="B6992" s="4"/>
    </row>
    <row r="6993" spans="2:2" x14ac:dyDescent="0.3">
      <c r="B6993" s="4"/>
    </row>
    <row r="6994" spans="2:2" x14ac:dyDescent="0.3">
      <c r="B6994" s="4"/>
    </row>
    <row r="6995" spans="2:2" x14ac:dyDescent="0.3">
      <c r="B6995" s="4"/>
    </row>
    <row r="6996" spans="2:2" x14ac:dyDescent="0.3">
      <c r="B6996" s="4"/>
    </row>
    <row r="6997" spans="2:2" x14ac:dyDescent="0.3">
      <c r="B6997" s="4"/>
    </row>
    <row r="6998" spans="2:2" x14ac:dyDescent="0.3">
      <c r="B6998" s="4"/>
    </row>
    <row r="6999" spans="2:2" x14ac:dyDescent="0.3">
      <c r="B6999" s="4"/>
    </row>
    <row r="7000" spans="2:2" x14ac:dyDescent="0.3">
      <c r="B7000" s="4"/>
    </row>
    <row r="7001" spans="2:2" x14ac:dyDescent="0.3">
      <c r="B7001" s="4"/>
    </row>
    <row r="7002" spans="2:2" x14ac:dyDescent="0.3">
      <c r="B7002" s="4"/>
    </row>
    <row r="7003" spans="2:2" x14ac:dyDescent="0.3">
      <c r="B7003" s="4"/>
    </row>
    <row r="7004" spans="2:2" x14ac:dyDescent="0.3">
      <c r="B7004" s="4"/>
    </row>
    <row r="7005" spans="2:2" x14ac:dyDescent="0.3">
      <c r="B7005" s="4"/>
    </row>
    <row r="7006" spans="2:2" x14ac:dyDescent="0.3">
      <c r="B7006" s="4"/>
    </row>
    <row r="7007" spans="2:2" x14ac:dyDescent="0.3">
      <c r="B7007" s="4"/>
    </row>
    <row r="7008" spans="2:2" x14ac:dyDescent="0.3">
      <c r="B7008" s="4"/>
    </row>
    <row r="7009" spans="2:2" x14ac:dyDescent="0.3">
      <c r="B7009" s="4"/>
    </row>
    <row r="7010" spans="2:2" x14ac:dyDescent="0.3">
      <c r="B7010" s="4"/>
    </row>
    <row r="7011" spans="2:2" x14ac:dyDescent="0.3">
      <c r="B7011" s="4"/>
    </row>
    <row r="7012" spans="2:2" x14ac:dyDescent="0.3">
      <c r="B7012" s="4"/>
    </row>
    <row r="7013" spans="2:2" x14ac:dyDescent="0.3">
      <c r="B7013" s="4"/>
    </row>
    <row r="7014" spans="2:2" x14ac:dyDescent="0.3">
      <c r="B7014" s="4"/>
    </row>
    <row r="7015" spans="2:2" x14ac:dyDescent="0.3">
      <c r="B7015" s="4"/>
    </row>
    <row r="7016" spans="2:2" x14ac:dyDescent="0.3">
      <c r="B7016" s="4"/>
    </row>
    <row r="7017" spans="2:2" x14ac:dyDescent="0.3">
      <c r="B7017" s="4"/>
    </row>
    <row r="7018" spans="2:2" x14ac:dyDescent="0.3">
      <c r="B7018" s="4"/>
    </row>
    <row r="7019" spans="2:2" x14ac:dyDescent="0.3">
      <c r="B7019" s="4"/>
    </row>
    <row r="7020" spans="2:2" x14ac:dyDescent="0.3">
      <c r="B7020" s="4"/>
    </row>
    <row r="7021" spans="2:2" x14ac:dyDescent="0.3">
      <c r="B7021" s="4"/>
    </row>
    <row r="7022" spans="2:2" x14ac:dyDescent="0.3">
      <c r="B7022" s="4"/>
    </row>
    <row r="7023" spans="2:2" x14ac:dyDescent="0.3">
      <c r="B7023" s="4"/>
    </row>
    <row r="7024" spans="2:2" x14ac:dyDescent="0.3">
      <c r="B7024" s="4"/>
    </row>
    <row r="7025" spans="2:2" x14ac:dyDescent="0.3">
      <c r="B7025" s="4"/>
    </row>
    <row r="7026" spans="2:2" x14ac:dyDescent="0.3">
      <c r="B7026" s="4"/>
    </row>
    <row r="7027" spans="2:2" x14ac:dyDescent="0.3">
      <c r="B7027" s="4"/>
    </row>
    <row r="7028" spans="2:2" x14ac:dyDescent="0.3">
      <c r="B7028" s="4"/>
    </row>
    <row r="7029" spans="2:2" x14ac:dyDescent="0.3">
      <c r="B7029" s="4"/>
    </row>
    <row r="7030" spans="2:2" x14ac:dyDescent="0.3">
      <c r="B7030" s="4"/>
    </row>
    <row r="7031" spans="2:2" x14ac:dyDescent="0.3">
      <c r="B7031" s="4"/>
    </row>
    <row r="7032" spans="2:2" x14ac:dyDescent="0.3">
      <c r="B7032" s="4"/>
    </row>
    <row r="7033" spans="2:2" x14ac:dyDescent="0.3">
      <c r="B7033" s="4"/>
    </row>
    <row r="7034" spans="2:2" x14ac:dyDescent="0.3">
      <c r="B7034" s="4"/>
    </row>
    <row r="7035" spans="2:2" x14ac:dyDescent="0.3">
      <c r="B7035" s="4"/>
    </row>
    <row r="7036" spans="2:2" x14ac:dyDescent="0.3">
      <c r="B7036" s="4"/>
    </row>
    <row r="7037" spans="2:2" x14ac:dyDescent="0.3">
      <c r="B7037" s="4"/>
    </row>
    <row r="7038" spans="2:2" x14ac:dyDescent="0.3">
      <c r="B7038" s="4"/>
    </row>
    <row r="7039" spans="2:2" x14ac:dyDescent="0.3">
      <c r="B7039" s="4"/>
    </row>
    <row r="7040" spans="2:2" x14ac:dyDescent="0.3">
      <c r="B7040" s="4"/>
    </row>
    <row r="7041" spans="2:2" x14ac:dyDescent="0.3">
      <c r="B7041" s="4"/>
    </row>
    <row r="7042" spans="2:2" x14ac:dyDescent="0.3">
      <c r="B7042" s="4"/>
    </row>
    <row r="7043" spans="2:2" x14ac:dyDescent="0.3">
      <c r="B7043" s="4"/>
    </row>
    <row r="7044" spans="2:2" x14ac:dyDescent="0.3">
      <c r="B7044" s="4"/>
    </row>
    <row r="7045" spans="2:2" x14ac:dyDescent="0.3">
      <c r="B7045" s="4"/>
    </row>
    <row r="7046" spans="2:2" x14ac:dyDescent="0.3">
      <c r="B7046" s="4"/>
    </row>
    <row r="7047" spans="2:2" x14ac:dyDescent="0.3">
      <c r="B7047" s="4"/>
    </row>
    <row r="7048" spans="2:2" x14ac:dyDescent="0.3">
      <c r="B7048" s="4"/>
    </row>
    <row r="7049" spans="2:2" x14ac:dyDescent="0.3">
      <c r="B7049" s="4"/>
    </row>
    <row r="7050" spans="2:2" x14ac:dyDescent="0.3">
      <c r="B7050" s="4"/>
    </row>
    <row r="7051" spans="2:2" x14ac:dyDescent="0.3">
      <c r="B7051" s="4"/>
    </row>
    <row r="7052" spans="2:2" x14ac:dyDescent="0.3">
      <c r="B7052" s="4"/>
    </row>
    <row r="7053" spans="2:2" x14ac:dyDescent="0.3">
      <c r="B7053" s="4"/>
    </row>
    <row r="7054" spans="2:2" x14ac:dyDescent="0.3">
      <c r="B7054" s="4"/>
    </row>
    <row r="7055" spans="2:2" x14ac:dyDescent="0.3">
      <c r="B7055" s="4"/>
    </row>
    <row r="7056" spans="2:2" x14ac:dyDescent="0.3">
      <c r="B7056" s="4"/>
    </row>
    <row r="7057" spans="2:2" x14ac:dyDescent="0.3">
      <c r="B7057" s="4"/>
    </row>
    <row r="7058" spans="2:2" x14ac:dyDescent="0.3">
      <c r="B7058" s="4"/>
    </row>
    <row r="7059" spans="2:2" x14ac:dyDescent="0.3">
      <c r="B7059" s="4"/>
    </row>
    <row r="7060" spans="2:2" x14ac:dyDescent="0.3">
      <c r="B7060" s="4"/>
    </row>
    <row r="7061" spans="2:2" x14ac:dyDescent="0.3">
      <c r="B7061" s="4"/>
    </row>
    <row r="7062" spans="2:2" x14ac:dyDescent="0.3">
      <c r="B7062" s="4"/>
    </row>
    <row r="7063" spans="2:2" x14ac:dyDescent="0.3">
      <c r="B7063" s="4"/>
    </row>
    <row r="7064" spans="2:2" x14ac:dyDescent="0.3">
      <c r="B7064" s="4"/>
    </row>
    <row r="7065" spans="2:2" x14ac:dyDescent="0.3">
      <c r="B7065" s="4"/>
    </row>
    <row r="7066" spans="2:2" x14ac:dyDescent="0.3">
      <c r="B7066" s="4"/>
    </row>
    <row r="7067" spans="2:2" x14ac:dyDescent="0.3">
      <c r="B7067" s="4"/>
    </row>
    <row r="7068" spans="2:2" x14ac:dyDescent="0.3">
      <c r="B7068" s="4"/>
    </row>
    <row r="7069" spans="2:2" x14ac:dyDescent="0.3">
      <c r="B7069" s="4"/>
    </row>
    <row r="7070" spans="2:2" x14ac:dyDescent="0.3">
      <c r="B7070" s="4"/>
    </row>
    <row r="7071" spans="2:2" x14ac:dyDescent="0.3">
      <c r="B7071" s="4"/>
    </row>
    <row r="7072" spans="2:2" x14ac:dyDescent="0.3">
      <c r="B7072" s="4"/>
    </row>
    <row r="7073" spans="2:2" x14ac:dyDescent="0.3">
      <c r="B7073" s="4"/>
    </row>
    <row r="7074" spans="2:2" x14ac:dyDescent="0.3">
      <c r="B7074" s="4"/>
    </row>
    <row r="7075" spans="2:2" x14ac:dyDescent="0.3">
      <c r="B7075" s="4"/>
    </row>
    <row r="7076" spans="2:2" x14ac:dyDescent="0.3">
      <c r="B7076" s="4"/>
    </row>
    <row r="7077" spans="2:2" x14ac:dyDescent="0.3">
      <c r="B7077" s="4"/>
    </row>
    <row r="7078" spans="2:2" x14ac:dyDescent="0.3">
      <c r="B7078" s="4"/>
    </row>
    <row r="7079" spans="2:2" x14ac:dyDescent="0.3">
      <c r="B7079" s="4"/>
    </row>
    <row r="7080" spans="2:2" x14ac:dyDescent="0.3">
      <c r="B7080" s="4"/>
    </row>
    <row r="7081" spans="2:2" x14ac:dyDescent="0.3">
      <c r="B7081" s="4"/>
    </row>
    <row r="7082" spans="2:2" x14ac:dyDescent="0.3">
      <c r="B7082" s="4"/>
    </row>
    <row r="7083" spans="2:2" x14ac:dyDescent="0.3">
      <c r="B7083" s="4"/>
    </row>
    <row r="7084" spans="2:2" x14ac:dyDescent="0.3">
      <c r="B7084" s="4"/>
    </row>
    <row r="7085" spans="2:2" x14ac:dyDescent="0.3">
      <c r="B7085" s="4"/>
    </row>
    <row r="7086" spans="2:2" x14ac:dyDescent="0.3">
      <c r="B7086" s="4"/>
    </row>
    <row r="7087" spans="2:2" x14ac:dyDescent="0.3">
      <c r="B7087" s="4"/>
    </row>
    <row r="7088" spans="2:2" x14ac:dyDescent="0.3">
      <c r="B7088" s="4"/>
    </row>
    <row r="7089" spans="2:2" x14ac:dyDescent="0.3">
      <c r="B7089" s="4"/>
    </row>
    <row r="7090" spans="2:2" x14ac:dyDescent="0.3">
      <c r="B7090" s="4"/>
    </row>
    <row r="7091" spans="2:2" x14ac:dyDescent="0.3">
      <c r="B7091" s="4"/>
    </row>
    <row r="7092" spans="2:2" x14ac:dyDescent="0.3">
      <c r="B7092" s="4"/>
    </row>
    <row r="7093" spans="2:2" x14ac:dyDescent="0.3">
      <c r="B7093" s="4"/>
    </row>
    <row r="7094" spans="2:2" x14ac:dyDescent="0.3">
      <c r="B7094" s="4"/>
    </row>
    <row r="7095" spans="2:2" x14ac:dyDescent="0.3">
      <c r="B7095" s="4"/>
    </row>
    <row r="7096" spans="2:2" x14ac:dyDescent="0.3">
      <c r="B7096" s="4"/>
    </row>
    <row r="7097" spans="2:2" x14ac:dyDescent="0.3">
      <c r="B7097" s="4"/>
    </row>
    <row r="7098" spans="2:2" x14ac:dyDescent="0.3">
      <c r="B7098" s="4"/>
    </row>
    <row r="7099" spans="2:2" x14ac:dyDescent="0.3">
      <c r="B7099" s="4"/>
    </row>
    <row r="7100" spans="2:2" x14ac:dyDescent="0.3">
      <c r="B7100" s="4"/>
    </row>
    <row r="7101" spans="2:2" x14ac:dyDescent="0.3">
      <c r="B7101" s="4"/>
    </row>
    <row r="7102" spans="2:2" x14ac:dyDescent="0.3">
      <c r="B7102" s="4"/>
    </row>
    <row r="7103" spans="2:2" x14ac:dyDescent="0.3">
      <c r="B7103" s="4"/>
    </row>
    <row r="7104" spans="2:2" x14ac:dyDescent="0.3">
      <c r="B7104" s="4"/>
    </row>
    <row r="7105" spans="2:2" x14ac:dyDescent="0.3">
      <c r="B7105" s="4"/>
    </row>
    <row r="7106" spans="2:2" x14ac:dyDescent="0.3">
      <c r="B7106" s="4"/>
    </row>
    <row r="7107" spans="2:2" x14ac:dyDescent="0.3">
      <c r="B7107" s="4"/>
    </row>
    <row r="7108" spans="2:2" x14ac:dyDescent="0.3">
      <c r="B7108" s="4"/>
    </row>
    <row r="7109" spans="2:2" x14ac:dyDescent="0.3">
      <c r="B7109" s="4"/>
    </row>
    <row r="7110" spans="2:2" x14ac:dyDescent="0.3">
      <c r="B7110" s="4"/>
    </row>
    <row r="7111" spans="2:2" x14ac:dyDescent="0.3">
      <c r="B7111" s="4"/>
    </row>
    <row r="7112" spans="2:2" x14ac:dyDescent="0.3">
      <c r="B7112" s="4"/>
    </row>
    <row r="7113" spans="2:2" x14ac:dyDescent="0.3">
      <c r="B7113" s="4"/>
    </row>
    <row r="7114" spans="2:2" x14ac:dyDescent="0.3">
      <c r="B7114" s="4"/>
    </row>
    <row r="7115" spans="2:2" x14ac:dyDescent="0.3">
      <c r="B7115" s="4"/>
    </row>
    <row r="7116" spans="2:2" x14ac:dyDescent="0.3">
      <c r="B7116" s="4"/>
    </row>
    <row r="7117" spans="2:2" x14ac:dyDescent="0.3">
      <c r="B7117" s="4"/>
    </row>
    <row r="7118" spans="2:2" x14ac:dyDescent="0.3">
      <c r="B7118" s="4"/>
    </row>
    <row r="7119" spans="2:2" x14ac:dyDescent="0.3">
      <c r="B7119" s="4"/>
    </row>
    <row r="7120" spans="2:2" x14ac:dyDescent="0.3">
      <c r="B7120" s="4"/>
    </row>
    <row r="7121" spans="2:2" x14ac:dyDescent="0.3">
      <c r="B7121" s="4"/>
    </row>
    <row r="7122" spans="2:2" x14ac:dyDescent="0.3">
      <c r="B7122" s="4"/>
    </row>
    <row r="7123" spans="2:2" x14ac:dyDescent="0.3">
      <c r="B7123" s="4"/>
    </row>
    <row r="7124" spans="2:2" x14ac:dyDescent="0.3">
      <c r="B7124" s="4"/>
    </row>
    <row r="7125" spans="2:2" x14ac:dyDescent="0.3">
      <c r="B7125" s="4"/>
    </row>
    <row r="7126" spans="2:2" x14ac:dyDescent="0.3">
      <c r="B7126" s="4"/>
    </row>
    <row r="7127" spans="2:2" x14ac:dyDescent="0.3">
      <c r="B7127" s="4"/>
    </row>
    <row r="7128" spans="2:2" x14ac:dyDescent="0.3">
      <c r="B7128" s="4"/>
    </row>
    <row r="7129" spans="2:2" x14ac:dyDescent="0.3">
      <c r="B7129" s="4"/>
    </row>
    <row r="7130" spans="2:2" x14ac:dyDescent="0.3">
      <c r="B7130" s="4"/>
    </row>
    <row r="7131" spans="2:2" x14ac:dyDescent="0.3">
      <c r="B7131" s="4"/>
    </row>
    <row r="7132" spans="2:2" x14ac:dyDescent="0.3">
      <c r="B7132" s="4"/>
    </row>
    <row r="7133" spans="2:2" x14ac:dyDescent="0.3">
      <c r="B7133" s="4"/>
    </row>
    <row r="7134" spans="2:2" x14ac:dyDescent="0.3">
      <c r="B7134" s="4"/>
    </row>
    <row r="7135" spans="2:2" x14ac:dyDescent="0.3">
      <c r="B7135" s="4"/>
    </row>
    <row r="7136" spans="2:2" x14ac:dyDescent="0.3">
      <c r="B7136" s="4"/>
    </row>
    <row r="7137" spans="2:2" x14ac:dyDescent="0.3">
      <c r="B7137" s="4"/>
    </row>
    <row r="7138" spans="2:2" x14ac:dyDescent="0.3">
      <c r="B7138" s="4"/>
    </row>
    <row r="7139" spans="2:2" x14ac:dyDescent="0.3">
      <c r="B7139" s="4"/>
    </row>
    <row r="7140" spans="2:2" x14ac:dyDescent="0.3">
      <c r="B7140" s="4"/>
    </row>
    <row r="7141" spans="2:2" x14ac:dyDescent="0.3">
      <c r="B7141" s="4"/>
    </row>
    <row r="7142" spans="2:2" x14ac:dyDescent="0.3">
      <c r="B7142" s="4"/>
    </row>
    <row r="7143" spans="2:2" x14ac:dyDescent="0.3">
      <c r="B7143" s="4"/>
    </row>
    <row r="7144" spans="2:2" x14ac:dyDescent="0.3">
      <c r="B7144" s="4"/>
    </row>
    <row r="7145" spans="2:2" x14ac:dyDescent="0.3">
      <c r="B7145" s="4"/>
    </row>
    <row r="7146" spans="2:2" x14ac:dyDescent="0.3">
      <c r="B7146" s="4"/>
    </row>
    <row r="7147" spans="2:2" x14ac:dyDescent="0.3">
      <c r="B7147" s="4"/>
    </row>
    <row r="7148" spans="2:2" x14ac:dyDescent="0.3">
      <c r="B7148" s="4"/>
    </row>
    <row r="7149" spans="2:2" x14ac:dyDescent="0.3">
      <c r="B7149" s="4"/>
    </row>
    <row r="7150" spans="2:2" x14ac:dyDescent="0.3">
      <c r="B7150" s="4"/>
    </row>
    <row r="7151" spans="2:2" x14ac:dyDescent="0.3">
      <c r="B7151" s="4"/>
    </row>
    <row r="7152" spans="2:2" x14ac:dyDescent="0.3">
      <c r="B7152" s="4"/>
    </row>
    <row r="7153" spans="2:2" x14ac:dyDescent="0.3">
      <c r="B7153" s="4"/>
    </row>
    <row r="7154" spans="2:2" x14ac:dyDescent="0.3">
      <c r="B7154" s="4"/>
    </row>
    <row r="7155" spans="2:2" x14ac:dyDescent="0.3">
      <c r="B7155" s="4"/>
    </row>
    <row r="7156" spans="2:2" x14ac:dyDescent="0.3">
      <c r="B7156" s="4"/>
    </row>
    <row r="7157" spans="2:2" x14ac:dyDescent="0.3">
      <c r="B7157" s="4"/>
    </row>
    <row r="7158" spans="2:2" x14ac:dyDescent="0.3">
      <c r="B7158" s="4"/>
    </row>
    <row r="7159" spans="2:2" x14ac:dyDescent="0.3">
      <c r="B7159" s="4"/>
    </row>
    <row r="7160" spans="2:2" x14ac:dyDescent="0.3">
      <c r="B7160" s="4"/>
    </row>
    <row r="7161" spans="2:2" x14ac:dyDescent="0.3">
      <c r="B7161" s="4"/>
    </row>
    <row r="7162" spans="2:2" x14ac:dyDescent="0.3">
      <c r="B7162" s="4"/>
    </row>
    <row r="7163" spans="2:2" x14ac:dyDescent="0.3">
      <c r="B7163" s="4"/>
    </row>
    <row r="7164" spans="2:2" x14ac:dyDescent="0.3">
      <c r="B7164" s="4"/>
    </row>
    <row r="7165" spans="2:2" x14ac:dyDescent="0.3">
      <c r="B7165" s="4"/>
    </row>
    <row r="7166" spans="2:2" x14ac:dyDescent="0.3">
      <c r="B7166" s="4"/>
    </row>
    <row r="7167" spans="2:2" x14ac:dyDescent="0.3">
      <c r="B7167" s="4"/>
    </row>
    <row r="7168" spans="2:2" x14ac:dyDescent="0.3">
      <c r="B7168" s="4"/>
    </row>
    <row r="7169" spans="2:2" x14ac:dyDescent="0.3">
      <c r="B7169" s="4"/>
    </row>
    <row r="7170" spans="2:2" x14ac:dyDescent="0.3">
      <c r="B7170" s="4"/>
    </row>
    <row r="7171" spans="2:2" x14ac:dyDescent="0.3">
      <c r="B7171" s="4"/>
    </row>
    <row r="7172" spans="2:2" x14ac:dyDescent="0.3">
      <c r="B7172" s="4"/>
    </row>
    <row r="7173" spans="2:2" x14ac:dyDescent="0.3">
      <c r="B7173" s="4"/>
    </row>
    <row r="7174" spans="2:2" x14ac:dyDescent="0.3">
      <c r="B7174" s="4"/>
    </row>
    <row r="7175" spans="2:2" x14ac:dyDescent="0.3">
      <c r="B7175" s="4"/>
    </row>
    <row r="7176" spans="2:2" x14ac:dyDescent="0.3">
      <c r="B7176" s="4"/>
    </row>
    <row r="7177" spans="2:2" x14ac:dyDescent="0.3">
      <c r="B7177" s="4"/>
    </row>
    <row r="7178" spans="2:2" x14ac:dyDescent="0.3">
      <c r="B7178" s="4"/>
    </row>
    <row r="7179" spans="2:2" x14ac:dyDescent="0.3">
      <c r="B7179" s="4"/>
    </row>
    <row r="7180" spans="2:2" x14ac:dyDescent="0.3">
      <c r="B7180" s="4"/>
    </row>
    <row r="7181" spans="2:2" x14ac:dyDescent="0.3">
      <c r="B7181" s="4"/>
    </row>
    <row r="7182" spans="2:2" x14ac:dyDescent="0.3">
      <c r="B7182" s="4"/>
    </row>
    <row r="7183" spans="2:2" x14ac:dyDescent="0.3">
      <c r="B7183" s="4"/>
    </row>
    <row r="7184" spans="2:2" x14ac:dyDescent="0.3">
      <c r="B7184" s="4"/>
    </row>
    <row r="7185" spans="2:2" x14ac:dyDescent="0.3">
      <c r="B7185" s="4"/>
    </row>
    <row r="7186" spans="2:2" x14ac:dyDescent="0.3">
      <c r="B7186" s="4"/>
    </row>
    <row r="7187" spans="2:2" x14ac:dyDescent="0.3">
      <c r="B7187" s="4"/>
    </row>
    <row r="7188" spans="2:2" x14ac:dyDescent="0.3">
      <c r="B7188" s="4"/>
    </row>
    <row r="7189" spans="2:2" x14ac:dyDescent="0.3">
      <c r="B7189" s="4"/>
    </row>
    <row r="7190" spans="2:2" x14ac:dyDescent="0.3">
      <c r="B7190" s="4"/>
    </row>
    <row r="7191" spans="2:2" x14ac:dyDescent="0.3">
      <c r="B7191" s="4"/>
    </row>
    <row r="7192" spans="2:2" x14ac:dyDescent="0.3">
      <c r="B7192" s="4"/>
    </row>
    <row r="7193" spans="2:2" x14ac:dyDescent="0.3">
      <c r="B7193" s="4"/>
    </row>
    <row r="7194" spans="2:2" x14ac:dyDescent="0.3">
      <c r="B7194" s="4"/>
    </row>
    <row r="7195" spans="2:2" x14ac:dyDescent="0.3">
      <c r="B7195" s="4"/>
    </row>
    <row r="7196" spans="2:2" x14ac:dyDescent="0.3">
      <c r="B7196" s="4"/>
    </row>
    <row r="7197" spans="2:2" x14ac:dyDescent="0.3">
      <c r="B7197" s="4"/>
    </row>
    <row r="7198" spans="2:2" x14ac:dyDescent="0.3">
      <c r="B7198" s="4"/>
    </row>
    <row r="7199" spans="2:2" x14ac:dyDescent="0.3">
      <c r="B7199" s="4"/>
    </row>
    <row r="7200" spans="2:2" x14ac:dyDescent="0.3">
      <c r="B7200" s="4"/>
    </row>
    <row r="7201" spans="2:2" x14ac:dyDescent="0.3">
      <c r="B7201" s="4"/>
    </row>
    <row r="7202" spans="2:2" x14ac:dyDescent="0.3">
      <c r="B7202" s="4"/>
    </row>
    <row r="7203" spans="2:2" x14ac:dyDescent="0.3">
      <c r="B7203" s="4"/>
    </row>
    <row r="7204" spans="2:2" x14ac:dyDescent="0.3">
      <c r="B7204" s="4"/>
    </row>
    <row r="7205" spans="2:2" x14ac:dyDescent="0.3">
      <c r="B7205" s="4"/>
    </row>
    <row r="7206" spans="2:2" x14ac:dyDescent="0.3">
      <c r="B7206" s="4"/>
    </row>
    <row r="7207" spans="2:2" x14ac:dyDescent="0.3">
      <c r="B7207" s="4"/>
    </row>
    <row r="7208" spans="2:2" x14ac:dyDescent="0.3">
      <c r="B7208" s="4"/>
    </row>
    <row r="7209" spans="2:2" x14ac:dyDescent="0.3">
      <c r="B7209" s="4"/>
    </row>
    <row r="7210" spans="2:2" x14ac:dyDescent="0.3">
      <c r="B7210" s="4"/>
    </row>
    <row r="7211" spans="2:2" x14ac:dyDescent="0.3">
      <c r="B7211" s="4"/>
    </row>
    <row r="7212" spans="2:2" x14ac:dyDescent="0.3">
      <c r="B7212" s="4"/>
    </row>
    <row r="7213" spans="2:2" x14ac:dyDescent="0.3">
      <c r="B7213" s="4"/>
    </row>
    <row r="7214" spans="2:2" x14ac:dyDescent="0.3">
      <c r="B7214" s="4"/>
    </row>
    <row r="7215" spans="2:2" x14ac:dyDescent="0.3">
      <c r="B7215" s="4"/>
    </row>
    <row r="7216" spans="2:2" x14ac:dyDescent="0.3">
      <c r="B7216" s="4"/>
    </row>
    <row r="7217" spans="2:2" x14ac:dyDescent="0.3">
      <c r="B7217" s="4"/>
    </row>
    <row r="7218" spans="2:2" x14ac:dyDescent="0.3">
      <c r="B7218" s="4"/>
    </row>
    <row r="7219" spans="2:2" x14ac:dyDescent="0.3">
      <c r="B7219" s="4"/>
    </row>
    <row r="7220" spans="2:2" x14ac:dyDescent="0.3">
      <c r="B7220" s="4"/>
    </row>
    <row r="7221" spans="2:2" x14ac:dyDescent="0.3">
      <c r="B7221" s="4"/>
    </row>
    <row r="7222" spans="2:2" x14ac:dyDescent="0.3">
      <c r="B7222" s="4"/>
    </row>
    <row r="7223" spans="2:2" x14ac:dyDescent="0.3">
      <c r="B7223" s="4"/>
    </row>
    <row r="7224" spans="2:2" x14ac:dyDescent="0.3">
      <c r="B7224" s="4"/>
    </row>
    <row r="7225" spans="2:2" x14ac:dyDescent="0.3">
      <c r="B7225" s="4"/>
    </row>
    <row r="7226" spans="2:2" x14ac:dyDescent="0.3">
      <c r="B7226" s="4"/>
    </row>
    <row r="7227" spans="2:2" x14ac:dyDescent="0.3">
      <c r="B7227" s="4"/>
    </row>
    <row r="7228" spans="2:2" x14ac:dyDescent="0.3">
      <c r="B7228" s="4"/>
    </row>
    <row r="7229" spans="2:2" x14ac:dyDescent="0.3">
      <c r="B7229" s="4"/>
    </row>
    <row r="7230" spans="2:2" x14ac:dyDescent="0.3">
      <c r="B7230" s="4"/>
    </row>
    <row r="7231" spans="2:2" x14ac:dyDescent="0.3">
      <c r="B7231" s="4"/>
    </row>
    <row r="7232" spans="2:2" x14ac:dyDescent="0.3">
      <c r="B7232" s="4"/>
    </row>
    <row r="7233" spans="2:2" x14ac:dyDescent="0.3">
      <c r="B7233" s="4"/>
    </row>
    <row r="7234" spans="2:2" x14ac:dyDescent="0.3">
      <c r="B7234" s="4"/>
    </row>
    <row r="7235" spans="2:2" x14ac:dyDescent="0.3">
      <c r="B7235" s="4"/>
    </row>
    <row r="7236" spans="2:2" x14ac:dyDescent="0.3">
      <c r="B7236" s="4"/>
    </row>
    <row r="7237" spans="2:2" x14ac:dyDescent="0.3">
      <c r="B7237" s="4"/>
    </row>
    <row r="7238" spans="2:2" x14ac:dyDescent="0.3">
      <c r="B7238" s="4"/>
    </row>
    <row r="7239" spans="2:2" x14ac:dyDescent="0.3">
      <c r="B7239" s="4"/>
    </row>
    <row r="7240" spans="2:2" x14ac:dyDescent="0.3">
      <c r="B7240" s="4"/>
    </row>
    <row r="7241" spans="2:2" x14ac:dyDescent="0.3">
      <c r="B7241" s="4"/>
    </row>
    <row r="7242" spans="2:2" x14ac:dyDescent="0.3">
      <c r="B7242" s="4"/>
    </row>
    <row r="7243" spans="2:2" x14ac:dyDescent="0.3">
      <c r="B7243" s="4"/>
    </row>
    <row r="7244" spans="2:2" x14ac:dyDescent="0.3">
      <c r="B7244" s="4"/>
    </row>
    <row r="7245" spans="2:2" x14ac:dyDescent="0.3">
      <c r="B7245" s="4"/>
    </row>
    <row r="7246" spans="2:2" x14ac:dyDescent="0.3">
      <c r="B7246" s="4"/>
    </row>
    <row r="7247" spans="2:2" x14ac:dyDescent="0.3">
      <c r="B7247" s="4"/>
    </row>
    <row r="7248" spans="2:2" x14ac:dyDescent="0.3">
      <c r="B7248" s="4"/>
    </row>
    <row r="7249" spans="2:2" x14ac:dyDescent="0.3">
      <c r="B7249" s="4"/>
    </row>
    <row r="7250" spans="2:2" x14ac:dyDescent="0.3">
      <c r="B7250" s="4"/>
    </row>
    <row r="7251" spans="2:2" x14ac:dyDescent="0.3">
      <c r="B7251" s="4"/>
    </row>
    <row r="7252" spans="2:2" x14ac:dyDescent="0.3">
      <c r="B7252" s="4"/>
    </row>
    <row r="7253" spans="2:2" x14ac:dyDescent="0.3">
      <c r="B7253" s="4"/>
    </row>
    <row r="7254" spans="2:2" x14ac:dyDescent="0.3">
      <c r="B7254" s="4"/>
    </row>
    <row r="7255" spans="2:2" x14ac:dyDescent="0.3">
      <c r="B7255" s="4"/>
    </row>
    <row r="7256" spans="2:2" x14ac:dyDescent="0.3">
      <c r="B7256" s="4"/>
    </row>
    <row r="7257" spans="2:2" x14ac:dyDescent="0.3">
      <c r="B7257" s="4"/>
    </row>
    <row r="7258" spans="2:2" x14ac:dyDescent="0.3">
      <c r="B7258" s="4"/>
    </row>
    <row r="7259" spans="2:2" x14ac:dyDescent="0.3">
      <c r="B7259" s="4"/>
    </row>
    <row r="7260" spans="2:2" x14ac:dyDescent="0.3">
      <c r="B7260" s="4"/>
    </row>
    <row r="7261" spans="2:2" x14ac:dyDescent="0.3">
      <c r="B7261" s="4"/>
    </row>
    <row r="7262" spans="2:2" x14ac:dyDescent="0.3">
      <c r="B7262" s="4"/>
    </row>
    <row r="7263" spans="2:2" x14ac:dyDescent="0.3">
      <c r="B7263" s="4"/>
    </row>
    <row r="7264" spans="2:2" x14ac:dyDescent="0.3">
      <c r="B7264" s="4"/>
    </row>
    <row r="7265" spans="2:2" x14ac:dyDescent="0.3">
      <c r="B7265" s="4"/>
    </row>
    <row r="7266" spans="2:2" x14ac:dyDescent="0.3">
      <c r="B7266" s="4"/>
    </row>
    <row r="7267" spans="2:2" x14ac:dyDescent="0.3">
      <c r="B7267" s="4"/>
    </row>
    <row r="7268" spans="2:2" x14ac:dyDescent="0.3">
      <c r="B7268" s="4"/>
    </row>
    <row r="7269" spans="2:2" x14ac:dyDescent="0.3">
      <c r="B7269" s="4"/>
    </row>
    <row r="7270" spans="2:2" x14ac:dyDescent="0.3">
      <c r="B7270" s="4"/>
    </row>
    <row r="7271" spans="2:2" x14ac:dyDescent="0.3">
      <c r="B7271" s="4"/>
    </row>
    <row r="7272" spans="2:2" x14ac:dyDescent="0.3">
      <c r="B7272" s="4"/>
    </row>
    <row r="7273" spans="2:2" x14ac:dyDescent="0.3">
      <c r="B7273" s="4"/>
    </row>
    <row r="7274" spans="2:2" x14ac:dyDescent="0.3">
      <c r="B7274" s="4"/>
    </row>
    <row r="7275" spans="2:2" x14ac:dyDescent="0.3">
      <c r="B7275" s="4"/>
    </row>
    <row r="7276" spans="2:2" x14ac:dyDescent="0.3">
      <c r="B7276" s="4"/>
    </row>
    <row r="7277" spans="2:2" x14ac:dyDescent="0.3">
      <c r="B7277" s="4"/>
    </row>
    <row r="7278" spans="2:2" x14ac:dyDescent="0.3">
      <c r="B7278" s="4"/>
    </row>
    <row r="7279" spans="2:2" x14ac:dyDescent="0.3">
      <c r="B7279" s="4"/>
    </row>
    <row r="7280" spans="2:2" x14ac:dyDescent="0.3">
      <c r="B7280" s="4"/>
    </row>
    <row r="7281" spans="2:2" x14ac:dyDescent="0.3">
      <c r="B7281" s="4"/>
    </row>
    <row r="7282" spans="2:2" x14ac:dyDescent="0.3">
      <c r="B7282" s="4"/>
    </row>
    <row r="7283" spans="2:2" x14ac:dyDescent="0.3">
      <c r="B7283" s="4"/>
    </row>
    <row r="7284" spans="2:2" x14ac:dyDescent="0.3">
      <c r="B7284" s="4"/>
    </row>
    <row r="7285" spans="2:2" x14ac:dyDescent="0.3">
      <c r="B7285" s="4"/>
    </row>
    <row r="7286" spans="2:2" x14ac:dyDescent="0.3">
      <c r="B7286" s="4"/>
    </row>
    <row r="7287" spans="2:2" x14ac:dyDescent="0.3">
      <c r="B7287" s="4"/>
    </row>
    <row r="7288" spans="2:2" x14ac:dyDescent="0.3">
      <c r="B7288" s="4"/>
    </row>
    <row r="7289" spans="2:2" x14ac:dyDescent="0.3">
      <c r="B7289" s="4"/>
    </row>
    <row r="7290" spans="2:2" x14ac:dyDescent="0.3">
      <c r="B7290" s="4"/>
    </row>
    <row r="7291" spans="2:2" x14ac:dyDescent="0.3">
      <c r="B7291" s="4"/>
    </row>
    <row r="7292" spans="2:2" x14ac:dyDescent="0.3">
      <c r="B7292" s="4"/>
    </row>
    <row r="7293" spans="2:2" x14ac:dyDescent="0.3">
      <c r="B7293" s="4"/>
    </row>
    <row r="7294" spans="2:2" x14ac:dyDescent="0.3">
      <c r="B7294" s="4"/>
    </row>
    <row r="7295" spans="2:2" x14ac:dyDescent="0.3">
      <c r="B7295" s="4"/>
    </row>
    <row r="7296" spans="2:2" x14ac:dyDescent="0.3">
      <c r="B7296" s="4"/>
    </row>
    <row r="7297" spans="2:2" x14ac:dyDescent="0.3">
      <c r="B7297" s="4"/>
    </row>
    <row r="7298" spans="2:2" x14ac:dyDescent="0.3">
      <c r="B7298" s="4"/>
    </row>
    <row r="7299" spans="2:2" x14ac:dyDescent="0.3">
      <c r="B7299" s="4"/>
    </row>
    <row r="7300" spans="2:2" x14ac:dyDescent="0.3">
      <c r="B7300" s="4"/>
    </row>
    <row r="7301" spans="2:2" x14ac:dyDescent="0.3">
      <c r="B7301" s="4"/>
    </row>
    <row r="7302" spans="2:2" x14ac:dyDescent="0.3">
      <c r="B7302" s="4"/>
    </row>
    <row r="7303" spans="2:2" x14ac:dyDescent="0.3">
      <c r="B7303" s="4"/>
    </row>
    <row r="7304" spans="2:2" x14ac:dyDescent="0.3">
      <c r="B7304" s="4"/>
    </row>
    <row r="7305" spans="2:2" x14ac:dyDescent="0.3">
      <c r="B7305" s="4"/>
    </row>
    <row r="7306" spans="2:2" x14ac:dyDescent="0.3">
      <c r="B7306" s="4"/>
    </row>
    <row r="7307" spans="2:2" x14ac:dyDescent="0.3">
      <c r="B7307" s="4"/>
    </row>
    <row r="7308" spans="2:2" x14ac:dyDescent="0.3">
      <c r="B7308" s="4"/>
    </row>
    <row r="7309" spans="2:2" x14ac:dyDescent="0.3">
      <c r="B7309" s="4"/>
    </row>
    <row r="7310" spans="2:2" x14ac:dyDescent="0.3">
      <c r="B7310" s="4"/>
    </row>
    <row r="7311" spans="2:2" x14ac:dyDescent="0.3">
      <c r="B7311" s="4"/>
    </row>
    <row r="7312" spans="2:2" x14ac:dyDescent="0.3">
      <c r="B7312" s="4"/>
    </row>
    <row r="7313" spans="2:2" x14ac:dyDescent="0.3">
      <c r="B7313" s="4"/>
    </row>
    <row r="7314" spans="2:2" x14ac:dyDescent="0.3">
      <c r="B7314" s="4"/>
    </row>
    <row r="7315" spans="2:2" x14ac:dyDescent="0.3">
      <c r="B7315" s="4"/>
    </row>
    <row r="7316" spans="2:2" x14ac:dyDescent="0.3">
      <c r="B7316" s="4"/>
    </row>
    <row r="7317" spans="2:2" x14ac:dyDescent="0.3">
      <c r="B7317" s="4"/>
    </row>
    <row r="7318" spans="2:2" x14ac:dyDescent="0.3">
      <c r="B7318" s="4"/>
    </row>
    <row r="7319" spans="2:2" x14ac:dyDescent="0.3">
      <c r="B7319" s="4"/>
    </row>
    <row r="7320" spans="2:2" x14ac:dyDescent="0.3">
      <c r="B7320" s="4"/>
    </row>
    <row r="7321" spans="2:2" x14ac:dyDescent="0.3">
      <c r="B7321" s="4"/>
    </row>
    <row r="7322" spans="2:2" x14ac:dyDescent="0.3">
      <c r="B7322" s="4"/>
    </row>
    <row r="7323" spans="2:2" x14ac:dyDescent="0.3">
      <c r="B7323" s="4"/>
    </row>
    <row r="7324" spans="2:2" x14ac:dyDescent="0.3">
      <c r="B7324" s="4"/>
    </row>
    <row r="7325" spans="2:2" x14ac:dyDescent="0.3">
      <c r="B7325" s="4"/>
    </row>
    <row r="7326" spans="2:2" x14ac:dyDescent="0.3">
      <c r="B7326" s="4"/>
    </row>
    <row r="7327" spans="2:2" x14ac:dyDescent="0.3">
      <c r="B7327" s="4"/>
    </row>
    <row r="7328" spans="2:2" x14ac:dyDescent="0.3">
      <c r="B7328" s="4"/>
    </row>
    <row r="7329" spans="2:2" x14ac:dyDescent="0.3">
      <c r="B7329" s="4"/>
    </row>
    <row r="7330" spans="2:2" x14ac:dyDescent="0.3">
      <c r="B7330" s="4"/>
    </row>
    <row r="7331" spans="2:2" x14ac:dyDescent="0.3">
      <c r="B7331" s="4"/>
    </row>
    <row r="7332" spans="2:2" x14ac:dyDescent="0.3">
      <c r="B7332" s="4"/>
    </row>
    <row r="7333" spans="2:2" x14ac:dyDescent="0.3">
      <c r="B7333" s="4"/>
    </row>
    <row r="7334" spans="2:2" x14ac:dyDescent="0.3">
      <c r="B7334" s="4"/>
    </row>
    <row r="7335" spans="2:2" x14ac:dyDescent="0.3">
      <c r="B7335" s="4"/>
    </row>
    <row r="7336" spans="2:2" x14ac:dyDescent="0.3">
      <c r="B7336" s="4"/>
    </row>
    <row r="7337" spans="2:2" x14ac:dyDescent="0.3">
      <c r="B7337" s="4"/>
    </row>
    <row r="7338" spans="2:2" x14ac:dyDescent="0.3">
      <c r="B7338" s="4"/>
    </row>
    <row r="7339" spans="2:2" x14ac:dyDescent="0.3">
      <c r="B7339" s="4"/>
    </row>
    <row r="7340" spans="2:2" x14ac:dyDescent="0.3">
      <c r="B7340" s="4"/>
    </row>
    <row r="7341" spans="2:2" x14ac:dyDescent="0.3">
      <c r="B7341" s="4"/>
    </row>
    <row r="7342" spans="2:2" x14ac:dyDescent="0.3">
      <c r="B7342" s="4"/>
    </row>
    <row r="7343" spans="2:2" x14ac:dyDescent="0.3">
      <c r="B7343" s="4"/>
    </row>
    <row r="7344" spans="2:2" x14ac:dyDescent="0.3">
      <c r="B7344" s="4"/>
    </row>
    <row r="7345" spans="2:2" x14ac:dyDescent="0.3">
      <c r="B7345" s="4"/>
    </row>
    <row r="7346" spans="2:2" x14ac:dyDescent="0.3">
      <c r="B7346" s="4"/>
    </row>
    <row r="7347" spans="2:2" x14ac:dyDescent="0.3">
      <c r="B7347" s="4"/>
    </row>
    <row r="7348" spans="2:2" x14ac:dyDescent="0.3">
      <c r="B7348" s="4"/>
    </row>
    <row r="7349" spans="2:2" x14ac:dyDescent="0.3">
      <c r="B7349" s="4"/>
    </row>
    <row r="7350" spans="2:2" x14ac:dyDescent="0.3">
      <c r="B7350" s="4"/>
    </row>
    <row r="7351" spans="2:2" x14ac:dyDescent="0.3">
      <c r="B7351" s="4"/>
    </row>
    <row r="7352" spans="2:2" x14ac:dyDescent="0.3">
      <c r="B7352" s="4"/>
    </row>
    <row r="7353" spans="2:2" x14ac:dyDescent="0.3">
      <c r="B7353" s="4"/>
    </row>
    <row r="7354" spans="2:2" x14ac:dyDescent="0.3">
      <c r="B7354" s="4"/>
    </row>
    <row r="7355" spans="2:2" x14ac:dyDescent="0.3">
      <c r="B7355" s="4"/>
    </row>
    <row r="7356" spans="2:2" x14ac:dyDescent="0.3">
      <c r="B7356" s="4"/>
    </row>
    <row r="7357" spans="2:2" x14ac:dyDescent="0.3">
      <c r="B7357" s="4"/>
    </row>
    <row r="7358" spans="2:2" x14ac:dyDescent="0.3">
      <c r="B7358" s="4"/>
    </row>
    <row r="7359" spans="2:2" x14ac:dyDescent="0.3">
      <c r="B7359" s="4"/>
    </row>
    <row r="7360" spans="2:2" x14ac:dyDescent="0.3">
      <c r="B7360" s="4"/>
    </row>
    <row r="7361" spans="2:2" x14ac:dyDescent="0.3">
      <c r="B7361" s="4"/>
    </row>
    <row r="7362" spans="2:2" x14ac:dyDescent="0.3">
      <c r="B7362" s="4"/>
    </row>
    <row r="7363" spans="2:2" x14ac:dyDescent="0.3">
      <c r="B7363" s="4"/>
    </row>
    <row r="7364" spans="2:2" x14ac:dyDescent="0.3">
      <c r="B7364" s="4"/>
    </row>
    <row r="7365" spans="2:2" x14ac:dyDescent="0.3">
      <c r="B7365" s="4"/>
    </row>
    <row r="7366" spans="2:2" x14ac:dyDescent="0.3">
      <c r="B7366" s="4"/>
    </row>
    <row r="7367" spans="2:2" x14ac:dyDescent="0.3">
      <c r="B7367" s="4"/>
    </row>
    <row r="7368" spans="2:2" x14ac:dyDescent="0.3">
      <c r="B7368" s="4"/>
    </row>
    <row r="7369" spans="2:2" x14ac:dyDescent="0.3">
      <c r="B7369" s="4"/>
    </row>
    <row r="7370" spans="2:2" x14ac:dyDescent="0.3">
      <c r="B7370" s="4"/>
    </row>
    <row r="7371" spans="2:2" x14ac:dyDescent="0.3">
      <c r="B7371" s="4"/>
    </row>
    <row r="7372" spans="2:2" x14ac:dyDescent="0.3">
      <c r="B7372" s="4"/>
    </row>
    <row r="7373" spans="2:2" x14ac:dyDescent="0.3">
      <c r="B7373" s="4"/>
    </row>
    <row r="7374" spans="2:2" x14ac:dyDescent="0.3">
      <c r="B7374" s="4"/>
    </row>
    <row r="7375" spans="2:2" x14ac:dyDescent="0.3">
      <c r="B7375" s="4"/>
    </row>
    <row r="7376" spans="2:2" x14ac:dyDescent="0.3">
      <c r="B7376" s="4"/>
    </row>
    <row r="7377" spans="2:2" x14ac:dyDescent="0.3">
      <c r="B7377" s="4"/>
    </row>
    <row r="7378" spans="2:2" x14ac:dyDescent="0.3">
      <c r="B7378" s="4"/>
    </row>
    <row r="7379" spans="2:2" x14ac:dyDescent="0.3">
      <c r="B7379" s="4"/>
    </row>
    <row r="7380" spans="2:2" x14ac:dyDescent="0.3">
      <c r="B7380" s="4"/>
    </row>
    <row r="7381" spans="2:2" x14ac:dyDescent="0.3">
      <c r="B7381" s="4"/>
    </row>
    <row r="7382" spans="2:2" x14ac:dyDescent="0.3">
      <c r="B7382" s="4"/>
    </row>
    <row r="7383" spans="2:2" x14ac:dyDescent="0.3">
      <c r="B7383" s="4"/>
    </row>
    <row r="7384" spans="2:2" x14ac:dyDescent="0.3">
      <c r="B7384" s="4"/>
    </row>
    <row r="7385" spans="2:2" x14ac:dyDescent="0.3">
      <c r="B7385" s="4"/>
    </row>
    <row r="7386" spans="2:2" x14ac:dyDescent="0.3">
      <c r="B7386" s="4"/>
    </row>
    <row r="7387" spans="2:2" x14ac:dyDescent="0.3">
      <c r="B7387" s="4"/>
    </row>
    <row r="7388" spans="2:2" x14ac:dyDescent="0.3">
      <c r="B7388" s="4"/>
    </row>
    <row r="7389" spans="2:2" x14ac:dyDescent="0.3">
      <c r="B7389" s="4"/>
    </row>
    <row r="7390" spans="2:2" x14ac:dyDescent="0.3">
      <c r="B7390" s="4"/>
    </row>
    <row r="7391" spans="2:2" x14ac:dyDescent="0.3">
      <c r="B7391" s="4"/>
    </row>
    <row r="7392" spans="2:2" x14ac:dyDescent="0.3">
      <c r="B7392" s="4"/>
    </row>
    <row r="7393" spans="2:2" x14ac:dyDescent="0.3">
      <c r="B7393" s="4"/>
    </row>
    <row r="7394" spans="2:2" x14ac:dyDescent="0.3">
      <c r="B7394" s="4"/>
    </row>
    <row r="7395" spans="2:2" x14ac:dyDescent="0.3">
      <c r="B7395" s="4"/>
    </row>
    <row r="7396" spans="2:2" x14ac:dyDescent="0.3">
      <c r="B7396" s="4"/>
    </row>
    <row r="7397" spans="2:2" x14ac:dyDescent="0.3">
      <c r="B7397" s="4"/>
    </row>
    <row r="7398" spans="2:2" x14ac:dyDescent="0.3">
      <c r="B7398" s="4"/>
    </row>
    <row r="7399" spans="2:2" x14ac:dyDescent="0.3">
      <c r="B7399" s="4"/>
    </row>
    <row r="7400" spans="2:2" x14ac:dyDescent="0.3">
      <c r="B7400" s="4"/>
    </row>
    <row r="7401" spans="2:2" x14ac:dyDescent="0.3">
      <c r="B7401" s="4"/>
    </row>
    <row r="7402" spans="2:2" x14ac:dyDescent="0.3">
      <c r="B7402" s="4"/>
    </row>
    <row r="7403" spans="2:2" x14ac:dyDescent="0.3">
      <c r="B7403" s="4"/>
    </row>
    <row r="7404" spans="2:2" x14ac:dyDescent="0.3">
      <c r="B7404" s="4"/>
    </row>
    <row r="7405" spans="2:2" x14ac:dyDescent="0.3">
      <c r="B7405" s="4"/>
    </row>
    <row r="7406" spans="2:2" x14ac:dyDescent="0.3">
      <c r="B7406" s="4"/>
    </row>
    <row r="7407" spans="2:2" x14ac:dyDescent="0.3">
      <c r="B7407" s="4"/>
    </row>
    <row r="7408" spans="2:2" x14ac:dyDescent="0.3">
      <c r="B7408" s="4"/>
    </row>
    <row r="7409" spans="2:2" x14ac:dyDescent="0.3">
      <c r="B7409" s="4"/>
    </row>
    <row r="7410" spans="2:2" x14ac:dyDescent="0.3">
      <c r="B7410" s="4"/>
    </row>
    <row r="7411" spans="2:2" x14ac:dyDescent="0.3">
      <c r="B7411" s="4"/>
    </row>
    <row r="7412" spans="2:2" x14ac:dyDescent="0.3">
      <c r="B7412" s="4"/>
    </row>
    <row r="7413" spans="2:2" x14ac:dyDescent="0.3">
      <c r="B7413" s="4"/>
    </row>
    <row r="7414" spans="2:2" x14ac:dyDescent="0.3">
      <c r="B7414" s="4"/>
    </row>
    <row r="7415" spans="2:2" x14ac:dyDescent="0.3">
      <c r="B7415" s="4"/>
    </row>
    <row r="7416" spans="2:2" x14ac:dyDescent="0.3">
      <c r="B7416" s="4"/>
    </row>
    <row r="7417" spans="2:2" x14ac:dyDescent="0.3">
      <c r="B7417" s="4"/>
    </row>
    <row r="7418" spans="2:2" x14ac:dyDescent="0.3">
      <c r="B7418" s="4"/>
    </row>
    <row r="7419" spans="2:2" x14ac:dyDescent="0.3">
      <c r="B7419" s="4"/>
    </row>
    <row r="7420" spans="2:2" x14ac:dyDescent="0.3">
      <c r="B7420" s="4"/>
    </row>
    <row r="7421" spans="2:2" x14ac:dyDescent="0.3">
      <c r="B7421" s="4"/>
    </row>
    <row r="7422" spans="2:2" x14ac:dyDescent="0.3">
      <c r="B7422" s="4"/>
    </row>
    <row r="7423" spans="2:2" x14ac:dyDescent="0.3">
      <c r="B7423" s="4"/>
    </row>
    <row r="7424" spans="2:2" x14ac:dyDescent="0.3">
      <c r="B7424" s="4"/>
    </row>
    <row r="7425" spans="2:2" x14ac:dyDescent="0.3">
      <c r="B7425" s="4"/>
    </row>
    <row r="7426" spans="2:2" x14ac:dyDescent="0.3">
      <c r="B7426" s="4"/>
    </row>
    <row r="7427" spans="2:2" x14ac:dyDescent="0.3">
      <c r="B7427" s="4"/>
    </row>
    <row r="7428" spans="2:2" x14ac:dyDescent="0.3">
      <c r="B7428" s="4"/>
    </row>
    <row r="7429" spans="2:2" x14ac:dyDescent="0.3">
      <c r="B7429" s="4"/>
    </row>
    <row r="7430" spans="2:2" x14ac:dyDescent="0.3">
      <c r="B7430" s="4"/>
    </row>
    <row r="7431" spans="2:2" x14ac:dyDescent="0.3">
      <c r="B7431" s="4"/>
    </row>
    <row r="7432" spans="2:2" x14ac:dyDescent="0.3">
      <c r="B7432" s="4"/>
    </row>
    <row r="7433" spans="2:2" x14ac:dyDescent="0.3">
      <c r="B7433" s="4"/>
    </row>
    <row r="7434" spans="2:2" x14ac:dyDescent="0.3">
      <c r="B7434" s="4"/>
    </row>
    <row r="7435" spans="2:2" x14ac:dyDescent="0.3">
      <c r="B7435" s="4"/>
    </row>
    <row r="7436" spans="2:2" x14ac:dyDescent="0.3">
      <c r="B7436" s="4"/>
    </row>
    <row r="7437" spans="2:2" x14ac:dyDescent="0.3">
      <c r="B7437" s="4"/>
    </row>
    <row r="7438" spans="2:2" x14ac:dyDescent="0.3">
      <c r="B7438" s="4"/>
    </row>
    <row r="7439" spans="2:2" x14ac:dyDescent="0.3">
      <c r="B7439" s="4"/>
    </row>
    <row r="7440" spans="2:2" x14ac:dyDescent="0.3">
      <c r="B7440" s="4"/>
    </row>
    <row r="7441" spans="2:2" x14ac:dyDescent="0.3">
      <c r="B7441" s="4"/>
    </row>
    <row r="7442" spans="2:2" x14ac:dyDescent="0.3">
      <c r="B7442" s="4"/>
    </row>
    <row r="7443" spans="2:2" x14ac:dyDescent="0.3">
      <c r="B7443" s="4"/>
    </row>
    <row r="7444" spans="2:2" x14ac:dyDescent="0.3">
      <c r="B7444" s="4"/>
    </row>
    <row r="7445" spans="2:2" x14ac:dyDescent="0.3">
      <c r="B7445" s="4"/>
    </row>
    <row r="7446" spans="2:2" x14ac:dyDescent="0.3">
      <c r="B7446" s="4"/>
    </row>
    <row r="7447" spans="2:2" x14ac:dyDescent="0.3">
      <c r="B7447" s="4"/>
    </row>
    <row r="7448" spans="2:2" x14ac:dyDescent="0.3">
      <c r="B7448" s="4"/>
    </row>
    <row r="7449" spans="2:2" x14ac:dyDescent="0.3">
      <c r="B7449" s="4"/>
    </row>
    <row r="7450" spans="2:2" x14ac:dyDescent="0.3">
      <c r="B7450" s="4"/>
    </row>
    <row r="7451" spans="2:2" x14ac:dyDescent="0.3">
      <c r="B7451" s="4"/>
    </row>
    <row r="7452" spans="2:2" x14ac:dyDescent="0.3">
      <c r="B7452" s="4"/>
    </row>
    <row r="7453" spans="2:2" x14ac:dyDescent="0.3">
      <c r="B7453" s="4"/>
    </row>
    <row r="7454" spans="2:2" x14ac:dyDescent="0.3">
      <c r="B7454" s="4"/>
    </row>
    <row r="7455" spans="2:2" x14ac:dyDescent="0.3">
      <c r="B7455" s="4"/>
    </row>
    <row r="7456" spans="2:2" x14ac:dyDescent="0.3">
      <c r="B7456" s="4"/>
    </row>
    <row r="7457" spans="2:2" x14ac:dyDescent="0.3">
      <c r="B7457" s="4"/>
    </row>
    <row r="7458" spans="2:2" x14ac:dyDescent="0.3">
      <c r="B7458" s="4"/>
    </row>
    <row r="7459" spans="2:2" x14ac:dyDescent="0.3">
      <c r="B7459" s="4"/>
    </row>
    <row r="7460" spans="2:2" x14ac:dyDescent="0.3">
      <c r="B7460" s="4"/>
    </row>
    <row r="7461" spans="2:2" x14ac:dyDescent="0.3">
      <c r="B7461" s="4"/>
    </row>
    <row r="7462" spans="2:2" x14ac:dyDescent="0.3">
      <c r="B7462" s="4"/>
    </row>
    <row r="7463" spans="2:2" x14ac:dyDescent="0.3">
      <c r="B7463" s="4"/>
    </row>
    <row r="7464" spans="2:2" x14ac:dyDescent="0.3">
      <c r="B7464" s="4"/>
    </row>
    <row r="7465" spans="2:2" x14ac:dyDescent="0.3">
      <c r="B7465" s="4"/>
    </row>
    <row r="7466" spans="2:2" x14ac:dyDescent="0.3">
      <c r="B7466" s="4"/>
    </row>
    <row r="7467" spans="2:2" x14ac:dyDescent="0.3">
      <c r="B7467" s="4"/>
    </row>
    <row r="7468" spans="2:2" x14ac:dyDescent="0.3">
      <c r="B7468" s="4"/>
    </row>
    <row r="7469" spans="2:2" x14ac:dyDescent="0.3">
      <c r="B7469" s="4"/>
    </row>
    <row r="7470" spans="2:2" x14ac:dyDescent="0.3">
      <c r="B7470" s="4"/>
    </row>
    <row r="7471" spans="2:2" x14ac:dyDescent="0.3">
      <c r="B7471" s="4"/>
    </row>
    <row r="7472" spans="2:2" x14ac:dyDescent="0.3">
      <c r="B7472" s="4"/>
    </row>
    <row r="7473" spans="2:2" x14ac:dyDescent="0.3">
      <c r="B7473" s="4"/>
    </row>
    <row r="7474" spans="2:2" x14ac:dyDescent="0.3">
      <c r="B7474" s="4"/>
    </row>
    <row r="7475" spans="2:2" x14ac:dyDescent="0.3">
      <c r="B7475" s="4"/>
    </row>
    <row r="7476" spans="2:2" x14ac:dyDescent="0.3">
      <c r="B7476" s="4"/>
    </row>
    <row r="7477" spans="2:2" x14ac:dyDescent="0.3">
      <c r="B7477" s="4"/>
    </row>
    <row r="7478" spans="2:2" x14ac:dyDescent="0.3">
      <c r="B7478" s="4"/>
    </row>
    <row r="7479" spans="2:2" x14ac:dyDescent="0.3">
      <c r="B7479" s="4"/>
    </row>
    <row r="7480" spans="2:2" x14ac:dyDescent="0.3">
      <c r="B7480" s="4"/>
    </row>
    <row r="7481" spans="2:2" x14ac:dyDescent="0.3">
      <c r="B7481" s="4"/>
    </row>
    <row r="7482" spans="2:2" x14ac:dyDescent="0.3">
      <c r="B7482" s="4"/>
    </row>
    <row r="7483" spans="2:2" x14ac:dyDescent="0.3">
      <c r="B7483" s="4"/>
    </row>
    <row r="7484" spans="2:2" x14ac:dyDescent="0.3">
      <c r="B7484" s="4"/>
    </row>
    <row r="7485" spans="2:2" x14ac:dyDescent="0.3">
      <c r="B7485" s="4"/>
    </row>
    <row r="7486" spans="2:2" x14ac:dyDescent="0.3">
      <c r="B7486" s="4"/>
    </row>
    <row r="7487" spans="2:2" x14ac:dyDescent="0.3">
      <c r="B7487" s="4"/>
    </row>
    <row r="7488" spans="2:2" x14ac:dyDescent="0.3">
      <c r="B7488" s="4"/>
    </row>
    <row r="7489" spans="2:2" x14ac:dyDescent="0.3">
      <c r="B7489" s="4"/>
    </row>
    <row r="7490" spans="2:2" x14ac:dyDescent="0.3">
      <c r="B7490" s="4"/>
    </row>
    <row r="7491" spans="2:2" x14ac:dyDescent="0.3">
      <c r="B7491" s="4"/>
    </row>
    <row r="7492" spans="2:2" x14ac:dyDescent="0.3">
      <c r="B7492" s="4"/>
    </row>
    <row r="7493" spans="2:2" x14ac:dyDescent="0.3">
      <c r="B7493" s="4"/>
    </row>
    <row r="7494" spans="2:2" x14ac:dyDescent="0.3">
      <c r="B7494" s="4"/>
    </row>
    <row r="7495" spans="2:2" x14ac:dyDescent="0.3">
      <c r="B7495" s="4"/>
    </row>
    <row r="7496" spans="2:2" x14ac:dyDescent="0.3">
      <c r="B7496" s="4"/>
    </row>
    <row r="7497" spans="2:2" x14ac:dyDescent="0.3">
      <c r="B7497" s="4"/>
    </row>
    <row r="7498" spans="2:2" x14ac:dyDescent="0.3">
      <c r="B7498" s="4"/>
    </row>
    <row r="7499" spans="2:2" x14ac:dyDescent="0.3">
      <c r="B7499" s="4"/>
    </row>
    <row r="7500" spans="2:2" x14ac:dyDescent="0.3">
      <c r="B7500" s="4"/>
    </row>
    <row r="7501" spans="2:2" x14ac:dyDescent="0.3">
      <c r="B7501" s="4"/>
    </row>
    <row r="7502" spans="2:2" x14ac:dyDescent="0.3">
      <c r="B7502" s="4"/>
    </row>
    <row r="7503" spans="2:2" x14ac:dyDescent="0.3">
      <c r="B7503" s="4"/>
    </row>
    <row r="7504" spans="2:2" x14ac:dyDescent="0.3">
      <c r="B7504" s="4"/>
    </row>
    <row r="7505" spans="2:2" x14ac:dyDescent="0.3">
      <c r="B7505" s="4"/>
    </row>
    <row r="7506" spans="2:2" x14ac:dyDescent="0.3">
      <c r="B7506" s="4"/>
    </row>
    <row r="7507" spans="2:2" x14ac:dyDescent="0.3">
      <c r="B7507" s="4"/>
    </row>
    <row r="7508" spans="2:2" x14ac:dyDescent="0.3">
      <c r="B7508" s="4"/>
    </row>
    <row r="7509" spans="2:2" x14ac:dyDescent="0.3">
      <c r="B7509" s="4"/>
    </row>
    <row r="7510" spans="2:2" x14ac:dyDescent="0.3">
      <c r="B7510" s="4"/>
    </row>
    <row r="7511" spans="2:2" x14ac:dyDescent="0.3">
      <c r="B7511" s="4"/>
    </row>
    <row r="7512" spans="2:2" x14ac:dyDescent="0.3">
      <c r="B7512" s="4"/>
    </row>
    <row r="7513" spans="2:2" x14ac:dyDescent="0.3">
      <c r="B7513" s="4"/>
    </row>
    <row r="7514" spans="2:2" x14ac:dyDescent="0.3">
      <c r="B7514" s="4"/>
    </row>
    <row r="7515" spans="2:2" x14ac:dyDescent="0.3">
      <c r="B7515" s="4"/>
    </row>
    <row r="7516" spans="2:2" x14ac:dyDescent="0.3">
      <c r="B7516" s="4"/>
    </row>
    <row r="7517" spans="2:2" x14ac:dyDescent="0.3">
      <c r="B7517" s="4"/>
    </row>
    <row r="7518" spans="2:2" x14ac:dyDescent="0.3">
      <c r="B7518" s="4"/>
    </row>
    <row r="7519" spans="2:2" x14ac:dyDescent="0.3">
      <c r="B7519" s="4"/>
    </row>
    <row r="7520" spans="2:2" x14ac:dyDescent="0.3">
      <c r="B7520" s="4"/>
    </row>
    <row r="7521" spans="2:2" x14ac:dyDescent="0.3">
      <c r="B7521" s="4"/>
    </row>
    <row r="7522" spans="2:2" x14ac:dyDescent="0.3">
      <c r="B7522" s="4"/>
    </row>
    <row r="7523" spans="2:2" x14ac:dyDescent="0.3">
      <c r="B7523" s="4"/>
    </row>
    <row r="7524" spans="2:2" x14ac:dyDescent="0.3">
      <c r="B7524" s="4"/>
    </row>
    <row r="7525" spans="2:2" x14ac:dyDescent="0.3">
      <c r="B7525" s="4"/>
    </row>
    <row r="7526" spans="2:2" x14ac:dyDescent="0.3">
      <c r="B7526" s="4"/>
    </row>
    <row r="7527" spans="2:2" x14ac:dyDescent="0.3">
      <c r="B7527" s="4"/>
    </row>
    <row r="7528" spans="2:2" x14ac:dyDescent="0.3">
      <c r="B7528" s="4"/>
    </row>
    <row r="7529" spans="2:2" x14ac:dyDescent="0.3">
      <c r="B7529" s="4"/>
    </row>
    <row r="7530" spans="2:2" x14ac:dyDescent="0.3">
      <c r="B7530" s="4"/>
    </row>
    <row r="7531" spans="2:2" x14ac:dyDescent="0.3">
      <c r="B7531" s="4"/>
    </row>
    <row r="7532" spans="2:2" x14ac:dyDescent="0.3">
      <c r="B7532" s="4"/>
    </row>
    <row r="7533" spans="2:2" x14ac:dyDescent="0.3">
      <c r="B7533" s="4"/>
    </row>
    <row r="7534" spans="2:2" x14ac:dyDescent="0.3">
      <c r="B7534" s="4"/>
    </row>
    <row r="7535" spans="2:2" x14ac:dyDescent="0.3">
      <c r="B7535" s="4"/>
    </row>
    <row r="7536" spans="2:2" x14ac:dyDescent="0.3">
      <c r="B7536" s="4"/>
    </row>
    <row r="7537" spans="2:2" x14ac:dyDescent="0.3">
      <c r="B7537" s="4"/>
    </row>
    <row r="7538" spans="2:2" x14ac:dyDescent="0.3">
      <c r="B7538" s="4"/>
    </row>
    <row r="7539" spans="2:2" x14ac:dyDescent="0.3">
      <c r="B7539" s="4"/>
    </row>
    <row r="7540" spans="2:2" x14ac:dyDescent="0.3">
      <c r="B7540" s="4"/>
    </row>
    <row r="7541" spans="2:2" x14ac:dyDescent="0.3">
      <c r="B7541" s="4"/>
    </row>
    <row r="7542" spans="2:2" x14ac:dyDescent="0.3">
      <c r="B7542" s="4"/>
    </row>
    <row r="7543" spans="2:2" x14ac:dyDescent="0.3">
      <c r="B7543" s="4"/>
    </row>
    <row r="7544" spans="2:2" x14ac:dyDescent="0.3">
      <c r="B7544" s="4"/>
    </row>
    <row r="7545" spans="2:2" x14ac:dyDescent="0.3">
      <c r="B7545" s="4"/>
    </row>
    <row r="7546" spans="2:2" x14ac:dyDescent="0.3">
      <c r="B7546" s="4"/>
    </row>
    <row r="7547" spans="2:2" x14ac:dyDescent="0.3">
      <c r="B7547" s="4"/>
    </row>
    <row r="7548" spans="2:2" x14ac:dyDescent="0.3">
      <c r="B7548" s="4"/>
    </row>
    <row r="7549" spans="2:2" x14ac:dyDescent="0.3">
      <c r="B7549" s="4"/>
    </row>
    <row r="7550" spans="2:2" x14ac:dyDescent="0.3">
      <c r="B7550" s="4"/>
    </row>
    <row r="7551" spans="2:2" x14ac:dyDescent="0.3">
      <c r="B7551" s="4"/>
    </row>
    <row r="7552" spans="2:2" x14ac:dyDescent="0.3">
      <c r="B7552" s="4"/>
    </row>
    <row r="7553" spans="2:2" x14ac:dyDescent="0.3">
      <c r="B7553" s="4"/>
    </row>
    <row r="7554" spans="2:2" x14ac:dyDescent="0.3">
      <c r="B7554" s="4"/>
    </row>
    <row r="7555" spans="2:2" x14ac:dyDescent="0.3">
      <c r="B7555" s="4"/>
    </row>
    <row r="7556" spans="2:2" x14ac:dyDescent="0.3">
      <c r="B7556" s="4"/>
    </row>
    <row r="7557" spans="2:2" x14ac:dyDescent="0.3">
      <c r="B7557" s="4"/>
    </row>
    <row r="7558" spans="2:2" x14ac:dyDescent="0.3">
      <c r="B7558" s="4"/>
    </row>
    <row r="7559" spans="2:2" x14ac:dyDescent="0.3">
      <c r="B7559" s="4"/>
    </row>
    <row r="7560" spans="2:2" x14ac:dyDescent="0.3">
      <c r="B7560" s="4"/>
    </row>
    <row r="7561" spans="2:2" x14ac:dyDescent="0.3">
      <c r="B7561" s="4"/>
    </row>
    <row r="7562" spans="2:2" x14ac:dyDescent="0.3">
      <c r="B7562" s="4"/>
    </row>
    <row r="7563" spans="2:2" x14ac:dyDescent="0.3">
      <c r="B7563" s="4"/>
    </row>
    <row r="7564" spans="2:2" x14ac:dyDescent="0.3">
      <c r="B7564" s="4"/>
    </row>
    <row r="7565" spans="2:2" x14ac:dyDescent="0.3">
      <c r="B7565" s="4"/>
    </row>
    <row r="7566" spans="2:2" x14ac:dyDescent="0.3">
      <c r="B7566" s="4"/>
    </row>
    <row r="7567" spans="2:2" x14ac:dyDescent="0.3">
      <c r="B7567" s="4"/>
    </row>
    <row r="7568" spans="2:2" x14ac:dyDescent="0.3">
      <c r="B7568" s="4"/>
    </row>
    <row r="7569" spans="2:2" x14ac:dyDescent="0.3">
      <c r="B7569" s="4"/>
    </row>
    <row r="7570" spans="2:2" x14ac:dyDescent="0.3">
      <c r="B7570" s="4"/>
    </row>
    <row r="7571" spans="2:2" x14ac:dyDescent="0.3">
      <c r="B7571" s="4"/>
    </row>
    <row r="7572" spans="2:2" x14ac:dyDescent="0.3">
      <c r="B7572" s="4"/>
    </row>
    <row r="7573" spans="2:2" x14ac:dyDescent="0.3">
      <c r="B7573" s="4"/>
    </row>
    <row r="7574" spans="2:2" x14ac:dyDescent="0.3">
      <c r="B7574" s="4"/>
    </row>
    <row r="7575" spans="2:2" x14ac:dyDescent="0.3">
      <c r="B7575" s="4"/>
    </row>
    <row r="7576" spans="2:2" x14ac:dyDescent="0.3">
      <c r="B7576" s="4"/>
    </row>
    <row r="7577" spans="2:2" x14ac:dyDescent="0.3">
      <c r="B7577" s="4"/>
    </row>
    <row r="7578" spans="2:2" x14ac:dyDescent="0.3">
      <c r="B7578" s="4"/>
    </row>
    <row r="7579" spans="2:2" x14ac:dyDescent="0.3">
      <c r="B7579" s="4"/>
    </row>
    <row r="7580" spans="2:2" x14ac:dyDescent="0.3">
      <c r="B7580" s="4"/>
    </row>
    <row r="7581" spans="2:2" x14ac:dyDescent="0.3">
      <c r="B7581" s="4"/>
    </row>
    <row r="7582" spans="2:2" x14ac:dyDescent="0.3">
      <c r="B7582" s="4"/>
    </row>
    <row r="7583" spans="2:2" x14ac:dyDescent="0.3">
      <c r="B7583" s="4"/>
    </row>
    <row r="7584" spans="2:2" x14ac:dyDescent="0.3">
      <c r="B7584" s="4"/>
    </row>
    <row r="7585" spans="2:2" x14ac:dyDescent="0.3">
      <c r="B7585" s="4"/>
    </row>
    <row r="7586" spans="2:2" x14ac:dyDescent="0.3">
      <c r="B7586" s="4"/>
    </row>
    <row r="7587" spans="2:2" x14ac:dyDescent="0.3">
      <c r="B7587" s="4"/>
    </row>
    <row r="7588" spans="2:2" x14ac:dyDescent="0.3">
      <c r="B7588" s="4"/>
    </row>
    <row r="7589" spans="2:2" x14ac:dyDescent="0.3">
      <c r="B7589" s="4"/>
    </row>
    <row r="7590" spans="2:2" x14ac:dyDescent="0.3">
      <c r="B7590" s="4"/>
    </row>
    <row r="7591" spans="2:2" x14ac:dyDescent="0.3">
      <c r="B7591" s="4"/>
    </row>
    <row r="7592" spans="2:2" x14ac:dyDescent="0.3">
      <c r="B7592" s="4"/>
    </row>
    <row r="7593" spans="2:2" x14ac:dyDescent="0.3">
      <c r="B7593" s="4"/>
    </row>
    <row r="7594" spans="2:2" x14ac:dyDescent="0.3">
      <c r="B7594" s="4"/>
    </row>
    <row r="7595" spans="2:2" x14ac:dyDescent="0.3">
      <c r="B7595" s="4"/>
    </row>
    <row r="7596" spans="2:2" x14ac:dyDescent="0.3">
      <c r="B7596" s="4"/>
    </row>
    <row r="7597" spans="2:2" x14ac:dyDescent="0.3">
      <c r="B7597" s="4"/>
    </row>
    <row r="7598" spans="2:2" x14ac:dyDescent="0.3">
      <c r="B7598" s="4"/>
    </row>
    <row r="7599" spans="2:2" x14ac:dyDescent="0.3">
      <c r="B7599" s="4"/>
    </row>
    <row r="7600" spans="2:2" x14ac:dyDescent="0.3">
      <c r="B7600" s="4"/>
    </row>
    <row r="7601" spans="2:2" x14ac:dyDescent="0.3">
      <c r="B7601" s="4"/>
    </row>
    <row r="7602" spans="2:2" x14ac:dyDescent="0.3">
      <c r="B7602" s="4"/>
    </row>
    <row r="7603" spans="2:2" x14ac:dyDescent="0.3">
      <c r="B7603" s="4"/>
    </row>
    <row r="7604" spans="2:2" x14ac:dyDescent="0.3">
      <c r="B7604" s="4"/>
    </row>
    <row r="7605" spans="2:2" x14ac:dyDescent="0.3">
      <c r="B7605" s="4"/>
    </row>
    <row r="7606" spans="2:2" x14ac:dyDescent="0.3">
      <c r="B7606" s="4"/>
    </row>
    <row r="7607" spans="2:2" x14ac:dyDescent="0.3">
      <c r="B7607" s="4"/>
    </row>
    <row r="7608" spans="2:2" x14ac:dyDescent="0.3">
      <c r="B7608" s="4"/>
    </row>
    <row r="7609" spans="2:2" x14ac:dyDescent="0.3">
      <c r="B7609" s="4"/>
    </row>
    <row r="7610" spans="2:2" x14ac:dyDescent="0.3">
      <c r="B7610" s="4"/>
    </row>
    <row r="7611" spans="2:2" x14ac:dyDescent="0.3">
      <c r="B7611" s="4"/>
    </row>
    <row r="7612" spans="2:2" x14ac:dyDescent="0.3">
      <c r="B7612" s="4"/>
    </row>
    <row r="7613" spans="2:2" x14ac:dyDescent="0.3">
      <c r="B7613" s="4"/>
    </row>
    <row r="7614" spans="2:2" x14ac:dyDescent="0.3">
      <c r="B7614" s="4"/>
    </row>
    <row r="7615" spans="2:2" x14ac:dyDescent="0.3">
      <c r="B7615" s="4"/>
    </row>
    <row r="7616" spans="2:2" x14ac:dyDescent="0.3">
      <c r="B7616" s="4"/>
    </row>
    <row r="7617" spans="2:2" x14ac:dyDescent="0.3">
      <c r="B7617" s="4"/>
    </row>
    <row r="7618" spans="2:2" x14ac:dyDescent="0.3">
      <c r="B7618" s="4"/>
    </row>
    <row r="7619" spans="2:2" x14ac:dyDescent="0.3">
      <c r="B7619" s="4"/>
    </row>
    <row r="7620" spans="2:2" x14ac:dyDescent="0.3">
      <c r="B7620" s="4"/>
    </row>
    <row r="7621" spans="2:2" x14ac:dyDescent="0.3">
      <c r="B7621" s="4"/>
    </row>
    <row r="7622" spans="2:2" x14ac:dyDescent="0.3">
      <c r="B7622" s="4"/>
    </row>
    <row r="7623" spans="2:2" x14ac:dyDescent="0.3">
      <c r="B7623" s="4"/>
    </row>
    <row r="7624" spans="2:2" x14ac:dyDescent="0.3">
      <c r="B7624" s="4"/>
    </row>
    <row r="7625" spans="2:2" x14ac:dyDescent="0.3">
      <c r="B7625" s="4"/>
    </row>
    <row r="7626" spans="2:2" x14ac:dyDescent="0.3">
      <c r="B7626" s="4"/>
    </row>
    <row r="7627" spans="2:2" x14ac:dyDescent="0.3">
      <c r="B7627" s="4"/>
    </row>
    <row r="7628" spans="2:2" x14ac:dyDescent="0.3">
      <c r="B7628" s="4"/>
    </row>
    <row r="7629" spans="2:2" x14ac:dyDescent="0.3">
      <c r="B7629" s="4"/>
    </row>
    <row r="7630" spans="2:2" x14ac:dyDescent="0.3">
      <c r="B7630" s="4"/>
    </row>
    <row r="7631" spans="2:2" x14ac:dyDescent="0.3">
      <c r="B7631" s="4"/>
    </row>
    <row r="7632" spans="2:2" x14ac:dyDescent="0.3">
      <c r="B7632" s="4"/>
    </row>
    <row r="7633" spans="2:2" x14ac:dyDescent="0.3">
      <c r="B7633" s="4"/>
    </row>
    <row r="7634" spans="2:2" x14ac:dyDescent="0.3">
      <c r="B7634" s="4"/>
    </row>
    <row r="7635" spans="2:2" x14ac:dyDescent="0.3">
      <c r="B7635" s="4"/>
    </row>
    <row r="7636" spans="2:2" x14ac:dyDescent="0.3">
      <c r="B7636" s="4"/>
    </row>
    <row r="7637" spans="2:2" x14ac:dyDescent="0.3">
      <c r="B7637" s="4"/>
    </row>
    <row r="7638" spans="2:2" x14ac:dyDescent="0.3">
      <c r="B7638" s="4"/>
    </row>
    <row r="7639" spans="2:2" x14ac:dyDescent="0.3">
      <c r="B7639" s="4"/>
    </row>
    <row r="7640" spans="2:2" x14ac:dyDescent="0.3">
      <c r="B7640" s="4"/>
    </row>
    <row r="7641" spans="2:2" x14ac:dyDescent="0.3">
      <c r="B7641" s="4"/>
    </row>
    <row r="7642" spans="2:2" x14ac:dyDescent="0.3">
      <c r="B7642" s="4"/>
    </row>
    <row r="7643" spans="2:2" x14ac:dyDescent="0.3">
      <c r="B7643" s="4"/>
    </row>
    <row r="7644" spans="2:2" x14ac:dyDescent="0.3">
      <c r="B7644" s="4"/>
    </row>
    <row r="7645" spans="2:2" x14ac:dyDescent="0.3">
      <c r="B7645" s="4"/>
    </row>
    <row r="7646" spans="2:2" x14ac:dyDescent="0.3">
      <c r="B7646" s="4"/>
    </row>
    <row r="7647" spans="2:2" x14ac:dyDescent="0.3">
      <c r="B7647" s="4"/>
    </row>
    <row r="7648" spans="2:2" x14ac:dyDescent="0.3">
      <c r="B7648" s="4"/>
    </row>
    <row r="7649" spans="2:2" x14ac:dyDescent="0.3">
      <c r="B7649" s="4"/>
    </row>
    <row r="7650" spans="2:2" x14ac:dyDescent="0.3">
      <c r="B7650" s="4"/>
    </row>
    <row r="7651" spans="2:2" x14ac:dyDescent="0.3">
      <c r="B7651" s="4"/>
    </row>
    <row r="7652" spans="2:2" x14ac:dyDescent="0.3">
      <c r="B7652" s="4"/>
    </row>
    <row r="7653" spans="2:2" x14ac:dyDescent="0.3">
      <c r="B7653" s="4"/>
    </row>
    <row r="7654" spans="2:2" x14ac:dyDescent="0.3">
      <c r="B7654" s="4"/>
    </row>
    <row r="7655" spans="2:2" x14ac:dyDescent="0.3">
      <c r="B7655" s="4"/>
    </row>
    <row r="7656" spans="2:2" x14ac:dyDescent="0.3">
      <c r="B7656" s="4"/>
    </row>
    <row r="7657" spans="2:2" x14ac:dyDescent="0.3">
      <c r="B7657" s="4"/>
    </row>
    <row r="7658" spans="2:2" x14ac:dyDescent="0.3">
      <c r="B7658" s="4"/>
    </row>
    <row r="7659" spans="2:2" x14ac:dyDescent="0.3">
      <c r="B7659" s="4"/>
    </row>
    <row r="7660" spans="2:2" x14ac:dyDescent="0.3">
      <c r="B7660" s="4"/>
    </row>
    <row r="7661" spans="2:2" x14ac:dyDescent="0.3">
      <c r="B7661" s="4"/>
    </row>
    <row r="7662" spans="2:2" x14ac:dyDescent="0.3">
      <c r="B7662" s="4"/>
    </row>
    <row r="7663" spans="2:2" x14ac:dyDescent="0.3">
      <c r="B7663" s="4"/>
    </row>
    <row r="7664" spans="2:2" x14ac:dyDescent="0.3">
      <c r="B7664" s="4"/>
    </row>
    <row r="7665" spans="2:2" x14ac:dyDescent="0.3">
      <c r="B7665" s="4"/>
    </row>
    <row r="7666" spans="2:2" x14ac:dyDescent="0.3">
      <c r="B7666" s="4"/>
    </row>
    <row r="7667" spans="2:2" x14ac:dyDescent="0.3">
      <c r="B7667" s="4"/>
    </row>
    <row r="7668" spans="2:2" x14ac:dyDescent="0.3">
      <c r="B7668" s="4"/>
    </row>
    <row r="7669" spans="2:2" x14ac:dyDescent="0.3">
      <c r="B7669" s="4"/>
    </row>
    <row r="7670" spans="2:2" x14ac:dyDescent="0.3">
      <c r="B7670" s="4"/>
    </row>
    <row r="7671" spans="2:2" x14ac:dyDescent="0.3">
      <c r="B7671" s="4"/>
    </row>
    <row r="7672" spans="2:2" x14ac:dyDescent="0.3">
      <c r="B7672" s="4"/>
    </row>
    <row r="7673" spans="2:2" x14ac:dyDescent="0.3">
      <c r="B7673" s="4"/>
    </row>
    <row r="7674" spans="2:2" x14ac:dyDescent="0.3">
      <c r="B7674" s="4"/>
    </row>
    <row r="7675" spans="2:2" x14ac:dyDescent="0.3">
      <c r="B7675" s="4"/>
    </row>
    <row r="7676" spans="2:2" x14ac:dyDescent="0.3">
      <c r="B7676" s="4"/>
    </row>
    <row r="7677" spans="2:2" x14ac:dyDescent="0.3">
      <c r="B7677" s="4"/>
    </row>
    <row r="7678" spans="2:2" x14ac:dyDescent="0.3">
      <c r="B7678" s="4"/>
    </row>
    <row r="7679" spans="2:2" x14ac:dyDescent="0.3">
      <c r="B7679" s="4"/>
    </row>
    <row r="7680" spans="2:2" x14ac:dyDescent="0.3">
      <c r="B7680" s="4"/>
    </row>
    <row r="7681" spans="2:2" x14ac:dyDescent="0.3">
      <c r="B7681" s="4"/>
    </row>
    <row r="7682" spans="2:2" x14ac:dyDescent="0.3">
      <c r="B7682" s="4"/>
    </row>
    <row r="7683" spans="2:2" x14ac:dyDescent="0.3">
      <c r="B7683" s="4"/>
    </row>
    <row r="7684" spans="2:2" x14ac:dyDescent="0.3">
      <c r="B7684" s="4"/>
    </row>
    <row r="7685" spans="2:2" x14ac:dyDescent="0.3">
      <c r="B7685" s="4"/>
    </row>
    <row r="7686" spans="2:2" x14ac:dyDescent="0.3">
      <c r="B7686" s="4"/>
    </row>
    <row r="7687" spans="2:2" x14ac:dyDescent="0.3">
      <c r="B7687" s="4"/>
    </row>
    <row r="7688" spans="2:2" x14ac:dyDescent="0.3">
      <c r="B7688" s="4"/>
    </row>
    <row r="7689" spans="2:2" x14ac:dyDescent="0.3">
      <c r="B7689" s="4"/>
    </row>
    <row r="7690" spans="2:2" x14ac:dyDescent="0.3">
      <c r="B7690" s="4"/>
    </row>
    <row r="7691" spans="2:2" x14ac:dyDescent="0.3">
      <c r="B7691" s="4"/>
    </row>
    <row r="7692" spans="2:2" x14ac:dyDescent="0.3">
      <c r="B7692" s="4"/>
    </row>
    <row r="7693" spans="2:2" x14ac:dyDescent="0.3">
      <c r="B7693" s="4"/>
    </row>
    <row r="7694" spans="2:2" x14ac:dyDescent="0.3">
      <c r="B7694" s="4"/>
    </row>
    <row r="7695" spans="2:2" x14ac:dyDescent="0.3">
      <c r="B7695" s="4"/>
    </row>
    <row r="7696" spans="2:2" x14ac:dyDescent="0.3">
      <c r="B7696" s="4"/>
    </row>
    <row r="7697" spans="2:2" x14ac:dyDescent="0.3">
      <c r="B7697" s="4"/>
    </row>
    <row r="7698" spans="2:2" x14ac:dyDescent="0.3">
      <c r="B7698" s="4"/>
    </row>
    <row r="7699" spans="2:2" x14ac:dyDescent="0.3">
      <c r="B7699" s="4"/>
    </row>
    <row r="7700" spans="2:2" x14ac:dyDescent="0.3">
      <c r="B7700" s="4"/>
    </row>
    <row r="7701" spans="2:2" x14ac:dyDescent="0.3">
      <c r="B7701" s="4"/>
    </row>
    <row r="7702" spans="2:2" x14ac:dyDescent="0.3">
      <c r="B7702" s="4"/>
    </row>
    <row r="7703" spans="2:2" x14ac:dyDescent="0.3">
      <c r="B7703" s="4"/>
    </row>
    <row r="7704" spans="2:2" x14ac:dyDescent="0.3">
      <c r="B7704" s="4"/>
    </row>
    <row r="7705" spans="2:2" x14ac:dyDescent="0.3">
      <c r="B7705" s="4"/>
    </row>
    <row r="7706" spans="2:2" x14ac:dyDescent="0.3">
      <c r="B7706" s="4"/>
    </row>
    <row r="7707" spans="2:2" x14ac:dyDescent="0.3">
      <c r="B7707" s="4"/>
    </row>
    <row r="7708" spans="2:2" x14ac:dyDescent="0.3">
      <c r="B7708" s="4"/>
    </row>
    <row r="7709" spans="2:2" x14ac:dyDescent="0.3">
      <c r="B7709" s="4"/>
    </row>
    <row r="7710" spans="2:2" x14ac:dyDescent="0.3">
      <c r="B7710" s="4"/>
    </row>
    <row r="7711" spans="2:2" x14ac:dyDescent="0.3">
      <c r="B7711" s="4"/>
    </row>
    <row r="7712" spans="2:2" x14ac:dyDescent="0.3">
      <c r="B7712" s="4"/>
    </row>
    <row r="7713" spans="2:2" x14ac:dyDescent="0.3">
      <c r="B7713" s="4"/>
    </row>
    <row r="7714" spans="2:2" x14ac:dyDescent="0.3">
      <c r="B7714" s="4"/>
    </row>
    <row r="7715" spans="2:2" x14ac:dyDescent="0.3">
      <c r="B7715" s="4"/>
    </row>
    <row r="7716" spans="2:2" x14ac:dyDescent="0.3">
      <c r="B7716" s="4"/>
    </row>
    <row r="7717" spans="2:2" x14ac:dyDescent="0.3">
      <c r="B7717" s="4"/>
    </row>
    <row r="7718" spans="2:2" x14ac:dyDescent="0.3">
      <c r="B7718" s="4"/>
    </row>
    <row r="7719" spans="2:2" x14ac:dyDescent="0.3">
      <c r="B7719" s="4"/>
    </row>
    <row r="7720" spans="2:2" x14ac:dyDescent="0.3">
      <c r="B7720" s="4"/>
    </row>
    <row r="7721" spans="2:2" x14ac:dyDescent="0.3">
      <c r="B7721" s="4"/>
    </row>
    <row r="7722" spans="2:2" x14ac:dyDescent="0.3">
      <c r="B7722" s="4"/>
    </row>
    <row r="7723" spans="2:2" x14ac:dyDescent="0.3">
      <c r="B7723" s="4"/>
    </row>
    <row r="7724" spans="2:2" x14ac:dyDescent="0.3">
      <c r="B7724" s="4"/>
    </row>
    <row r="7725" spans="2:2" x14ac:dyDescent="0.3">
      <c r="B7725" s="4"/>
    </row>
    <row r="7726" spans="2:2" x14ac:dyDescent="0.3">
      <c r="B7726" s="4"/>
    </row>
    <row r="7727" spans="2:2" x14ac:dyDescent="0.3">
      <c r="B7727" s="4"/>
    </row>
    <row r="7728" spans="2:2" x14ac:dyDescent="0.3">
      <c r="B7728" s="4"/>
    </row>
    <row r="7729" spans="2:2" x14ac:dyDescent="0.3">
      <c r="B7729" s="4"/>
    </row>
    <row r="7730" spans="2:2" x14ac:dyDescent="0.3">
      <c r="B7730" s="4"/>
    </row>
    <row r="7731" spans="2:2" x14ac:dyDescent="0.3">
      <c r="B7731" s="4"/>
    </row>
    <row r="7732" spans="2:2" x14ac:dyDescent="0.3">
      <c r="B7732" s="4"/>
    </row>
    <row r="7733" spans="2:2" x14ac:dyDescent="0.3">
      <c r="B7733" s="4"/>
    </row>
    <row r="7734" spans="2:2" x14ac:dyDescent="0.3">
      <c r="B7734" s="4"/>
    </row>
    <row r="7735" spans="2:2" x14ac:dyDescent="0.3">
      <c r="B7735" s="4"/>
    </row>
    <row r="7736" spans="2:2" x14ac:dyDescent="0.3">
      <c r="B7736" s="4"/>
    </row>
    <row r="7737" spans="2:2" x14ac:dyDescent="0.3">
      <c r="B7737" s="4"/>
    </row>
    <row r="7738" spans="2:2" x14ac:dyDescent="0.3">
      <c r="B7738" s="4"/>
    </row>
    <row r="7739" spans="2:2" x14ac:dyDescent="0.3">
      <c r="B7739" s="4"/>
    </row>
    <row r="7740" spans="2:2" x14ac:dyDescent="0.3">
      <c r="B7740" s="4"/>
    </row>
    <row r="7741" spans="2:2" x14ac:dyDescent="0.3">
      <c r="B7741" s="4"/>
    </row>
    <row r="7742" spans="2:2" x14ac:dyDescent="0.3">
      <c r="B7742" s="4"/>
    </row>
    <row r="7743" spans="2:2" x14ac:dyDescent="0.3">
      <c r="B7743" s="4"/>
    </row>
    <row r="7744" spans="2:2" x14ac:dyDescent="0.3">
      <c r="B7744" s="4"/>
    </row>
    <row r="7745" spans="2:2" x14ac:dyDescent="0.3">
      <c r="B7745" s="4"/>
    </row>
    <row r="7746" spans="2:2" x14ac:dyDescent="0.3">
      <c r="B7746" s="4"/>
    </row>
    <row r="7747" spans="2:2" x14ac:dyDescent="0.3">
      <c r="B7747" s="4"/>
    </row>
    <row r="7748" spans="2:2" x14ac:dyDescent="0.3">
      <c r="B7748" s="4"/>
    </row>
    <row r="7749" spans="2:2" x14ac:dyDescent="0.3">
      <c r="B7749" s="4"/>
    </row>
    <row r="7750" spans="2:2" x14ac:dyDescent="0.3">
      <c r="B7750" s="4"/>
    </row>
    <row r="7751" spans="2:2" x14ac:dyDescent="0.3">
      <c r="B7751" s="4"/>
    </row>
    <row r="7752" spans="2:2" x14ac:dyDescent="0.3">
      <c r="B7752" s="4"/>
    </row>
    <row r="7753" spans="2:2" x14ac:dyDescent="0.3">
      <c r="B7753" s="4"/>
    </row>
    <row r="7754" spans="2:2" x14ac:dyDescent="0.3">
      <c r="B7754" s="4"/>
    </row>
    <row r="7755" spans="2:2" x14ac:dyDescent="0.3">
      <c r="B7755" s="4"/>
    </row>
    <row r="7756" spans="2:2" x14ac:dyDescent="0.3">
      <c r="B7756" s="4"/>
    </row>
    <row r="7757" spans="2:2" x14ac:dyDescent="0.3">
      <c r="B7757" s="4"/>
    </row>
    <row r="7758" spans="2:2" x14ac:dyDescent="0.3">
      <c r="B7758" s="4"/>
    </row>
    <row r="7759" spans="2:2" x14ac:dyDescent="0.3">
      <c r="B7759" s="4"/>
    </row>
    <row r="7760" spans="2:2" x14ac:dyDescent="0.3">
      <c r="B7760" s="4"/>
    </row>
    <row r="7761" spans="2:2" x14ac:dyDescent="0.3">
      <c r="B7761" s="4"/>
    </row>
    <row r="7762" spans="2:2" x14ac:dyDescent="0.3">
      <c r="B7762" s="4"/>
    </row>
    <row r="7763" spans="2:2" x14ac:dyDescent="0.3">
      <c r="B7763" s="4"/>
    </row>
    <row r="7764" spans="2:2" x14ac:dyDescent="0.3">
      <c r="B7764" s="4"/>
    </row>
    <row r="7765" spans="2:2" x14ac:dyDescent="0.3">
      <c r="B7765" s="4"/>
    </row>
    <row r="7766" spans="2:2" x14ac:dyDescent="0.3">
      <c r="B7766" s="4"/>
    </row>
    <row r="7767" spans="2:2" x14ac:dyDescent="0.3">
      <c r="B7767" s="4"/>
    </row>
    <row r="7768" spans="2:2" x14ac:dyDescent="0.3">
      <c r="B7768" s="4"/>
    </row>
    <row r="7769" spans="2:2" x14ac:dyDescent="0.3">
      <c r="B7769" s="4"/>
    </row>
    <row r="7770" spans="2:2" x14ac:dyDescent="0.3">
      <c r="B7770" s="4"/>
    </row>
    <row r="7771" spans="2:2" x14ac:dyDescent="0.3">
      <c r="B7771" s="4"/>
    </row>
    <row r="7772" spans="2:2" x14ac:dyDescent="0.3">
      <c r="B7772" s="4"/>
    </row>
    <row r="7773" spans="2:2" x14ac:dyDescent="0.3">
      <c r="B7773" s="4"/>
    </row>
    <row r="7774" spans="2:2" x14ac:dyDescent="0.3">
      <c r="B7774" s="4"/>
    </row>
    <row r="7775" spans="2:2" x14ac:dyDescent="0.3">
      <c r="B7775" s="4"/>
    </row>
    <row r="7776" spans="2:2" x14ac:dyDescent="0.3">
      <c r="B7776" s="4"/>
    </row>
    <row r="7777" spans="2:2" x14ac:dyDescent="0.3">
      <c r="B7777" s="4"/>
    </row>
    <row r="7778" spans="2:2" x14ac:dyDescent="0.3">
      <c r="B7778" s="4"/>
    </row>
    <row r="7779" spans="2:2" x14ac:dyDescent="0.3">
      <c r="B7779" s="4"/>
    </row>
    <row r="7780" spans="2:2" x14ac:dyDescent="0.3">
      <c r="B7780" s="4"/>
    </row>
    <row r="7781" spans="2:2" x14ac:dyDescent="0.3">
      <c r="B7781" s="4"/>
    </row>
    <row r="7782" spans="2:2" x14ac:dyDescent="0.3">
      <c r="B7782" s="4"/>
    </row>
    <row r="7783" spans="2:2" x14ac:dyDescent="0.3">
      <c r="B7783" s="4"/>
    </row>
    <row r="7784" spans="2:2" x14ac:dyDescent="0.3">
      <c r="B7784" s="4"/>
    </row>
    <row r="7785" spans="2:2" x14ac:dyDescent="0.3">
      <c r="B7785" s="4"/>
    </row>
    <row r="7786" spans="2:2" x14ac:dyDescent="0.3">
      <c r="B7786" s="4"/>
    </row>
    <row r="7787" spans="2:2" x14ac:dyDescent="0.3">
      <c r="B7787" s="4"/>
    </row>
    <row r="7788" spans="2:2" x14ac:dyDescent="0.3">
      <c r="B7788" s="4"/>
    </row>
    <row r="7789" spans="2:2" x14ac:dyDescent="0.3">
      <c r="B7789" s="4"/>
    </row>
    <row r="7790" spans="2:2" x14ac:dyDescent="0.3">
      <c r="B7790" s="4"/>
    </row>
    <row r="7791" spans="2:2" x14ac:dyDescent="0.3">
      <c r="B7791" s="4"/>
    </row>
    <row r="7792" spans="2:2" x14ac:dyDescent="0.3">
      <c r="B7792" s="4"/>
    </row>
    <row r="7793" spans="2:2" x14ac:dyDescent="0.3">
      <c r="B7793" s="4"/>
    </row>
    <row r="7794" spans="2:2" x14ac:dyDescent="0.3">
      <c r="B7794" s="4"/>
    </row>
    <row r="7795" spans="2:2" x14ac:dyDescent="0.3">
      <c r="B7795" s="4"/>
    </row>
    <row r="7796" spans="2:2" x14ac:dyDescent="0.3">
      <c r="B7796" s="4"/>
    </row>
    <row r="7797" spans="2:2" x14ac:dyDescent="0.3">
      <c r="B7797" s="4"/>
    </row>
    <row r="7798" spans="2:2" x14ac:dyDescent="0.3">
      <c r="B7798" s="4"/>
    </row>
    <row r="7799" spans="2:2" x14ac:dyDescent="0.3">
      <c r="B7799" s="4"/>
    </row>
    <row r="7800" spans="2:2" x14ac:dyDescent="0.3">
      <c r="B7800" s="4"/>
    </row>
    <row r="7801" spans="2:2" x14ac:dyDescent="0.3">
      <c r="B7801" s="4"/>
    </row>
    <row r="7802" spans="2:2" x14ac:dyDescent="0.3">
      <c r="B7802" s="4"/>
    </row>
    <row r="7803" spans="2:2" x14ac:dyDescent="0.3">
      <c r="B7803" s="4"/>
    </row>
    <row r="7804" spans="2:2" x14ac:dyDescent="0.3">
      <c r="B7804" s="4"/>
    </row>
    <row r="7805" spans="2:2" x14ac:dyDescent="0.3">
      <c r="B7805" s="4"/>
    </row>
    <row r="7806" spans="2:2" x14ac:dyDescent="0.3">
      <c r="B7806" s="4"/>
    </row>
    <row r="7807" spans="2:2" x14ac:dyDescent="0.3">
      <c r="B7807" s="4"/>
    </row>
    <row r="7808" spans="2:2" x14ac:dyDescent="0.3">
      <c r="B7808" s="4"/>
    </row>
    <row r="7809" spans="2:2" x14ac:dyDescent="0.3">
      <c r="B7809" s="4"/>
    </row>
    <row r="7810" spans="2:2" x14ac:dyDescent="0.3">
      <c r="B7810" s="4"/>
    </row>
    <row r="7811" spans="2:2" x14ac:dyDescent="0.3">
      <c r="B7811" s="4"/>
    </row>
    <row r="7812" spans="2:2" x14ac:dyDescent="0.3">
      <c r="B7812" s="4"/>
    </row>
    <row r="7813" spans="2:2" x14ac:dyDescent="0.3">
      <c r="B7813" s="4"/>
    </row>
    <row r="7814" spans="2:2" x14ac:dyDescent="0.3">
      <c r="B7814" s="4"/>
    </row>
    <row r="7815" spans="2:2" x14ac:dyDescent="0.3">
      <c r="B7815" s="4"/>
    </row>
    <row r="7816" spans="2:2" x14ac:dyDescent="0.3">
      <c r="B7816" s="4"/>
    </row>
    <row r="7817" spans="2:2" x14ac:dyDescent="0.3">
      <c r="B7817" s="4"/>
    </row>
    <row r="7818" spans="2:2" x14ac:dyDescent="0.3">
      <c r="B7818" s="4"/>
    </row>
    <row r="7819" spans="2:2" x14ac:dyDescent="0.3">
      <c r="B7819" s="4"/>
    </row>
    <row r="7820" spans="2:2" x14ac:dyDescent="0.3">
      <c r="B7820" s="4"/>
    </row>
    <row r="7821" spans="2:2" x14ac:dyDescent="0.3">
      <c r="B7821" s="4"/>
    </row>
    <row r="7822" spans="2:2" x14ac:dyDescent="0.3">
      <c r="B7822" s="4"/>
    </row>
    <row r="7823" spans="2:2" x14ac:dyDescent="0.3">
      <c r="B7823" s="4"/>
    </row>
    <row r="7824" spans="2:2" x14ac:dyDescent="0.3">
      <c r="B7824" s="4"/>
    </row>
    <row r="7825" spans="2:2" x14ac:dyDescent="0.3">
      <c r="B7825" s="4"/>
    </row>
    <row r="7826" spans="2:2" x14ac:dyDescent="0.3">
      <c r="B7826" s="4"/>
    </row>
    <row r="7827" spans="2:2" x14ac:dyDescent="0.3">
      <c r="B7827" s="4"/>
    </row>
    <row r="7828" spans="2:2" x14ac:dyDescent="0.3">
      <c r="B7828" s="4"/>
    </row>
    <row r="7829" spans="2:2" x14ac:dyDescent="0.3">
      <c r="B7829" s="4"/>
    </row>
    <row r="7830" spans="2:2" x14ac:dyDescent="0.3">
      <c r="B7830" s="4"/>
    </row>
    <row r="7831" spans="2:2" x14ac:dyDescent="0.3">
      <c r="B7831" s="4"/>
    </row>
    <row r="7832" spans="2:2" x14ac:dyDescent="0.3">
      <c r="B7832" s="4"/>
    </row>
    <row r="7833" spans="2:2" x14ac:dyDescent="0.3">
      <c r="B7833" s="4"/>
    </row>
    <row r="7834" spans="2:2" x14ac:dyDescent="0.3">
      <c r="B7834" s="4"/>
    </row>
    <row r="7835" spans="2:2" x14ac:dyDescent="0.3">
      <c r="B7835" s="4"/>
    </row>
    <row r="7836" spans="2:2" x14ac:dyDescent="0.3">
      <c r="B7836" s="4"/>
    </row>
    <row r="7837" spans="2:2" x14ac:dyDescent="0.3">
      <c r="B7837" s="4"/>
    </row>
    <row r="7838" spans="2:2" x14ac:dyDescent="0.3">
      <c r="B7838" s="4"/>
    </row>
    <row r="7839" spans="2:2" x14ac:dyDescent="0.3">
      <c r="B7839" s="4"/>
    </row>
    <row r="7840" spans="2:2" x14ac:dyDescent="0.3">
      <c r="B7840" s="4"/>
    </row>
    <row r="7841" spans="2:2" x14ac:dyDescent="0.3">
      <c r="B7841" s="4"/>
    </row>
    <row r="7842" spans="2:2" x14ac:dyDescent="0.3">
      <c r="B7842" s="4"/>
    </row>
    <row r="7843" spans="2:2" x14ac:dyDescent="0.3">
      <c r="B7843" s="4"/>
    </row>
    <row r="7844" spans="2:2" x14ac:dyDescent="0.3">
      <c r="B7844" s="4"/>
    </row>
    <row r="7845" spans="2:2" x14ac:dyDescent="0.3">
      <c r="B7845" s="4"/>
    </row>
    <row r="7846" spans="2:2" x14ac:dyDescent="0.3">
      <c r="B7846" s="4"/>
    </row>
    <row r="7847" spans="2:2" x14ac:dyDescent="0.3">
      <c r="B7847" s="4"/>
    </row>
    <row r="7848" spans="2:2" x14ac:dyDescent="0.3">
      <c r="B7848" s="4"/>
    </row>
    <row r="7849" spans="2:2" x14ac:dyDescent="0.3">
      <c r="B7849" s="4"/>
    </row>
    <row r="7850" spans="2:2" x14ac:dyDescent="0.3">
      <c r="B7850" s="4"/>
    </row>
    <row r="7851" spans="2:2" x14ac:dyDescent="0.3">
      <c r="B7851" s="4"/>
    </row>
    <row r="7852" spans="2:2" x14ac:dyDescent="0.3">
      <c r="B7852" s="4"/>
    </row>
    <row r="7853" spans="2:2" x14ac:dyDescent="0.3">
      <c r="B7853" s="4"/>
    </row>
    <row r="7854" spans="2:2" x14ac:dyDescent="0.3">
      <c r="B7854" s="4"/>
    </row>
    <row r="7855" spans="2:2" x14ac:dyDescent="0.3">
      <c r="B7855" s="4"/>
    </row>
    <row r="7856" spans="2:2" x14ac:dyDescent="0.3">
      <c r="B7856" s="4"/>
    </row>
    <row r="7857" spans="2:2" x14ac:dyDescent="0.3">
      <c r="B7857" s="4"/>
    </row>
    <row r="7858" spans="2:2" x14ac:dyDescent="0.3">
      <c r="B7858" s="4"/>
    </row>
    <row r="7859" spans="2:2" x14ac:dyDescent="0.3">
      <c r="B7859" s="4"/>
    </row>
    <row r="7860" spans="2:2" x14ac:dyDescent="0.3">
      <c r="B7860" s="4"/>
    </row>
    <row r="7861" spans="2:2" x14ac:dyDescent="0.3">
      <c r="B7861" s="4"/>
    </row>
    <row r="7862" spans="2:2" x14ac:dyDescent="0.3">
      <c r="B7862" s="4"/>
    </row>
    <row r="7863" spans="2:2" x14ac:dyDescent="0.3">
      <c r="B7863" s="4"/>
    </row>
    <row r="7864" spans="2:2" x14ac:dyDescent="0.3">
      <c r="B7864" s="4"/>
    </row>
    <row r="7865" spans="2:2" x14ac:dyDescent="0.3">
      <c r="B7865" s="4"/>
    </row>
    <row r="7866" spans="2:2" x14ac:dyDescent="0.3">
      <c r="B7866" s="4"/>
    </row>
    <row r="7867" spans="2:2" x14ac:dyDescent="0.3">
      <c r="B7867" s="4"/>
    </row>
    <row r="7868" spans="2:2" x14ac:dyDescent="0.3">
      <c r="B7868" s="4"/>
    </row>
    <row r="7869" spans="2:2" x14ac:dyDescent="0.3">
      <c r="B7869" s="4"/>
    </row>
    <row r="7870" spans="2:2" x14ac:dyDescent="0.3">
      <c r="B7870" s="4"/>
    </row>
    <row r="7871" spans="2:2" x14ac:dyDescent="0.3">
      <c r="B7871" s="4"/>
    </row>
    <row r="7872" spans="2:2" x14ac:dyDescent="0.3">
      <c r="B7872" s="4"/>
    </row>
    <row r="7873" spans="2:2" x14ac:dyDescent="0.3">
      <c r="B7873" s="4"/>
    </row>
    <row r="7874" spans="2:2" x14ac:dyDescent="0.3">
      <c r="B7874" s="4"/>
    </row>
    <row r="7875" spans="2:2" x14ac:dyDescent="0.3">
      <c r="B7875" s="4"/>
    </row>
    <row r="7876" spans="2:2" x14ac:dyDescent="0.3">
      <c r="B7876" s="4"/>
    </row>
    <row r="7877" spans="2:2" x14ac:dyDescent="0.3">
      <c r="B7877" s="4"/>
    </row>
    <row r="7878" spans="2:2" x14ac:dyDescent="0.3">
      <c r="B7878" s="4"/>
    </row>
    <row r="7879" spans="2:2" x14ac:dyDescent="0.3">
      <c r="B7879" s="4"/>
    </row>
    <row r="7880" spans="2:2" x14ac:dyDescent="0.3">
      <c r="B7880" s="4"/>
    </row>
    <row r="7881" spans="2:2" x14ac:dyDescent="0.3">
      <c r="B7881" s="4"/>
    </row>
    <row r="7882" spans="2:2" x14ac:dyDescent="0.3">
      <c r="B7882" s="4"/>
    </row>
    <row r="7883" spans="2:2" x14ac:dyDescent="0.3">
      <c r="B7883" s="4"/>
    </row>
    <row r="7884" spans="2:2" x14ac:dyDescent="0.3">
      <c r="B7884" s="4"/>
    </row>
    <row r="7885" spans="2:2" x14ac:dyDescent="0.3">
      <c r="B7885" s="4"/>
    </row>
    <row r="7886" spans="2:2" x14ac:dyDescent="0.3">
      <c r="B7886" s="4"/>
    </row>
    <row r="7887" spans="2:2" x14ac:dyDescent="0.3">
      <c r="B7887" s="4"/>
    </row>
    <row r="7888" spans="2:2" x14ac:dyDescent="0.3">
      <c r="B7888" s="4"/>
    </row>
    <row r="7889" spans="2:2" x14ac:dyDescent="0.3">
      <c r="B7889" s="4"/>
    </row>
    <row r="7890" spans="2:2" x14ac:dyDescent="0.3">
      <c r="B7890" s="4"/>
    </row>
    <row r="7891" spans="2:2" x14ac:dyDescent="0.3">
      <c r="B7891" s="4"/>
    </row>
    <row r="7892" spans="2:2" x14ac:dyDescent="0.3">
      <c r="B7892" s="4"/>
    </row>
    <row r="7893" spans="2:2" x14ac:dyDescent="0.3">
      <c r="B7893" s="4"/>
    </row>
    <row r="7894" spans="2:2" x14ac:dyDescent="0.3">
      <c r="B7894" s="4"/>
    </row>
    <row r="7895" spans="2:2" x14ac:dyDescent="0.3">
      <c r="B7895" s="4"/>
    </row>
    <row r="7896" spans="2:2" x14ac:dyDescent="0.3">
      <c r="B7896" s="4"/>
    </row>
    <row r="7897" spans="2:2" x14ac:dyDescent="0.3">
      <c r="B7897" s="4"/>
    </row>
    <row r="7898" spans="2:2" x14ac:dyDescent="0.3">
      <c r="B7898" s="4"/>
    </row>
    <row r="7899" spans="2:2" x14ac:dyDescent="0.3">
      <c r="B7899" s="4"/>
    </row>
    <row r="7900" spans="2:2" x14ac:dyDescent="0.3">
      <c r="B7900" s="4"/>
    </row>
    <row r="7901" spans="2:2" x14ac:dyDescent="0.3">
      <c r="B7901" s="4"/>
    </row>
    <row r="7902" spans="2:2" x14ac:dyDescent="0.3">
      <c r="B7902" s="4"/>
    </row>
    <row r="7903" spans="2:2" x14ac:dyDescent="0.3">
      <c r="B7903" s="4"/>
    </row>
    <row r="7904" spans="2:2" x14ac:dyDescent="0.3">
      <c r="B7904" s="4"/>
    </row>
    <row r="7905" spans="2:2" x14ac:dyDescent="0.3">
      <c r="B7905" s="4"/>
    </row>
    <row r="7906" spans="2:2" x14ac:dyDescent="0.3">
      <c r="B7906" s="4"/>
    </row>
    <row r="7907" spans="2:2" x14ac:dyDescent="0.3">
      <c r="B7907" s="4"/>
    </row>
    <row r="7908" spans="2:2" x14ac:dyDescent="0.3">
      <c r="B7908" s="4"/>
    </row>
    <row r="7909" spans="2:2" x14ac:dyDescent="0.3">
      <c r="B7909" s="4"/>
    </row>
    <row r="7910" spans="2:2" x14ac:dyDescent="0.3">
      <c r="B7910" s="4"/>
    </row>
    <row r="7911" spans="2:2" x14ac:dyDescent="0.3">
      <c r="B7911" s="4"/>
    </row>
    <row r="7912" spans="2:2" x14ac:dyDescent="0.3">
      <c r="B7912" s="4"/>
    </row>
    <row r="7913" spans="2:2" x14ac:dyDescent="0.3">
      <c r="B7913" s="4"/>
    </row>
    <row r="7914" spans="2:2" x14ac:dyDescent="0.3">
      <c r="B7914" s="4"/>
    </row>
    <row r="7915" spans="2:2" x14ac:dyDescent="0.3">
      <c r="B7915" s="4"/>
    </row>
    <row r="7916" spans="2:2" x14ac:dyDescent="0.3">
      <c r="B7916" s="4"/>
    </row>
    <row r="7917" spans="2:2" x14ac:dyDescent="0.3">
      <c r="B7917" s="4"/>
    </row>
    <row r="7918" spans="2:2" x14ac:dyDescent="0.3">
      <c r="B7918" s="4"/>
    </row>
    <row r="7919" spans="2:2" x14ac:dyDescent="0.3">
      <c r="B7919" s="4"/>
    </row>
    <row r="7920" spans="2:2" x14ac:dyDescent="0.3">
      <c r="B7920" s="4"/>
    </row>
    <row r="7921" spans="2:2" x14ac:dyDescent="0.3">
      <c r="B7921" s="4"/>
    </row>
    <row r="7922" spans="2:2" x14ac:dyDescent="0.3">
      <c r="B7922" s="4"/>
    </row>
    <row r="7923" spans="2:2" x14ac:dyDescent="0.3">
      <c r="B7923" s="4"/>
    </row>
    <row r="7924" spans="2:2" x14ac:dyDescent="0.3">
      <c r="B7924" s="4"/>
    </row>
    <row r="7925" spans="2:2" x14ac:dyDescent="0.3">
      <c r="B7925" s="4"/>
    </row>
    <row r="7926" spans="2:2" x14ac:dyDescent="0.3">
      <c r="B7926" s="4"/>
    </row>
    <row r="7927" spans="2:2" x14ac:dyDescent="0.3">
      <c r="B7927" s="4"/>
    </row>
    <row r="7928" spans="2:2" x14ac:dyDescent="0.3">
      <c r="B7928" s="4"/>
    </row>
    <row r="7929" spans="2:2" x14ac:dyDescent="0.3">
      <c r="B7929" s="4"/>
    </row>
    <row r="7930" spans="2:2" x14ac:dyDescent="0.3">
      <c r="B7930" s="4"/>
    </row>
    <row r="7931" spans="2:2" x14ac:dyDescent="0.3">
      <c r="B7931" s="4"/>
    </row>
    <row r="7932" spans="2:2" x14ac:dyDescent="0.3">
      <c r="B7932" s="4"/>
    </row>
    <row r="7933" spans="2:2" x14ac:dyDescent="0.3">
      <c r="B7933" s="4"/>
    </row>
    <row r="7934" spans="2:2" x14ac:dyDescent="0.3">
      <c r="B7934" s="4"/>
    </row>
    <row r="7935" spans="2:2" x14ac:dyDescent="0.3">
      <c r="B7935" s="4"/>
    </row>
    <row r="7936" spans="2:2" x14ac:dyDescent="0.3">
      <c r="B7936" s="4"/>
    </row>
    <row r="7937" spans="2:2" x14ac:dyDescent="0.3">
      <c r="B7937" s="4"/>
    </row>
    <row r="7938" spans="2:2" x14ac:dyDescent="0.3">
      <c r="B7938" s="4"/>
    </row>
    <row r="7939" spans="2:2" x14ac:dyDescent="0.3">
      <c r="B7939" s="4"/>
    </row>
    <row r="7940" spans="2:2" x14ac:dyDescent="0.3">
      <c r="B7940" s="4"/>
    </row>
    <row r="7941" spans="2:2" x14ac:dyDescent="0.3">
      <c r="B7941" s="4"/>
    </row>
    <row r="7942" spans="2:2" x14ac:dyDescent="0.3">
      <c r="B7942" s="4"/>
    </row>
    <row r="7943" spans="2:2" x14ac:dyDescent="0.3">
      <c r="B7943" s="4"/>
    </row>
    <row r="7944" spans="2:2" x14ac:dyDescent="0.3">
      <c r="B7944" s="4"/>
    </row>
    <row r="7945" spans="2:2" x14ac:dyDescent="0.3">
      <c r="B7945" s="4"/>
    </row>
    <row r="7946" spans="2:2" x14ac:dyDescent="0.3">
      <c r="B7946" s="4"/>
    </row>
    <row r="7947" spans="2:2" x14ac:dyDescent="0.3">
      <c r="B7947" s="4"/>
    </row>
    <row r="7948" spans="2:2" x14ac:dyDescent="0.3">
      <c r="B7948" s="4"/>
    </row>
    <row r="7949" spans="2:2" x14ac:dyDescent="0.3">
      <c r="B7949" s="4"/>
    </row>
    <row r="7950" spans="2:2" x14ac:dyDescent="0.3">
      <c r="B7950" s="4"/>
    </row>
    <row r="7951" spans="2:2" x14ac:dyDescent="0.3">
      <c r="B7951" s="4"/>
    </row>
    <row r="7952" spans="2:2" x14ac:dyDescent="0.3">
      <c r="B7952" s="4"/>
    </row>
    <row r="7953" spans="2:2" x14ac:dyDescent="0.3">
      <c r="B7953" s="4"/>
    </row>
    <row r="7954" spans="2:2" x14ac:dyDescent="0.3">
      <c r="B7954" s="4"/>
    </row>
    <row r="7955" spans="2:2" x14ac:dyDescent="0.3">
      <c r="B7955" s="4"/>
    </row>
    <row r="7956" spans="2:2" x14ac:dyDescent="0.3">
      <c r="B7956" s="4"/>
    </row>
    <row r="7957" spans="2:2" x14ac:dyDescent="0.3">
      <c r="B7957" s="4"/>
    </row>
    <row r="7958" spans="2:2" x14ac:dyDescent="0.3">
      <c r="B7958" s="4"/>
    </row>
    <row r="7959" spans="2:2" x14ac:dyDescent="0.3">
      <c r="B7959" s="4"/>
    </row>
    <row r="7960" spans="2:2" x14ac:dyDescent="0.3">
      <c r="B7960" s="4"/>
    </row>
    <row r="7961" spans="2:2" x14ac:dyDescent="0.3">
      <c r="B7961" s="4"/>
    </row>
    <row r="7962" spans="2:2" x14ac:dyDescent="0.3">
      <c r="B7962" s="4"/>
    </row>
    <row r="7963" spans="2:2" x14ac:dyDescent="0.3">
      <c r="B7963" s="4"/>
    </row>
    <row r="7964" spans="2:2" x14ac:dyDescent="0.3">
      <c r="B7964" s="4"/>
    </row>
    <row r="7965" spans="2:2" x14ac:dyDescent="0.3">
      <c r="B7965" s="4"/>
    </row>
    <row r="7966" spans="2:2" x14ac:dyDescent="0.3">
      <c r="B7966" s="4"/>
    </row>
    <row r="7967" spans="2:2" x14ac:dyDescent="0.3">
      <c r="B7967" s="4"/>
    </row>
    <row r="7968" spans="2:2" x14ac:dyDescent="0.3">
      <c r="B7968" s="4"/>
    </row>
    <row r="7969" spans="2:2" x14ac:dyDescent="0.3">
      <c r="B7969" s="4"/>
    </row>
    <row r="7970" spans="2:2" x14ac:dyDescent="0.3">
      <c r="B7970" s="4"/>
    </row>
    <row r="7971" spans="2:2" x14ac:dyDescent="0.3">
      <c r="B7971" s="4"/>
    </row>
    <row r="7972" spans="2:2" x14ac:dyDescent="0.3">
      <c r="B7972" s="4"/>
    </row>
    <row r="7973" spans="2:2" x14ac:dyDescent="0.3">
      <c r="B7973" s="4"/>
    </row>
    <row r="7974" spans="2:2" x14ac:dyDescent="0.3">
      <c r="B7974" s="4"/>
    </row>
    <row r="7975" spans="2:2" x14ac:dyDescent="0.3">
      <c r="B7975" s="4"/>
    </row>
    <row r="7976" spans="2:2" x14ac:dyDescent="0.3">
      <c r="B7976" s="4"/>
    </row>
    <row r="7977" spans="2:2" x14ac:dyDescent="0.3">
      <c r="B7977" s="4"/>
    </row>
    <row r="7978" spans="2:2" x14ac:dyDescent="0.3">
      <c r="B7978" s="4"/>
    </row>
    <row r="7979" spans="2:2" x14ac:dyDescent="0.3">
      <c r="B7979" s="4"/>
    </row>
    <row r="7980" spans="2:2" x14ac:dyDescent="0.3">
      <c r="B7980" s="4"/>
    </row>
    <row r="7981" spans="2:2" x14ac:dyDescent="0.3">
      <c r="B7981" s="4"/>
    </row>
    <row r="7982" spans="2:2" x14ac:dyDescent="0.3">
      <c r="B7982" s="4"/>
    </row>
    <row r="7983" spans="2:2" x14ac:dyDescent="0.3">
      <c r="B7983" s="4"/>
    </row>
    <row r="7984" spans="2:2" x14ac:dyDescent="0.3">
      <c r="B7984" s="4"/>
    </row>
    <row r="7985" spans="2:2" x14ac:dyDescent="0.3">
      <c r="B7985" s="4"/>
    </row>
    <row r="7986" spans="2:2" x14ac:dyDescent="0.3">
      <c r="B7986" s="4"/>
    </row>
    <row r="7987" spans="2:2" x14ac:dyDescent="0.3">
      <c r="B7987" s="4"/>
    </row>
    <row r="7988" spans="2:2" x14ac:dyDescent="0.3">
      <c r="B7988" s="4"/>
    </row>
    <row r="7989" spans="2:2" x14ac:dyDescent="0.3">
      <c r="B7989" s="4"/>
    </row>
    <row r="7990" spans="2:2" x14ac:dyDescent="0.3">
      <c r="B7990" s="4"/>
    </row>
    <row r="7991" spans="2:2" x14ac:dyDescent="0.3">
      <c r="B7991" s="4"/>
    </row>
    <row r="7992" spans="2:2" x14ac:dyDescent="0.3">
      <c r="B7992" s="4"/>
    </row>
    <row r="7993" spans="2:2" x14ac:dyDescent="0.3">
      <c r="B7993" s="4"/>
    </row>
    <row r="7994" spans="2:2" x14ac:dyDescent="0.3">
      <c r="B7994" s="4"/>
    </row>
    <row r="7995" spans="2:2" x14ac:dyDescent="0.3">
      <c r="B7995" s="4"/>
    </row>
    <row r="7996" spans="2:2" x14ac:dyDescent="0.3">
      <c r="B7996" s="4"/>
    </row>
    <row r="7997" spans="2:2" x14ac:dyDescent="0.3">
      <c r="B7997" s="4"/>
    </row>
    <row r="7998" spans="2:2" x14ac:dyDescent="0.3">
      <c r="B7998" s="4"/>
    </row>
    <row r="7999" spans="2:2" x14ac:dyDescent="0.3">
      <c r="B7999" s="4"/>
    </row>
    <row r="8000" spans="2:2" x14ac:dyDescent="0.3">
      <c r="B8000" s="4"/>
    </row>
    <row r="8001" spans="2:2" x14ac:dyDescent="0.3">
      <c r="B8001" s="4"/>
    </row>
    <row r="8002" spans="2:2" x14ac:dyDescent="0.3">
      <c r="B8002" s="4"/>
    </row>
    <row r="8003" spans="2:2" x14ac:dyDescent="0.3">
      <c r="B8003" s="4"/>
    </row>
    <row r="8004" spans="2:2" x14ac:dyDescent="0.3">
      <c r="B8004" s="4"/>
    </row>
    <row r="8005" spans="2:2" x14ac:dyDescent="0.3">
      <c r="B8005" s="4"/>
    </row>
    <row r="8006" spans="2:2" x14ac:dyDescent="0.3">
      <c r="B8006" s="4"/>
    </row>
    <row r="8007" spans="2:2" x14ac:dyDescent="0.3">
      <c r="B8007" s="4"/>
    </row>
    <row r="8008" spans="2:2" x14ac:dyDescent="0.3">
      <c r="B8008" s="4"/>
    </row>
    <row r="8009" spans="2:2" x14ac:dyDescent="0.3">
      <c r="B8009" s="4"/>
    </row>
    <row r="8010" spans="2:2" x14ac:dyDescent="0.3">
      <c r="B8010" s="4"/>
    </row>
    <row r="8011" spans="2:2" x14ac:dyDescent="0.3">
      <c r="B8011" s="4"/>
    </row>
    <row r="8012" spans="2:2" x14ac:dyDescent="0.3">
      <c r="B8012" s="4"/>
    </row>
    <row r="8013" spans="2:2" x14ac:dyDescent="0.3">
      <c r="B8013" s="4"/>
    </row>
    <row r="8014" spans="2:2" x14ac:dyDescent="0.3">
      <c r="B8014" s="4"/>
    </row>
    <row r="8015" spans="2:2" x14ac:dyDescent="0.3">
      <c r="B8015" s="4"/>
    </row>
    <row r="8016" spans="2:2" x14ac:dyDescent="0.3">
      <c r="B8016" s="4"/>
    </row>
    <row r="8017" spans="2:2" x14ac:dyDescent="0.3">
      <c r="B8017" s="4"/>
    </row>
    <row r="8018" spans="2:2" x14ac:dyDescent="0.3">
      <c r="B8018" s="4"/>
    </row>
    <row r="8019" spans="2:2" x14ac:dyDescent="0.3">
      <c r="B8019" s="4"/>
    </row>
    <row r="8020" spans="2:2" x14ac:dyDescent="0.3">
      <c r="B8020" s="4"/>
    </row>
    <row r="8021" spans="2:2" x14ac:dyDescent="0.3">
      <c r="B8021" s="4"/>
    </row>
    <row r="8022" spans="2:2" x14ac:dyDescent="0.3">
      <c r="B8022" s="4"/>
    </row>
    <row r="8023" spans="2:2" x14ac:dyDescent="0.3">
      <c r="B8023" s="4"/>
    </row>
    <row r="8024" spans="2:2" x14ac:dyDescent="0.3">
      <c r="B8024" s="4"/>
    </row>
    <row r="8025" spans="2:2" x14ac:dyDescent="0.3">
      <c r="B8025" s="4"/>
    </row>
    <row r="8026" spans="2:2" x14ac:dyDescent="0.3">
      <c r="B8026" s="4"/>
    </row>
    <row r="8027" spans="2:2" x14ac:dyDescent="0.3">
      <c r="B8027" s="4"/>
    </row>
    <row r="8028" spans="2:2" x14ac:dyDescent="0.3">
      <c r="B8028" s="4"/>
    </row>
    <row r="8029" spans="2:2" x14ac:dyDescent="0.3">
      <c r="B8029" s="4"/>
    </row>
    <row r="8030" spans="2:2" x14ac:dyDescent="0.3">
      <c r="B8030" s="4"/>
    </row>
    <row r="8031" spans="2:2" x14ac:dyDescent="0.3">
      <c r="B8031" s="4"/>
    </row>
    <row r="8032" spans="2:2" x14ac:dyDescent="0.3">
      <c r="B8032" s="4"/>
    </row>
    <row r="8033" spans="2:2" x14ac:dyDescent="0.3">
      <c r="B8033" s="4"/>
    </row>
    <row r="8034" spans="2:2" x14ac:dyDescent="0.3">
      <c r="B8034" s="4"/>
    </row>
    <row r="8035" spans="2:2" x14ac:dyDescent="0.3">
      <c r="B8035" s="4"/>
    </row>
    <row r="8036" spans="2:2" x14ac:dyDescent="0.3">
      <c r="B8036" s="4"/>
    </row>
    <row r="8037" spans="2:2" x14ac:dyDescent="0.3">
      <c r="B8037" s="4"/>
    </row>
    <row r="8038" spans="2:2" x14ac:dyDescent="0.3">
      <c r="B8038" s="4"/>
    </row>
    <row r="8039" spans="2:2" x14ac:dyDescent="0.3">
      <c r="B8039" s="4"/>
    </row>
    <row r="8040" spans="2:2" x14ac:dyDescent="0.3">
      <c r="B8040" s="4"/>
    </row>
    <row r="8041" spans="2:2" x14ac:dyDescent="0.3">
      <c r="B8041" s="4"/>
    </row>
    <row r="8042" spans="2:2" x14ac:dyDescent="0.3">
      <c r="B8042" s="4"/>
    </row>
    <row r="8043" spans="2:2" x14ac:dyDescent="0.3">
      <c r="B8043" s="4"/>
    </row>
    <row r="8044" spans="2:2" x14ac:dyDescent="0.3">
      <c r="B8044" s="4"/>
    </row>
    <row r="8045" spans="2:2" x14ac:dyDescent="0.3">
      <c r="B8045" s="4"/>
    </row>
    <row r="8046" spans="2:2" x14ac:dyDescent="0.3">
      <c r="B8046" s="4"/>
    </row>
    <row r="8047" spans="2:2" x14ac:dyDescent="0.3">
      <c r="B8047" s="4"/>
    </row>
    <row r="8048" spans="2:2" x14ac:dyDescent="0.3">
      <c r="B8048" s="4"/>
    </row>
    <row r="8049" spans="2:2" x14ac:dyDescent="0.3">
      <c r="B8049" s="4"/>
    </row>
    <row r="8050" spans="2:2" x14ac:dyDescent="0.3">
      <c r="B8050" s="4"/>
    </row>
    <row r="8051" spans="2:2" x14ac:dyDescent="0.3">
      <c r="B8051" s="4"/>
    </row>
    <row r="8052" spans="2:2" x14ac:dyDescent="0.3">
      <c r="B8052" s="4"/>
    </row>
    <row r="8053" spans="2:2" x14ac:dyDescent="0.3">
      <c r="B8053" s="4"/>
    </row>
    <row r="8054" spans="2:2" x14ac:dyDescent="0.3">
      <c r="B8054" s="4"/>
    </row>
    <row r="8055" spans="2:2" x14ac:dyDescent="0.3">
      <c r="B8055" s="4"/>
    </row>
    <row r="8056" spans="2:2" x14ac:dyDescent="0.3">
      <c r="B8056" s="4"/>
    </row>
    <row r="8057" spans="2:2" x14ac:dyDescent="0.3">
      <c r="B8057" s="4"/>
    </row>
    <row r="8058" spans="2:2" x14ac:dyDescent="0.3">
      <c r="B8058" s="4"/>
    </row>
    <row r="8059" spans="2:2" x14ac:dyDescent="0.3">
      <c r="B8059" s="4"/>
    </row>
    <row r="8060" spans="2:2" x14ac:dyDescent="0.3">
      <c r="B8060" s="4"/>
    </row>
    <row r="8061" spans="2:2" x14ac:dyDescent="0.3">
      <c r="B8061" s="4"/>
    </row>
    <row r="8062" spans="2:2" x14ac:dyDescent="0.3">
      <c r="B8062" s="4"/>
    </row>
    <row r="8063" spans="2:2" x14ac:dyDescent="0.3">
      <c r="B8063" s="4"/>
    </row>
    <row r="8064" spans="2:2" x14ac:dyDescent="0.3">
      <c r="B8064" s="4"/>
    </row>
    <row r="8065" spans="2:2" x14ac:dyDescent="0.3">
      <c r="B8065" s="4"/>
    </row>
    <row r="8066" spans="2:2" x14ac:dyDescent="0.3">
      <c r="B8066" s="4"/>
    </row>
    <row r="8067" spans="2:2" x14ac:dyDescent="0.3">
      <c r="B8067" s="4"/>
    </row>
    <row r="8068" spans="2:2" x14ac:dyDescent="0.3">
      <c r="B8068" s="4"/>
    </row>
    <row r="8069" spans="2:2" x14ac:dyDescent="0.3">
      <c r="B8069" s="4"/>
    </row>
    <row r="8070" spans="2:2" x14ac:dyDescent="0.3">
      <c r="B8070" s="4"/>
    </row>
    <row r="8071" spans="2:2" x14ac:dyDescent="0.3">
      <c r="B8071" s="4"/>
    </row>
    <row r="8072" spans="2:2" x14ac:dyDescent="0.3">
      <c r="B8072" s="4"/>
    </row>
    <row r="8073" spans="2:2" x14ac:dyDescent="0.3">
      <c r="B8073" s="4"/>
    </row>
    <row r="8074" spans="2:2" x14ac:dyDescent="0.3">
      <c r="B8074" s="4"/>
    </row>
    <row r="8075" spans="2:2" x14ac:dyDescent="0.3">
      <c r="B8075" s="4"/>
    </row>
    <row r="8076" spans="2:2" x14ac:dyDescent="0.3">
      <c r="B8076" s="4"/>
    </row>
    <row r="8077" spans="2:2" x14ac:dyDescent="0.3">
      <c r="B8077" s="4"/>
    </row>
    <row r="8078" spans="2:2" x14ac:dyDescent="0.3">
      <c r="B8078" s="4"/>
    </row>
    <row r="8079" spans="2:2" x14ac:dyDescent="0.3">
      <c r="B8079" s="4"/>
    </row>
    <row r="8080" spans="2:2" x14ac:dyDescent="0.3">
      <c r="B8080" s="4"/>
    </row>
    <row r="8081" spans="2:2" x14ac:dyDescent="0.3">
      <c r="B8081" s="4"/>
    </row>
    <row r="8082" spans="2:2" x14ac:dyDescent="0.3">
      <c r="B8082" s="4"/>
    </row>
    <row r="8083" spans="2:2" x14ac:dyDescent="0.3">
      <c r="B8083" s="4"/>
    </row>
    <row r="8084" spans="2:2" x14ac:dyDescent="0.3">
      <c r="B8084" s="4"/>
    </row>
    <row r="8085" spans="2:2" x14ac:dyDescent="0.3">
      <c r="B8085" s="4"/>
    </row>
    <row r="8086" spans="2:2" x14ac:dyDescent="0.3">
      <c r="B8086" s="4"/>
    </row>
    <row r="8087" spans="2:2" x14ac:dyDescent="0.3">
      <c r="B8087" s="4"/>
    </row>
    <row r="8088" spans="2:2" x14ac:dyDescent="0.3">
      <c r="B8088" s="4"/>
    </row>
    <row r="8089" spans="2:2" x14ac:dyDescent="0.3">
      <c r="B8089" s="4"/>
    </row>
    <row r="8090" spans="2:2" x14ac:dyDescent="0.3">
      <c r="B8090" s="4"/>
    </row>
    <row r="8091" spans="2:2" x14ac:dyDescent="0.3">
      <c r="B8091" s="4"/>
    </row>
    <row r="8092" spans="2:2" x14ac:dyDescent="0.3">
      <c r="B8092" s="4"/>
    </row>
    <row r="8093" spans="2:2" x14ac:dyDescent="0.3">
      <c r="B8093" s="4"/>
    </row>
    <row r="8094" spans="2:2" x14ac:dyDescent="0.3">
      <c r="B8094" s="4"/>
    </row>
    <row r="8095" spans="2:2" x14ac:dyDescent="0.3">
      <c r="B8095" s="4"/>
    </row>
    <row r="8096" spans="2:2" x14ac:dyDescent="0.3">
      <c r="B8096" s="4"/>
    </row>
    <row r="8097" spans="2:2" x14ac:dyDescent="0.3">
      <c r="B8097" s="4"/>
    </row>
    <row r="8098" spans="2:2" x14ac:dyDescent="0.3">
      <c r="B8098" s="4"/>
    </row>
    <row r="8099" spans="2:2" x14ac:dyDescent="0.3">
      <c r="B8099" s="4"/>
    </row>
    <row r="8100" spans="2:2" x14ac:dyDescent="0.3">
      <c r="B8100" s="4"/>
    </row>
    <row r="8101" spans="2:2" x14ac:dyDescent="0.3">
      <c r="B8101" s="4"/>
    </row>
    <row r="8102" spans="2:2" x14ac:dyDescent="0.3">
      <c r="B8102" s="4"/>
    </row>
    <row r="8103" spans="2:2" x14ac:dyDescent="0.3">
      <c r="B8103" s="4"/>
    </row>
    <row r="8104" spans="2:2" x14ac:dyDescent="0.3">
      <c r="B8104" s="4"/>
    </row>
    <row r="8105" spans="2:2" x14ac:dyDescent="0.3">
      <c r="B8105" s="4"/>
    </row>
    <row r="8106" spans="2:2" x14ac:dyDescent="0.3">
      <c r="B8106" s="4"/>
    </row>
    <row r="8107" spans="2:2" x14ac:dyDescent="0.3">
      <c r="B8107" s="4"/>
    </row>
    <row r="8108" spans="2:2" x14ac:dyDescent="0.3">
      <c r="B8108" s="4"/>
    </row>
    <row r="8109" spans="2:2" x14ac:dyDescent="0.3">
      <c r="B8109" s="4"/>
    </row>
    <row r="8110" spans="2:2" x14ac:dyDescent="0.3">
      <c r="B8110" s="4"/>
    </row>
    <row r="8111" spans="2:2" x14ac:dyDescent="0.3">
      <c r="B8111" s="4"/>
    </row>
    <row r="8112" spans="2:2" x14ac:dyDescent="0.3">
      <c r="B8112" s="4"/>
    </row>
    <row r="8113" spans="2:2" x14ac:dyDescent="0.3">
      <c r="B8113" s="4"/>
    </row>
    <row r="8114" spans="2:2" x14ac:dyDescent="0.3">
      <c r="B8114" s="4"/>
    </row>
    <row r="8115" spans="2:2" x14ac:dyDescent="0.3">
      <c r="B8115" s="4"/>
    </row>
    <row r="8116" spans="2:2" x14ac:dyDescent="0.3">
      <c r="B8116" s="4"/>
    </row>
    <row r="8117" spans="2:2" x14ac:dyDescent="0.3">
      <c r="B8117" s="4"/>
    </row>
    <row r="8118" spans="2:2" x14ac:dyDescent="0.3">
      <c r="B8118" s="4"/>
    </row>
    <row r="8119" spans="2:2" x14ac:dyDescent="0.3">
      <c r="B8119" s="4"/>
    </row>
    <row r="8120" spans="2:2" x14ac:dyDescent="0.3">
      <c r="B8120" s="4"/>
    </row>
    <row r="8121" spans="2:2" x14ac:dyDescent="0.3">
      <c r="B8121" s="4"/>
    </row>
    <row r="8122" spans="2:2" x14ac:dyDescent="0.3">
      <c r="B8122" s="4"/>
    </row>
    <row r="8123" spans="2:2" x14ac:dyDescent="0.3">
      <c r="B8123" s="4"/>
    </row>
    <row r="8124" spans="2:2" x14ac:dyDescent="0.3">
      <c r="B8124" s="4"/>
    </row>
    <row r="8125" spans="2:2" x14ac:dyDescent="0.3">
      <c r="B8125" s="4"/>
    </row>
    <row r="8126" spans="2:2" x14ac:dyDescent="0.3">
      <c r="B8126" s="4"/>
    </row>
    <row r="8127" spans="2:2" x14ac:dyDescent="0.3">
      <c r="B8127" s="4"/>
    </row>
    <row r="8128" spans="2:2" x14ac:dyDescent="0.3">
      <c r="B8128" s="4"/>
    </row>
    <row r="8129" spans="2:2" x14ac:dyDescent="0.3">
      <c r="B8129" s="4"/>
    </row>
    <row r="8130" spans="2:2" x14ac:dyDescent="0.3">
      <c r="B8130" s="4"/>
    </row>
    <row r="8131" spans="2:2" x14ac:dyDescent="0.3">
      <c r="B8131" s="4"/>
    </row>
    <row r="8132" spans="2:2" x14ac:dyDescent="0.3">
      <c r="B8132" s="4"/>
    </row>
    <row r="8133" spans="2:2" x14ac:dyDescent="0.3">
      <c r="B8133" s="4"/>
    </row>
    <row r="8134" spans="2:2" x14ac:dyDescent="0.3">
      <c r="B8134" s="4"/>
    </row>
    <row r="8135" spans="2:2" x14ac:dyDescent="0.3">
      <c r="B8135" s="4"/>
    </row>
    <row r="8136" spans="2:2" x14ac:dyDescent="0.3">
      <c r="B8136" s="4"/>
    </row>
    <row r="8137" spans="2:2" x14ac:dyDescent="0.3">
      <c r="B8137" s="4"/>
    </row>
    <row r="8138" spans="2:2" x14ac:dyDescent="0.3">
      <c r="B8138" s="4"/>
    </row>
    <row r="8139" spans="2:2" x14ac:dyDescent="0.3">
      <c r="B8139" s="4"/>
    </row>
    <row r="8140" spans="2:2" x14ac:dyDescent="0.3">
      <c r="B8140" s="4"/>
    </row>
    <row r="8141" spans="2:2" x14ac:dyDescent="0.3">
      <c r="B8141" s="4"/>
    </row>
    <row r="8142" spans="2:2" x14ac:dyDescent="0.3">
      <c r="B8142" s="4"/>
    </row>
    <row r="8143" spans="2:2" x14ac:dyDescent="0.3">
      <c r="B8143" s="4"/>
    </row>
    <row r="8144" spans="2:2" x14ac:dyDescent="0.3">
      <c r="B8144" s="4"/>
    </row>
    <row r="8145" spans="2:2" x14ac:dyDescent="0.3">
      <c r="B8145" s="4"/>
    </row>
    <row r="8146" spans="2:2" x14ac:dyDescent="0.3">
      <c r="B8146" s="4"/>
    </row>
    <row r="8147" spans="2:2" x14ac:dyDescent="0.3">
      <c r="B8147" s="4"/>
    </row>
    <row r="8148" spans="2:2" x14ac:dyDescent="0.3">
      <c r="B8148" s="4"/>
    </row>
    <row r="8149" spans="2:2" x14ac:dyDescent="0.3">
      <c r="B8149" s="4"/>
    </row>
    <row r="8150" spans="2:2" x14ac:dyDescent="0.3">
      <c r="B8150" s="4"/>
    </row>
    <row r="8151" spans="2:2" x14ac:dyDescent="0.3">
      <c r="B8151" s="4"/>
    </row>
    <row r="8152" spans="2:2" x14ac:dyDescent="0.3">
      <c r="B8152" s="4"/>
    </row>
    <row r="8153" spans="2:2" x14ac:dyDescent="0.3">
      <c r="B8153" s="4"/>
    </row>
    <row r="8154" spans="2:2" x14ac:dyDescent="0.3">
      <c r="B8154" s="4"/>
    </row>
    <row r="8155" spans="2:2" x14ac:dyDescent="0.3">
      <c r="B8155" s="4"/>
    </row>
    <row r="8156" spans="2:2" x14ac:dyDescent="0.3">
      <c r="B8156" s="4"/>
    </row>
    <row r="8157" spans="2:2" x14ac:dyDescent="0.3">
      <c r="B8157" s="4"/>
    </row>
    <row r="8158" spans="2:2" x14ac:dyDescent="0.3">
      <c r="B8158" s="4"/>
    </row>
    <row r="8159" spans="2:2" x14ac:dyDescent="0.3">
      <c r="B8159" s="4"/>
    </row>
    <row r="8160" spans="2:2" x14ac:dyDescent="0.3">
      <c r="B8160" s="4"/>
    </row>
    <row r="8161" spans="2:2" x14ac:dyDescent="0.3">
      <c r="B8161" s="4"/>
    </row>
    <row r="8162" spans="2:2" x14ac:dyDescent="0.3">
      <c r="B8162" s="4"/>
    </row>
    <row r="8163" spans="2:2" x14ac:dyDescent="0.3">
      <c r="B8163" s="4"/>
    </row>
    <row r="8164" spans="2:2" x14ac:dyDescent="0.3">
      <c r="B8164" s="4"/>
    </row>
    <row r="8165" spans="2:2" x14ac:dyDescent="0.3">
      <c r="B8165" s="4"/>
    </row>
    <row r="8166" spans="2:2" x14ac:dyDescent="0.3">
      <c r="B8166" s="4"/>
    </row>
    <row r="8167" spans="2:2" x14ac:dyDescent="0.3">
      <c r="B8167" s="4"/>
    </row>
    <row r="8168" spans="2:2" x14ac:dyDescent="0.3">
      <c r="B8168" s="4"/>
    </row>
    <row r="8169" spans="2:2" x14ac:dyDescent="0.3">
      <c r="B8169" s="4"/>
    </row>
    <row r="8170" spans="2:2" x14ac:dyDescent="0.3">
      <c r="B8170" s="4"/>
    </row>
    <row r="8171" spans="2:2" x14ac:dyDescent="0.3">
      <c r="B8171" s="4"/>
    </row>
    <row r="8172" spans="2:2" x14ac:dyDescent="0.3">
      <c r="B8172" s="4"/>
    </row>
    <row r="8173" spans="2:2" x14ac:dyDescent="0.3">
      <c r="B8173" s="4"/>
    </row>
    <row r="8174" spans="2:2" x14ac:dyDescent="0.3">
      <c r="B8174" s="4"/>
    </row>
    <row r="8175" spans="2:2" x14ac:dyDescent="0.3">
      <c r="B8175" s="4"/>
    </row>
    <row r="8176" spans="2:2" x14ac:dyDescent="0.3">
      <c r="B8176" s="4"/>
    </row>
    <row r="8177" spans="2:2" x14ac:dyDescent="0.3">
      <c r="B8177" s="4"/>
    </row>
    <row r="8178" spans="2:2" x14ac:dyDescent="0.3">
      <c r="B8178" s="4"/>
    </row>
    <row r="8179" spans="2:2" x14ac:dyDescent="0.3">
      <c r="B8179" s="4"/>
    </row>
    <row r="8180" spans="2:2" x14ac:dyDescent="0.3">
      <c r="B8180" s="4"/>
    </row>
    <row r="8181" spans="2:2" x14ac:dyDescent="0.3">
      <c r="B8181" s="4"/>
    </row>
    <row r="8182" spans="2:2" x14ac:dyDescent="0.3">
      <c r="B8182" s="4"/>
    </row>
    <row r="8183" spans="2:2" x14ac:dyDescent="0.3">
      <c r="B8183" s="4"/>
    </row>
    <row r="8184" spans="2:2" x14ac:dyDescent="0.3">
      <c r="B8184" s="4"/>
    </row>
    <row r="8185" spans="2:2" x14ac:dyDescent="0.3">
      <c r="B8185" s="4"/>
    </row>
    <row r="8186" spans="2:2" x14ac:dyDescent="0.3">
      <c r="B8186" s="4"/>
    </row>
    <row r="8187" spans="2:2" x14ac:dyDescent="0.3">
      <c r="B8187" s="4"/>
    </row>
    <row r="8188" spans="2:2" x14ac:dyDescent="0.3">
      <c r="B8188" s="4"/>
    </row>
    <row r="8189" spans="2:2" x14ac:dyDescent="0.3">
      <c r="B8189" s="4"/>
    </row>
    <row r="8190" spans="2:2" x14ac:dyDescent="0.3">
      <c r="B8190" s="4"/>
    </row>
    <row r="8191" spans="2:2" x14ac:dyDescent="0.3">
      <c r="B8191" s="4"/>
    </row>
    <row r="8192" spans="2:2" x14ac:dyDescent="0.3">
      <c r="B8192" s="4"/>
    </row>
    <row r="8193" spans="2:2" x14ac:dyDescent="0.3">
      <c r="B8193" s="4"/>
    </row>
    <row r="8194" spans="2:2" x14ac:dyDescent="0.3">
      <c r="B8194" s="4"/>
    </row>
    <row r="8195" spans="2:2" x14ac:dyDescent="0.3">
      <c r="B8195" s="4"/>
    </row>
    <row r="8196" spans="2:2" x14ac:dyDescent="0.3">
      <c r="B8196" s="4"/>
    </row>
    <row r="8197" spans="2:2" x14ac:dyDescent="0.3">
      <c r="B8197" s="4"/>
    </row>
    <row r="8198" spans="2:2" x14ac:dyDescent="0.3">
      <c r="B8198" s="4"/>
    </row>
    <row r="8199" spans="2:2" x14ac:dyDescent="0.3">
      <c r="B8199" s="4"/>
    </row>
    <row r="8200" spans="2:2" x14ac:dyDescent="0.3">
      <c r="B8200" s="4"/>
    </row>
    <row r="8201" spans="2:2" x14ac:dyDescent="0.3">
      <c r="B8201" s="4"/>
    </row>
    <row r="8202" spans="2:2" x14ac:dyDescent="0.3">
      <c r="B8202" s="4"/>
    </row>
    <row r="8203" spans="2:2" x14ac:dyDescent="0.3">
      <c r="B8203" s="4"/>
    </row>
    <row r="8204" spans="2:2" x14ac:dyDescent="0.3">
      <c r="B8204" s="4"/>
    </row>
    <row r="8205" spans="2:2" x14ac:dyDescent="0.3">
      <c r="B8205" s="4"/>
    </row>
    <row r="8206" spans="2:2" x14ac:dyDescent="0.3">
      <c r="B8206" s="4"/>
    </row>
    <row r="8207" spans="2:2" x14ac:dyDescent="0.3">
      <c r="B8207" s="4"/>
    </row>
    <row r="8208" spans="2:2" x14ac:dyDescent="0.3">
      <c r="B8208" s="4"/>
    </row>
    <row r="8209" spans="2:2" x14ac:dyDescent="0.3">
      <c r="B8209" s="4"/>
    </row>
    <row r="8210" spans="2:2" x14ac:dyDescent="0.3">
      <c r="B8210" s="4"/>
    </row>
    <row r="8211" spans="2:2" x14ac:dyDescent="0.3">
      <c r="B8211" s="4"/>
    </row>
    <row r="8212" spans="2:2" x14ac:dyDescent="0.3">
      <c r="B8212" s="4"/>
    </row>
    <row r="8213" spans="2:2" x14ac:dyDescent="0.3">
      <c r="B8213" s="4"/>
    </row>
    <row r="8214" spans="2:2" x14ac:dyDescent="0.3">
      <c r="B8214" s="4"/>
    </row>
    <row r="8215" spans="2:2" x14ac:dyDescent="0.3">
      <c r="B8215" s="4"/>
    </row>
    <row r="8216" spans="2:2" x14ac:dyDescent="0.3">
      <c r="B8216" s="4"/>
    </row>
    <row r="8217" spans="2:2" x14ac:dyDescent="0.3">
      <c r="B8217" s="4"/>
    </row>
    <row r="8218" spans="2:2" x14ac:dyDescent="0.3">
      <c r="B8218" s="4"/>
    </row>
    <row r="8219" spans="2:2" x14ac:dyDescent="0.3">
      <c r="B8219" s="4"/>
    </row>
    <row r="8220" spans="2:2" x14ac:dyDescent="0.3">
      <c r="B8220" s="4"/>
    </row>
    <row r="8221" spans="2:2" x14ac:dyDescent="0.3">
      <c r="B8221" s="4"/>
    </row>
    <row r="8222" spans="2:2" x14ac:dyDescent="0.3">
      <c r="B8222" s="4"/>
    </row>
    <row r="8223" spans="2:2" x14ac:dyDescent="0.3">
      <c r="B8223" s="4"/>
    </row>
    <row r="8224" spans="2:2" x14ac:dyDescent="0.3">
      <c r="B8224" s="4"/>
    </row>
    <row r="8225" spans="2:2" x14ac:dyDescent="0.3">
      <c r="B8225" s="4"/>
    </row>
    <row r="8226" spans="2:2" x14ac:dyDescent="0.3">
      <c r="B8226" s="4"/>
    </row>
    <row r="8227" spans="2:2" x14ac:dyDescent="0.3">
      <c r="B8227" s="4"/>
    </row>
    <row r="8228" spans="2:2" x14ac:dyDescent="0.3">
      <c r="B8228" s="4"/>
    </row>
    <row r="8229" spans="2:2" x14ac:dyDescent="0.3">
      <c r="B8229" s="4"/>
    </row>
    <row r="8230" spans="2:2" x14ac:dyDescent="0.3">
      <c r="B8230" s="4"/>
    </row>
    <row r="8231" spans="2:2" x14ac:dyDescent="0.3">
      <c r="B8231" s="4"/>
    </row>
    <row r="8232" spans="2:2" x14ac:dyDescent="0.3">
      <c r="B8232" s="4"/>
    </row>
    <row r="8233" spans="2:2" x14ac:dyDescent="0.3">
      <c r="B8233" s="4"/>
    </row>
    <row r="8234" spans="2:2" x14ac:dyDescent="0.3">
      <c r="B8234" s="4"/>
    </row>
    <row r="8235" spans="2:2" x14ac:dyDescent="0.3">
      <c r="B8235" s="4"/>
    </row>
    <row r="8236" spans="2:2" x14ac:dyDescent="0.3">
      <c r="B8236" s="4"/>
    </row>
    <row r="8237" spans="2:2" x14ac:dyDescent="0.3">
      <c r="B8237" s="4"/>
    </row>
    <row r="8238" spans="2:2" x14ac:dyDescent="0.3">
      <c r="B8238" s="4"/>
    </row>
    <row r="8239" spans="2:2" x14ac:dyDescent="0.3">
      <c r="B8239" s="4"/>
    </row>
    <row r="8240" spans="2:2" x14ac:dyDescent="0.3">
      <c r="B8240" s="4"/>
    </row>
    <row r="8241" spans="2:2" x14ac:dyDescent="0.3">
      <c r="B8241" s="4"/>
    </row>
    <row r="8242" spans="2:2" x14ac:dyDescent="0.3">
      <c r="B8242" s="4"/>
    </row>
    <row r="8243" spans="2:2" x14ac:dyDescent="0.3">
      <c r="B8243" s="4"/>
    </row>
    <row r="8244" spans="2:2" x14ac:dyDescent="0.3">
      <c r="B8244" s="4"/>
    </row>
    <row r="8245" spans="2:2" x14ac:dyDescent="0.3">
      <c r="B8245" s="4"/>
    </row>
    <row r="8246" spans="2:2" x14ac:dyDescent="0.3">
      <c r="B8246" s="4"/>
    </row>
    <row r="8247" spans="2:2" x14ac:dyDescent="0.3">
      <c r="B8247" s="4"/>
    </row>
    <row r="8248" spans="2:2" x14ac:dyDescent="0.3">
      <c r="B8248" s="4"/>
    </row>
    <row r="8249" spans="2:2" x14ac:dyDescent="0.3">
      <c r="B8249" s="4"/>
    </row>
    <row r="8250" spans="2:2" x14ac:dyDescent="0.3">
      <c r="B8250" s="4"/>
    </row>
    <row r="8251" spans="2:2" x14ac:dyDescent="0.3">
      <c r="B8251" s="4"/>
    </row>
    <row r="8252" spans="2:2" x14ac:dyDescent="0.3">
      <c r="B8252" s="4"/>
    </row>
    <row r="8253" spans="2:2" x14ac:dyDescent="0.3">
      <c r="B8253" s="4"/>
    </row>
    <row r="8254" spans="2:2" x14ac:dyDescent="0.3">
      <c r="B8254" s="4"/>
    </row>
    <row r="8255" spans="2:2" x14ac:dyDescent="0.3">
      <c r="B8255" s="4"/>
    </row>
    <row r="8256" spans="2:2" x14ac:dyDescent="0.3">
      <c r="B8256" s="4"/>
    </row>
    <row r="8257" spans="2:2" x14ac:dyDescent="0.3">
      <c r="B8257" s="4"/>
    </row>
    <row r="8258" spans="2:2" x14ac:dyDescent="0.3">
      <c r="B8258" s="4"/>
    </row>
    <row r="8259" spans="2:2" x14ac:dyDescent="0.3">
      <c r="B8259" s="4"/>
    </row>
    <row r="8260" spans="2:2" x14ac:dyDescent="0.3">
      <c r="B8260" s="4"/>
    </row>
    <row r="8261" spans="2:2" x14ac:dyDescent="0.3">
      <c r="B8261" s="4"/>
    </row>
    <row r="8262" spans="2:2" x14ac:dyDescent="0.3">
      <c r="B8262" s="4"/>
    </row>
    <row r="8263" spans="2:2" x14ac:dyDescent="0.3">
      <c r="B8263" s="4"/>
    </row>
    <row r="8264" spans="2:2" x14ac:dyDescent="0.3">
      <c r="B8264" s="4"/>
    </row>
    <row r="8265" spans="2:2" x14ac:dyDescent="0.3">
      <c r="B8265" s="4"/>
    </row>
    <row r="8266" spans="2:2" x14ac:dyDescent="0.3">
      <c r="B8266" s="4"/>
    </row>
    <row r="8267" spans="2:2" x14ac:dyDescent="0.3">
      <c r="B8267" s="4"/>
    </row>
    <row r="8268" spans="2:2" x14ac:dyDescent="0.3">
      <c r="B8268" s="4"/>
    </row>
    <row r="8269" spans="2:2" x14ac:dyDescent="0.3">
      <c r="B8269" s="4"/>
    </row>
    <row r="8270" spans="2:2" x14ac:dyDescent="0.3">
      <c r="B8270" s="4"/>
    </row>
    <row r="8271" spans="2:2" x14ac:dyDescent="0.3">
      <c r="B8271" s="4"/>
    </row>
    <row r="8272" spans="2:2" x14ac:dyDescent="0.3">
      <c r="B8272" s="4"/>
    </row>
    <row r="8273" spans="2:2" x14ac:dyDescent="0.3">
      <c r="B8273" s="4"/>
    </row>
    <row r="8274" spans="2:2" x14ac:dyDescent="0.3">
      <c r="B8274" s="4"/>
    </row>
    <row r="8275" spans="2:2" x14ac:dyDescent="0.3">
      <c r="B8275" s="4"/>
    </row>
    <row r="8276" spans="2:2" x14ac:dyDescent="0.3">
      <c r="B8276" s="4"/>
    </row>
    <row r="8277" spans="2:2" x14ac:dyDescent="0.3">
      <c r="B8277" s="4"/>
    </row>
    <row r="8278" spans="2:2" x14ac:dyDescent="0.3">
      <c r="B8278" s="4"/>
    </row>
    <row r="8279" spans="2:2" x14ac:dyDescent="0.3">
      <c r="B8279" s="4"/>
    </row>
    <row r="8280" spans="2:2" x14ac:dyDescent="0.3">
      <c r="B8280" s="4"/>
    </row>
    <row r="8281" spans="2:2" x14ac:dyDescent="0.3">
      <c r="B8281" s="4"/>
    </row>
    <row r="8282" spans="2:2" x14ac:dyDescent="0.3">
      <c r="B8282" s="4"/>
    </row>
    <row r="8283" spans="2:2" x14ac:dyDescent="0.3">
      <c r="B8283" s="4"/>
    </row>
    <row r="8284" spans="2:2" x14ac:dyDescent="0.3">
      <c r="B8284" s="4"/>
    </row>
    <row r="8285" spans="2:2" x14ac:dyDescent="0.3">
      <c r="B8285" s="4"/>
    </row>
    <row r="8286" spans="2:2" x14ac:dyDescent="0.3">
      <c r="B8286" s="4"/>
    </row>
    <row r="8287" spans="2:2" x14ac:dyDescent="0.3">
      <c r="B8287" s="4"/>
    </row>
    <row r="8288" spans="2:2" x14ac:dyDescent="0.3">
      <c r="B8288" s="4"/>
    </row>
    <row r="8289" spans="2:2" x14ac:dyDescent="0.3">
      <c r="B8289" s="4"/>
    </row>
    <row r="8290" spans="2:2" x14ac:dyDescent="0.3">
      <c r="B8290" s="4"/>
    </row>
    <row r="8291" spans="2:2" x14ac:dyDescent="0.3">
      <c r="B8291" s="4"/>
    </row>
    <row r="8292" spans="2:2" x14ac:dyDescent="0.3">
      <c r="B8292" s="4"/>
    </row>
    <row r="8293" spans="2:2" x14ac:dyDescent="0.3">
      <c r="B8293" s="4"/>
    </row>
    <row r="8294" spans="2:2" x14ac:dyDescent="0.3">
      <c r="B8294" s="4"/>
    </row>
    <row r="8295" spans="2:2" x14ac:dyDescent="0.3">
      <c r="B8295" s="4"/>
    </row>
    <row r="8296" spans="2:2" x14ac:dyDescent="0.3">
      <c r="B8296" s="4"/>
    </row>
    <row r="8297" spans="2:2" x14ac:dyDescent="0.3">
      <c r="B8297" s="4"/>
    </row>
    <row r="8298" spans="2:2" x14ac:dyDescent="0.3">
      <c r="B8298" s="4"/>
    </row>
    <row r="8299" spans="2:2" x14ac:dyDescent="0.3">
      <c r="B8299" s="4"/>
    </row>
    <row r="8300" spans="2:2" x14ac:dyDescent="0.3">
      <c r="B8300" s="4"/>
    </row>
    <row r="8301" spans="2:2" x14ac:dyDescent="0.3">
      <c r="B8301" s="4"/>
    </row>
    <row r="8302" spans="2:2" x14ac:dyDescent="0.3">
      <c r="B8302" s="4"/>
    </row>
    <row r="8303" spans="2:2" x14ac:dyDescent="0.3">
      <c r="B8303" s="4"/>
    </row>
    <row r="8304" spans="2:2" x14ac:dyDescent="0.3">
      <c r="B8304" s="4"/>
    </row>
    <row r="8305" spans="2:2" x14ac:dyDescent="0.3">
      <c r="B8305" s="4"/>
    </row>
    <row r="8306" spans="2:2" x14ac:dyDescent="0.3">
      <c r="B8306" s="4"/>
    </row>
    <row r="8307" spans="2:2" x14ac:dyDescent="0.3">
      <c r="B8307" s="4"/>
    </row>
    <row r="8308" spans="2:2" x14ac:dyDescent="0.3">
      <c r="B8308" s="4"/>
    </row>
    <row r="8309" spans="2:2" x14ac:dyDescent="0.3">
      <c r="B8309" s="4"/>
    </row>
    <row r="8310" spans="2:2" x14ac:dyDescent="0.3">
      <c r="B8310" s="4"/>
    </row>
    <row r="8311" spans="2:2" x14ac:dyDescent="0.3">
      <c r="B8311" s="4"/>
    </row>
    <row r="8312" spans="2:2" x14ac:dyDescent="0.3">
      <c r="B8312" s="4"/>
    </row>
    <row r="8313" spans="2:2" x14ac:dyDescent="0.3">
      <c r="B8313" s="4"/>
    </row>
    <row r="8314" spans="2:2" x14ac:dyDescent="0.3">
      <c r="B8314" s="4"/>
    </row>
    <row r="8315" spans="2:2" x14ac:dyDescent="0.3">
      <c r="B8315" s="4"/>
    </row>
    <row r="8316" spans="2:2" x14ac:dyDescent="0.3">
      <c r="B8316" s="4"/>
    </row>
    <row r="8317" spans="2:2" x14ac:dyDescent="0.3">
      <c r="B8317" s="4"/>
    </row>
    <row r="8318" spans="2:2" x14ac:dyDescent="0.3">
      <c r="B8318" s="4"/>
    </row>
    <row r="8319" spans="2:2" x14ac:dyDescent="0.3">
      <c r="B8319" s="4"/>
    </row>
    <row r="8320" spans="2:2" x14ac:dyDescent="0.3">
      <c r="B8320" s="4"/>
    </row>
    <row r="8321" spans="2:2" x14ac:dyDescent="0.3">
      <c r="B8321" s="4"/>
    </row>
    <row r="8322" spans="2:2" x14ac:dyDescent="0.3">
      <c r="B8322" s="4"/>
    </row>
    <row r="8323" spans="2:2" x14ac:dyDescent="0.3">
      <c r="B8323" s="4"/>
    </row>
    <row r="8324" spans="2:2" x14ac:dyDescent="0.3">
      <c r="B8324" s="4"/>
    </row>
    <row r="8325" spans="2:2" x14ac:dyDescent="0.3">
      <c r="B8325" s="4"/>
    </row>
    <row r="8326" spans="2:2" x14ac:dyDescent="0.3">
      <c r="B8326" s="4"/>
    </row>
    <row r="8327" spans="2:2" x14ac:dyDescent="0.3">
      <c r="B8327" s="4"/>
    </row>
    <row r="8328" spans="2:2" x14ac:dyDescent="0.3">
      <c r="B8328" s="4"/>
    </row>
    <row r="8329" spans="2:2" x14ac:dyDescent="0.3">
      <c r="B8329" s="4"/>
    </row>
    <row r="8330" spans="2:2" x14ac:dyDescent="0.3">
      <c r="B8330" s="4"/>
    </row>
    <row r="8331" spans="2:2" x14ac:dyDescent="0.3">
      <c r="B8331" s="4"/>
    </row>
    <row r="8332" spans="2:2" x14ac:dyDescent="0.3">
      <c r="B8332" s="4"/>
    </row>
    <row r="8333" spans="2:2" x14ac:dyDescent="0.3">
      <c r="B8333" s="4"/>
    </row>
    <row r="8334" spans="2:2" x14ac:dyDescent="0.3">
      <c r="B8334" s="4"/>
    </row>
    <row r="8335" spans="2:2" x14ac:dyDescent="0.3">
      <c r="B8335" s="4"/>
    </row>
    <row r="8336" spans="2:2" x14ac:dyDescent="0.3">
      <c r="B8336" s="4"/>
    </row>
    <row r="8337" spans="2:2" x14ac:dyDescent="0.3">
      <c r="B8337" s="4"/>
    </row>
    <row r="8338" spans="2:2" x14ac:dyDescent="0.3">
      <c r="B8338" s="4"/>
    </row>
    <row r="8339" spans="2:2" x14ac:dyDescent="0.3">
      <c r="B8339" s="4"/>
    </row>
    <row r="8340" spans="2:2" x14ac:dyDescent="0.3">
      <c r="B8340" s="4"/>
    </row>
    <row r="8341" spans="2:2" x14ac:dyDescent="0.3">
      <c r="B8341" s="4"/>
    </row>
    <row r="8342" spans="2:2" x14ac:dyDescent="0.3">
      <c r="B8342" s="4"/>
    </row>
    <row r="8343" spans="2:2" x14ac:dyDescent="0.3">
      <c r="B8343" s="4"/>
    </row>
    <row r="8344" spans="2:2" x14ac:dyDescent="0.3">
      <c r="B8344" s="4"/>
    </row>
    <row r="8345" spans="2:2" x14ac:dyDescent="0.3">
      <c r="B8345" s="4"/>
    </row>
    <row r="8346" spans="2:2" x14ac:dyDescent="0.3">
      <c r="B8346" s="4"/>
    </row>
    <row r="8347" spans="2:2" x14ac:dyDescent="0.3">
      <c r="B8347" s="4"/>
    </row>
    <row r="8348" spans="2:2" x14ac:dyDescent="0.3">
      <c r="B8348" s="4"/>
    </row>
    <row r="8349" spans="2:2" x14ac:dyDescent="0.3">
      <c r="B8349" s="4"/>
    </row>
    <row r="8350" spans="2:2" x14ac:dyDescent="0.3">
      <c r="B8350" s="4"/>
    </row>
    <row r="8351" spans="2:2" x14ac:dyDescent="0.3">
      <c r="B8351" s="4"/>
    </row>
    <row r="8352" spans="2:2" x14ac:dyDescent="0.3">
      <c r="B8352" s="4"/>
    </row>
    <row r="8353" spans="2:2" x14ac:dyDescent="0.3">
      <c r="B8353" s="4"/>
    </row>
    <row r="8354" spans="2:2" x14ac:dyDescent="0.3">
      <c r="B8354" s="4"/>
    </row>
    <row r="8355" spans="2:2" x14ac:dyDescent="0.3">
      <c r="B8355" s="4"/>
    </row>
    <row r="8356" spans="2:2" x14ac:dyDescent="0.3">
      <c r="B8356" s="4"/>
    </row>
    <row r="8357" spans="2:2" x14ac:dyDescent="0.3">
      <c r="B8357" s="4"/>
    </row>
    <row r="8358" spans="2:2" x14ac:dyDescent="0.3">
      <c r="B8358" s="4"/>
    </row>
    <row r="8359" spans="2:2" x14ac:dyDescent="0.3">
      <c r="B8359" s="4"/>
    </row>
    <row r="8360" spans="2:2" x14ac:dyDescent="0.3">
      <c r="B8360" s="4"/>
    </row>
    <row r="8361" spans="2:2" x14ac:dyDescent="0.3">
      <c r="B8361" s="4"/>
    </row>
    <row r="8362" spans="2:2" x14ac:dyDescent="0.3">
      <c r="B8362" s="4"/>
    </row>
    <row r="8363" spans="2:2" x14ac:dyDescent="0.3">
      <c r="B8363" s="4"/>
    </row>
    <row r="8364" spans="2:2" x14ac:dyDescent="0.3">
      <c r="B8364" s="4"/>
    </row>
    <row r="8365" spans="2:2" x14ac:dyDescent="0.3">
      <c r="B8365" s="4"/>
    </row>
    <row r="8366" spans="2:2" x14ac:dyDescent="0.3">
      <c r="B8366" s="4"/>
    </row>
    <row r="8367" spans="2:2" x14ac:dyDescent="0.3">
      <c r="B8367" s="4"/>
    </row>
    <row r="8368" spans="2:2" x14ac:dyDescent="0.3">
      <c r="B8368" s="4"/>
    </row>
    <row r="8369" spans="2:2" x14ac:dyDescent="0.3">
      <c r="B8369" s="4"/>
    </row>
    <row r="8370" spans="2:2" x14ac:dyDescent="0.3">
      <c r="B8370" s="4"/>
    </row>
    <row r="8371" spans="2:2" x14ac:dyDescent="0.3">
      <c r="B8371" s="4"/>
    </row>
    <row r="8372" spans="2:2" x14ac:dyDescent="0.3">
      <c r="B8372" s="4"/>
    </row>
    <row r="8373" spans="2:2" x14ac:dyDescent="0.3">
      <c r="B8373" s="4"/>
    </row>
    <row r="8374" spans="2:2" x14ac:dyDescent="0.3">
      <c r="B8374" s="4"/>
    </row>
    <row r="8375" spans="2:2" x14ac:dyDescent="0.3">
      <c r="B8375" s="4"/>
    </row>
    <row r="8376" spans="2:2" x14ac:dyDescent="0.3">
      <c r="B8376" s="4"/>
    </row>
    <row r="8377" spans="2:2" x14ac:dyDescent="0.3">
      <c r="B8377" s="4"/>
    </row>
    <row r="8378" spans="2:2" x14ac:dyDescent="0.3">
      <c r="B8378" s="4"/>
    </row>
    <row r="8379" spans="2:2" x14ac:dyDescent="0.3">
      <c r="B8379" s="4"/>
    </row>
    <row r="8380" spans="2:2" x14ac:dyDescent="0.3">
      <c r="B8380" s="4"/>
    </row>
    <row r="8381" spans="2:2" x14ac:dyDescent="0.3">
      <c r="B8381" s="4"/>
    </row>
    <row r="8382" spans="2:2" x14ac:dyDescent="0.3">
      <c r="B8382" s="4"/>
    </row>
    <row r="8383" spans="2:2" x14ac:dyDescent="0.3">
      <c r="B8383" s="4"/>
    </row>
    <row r="8384" spans="2:2" x14ac:dyDescent="0.3">
      <c r="B8384" s="4"/>
    </row>
    <row r="8385" spans="2:2" x14ac:dyDescent="0.3">
      <c r="B8385" s="4"/>
    </row>
    <row r="8386" spans="2:2" x14ac:dyDescent="0.3">
      <c r="B8386" s="4"/>
    </row>
    <row r="8387" spans="2:2" x14ac:dyDescent="0.3">
      <c r="B8387" s="4"/>
    </row>
    <row r="8388" spans="2:2" x14ac:dyDescent="0.3">
      <c r="B8388" s="4"/>
    </row>
    <row r="8389" spans="2:2" x14ac:dyDescent="0.3">
      <c r="B8389" s="4"/>
    </row>
    <row r="8390" spans="2:2" x14ac:dyDescent="0.3">
      <c r="B8390" s="4"/>
    </row>
    <row r="8391" spans="2:2" x14ac:dyDescent="0.3">
      <c r="B8391" s="4"/>
    </row>
    <row r="8392" spans="2:2" x14ac:dyDescent="0.3">
      <c r="B8392" s="4"/>
    </row>
    <row r="8393" spans="2:2" x14ac:dyDescent="0.3">
      <c r="B8393" s="4"/>
    </row>
    <row r="8394" spans="2:2" x14ac:dyDescent="0.3">
      <c r="B8394" s="4"/>
    </row>
    <row r="8395" spans="2:2" x14ac:dyDescent="0.3">
      <c r="B8395" s="4"/>
    </row>
    <row r="8396" spans="2:2" x14ac:dyDescent="0.3">
      <c r="B8396" s="4"/>
    </row>
    <row r="8397" spans="2:2" x14ac:dyDescent="0.3">
      <c r="B8397" s="4"/>
    </row>
    <row r="8398" spans="2:2" x14ac:dyDescent="0.3">
      <c r="B8398" s="4"/>
    </row>
    <row r="8399" spans="2:2" x14ac:dyDescent="0.3">
      <c r="B8399" s="4"/>
    </row>
    <row r="8400" spans="2:2" x14ac:dyDescent="0.3">
      <c r="B8400" s="4"/>
    </row>
    <row r="8401" spans="2:2" x14ac:dyDescent="0.3">
      <c r="B8401" s="4"/>
    </row>
    <row r="8402" spans="2:2" x14ac:dyDescent="0.3">
      <c r="B8402" s="4"/>
    </row>
    <row r="8403" spans="2:2" x14ac:dyDescent="0.3">
      <c r="B8403" s="4"/>
    </row>
    <row r="8404" spans="2:2" x14ac:dyDescent="0.3">
      <c r="B8404" s="4"/>
    </row>
    <row r="8405" spans="2:2" x14ac:dyDescent="0.3">
      <c r="B8405" s="4"/>
    </row>
    <row r="8406" spans="2:2" x14ac:dyDescent="0.3">
      <c r="B8406" s="4"/>
    </row>
    <row r="8407" spans="2:2" x14ac:dyDescent="0.3">
      <c r="B8407" s="4"/>
    </row>
    <row r="8408" spans="2:2" x14ac:dyDescent="0.3">
      <c r="B8408" s="4"/>
    </row>
    <row r="8409" spans="2:2" x14ac:dyDescent="0.3">
      <c r="B8409" s="4"/>
    </row>
    <row r="8410" spans="2:2" x14ac:dyDescent="0.3">
      <c r="B8410" s="4"/>
    </row>
    <row r="8411" spans="2:2" x14ac:dyDescent="0.3">
      <c r="B8411" s="4"/>
    </row>
    <row r="8412" spans="2:2" x14ac:dyDescent="0.3">
      <c r="B8412" s="4"/>
    </row>
    <row r="8413" spans="2:2" x14ac:dyDescent="0.3">
      <c r="B8413" s="4"/>
    </row>
    <row r="8414" spans="2:2" x14ac:dyDescent="0.3">
      <c r="B8414" s="4"/>
    </row>
    <row r="8415" spans="2:2" x14ac:dyDescent="0.3">
      <c r="B8415" s="4"/>
    </row>
    <row r="8416" spans="2:2" x14ac:dyDescent="0.3">
      <c r="B8416" s="4"/>
    </row>
    <row r="8417" spans="2:2" x14ac:dyDescent="0.3">
      <c r="B8417" s="4"/>
    </row>
    <row r="8418" spans="2:2" x14ac:dyDescent="0.3">
      <c r="B8418" s="4"/>
    </row>
    <row r="8419" spans="2:2" x14ac:dyDescent="0.3">
      <c r="B8419" s="4"/>
    </row>
    <row r="8420" spans="2:2" x14ac:dyDescent="0.3">
      <c r="B8420" s="4"/>
    </row>
    <row r="8421" spans="2:2" x14ac:dyDescent="0.3">
      <c r="B8421" s="4"/>
    </row>
    <row r="8422" spans="2:2" x14ac:dyDescent="0.3">
      <c r="B8422" s="4"/>
    </row>
    <row r="8423" spans="2:2" x14ac:dyDescent="0.3">
      <c r="B8423" s="4"/>
    </row>
    <row r="8424" spans="2:2" x14ac:dyDescent="0.3">
      <c r="B8424" s="4"/>
    </row>
    <row r="8425" spans="2:2" x14ac:dyDescent="0.3">
      <c r="B8425" s="4"/>
    </row>
    <row r="8426" spans="2:2" x14ac:dyDescent="0.3">
      <c r="B8426" s="4"/>
    </row>
    <row r="8427" spans="2:2" x14ac:dyDescent="0.3">
      <c r="B8427" s="4"/>
    </row>
    <row r="8428" spans="2:2" x14ac:dyDescent="0.3">
      <c r="B8428" s="4"/>
    </row>
    <row r="8429" spans="2:2" x14ac:dyDescent="0.3">
      <c r="B8429" s="4"/>
    </row>
    <row r="8430" spans="2:2" x14ac:dyDescent="0.3">
      <c r="B8430" s="4"/>
    </row>
    <row r="8431" spans="2:2" x14ac:dyDescent="0.3">
      <c r="B8431" s="4"/>
    </row>
    <row r="8432" spans="2:2" x14ac:dyDescent="0.3">
      <c r="B8432" s="4"/>
    </row>
    <row r="8433" spans="2:2" x14ac:dyDescent="0.3">
      <c r="B8433" s="4"/>
    </row>
    <row r="8434" spans="2:2" x14ac:dyDescent="0.3">
      <c r="B8434" s="4"/>
    </row>
    <row r="8435" spans="2:2" x14ac:dyDescent="0.3">
      <c r="B8435" s="4"/>
    </row>
    <row r="8436" spans="2:2" x14ac:dyDescent="0.3">
      <c r="B8436" s="4"/>
    </row>
    <row r="8437" spans="2:2" x14ac:dyDescent="0.3">
      <c r="B8437" s="4"/>
    </row>
    <row r="8438" spans="2:2" x14ac:dyDescent="0.3">
      <c r="B8438" s="4"/>
    </row>
    <row r="8439" spans="2:2" x14ac:dyDescent="0.3">
      <c r="B8439" s="4"/>
    </row>
    <row r="8440" spans="2:2" x14ac:dyDescent="0.3">
      <c r="B8440" s="4"/>
    </row>
    <row r="8441" spans="2:2" x14ac:dyDescent="0.3">
      <c r="B8441" s="4"/>
    </row>
    <row r="8442" spans="2:2" x14ac:dyDescent="0.3">
      <c r="B8442" s="4"/>
    </row>
    <row r="8443" spans="2:2" x14ac:dyDescent="0.3">
      <c r="B8443" s="4"/>
    </row>
    <row r="8444" spans="2:2" x14ac:dyDescent="0.3">
      <c r="B8444" s="4"/>
    </row>
    <row r="8445" spans="2:2" x14ac:dyDescent="0.3">
      <c r="B8445" s="4"/>
    </row>
    <row r="8446" spans="2:2" x14ac:dyDescent="0.3">
      <c r="B8446" s="4"/>
    </row>
    <row r="8447" spans="2:2" x14ac:dyDescent="0.3">
      <c r="B8447" s="4"/>
    </row>
    <row r="8448" spans="2:2" x14ac:dyDescent="0.3">
      <c r="B8448" s="4"/>
    </row>
    <row r="8449" spans="2:2" x14ac:dyDescent="0.3">
      <c r="B8449" s="4"/>
    </row>
    <row r="8450" spans="2:2" x14ac:dyDescent="0.3">
      <c r="B8450" s="4"/>
    </row>
    <row r="8451" spans="2:2" x14ac:dyDescent="0.3">
      <c r="B8451" s="4"/>
    </row>
    <row r="8452" spans="2:2" x14ac:dyDescent="0.3">
      <c r="B8452" s="4"/>
    </row>
    <row r="8453" spans="2:2" x14ac:dyDescent="0.3">
      <c r="B8453" s="4"/>
    </row>
    <row r="8454" spans="2:2" x14ac:dyDescent="0.3">
      <c r="B8454" s="4"/>
    </row>
    <row r="8455" spans="2:2" x14ac:dyDescent="0.3">
      <c r="B8455" s="4"/>
    </row>
    <row r="8456" spans="2:2" x14ac:dyDescent="0.3">
      <c r="B8456" s="4"/>
    </row>
    <row r="8457" spans="2:2" x14ac:dyDescent="0.3">
      <c r="B8457" s="4"/>
    </row>
    <row r="8458" spans="2:2" x14ac:dyDescent="0.3">
      <c r="B8458" s="4"/>
    </row>
    <row r="8459" spans="2:2" x14ac:dyDescent="0.3">
      <c r="B8459" s="4"/>
    </row>
    <row r="8460" spans="2:2" x14ac:dyDescent="0.3">
      <c r="B8460" s="4"/>
    </row>
    <row r="8461" spans="2:2" x14ac:dyDescent="0.3">
      <c r="B8461" s="4"/>
    </row>
    <row r="8462" spans="2:2" x14ac:dyDescent="0.3">
      <c r="B8462" s="4"/>
    </row>
    <row r="8463" spans="2:2" x14ac:dyDescent="0.3">
      <c r="B8463" s="4"/>
    </row>
    <row r="8464" spans="2:2" x14ac:dyDescent="0.3">
      <c r="B8464" s="4"/>
    </row>
    <row r="8465" spans="2:2" x14ac:dyDescent="0.3">
      <c r="B8465" s="4"/>
    </row>
    <row r="8466" spans="2:2" x14ac:dyDescent="0.3">
      <c r="B8466" s="4"/>
    </row>
    <row r="8467" spans="2:2" x14ac:dyDescent="0.3">
      <c r="B8467" s="4"/>
    </row>
    <row r="8468" spans="2:2" x14ac:dyDescent="0.3">
      <c r="B8468" s="4"/>
    </row>
    <row r="8469" spans="2:2" x14ac:dyDescent="0.3">
      <c r="B8469" s="4"/>
    </row>
    <row r="8470" spans="2:2" x14ac:dyDescent="0.3">
      <c r="B8470" s="4"/>
    </row>
    <row r="8471" spans="2:2" x14ac:dyDescent="0.3">
      <c r="B8471" s="4"/>
    </row>
    <row r="8472" spans="2:2" x14ac:dyDescent="0.3">
      <c r="B8472" s="4"/>
    </row>
    <row r="8473" spans="2:2" x14ac:dyDescent="0.3">
      <c r="B8473" s="4"/>
    </row>
    <row r="8474" spans="2:2" x14ac:dyDescent="0.3">
      <c r="B8474" s="4"/>
    </row>
    <row r="8475" spans="2:2" x14ac:dyDescent="0.3">
      <c r="B8475" s="4"/>
    </row>
    <row r="8476" spans="2:2" x14ac:dyDescent="0.3">
      <c r="B8476" s="4"/>
    </row>
    <row r="8477" spans="2:2" x14ac:dyDescent="0.3">
      <c r="B8477" s="4"/>
    </row>
    <row r="8478" spans="2:2" x14ac:dyDescent="0.3">
      <c r="B8478" s="4"/>
    </row>
    <row r="8479" spans="2:2" x14ac:dyDescent="0.3">
      <c r="B8479" s="4"/>
    </row>
    <row r="8480" spans="2:2" x14ac:dyDescent="0.3">
      <c r="B8480" s="4"/>
    </row>
    <row r="8481" spans="2:2" x14ac:dyDescent="0.3">
      <c r="B8481" s="4"/>
    </row>
    <row r="8482" spans="2:2" x14ac:dyDescent="0.3">
      <c r="B8482" s="4"/>
    </row>
    <row r="8483" spans="2:2" x14ac:dyDescent="0.3">
      <c r="B8483" s="4"/>
    </row>
    <row r="8484" spans="2:2" x14ac:dyDescent="0.3">
      <c r="B8484" s="4"/>
    </row>
    <row r="8485" spans="2:2" x14ac:dyDescent="0.3">
      <c r="B8485" s="4"/>
    </row>
    <row r="8486" spans="2:2" x14ac:dyDescent="0.3">
      <c r="B8486" s="4"/>
    </row>
    <row r="8487" spans="2:2" x14ac:dyDescent="0.3">
      <c r="B8487" s="4"/>
    </row>
    <row r="8488" spans="2:2" x14ac:dyDescent="0.3">
      <c r="B8488" s="4"/>
    </row>
    <row r="8489" spans="2:2" x14ac:dyDescent="0.3">
      <c r="B8489" s="4"/>
    </row>
    <row r="8490" spans="2:2" x14ac:dyDescent="0.3">
      <c r="B8490" s="4"/>
    </row>
    <row r="8491" spans="2:2" x14ac:dyDescent="0.3">
      <c r="B8491" s="4"/>
    </row>
    <row r="8492" spans="2:2" x14ac:dyDescent="0.3">
      <c r="B8492" s="4"/>
    </row>
    <row r="8493" spans="2:2" x14ac:dyDescent="0.3">
      <c r="B8493" s="4"/>
    </row>
    <row r="8494" spans="2:2" x14ac:dyDescent="0.3">
      <c r="B8494" s="4"/>
    </row>
    <row r="8495" spans="2:2" x14ac:dyDescent="0.3">
      <c r="B8495" s="4"/>
    </row>
    <row r="8496" spans="2:2" x14ac:dyDescent="0.3">
      <c r="B8496" s="4"/>
    </row>
    <row r="8497" spans="2:2" x14ac:dyDescent="0.3">
      <c r="B8497" s="4"/>
    </row>
    <row r="8498" spans="2:2" x14ac:dyDescent="0.3">
      <c r="B8498" s="4"/>
    </row>
    <row r="8499" spans="2:2" x14ac:dyDescent="0.3">
      <c r="B8499" s="4"/>
    </row>
    <row r="8500" spans="2:2" x14ac:dyDescent="0.3">
      <c r="B8500" s="4"/>
    </row>
    <row r="8501" spans="2:2" x14ac:dyDescent="0.3">
      <c r="B8501" s="4"/>
    </row>
    <row r="8502" spans="2:2" x14ac:dyDescent="0.3">
      <c r="B8502" s="4"/>
    </row>
    <row r="8503" spans="2:2" x14ac:dyDescent="0.3">
      <c r="B8503" s="4"/>
    </row>
    <row r="8504" spans="2:2" x14ac:dyDescent="0.3">
      <c r="B8504" s="4"/>
    </row>
    <row r="8505" spans="2:2" x14ac:dyDescent="0.3">
      <c r="B8505" s="4"/>
    </row>
    <row r="8506" spans="2:2" x14ac:dyDescent="0.3">
      <c r="B8506" s="4"/>
    </row>
    <row r="8507" spans="2:2" x14ac:dyDescent="0.3">
      <c r="B8507" s="4"/>
    </row>
    <row r="8508" spans="2:2" x14ac:dyDescent="0.3">
      <c r="B8508" s="4"/>
    </row>
    <row r="8509" spans="2:2" x14ac:dyDescent="0.3">
      <c r="B8509" s="4"/>
    </row>
    <row r="8510" spans="2:2" x14ac:dyDescent="0.3">
      <c r="B8510" s="4"/>
    </row>
    <row r="8511" spans="2:2" x14ac:dyDescent="0.3">
      <c r="B8511" s="4"/>
    </row>
    <row r="8512" spans="2:2" x14ac:dyDescent="0.3">
      <c r="B8512" s="4"/>
    </row>
    <row r="8513" spans="2:2" x14ac:dyDescent="0.3">
      <c r="B8513" s="4"/>
    </row>
    <row r="8514" spans="2:2" x14ac:dyDescent="0.3">
      <c r="B8514" s="4"/>
    </row>
    <row r="8515" spans="2:2" x14ac:dyDescent="0.3">
      <c r="B8515" s="4"/>
    </row>
    <row r="8516" spans="2:2" x14ac:dyDescent="0.3">
      <c r="B8516" s="4"/>
    </row>
    <row r="8517" spans="2:2" x14ac:dyDescent="0.3">
      <c r="B8517" s="4"/>
    </row>
    <row r="8518" spans="2:2" x14ac:dyDescent="0.3">
      <c r="B8518" s="4"/>
    </row>
    <row r="8519" spans="2:2" x14ac:dyDescent="0.3">
      <c r="B8519" s="4"/>
    </row>
    <row r="8520" spans="2:2" x14ac:dyDescent="0.3">
      <c r="B8520" s="4"/>
    </row>
    <row r="8521" spans="2:2" x14ac:dyDescent="0.3">
      <c r="B8521" s="4"/>
    </row>
    <row r="8522" spans="2:2" x14ac:dyDescent="0.3">
      <c r="B8522" s="4"/>
    </row>
    <row r="8523" spans="2:2" x14ac:dyDescent="0.3">
      <c r="B8523" s="4"/>
    </row>
    <row r="8524" spans="2:2" x14ac:dyDescent="0.3">
      <c r="B8524" s="4"/>
    </row>
    <row r="8525" spans="2:2" x14ac:dyDescent="0.3">
      <c r="B8525" s="4"/>
    </row>
    <row r="8526" spans="2:2" x14ac:dyDescent="0.3">
      <c r="B8526" s="4"/>
    </row>
    <row r="8527" spans="2:2" x14ac:dyDescent="0.3">
      <c r="B8527" s="4"/>
    </row>
    <row r="8528" spans="2:2" x14ac:dyDescent="0.3">
      <c r="B8528" s="4"/>
    </row>
    <row r="8529" spans="2:2" x14ac:dyDescent="0.3">
      <c r="B8529" s="4"/>
    </row>
    <row r="8530" spans="2:2" x14ac:dyDescent="0.3">
      <c r="B8530" s="4"/>
    </row>
    <row r="8531" spans="2:2" x14ac:dyDescent="0.3">
      <c r="B8531" s="4"/>
    </row>
    <row r="8532" spans="2:2" x14ac:dyDescent="0.3">
      <c r="B8532" s="4"/>
    </row>
    <row r="8533" spans="2:2" x14ac:dyDescent="0.3">
      <c r="B8533" s="4"/>
    </row>
    <row r="8534" spans="2:2" x14ac:dyDescent="0.3">
      <c r="B8534" s="4"/>
    </row>
    <row r="8535" spans="2:2" x14ac:dyDescent="0.3">
      <c r="B8535" s="4"/>
    </row>
    <row r="8536" spans="2:2" x14ac:dyDescent="0.3">
      <c r="B8536" s="4"/>
    </row>
    <row r="8537" spans="2:2" x14ac:dyDescent="0.3">
      <c r="B8537" s="4"/>
    </row>
    <row r="8538" spans="2:2" x14ac:dyDescent="0.3">
      <c r="B8538" s="4"/>
    </row>
    <row r="8539" spans="2:2" x14ac:dyDescent="0.3">
      <c r="B8539" s="4"/>
    </row>
    <row r="8540" spans="2:2" x14ac:dyDescent="0.3">
      <c r="B8540" s="4"/>
    </row>
    <row r="8541" spans="2:2" x14ac:dyDescent="0.3">
      <c r="B8541" s="4"/>
    </row>
    <row r="8542" spans="2:2" x14ac:dyDescent="0.3">
      <c r="B8542" s="4"/>
    </row>
    <row r="8543" spans="2:2" x14ac:dyDescent="0.3">
      <c r="B8543" s="4"/>
    </row>
    <row r="8544" spans="2:2" x14ac:dyDescent="0.3">
      <c r="B8544" s="4"/>
    </row>
    <row r="8545" spans="2:2" x14ac:dyDescent="0.3">
      <c r="B8545" s="4"/>
    </row>
    <row r="8546" spans="2:2" x14ac:dyDescent="0.3">
      <c r="B8546" s="4"/>
    </row>
    <row r="8547" spans="2:2" x14ac:dyDescent="0.3">
      <c r="B8547" s="4"/>
    </row>
    <row r="8548" spans="2:2" x14ac:dyDescent="0.3">
      <c r="B8548" s="4"/>
    </row>
    <row r="8549" spans="2:2" x14ac:dyDescent="0.3">
      <c r="B8549" s="4"/>
    </row>
    <row r="8550" spans="2:2" x14ac:dyDescent="0.3">
      <c r="B8550" s="4"/>
    </row>
    <row r="8551" spans="2:2" x14ac:dyDescent="0.3">
      <c r="B8551" s="4"/>
    </row>
    <row r="8552" spans="2:2" x14ac:dyDescent="0.3">
      <c r="B8552" s="4"/>
    </row>
    <row r="8553" spans="2:2" x14ac:dyDescent="0.3">
      <c r="B8553" s="4"/>
    </row>
    <row r="8554" spans="2:2" x14ac:dyDescent="0.3">
      <c r="B8554" s="4"/>
    </row>
    <row r="8555" spans="2:2" x14ac:dyDescent="0.3">
      <c r="B8555" s="4"/>
    </row>
    <row r="8556" spans="2:2" x14ac:dyDescent="0.3">
      <c r="B8556" s="4"/>
    </row>
    <row r="8557" spans="2:2" x14ac:dyDescent="0.3">
      <c r="B8557" s="4"/>
    </row>
    <row r="8558" spans="2:2" x14ac:dyDescent="0.3">
      <c r="B8558" s="4"/>
    </row>
    <row r="8559" spans="2:2" x14ac:dyDescent="0.3">
      <c r="B8559" s="4"/>
    </row>
    <row r="8560" spans="2:2" x14ac:dyDescent="0.3">
      <c r="B8560" s="4"/>
    </row>
    <row r="8561" spans="2:2" x14ac:dyDescent="0.3">
      <c r="B8561" s="4"/>
    </row>
    <row r="8562" spans="2:2" x14ac:dyDescent="0.3">
      <c r="B8562" s="4"/>
    </row>
    <row r="8563" spans="2:2" x14ac:dyDescent="0.3">
      <c r="B8563" s="4"/>
    </row>
    <row r="8564" spans="2:2" x14ac:dyDescent="0.3">
      <c r="B8564" s="4"/>
    </row>
    <row r="8565" spans="2:2" x14ac:dyDescent="0.3">
      <c r="B8565" s="4"/>
    </row>
    <row r="8566" spans="2:2" x14ac:dyDescent="0.3">
      <c r="B8566" s="4"/>
    </row>
    <row r="8567" spans="2:2" x14ac:dyDescent="0.3">
      <c r="B8567" s="4"/>
    </row>
    <row r="8568" spans="2:2" x14ac:dyDescent="0.3">
      <c r="B8568" s="4"/>
    </row>
    <row r="8569" spans="2:2" x14ac:dyDescent="0.3">
      <c r="B8569" s="4"/>
    </row>
    <row r="8570" spans="2:2" x14ac:dyDescent="0.3">
      <c r="B8570" s="4"/>
    </row>
    <row r="8571" spans="2:2" x14ac:dyDescent="0.3">
      <c r="B8571" s="4"/>
    </row>
    <row r="8572" spans="2:2" x14ac:dyDescent="0.3">
      <c r="B8572" s="4"/>
    </row>
    <row r="8573" spans="2:2" x14ac:dyDescent="0.3">
      <c r="B8573" s="4"/>
    </row>
    <row r="8574" spans="2:2" x14ac:dyDescent="0.3">
      <c r="B8574" s="4"/>
    </row>
    <row r="8575" spans="2:2" x14ac:dyDescent="0.3">
      <c r="B8575" s="4"/>
    </row>
    <row r="8576" spans="2:2" x14ac:dyDescent="0.3">
      <c r="B8576" s="4"/>
    </row>
    <row r="8577" spans="2:2" x14ac:dyDescent="0.3">
      <c r="B8577" s="4"/>
    </row>
    <row r="8578" spans="2:2" x14ac:dyDescent="0.3">
      <c r="B8578" s="4"/>
    </row>
    <row r="8579" spans="2:2" x14ac:dyDescent="0.3">
      <c r="B8579" s="4"/>
    </row>
    <row r="8580" spans="2:2" x14ac:dyDescent="0.3">
      <c r="B8580" s="4"/>
    </row>
    <row r="8581" spans="2:2" x14ac:dyDescent="0.3">
      <c r="B8581" s="4"/>
    </row>
    <row r="8582" spans="2:2" x14ac:dyDescent="0.3">
      <c r="B8582" s="4"/>
    </row>
    <row r="8583" spans="2:2" x14ac:dyDescent="0.3">
      <c r="B8583" s="4"/>
    </row>
    <row r="8584" spans="2:2" x14ac:dyDescent="0.3">
      <c r="B8584" s="4"/>
    </row>
    <row r="8585" spans="2:2" x14ac:dyDescent="0.3">
      <c r="B8585" s="4"/>
    </row>
    <row r="8586" spans="2:2" x14ac:dyDescent="0.3">
      <c r="B8586" s="4"/>
    </row>
    <row r="8587" spans="2:2" x14ac:dyDescent="0.3">
      <c r="B8587" s="4"/>
    </row>
    <row r="8588" spans="2:2" x14ac:dyDescent="0.3">
      <c r="B8588" s="4"/>
    </row>
    <row r="8589" spans="2:2" x14ac:dyDescent="0.3">
      <c r="B8589" s="4"/>
    </row>
    <row r="8590" spans="2:2" x14ac:dyDescent="0.3">
      <c r="B8590" s="4"/>
    </row>
    <row r="8591" spans="2:2" x14ac:dyDescent="0.3">
      <c r="B8591" s="4"/>
    </row>
    <row r="8592" spans="2:2" x14ac:dyDescent="0.3">
      <c r="B8592" s="4"/>
    </row>
    <row r="8593" spans="2:2" x14ac:dyDescent="0.3">
      <c r="B8593" s="4"/>
    </row>
    <row r="8594" spans="2:2" x14ac:dyDescent="0.3">
      <c r="B8594" s="4"/>
    </row>
    <row r="8595" spans="2:2" x14ac:dyDescent="0.3">
      <c r="B8595" s="4"/>
    </row>
    <row r="8596" spans="2:2" x14ac:dyDescent="0.3">
      <c r="B8596" s="4"/>
    </row>
    <row r="8597" spans="2:2" x14ac:dyDescent="0.3">
      <c r="B8597" s="4"/>
    </row>
    <row r="8598" spans="2:2" x14ac:dyDescent="0.3">
      <c r="B8598" s="4"/>
    </row>
    <row r="8599" spans="2:2" x14ac:dyDescent="0.3">
      <c r="B8599" s="4"/>
    </row>
    <row r="8600" spans="2:2" x14ac:dyDescent="0.3">
      <c r="B8600" s="4"/>
    </row>
    <row r="8601" spans="2:2" x14ac:dyDescent="0.3">
      <c r="B8601" s="4"/>
    </row>
    <row r="8602" spans="2:2" x14ac:dyDescent="0.3">
      <c r="B8602" s="4"/>
    </row>
    <row r="8603" spans="2:2" x14ac:dyDescent="0.3">
      <c r="B8603" s="4"/>
    </row>
    <row r="8604" spans="2:2" x14ac:dyDescent="0.3">
      <c r="B8604" s="4"/>
    </row>
    <row r="8605" spans="2:2" x14ac:dyDescent="0.3">
      <c r="B8605" s="4"/>
    </row>
    <row r="8606" spans="2:2" x14ac:dyDescent="0.3">
      <c r="B8606" s="4"/>
    </row>
    <row r="8607" spans="2:2" x14ac:dyDescent="0.3">
      <c r="B8607" s="4"/>
    </row>
    <row r="8608" spans="2:2" x14ac:dyDescent="0.3">
      <c r="B8608" s="4"/>
    </row>
    <row r="8609" spans="2:2" x14ac:dyDescent="0.3">
      <c r="B8609" s="4"/>
    </row>
    <row r="8610" spans="2:2" x14ac:dyDescent="0.3">
      <c r="B8610" s="4"/>
    </row>
    <row r="8611" spans="2:2" x14ac:dyDescent="0.3">
      <c r="B8611" s="4"/>
    </row>
    <row r="8612" spans="2:2" x14ac:dyDescent="0.3">
      <c r="B8612" s="4"/>
    </row>
    <row r="8613" spans="2:2" x14ac:dyDescent="0.3">
      <c r="B8613" s="4"/>
    </row>
    <row r="8614" spans="2:2" x14ac:dyDescent="0.3">
      <c r="B8614" s="4"/>
    </row>
    <row r="8615" spans="2:2" x14ac:dyDescent="0.3">
      <c r="B8615" s="4"/>
    </row>
    <row r="8616" spans="2:2" x14ac:dyDescent="0.3">
      <c r="B8616" s="4"/>
    </row>
    <row r="8617" spans="2:2" x14ac:dyDescent="0.3">
      <c r="B8617" s="4"/>
    </row>
    <row r="8618" spans="2:2" x14ac:dyDescent="0.3">
      <c r="B8618" s="4"/>
    </row>
    <row r="8619" spans="2:2" x14ac:dyDescent="0.3">
      <c r="B8619" s="4"/>
    </row>
    <row r="8620" spans="2:2" x14ac:dyDescent="0.3">
      <c r="B8620" s="4"/>
    </row>
    <row r="8621" spans="2:2" x14ac:dyDescent="0.3">
      <c r="B8621" s="4"/>
    </row>
    <row r="8622" spans="2:2" x14ac:dyDescent="0.3">
      <c r="B8622" s="4"/>
    </row>
    <row r="8623" spans="2:2" x14ac:dyDescent="0.3">
      <c r="B8623" s="4"/>
    </row>
    <row r="8624" spans="2:2" x14ac:dyDescent="0.3">
      <c r="B8624" s="4"/>
    </row>
    <row r="8625" spans="2:2" x14ac:dyDescent="0.3">
      <c r="B8625" s="4"/>
    </row>
    <row r="8626" spans="2:2" x14ac:dyDescent="0.3">
      <c r="B8626" s="4"/>
    </row>
    <row r="8627" spans="2:2" x14ac:dyDescent="0.3">
      <c r="B8627" s="4"/>
    </row>
    <row r="8628" spans="2:2" x14ac:dyDescent="0.3">
      <c r="B8628" s="4"/>
    </row>
    <row r="8629" spans="2:2" x14ac:dyDescent="0.3">
      <c r="B8629" s="4"/>
    </row>
    <row r="8630" spans="2:2" x14ac:dyDescent="0.3">
      <c r="B8630" s="4"/>
    </row>
    <row r="8631" spans="2:2" x14ac:dyDescent="0.3">
      <c r="B8631" s="4"/>
    </row>
    <row r="8632" spans="2:2" x14ac:dyDescent="0.3">
      <c r="B8632" s="4"/>
    </row>
    <row r="8633" spans="2:2" x14ac:dyDescent="0.3">
      <c r="B8633" s="4"/>
    </row>
    <row r="8634" spans="2:2" x14ac:dyDescent="0.3">
      <c r="B8634" s="4"/>
    </row>
    <row r="8635" spans="2:2" x14ac:dyDescent="0.3">
      <c r="B8635" s="4"/>
    </row>
    <row r="8636" spans="2:2" x14ac:dyDescent="0.3">
      <c r="B8636" s="4"/>
    </row>
    <row r="8637" spans="2:2" x14ac:dyDescent="0.3">
      <c r="B8637" s="4"/>
    </row>
    <row r="8638" spans="2:2" x14ac:dyDescent="0.3">
      <c r="B8638" s="4"/>
    </row>
    <row r="8639" spans="2:2" x14ac:dyDescent="0.3">
      <c r="B8639" s="4"/>
    </row>
    <row r="8640" spans="2:2" x14ac:dyDescent="0.3">
      <c r="B8640" s="4"/>
    </row>
    <row r="8641" spans="2:2" x14ac:dyDescent="0.3">
      <c r="B8641" s="4"/>
    </row>
    <row r="8642" spans="2:2" x14ac:dyDescent="0.3">
      <c r="B8642" s="4"/>
    </row>
    <row r="8643" spans="2:2" x14ac:dyDescent="0.3">
      <c r="B8643" s="4"/>
    </row>
    <row r="8644" spans="2:2" x14ac:dyDescent="0.3">
      <c r="B8644" s="4"/>
    </row>
    <row r="8645" spans="2:2" x14ac:dyDescent="0.3">
      <c r="B8645" s="4"/>
    </row>
    <row r="8646" spans="2:2" x14ac:dyDescent="0.3">
      <c r="B8646" s="4"/>
    </row>
    <row r="8647" spans="2:2" x14ac:dyDescent="0.3">
      <c r="B8647" s="4"/>
    </row>
    <row r="8648" spans="2:2" x14ac:dyDescent="0.3">
      <c r="B8648" s="4"/>
    </row>
    <row r="8649" spans="2:2" x14ac:dyDescent="0.3">
      <c r="B8649" s="4"/>
    </row>
    <row r="8650" spans="2:2" x14ac:dyDescent="0.3">
      <c r="B8650" s="4"/>
    </row>
    <row r="8651" spans="2:2" x14ac:dyDescent="0.3">
      <c r="B8651" s="4"/>
    </row>
    <row r="8652" spans="2:2" x14ac:dyDescent="0.3">
      <c r="B8652" s="4"/>
    </row>
    <row r="8653" spans="2:2" x14ac:dyDescent="0.3">
      <c r="B8653" s="4"/>
    </row>
    <row r="8654" spans="2:2" x14ac:dyDescent="0.3">
      <c r="B8654" s="4"/>
    </row>
    <row r="8655" spans="2:2" x14ac:dyDescent="0.3">
      <c r="B8655" s="4"/>
    </row>
    <row r="8656" spans="2:2" x14ac:dyDescent="0.3">
      <c r="B8656" s="4"/>
    </row>
    <row r="8657" spans="2:2" x14ac:dyDescent="0.3">
      <c r="B8657" s="4"/>
    </row>
    <row r="8658" spans="2:2" x14ac:dyDescent="0.3">
      <c r="B8658" s="4"/>
    </row>
    <row r="8659" spans="2:2" x14ac:dyDescent="0.3">
      <c r="B8659" s="4"/>
    </row>
    <row r="8660" spans="2:2" x14ac:dyDescent="0.3">
      <c r="B8660" s="4"/>
    </row>
    <row r="8661" spans="2:2" x14ac:dyDescent="0.3">
      <c r="B8661" s="4"/>
    </row>
    <row r="8662" spans="2:2" x14ac:dyDescent="0.3">
      <c r="B8662" s="4"/>
    </row>
    <row r="8663" spans="2:2" x14ac:dyDescent="0.3">
      <c r="B8663" s="4"/>
    </row>
    <row r="8664" spans="2:2" x14ac:dyDescent="0.3">
      <c r="B8664" s="4"/>
    </row>
    <row r="8665" spans="2:2" x14ac:dyDescent="0.3">
      <c r="B8665" s="4"/>
    </row>
    <row r="8666" spans="2:2" x14ac:dyDescent="0.3">
      <c r="B8666" s="4"/>
    </row>
    <row r="8667" spans="2:2" x14ac:dyDescent="0.3">
      <c r="B8667" s="4"/>
    </row>
    <row r="8668" spans="2:2" x14ac:dyDescent="0.3">
      <c r="B8668" s="4"/>
    </row>
    <row r="8669" spans="2:2" x14ac:dyDescent="0.3">
      <c r="B8669" s="4"/>
    </row>
    <row r="8670" spans="2:2" x14ac:dyDescent="0.3">
      <c r="B8670" s="4"/>
    </row>
    <row r="8671" spans="2:2" x14ac:dyDescent="0.3">
      <c r="B8671" s="4"/>
    </row>
    <row r="8672" spans="2:2" x14ac:dyDescent="0.3">
      <c r="B8672" s="4"/>
    </row>
    <row r="8673" spans="2:2" x14ac:dyDescent="0.3">
      <c r="B8673" s="4"/>
    </row>
    <row r="8674" spans="2:2" x14ac:dyDescent="0.3">
      <c r="B8674" s="4"/>
    </row>
    <row r="8675" spans="2:2" x14ac:dyDescent="0.3">
      <c r="B8675" s="4"/>
    </row>
    <row r="8676" spans="2:2" x14ac:dyDescent="0.3">
      <c r="B8676" s="4"/>
    </row>
    <row r="8677" spans="2:2" x14ac:dyDescent="0.3">
      <c r="B8677" s="4"/>
    </row>
    <row r="8678" spans="2:2" x14ac:dyDescent="0.3">
      <c r="B8678" s="4"/>
    </row>
    <row r="8679" spans="2:2" x14ac:dyDescent="0.3">
      <c r="B8679" s="4"/>
    </row>
    <row r="8680" spans="2:2" x14ac:dyDescent="0.3">
      <c r="B8680" s="4"/>
    </row>
    <row r="8681" spans="2:2" x14ac:dyDescent="0.3">
      <c r="B8681" s="4"/>
    </row>
    <row r="8682" spans="2:2" x14ac:dyDescent="0.3">
      <c r="B8682" s="4"/>
    </row>
    <row r="8683" spans="2:2" x14ac:dyDescent="0.3">
      <c r="B8683" s="4"/>
    </row>
    <row r="8684" spans="2:2" x14ac:dyDescent="0.3">
      <c r="B8684" s="4"/>
    </row>
    <row r="8685" spans="2:2" x14ac:dyDescent="0.3">
      <c r="B8685" s="4"/>
    </row>
    <row r="8686" spans="2:2" x14ac:dyDescent="0.3">
      <c r="B8686" s="4"/>
    </row>
    <row r="8687" spans="2:2" x14ac:dyDescent="0.3">
      <c r="B8687" s="4"/>
    </row>
    <row r="8688" spans="2:2" x14ac:dyDescent="0.3">
      <c r="B8688" s="4"/>
    </row>
    <row r="8689" spans="2:2" x14ac:dyDescent="0.3">
      <c r="B8689" s="4"/>
    </row>
    <row r="8690" spans="2:2" x14ac:dyDescent="0.3">
      <c r="B8690" s="4"/>
    </row>
    <row r="8691" spans="2:2" x14ac:dyDescent="0.3">
      <c r="B8691" s="4"/>
    </row>
    <row r="8692" spans="2:2" x14ac:dyDescent="0.3">
      <c r="B8692" s="4"/>
    </row>
    <row r="8693" spans="2:2" x14ac:dyDescent="0.3">
      <c r="B8693" s="4"/>
    </row>
    <row r="8694" spans="2:2" x14ac:dyDescent="0.3">
      <c r="B8694" s="4"/>
    </row>
    <row r="8695" spans="2:2" x14ac:dyDescent="0.3">
      <c r="B8695" s="4"/>
    </row>
    <row r="8696" spans="2:2" x14ac:dyDescent="0.3">
      <c r="B8696" s="4"/>
    </row>
    <row r="8697" spans="2:2" x14ac:dyDescent="0.3">
      <c r="B8697" s="4"/>
    </row>
    <row r="8698" spans="2:2" x14ac:dyDescent="0.3">
      <c r="B8698" s="4"/>
    </row>
    <row r="8699" spans="2:2" x14ac:dyDescent="0.3">
      <c r="B8699" s="4"/>
    </row>
    <row r="8700" spans="2:2" x14ac:dyDescent="0.3">
      <c r="B8700" s="4"/>
    </row>
    <row r="8701" spans="2:2" x14ac:dyDescent="0.3">
      <c r="B8701" s="4"/>
    </row>
    <row r="8702" spans="2:2" x14ac:dyDescent="0.3">
      <c r="B8702" s="4"/>
    </row>
    <row r="8703" spans="2:2" x14ac:dyDescent="0.3">
      <c r="B8703" s="4"/>
    </row>
    <row r="8704" spans="2:2" x14ac:dyDescent="0.3">
      <c r="B8704" s="4"/>
    </row>
    <row r="8705" spans="2:2" x14ac:dyDescent="0.3">
      <c r="B8705" s="4"/>
    </row>
    <row r="8706" spans="2:2" x14ac:dyDescent="0.3">
      <c r="B8706" s="4"/>
    </row>
    <row r="8707" spans="2:2" x14ac:dyDescent="0.3">
      <c r="B8707" s="4"/>
    </row>
    <row r="8708" spans="2:2" x14ac:dyDescent="0.3">
      <c r="B8708" s="4"/>
    </row>
    <row r="8709" spans="2:2" x14ac:dyDescent="0.3">
      <c r="B8709" s="4"/>
    </row>
    <row r="8710" spans="2:2" x14ac:dyDescent="0.3">
      <c r="B8710" s="4"/>
    </row>
    <row r="8711" spans="2:2" x14ac:dyDescent="0.3">
      <c r="B8711" s="4"/>
    </row>
    <row r="8712" spans="2:2" x14ac:dyDescent="0.3">
      <c r="B8712" s="4"/>
    </row>
    <row r="8713" spans="2:2" x14ac:dyDescent="0.3">
      <c r="B8713" s="4"/>
    </row>
    <row r="8714" spans="2:2" x14ac:dyDescent="0.3">
      <c r="B8714" s="4"/>
    </row>
    <row r="8715" spans="2:2" x14ac:dyDescent="0.3">
      <c r="B8715" s="4"/>
    </row>
    <row r="8716" spans="2:2" x14ac:dyDescent="0.3">
      <c r="B8716" s="4"/>
    </row>
    <row r="8717" spans="2:2" x14ac:dyDescent="0.3">
      <c r="B8717" s="4"/>
    </row>
    <row r="8718" spans="2:2" x14ac:dyDescent="0.3">
      <c r="B8718" s="4"/>
    </row>
    <row r="8719" spans="2:2" x14ac:dyDescent="0.3">
      <c r="B8719" s="4"/>
    </row>
    <row r="8720" spans="2:2" x14ac:dyDescent="0.3">
      <c r="B8720" s="4"/>
    </row>
    <row r="8721" spans="2:2" x14ac:dyDescent="0.3">
      <c r="B8721" s="4"/>
    </row>
    <row r="8722" spans="2:2" x14ac:dyDescent="0.3">
      <c r="B8722" s="4"/>
    </row>
    <row r="8723" spans="2:2" x14ac:dyDescent="0.3">
      <c r="B8723" s="4"/>
    </row>
    <row r="8724" spans="2:2" x14ac:dyDescent="0.3">
      <c r="B8724" s="4"/>
    </row>
    <row r="8725" spans="2:2" x14ac:dyDescent="0.3">
      <c r="B8725" s="4"/>
    </row>
    <row r="8726" spans="2:2" x14ac:dyDescent="0.3">
      <c r="B8726" s="4"/>
    </row>
    <row r="8727" spans="2:2" x14ac:dyDescent="0.3">
      <c r="B8727" s="4"/>
    </row>
    <row r="8728" spans="2:2" x14ac:dyDescent="0.3">
      <c r="B8728" s="4"/>
    </row>
    <row r="8729" spans="2:2" x14ac:dyDescent="0.3">
      <c r="B8729" s="4"/>
    </row>
    <row r="8730" spans="2:2" x14ac:dyDescent="0.3">
      <c r="B8730" s="4"/>
    </row>
    <row r="8731" spans="2:2" x14ac:dyDescent="0.3">
      <c r="B8731" s="4"/>
    </row>
    <row r="8732" spans="2:2" x14ac:dyDescent="0.3">
      <c r="B8732" s="4"/>
    </row>
    <row r="8733" spans="2:2" x14ac:dyDescent="0.3">
      <c r="B8733" s="4"/>
    </row>
    <row r="8734" spans="2:2" x14ac:dyDescent="0.3">
      <c r="B8734" s="4"/>
    </row>
    <row r="8735" spans="2:2" x14ac:dyDescent="0.3">
      <c r="B8735" s="4"/>
    </row>
    <row r="8736" spans="2:2" x14ac:dyDescent="0.3">
      <c r="B8736" s="4"/>
    </row>
    <row r="8737" spans="2:2" x14ac:dyDescent="0.3">
      <c r="B8737" s="4"/>
    </row>
    <row r="8738" spans="2:2" x14ac:dyDescent="0.3">
      <c r="B8738" s="4"/>
    </row>
    <row r="8739" spans="2:2" x14ac:dyDescent="0.3">
      <c r="B8739" s="4"/>
    </row>
    <row r="8740" spans="2:2" x14ac:dyDescent="0.3">
      <c r="B8740" s="4"/>
    </row>
    <row r="8741" spans="2:2" x14ac:dyDescent="0.3">
      <c r="B8741" s="4"/>
    </row>
    <row r="8742" spans="2:2" x14ac:dyDescent="0.3">
      <c r="B8742" s="4"/>
    </row>
    <row r="8743" spans="2:2" x14ac:dyDescent="0.3">
      <c r="B8743" s="4"/>
    </row>
    <row r="8744" spans="2:2" x14ac:dyDescent="0.3">
      <c r="B8744" s="4"/>
    </row>
    <row r="8745" spans="2:2" x14ac:dyDescent="0.3">
      <c r="B8745" s="4"/>
    </row>
    <row r="8746" spans="2:2" x14ac:dyDescent="0.3">
      <c r="B8746" s="4"/>
    </row>
    <row r="8747" spans="2:2" x14ac:dyDescent="0.3">
      <c r="B8747" s="4"/>
    </row>
    <row r="8748" spans="2:2" x14ac:dyDescent="0.3">
      <c r="B8748" s="4"/>
    </row>
    <row r="8749" spans="2:2" x14ac:dyDescent="0.3">
      <c r="B8749" s="4"/>
    </row>
    <row r="8750" spans="2:2" x14ac:dyDescent="0.3">
      <c r="B8750" s="4"/>
    </row>
    <row r="8751" spans="2:2" x14ac:dyDescent="0.3">
      <c r="B8751" s="4"/>
    </row>
    <row r="8752" spans="2:2" x14ac:dyDescent="0.3">
      <c r="B8752" s="4"/>
    </row>
    <row r="8753" spans="2:2" x14ac:dyDescent="0.3">
      <c r="B8753" s="4"/>
    </row>
    <row r="8754" spans="2:2" x14ac:dyDescent="0.3">
      <c r="B8754" s="4"/>
    </row>
    <row r="8755" spans="2:2" x14ac:dyDescent="0.3">
      <c r="B8755" s="4"/>
    </row>
    <row r="8756" spans="2:2" x14ac:dyDescent="0.3">
      <c r="B8756" s="4"/>
    </row>
    <row r="8757" spans="2:2" x14ac:dyDescent="0.3">
      <c r="B8757" s="4"/>
    </row>
    <row r="8758" spans="2:2" x14ac:dyDescent="0.3">
      <c r="B8758" s="4"/>
    </row>
    <row r="8759" spans="2:2" x14ac:dyDescent="0.3">
      <c r="B8759" s="4"/>
    </row>
    <row r="8760" spans="2:2" x14ac:dyDescent="0.3">
      <c r="B8760" s="4"/>
    </row>
    <row r="8761" spans="2:2" x14ac:dyDescent="0.3">
      <c r="B8761" s="4"/>
    </row>
    <row r="8762" spans="2:2" x14ac:dyDescent="0.3">
      <c r="B8762" s="4"/>
    </row>
    <row r="8763" spans="2:2" x14ac:dyDescent="0.3">
      <c r="B8763" s="4"/>
    </row>
    <row r="8764" spans="2:2" x14ac:dyDescent="0.3">
      <c r="B8764" s="4"/>
    </row>
    <row r="8765" spans="2:2" x14ac:dyDescent="0.3">
      <c r="B8765" s="4"/>
    </row>
    <row r="8766" spans="2:2" x14ac:dyDescent="0.3">
      <c r="B8766" s="4"/>
    </row>
    <row r="8767" spans="2:2" x14ac:dyDescent="0.3">
      <c r="B8767" s="4"/>
    </row>
    <row r="8768" spans="2:2" x14ac:dyDescent="0.3">
      <c r="B8768" s="4"/>
    </row>
    <row r="8769" spans="2:2" x14ac:dyDescent="0.3">
      <c r="B8769" s="4"/>
    </row>
    <row r="8770" spans="2:2" x14ac:dyDescent="0.3">
      <c r="B8770" s="4"/>
    </row>
    <row r="8771" spans="2:2" x14ac:dyDescent="0.3">
      <c r="B8771" s="4"/>
    </row>
    <row r="8772" spans="2:2" x14ac:dyDescent="0.3">
      <c r="B8772" s="4"/>
    </row>
    <row r="8773" spans="2:2" x14ac:dyDescent="0.3">
      <c r="B8773" s="4"/>
    </row>
    <row r="8774" spans="2:2" x14ac:dyDescent="0.3">
      <c r="B8774" s="4"/>
    </row>
    <row r="8775" spans="2:2" x14ac:dyDescent="0.3">
      <c r="B8775" s="4"/>
    </row>
    <row r="8776" spans="2:2" x14ac:dyDescent="0.3">
      <c r="B8776" s="4"/>
    </row>
    <row r="8777" spans="2:2" x14ac:dyDescent="0.3">
      <c r="B8777" s="4"/>
    </row>
    <row r="8778" spans="2:2" x14ac:dyDescent="0.3">
      <c r="B8778" s="4"/>
    </row>
    <row r="8779" spans="2:2" x14ac:dyDescent="0.3">
      <c r="B8779" s="4"/>
    </row>
    <row r="8780" spans="2:2" x14ac:dyDescent="0.3">
      <c r="B8780" s="4"/>
    </row>
    <row r="8781" spans="2:2" x14ac:dyDescent="0.3">
      <c r="B8781" s="4"/>
    </row>
    <row r="8782" spans="2:2" x14ac:dyDescent="0.3">
      <c r="B8782" s="4"/>
    </row>
    <row r="8783" spans="2:2" x14ac:dyDescent="0.3">
      <c r="B8783" s="4"/>
    </row>
    <row r="8784" spans="2:2" x14ac:dyDescent="0.3">
      <c r="B8784" s="4"/>
    </row>
    <row r="8785" spans="2:2" x14ac:dyDescent="0.3">
      <c r="B8785" s="4"/>
    </row>
    <row r="8786" spans="2:2" x14ac:dyDescent="0.3">
      <c r="B8786" s="4"/>
    </row>
    <row r="8787" spans="2:2" x14ac:dyDescent="0.3">
      <c r="B8787" s="4"/>
    </row>
    <row r="8788" spans="2:2" x14ac:dyDescent="0.3">
      <c r="B8788" s="4"/>
    </row>
    <row r="8789" spans="2:2" x14ac:dyDescent="0.3">
      <c r="B8789" s="4"/>
    </row>
    <row r="8790" spans="2:2" x14ac:dyDescent="0.3">
      <c r="B8790" s="4"/>
    </row>
    <row r="8791" spans="2:2" x14ac:dyDescent="0.3">
      <c r="B8791" s="4"/>
    </row>
    <row r="8792" spans="2:2" x14ac:dyDescent="0.3">
      <c r="B8792" s="4"/>
    </row>
    <row r="8793" spans="2:2" x14ac:dyDescent="0.3">
      <c r="B8793" s="4"/>
    </row>
    <row r="8794" spans="2:2" x14ac:dyDescent="0.3">
      <c r="B8794" s="4"/>
    </row>
    <row r="8795" spans="2:2" x14ac:dyDescent="0.3">
      <c r="B8795" s="4"/>
    </row>
    <row r="8796" spans="2:2" x14ac:dyDescent="0.3">
      <c r="B8796" s="4"/>
    </row>
    <row r="8797" spans="2:2" x14ac:dyDescent="0.3">
      <c r="B8797" s="4"/>
    </row>
    <row r="8798" spans="2:2" x14ac:dyDescent="0.3">
      <c r="B8798" s="4"/>
    </row>
    <row r="8799" spans="2:2" x14ac:dyDescent="0.3">
      <c r="B8799" s="4"/>
    </row>
    <row r="8800" spans="2:2" x14ac:dyDescent="0.3">
      <c r="B8800" s="4"/>
    </row>
    <row r="8801" spans="2:2" x14ac:dyDescent="0.3">
      <c r="B8801" s="4"/>
    </row>
    <row r="8802" spans="2:2" x14ac:dyDescent="0.3">
      <c r="B8802" s="4"/>
    </row>
    <row r="8803" spans="2:2" x14ac:dyDescent="0.3">
      <c r="B8803" s="4"/>
    </row>
    <row r="8804" spans="2:2" x14ac:dyDescent="0.3">
      <c r="B8804" s="4"/>
    </row>
    <row r="8805" spans="2:2" x14ac:dyDescent="0.3">
      <c r="B8805" s="4"/>
    </row>
    <row r="8806" spans="2:2" x14ac:dyDescent="0.3">
      <c r="B8806" s="4"/>
    </row>
    <row r="8807" spans="2:2" x14ac:dyDescent="0.3">
      <c r="B8807" s="4"/>
    </row>
    <row r="8808" spans="2:2" x14ac:dyDescent="0.3">
      <c r="B8808" s="4"/>
    </row>
    <row r="8809" spans="2:2" x14ac:dyDescent="0.3">
      <c r="B8809" s="4"/>
    </row>
    <row r="8810" spans="2:2" x14ac:dyDescent="0.3">
      <c r="B8810" s="4"/>
    </row>
    <row r="8811" spans="2:2" x14ac:dyDescent="0.3">
      <c r="B8811" s="4"/>
    </row>
    <row r="8812" spans="2:2" x14ac:dyDescent="0.3">
      <c r="B8812" s="4"/>
    </row>
    <row r="8813" spans="2:2" x14ac:dyDescent="0.3">
      <c r="B8813" s="4"/>
    </row>
    <row r="8814" spans="2:2" x14ac:dyDescent="0.3">
      <c r="B8814" s="4"/>
    </row>
    <row r="8815" spans="2:2" x14ac:dyDescent="0.3">
      <c r="B8815" s="4"/>
    </row>
    <row r="8816" spans="2:2" x14ac:dyDescent="0.3">
      <c r="B8816" s="4"/>
    </row>
    <row r="8817" spans="2:2" x14ac:dyDescent="0.3">
      <c r="B8817" s="4"/>
    </row>
    <row r="8818" spans="2:2" x14ac:dyDescent="0.3">
      <c r="B8818" s="4"/>
    </row>
    <row r="8819" spans="2:2" x14ac:dyDescent="0.3">
      <c r="B8819" s="4"/>
    </row>
    <row r="8820" spans="2:2" x14ac:dyDescent="0.3">
      <c r="B8820" s="4"/>
    </row>
    <row r="8821" spans="2:2" x14ac:dyDescent="0.3">
      <c r="B8821" s="4"/>
    </row>
    <row r="8822" spans="2:2" x14ac:dyDescent="0.3">
      <c r="B8822" s="4"/>
    </row>
    <row r="8823" spans="2:2" x14ac:dyDescent="0.3">
      <c r="B8823" s="4"/>
    </row>
    <row r="8824" spans="2:2" x14ac:dyDescent="0.3">
      <c r="B8824" s="4"/>
    </row>
    <row r="8825" spans="2:2" x14ac:dyDescent="0.3">
      <c r="B8825" s="4"/>
    </row>
    <row r="8826" spans="2:2" x14ac:dyDescent="0.3">
      <c r="B8826" s="4"/>
    </row>
    <row r="8827" spans="2:2" x14ac:dyDescent="0.3">
      <c r="B8827" s="4"/>
    </row>
    <row r="8828" spans="2:2" x14ac:dyDescent="0.3">
      <c r="B8828" s="4"/>
    </row>
    <row r="8829" spans="2:2" x14ac:dyDescent="0.3">
      <c r="B8829" s="4"/>
    </row>
    <row r="8830" spans="2:2" x14ac:dyDescent="0.3">
      <c r="B8830" s="4"/>
    </row>
    <row r="8831" spans="2:2" x14ac:dyDescent="0.3">
      <c r="B8831" s="4"/>
    </row>
    <row r="8832" spans="2:2" x14ac:dyDescent="0.3">
      <c r="B8832" s="4"/>
    </row>
    <row r="8833" spans="2:2" x14ac:dyDescent="0.3">
      <c r="B8833" s="4"/>
    </row>
    <row r="8834" spans="2:2" x14ac:dyDescent="0.3">
      <c r="B8834" s="4"/>
    </row>
    <row r="8835" spans="2:2" x14ac:dyDescent="0.3">
      <c r="B8835" s="4"/>
    </row>
    <row r="8836" spans="2:2" x14ac:dyDescent="0.3">
      <c r="B8836" s="4"/>
    </row>
    <row r="8837" spans="2:2" x14ac:dyDescent="0.3">
      <c r="B8837" s="4"/>
    </row>
    <row r="8838" spans="2:2" x14ac:dyDescent="0.3">
      <c r="B8838" s="4"/>
    </row>
    <row r="8839" spans="2:2" x14ac:dyDescent="0.3">
      <c r="B8839" s="4"/>
    </row>
    <row r="8840" spans="2:2" x14ac:dyDescent="0.3">
      <c r="B8840" s="4"/>
    </row>
    <row r="8841" spans="2:2" x14ac:dyDescent="0.3">
      <c r="B8841" s="4"/>
    </row>
    <row r="8842" spans="2:2" x14ac:dyDescent="0.3">
      <c r="B8842" s="4"/>
    </row>
    <row r="8843" spans="2:2" x14ac:dyDescent="0.3">
      <c r="B8843" s="4"/>
    </row>
    <row r="8844" spans="2:2" x14ac:dyDescent="0.3">
      <c r="B8844" s="4"/>
    </row>
    <row r="8845" spans="2:2" x14ac:dyDescent="0.3">
      <c r="B8845" s="4"/>
    </row>
    <row r="8846" spans="2:2" x14ac:dyDescent="0.3">
      <c r="B8846" s="4"/>
    </row>
    <row r="8847" spans="2:2" x14ac:dyDescent="0.3">
      <c r="B8847" s="4"/>
    </row>
    <row r="8848" spans="2:2" x14ac:dyDescent="0.3">
      <c r="B8848" s="4"/>
    </row>
    <row r="8849" spans="2:2" x14ac:dyDescent="0.3">
      <c r="B8849" s="4"/>
    </row>
    <row r="8850" spans="2:2" x14ac:dyDescent="0.3">
      <c r="B8850" s="4"/>
    </row>
    <row r="8851" spans="2:2" x14ac:dyDescent="0.3">
      <c r="B8851" s="4"/>
    </row>
    <row r="8852" spans="2:2" x14ac:dyDescent="0.3">
      <c r="B8852" s="4"/>
    </row>
    <row r="8853" spans="2:2" x14ac:dyDescent="0.3">
      <c r="B8853" s="4"/>
    </row>
    <row r="8854" spans="2:2" x14ac:dyDescent="0.3">
      <c r="B8854" s="4"/>
    </row>
    <row r="8855" spans="2:2" x14ac:dyDescent="0.3">
      <c r="B8855" s="4"/>
    </row>
    <row r="8856" spans="2:2" x14ac:dyDescent="0.3">
      <c r="B8856" s="4"/>
    </row>
    <row r="8857" spans="2:2" x14ac:dyDescent="0.3">
      <c r="B8857" s="4"/>
    </row>
    <row r="8858" spans="2:2" x14ac:dyDescent="0.3">
      <c r="B8858" s="4"/>
    </row>
    <row r="8859" spans="2:2" x14ac:dyDescent="0.3">
      <c r="B8859" s="4"/>
    </row>
    <row r="8860" spans="2:2" x14ac:dyDescent="0.3">
      <c r="B8860" s="4"/>
    </row>
    <row r="8861" spans="2:2" x14ac:dyDescent="0.3">
      <c r="B8861" s="4"/>
    </row>
    <row r="8862" spans="2:2" x14ac:dyDescent="0.3">
      <c r="B8862" s="4"/>
    </row>
    <row r="8863" spans="2:2" x14ac:dyDescent="0.3">
      <c r="B8863" s="4"/>
    </row>
    <row r="8864" spans="2:2" x14ac:dyDescent="0.3">
      <c r="B8864" s="4"/>
    </row>
    <row r="8865" spans="2:2" x14ac:dyDescent="0.3">
      <c r="B8865" s="4"/>
    </row>
    <row r="8866" spans="2:2" x14ac:dyDescent="0.3">
      <c r="B8866" s="4"/>
    </row>
    <row r="8867" spans="2:2" x14ac:dyDescent="0.3">
      <c r="B8867" s="4"/>
    </row>
    <row r="8868" spans="2:2" x14ac:dyDescent="0.3">
      <c r="B8868" s="4"/>
    </row>
    <row r="8869" spans="2:2" x14ac:dyDescent="0.3">
      <c r="B8869" s="4"/>
    </row>
    <row r="8870" spans="2:2" x14ac:dyDescent="0.3">
      <c r="B8870" s="4"/>
    </row>
    <row r="8871" spans="2:2" x14ac:dyDescent="0.3">
      <c r="B8871" s="4"/>
    </row>
    <row r="8872" spans="2:2" x14ac:dyDescent="0.3">
      <c r="B8872" s="4"/>
    </row>
    <row r="8873" spans="2:2" x14ac:dyDescent="0.3">
      <c r="B8873" s="4"/>
    </row>
    <row r="8874" spans="2:2" x14ac:dyDescent="0.3">
      <c r="B8874" s="4"/>
    </row>
    <row r="8875" spans="2:2" x14ac:dyDescent="0.3">
      <c r="B8875" s="4"/>
    </row>
    <row r="8876" spans="2:2" x14ac:dyDescent="0.3">
      <c r="B8876" s="4"/>
    </row>
    <row r="8877" spans="2:2" x14ac:dyDescent="0.3">
      <c r="B8877" s="4"/>
    </row>
    <row r="8878" spans="2:2" x14ac:dyDescent="0.3">
      <c r="B8878" s="4"/>
    </row>
    <row r="8879" spans="2:2" x14ac:dyDescent="0.3">
      <c r="B8879" s="4"/>
    </row>
    <row r="8880" spans="2:2" x14ac:dyDescent="0.3">
      <c r="B8880" s="4"/>
    </row>
    <row r="8881" spans="2:2" x14ac:dyDescent="0.3">
      <c r="B8881" s="4"/>
    </row>
    <row r="8882" spans="2:2" x14ac:dyDescent="0.3">
      <c r="B8882" s="4"/>
    </row>
    <row r="8883" spans="2:2" x14ac:dyDescent="0.3">
      <c r="B8883" s="4"/>
    </row>
    <row r="8884" spans="2:2" x14ac:dyDescent="0.3">
      <c r="B8884" s="4"/>
    </row>
    <row r="8885" spans="2:2" x14ac:dyDescent="0.3">
      <c r="B8885" s="4"/>
    </row>
    <row r="8886" spans="2:2" x14ac:dyDescent="0.3">
      <c r="B8886" s="4"/>
    </row>
    <row r="8887" spans="2:2" x14ac:dyDescent="0.3">
      <c r="B8887" s="4"/>
    </row>
    <row r="8888" spans="2:2" x14ac:dyDescent="0.3">
      <c r="B8888" s="4"/>
    </row>
    <row r="8889" spans="2:2" x14ac:dyDescent="0.3">
      <c r="B8889" s="4"/>
    </row>
    <row r="8890" spans="2:2" x14ac:dyDescent="0.3">
      <c r="B8890" s="4"/>
    </row>
    <row r="8891" spans="2:2" x14ac:dyDescent="0.3">
      <c r="B8891" s="4"/>
    </row>
    <row r="8892" spans="2:2" x14ac:dyDescent="0.3">
      <c r="B8892" s="4"/>
    </row>
    <row r="8893" spans="2:2" x14ac:dyDescent="0.3">
      <c r="B8893" s="4"/>
    </row>
    <row r="8894" spans="2:2" x14ac:dyDescent="0.3">
      <c r="B8894" s="4"/>
    </row>
    <row r="8895" spans="2:2" x14ac:dyDescent="0.3">
      <c r="B8895" s="4"/>
    </row>
    <row r="8896" spans="2:2" x14ac:dyDescent="0.3">
      <c r="B8896" s="4"/>
    </row>
    <row r="8897" spans="2:2" x14ac:dyDescent="0.3">
      <c r="B8897" s="4"/>
    </row>
    <row r="8898" spans="2:2" x14ac:dyDescent="0.3">
      <c r="B8898" s="4"/>
    </row>
    <row r="8899" spans="2:2" x14ac:dyDescent="0.3">
      <c r="B8899" s="4"/>
    </row>
    <row r="8900" spans="2:2" x14ac:dyDescent="0.3">
      <c r="B8900" s="4"/>
    </row>
    <row r="8901" spans="2:2" x14ac:dyDescent="0.3">
      <c r="B8901" s="4"/>
    </row>
    <row r="8902" spans="2:2" x14ac:dyDescent="0.3">
      <c r="B8902" s="4"/>
    </row>
    <row r="8903" spans="2:2" x14ac:dyDescent="0.3">
      <c r="B8903" s="4"/>
    </row>
    <row r="8904" spans="2:2" x14ac:dyDescent="0.3">
      <c r="B8904" s="4"/>
    </row>
    <row r="8905" spans="2:2" x14ac:dyDescent="0.3">
      <c r="B8905" s="4"/>
    </row>
    <row r="8906" spans="2:2" x14ac:dyDescent="0.3">
      <c r="B8906" s="4"/>
    </row>
    <row r="8907" spans="2:2" x14ac:dyDescent="0.3">
      <c r="B8907" s="4"/>
    </row>
    <row r="8908" spans="2:2" x14ac:dyDescent="0.3">
      <c r="B8908" s="4"/>
    </row>
    <row r="8909" spans="2:2" x14ac:dyDescent="0.3">
      <c r="B8909" s="4"/>
    </row>
    <row r="8910" spans="2:2" x14ac:dyDescent="0.3">
      <c r="B8910" s="4"/>
    </row>
    <row r="8911" spans="2:2" x14ac:dyDescent="0.3">
      <c r="B8911" s="4"/>
    </row>
    <row r="8912" spans="2:2" x14ac:dyDescent="0.3">
      <c r="B8912" s="4"/>
    </row>
    <row r="8913" spans="2:2" x14ac:dyDescent="0.3">
      <c r="B8913" s="4"/>
    </row>
    <row r="8914" spans="2:2" x14ac:dyDescent="0.3">
      <c r="B8914" s="4"/>
    </row>
    <row r="8915" spans="2:2" x14ac:dyDescent="0.3">
      <c r="B8915" s="4"/>
    </row>
    <row r="8916" spans="2:2" x14ac:dyDescent="0.3">
      <c r="B8916" s="4"/>
    </row>
    <row r="8917" spans="2:2" x14ac:dyDescent="0.3">
      <c r="B8917" s="4"/>
    </row>
    <row r="8918" spans="2:2" x14ac:dyDescent="0.3">
      <c r="B8918" s="4"/>
    </row>
    <row r="8919" spans="2:2" x14ac:dyDescent="0.3">
      <c r="B8919" s="4"/>
    </row>
    <row r="8920" spans="2:2" x14ac:dyDescent="0.3">
      <c r="B8920" s="4"/>
    </row>
    <row r="8921" spans="2:2" x14ac:dyDescent="0.3">
      <c r="B8921" s="4"/>
    </row>
    <row r="8922" spans="2:2" x14ac:dyDescent="0.3">
      <c r="B8922" s="4"/>
    </row>
    <row r="8923" spans="2:2" x14ac:dyDescent="0.3">
      <c r="B8923" s="4"/>
    </row>
    <row r="8924" spans="2:2" x14ac:dyDescent="0.3">
      <c r="B8924" s="4"/>
    </row>
    <row r="8925" spans="2:2" x14ac:dyDescent="0.3">
      <c r="B8925" s="4"/>
    </row>
    <row r="8926" spans="2:2" x14ac:dyDescent="0.3">
      <c r="B8926" s="4"/>
    </row>
    <row r="8927" spans="2:2" x14ac:dyDescent="0.3">
      <c r="B8927" s="4"/>
    </row>
    <row r="8928" spans="2:2" x14ac:dyDescent="0.3">
      <c r="B8928" s="4"/>
    </row>
    <row r="8929" spans="2:2" x14ac:dyDescent="0.3">
      <c r="B8929" s="4"/>
    </row>
    <row r="8930" spans="2:2" x14ac:dyDescent="0.3">
      <c r="B8930" s="4"/>
    </row>
    <row r="8931" spans="2:2" x14ac:dyDescent="0.3">
      <c r="B8931" s="4"/>
    </row>
    <row r="8932" spans="2:2" x14ac:dyDescent="0.3">
      <c r="B8932" s="4"/>
    </row>
    <row r="8933" spans="2:2" x14ac:dyDescent="0.3">
      <c r="B8933" s="4"/>
    </row>
    <row r="8934" spans="2:2" x14ac:dyDescent="0.3">
      <c r="B8934" s="4"/>
    </row>
    <row r="8935" spans="2:2" x14ac:dyDescent="0.3">
      <c r="B8935" s="4"/>
    </row>
    <row r="8936" spans="2:2" x14ac:dyDescent="0.3">
      <c r="B8936" s="4"/>
    </row>
    <row r="8937" spans="2:2" x14ac:dyDescent="0.3">
      <c r="B8937" s="4"/>
    </row>
    <row r="8938" spans="2:2" x14ac:dyDescent="0.3">
      <c r="B8938" s="4"/>
    </row>
    <row r="8939" spans="2:2" x14ac:dyDescent="0.3">
      <c r="B8939" s="4"/>
    </row>
    <row r="8940" spans="2:2" x14ac:dyDescent="0.3">
      <c r="B8940" s="4"/>
    </row>
    <row r="8941" spans="2:2" x14ac:dyDescent="0.3">
      <c r="B8941" s="4"/>
    </row>
    <row r="8942" spans="2:2" x14ac:dyDescent="0.3">
      <c r="B8942" s="4"/>
    </row>
    <row r="8943" spans="2:2" x14ac:dyDescent="0.3">
      <c r="B8943" s="4"/>
    </row>
    <row r="8944" spans="2:2" x14ac:dyDescent="0.3">
      <c r="B8944" s="4"/>
    </row>
    <row r="8945" spans="2:2" x14ac:dyDescent="0.3">
      <c r="B8945" s="4"/>
    </row>
    <row r="8946" spans="2:2" x14ac:dyDescent="0.3">
      <c r="B8946" s="4"/>
    </row>
    <row r="8947" spans="2:2" x14ac:dyDescent="0.3">
      <c r="B8947" s="4"/>
    </row>
    <row r="8948" spans="2:2" x14ac:dyDescent="0.3">
      <c r="B8948" s="4"/>
    </row>
    <row r="8949" spans="2:2" x14ac:dyDescent="0.3">
      <c r="B8949" s="4"/>
    </row>
    <row r="8950" spans="2:2" x14ac:dyDescent="0.3">
      <c r="B8950" s="4"/>
    </row>
    <row r="8951" spans="2:2" x14ac:dyDescent="0.3">
      <c r="B8951" s="4"/>
    </row>
    <row r="8952" spans="2:2" x14ac:dyDescent="0.3">
      <c r="B8952" s="4"/>
    </row>
    <row r="8953" spans="2:2" x14ac:dyDescent="0.3">
      <c r="B8953" s="4"/>
    </row>
    <row r="8954" spans="2:2" x14ac:dyDescent="0.3">
      <c r="B8954" s="4"/>
    </row>
    <row r="8955" spans="2:2" x14ac:dyDescent="0.3">
      <c r="B8955" s="4"/>
    </row>
    <row r="8956" spans="2:2" x14ac:dyDescent="0.3">
      <c r="B8956" s="4"/>
    </row>
    <row r="8957" spans="2:2" x14ac:dyDescent="0.3">
      <c r="B8957" s="4"/>
    </row>
    <row r="8958" spans="2:2" x14ac:dyDescent="0.3">
      <c r="B8958" s="4"/>
    </row>
    <row r="8959" spans="2:2" x14ac:dyDescent="0.3">
      <c r="B8959" s="4"/>
    </row>
    <row r="8960" spans="2:2" x14ac:dyDescent="0.3">
      <c r="B8960" s="4"/>
    </row>
    <row r="8961" spans="2:2" x14ac:dyDescent="0.3">
      <c r="B8961" s="4"/>
    </row>
    <row r="8962" spans="2:2" x14ac:dyDescent="0.3">
      <c r="B8962" s="4"/>
    </row>
    <row r="8963" spans="2:2" x14ac:dyDescent="0.3">
      <c r="B8963" s="4"/>
    </row>
    <row r="8964" spans="2:2" x14ac:dyDescent="0.3">
      <c r="B8964" s="4"/>
    </row>
    <row r="8965" spans="2:2" x14ac:dyDescent="0.3">
      <c r="B8965" s="4"/>
    </row>
    <row r="8966" spans="2:2" x14ac:dyDescent="0.3">
      <c r="B8966" s="4"/>
    </row>
    <row r="8967" spans="2:2" x14ac:dyDescent="0.3">
      <c r="B8967" s="4"/>
    </row>
    <row r="8968" spans="2:2" x14ac:dyDescent="0.3">
      <c r="B8968" s="4"/>
    </row>
    <row r="8969" spans="2:2" x14ac:dyDescent="0.3">
      <c r="B8969" s="4"/>
    </row>
    <row r="8970" spans="2:2" x14ac:dyDescent="0.3">
      <c r="B8970" s="4"/>
    </row>
    <row r="8971" spans="2:2" x14ac:dyDescent="0.3">
      <c r="B8971" s="4"/>
    </row>
    <row r="8972" spans="2:2" x14ac:dyDescent="0.3">
      <c r="B8972" s="4"/>
    </row>
    <row r="8973" spans="2:2" x14ac:dyDescent="0.3">
      <c r="B8973" s="4"/>
    </row>
    <row r="8974" spans="2:2" x14ac:dyDescent="0.3">
      <c r="B8974" s="4"/>
    </row>
    <row r="8975" spans="2:2" x14ac:dyDescent="0.3">
      <c r="B8975" s="4"/>
    </row>
    <row r="8976" spans="2:2" x14ac:dyDescent="0.3">
      <c r="B8976" s="4"/>
    </row>
    <row r="8977" spans="2:2" x14ac:dyDescent="0.3">
      <c r="B8977" s="4"/>
    </row>
    <row r="8978" spans="2:2" x14ac:dyDescent="0.3">
      <c r="B8978" s="4"/>
    </row>
    <row r="8979" spans="2:2" x14ac:dyDescent="0.3">
      <c r="B8979" s="4"/>
    </row>
    <row r="8980" spans="2:2" x14ac:dyDescent="0.3">
      <c r="B8980" s="4"/>
    </row>
    <row r="8981" spans="2:2" x14ac:dyDescent="0.3">
      <c r="B8981" s="4"/>
    </row>
    <row r="8982" spans="2:2" x14ac:dyDescent="0.3">
      <c r="B8982" s="4"/>
    </row>
    <row r="8983" spans="2:2" x14ac:dyDescent="0.3">
      <c r="B8983" s="4"/>
    </row>
    <row r="8984" spans="2:2" x14ac:dyDescent="0.3">
      <c r="B8984" s="4"/>
    </row>
    <row r="8985" spans="2:2" x14ac:dyDescent="0.3">
      <c r="B8985" s="4"/>
    </row>
    <row r="8986" spans="2:2" x14ac:dyDescent="0.3">
      <c r="B8986" s="4"/>
    </row>
    <row r="8987" spans="2:2" x14ac:dyDescent="0.3">
      <c r="B8987" s="4"/>
    </row>
    <row r="8988" spans="2:2" x14ac:dyDescent="0.3">
      <c r="B8988" s="4"/>
    </row>
    <row r="8989" spans="2:2" x14ac:dyDescent="0.3">
      <c r="B8989" s="4"/>
    </row>
    <row r="8990" spans="2:2" x14ac:dyDescent="0.3">
      <c r="B8990" s="4"/>
    </row>
    <row r="8991" spans="2:2" x14ac:dyDescent="0.3">
      <c r="B8991" s="4"/>
    </row>
    <row r="8992" spans="2:2" x14ac:dyDescent="0.3">
      <c r="B8992" s="4"/>
    </row>
    <row r="8993" spans="2:2" x14ac:dyDescent="0.3">
      <c r="B8993" s="4"/>
    </row>
    <row r="8994" spans="2:2" x14ac:dyDescent="0.3">
      <c r="B8994" s="4"/>
    </row>
    <row r="8995" spans="2:2" x14ac:dyDescent="0.3">
      <c r="B8995" s="4"/>
    </row>
    <row r="8996" spans="2:2" x14ac:dyDescent="0.3">
      <c r="B8996" s="4"/>
    </row>
    <row r="8997" spans="2:2" x14ac:dyDescent="0.3">
      <c r="B8997" s="4"/>
    </row>
    <row r="8998" spans="2:2" x14ac:dyDescent="0.3">
      <c r="B8998" s="4"/>
    </row>
    <row r="8999" spans="2:2" x14ac:dyDescent="0.3">
      <c r="B8999" s="4"/>
    </row>
    <row r="9000" spans="2:2" x14ac:dyDescent="0.3">
      <c r="B9000" s="4"/>
    </row>
    <row r="9001" spans="2:2" x14ac:dyDescent="0.3">
      <c r="B9001" s="4"/>
    </row>
    <row r="9002" spans="2:2" x14ac:dyDescent="0.3">
      <c r="B9002" s="4"/>
    </row>
    <row r="9003" spans="2:2" x14ac:dyDescent="0.3">
      <c r="B9003" s="4"/>
    </row>
    <row r="9004" spans="2:2" x14ac:dyDescent="0.3">
      <c r="B9004" s="4"/>
    </row>
    <row r="9005" spans="2:2" x14ac:dyDescent="0.3">
      <c r="B9005" s="4"/>
    </row>
    <row r="9006" spans="2:2" x14ac:dyDescent="0.3">
      <c r="B9006" s="4"/>
    </row>
    <row r="9007" spans="2:2" x14ac:dyDescent="0.3">
      <c r="B9007" s="4"/>
    </row>
    <row r="9008" spans="2:2" x14ac:dyDescent="0.3">
      <c r="B9008" s="4"/>
    </row>
    <row r="9009" spans="2:2" x14ac:dyDescent="0.3">
      <c r="B9009" s="4"/>
    </row>
    <row r="9010" spans="2:2" x14ac:dyDescent="0.3">
      <c r="B9010" s="4"/>
    </row>
    <row r="9011" spans="2:2" x14ac:dyDescent="0.3">
      <c r="B9011" s="4"/>
    </row>
    <row r="9012" spans="2:2" x14ac:dyDescent="0.3">
      <c r="B9012" s="4"/>
    </row>
    <row r="9013" spans="2:2" x14ac:dyDescent="0.3">
      <c r="B9013" s="4"/>
    </row>
    <row r="9014" spans="2:2" x14ac:dyDescent="0.3">
      <c r="B9014" s="4"/>
    </row>
    <row r="9015" spans="2:2" x14ac:dyDescent="0.3">
      <c r="B9015" s="4"/>
    </row>
    <row r="9016" spans="2:2" x14ac:dyDescent="0.3">
      <c r="B9016" s="4"/>
    </row>
    <row r="9017" spans="2:2" x14ac:dyDescent="0.3">
      <c r="B9017" s="4"/>
    </row>
    <row r="9018" spans="2:2" x14ac:dyDescent="0.3">
      <c r="B9018" s="4"/>
    </row>
    <row r="9019" spans="2:2" x14ac:dyDescent="0.3">
      <c r="B9019" s="4"/>
    </row>
    <row r="9020" spans="2:2" x14ac:dyDescent="0.3">
      <c r="B9020" s="4"/>
    </row>
    <row r="9021" spans="2:2" x14ac:dyDescent="0.3">
      <c r="B9021" s="4"/>
    </row>
    <row r="9022" spans="2:2" x14ac:dyDescent="0.3">
      <c r="B9022" s="4"/>
    </row>
    <row r="9023" spans="2:2" x14ac:dyDescent="0.3">
      <c r="B9023" s="4"/>
    </row>
    <row r="9024" spans="2:2" x14ac:dyDescent="0.3">
      <c r="B9024" s="4"/>
    </row>
    <row r="9025" spans="2:2" x14ac:dyDescent="0.3">
      <c r="B9025" s="4"/>
    </row>
    <row r="9026" spans="2:2" x14ac:dyDescent="0.3">
      <c r="B9026" s="4"/>
    </row>
    <row r="9027" spans="2:2" x14ac:dyDescent="0.3">
      <c r="B9027" s="4"/>
    </row>
    <row r="9028" spans="2:2" x14ac:dyDescent="0.3">
      <c r="B9028" s="4"/>
    </row>
    <row r="9029" spans="2:2" x14ac:dyDescent="0.3">
      <c r="B9029" s="4"/>
    </row>
    <row r="9030" spans="2:2" x14ac:dyDescent="0.3">
      <c r="B9030" s="4"/>
    </row>
    <row r="9031" spans="2:2" x14ac:dyDescent="0.3">
      <c r="B9031" s="4"/>
    </row>
    <row r="9032" spans="2:2" x14ac:dyDescent="0.3">
      <c r="B9032" s="4"/>
    </row>
    <row r="9033" spans="2:2" x14ac:dyDescent="0.3">
      <c r="B9033" s="4"/>
    </row>
    <row r="9034" spans="2:2" x14ac:dyDescent="0.3">
      <c r="B9034" s="4"/>
    </row>
    <row r="9035" spans="2:2" x14ac:dyDescent="0.3">
      <c r="B9035" s="4"/>
    </row>
    <row r="9036" spans="2:2" x14ac:dyDescent="0.3">
      <c r="B9036" s="4"/>
    </row>
    <row r="9037" spans="2:2" x14ac:dyDescent="0.3">
      <c r="B9037" s="4"/>
    </row>
    <row r="9038" spans="2:2" x14ac:dyDescent="0.3">
      <c r="B9038" s="4"/>
    </row>
    <row r="9039" spans="2:2" x14ac:dyDescent="0.3">
      <c r="B9039" s="4"/>
    </row>
    <row r="9040" spans="2:2" x14ac:dyDescent="0.3">
      <c r="B9040" s="4"/>
    </row>
    <row r="9041" spans="2:2" x14ac:dyDescent="0.3">
      <c r="B9041" s="4"/>
    </row>
    <row r="9042" spans="2:2" x14ac:dyDescent="0.3">
      <c r="B9042" s="4"/>
    </row>
    <row r="9043" spans="2:2" x14ac:dyDescent="0.3">
      <c r="B9043" s="4"/>
    </row>
    <row r="9044" spans="2:2" x14ac:dyDescent="0.3">
      <c r="B9044" s="4"/>
    </row>
    <row r="9045" spans="2:2" x14ac:dyDescent="0.3">
      <c r="B9045" s="4"/>
    </row>
    <row r="9046" spans="2:2" x14ac:dyDescent="0.3">
      <c r="B9046" s="4"/>
    </row>
    <row r="9047" spans="2:2" x14ac:dyDescent="0.3">
      <c r="B9047" s="4"/>
    </row>
    <row r="9048" spans="2:2" x14ac:dyDescent="0.3">
      <c r="B9048" s="4"/>
    </row>
    <row r="9049" spans="2:2" x14ac:dyDescent="0.3">
      <c r="B9049" s="4"/>
    </row>
    <row r="9050" spans="2:2" x14ac:dyDescent="0.3">
      <c r="B9050" s="4"/>
    </row>
    <row r="9051" spans="2:2" x14ac:dyDescent="0.3">
      <c r="B9051" s="4"/>
    </row>
    <row r="9052" spans="2:2" x14ac:dyDescent="0.3">
      <c r="B9052" s="4"/>
    </row>
    <row r="9053" spans="2:2" x14ac:dyDescent="0.3">
      <c r="B9053" s="4"/>
    </row>
    <row r="9054" spans="2:2" x14ac:dyDescent="0.3">
      <c r="B9054" s="4"/>
    </row>
    <row r="9055" spans="2:2" x14ac:dyDescent="0.3">
      <c r="B9055" s="4"/>
    </row>
    <row r="9056" spans="2:2" x14ac:dyDescent="0.3">
      <c r="B9056" s="4"/>
    </row>
    <row r="9057" spans="2:2" x14ac:dyDescent="0.3">
      <c r="B9057" s="4"/>
    </row>
    <row r="9058" spans="2:2" x14ac:dyDescent="0.3">
      <c r="B9058" s="4"/>
    </row>
    <row r="9059" spans="2:2" x14ac:dyDescent="0.3">
      <c r="B9059" s="4"/>
    </row>
    <row r="9060" spans="2:2" x14ac:dyDescent="0.3">
      <c r="B9060" s="4"/>
    </row>
    <row r="9061" spans="2:2" x14ac:dyDescent="0.3">
      <c r="B9061" s="4"/>
    </row>
    <row r="9062" spans="2:2" x14ac:dyDescent="0.3">
      <c r="B9062" s="4"/>
    </row>
    <row r="9063" spans="2:2" x14ac:dyDescent="0.3">
      <c r="B9063" s="4"/>
    </row>
    <row r="9064" spans="2:2" x14ac:dyDescent="0.3">
      <c r="B9064" s="4"/>
    </row>
    <row r="9065" spans="2:2" x14ac:dyDescent="0.3">
      <c r="B9065" s="4"/>
    </row>
    <row r="9066" spans="2:2" x14ac:dyDescent="0.3">
      <c r="B9066" s="4"/>
    </row>
    <row r="9067" spans="2:2" x14ac:dyDescent="0.3">
      <c r="B9067" s="4"/>
    </row>
    <row r="9068" spans="2:2" x14ac:dyDescent="0.3">
      <c r="B9068" s="4"/>
    </row>
    <row r="9069" spans="2:2" x14ac:dyDescent="0.3">
      <c r="B9069" s="4"/>
    </row>
    <row r="9070" spans="2:2" x14ac:dyDescent="0.3">
      <c r="B9070" s="4"/>
    </row>
    <row r="9071" spans="2:2" x14ac:dyDescent="0.3">
      <c r="B9071" s="4"/>
    </row>
    <row r="9072" spans="2:2" x14ac:dyDescent="0.3">
      <c r="B9072" s="4"/>
    </row>
    <row r="9073" spans="2:2" x14ac:dyDescent="0.3">
      <c r="B9073" s="4"/>
    </row>
    <row r="9074" spans="2:2" x14ac:dyDescent="0.3">
      <c r="B9074" s="4"/>
    </row>
    <row r="9075" spans="2:2" x14ac:dyDescent="0.3">
      <c r="B9075" s="4"/>
    </row>
    <row r="9076" spans="2:2" x14ac:dyDescent="0.3">
      <c r="B9076" s="4"/>
    </row>
    <row r="9077" spans="2:2" x14ac:dyDescent="0.3">
      <c r="B9077" s="4"/>
    </row>
    <row r="9078" spans="2:2" x14ac:dyDescent="0.3">
      <c r="B9078" s="4"/>
    </row>
    <row r="9079" spans="2:2" x14ac:dyDescent="0.3">
      <c r="B9079" s="4"/>
    </row>
    <row r="9080" spans="2:2" x14ac:dyDescent="0.3">
      <c r="B9080" s="4"/>
    </row>
    <row r="9081" spans="2:2" x14ac:dyDescent="0.3">
      <c r="B9081" s="4"/>
    </row>
    <row r="9082" spans="2:2" x14ac:dyDescent="0.3">
      <c r="B9082" s="4"/>
    </row>
    <row r="9083" spans="2:2" x14ac:dyDescent="0.3">
      <c r="B9083" s="4"/>
    </row>
    <row r="9084" spans="2:2" x14ac:dyDescent="0.3">
      <c r="B9084" s="4"/>
    </row>
    <row r="9085" spans="2:2" x14ac:dyDescent="0.3">
      <c r="B9085" s="4"/>
    </row>
    <row r="9086" spans="2:2" x14ac:dyDescent="0.3">
      <c r="B9086" s="4"/>
    </row>
    <row r="9087" spans="2:2" x14ac:dyDescent="0.3">
      <c r="B9087" s="4"/>
    </row>
    <row r="9088" spans="2:2" x14ac:dyDescent="0.3">
      <c r="B9088" s="4"/>
    </row>
    <row r="9089" spans="2:2" x14ac:dyDescent="0.3">
      <c r="B9089" s="4"/>
    </row>
    <row r="9090" spans="2:2" x14ac:dyDescent="0.3">
      <c r="B9090" s="4"/>
    </row>
    <row r="9091" spans="2:2" x14ac:dyDescent="0.3">
      <c r="B9091" s="4"/>
    </row>
    <row r="9092" spans="2:2" x14ac:dyDescent="0.3">
      <c r="B9092" s="4"/>
    </row>
    <row r="9093" spans="2:2" x14ac:dyDescent="0.3">
      <c r="B9093" s="4"/>
    </row>
    <row r="9094" spans="2:2" x14ac:dyDescent="0.3">
      <c r="B9094" s="4"/>
    </row>
    <row r="9095" spans="2:2" x14ac:dyDescent="0.3">
      <c r="B9095" s="4"/>
    </row>
    <row r="9096" spans="2:2" x14ac:dyDescent="0.3">
      <c r="B9096" s="4"/>
    </row>
    <row r="9097" spans="2:2" x14ac:dyDescent="0.3">
      <c r="B9097" s="4"/>
    </row>
    <row r="9098" spans="2:2" x14ac:dyDescent="0.3">
      <c r="B9098" s="4"/>
    </row>
    <row r="9099" spans="2:2" x14ac:dyDescent="0.3">
      <c r="B9099" s="4"/>
    </row>
    <row r="9100" spans="2:2" x14ac:dyDescent="0.3">
      <c r="B9100" s="4"/>
    </row>
    <row r="9101" spans="2:2" x14ac:dyDescent="0.3">
      <c r="B9101" s="4"/>
    </row>
    <row r="9102" spans="2:2" x14ac:dyDescent="0.3">
      <c r="B9102" s="4"/>
    </row>
    <row r="9103" spans="2:2" x14ac:dyDescent="0.3">
      <c r="B9103" s="4"/>
    </row>
    <row r="9104" spans="2:2" x14ac:dyDescent="0.3">
      <c r="B9104" s="4"/>
    </row>
    <row r="9105" spans="2:2" x14ac:dyDescent="0.3">
      <c r="B9105" s="4"/>
    </row>
    <row r="9106" spans="2:2" x14ac:dyDescent="0.3">
      <c r="B9106" s="4"/>
    </row>
    <row r="9107" spans="2:2" x14ac:dyDescent="0.3">
      <c r="B9107" s="4"/>
    </row>
    <row r="9108" spans="2:2" x14ac:dyDescent="0.3">
      <c r="B9108" s="4"/>
    </row>
    <row r="9109" spans="2:2" x14ac:dyDescent="0.3">
      <c r="B9109" s="4"/>
    </row>
    <row r="9110" spans="2:2" x14ac:dyDescent="0.3">
      <c r="B9110" s="4"/>
    </row>
    <row r="9111" spans="2:2" x14ac:dyDescent="0.3">
      <c r="B9111" s="4"/>
    </row>
    <row r="9112" spans="2:2" x14ac:dyDescent="0.3">
      <c r="B9112" s="4"/>
    </row>
    <row r="9113" spans="2:2" x14ac:dyDescent="0.3">
      <c r="B9113" s="4"/>
    </row>
    <row r="9114" spans="2:2" x14ac:dyDescent="0.3">
      <c r="B9114" s="4"/>
    </row>
    <row r="9115" spans="2:2" x14ac:dyDescent="0.3">
      <c r="B9115" s="4"/>
    </row>
    <row r="9116" spans="2:2" x14ac:dyDescent="0.3">
      <c r="B9116" s="4"/>
    </row>
    <row r="9117" spans="2:2" x14ac:dyDescent="0.3">
      <c r="B9117" s="4"/>
    </row>
    <row r="9118" spans="2:2" x14ac:dyDescent="0.3">
      <c r="B9118" s="4"/>
    </row>
    <row r="9119" spans="2:2" x14ac:dyDescent="0.3">
      <c r="B9119" s="4"/>
    </row>
    <row r="9120" spans="2:2" x14ac:dyDescent="0.3">
      <c r="B9120" s="4"/>
    </row>
    <row r="9121" spans="2:2" x14ac:dyDescent="0.3">
      <c r="B9121" s="4"/>
    </row>
    <row r="9122" spans="2:2" x14ac:dyDescent="0.3">
      <c r="B9122" s="4"/>
    </row>
    <row r="9123" spans="2:2" x14ac:dyDescent="0.3">
      <c r="B9123" s="4"/>
    </row>
    <row r="9124" spans="2:2" x14ac:dyDescent="0.3">
      <c r="B9124" s="4"/>
    </row>
    <row r="9125" spans="2:2" x14ac:dyDescent="0.3">
      <c r="B9125" s="4"/>
    </row>
    <row r="9126" spans="2:2" x14ac:dyDescent="0.3">
      <c r="B9126" s="4"/>
    </row>
    <row r="9127" spans="2:2" x14ac:dyDescent="0.3">
      <c r="B9127" s="4"/>
    </row>
    <row r="9128" spans="2:2" x14ac:dyDescent="0.3">
      <c r="B9128" s="4"/>
    </row>
    <row r="9129" spans="2:2" x14ac:dyDescent="0.3">
      <c r="B9129" s="4"/>
    </row>
    <row r="9130" spans="2:2" x14ac:dyDescent="0.3">
      <c r="B9130" s="4"/>
    </row>
    <row r="9131" spans="2:2" x14ac:dyDescent="0.3">
      <c r="B9131" s="4"/>
    </row>
    <row r="9132" spans="2:2" x14ac:dyDescent="0.3">
      <c r="B9132" s="4"/>
    </row>
    <row r="9133" spans="2:2" x14ac:dyDescent="0.3">
      <c r="B9133" s="4"/>
    </row>
    <row r="9134" spans="2:2" x14ac:dyDescent="0.3">
      <c r="B9134" s="4"/>
    </row>
    <row r="9135" spans="2:2" x14ac:dyDescent="0.3">
      <c r="B9135" s="4"/>
    </row>
    <row r="9136" spans="2:2" x14ac:dyDescent="0.3">
      <c r="B9136" s="4"/>
    </row>
    <row r="9137" spans="2:2" x14ac:dyDescent="0.3">
      <c r="B9137" s="4"/>
    </row>
    <row r="9138" spans="2:2" x14ac:dyDescent="0.3">
      <c r="B9138" s="4"/>
    </row>
    <row r="9139" spans="2:2" x14ac:dyDescent="0.3">
      <c r="B9139" s="4"/>
    </row>
    <row r="9140" spans="2:2" x14ac:dyDescent="0.3">
      <c r="B9140" s="4"/>
    </row>
    <row r="9141" spans="2:2" x14ac:dyDescent="0.3">
      <c r="B9141" s="4"/>
    </row>
    <row r="9142" spans="2:2" x14ac:dyDescent="0.3">
      <c r="B9142" s="4"/>
    </row>
    <row r="9143" spans="2:2" x14ac:dyDescent="0.3">
      <c r="B9143" s="4"/>
    </row>
    <row r="9144" spans="2:2" x14ac:dyDescent="0.3">
      <c r="B9144" s="4"/>
    </row>
    <row r="9145" spans="2:2" x14ac:dyDescent="0.3">
      <c r="B9145" s="4"/>
    </row>
    <row r="9146" spans="2:2" x14ac:dyDescent="0.3">
      <c r="B9146" s="4"/>
    </row>
    <row r="9147" spans="2:2" x14ac:dyDescent="0.3">
      <c r="B9147" s="4"/>
    </row>
    <row r="9148" spans="2:2" x14ac:dyDescent="0.3">
      <c r="B9148" s="4"/>
    </row>
    <row r="9149" spans="2:2" x14ac:dyDescent="0.3">
      <c r="B9149" s="4"/>
    </row>
    <row r="9150" spans="2:2" x14ac:dyDescent="0.3">
      <c r="B9150" s="4"/>
    </row>
    <row r="9151" spans="2:2" x14ac:dyDescent="0.3">
      <c r="B9151" s="4"/>
    </row>
    <row r="9152" spans="2:2" x14ac:dyDescent="0.3">
      <c r="B9152" s="4"/>
    </row>
    <row r="9153" spans="2:2" x14ac:dyDescent="0.3">
      <c r="B9153" s="4"/>
    </row>
    <row r="9154" spans="2:2" x14ac:dyDescent="0.3">
      <c r="B9154" s="4"/>
    </row>
    <row r="9155" spans="2:2" x14ac:dyDescent="0.3">
      <c r="B9155" s="4"/>
    </row>
    <row r="9156" spans="2:2" x14ac:dyDescent="0.3">
      <c r="B9156" s="4"/>
    </row>
    <row r="9157" spans="2:2" x14ac:dyDescent="0.3">
      <c r="B9157" s="4"/>
    </row>
    <row r="9158" spans="2:2" x14ac:dyDescent="0.3">
      <c r="B9158" s="4"/>
    </row>
    <row r="9159" spans="2:2" x14ac:dyDescent="0.3">
      <c r="B9159" s="4"/>
    </row>
    <row r="9160" spans="2:2" x14ac:dyDescent="0.3">
      <c r="B9160" s="4"/>
    </row>
    <row r="9161" spans="2:2" x14ac:dyDescent="0.3">
      <c r="B9161" s="4"/>
    </row>
    <row r="9162" spans="2:2" x14ac:dyDescent="0.3">
      <c r="B9162" s="4"/>
    </row>
    <row r="9163" spans="2:2" x14ac:dyDescent="0.3">
      <c r="B9163" s="4"/>
    </row>
    <row r="9164" spans="2:2" x14ac:dyDescent="0.3">
      <c r="B9164" s="4"/>
    </row>
    <row r="9165" spans="2:2" x14ac:dyDescent="0.3">
      <c r="B9165" s="4"/>
    </row>
    <row r="9166" spans="2:2" x14ac:dyDescent="0.3">
      <c r="B9166" s="4"/>
    </row>
    <row r="9167" spans="2:2" x14ac:dyDescent="0.3">
      <c r="B9167" s="4"/>
    </row>
    <row r="9168" spans="2:2" x14ac:dyDescent="0.3">
      <c r="B9168" s="4"/>
    </row>
    <row r="9169" spans="2:2" x14ac:dyDescent="0.3">
      <c r="B9169" s="4"/>
    </row>
    <row r="9170" spans="2:2" x14ac:dyDescent="0.3">
      <c r="B9170" s="4"/>
    </row>
    <row r="9171" spans="2:2" x14ac:dyDescent="0.3">
      <c r="B9171" s="4"/>
    </row>
    <row r="9172" spans="2:2" x14ac:dyDescent="0.3">
      <c r="B9172" s="4"/>
    </row>
    <row r="9173" spans="2:2" x14ac:dyDescent="0.3">
      <c r="B9173" s="4"/>
    </row>
    <row r="9174" spans="2:2" x14ac:dyDescent="0.3">
      <c r="B9174" s="4"/>
    </row>
    <row r="9175" spans="2:2" x14ac:dyDescent="0.3">
      <c r="B9175" s="4"/>
    </row>
    <row r="9176" spans="2:2" x14ac:dyDescent="0.3">
      <c r="B9176" s="4"/>
    </row>
    <row r="9177" spans="2:2" x14ac:dyDescent="0.3">
      <c r="B9177" s="4"/>
    </row>
    <row r="9178" spans="2:2" x14ac:dyDescent="0.3">
      <c r="B9178" s="4"/>
    </row>
    <row r="9179" spans="2:2" x14ac:dyDescent="0.3">
      <c r="B9179" s="4"/>
    </row>
    <row r="9180" spans="2:2" x14ac:dyDescent="0.3">
      <c r="B9180" s="4"/>
    </row>
    <row r="9181" spans="2:2" x14ac:dyDescent="0.3">
      <c r="B9181" s="4"/>
    </row>
    <row r="9182" spans="2:2" x14ac:dyDescent="0.3">
      <c r="B9182" s="4"/>
    </row>
    <row r="9183" spans="2:2" x14ac:dyDescent="0.3">
      <c r="B9183" s="4"/>
    </row>
    <row r="9184" spans="2:2" x14ac:dyDescent="0.3">
      <c r="B9184" s="4"/>
    </row>
    <row r="9185" spans="2:2" x14ac:dyDescent="0.3">
      <c r="B9185" s="4"/>
    </row>
    <row r="9186" spans="2:2" x14ac:dyDescent="0.3">
      <c r="B9186" s="4"/>
    </row>
    <row r="9187" spans="2:2" x14ac:dyDescent="0.3">
      <c r="B9187" s="4"/>
    </row>
    <row r="9188" spans="2:2" x14ac:dyDescent="0.3">
      <c r="B9188" s="4"/>
    </row>
    <row r="9189" spans="2:2" x14ac:dyDescent="0.3">
      <c r="B9189" s="4"/>
    </row>
    <row r="9190" spans="2:2" x14ac:dyDescent="0.3">
      <c r="B9190" s="4"/>
    </row>
    <row r="9191" spans="2:2" x14ac:dyDescent="0.3">
      <c r="B9191" s="4"/>
    </row>
    <row r="9192" spans="2:2" x14ac:dyDescent="0.3">
      <c r="B9192" s="4"/>
    </row>
    <row r="9193" spans="2:2" x14ac:dyDescent="0.3">
      <c r="B9193" s="4"/>
    </row>
    <row r="9194" spans="2:2" x14ac:dyDescent="0.3">
      <c r="B9194" s="4"/>
    </row>
    <row r="9195" spans="2:2" x14ac:dyDescent="0.3">
      <c r="B9195" s="4"/>
    </row>
    <row r="9196" spans="2:2" x14ac:dyDescent="0.3">
      <c r="B9196" s="4"/>
    </row>
    <row r="9197" spans="2:2" x14ac:dyDescent="0.3">
      <c r="B9197" s="4"/>
    </row>
    <row r="9198" spans="2:2" x14ac:dyDescent="0.3">
      <c r="B9198" s="4"/>
    </row>
    <row r="9199" spans="2:2" x14ac:dyDescent="0.3">
      <c r="B9199" s="4"/>
    </row>
    <row r="9200" spans="2:2" x14ac:dyDescent="0.3">
      <c r="B9200" s="4"/>
    </row>
    <row r="9201" spans="2:2" x14ac:dyDescent="0.3">
      <c r="B9201" s="4"/>
    </row>
    <row r="9202" spans="2:2" x14ac:dyDescent="0.3">
      <c r="B9202" s="4"/>
    </row>
    <row r="9203" spans="2:2" x14ac:dyDescent="0.3">
      <c r="B9203" s="4"/>
    </row>
    <row r="9204" spans="2:2" x14ac:dyDescent="0.3">
      <c r="B9204" s="4"/>
    </row>
    <row r="9205" spans="2:2" x14ac:dyDescent="0.3">
      <c r="B9205" s="4"/>
    </row>
    <row r="9206" spans="2:2" x14ac:dyDescent="0.3">
      <c r="B9206" s="4"/>
    </row>
    <row r="9207" spans="2:2" x14ac:dyDescent="0.3">
      <c r="B9207" s="4"/>
    </row>
    <row r="9208" spans="2:2" x14ac:dyDescent="0.3">
      <c r="B9208" s="4"/>
    </row>
    <row r="9209" spans="2:2" x14ac:dyDescent="0.3">
      <c r="B9209" s="4"/>
    </row>
    <row r="9210" spans="2:2" x14ac:dyDescent="0.3">
      <c r="B9210" s="4"/>
    </row>
    <row r="9211" spans="2:2" x14ac:dyDescent="0.3">
      <c r="B9211" s="4"/>
    </row>
    <row r="9212" spans="2:2" x14ac:dyDescent="0.3">
      <c r="B9212" s="4"/>
    </row>
    <row r="9213" spans="2:2" x14ac:dyDescent="0.3">
      <c r="B9213" s="4"/>
    </row>
    <row r="9214" spans="2:2" x14ac:dyDescent="0.3">
      <c r="B9214" s="4"/>
    </row>
    <row r="9215" spans="2:2" x14ac:dyDescent="0.3">
      <c r="B9215" s="4"/>
    </row>
    <row r="9216" spans="2:2" x14ac:dyDescent="0.3">
      <c r="B9216" s="4"/>
    </row>
    <row r="9217" spans="2:2" x14ac:dyDescent="0.3">
      <c r="B9217" s="4"/>
    </row>
    <row r="9218" spans="2:2" x14ac:dyDescent="0.3">
      <c r="B9218" s="4"/>
    </row>
    <row r="9219" spans="2:2" x14ac:dyDescent="0.3">
      <c r="B9219" s="4"/>
    </row>
    <row r="9220" spans="2:2" x14ac:dyDescent="0.3">
      <c r="B9220" s="4"/>
    </row>
    <row r="9221" spans="2:2" x14ac:dyDescent="0.3">
      <c r="B9221" s="4"/>
    </row>
    <row r="9222" spans="2:2" x14ac:dyDescent="0.3">
      <c r="B9222" s="4"/>
    </row>
    <row r="9223" spans="2:2" x14ac:dyDescent="0.3">
      <c r="B9223" s="4"/>
    </row>
    <row r="9224" spans="2:2" x14ac:dyDescent="0.3">
      <c r="B9224" s="4"/>
    </row>
    <row r="9225" spans="2:2" x14ac:dyDescent="0.3">
      <c r="B9225" s="4"/>
    </row>
    <row r="9226" spans="2:2" x14ac:dyDescent="0.3">
      <c r="B9226" s="4"/>
    </row>
    <row r="9227" spans="2:2" x14ac:dyDescent="0.3">
      <c r="B9227" s="4"/>
    </row>
    <row r="9228" spans="2:2" x14ac:dyDescent="0.3">
      <c r="B9228" s="4"/>
    </row>
    <row r="9229" spans="2:2" x14ac:dyDescent="0.3">
      <c r="B9229" s="4"/>
    </row>
    <row r="9230" spans="2:2" x14ac:dyDescent="0.3">
      <c r="B9230" s="4"/>
    </row>
    <row r="9231" spans="2:2" x14ac:dyDescent="0.3">
      <c r="B9231" s="4"/>
    </row>
    <row r="9232" spans="2:2" x14ac:dyDescent="0.3">
      <c r="B9232" s="4"/>
    </row>
    <row r="9233" spans="2:2" x14ac:dyDescent="0.3">
      <c r="B9233" s="4"/>
    </row>
    <row r="9234" spans="2:2" x14ac:dyDescent="0.3">
      <c r="B9234" s="4"/>
    </row>
    <row r="9235" spans="2:2" x14ac:dyDescent="0.3">
      <c r="B9235" s="4"/>
    </row>
    <row r="9236" spans="2:2" x14ac:dyDescent="0.3">
      <c r="B9236" s="4"/>
    </row>
    <row r="9237" spans="2:2" x14ac:dyDescent="0.3">
      <c r="B9237" s="4"/>
    </row>
    <row r="9238" spans="2:2" x14ac:dyDescent="0.3">
      <c r="B9238" s="4"/>
    </row>
    <row r="9239" spans="2:2" x14ac:dyDescent="0.3">
      <c r="B9239" s="4"/>
    </row>
    <row r="9240" spans="2:2" x14ac:dyDescent="0.3">
      <c r="B9240" s="4"/>
    </row>
    <row r="9241" spans="2:2" x14ac:dyDescent="0.3">
      <c r="B9241" s="4"/>
    </row>
    <row r="9242" spans="2:2" x14ac:dyDescent="0.3">
      <c r="B9242" s="4"/>
    </row>
    <row r="9243" spans="2:2" x14ac:dyDescent="0.3">
      <c r="B9243" s="4"/>
    </row>
    <row r="9244" spans="2:2" x14ac:dyDescent="0.3">
      <c r="B9244" s="4"/>
    </row>
    <row r="9245" spans="2:2" x14ac:dyDescent="0.3">
      <c r="B9245" s="4"/>
    </row>
    <row r="9246" spans="2:2" x14ac:dyDescent="0.3">
      <c r="B9246" s="4"/>
    </row>
    <row r="9247" spans="2:2" x14ac:dyDescent="0.3">
      <c r="B9247" s="4"/>
    </row>
    <row r="9248" spans="2:2" x14ac:dyDescent="0.3">
      <c r="B9248" s="4"/>
    </row>
    <row r="9249" spans="2:2" x14ac:dyDescent="0.3">
      <c r="B9249" s="4"/>
    </row>
    <row r="9250" spans="2:2" x14ac:dyDescent="0.3">
      <c r="B9250" s="4"/>
    </row>
    <row r="9251" spans="2:2" x14ac:dyDescent="0.3">
      <c r="B9251" s="4"/>
    </row>
    <row r="9252" spans="2:2" x14ac:dyDescent="0.3">
      <c r="B9252" s="4"/>
    </row>
    <row r="9253" spans="2:2" x14ac:dyDescent="0.3">
      <c r="B9253" s="4"/>
    </row>
    <row r="9254" spans="2:2" x14ac:dyDescent="0.3">
      <c r="B9254" s="4"/>
    </row>
    <row r="9255" spans="2:2" x14ac:dyDescent="0.3">
      <c r="B9255" s="4"/>
    </row>
    <row r="9256" spans="2:2" x14ac:dyDescent="0.3">
      <c r="B9256" s="4"/>
    </row>
    <row r="9257" spans="2:2" x14ac:dyDescent="0.3">
      <c r="B9257" s="4"/>
    </row>
    <row r="9258" spans="2:2" x14ac:dyDescent="0.3">
      <c r="B9258" s="4"/>
    </row>
    <row r="9259" spans="2:2" x14ac:dyDescent="0.3">
      <c r="B9259" s="4"/>
    </row>
    <row r="9260" spans="2:2" x14ac:dyDescent="0.3">
      <c r="B9260" s="4"/>
    </row>
    <row r="9261" spans="2:2" x14ac:dyDescent="0.3">
      <c r="B9261" s="4"/>
    </row>
    <row r="9262" spans="2:2" x14ac:dyDescent="0.3">
      <c r="B9262" s="4"/>
    </row>
    <row r="9263" spans="2:2" x14ac:dyDescent="0.3">
      <c r="B9263" s="4"/>
    </row>
    <row r="9264" spans="2:2" x14ac:dyDescent="0.3">
      <c r="B9264" s="4"/>
    </row>
    <row r="9265" spans="2:2" x14ac:dyDescent="0.3">
      <c r="B9265" s="4"/>
    </row>
    <row r="9266" spans="2:2" x14ac:dyDescent="0.3">
      <c r="B9266" s="4"/>
    </row>
    <row r="9267" spans="2:2" x14ac:dyDescent="0.3">
      <c r="B9267" s="4"/>
    </row>
    <row r="9268" spans="2:2" x14ac:dyDescent="0.3">
      <c r="B9268" s="4"/>
    </row>
    <row r="9269" spans="2:2" x14ac:dyDescent="0.3">
      <c r="B9269" s="4"/>
    </row>
    <row r="9270" spans="2:2" x14ac:dyDescent="0.3">
      <c r="B9270" s="4"/>
    </row>
    <row r="9271" spans="2:2" x14ac:dyDescent="0.3">
      <c r="B9271" s="4"/>
    </row>
    <row r="9272" spans="2:2" x14ac:dyDescent="0.3">
      <c r="B9272" s="4"/>
    </row>
    <row r="9273" spans="2:2" x14ac:dyDescent="0.3">
      <c r="B9273" s="4"/>
    </row>
    <row r="9274" spans="2:2" x14ac:dyDescent="0.3">
      <c r="B9274" s="4"/>
    </row>
    <row r="9275" spans="2:2" x14ac:dyDescent="0.3">
      <c r="B9275" s="4"/>
    </row>
    <row r="9276" spans="2:2" x14ac:dyDescent="0.3">
      <c r="B9276" s="4"/>
    </row>
    <row r="9277" spans="2:2" x14ac:dyDescent="0.3">
      <c r="B9277" s="4"/>
    </row>
    <row r="9278" spans="2:2" x14ac:dyDescent="0.3">
      <c r="B9278" s="4"/>
    </row>
    <row r="9279" spans="2:2" x14ac:dyDescent="0.3">
      <c r="B9279" s="4"/>
    </row>
    <row r="9280" spans="2:2" x14ac:dyDescent="0.3">
      <c r="B9280" s="4"/>
    </row>
    <row r="9281" spans="2:2" x14ac:dyDescent="0.3">
      <c r="B9281" s="4"/>
    </row>
    <row r="9282" spans="2:2" x14ac:dyDescent="0.3">
      <c r="B9282" s="4"/>
    </row>
    <row r="9283" spans="2:2" x14ac:dyDescent="0.3">
      <c r="B9283" s="4"/>
    </row>
    <row r="9284" spans="2:2" x14ac:dyDescent="0.3">
      <c r="B9284" s="4"/>
    </row>
    <row r="9285" spans="2:2" x14ac:dyDescent="0.3">
      <c r="B9285" s="4"/>
    </row>
    <row r="9286" spans="2:2" x14ac:dyDescent="0.3">
      <c r="B9286" s="4"/>
    </row>
    <row r="9287" spans="2:2" x14ac:dyDescent="0.3">
      <c r="B9287" s="4"/>
    </row>
    <row r="9288" spans="2:2" x14ac:dyDescent="0.3">
      <c r="B9288" s="4"/>
    </row>
    <row r="9289" spans="2:2" x14ac:dyDescent="0.3">
      <c r="B9289" s="4"/>
    </row>
    <row r="9290" spans="2:2" x14ac:dyDescent="0.3">
      <c r="B9290" s="4"/>
    </row>
    <row r="9291" spans="2:2" x14ac:dyDescent="0.3">
      <c r="B9291" s="4"/>
    </row>
    <row r="9292" spans="2:2" x14ac:dyDescent="0.3">
      <c r="B9292" s="4"/>
    </row>
    <row r="9293" spans="2:2" x14ac:dyDescent="0.3">
      <c r="B9293" s="4"/>
    </row>
    <row r="9294" spans="2:2" x14ac:dyDescent="0.3">
      <c r="B9294" s="4"/>
    </row>
    <row r="9295" spans="2:2" x14ac:dyDescent="0.3">
      <c r="B9295" s="4"/>
    </row>
    <row r="9296" spans="2:2" x14ac:dyDescent="0.3">
      <c r="B9296" s="4"/>
    </row>
    <row r="9297" spans="2:2" x14ac:dyDescent="0.3">
      <c r="B9297" s="4"/>
    </row>
    <row r="9298" spans="2:2" x14ac:dyDescent="0.3">
      <c r="B9298" s="4"/>
    </row>
    <row r="9299" spans="2:2" x14ac:dyDescent="0.3">
      <c r="B9299" s="4"/>
    </row>
    <row r="9300" spans="2:2" x14ac:dyDescent="0.3">
      <c r="B9300" s="4"/>
    </row>
    <row r="9301" spans="2:2" x14ac:dyDescent="0.3">
      <c r="B9301" s="4"/>
    </row>
    <row r="9302" spans="2:2" x14ac:dyDescent="0.3">
      <c r="B9302" s="4"/>
    </row>
    <row r="9303" spans="2:2" x14ac:dyDescent="0.3">
      <c r="B9303" s="4"/>
    </row>
    <row r="9304" spans="2:2" x14ac:dyDescent="0.3">
      <c r="B9304" s="4"/>
    </row>
    <row r="9305" spans="2:2" x14ac:dyDescent="0.3">
      <c r="B9305" s="4"/>
    </row>
    <row r="9306" spans="2:2" x14ac:dyDescent="0.3">
      <c r="B9306" s="4"/>
    </row>
    <row r="9307" spans="2:2" x14ac:dyDescent="0.3">
      <c r="B9307" s="4"/>
    </row>
    <row r="9308" spans="2:2" x14ac:dyDescent="0.3">
      <c r="B9308" s="4"/>
    </row>
    <row r="9309" spans="2:2" x14ac:dyDescent="0.3">
      <c r="B9309" s="4"/>
    </row>
    <row r="9310" spans="2:2" x14ac:dyDescent="0.3">
      <c r="B9310" s="4"/>
    </row>
    <row r="9311" spans="2:2" x14ac:dyDescent="0.3">
      <c r="B9311" s="4"/>
    </row>
    <row r="9312" spans="2:2" x14ac:dyDescent="0.3">
      <c r="B9312" s="4"/>
    </row>
    <row r="9313" spans="2:2" x14ac:dyDescent="0.3">
      <c r="B9313" s="4"/>
    </row>
    <row r="9314" spans="2:2" x14ac:dyDescent="0.3">
      <c r="B9314" s="4"/>
    </row>
    <row r="9315" spans="2:2" x14ac:dyDescent="0.3">
      <c r="B9315" s="4"/>
    </row>
    <row r="9316" spans="2:2" x14ac:dyDescent="0.3">
      <c r="B9316" s="4"/>
    </row>
    <row r="9317" spans="2:2" x14ac:dyDescent="0.3">
      <c r="B9317" s="4"/>
    </row>
    <row r="9318" spans="2:2" x14ac:dyDescent="0.3">
      <c r="B9318" s="4"/>
    </row>
    <row r="9319" spans="2:2" x14ac:dyDescent="0.3">
      <c r="B9319" s="4"/>
    </row>
    <row r="9320" spans="2:2" x14ac:dyDescent="0.3">
      <c r="B9320" s="4"/>
    </row>
    <row r="9321" spans="2:2" x14ac:dyDescent="0.3">
      <c r="B9321" s="4"/>
    </row>
    <row r="9322" spans="2:2" x14ac:dyDescent="0.3">
      <c r="B9322" s="4"/>
    </row>
    <row r="9323" spans="2:2" x14ac:dyDescent="0.3">
      <c r="B9323" s="4"/>
    </row>
    <row r="9324" spans="2:2" x14ac:dyDescent="0.3">
      <c r="B9324" s="4"/>
    </row>
    <row r="9325" spans="2:2" x14ac:dyDescent="0.3">
      <c r="B9325" s="4"/>
    </row>
    <row r="9326" spans="2:2" x14ac:dyDescent="0.3">
      <c r="B9326" s="4"/>
    </row>
    <row r="9327" spans="2:2" x14ac:dyDescent="0.3">
      <c r="B9327" s="4"/>
    </row>
    <row r="9328" spans="2:2" x14ac:dyDescent="0.3">
      <c r="B9328" s="4"/>
    </row>
    <row r="9329" spans="2:2" x14ac:dyDescent="0.3">
      <c r="B9329" s="4"/>
    </row>
    <row r="9330" spans="2:2" x14ac:dyDescent="0.3">
      <c r="B9330" s="4"/>
    </row>
    <row r="9331" spans="2:2" x14ac:dyDescent="0.3">
      <c r="B9331" s="4"/>
    </row>
    <row r="9332" spans="2:2" x14ac:dyDescent="0.3">
      <c r="B9332" s="4"/>
    </row>
    <row r="9333" spans="2:2" x14ac:dyDescent="0.3">
      <c r="B9333" s="4"/>
    </row>
    <row r="9334" spans="2:2" x14ac:dyDescent="0.3">
      <c r="B9334" s="4"/>
    </row>
    <row r="9335" spans="2:2" x14ac:dyDescent="0.3">
      <c r="B9335" s="4"/>
    </row>
    <row r="9336" spans="2:2" x14ac:dyDescent="0.3">
      <c r="B9336" s="4"/>
    </row>
    <row r="9337" spans="2:2" x14ac:dyDescent="0.3">
      <c r="B9337" s="4"/>
    </row>
    <row r="9338" spans="2:2" x14ac:dyDescent="0.3">
      <c r="B9338" s="4"/>
    </row>
    <row r="9339" spans="2:2" x14ac:dyDescent="0.3">
      <c r="B9339" s="4"/>
    </row>
    <row r="9340" spans="2:2" x14ac:dyDescent="0.3">
      <c r="B9340" s="4"/>
    </row>
    <row r="9341" spans="2:2" x14ac:dyDescent="0.3">
      <c r="B9341" s="4"/>
    </row>
    <row r="9342" spans="2:2" x14ac:dyDescent="0.3">
      <c r="B9342" s="4"/>
    </row>
    <row r="9343" spans="2:2" x14ac:dyDescent="0.3">
      <c r="B9343" s="4"/>
    </row>
    <row r="9344" spans="2:2" x14ac:dyDescent="0.3">
      <c r="B9344" s="4"/>
    </row>
    <row r="9345" spans="2:2" x14ac:dyDescent="0.3">
      <c r="B9345" s="4"/>
    </row>
    <row r="9346" spans="2:2" x14ac:dyDescent="0.3">
      <c r="B9346" s="4"/>
    </row>
    <row r="9347" spans="2:2" x14ac:dyDescent="0.3">
      <c r="B9347" s="4"/>
    </row>
    <row r="9348" spans="2:2" x14ac:dyDescent="0.3">
      <c r="B9348" s="4"/>
    </row>
    <row r="9349" spans="2:2" x14ac:dyDescent="0.3">
      <c r="B9349" s="4"/>
    </row>
    <row r="9350" spans="2:2" x14ac:dyDescent="0.3">
      <c r="B9350" s="4"/>
    </row>
    <row r="9351" spans="2:2" x14ac:dyDescent="0.3">
      <c r="B9351" s="4"/>
    </row>
    <row r="9352" spans="2:2" x14ac:dyDescent="0.3">
      <c r="B9352" s="4"/>
    </row>
    <row r="9353" spans="2:2" x14ac:dyDescent="0.3">
      <c r="B9353" s="4"/>
    </row>
    <row r="9354" spans="2:2" x14ac:dyDescent="0.3">
      <c r="B9354" s="4"/>
    </row>
    <row r="9355" spans="2:2" x14ac:dyDescent="0.3">
      <c r="B9355" s="4"/>
    </row>
    <row r="9356" spans="2:2" x14ac:dyDescent="0.3">
      <c r="B9356" s="4"/>
    </row>
    <row r="9357" spans="2:2" x14ac:dyDescent="0.3">
      <c r="B9357" s="4"/>
    </row>
    <row r="9358" spans="2:2" x14ac:dyDescent="0.3">
      <c r="B9358" s="4"/>
    </row>
    <row r="9359" spans="2:2" x14ac:dyDescent="0.3">
      <c r="B9359" s="4"/>
    </row>
    <row r="9360" spans="2:2" x14ac:dyDescent="0.3">
      <c r="B9360" s="4"/>
    </row>
    <row r="9361" spans="2:2" x14ac:dyDescent="0.3">
      <c r="B9361" s="4"/>
    </row>
    <row r="9362" spans="2:2" x14ac:dyDescent="0.3">
      <c r="B9362" s="4"/>
    </row>
    <row r="9363" spans="2:2" x14ac:dyDescent="0.3">
      <c r="B9363" s="4"/>
    </row>
    <row r="9364" spans="2:2" x14ac:dyDescent="0.3">
      <c r="B9364" s="4"/>
    </row>
    <row r="9365" spans="2:2" x14ac:dyDescent="0.3">
      <c r="B9365" s="4"/>
    </row>
    <row r="9366" spans="2:2" x14ac:dyDescent="0.3">
      <c r="B9366" s="4"/>
    </row>
    <row r="9367" spans="2:2" x14ac:dyDescent="0.3">
      <c r="B9367" s="4"/>
    </row>
    <row r="9368" spans="2:2" x14ac:dyDescent="0.3">
      <c r="B9368" s="4"/>
    </row>
    <row r="9369" spans="2:2" x14ac:dyDescent="0.3">
      <c r="B9369" s="4"/>
    </row>
    <row r="9370" spans="2:2" x14ac:dyDescent="0.3">
      <c r="B9370" s="4"/>
    </row>
    <row r="9371" spans="2:2" x14ac:dyDescent="0.3">
      <c r="B9371" s="4"/>
    </row>
    <row r="9372" spans="2:2" x14ac:dyDescent="0.3">
      <c r="B9372" s="4"/>
    </row>
    <row r="9373" spans="2:2" x14ac:dyDescent="0.3">
      <c r="B9373" s="4"/>
    </row>
    <row r="9374" spans="2:2" x14ac:dyDescent="0.3">
      <c r="B9374" s="4"/>
    </row>
    <row r="9375" spans="2:2" x14ac:dyDescent="0.3">
      <c r="B9375" s="4"/>
    </row>
    <row r="9376" spans="2:2" x14ac:dyDescent="0.3">
      <c r="B9376" s="4"/>
    </row>
    <row r="9377" spans="2:2" x14ac:dyDescent="0.3">
      <c r="B9377" s="4"/>
    </row>
    <row r="9378" spans="2:2" x14ac:dyDescent="0.3">
      <c r="B9378" s="4"/>
    </row>
    <row r="9379" spans="2:2" x14ac:dyDescent="0.3">
      <c r="B9379" s="4"/>
    </row>
    <row r="9380" spans="2:2" x14ac:dyDescent="0.3">
      <c r="B9380" s="4"/>
    </row>
    <row r="9381" spans="2:2" x14ac:dyDescent="0.3">
      <c r="B9381" s="4"/>
    </row>
    <row r="9382" spans="2:2" x14ac:dyDescent="0.3">
      <c r="B9382" s="4"/>
    </row>
    <row r="9383" spans="2:2" x14ac:dyDescent="0.3">
      <c r="B9383" s="4"/>
    </row>
    <row r="9384" spans="2:2" x14ac:dyDescent="0.3">
      <c r="B9384" s="4"/>
    </row>
    <row r="9385" spans="2:2" x14ac:dyDescent="0.3">
      <c r="B9385" s="4"/>
    </row>
    <row r="9386" spans="2:2" x14ac:dyDescent="0.3">
      <c r="B9386" s="4"/>
    </row>
    <row r="9387" spans="2:2" x14ac:dyDescent="0.3">
      <c r="B9387" s="4"/>
    </row>
    <row r="9388" spans="2:2" x14ac:dyDescent="0.3">
      <c r="B9388" s="4"/>
    </row>
    <row r="9389" spans="2:2" x14ac:dyDescent="0.3">
      <c r="B9389" s="4"/>
    </row>
    <row r="9390" spans="2:2" x14ac:dyDescent="0.3">
      <c r="B9390" s="4"/>
    </row>
    <row r="9391" spans="2:2" x14ac:dyDescent="0.3">
      <c r="B9391" s="4"/>
    </row>
    <row r="9392" spans="2:2" x14ac:dyDescent="0.3">
      <c r="B9392" s="4"/>
    </row>
    <row r="9393" spans="2:2" x14ac:dyDescent="0.3">
      <c r="B9393" s="4"/>
    </row>
    <row r="9394" spans="2:2" x14ac:dyDescent="0.3">
      <c r="B9394" s="4"/>
    </row>
    <row r="9395" spans="2:2" x14ac:dyDescent="0.3">
      <c r="B9395" s="4"/>
    </row>
    <row r="9396" spans="2:2" x14ac:dyDescent="0.3">
      <c r="B9396" s="4"/>
    </row>
    <row r="9397" spans="2:2" x14ac:dyDescent="0.3">
      <c r="B9397" s="4"/>
    </row>
    <row r="9398" spans="2:2" x14ac:dyDescent="0.3">
      <c r="B9398" s="4"/>
    </row>
    <row r="9399" spans="2:2" x14ac:dyDescent="0.3">
      <c r="B9399" s="4"/>
    </row>
    <row r="9400" spans="2:2" x14ac:dyDescent="0.3">
      <c r="B9400" s="4"/>
    </row>
    <row r="9401" spans="2:2" x14ac:dyDescent="0.3">
      <c r="B9401" s="4"/>
    </row>
    <row r="9402" spans="2:2" x14ac:dyDescent="0.3">
      <c r="B9402" s="4"/>
    </row>
    <row r="9403" spans="2:2" x14ac:dyDescent="0.3">
      <c r="B9403" s="4"/>
    </row>
    <row r="9404" spans="2:2" x14ac:dyDescent="0.3">
      <c r="B9404" s="4"/>
    </row>
    <row r="9405" spans="2:2" x14ac:dyDescent="0.3">
      <c r="B9405" s="4"/>
    </row>
    <row r="9406" spans="2:2" x14ac:dyDescent="0.3">
      <c r="B9406" s="4"/>
    </row>
    <row r="9407" spans="2:2" x14ac:dyDescent="0.3">
      <c r="B9407" s="4"/>
    </row>
    <row r="9408" spans="2:2" x14ac:dyDescent="0.3">
      <c r="B9408" s="4"/>
    </row>
    <row r="9409" spans="2:2" x14ac:dyDescent="0.3">
      <c r="B9409" s="4"/>
    </row>
    <row r="9410" spans="2:2" x14ac:dyDescent="0.3">
      <c r="B9410" s="4"/>
    </row>
    <row r="9411" spans="2:2" x14ac:dyDescent="0.3">
      <c r="B9411" s="4"/>
    </row>
    <row r="9412" spans="2:2" x14ac:dyDescent="0.3">
      <c r="B9412" s="4"/>
    </row>
    <row r="9413" spans="2:2" x14ac:dyDescent="0.3">
      <c r="B9413" s="4"/>
    </row>
    <row r="9414" spans="2:2" x14ac:dyDescent="0.3">
      <c r="B9414" s="4"/>
    </row>
    <row r="9415" spans="2:2" x14ac:dyDescent="0.3">
      <c r="B9415" s="4"/>
    </row>
    <row r="9416" spans="2:2" x14ac:dyDescent="0.3">
      <c r="B9416" s="4"/>
    </row>
    <row r="9417" spans="2:2" x14ac:dyDescent="0.3">
      <c r="B9417" s="4"/>
    </row>
    <row r="9418" spans="2:2" x14ac:dyDescent="0.3">
      <c r="B9418" s="4"/>
    </row>
    <row r="9419" spans="2:2" x14ac:dyDescent="0.3">
      <c r="B9419" s="4"/>
    </row>
    <row r="9420" spans="2:2" x14ac:dyDescent="0.3">
      <c r="B9420" s="4"/>
    </row>
    <row r="9421" spans="2:2" x14ac:dyDescent="0.3">
      <c r="B9421" s="4"/>
    </row>
    <row r="9422" spans="2:2" x14ac:dyDescent="0.3">
      <c r="B9422" s="4"/>
    </row>
    <row r="9423" spans="2:2" x14ac:dyDescent="0.3">
      <c r="B9423" s="4"/>
    </row>
    <row r="9424" spans="2:2" x14ac:dyDescent="0.3">
      <c r="B9424" s="4"/>
    </row>
    <row r="9425" spans="2:2" x14ac:dyDescent="0.3">
      <c r="B9425" s="4"/>
    </row>
    <row r="9426" spans="2:2" x14ac:dyDescent="0.3">
      <c r="B9426" s="4"/>
    </row>
    <row r="9427" spans="2:2" x14ac:dyDescent="0.3">
      <c r="B9427" s="4"/>
    </row>
    <row r="9428" spans="2:2" x14ac:dyDescent="0.3">
      <c r="B9428" s="4"/>
    </row>
    <row r="9429" spans="2:2" x14ac:dyDescent="0.3">
      <c r="B9429" s="4"/>
    </row>
    <row r="9430" spans="2:2" x14ac:dyDescent="0.3">
      <c r="B9430" s="4"/>
    </row>
    <row r="9431" spans="2:2" x14ac:dyDescent="0.3">
      <c r="B9431" s="4"/>
    </row>
    <row r="9432" spans="2:2" x14ac:dyDescent="0.3">
      <c r="B9432" s="4"/>
    </row>
    <row r="9433" spans="2:2" x14ac:dyDescent="0.3">
      <c r="B9433" s="4"/>
    </row>
    <row r="9434" spans="2:2" x14ac:dyDescent="0.3">
      <c r="B9434" s="4"/>
    </row>
    <row r="9435" spans="2:2" x14ac:dyDescent="0.3">
      <c r="B9435" s="4"/>
    </row>
    <row r="9436" spans="2:2" x14ac:dyDescent="0.3">
      <c r="B9436" s="4"/>
    </row>
    <row r="9437" spans="2:2" x14ac:dyDescent="0.3">
      <c r="B9437" s="4"/>
    </row>
    <row r="9438" spans="2:2" x14ac:dyDescent="0.3">
      <c r="B9438" s="4"/>
    </row>
    <row r="9439" spans="2:2" x14ac:dyDescent="0.3">
      <c r="B9439" s="4"/>
    </row>
    <row r="9440" spans="2:2" x14ac:dyDescent="0.3">
      <c r="B9440" s="4"/>
    </row>
    <row r="9441" spans="2:2" x14ac:dyDescent="0.3">
      <c r="B9441" s="4"/>
    </row>
    <row r="9442" spans="2:2" x14ac:dyDescent="0.3">
      <c r="B9442" s="4"/>
    </row>
    <row r="9443" spans="2:2" x14ac:dyDescent="0.3">
      <c r="B9443" s="4"/>
    </row>
    <row r="9444" spans="2:2" x14ac:dyDescent="0.3">
      <c r="B9444" s="4"/>
    </row>
    <row r="9445" spans="2:2" x14ac:dyDescent="0.3">
      <c r="B9445" s="4"/>
    </row>
    <row r="9446" spans="2:2" x14ac:dyDescent="0.3">
      <c r="B9446" s="4"/>
    </row>
    <row r="9447" spans="2:2" x14ac:dyDescent="0.3">
      <c r="B9447" s="4"/>
    </row>
    <row r="9448" spans="2:2" x14ac:dyDescent="0.3">
      <c r="B9448" s="4"/>
    </row>
    <row r="9449" spans="2:2" x14ac:dyDescent="0.3">
      <c r="B9449" s="4"/>
    </row>
    <row r="9450" spans="2:2" x14ac:dyDescent="0.3">
      <c r="B9450" s="4"/>
    </row>
    <row r="9451" spans="2:2" x14ac:dyDescent="0.3">
      <c r="B9451" s="4"/>
    </row>
    <row r="9452" spans="2:2" x14ac:dyDescent="0.3">
      <c r="B9452" s="4"/>
    </row>
    <row r="9453" spans="2:2" x14ac:dyDescent="0.3">
      <c r="B9453" s="4"/>
    </row>
    <row r="9454" spans="2:2" x14ac:dyDescent="0.3">
      <c r="B9454" s="4"/>
    </row>
    <row r="9455" spans="2:2" x14ac:dyDescent="0.3">
      <c r="B9455" s="4"/>
    </row>
    <row r="9456" spans="2:2" x14ac:dyDescent="0.3">
      <c r="B9456" s="4"/>
    </row>
    <row r="9457" spans="2:2" x14ac:dyDescent="0.3">
      <c r="B9457" s="4"/>
    </row>
    <row r="9458" spans="2:2" x14ac:dyDescent="0.3">
      <c r="B9458" s="4"/>
    </row>
    <row r="9459" spans="2:2" x14ac:dyDescent="0.3">
      <c r="B9459" s="4"/>
    </row>
    <row r="9460" spans="2:2" x14ac:dyDescent="0.3">
      <c r="B9460" s="4"/>
    </row>
    <row r="9461" spans="2:2" x14ac:dyDescent="0.3">
      <c r="B9461" s="4"/>
    </row>
    <row r="9462" spans="2:2" x14ac:dyDescent="0.3">
      <c r="B9462" s="4"/>
    </row>
    <row r="9463" spans="2:2" x14ac:dyDescent="0.3">
      <c r="B9463" s="4"/>
    </row>
    <row r="9464" spans="2:2" x14ac:dyDescent="0.3">
      <c r="B9464" s="4"/>
    </row>
    <row r="9465" spans="2:2" x14ac:dyDescent="0.3">
      <c r="B9465" s="4"/>
    </row>
    <row r="9466" spans="2:2" x14ac:dyDescent="0.3">
      <c r="B9466" s="4"/>
    </row>
    <row r="9467" spans="2:2" x14ac:dyDescent="0.3">
      <c r="B9467" s="4"/>
    </row>
    <row r="9468" spans="2:2" x14ac:dyDescent="0.3">
      <c r="B9468" s="4"/>
    </row>
    <row r="9469" spans="2:2" x14ac:dyDescent="0.3">
      <c r="B9469" s="4"/>
    </row>
    <row r="9470" spans="2:2" x14ac:dyDescent="0.3">
      <c r="B9470" s="4"/>
    </row>
    <row r="9471" spans="2:2" x14ac:dyDescent="0.3">
      <c r="B9471" s="4"/>
    </row>
    <row r="9472" spans="2:2" x14ac:dyDescent="0.3">
      <c r="B9472" s="4"/>
    </row>
    <row r="9473" spans="2:2" x14ac:dyDescent="0.3">
      <c r="B9473" s="4"/>
    </row>
    <row r="9474" spans="2:2" x14ac:dyDescent="0.3">
      <c r="B9474" s="4"/>
    </row>
    <row r="9475" spans="2:2" x14ac:dyDescent="0.3">
      <c r="B9475" s="4"/>
    </row>
    <row r="9476" spans="2:2" x14ac:dyDescent="0.3">
      <c r="B9476" s="4"/>
    </row>
    <row r="9477" spans="2:2" x14ac:dyDescent="0.3">
      <c r="B9477" s="4"/>
    </row>
    <row r="9478" spans="2:2" x14ac:dyDescent="0.3">
      <c r="B9478" s="4"/>
    </row>
    <row r="9479" spans="2:2" x14ac:dyDescent="0.3">
      <c r="B9479" s="4"/>
    </row>
    <row r="9480" spans="2:2" x14ac:dyDescent="0.3">
      <c r="B9480" s="4"/>
    </row>
    <row r="9481" spans="2:2" x14ac:dyDescent="0.3">
      <c r="B9481" s="4"/>
    </row>
    <row r="9482" spans="2:2" x14ac:dyDescent="0.3">
      <c r="B9482" s="4"/>
    </row>
    <row r="9483" spans="2:2" x14ac:dyDescent="0.3">
      <c r="B9483" s="4"/>
    </row>
    <row r="9484" spans="2:2" x14ac:dyDescent="0.3">
      <c r="B9484" s="4"/>
    </row>
    <row r="9485" spans="2:2" x14ac:dyDescent="0.3">
      <c r="B9485" s="4"/>
    </row>
    <row r="9486" spans="2:2" x14ac:dyDescent="0.3">
      <c r="B9486" s="4"/>
    </row>
    <row r="9487" spans="2:2" x14ac:dyDescent="0.3">
      <c r="B9487" s="4"/>
    </row>
    <row r="9488" spans="2:2" x14ac:dyDescent="0.3">
      <c r="B9488" s="4"/>
    </row>
    <row r="9489" spans="2:2" x14ac:dyDescent="0.3">
      <c r="B9489" s="4"/>
    </row>
    <row r="9490" spans="2:2" x14ac:dyDescent="0.3">
      <c r="B9490" s="4"/>
    </row>
    <row r="9491" spans="2:2" x14ac:dyDescent="0.3">
      <c r="B9491" s="4"/>
    </row>
    <row r="9492" spans="2:2" x14ac:dyDescent="0.3">
      <c r="B9492" s="4"/>
    </row>
    <row r="9493" spans="2:2" x14ac:dyDescent="0.3">
      <c r="B9493" s="4"/>
    </row>
    <row r="9494" spans="2:2" x14ac:dyDescent="0.3">
      <c r="B9494" s="4"/>
    </row>
    <row r="9495" spans="2:2" x14ac:dyDescent="0.3">
      <c r="B9495" s="4"/>
    </row>
    <row r="9496" spans="2:2" x14ac:dyDescent="0.3">
      <c r="B9496" s="4"/>
    </row>
    <row r="9497" spans="2:2" x14ac:dyDescent="0.3">
      <c r="B9497" s="4"/>
    </row>
    <row r="9498" spans="2:2" x14ac:dyDescent="0.3">
      <c r="B9498" s="4"/>
    </row>
    <row r="9499" spans="2:2" x14ac:dyDescent="0.3">
      <c r="B9499" s="4"/>
    </row>
    <row r="9500" spans="2:2" x14ac:dyDescent="0.3">
      <c r="B9500" s="4"/>
    </row>
    <row r="9501" spans="2:2" x14ac:dyDescent="0.3">
      <c r="B9501" s="4"/>
    </row>
    <row r="9502" spans="2:2" x14ac:dyDescent="0.3">
      <c r="B9502" s="4"/>
    </row>
    <row r="9503" spans="2:2" x14ac:dyDescent="0.3">
      <c r="B9503" s="4"/>
    </row>
    <row r="9504" spans="2:2" x14ac:dyDescent="0.3">
      <c r="B9504" s="4"/>
    </row>
    <row r="9505" spans="2:2" x14ac:dyDescent="0.3">
      <c r="B9505" s="4"/>
    </row>
    <row r="9506" spans="2:2" x14ac:dyDescent="0.3">
      <c r="B9506" s="4"/>
    </row>
    <row r="9507" spans="2:2" x14ac:dyDescent="0.3">
      <c r="B9507" s="4"/>
    </row>
    <row r="9508" spans="2:2" x14ac:dyDescent="0.3">
      <c r="B9508" s="4"/>
    </row>
    <row r="9509" spans="2:2" x14ac:dyDescent="0.3">
      <c r="B9509" s="4"/>
    </row>
    <row r="9510" spans="2:2" x14ac:dyDescent="0.3">
      <c r="B9510" s="4"/>
    </row>
    <row r="9511" spans="2:2" x14ac:dyDescent="0.3">
      <c r="B9511" s="4"/>
    </row>
    <row r="9512" spans="2:2" x14ac:dyDescent="0.3">
      <c r="B9512" s="4"/>
    </row>
    <row r="9513" spans="2:2" x14ac:dyDescent="0.3">
      <c r="B9513" s="4"/>
    </row>
    <row r="9514" spans="2:2" x14ac:dyDescent="0.3">
      <c r="B9514" s="4"/>
    </row>
    <row r="9515" spans="2:2" x14ac:dyDescent="0.3">
      <c r="B9515" s="4"/>
    </row>
    <row r="9516" spans="2:2" x14ac:dyDescent="0.3">
      <c r="B9516" s="4"/>
    </row>
    <row r="9517" spans="2:2" x14ac:dyDescent="0.3">
      <c r="B9517" s="4"/>
    </row>
    <row r="9518" spans="2:2" x14ac:dyDescent="0.3">
      <c r="B9518" s="4"/>
    </row>
    <row r="9519" spans="2:2" x14ac:dyDescent="0.3">
      <c r="B9519" s="4"/>
    </row>
    <row r="9520" spans="2:2" x14ac:dyDescent="0.3">
      <c r="B9520" s="4"/>
    </row>
    <row r="9521" spans="2:2" x14ac:dyDescent="0.3">
      <c r="B9521" s="4"/>
    </row>
    <row r="9522" spans="2:2" x14ac:dyDescent="0.3">
      <c r="B9522" s="4"/>
    </row>
    <row r="9523" spans="2:2" x14ac:dyDescent="0.3">
      <c r="B9523" s="4"/>
    </row>
    <row r="9524" spans="2:2" x14ac:dyDescent="0.3">
      <c r="B9524" s="4"/>
    </row>
    <row r="9525" spans="2:2" x14ac:dyDescent="0.3">
      <c r="B9525" s="4"/>
    </row>
    <row r="9526" spans="2:2" x14ac:dyDescent="0.3">
      <c r="B9526" s="4"/>
    </row>
    <row r="9527" spans="2:2" x14ac:dyDescent="0.3">
      <c r="B9527" s="4"/>
    </row>
    <row r="9528" spans="2:2" x14ac:dyDescent="0.3">
      <c r="B9528" s="4"/>
    </row>
    <row r="9529" spans="2:2" x14ac:dyDescent="0.3">
      <c r="B9529" s="4"/>
    </row>
    <row r="9530" spans="2:2" x14ac:dyDescent="0.3">
      <c r="B9530" s="4"/>
    </row>
    <row r="9531" spans="2:2" x14ac:dyDescent="0.3">
      <c r="B9531" s="4"/>
    </row>
    <row r="9532" spans="2:2" x14ac:dyDescent="0.3">
      <c r="B9532" s="4"/>
    </row>
    <row r="9533" spans="2:2" x14ac:dyDescent="0.3">
      <c r="B9533" s="4"/>
    </row>
    <row r="9534" spans="2:2" x14ac:dyDescent="0.3">
      <c r="B9534" s="4"/>
    </row>
    <row r="9535" spans="2:2" x14ac:dyDescent="0.3">
      <c r="B9535" s="4"/>
    </row>
    <row r="9536" spans="2:2" x14ac:dyDescent="0.3">
      <c r="B9536" s="4"/>
    </row>
    <row r="9537" spans="2:2" x14ac:dyDescent="0.3">
      <c r="B9537" s="4"/>
    </row>
    <row r="9538" spans="2:2" x14ac:dyDescent="0.3">
      <c r="B9538" s="4"/>
    </row>
    <row r="9539" spans="2:2" x14ac:dyDescent="0.3">
      <c r="B9539" s="4"/>
    </row>
    <row r="9540" spans="2:2" x14ac:dyDescent="0.3">
      <c r="B9540" s="4"/>
    </row>
    <row r="9541" spans="2:2" x14ac:dyDescent="0.3">
      <c r="B9541" s="4"/>
    </row>
    <row r="9542" spans="2:2" x14ac:dyDescent="0.3">
      <c r="B9542" s="4"/>
    </row>
    <row r="9543" spans="2:2" x14ac:dyDescent="0.3">
      <c r="B9543" s="4"/>
    </row>
    <row r="9544" spans="2:2" x14ac:dyDescent="0.3">
      <c r="B9544" s="4"/>
    </row>
    <row r="9545" spans="2:2" x14ac:dyDescent="0.3">
      <c r="B9545" s="4"/>
    </row>
    <row r="9546" spans="2:2" x14ac:dyDescent="0.3">
      <c r="B9546" s="4"/>
    </row>
    <row r="9547" spans="2:2" x14ac:dyDescent="0.3">
      <c r="B9547" s="4"/>
    </row>
    <row r="9548" spans="2:2" x14ac:dyDescent="0.3">
      <c r="B9548" s="4"/>
    </row>
    <row r="9549" spans="2:2" x14ac:dyDescent="0.3">
      <c r="B9549" s="4"/>
    </row>
    <row r="9550" spans="2:2" x14ac:dyDescent="0.3">
      <c r="B9550" s="4"/>
    </row>
    <row r="9551" spans="2:2" x14ac:dyDescent="0.3">
      <c r="B9551" s="4"/>
    </row>
    <row r="9552" spans="2:2" x14ac:dyDescent="0.3">
      <c r="B9552" s="4"/>
    </row>
    <row r="9553" spans="2:2" x14ac:dyDescent="0.3">
      <c r="B9553" s="4"/>
    </row>
    <row r="9554" spans="2:2" x14ac:dyDescent="0.3">
      <c r="B9554" s="4"/>
    </row>
    <row r="9555" spans="2:2" x14ac:dyDescent="0.3">
      <c r="B9555" s="4"/>
    </row>
    <row r="9556" spans="2:2" x14ac:dyDescent="0.3">
      <c r="B9556" s="4"/>
    </row>
    <row r="9557" spans="2:2" x14ac:dyDescent="0.3">
      <c r="B9557" s="4"/>
    </row>
    <row r="9558" spans="2:2" x14ac:dyDescent="0.3">
      <c r="B9558" s="4"/>
    </row>
    <row r="9559" spans="2:2" x14ac:dyDescent="0.3">
      <c r="B9559" s="4"/>
    </row>
    <row r="9560" spans="2:2" x14ac:dyDescent="0.3">
      <c r="B9560" s="4"/>
    </row>
    <row r="9561" spans="2:2" x14ac:dyDescent="0.3">
      <c r="B9561" s="4"/>
    </row>
    <row r="9562" spans="2:2" x14ac:dyDescent="0.3">
      <c r="B9562" s="4"/>
    </row>
    <row r="9563" spans="2:2" x14ac:dyDescent="0.3">
      <c r="B9563" s="4"/>
    </row>
    <row r="9564" spans="2:2" x14ac:dyDescent="0.3">
      <c r="B9564" s="4"/>
    </row>
    <row r="9565" spans="2:2" x14ac:dyDescent="0.3">
      <c r="B9565" s="4"/>
    </row>
    <row r="9566" spans="2:2" x14ac:dyDescent="0.3">
      <c r="B9566" s="4"/>
    </row>
    <row r="9567" spans="2:2" x14ac:dyDescent="0.3">
      <c r="B9567" s="4"/>
    </row>
    <row r="9568" spans="2:2" x14ac:dyDescent="0.3">
      <c r="B9568" s="4"/>
    </row>
    <row r="9569" spans="2:2" x14ac:dyDescent="0.3">
      <c r="B9569" s="4"/>
    </row>
    <row r="9570" spans="2:2" x14ac:dyDescent="0.3">
      <c r="B9570" s="4"/>
    </row>
    <row r="9571" spans="2:2" x14ac:dyDescent="0.3">
      <c r="B9571" s="4"/>
    </row>
    <row r="9572" spans="2:2" x14ac:dyDescent="0.3">
      <c r="B9572" s="4"/>
    </row>
    <row r="9573" spans="2:2" x14ac:dyDescent="0.3">
      <c r="B9573" s="4"/>
    </row>
    <row r="9574" spans="2:2" x14ac:dyDescent="0.3">
      <c r="B9574" s="4"/>
    </row>
    <row r="9575" spans="2:2" x14ac:dyDescent="0.3">
      <c r="B9575" s="4"/>
    </row>
    <row r="9576" spans="2:2" x14ac:dyDescent="0.3">
      <c r="B9576" s="4"/>
    </row>
    <row r="9577" spans="2:2" x14ac:dyDescent="0.3">
      <c r="B9577" s="4"/>
    </row>
    <row r="9578" spans="2:2" x14ac:dyDescent="0.3">
      <c r="B9578" s="4"/>
    </row>
    <row r="9579" spans="2:2" x14ac:dyDescent="0.3">
      <c r="B9579" s="4"/>
    </row>
    <row r="9580" spans="2:2" x14ac:dyDescent="0.3">
      <c r="B9580" s="4"/>
    </row>
    <row r="9581" spans="2:2" x14ac:dyDescent="0.3">
      <c r="B9581" s="4"/>
    </row>
    <row r="9582" spans="2:2" x14ac:dyDescent="0.3">
      <c r="B9582" s="4"/>
    </row>
    <row r="9583" spans="2:2" x14ac:dyDescent="0.3">
      <c r="B9583" s="4"/>
    </row>
    <row r="9584" spans="2:2" x14ac:dyDescent="0.3">
      <c r="B9584" s="4"/>
    </row>
    <row r="9585" spans="2:2" x14ac:dyDescent="0.3">
      <c r="B9585" s="4"/>
    </row>
    <row r="9586" spans="2:2" x14ac:dyDescent="0.3">
      <c r="B9586" s="4"/>
    </row>
    <row r="9587" spans="2:2" x14ac:dyDescent="0.3">
      <c r="B9587" s="4"/>
    </row>
    <row r="9588" spans="2:2" x14ac:dyDescent="0.3">
      <c r="B9588" s="4"/>
    </row>
    <row r="9589" spans="2:2" x14ac:dyDescent="0.3">
      <c r="B9589" s="4"/>
    </row>
    <row r="9590" spans="2:2" x14ac:dyDescent="0.3">
      <c r="B9590" s="4"/>
    </row>
    <row r="9591" spans="2:2" x14ac:dyDescent="0.3">
      <c r="B9591" s="4"/>
    </row>
    <row r="9592" spans="2:2" x14ac:dyDescent="0.3">
      <c r="B9592" s="4"/>
    </row>
    <row r="9593" spans="2:2" x14ac:dyDescent="0.3">
      <c r="B9593" s="4"/>
    </row>
    <row r="9594" spans="2:2" x14ac:dyDescent="0.3">
      <c r="B9594" s="4"/>
    </row>
    <row r="9595" spans="2:2" x14ac:dyDescent="0.3">
      <c r="B9595" s="4"/>
    </row>
    <row r="9596" spans="2:2" x14ac:dyDescent="0.3">
      <c r="B9596" s="4"/>
    </row>
    <row r="9597" spans="2:2" x14ac:dyDescent="0.3">
      <c r="B9597" s="4"/>
    </row>
    <row r="9598" spans="2:2" x14ac:dyDescent="0.3">
      <c r="B9598" s="4"/>
    </row>
    <row r="9599" spans="2:2" x14ac:dyDescent="0.3">
      <c r="B9599" s="4"/>
    </row>
    <row r="9600" spans="2:2" x14ac:dyDescent="0.3">
      <c r="B9600" s="4"/>
    </row>
    <row r="9601" spans="2:2" x14ac:dyDescent="0.3">
      <c r="B9601" s="4"/>
    </row>
    <row r="9602" spans="2:2" x14ac:dyDescent="0.3">
      <c r="B9602" s="4"/>
    </row>
    <row r="9603" spans="2:2" x14ac:dyDescent="0.3">
      <c r="B9603" s="4"/>
    </row>
    <row r="9604" spans="2:2" x14ac:dyDescent="0.3">
      <c r="B9604" s="4"/>
    </row>
    <row r="9605" spans="2:2" x14ac:dyDescent="0.3">
      <c r="B9605" s="4"/>
    </row>
    <row r="9606" spans="2:2" x14ac:dyDescent="0.3">
      <c r="B9606" s="4"/>
    </row>
    <row r="9607" spans="2:2" x14ac:dyDescent="0.3">
      <c r="B9607" s="4"/>
    </row>
    <row r="9608" spans="2:2" x14ac:dyDescent="0.3">
      <c r="B9608" s="4"/>
    </row>
    <row r="9609" spans="2:2" x14ac:dyDescent="0.3">
      <c r="B9609" s="4"/>
    </row>
    <row r="9610" spans="2:2" x14ac:dyDescent="0.3">
      <c r="B9610" s="4"/>
    </row>
    <row r="9611" spans="2:2" x14ac:dyDescent="0.3">
      <c r="B9611" s="4"/>
    </row>
    <row r="9612" spans="2:2" x14ac:dyDescent="0.3">
      <c r="B9612" s="4"/>
    </row>
    <row r="9613" spans="2:2" x14ac:dyDescent="0.3">
      <c r="B9613" s="4"/>
    </row>
    <row r="9614" spans="2:2" x14ac:dyDescent="0.3">
      <c r="B9614" s="4"/>
    </row>
    <row r="9615" spans="2:2" x14ac:dyDescent="0.3">
      <c r="B9615" s="4"/>
    </row>
    <row r="9616" spans="2:2" x14ac:dyDescent="0.3">
      <c r="B9616" s="4"/>
    </row>
    <row r="9617" spans="2:2" x14ac:dyDescent="0.3">
      <c r="B9617" s="4"/>
    </row>
    <row r="9618" spans="2:2" x14ac:dyDescent="0.3">
      <c r="B9618" s="4"/>
    </row>
    <row r="9619" spans="2:2" x14ac:dyDescent="0.3">
      <c r="B9619" s="4"/>
    </row>
    <row r="9620" spans="2:2" x14ac:dyDescent="0.3">
      <c r="B9620" s="4"/>
    </row>
    <row r="9621" spans="2:2" x14ac:dyDescent="0.3">
      <c r="B9621" s="4"/>
    </row>
    <row r="9622" spans="2:2" x14ac:dyDescent="0.3">
      <c r="B9622" s="4"/>
    </row>
    <row r="9623" spans="2:2" x14ac:dyDescent="0.3">
      <c r="B9623" s="4"/>
    </row>
    <row r="9624" spans="2:2" x14ac:dyDescent="0.3">
      <c r="B9624" s="4"/>
    </row>
    <row r="9625" spans="2:2" x14ac:dyDescent="0.3">
      <c r="B9625" s="4"/>
    </row>
    <row r="9626" spans="2:2" x14ac:dyDescent="0.3">
      <c r="B9626" s="4"/>
    </row>
    <row r="9627" spans="2:2" x14ac:dyDescent="0.3">
      <c r="B9627" s="4"/>
    </row>
    <row r="9628" spans="2:2" x14ac:dyDescent="0.3">
      <c r="B9628" s="4"/>
    </row>
    <row r="9629" spans="2:2" x14ac:dyDescent="0.3">
      <c r="B9629" s="4"/>
    </row>
    <row r="9630" spans="2:2" x14ac:dyDescent="0.3">
      <c r="B9630" s="4"/>
    </row>
    <row r="9631" spans="2:2" x14ac:dyDescent="0.3">
      <c r="B9631" s="4"/>
    </row>
    <row r="9632" spans="2:2" x14ac:dyDescent="0.3">
      <c r="B9632" s="4"/>
    </row>
    <row r="9633" spans="2:2" x14ac:dyDescent="0.3">
      <c r="B9633" s="4"/>
    </row>
    <row r="9634" spans="2:2" x14ac:dyDescent="0.3">
      <c r="B9634" s="4"/>
    </row>
    <row r="9635" spans="2:2" x14ac:dyDescent="0.3">
      <c r="B9635" s="4"/>
    </row>
    <row r="9636" spans="2:2" x14ac:dyDescent="0.3">
      <c r="B9636" s="4"/>
    </row>
    <row r="9637" spans="2:2" x14ac:dyDescent="0.3">
      <c r="B9637" s="4"/>
    </row>
    <row r="9638" spans="2:2" x14ac:dyDescent="0.3">
      <c r="B9638" s="4"/>
    </row>
    <row r="9639" spans="2:2" x14ac:dyDescent="0.3">
      <c r="B9639" s="4"/>
    </row>
    <row r="9640" spans="2:2" x14ac:dyDescent="0.3">
      <c r="B9640" s="4"/>
    </row>
    <row r="9641" spans="2:2" x14ac:dyDescent="0.3">
      <c r="B9641" s="4"/>
    </row>
    <row r="9642" spans="2:2" x14ac:dyDescent="0.3">
      <c r="B9642" s="4"/>
    </row>
    <row r="9643" spans="2:2" x14ac:dyDescent="0.3">
      <c r="B9643" s="4"/>
    </row>
    <row r="9644" spans="2:2" x14ac:dyDescent="0.3">
      <c r="B9644" s="4"/>
    </row>
    <row r="9645" spans="2:2" x14ac:dyDescent="0.3">
      <c r="B9645" s="4"/>
    </row>
    <row r="9646" spans="2:2" x14ac:dyDescent="0.3">
      <c r="B9646" s="4"/>
    </row>
    <row r="9647" spans="2:2" x14ac:dyDescent="0.3">
      <c r="B9647" s="4"/>
    </row>
    <row r="9648" spans="2:2" x14ac:dyDescent="0.3">
      <c r="B9648" s="4"/>
    </row>
    <row r="9649" spans="2:2" x14ac:dyDescent="0.3">
      <c r="B9649" s="4"/>
    </row>
    <row r="9650" spans="2:2" x14ac:dyDescent="0.3">
      <c r="B9650" s="4"/>
    </row>
    <row r="9651" spans="2:2" x14ac:dyDescent="0.3">
      <c r="B9651" s="4"/>
    </row>
    <row r="9652" spans="2:2" x14ac:dyDescent="0.3">
      <c r="B9652" s="4"/>
    </row>
    <row r="9653" spans="2:2" x14ac:dyDescent="0.3">
      <c r="B9653" s="4"/>
    </row>
    <row r="9654" spans="2:2" x14ac:dyDescent="0.3">
      <c r="B9654" s="4"/>
    </row>
    <row r="9655" spans="2:2" x14ac:dyDescent="0.3">
      <c r="B9655" s="4"/>
    </row>
    <row r="9656" spans="2:2" x14ac:dyDescent="0.3">
      <c r="B9656" s="4"/>
    </row>
    <row r="9657" spans="2:2" x14ac:dyDescent="0.3">
      <c r="B9657" s="4"/>
    </row>
    <row r="9658" spans="2:2" x14ac:dyDescent="0.3">
      <c r="B9658" s="4"/>
    </row>
    <row r="9659" spans="2:2" x14ac:dyDescent="0.3">
      <c r="B9659" s="4"/>
    </row>
    <row r="9660" spans="2:2" x14ac:dyDescent="0.3">
      <c r="B9660" s="4"/>
    </row>
    <row r="9661" spans="2:2" x14ac:dyDescent="0.3">
      <c r="B9661" s="4"/>
    </row>
    <row r="9662" spans="2:2" x14ac:dyDescent="0.3">
      <c r="B9662" s="4"/>
    </row>
    <row r="9663" spans="2:2" x14ac:dyDescent="0.3">
      <c r="B9663" s="4"/>
    </row>
    <row r="9664" spans="2:2" x14ac:dyDescent="0.3">
      <c r="B9664" s="4"/>
    </row>
    <row r="9665" spans="2:2" x14ac:dyDescent="0.3">
      <c r="B9665" s="4"/>
    </row>
    <row r="9666" spans="2:2" x14ac:dyDescent="0.3">
      <c r="B9666" s="4"/>
    </row>
    <row r="9667" spans="2:2" x14ac:dyDescent="0.3">
      <c r="B9667" s="4"/>
    </row>
    <row r="9668" spans="2:2" x14ac:dyDescent="0.3">
      <c r="B9668" s="4"/>
    </row>
    <row r="9669" spans="2:2" x14ac:dyDescent="0.3">
      <c r="B9669" s="4"/>
    </row>
    <row r="9670" spans="2:2" x14ac:dyDescent="0.3">
      <c r="B9670" s="4"/>
    </row>
    <row r="9671" spans="2:2" x14ac:dyDescent="0.3">
      <c r="B9671" s="4"/>
    </row>
    <row r="9672" spans="2:2" x14ac:dyDescent="0.3">
      <c r="B9672" s="4"/>
    </row>
    <row r="9673" spans="2:2" x14ac:dyDescent="0.3">
      <c r="B9673" s="4"/>
    </row>
    <row r="9674" spans="2:2" x14ac:dyDescent="0.3">
      <c r="B9674" s="4"/>
    </row>
    <row r="9675" spans="2:2" x14ac:dyDescent="0.3">
      <c r="B9675" s="4"/>
    </row>
    <row r="9676" spans="2:2" x14ac:dyDescent="0.3">
      <c r="B9676" s="4"/>
    </row>
    <row r="9677" spans="2:2" x14ac:dyDescent="0.3">
      <c r="B9677" s="4"/>
    </row>
    <row r="9678" spans="2:2" x14ac:dyDescent="0.3">
      <c r="B9678" s="4"/>
    </row>
    <row r="9679" spans="2:2" x14ac:dyDescent="0.3">
      <c r="B9679" s="4"/>
    </row>
    <row r="9680" spans="2:2" x14ac:dyDescent="0.3">
      <c r="B9680" s="4"/>
    </row>
    <row r="9681" spans="2:2" x14ac:dyDescent="0.3">
      <c r="B9681" s="4"/>
    </row>
    <row r="9682" spans="2:2" x14ac:dyDescent="0.3">
      <c r="B9682" s="4"/>
    </row>
    <row r="9683" spans="2:2" x14ac:dyDescent="0.3">
      <c r="B9683" s="4"/>
    </row>
    <row r="9684" spans="2:2" x14ac:dyDescent="0.3">
      <c r="B9684" s="4"/>
    </row>
    <row r="9685" spans="2:2" x14ac:dyDescent="0.3">
      <c r="B9685" s="4"/>
    </row>
    <row r="9686" spans="2:2" x14ac:dyDescent="0.3">
      <c r="B9686" s="4"/>
    </row>
    <row r="9687" spans="2:2" x14ac:dyDescent="0.3">
      <c r="B9687" s="4"/>
    </row>
    <row r="9688" spans="2:2" x14ac:dyDescent="0.3">
      <c r="B9688" s="4"/>
    </row>
    <row r="9689" spans="2:2" x14ac:dyDescent="0.3">
      <c r="B9689" s="4"/>
    </row>
    <row r="9690" spans="2:2" x14ac:dyDescent="0.3">
      <c r="B9690" s="4"/>
    </row>
    <row r="9691" spans="2:2" x14ac:dyDescent="0.3">
      <c r="B9691" s="4"/>
    </row>
    <row r="9692" spans="2:2" x14ac:dyDescent="0.3">
      <c r="B9692" s="4"/>
    </row>
    <row r="9693" spans="2:2" x14ac:dyDescent="0.3">
      <c r="B9693" s="4"/>
    </row>
    <row r="9694" spans="2:2" x14ac:dyDescent="0.3">
      <c r="B9694" s="4"/>
    </row>
    <row r="9695" spans="2:2" x14ac:dyDescent="0.3">
      <c r="B9695" s="4"/>
    </row>
    <row r="9696" spans="2:2" x14ac:dyDescent="0.3">
      <c r="B9696" s="4"/>
    </row>
    <row r="9697" spans="2:2" x14ac:dyDescent="0.3">
      <c r="B9697" s="4"/>
    </row>
    <row r="9698" spans="2:2" x14ac:dyDescent="0.3">
      <c r="B9698" s="4"/>
    </row>
    <row r="9699" spans="2:2" x14ac:dyDescent="0.3">
      <c r="B9699" s="4"/>
    </row>
    <row r="9700" spans="2:2" x14ac:dyDescent="0.3">
      <c r="B9700" s="4"/>
    </row>
    <row r="9701" spans="2:2" x14ac:dyDescent="0.3">
      <c r="B9701" s="4"/>
    </row>
    <row r="9702" spans="2:2" x14ac:dyDescent="0.3">
      <c r="B9702" s="4"/>
    </row>
    <row r="9703" spans="2:2" x14ac:dyDescent="0.3">
      <c r="B9703" s="4"/>
    </row>
    <row r="9704" spans="2:2" x14ac:dyDescent="0.3">
      <c r="B9704" s="4"/>
    </row>
    <row r="9705" spans="2:2" x14ac:dyDescent="0.3">
      <c r="B9705" s="4"/>
    </row>
    <row r="9706" spans="2:2" x14ac:dyDescent="0.3">
      <c r="B9706" s="4"/>
    </row>
    <row r="9707" spans="2:2" x14ac:dyDescent="0.3">
      <c r="B9707" s="4"/>
    </row>
    <row r="9708" spans="2:2" x14ac:dyDescent="0.3">
      <c r="B9708" s="4"/>
    </row>
    <row r="9709" spans="2:2" x14ac:dyDescent="0.3">
      <c r="B9709" s="4"/>
    </row>
    <row r="9710" spans="2:2" x14ac:dyDescent="0.3">
      <c r="B9710" s="4"/>
    </row>
    <row r="9711" spans="2:2" x14ac:dyDescent="0.3">
      <c r="B9711" s="4"/>
    </row>
    <row r="9712" spans="2:2" x14ac:dyDescent="0.3">
      <c r="B9712" s="4"/>
    </row>
    <row r="9713" spans="2:2" x14ac:dyDescent="0.3">
      <c r="B9713" s="4"/>
    </row>
    <row r="9714" spans="2:2" x14ac:dyDescent="0.3">
      <c r="B9714" s="4"/>
    </row>
    <row r="9715" spans="2:2" x14ac:dyDescent="0.3">
      <c r="B9715" s="4"/>
    </row>
    <row r="9716" spans="2:2" x14ac:dyDescent="0.3">
      <c r="B9716" s="4"/>
    </row>
    <row r="9717" spans="2:2" x14ac:dyDescent="0.3">
      <c r="B9717" s="4"/>
    </row>
    <row r="9718" spans="2:2" x14ac:dyDescent="0.3">
      <c r="B9718" s="4"/>
    </row>
    <row r="9719" spans="2:2" x14ac:dyDescent="0.3">
      <c r="B9719" s="4"/>
    </row>
    <row r="9720" spans="2:2" x14ac:dyDescent="0.3">
      <c r="B9720" s="4"/>
    </row>
    <row r="9721" spans="2:2" x14ac:dyDescent="0.3">
      <c r="B9721" s="4"/>
    </row>
    <row r="9722" spans="2:2" x14ac:dyDescent="0.3">
      <c r="B9722" s="4"/>
    </row>
    <row r="9723" spans="2:2" x14ac:dyDescent="0.3">
      <c r="B9723" s="4"/>
    </row>
    <row r="9724" spans="2:2" x14ac:dyDescent="0.3">
      <c r="B9724" s="4"/>
    </row>
    <row r="9725" spans="2:2" x14ac:dyDescent="0.3">
      <c r="B9725" s="4"/>
    </row>
    <row r="9726" spans="2:2" x14ac:dyDescent="0.3">
      <c r="B9726" s="4"/>
    </row>
    <row r="9727" spans="2:2" x14ac:dyDescent="0.3">
      <c r="B9727" s="4"/>
    </row>
    <row r="9728" spans="2:2" x14ac:dyDescent="0.3">
      <c r="B9728" s="4"/>
    </row>
    <row r="9729" spans="2:2" x14ac:dyDescent="0.3">
      <c r="B9729" s="4"/>
    </row>
    <row r="9730" spans="2:2" x14ac:dyDescent="0.3">
      <c r="B9730" s="4"/>
    </row>
    <row r="9731" spans="2:2" x14ac:dyDescent="0.3">
      <c r="B9731" s="4"/>
    </row>
    <row r="9732" spans="2:2" x14ac:dyDescent="0.3">
      <c r="B9732" s="4"/>
    </row>
    <row r="9733" spans="2:2" x14ac:dyDescent="0.3">
      <c r="B9733" s="4"/>
    </row>
    <row r="9734" spans="2:2" x14ac:dyDescent="0.3">
      <c r="B9734" s="4"/>
    </row>
    <row r="9735" spans="2:2" x14ac:dyDescent="0.3">
      <c r="B9735" s="4"/>
    </row>
    <row r="9736" spans="2:2" x14ac:dyDescent="0.3">
      <c r="B9736" s="4"/>
    </row>
    <row r="9737" spans="2:2" x14ac:dyDescent="0.3">
      <c r="B9737" s="4"/>
    </row>
    <row r="9738" spans="2:2" x14ac:dyDescent="0.3">
      <c r="B9738" s="4"/>
    </row>
    <row r="9739" spans="2:2" x14ac:dyDescent="0.3">
      <c r="B9739" s="4"/>
    </row>
    <row r="9740" spans="2:2" x14ac:dyDescent="0.3">
      <c r="B9740" s="4"/>
    </row>
    <row r="9741" spans="2:2" x14ac:dyDescent="0.3">
      <c r="B9741" s="4"/>
    </row>
    <row r="9742" spans="2:2" x14ac:dyDescent="0.3">
      <c r="B9742" s="4"/>
    </row>
    <row r="9743" spans="2:2" x14ac:dyDescent="0.3">
      <c r="B9743" s="4"/>
    </row>
    <row r="9744" spans="2:2" x14ac:dyDescent="0.3">
      <c r="B9744" s="4"/>
    </row>
    <row r="9745" spans="2:2" x14ac:dyDescent="0.3">
      <c r="B9745" s="4"/>
    </row>
    <row r="9746" spans="2:2" x14ac:dyDescent="0.3">
      <c r="B9746" s="4"/>
    </row>
    <row r="9747" spans="2:2" x14ac:dyDescent="0.3">
      <c r="B9747" s="4"/>
    </row>
    <row r="9748" spans="2:2" x14ac:dyDescent="0.3">
      <c r="B9748" s="4"/>
    </row>
    <row r="9749" spans="2:2" x14ac:dyDescent="0.3">
      <c r="B9749" s="4"/>
    </row>
    <row r="9750" spans="2:2" x14ac:dyDescent="0.3">
      <c r="B9750" s="4"/>
    </row>
    <row r="9751" spans="2:2" x14ac:dyDescent="0.3">
      <c r="B9751" s="4"/>
    </row>
    <row r="9752" spans="2:2" x14ac:dyDescent="0.3">
      <c r="B9752" s="4"/>
    </row>
    <row r="9753" spans="2:2" x14ac:dyDescent="0.3">
      <c r="B9753" s="4"/>
    </row>
    <row r="9754" spans="2:2" x14ac:dyDescent="0.3">
      <c r="B9754" s="4"/>
    </row>
    <row r="9755" spans="2:2" x14ac:dyDescent="0.3">
      <c r="B9755" s="4"/>
    </row>
    <row r="9756" spans="2:2" x14ac:dyDescent="0.3">
      <c r="B9756" s="4"/>
    </row>
    <row r="9757" spans="2:2" x14ac:dyDescent="0.3">
      <c r="B9757" s="4"/>
    </row>
    <row r="9758" spans="2:2" x14ac:dyDescent="0.3">
      <c r="B9758" s="4"/>
    </row>
    <row r="9759" spans="2:2" x14ac:dyDescent="0.3">
      <c r="B9759" s="4"/>
    </row>
    <row r="9760" spans="2:2" x14ac:dyDescent="0.3">
      <c r="B9760" s="4"/>
    </row>
    <row r="9761" spans="2:2" x14ac:dyDescent="0.3">
      <c r="B9761" s="4"/>
    </row>
    <row r="9762" spans="2:2" x14ac:dyDescent="0.3">
      <c r="B9762" s="4"/>
    </row>
    <row r="9763" spans="2:2" x14ac:dyDescent="0.3">
      <c r="B9763" s="4"/>
    </row>
    <row r="9764" spans="2:2" x14ac:dyDescent="0.3">
      <c r="B9764" s="4"/>
    </row>
    <row r="9765" spans="2:2" x14ac:dyDescent="0.3">
      <c r="B9765" s="4"/>
    </row>
    <row r="9766" spans="2:2" x14ac:dyDescent="0.3">
      <c r="B9766" s="4"/>
    </row>
    <row r="9767" spans="2:2" x14ac:dyDescent="0.3">
      <c r="B9767" s="4"/>
    </row>
    <row r="9768" spans="2:2" x14ac:dyDescent="0.3">
      <c r="B9768" s="4"/>
    </row>
    <row r="9769" spans="2:2" x14ac:dyDescent="0.3">
      <c r="B9769" s="4"/>
    </row>
    <row r="9770" spans="2:2" x14ac:dyDescent="0.3">
      <c r="B9770" s="4"/>
    </row>
    <row r="9771" spans="2:2" x14ac:dyDescent="0.3">
      <c r="B9771" s="4"/>
    </row>
    <row r="9772" spans="2:2" x14ac:dyDescent="0.3">
      <c r="B9772" s="4"/>
    </row>
    <row r="9773" spans="2:2" x14ac:dyDescent="0.3">
      <c r="B9773" s="4"/>
    </row>
    <row r="9774" spans="2:2" x14ac:dyDescent="0.3">
      <c r="B9774" s="4"/>
    </row>
    <row r="9775" spans="2:2" x14ac:dyDescent="0.3">
      <c r="B9775" s="4"/>
    </row>
    <row r="9776" spans="2:2" x14ac:dyDescent="0.3">
      <c r="B9776" s="4"/>
    </row>
    <row r="9777" spans="2:2" x14ac:dyDescent="0.3">
      <c r="B9777" s="4"/>
    </row>
    <row r="9778" spans="2:2" x14ac:dyDescent="0.3">
      <c r="B9778" s="4"/>
    </row>
    <row r="9779" spans="2:2" x14ac:dyDescent="0.3">
      <c r="B9779" s="4"/>
    </row>
    <row r="9780" spans="2:2" x14ac:dyDescent="0.3">
      <c r="B9780" s="4"/>
    </row>
    <row r="9781" spans="2:2" x14ac:dyDescent="0.3">
      <c r="B9781" s="4"/>
    </row>
    <row r="9782" spans="2:2" x14ac:dyDescent="0.3">
      <c r="B9782" s="4"/>
    </row>
    <row r="9783" spans="2:2" x14ac:dyDescent="0.3">
      <c r="B9783" s="4"/>
    </row>
    <row r="9784" spans="2:2" x14ac:dyDescent="0.3">
      <c r="B9784" s="4"/>
    </row>
    <row r="9785" spans="2:2" x14ac:dyDescent="0.3">
      <c r="B9785" s="4"/>
    </row>
    <row r="9786" spans="2:2" x14ac:dyDescent="0.3">
      <c r="B9786" s="4"/>
    </row>
    <row r="9787" spans="2:2" x14ac:dyDescent="0.3">
      <c r="B9787" s="4"/>
    </row>
    <row r="9788" spans="2:2" x14ac:dyDescent="0.3">
      <c r="B9788" s="4"/>
    </row>
    <row r="9789" spans="2:2" x14ac:dyDescent="0.3">
      <c r="B9789" s="4"/>
    </row>
    <row r="9790" spans="2:2" x14ac:dyDescent="0.3">
      <c r="B9790" s="4"/>
    </row>
    <row r="9791" spans="2:2" x14ac:dyDescent="0.3">
      <c r="B9791" s="4"/>
    </row>
    <row r="9792" spans="2:2" x14ac:dyDescent="0.3">
      <c r="B9792" s="4"/>
    </row>
    <row r="9793" spans="2:2" x14ac:dyDescent="0.3">
      <c r="B9793" s="4"/>
    </row>
    <row r="9794" spans="2:2" x14ac:dyDescent="0.3">
      <c r="B9794" s="4"/>
    </row>
    <row r="9795" spans="2:2" x14ac:dyDescent="0.3">
      <c r="B9795" s="4"/>
    </row>
    <row r="9796" spans="2:2" x14ac:dyDescent="0.3">
      <c r="B9796" s="4"/>
    </row>
    <row r="9797" spans="2:2" x14ac:dyDescent="0.3">
      <c r="B9797" s="4"/>
    </row>
    <row r="9798" spans="2:2" x14ac:dyDescent="0.3">
      <c r="B9798" s="4"/>
    </row>
    <row r="9799" spans="2:2" x14ac:dyDescent="0.3">
      <c r="B9799" s="4"/>
    </row>
    <row r="9800" spans="2:2" x14ac:dyDescent="0.3">
      <c r="B9800" s="4"/>
    </row>
    <row r="9801" spans="2:2" x14ac:dyDescent="0.3">
      <c r="B9801" s="4"/>
    </row>
    <row r="9802" spans="2:2" x14ac:dyDescent="0.3">
      <c r="B9802" s="4"/>
    </row>
    <row r="9803" spans="2:2" x14ac:dyDescent="0.3">
      <c r="B9803" s="4"/>
    </row>
    <row r="9804" spans="2:2" x14ac:dyDescent="0.3">
      <c r="B9804" s="4"/>
    </row>
    <row r="9805" spans="2:2" x14ac:dyDescent="0.3">
      <c r="B9805" s="4"/>
    </row>
    <row r="9806" spans="2:2" x14ac:dyDescent="0.3">
      <c r="B9806" s="4"/>
    </row>
    <row r="9807" spans="2:2" x14ac:dyDescent="0.3">
      <c r="B9807" s="4"/>
    </row>
    <row r="9808" spans="2:2" x14ac:dyDescent="0.3">
      <c r="B9808" s="4"/>
    </row>
    <row r="9809" spans="2:2" x14ac:dyDescent="0.3">
      <c r="B9809" s="4"/>
    </row>
    <row r="9810" spans="2:2" x14ac:dyDescent="0.3">
      <c r="B9810" s="4"/>
    </row>
    <row r="9811" spans="2:2" x14ac:dyDescent="0.3">
      <c r="B9811" s="4"/>
    </row>
    <row r="9812" spans="2:2" x14ac:dyDescent="0.3">
      <c r="B9812" s="4"/>
    </row>
    <row r="9813" spans="2:2" x14ac:dyDescent="0.3">
      <c r="B9813" s="4"/>
    </row>
    <row r="9814" spans="2:2" x14ac:dyDescent="0.3">
      <c r="B9814" s="4"/>
    </row>
    <row r="9815" spans="2:2" x14ac:dyDescent="0.3">
      <c r="B9815" s="4"/>
    </row>
    <row r="9816" spans="2:2" x14ac:dyDescent="0.3">
      <c r="B9816" s="4"/>
    </row>
    <row r="9817" spans="2:2" x14ac:dyDescent="0.3">
      <c r="B9817" s="4"/>
    </row>
    <row r="9818" spans="2:2" x14ac:dyDescent="0.3">
      <c r="B9818" s="4"/>
    </row>
    <row r="9819" spans="2:2" x14ac:dyDescent="0.3">
      <c r="B9819" s="4"/>
    </row>
    <row r="9820" spans="2:2" x14ac:dyDescent="0.3">
      <c r="B9820" s="4"/>
    </row>
    <row r="9821" spans="2:2" x14ac:dyDescent="0.3">
      <c r="B9821" s="4"/>
    </row>
    <row r="9822" spans="2:2" x14ac:dyDescent="0.3">
      <c r="B9822" s="4"/>
    </row>
    <row r="9823" spans="2:2" x14ac:dyDescent="0.3">
      <c r="B9823" s="4"/>
    </row>
    <row r="9824" spans="2:2" x14ac:dyDescent="0.3">
      <c r="B9824" s="4"/>
    </row>
    <row r="9825" spans="2:2" x14ac:dyDescent="0.3">
      <c r="B9825" s="4"/>
    </row>
    <row r="9826" spans="2:2" x14ac:dyDescent="0.3">
      <c r="B9826" s="4"/>
    </row>
    <row r="9827" spans="2:2" x14ac:dyDescent="0.3">
      <c r="B9827" s="4"/>
    </row>
    <row r="9828" spans="2:2" x14ac:dyDescent="0.3">
      <c r="B9828" s="4"/>
    </row>
    <row r="9829" spans="2:2" x14ac:dyDescent="0.3">
      <c r="B9829" s="4"/>
    </row>
    <row r="9830" spans="2:2" x14ac:dyDescent="0.3">
      <c r="B9830" s="4"/>
    </row>
    <row r="9831" spans="2:2" x14ac:dyDescent="0.3">
      <c r="B9831" s="4"/>
    </row>
    <row r="9832" spans="2:2" x14ac:dyDescent="0.3">
      <c r="B9832" s="4"/>
    </row>
    <row r="9833" spans="2:2" x14ac:dyDescent="0.3">
      <c r="B9833" s="4"/>
    </row>
    <row r="9834" spans="2:2" x14ac:dyDescent="0.3">
      <c r="B9834" s="4"/>
    </row>
    <row r="9835" spans="2:2" x14ac:dyDescent="0.3">
      <c r="B9835" s="4"/>
    </row>
    <row r="9836" spans="2:2" x14ac:dyDescent="0.3">
      <c r="B9836" s="4"/>
    </row>
    <row r="9837" spans="2:2" x14ac:dyDescent="0.3">
      <c r="B9837" s="4"/>
    </row>
    <row r="9838" spans="2:2" x14ac:dyDescent="0.3">
      <c r="B9838" s="4"/>
    </row>
    <row r="9839" spans="2:2" x14ac:dyDescent="0.3">
      <c r="B9839" s="4"/>
    </row>
    <row r="9840" spans="2:2" x14ac:dyDescent="0.3">
      <c r="B9840" s="4"/>
    </row>
    <row r="9841" spans="2:2" x14ac:dyDescent="0.3">
      <c r="B9841" s="4"/>
    </row>
    <row r="9842" spans="2:2" x14ac:dyDescent="0.3">
      <c r="B9842" s="4"/>
    </row>
    <row r="9843" spans="2:2" x14ac:dyDescent="0.3">
      <c r="B9843" s="4"/>
    </row>
    <row r="9844" spans="2:2" x14ac:dyDescent="0.3">
      <c r="B9844" s="4"/>
    </row>
    <row r="9845" spans="2:2" x14ac:dyDescent="0.3">
      <c r="B9845" s="4"/>
    </row>
    <row r="9846" spans="2:2" x14ac:dyDescent="0.3">
      <c r="B9846" s="4"/>
    </row>
    <row r="9847" spans="2:2" x14ac:dyDescent="0.3">
      <c r="B9847" s="4"/>
    </row>
    <row r="9848" spans="2:2" x14ac:dyDescent="0.3">
      <c r="B9848" s="4"/>
    </row>
    <row r="9849" spans="2:2" x14ac:dyDescent="0.3">
      <c r="B9849" s="4"/>
    </row>
    <row r="9850" spans="2:2" x14ac:dyDescent="0.3">
      <c r="B9850" s="4"/>
    </row>
    <row r="9851" spans="2:2" x14ac:dyDescent="0.3">
      <c r="B9851" s="4"/>
    </row>
    <row r="9852" spans="2:2" x14ac:dyDescent="0.3">
      <c r="B9852" s="4"/>
    </row>
    <row r="9853" spans="2:2" x14ac:dyDescent="0.3">
      <c r="B9853" s="4"/>
    </row>
    <row r="9854" spans="2:2" x14ac:dyDescent="0.3">
      <c r="B9854" s="4"/>
    </row>
    <row r="9855" spans="2:2" x14ac:dyDescent="0.3">
      <c r="B9855" s="4"/>
    </row>
    <row r="9856" spans="2:2" x14ac:dyDescent="0.3">
      <c r="B9856" s="4"/>
    </row>
    <row r="9857" spans="2:2" x14ac:dyDescent="0.3">
      <c r="B9857" s="4"/>
    </row>
    <row r="9858" spans="2:2" x14ac:dyDescent="0.3">
      <c r="B9858" s="4"/>
    </row>
    <row r="9859" spans="2:2" x14ac:dyDescent="0.3">
      <c r="B9859" s="4"/>
    </row>
    <row r="9860" spans="2:2" x14ac:dyDescent="0.3">
      <c r="B9860" s="4"/>
    </row>
    <row r="9861" spans="2:2" x14ac:dyDescent="0.3">
      <c r="B9861" s="4"/>
    </row>
    <row r="9862" spans="2:2" x14ac:dyDescent="0.3">
      <c r="B9862" s="4"/>
    </row>
    <row r="9863" spans="2:2" x14ac:dyDescent="0.3">
      <c r="B9863" s="4"/>
    </row>
    <row r="9864" spans="2:2" x14ac:dyDescent="0.3">
      <c r="B9864" s="4"/>
    </row>
    <row r="9865" spans="2:2" x14ac:dyDescent="0.3">
      <c r="B9865" s="4"/>
    </row>
    <row r="9866" spans="2:2" x14ac:dyDescent="0.3">
      <c r="B9866" s="4"/>
    </row>
    <row r="9867" spans="2:2" x14ac:dyDescent="0.3">
      <c r="B9867" s="4"/>
    </row>
    <row r="9868" spans="2:2" x14ac:dyDescent="0.3">
      <c r="B9868" s="4"/>
    </row>
    <row r="9869" spans="2:2" x14ac:dyDescent="0.3">
      <c r="B9869" s="4"/>
    </row>
    <row r="9870" spans="2:2" x14ac:dyDescent="0.3">
      <c r="B9870" s="4"/>
    </row>
    <row r="9871" spans="2:2" x14ac:dyDescent="0.3">
      <c r="B9871" s="4"/>
    </row>
    <row r="9872" spans="2:2" x14ac:dyDescent="0.3">
      <c r="B9872" s="4"/>
    </row>
    <row r="9873" spans="2:2" x14ac:dyDescent="0.3">
      <c r="B9873" s="4"/>
    </row>
    <row r="9874" spans="2:2" x14ac:dyDescent="0.3">
      <c r="B9874" s="4"/>
    </row>
    <row r="9875" spans="2:2" x14ac:dyDescent="0.3">
      <c r="B9875" s="4"/>
    </row>
    <row r="9876" spans="2:2" x14ac:dyDescent="0.3">
      <c r="B9876" s="4"/>
    </row>
    <row r="9877" spans="2:2" x14ac:dyDescent="0.3">
      <c r="B9877" s="4"/>
    </row>
    <row r="9878" spans="2:2" x14ac:dyDescent="0.3">
      <c r="B9878" s="4"/>
    </row>
    <row r="9879" spans="2:2" x14ac:dyDescent="0.3">
      <c r="B9879" s="4"/>
    </row>
    <row r="9880" spans="2:2" x14ac:dyDescent="0.3">
      <c r="B9880" s="4"/>
    </row>
    <row r="9881" spans="2:2" x14ac:dyDescent="0.3">
      <c r="B9881" s="4"/>
    </row>
    <row r="9882" spans="2:2" x14ac:dyDescent="0.3">
      <c r="B9882" s="4"/>
    </row>
    <row r="9883" spans="2:2" x14ac:dyDescent="0.3">
      <c r="B9883" s="4"/>
    </row>
    <row r="9884" spans="2:2" x14ac:dyDescent="0.3">
      <c r="B9884" s="4"/>
    </row>
    <row r="9885" spans="2:2" x14ac:dyDescent="0.3">
      <c r="B9885" s="4"/>
    </row>
    <row r="9886" spans="2:2" x14ac:dyDescent="0.3">
      <c r="B9886" s="4"/>
    </row>
    <row r="9887" spans="2:2" x14ac:dyDescent="0.3">
      <c r="B9887" s="4"/>
    </row>
    <row r="9888" spans="2:2" x14ac:dyDescent="0.3">
      <c r="B9888" s="4"/>
    </row>
    <row r="9889" spans="2:2" x14ac:dyDescent="0.3">
      <c r="B9889" s="4"/>
    </row>
    <row r="9890" spans="2:2" x14ac:dyDescent="0.3">
      <c r="B9890" s="4"/>
    </row>
    <row r="9891" spans="2:2" x14ac:dyDescent="0.3">
      <c r="B9891" s="4"/>
    </row>
    <row r="9892" spans="2:2" x14ac:dyDescent="0.3">
      <c r="B9892" s="4"/>
    </row>
    <row r="9893" spans="2:2" x14ac:dyDescent="0.3">
      <c r="B9893" s="4"/>
    </row>
    <row r="9894" spans="2:2" x14ac:dyDescent="0.3">
      <c r="B9894" s="4"/>
    </row>
    <row r="9895" spans="2:2" x14ac:dyDescent="0.3">
      <c r="B9895" s="4"/>
    </row>
    <row r="9896" spans="2:2" x14ac:dyDescent="0.3">
      <c r="B9896" s="4"/>
    </row>
    <row r="9897" spans="2:2" x14ac:dyDescent="0.3">
      <c r="B9897" s="4"/>
    </row>
    <row r="9898" spans="2:2" x14ac:dyDescent="0.3">
      <c r="B9898" s="4"/>
    </row>
    <row r="9899" spans="2:2" x14ac:dyDescent="0.3">
      <c r="B9899" s="4"/>
    </row>
    <row r="9900" spans="2:2" x14ac:dyDescent="0.3">
      <c r="B9900" s="4"/>
    </row>
    <row r="9901" spans="2:2" x14ac:dyDescent="0.3">
      <c r="B9901" s="4"/>
    </row>
    <row r="9902" spans="2:2" x14ac:dyDescent="0.3">
      <c r="B9902" s="4"/>
    </row>
    <row r="9903" spans="2:2" x14ac:dyDescent="0.3">
      <c r="B9903" s="4"/>
    </row>
    <row r="9904" spans="2:2" x14ac:dyDescent="0.3">
      <c r="B9904" s="4"/>
    </row>
    <row r="9905" spans="2:2" x14ac:dyDescent="0.3">
      <c r="B9905" s="4"/>
    </row>
    <row r="9906" spans="2:2" x14ac:dyDescent="0.3">
      <c r="B9906" s="4"/>
    </row>
    <row r="9907" spans="2:2" x14ac:dyDescent="0.3">
      <c r="B9907" s="4"/>
    </row>
    <row r="9908" spans="2:2" x14ac:dyDescent="0.3">
      <c r="B9908" s="4"/>
    </row>
    <row r="9909" spans="2:2" x14ac:dyDescent="0.3">
      <c r="B9909" s="4"/>
    </row>
    <row r="9910" spans="2:2" x14ac:dyDescent="0.3">
      <c r="B9910" s="4"/>
    </row>
    <row r="9911" spans="2:2" x14ac:dyDescent="0.3">
      <c r="B9911" s="4"/>
    </row>
    <row r="9912" spans="2:2" x14ac:dyDescent="0.3">
      <c r="B9912" s="4"/>
    </row>
    <row r="9913" spans="2:2" x14ac:dyDescent="0.3">
      <c r="B9913" s="4"/>
    </row>
    <row r="9914" spans="2:2" x14ac:dyDescent="0.3">
      <c r="B9914" s="4"/>
    </row>
    <row r="9915" spans="2:2" x14ac:dyDescent="0.3">
      <c r="B9915" s="4"/>
    </row>
    <row r="9916" spans="2:2" x14ac:dyDescent="0.3">
      <c r="B9916" s="4"/>
    </row>
    <row r="9917" spans="2:2" x14ac:dyDescent="0.3">
      <c r="B9917" s="4"/>
    </row>
    <row r="9918" spans="2:2" x14ac:dyDescent="0.3">
      <c r="B9918" s="4"/>
    </row>
    <row r="9919" spans="2:2" x14ac:dyDescent="0.3">
      <c r="B9919" s="4"/>
    </row>
    <row r="9920" spans="2:2" x14ac:dyDescent="0.3">
      <c r="B9920" s="4"/>
    </row>
    <row r="9921" spans="2:2" x14ac:dyDescent="0.3">
      <c r="B9921" s="4"/>
    </row>
    <row r="9922" spans="2:2" x14ac:dyDescent="0.3">
      <c r="B9922" s="4"/>
    </row>
    <row r="9923" spans="2:2" x14ac:dyDescent="0.3">
      <c r="B9923" s="4"/>
    </row>
    <row r="9924" spans="2:2" x14ac:dyDescent="0.3">
      <c r="B9924" s="4"/>
    </row>
    <row r="9925" spans="2:2" x14ac:dyDescent="0.3">
      <c r="B9925" s="4"/>
    </row>
    <row r="9926" spans="2:2" x14ac:dyDescent="0.3">
      <c r="B9926" s="4"/>
    </row>
    <row r="9927" spans="2:2" x14ac:dyDescent="0.3">
      <c r="B9927" s="4"/>
    </row>
    <row r="9928" spans="2:2" x14ac:dyDescent="0.3">
      <c r="B9928" s="4"/>
    </row>
    <row r="9929" spans="2:2" x14ac:dyDescent="0.3">
      <c r="B9929" s="4"/>
    </row>
    <row r="9930" spans="2:2" x14ac:dyDescent="0.3">
      <c r="B9930" s="4"/>
    </row>
    <row r="9931" spans="2:2" x14ac:dyDescent="0.3">
      <c r="B9931" s="4"/>
    </row>
    <row r="9932" spans="2:2" x14ac:dyDescent="0.3">
      <c r="B9932" s="4"/>
    </row>
    <row r="9933" spans="2:2" x14ac:dyDescent="0.3">
      <c r="B9933" s="4"/>
    </row>
    <row r="9934" spans="2:2" x14ac:dyDescent="0.3">
      <c r="B9934" s="4"/>
    </row>
    <row r="9935" spans="2:2" x14ac:dyDescent="0.3">
      <c r="B9935" s="4"/>
    </row>
    <row r="9936" spans="2:2" x14ac:dyDescent="0.3">
      <c r="B9936" s="4"/>
    </row>
    <row r="9937" spans="2:2" x14ac:dyDescent="0.3">
      <c r="B9937" s="4"/>
    </row>
    <row r="9938" spans="2:2" x14ac:dyDescent="0.3">
      <c r="B9938" s="4"/>
    </row>
    <row r="9939" spans="2:2" x14ac:dyDescent="0.3">
      <c r="B9939" s="4"/>
    </row>
    <row r="9940" spans="2:2" x14ac:dyDescent="0.3">
      <c r="B9940" s="4"/>
    </row>
    <row r="9941" spans="2:2" x14ac:dyDescent="0.3">
      <c r="B9941" s="4"/>
    </row>
    <row r="9942" spans="2:2" x14ac:dyDescent="0.3">
      <c r="B9942" s="4"/>
    </row>
    <row r="9943" spans="2:2" x14ac:dyDescent="0.3">
      <c r="B9943" s="4"/>
    </row>
    <row r="9944" spans="2:2" x14ac:dyDescent="0.3">
      <c r="B9944" s="4"/>
    </row>
    <row r="9945" spans="2:2" x14ac:dyDescent="0.3">
      <c r="B9945" s="4"/>
    </row>
    <row r="9946" spans="2:2" x14ac:dyDescent="0.3">
      <c r="B9946" s="4"/>
    </row>
    <row r="9947" spans="2:2" x14ac:dyDescent="0.3">
      <c r="B9947" s="4"/>
    </row>
    <row r="9948" spans="2:2" x14ac:dyDescent="0.3">
      <c r="B9948" s="4"/>
    </row>
    <row r="9949" spans="2:2" x14ac:dyDescent="0.3">
      <c r="B9949" s="4"/>
    </row>
    <row r="9950" spans="2:2" x14ac:dyDescent="0.3">
      <c r="B9950" s="4"/>
    </row>
    <row r="9951" spans="2:2" x14ac:dyDescent="0.3">
      <c r="B9951" s="4"/>
    </row>
    <row r="9952" spans="2:2" x14ac:dyDescent="0.3">
      <c r="B9952" s="4"/>
    </row>
    <row r="9953" spans="2:2" x14ac:dyDescent="0.3">
      <c r="B9953" s="4"/>
    </row>
    <row r="9954" spans="2:2" x14ac:dyDescent="0.3">
      <c r="B9954" s="4"/>
    </row>
    <row r="9955" spans="2:2" x14ac:dyDescent="0.3">
      <c r="B9955" s="4"/>
    </row>
    <row r="9956" spans="2:2" x14ac:dyDescent="0.3">
      <c r="B9956" s="4"/>
    </row>
    <row r="9957" spans="2:2" x14ac:dyDescent="0.3">
      <c r="B9957" s="4"/>
    </row>
    <row r="9958" spans="2:2" x14ac:dyDescent="0.3">
      <c r="B9958" s="4"/>
    </row>
    <row r="9959" spans="2:2" x14ac:dyDescent="0.3">
      <c r="B9959" s="4"/>
    </row>
    <row r="9960" spans="2:2" x14ac:dyDescent="0.3">
      <c r="B9960" s="4"/>
    </row>
    <row r="9961" spans="2:2" x14ac:dyDescent="0.3">
      <c r="B9961" s="4"/>
    </row>
    <row r="9962" spans="2:2" x14ac:dyDescent="0.3">
      <c r="B9962" s="4"/>
    </row>
    <row r="9963" spans="2:2" x14ac:dyDescent="0.3">
      <c r="B9963" s="4"/>
    </row>
    <row r="9964" spans="2:2" x14ac:dyDescent="0.3">
      <c r="B9964" s="4"/>
    </row>
    <row r="9965" spans="2:2" x14ac:dyDescent="0.3">
      <c r="B9965" s="4"/>
    </row>
    <row r="9966" spans="2:2" x14ac:dyDescent="0.3">
      <c r="B9966" s="4"/>
    </row>
    <row r="9967" spans="2:2" x14ac:dyDescent="0.3">
      <c r="B9967" s="4"/>
    </row>
    <row r="9968" spans="2:2" x14ac:dyDescent="0.3">
      <c r="B9968" s="4"/>
    </row>
    <row r="9969" spans="2:2" x14ac:dyDescent="0.3">
      <c r="B9969" s="4"/>
    </row>
    <row r="9970" spans="2:2" x14ac:dyDescent="0.3">
      <c r="B9970" s="4"/>
    </row>
    <row r="9971" spans="2:2" x14ac:dyDescent="0.3">
      <c r="B9971" s="4"/>
    </row>
    <row r="9972" spans="2:2" x14ac:dyDescent="0.3">
      <c r="B9972" s="4"/>
    </row>
    <row r="9973" spans="2:2" x14ac:dyDescent="0.3">
      <c r="B9973" s="4"/>
    </row>
    <row r="9974" spans="2:2" x14ac:dyDescent="0.3">
      <c r="B9974" s="4"/>
    </row>
    <row r="9975" spans="2:2" x14ac:dyDescent="0.3">
      <c r="B9975" s="4"/>
    </row>
    <row r="9976" spans="2:2" x14ac:dyDescent="0.3">
      <c r="B9976" s="4"/>
    </row>
    <row r="9977" spans="2:2" x14ac:dyDescent="0.3">
      <c r="B9977" s="4"/>
    </row>
    <row r="9978" spans="2:2" x14ac:dyDescent="0.3">
      <c r="B9978" s="4"/>
    </row>
    <row r="9979" spans="2:2" x14ac:dyDescent="0.3">
      <c r="B9979" s="4"/>
    </row>
    <row r="9980" spans="2:2" x14ac:dyDescent="0.3">
      <c r="B9980" s="4"/>
    </row>
    <row r="9981" spans="2:2" x14ac:dyDescent="0.3">
      <c r="B9981" s="4"/>
    </row>
    <row r="9982" spans="2:2" x14ac:dyDescent="0.3">
      <c r="B9982" s="4"/>
    </row>
    <row r="9983" spans="2:2" x14ac:dyDescent="0.3">
      <c r="B9983" s="4"/>
    </row>
    <row r="9984" spans="2:2" x14ac:dyDescent="0.3">
      <c r="B9984" s="4"/>
    </row>
    <row r="9985" spans="2:2" x14ac:dyDescent="0.3">
      <c r="B9985" s="4"/>
    </row>
    <row r="9986" spans="2:2" x14ac:dyDescent="0.3">
      <c r="B9986" s="4"/>
    </row>
    <row r="9987" spans="2:2" x14ac:dyDescent="0.3">
      <c r="B9987" s="4"/>
    </row>
    <row r="9988" spans="2:2" x14ac:dyDescent="0.3">
      <c r="B9988" s="4"/>
    </row>
    <row r="9989" spans="2:2" x14ac:dyDescent="0.3">
      <c r="B9989" s="4"/>
    </row>
    <row r="9990" spans="2:2" x14ac:dyDescent="0.3">
      <c r="B9990" s="4"/>
    </row>
    <row r="9991" spans="2:2" x14ac:dyDescent="0.3">
      <c r="B9991" s="4"/>
    </row>
    <row r="9992" spans="2:2" x14ac:dyDescent="0.3">
      <c r="B9992" s="4"/>
    </row>
    <row r="9993" spans="2:2" x14ac:dyDescent="0.3">
      <c r="B9993" s="4"/>
    </row>
    <row r="9994" spans="2:2" x14ac:dyDescent="0.3">
      <c r="B9994" s="4"/>
    </row>
    <row r="9995" spans="2:2" x14ac:dyDescent="0.3">
      <c r="B9995" s="4"/>
    </row>
    <row r="9996" spans="2:2" x14ac:dyDescent="0.3">
      <c r="B9996" s="4"/>
    </row>
    <row r="9997" spans="2:2" x14ac:dyDescent="0.3">
      <c r="B9997" s="4"/>
    </row>
    <row r="9998" spans="2:2" x14ac:dyDescent="0.3">
      <c r="B9998" s="4"/>
    </row>
    <row r="9999" spans="2:2" x14ac:dyDescent="0.3">
      <c r="B9999" s="4"/>
    </row>
    <row r="10000" spans="2:2" x14ac:dyDescent="0.3">
      <c r="B10000" s="4"/>
    </row>
    <row r="10001" spans="2:2" x14ac:dyDescent="0.3">
      <c r="B10001" s="4"/>
    </row>
    <row r="10002" spans="2:2" x14ac:dyDescent="0.3">
      <c r="B10002" s="4"/>
    </row>
    <row r="10003" spans="2:2" x14ac:dyDescent="0.3">
      <c r="B10003" s="4"/>
    </row>
    <row r="10004" spans="2:2" x14ac:dyDescent="0.3">
      <c r="B10004" s="4"/>
    </row>
    <row r="10005" spans="2:2" x14ac:dyDescent="0.3">
      <c r="B10005" s="4"/>
    </row>
    <row r="10006" spans="2:2" x14ac:dyDescent="0.3">
      <c r="B10006" s="4"/>
    </row>
    <row r="10007" spans="2:2" x14ac:dyDescent="0.3">
      <c r="B10007" s="4"/>
    </row>
    <row r="10008" spans="2:2" x14ac:dyDescent="0.3">
      <c r="B10008" s="4"/>
    </row>
    <row r="10009" spans="2:2" x14ac:dyDescent="0.3">
      <c r="B10009" s="4"/>
    </row>
    <row r="10010" spans="2:2" x14ac:dyDescent="0.3">
      <c r="B10010" s="4"/>
    </row>
    <row r="10011" spans="2:2" x14ac:dyDescent="0.3">
      <c r="B10011" s="4"/>
    </row>
    <row r="10012" spans="2:2" x14ac:dyDescent="0.3">
      <c r="B10012" s="4"/>
    </row>
    <row r="10013" spans="2:2" x14ac:dyDescent="0.3">
      <c r="B10013" s="4"/>
    </row>
    <row r="10014" spans="2:2" x14ac:dyDescent="0.3">
      <c r="B10014" s="4"/>
    </row>
    <row r="10015" spans="2:2" x14ac:dyDescent="0.3">
      <c r="B10015" s="4"/>
    </row>
    <row r="10016" spans="2:2" x14ac:dyDescent="0.3">
      <c r="B10016" s="4"/>
    </row>
    <row r="10017" spans="2:2" x14ac:dyDescent="0.3">
      <c r="B10017" s="4"/>
    </row>
    <row r="10018" spans="2:2" x14ac:dyDescent="0.3">
      <c r="B10018" s="4"/>
    </row>
    <row r="10019" spans="2:2" x14ac:dyDescent="0.3">
      <c r="B10019" s="4"/>
    </row>
    <row r="10020" spans="2:2" x14ac:dyDescent="0.3">
      <c r="B10020" s="4"/>
    </row>
    <row r="10021" spans="2:2" x14ac:dyDescent="0.3">
      <c r="B10021" s="4"/>
    </row>
    <row r="10022" spans="2:2" x14ac:dyDescent="0.3">
      <c r="B10022" s="4"/>
    </row>
    <row r="10023" spans="2:2" x14ac:dyDescent="0.3">
      <c r="B10023" s="4"/>
    </row>
    <row r="10024" spans="2:2" x14ac:dyDescent="0.3">
      <c r="B10024" s="4"/>
    </row>
    <row r="10025" spans="2:2" x14ac:dyDescent="0.3">
      <c r="B10025" s="4"/>
    </row>
    <row r="10026" spans="2:2" x14ac:dyDescent="0.3">
      <c r="B10026" s="4"/>
    </row>
    <row r="10027" spans="2:2" x14ac:dyDescent="0.3">
      <c r="B10027" s="4"/>
    </row>
    <row r="10028" spans="2:2" x14ac:dyDescent="0.3">
      <c r="B10028" s="4"/>
    </row>
    <row r="10029" spans="2:2" x14ac:dyDescent="0.3">
      <c r="B10029" s="4"/>
    </row>
    <row r="10030" spans="2:2" x14ac:dyDescent="0.3">
      <c r="B10030" s="4"/>
    </row>
    <row r="10031" spans="2:2" x14ac:dyDescent="0.3">
      <c r="B10031" s="4"/>
    </row>
    <row r="10032" spans="2:2" x14ac:dyDescent="0.3">
      <c r="B10032" s="4"/>
    </row>
    <row r="10033" spans="2:2" x14ac:dyDescent="0.3">
      <c r="B10033" s="4"/>
    </row>
    <row r="10034" spans="2:2" x14ac:dyDescent="0.3">
      <c r="B10034" s="4"/>
    </row>
    <row r="10035" spans="2:2" x14ac:dyDescent="0.3">
      <c r="B10035" s="4"/>
    </row>
    <row r="10036" spans="2:2" x14ac:dyDescent="0.3">
      <c r="B10036" s="4"/>
    </row>
    <row r="10037" spans="2:2" x14ac:dyDescent="0.3">
      <c r="B10037" s="4"/>
    </row>
    <row r="10038" spans="2:2" x14ac:dyDescent="0.3">
      <c r="B10038" s="4"/>
    </row>
    <row r="10039" spans="2:2" x14ac:dyDescent="0.3">
      <c r="B10039" s="4"/>
    </row>
    <row r="10040" spans="2:2" x14ac:dyDescent="0.3">
      <c r="B10040" s="4"/>
    </row>
    <row r="10041" spans="2:2" x14ac:dyDescent="0.3">
      <c r="B10041" s="4"/>
    </row>
    <row r="10042" spans="2:2" x14ac:dyDescent="0.3">
      <c r="B10042" s="4"/>
    </row>
    <row r="10043" spans="2:2" x14ac:dyDescent="0.3">
      <c r="B10043" s="4"/>
    </row>
    <row r="10044" spans="2:2" x14ac:dyDescent="0.3">
      <c r="B10044" s="4"/>
    </row>
    <row r="10045" spans="2:2" x14ac:dyDescent="0.3">
      <c r="B10045" s="4"/>
    </row>
    <row r="10046" spans="2:2" x14ac:dyDescent="0.3">
      <c r="B10046" s="4"/>
    </row>
    <row r="10047" spans="2:2" x14ac:dyDescent="0.3">
      <c r="B10047" s="4"/>
    </row>
    <row r="10048" spans="2:2" x14ac:dyDescent="0.3">
      <c r="B10048" s="4"/>
    </row>
    <row r="10049" spans="2:2" x14ac:dyDescent="0.3">
      <c r="B10049" s="4"/>
    </row>
    <row r="10050" spans="2:2" x14ac:dyDescent="0.3">
      <c r="B10050" s="4"/>
    </row>
    <row r="10051" spans="2:2" x14ac:dyDescent="0.3">
      <c r="B10051" s="4"/>
    </row>
    <row r="10052" spans="2:2" x14ac:dyDescent="0.3">
      <c r="B10052" s="4"/>
    </row>
    <row r="10053" spans="2:2" x14ac:dyDescent="0.3">
      <c r="B10053" s="4"/>
    </row>
    <row r="10054" spans="2:2" x14ac:dyDescent="0.3">
      <c r="B10054" s="4"/>
    </row>
    <row r="10055" spans="2:2" x14ac:dyDescent="0.3">
      <c r="B10055" s="4"/>
    </row>
    <row r="10056" spans="2:2" x14ac:dyDescent="0.3">
      <c r="B10056" s="4"/>
    </row>
    <row r="10057" spans="2:2" x14ac:dyDescent="0.3">
      <c r="B10057" s="4"/>
    </row>
    <row r="10058" spans="2:2" x14ac:dyDescent="0.3">
      <c r="B10058" s="4"/>
    </row>
    <row r="10059" spans="2:2" x14ac:dyDescent="0.3">
      <c r="B10059" s="4"/>
    </row>
    <row r="10060" spans="2:2" x14ac:dyDescent="0.3">
      <c r="B10060" s="4"/>
    </row>
    <row r="10061" spans="2:2" x14ac:dyDescent="0.3">
      <c r="B10061" s="4"/>
    </row>
    <row r="10062" spans="2:2" x14ac:dyDescent="0.3">
      <c r="B10062" s="4"/>
    </row>
    <row r="10063" spans="2:2" x14ac:dyDescent="0.3">
      <c r="B10063" s="4"/>
    </row>
    <row r="10064" spans="2:2" x14ac:dyDescent="0.3">
      <c r="B10064" s="4"/>
    </row>
    <row r="10065" spans="2:2" x14ac:dyDescent="0.3">
      <c r="B10065" s="4"/>
    </row>
    <row r="10066" spans="2:2" x14ac:dyDescent="0.3">
      <c r="B10066" s="4"/>
    </row>
    <row r="10067" spans="2:2" x14ac:dyDescent="0.3">
      <c r="B10067" s="4"/>
    </row>
    <row r="10068" spans="2:2" x14ac:dyDescent="0.3">
      <c r="B10068" s="4"/>
    </row>
    <row r="10069" spans="2:2" x14ac:dyDescent="0.3">
      <c r="B10069" s="4"/>
    </row>
    <row r="10070" spans="2:2" x14ac:dyDescent="0.3">
      <c r="B10070" s="4"/>
    </row>
    <row r="10071" spans="2:2" x14ac:dyDescent="0.3">
      <c r="B10071" s="4"/>
    </row>
    <row r="10072" spans="2:2" x14ac:dyDescent="0.3">
      <c r="B10072" s="4"/>
    </row>
    <row r="10073" spans="2:2" x14ac:dyDescent="0.3">
      <c r="B10073" s="4"/>
    </row>
    <row r="10074" spans="2:2" x14ac:dyDescent="0.3">
      <c r="B10074" s="4"/>
    </row>
    <row r="10075" spans="2:2" x14ac:dyDescent="0.3">
      <c r="B10075" s="4"/>
    </row>
    <row r="10076" spans="2:2" x14ac:dyDescent="0.3">
      <c r="B10076" s="4"/>
    </row>
    <row r="10077" spans="2:2" x14ac:dyDescent="0.3">
      <c r="B10077" s="4"/>
    </row>
    <row r="10078" spans="2:2" x14ac:dyDescent="0.3">
      <c r="B10078" s="4"/>
    </row>
    <row r="10079" spans="2:2" x14ac:dyDescent="0.3">
      <c r="B10079" s="4"/>
    </row>
    <row r="10080" spans="2:2" x14ac:dyDescent="0.3">
      <c r="B10080" s="4"/>
    </row>
    <row r="10081" spans="2:2" x14ac:dyDescent="0.3">
      <c r="B10081" s="4"/>
    </row>
    <row r="10082" spans="2:2" x14ac:dyDescent="0.3">
      <c r="B10082" s="4"/>
    </row>
    <row r="10083" spans="2:2" x14ac:dyDescent="0.3">
      <c r="B10083" s="4"/>
    </row>
    <row r="10084" spans="2:2" x14ac:dyDescent="0.3">
      <c r="B10084" s="4"/>
    </row>
    <row r="10085" spans="2:2" x14ac:dyDescent="0.3">
      <c r="B10085" s="4"/>
    </row>
    <row r="10086" spans="2:2" x14ac:dyDescent="0.3">
      <c r="B10086" s="4"/>
    </row>
    <row r="10087" spans="2:2" x14ac:dyDescent="0.3">
      <c r="B10087" s="4"/>
    </row>
    <row r="10088" spans="2:2" x14ac:dyDescent="0.3">
      <c r="B10088" s="4"/>
    </row>
    <row r="10089" spans="2:2" x14ac:dyDescent="0.3">
      <c r="B10089" s="4"/>
    </row>
    <row r="10090" spans="2:2" x14ac:dyDescent="0.3">
      <c r="B10090" s="4"/>
    </row>
    <row r="10091" spans="2:2" x14ac:dyDescent="0.3">
      <c r="B10091" s="4"/>
    </row>
    <row r="10092" spans="2:2" x14ac:dyDescent="0.3">
      <c r="B10092" s="4"/>
    </row>
    <row r="10093" spans="2:2" x14ac:dyDescent="0.3">
      <c r="B10093" s="4"/>
    </row>
    <row r="10094" spans="2:2" x14ac:dyDescent="0.3">
      <c r="B10094" s="4"/>
    </row>
    <row r="10095" spans="2:2" x14ac:dyDescent="0.3">
      <c r="B10095" s="4"/>
    </row>
    <row r="10096" spans="2:2" x14ac:dyDescent="0.3">
      <c r="B10096" s="4"/>
    </row>
    <row r="10097" spans="2:2" x14ac:dyDescent="0.3">
      <c r="B10097" s="4"/>
    </row>
    <row r="10098" spans="2:2" x14ac:dyDescent="0.3">
      <c r="B10098" s="4"/>
    </row>
    <row r="10099" spans="2:2" x14ac:dyDescent="0.3">
      <c r="B10099" s="4"/>
    </row>
    <row r="10100" spans="2:2" x14ac:dyDescent="0.3">
      <c r="B10100" s="4"/>
    </row>
    <row r="10101" spans="2:2" x14ac:dyDescent="0.3">
      <c r="B10101" s="4"/>
    </row>
    <row r="10102" spans="2:2" x14ac:dyDescent="0.3">
      <c r="B10102" s="4"/>
    </row>
    <row r="10103" spans="2:2" x14ac:dyDescent="0.3">
      <c r="B10103" s="4"/>
    </row>
    <row r="10104" spans="2:2" x14ac:dyDescent="0.3">
      <c r="B10104" s="4"/>
    </row>
    <row r="10105" spans="2:2" x14ac:dyDescent="0.3">
      <c r="B10105" s="4"/>
    </row>
    <row r="10106" spans="2:2" x14ac:dyDescent="0.3">
      <c r="B10106" s="4"/>
    </row>
    <row r="10107" spans="2:2" x14ac:dyDescent="0.3">
      <c r="B10107" s="4"/>
    </row>
    <row r="10108" spans="2:2" x14ac:dyDescent="0.3">
      <c r="B10108" s="4"/>
    </row>
    <row r="10109" spans="2:2" x14ac:dyDescent="0.3">
      <c r="B10109" s="4"/>
    </row>
    <row r="10110" spans="2:2" x14ac:dyDescent="0.3">
      <c r="B10110" s="4"/>
    </row>
    <row r="10111" spans="2:2" x14ac:dyDescent="0.3">
      <c r="B10111" s="4"/>
    </row>
    <row r="10112" spans="2:2" x14ac:dyDescent="0.3">
      <c r="B10112" s="4"/>
    </row>
    <row r="10113" spans="2:2" x14ac:dyDescent="0.3">
      <c r="B10113" s="4"/>
    </row>
    <row r="10114" spans="2:2" x14ac:dyDescent="0.3">
      <c r="B10114" s="4"/>
    </row>
    <row r="10115" spans="2:2" x14ac:dyDescent="0.3">
      <c r="B10115" s="4"/>
    </row>
    <row r="10116" spans="2:2" x14ac:dyDescent="0.3">
      <c r="B10116" s="4"/>
    </row>
    <row r="10117" spans="2:2" x14ac:dyDescent="0.3">
      <c r="B10117" s="4"/>
    </row>
    <row r="10118" spans="2:2" x14ac:dyDescent="0.3">
      <c r="B10118" s="4"/>
    </row>
    <row r="10119" spans="2:2" x14ac:dyDescent="0.3">
      <c r="B10119" s="4"/>
    </row>
    <row r="10120" spans="2:2" x14ac:dyDescent="0.3">
      <c r="B10120" s="4"/>
    </row>
    <row r="10121" spans="2:2" x14ac:dyDescent="0.3">
      <c r="B10121" s="4"/>
    </row>
    <row r="10122" spans="2:2" x14ac:dyDescent="0.3">
      <c r="B10122" s="4"/>
    </row>
    <row r="10123" spans="2:2" x14ac:dyDescent="0.3">
      <c r="B10123" s="4"/>
    </row>
    <row r="10124" spans="2:2" x14ac:dyDescent="0.3">
      <c r="B10124" s="4"/>
    </row>
    <row r="10125" spans="2:2" x14ac:dyDescent="0.3">
      <c r="B10125" s="4"/>
    </row>
    <row r="10126" spans="2:2" x14ac:dyDescent="0.3">
      <c r="B10126" s="4"/>
    </row>
    <row r="10127" spans="2:2" x14ac:dyDescent="0.3">
      <c r="B10127" s="4"/>
    </row>
    <row r="10128" spans="2:2" x14ac:dyDescent="0.3">
      <c r="B10128" s="4"/>
    </row>
    <row r="10129" spans="2:2" x14ac:dyDescent="0.3">
      <c r="B10129" s="4"/>
    </row>
    <row r="10130" spans="2:2" x14ac:dyDescent="0.3">
      <c r="B10130" s="4"/>
    </row>
    <row r="10131" spans="2:2" x14ac:dyDescent="0.3">
      <c r="B10131" s="4"/>
    </row>
    <row r="10132" spans="2:2" x14ac:dyDescent="0.3">
      <c r="B10132" s="4"/>
    </row>
    <row r="10133" spans="2:2" x14ac:dyDescent="0.3">
      <c r="B10133" s="4"/>
    </row>
    <row r="10134" spans="2:2" x14ac:dyDescent="0.3">
      <c r="B10134" s="4"/>
    </row>
    <row r="10135" spans="2:2" x14ac:dyDescent="0.3">
      <c r="B10135" s="4"/>
    </row>
    <row r="10136" spans="2:2" x14ac:dyDescent="0.3">
      <c r="B10136" s="4"/>
    </row>
    <row r="10137" spans="2:2" x14ac:dyDescent="0.3">
      <c r="B10137" s="4"/>
    </row>
    <row r="10138" spans="2:2" x14ac:dyDescent="0.3">
      <c r="B10138" s="4"/>
    </row>
    <row r="10139" spans="2:2" x14ac:dyDescent="0.3">
      <c r="B10139" s="4"/>
    </row>
    <row r="10140" spans="2:2" x14ac:dyDescent="0.3">
      <c r="B10140" s="4"/>
    </row>
    <row r="10141" spans="2:2" x14ac:dyDescent="0.3">
      <c r="B10141" s="4"/>
    </row>
    <row r="10142" spans="2:2" x14ac:dyDescent="0.3">
      <c r="B10142" s="4"/>
    </row>
    <row r="10143" spans="2:2" x14ac:dyDescent="0.3">
      <c r="B10143" s="4"/>
    </row>
    <row r="10144" spans="2:2" x14ac:dyDescent="0.3">
      <c r="B10144" s="4"/>
    </row>
    <row r="10145" spans="2:2" x14ac:dyDescent="0.3">
      <c r="B10145" s="4"/>
    </row>
    <row r="10146" spans="2:2" x14ac:dyDescent="0.3">
      <c r="B10146" s="4"/>
    </row>
    <row r="10147" spans="2:2" x14ac:dyDescent="0.3">
      <c r="B10147" s="4"/>
    </row>
    <row r="10148" spans="2:2" x14ac:dyDescent="0.3">
      <c r="B10148" s="4"/>
    </row>
    <row r="10149" spans="2:2" x14ac:dyDescent="0.3">
      <c r="B10149" s="4"/>
    </row>
    <row r="10150" spans="2:2" x14ac:dyDescent="0.3">
      <c r="B10150" s="4"/>
    </row>
    <row r="10151" spans="2:2" x14ac:dyDescent="0.3">
      <c r="B10151" s="4"/>
    </row>
    <row r="10152" spans="2:2" x14ac:dyDescent="0.3">
      <c r="B10152" s="4"/>
    </row>
    <row r="10153" spans="2:2" x14ac:dyDescent="0.3">
      <c r="B10153" s="4"/>
    </row>
    <row r="10154" spans="2:2" x14ac:dyDescent="0.3">
      <c r="B10154" s="4"/>
    </row>
    <row r="10155" spans="2:2" x14ac:dyDescent="0.3">
      <c r="B10155" s="4"/>
    </row>
    <row r="10156" spans="2:2" x14ac:dyDescent="0.3">
      <c r="B10156" s="4"/>
    </row>
    <row r="10157" spans="2:2" x14ac:dyDescent="0.3">
      <c r="B10157" s="4"/>
    </row>
    <row r="10158" spans="2:2" x14ac:dyDescent="0.3">
      <c r="B10158" s="4"/>
    </row>
    <row r="10159" spans="2:2" x14ac:dyDescent="0.3">
      <c r="B10159" s="4"/>
    </row>
    <row r="10160" spans="2:2" x14ac:dyDescent="0.3">
      <c r="B10160" s="4"/>
    </row>
    <row r="10161" spans="2:2" x14ac:dyDescent="0.3">
      <c r="B10161" s="4"/>
    </row>
    <row r="10162" spans="2:2" x14ac:dyDescent="0.3">
      <c r="B10162" s="4"/>
    </row>
    <row r="10163" spans="2:2" x14ac:dyDescent="0.3">
      <c r="B10163" s="4"/>
    </row>
    <row r="10164" spans="2:2" x14ac:dyDescent="0.3">
      <c r="B10164" s="4"/>
    </row>
    <row r="10165" spans="2:2" x14ac:dyDescent="0.3">
      <c r="B10165" s="4"/>
    </row>
    <row r="10166" spans="2:2" x14ac:dyDescent="0.3">
      <c r="B10166" s="4"/>
    </row>
    <row r="10167" spans="2:2" x14ac:dyDescent="0.3">
      <c r="B10167" s="4"/>
    </row>
    <row r="10168" spans="2:2" x14ac:dyDescent="0.3">
      <c r="B10168" s="4"/>
    </row>
    <row r="10169" spans="2:2" x14ac:dyDescent="0.3">
      <c r="B10169" s="4"/>
    </row>
    <row r="10170" spans="2:2" x14ac:dyDescent="0.3">
      <c r="B10170" s="4"/>
    </row>
    <row r="10171" spans="2:2" x14ac:dyDescent="0.3">
      <c r="B10171" s="4"/>
    </row>
    <row r="10172" spans="2:2" x14ac:dyDescent="0.3">
      <c r="B10172" s="4"/>
    </row>
    <row r="10173" spans="2:2" x14ac:dyDescent="0.3">
      <c r="B10173" s="4"/>
    </row>
    <row r="10174" spans="2:2" x14ac:dyDescent="0.3">
      <c r="B10174" s="4"/>
    </row>
    <row r="10175" spans="2:2" x14ac:dyDescent="0.3">
      <c r="B10175" s="4"/>
    </row>
    <row r="10176" spans="2:2" x14ac:dyDescent="0.3">
      <c r="B10176" s="4"/>
    </row>
    <row r="10177" spans="2:2" x14ac:dyDescent="0.3">
      <c r="B10177" s="4"/>
    </row>
    <row r="10178" spans="2:2" x14ac:dyDescent="0.3">
      <c r="B10178" s="4"/>
    </row>
    <row r="10179" spans="2:2" x14ac:dyDescent="0.3">
      <c r="B10179" s="4"/>
    </row>
    <row r="10180" spans="2:2" x14ac:dyDescent="0.3">
      <c r="B10180" s="4"/>
    </row>
    <row r="10181" spans="2:2" x14ac:dyDescent="0.3">
      <c r="B10181" s="4"/>
    </row>
    <row r="10182" spans="2:2" x14ac:dyDescent="0.3">
      <c r="B10182" s="4"/>
    </row>
    <row r="10183" spans="2:2" x14ac:dyDescent="0.3">
      <c r="B10183" s="4"/>
    </row>
    <row r="10184" spans="2:2" x14ac:dyDescent="0.3">
      <c r="B10184" s="4"/>
    </row>
    <row r="10185" spans="2:2" x14ac:dyDescent="0.3">
      <c r="B10185" s="4"/>
    </row>
    <row r="10186" spans="2:2" x14ac:dyDescent="0.3">
      <c r="B10186" s="4"/>
    </row>
    <row r="10187" spans="2:2" x14ac:dyDescent="0.3">
      <c r="B10187" s="4"/>
    </row>
    <row r="10188" spans="2:2" x14ac:dyDescent="0.3">
      <c r="B10188" s="4"/>
    </row>
    <row r="10189" spans="2:2" x14ac:dyDescent="0.3">
      <c r="B10189" s="4"/>
    </row>
    <row r="10190" spans="2:2" x14ac:dyDescent="0.3">
      <c r="B10190" s="4"/>
    </row>
    <row r="10191" spans="2:2" x14ac:dyDescent="0.3">
      <c r="B10191" s="4"/>
    </row>
    <row r="10192" spans="2:2" x14ac:dyDescent="0.3">
      <c r="B10192" s="4"/>
    </row>
    <row r="10193" spans="2:2" x14ac:dyDescent="0.3">
      <c r="B10193" s="4"/>
    </row>
    <row r="10194" spans="2:2" x14ac:dyDescent="0.3">
      <c r="B10194" s="4"/>
    </row>
    <row r="10195" spans="2:2" x14ac:dyDescent="0.3">
      <c r="B10195" s="4"/>
    </row>
    <row r="10196" spans="2:2" x14ac:dyDescent="0.3">
      <c r="B10196" s="4"/>
    </row>
    <row r="10197" spans="2:2" x14ac:dyDescent="0.3">
      <c r="B10197" s="4"/>
    </row>
    <row r="10198" spans="2:2" x14ac:dyDescent="0.3">
      <c r="B10198" s="4"/>
    </row>
    <row r="10199" spans="2:2" x14ac:dyDescent="0.3">
      <c r="B10199" s="4"/>
    </row>
    <row r="10200" spans="2:2" x14ac:dyDescent="0.3">
      <c r="B10200" s="4"/>
    </row>
    <row r="10201" spans="2:2" x14ac:dyDescent="0.3">
      <c r="B10201" s="4"/>
    </row>
    <row r="10202" spans="2:2" x14ac:dyDescent="0.3">
      <c r="B10202" s="4"/>
    </row>
    <row r="10203" spans="2:2" x14ac:dyDescent="0.3">
      <c r="B10203" s="4"/>
    </row>
    <row r="10204" spans="2:2" x14ac:dyDescent="0.3">
      <c r="B10204" s="4"/>
    </row>
    <row r="10205" spans="2:2" x14ac:dyDescent="0.3">
      <c r="B10205" s="4"/>
    </row>
    <row r="10206" spans="2:2" x14ac:dyDescent="0.3">
      <c r="B10206" s="4"/>
    </row>
    <row r="10207" spans="2:2" x14ac:dyDescent="0.3">
      <c r="B10207" s="4"/>
    </row>
    <row r="10208" spans="2:2" x14ac:dyDescent="0.3">
      <c r="B10208" s="4"/>
    </row>
    <row r="10209" spans="2:2" x14ac:dyDescent="0.3">
      <c r="B10209" s="4"/>
    </row>
    <row r="10210" spans="2:2" x14ac:dyDescent="0.3">
      <c r="B10210" s="4"/>
    </row>
    <row r="10211" spans="2:2" x14ac:dyDescent="0.3">
      <c r="B10211" s="4"/>
    </row>
    <row r="10212" spans="2:2" x14ac:dyDescent="0.3">
      <c r="B10212" s="4"/>
    </row>
    <row r="10213" spans="2:2" x14ac:dyDescent="0.3">
      <c r="B10213" s="4"/>
    </row>
    <row r="10214" spans="2:2" x14ac:dyDescent="0.3">
      <c r="B10214" s="4"/>
    </row>
    <row r="10215" spans="2:2" x14ac:dyDescent="0.3">
      <c r="B10215" s="4"/>
    </row>
    <row r="10216" spans="2:2" x14ac:dyDescent="0.3">
      <c r="B10216" s="4"/>
    </row>
    <row r="10217" spans="2:2" x14ac:dyDescent="0.3">
      <c r="B10217" s="4"/>
    </row>
    <row r="10218" spans="2:2" x14ac:dyDescent="0.3">
      <c r="B10218" s="4"/>
    </row>
    <row r="10219" spans="2:2" x14ac:dyDescent="0.3">
      <c r="B10219" s="4"/>
    </row>
    <row r="10220" spans="2:2" x14ac:dyDescent="0.3">
      <c r="B10220" s="4"/>
    </row>
    <row r="10221" spans="2:2" x14ac:dyDescent="0.3">
      <c r="B10221" s="4"/>
    </row>
    <row r="10222" spans="2:2" x14ac:dyDescent="0.3">
      <c r="B10222" s="4"/>
    </row>
    <row r="10223" spans="2:2" x14ac:dyDescent="0.3">
      <c r="B10223" s="4"/>
    </row>
    <row r="10224" spans="2:2" x14ac:dyDescent="0.3">
      <c r="B10224" s="4"/>
    </row>
    <row r="10225" spans="2:2" x14ac:dyDescent="0.3">
      <c r="B10225" s="4"/>
    </row>
    <row r="10226" spans="2:2" x14ac:dyDescent="0.3">
      <c r="B10226" s="4"/>
    </row>
    <row r="10227" spans="2:2" x14ac:dyDescent="0.3">
      <c r="B10227" s="4"/>
    </row>
    <row r="10228" spans="2:2" x14ac:dyDescent="0.3">
      <c r="B10228" s="4"/>
    </row>
    <row r="10229" spans="2:2" x14ac:dyDescent="0.3">
      <c r="B10229" s="4"/>
    </row>
    <row r="10230" spans="2:2" x14ac:dyDescent="0.3">
      <c r="B10230" s="4"/>
    </row>
    <row r="10231" spans="2:2" x14ac:dyDescent="0.3">
      <c r="B10231" s="4"/>
    </row>
    <row r="10232" spans="2:2" x14ac:dyDescent="0.3">
      <c r="B10232" s="4"/>
    </row>
    <row r="10233" spans="2:2" x14ac:dyDescent="0.3">
      <c r="B10233" s="4"/>
    </row>
    <row r="10234" spans="2:2" x14ac:dyDescent="0.3">
      <c r="B10234" s="4"/>
    </row>
    <row r="10235" spans="2:2" x14ac:dyDescent="0.3">
      <c r="B10235" s="4"/>
    </row>
    <row r="10236" spans="2:2" x14ac:dyDescent="0.3">
      <c r="B10236" s="4"/>
    </row>
    <row r="10237" spans="2:2" x14ac:dyDescent="0.3">
      <c r="B10237" s="4"/>
    </row>
    <row r="10238" spans="2:2" x14ac:dyDescent="0.3">
      <c r="B10238" s="4"/>
    </row>
    <row r="10239" spans="2:2" x14ac:dyDescent="0.3">
      <c r="B10239" s="4"/>
    </row>
    <row r="10240" spans="2:2" x14ac:dyDescent="0.3">
      <c r="B10240" s="4"/>
    </row>
    <row r="10241" spans="2:2" x14ac:dyDescent="0.3">
      <c r="B10241" s="4"/>
    </row>
    <row r="10242" spans="2:2" x14ac:dyDescent="0.3">
      <c r="B10242" s="4"/>
    </row>
    <row r="10243" spans="2:2" x14ac:dyDescent="0.3">
      <c r="B10243" s="4"/>
    </row>
    <row r="10244" spans="2:2" x14ac:dyDescent="0.3">
      <c r="B10244" s="4"/>
    </row>
    <row r="10245" spans="2:2" x14ac:dyDescent="0.3">
      <c r="B10245" s="4"/>
    </row>
    <row r="10246" spans="2:2" x14ac:dyDescent="0.3">
      <c r="B10246" s="4"/>
    </row>
    <row r="10247" spans="2:2" x14ac:dyDescent="0.3">
      <c r="B10247" s="4"/>
    </row>
    <row r="10248" spans="2:2" x14ac:dyDescent="0.3">
      <c r="B10248" s="4"/>
    </row>
    <row r="10249" spans="2:2" x14ac:dyDescent="0.3">
      <c r="B10249" s="4"/>
    </row>
    <row r="10250" spans="2:2" x14ac:dyDescent="0.3">
      <c r="B10250" s="4"/>
    </row>
    <row r="10251" spans="2:2" x14ac:dyDescent="0.3">
      <c r="B10251" s="4"/>
    </row>
    <row r="10252" spans="2:2" x14ac:dyDescent="0.3">
      <c r="B10252" s="4"/>
    </row>
    <row r="10253" spans="2:2" x14ac:dyDescent="0.3">
      <c r="B10253" s="4"/>
    </row>
    <row r="10254" spans="2:2" x14ac:dyDescent="0.3">
      <c r="B10254" s="4"/>
    </row>
    <row r="10255" spans="2:2" x14ac:dyDescent="0.3">
      <c r="B10255" s="4"/>
    </row>
    <row r="10256" spans="2:2" x14ac:dyDescent="0.3">
      <c r="B10256" s="4"/>
    </row>
    <row r="10257" spans="2:2" x14ac:dyDescent="0.3">
      <c r="B10257" s="4"/>
    </row>
    <row r="10258" spans="2:2" x14ac:dyDescent="0.3">
      <c r="B10258" s="4"/>
    </row>
    <row r="10259" spans="2:2" x14ac:dyDescent="0.3">
      <c r="B10259" s="4"/>
    </row>
    <row r="10260" spans="2:2" x14ac:dyDescent="0.3">
      <c r="B10260" s="4"/>
    </row>
    <row r="10261" spans="2:2" x14ac:dyDescent="0.3">
      <c r="B10261" s="4"/>
    </row>
    <row r="10262" spans="2:2" x14ac:dyDescent="0.3">
      <c r="B10262" s="4"/>
    </row>
    <row r="10263" spans="2:2" x14ac:dyDescent="0.3">
      <c r="B10263" s="4"/>
    </row>
    <row r="10264" spans="2:2" x14ac:dyDescent="0.3">
      <c r="B10264" s="4"/>
    </row>
    <row r="10265" spans="2:2" x14ac:dyDescent="0.3">
      <c r="B10265" s="4"/>
    </row>
    <row r="10266" spans="2:2" x14ac:dyDescent="0.3">
      <c r="B10266" s="4"/>
    </row>
    <row r="10267" spans="2:2" x14ac:dyDescent="0.3">
      <c r="B10267" s="4"/>
    </row>
    <row r="10268" spans="2:2" x14ac:dyDescent="0.3">
      <c r="B10268" s="4"/>
    </row>
    <row r="10269" spans="2:2" x14ac:dyDescent="0.3">
      <c r="B10269" s="4"/>
    </row>
    <row r="10270" spans="2:2" x14ac:dyDescent="0.3">
      <c r="B10270" s="4"/>
    </row>
    <row r="10271" spans="2:2" x14ac:dyDescent="0.3">
      <c r="B10271" s="4"/>
    </row>
    <row r="10272" spans="2:2" x14ac:dyDescent="0.3">
      <c r="B10272" s="4"/>
    </row>
    <row r="10273" spans="2:2" x14ac:dyDescent="0.3">
      <c r="B10273" s="4"/>
    </row>
    <row r="10274" spans="2:2" x14ac:dyDescent="0.3">
      <c r="B10274" s="4"/>
    </row>
    <row r="10275" spans="2:2" x14ac:dyDescent="0.3">
      <c r="B10275" s="4"/>
    </row>
    <row r="10276" spans="2:2" x14ac:dyDescent="0.3">
      <c r="B10276" s="4"/>
    </row>
    <row r="10277" spans="2:2" x14ac:dyDescent="0.3">
      <c r="B10277" s="4"/>
    </row>
    <row r="10278" spans="2:2" x14ac:dyDescent="0.3">
      <c r="B10278" s="4"/>
    </row>
    <row r="10279" spans="2:2" x14ac:dyDescent="0.3">
      <c r="B10279" s="4"/>
    </row>
    <row r="10280" spans="2:2" x14ac:dyDescent="0.3">
      <c r="B10280" s="4"/>
    </row>
    <row r="10281" spans="2:2" x14ac:dyDescent="0.3">
      <c r="B10281" s="4"/>
    </row>
    <row r="10282" spans="2:2" x14ac:dyDescent="0.3">
      <c r="B10282" s="4"/>
    </row>
    <row r="10283" spans="2:2" x14ac:dyDescent="0.3">
      <c r="B10283" s="4"/>
    </row>
    <row r="10284" spans="2:2" x14ac:dyDescent="0.3">
      <c r="B10284" s="4"/>
    </row>
    <row r="10285" spans="2:2" x14ac:dyDescent="0.3">
      <c r="B10285" s="4"/>
    </row>
    <row r="10286" spans="2:2" x14ac:dyDescent="0.3">
      <c r="B10286" s="4"/>
    </row>
    <row r="10287" spans="2:2" x14ac:dyDescent="0.3">
      <c r="B10287" s="4"/>
    </row>
    <row r="10288" spans="2:2" x14ac:dyDescent="0.3">
      <c r="B10288" s="4"/>
    </row>
    <row r="10289" spans="2:2" x14ac:dyDescent="0.3">
      <c r="B10289" s="4"/>
    </row>
    <row r="10290" spans="2:2" x14ac:dyDescent="0.3">
      <c r="B10290" s="4"/>
    </row>
    <row r="10291" spans="2:2" x14ac:dyDescent="0.3">
      <c r="B10291" s="4"/>
    </row>
    <row r="10292" spans="2:2" x14ac:dyDescent="0.3">
      <c r="B10292" s="4"/>
    </row>
    <row r="10293" spans="2:2" x14ac:dyDescent="0.3">
      <c r="B10293" s="4"/>
    </row>
    <row r="10294" spans="2:2" x14ac:dyDescent="0.3">
      <c r="B10294" s="4"/>
    </row>
    <row r="10295" spans="2:2" x14ac:dyDescent="0.3">
      <c r="B10295" s="4"/>
    </row>
    <row r="10296" spans="2:2" x14ac:dyDescent="0.3">
      <c r="B10296" s="4"/>
    </row>
    <row r="10297" spans="2:2" x14ac:dyDescent="0.3">
      <c r="B10297" s="4"/>
    </row>
    <row r="10298" spans="2:2" x14ac:dyDescent="0.3">
      <c r="B10298" s="4"/>
    </row>
    <row r="10299" spans="2:2" x14ac:dyDescent="0.3">
      <c r="B10299" s="4"/>
    </row>
    <row r="10300" spans="2:2" x14ac:dyDescent="0.3">
      <c r="B10300" s="4"/>
    </row>
    <row r="10301" spans="2:2" x14ac:dyDescent="0.3">
      <c r="B10301" s="4"/>
    </row>
    <row r="10302" spans="2:2" x14ac:dyDescent="0.3">
      <c r="B10302" s="4"/>
    </row>
    <row r="10303" spans="2:2" x14ac:dyDescent="0.3">
      <c r="B10303" s="4"/>
    </row>
    <row r="10304" spans="2:2" x14ac:dyDescent="0.3">
      <c r="B10304" s="4"/>
    </row>
    <row r="10305" spans="2:2" x14ac:dyDescent="0.3">
      <c r="B10305" s="4"/>
    </row>
    <row r="10306" spans="2:2" x14ac:dyDescent="0.3">
      <c r="B10306" s="4"/>
    </row>
    <row r="10307" spans="2:2" x14ac:dyDescent="0.3">
      <c r="B10307" s="4"/>
    </row>
    <row r="10308" spans="2:2" x14ac:dyDescent="0.3">
      <c r="B10308" s="4"/>
    </row>
    <row r="10309" spans="2:2" x14ac:dyDescent="0.3">
      <c r="B10309" s="4"/>
    </row>
    <row r="10310" spans="2:2" x14ac:dyDescent="0.3">
      <c r="B10310" s="4"/>
    </row>
    <row r="10311" spans="2:2" x14ac:dyDescent="0.3">
      <c r="B10311" s="4"/>
    </row>
    <row r="10312" spans="2:2" x14ac:dyDescent="0.3">
      <c r="B10312" s="4"/>
    </row>
    <row r="10313" spans="2:2" x14ac:dyDescent="0.3">
      <c r="B10313" s="4"/>
    </row>
    <row r="10314" spans="2:2" x14ac:dyDescent="0.3">
      <c r="B10314" s="4"/>
    </row>
    <row r="10315" spans="2:2" x14ac:dyDescent="0.3">
      <c r="B10315" s="4"/>
    </row>
    <row r="10316" spans="2:2" x14ac:dyDescent="0.3">
      <c r="B10316" s="4"/>
    </row>
    <row r="10317" spans="2:2" x14ac:dyDescent="0.3">
      <c r="B10317" s="4"/>
    </row>
    <row r="10318" spans="2:2" x14ac:dyDescent="0.3">
      <c r="B10318" s="4"/>
    </row>
    <row r="10319" spans="2:2" x14ac:dyDescent="0.3">
      <c r="B10319" s="4"/>
    </row>
    <row r="10320" spans="2:2" x14ac:dyDescent="0.3">
      <c r="B10320" s="4"/>
    </row>
    <row r="10321" spans="2:2" x14ac:dyDescent="0.3">
      <c r="B10321" s="4"/>
    </row>
    <row r="10322" spans="2:2" x14ac:dyDescent="0.3">
      <c r="B10322" s="4"/>
    </row>
    <row r="10323" spans="2:2" x14ac:dyDescent="0.3">
      <c r="B10323" s="4"/>
    </row>
    <row r="10324" spans="2:2" x14ac:dyDescent="0.3">
      <c r="B10324" s="4"/>
    </row>
    <row r="10325" spans="2:2" x14ac:dyDescent="0.3">
      <c r="B10325" s="4"/>
    </row>
    <row r="10326" spans="2:2" x14ac:dyDescent="0.3">
      <c r="B10326" s="4"/>
    </row>
    <row r="10327" spans="2:2" x14ac:dyDescent="0.3">
      <c r="B10327" s="4"/>
    </row>
    <row r="10328" spans="2:2" x14ac:dyDescent="0.3">
      <c r="B10328" s="4"/>
    </row>
    <row r="10329" spans="2:2" x14ac:dyDescent="0.3">
      <c r="B10329" s="4"/>
    </row>
    <row r="10330" spans="2:2" x14ac:dyDescent="0.3">
      <c r="B10330" s="4"/>
    </row>
    <row r="10331" spans="2:2" x14ac:dyDescent="0.3">
      <c r="B10331" s="4"/>
    </row>
    <row r="10332" spans="2:2" x14ac:dyDescent="0.3">
      <c r="B10332" s="4"/>
    </row>
    <row r="10333" spans="2:2" x14ac:dyDescent="0.3">
      <c r="B10333" s="4"/>
    </row>
    <row r="10334" spans="2:2" x14ac:dyDescent="0.3">
      <c r="B10334" s="4"/>
    </row>
    <row r="10335" spans="2:2" x14ac:dyDescent="0.3">
      <c r="B10335" s="4"/>
    </row>
    <row r="10336" spans="2:2" x14ac:dyDescent="0.3">
      <c r="B10336" s="4"/>
    </row>
    <row r="10337" spans="2:2" x14ac:dyDescent="0.3">
      <c r="B10337" s="4"/>
    </row>
    <row r="10338" spans="2:2" x14ac:dyDescent="0.3">
      <c r="B10338" s="4"/>
    </row>
    <row r="10339" spans="2:2" x14ac:dyDescent="0.3">
      <c r="B10339" s="4"/>
    </row>
    <row r="10340" spans="2:2" x14ac:dyDescent="0.3">
      <c r="B10340" s="4"/>
    </row>
    <row r="10341" spans="2:2" x14ac:dyDescent="0.3">
      <c r="B10341" s="4"/>
    </row>
    <row r="10342" spans="2:2" x14ac:dyDescent="0.3">
      <c r="B10342" s="4"/>
    </row>
    <row r="10343" spans="2:2" x14ac:dyDescent="0.3">
      <c r="B10343" s="4"/>
    </row>
    <row r="10344" spans="2:2" x14ac:dyDescent="0.3">
      <c r="B10344" s="4"/>
    </row>
    <row r="10345" spans="2:2" x14ac:dyDescent="0.3">
      <c r="B10345" s="4"/>
    </row>
    <row r="10346" spans="2:2" x14ac:dyDescent="0.3">
      <c r="B10346" s="4"/>
    </row>
    <row r="10347" spans="2:2" x14ac:dyDescent="0.3">
      <c r="B10347" s="4"/>
    </row>
    <row r="10348" spans="2:2" x14ac:dyDescent="0.3">
      <c r="B10348" s="4"/>
    </row>
    <row r="10349" spans="2:2" x14ac:dyDescent="0.3">
      <c r="B10349" s="4"/>
    </row>
    <row r="10350" spans="2:2" x14ac:dyDescent="0.3">
      <c r="B10350" s="4"/>
    </row>
    <row r="10351" spans="2:2" x14ac:dyDescent="0.3">
      <c r="B10351" s="4"/>
    </row>
    <row r="10352" spans="2:2" x14ac:dyDescent="0.3">
      <c r="B10352" s="4"/>
    </row>
    <row r="10353" spans="2:2" x14ac:dyDescent="0.3">
      <c r="B10353" s="4"/>
    </row>
    <row r="10354" spans="2:2" x14ac:dyDescent="0.3">
      <c r="B10354" s="4"/>
    </row>
    <row r="10355" spans="2:2" x14ac:dyDescent="0.3">
      <c r="B10355" s="4"/>
    </row>
    <row r="10356" spans="2:2" x14ac:dyDescent="0.3">
      <c r="B10356" s="4"/>
    </row>
    <row r="10357" spans="2:2" x14ac:dyDescent="0.3">
      <c r="B10357" s="4"/>
    </row>
    <row r="10358" spans="2:2" x14ac:dyDescent="0.3">
      <c r="B10358" s="4"/>
    </row>
    <row r="10359" spans="2:2" x14ac:dyDescent="0.3">
      <c r="B10359" s="4"/>
    </row>
    <row r="10360" spans="2:2" x14ac:dyDescent="0.3">
      <c r="B10360" s="4"/>
    </row>
    <row r="10361" spans="2:2" x14ac:dyDescent="0.3">
      <c r="B10361" s="4"/>
    </row>
    <row r="10362" spans="2:2" x14ac:dyDescent="0.3">
      <c r="B10362" s="4"/>
    </row>
    <row r="10363" spans="2:2" x14ac:dyDescent="0.3">
      <c r="B10363" s="4"/>
    </row>
    <row r="10364" spans="2:2" x14ac:dyDescent="0.3">
      <c r="B10364" s="4"/>
    </row>
    <row r="10365" spans="2:2" x14ac:dyDescent="0.3">
      <c r="B10365" s="4"/>
    </row>
    <row r="10366" spans="2:2" x14ac:dyDescent="0.3">
      <c r="B10366" s="4"/>
    </row>
    <row r="10367" spans="2:2" x14ac:dyDescent="0.3">
      <c r="B10367" s="4"/>
    </row>
    <row r="10368" spans="2:2" x14ac:dyDescent="0.3">
      <c r="B10368" s="4"/>
    </row>
    <row r="10369" spans="2:2" x14ac:dyDescent="0.3">
      <c r="B10369" s="4"/>
    </row>
    <row r="10370" spans="2:2" x14ac:dyDescent="0.3">
      <c r="B10370" s="4"/>
    </row>
    <row r="10371" spans="2:2" x14ac:dyDescent="0.3">
      <c r="B10371" s="4"/>
    </row>
    <row r="10372" spans="2:2" x14ac:dyDescent="0.3">
      <c r="B10372" s="4"/>
    </row>
    <row r="10373" spans="2:2" x14ac:dyDescent="0.3">
      <c r="B10373" s="4"/>
    </row>
    <row r="10374" spans="2:2" x14ac:dyDescent="0.3">
      <c r="B10374" s="4"/>
    </row>
    <row r="10375" spans="2:2" x14ac:dyDescent="0.3">
      <c r="B10375" s="4"/>
    </row>
    <row r="10376" spans="2:2" x14ac:dyDescent="0.3">
      <c r="B10376" s="4"/>
    </row>
    <row r="10377" spans="2:2" x14ac:dyDescent="0.3">
      <c r="B10377" s="4"/>
    </row>
    <row r="10378" spans="2:2" x14ac:dyDescent="0.3">
      <c r="B10378" s="4"/>
    </row>
    <row r="10379" spans="2:2" x14ac:dyDescent="0.3">
      <c r="B10379" s="4"/>
    </row>
    <row r="10380" spans="2:2" x14ac:dyDescent="0.3">
      <c r="B10380" s="4"/>
    </row>
    <row r="10381" spans="2:2" x14ac:dyDescent="0.3">
      <c r="B10381" s="4"/>
    </row>
    <row r="10382" spans="2:2" x14ac:dyDescent="0.3">
      <c r="B10382" s="4"/>
    </row>
    <row r="10383" spans="2:2" x14ac:dyDescent="0.3">
      <c r="B10383" s="4"/>
    </row>
    <row r="10384" spans="2:2" x14ac:dyDescent="0.3">
      <c r="B10384" s="4"/>
    </row>
    <row r="10385" spans="2:2" x14ac:dyDescent="0.3">
      <c r="B10385" s="4"/>
    </row>
    <row r="10386" spans="2:2" x14ac:dyDescent="0.3">
      <c r="B10386" s="4"/>
    </row>
    <row r="10387" spans="2:2" x14ac:dyDescent="0.3">
      <c r="B10387" s="4"/>
    </row>
    <row r="10388" spans="2:2" x14ac:dyDescent="0.3">
      <c r="B10388" s="4"/>
    </row>
    <row r="10389" spans="2:2" x14ac:dyDescent="0.3">
      <c r="B10389" s="4"/>
    </row>
    <row r="10390" spans="2:2" x14ac:dyDescent="0.3">
      <c r="B10390" s="4"/>
    </row>
    <row r="10391" spans="2:2" x14ac:dyDescent="0.3">
      <c r="B10391" s="4"/>
    </row>
    <row r="10392" spans="2:2" x14ac:dyDescent="0.3">
      <c r="B10392" s="4"/>
    </row>
    <row r="10393" spans="2:2" x14ac:dyDescent="0.3">
      <c r="B10393" s="4"/>
    </row>
    <row r="10394" spans="2:2" x14ac:dyDescent="0.3">
      <c r="B10394" s="4"/>
    </row>
    <row r="10395" spans="2:2" x14ac:dyDescent="0.3">
      <c r="B10395" s="4"/>
    </row>
    <row r="10396" spans="2:2" x14ac:dyDescent="0.3">
      <c r="B10396" s="4"/>
    </row>
    <row r="10397" spans="2:2" x14ac:dyDescent="0.3">
      <c r="B10397" s="4"/>
    </row>
    <row r="10398" spans="2:2" x14ac:dyDescent="0.3">
      <c r="B10398" s="4"/>
    </row>
    <row r="10399" spans="2:2" x14ac:dyDescent="0.3">
      <c r="B10399" s="4"/>
    </row>
    <row r="10400" spans="2:2" x14ac:dyDescent="0.3">
      <c r="B10400" s="4"/>
    </row>
    <row r="10401" spans="2:2" x14ac:dyDescent="0.3">
      <c r="B10401" s="4"/>
    </row>
    <row r="10402" spans="2:2" x14ac:dyDescent="0.3">
      <c r="B10402" s="4"/>
    </row>
    <row r="10403" spans="2:2" x14ac:dyDescent="0.3">
      <c r="B10403" s="4"/>
    </row>
    <row r="10404" spans="2:2" x14ac:dyDescent="0.3">
      <c r="B10404" s="4"/>
    </row>
    <row r="10405" spans="2:2" x14ac:dyDescent="0.3">
      <c r="B10405" s="4"/>
    </row>
    <row r="10406" spans="2:2" x14ac:dyDescent="0.3">
      <c r="B10406" s="4"/>
    </row>
    <row r="10407" spans="2:2" x14ac:dyDescent="0.3">
      <c r="B10407" s="4"/>
    </row>
    <row r="10408" spans="2:2" x14ac:dyDescent="0.3">
      <c r="B10408" s="4"/>
    </row>
    <row r="10409" spans="2:2" x14ac:dyDescent="0.3">
      <c r="B10409" s="4"/>
    </row>
    <row r="10410" spans="2:2" x14ac:dyDescent="0.3">
      <c r="B10410" s="4"/>
    </row>
    <row r="10411" spans="2:2" x14ac:dyDescent="0.3">
      <c r="B10411" s="4"/>
    </row>
    <row r="10412" spans="2:2" x14ac:dyDescent="0.3">
      <c r="B10412" s="4"/>
    </row>
    <row r="10413" spans="2:2" x14ac:dyDescent="0.3">
      <c r="B10413" s="4"/>
    </row>
    <row r="10414" spans="2:2" x14ac:dyDescent="0.3">
      <c r="B10414" s="4"/>
    </row>
    <row r="10415" spans="2:2" x14ac:dyDescent="0.3">
      <c r="B10415" s="4"/>
    </row>
    <row r="10416" spans="2:2" x14ac:dyDescent="0.3">
      <c r="B10416" s="4"/>
    </row>
    <row r="10417" spans="2:2" x14ac:dyDescent="0.3">
      <c r="B10417" s="4"/>
    </row>
    <row r="10418" spans="2:2" x14ac:dyDescent="0.3">
      <c r="B10418" s="4"/>
    </row>
    <row r="10419" spans="2:2" x14ac:dyDescent="0.3">
      <c r="B10419" s="4"/>
    </row>
    <row r="10420" spans="2:2" x14ac:dyDescent="0.3">
      <c r="B10420" s="4"/>
    </row>
    <row r="10421" spans="2:2" x14ac:dyDescent="0.3">
      <c r="B10421" s="4"/>
    </row>
    <row r="10422" spans="2:2" x14ac:dyDescent="0.3">
      <c r="B10422" s="4"/>
    </row>
    <row r="10423" spans="2:2" x14ac:dyDescent="0.3">
      <c r="B10423" s="4"/>
    </row>
    <row r="10424" spans="2:2" x14ac:dyDescent="0.3">
      <c r="B10424" s="4"/>
    </row>
    <row r="10425" spans="2:2" x14ac:dyDescent="0.3">
      <c r="B10425" s="4"/>
    </row>
    <row r="10426" spans="2:2" x14ac:dyDescent="0.3">
      <c r="B10426" s="4"/>
    </row>
    <row r="10427" spans="2:2" x14ac:dyDescent="0.3">
      <c r="B10427" s="4"/>
    </row>
    <row r="10428" spans="2:2" x14ac:dyDescent="0.3">
      <c r="B10428" s="4"/>
    </row>
    <row r="10429" spans="2:2" x14ac:dyDescent="0.3">
      <c r="B10429" s="4"/>
    </row>
    <row r="10430" spans="2:2" x14ac:dyDescent="0.3">
      <c r="B10430" s="4"/>
    </row>
    <row r="10431" spans="2:2" x14ac:dyDescent="0.3">
      <c r="B10431" s="4"/>
    </row>
    <row r="10432" spans="2:2" x14ac:dyDescent="0.3">
      <c r="B10432" s="4"/>
    </row>
    <row r="10433" spans="2:2" x14ac:dyDescent="0.3">
      <c r="B10433" s="4"/>
    </row>
    <row r="10434" spans="2:2" x14ac:dyDescent="0.3">
      <c r="B10434" s="4"/>
    </row>
    <row r="10435" spans="2:2" x14ac:dyDescent="0.3">
      <c r="B10435" s="4"/>
    </row>
    <row r="10436" spans="2:2" x14ac:dyDescent="0.3">
      <c r="B10436" s="4"/>
    </row>
    <row r="10437" spans="2:2" x14ac:dyDescent="0.3">
      <c r="B10437" s="4"/>
    </row>
    <row r="10438" spans="2:2" x14ac:dyDescent="0.3">
      <c r="B10438" s="4"/>
    </row>
    <row r="10439" spans="2:2" x14ac:dyDescent="0.3">
      <c r="B10439" s="4"/>
    </row>
    <row r="10440" spans="2:2" x14ac:dyDescent="0.3">
      <c r="B10440" s="4"/>
    </row>
    <row r="10441" spans="2:2" x14ac:dyDescent="0.3">
      <c r="B10441" s="4"/>
    </row>
    <row r="10442" spans="2:2" x14ac:dyDescent="0.3">
      <c r="B10442" s="4"/>
    </row>
    <row r="10443" spans="2:2" x14ac:dyDescent="0.3">
      <c r="B10443" s="4"/>
    </row>
    <row r="10444" spans="2:2" x14ac:dyDescent="0.3">
      <c r="B10444" s="4"/>
    </row>
    <row r="10445" spans="2:2" x14ac:dyDescent="0.3">
      <c r="B10445" s="4"/>
    </row>
    <row r="10446" spans="2:2" x14ac:dyDescent="0.3">
      <c r="B10446" s="4"/>
    </row>
    <row r="10447" spans="2:2" x14ac:dyDescent="0.3">
      <c r="B10447" s="4"/>
    </row>
    <row r="10448" spans="2:2" x14ac:dyDescent="0.3">
      <c r="B10448" s="4"/>
    </row>
    <row r="10449" spans="2:2" x14ac:dyDescent="0.3">
      <c r="B10449" s="4"/>
    </row>
    <row r="10450" spans="2:2" x14ac:dyDescent="0.3">
      <c r="B10450" s="4"/>
    </row>
    <row r="10451" spans="2:2" x14ac:dyDescent="0.3">
      <c r="B10451" s="4"/>
    </row>
    <row r="10452" spans="2:2" x14ac:dyDescent="0.3">
      <c r="B10452" s="4"/>
    </row>
    <row r="10453" spans="2:2" x14ac:dyDescent="0.3">
      <c r="B10453" s="4"/>
    </row>
    <row r="10454" spans="2:2" x14ac:dyDescent="0.3">
      <c r="B10454" s="4"/>
    </row>
    <row r="10455" spans="2:2" x14ac:dyDescent="0.3">
      <c r="B10455" s="4"/>
    </row>
    <row r="10456" spans="2:2" x14ac:dyDescent="0.3">
      <c r="B10456" s="4"/>
    </row>
    <row r="10457" spans="2:2" x14ac:dyDescent="0.3">
      <c r="B10457" s="4"/>
    </row>
    <row r="10458" spans="2:2" x14ac:dyDescent="0.3">
      <c r="B10458" s="4"/>
    </row>
    <row r="10459" spans="2:2" x14ac:dyDescent="0.3">
      <c r="B10459" s="4"/>
    </row>
    <row r="10460" spans="2:2" x14ac:dyDescent="0.3">
      <c r="B10460" s="4"/>
    </row>
    <row r="10461" spans="2:2" x14ac:dyDescent="0.3">
      <c r="B10461" s="4"/>
    </row>
    <row r="10462" spans="2:2" x14ac:dyDescent="0.3">
      <c r="B10462" s="4"/>
    </row>
    <row r="10463" spans="2:2" x14ac:dyDescent="0.3">
      <c r="B10463" s="4"/>
    </row>
    <row r="10464" spans="2:2" x14ac:dyDescent="0.3">
      <c r="B10464" s="4"/>
    </row>
    <row r="10465" spans="2:2" x14ac:dyDescent="0.3">
      <c r="B10465" s="4"/>
    </row>
    <row r="10466" spans="2:2" x14ac:dyDescent="0.3">
      <c r="B10466" s="4"/>
    </row>
    <row r="10467" spans="2:2" x14ac:dyDescent="0.3">
      <c r="B10467" s="4"/>
    </row>
    <row r="10468" spans="2:2" x14ac:dyDescent="0.3">
      <c r="B10468" s="4"/>
    </row>
    <row r="10469" spans="2:2" x14ac:dyDescent="0.3">
      <c r="B10469" s="4"/>
    </row>
    <row r="10470" spans="2:2" x14ac:dyDescent="0.3">
      <c r="B10470" s="4"/>
    </row>
    <row r="10471" spans="2:2" x14ac:dyDescent="0.3">
      <c r="B10471" s="4"/>
    </row>
    <row r="10472" spans="2:2" x14ac:dyDescent="0.3">
      <c r="B10472" s="4"/>
    </row>
    <row r="10473" spans="2:2" x14ac:dyDescent="0.3">
      <c r="B10473" s="4"/>
    </row>
    <row r="10474" spans="2:2" x14ac:dyDescent="0.3">
      <c r="B10474" s="4"/>
    </row>
    <row r="10475" spans="2:2" x14ac:dyDescent="0.3">
      <c r="B10475" s="4"/>
    </row>
    <row r="10476" spans="2:2" x14ac:dyDescent="0.3">
      <c r="B10476" s="4"/>
    </row>
    <row r="10477" spans="2:2" x14ac:dyDescent="0.3">
      <c r="B10477" s="4"/>
    </row>
    <row r="10478" spans="2:2" x14ac:dyDescent="0.3">
      <c r="B10478" s="4"/>
    </row>
    <row r="10479" spans="2:2" x14ac:dyDescent="0.3">
      <c r="B10479" s="4"/>
    </row>
    <row r="10480" spans="2:2" x14ac:dyDescent="0.3">
      <c r="B10480" s="4"/>
    </row>
    <row r="10481" spans="2:2" x14ac:dyDescent="0.3">
      <c r="B10481" s="4"/>
    </row>
    <row r="10482" spans="2:2" x14ac:dyDescent="0.3">
      <c r="B10482" s="4"/>
    </row>
    <row r="10483" spans="2:2" x14ac:dyDescent="0.3">
      <c r="B10483" s="4"/>
    </row>
    <row r="10484" spans="2:2" x14ac:dyDescent="0.3">
      <c r="B10484" s="4"/>
    </row>
    <row r="10485" spans="2:2" x14ac:dyDescent="0.3">
      <c r="B10485" s="4"/>
    </row>
    <row r="10486" spans="2:2" x14ac:dyDescent="0.3">
      <c r="B10486" s="4"/>
    </row>
    <row r="10487" spans="2:2" x14ac:dyDescent="0.3">
      <c r="B10487" s="4"/>
    </row>
    <row r="10488" spans="2:2" x14ac:dyDescent="0.3">
      <c r="B10488" s="4"/>
    </row>
    <row r="10489" spans="2:2" x14ac:dyDescent="0.3">
      <c r="B10489" s="4"/>
    </row>
    <row r="10490" spans="2:2" x14ac:dyDescent="0.3">
      <c r="B10490" s="4"/>
    </row>
    <row r="10491" spans="2:2" x14ac:dyDescent="0.3">
      <c r="B10491" s="4"/>
    </row>
    <row r="10492" spans="2:2" x14ac:dyDescent="0.3">
      <c r="B10492" s="4"/>
    </row>
    <row r="10493" spans="2:2" x14ac:dyDescent="0.3">
      <c r="B10493" s="4"/>
    </row>
    <row r="10494" spans="2:2" x14ac:dyDescent="0.3">
      <c r="B10494" s="4"/>
    </row>
    <row r="10495" spans="2:2" x14ac:dyDescent="0.3">
      <c r="B10495" s="4"/>
    </row>
    <row r="10496" spans="2:2" x14ac:dyDescent="0.3">
      <c r="B10496" s="4"/>
    </row>
    <row r="10497" spans="2:2" x14ac:dyDescent="0.3">
      <c r="B10497" s="4"/>
    </row>
    <row r="10498" spans="2:2" x14ac:dyDescent="0.3">
      <c r="B10498" s="4"/>
    </row>
    <row r="10499" spans="2:2" x14ac:dyDescent="0.3">
      <c r="B10499" s="4"/>
    </row>
    <row r="10500" spans="2:2" x14ac:dyDescent="0.3">
      <c r="B10500" s="4"/>
    </row>
    <row r="10501" spans="2:2" x14ac:dyDescent="0.3">
      <c r="B10501" s="4"/>
    </row>
    <row r="10502" spans="2:2" x14ac:dyDescent="0.3">
      <c r="B10502" s="4"/>
    </row>
    <row r="10503" spans="2:2" x14ac:dyDescent="0.3">
      <c r="B10503" s="4"/>
    </row>
    <row r="10504" spans="2:2" x14ac:dyDescent="0.3">
      <c r="B10504" s="4"/>
    </row>
    <row r="10505" spans="2:2" x14ac:dyDescent="0.3">
      <c r="B10505" s="4"/>
    </row>
    <row r="10506" spans="2:2" x14ac:dyDescent="0.3">
      <c r="B10506" s="4"/>
    </row>
    <row r="10507" spans="2:2" x14ac:dyDescent="0.3">
      <c r="B10507" s="4"/>
    </row>
    <row r="10508" spans="2:2" x14ac:dyDescent="0.3">
      <c r="B10508" s="4"/>
    </row>
    <row r="10509" spans="2:2" x14ac:dyDescent="0.3">
      <c r="B10509" s="4"/>
    </row>
    <row r="10510" spans="2:2" x14ac:dyDescent="0.3">
      <c r="B10510" s="4"/>
    </row>
    <row r="10511" spans="2:2" x14ac:dyDescent="0.3">
      <c r="B10511" s="4"/>
    </row>
    <row r="10512" spans="2:2" x14ac:dyDescent="0.3">
      <c r="B10512" s="4"/>
    </row>
    <row r="10513" spans="2:2" x14ac:dyDescent="0.3">
      <c r="B10513" s="4"/>
    </row>
    <row r="10514" spans="2:2" x14ac:dyDescent="0.3">
      <c r="B10514" s="4"/>
    </row>
    <row r="10515" spans="2:2" x14ac:dyDescent="0.3">
      <c r="B10515" s="4"/>
    </row>
    <row r="10516" spans="2:2" x14ac:dyDescent="0.3">
      <c r="B10516" s="4"/>
    </row>
    <row r="10517" spans="2:2" x14ac:dyDescent="0.3">
      <c r="B10517" s="4"/>
    </row>
    <row r="10518" spans="2:2" x14ac:dyDescent="0.3">
      <c r="B10518" s="4"/>
    </row>
    <row r="10519" spans="2:2" x14ac:dyDescent="0.3">
      <c r="B10519" s="4"/>
    </row>
    <row r="10520" spans="2:2" x14ac:dyDescent="0.3">
      <c r="B10520" s="4"/>
    </row>
    <row r="10521" spans="2:2" x14ac:dyDescent="0.3">
      <c r="B10521" s="4"/>
    </row>
    <row r="10522" spans="2:2" x14ac:dyDescent="0.3">
      <c r="B10522" s="4"/>
    </row>
    <row r="10523" spans="2:2" x14ac:dyDescent="0.3">
      <c r="B10523" s="4"/>
    </row>
    <row r="10524" spans="2:2" x14ac:dyDescent="0.3">
      <c r="B10524" s="4"/>
    </row>
    <row r="10525" spans="2:2" x14ac:dyDescent="0.3">
      <c r="B10525" s="4"/>
    </row>
    <row r="10526" spans="2:2" x14ac:dyDescent="0.3">
      <c r="B10526" s="4"/>
    </row>
    <row r="10527" spans="2:2" x14ac:dyDescent="0.3">
      <c r="B10527" s="4"/>
    </row>
    <row r="10528" spans="2:2" x14ac:dyDescent="0.3">
      <c r="B10528" s="4"/>
    </row>
    <row r="10529" spans="2:2" x14ac:dyDescent="0.3">
      <c r="B10529" s="4"/>
    </row>
    <row r="10530" spans="2:2" x14ac:dyDescent="0.3">
      <c r="B10530" s="4"/>
    </row>
    <row r="10531" spans="2:2" x14ac:dyDescent="0.3">
      <c r="B10531" s="4"/>
    </row>
    <row r="10532" spans="2:2" x14ac:dyDescent="0.3">
      <c r="B10532" s="4"/>
    </row>
    <row r="10533" spans="2:2" x14ac:dyDescent="0.3">
      <c r="B10533" s="4"/>
    </row>
    <row r="10534" spans="2:2" x14ac:dyDescent="0.3">
      <c r="B10534" s="4"/>
    </row>
    <row r="10535" spans="2:2" x14ac:dyDescent="0.3">
      <c r="B10535" s="4"/>
    </row>
    <row r="10536" spans="2:2" x14ac:dyDescent="0.3">
      <c r="B10536" s="4"/>
    </row>
    <row r="10537" spans="2:2" x14ac:dyDescent="0.3">
      <c r="B10537" s="4"/>
    </row>
    <row r="10538" spans="2:2" x14ac:dyDescent="0.3">
      <c r="B10538" s="4"/>
    </row>
    <row r="10539" spans="2:2" x14ac:dyDescent="0.3">
      <c r="B10539" s="4"/>
    </row>
    <row r="10540" spans="2:2" x14ac:dyDescent="0.3">
      <c r="B10540" s="4"/>
    </row>
    <row r="10541" spans="2:2" x14ac:dyDescent="0.3">
      <c r="B10541" s="4"/>
    </row>
    <row r="10542" spans="2:2" x14ac:dyDescent="0.3">
      <c r="B10542" s="4"/>
    </row>
    <row r="10543" spans="2:2" x14ac:dyDescent="0.3">
      <c r="B10543" s="4"/>
    </row>
    <row r="10544" spans="2:2" x14ac:dyDescent="0.3">
      <c r="B10544" s="4"/>
    </row>
    <row r="10545" spans="2:2" x14ac:dyDescent="0.3">
      <c r="B10545" s="4"/>
    </row>
    <row r="10546" spans="2:2" x14ac:dyDescent="0.3">
      <c r="B10546" s="4"/>
    </row>
    <row r="10547" spans="2:2" x14ac:dyDescent="0.3">
      <c r="B10547" s="4"/>
    </row>
    <row r="10548" spans="2:2" x14ac:dyDescent="0.3">
      <c r="B10548" s="4"/>
    </row>
    <row r="10549" spans="2:2" x14ac:dyDescent="0.3">
      <c r="B10549" s="4"/>
    </row>
    <row r="10550" spans="2:2" x14ac:dyDescent="0.3">
      <c r="B10550" s="4"/>
    </row>
    <row r="10551" spans="2:2" x14ac:dyDescent="0.3">
      <c r="B10551" s="4"/>
    </row>
    <row r="10552" spans="2:2" x14ac:dyDescent="0.3">
      <c r="B10552" s="4"/>
    </row>
    <row r="10553" spans="2:2" x14ac:dyDescent="0.3">
      <c r="B10553" s="4"/>
    </row>
    <row r="10554" spans="2:2" x14ac:dyDescent="0.3">
      <c r="B10554" s="4"/>
    </row>
    <row r="10555" spans="2:2" x14ac:dyDescent="0.3">
      <c r="B10555" s="4"/>
    </row>
    <row r="10556" spans="2:2" x14ac:dyDescent="0.3">
      <c r="B10556" s="4"/>
    </row>
    <row r="10557" spans="2:2" x14ac:dyDescent="0.3">
      <c r="B10557" s="4"/>
    </row>
    <row r="10558" spans="2:2" x14ac:dyDescent="0.3">
      <c r="B10558" s="4"/>
    </row>
    <row r="10559" spans="2:2" x14ac:dyDescent="0.3">
      <c r="B10559" s="4"/>
    </row>
    <row r="10560" spans="2:2" x14ac:dyDescent="0.3">
      <c r="B10560" s="4"/>
    </row>
    <row r="10561" spans="2:2" x14ac:dyDescent="0.3">
      <c r="B10561" s="4"/>
    </row>
    <row r="10562" spans="2:2" x14ac:dyDescent="0.3">
      <c r="B10562" s="4"/>
    </row>
    <row r="10563" spans="2:2" x14ac:dyDescent="0.3">
      <c r="B10563" s="4"/>
    </row>
    <row r="10564" spans="2:2" x14ac:dyDescent="0.3">
      <c r="B10564" s="4"/>
    </row>
    <row r="10565" spans="2:2" x14ac:dyDescent="0.3">
      <c r="B10565" s="4"/>
    </row>
    <row r="10566" spans="2:2" x14ac:dyDescent="0.3">
      <c r="B10566" s="4"/>
    </row>
    <row r="10567" spans="2:2" x14ac:dyDescent="0.3">
      <c r="B10567" s="4"/>
    </row>
    <row r="10568" spans="2:2" x14ac:dyDescent="0.3">
      <c r="B10568" s="4"/>
    </row>
    <row r="10569" spans="2:2" x14ac:dyDescent="0.3">
      <c r="B10569" s="4"/>
    </row>
    <row r="10570" spans="2:2" x14ac:dyDescent="0.3">
      <c r="B10570" s="4"/>
    </row>
    <row r="10571" spans="2:2" x14ac:dyDescent="0.3">
      <c r="B10571" s="4"/>
    </row>
    <row r="10572" spans="2:2" x14ac:dyDescent="0.3">
      <c r="B10572" s="4"/>
    </row>
    <row r="10573" spans="2:2" x14ac:dyDescent="0.3">
      <c r="B10573" s="4"/>
    </row>
    <row r="10574" spans="2:2" x14ac:dyDescent="0.3">
      <c r="B10574" s="4"/>
    </row>
    <row r="10575" spans="2:2" x14ac:dyDescent="0.3">
      <c r="B10575" s="4"/>
    </row>
    <row r="10576" spans="2:2" x14ac:dyDescent="0.3">
      <c r="B10576" s="4"/>
    </row>
    <row r="10577" spans="2:2" x14ac:dyDescent="0.3">
      <c r="B10577" s="4"/>
    </row>
    <row r="10578" spans="2:2" x14ac:dyDescent="0.3">
      <c r="B10578" s="4"/>
    </row>
    <row r="10579" spans="2:2" x14ac:dyDescent="0.3">
      <c r="B10579" s="4"/>
    </row>
    <row r="10580" spans="2:2" x14ac:dyDescent="0.3">
      <c r="B10580" s="4"/>
    </row>
    <row r="10581" spans="2:2" x14ac:dyDescent="0.3">
      <c r="B10581" s="4"/>
    </row>
    <row r="10582" spans="2:2" x14ac:dyDescent="0.3">
      <c r="B10582" s="4"/>
    </row>
    <row r="10583" spans="2:2" x14ac:dyDescent="0.3">
      <c r="B10583" s="4"/>
    </row>
    <row r="10584" spans="2:2" x14ac:dyDescent="0.3">
      <c r="B10584" s="4"/>
    </row>
    <row r="10585" spans="2:2" x14ac:dyDescent="0.3">
      <c r="B10585" s="4"/>
    </row>
    <row r="10586" spans="2:2" x14ac:dyDescent="0.3">
      <c r="B10586" s="4"/>
    </row>
    <row r="10587" spans="2:2" x14ac:dyDescent="0.3">
      <c r="B10587" s="4"/>
    </row>
    <row r="10588" spans="2:2" x14ac:dyDescent="0.3">
      <c r="B10588" s="4"/>
    </row>
    <row r="10589" spans="2:2" x14ac:dyDescent="0.3">
      <c r="B10589" s="4"/>
    </row>
    <row r="10590" spans="2:2" x14ac:dyDescent="0.3">
      <c r="B10590" s="4"/>
    </row>
    <row r="10591" spans="2:2" x14ac:dyDescent="0.3">
      <c r="B10591" s="4"/>
    </row>
    <row r="10592" spans="2:2" x14ac:dyDescent="0.3">
      <c r="B10592" s="4"/>
    </row>
    <row r="10593" spans="2:2" x14ac:dyDescent="0.3">
      <c r="B10593" s="4"/>
    </row>
    <row r="10594" spans="2:2" x14ac:dyDescent="0.3">
      <c r="B10594" s="4"/>
    </row>
    <row r="10595" spans="2:2" x14ac:dyDescent="0.3">
      <c r="B10595" s="4"/>
    </row>
    <row r="10596" spans="2:2" x14ac:dyDescent="0.3">
      <c r="B10596" s="4"/>
    </row>
    <row r="10597" spans="2:2" x14ac:dyDescent="0.3">
      <c r="B10597" s="4"/>
    </row>
    <row r="10598" spans="2:2" x14ac:dyDescent="0.3">
      <c r="B10598" s="4"/>
    </row>
    <row r="10599" spans="2:2" x14ac:dyDescent="0.3">
      <c r="B10599" s="4"/>
    </row>
    <row r="10600" spans="2:2" x14ac:dyDescent="0.3">
      <c r="B10600" s="4"/>
    </row>
    <row r="10601" spans="2:2" x14ac:dyDescent="0.3">
      <c r="B10601" s="4"/>
    </row>
    <row r="10602" spans="2:2" x14ac:dyDescent="0.3">
      <c r="B10602" s="4"/>
    </row>
    <row r="10603" spans="2:2" x14ac:dyDescent="0.3">
      <c r="B10603" s="4"/>
    </row>
    <row r="10604" spans="2:2" x14ac:dyDescent="0.3">
      <c r="B10604" s="4"/>
    </row>
    <row r="10605" spans="2:2" x14ac:dyDescent="0.3">
      <c r="B10605" s="4"/>
    </row>
    <row r="10606" spans="2:2" x14ac:dyDescent="0.3">
      <c r="B10606" s="4"/>
    </row>
    <row r="10607" spans="2:2" x14ac:dyDescent="0.3">
      <c r="B10607" s="4"/>
    </row>
    <row r="10608" spans="2:2" x14ac:dyDescent="0.3">
      <c r="B10608" s="4"/>
    </row>
    <row r="10609" spans="2:2" x14ac:dyDescent="0.3">
      <c r="B10609" s="4"/>
    </row>
    <row r="10610" spans="2:2" x14ac:dyDescent="0.3">
      <c r="B10610" s="4"/>
    </row>
    <row r="10611" spans="2:2" x14ac:dyDescent="0.3">
      <c r="B10611" s="4"/>
    </row>
    <row r="10612" spans="2:2" x14ac:dyDescent="0.3">
      <c r="B10612" s="4"/>
    </row>
    <row r="10613" spans="2:2" x14ac:dyDescent="0.3">
      <c r="B10613" s="4"/>
    </row>
    <row r="10614" spans="2:2" x14ac:dyDescent="0.3">
      <c r="B10614" s="4"/>
    </row>
    <row r="10615" spans="2:2" x14ac:dyDescent="0.3">
      <c r="B10615" s="4"/>
    </row>
    <row r="10616" spans="2:2" x14ac:dyDescent="0.3">
      <c r="B10616" s="4"/>
    </row>
    <row r="10617" spans="2:2" x14ac:dyDescent="0.3">
      <c r="B10617" s="4"/>
    </row>
    <row r="10618" spans="2:2" x14ac:dyDescent="0.3">
      <c r="B10618" s="4"/>
    </row>
    <row r="10619" spans="2:2" x14ac:dyDescent="0.3">
      <c r="B10619" s="4"/>
    </row>
    <row r="10620" spans="2:2" x14ac:dyDescent="0.3">
      <c r="B10620" s="4"/>
    </row>
    <row r="10621" spans="2:2" x14ac:dyDescent="0.3">
      <c r="B10621" s="4"/>
    </row>
    <row r="10622" spans="2:2" x14ac:dyDescent="0.3">
      <c r="B10622" s="4"/>
    </row>
    <row r="10623" spans="2:2" x14ac:dyDescent="0.3">
      <c r="B10623" s="4"/>
    </row>
    <row r="10624" spans="2:2" x14ac:dyDescent="0.3">
      <c r="B10624" s="4"/>
    </row>
    <row r="10625" spans="2:2" x14ac:dyDescent="0.3">
      <c r="B10625" s="4"/>
    </row>
    <row r="10626" spans="2:2" x14ac:dyDescent="0.3">
      <c r="B10626" s="4"/>
    </row>
    <row r="10627" spans="2:2" x14ac:dyDescent="0.3">
      <c r="B10627" s="4"/>
    </row>
    <row r="10628" spans="2:2" x14ac:dyDescent="0.3">
      <c r="B10628" s="4"/>
    </row>
    <row r="10629" spans="2:2" x14ac:dyDescent="0.3">
      <c r="B10629" s="4"/>
    </row>
    <row r="10630" spans="2:2" x14ac:dyDescent="0.3">
      <c r="B10630" s="4"/>
    </row>
    <row r="10631" spans="2:2" x14ac:dyDescent="0.3">
      <c r="B10631" s="4"/>
    </row>
    <row r="10632" spans="2:2" x14ac:dyDescent="0.3">
      <c r="B10632" s="4"/>
    </row>
    <row r="10633" spans="2:2" x14ac:dyDescent="0.3">
      <c r="B10633" s="4"/>
    </row>
    <row r="10634" spans="2:2" x14ac:dyDescent="0.3">
      <c r="B10634" s="4"/>
    </row>
    <row r="10635" spans="2:2" x14ac:dyDescent="0.3">
      <c r="B10635" s="4"/>
    </row>
    <row r="10636" spans="2:2" x14ac:dyDescent="0.3">
      <c r="B10636" s="4"/>
    </row>
    <row r="10637" spans="2:2" x14ac:dyDescent="0.3">
      <c r="B10637" s="4"/>
    </row>
    <row r="10638" spans="2:2" x14ac:dyDescent="0.3">
      <c r="B10638" s="4"/>
    </row>
    <row r="10639" spans="2:2" x14ac:dyDescent="0.3">
      <c r="B10639" s="4"/>
    </row>
    <row r="10640" spans="2:2" x14ac:dyDescent="0.3">
      <c r="B10640" s="4"/>
    </row>
    <row r="10641" spans="2:2" x14ac:dyDescent="0.3">
      <c r="B10641" s="4"/>
    </row>
    <row r="10642" spans="2:2" x14ac:dyDescent="0.3">
      <c r="B10642" s="4"/>
    </row>
    <row r="10643" spans="2:2" x14ac:dyDescent="0.3">
      <c r="B10643" s="4"/>
    </row>
    <row r="10644" spans="2:2" x14ac:dyDescent="0.3">
      <c r="B10644" s="4"/>
    </row>
    <row r="10645" spans="2:2" x14ac:dyDescent="0.3">
      <c r="B10645" s="4"/>
    </row>
    <row r="10646" spans="2:2" x14ac:dyDescent="0.3">
      <c r="B10646" s="4"/>
    </row>
    <row r="10647" spans="2:2" x14ac:dyDescent="0.3">
      <c r="B10647" s="4"/>
    </row>
    <row r="10648" spans="2:2" x14ac:dyDescent="0.3">
      <c r="B10648" s="4"/>
    </row>
    <row r="10649" spans="2:2" x14ac:dyDescent="0.3">
      <c r="B10649" s="4"/>
    </row>
    <row r="10650" spans="2:2" x14ac:dyDescent="0.3">
      <c r="B10650" s="4"/>
    </row>
    <row r="10651" spans="2:2" x14ac:dyDescent="0.3">
      <c r="B10651" s="4"/>
    </row>
    <row r="10652" spans="2:2" x14ac:dyDescent="0.3">
      <c r="B10652" s="4"/>
    </row>
    <row r="10653" spans="2:2" x14ac:dyDescent="0.3">
      <c r="B10653" s="4"/>
    </row>
    <row r="10654" spans="2:2" x14ac:dyDescent="0.3">
      <c r="B10654" s="4"/>
    </row>
    <row r="10655" spans="2:2" x14ac:dyDescent="0.3">
      <c r="B10655" s="4"/>
    </row>
    <row r="10656" spans="2:2" x14ac:dyDescent="0.3">
      <c r="B10656" s="4"/>
    </row>
    <row r="10657" spans="2:2" x14ac:dyDescent="0.3">
      <c r="B10657" s="4"/>
    </row>
    <row r="10658" spans="2:2" x14ac:dyDescent="0.3">
      <c r="B10658" s="4"/>
    </row>
    <row r="10659" spans="2:2" x14ac:dyDescent="0.3">
      <c r="B10659" s="4"/>
    </row>
    <row r="10660" spans="2:2" x14ac:dyDescent="0.3">
      <c r="B10660" s="4"/>
    </row>
    <row r="10661" spans="2:2" x14ac:dyDescent="0.3">
      <c r="B10661" s="4"/>
    </row>
    <row r="10662" spans="2:2" x14ac:dyDescent="0.3">
      <c r="B10662" s="4"/>
    </row>
    <row r="10663" spans="2:2" x14ac:dyDescent="0.3">
      <c r="B10663" s="4"/>
    </row>
    <row r="10664" spans="2:2" x14ac:dyDescent="0.3">
      <c r="B10664" s="4"/>
    </row>
    <row r="10665" spans="2:2" x14ac:dyDescent="0.3">
      <c r="B10665" s="4"/>
    </row>
    <row r="10666" spans="2:2" x14ac:dyDescent="0.3">
      <c r="B10666" s="4"/>
    </row>
    <row r="10667" spans="2:2" x14ac:dyDescent="0.3">
      <c r="B10667" s="4"/>
    </row>
    <row r="10668" spans="2:2" x14ac:dyDescent="0.3">
      <c r="B10668" s="4"/>
    </row>
    <row r="10669" spans="2:2" x14ac:dyDescent="0.3">
      <c r="B10669" s="4"/>
    </row>
    <row r="10670" spans="2:2" x14ac:dyDescent="0.3">
      <c r="B10670" s="4"/>
    </row>
    <row r="10671" spans="2:2" x14ac:dyDescent="0.3">
      <c r="B10671" s="4"/>
    </row>
    <row r="10672" spans="2:2" x14ac:dyDescent="0.3">
      <c r="B10672" s="4"/>
    </row>
    <row r="10673" spans="2:2" x14ac:dyDescent="0.3">
      <c r="B10673" s="4"/>
    </row>
    <row r="10674" spans="2:2" x14ac:dyDescent="0.3">
      <c r="B10674" s="4"/>
    </row>
    <row r="10675" spans="2:2" x14ac:dyDescent="0.3">
      <c r="B10675" s="4"/>
    </row>
    <row r="10676" spans="2:2" x14ac:dyDescent="0.3">
      <c r="B10676" s="4"/>
    </row>
    <row r="10677" spans="2:2" x14ac:dyDescent="0.3">
      <c r="B10677" s="4"/>
    </row>
    <row r="10678" spans="2:2" x14ac:dyDescent="0.3">
      <c r="B10678" s="4"/>
    </row>
    <row r="10679" spans="2:2" x14ac:dyDescent="0.3">
      <c r="B10679" s="4"/>
    </row>
    <row r="10680" spans="2:2" x14ac:dyDescent="0.3">
      <c r="B10680" s="4"/>
    </row>
    <row r="10681" spans="2:2" x14ac:dyDescent="0.3">
      <c r="B10681" s="4"/>
    </row>
    <row r="10682" spans="2:2" x14ac:dyDescent="0.3">
      <c r="B10682" s="4"/>
    </row>
    <row r="10683" spans="2:2" x14ac:dyDescent="0.3">
      <c r="B10683" s="4"/>
    </row>
    <row r="10684" spans="2:2" x14ac:dyDescent="0.3">
      <c r="B10684" s="4"/>
    </row>
    <row r="10685" spans="2:2" x14ac:dyDescent="0.3">
      <c r="B10685" s="4"/>
    </row>
    <row r="10686" spans="2:2" x14ac:dyDescent="0.3">
      <c r="B10686" s="4"/>
    </row>
    <row r="10687" spans="2:2" x14ac:dyDescent="0.3">
      <c r="B10687" s="4"/>
    </row>
    <row r="10688" spans="2:2" x14ac:dyDescent="0.3">
      <c r="B10688" s="4"/>
    </row>
    <row r="10689" spans="2:2" x14ac:dyDescent="0.3">
      <c r="B10689" s="4"/>
    </row>
    <row r="10690" spans="2:2" x14ac:dyDescent="0.3">
      <c r="B10690" s="4"/>
    </row>
    <row r="10691" spans="2:2" x14ac:dyDescent="0.3">
      <c r="B10691" s="4"/>
    </row>
    <row r="10692" spans="2:2" x14ac:dyDescent="0.3">
      <c r="B10692" s="4"/>
    </row>
    <row r="10693" spans="2:2" x14ac:dyDescent="0.3">
      <c r="B10693" s="4"/>
    </row>
    <row r="10694" spans="2:2" x14ac:dyDescent="0.3">
      <c r="B10694" s="4"/>
    </row>
    <row r="10695" spans="2:2" x14ac:dyDescent="0.3">
      <c r="B10695" s="4"/>
    </row>
    <row r="10696" spans="2:2" x14ac:dyDescent="0.3">
      <c r="B10696" s="4"/>
    </row>
    <row r="10697" spans="2:2" x14ac:dyDescent="0.3">
      <c r="B10697" s="4"/>
    </row>
    <row r="10698" spans="2:2" x14ac:dyDescent="0.3">
      <c r="B10698" s="4"/>
    </row>
    <row r="10699" spans="2:2" x14ac:dyDescent="0.3">
      <c r="B10699" s="4"/>
    </row>
    <row r="10700" spans="2:2" x14ac:dyDescent="0.3">
      <c r="B10700" s="4"/>
    </row>
    <row r="10701" spans="2:2" x14ac:dyDescent="0.3">
      <c r="B10701" s="4"/>
    </row>
    <row r="10702" spans="2:2" x14ac:dyDescent="0.3">
      <c r="B10702" s="4"/>
    </row>
    <row r="10703" spans="2:2" x14ac:dyDescent="0.3">
      <c r="B10703" s="4"/>
    </row>
    <row r="10704" spans="2:2" x14ac:dyDescent="0.3">
      <c r="B10704" s="4"/>
    </row>
    <row r="10705" spans="2:2" x14ac:dyDescent="0.3">
      <c r="B10705" s="4"/>
    </row>
    <row r="10706" spans="2:2" x14ac:dyDescent="0.3">
      <c r="B10706" s="4"/>
    </row>
    <row r="10707" spans="2:2" x14ac:dyDescent="0.3">
      <c r="B10707" s="4"/>
    </row>
    <row r="10708" spans="2:2" x14ac:dyDescent="0.3">
      <c r="B10708" s="4"/>
    </row>
    <row r="10709" spans="2:2" x14ac:dyDescent="0.3">
      <c r="B10709" s="4"/>
    </row>
    <row r="10710" spans="2:2" x14ac:dyDescent="0.3">
      <c r="B10710" s="4"/>
    </row>
    <row r="10711" spans="2:2" x14ac:dyDescent="0.3">
      <c r="B10711" s="4"/>
    </row>
    <row r="10712" spans="2:2" x14ac:dyDescent="0.3">
      <c r="B10712" s="4"/>
    </row>
    <row r="10713" spans="2:2" x14ac:dyDescent="0.3">
      <c r="B10713" s="4"/>
    </row>
    <row r="10714" spans="2:2" x14ac:dyDescent="0.3">
      <c r="B10714" s="4"/>
    </row>
    <row r="10715" spans="2:2" x14ac:dyDescent="0.3">
      <c r="B10715" s="4"/>
    </row>
    <row r="10716" spans="2:2" x14ac:dyDescent="0.3">
      <c r="B10716" s="4"/>
    </row>
    <row r="10717" spans="2:2" x14ac:dyDescent="0.3">
      <c r="B10717" s="4"/>
    </row>
    <row r="10718" spans="2:2" x14ac:dyDescent="0.3">
      <c r="B10718" s="4"/>
    </row>
    <row r="10719" spans="2:2" x14ac:dyDescent="0.3">
      <c r="B10719" s="4"/>
    </row>
    <row r="10720" spans="2:2" x14ac:dyDescent="0.3">
      <c r="B10720" s="4"/>
    </row>
    <row r="10721" spans="2:2" x14ac:dyDescent="0.3">
      <c r="B10721" s="4"/>
    </row>
    <row r="10722" spans="2:2" x14ac:dyDescent="0.3">
      <c r="B10722" s="4"/>
    </row>
    <row r="10723" spans="2:2" x14ac:dyDescent="0.3">
      <c r="B10723" s="4"/>
    </row>
    <row r="10724" spans="2:2" x14ac:dyDescent="0.3">
      <c r="B10724" s="4"/>
    </row>
    <row r="10725" spans="2:2" x14ac:dyDescent="0.3">
      <c r="B10725" s="4"/>
    </row>
    <row r="10726" spans="2:2" x14ac:dyDescent="0.3">
      <c r="B10726" s="4"/>
    </row>
    <row r="10727" spans="2:2" x14ac:dyDescent="0.3">
      <c r="B10727" s="4"/>
    </row>
    <row r="10728" spans="2:2" x14ac:dyDescent="0.3">
      <c r="B10728" s="4"/>
    </row>
    <row r="10729" spans="2:2" x14ac:dyDescent="0.3">
      <c r="B10729" s="4"/>
    </row>
    <row r="10730" spans="2:2" x14ac:dyDescent="0.3">
      <c r="B10730" s="4"/>
    </row>
    <row r="10731" spans="2:2" x14ac:dyDescent="0.3">
      <c r="B10731" s="4"/>
    </row>
    <row r="10732" spans="2:2" x14ac:dyDescent="0.3">
      <c r="B10732" s="4"/>
    </row>
    <row r="10733" spans="2:2" x14ac:dyDescent="0.3">
      <c r="B10733" s="4"/>
    </row>
    <row r="10734" spans="2:2" x14ac:dyDescent="0.3">
      <c r="B10734" s="4"/>
    </row>
    <row r="10735" spans="2:2" x14ac:dyDescent="0.3">
      <c r="B10735" s="4"/>
    </row>
    <row r="10736" spans="2:2" x14ac:dyDescent="0.3">
      <c r="B10736" s="4"/>
    </row>
    <row r="10737" spans="2:2" x14ac:dyDescent="0.3">
      <c r="B10737" s="4"/>
    </row>
    <row r="10738" spans="2:2" x14ac:dyDescent="0.3">
      <c r="B10738" s="4"/>
    </row>
    <row r="10739" spans="2:2" x14ac:dyDescent="0.3">
      <c r="B10739" s="4"/>
    </row>
    <row r="10740" spans="2:2" x14ac:dyDescent="0.3">
      <c r="B10740" s="4"/>
    </row>
    <row r="10741" spans="2:2" x14ac:dyDescent="0.3">
      <c r="B10741" s="4"/>
    </row>
    <row r="10742" spans="2:2" x14ac:dyDescent="0.3">
      <c r="B10742" s="4"/>
    </row>
    <row r="10743" spans="2:2" x14ac:dyDescent="0.3">
      <c r="B10743" s="4"/>
    </row>
    <row r="10744" spans="2:2" x14ac:dyDescent="0.3">
      <c r="B10744" s="4"/>
    </row>
    <row r="10745" spans="2:2" x14ac:dyDescent="0.3">
      <c r="B10745" s="4"/>
    </row>
    <row r="10746" spans="2:2" x14ac:dyDescent="0.3">
      <c r="B10746" s="4"/>
    </row>
    <row r="10747" spans="2:2" x14ac:dyDescent="0.3">
      <c r="B10747" s="4"/>
    </row>
    <row r="10748" spans="2:2" x14ac:dyDescent="0.3">
      <c r="B10748" s="4"/>
    </row>
    <row r="10749" spans="2:2" x14ac:dyDescent="0.3">
      <c r="B10749" s="4"/>
    </row>
    <row r="10750" spans="2:2" x14ac:dyDescent="0.3">
      <c r="B10750" s="4"/>
    </row>
    <row r="10751" spans="2:2" x14ac:dyDescent="0.3">
      <c r="B10751" s="4"/>
    </row>
    <row r="10752" spans="2:2" x14ac:dyDescent="0.3">
      <c r="B10752" s="4"/>
    </row>
    <row r="10753" spans="2:2" x14ac:dyDescent="0.3">
      <c r="B10753" s="4"/>
    </row>
    <row r="10754" spans="2:2" x14ac:dyDescent="0.3">
      <c r="B10754" s="4"/>
    </row>
    <row r="10755" spans="2:2" x14ac:dyDescent="0.3">
      <c r="B10755" s="4"/>
    </row>
    <row r="10756" spans="2:2" x14ac:dyDescent="0.3">
      <c r="B10756" s="4"/>
    </row>
    <row r="10757" spans="2:2" x14ac:dyDescent="0.3">
      <c r="B10757" s="4"/>
    </row>
    <row r="10758" spans="2:2" x14ac:dyDescent="0.3">
      <c r="B10758" s="4"/>
    </row>
    <row r="10759" spans="2:2" x14ac:dyDescent="0.3">
      <c r="B10759" s="4"/>
    </row>
    <row r="10760" spans="2:2" x14ac:dyDescent="0.3">
      <c r="B10760" s="4"/>
    </row>
    <row r="10761" spans="2:2" x14ac:dyDescent="0.3">
      <c r="B10761" s="4"/>
    </row>
    <row r="10762" spans="2:2" x14ac:dyDescent="0.3">
      <c r="B10762" s="4"/>
    </row>
    <row r="10763" spans="2:2" x14ac:dyDescent="0.3">
      <c r="B10763" s="4"/>
    </row>
    <row r="10764" spans="2:2" x14ac:dyDescent="0.3">
      <c r="B10764" s="4"/>
    </row>
    <row r="10765" spans="2:2" x14ac:dyDescent="0.3">
      <c r="B10765" s="4"/>
    </row>
    <row r="10766" spans="2:2" x14ac:dyDescent="0.3">
      <c r="B10766" s="4"/>
    </row>
    <row r="10767" spans="2:2" x14ac:dyDescent="0.3">
      <c r="B10767" s="4"/>
    </row>
    <row r="10768" spans="2:2" x14ac:dyDescent="0.3">
      <c r="B10768" s="4"/>
    </row>
    <row r="10769" spans="2:2" x14ac:dyDescent="0.3">
      <c r="B10769" s="4"/>
    </row>
    <row r="10770" spans="2:2" x14ac:dyDescent="0.3">
      <c r="B10770" s="4"/>
    </row>
    <row r="10771" spans="2:2" x14ac:dyDescent="0.3">
      <c r="B10771" s="4"/>
    </row>
    <row r="10772" spans="2:2" x14ac:dyDescent="0.3">
      <c r="B10772" s="4"/>
    </row>
    <row r="10773" spans="2:2" x14ac:dyDescent="0.3">
      <c r="B10773" s="4"/>
    </row>
    <row r="10774" spans="2:2" x14ac:dyDescent="0.3">
      <c r="B10774" s="4"/>
    </row>
    <row r="10775" spans="2:2" x14ac:dyDescent="0.3">
      <c r="B10775" s="4"/>
    </row>
    <row r="10776" spans="2:2" x14ac:dyDescent="0.3">
      <c r="B10776" s="4"/>
    </row>
    <row r="10777" spans="2:2" x14ac:dyDescent="0.3">
      <c r="B10777" s="4"/>
    </row>
    <row r="10778" spans="2:2" x14ac:dyDescent="0.3">
      <c r="B10778" s="4"/>
    </row>
    <row r="10779" spans="2:2" x14ac:dyDescent="0.3">
      <c r="B10779" s="4"/>
    </row>
    <row r="10780" spans="2:2" x14ac:dyDescent="0.3">
      <c r="B10780" s="4"/>
    </row>
    <row r="10781" spans="2:2" x14ac:dyDescent="0.3">
      <c r="B10781" s="4"/>
    </row>
    <row r="10782" spans="2:2" x14ac:dyDescent="0.3">
      <c r="B10782" s="4"/>
    </row>
    <row r="10783" spans="2:2" x14ac:dyDescent="0.3">
      <c r="B10783" s="4"/>
    </row>
    <row r="10784" spans="2:2" x14ac:dyDescent="0.3">
      <c r="B10784" s="4"/>
    </row>
    <row r="10785" spans="2:2" x14ac:dyDescent="0.3">
      <c r="B10785" s="4"/>
    </row>
    <row r="10786" spans="2:2" x14ac:dyDescent="0.3">
      <c r="B10786" s="4"/>
    </row>
    <row r="10787" spans="2:2" x14ac:dyDescent="0.3">
      <c r="B10787" s="4"/>
    </row>
    <row r="10788" spans="2:2" x14ac:dyDescent="0.3">
      <c r="B10788" s="4"/>
    </row>
    <row r="10789" spans="2:2" x14ac:dyDescent="0.3">
      <c r="B10789" s="4"/>
    </row>
    <row r="10790" spans="2:2" x14ac:dyDescent="0.3">
      <c r="B10790" s="4"/>
    </row>
    <row r="10791" spans="2:2" x14ac:dyDescent="0.3">
      <c r="B10791" s="4"/>
    </row>
    <row r="10792" spans="2:2" x14ac:dyDescent="0.3">
      <c r="B10792" s="4"/>
    </row>
    <row r="10793" spans="2:2" x14ac:dyDescent="0.3">
      <c r="B10793" s="4"/>
    </row>
    <row r="10794" spans="2:2" x14ac:dyDescent="0.3">
      <c r="B10794" s="4"/>
    </row>
    <row r="10795" spans="2:2" x14ac:dyDescent="0.3">
      <c r="B10795" s="4"/>
    </row>
    <row r="10796" spans="2:2" x14ac:dyDescent="0.3">
      <c r="B10796" s="4"/>
    </row>
    <row r="10797" spans="2:2" x14ac:dyDescent="0.3">
      <c r="B10797" s="4"/>
    </row>
    <row r="10798" spans="2:2" x14ac:dyDescent="0.3">
      <c r="B10798" s="4"/>
    </row>
    <row r="10799" spans="2:2" x14ac:dyDescent="0.3">
      <c r="B10799" s="4"/>
    </row>
    <row r="10800" spans="2:2" x14ac:dyDescent="0.3">
      <c r="B10800" s="4"/>
    </row>
    <row r="10801" spans="2:2" x14ac:dyDescent="0.3">
      <c r="B10801" s="4"/>
    </row>
    <row r="10802" spans="2:2" x14ac:dyDescent="0.3">
      <c r="B10802" s="4"/>
    </row>
    <row r="10803" spans="2:2" x14ac:dyDescent="0.3">
      <c r="B10803" s="4"/>
    </row>
    <row r="10804" spans="2:2" x14ac:dyDescent="0.3">
      <c r="B10804" s="4"/>
    </row>
    <row r="10805" spans="2:2" x14ac:dyDescent="0.3">
      <c r="B10805" s="4"/>
    </row>
    <row r="10806" spans="2:2" x14ac:dyDescent="0.3">
      <c r="B10806" s="4"/>
    </row>
    <row r="10807" spans="2:2" x14ac:dyDescent="0.3">
      <c r="B10807" s="4"/>
    </row>
    <row r="10808" spans="2:2" x14ac:dyDescent="0.3">
      <c r="B10808" s="4"/>
    </row>
    <row r="10809" spans="2:2" x14ac:dyDescent="0.3">
      <c r="B10809" s="4"/>
    </row>
    <row r="10810" spans="2:2" x14ac:dyDescent="0.3">
      <c r="B10810" s="4"/>
    </row>
    <row r="10811" spans="2:2" x14ac:dyDescent="0.3">
      <c r="B10811" s="4"/>
    </row>
    <row r="10812" spans="2:2" x14ac:dyDescent="0.3">
      <c r="B10812" s="4"/>
    </row>
    <row r="10813" spans="2:2" x14ac:dyDescent="0.3">
      <c r="B10813" s="4"/>
    </row>
    <row r="10814" spans="2:2" x14ac:dyDescent="0.3">
      <c r="B10814" s="4"/>
    </row>
    <row r="10815" spans="2:2" x14ac:dyDescent="0.3">
      <c r="B10815" s="4"/>
    </row>
    <row r="10816" spans="2:2" x14ac:dyDescent="0.3">
      <c r="B10816" s="4"/>
    </row>
    <row r="10817" spans="2:2" x14ac:dyDescent="0.3">
      <c r="B10817" s="4"/>
    </row>
    <row r="10818" spans="2:2" x14ac:dyDescent="0.3">
      <c r="B10818" s="4"/>
    </row>
    <row r="10819" spans="2:2" x14ac:dyDescent="0.3">
      <c r="B10819" s="4"/>
    </row>
    <row r="10820" spans="2:2" x14ac:dyDescent="0.3">
      <c r="B10820" s="4"/>
    </row>
    <row r="10821" spans="2:2" x14ac:dyDescent="0.3">
      <c r="B10821" s="4"/>
    </row>
    <row r="10822" spans="2:2" x14ac:dyDescent="0.3">
      <c r="B10822" s="4"/>
    </row>
    <row r="10823" spans="2:2" x14ac:dyDescent="0.3">
      <c r="B10823" s="4"/>
    </row>
    <row r="10824" spans="2:2" x14ac:dyDescent="0.3">
      <c r="B10824" s="4"/>
    </row>
    <row r="10825" spans="2:2" x14ac:dyDescent="0.3">
      <c r="B10825" s="4"/>
    </row>
    <row r="10826" spans="2:2" x14ac:dyDescent="0.3">
      <c r="B10826" s="4"/>
    </row>
    <row r="10827" spans="2:2" x14ac:dyDescent="0.3">
      <c r="B10827" s="4"/>
    </row>
    <row r="10828" spans="2:2" x14ac:dyDescent="0.3">
      <c r="B10828" s="4"/>
    </row>
    <row r="10829" spans="2:2" x14ac:dyDescent="0.3">
      <c r="B10829" s="4"/>
    </row>
    <row r="10830" spans="2:2" x14ac:dyDescent="0.3">
      <c r="B10830" s="4"/>
    </row>
    <row r="10831" spans="2:2" x14ac:dyDescent="0.3">
      <c r="B10831" s="4"/>
    </row>
    <row r="10832" spans="2:2" x14ac:dyDescent="0.3">
      <c r="B10832" s="4"/>
    </row>
    <row r="10833" spans="2:2" x14ac:dyDescent="0.3">
      <c r="B10833" s="4"/>
    </row>
    <row r="10834" spans="2:2" x14ac:dyDescent="0.3">
      <c r="B10834" s="4"/>
    </row>
    <row r="10835" spans="2:2" x14ac:dyDescent="0.3">
      <c r="B10835" s="4"/>
    </row>
    <row r="10836" spans="2:2" x14ac:dyDescent="0.3">
      <c r="B10836" s="4"/>
    </row>
    <row r="10837" spans="2:2" x14ac:dyDescent="0.3">
      <c r="B10837" s="4"/>
    </row>
    <row r="10838" spans="2:2" x14ac:dyDescent="0.3">
      <c r="B10838" s="4"/>
    </row>
    <row r="10839" spans="2:2" x14ac:dyDescent="0.3">
      <c r="B10839" s="4"/>
    </row>
    <row r="10840" spans="2:2" x14ac:dyDescent="0.3">
      <c r="B10840" s="4"/>
    </row>
    <row r="10841" spans="2:2" x14ac:dyDescent="0.3">
      <c r="B10841" s="4"/>
    </row>
    <row r="10842" spans="2:2" x14ac:dyDescent="0.3">
      <c r="B10842" s="4"/>
    </row>
    <row r="10843" spans="2:2" x14ac:dyDescent="0.3">
      <c r="B10843" s="4"/>
    </row>
    <row r="10844" spans="2:2" x14ac:dyDescent="0.3">
      <c r="B10844" s="4"/>
    </row>
    <row r="10845" spans="2:2" x14ac:dyDescent="0.3">
      <c r="B10845" s="4"/>
    </row>
    <row r="10846" spans="2:2" x14ac:dyDescent="0.3">
      <c r="B10846" s="4"/>
    </row>
    <row r="10847" spans="2:2" x14ac:dyDescent="0.3">
      <c r="B10847" s="4"/>
    </row>
    <row r="10848" spans="2:2" x14ac:dyDescent="0.3">
      <c r="B10848" s="4"/>
    </row>
    <row r="10849" spans="2:2" x14ac:dyDescent="0.3">
      <c r="B10849" s="4"/>
    </row>
    <row r="10850" spans="2:2" x14ac:dyDescent="0.3">
      <c r="B10850" s="4"/>
    </row>
    <row r="10851" spans="2:2" x14ac:dyDescent="0.3">
      <c r="B10851" s="4"/>
    </row>
    <row r="10852" spans="2:2" x14ac:dyDescent="0.3">
      <c r="B10852" s="4"/>
    </row>
    <row r="10853" spans="2:2" x14ac:dyDescent="0.3">
      <c r="B10853" s="4"/>
    </row>
    <row r="10854" spans="2:2" x14ac:dyDescent="0.3">
      <c r="B10854" s="4"/>
    </row>
    <row r="10855" spans="2:2" x14ac:dyDescent="0.3">
      <c r="B10855" s="4"/>
    </row>
    <row r="10856" spans="2:2" x14ac:dyDescent="0.3">
      <c r="B10856" s="4"/>
    </row>
    <row r="10857" spans="2:2" x14ac:dyDescent="0.3">
      <c r="B10857" s="4"/>
    </row>
    <row r="10858" spans="2:2" x14ac:dyDescent="0.3">
      <c r="B10858" s="4"/>
    </row>
    <row r="10859" spans="2:2" x14ac:dyDescent="0.3">
      <c r="B10859" s="4"/>
    </row>
    <row r="10860" spans="2:2" x14ac:dyDescent="0.3">
      <c r="B10860" s="4"/>
    </row>
    <row r="10861" spans="2:2" x14ac:dyDescent="0.3">
      <c r="B10861" s="4"/>
    </row>
    <row r="10862" spans="2:2" x14ac:dyDescent="0.3">
      <c r="B10862" s="4"/>
    </row>
    <row r="10863" spans="2:2" x14ac:dyDescent="0.3">
      <c r="B10863" s="4"/>
    </row>
    <row r="10864" spans="2:2" x14ac:dyDescent="0.3">
      <c r="B10864" s="4"/>
    </row>
    <row r="10865" spans="2:2" x14ac:dyDescent="0.3">
      <c r="B10865" s="4"/>
    </row>
    <row r="10866" spans="2:2" x14ac:dyDescent="0.3">
      <c r="B10866" s="4"/>
    </row>
    <row r="10867" spans="2:2" x14ac:dyDescent="0.3">
      <c r="B10867" s="4"/>
    </row>
    <row r="10868" spans="2:2" x14ac:dyDescent="0.3">
      <c r="B10868" s="4"/>
    </row>
    <row r="10869" spans="2:2" x14ac:dyDescent="0.3">
      <c r="B10869" s="4"/>
    </row>
    <row r="10870" spans="2:2" x14ac:dyDescent="0.3">
      <c r="B10870" s="4"/>
    </row>
    <row r="10871" spans="2:2" x14ac:dyDescent="0.3">
      <c r="B10871" s="4"/>
    </row>
    <row r="10872" spans="2:2" x14ac:dyDescent="0.3">
      <c r="B10872" s="4"/>
    </row>
    <row r="10873" spans="2:2" x14ac:dyDescent="0.3">
      <c r="B10873" s="4"/>
    </row>
    <row r="10874" spans="2:2" x14ac:dyDescent="0.3">
      <c r="B10874" s="4"/>
    </row>
    <row r="10875" spans="2:2" x14ac:dyDescent="0.3">
      <c r="B10875" s="4"/>
    </row>
    <row r="10876" spans="2:2" x14ac:dyDescent="0.3">
      <c r="B10876" s="4"/>
    </row>
    <row r="10877" spans="2:2" x14ac:dyDescent="0.3">
      <c r="B10877" s="4"/>
    </row>
    <row r="10878" spans="2:2" x14ac:dyDescent="0.3">
      <c r="B10878" s="4"/>
    </row>
    <row r="10879" spans="2:2" x14ac:dyDescent="0.3">
      <c r="B10879" s="4"/>
    </row>
    <row r="10880" spans="2:2" x14ac:dyDescent="0.3">
      <c r="B10880" s="4"/>
    </row>
    <row r="10881" spans="2:2" x14ac:dyDescent="0.3">
      <c r="B10881" s="4"/>
    </row>
    <row r="10882" spans="2:2" x14ac:dyDescent="0.3">
      <c r="B10882" s="4"/>
    </row>
    <row r="10883" spans="2:2" x14ac:dyDescent="0.3">
      <c r="B10883" s="4"/>
    </row>
    <row r="10884" spans="2:2" x14ac:dyDescent="0.3">
      <c r="B10884" s="4"/>
    </row>
    <row r="10885" spans="2:2" x14ac:dyDescent="0.3">
      <c r="B10885" s="4"/>
    </row>
    <row r="10886" spans="2:2" x14ac:dyDescent="0.3">
      <c r="B10886" s="4"/>
    </row>
    <row r="10887" spans="2:2" x14ac:dyDescent="0.3">
      <c r="B10887" s="4"/>
    </row>
    <row r="10888" spans="2:2" x14ac:dyDescent="0.3">
      <c r="B10888" s="4"/>
    </row>
    <row r="10889" spans="2:2" x14ac:dyDescent="0.3">
      <c r="B10889" s="4"/>
    </row>
    <row r="10890" spans="2:2" x14ac:dyDescent="0.3">
      <c r="B10890" s="4"/>
    </row>
    <row r="10891" spans="2:2" x14ac:dyDescent="0.3">
      <c r="B10891" s="4"/>
    </row>
    <row r="10892" spans="2:2" x14ac:dyDescent="0.3">
      <c r="B10892" s="4"/>
    </row>
    <row r="10893" spans="2:2" x14ac:dyDescent="0.3">
      <c r="B10893" s="4"/>
    </row>
    <row r="10894" spans="2:2" x14ac:dyDescent="0.3">
      <c r="B10894" s="4"/>
    </row>
    <row r="10895" spans="2:2" x14ac:dyDescent="0.3">
      <c r="B10895" s="4"/>
    </row>
    <row r="10896" spans="2:2" x14ac:dyDescent="0.3">
      <c r="B10896" s="4"/>
    </row>
    <row r="10897" spans="2:2" x14ac:dyDescent="0.3">
      <c r="B10897" s="4"/>
    </row>
    <row r="10898" spans="2:2" x14ac:dyDescent="0.3">
      <c r="B10898" s="4"/>
    </row>
    <row r="10899" spans="2:2" x14ac:dyDescent="0.3">
      <c r="B10899" s="4"/>
    </row>
    <row r="10900" spans="2:2" x14ac:dyDescent="0.3">
      <c r="B10900" s="4"/>
    </row>
    <row r="10901" spans="2:2" x14ac:dyDescent="0.3">
      <c r="B10901" s="4"/>
    </row>
    <row r="10902" spans="2:2" x14ac:dyDescent="0.3">
      <c r="B10902" s="4"/>
    </row>
    <row r="10903" spans="2:2" x14ac:dyDescent="0.3">
      <c r="B10903" s="4"/>
    </row>
    <row r="10904" spans="2:2" x14ac:dyDescent="0.3">
      <c r="B10904" s="4"/>
    </row>
    <row r="10905" spans="2:2" x14ac:dyDescent="0.3">
      <c r="B10905" s="4"/>
    </row>
    <row r="10906" spans="2:2" x14ac:dyDescent="0.3">
      <c r="B10906" s="4"/>
    </row>
    <row r="10907" spans="2:2" x14ac:dyDescent="0.3">
      <c r="B10907" s="4"/>
    </row>
    <row r="10908" spans="2:2" x14ac:dyDescent="0.3">
      <c r="B10908" s="4"/>
    </row>
    <row r="10909" spans="2:2" x14ac:dyDescent="0.3">
      <c r="B10909" s="4"/>
    </row>
    <row r="10910" spans="2:2" x14ac:dyDescent="0.3">
      <c r="B10910" s="4"/>
    </row>
    <row r="10911" spans="2:2" x14ac:dyDescent="0.3">
      <c r="B10911" s="4"/>
    </row>
    <row r="10912" spans="2:2" x14ac:dyDescent="0.3">
      <c r="B10912" s="4"/>
    </row>
    <row r="10913" spans="2:2" x14ac:dyDescent="0.3">
      <c r="B10913" s="4"/>
    </row>
    <row r="10914" spans="2:2" x14ac:dyDescent="0.3">
      <c r="B10914" s="4"/>
    </row>
    <row r="10915" spans="2:2" x14ac:dyDescent="0.3">
      <c r="B10915" s="4"/>
    </row>
    <row r="10916" spans="2:2" x14ac:dyDescent="0.3">
      <c r="B10916" s="4"/>
    </row>
    <row r="10917" spans="2:2" x14ac:dyDescent="0.3">
      <c r="B10917" s="4"/>
    </row>
    <row r="10918" spans="2:2" x14ac:dyDescent="0.3">
      <c r="B10918" s="4"/>
    </row>
    <row r="10919" spans="2:2" x14ac:dyDescent="0.3">
      <c r="B10919" s="4"/>
    </row>
    <row r="10920" spans="2:2" x14ac:dyDescent="0.3">
      <c r="B10920" s="4"/>
    </row>
    <row r="10921" spans="2:2" x14ac:dyDescent="0.3">
      <c r="B10921" s="4"/>
    </row>
    <row r="10922" spans="2:2" x14ac:dyDescent="0.3">
      <c r="B10922" s="4"/>
    </row>
    <row r="10923" spans="2:2" x14ac:dyDescent="0.3">
      <c r="B10923" s="4"/>
    </row>
    <row r="10924" spans="2:2" x14ac:dyDescent="0.3">
      <c r="B10924" s="4"/>
    </row>
    <row r="10925" spans="2:2" x14ac:dyDescent="0.3">
      <c r="B10925" s="4"/>
    </row>
    <row r="10926" spans="2:2" x14ac:dyDescent="0.3">
      <c r="B10926" s="4"/>
    </row>
    <row r="10927" spans="2:2" x14ac:dyDescent="0.3">
      <c r="B10927" s="4"/>
    </row>
    <row r="10928" spans="2:2" x14ac:dyDescent="0.3">
      <c r="B10928" s="4"/>
    </row>
    <row r="10929" spans="2:2" x14ac:dyDescent="0.3">
      <c r="B10929" s="4"/>
    </row>
    <row r="10930" spans="2:2" x14ac:dyDescent="0.3">
      <c r="B10930" s="4"/>
    </row>
    <row r="10931" spans="2:2" x14ac:dyDescent="0.3">
      <c r="B10931" s="4"/>
    </row>
    <row r="10932" spans="2:2" x14ac:dyDescent="0.3">
      <c r="B10932" s="4"/>
    </row>
    <row r="10933" spans="2:2" x14ac:dyDescent="0.3">
      <c r="B10933" s="4"/>
    </row>
    <row r="10934" spans="2:2" x14ac:dyDescent="0.3">
      <c r="B10934" s="4"/>
    </row>
    <row r="10935" spans="2:2" x14ac:dyDescent="0.3">
      <c r="B10935" s="4"/>
    </row>
    <row r="10936" spans="2:2" x14ac:dyDescent="0.3">
      <c r="B10936" s="4"/>
    </row>
    <row r="10937" spans="2:2" x14ac:dyDescent="0.3">
      <c r="B10937" s="4"/>
    </row>
    <row r="10938" spans="2:2" x14ac:dyDescent="0.3">
      <c r="B10938" s="4"/>
    </row>
    <row r="10939" spans="2:2" x14ac:dyDescent="0.3">
      <c r="B10939" s="4"/>
    </row>
    <row r="10940" spans="2:2" x14ac:dyDescent="0.3">
      <c r="B10940" s="4"/>
    </row>
    <row r="10941" spans="2:2" x14ac:dyDescent="0.3">
      <c r="B10941" s="4"/>
    </row>
    <row r="10942" spans="2:2" x14ac:dyDescent="0.3">
      <c r="B10942" s="4"/>
    </row>
    <row r="10943" spans="2:2" x14ac:dyDescent="0.3">
      <c r="B10943" s="4"/>
    </row>
    <row r="10944" spans="2:2" x14ac:dyDescent="0.3">
      <c r="B10944" s="4"/>
    </row>
    <row r="10945" spans="2:2" x14ac:dyDescent="0.3">
      <c r="B10945" s="4"/>
    </row>
    <row r="10946" spans="2:2" x14ac:dyDescent="0.3">
      <c r="B10946" s="4"/>
    </row>
    <row r="10947" spans="2:2" x14ac:dyDescent="0.3">
      <c r="B10947" s="4"/>
    </row>
    <row r="10948" spans="2:2" x14ac:dyDescent="0.3">
      <c r="B10948" s="4"/>
    </row>
    <row r="10949" spans="2:2" x14ac:dyDescent="0.3">
      <c r="B10949" s="4"/>
    </row>
    <row r="10950" spans="2:2" x14ac:dyDescent="0.3">
      <c r="B10950" s="4"/>
    </row>
    <row r="10951" spans="2:2" x14ac:dyDescent="0.3">
      <c r="B10951" s="4"/>
    </row>
    <row r="10952" spans="2:2" x14ac:dyDescent="0.3">
      <c r="B10952" s="4"/>
    </row>
    <row r="10953" spans="2:2" x14ac:dyDescent="0.3">
      <c r="B10953" s="4"/>
    </row>
    <row r="10954" spans="2:2" x14ac:dyDescent="0.3">
      <c r="B10954" s="4"/>
    </row>
    <row r="10955" spans="2:2" x14ac:dyDescent="0.3">
      <c r="B10955" s="4"/>
    </row>
    <row r="10956" spans="2:2" x14ac:dyDescent="0.3">
      <c r="B10956" s="4"/>
    </row>
    <row r="10957" spans="2:2" x14ac:dyDescent="0.3">
      <c r="B10957" s="4"/>
    </row>
    <row r="10958" spans="2:2" x14ac:dyDescent="0.3">
      <c r="B10958" s="4"/>
    </row>
    <row r="10959" spans="2:2" x14ac:dyDescent="0.3">
      <c r="B10959" s="4"/>
    </row>
    <row r="10960" spans="2:2" x14ac:dyDescent="0.3">
      <c r="B10960" s="4"/>
    </row>
    <row r="10961" spans="2:2" x14ac:dyDescent="0.3">
      <c r="B10961" s="4"/>
    </row>
    <row r="10962" spans="2:2" x14ac:dyDescent="0.3">
      <c r="B10962" s="4"/>
    </row>
    <row r="10963" spans="2:2" x14ac:dyDescent="0.3">
      <c r="B10963" s="4"/>
    </row>
    <row r="10964" spans="2:2" x14ac:dyDescent="0.3">
      <c r="B10964" s="4"/>
    </row>
    <row r="10965" spans="2:2" x14ac:dyDescent="0.3">
      <c r="B10965" s="4"/>
    </row>
    <row r="10966" spans="2:2" x14ac:dyDescent="0.3">
      <c r="B10966" s="4"/>
    </row>
    <row r="10967" spans="2:2" x14ac:dyDescent="0.3">
      <c r="B10967" s="4"/>
    </row>
    <row r="10968" spans="2:2" x14ac:dyDescent="0.3">
      <c r="B10968" s="4"/>
    </row>
    <row r="10969" spans="2:2" x14ac:dyDescent="0.3">
      <c r="B10969" s="4"/>
    </row>
    <row r="10970" spans="2:2" x14ac:dyDescent="0.3">
      <c r="B10970" s="4"/>
    </row>
    <row r="10971" spans="2:2" x14ac:dyDescent="0.3">
      <c r="B10971" s="4"/>
    </row>
    <row r="10972" spans="2:2" x14ac:dyDescent="0.3">
      <c r="B10972" s="4"/>
    </row>
    <row r="10973" spans="2:2" x14ac:dyDescent="0.3">
      <c r="B10973" s="4"/>
    </row>
    <row r="10974" spans="2:2" x14ac:dyDescent="0.3">
      <c r="B10974" s="4"/>
    </row>
    <row r="10975" spans="2:2" x14ac:dyDescent="0.3">
      <c r="B10975" s="4"/>
    </row>
    <row r="10976" spans="2:2" x14ac:dyDescent="0.3">
      <c r="B10976" s="4"/>
    </row>
    <row r="10977" spans="2:2" x14ac:dyDescent="0.3">
      <c r="B10977" s="4"/>
    </row>
    <row r="10978" spans="2:2" x14ac:dyDescent="0.3">
      <c r="B10978" s="4"/>
    </row>
    <row r="10979" spans="2:2" x14ac:dyDescent="0.3">
      <c r="B10979" s="4"/>
    </row>
    <row r="10980" spans="2:2" x14ac:dyDescent="0.3">
      <c r="B10980" s="4"/>
    </row>
    <row r="10981" spans="2:2" x14ac:dyDescent="0.3">
      <c r="B10981" s="4"/>
    </row>
    <row r="10982" spans="2:2" x14ac:dyDescent="0.3">
      <c r="B10982" s="4"/>
    </row>
    <row r="10983" spans="2:2" x14ac:dyDescent="0.3">
      <c r="B10983" s="4"/>
    </row>
    <row r="10984" spans="2:2" x14ac:dyDescent="0.3">
      <c r="B10984" s="4"/>
    </row>
    <row r="10985" spans="2:2" x14ac:dyDescent="0.3">
      <c r="B10985" s="4"/>
    </row>
    <row r="10986" spans="2:2" x14ac:dyDescent="0.3">
      <c r="B10986" s="4"/>
    </row>
    <row r="10987" spans="2:2" x14ac:dyDescent="0.3">
      <c r="B10987" s="4"/>
    </row>
    <row r="10988" spans="2:2" x14ac:dyDescent="0.3">
      <c r="B10988" s="4"/>
    </row>
    <row r="10989" spans="2:2" x14ac:dyDescent="0.3">
      <c r="B10989" s="4"/>
    </row>
    <row r="10990" spans="2:2" x14ac:dyDescent="0.3">
      <c r="B10990" s="4"/>
    </row>
    <row r="10991" spans="2:2" x14ac:dyDescent="0.3">
      <c r="B10991" s="4"/>
    </row>
    <row r="10992" spans="2:2" x14ac:dyDescent="0.3">
      <c r="B10992" s="4"/>
    </row>
    <row r="10993" spans="2:2" x14ac:dyDescent="0.3">
      <c r="B10993" s="4"/>
    </row>
    <row r="10994" spans="2:2" x14ac:dyDescent="0.3">
      <c r="B10994" s="4"/>
    </row>
    <row r="10995" spans="2:2" x14ac:dyDescent="0.3">
      <c r="B10995" s="4"/>
    </row>
    <row r="10996" spans="2:2" x14ac:dyDescent="0.3">
      <c r="B10996" s="4"/>
    </row>
    <row r="10997" spans="2:2" x14ac:dyDescent="0.3">
      <c r="B10997" s="4"/>
    </row>
    <row r="10998" spans="2:2" x14ac:dyDescent="0.3">
      <c r="B10998" s="4"/>
    </row>
    <row r="10999" spans="2:2" x14ac:dyDescent="0.3">
      <c r="B10999" s="4"/>
    </row>
    <row r="11000" spans="2:2" x14ac:dyDescent="0.3">
      <c r="B11000" s="4"/>
    </row>
    <row r="11001" spans="2:2" x14ac:dyDescent="0.3">
      <c r="B11001" s="4"/>
    </row>
    <row r="11002" spans="2:2" x14ac:dyDescent="0.3">
      <c r="B11002" s="4"/>
    </row>
    <row r="11003" spans="2:2" x14ac:dyDescent="0.3">
      <c r="B11003" s="4"/>
    </row>
    <row r="11004" spans="2:2" x14ac:dyDescent="0.3">
      <c r="B11004" s="4"/>
    </row>
    <row r="11005" spans="2:2" x14ac:dyDescent="0.3">
      <c r="B11005" s="4"/>
    </row>
    <row r="11006" spans="2:2" x14ac:dyDescent="0.3">
      <c r="B11006" s="4"/>
    </row>
    <row r="11007" spans="2:2" x14ac:dyDescent="0.3">
      <c r="B11007" s="4"/>
    </row>
    <row r="11008" spans="2:2" x14ac:dyDescent="0.3">
      <c r="B11008" s="4"/>
    </row>
    <row r="11009" spans="2:2" x14ac:dyDescent="0.3">
      <c r="B11009" s="4"/>
    </row>
    <row r="11010" spans="2:2" x14ac:dyDescent="0.3">
      <c r="B11010" s="4"/>
    </row>
    <row r="11011" spans="2:2" x14ac:dyDescent="0.3">
      <c r="B11011" s="4"/>
    </row>
    <row r="11012" spans="2:2" x14ac:dyDescent="0.3">
      <c r="B11012" s="4"/>
    </row>
    <row r="11013" spans="2:2" x14ac:dyDescent="0.3">
      <c r="B11013" s="4"/>
    </row>
    <row r="11014" spans="2:2" x14ac:dyDescent="0.3">
      <c r="B11014" s="4"/>
    </row>
    <row r="11015" spans="2:2" x14ac:dyDescent="0.3">
      <c r="B11015" s="4"/>
    </row>
    <row r="11016" spans="2:2" x14ac:dyDescent="0.3">
      <c r="B11016" s="4"/>
    </row>
    <row r="11017" spans="2:2" x14ac:dyDescent="0.3">
      <c r="B11017" s="4"/>
    </row>
    <row r="11018" spans="2:2" x14ac:dyDescent="0.3">
      <c r="B11018" s="4"/>
    </row>
    <row r="11019" spans="2:2" x14ac:dyDescent="0.3">
      <c r="B11019" s="4"/>
    </row>
    <row r="11020" spans="2:2" x14ac:dyDescent="0.3">
      <c r="B11020" s="4"/>
    </row>
    <row r="11021" spans="2:2" x14ac:dyDescent="0.3">
      <c r="B11021" s="4"/>
    </row>
    <row r="11022" spans="2:2" x14ac:dyDescent="0.3">
      <c r="B11022" s="4"/>
    </row>
    <row r="11023" spans="2:2" x14ac:dyDescent="0.3">
      <c r="B11023" s="4"/>
    </row>
    <row r="11024" spans="2:2" x14ac:dyDescent="0.3">
      <c r="B11024" s="4"/>
    </row>
    <row r="11025" spans="2:2" x14ac:dyDescent="0.3">
      <c r="B11025" s="4"/>
    </row>
    <row r="11026" spans="2:2" x14ac:dyDescent="0.3">
      <c r="B11026" s="4"/>
    </row>
    <row r="11027" spans="2:2" x14ac:dyDescent="0.3">
      <c r="B11027" s="4"/>
    </row>
    <row r="11028" spans="2:2" x14ac:dyDescent="0.3">
      <c r="B11028" s="4"/>
    </row>
    <row r="11029" spans="2:2" x14ac:dyDescent="0.3">
      <c r="B11029" s="4"/>
    </row>
    <row r="11030" spans="2:2" x14ac:dyDescent="0.3">
      <c r="B11030" s="4"/>
    </row>
    <row r="11031" spans="2:2" x14ac:dyDescent="0.3">
      <c r="B11031" s="4"/>
    </row>
    <row r="11032" spans="2:2" x14ac:dyDescent="0.3">
      <c r="B11032" s="4"/>
    </row>
    <row r="11033" spans="2:2" x14ac:dyDescent="0.3">
      <c r="B11033" s="4"/>
    </row>
    <row r="11034" spans="2:2" x14ac:dyDescent="0.3">
      <c r="B11034" s="4"/>
    </row>
    <row r="11035" spans="2:2" x14ac:dyDescent="0.3">
      <c r="B11035" s="4"/>
    </row>
    <row r="11036" spans="2:2" x14ac:dyDescent="0.3">
      <c r="B11036" s="4"/>
    </row>
    <row r="11037" spans="2:2" x14ac:dyDescent="0.3">
      <c r="B11037" s="4"/>
    </row>
    <row r="11038" spans="2:2" x14ac:dyDescent="0.3">
      <c r="B11038" s="4"/>
    </row>
    <row r="11039" spans="2:2" x14ac:dyDescent="0.3">
      <c r="B11039" s="4"/>
    </row>
    <row r="11040" spans="2:2" x14ac:dyDescent="0.3">
      <c r="B11040" s="4"/>
    </row>
    <row r="11041" spans="2:2" x14ac:dyDescent="0.3">
      <c r="B11041" s="4"/>
    </row>
    <row r="11042" spans="2:2" x14ac:dyDescent="0.3">
      <c r="B11042" s="4"/>
    </row>
    <row r="11043" spans="2:2" x14ac:dyDescent="0.3">
      <c r="B11043" s="4"/>
    </row>
    <row r="11044" spans="2:2" x14ac:dyDescent="0.3">
      <c r="B11044" s="4"/>
    </row>
    <row r="11045" spans="2:2" x14ac:dyDescent="0.3">
      <c r="B11045" s="4"/>
    </row>
    <row r="11046" spans="2:2" x14ac:dyDescent="0.3">
      <c r="B11046" s="4"/>
    </row>
    <row r="11047" spans="2:2" x14ac:dyDescent="0.3">
      <c r="B11047" s="4"/>
    </row>
    <row r="11048" spans="2:2" x14ac:dyDescent="0.3">
      <c r="B11048" s="4"/>
    </row>
    <row r="11049" spans="2:2" x14ac:dyDescent="0.3">
      <c r="B11049" s="4"/>
    </row>
    <row r="11050" spans="2:2" x14ac:dyDescent="0.3">
      <c r="B11050" s="4"/>
    </row>
    <row r="11051" spans="2:2" x14ac:dyDescent="0.3">
      <c r="B11051" s="4"/>
    </row>
    <row r="11052" spans="2:2" x14ac:dyDescent="0.3">
      <c r="B11052" s="4"/>
    </row>
    <row r="11053" spans="2:2" x14ac:dyDescent="0.3">
      <c r="B11053" s="4"/>
    </row>
    <row r="11054" spans="2:2" x14ac:dyDescent="0.3">
      <c r="B11054" s="4"/>
    </row>
    <row r="11055" spans="2:2" x14ac:dyDescent="0.3">
      <c r="B11055" s="4"/>
    </row>
    <row r="11056" spans="2:2" x14ac:dyDescent="0.3">
      <c r="B11056" s="4"/>
    </row>
    <row r="11057" spans="2:2" x14ac:dyDescent="0.3">
      <c r="B11057" s="4"/>
    </row>
    <row r="11058" spans="2:2" x14ac:dyDescent="0.3">
      <c r="B11058" s="4"/>
    </row>
    <row r="11059" spans="2:2" x14ac:dyDescent="0.3">
      <c r="B11059" s="4"/>
    </row>
    <row r="11060" spans="2:2" x14ac:dyDescent="0.3">
      <c r="B11060" s="4"/>
    </row>
    <row r="11061" spans="2:2" x14ac:dyDescent="0.3">
      <c r="B11061" s="4"/>
    </row>
    <row r="11062" spans="2:2" x14ac:dyDescent="0.3">
      <c r="B11062" s="4"/>
    </row>
    <row r="11063" spans="2:2" x14ac:dyDescent="0.3">
      <c r="B11063" s="4"/>
    </row>
    <row r="11064" spans="2:2" x14ac:dyDescent="0.3">
      <c r="B11064" s="4"/>
    </row>
    <row r="11065" spans="2:2" x14ac:dyDescent="0.3">
      <c r="B11065" s="4"/>
    </row>
    <row r="11066" spans="2:2" x14ac:dyDescent="0.3">
      <c r="B11066" s="4"/>
    </row>
    <row r="11067" spans="2:2" x14ac:dyDescent="0.3">
      <c r="B11067" s="4"/>
    </row>
    <row r="11068" spans="2:2" x14ac:dyDescent="0.3">
      <c r="B11068" s="4"/>
    </row>
    <row r="11069" spans="2:2" x14ac:dyDescent="0.3">
      <c r="B11069" s="4"/>
    </row>
    <row r="11070" spans="2:2" x14ac:dyDescent="0.3">
      <c r="B11070" s="4"/>
    </row>
    <row r="11071" spans="2:2" x14ac:dyDescent="0.3">
      <c r="B11071" s="4"/>
    </row>
    <row r="11072" spans="2:2" x14ac:dyDescent="0.3">
      <c r="B11072" s="4"/>
    </row>
    <row r="11073" spans="2:2" x14ac:dyDescent="0.3">
      <c r="B11073" s="4"/>
    </row>
    <row r="11074" spans="2:2" x14ac:dyDescent="0.3">
      <c r="B11074" s="4"/>
    </row>
    <row r="11075" spans="2:2" x14ac:dyDescent="0.3">
      <c r="B11075" s="4"/>
    </row>
    <row r="11076" spans="2:2" x14ac:dyDescent="0.3">
      <c r="B11076" s="4"/>
    </row>
    <row r="11077" spans="2:2" x14ac:dyDescent="0.3">
      <c r="B11077" s="4"/>
    </row>
    <row r="11078" spans="2:2" x14ac:dyDescent="0.3">
      <c r="B11078" s="4"/>
    </row>
    <row r="11079" spans="2:2" x14ac:dyDescent="0.3">
      <c r="B11079" s="4"/>
    </row>
    <row r="11080" spans="2:2" x14ac:dyDescent="0.3">
      <c r="B11080" s="4"/>
    </row>
    <row r="11081" spans="2:2" x14ac:dyDescent="0.3">
      <c r="B11081" s="4"/>
    </row>
    <row r="11082" spans="2:2" x14ac:dyDescent="0.3">
      <c r="B11082" s="4"/>
    </row>
    <row r="11083" spans="2:2" x14ac:dyDescent="0.3">
      <c r="B11083" s="4"/>
    </row>
    <row r="11084" spans="2:2" x14ac:dyDescent="0.3">
      <c r="B11084" s="4"/>
    </row>
    <row r="11085" spans="2:2" x14ac:dyDescent="0.3">
      <c r="B11085" s="4"/>
    </row>
    <row r="11086" spans="2:2" x14ac:dyDescent="0.3">
      <c r="B11086" s="4"/>
    </row>
    <row r="11087" spans="2:2" x14ac:dyDescent="0.3">
      <c r="B11087" s="4"/>
    </row>
    <row r="11088" spans="2:2" x14ac:dyDescent="0.3">
      <c r="B11088" s="4"/>
    </row>
    <row r="11089" spans="2:2" x14ac:dyDescent="0.3">
      <c r="B11089" s="4"/>
    </row>
    <row r="11090" spans="2:2" x14ac:dyDescent="0.3">
      <c r="B11090" s="4"/>
    </row>
    <row r="11091" spans="2:2" x14ac:dyDescent="0.3">
      <c r="B11091" s="4"/>
    </row>
    <row r="11092" spans="2:2" x14ac:dyDescent="0.3">
      <c r="B11092" s="4"/>
    </row>
    <row r="11093" spans="2:2" x14ac:dyDescent="0.3">
      <c r="B11093" s="4"/>
    </row>
    <row r="11094" spans="2:2" x14ac:dyDescent="0.3">
      <c r="B11094" s="4"/>
    </row>
    <row r="11095" spans="2:2" x14ac:dyDescent="0.3">
      <c r="B11095" s="4"/>
    </row>
    <row r="11096" spans="2:2" x14ac:dyDescent="0.3">
      <c r="B11096" s="4"/>
    </row>
    <row r="11097" spans="2:2" x14ac:dyDescent="0.3">
      <c r="B11097" s="4"/>
    </row>
    <row r="11098" spans="2:2" x14ac:dyDescent="0.3">
      <c r="B11098" s="4"/>
    </row>
    <row r="11099" spans="2:2" x14ac:dyDescent="0.3">
      <c r="B11099" s="4"/>
    </row>
    <row r="11100" spans="2:2" x14ac:dyDescent="0.3">
      <c r="B11100" s="4"/>
    </row>
    <row r="11101" spans="2:2" x14ac:dyDescent="0.3">
      <c r="B11101" s="4"/>
    </row>
    <row r="11102" spans="2:2" x14ac:dyDescent="0.3">
      <c r="B11102" s="4"/>
    </row>
    <row r="11103" spans="2:2" x14ac:dyDescent="0.3">
      <c r="B11103" s="4"/>
    </row>
    <row r="11104" spans="2:2" x14ac:dyDescent="0.3">
      <c r="B11104" s="4"/>
    </row>
    <row r="11105" spans="2:2" x14ac:dyDescent="0.3">
      <c r="B11105" s="4"/>
    </row>
    <row r="11106" spans="2:2" x14ac:dyDescent="0.3">
      <c r="B11106" s="4"/>
    </row>
    <row r="11107" spans="2:2" x14ac:dyDescent="0.3">
      <c r="B11107" s="4"/>
    </row>
    <row r="11108" spans="2:2" x14ac:dyDescent="0.3">
      <c r="B11108" s="4"/>
    </row>
    <row r="11109" spans="2:2" x14ac:dyDescent="0.3">
      <c r="B11109" s="4"/>
    </row>
    <row r="11110" spans="2:2" x14ac:dyDescent="0.3">
      <c r="B11110" s="4"/>
    </row>
    <row r="11111" spans="2:2" x14ac:dyDescent="0.3">
      <c r="B11111" s="4"/>
    </row>
    <row r="11112" spans="2:2" x14ac:dyDescent="0.3">
      <c r="B11112" s="4"/>
    </row>
    <row r="11113" spans="2:2" x14ac:dyDescent="0.3">
      <c r="B11113" s="4"/>
    </row>
    <row r="11114" spans="2:2" x14ac:dyDescent="0.3">
      <c r="B11114" s="4"/>
    </row>
    <row r="11115" spans="2:2" x14ac:dyDescent="0.3">
      <c r="B11115" s="4"/>
    </row>
    <row r="11116" spans="2:2" x14ac:dyDescent="0.3">
      <c r="B11116" s="4"/>
    </row>
    <row r="11117" spans="2:2" x14ac:dyDescent="0.3">
      <c r="B11117" s="4"/>
    </row>
    <row r="11118" spans="2:2" x14ac:dyDescent="0.3">
      <c r="B11118" s="4"/>
    </row>
    <row r="11119" spans="2:2" x14ac:dyDescent="0.3">
      <c r="B11119" s="4"/>
    </row>
    <row r="11120" spans="2:2" x14ac:dyDescent="0.3">
      <c r="B11120" s="4"/>
    </row>
    <row r="11121" spans="2:2" x14ac:dyDescent="0.3">
      <c r="B11121" s="4"/>
    </row>
    <row r="11122" spans="2:2" x14ac:dyDescent="0.3">
      <c r="B11122" s="4"/>
    </row>
    <row r="11123" spans="2:2" x14ac:dyDescent="0.3">
      <c r="B11123" s="4"/>
    </row>
    <row r="11124" spans="2:2" x14ac:dyDescent="0.3">
      <c r="B11124" s="4"/>
    </row>
    <row r="11125" spans="2:2" x14ac:dyDescent="0.3">
      <c r="B11125" s="4"/>
    </row>
    <row r="11126" spans="2:2" x14ac:dyDescent="0.3">
      <c r="B11126" s="4"/>
    </row>
    <row r="11127" spans="2:2" x14ac:dyDescent="0.3">
      <c r="B11127" s="4"/>
    </row>
    <row r="11128" spans="2:2" x14ac:dyDescent="0.3">
      <c r="B11128" s="4"/>
    </row>
    <row r="11129" spans="2:2" x14ac:dyDescent="0.3">
      <c r="B11129" s="4"/>
    </row>
    <row r="11130" spans="2:2" x14ac:dyDescent="0.3">
      <c r="B11130" s="4"/>
    </row>
    <row r="11131" spans="2:2" x14ac:dyDescent="0.3">
      <c r="B11131" s="4"/>
    </row>
    <row r="11132" spans="2:2" x14ac:dyDescent="0.3">
      <c r="B11132" s="4"/>
    </row>
    <row r="11133" spans="2:2" x14ac:dyDescent="0.3">
      <c r="B11133" s="4"/>
    </row>
    <row r="11134" spans="2:2" x14ac:dyDescent="0.3">
      <c r="B11134" s="4"/>
    </row>
    <row r="11135" spans="2:2" x14ac:dyDescent="0.3">
      <c r="B11135" s="4"/>
    </row>
    <row r="11136" spans="2:2" x14ac:dyDescent="0.3">
      <c r="B11136" s="4"/>
    </row>
    <row r="11137" spans="2:2" x14ac:dyDescent="0.3">
      <c r="B11137" s="4"/>
    </row>
    <row r="11138" spans="2:2" x14ac:dyDescent="0.3">
      <c r="B11138" s="4"/>
    </row>
    <row r="11139" spans="2:2" x14ac:dyDescent="0.3">
      <c r="B11139" s="4"/>
    </row>
    <row r="11140" spans="2:2" x14ac:dyDescent="0.3">
      <c r="B11140" s="4"/>
    </row>
    <row r="11141" spans="2:2" x14ac:dyDescent="0.3">
      <c r="B11141" s="4"/>
    </row>
    <row r="11142" spans="2:2" x14ac:dyDescent="0.3">
      <c r="B11142" s="4"/>
    </row>
    <row r="11143" spans="2:2" x14ac:dyDescent="0.3">
      <c r="B11143" s="4"/>
    </row>
    <row r="11144" spans="2:2" x14ac:dyDescent="0.3">
      <c r="B11144" s="4"/>
    </row>
    <row r="11145" spans="2:2" x14ac:dyDescent="0.3">
      <c r="B11145" s="4"/>
    </row>
    <row r="11146" spans="2:2" x14ac:dyDescent="0.3">
      <c r="B11146" s="4"/>
    </row>
    <row r="11147" spans="2:2" x14ac:dyDescent="0.3">
      <c r="B11147" s="4"/>
    </row>
    <row r="11148" spans="2:2" x14ac:dyDescent="0.3">
      <c r="B11148" s="4"/>
    </row>
    <row r="11149" spans="2:2" x14ac:dyDescent="0.3">
      <c r="B11149" s="4"/>
    </row>
    <row r="11150" spans="2:2" x14ac:dyDescent="0.3">
      <c r="B11150" s="4"/>
    </row>
    <row r="11151" spans="2:2" x14ac:dyDescent="0.3">
      <c r="B11151" s="4"/>
    </row>
    <row r="11152" spans="2:2" x14ac:dyDescent="0.3">
      <c r="B11152" s="4"/>
    </row>
    <row r="11153" spans="2:2" x14ac:dyDescent="0.3">
      <c r="B11153" s="4"/>
    </row>
    <row r="11154" spans="2:2" x14ac:dyDescent="0.3">
      <c r="B11154" s="4"/>
    </row>
    <row r="11155" spans="2:2" x14ac:dyDescent="0.3">
      <c r="B11155" s="4"/>
    </row>
    <row r="11156" spans="2:2" x14ac:dyDescent="0.3">
      <c r="B11156" s="4"/>
    </row>
    <row r="11157" spans="2:2" x14ac:dyDescent="0.3">
      <c r="B11157" s="4"/>
    </row>
    <row r="11158" spans="2:2" x14ac:dyDescent="0.3">
      <c r="B11158" s="4"/>
    </row>
    <row r="11159" spans="2:2" x14ac:dyDescent="0.3">
      <c r="B11159" s="4"/>
    </row>
    <row r="11160" spans="2:2" x14ac:dyDescent="0.3">
      <c r="B11160" s="4"/>
    </row>
    <row r="11161" spans="2:2" x14ac:dyDescent="0.3">
      <c r="B11161" s="4"/>
    </row>
    <row r="11162" spans="2:2" x14ac:dyDescent="0.3">
      <c r="B11162" s="4"/>
    </row>
    <row r="11163" spans="2:2" x14ac:dyDescent="0.3">
      <c r="B11163" s="4"/>
    </row>
    <row r="11164" spans="2:2" x14ac:dyDescent="0.3">
      <c r="B11164" s="4"/>
    </row>
    <row r="11165" spans="2:2" x14ac:dyDescent="0.3">
      <c r="B11165" s="4"/>
    </row>
    <row r="11166" spans="2:2" x14ac:dyDescent="0.3">
      <c r="B11166" s="4"/>
    </row>
    <row r="11167" spans="2:2" x14ac:dyDescent="0.3">
      <c r="B11167" s="4"/>
    </row>
    <row r="11168" spans="2:2" x14ac:dyDescent="0.3">
      <c r="B11168" s="4"/>
    </row>
    <row r="11169" spans="2:2" x14ac:dyDescent="0.3">
      <c r="B11169" s="4"/>
    </row>
    <row r="11170" spans="2:2" x14ac:dyDescent="0.3">
      <c r="B11170" s="4"/>
    </row>
    <row r="11171" spans="2:2" x14ac:dyDescent="0.3">
      <c r="B11171" s="4"/>
    </row>
    <row r="11172" spans="2:2" x14ac:dyDescent="0.3">
      <c r="B11172" s="4"/>
    </row>
    <row r="11173" spans="2:2" x14ac:dyDescent="0.3">
      <c r="B11173" s="4"/>
    </row>
    <row r="11174" spans="2:2" x14ac:dyDescent="0.3">
      <c r="B11174" s="4"/>
    </row>
    <row r="11175" spans="2:2" x14ac:dyDescent="0.3">
      <c r="B11175" s="4"/>
    </row>
    <row r="11176" spans="2:2" x14ac:dyDescent="0.3">
      <c r="B11176" s="4"/>
    </row>
    <row r="11177" spans="2:2" x14ac:dyDescent="0.3">
      <c r="B11177" s="4"/>
    </row>
    <row r="11178" spans="2:2" x14ac:dyDescent="0.3">
      <c r="B11178" s="4"/>
    </row>
    <row r="11179" spans="2:2" x14ac:dyDescent="0.3">
      <c r="B11179" s="4"/>
    </row>
    <row r="11180" spans="2:2" x14ac:dyDescent="0.3">
      <c r="B11180" s="4"/>
    </row>
    <row r="11181" spans="2:2" x14ac:dyDescent="0.3">
      <c r="B11181" s="4"/>
    </row>
    <row r="11182" spans="2:2" x14ac:dyDescent="0.3">
      <c r="B11182" s="4"/>
    </row>
    <row r="11183" spans="2:2" x14ac:dyDescent="0.3">
      <c r="B11183" s="4"/>
    </row>
    <row r="11184" spans="2:2" x14ac:dyDescent="0.3">
      <c r="B11184" s="4"/>
    </row>
    <row r="11185" spans="2:2" x14ac:dyDescent="0.3">
      <c r="B11185" s="4"/>
    </row>
    <row r="11186" spans="2:2" x14ac:dyDescent="0.3">
      <c r="B11186" s="4"/>
    </row>
    <row r="11187" spans="2:2" x14ac:dyDescent="0.3">
      <c r="B11187" s="4"/>
    </row>
    <row r="11188" spans="2:2" x14ac:dyDescent="0.3">
      <c r="B11188" s="4"/>
    </row>
    <row r="11189" spans="2:2" x14ac:dyDescent="0.3">
      <c r="B11189" s="4"/>
    </row>
    <row r="11190" spans="2:2" x14ac:dyDescent="0.3">
      <c r="B11190" s="4"/>
    </row>
    <row r="11191" spans="2:2" x14ac:dyDescent="0.3">
      <c r="B11191" s="4"/>
    </row>
    <row r="11192" spans="2:2" x14ac:dyDescent="0.3">
      <c r="B11192" s="4"/>
    </row>
    <row r="11193" spans="2:2" x14ac:dyDescent="0.3">
      <c r="B11193" s="4"/>
    </row>
    <row r="11194" spans="2:2" x14ac:dyDescent="0.3">
      <c r="B11194" s="4"/>
    </row>
    <row r="11195" spans="2:2" x14ac:dyDescent="0.3">
      <c r="B11195" s="4"/>
    </row>
    <row r="11196" spans="2:2" x14ac:dyDescent="0.3">
      <c r="B11196" s="4"/>
    </row>
    <row r="11197" spans="2:2" x14ac:dyDescent="0.3">
      <c r="B11197" s="4"/>
    </row>
    <row r="11198" spans="2:2" x14ac:dyDescent="0.3">
      <c r="B11198" s="4"/>
    </row>
    <row r="11199" spans="2:2" x14ac:dyDescent="0.3">
      <c r="B11199" s="4"/>
    </row>
    <row r="11200" spans="2:2" x14ac:dyDescent="0.3">
      <c r="B11200" s="4"/>
    </row>
    <row r="11201" spans="2:2" x14ac:dyDescent="0.3">
      <c r="B11201" s="4"/>
    </row>
    <row r="11202" spans="2:2" x14ac:dyDescent="0.3">
      <c r="B11202" s="4"/>
    </row>
    <row r="11203" spans="2:2" x14ac:dyDescent="0.3">
      <c r="B11203" s="4"/>
    </row>
    <row r="11204" spans="2:2" x14ac:dyDescent="0.3">
      <c r="B11204" s="4"/>
    </row>
    <row r="11205" spans="2:2" x14ac:dyDescent="0.3">
      <c r="B11205" s="4"/>
    </row>
    <row r="11206" spans="2:2" x14ac:dyDescent="0.3">
      <c r="B11206" s="4"/>
    </row>
    <row r="11207" spans="2:2" x14ac:dyDescent="0.3">
      <c r="B11207" s="4"/>
    </row>
    <row r="11208" spans="2:2" x14ac:dyDescent="0.3">
      <c r="B11208" s="4"/>
    </row>
    <row r="11209" spans="2:2" x14ac:dyDescent="0.3">
      <c r="B11209" s="4"/>
    </row>
    <row r="11210" spans="2:2" x14ac:dyDescent="0.3">
      <c r="B11210" s="4"/>
    </row>
    <row r="11211" spans="2:2" x14ac:dyDescent="0.3">
      <c r="B11211" s="4"/>
    </row>
    <row r="11212" spans="2:2" x14ac:dyDescent="0.3">
      <c r="B11212" s="4"/>
    </row>
    <row r="11213" spans="2:2" x14ac:dyDescent="0.3">
      <c r="B11213" s="4"/>
    </row>
    <row r="11214" spans="2:2" x14ac:dyDescent="0.3">
      <c r="B11214" s="4"/>
    </row>
    <row r="11215" spans="2:2" x14ac:dyDescent="0.3">
      <c r="B11215" s="4"/>
    </row>
    <row r="11216" spans="2:2" x14ac:dyDescent="0.3">
      <c r="B11216" s="4"/>
    </row>
    <row r="11217" spans="2:2" x14ac:dyDescent="0.3">
      <c r="B11217" s="4"/>
    </row>
    <row r="11218" spans="2:2" x14ac:dyDescent="0.3">
      <c r="B11218" s="4"/>
    </row>
    <row r="11219" spans="2:2" x14ac:dyDescent="0.3">
      <c r="B11219" s="4"/>
    </row>
    <row r="11220" spans="2:2" x14ac:dyDescent="0.3">
      <c r="B11220" s="4"/>
    </row>
    <row r="11221" spans="2:2" x14ac:dyDescent="0.3">
      <c r="B11221" s="4"/>
    </row>
    <row r="11222" spans="2:2" x14ac:dyDescent="0.3">
      <c r="B11222" s="4"/>
    </row>
    <row r="11223" spans="2:2" x14ac:dyDescent="0.3">
      <c r="B11223" s="4"/>
    </row>
    <row r="11224" spans="2:2" x14ac:dyDescent="0.3">
      <c r="B11224" s="4"/>
    </row>
    <row r="11225" spans="2:2" x14ac:dyDescent="0.3">
      <c r="B11225" s="4"/>
    </row>
    <row r="11226" spans="2:2" x14ac:dyDescent="0.3">
      <c r="B11226" s="4"/>
    </row>
    <row r="11227" spans="2:2" x14ac:dyDescent="0.3">
      <c r="B11227" s="4"/>
    </row>
    <row r="11228" spans="2:2" x14ac:dyDescent="0.3">
      <c r="B11228" s="4"/>
    </row>
    <row r="11229" spans="2:2" x14ac:dyDescent="0.3">
      <c r="B11229" s="4"/>
    </row>
    <row r="11230" spans="2:2" x14ac:dyDescent="0.3">
      <c r="B11230" s="4"/>
    </row>
    <row r="11231" spans="2:2" x14ac:dyDescent="0.3">
      <c r="B11231" s="4"/>
    </row>
    <row r="11232" spans="2:2" x14ac:dyDescent="0.3">
      <c r="B11232" s="4"/>
    </row>
    <row r="11233" spans="2:2" x14ac:dyDescent="0.3">
      <c r="B11233" s="4"/>
    </row>
    <row r="11234" spans="2:2" x14ac:dyDescent="0.3">
      <c r="B11234" s="4"/>
    </row>
    <row r="11235" spans="2:2" x14ac:dyDescent="0.3">
      <c r="B11235" s="4"/>
    </row>
    <row r="11236" spans="2:2" x14ac:dyDescent="0.3">
      <c r="B11236" s="4"/>
    </row>
    <row r="11237" spans="2:2" x14ac:dyDescent="0.3">
      <c r="B11237" s="4"/>
    </row>
    <row r="11238" spans="2:2" x14ac:dyDescent="0.3">
      <c r="B11238" s="4"/>
    </row>
    <row r="11239" spans="2:2" x14ac:dyDescent="0.3">
      <c r="B11239" s="4"/>
    </row>
    <row r="11240" spans="2:2" x14ac:dyDescent="0.3">
      <c r="B11240" s="4"/>
    </row>
    <row r="11241" spans="2:2" x14ac:dyDescent="0.3">
      <c r="B11241" s="4"/>
    </row>
    <row r="11242" spans="2:2" x14ac:dyDescent="0.3">
      <c r="B11242" s="4"/>
    </row>
    <row r="11243" spans="2:2" x14ac:dyDescent="0.3">
      <c r="B11243" s="4"/>
    </row>
    <row r="11244" spans="2:2" x14ac:dyDescent="0.3">
      <c r="B11244" s="4"/>
    </row>
    <row r="11245" spans="2:2" x14ac:dyDescent="0.3">
      <c r="B11245" s="4"/>
    </row>
    <row r="11246" spans="2:2" x14ac:dyDescent="0.3">
      <c r="B11246" s="4"/>
    </row>
    <row r="11247" spans="2:2" x14ac:dyDescent="0.3">
      <c r="B11247" s="4"/>
    </row>
    <row r="11248" spans="2:2" x14ac:dyDescent="0.3">
      <c r="B11248" s="4"/>
    </row>
    <row r="11249" spans="2:2" x14ac:dyDescent="0.3">
      <c r="B11249" s="4"/>
    </row>
    <row r="11250" spans="2:2" x14ac:dyDescent="0.3">
      <c r="B11250" s="4"/>
    </row>
    <row r="11251" spans="2:2" x14ac:dyDescent="0.3">
      <c r="B11251" s="4"/>
    </row>
    <row r="11252" spans="2:2" x14ac:dyDescent="0.3">
      <c r="B11252" s="4"/>
    </row>
    <row r="11253" spans="2:2" x14ac:dyDescent="0.3">
      <c r="B11253" s="4"/>
    </row>
    <row r="11254" spans="2:2" x14ac:dyDescent="0.3">
      <c r="B11254" s="4"/>
    </row>
    <row r="11255" spans="2:2" x14ac:dyDescent="0.3">
      <c r="B11255" s="4"/>
    </row>
    <row r="11256" spans="2:2" x14ac:dyDescent="0.3">
      <c r="B11256" s="4"/>
    </row>
    <row r="11257" spans="2:2" x14ac:dyDescent="0.3">
      <c r="B11257" s="4"/>
    </row>
    <row r="11258" spans="2:2" x14ac:dyDescent="0.3">
      <c r="B11258" s="4"/>
    </row>
    <row r="11259" spans="2:2" x14ac:dyDescent="0.3">
      <c r="B11259" s="4"/>
    </row>
    <row r="11260" spans="2:2" x14ac:dyDescent="0.3">
      <c r="B11260" s="4"/>
    </row>
    <row r="11261" spans="2:2" x14ac:dyDescent="0.3">
      <c r="B11261" s="4"/>
    </row>
    <row r="11262" spans="2:2" x14ac:dyDescent="0.3">
      <c r="B11262" s="4"/>
    </row>
    <row r="11263" spans="2:2" x14ac:dyDescent="0.3">
      <c r="B11263" s="4"/>
    </row>
    <row r="11264" spans="2:2" x14ac:dyDescent="0.3">
      <c r="B11264" s="4"/>
    </row>
    <row r="11265" spans="2:2" x14ac:dyDescent="0.3">
      <c r="B11265" s="4"/>
    </row>
    <row r="11266" spans="2:2" x14ac:dyDescent="0.3">
      <c r="B11266" s="4"/>
    </row>
    <row r="11267" spans="2:2" x14ac:dyDescent="0.3">
      <c r="B11267" s="4"/>
    </row>
    <row r="11268" spans="2:2" x14ac:dyDescent="0.3">
      <c r="B11268" s="4"/>
    </row>
    <row r="11269" spans="2:2" x14ac:dyDescent="0.3">
      <c r="B11269" s="4"/>
    </row>
    <row r="11270" spans="2:2" x14ac:dyDescent="0.3">
      <c r="B11270" s="4"/>
    </row>
    <row r="11271" spans="2:2" x14ac:dyDescent="0.3">
      <c r="B11271" s="4"/>
    </row>
    <row r="11272" spans="2:2" x14ac:dyDescent="0.3">
      <c r="B11272" s="4"/>
    </row>
    <row r="11273" spans="2:2" x14ac:dyDescent="0.3">
      <c r="B11273" s="4"/>
    </row>
    <row r="11274" spans="2:2" x14ac:dyDescent="0.3">
      <c r="B11274" s="4"/>
    </row>
    <row r="11275" spans="2:2" x14ac:dyDescent="0.3">
      <c r="B11275" s="4"/>
    </row>
    <row r="11276" spans="2:2" x14ac:dyDescent="0.3">
      <c r="B11276" s="4"/>
    </row>
    <row r="11277" spans="2:2" x14ac:dyDescent="0.3">
      <c r="B11277" s="4"/>
    </row>
    <row r="11278" spans="2:2" x14ac:dyDescent="0.3">
      <c r="B11278" s="4"/>
    </row>
    <row r="11279" spans="2:2" x14ac:dyDescent="0.3">
      <c r="B11279" s="4"/>
    </row>
    <row r="11280" spans="2:2" x14ac:dyDescent="0.3">
      <c r="B11280" s="4"/>
    </row>
    <row r="11281" spans="2:2" x14ac:dyDescent="0.3">
      <c r="B11281" s="4"/>
    </row>
    <row r="11282" spans="2:2" x14ac:dyDescent="0.3">
      <c r="B11282" s="4"/>
    </row>
    <row r="11283" spans="2:2" x14ac:dyDescent="0.3">
      <c r="B11283" s="4"/>
    </row>
    <row r="11284" spans="2:2" x14ac:dyDescent="0.3">
      <c r="B11284" s="4"/>
    </row>
    <row r="11285" spans="2:2" x14ac:dyDescent="0.3">
      <c r="B11285" s="4"/>
    </row>
    <row r="11286" spans="2:2" x14ac:dyDescent="0.3">
      <c r="B11286" s="4"/>
    </row>
    <row r="11287" spans="2:2" x14ac:dyDescent="0.3">
      <c r="B11287" s="4"/>
    </row>
    <row r="11288" spans="2:2" x14ac:dyDescent="0.3">
      <c r="B11288" s="4"/>
    </row>
    <row r="11289" spans="2:2" x14ac:dyDescent="0.3">
      <c r="B11289" s="4"/>
    </row>
    <row r="11290" spans="2:2" x14ac:dyDescent="0.3">
      <c r="B11290" s="4"/>
    </row>
    <row r="11291" spans="2:2" x14ac:dyDescent="0.3">
      <c r="B11291" s="4"/>
    </row>
    <row r="11292" spans="2:2" x14ac:dyDescent="0.3">
      <c r="B11292" s="4"/>
    </row>
    <row r="11293" spans="2:2" x14ac:dyDescent="0.3">
      <c r="B11293" s="4"/>
    </row>
    <row r="11294" spans="2:2" x14ac:dyDescent="0.3">
      <c r="B11294" s="4"/>
    </row>
    <row r="11295" spans="2:2" x14ac:dyDescent="0.3">
      <c r="B11295" s="4"/>
    </row>
    <row r="11296" spans="2:2" x14ac:dyDescent="0.3">
      <c r="B11296" s="4"/>
    </row>
    <row r="11297" spans="2:2" x14ac:dyDescent="0.3">
      <c r="B11297" s="4"/>
    </row>
    <row r="11298" spans="2:2" x14ac:dyDescent="0.3">
      <c r="B11298" s="4"/>
    </row>
    <row r="11299" spans="2:2" x14ac:dyDescent="0.3">
      <c r="B11299" s="4"/>
    </row>
    <row r="11300" spans="2:2" x14ac:dyDescent="0.3">
      <c r="B11300" s="4"/>
    </row>
    <row r="11301" spans="2:2" x14ac:dyDescent="0.3">
      <c r="B11301" s="4"/>
    </row>
    <row r="11302" spans="2:2" x14ac:dyDescent="0.3">
      <c r="B11302" s="4"/>
    </row>
    <row r="11303" spans="2:2" x14ac:dyDescent="0.3">
      <c r="B11303" s="4"/>
    </row>
    <row r="11304" spans="2:2" x14ac:dyDescent="0.3">
      <c r="B11304" s="4"/>
    </row>
    <row r="11305" spans="2:2" x14ac:dyDescent="0.3">
      <c r="B11305" s="4"/>
    </row>
    <row r="11306" spans="2:2" x14ac:dyDescent="0.3">
      <c r="B11306" s="4"/>
    </row>
    <row r="11307" spans="2:2" x14ac:dyDescent="0.3">
      <c r="B11307" s="4"/>
    </row>
    <row r="11308" spans="2:2" x14ac:dyDescent="0.3">
      <c r="B11308" s="4"/>
    </row>
    <row r="11309" spans="2:2" x14ac:dyDescent="0.3">
      <c r="B11309" s="4"/>
    </row>
    <row r="11310" spans="2:2" x14ac:dyDescent="0.3">
      <c r="B11310" s="4"/>
    </row>
    <row r="11311" spans="2:2" x14ac:dyDescent="0.3">
      <c r="B11311" s="4"/>
    </row>
    <row r="11312" spans="2:2" x14ac:dyDescent="0.3">
      <c r="B11312" s="4"/>
    </row>
    <row r="11313" spans="2:2" x14ac:dyDescent="0.3">
      <c r="B11313" s="4"/>
    </row>
    <row r="11314" spans="2:2" x14ac:dyDescent="0.3">
      <c r="B11314" s="4"/>
    </row>
    <row r="11315" spans="2:2" x14ac:dyDescent="0.3">
      <c r="B11315" s="4"/>
    </row>
    <row r="11316" spans="2:2" x14ac:dyDescent="0.3">
      <c r="B11316" s="4"/>
    </row>
    <row r="11317" spans="2:2" x14ac:dyDescent="0.3">
      <c r="B11317" s="4"/>
    </row>
    <row r="11318" spans="2:2" x14ac:dyDescent="0.3">
      <c r="B11318" s="4"/>
    </row>
    <row r="11319" spans="2:2" x14ac:dyDescent="0.3">
      <c r="B11319" s="4"/>
    </row>
    <row r="11320" spans="2:2" x14ac:dyDescent="0.3">
      <c r="B11320" s="4"/>
    </row>
    <row r="11321" spans="2:2" x14ac:dyDescent="0.3">
      <c r="B11321" s="4"/>
    </row>
    <row r="11322" spans="2:2" x14ac:dyDescent="0.3">
      <c r="B11322" s="4"/>
    </row>
    <row r="11323" spans="2:2" x14ac:dyDescent="0.3">
      <c r="B11323" s="4"/>
    </row>
    <row r="11324" spans="2:2" x14ac:dyDescent="0.3">
      <c r="B11324" s="4"/>
    </row>
    <row r="11325" spans="2:2" x14ac:dyDescent="0.3">
      <c r="B11325" s="4"/>
    </row>
    <row r="11326" spans="2:2" x14ac:dyDescent="0.3">
      <c r="B11326" s="4"/>
    </row>
    <row r="11327" spans="2:2" x14ac:dyDescent="0.3">
      <c r="B11327" s="4"/>
    </row>
    <row r="11328" spans="2:2" x14ac:dyDescent="0.3">
      <c r="B11328" s="4"/>
    </row>
    <row r="11329" spans="2:2" x14ac:dyDescent="0.3">
      <c r="B11329" s="4"/>
    </row>
    <row r="11330" spans="2:2" x14ac:dyDescent="0.3">
      <c r="B11330" s="4"/>
    </row>
    <row r="11331" spans="2:2" x14ac:dyDescent="0.3">
      <c r="B11331" s="4"/>
    </row>
    <row r="11332" spans="2:2" x14ac:dyDescent="0.3">
      <c r="B11332" s="4"/>
    </row>
    <row r="11333" spans="2:2" x14ac:dyDescent="0.3">
      <c r="B11333" s="4"/>
    </row>
    <row r="11334" spans="2:2" x14ac:dyDescent="0.3">
      <c r="B11334" s="4"/>
    </row>
    <row r="11335" spans="2:2" x14ac:dyDescent="0.3">
      <c r="B11335" s="4"/>
    </row>
    <row r="11336" spans="2:2" x14ac:dyDescent="0.3">
      <c r="B11336" s="4"/>
    </row>
    <row r="11337" spans="2:2" x14ac:dyDescent="0.3">
      <c r="B11337" s="4"/>
    </row>
    <row r="11338" spans="2:2" x14ac:dyDescent="0.3">
      <c r="B11338" s="4"/>
    </row>
    <row r="11339" spans="2:2" x14ac:dyDescent="0.3">
      <c r="B11339" s="4"/>
    </row>
    <row r="11340" spans="2:2" x14ac:dyDescent="0.3">
      <c r="B11340" s="4"/>
    </row>
    <row r="11341" spans="2:2" x14ac:dyDescent="0.3">
      <c r="B11341" s="4"/>
    </row>
    <row r="11342" spans="2:2" x14ac:dyDescent="0.3">
      <c r="B11342" s="4"/>
    </row>
    <row r="11343" spans="2:2" x14ac:dyDescent="0.3">
      <c r="B11343" s="4"/>
    </row>
    <row r="11344" spans="2:2" x14ac:dyDescent="0.3">
      <c r="B11344" s="4"/>
    </row>
    <row r="11345" spans="2:2" x14ac:dyDescent="0.3">
      <c r="B11345" s="4"/>
    </row>
    <row r="11346" spans="2:2" x14ac:dyDescent="0.3">
      <c r="B11346" s="4"/>
    </row>
    <row r="11347" spans="2:2" x14ac:dyDescent="0.3">
      <c r="B11347" s="4"/>
    </row>
    <row r="11348" spans="2:2" x14ac:dyDescent="0.3">
      <c r="B11348" s="4"/>
    </row>
    <row r="11349" spans="2:2" x14ac:dyDescent="0.3">
      <c r="B11349" s="4"/>
    </row>
    <row r="11350" spans="2:2" x14ac:dyDescent="0.3">
      <c r="B11350" s="4"/>
    </row>
    <row r="11351" spans="2:2" x14ac:dyDescent="0.3">
      <c r="B11351" s="4"/>
    </row>
    <row r="11352" spans="2:2" x14ac:dyDescent="0.3">
      <c r="B11352" s="4"/>
    </row>
    <row r="11353" spans="2:2" x14ac:dyDescent="0.3">
      <c r="B11353" s="4"/>
    </row>
    <row r="11354" spans="2:2" x14ac:dyDescent="0.3">
      <c r="B11354" s="4"/>
    </row>
    <row r="11355" spans="2:2" x14ac:dyDescent="0.3">
      <c r="B11355" s="4"/>
    </row>
    <row r="11356" spans="2:2" x14ac:dyDescent="0.3">
      <c r="B11356" s="4"/>
    </row>
    <row r="11357" spans="2:2" x14ac:dyDescent="0.3">
      <c r="B11357" s="4"/>
    </row>
    <row r="11358" spans="2:2" x14ac:dyDescent="0.3">
      <c r="B11358" s="4"/>
    </row>
    <row r="11359" spans="2:2" x14ac:dyDescent="0.3">
      <c r="B11359" s="4"/>
    </row>
    <row r="11360" spans="2:2" x14ac:dyDescent="0.3">
      <c r="B11360" s="4"/>
    </row>
    <row r="11361" spans="2:2" x14ac:dyDescent="0.3">
      <c r="B11361" s="4"/>
    </row>
    <row r="11362" spans="2:2" x14ac:dyDescent="0.3">
      <c r="B11362" s="4"/>
    </row>
    <row r="11363" spans="2:2" x14ac:dyDescent="0.3">
      <c r="B11363" s="4"/>
    </row>
    <row r="11364" spans="2:2" x14ac:dyDescent="0.3">
      <c r="B11364" s="4"/>
    </row>
    <row r="11365" spans="2:2" x14ac:dyDescent="0.3">
      <c r="B11365" s="4"/>
    </row>
    <row r="11366" spans="2:2" x14ac:dyDescent="0.3">
      <c r="B11366" s="4"/>
    </row>
    <row r="11367" spans="2:2" x14ac:dyDescent="0.3">
      <c r="B11367" s="4"/>
    </row>
    <row r="11368" spans="2:2" x14ac:dyDescent="0.3">
      <c r="B11368" s="4"/>
    </row>
    <row r="11369" spans="2:2" x14ac:dyDescent="0.3">
      <c r="B11369" s="4"/>
    </row>
    <row r="11370" spans="2:2" x14ac:dyDescent="0.3">
      <c r="B11370" s="4"/>
    </row>
    <row r="11371" spans="2:2" x14ac:dyDescent="0.3">
      <c r="B11371" s="4"/>
    </row>
    <row r="11372" spans="2:2" x14ac:dyDescent="0.3">
      <c r="B11372" s="4"/>
    </row>
    <row r="11373" spans="2:2" x14ac:dyDescent="0.3">
      <c r="B11373" s="4"/>
    </row>
    <row r="11374" spans="2:2" x14ac:dyDescent="0.3">
      <c r="B11374" s="4"/>
    </row>
    <row r="11375" spans="2:2" x14ac:dyDescent="0.3">
      <c r="B11375" s="4"/>
    </row>
    <row r="11376" spans="2:2" x14ac:dyDescent="0.3">
      <c r="B11376" s="4"/>
    </row>
    <row r="11377" spans="2:2" x14ac:dyDescent="0.3">
      <c r="B11377" s="4"/>
    </row>
    <row r="11378" spans="2:2" x14ac:dyDescent="0.3">
      <c r="B11378" s="4"/>
    </row>
    <row r="11379" spans="2:2" x14ac:dyDescent="0.3">
      <c r="B11379" s="4"/>
    </row>
    <row r="11380" spans="2:2" x14ac:dyDescent="0.3">
      <c r="B11380" s="4"/>
    </row>
    <row r="11381" spans="2:2" x14ac:dyDescent="0.3">
      <c r="B11381" s="4"/>
    </row>
    <row r="11382" spans="2:2" x14ac:dyDescent="0.3">
      <c r="B11382" s="4"/>
    </row>
    <row r="11383" spans="2:2" x14ac:dyDescent="0.3">
      <c r="B11383" s="4"/>
    </row>
    <row r="11384" spans="2:2" x14ac:dyDescent="0.3">
      <c r="B11384" s="4"/>
    </row>
    <row r="11385" spans="2:2" x14ac:dyDescent="0.3">
      <c r="B11385" s="4"/>
    </row>
    <row r="11386" spans="2:2" x14ac:dyDescent="0.3">
      <c r="B11386" s="4"/>
    </row>
    <row r="11387" spans="2:2" x14ac:dyDescent="0.3">
      <c r="B11387" s="4"/>
    </row>
    <row r="11388" spans="2:2" x14ac:dyDescent="0.3">
      <c r="B11388" s="4"/>
    </row>
    <row r="11389" spans="2:2" x14ac:dyDescent="0.3">
      <c r="B11389" s="4"/>
    </row>
    <row r="11390" spans="2:2" x14ac:dyDescent="0.3">
      <c r="B11390" s="4"/>
    </row>
    <row r="11391" spans="2:2" x14ac:dyDescent="0.3">
      <c r="B11391" s="4"/>
    </row>
    <row r="11392" spans="2:2" x14ac:dyDescent="0.3">
      <c r="B11392" s="4"/>
    </row>
    <row r="11393" spans="2:2" x14ac:dyDescent="0.3">
      <c r="B11393" s="4"/>
    </row>
    <row r="11394" spans="2:2" x14ac:dyDescent="0.3">
      <c r="B11394" s="4"/>
    </row>
    <row r="11395" spans="2:2" x14ac:dyDescent="0.3">
      <c r="B11395" s="4"/>
    </row>
    <row r="11396" spans="2:2" x14ac:dyDescent="0.3">
      <c r="B11396" s="4"/>
    </row>
    <row r="11397" spans="2:2" x14ac:dyDescent="0.3">
      <c r="B11397" s="4"/>
    </row>
    <row r="11398" spans="2:2" x14ac:dyDescent="0.3">
      <c r="B11398" s="4"/>
    </row>
    <row r="11399" spans="2:2" x14ac:dyDescent="0.3">
      <c r="B11399" s="4"/>
    </row>
    <row r="11400" spans="2:2" x14ac:dyDescent="0.3">
      <c r="B11400" s="4"/>
    </row>
    <row r="11401" spans="2:2" x14ac:dyDescent="0.3">
      <c r="B11401" s="4"/>
    </row>
    <row r="11402" spans="2:2" x14ac:dyDescent="0.3">
      <c r="B11402" s="4"/>
    </row>
    <row r="11403" spans="2:2" x14ac:dyDescent="0.3">
      <c r="B11403" s="4"/>
    </row>
    <row r="11404" spans="2:2" x14ac:dyDescent="0.3">
      <c r="B11404" s="4"/>
    </row>
    <row r="11405" spans="2:2" x14ac:dyDescent="0.3">
      <c r="B11405" s="4"/>
    </row>
    <row r="11406" spans="2:2" x14ac:dyDescent="0.3">
      <c r="B11406" s="4"/>
    </row>
    <row r="11407" spans="2:2" x14ac:dyDescent="0.3">
      <c r="B11407" s="4"/>
    </row>
    <row r="11408" spans="2:2" x14ac:dyDescent="0.3">
      <c r="B11408" s="4"/>
    </row>
    <row r="11409" spans="2:2" x14ac:dyDescent="0.3">
      <c r="B11409" s="4"/>
    </row>
    <row r="11410" spans="2:2" x14ac:dyDescent="0.3">
      <c r="B11410" s="4"/>
    </row>
    <row r="11411" spans="2:2" x14ac:dyDescent="0.3">
      <c r="B11411" s="4"/>
    </row>
    <row r="11412" spans="2:2" x14ac:dyDescent="0.3">
      <c r="B11412" s="4"/>
    </row>
    <row r="11413" spans="2:2" x14ac:dyDescent="0.3">
      <c r="B11413" s="4"/>
    </row>
    <row r="11414" spans="2:2" x14ac:dyDescent="0.3">
      <c r="B11414" s="4"/>
    </row>
    <row r="11415" spans="2:2" x14ac:dyDescent="0.3">
      <c r="B11415" s="4"/>
    </row>
    <row r="11416" spans="2:2" x14ac:dyDescent="0.3">
      <c r="B11416" s="4"/>
    </row>
    <row r="11417" spans="2:2" x14ac:dyDescent="0.3">
      <c r="B11417" s="4"/>
    </row>
    <row r="11418" spans="2:2" x14ac:dyDescent="0.3">
      <c r="B11418" s="4"/>
    </row>
    <row r="11419" spans="2:2" x14ac:dyDescent="0.3">
      <c r="B11419" s="4"/>
    </row>
    <row r="11420" spans="2:2" x14ac:dyDescent="0.3">
      <c r="B11420" s="4"/>
    </row>
    <row r="11421" spans="2:2" x14ac:dyDescent="0.3">
      <c r="B11421" s="4"/>
    </row>
    <row r="11422" spans="2:2" x14ac:dyDescent="0.3">
      <c r="B11422" s="4"/>
    </row>
    <row r="11423" spans="2:2" x14ac:dyDescent="0.3">
      <c r="B11423" s="4"/>
    </row>
    <row r="11424" spans="2:2" x14ac:dyDescent="0.3">
      <c r="B11424" s="4"/>
    </row>
    <row r="11425" spans="2:2" x14ac:dyDescent="0.3">
      <c r="B11425" s="4"/>
    </row>
    <row r="11426" spans="2:2" x14ac:dyDescent="0.3">
      <c r="B11426" s="4"/>
    </row>
    <row r="11427" spans="2:2" x14ac:dyDescent="0.3">
      <c r="B11427" s="4"/>
    </row>
    <row r="11428" spans="2:2" x14ac:dyDescent="0.3">
      <c r="B11428" s="4"/>
    </row>
    <row r="11429" spans="2:2" x14ac:dyDescent="0.3">
      <c r="B11429" s="4"/>
    </row>
    <row r="11430" spans="2:2" x14ac:dyDescent="0.3">
      <c r="B11430" s="4"/>
    </row>
    <row r="11431" spans="2:2" x14ac:dyDescent="0.3">
      <c r="B11431" s="4"/>
    </row>
    <row r="11432" spans="2:2" x14ac:dyDescent="0.3">
      <c r="B11432" s="4"/>
    </row>
    <row r="11433" spans="2:2" x14ac:dyDescent="0.3">
      <c r="B11433" s="4"/>
    </row>
    <row r="11434" spans="2:2" x14ac:dyDescent="0.3">
      <c r="B11434" s="4"/>
    </row>
    <row r="11435" spans="2:2" x14ac:dyDescent="0.3">
      <c r="B11435" s="4"/>
    </row>
    <row r="11436" spans="2:2" x14ac:dyDescent="0.3">
      <c r="B11436" s="4"/>
    </row>
    <row r="11437" spans="2:2" x14ac:dyDescent="0.3">
      <c r="B11437" s="4"/>
    </row>
    <row r="11438" spans="2:2" x14ac:dyDescent="0.3">
      <c r="B11438" s="4"/>
    </row>
    <row r="11439" spans="2:2" x14ac:dyDescent="0.3">
      <c r="B11439" s="4"/>
    </row>
    <row r="11440" spans="2:2" x14ac:dyDescent="0.3">
      <c r="B11440" s="4"/>
    </row>
    <row r="11441" spans="2:2" x14ac:dyDescent="0.3">
      <c r="B11441" s="4"/>
    </row>
    <row r="11442" spans="2:2" x14ac:dyDescent="0.3">
      <c r="B11442" s="4"/>
    </row>
    <row r="11443" spans="2:2" x14ac:dyDescent="0.3">
      <c r="B11443" s="4"/>
    </row>
    <row r="11444" spans="2:2" x14ac:dyDescent="0.3">
      <c r="B11444" s="4"/>
    </row>
    <row r="11445" spans="2:2" x14ac:dyDescent="0.3">
      <c r="B11445" s="4"/>
    </row>
    <row r="11446" spans="2:2" x14ac:dyDescent="0.3">
      <c r="B11446" s="4"/>
    </row>
    <row r="11447" spans="2:2" x14ac:dyDescent="0.3">
      <c r="B11447" s="4"/>
    </row>
    <row r="11448" spans="2:2" x14ac:dyDescent="0.3">
      <c r="B11448" s="4"/>
    </row>
    <row r="11449" spans="2:2" x14ac:dyDescent="0.3">
      <c r="B11449" s="4"/>
    </row>
    <row r="11450" spans="2:2" x14ac:dyDescent="0.3">
      <c r="B11450" s="4"/>
    </row>
    <row r="11451" spans="2:2" x14ac:dyDescent="0.3">
      <c r="B11451" s="4"/>
    </row>
    <row r="11452" spans="2:2" x14ac:dyDescent="0.3">
      <c r="B11452" s="4"/>
    </row>
    <row r="11453" spans="2:2" x14ac:dyDescent="0.3">
      <c r="B11453" s="4"/>
    </row>
    <row r="11454" spans="2:2" x14ac:dyDescent="0.3">
      <c r="B11454" s="4"/>
    </row>
    <row r="11455" spans="2:2" x14ac:dyDescent="0.3">
      <c r="B11455" s="4"/>
    </row>
    <row r="11456" spans="2:2" x14ac:dyDescent="0.3">
      <c r="B11456" s="4"/>
    </row>
    <row r="11457" spans="2:2" x14ac:dyDescent="0.3">
      <c r="B11457" s="4"/>
    </row>
    <row r="11458" spans="2:2" x14ac:dyDescent="0.3">
      <c r="B11458" s="4"/>
    </row>
    <row r="11459" spans="2:2" x14ac:dyDescent="0.3">
      <c r="B11459" s="4"/>
    </row>
    <row r="11460" spans="2:2" x14ac:dyDescent="0.3">
      <c r="B11460" s="4"/>
    </row>
    <row r="11461" spans="2:2" x14ac:dyDescent="0.3">
      <c r="B11461" s="4"/>
    </row>
    <row r="11462" spans="2:2" x14ac:dyDescent="0.3">
      <c r="B11462" s="4"/>
    </row>
    <row r="11463" spans="2:2" x14ac:dyDescent="0.3">
      <c r="B11463" s="4"/>
    </row>
    <row r="11464" spans="2:2" x14ac:dyDescent="0.3">
      <c r="B11464" s="4"/>
    </row>
    <row r="11465" spans="2:2" x14ac:dyDescent="0.3">
      <c r="B11465" s="4"/>
    </row>
    <row r="11466" spans="2:2" x14ac:dyDescent="0.3">
      <c r="B11466" s="4"/>
    </row>
    <row r="11467" spans="2:2" x14ac:dyDescent="0.3">
      <c r="B11467" s="4"/>
    </row>
    <row r="11468" spans="2:2" x14ac:dyDescent="0.3">
      <c r="B11468" s="4"/>
    </row>
    <row r="11469" spans="2:2" x14ac:dyDescent="0.3">
      <c r="B11469" s="4"/>
    </row>
    <row r="11470" spans="2:2" x14ac:dyDescent="0.3">
      <c r="B11470" s="4"/>
    </row>
    <row r="11471" spans="2:2" x14ac:dyDescent="0.3">
      <c r="B11471" s="4"/>
    </row>
    <row r="11472" spans="2:2" x14ac:dyDescent="0.3">
      <c r="B11472" s="4"/>
    </row>
    <row r="11473" spans="2:2" x14ac:dyDescent="0.3">
      <c r="B11473" s="4"/>
    </row>
    <row r="11474" spans="2:2" x14ac:dyDescent="0.3">
      <c r="B11474" s="4"/>
    </row>
    <row r="11475" spans="2:2" x14ac:dyDescent="0.3">
      <c r="B11475" s="4"/>
    </row>
    <row r="11476" spans="2:2" x14ac:dyDescent="0.3">
      <c r="B11476" s="4"/>
    </row>
    <row r="11477" spans="2:2" x14ac:dyDescent="0.3">
      <c r="B11477" s="4"/>
    </row>
    <row r="11478" spans="2:2" x14ac:dyDescent="0.3">
      <c r="B11478" s="4"/>
    </row>
    <row r="11479" spans="2:2" x14ac:dyDescent="0.3">
      <c r="B11479" s="4"/>
    </row>
    <row r="11480" spans="2:2" x14ac:dyDescent="0.3">
      <c r="B11480" s="4"/>
    </row>
    <row r="11481" spans="2:2" x14ac:dyDescent="0.3">
      <c r="B11481" s="4"/>
    </row>
    <row r="11482" spans="2:2" x14ac:dyDescent="0.3">
      <c r="B11482" s="4"/>
    </row>
    <row r="11483" spans="2:2" x14ac:dyDescent="0.3">
      <c r="B11483" s="4"/>
    </row>
    <row r="11484" spans="2:2" x14ac:dyDescent="0.3">
      <c r="B11484" s="4"/>
    </row>
    <row r="11485" spans="2:2" x14ac:dyDescent="0.3">
      <c r="B11485" s="4"/>
    </row>
    <row r="11486" spans="2:2" x14ac:dyDescent="0.3">
      <c r="B11486" s="4"/>
    </row>
    <row r="11487" spans="2:2" x14ac:dyDescent="0.3">
      <c r="B11487" s="4"/>
    </row>
    <row r="11488" spans="2:2" x14ac:dyDescent="0.3">
      <c r="B11488" s="4"/>
    </row>
    <row r="11489" spans="2:2" x14ac:dyDescent="0.3">
      <c r="B11489" s="4"/>
    </row>
    <row r="11490" spans="2:2" x14ac:dyDescent="0.3">
      <c r="B11490" s="4"/>
    </row>
    <row r="11491" spans="2:2" x14ac:dyDescent="0.3">
      <c r="B11491" s="4"/>
    </row>
    <row r="11492" spans="2:2" x14ac:dyDescent="0.3">
      <c r="B11492" s="4"/>
    </row>
    <row r="11493" spans="2:2" x14ac:dyDescent="0.3">
      <c r="B11493" s="4"/>
    </row>
    <row r="11494" spans="2:2" x14ac:dyDescent="0.3">
      <c r="B11494" s="4"/>
    </row>
    <row r="11495" spans="2:2" x14ac:dyDescent="0.3">
      <c r="B11495" s="4"/>
    </row>
    <row r="11496" spans="2:2" x14ac:dyDescent="0.3">
      <c r="B11496" s="4"/>
    </row>
    <row r="11497" spans="2:2" x14ac:dyDescent="0.3">
      <c r="B11497" s="4"/>
    </row>
    <row r="11498" spans="2:2" x14ac:dyDescent="0.3">
      <c r="B11498" s="4"/>
    </row>
    <row r="11499" spans="2:2" x14ac:dyDescent="0.3">
      <c r="B11499" s="4"/>
    </row>
    <row r="11500" spans="2:2" x14ac:dyDescent="0.3">
      <c r="B11500" s="4"/>
    </row>
    <row r="11501" spans="2:2" x14ac:dyDescent="0.3">
      <c r="B11501" s="4"/>
    </row>
    <row r="11502" spans="2:2" x14ac:dyDescent="0.3">
      <c r="B11502" s="4"/>
    </row>
    <row r="11503" spans="2:2" x14ac:dyDescent="0.3">
      <c r="B11503" s="4"/>
    </row>
    <row r="11504" spans="2:2" x14ac:dyDescent="0.3">
      <c r="B11504" s="4"/>
    </row>
    <row r="11505" spans="2:2" x14ac:dyDescent="0.3">
      <c r="B11505" s="4"/>
    </row>
    <row r="11506" spans="2:2" x14ac:dyDescent="0.3">
      <c r="B11506" s="4"/>
    </row>
    <row r="11507" spans="2:2" x14ac:dyDescent="0.3">
      <c r="B11507" s="4"/>
    </row>
    <row r="11508" spans="2:2" x14ac:dyDescent="0.3">
      <c r="B11508" s="4"/>
    </row>
    <row r="11509" spans="2:2" x14ac:dyDescent="0.3">
      <c r="B11509" s="4"/>
    </row>
    <row r="11510" spans="2:2" x14ac:dyDescent="0.3">
      <c r="B11510" s="4"/>
    </row>
    <row r="11511" spans="2:2" x14ac:dyDescent="0.3">
      <c r="B11511" s="4"/>
    </row>
    <row r="11512" spans="2:2" x14ac:dyDescent="0.3">
      <c r="B11512" s="4"/>
    </row>
    <row r="11513" spans="2:2" x14ac:dyDescent="0.3">
      <c r="B11513" s="4"/>
    </row>
    <row r="11514" spans="2:2" x14ac:dyDescent="0.3">
      <c r="B11514" s="4"/>
    </row>
    <row r="11515" spans="2:2" x14ac:dyDescent="0.3">
      <c r="B11515" s="4"/>
    </row>
    <row r="11516" spans="2:2" x14ac:dyDescent="0.3">
      <c r="B11516" s="4"/>
    </row>
    <row r="11517" spans="2:2" x14ac:dyDescent="0.3">
      <c r="B11517" s="4"/>
    </row>
    <row r="11518" spans="2:2" x14ac:dyDescent="0.3">
      <c r="B11518" s="4"/>
    </row>
    <row r="11519" spans="2:2" x14ac:dyDescent="0.3">
      <c r="B11519" s="4"/>
    </row>
    <row r="11520" spans="2:2" x14ac:dyDescent="0.3">
      <c r="B11520" s="4"/>
    </row>
    <row r="11521" spans="2:2" x14ac:dyDescent="0.3">
      <c r="B11521" s="4"/>
    </row>
    <row r="11522" spans="2:2" x14ac:dyDescent="0.3">
      <c r="B11522" s="4"/>
    </row>
    <row r="11523" spans="2:2" x14ac:dyDescent="0.3">
      <c r="B11523" s="4"/>
    </row>
    <row r="11524" spans="2:2" x14ac:dyDescent="0.3">
      <c r="B11524" s="4"/>
    </row>
    <row r="11525" spans="2:2" x14ac:dyDescent="0.3">
      <c r="B11525" s="4"/>
    </row>
    <row r="11526" spans="2:2" x14ac:dyDescent="0.3">
      <c r="B11526" s="4"/>
    </row>
    <row r="11527" spans="2:2" x14ac:dyDescent="0.3">
      <c r="B11527" s="4"/>
    </row>
    <row r="11528" spans="2:2" x14ac:dyDescent="0.3">
      <c r="B11528" s="4"/>
    </row>
    <row r="11529" spans="2:2" x14ac:dyDescent="0.3">
      <c r="B11529" s="4"/>
    </row>
    <row r="11530" spans="2:2" x14ac:dyDescent="0.3">
      <c r="B11530" s="4"/>
    </row>
    <row r="11531" spans="2:2" x14ac:dyDescent="0.3">
      <c r="B11531" s="4"/>
    </row>
    <row r="11532" spans="2:2" x14ac:dyDescent="0.3">
      <c r="B11532" s="4"/>
    </row>
    <row r="11533" spans="2:2" x14ac:dyDescent="0.3">
      <c r="B11533" s="4"/>
    </row>
    <row r="11534" spans="2:2" x14ac:dyDescent="0.3">
      <c r="B11534" s="4"/>
    </row>
    <row r="11535" spans="2:2" x14ac:dyDescent="0.3">
      <c r="B11535" s="4"/>
    </row>
    <row r="11536" spans="2:2" x14ac:dyDescent="0.3">
      <c r="B11536" s="4"/>
    </row>
    <row r="11537" spans="2:2" x14ac:dyDescent="0.3">
      <c r="B11537" s="4"/>
    </row>
    <row r="11538" spans="2:2" x14ac:dyDescent="0.3">
      <c r="B11538" s="4"/>
    </row>
    <row r="11539" spans="2:2" x14ac:dyDescent="0.3">
      <c r="B11539" s="4"/>
    </row>
    <row r="11540" spans="2:2" x14ac:dyDescent="0.3">
      <c r="B11540" s="4"/>
    </row>
    <row r="11541" spans="2:2" x14ac:dyDescent="0.3">
      <c r="B11541" s="4"/>
    </row>
    <row r="11542" spans="2:2" x14ac:dyDescent="0.3">
      <c r="B11542" s="4"/>
    </row>
    <row r="11543" spans="2:2" x14ac:dyDescent="0.3">
      <c r="B11543" s="4"/>
    </row>
    <row r="11544" spans="2:2" x14ac:dyDescent="0.3">
      <c r="B11544" s="4"/>
    </row>
    <row r="11545" spans="2:2" x14ac:dyDescent="0.3">
      <c r="B11545" s="4"/>
    </row>
    <row r="11546" spans="2:2" x14ac:dyDescent="0.3">
      <c r="B11546" s="4"/>
    </row>
    <row r="11547" spans="2:2" x14ac:dyDescent="0.3">
      <c r="B11547" s="4"/>
    </row>
    <row r="11548" spans="2:2" x14ac:dyDescent="0.3">
      <c r="B11548" s="4"/>
    </row>
    <row r="11549" spans="2:2" x14ac:dyDescent="0.3">
      <c r="B11549" s="4"/>
    </row>
    <row r="11550" spans="2:2" x14ac:dyDescent="0.3">
      <c r="B11550" s="4"/>
    </row>
    <row r="11551" spans="2:2" x14ac:dyDescent="0.3">
      <c r="B11551" s="4"/>
    </row>
    <row r="11552" spans="2:2" x14ac:dyDescent="0.3">
      <c r="B11552" s="4"/>
    </row>
    <row r="11553" spans="2:2" x14ac:dyDescent="0.3">
      <c r="B11553" s="4"/>
    </row>
    <row r="11554" spans="2:2" x14ac:dyDescent="0.3">
      <c r="B11554" s="4"/>
    </row>
    <row r="11555" spans="2:2" x14ac:dyDescent="0.3">
      <c r="B11555" s="4"/>
    </row>
    <row r="11556" spans="2:2" x14ac:dyDescent="0.3">
      <c r="B11556" s="4"/>
    </row>
    <row r="11557" spans="2:2" x14ac:dyDescent="0.3">
      <c r="B11557" s="4"/>
    </row>
    <row r="11558" spans="2:2" x14ac:dyDescent="0.3">
      <c r="B11558" s="4"/>
    </row>
    <row r="11559" spans="2:2" x14ac:dyDescent="0.3">
      <c r="B11559" s="4"/>
    </row>
    <row r="11560" spans="2:2" x14ac:dyDescent="0.3">
      <c r="B11560" s="4"/>
    </row>
    <row r="11561" spans="2:2" x14ac:dyDescent="0.3">
      <c r="B11561" s="4"/>
    </row>
    <row r="11562" spans="2:2" x14ac:dyDescent="0.3">
      <c r="B11562" s="4"/>
    </row>
    <row r="11563" spans="2:2" x14ac:dyDescent="0.3">
      <c r="B11563" s="4"/>
    </row>
    <row r="11564" spans="2:2" x14ac:dyDescent="0.3">
      <c r="B11564" s="4"/>
    </row>
    <row r="11565" spans="2:2" x14ac:dyDescent="0.3">
      <c r="B11565" s="4"/>
    </row>
    <row r="11566" spans="2:2" x14ac:dyDescent="0.3">
      <c r="B11566" s="4"/>
    </row>
    <row r="11567" spans="2:2" x14ac:dyDescent="0.3">
      <c r="B11567" s="4"/>
    </row>
    <row r="11568" spans="2:2" x14ac:dyDescent="0.3">
      <c r="B11568" s="4"/>
    </row>
    <row r="11569" spans="2:2" x14ac:dyDescent="0.3">
      <c r="B11569" s="4"/>
    </row>
    <row r="11570" spans="2:2" x14ac:dyDescent="0.3">
      <c r="B11570" s="4"/>
    </row>
    <row r="11571" spans="2:2" x14ac:dyDescent="0.3">
      <c r="B11571" s="4"/>
    </row>
    <row r="11572" spans="2:2" x14ac:dyDescent="0.3">
      <c r="B11572" s="4"/>
    </row>
    <row r="11573" spans="2:2" x14ac:dyDescent="0.3">
      <c r="B11573" s="4"/>
    </row>
    <row r="11574" spans="2:2" x14ac:dyDescent="0.3">
      <c r="B11574" s="4"/>
    </row>
    <row r="11575" spans="2:2" x14ac:dyDescent="0.3">
      <c r="B11575" s="4"/>
    </row>
    <row r="11576" spans="2:2" x14ac:dyDescent="0.3">
      <c r="B11576" s="4"/>
    </row>
    <row r="11577" spans="2:2" x14ac:dyDescent="0.3">
      <c r="B11577" s="4"/>
    </row>
    <row r="11578" spans="2:2" x14ac:dyDescent="0.3">
      <c r="B11578" s="4"/>
    </row>
    <row r="11579" spans="2:2" x14ac:dyDescent="0.3">
      <c r="B11579" s="4"/>
    </row>
    <row r="11580" spans="2:2" x14ac:dyDescent="0.3">
      <c r="B11580" s="4"/>
    </row>
    <row r="11581" spans="2:2" x14ac:dyDescent="0.3">
      <c r="B11581" s="4"/>
    </row>
    <row r="11582" spans="2:2" x14ac:dyDescent="0.3">
      <c r="B11582" s="4"/>
    </row>
    <row r="11583" spans="2:2" x14ac:dyDescent="0.3">
      <c r="B11583" s="4"/>
    </row>
    <row r="11584" spans="2:2" x14ac:dyDescent="0.3">
      <c r="B11584" s="4"/>
    </row>
    <row r="11585" spans="2:2" x14ac:dyDescent="0.3">
      <c r="B11585" s="4"/>
    </row>
    <row r="11586" spans="2:2" x14ac:dyDescent="0.3">
      <c r="B11586" s="4"/>
    </row>
    <row r="11587" spans="2:2" x14ac:dyDescent="0.3">
      <c r="B11587" s="4"/>
    </row>
    <row r="11588" spans="2:2" x14ac:dyDescent="0.3">
      <c r="B11588" s="4"/>
    </row>
    <row r="11589" spans="2:2" x14ac:dyDescent="0.3">
      <c r="B11589" s="4"/>
    </row>
    <row r="11590" spans="2:2" x14ac:dyDescent="0.3">
      <c r="B11590" s="4"/>
    </row>
    <row r="11591" spans="2:2" x14ac:dyDescent="0.3">
      <c r="B11591" s="4"/>
    </row>
    <row r="11592" spans="2:2" x14ac:dyDescent="0.3">
      <c r="B11592" s="4"/>
    </row>
    <row r="11593" spans="2:2" x14ac:dyDescent="0.3">
      <c r="B11593" s="4"/>
    </row>
    <row r="11594" spans="2:2" x14ac:dyDescent="0.3">
      <c r="B11594" s="4"/>
    </row>
    <row r="11595" spans="2:2" x14ac:dyDescent="0.3">
      <c r="B11595" s="4"/>
    </row>
    <row r="11596" spans="2:2" x14ac:dyDescent="0.3">
      <c r="B11596" s="4"/>
    </row>
    <row r="11597" spans="2:2" x14ac:dyDescent="0.3">
      <c r="B11597" s="4"/>
    </row>
    <row r="11598" spans="2:2" x14ac:dyDescent="0.3">
      <c r="B11598" s="4"/>
    </row>
    <row r="11599" spans="2:2" x14ac:dyDescent="0.3">
      <c r="B11599" s="4"/>
    </row>
    <row r="11600" spans="2:2" x14ac:dyDescent="0.3">
      <c r="B11600" s="4"/>
    </row>
    <row r="11601" spans="2:2" x14ac:dyDescent="0.3">
      <c r="B11601" s="4"/>
    </row>
    <row r="11602" spans="2:2" x14ac:dyDescent="0.3">
      <c r="B11602" s="4"/>
    </row>
    <row r="11603" spans="2:2" x14ac:dyDescent="0.3">
      <c r="B11603" s="4"/>
    </row>
    <row r="11604" spans="2:2" x14ac:dyDescent="0.3">
      <c r="B11604" s="4"/>
    </row>
    <row r="11605" spans="2:2" x14ac:dyDescent="0.3">
      <c r="B11605" s="4"/>
    </row>
    <row r="11606" spans="2:2" x14ac:dyDescent="0.3">
      <c r="B11606" s="4"/>
    </row>
    <row r="11607" spans="2:2" x14ac:dyDescent="0.3">
      <c r="B11607" s="4"/>
    </row>
    <row r="11608" spans="2:2" x14ac:dyDescent="0.3">
      <c r="B11608" s="4"/>
    </row>
    <row r="11609" spans="2:2" x14ac:dyDescent="0.3">
      <c r="B11609" s="4"/>
    </row>
    <row r="11610" spans="2:2" x14ac:dyDescent="0.3">
      <c r="B11610" s="4"/>
    </row>
    <row r="11611" spans="2:2" x14ac:dyDescent="0.3">
      <c r="B11611" s="4"/>
    </row>
    <row r="11612" spans="2:2" x14ac:dyDescent="0.3">
      <c r="B11612" s="4"/>
    </row>
    <row r="11613" spans="2:2" x14ac:dyDescent="0.3">
      <c r="B11613" s="4"/>
    </row>
    <row r="11614" spans="2:2" x14ac:dyDescent="0.3">
      <c r="B11614" s="4"/>
    </row>
    <row r="11615" spans="2:2" x14ac:dyDescent="0.3">
      <c r="B11615" s="4"/>
    </row>
    <row r="11616" spans="2:2" x14ac:dyDescent="0.3">
      <c r="B11616" s="4"/>
    </row>
    <row r="11617" spans="2:2" x14ac:dyDescent="0.3">
      <c r="B11617" s="4"/>
    </row>
    <row r="11618" spans="2:2" x14ac:dyDescent="0.3">
      <c r="B11618" s="4"/>
    </row>
    <row r="11619" spans="2:2" x14ac:dyDescent="0.3">
      <c r="B11619" s="4"/>
    </row>
    <row r="11620" spans="2:2" x14ac:dyDescent="0.3">
      <c r="B11620" s="4"/>
    </row>
    <row r="11621" spans="2:2" x14ac:dyDescent="0.3">
      <c r="B11621" s="4"/>
    </row>
    <row r="11622" spans="2:2" x14ac:dyDescent="0.3">
      <c r="B11622" s="4"/>
    </row>
    <row r="11623" spans="2:2" x14ac:dyDescent="0.3">
      <c r="B11623" s="4"/>
    </row>
    <row r="11624" spans="2:2" x14ac:dyDescent="0.3">
      <c r="B11624" s="4"/>
    </row>
    <row r="11625" spans="2:2" x14ac:dyDescent="0.3">
      <c r="B11625" s="4"/>
    </row>
    <row r="11626" spans="2:2" x14ac:dyDescent="0.3">
      <c r="B11626" s="4"/>
    </row>
    <row r="11627" spans="2:2" x14ac:dyDescent="0.3">
      <c r="B11627" s="4"/>
    </row>
    <row r="11628" spans="2:2" x14ac:dyDescent="0.3">
      <c r="B11628" s="4"/>
    </row>
    <row r="11629" spans="2:2" x14ac:dyDescent="0.3">
      <c r="B11629" s="4"/>
    </row>
    <row r="11630" spans="2:2" x14ac:dyDescent="0.3">
      <c r="B11630" s="4"/>
    </row>
    <row r="11631" spans="2:2" x14ac:dyDescent="0.3">
      <c r="B11631" s="4"/>
    </row>
    <row r="11632" spans="2:2" x14ac:dyDescent="0.3">
      <c r="B11632" s="4"/>
    </row>
    <row r="11633" spans="2:2" x14ac:dyDescent="0.3">
      <c r="B11633" s="4"/>
    </row>
    <row r="11634" spans="2:2" x14ac:dyDescent="0.3">
      <c r="B11634" s="4"/>
    </row>
    <row r="11635" spans="2:2" x14ac:dyDescent="0.3">
      <c r="B11635" s="4"/>
    </row>
    <row r="11636" spans="2:2" x14ac:dyDescent="0.3">
      <c r="B11636" s="4"/>
    </row>
    <row r="11637" spans="2:2" x14ac:dyDescent="0.3">
      <c r="B11637" s="4"/>
    </row>
    <row r="11638" spans="2:2" x14ac:dyDescent="0.3">
      <c r="B11638" s="4"/>
    </row>
    <row r="11639" spans="2:2" x14ac:dyDescent="0.3">
      <c r="B11639" s="4"/>
    </row>
    <row r="11640" spans="2:2" x14ac:dyDescent="0.3">
      <c r="B11640" s="4"/>
    </row>
    <row r="11641" spans="2:2" x14ac:dyDescent="0.3">
      <c r="B11641" s="4"/>
    </row>
    <row r="11642" spans="2:2" x14ac:dyDescent="0.3">
      <c r="B11642" s="4"/>
    </row>
    <row r="11643" spans="2:2" x14ac:dyDescent="0.3">
      <c r="B11643" s="4"/>
    </row>
    <row r="11644" spans="2:2" x14ac:dyDescent="0.3">
      <c r="B11644" s="4"/>
    </row>
    <row r="11645" spans="2:2" x14ac:dyDescent="0.3">
      <c r="B11645" s="4"/>
    </row>
    <row r="11646" spans="2:2" x14ac:dyDescent="0.3">
      <c r="B11646" s="4"/>
    </row>
    <row r="11647" spans="2:2" x14ac:dyDescent="0.3">
      <c r="B11647" s="4"/>
    </row>
    <row r="11648" spans="2:2" x14ac:dyDescent="0.3">
      <c r="B11648" s="4"/>
    </row>
    <row r="11649" spans="2:2" x14ac:dyDescent="0.3">
      <c r="B11649" s="4"/>
    </row>
    <row r="11650" spans="2:2" x14ac:dyDescent="0.3">
      <c r="B11650" s="4"/>
    </row>
    <row r="11651" spans="2:2" x14ac:dyDescent="0.3">
      <c r="B11651" s="4"/>
    </row>
    <row r="11652" spans="2:2" x14ac:dyDescent="0.3">
      <c r="B11652" s="4"/>
    </row>
    <row r="11653" spans="2:2" x14ac:dyDescent="0.3">
      <c r="B11653" s="4"/>
    </row>
    <row r="11654" spans="2:2" x14ac:dyDescent="0.3">
      <c r="B11654" s="4"/>
    </row>
    <row r="11655" spans="2:2" x14ac:dyDescent="0.3">
      <c r="B11655" s="4"/>
    </row>
    <row r="11656" spans="2:2" x14ac:dyDescent="0.3">
      <c r="B11656" s="4"/>
    </row>
    <row r="11657" spans="2:2" x14ac:dyDescent="0.3">
      <c r="B11657" s="4"/>
    </row>
    <row r="11658" spans="2:2" x14ac:dyDescent="0.3">
      <c r="B11658" s="4"/>
    </row>
    <row r="11659" spans="2:2" x14ac:dyDescent="0.3">
      <c r="B11659" s="4"/>
    </row>
    <row r="11660" spans="2:2" x14ac:dyDescent="0.3">
      <c r="B11660" s="4"/>
    </row>
    <row r="11661" spans="2:2" x14ac:dyDescent="0.3">
      <c r="B11661" s="4"/>
    </row>
    <row r="11662" spans="2:2" x14ac:dyDescent="0.3">
      <c r="B11662" s="4"/>
    </row>
    <row r="11663" spans="2:2" x14ac:dyDescent="0.3">
      <c r="B11663" s="4"/>
    </row>
    <row r="11664" spans="2:2" x14ac:dyDescent="0.3">
      <c r="B11664" s="4"/>
    </row>
    <row r="11665" spans="2:2" x14ac:dyDescent="0.3">
      <c r="B11665" s="4"/>
    </row>
    <row r="11666" spans="2:2" x14ac:dyDescent="0.3">
      <c r="B11666" s="4"/>
    </row>
    <row r="11667" spans="2:2" x14ac:dyDescent="0.3">
      <c r="B11667" s="4"/>
    </row>
    <row r="11668" spans="2:2" x14ac:dyDescent="0.3">
      <c r="B11668" s="4"/>
    </row>
    <row r="11669" spans="2:2" x14ac:dyDescent="0.3">
      <c r="B11669" s="4"/>
    </row>
    <row r="11670" spans="2:2" x14ac:dyDescent="0.3">
      <c r="B11670" s="4"/>
    </row>
    <row r="11671" spans="2:2" x14ac:dyDescent="0.3">
      <c r="B11671" s="4"/>
    </row>
    <row r="11672" spans="2:2" x14ac:dyDescent="0.3">
      <c r="B11672" s="4"/>
    </row>
    <row r="11673" spans="2:2" x14ac:dyDescent="0.3">
      <c r="B11673" s="4"/>
    </row>
    <row r="11674" spans="2:2" x14ac:dyDescent="0.3">
      <c r="B11674" s="4"/>
    </row>
    <row r="11675" spans="2:2" x14ac:dyDescent="0.3">
      <c r="B11675" s="4"/>
    </row>
    <row r="11676" spans="2:2" x14ac:dyDescent="0.3">
      <c r="B11676" s="4"/>
    </row>
    <row r="11677" spans="2:2" x14ac:dyDescent="0.3">
      <c r="B11677" s="4"/>
    </row>
    <row r="11678" spans="2:2" x14ac:dyDescent="0.3">
      <c r="B11678" s="4"/>
    </row>
    <row r="11679" spans="2:2" x14ac:dyDescent="0.3">
      <c r="B11679" s="4"/>
    </row>
    <row r="11680" spans="2:2" x14ac:dyDescent="0.3">
      <c r="B11680" s="4"/>
    </row>
    <row r="11681" spans="2:2" x14ac:dyDescent="0.3">
      <c r="B11681" s="4"/>
    </row>
    <row r="11682" spans="2:2" x14ac:dyDescent="0.3">
      <c r="B11682" s="4"/>
    </row>
    <row r="11683" spans="2:2" x14ac:dyDescent="0.3">
      <c r="B11683" s="4"/>
    </row>
    <row r="11684" spans="2:2" x14ac:dyDescent="0.3">
      <c r="B11684" s="4"/>
    </row>
    <row r="11685" spans="2:2" x14ac:dyDescent="0.3">
      <c r="B11685" s="4"/>
    </row>
    <row r="11686" spans="2:2" x14ac:dyDescent="0.3">
      <c r="B11686" s="4"/>
    </row>
    <row r="11687" spans="2:2" x14ac:dyDescent="0.3">
      <c r="B11687" s="4"/>
    </row>
    <row r="11688" spans="2:2" x14ac:dyDescent="0.3">
      <c r="B11688" s="4"/>
    </row>
    <row r="11689" spans="2:2" x14ac:dyDescent="0.3">
      <c r="B11689" s="4"/>
    </row>
    <row r="11690" spans="2:2" x14ac:dyDescent="0.3">
      <c r="B11690" s="4"/>
    </row>
    <row r="11691" spans="2:2" x14ac:dyDescent="0.3">
      <c r="B11691" s="4"/>
    </row>
    <row r="11692" spans="2:2" x14ac:dyDescent="0.3">
      <c r="B11692" s="4"/>
    </row>
    <row r="11693" spans="2:2" x14ac:dyDescent="0.3">
      <c r="B11693" s="4"/>
    </row>
    <row r="11694" spans="2:2" x14ac:dyDescent="0.3">
      <c r="B11694" s="4"/>
    </row>
    <row r="11695" spans="2:2" x14ac:dyDescent="0.3">
      <c r="B11695" s="4"/>
    </row>
    <row r="11696" spans="2:2" x14ac:dyDescent="0.3">
      <c r="B11696" s="4"/>
    </row>
    <row r="11697" spans="2:2" x14ac:dyDescent="0.3">
      <c r="B11697" s="4"/>
    </row>
    <row r="11698" spans="2:2" x14ac:dyDescent="0.3">
      <c r="B11698" s="4"/>
    </row>
    <row r="11699" spans="2:2" x14ac:dyDescent="0.3">
      <c r="B11699" s="4"/>
    </row>
    <row r="11700" spans="2:2" x14ac:dyDescent="0.3">
      <c r="B11700" s="4"/>
    </row>
    <row r="11701" spans="2:2" x14ac:dyDescent="0.3">
      <c r="B11701" s="4"/>
    </row>
    <row r="11702" spans="2:2" x14ac:dyDescent="0.3">
      <c r="B11702" s="4"/>
    </row>
    <row r="11703" spans="2:2" x14ac:dyDescent="0.3">
      <c r="B11703" s="4"/>
    </row>
    <row r="11704" spans="2:2" x14ac:dyDescent="0.3">
      <c r="B11704" s="4"/>
    </row>
    <row r="11705" spans="2:2" x14ac:dyDescent="0.3">
      <c r="B11705" s="4"/>
    </row>
    <row r="11706" spans="2:2" x14ac:dyDescent="0.3">
      <c r="B11706" s="4"/>
    </row>
    <row r="11707" spans="2:2" x14ac:dyDescent="0.3">
      <c r="B11707" s="4"/>
    </row>
    <row r="11708" spans="2:2" x14ac:dyDescent="0.3">
      <c r="B11708" s="4"/>
    </row>
    <row r="11709" spans="2:2" x14ac:dyDescent="0.3">
      <c r="B11709" s="4"/>
    </row>
    <row r="11710" spans="2:2" x14ac:dyDescent="0.3">
      <c r="B11710" s="4"/>
    </row>
    <row r="11711" spans="2:2" x14ac:dyDescent="0.3">
      <c r="B11711" s="4"/>
    </row>
    <row r="11712" spans="2:2" x14ac:dyDescent="0.3">
      <c r="B11712" s="4"/>
    </row>
    <row r="11713" spans="2:2" x14ac:dyDescent="0.3">
      <c r="B11713" s="4"/>
    </row>
    <row r="11714" spans="2:2" x14ac:dyDescent="0.3">
      <c r="B11714" s="4"/>
    </row>
    <row r="11715" spans="2:2" x14ac:dyDescent="0.3">
      <c r="B11715" s="4"/>
    </row>
    <row r="11716" spans="2:2" x14ac:dyDescent="0.3">
      <c r="B11716" s="4"/>
    </row>
    <row r="11717" spans="2:2" x14ac:dyDescent="0.3">
      <c r="B11717" s="4"/>
    </row>
    <row r="11718" spans="2:2" x14ac:dyDescent="0.3">
      <c r="B11718" s="4"/>
    </row>
    <row r="11719" spans="2:2" x14ac:dyDescent="0.3">
      <c r="B11719" s="4"/>
    </row>
    <row r="11720" spans="2:2" x14ac:dyDescent="0.3">
      <c r="B11720" s="4"/>
    </row>
    <row r="11721" spans="2:2" x14ac:dyDescent="0.3">
      <c r="B11721" s="4"/>
    </row>
    <row r="11722" spans="2:2" x14ac:dyDescent="0.3">
      <c r="B11722" s="4"/>
    </row>
    <row r="11723" spans="2:2" x14ac:dyDescent="0.3">
      <c r="B11723" s="4"/>
    </row>
    <row r="11724" spans="2:2" x14ac:dyDescent="0.3">
      <c r="B11724" s="4"/>
    </row>
    <row r="11725" spans="2:2" x14ac:dyDescent="0.3">
      <c r="B11725" s="4"/>
    </row>
    <row r="11726" spans="2:2" x14ac:dyDescent="0.3">
      <c r="B11726" s="4"/>
    </row>
    <row r="11727" spans="2:2" x14ac:dyDescent="0.3">
      <c r="B11727" s="4"/>
    </row>
    <row r="11728" spans="2:2" x14ac:dyDescent="0.3">
      <c r="B11728" s="4"/>
    </row>
    <row r="11729" spans="2:2" x14ac:dyDescent="0.3">
      <c r="B11729" s="4"/>
    </row>
    <row r="11730" spans="2:2" x14ac:dyDescent="0.3">
      <c r="B11730" s="4"/>
    </row>
    <row r="11731" spans="2:2" x14ac:dyDescent="0.3">
      <c r="B11731" s="4"/>
    </row>
    <row r="11732" spans="2:2" x14ac:dyDescent="0.3">
      <c r="B11732" s="4"/>
    </row>
    <row r="11733" spans="2:2" x14ac:dyDescent="0.3">
      <c r="B11733" s="4"/>
    </row>
    <row r="11734" spans="2:2" x14ac:dyDescent="0.3">
      <c r="B11734" s="4"/>
    </row>
    <row r="11735" spans="2:2" x14ac:dyDescent="0.3">
      <c r="B11735" s="4"/>
    </row>
    <row r="11736" spans="2:2" x14ac:dyDescent="0.3">
      <c r="B11736" s="4"/>
    </row>
    <row r="11737" spans="2:2" x14ac:dyDescent="0.3">
      <c r="B11737" s="4"/>
    </row>
    <row r="11738" spans="2:2" x14ac:dyDescent="0.3">
      <c r="B11738" s="4"/>
    </row>
    <row r="11739" spans="2:2" x14ac:dyDescent="0.3">
      <c r="B11739" s="4"/>
    </row>
    <row r="11740" spans="2:2" x14ac:dyDescent="0.3">
      <c r="B11740" s="4"/>
    </row>
    <row r="11741" spans="2:2" x14ac:dyDescent="0.3">
      <c r="B11741" s="4"/>
    </row>
    <row r="11742" spans="2:2" x14ac:dyDescent="0.3">
      <c r="B11742" s="4"/>
    </row>
    <row r="11743" spans="2:2" x14ac:dyDescent="0.3">
      <c r="B11743" s="4"/>
    </row>
    <row r="11744" spans="2:2" x14ac:dyDescent="0.3">
      <c r="B11744" s="4"/>
    </row>
    <row r="11745" spans="2:2" x14ac:dyDescent="0.3">
      <c r="B11745" s="4"/>
    </row>
    <row r="11746" spans="2:2" x14ac:dyDescent="0.3">
      <c r="B11746" s="4"/>
    </row>
    <row r="11747" spans="2:2" x14ac:dyDescent="0.3">
      <c r="B11747" s="4"/>
    </row>
    <row r="11748" spans="2:2" x14ac:dyDescent="0.3">
      <c r="B11748" s="4"/>
    </row>
    <row r="11749" spans="2:2" x14ac:dyDescent="0.3">
      <c r="B11749" s="4"/>
    </row>
    <row r="11750" spans="2:2" x14ac:dyDescent="0.3">
      <c r="B11750" s="4"/>
    </row>
    <row r="11751" spans="2:2" x14ac:dyDescent="0.3">
      <c r="B11751" s="4"/>
    </row>
    <row r="11752" spans="2:2" x14ac:dyDescent="0.3">
      <c r="B11752" s="4"/>
    </row>
    <row r="11753" spans="2:2" x14ac:dyDescent="0.3">
      <c r="B11753" s="4"/>
    </row>
    <row r="11754" spans="2:2" x14ac:dyDescent="0.3">
      <c r="B11754" s="4"/>
    </row>
    <row r="11755" spans="2:2" x14ac:dyDescent="0.3">
      <c r="B11755" s="4"/>
    </row>
    <row r="11756" spans="2:2" x14ac:dyDescent="0.3">
      <c r="B11756" s="4"/>
    </row>
    <row r="11757" spans="2:2" x14ac:dyDescent="0.3">
      <c r="B11757" s="4"/>
    </row>
    <row r="11758" spans="2:2" x14ac:dyDescent="0.3">
      <c r="B11758" s="4"/>
    </row>
    <row r="11759" spans="2:2" x14ac:dyDescent="0.3">
      <c r="B11759" s="4"/>
    </row>
    <row r="11760" spans="2:2" x14ac:dyDescent="0.3">
      <c r="B11760" s="4"/>
    </row>
    <row r="11761" spans="2:2" x14ac:dyDescent="0.3">
      <c r="B11761" s="4"/>
    </row>
    <row r="11762" spans="2:2" x14ac:dyDescent="0.3">
      <c r="B11762" s="4"/>
    </row>
    <row r="11763" spans="2:2" x14ac:dyDescent="0.3">
      <c r="B11763" s="4"/>
    </row>
    <row r="11764" spans="2:2" x14ac:dyDescent="0.3">
      <c r="B11764" s="4"/>
    </row>
    <row r="11765" spans="2:2" x14ac:dyDescent="0.3">
      <c r="B11765" s="4"/>
    </row>
    <row r="11766" spans="2:2" x14ac:dyDescent="0.3">
      <c r="B11766" s="4"/>
    </row>
    <row r="11767" spans="2:2" x14ac:dyDescent="0.3">
      <c r="B11767" s="4"/>
    </row>
    <row r="11768" spans="2:2" x14ac:dyDescent="0.3">
      <c r="B11768" s="4"/>
    </row>
    <row r="11769" spans="2:2" x14ac:dyDescent="0.3">
      <c r="B11769" s="4"/>
    </row>
    <row r="11770" spans="2:2" x14ac:dyDescent="0.3">
      <c r="B11770" s="4"/>
    </row>
    <row r="11771" spans="2:2" x14ac:dyDescent="0.3">
      <c r="B11771" s="4"/>
    </row>
    <row r="11772" spans="2:2" x14ac:dyDescent="0.3">
      <c r="B11772" s="4"/>
    </row>
    <row r="11773" spans="2:2" x14ac:dyDescent="0.3">
      <c r="B11773" s="4"/>
    </row>
    <row r="11774" spans="2:2" x14ac:dyDescent="0.3">
      <c r="B11774" s="4"/>
    </row>
    <row r="11775" spans="2:2" x14ac:dyDescent="0.3">
      <c r="B11775" s="4"/>
    </row>
    <row r="11776" spans="2:2" x14ac:dyDescent="0.3">
      <c r="B11776" s="4"/>
    </row>
    <row r="11777" spans="2:2" x14ac:dyDescent="0.3">
      <c r="B11777" s="4"/>
    </row>
    <row r="11778" spans="2:2" x14ac:dyDescent="0.3">
      <c r="B11778" s="4"/>
    </row>
    <row r="11779" spans="2:2" x14ac:dyDescent="0.3">
      <c r="B11779" s="4"/>
    </row>
    <row r="11780" spans="2:2" x14ac:dyDescent="0.3">
      <c r="B11780" s="4"/>
    </row>
    <row r="11781" spans="2:2" x14ac:dyDescent="0.3">
      <c r="B11781" s="4"/>
    </row>
    <row r="11782" spans="2:2" x14ac:dyDescent="0.3">
      <c r="B11782" s="4"/>
    </row>
    <row r="11783" spans="2:2" x14ac:dyDescent="0.3">
      <c r="B11783" s="4"/>
    </row>
    <row r="11784" spans="2:2" x14ac:dyDescent="0.3">
      <c r="B11784" s="4"/>
    </row>
    <row r="11785" spans="2:2" x14ac:dyDescent="0.3">
      <c r="B11785" s="4"/>
    </row>
    <row r="11786" spans="2:2" x14ac:dyDescent="0.3">
      <c r="B11786" s="4"/>
    </row>
    <row r="11787" spans="2:2" x14ac:dyDescent="0.3">
      <c r="B11787" s="4"/>
    </row>
    <row r="11788" spans="2:2" x14ac:dyDescent="0.3">
      <c r="B11788" s="4"/>
    </row>
    <row r="11789" spans="2:2" x14ac:dyDescent="0.3">
      <c r="B11789" s="4"/>
    </row>
    <row r="11790" spans="2:2" x14ac:dyDescent="0.3">
      <c r="B11790" s="4"/>
    </row>
    <row r="11791" spans="2:2" x14ac:dyDescent="0.3">
      <c r="B11791" s="4"/>
    </row>
    <row r="11792" spans="2:2" x14ac:dyDescent="0.3">
      <c r="B11792" s="4"/>
    </row>
    <row r="11793" spans="2:2" x14ac:dyDescent="0.3">
      <c r="B11793" s="4"/>
    </row>
    <row r="11794" spans="2:2" x14ac:dyDescent="0.3">
      <c r="B11794" s="4"/>
    </row>
    <row r="11795" spans="2:2" x14ac:dyDescent="0.3">
      <c r="B11795" s="4"/>
    </row>
    <row r="11796" spans="2:2" x14ac:dyDescent="0.3">
      <c r="B11796" s="4"/>
    </row>
    <row r="11797" spans="2:2" x14ac:dyDescent="0.3">
      <c r="B11797" s="4"/>
    </row>
    <row r="11798" spans="2:2" x14ac:dyDescent="0.3">
      <c r="B11798" s="4"/>
    </row>
    <row r="11799" spans="2:2" x14ac:dyDescent="0.3">
      <c r="B11799" s="4"/>
    </row>
    <row r="11800" spans="2:2" x14ac:dyDescent="0.3">
      <c r="B11800" s="4"/>
    </row>
    <row r="11801" spans="2:2" x14ac:dyDescent="0.3">
      <c r="B11801" s="4"/>
    </row>
    <row r="11802" spans="2:2" x14ac:dyDescent="0.3">
      <c r="B11802" s="4"/>
    </row>
    <row r="11803" spans="2:2" x14ac:dyDescent="0.3">
      <c r="B11803" s="4"/>
    </row>
    <row r="11804" spans="2:2" x14ac:dyDescent="0.3">
      <c r="B11804" s="4"/>
    </row>
    <row r="11805" spans="2:2" x14ac:dyDescent="0.3">
      <c r="B11805" s="4"/>
    </row>
    <row r="11806" spans="2:2" x14ac:dyDescent="0.3">
      <c r="B11806" s="4"/>
    </row>
    <row r="11807" spans="2:2" x14ac:dyDescent="0.3">
      <c r="B11807" s="4"/>
    </row>
    <row r="11808" spans="2:2" x14ac:dyDescent="0.3">
      <c r="B11808" s="4"/>
    </row>
    <row r="11809" spans="2:2" x14ac:dyDescent="0.3">
      <c r="B11809" s="4"/>
    </row>
    <row r="11810" spans="2:2" x14ac:dyDescent="0.3">
      <c r="B11810" s="4"/>
    </row>
    <row r="11811" spans="2:2" x14ac:dyDescent="0.3">
      <c r="B11811" s="4"/>
    </row>
    <row r="11812" spans="2:2" x14ac:dyDescent="0.3">
      <c r="B11812" s="4"/>
    </row>
    <row r="11813" spans="2:2" x14ac:dyDescent="0.3">
      <c r="B11813" s="4"/>
    </row>
    <row r="11814" spans="2:2" x14ac:dyDescent="0.3">
      <c r="B11814" s="4"/>
    </row>
    <row r="11815" spans="2:2" x14ac:dyDescent="0.3">
      <c r="B11815" s="4"/>
    </row>
    <row r="11816" spans="2:2" x14ac:dyDescent="0.3">
      <c r="B11816" s="4"/>
    </row>
    <row r="11817" spans="2:2" x14ac:dyDescent="0.3">
      <c r="B11817" s="4"/>
    </row>
    <row r="11818" spans="2:2" x14ac:dyDescent="0.3">
      <c r="B11818" s="4"/>
    </row>
    <row r="11819" spans="2:2" x14ac:dyDescent="0.3">
      <c r="B11819" s="4"/>
    </row>
    <row r="11820" spans="2:2" x14ac:dyDescent="0.3">
      <c r="B11820" s="4"/>
    </row>
    <row r="11821" spans="2:2" x14ac:dyDescent="0.3">
      <c r="B11821" s="4"/>
    </row>
    <row r="11822" spans="2:2" x14ac:dyDescent="0.3">
      <c r="B11822" s="4"/>
    </row>
    <row r="11823" spans="2:2" x14ac:dyDescent="0.3">
      <c r="B11823" s="4"/>
    </row>
    <row r="11824" spans="2:2" x14ac:dyDescent="0.3">
      <c r="B11824" s="4"/>
    </row>
    <row r="11825" spans="2:2" x14ac:dyDescent="0.3">
      <c r="B11825" s="4"/>
    </row>
    <row r="11826" spans="2:2" x14ac:dyDescent="0.3">
      <c r="B11826" s="4"/>
    </row>
    <row r="11827" spans="2:2" x14ac:dyDescent="0.3">
      <c r="B11827" s="4"/>
    </row>
    <row r="11828" spans="2:2" x14ac:dyDescent="0.3">
      <c r="B11828" s="4"/>
    </row>
    <row r="11829" spans="2:2" x14ac:dyDescent="0.3">
      <c r="B11829" s="4"/>
    </row>
    <row r="11830" spans="2:2" x14ac:dyDescent="0.3">
      <c r="B11830" s="4"/>
    </row>
    <row r="11831" spans="2:2" x14ac:dyDescent="0.3">
      <c r="B11831" s="4"/>
    </row>
    <row r="11832" spans="2:2" x14ac:dyDescent="0.3">
      <c r="B11832" s="4"/>
    </row>
    <row r="11833" spans="2:2" x14ac:dyDescent="0.3">
      <c r="B11833" s="4"/>
    </row>
    <row r="11834" spans="2:2" x14ac:dyDescent="0.3">
      <c r="B11834" s="4"/>
    </row>
    <row r="11835" spans="2:2" x14ac:dyDescent="0.3">
      <c r="B11835" s="4"/>
    </row>
    <row r="11836" spans="2:2" x14ac:dyDescent="0.3">
      <c r="B11836" s="4"/>
    </row>
    <row r="11837" spans="2:2" x14ac:dyDescent="0.3">
      <c r="B11837" s="4"/>
    </row>
    <row r="11838" spans="2:2" x14ac:dyDescent="0.3">
      <c r="B11838" s="4"/>
    </row>
    <row r="11839" spans="2:2" x14ac:dyDescent="0.3">
      <c r="B11839" s="4"/>
    </row>
    <row r="11840" spans="2:2" x14ac:dyDescent="0.3">
      <c r="B11840" s="4"/>
    </row>
    <row r="11841" spans="2:2" x14ac:dyDescent="0.3">
      <c r="B11841" s="4"/>
    </row>
    <row r="11842" spans="2:2" x14ac:dyDescent="0.3">
      <c r="B11842" s="4"/>
    </row>
    <row r="11843" spans="2:2" x14ac:dyDescent="0.3">
      <c r="B11843" s="4"/>
    </row>
    <row r="11844" spans="2:2" x14ac:dyDescent="0.3">
      <c r="B11844" s="4"/>
    </row>
    <row r="11845" spans="2:2" x14ac:dyDescent="0.3">
      <c r="B11845" s="4"/>
    </row>
    <row r="11846" spans="2:2" x14ac:dyDescent="0.3">
      <c r="B11846" s="4"/>
    </row>
    <row r="11847" spans="2:2" x14ac:dyDescent="0.3">
      <c r="B11847" s="4"/>
    </row>
    <row r="11848" spans="2:2" x14ac:dyDescent="0.3">
      <c r="B11848" s="4"/>
    </row>
    <row r="11849" spans="2:2" x14ac:dyDescent="0.3">
      <c r="B11849" s="4"/>
    </row>
    <row r="11850" spans="2:2" x14ac:dyDescent="0.3">
      <c r="B11850" s="4"/>
    </row>
    <row r="11851" spans="2:2" x14ac:dyDescent="0.3">
      <c r="B11851" s="4"/>
    </row>
    <row r="11852" spans="2:2" x14ac:dyDescent="0.3">
      <c r="B11852" s="4"/>
    </row>
    <row r="11853" spans="2:2" x14ac:dyDescent="0.3">
      <c r="B11853" s="4"/>
    </row>
    <row r="11854" spans="2:2" x14ac:dyDescent="0.3">
      <c r="B11854" s="4"/>
    </row>
    <row r="11855" spans="2:2" x14ac:dyDescent="0.3">
      <c r="B11855" s="4"/>
    </row>
    <row r="11856" spans="2:2" x14ac:dyDescent="0.3">
      <c r="B11856" s="4"/>
    </row>
    <row r="11857" spans="2:2" x14ac:dyDescent="0.3">
      <c r="B11857" s="4"/>
    </row>
    <row r="11858" spans="2:2" x14ac:dyDescent="0.3">
      <c r="B11858" s="4"/>
    </row>
    <row r="11859" spans="2:2" x14ac:dyDescent="0.3">
      <c r="B11859" s="4"/>
    </row>
    <row r="11860" spans="2:2" x14ac:dyDescent="0.3">
      <c r="B11860" s="4"/>
    </row>
    <row r="11861" spans="2:2" x14ac:dyDescent="0.3">
      <c r="B11861" s="4"/>
    </row>
    <row r="11862" spans="2:2" x14ac:dyDescent="0.3">
      <c r="B11862" s="4"/>
    </row>
    <row r="11863" spans="2:2" x14ac:dyDescent="0.3">
      <c r="B11863" s="4"/>
    </row>
    <row r="11864" spans="2:2" x14ac:dyDescent="0.3">
      <c r="B11864" s="4"/>
    </row>
    <row r="11865" spans="2:2" x14ac:dyDescent="0.3">
      <c r="B11865" s="4"/>
    </row>
    <row r="11866" spans="2:2" x14ac:dyDescent="0.3">
      <c r="B11866" s="4"/>
    </row>
    <row r="11867" spans="2:2" x14ac:dyDescent="0.3">
      <c r="B11867" s="4"/>
    </row>
    <row r="11868" spans="2:2" x14ac:dyDescent="0.3">
      <c r="B11868" s="4"/>
    </row>
    <row r="11869" spans="2:2" x14ac:dyDescent="0.3">
      <c r="B11869" s="4"/>
    </row>
    <row r="11870" spans="2:2" x14ac:dyDescent="0.3">
      <c r="B11870" s="4"/>
    </row>
    <row r="11871" spans="2:2" x14ac:dyDescent="0.3">
      <c r="B11871" s="4"/>
    </row>
    <row r="11872" spans="2:2" x14ac:dyDescent="0.3">
      <c r="B11872" s="4"/>
    </row>
    <row r="11873" spans="2:2" x14ac:dyDescent="0.3">
      <c r="B11873" s="4"/>
    </row>
    <row r="11874" spans="2:2" x14ac:dyDescent="0.3">
      <c r="B11874" s="4"/>
    </row>
    <row r="11875" spans="2:2" x14ac:dyDescent="0.3">
      <c r="B11875" s="4"/>
    </row>
    <row r="11876" spans="2:2" x14ac:dyDescent="0.3">
      <c r="B11876" s="4"/>
    </row>
    <row r="11877" spans="2:2" x14ac:dyDescent="0.3">
      <c r="B11877" s="4"/>
    </row>
    <row r="11878" spans="2:2" x14ac:dyDescent="0.3">
      <c r="B11878" s="4"/>
    </row>
    <row r="11879" spans="2:2" x14ac:dyDescent="0.3">
      <c r="B11879" s="4"/>
    </row>
    <row r="11880" spans="2:2" x14ac:dyDescent="0.3">
      <c r="B11880" s="4"/>
    </row>
    <row r="11881" spans="2:2" x14ac:dyDescent="0.3">
      <c r="B11881" s="4"/>
    </row>
    <row r="11882" spans="2:2" x14ac:dyDescent="0.3">
      <c r="B11882" s="4"/>
    </row>
    <row r="11883" spans="2:2" x14ac:dyDescent="0.3">
      <c r="B11883" s="4"/>
    </row>
    <row r="11884" spans="2:2" x14ac:dyDescent="0.3">
      <c r="B11884" s="4"/>
    </row>
    <row r="11885" spans="2:2" x14ac:dyDescent="0.3">
      <c r="B11885" s="4"/>
    </row>
    <row r="11886" spans="2:2" x14ac:dyDescent="0.3">
      <c r="B11886" s="4"/>
    </row>
    <row r="11887" spans="2:2" x14ac:dyDescent="0.3">
      <c r="B11887" s="4"/>
    </row>
    <row r="11888" spans="2:2" x14ac:dyDescent="0.3">
      <c r="B11888" s="4"/>
    </row>
    <row r="11889" spans="2:2" x14ac:dyDescent="0.3">
      <c r="B11889" s="4"/>
    </row>
    <row r="11890" spans="2:2" x14ac:dyDescent="0.3">
      <c r="B11890" s="4"/>
    </row>
    <row r="11891" spans="2:2" x14ac:dyDescent="0.3">
      <c r="B11891" s="4"/>
    </row>
    <row r="11892" spans="2:2" x14ac:dyDescent="0.3">
      <c r="B11892" s="4"/>
    </row>
    <row r="11893" spans="2:2" x14ac:dyDescent="0.3">
      <c r="B11893" s="4"/>
    </row>
    <row r="11894" spans="2:2" x14ac:dyDescent="0.3">
      <c r="B11894" s="4"/>
    </row>
    <row r="11895" spans="2:2" x14ac:dyDescent="0.3">
      <c r="B11895" s="4"/>
    </row>
    <row r="11896" spans="2:2" x14ac:dyDescent="0.3">
      <c r="B11896" s="4"/>
    </row>
    <row r="11897" spans="2:2" x14ac:dyDescent="0.3">
      <c r="B11897" s="4"/>
    </row>
    <row r="11898" spans="2:2" x14ac:dyDescent="0.3">
      <c r="B11898" s="4"/>
    </row>
    <row r="11899" spans="2:2" x14ac:dyDescent="0.3">
      <c r="B11899" s="4"/>
    </row>
    <row r="11900" spans="2:2" x14ac:dyDescent="0.3">
      <c r="B11900" s="4"/>
    </row>
    <row r="11901" spans="2:2" x14ac:dyDescent="0.3">
      <c r="B11901" s="4"/>
    </row>
    <row r="11902" spans="2:2" x14ac:dyDescent="0.3">
      <c r="B11902" s="4"/>
    </row>
    <row r="11903" spans="2:2" x14ac:dyDescent="0.3">
      <c r="B11903" s="4"/>
    </row>
    <row r="11904" spans="2:2" x14ac:dyDescent="0.3">
      <c r="B11904" s="4"/>
    </row>
    <row r="11905" spans="2:2" x14ac:dyDescent="0.3">
      <c r="B11905" s="4"/>
    </row>
    <row r="11906" spans="2:2" x14ac:dyDescent="0.3">
      <c r="B11906" s="4"/>
    </row>
    <row r="11907" spans="2:2" x14ac:dyDescent="0.3">
      <c r="B11907" s="4"/>
    </row>
    <row r="11908" spans="2:2" x14ac:dyDescent="0.3">
      <c r="B11908" s="4"/>
    </row>
    <row r="11909" spans="2:2" x14ac:dyDescent="0.3">
      <c r="B11909" s="4"/>
    </row>
    <row r="11910" spans="2:2" x14ac:dyDescent="0.3">
      <c r="B11910" s="4"/>
    </row>
    <row r="11911" spans="2:2" x14ac:dyDescent="0.3">
      <c r="B11911" s="4"/>
    </row>
    <row r="11912" spans="2:2" x14ac:dyDescent="0.3">
      <c r="B11912" s="4"/>
    </row>
    <row r="11913" spans="2:2" x14ac:dyDescent="0.3">
      <c r="B11913" s="4"/>
    </row>
    <row r="11914" spans="2:2" x14ac:dyDescent="0.3">
      <c r="B11914" s="4"/>
    </row>
    <row r="11915" spans="2:2" x14ac:dyDescent="0.3">
      <c r="B11915" s="4"/>
    </row>
    <row r="11916" spans="2:2" x14ac:dyDescent="0.3">
      <c r="B11916" s="4"/>
    </row>
    <row r="11917" spans="2:2" x14ac:dyDescent="0.3">
      <c r="B11917" s="4"/>
    </row>
    <row r="11918" spans="2:2" x14ac:dyDescent="0.3">
      <c r="B11918" s="4"/>
    </row>
    <row r="11919" spans="2:2" x14ac:dyDescent="0.3">
      <c r="B11919" s="4"/>
    </row>
    <row r="11920" spans="2:2" x14ac:dyDescent="0.3">
      <c r="B11920" s="4"/>
    </row>
    <row r="11921" spans="2:2" x14ac:dyDescent="0.3">
      <c r="B11921" s="4"/>
    </row>
    <row r="11922" spans="2:2" x14ac:dyDescent="0.3">
      <c r="B11922" s="4"/>
    </row>
    <row r="11923" spans="2:2" x14ac:dyDescent="0.3">
      <c r="B11923" s="4"/>
    </row>
    <row r="11924" spans="2:2" x14ac:dyDescent="0.3">
      <c r="B11924" s="4"/>
    </row>
    <row r="11925" spans="2:2" x14ac:dyDescent="0.3">
      <c r="B11925" s="4"/>
    </row>
    <row r="11926" spans="2:2" x14ac:dyDescent="0.3">
      <c r="B11926" s="4"/>
    </row>
    <row r="11927" spans="2:2" x14ac:dyDescent="0.3">
      <c r="B11927" s="4"/>
    </row>
    <row r="11928" spans="2:2" x14ac:dyDescent="0.3">
      <c r="B11928" s="4"/>
    </row>
    <row r="11929" spans="2:2" x14ac:dyDescent="0.3">
      <c r="B11929" s="4"/>
    </row>
    <row r="11930" spans="2:2" x14ac:dyDescent="0.3">
      <c r="B11930" s="4"/>
    </row>
    <row r="11931" spans="2:2" x14ac:dyDescent="0.3">
      <c r="B11931" s="4"/>
    </row>
    <row r="11932" spans="2:2" x14ac:dyDescent="0.3">
      <c r="B11932" s="4"/>
    </row>
    <row r="11933" spans="2:2" x14ac:dyDescent="0.3">
      <c r="B11933" s="4"/>
    </row>
    <row r="11934" spans="2:2" x14ac:dyDescent="0.3">
      <c r="B11934" s="4"/>
    </row>
    <row r="11935" spans="2:2" x14ac:dyDescent="0.3">
      <c r="B11935" s="4"/>
    </row>
    <row r="11936" spans="2:2" x14ac:dyDescent="0.3">
      <c r="B11936" s="4"/>
    </row>
    <row r="11937" spans="2:2" x14ac:dyDescent="0.3">
      <c r="B11937" s="4"/>
    </row>
    <row r="11938" spans="2:2" x14ac:dyDescent="0.3">
      <c r="B11938" s="4"/>
    </row>
    <row r="11939" spans="2:2" x14ac:dyDescent="0.3">
      <c r="B11939" s="4"/>
    </row>
    <row r="11940" spans="2:2" x14ac:dyDescent="0.3">
      <c r="B11940" s="4"/>
    </row>
    <row r="11941" spans="2:2" x14ac:dyDescent="0.3">
      <c r="B11941" s="4"/>
    </row>
    <row r="11942" spans="2:2" x14ac:dyDescent="0.3">
      <c r="B11942" s="4"/>
    </row>
    <row r="11943" spans="2:2" x14ac:dyDescent="0.3">
      <c r="B11943" s="4"/>
    </row>
    <row r="11944" spans="2:2" x14ac:dyDescent="0.3">
      <c r="B11944" s="4"/>
    </row>
    <row r="11945" spans="2:2" x14ac:dyDescent="0.3">
      <c r="B11945" s="4"/>
    </row>
    <row r="11946" spans="2:2" x14ac:dyDescent="0.3">
      <c r="B11946" s="4"/>
    </row>
    <row r="11947" spans="2:2" x14ac:dyDescent="0.3">
      <c r="B11947" s="4"/>
    </row>
    <row r="11948" spans="2:2" x14ac:dyDescent="0.3">
      <c r="B11948" s="4"/>
    </row>
    <row r="11949" spans="2:2" x14ac:dyDescent="0.3">
      <c r="B11949" s="4"/>
    </row>
    <row r="11950" spans="2:2" x14ac:dyDescent="0.3">
      <c r="B11950" s="4"/>
    </row>
    <row r="11951" spans="2:2" x14ac:dyDescent="0.3">
      <c r="B11951" s="4"/>
    </row>
    <row r="11952" spans="2:2" x14ac:dyDescent="0.3">
      <c r="B11952" s="4"/>
    </row>
    <row r="11953" spans="2:2" x14ac:dyDescent="0.3">
      <c r="B11953" s="4"/>
    </row>
    <row r="11954" spans="2:2" x14ac:dyDescent="0.3">
      <c r="B11954" s="4"/>
    </row>
    <row r="11955" spans="2:2" x14ac:dyDescent="0.3">
      <c r="B11955" s="4"/>
    </row>
    <row r="11956" spans="2:2" x14ac:dyDescent="0.3">
      <c r="B11956" s="4"/>
    </row>
    <row r="11957" spans="2:2" x14ac:dyDescent="0.3">
      <c r="B11957" s="4"/>
    </row>
    <row r="11958" spans="2:2" x14ac:dyDescent="0.3">
      <c r="B11958" s="4"/>
    </row>
    <row r="11959" spans="2:2" x14ac:dyDescent="0.3">
      <c r="B11959" s="4"/>
    </row>
    <row r="11960" spans="2:2" x14ac:dyDescent="0.3">
      <c r="B11960" s="4"/>
    </row>
    <row r="11961" spans="2:2" x14ac:dyDescent="0.3">
      <c r="B11961" s="4"/>
    </row>
    <row r="11962" spans="2:2" x14ac:dyDescent="0.3">
      <c r="B11962" s="4"/>
    </row>
    <row r="11963" spans="2:2" x14ac:dyDescent="0.3">
      <c r="B11963" s="4"/>
    </row>
    <row r="11964" spans="2:2" x14ac:dyDescent="0.3">
      <c r="B11964" s="4"/>
    </row>
    <row r="11965" spans="2:2" x14ac:dyDescent="0.3">
      <c r="B11965" s="4"/>
    </row>
    <row r="11966" spans="2:2" x14ac:dyDescent="0.3">
      <c r="B11966" s="4"/>
    </row>
    <row r="11967" spans="2:2" x14ac:dyDescent="0.3">
      <c r="B11967" s="4"/>
    </row>
    <row r="11968" spans="2:2" x14ac:dyDescent="0.3">
      <c r="B11968" s="4"/>
    </row>
    <row r="11969" spans="2:2" x14ac:dyDescent="0.3">
      <c r="B11969" s="4"/>
    </row>
    <row r="11970" spans="2:2" x14ac:dyDescent="0.3">
      <c r="B11970" s="4"/>
    </row>
    <row r="11971" spans="2:2" x14ac:dyDescent="0.3">
      <c r="B11971" s="4"/>
    </row>
    <row r="11972" spans="2:2" x14ac:dyDescent="0.3">
      <c r="B11972" s="4"/>
    </row>
    <row r="11973" spans="2:2" x14ac:dyDescent="0.3">
      <c r="B11973" s="4"/>
    </row>
    <row r="11974" spans="2:2" x14ac:dyDescent="0.3">
      <c r="B11974" s="4"/>
    </row>
    <row r="11975" spans="2:2" x14ac:dyDescent="0.3">
      <c r="B11975" s="4"/>
    </row>
    <row r="11976" spans="2:2" x14ac:dyDescent="0.3">
      <c r="B11976" s="4"/>
    </row>
    <row r="11977" spans="2:2" x14ac:dyDescent="0.3">
      <c r="B11977" s="4"/>
    </row>
    <row r="11978" spans="2:2" x14ac:dyDescent="0.3">
      <c r="B11978" s="4"/>
    </row>
    <row r="11979" spans="2:2" x14ac:dyDescent="0.3">
      <c r="B11979" s="4"/>
    </row>
    <row r="11980" spans="2:2" x14ac:dyDescent="0.3">
      <c r="B11980" s="4"/>
    </row>
    <row r="11981" spans="2:2" x14ac:dyDescent="0.3">
      <c r="B11981" s="4"/>
    </row>
    <row r="11982" spans="2:2" x14ac:dyDescent="0.3">
      <c r="B11982" s="4"/>
    </row>
    <row r="11983" spans="2:2" x14ac:dyDescent="0.3">
      <c r="B11983" s="4"/>
    </row>
    <row r="11984" spans="2:2" x14ac:dyDescent="0.3">
      <c r="B11984" s="4"/>
    </row>
    <row r="11985" spans="2:2" x14ac:dyDescent="0.3">
      <c r="B11985" s="4"/>
    </row>
    <row r="11986" spans="2:2" x14ac:dyDescent="0.3">
      <c r="B11986" s="4"/>
    </row>
    <row r="11987" spans="2:2" x14ac:dyDescent="0.3">
      <c r="B11987" s="4"/>
    </row>
    <row r="11988" spans="2:2" x14ac:dyDescent="0.3">
      <c r="B11988" s="4"/>
    </row>
    <row r="11989" spans="2:2" x14ac:dyDescent="0.3">
      <c r="B11989" s="4"/>
    </row>
    <row r="11990" spans="2:2" x14ac:dyDescent="0.3">
      <c r="B11990" s="4"/>
    </row>
    <row r="11991" spans="2:2" x14ac:dyDescent="0.3">
      <c r="B11991" s="4"/>
    </row>
    <row r="11992" spans="2:2" x14ac:dyDescent="0.3">
      <c r="B11992" s="4"/>
    </row>
    <row r="11993" spans="2:2" x14ac:dyDescent="0.3">
      <c r="B11993" s="4"/>
    </row>
    <row r="11994" spans="2:2" x14ac:dyDescent="0.3">
      <c r="B11994" s="4"/>
    </row>
    <row r="11995" spans="2:2" x14ac:dyDescent="0.3">
      <c r="B11995" s="4"/>
    </row>
    <row r="11996" spans="2:2" x14ac:dyDescent="0.3">
      <c r="B11996" s="4"/>
    </row>
    <row r="11997" spans="2:2" x14ac:dyDescent="0.3">
      <c r="B11997" s="4"/>
    </row>
    <row r="11998" spans="2:2" x14ac:dyDescent="0.3">
      <c r="B11998" s="4"/>
    </row>
    <row r="11999" spans="2:2" x14ac:dyDescent="0.3">
      <c r="B11999" s="4"/>
    </row>
    <row r="12000" spans="2:2" x14ac:dyDescent="0.3">
      <c r="B12000" s="4"/>
    </row>
    <row r="12001" spans="2:2" x14ac:dyDescent="0.3">
      <c r="B12001" s="4"/>
    </row>
    <row r="12002" spans="2:2" x14ac:dyDescent="0.3">
      <c r="B12002" s="4"/>
    </row>
    <row r="12003" spans="2:2" x14ac:dyDescent="0.3">
      <c r="B12003" s="4"/>
    </row>
    <row r="12004" spans="2:2" x14ac:dyDescent="0.3">
      <c r="B12004" s="4"/>
    </row>
    <row r="12005" spans="2:2" x14ac:dyDescent="0.3">
      <c r="B12005" s="4"/>
    </row>
    <row r="12006" spans="2:2" x14ac:dyDescent="0.3">
      <c r="B12006" s="4"/>
    </row>
    <row r="12007" spans="2:2" x14ac:dyDescent="0.3">
      <c r="B12007" s="4"/>
    </row>
    <row r="12008" spans="2:2" x14ac:dyDescent="0.3">
      <c r="B12008" s="4"/>
    </row>
    <row r="12009" spans="2:2" x14ac:dyDescent="0.3">
      <c r="B12009" s="4"/>
    </row>
    <row r="12010" spans="2:2" x14ac:dyDescent="0.3">
      <c r="B12010" s="4"/>
    </row>
    <row r="12011" spans="2:2" x14ac:dyDescent="0.3">
      <c r="B12011" s="4"/>
    </row>
    <row r="12012" spans="2:2" x14ac:dyDescent="0.3">
      <c r="B12012" s="4"/>
    </row>
    <row r="12013" spans="2:2" x14ac:dyDescent="0.3">
      <c r="B12013" s="4"/>
    </row>
    <row r="12014" spans="2:2" x14ac:dyDescent="0.3">
      <c r="B12014" s="4"/>
    </row>
    <row r="12015" spans="2:2" x14ac:dyDescent="0.3">
      <c r="B12015" s="4"/>
    </row>
    <row r="12016" spans="2:2" x14ac:dyDescent="0.3">
      <c r="B12016" s="4"/>
    </row>
    <row r="12017" spans="2:2" x14ac:dyDescent="0.3">
      <c r="B12017" s="4"/>
    </row>
    <row r="12018" spans="2:2" x14ac:dyDescent="0.3">
      <c r="B12018" s="4"/>
    </row>
    <row r="12019" spans="2:2" x14ac:dyDescent="0.3">
      <c r="B12019" s="4"/>
    </row>
    <row r="12020" spans="2:2" x14ac:dyDescent="0.3">
      <c r="B12020" s="4"/>
    </row>
    <row r="12021" spans="2:2" x14ac:dyDescent="0.3">
      <c r="B12021" s="4"/>
    </row>
    <row r="12022" spans="2:2" x14ac:dyDescent="0.3">
      <c r="B12022" s="4"/>
    </row>
    <row r="12023" spans="2:2" x14ac:dyDescent="0.3">
      <c r="B12023" s="4"/>
    </row>
    <row r="12024" spans="2:2" x14ac:dyDescent="0.3">
      <c r="B12024" s="4"/>
    </row>
    <row r="12025" spans="2:2" x14ac:dyDescent="0.3">
      <c r="B12025" s="4"/>
    </row>
    <row r="12026" spans="2:2" x14ac:dyDescent="0.3">
      <c r="B12026" s="4"/>
    </row>
    <row r="12027" spans="2:2" x14ac:dyDescent="0.3">
      <c r="B12027" s="4"/>
    </row>
    <row r="12028" spans="2:2" x14ac:dyDescent="0.3">
      <c r="B12028" s="4"/>
    </row>
    <row r="12029" spans="2:2" x14ac:dyDescent="0.3">
      <c r="B12029" s="4"/>
    </row>
    <row r="12030" spans="2:2" x14ac:dyDescent="0.3">
      <c r="B12030" s="4"/>
    </row>
    <row r="12031" spans="2:2" x14ac:dyDescent="0.3">
      <c r="B12031" s="4"/>
    </row>
    <row r="12032" spans="2:2" x14ac:dyDescent="0.3">
      <c r="B12032" s="4"/>
    </row>
    <row r="12033" spans="2:2" x14ac:dyDescent="0.3">
      <c r="B12033" s="4"/>
    </row>
    <row r="12034" spans="2:2" x14ac:dyDescent="0.3">
      <c r="B12034" s="4"/>
    </row>
    <row r="12035" spans="2:2" x14ac:dyDescent="0.3">
      <c r="B12035" s="4"/>
    </row>
    <row r="12036" spans="2:2" x14ac:dyDescent="0.3">
      <c r="B12036" s="4"/>
    </row>
    <row r="12037" spans="2:2" x14ac:dyDescent="0.3">
      <c r="B12037" s="4"/>
    </row>
    <row r="12038" spans="2:2" x14ac:dyDescent="0.3">
      <c r="B12038" s="4"/>
    </row>
    <row r="12039" spans="2:2" x14ac:dyDescent="0.3">
      <c r="B12039" s="4"/>
    </row>
    <row r="12040" spans="2:2" x14ac:dyDescent="0.3">
      <c r="B12040" s="4"/>
    </row>
    <row r="12041" spans="2:2" x14ac:dyDescent="0.3">
      <c r="B12041" s="4"/>
    </row>
    <row r="12042" spans="2:2" x14ac:dyDescent="0.3">
      <c r="B12042" s="4"/>
    </row>
    <row r="12043" spans="2:2" x14ac:dyDescent="0.3">
      <c r="B12043" s="4"/>
    </row>
    <row r="12044" spans="2:2" x14ac:dyDescent="0.3">
      <c r="B12044" s="4"/>
    </row>
    <row r="12045" spans="2:2" x14ac:dyDescent="0.3">
      <c r="B12045" s="4"/>
    </row>
    <row r="12046" spans="2:2" x14ac:dyDescent="0.3">
      <c r="B12046" s="4"/>
    </row>
    <row r="12047" spans="2:2" x14ac:dyDescent="0.3">
      <c r="B12047" s="4"/>
    </row>
    <row r="12048" spans="2:2" x14ac:dyDescent="0.3">
      <c r="B12048" s="4"/>
    </row>
    <row r="12049" spans="2:2" x14ac:dyDescent="0.3">
      <c r="B12049" s="4"/>
    </row>
    <row r="12050" spans="2:2" x14ac:dyDescent="0.3">
      <c r="B12050" s="4"/>
    </row>
    <row r="12051" spans="2:2" x14ac:dyDescent="0.3">
      <c r="B12051" s="4"/>
    </row>
    <row r="12052" spans="2:2" x14ac:dyDescent="0.3">
      <c r="B12052" s="4"/>
    </row>
    <row r="12053" spans="2:2" x14ac:dyDescent="0.3">
      <c r="B12053" s="4"/>
    </row>
    <row r="12054" spans="2:2" x14ac:dyDescent="0.3">
      <c r="B12054" s="4"/>
    </row>
    <row r="12055" spans="2:2" x14ac:dyDescent="0.3">
      <c r="B12055" s="4"/>
    </row>
    <row r="12056" spans="2:2" x14ac:dyDescent="0.3">
      <c r="B12056" s="4"/>
    </row>
    <row r="12057" spans="2:2" x14ac:dyDescent="0.3">
      <c r="B12057" s="4"/>
    </row>
    <row r="12058" spans="2:2" x14ac:dyDescent="0.3">
      <c r="B12058" s="4"/>
    </row>
    <row r="12059" spans="2:2" x14ac:dyDescent="0.3">
      <c r="B12059" s="4"/>
    </row>
    <row r="12060" spans="2:2" x14ac:dyDescent="0.3">
      <c r="B12060" s="4"/>
    </row>
    <row r="12061" spans="2:2" x14ac:dyDescent="0.3">
      <c r="B12061" s="4"/>
    </row>
    <row r="12062" spans="2:2" x14ac:dyDescent="0.3">
      <c r="B12062" s="4"/>
    </row>
    <row r="12063" spans="2:2" x14ac:dyDescent="0.3">
      <c r="B12063" s="4"/>
    </row>
    <row r="12064" spans="2:2" x14ac:dyDescent="0.3">
      <c r="B12064" s="4"/>
    </row>
    <row r="12065" spans="2:2" x14ac:dyDescent="0.3">
      <c r="B12065" s="4"/>
    </row>
    <row r="12066" spans="2:2" x14ac:dyDescent="0.3">
      <c r="B12066" s="4"/>
    </row>
    <row r="12067" spans="2:2" x14ac:dyDescent="0.3">
      <c r="B12067" s="4"/>
    </row>
    <row r="12068" spans="2:2" x14ac:dyDescent="0.3">
      <c r="B12068" s="4"/>
    </row>
    <row r="12069" spans="2:2" x14ac:dyDescent="0.3">
      <c r="B12069" s="4"/>
    </row>
    <row r="12070" spans="2:2" x14ac:dyDescent="0.3">
      <c r="B12070" s="4"/>
    </row>
    <row r="12071" spans="2:2" x14ac:dyDescent="0.3">
      <c r="B12071" s="4"/>
    </row>
    <row r="12072" spans="2:2" x14ac:dyDescent="0.3">
      <c r="B12072" s="4"/>
    </row>
    <row r="12073" spans="2:2" x14ac:dyDescent="0.3">
      <c r="B12073" s="4"/>
    </row>
    <row r="12074" spans="2:2" x14ac:dyDescent="0.3">
      <c r="B12074" s="4"/>
    </row>
    <row r="12075" spans="2:2" x14ac:dyDescent="0.3">
      <c r="B12075" s="4"/>
    </row>
    <row r="12076" spans="2:2" x14ac:dyDescent="0.3">
      <c r="B12076" s="4"/>
    </row>
    <row r="12077" spans="2:2" x14ac:dyDescent="0.3">
      <c r="B12077" s="4"/>
    </row>
    <row r="12078" spans="2:2" x14ac:dyDescent="0.3">
      <c r="B12078" s="4"/>
    </row>
    <row r="12079" spans="2:2" x14ac:dyDescent="0.3">
      <c r="B12079" s="4"/>
    </row>
    <row r="12080" spans="2:2" x14ac:dyDescent="0.3">
      <c r="B12080" s="4"/>
    </row>
    <row r="12081" spans="2:2" x14ac:dyDescent="0.3">
      <c r="B12081" s="4"/>
    </row>
    <row r="12082" spans="2:2" x14ac:dyDescent="0.3">
      <c r="B12082" s="4"/>
    </row>
    <row r="12083" spans="2:2" x14ac:dyDescent="0.3">
      <c r="B12083" s="4"/>
    </row>
    <row r="12084" spans="2:2" x14ac:dyDescent="0.3">
      <c r="B12084" s="4"/>
    </row>
    <row r="12085" spans="2:2" x14ac:dyDescent="0.3">
      <c r="B12085" s="4"/>
    </row>
    <row r="12086" spans="2:2" x14ac:dyDescent="0.3">
      <c r="B12086" s="4"/>
    </row>
    <row r="12087" spans="2:2" x14ac:dyDescent="0.3">
      <c r="B12087" s="4"/>
    </row>
    <row r="12088" spans="2:2" x14ac:dyDescent="0.3">
      <c r="B12088" s="4"/>
    </row>
    <row r="12089" spans="2:2" x14ac:dyDescent="0.3">
      <c r="B12089" s="4"/>
    </row>
    <row r="12090" spans="2:2" x14ac:dyDescent="0.3">
      <c r="B12090" s="4"/>
    </row>
    <row r="12091" spans="2:2" x14ac:dyDescent="0.3">
      <c r="B12091" s="4"/>
    </row>
    <row r="12092" spans="2:2" x14ac:dyDescent="0.3">
      <c r="B12092" s="4"/>
    </row>
    <row r="12093" spans="2:2" x14ac:dyDescent="0.3">
      <c r="B12093" s="4"/>
    </row>
    <row r="12094" spans="2:2" x14ac:dyDescent="0.3">
      <c r="B12094" s="4"/>
    </row>
    <row r="12095" spans="2:2" x14ac:dyDescent="0.3">
      <c r="B12095" s="4"/>
    </row>
    <row r="12096" spans="2:2" x14ac:dyDescent="0.3">
      <c r="B12096" s="4"/>
    </row>
    <row r="12097" spans="2:2" x14ac:dyDescent="0.3">
      <c r="B12097" s="4"/>
    </row>
    <row r="12098" spans="2:2" x14ac:dyDescent="0.3">
      <c r="B12098" s="4"/>
    </row>
    <row r="12099" spans="2:2" x14ac:dyDescent="0.3">
      <c r="B12099" s="4"/>
    </row>
    <row r="12100" spans="2:2" x14ac:dyDescent="0.3">
      <c r="B12100" s="4"/>
    </row>
    <row r="12101" spans="2:2" x14ac:dyDescent="0.3">
      <c r="B12101" s="4"/>
    </row>
    <row r="12102" spans="2:2" x14ac:dyDescent="0.3">
      <c r="B12102" s="4"/>
    </row>
    <row r="12103" spans="2:2" x14ac:dyDescent="0.3">
      <c r="B12103" s="4"/>
    </row>
    <row r="12104" spans="2:2" x14ac:dyDescent="0.3">
      <c r="B12104" s="4"/>
    </row>
    <row r="12105" spans="2:2" x14ac:dyDescent="0.3">
      <c r="B12105" s="4"/>
    </row>
    <row r="12106" spans="2:2" x14ac:dyDescent="0.3">
      <c r="B12106" s="4"/>
    </row>
    <row r="12107" spans="2:2" x14ac:dyDescent="0.3">
      <c r="B12107" s="4"/>
    </row>
    <row r="12108" spans="2:2" x14ac:dyDescent="0.3">
      <c r="B12108" s="4"/>
    </row>
    <row r="12109" spans="2:2" x14ac:dyDescent="0.3">
      <c r="B12109" s="4"/>
    </row>
    <row r="12110" spans="2:2" x14ac:dyDescent="0.3">
      <c r="B12110" s="4"/>
    </row>
    <row r="12111" spans="2:2" x14ac:dyDescent="0.3">
      <c r="B12111" s="4"/>
    </row>
    <row r="12112" spans="2:2" x14ac:dyDescent="0.3">
      <c r="B12112" s="4"/>
    </row>
    <row r="12113" spans="2:2" x14ac:dyDescent="0.3">
      <c r="B12113" s="4"/>
    </row>
    <row r="12114" spans="2:2" x14ac:dyDescent="0.3">
      <c r="B12114" s="4"/>
    </row>
    <row r="12115" spans="2:2" x14ac:dyDescent="0.3">
      <c r="B12115" s="4"/>
    </row>
    <row r="12116" spans="2:2" x14ac:dyDescent="0.3">
      <c r="B12116" s="4"/>
    </row>
    <row r="12117" spans="2:2" x14ac:dyDescent="0.3">
      <c r="B12117" s="4"/>
    </row>
    <row r="12118" spans="2:2" x14ac:dyDescent="0.3">
      <c r="B12118" s="4"/>
    </row>
    <row r="12119" spans="2:2" x14ac:dyDescent="0.3">
      <c r="B12119" s="4"/>
    </row>
    <row r="12120" spans="2:2" x14ac:dyDescent="0.3">
      <c r="B12120" s="4"/>
    </row>
    <row r="12121" spans="2:2" x14ac:dyDescent="0.3">
      <c r="B12121" s="4"/>
    </row>
    <row r="12122" spans="2:2" x14ac:dyDescent="0.3">
      <c r="B12122" s="4"/>
    </row>
    <row r="12123" spans="2:2" x14ac:dyDescent="0.3">
      <c r="B12123" s="4"/>
    </row>
    <row r="12124" spans="2:2" x14ac:dyDescent="0.3">
      <c r="B12124" s="4"/>
    </row>
    <row r="12125" spans="2:2" x14ac:dyDescent="0.3">
      <c r="B12125" s="4"/>
    </row>
    <row r="12126" spans="2:2" x14ac:dyDescent="0.3">
      <c r="B12126" s="4"/>
    </row>
    <row r="12127" spans="2:2" x14ac:dyDescent="0.3">
      <c r="B12127" s="4"/>
    </row>
    <row r="12128" spans="2:2" x14ac:dyDescent="0.3">
      <c r="B12128" s="4"/>
    </row>
    <row r="12129" spans="2:2" x14ac:dyDescent="0.3">
      <c r="B12129" s="4"/>
    </row>
    <row r="12130" spans="2:2" x14ac:dyDescent="0.3">
      <c r="B12130" s="4"/>
    </row>
    <row r="12131" spans="2:2" x14ac:dyDescent="0.3">
      <c r="B12131" s="4"/>
    </row>
    <row r="12132" spans="2:2" x14ac:dyDescent="0.3">
      <c r="B12132" s="4"/>
    </row>
    <row r="12133" spans="2:2" x14ac:dyDescent="0.3">
      <c r="B12133" s="4"/>
    </row>
    <row r="12134" spans="2:2" x14ac:dyDescent="0.3">
      <c r="B12134" s="4"/>
    </row>
    <row r="12135" spans="2:2" x14ac:dyDescent="0.3">
      <c r="B12135" s="4"/>
    </row>
    <row r="12136" spans="2:2" x14ac:dyDescent="0.3">
      <c r="B12136" s="4"/>
    </row>
    <row r="12137" spans="2:2" x14ac:dyDescent="0.3">
      <c r="B12137" s="4"/>
    </row>
    <row r="12138" spans="2:2" x14ac:dyDescent="0.3">
      <c r="B12138" s="4"/>
    </row>
    <row r="12139" spans="2:2" x14ac:dyDescent="0.3">
      <c r="B12139" s="4"/>
    </row>
    <row r="12140" spans="2:2" x14ac:dyDescent="0.3">
      <c r="B12140" s="4"/>
    </row>
    <row r="12141" spans="2:2" x14ac:dyDescent="0.3">
      <c r="B12141" s="4"/>
    </row>
    <row r="12142" spans="2:2" x14ac:dyDescent="0.3">
      <c r="B12142" s="4"/>
    </row>
    <row r="12143" spans="2:2" x14ac:dyDescent="0.3">
      <c r="B12143" s="4"/>
    </row>
    <row r="12144" spans="2:2" x14ac:dyDescent="0.3">
      <c r="B12144" s="4"/>
    </row>
    <row r="12145" spans="2:2" x14ac:dyDescent="0.3">
      <c r="B12145" s="4"/>
    </row>
    <row r="12146" spans="2:2" x14ac:dyDescent="0.3">
      <c r="B12146" s="4"/>
    </row>
    <row r="12147" spans="2:2" x14ac:dyDescent="0.3">
      <c r="B12147" s="4"/>
    </row>
    <row r="12148" spans="2:2" x14ac:dyDescent="0.3">
      <c r="B12148" s="4"/>
    </row>
    <row r="12149" spans="2:2" x14ac:dyDescent="0.3">
      <c r="B12149" s="4"/>
    </row>
    <row r="12150" spans="2:2" x14ac:dyDescent="0.3">
      <c r="B12150" s="4"/>
    </row>
    <row r="12151" spans="2:2" x14ac:dyDescent="0.3">
      <c r="B12151" s="4"/>
    </row>
    <row r="12152" spans="2:2" x14ac:dyDescent="0.3">
      <c r="B12152" s="4"/>
    </row>
    <row r="12153" spans="2:2" x14ac:dyDescent="0.3">
      <c r="B12153" s="4"/>
    </row>
    <row r="12154" spans="2:2" x14ac:dyDescent="0.3">
      <c r="B12154" s="4"/>
    </row>
    <row r="12155" spans="2:2" x14ac:dyDescent="0.3">
      <c r="B12155" s="4"/>
    </row>
    <row r="12156" spans="2:2" x14ac:dyDescent="0.3">
      <c r="B12156" s="4"/>
    </row>
    <row r="12157" spans="2:2" x14ac:dyDescent="0.3">
      <c r="B12157" s="4"/>
    </row>
    <row r="12158" spans="2:2" x14ac:dyDescent="0.3">
      <c r="B12158" s="4"/>
    </row>
    <row r="12159" spans="2:2" x14ac:dyDescent="0.3">
      <c r="B12159" s="4"/>
    </row>
    <row r="12160" spans="2:2" x14ac:dyDescent="0.3">
      <c r="B12160" s="4"/>
    </row>
    <row r="12161" spans="2:2" x14ac:dyDescent="0.3">
      <c r="B12161" s="4"/>
    </row>
    <row r="12162" spans="2:2" x14ac:dyDescent="0.3">
      <c r="B12162" s="4"/>
    </row>
    <row r="12163" spans="2:2" x14ac:dyDescent="0.3">
      <c r="B12163" s="4"/>
    </row>
    <row r="12164" spans="2:2" x14ac:dyDescent="0.3">
      <c r="B12164" s="4"/>
    </row>
    <row r="12165" spans="2:2" x14ac:dyDescent="0.3">
      <c r="B12165" s="4"/>
    </row>
    <row r="12166" spans="2:2" x14ac:dyDescent="0.3">
      <c r="B12166" s="4"/>
    </row>
    <row r="12167" spans="2:2" x14ac:dyDescent="0.3">
      <c r="B12167" s="4"/>
    </row>
    <row r="12168" spans="2:2" x14ac:dyDescent="0.3">
      <c r="B12168" s="4"/>
    </row>
    <row r="12169" spans="2:2" x14ac:dyDescent="0.3">
      <c r="B12169" s="4"/>
    </row>
    <row r="12170" spans="2:2" x14ac:dyDescent="0.3">
      <c r="B12170" s="4"/>
    </row>
    <row r="12171" spans="2:2" x14ac:dyDescent="0.3">
      <c r="B12171" s="4"/>
    </row>
    <row r="12172" spans="2:2" x14ac:dyDescent="0.3">
      <c r="B12172" s="4"/>
    </row>
    <row r="12173" spans="2:2" x14ac:dyDescent="0.3">
      <c r="B12173" s="4"/>
    </row>
    <row r="12174" spans="2:2" x14ac:dyDescent="0.3">
      <c r="B12174" s="4"/>
    </row>
    <row r="12175" spans="2:2" x14ac:dyDescent="0.3">
      <c r="B12175" s="4"/>
    </row>
    <row r="12176" spans="2:2" x14ac:dyDescent="0.3">
      <c r="B12176" s="4"/>
    </row>
    <row r="12177" spans="2:2" x14ac:dyDescent="0.3">
      <c r="B12177" s="4"/>
    </row>
    <row r="12178" spans="2:2" x14ac:dyDescent="0.3">
      <c r="B12178" s="4"/>
    </row>
    <row r="12179" spans="2:2" x14ac:dyDescent="0.3">
      <c r="B12179" s="4"/>
    </row>
    <row r="12180" spans="2:2" x14ac:dyDescent="0.3">
      <c r="B12180" s="4"/>
    </row>
    <row r="12181" spans="2:2" x14ac:dyDescent="0.3">
      <c r="B12181" s="4"/>
    </row>
    <row r="12182" spans="2:2" x14ac:dyDescent="0.3">
      <c r="B12182" s="4"/>
    </row>
    <row r="12183" spans="2:2" x14ac:dyDescent="0.3">
      <c r="B12183" s="4"/>
    </row>
    <row r="12184" spans="2:2" x14ac:dyDescent="0.3">
      <c r="B12184" s="4"/>
    </row>
    <row r="12185" spans="2:2" x14ac:dyDescent="0.3">
      <c r="B12185" s="4"/>
    </row>
    <row r="12186" spans="2:2" x14ac:dyDescent="0.3">
      <c r="B12186" s="4"/>
    </row>
    <row r="12187" spans="2:2" x14ac:dyDescent="0.3">
      <c r="B12187" s="4"/>
    </row>
    <row r="12188" spans="2:2" x14ac:dyDescent="0.3">
      <c r="B12188" s="4"/>
    </row>
    <row r="12189" spans="2:2" x14ac:dyDescent="0.3">
      <c r="B12189" s="4"/>
    </row>
    <row r="12190" spans="2:2" x14ac:dyDescent="0.3">
      <c r="B12190" s="4"/>
    </row>
    <row r="12191" spans="2:2" x14ac:dyDescent="0.3">
      <c r="B12191" s="4"/>
    </row>
    <row r="12192" spans="2:2" x14ac:dyDescent="0.3">
      <c r="B12192" s="4"/>
    </row>
    <row r="12193" spans="2:2" x14ac:dyDescent="0.3">
      <c r="B12193" s="4"/>
    </row>
    <row r="12194" spans="2:2" x14ac:dyDescent="0.3">
      <c r="B12194" s="4"/>
    </row>
    <row r="12195" spans="2:2" x14ac:dyDescent="0.3">
      <c r="B12195" s="4"/>
    </row>
    <row r="12196" spans="2:2" x14ac:dyDescent="0.3">
      <c r="B12196" s="4"/>
    </row>
    <row r="12197" spans="2:2" x14ac:dyDescent="0.3">
      <c r="B12197" s="4"/>
    </row>
    <row r="12198" spans="2:2" x14ac:dyDescent="0.3">
      <c r="B12198" s="4"/>
    </row>
    <row r="12199" spans="2:2" x14ac:dyDescent="0.3">
      <c r="B12199" s="4"/>
    </row>
    <row r="12200" spans="2:2" x14ac:dyDescent="0.3">
      <c r="B12200" s="4"/>
    </row>
    <row r="12201" spans="2:2" x14ac:dyDescent="0.3">
      <c r="B12201" s="4"/>
    </row>
    <row r="12202" spans="2:2" x14ac:dyDescent="0.3">
      <c r="B12202" s="4"/>
    </row>
    <row r="12203" spans="2:2" x14ac:dyDescent="0.3">
      <c r="B12203" s="4"/>
    </row>
    <row r="12204" spans="2:2" x14ac:dyDescent="0.3">
      <c r="B12204" s="4"/>
    </row>
    <row r="12205" spans="2:2" x14ac:dyDescent="0.3">
      <c r="B12205" s="4"/>
    </row>
    <row r="12206" spans="2:2" x14ac:dyDescent="0.3">
      <c r="B12206" s="4"/>
    </row>
    <row r="12207" spans="2:2" x14ac:dyDescent="0.3">
      <c r="B12207" s="4"/>
    </row>
    <row r="12208" spans="2:2" x14ac:dyDescent="0.3">
      <c r="B12208" s="4"/>
    </row>
    <row r="12209" spans="2:2" x14ac:dyDescent="0.3">
      <c r="B12209" s="4"/>
    </row>
    <row r="12210" spans="2:2" x14ac:dyDescent="0.3">
      <c r="B12210" s="4"/>
    </row>
    <row r="12211" spans="2:2" x14ac:dyDescent="0.3">
      <c r="B12211" s="4"/>
    </row>
    <row r="12212" spans="2:2" x14ac:dyDescent="0.3">
      <c r="B12212" s="4"/>
    </row>
    <row r="12213" spans="2:2" x14ac:dyDescent="0.3">
      <c r="B12213" s="4"/>
    </row>
    <row r="12214" spans="2:2" x14ac:dyDescent="0.3">
      <c r="B12214" s="4"/>
    </row>
    <row r="12215" spans="2:2" x14ac:dyDescent="0.3">
      <c r="B12215" s="4"/>
    </row>
    <row r="12216" spans="2:2" x14ac:dyDescent="0.3">
      <c r="B12216" s="4"/>
    </row>
    <row r="12217" spans="2:2" x14ac:dyDescent="0.3">
      <c r="B12217" s="4"/>
    </row>
    <row r="12218" spans="2:2" x14ac:dyDescent="0.3">
      <c r="B12218" s="4"/>
    </row>
    <row r="12219" spans="2:2" x14ac:dyDescent="0.3">
      <c r="B12219" s="4"/>
    </row>
    <row r="12220" spans="2:2" x14ac:dyDescent="0.3">
      <c r="B12220" s="4"/>
    </row>
    <row r="12221" spans="2:2" x14ac:dyDescent="0.3">
      <c r="B12221" s="4"/>
    </row>
    <row r="12222" spans="2:2" x14ac:dyDescent="0.3">
      <c r="B12222" s="4"/>
    </row>
    <row r="12223" spans="2:2" x14ac:dyDescent="0.3">
      <c r="B12223" s="4"/>
    </row>
    <row r="12224" spans="2:2" x14ac:dyDescent="0.3">
      <c r="B12224" s="4"/>
    </row>
    <row r="12225" spans="2:2" x14ac:dyDescent="0.3">
      <c r="B12225" s="4"/>
    </row>
    <row r="12226" spans="2:2" x14ac:dyDescent="0.3">
      <c r="B12226" s="4"/>
    </row>
    <row r="12227" spans="2:2" x14ac:dyDescent="0.3">
      <c r="B12227" s="4"/>
    </row>
    <row r="12228" spans="2:2" x14ac:dyDescent="0.3">
      <c r="B12228" s="4"/>
    </row>
    <row r="12229" spans="2:2" x14ac:dyDescent="0.3">
      <c r="B12229" s="4"/>
    </row>
    <row r="12230" spans="2:2" x14ac:dyDescent="0.3">
      <c r="B12230" s="4"/>
    </row>
    <row r="12231" spans="2:2" x14ac:dyDescent="0.3">
      <c r="B12231" s="4"/>
    </row>
    <row r="12232" spans="2:2" x14ac:dyDescent="0.3">
      <c r="B12232" s="4"/>
    </row>
    <row r="12233" spans="2:2" x14ac:dyDescent="0.3">
      <c r="B12233" s="4"/>
    </row>
    <row r="12234" spans="2:2" x14ac:dyDescent="0.3">
      <c r="B12234" s="4"/>
    </row>
    <row r="12235" spans="2:2" x14ac:dyDescent="0.3">
      <c r="B12235" s="4"/>
    </row>
    <row r="12236" spans="2:2" x14ac:dyDescent="0.3">
      <c r="B12236" s="4"/>
    </row>
    <row r="12237" spans="2:2" x14ac:dyDescent="0.3">
      <c r="B12237" s="4"/>
    </row>
    <row r="12238" spans="2:2" x14ac:dyDescent="0.3">
      <c r="B12238" s="4"/>
    </row>
    <row r="12239" spans="2:2" x14ac:dyDescent="0.3">
      <c r="B12239" s="4"/>
    </row>
    <row r="12240" spans="2:2" x14ac:dyDescent="0.3">
      <c r="B12240" s="4"/>
    </row>
    <row r="12241" spans="2:2" x14ac:dyDescent="0.3">
      <c r="B12241" s="4"/>
    </row>
    <row r="12242" spans="2:2" x14ac:dyDescent="0.3">
      <c r="B12242" s="4"/>
    </row>
    <row r="12243" spans="2:2" x14ac:dyDescent="0.3">
      <c r="B12243" s="4"/>
    </row>
    <row r="12244" spans="2:2" x14ac:dyDescent="0.3">
      <c r="B12244" s="4"/>
    </row>
    <row r="12245" spans="2:2" x14ac:dyDescent="0.3">
      <c r="B12245" s="4"/>
    </row>
    <row r="12246" spans="2:2" x14ac:dyDescent="0.3">
      <c r="B12246" s="4"/>
    </row>
    <row r="12247" spans="2:2" x14ac:dyDescent="0.3">
      <c r="B12247" s="4"/>
    </row>
    <row r="12248" spans="2:2" x14ac:dyDescent="0.3">
      <c r="B12248" s="4"/>
    </row>
    <row r="12249" spans="2:2" x14ac:dyDescent="0.3">
      <c r="B12249" s="4"/>
    </row>
    <row r="12250" spans="2:2" x14ac:dyDescent="0.3">
      <c r="B12250" s="4"/>
    </row>
    <row r="12251" spans="2:2" x14ac:dyDescent="0.3">
      <c r="B12251" s="4"/>
    </row>
    <row r="12252" spans="2:2" x14ac:dyDescent="0.3">
      <c r="B12252" s="4"/>
    </row>
    <row r="12253" spans="2:2" x14ac:dyDescent="0.3">
      <c r="B12253" s="4"/>
    </row>
    <row r="12254" spans="2:2" x14ac:dyDescent="0.3">
      <c r="B12254" s="4"/>
    </row>
    <row r="12255" spans="2:2" x14ac:dyDescent="0.3">
      <c r="B12255" s="4"/>
    </row>
    <row r="12256" spans="2:2" x14ac:dyDescent="0.3">
      <c r="B12256" s="4"/>
    </row>
    <row r="12257" spans="2:2" x14ac:dyDescent="0.3">
      <c r="B12257" s="4"/>
    </row>
    <row r="12258" spans="2:2" x14ac:dyDescent="0.3">
      <c r="B12258" s="4"/>
    </row>
    <row r="12259" spans="2:2" x14ac:dyDescent="0.3">
      <c r="B12259" s="4"/>
    </row>
    <row r="12260" spans="2:2" x14ac:dyDescent="0.3">
      <c r="B12260" s="4"/>
    </row>
    <row r="12261" spans="2:2" x14ac:dyDescent="0.3">
      <c r="B12261" s="4"/>
    </row>
    <row r="12262" spans="2:2" x14ac:dyDescent="0.3">
      <c r="B12262" s="4"/>
    </row>
    <row r="12263" spans="2:2" x14ac:dyDescent="0.3">
      <c r="B12263" s="4"/>
    </row>
    <row r="12264" spans="2:2" x14ac:dyDescent="0.3">
      <c r="B12264" s="4"/>
    </row>
    <row r="12265" spans="2:2" x14ac:dyDescent="0.3">
      <c r="B12265" s="4"/>
    </row>
    <row r="12266" spans="2:2" x14ac:dyDescent="0.3">
      <c r="B12266" s="4"/>
    </row>
    <row r="12267" spans="2:2" x14ac:dyDescent="0.3">
      <c r="B12267" s="4"/>
    </row>
    <row r="12268" spans="2:2" x14ac:dyDescent="0.3">
      <c r="B12268" s="4"/>
    </row>
    <row r="12269" spans="2:2" x14ac:dyDescent="0.3">
      <c r="B12269" s="4"/>
    </row>
    <row r="12270" spans="2:2" x14ac:dyDescent="0.3">
      <c r="B12270" s="4"/>
    </row>
    <row r="12271" spans="2:2" x14ac:dyDescent="0.3">
      <c r="B12271" s="4"/>
    </row>
    <row r="12272" spans="2:2" x14ac:dyDescent="0.3">
      <c r="B12272" s="4"/>
    </row>
    <row r="12273" spans="2:2" x14ac:dyDescent="0.3">
      <c r="B12273" s="4"/>
    </row>
    <row r="12274" spans="2:2" x14ac:dyDescent="0.3">
      <c r="B12274" s="4"/>
    </row>
    <row r="12275" spans="2:2" x14ac:dyDescent="0.3">
      <c r="B12275" s="4"/>
    </row>
    <row r="12276" spans="2:2" x14ac:dyDescent="0.3">
      <c r="B12276" s="4"/>
    </row>
    <row r="12277" spans="2:2" x14ac:dyDescent="0.3">
      <c r="B12277" s="4"/>
    </row>
    <row r="12278" spans="2:2" x14ac:dyDescent="0.3">
      <c r="B12278" s="4"/>
    </row>
    <row r="12279" spans="2:2" x14ac:dyDescent="0.3">
      <c r="B12279" s="4"/>
    </row>
    <row r="12280" spans="2:2" x14ac:dyDescent="0.3">
      <c r="B12280" s="4"/>
    </row>
    <row r="12281" spans="2:2" x14ac:dyDescent="0.3">
      <c r="B12281" s="4"/>
    </row>
    <row r="12282" spans="2:2" x14ac:dyDescent="0.3">
      <c r="B12282" s="4"/>
    </row>
    <row r="12283" spans="2:2" x14ac:dyDescent="0.3">
      <c r="B12283" s="4"/>
    </row>
    <row r="12284" spans="2:2" x14ac:dyDescent="0.3">
      <c r="B12284" s="4"/>
    </row>
    <row r="12285" spans="2:2" x14ac:dyDescent="0.3">
      <c r="B12285" s="4"/>
    </row>
    <row r="12286" spans="2:2" x14ac:dyDescent="0.3">
      <c r="B12286" s="4"/>
    </row>
    <row r="12287" spans="2:2" x14ac:dyDescent="0.3">
      <c r="B12287" s="4"/>
    </row>
    <row r="12288" spans="2:2" x14ac:dyDescent="0.3">
      <c r="B12288" s="4"/>
    </row>
    <row r="12289" spans="2:2" x14ac:dyDescent="0.3">
      <c r="B12289" s="4"/>
    </row>
    <row r="12290" spans="2:2" x14ac:dyDescent="0.3">
      <c r="B12290" s="4"/>
    </row>
    <row r="12291" spans="2:2" x14ac:dyDescent="0.3">
      <c r="B12291" s="4"/>
    </row>
    <row r="12292" spans="2:2" x14ac:dyDescent="0.3">
      <c r="B12292" s="4"/>
    </row>
    <row r="12293" spans="2:2" x14ac:dyDescent="0.3">
      <c r="B12293" s="4"/>
    </row>
    <row r="12294" spans="2:2" x14ac:dyDescent="0.3">
      <c r="B12294" s="4"/>
    </row>
    <row r="12295" spans="2:2" x14ac:dyDescent="0.3">
      <c r="B12295" s="4"/>
    </row>
    <row r="12296" spans="2:2" x14ac:dyDescent="0.3">
      <c r="B12296" s="4"/>
    </row>
    <row r="12297" spans="2:2" x14ac:dyDescent="0.3">
      <c r="B12297" s="4"/>
    </row>
    <row r="12298" spans="2:2" x14ac:dyDescent="0.3">
      <c r="B12298" s="4"/>
    </row>
    <row r="12299" spans="2:2" x14ac:dyDescent="0.3">
      <c r="B12299" s="4"/>
    </row>
    <row r="12300" spans="2:2" x14ac:dyDescent="0.3">
      <c r="B12300" s="4"/>
    </row>
    <row r="12301" spans="2:2" x14ac:dyDescent="0.3">
      <c r="B12301" s="4"/>
    </row>
    <row r="12302" spans="2:2" x14ac:dyDescent="0.3">
      <c r="B12302" s="4"/>
    </row>
    <row r="12303" spans="2:2" x14ac:dyDescent="0.3">
      <c r="B12303" s="4"/>
    </row>
    <row r="12304" spans="2:2" x14ac:dyDescent="0.3">
      <c r="B12304" s="4"/>
    </row>
    <row r="12305" spans="2:2" x14ac:dyDescent="0.3">
      <c r="B12305" s="4"/>
    </row>
    <row r="12306" spans="2:2" x14ac:dyDescent="0.3">
      <c r="B12306" s="4"/>
    </row>
    <row r="12307" spans="2:2" x14ac:dyDescent="0.3">
      <c r="B12307" s="4"/>
    </row>
    <row r="12308" spans="2:2" x14ac:dyDescent="0.3">
      <c r="B12308" s="4"/>
    </row>
    <row r="12309" spans="2:2" x14ac:dyDescent="0.3">
      <c r="B12309" s="4"/>
    </row>
    <row r="12310" spans="2:2" x14ac:dyDescent="0.3">
      <c r="B12310" s="4"/>
    </row>
    <row r="12311" spans="2:2" x14ac:dyDescent="0.3">
      <c r="B12311" s="4"/>
    </row>
    <row r="12312" spans="2:2" x14ac:dyDescent="0.3">
      <c r="B12312" s="4"/>
    </row>
    <row r="12313" spans="2:2" x14ac:dyDescent="0.3">
      <c r="B12313" s="4"/>
    </row>
    <row r="12314" spans="2:2" x14ac:dyDescent="0.3">
      <c r="B12314" s="4"/>
    </row>
    <row r="12315" spans="2:2" x14ac:dyDescent="0.3">
      <c r="B12315" s="4"/>
    </row>
    <row r="12316" spans="2:2" x14ac:dyDescent="0.3">
      <c r="B12316" s="4"/>
    </row>
    <row r="12317" spans="2:2" x14ac:dyDescent="0.3">
      <c r="B12317" s="4"/>
    </row>
    <row r="12318" spans="2:2" x14ac:dyDescent="0.3">
      <c r="B12318" s="4"/>
    </row>
    <row r="12319" spans="2:2" x14ac:dyDescent="0.3">
      <c r="B12319" s="4"/>
    </row>
    <row r="12320" spans="2:2" x14ac:dyDescent="0.3">
      <c r="B12320" s="4"/>
    </row>
    <row r="12321" spans="2:2" x14ac:dyDescent="0.3">
      <c r="B12321" s="4"/>
    </row>
    <row r="12322" spans="2:2" x14ac:dyDescent="0.3">
      <c r="B12322" s="4"/>
    </row>
    <row r="12323" spans="2:2" x14ac:dyDescent="0.3">
      <c r="B12323" s="4"/>
    </row>
    <row r="12324" spans="2:2" x14ac:dyDescent="0.3">
      <c r="B12324" s="4"/>
    </row>
    <row r="12325" spans="2:2" x14ac:dyDescent="0.3">
      <c r="B12325" s="4"/>
    </row>
    <row r="12326" spans="2:2" x14ac:dyDescent="0.3">
      <c r="B12326" s="4"/>
    </row>
    <row r="12327" spans="2:2" x14ac:dyDescent="0.3">
      <c r="B12327" s="4"/>
    </row>
    <row r="12328" spans="2:2" x14ac:dyDescent="0.3">
      <c r="B12328" s="4"/>
    </row>
    <row r="12329" spans="2:2" x14ac:dyDescent="0.3">
      <c r="B12329" s="4"/>
    </row>
    <row r="12330" spans="2:2" x14ac:dyDescent="0.3">
      <c r="B12330" s="4"/>
    </row>
    <row r="12331" spans="2:2" x14ac:dyDescent="0.3">
      <c r="B12331" s="4"/>
    </row>
    <row r="12332" spans="2:2" x14ac:dyDescent="0.3">
      <c r="B12332" s="4"/>
    </row>
    <row r="12333" spans="2:2" x14ac:dyDescent="0.3">
      <c r="B12333" s="4"/>
    </row>
    <row r="12334" spans="2:2" x14ac:dyDescent="0.3">
      <c r="B12334" s="4"/>
    </row>
    <row r="12335" spans="2:2" x14ac:dyDescent="0.3">
      <c r="B12335" s="4"/>
    </row>
    <row r="12336" spans="2:2" x14ac:dyDescent="0.3">
      <c r="B12336" s="4"/>
    </row>
    <row r="12337" spans="2:2" x14ac:dyDescent="0.3">
      <c r="B12337" s="4"/>
    </row>
    <row r="12338" spans="2:2" x14ac:dyDescent="0.3">
      <c r="B12338" s="4"/>
    </row>
    <row r="12339" spans="2:2" x14ac:dyDescent="0.3">
      <c r="B12339" s="4"/>
    </row>
    <row r="12340" spans="2:2" x14ac:dyDescent="0.3">
      <c r="B12340" s="4"/>
    </row>
    <row r="12341" spans="2:2" x14ac:dyDescent="0.3">
      <c r="B12341" s="4"/>
    </row>
    <row r="12342" spans="2:2" x14ac:dyDescent="0.3">
      <c r="B12342" s="4"/>
    </row>
    <row r="12343" spans="2:2" x14ac:dyDescent="0.3">
      <c r="B12343" s="4"/>
    </row>
    <row r="12344" spans="2:2" x14ac:dyDescent="0.3">
      <c r="B12344" s="4"/>
    </row>
    <row r="12345" spans="2:2" x14ac:dyDescent="0.3">
      <c r="B12345" s="4"/>
    </row>
    <row r="12346" spans="2:2" x14ac:dyDescent="0.3">
      <c r="B12346" s="4"/>
    </row>
    <row r="12347" spans="2:2" x14ac:dyDescent="0.3">
      <c r="B12347" s="4"/>
    </row>
    <row r="12348" spans="2:2" x14ac:dyDescent="0.3">
      <c r="B12348" s="4"/>
    </row>
    <row r="12349" spans="2:2" x14ac:dyDescent="0.3">
      <c r="B12349" s="4"/>
    </row>
    <row r="12350" spans="2:2" x14ac:dyDescent="0.3">
      <c r="B12350" s="4"/>
    </row>
    <row r="12351" spans="2:2" x14ac:dyDescent="0.3">
      <c r="B12351" s="4"/>
    </row>
    <row r="12352" spans="2:2" x14ac:dyDescent="0.3">
      <c r="B12352" s="4"/>
    </row>
    <row r="12353" spans="2:2" x14ac:dyDescent="0.3">
      <c r="B12353" s="4"/>
    </row>
    <row r="12354" spans="2:2" x14ac:dyDescent="0.3">
      <c r="B12354" s="4"/>
    </row>
    <row r="12355" spans="2:2" x14ac:dyDescent="0.3">
      <c r="B12355" s="4"/>
    </row>
    <row r="12356" spans="2:2" x14ac:dyDescent="0.3">
      <c r="B12356" s="4"/>
    </row>
    <row r="12357" spans="2:2" x14ac:dyDescent="0.3">
      <c r="B12357" s="4"/>
    </row>
    <row r="12358" spans="2:2" x14ac:dyDescent="0.3">
      <c r="B12358" s="4"/>
    </row>
    <row r="12359" spans="2:2" x14ac:dyDescent="0.3">
      <c r="B12359" s="4"/>
    </row>
    <row r="12360" spans="2:2" x14ac:dyDescent="0.3">
      <c r="B12360" s="4"/>
    </row>
    <row r="12361" spans="2:2" x14ac:dyDescent="0.3">
      <c r="B12361" s="4"/>
    </row>
    <row r="12362" spans="2:2" x14ac:dyDescent="0.3">
      <c r="B12362" s="4"/>
    </row>
    <row r="12363" spans="2:2" x14ac:dyDescent="0.3">
      <c r="B12363" s="4"/>
    </row>
    <row r="12364" spans="2:2" x14ac:dyDescent="0.3">
      <c r="B12364" s="4"/>
    </row>
    <row r="12365" spans="2:2" x14ac:dyDescent="0.3">
      <c r="B12365" s="4"/>
    </row>
    <row r="12366" spans="2:2" x14ac:dyDescent="0.3">
      <c r="B12366" s="4"/>
    </row>
    <row r="12367" spans="2:2" x14ac:dyDescent="0.3">
      <c r="B12367" s="4"/>
    </row>
    <row r="12368" spans="2:2" x14ac:dyDescent="0.3">
      <c r="B12368" s="4"/>
    </row>
    <row r="12369" spans="2:2" x14ac:dyDescent="0.3">
      <c r="B12369" s="4"/>
    </row>
    <row r="12370" spans="2:2" x14ac:dyDescent="0.3">
      <c r="B12370" s="4"/>
    </row>
    <row r="12371" spans="2:2" x14ac:dyDescent="0.3">
      <c r="B12371" s="4"/>
    </row>
    <row r="12372" spans="2:2" x14ac:dyDescent="0.3">
      <c r="B12372" s="4"/>
    </row>
    <row r="12373" spans="2:2" x14ac:dyDescent="0.3">
      <c r="B12373" s="4"/>
    </row>
    <row r="12374" spans="2:2" x14ac:dyDescent="0.3">
      <c r="B12374" s="4"/>
    </row>
    <row r="12375" spans="2:2" x14ac:dyDescent="0.3">
      <c r="B12375" s="4"/>
    </row>
    <row r="12376" spans="2:2" x14ac:dyDescent="0.3">
      <c r="B12376" s="4"/>
    </row>
    <row r="12377" spans="2:2" x14ac:dyDescent="0.3">
      <c r="B12377" s="4"/>
    </row>
    <row r="12378" spans="2:2" x14ac:dyDescent="0.3">
      <c r="B12378" s="4"/>
    </row>
    <row r="12379" spans="2:2" x14ac:dyDescent="0.3">
      <c r="B12379" s="4"/>
    </row>
    <row r="12380" spans="2:2" x14ac:dyDescent="0.3">
      <c r="B12380" s="4"/>
    </row>
    <row r="12381" spans="2:2" x14ac:dyDescent="0.3">
      <c r="B12381" s="4"/>
    </row>
    <row r="12382" spans="2:2" x14ac:dyDescent="0.3">
      <c r="B12382" s="4"/>
    </row>
    <row r="12383" spans="2:2" x14ac:dyDescent="0.3">
      <c r="B12383" s="4"/>
    </row>
    <row r="12384" spans="2:2" x14ac:dyDescent="0.3">
      <c r="B12384" s="4"/>
    </row>
    <row r="12385" spans="2:2" x14ac:dyDescent="0.3">
      <c r="B12385" s="4"/>
    </row>
    <row r="12386" spans="2:2" x14ac:dyDescent="0.3">
      <c r="B12386" s="4"/>
    </row>
    <row r="12387" spans="2:2" x14ac:dyDescent="0.3">
      <c r="B12387" s="4"/>
    </row>
    <row r="12388" spans="2:2" x14ac:dyDescent="0.3">
      <c r="B12388" s="4"/>
    </row>
    <row r="12389" spans="2:2" x14ac:dyDescent="0.3">
      <c r="B12389" s="4"/>
    </row>
    <row r="12390" spans="2:2" x14ac:dyDescent="0.3">
      <c r="B12390" s="4"/>
    </row>
    <row r="12391" spans="2:2" x14ac:dyDescent="0.3">
      <c r="B12391" s="4"/>
    </row>
    <row r="12392" spans="2:2" x14ac:dyDescent="0.3">
      <c r="B12392" s="4"/>
    </row>
    <row r="12393" spans="2:2" x14ac:dyDescent="0.3">
      <c r="B12393" s="4"/>
    </row>
    <row r="12394" spans="2:2" x14ac:dyDescent="0.3">
      <c r="B12394" s="4"/>
    </row>
    <row r="12395" spans="2:2" x14ac:dyDescent="0.3">
      <c r="B12395" s="4"/>
    </row>
    <row r="12396" spans="2:2" x14ac:dyDescent="0.3">
      <c r="B12396" s="4"/>
    </row>
    <row r="12397" spans="2:2" x14ac:dyDescent="0.3">
      <c r="B12397" s="4"/>
    </row>
    <row r="12398" spans="2:2" x14ac:dyDescent="0.3">
      <c r="B12398" s="4"/>
    </row>
    <row r="12399" spans="2:2" x14ac:dyDescent="0.3">
      <c r="B12399" s="4"/>
    </row>
    <row r="12400" spans="2:2" x14ac:dyDescent="0.3">
      <c r="B12400" s="4"/>
    </row>
    <row r="12401" spans="2:2" x14ac:dyDescent="0.3">
      <c r="B12401" s="4"/>
    </row>
    <row r="12402" spans="2:2" x14ac:dyDescent="0.3">
      <c r="B12402" s="4"/>
    </row>
    <row r="12403" spans="2:2" x14ac:dyDescent="0.3">
      <c r="B12403" s="4"/>
    </row>
    <row r="12404" spans="2:2" x14ac:dyDescent="0.3">
      <c r="B12404" s="4"/>
    </row>
    <row r="12405" spans="2:2" x14ac:dyDescent="0.3">
      <c r="B12405" s="4"/>
    </row>
    <row r="12406" spans="2:2" x14ac:dyDescent="0.3">
      <c r="B12406" s="4"/>
    </row>
    <row r="12407" spans="2:2" x14ac:dyDescent="0.3">
      <c r="B12407" s="4"/>
    </row>
    <row r="12408" spans="2:2" x14ac:dyDescent="0.3">
      <c r="B12408" s="4"/>
    </row>
    <row r="12409" spans="2:2" x14ac:dyDescent="0.3">
      <c r="B12409" s="4"/>
    </row>
    <row r="12410" spans="2:2" x14ac:dyDescent="0.3">
      <c r="B12410" s="4"/>
    </row>
    <row r="12411" spans="2:2" x14ac:dyDescent="0.3">
      <c r="B12411" s="4"/>
    </row>
    <row r="12412" spans="2:2" x14ac:dyDescent="0.3">
      <c r="B12412" s="4"/>
    </row>
    <row r="12413" spans="2:2" x14ac:dyDescent="0.3">
      <c r="B12413" s="4"/>
    </row>
    <row r="12414" spans="2:2" x14ac:dyDescent="0.3">
      <c r="B12414" s="4"/>
    </row>
    <row r="12415" spans="2:2" x14ac:dyDescent="0.3">
      <c r="B12415" s="4"/>
    </row>
    <row r="12416" spans="2:2" x14ac:dyDescent="0.3">
      <c r="B12416" s="4"/>
    </row>
    <row r="12417" spans="2:2" x14ac:dyDescent="0.3">
      <c r="B12417" s="4"/>
    </row>
    <row r="12418" spans="2:2" x14ac:dyDescent="0.3">
      <c r="B12418" s="4"/>
    </row>
    <row r="12419" spans="2:2" x14ac:dyDescent="0.3">
      <c r="B12419" s="4"/>
    </row>
    <row r="12420" spans="2:2" x14ac:dyDescent="0.3">
      <c r="B12420" s="4"/>
    </row>
    <row r="12421" spans="2:2" x14ac:dyDescent="0.3">
      <c r="B12421" s="4"/>
    </row>
    <row r="12422" spans="2:2" x14ac:dyDescent="0.3">
      <c r="B12422" s="4"/>
    </row>
    <row r="12423" spans="2:2" x14ac:dyDescent="0.3">
      <c r="B12423" s="4"/>
    </row>
    <row r="12424" spans="2:2" x14ac:dyDescent="0.3">
      <c r="B12424" s="4"/>
    </row>
    <row r="12425" spans="2:2" x14ac:dyDescent="0.3">
      <c r="B12425" s="4"/>
    </row>
    <row r="12426" spans="2:2" x14ac:dyDescent="0.3">
      <c r="B12426" s="4"/>
    </row>
  </sheetData>
  <conditionalFormatting sqref="B1:B328 B12427:B1048576">
    <cfRule type="duplicateValues" dxfId="3" priority="4"/>
  </conditionalFormatting>
  <conditionalFormatting sqref="B329:B367">
    <cfRule type="duplicateValues" dxfId="2" priority="3"/>
  </conditionalFormatting>
  <conditionalFormatting sqref="B1:B367 B12427:B1048576">
    <cfRule type="duplicateValues" dxfId="1" priority="2"/>
  </conditionalFormatting>
  <conditionalFormatting sqref="B368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10"/>
  <sheetViews>
    <sheetView workbookViewId="0">
      <selection sqref="A1:XFD1"/>
    </sheetView>
  </sheetViews>
  <sheetFormatPr defaultRowHeight="14.4" x14ac:dyDescent="0.3"/>
  <cols>
    <col min="1" max="1" width="44.44140625" bestFit="1" customWidth="1"/>
    <col min="2" max="2" width="18" style="7" bestFit="1" customWidth="1"/>
    <col min="3" max="3" width="41" bestFit="1" customWidth="1"/>
    <col min="4" max="4" width="33.5546875" bestFit="1" customWidth="1"/>
    <col min="5" max="5" width="22.33203125" bestFit="1" customWidth="1"/>
    <col min="6" max="6" width="6.33203125" bestFit="1" customWidth="1"/>
    <col min="7" max="7" width="11" bestFit="1" customWidth="1"/>
    <col min="8" max="8" width="11.5546875" style="6" bestFit="1" customWidth="1"/>
    <col min="9" max="9" width="10.5546875" style="6" bestFit="1" customWidth="1"/>
    <col min="10" max="10" width="11.5546875" style="6" bestFit="1" customWidth="1"/>
  </cols>
  <sheetData>
    <row r="1" spans="1:10" s="8" customFormat="1" x14ac:dyDescent="0.3">
      <c r="A1" s="8" t="s">
        <v>903</v>
      </c>
      <c r="B1" s="9" t="s">
        <v>902</v>
      </c>
      <c r="C1" s="8" t="s">
        <v>904</v>
      </c>
      <c r="D1" s="8" t="s">
        <v>905</v>
      </c>
      <c r="E1" s="8" t="s">
        <v>906</v>
      </c>
      <c r="F1" s="8" t="s">
        <v>907</v>
      </c>
      <c r="G1" s="8" t="s">
        <v>908</v>
      </c>
      <c r="H1" s="10" t="s">
        <v>909</v>
      </c>
      <c r="I1" s="10" t="s">
        <v>910</v>
      </c>
      <c r="J1" s="10" t="s">
        <v>911</v>
      </c>
    </row>
    <row r="2" spans="1:10" x14ac:dyDescent="0.3">
      <c r="A2" t="s">
        <v>95</v>
      </c>
      <c r="B2" s="7">
        <v>273635983</v>
      </c>
      <c r="C2" t="s">
        <v>912</v>
      </c>
      <c r="E2" t="s">
        <v>96</v>
      </c>
      <c r="F2" t="s">
        <v>97</v>
      </c>
      <c r="G2">
        <v>386550000</v>
      </c>
      <c r="H2" s="6">
        <v>376.1</v>
      </c>
      <c r="I2" s="6">
        <v>0</v>
      </c>
      <c r="J2" s="6">
        <v>376.1</v>
      </c>
    </row>
    <row r="3" spans="1:10" x14ac:dyDescent="0.3">
      <c r="A3" t="s">
        <v>490</v>
      </c>
      <c r="B3" s="7">
        <v>592507835</v>
      </c>
      <c r="C3" t="s">
        <v>913</v>
      </c>
      <c r="E3" t="s">
        <v>472</v>
      </c>
      <c r="F3" t="s">
        <v>2</v>
      </c>
      <c r="G3">
        <v>329010000</v>
      </c>
      <c r="H3" s="6">
        <v>158.5</v>
      </c>
      <c r="I3" s="6">
        <v>0</v>
      </c>
      <c r="J3" s="6">
        <v>158.5</v>
      </c>
    </row>
    <row r="4" spans="1:10" x14ac:dyDescent="0.3">
      <c r="A4" t="s">
        <v>257</v>
      </c>
      <c r="B4" s="7">
        <v>591092105</v>
      </c>
      <c r="C4" t="s">
        <v>914</v>
      </c>
      <c r="E4" t="s">
        <v>47</v>
      </c>
      <c r="F4" t="s">
        <v>2</v>
      </c>
      <c r="G4">
        <v>325330000</v>
      </c>
      <c r="H4" s="6">
        <v>30506.3</v>
      </c>
      <c r="I4" s="6">
        <v>0</v>
      </c>
      <c r="J4" s="6">
        <v>30506.3</v>
      </c>
    </row>
    <row r="5" spans="1:10" x14ac:dyDescent="0.3">
      <c r="A5" t="s">
        <v>120</v>
      </c>
      <c r="B5" s="7">
        <v>270000024</v>
      </c>
      <c r="C5" t="s">
        <v>915</v>
      </c>
      <c r="E5" t="s">
        <v>1</v>
      </c>
      <c r="F5" t="s">
        <v>2</v>
      </c>
      <c r="G5">
        <v>325070000</v>
      </c>
      <c r="H5" s="6">
        <v>43947.06</v>
      </c>
      <c r="I5" s="6">
        <v>1206</v>
      </c>
      <c r="J5" s="6">
        <v>45153.06</v>
      </c>
    </row>
    <row r="6" spans="1:10" x14ac:dyDescent="0.3">
      <c r="A6" t="s">
        <v>143</v>
      </c>
      <c r="B6" s="7">
        <v>592148657</v>
      </c>
      <c r="C6" t="s">
        <v>916</v>
      </c>
      <c r="E6" t="s">
        <v>1</v>
      </c>
      <c r="F6" t="s">
        <v>2</v>
      </c>
      <c r="G6">
        <v>325030000</v>
      </c>
      <c r="H6" s="6">
        <v>35480.99</v>
      </c>
      <c r="I6" s="6">
        <v>4365.5</v>
      </c>
      <c r="J6" s="6">
        <v>39846.49</v>
      </c>
    </row>
    <row r="7" spans="1:10" x14ac:dyDescent="0.3">
      <c r="A7" t="s">
        <v>917</v>
      </c>
      <c r="B7" s="7">
        <v>510417756</v>
      </c>
      <c r="C7" t="s">
        <v>918</v>
      </c>
      <c r="E7" t="s">
        <v>1</v>
      </c>
      <c r="F7" t="s">
        <v>2</v>
      </c>
      <c r="G7">
        <v>325060000</v>
      </c>
      <c r="H7" s="6">
        <v>1731.5</v>
      </c>
      <c r="I7" s="6">
        <v>0</v>
      </c>
      <c r="J7" s="6">
        <v>1731.5</v>
      </c>
    </row>
    <row r="8" spans="1:10" x14ac:dyDescent="0.3">
      <c r="A8" t="s">
        <v>434</v>
      </c>
      <c r="B8" s="7">
        <v>631081555</v>
      </c>
      <c r="C8" t="s">
        <v>919</v>
      </c>
      <c r="E8" t="s">
        <v>157</v>
      </c>
      <c r="F8" t="s">
        <v>13</v>
      </c>
      <c r="G8">
        <v>365260000</v>
      </c>
      <c r="H8" s="6">
        <v>1410.9</v>
      </c>
      <c r="I8" s="6">
        <v>511.5</v>
      </c>
      <c r="J8" s="6">
        <v>1922.4</v>
      </c>
    </row>
    <row r="9" spans="1:10" x14ac:dyDescent="0.3">
      <c r="A9" t="s">
        <v>920</v>
      </c>
      <c r="B9" s="7">
        <v>650719035</v>
      </c>
      <c r="C9" t="s">
        <v>921</v>
      </c>
      <c r="D9" t="s">
        <v>922</v>
      </c>
      <c r="E9" t="s">
        <v>436</v>
      </c>
      <c r="F9" t="s">
        <v>2</v>
      </c>
      <c r="G9">
        <v>331750000</v>
      </c>
      <c r="H9" s="6">
        <v>267</v>
      </c>
      <c r="I9" s="6">
        <v>0</v>
      </c>
      <c r="J9" s="6">
        <v>267</v>
      </c>
    </row>
    <row r="10" spans="1:10" x14ac:dyDescent="0.3">
      <c r="A10" t="s">
        <v>318</v>
      </c>
      <c r="B10" s="7">
        <v>161664004</v>
      </c>
      <c r="C10" t="s">
        <v>923</v>
      </c>
      <c r="E10" t="s">
        <v>1</v>
      </c>
      <c r="F10" t="s">
        <v>2</v>
      </c>
      <c r="G10">
        <v>325140000</v>
      </c>
      <c r="H10" s="6">
        <v>10909</v>
      </c>
      <c r="I10" s="6">
        <v>0</v>
      </c>
      <c r="J10" s="6">
        <v>10909</v>
      </c>
    </row>
    <row r="11" spans="1:10" x14ac:dyDescent="0.3">
      <c r="A11" t="s">
        <v>189</v>
      </c>
      <c r="B11" s="7">
        <v>270000070</v>
      </c>
      <c r="C11" t="s">
        <v>924</v>
      </c>
      <c r="E11" t="s">
        <v>1</v>
      </c>
      <c r="F11" t="s">
        <v>2</v>
      </c>
      <c r="G11">
        <v>325140000</v>
      </c>
      <c r="H11" s="6">
        <v>13749.8</v>
      </c>
      <c r="I11" s="6">
        <v>0</v>
      </c>
      <c r="J11" s="6">
        <v>13749.8</v>
      </c>
    </row>
    <row r="12" spans="1:10" x14ac:dyDescent="0.3">
      <c r="A12" t="s">
        <v>925</v>
      </c>
      <c r="B12" s="7">
        <v>270000285</v>
      </c>
      <c r="C12" t="s">
        <v>926</v>
      </c>
      <c r="D12" t="s">
        <v>927</v>
      </c>
      <c r="E12" t="s">
        <v>89</v>
      </c>
      <c r="F12" t="s">
        <v>13</v>
      </c>
      <c r="G12">
        <v>365320000</v>
      </c>
      <c r="H12" s="6">
        <v>0</v>
      </c>
      <c r="I12" s="6">
        <v>0</v>
      </c>
      <c r="J12" s="6">
        <v>0</v>
      </c>
    </row>
    <row r="13" spans="1:10" x14ac:dyDescent="0.3">
      <c r="A13" t="s">
        <v>387</v>
      </c>
      <c r="B13" s="7">
        <v>592326245</v>
      </c>
      <c r="C13" t="s">
        <v>928</v>
      </c>
      <c r="E13" t="s">
        <v>1</v>
      </c>
      <c r="F13" t="s">
        <v>2</v>
      </c>
      <c r="G13">
        <v>325040000</v>
      </c>
      <c r="H13" s="6">
        <v>15220</v>
      </c>
      <c r="I13" s="6">
        <v>22700</v>
      </c>
      <c r="J13" s="6">
        <v>37920</v>
      </c>
    </row>
    <row r="14" spans="1:10" x14ac:dyDescent="0.3">
      <c r="A14" t="s">
        <v>929</v>
      </c>
      <c r="B14" s="7">
        <v>270000383</v>
      </c>
      <c r="C14" t="s">
        <v>930</v>
      </c>
      <c r="E14" t="s">
        <v>161</v>
      </c>
      <c r="F14" t="s">
        <v>13</v>
      </c>
      <c r="G14">
        <v>366060000</v>
      </c>
      <c r="H14" s="6">
        <v>215.1</v>
      </c>
      <c r="I14" s="6">
        <v>0</v>
      </c>
      <c r="J14" s="6">
        <v>215.1</v>
      </c>
    </row>
    <row r="15" spans="1:10" x14ac:dyDescent="0.3">
      <c r="A15" t="s">
        <v>146</v>
      </c>
      <c r="B15" s="7">
        <v>593433182</v>
      </c>
      <c r="C15" t="s">
        <v>931</v>
      </c>
      <c r="E15" t="s">
        <v>1</v>
      </c>
      <c r="F15" t="s">
        <v>2</v>
      </c>
      <c r="G15">
        <v>325050000</v>
      </c>
      <c r="H15" s="6">
        <v>33517.46</v>
      </c>
      <c r="I15" s="6">
        <v>0</v>
      </c>
      <c r="J15" s="6">
        <v>33517.46</v>
      </c>
    </row>
    <row r="16" spans="1:10" x14ac:dyDescent="0.3">
      <c r="A16" t="s">
        <v>234</v>
      </c>
      <c r="B16" s="7">
        <v>593255718</v>
      </c>
      <c r="C16" t="s">
        <v>932</v>
      </c>
      <c r="D16" t="s">
        <v>933</v>
      </c>
      <c r="E16" t="s">
        <v>1</v>
      </c>
      <c r="F16" t="s">
        <v>2</v>
      </c>
      <c r="G16">
        <v>325030000</v>
      </c>
      <c r="H16" s="6">
        <v>20856.990000000002</v>
      </c>
      <c r="I16" s="6">
        <v>0</v>
      </c>
      <c r="J16" s="6">
        <v>20856.990000000002</v>
      </c>
    </row>
    <row r="17" spans="1:10" x14ac:dyDescent="0.3">
      <c r="A17" t="s">
        <v>243</v>
      </c>
      <c r="B17" s="7">
        <v>593222300</v>
      </c>
      <c r="C17" t="s">
        <v>934</v>
      </c>
      <c r="E17" t="s">
        <v>21</v>
      </c>
      <c r="F17" t="s">
        <v>2</v>
      </c>
      <c r="G17">
        <v>325610000</v>
      </c>
      <c r="H17" s="6">
        <v>1468.2</v>
      </c>
      <c r="I17" s="6">
        <v>0</v>
      </c>
      <c r="J17" s="6">
        <v>1468.2</v>
      </c>
    </row>
    <row r="18" spans="1:10" x14ac:dyDescent="0.3">
      <c r="A18" t="s">
        <v>935</v>
      </c>
      <c r="B18" s="7">
        <v>270000192</v>
      </c>
      <c r="C18" t="s">
        <v>936</v>
      </c>
      <c r="E18" t="s">
        <v>157</v>
      </c>
      <c r="F18" t="s">
        <v>13</v>
      </c>
      <c r="G18">
        <v>365260000</v>
      </c>
      <c r="H18" s="6">
        <v>210.6</v>
      </c>
      <c r="I18" s="6">
        <v>0</v>
      </c>
      <c r="J18" s="6">
        <v>210.6</v>
      </c>
    </row>
    <row r="19" spans="1:10" x14ac:dyDescent="0.3">
      <c r="A19" t="s">
        <v>240</v>
      </c>
      <c r="B19" s="7">
        <v>631252621</v>
      </c>
      <c r="C19" t="s">
        <v>937</v>
      </c>
      <c r="E19" t="s">
        <v>241</v>
      </c>
      <c r="F19" t="s">
        <v>13</v>
      </c>
      <c r="G19">
        <v>363030000</v>
      </c>
      <c r="H19" s="6">
        <v>444.5</v>
      </c>
      <c r="I19" s="6">
        <v>0</v>
      </c>
      <c r="J19" s="6">
        <v>444.5</v>
      </c>
    </row>
    <row r="20" spans="1:10" x14ac:dyDescent="0.3">
      <c r="A20" t="s">
        <v>938</v>
      </c>
      <c r="B20" s="7">
        <v>650719035</v>
      </c>
      <c r="C20" t="s">
        <v>939</v>
      </c>
      <c r="E20" t="s">
        <v>940</v>
      </c>
      <c r="F20" t="s">
        <v>2</v>
      </c>
      <c r="G20">
        <v>349970000</v>
      </c>
      <c r="H20" s="6">
        <v>267</v>
      </c>
      <c r="I20" s="6">
        <v>0</v>
      </c>
      <c r="J20" s="6">
        <v>267</v>
      </c>
    </row>
    <row r="21" spans="1:10" x14ac:dyDescent="0.3">
      <c r="A21" t="s">
        <v>941</v>
      </c>
      <c r="B21" s="7">
        <v>650719035</v>
      </c>
      <c r="C21" t="s">
        <v>942</v>
      </c>
      <c r="E21" t="s">
        <v>436</v>
      </c>
      <c r="F21" t="s">
        <v>2</v>
      </c>
      <c r="G21">
        <v>331750000</v>
      </c>
      <c r="H21" s="6">
        <v>534</v>
      </c>
      <c r="I21" s="6">
        <v>0</v>
      </c>
      <c r="J21" s="6">
        <v>534</v>
      </c>
    </row>
    <row r="22" spans="1:10" x14ac:dyDescent="0.3">
      <c r="A22" t="s">
        <v>242</v>
      </c>
      <c r="B22" s="7">
        <v>593645431</v>
      </c>
      <c r="C22" t="s">
        <v>245</v>
      </c>
      <c r="D22" t="s">
        <v>943</v>
      </c>
      <c r="E22" t="s">
        <v>1</v>
      </c>
      <c r="F22" t="s">
        <v>2</v>
      </c>
      <c r="G22">
        <v>325030000</v>
      </c>
      <c r="H22" s="6">
        <v>14054.86</v>
      </c>
      <c r="I22" s="6">
        <v>0</v>
      </c>
      <c r="J22" s="6">
        <v>14054.86</v>
      </c>
    </row>
    <row r="23" spans="1:10" x14ac:dyDescent="0.3">
      <c r="A23" t="s">
        <v>24</v>
      </c>
      <c r="B23" s="7">
        <v>200223615</v>
      </c>
      <c r="C23" t="s">
        <v>944</v>
      </c>
      <c r="E23" t="s">
        <v>1</v>
      </c>
      <c r="F23" t="s">
        <v>2</v>
      </c>
      <c r="G23">
        <v>325040000</v>
      </c>
      <c r="H23" s="6">
        <v>46778.69</v>
      </c>
      <c r="I23" s="6">
        <v>0</v>
      </c>
      <c r="J23" s="6">
        <v>46778.69</v>
      </c>
    </row>
    <row r="24" spans="1:10" x14ac:dyDescent="0.3">
      <c r="A24" t="s">
        <v>278</v>
      </c>
      <c r="B24" s="7">
        <v>593273768</v>
      </c>
      <c r="C24" t="s">
        <v>945</v>
      </c>
      <c r="E24" t="s">
        <v>279</v>
      </c>
      <c r="F24" t="s">
        <v>2</v>
      </c>
      <c r="G24">
        <v>325480000</v>
      </c>
      <c r="H24" s="6">
        <v>1990</v>
      </c>
      <c r="I24" s="6">
        <v>0</v>
      </c>
      <c r="J24" s="6">
        <v>1990</v>
      </c>
    </row>
    <row r="25" spans="1:10" x14ac:dyDescent="0.3">
      <c r="A25" t="s">
        <v>403</v>
      </c>
      <c r="B25" s="7">
        <v>721383657</v>
      </c>
      <c r="C25" t="s">
        <v>946</v>
      </c>
      <c r="E25" t="s">
        <v>89</v>
      </c>
      <c r="F25" t="s">
        <v>13</v>
      </c>
      <c r="G25">
        <v>365320000</v>
      </c>
      <c r="H25" s="6">
        <v>3339.96</v>
      </c>
      <c r="I25" s="6">
        <v>800</v>
      </c>
      <c r="J25" s="6">
        <v>4139.96</v>
      </c>
    </row>
    <row r="26" spans="1:10" x14ac:dyDescent="0.3">
      <c r="A26" t="s">
        <v>37</v>
      </c>
      <c r="B26" s="7">
        <v>300033993</v>
      </c>
      <c r="C26" t="s">
        <v>947</v>
      </c>
      <c r="E26" t="s">
        <v>1</v>
      </c>
      <c r="F26" t="s">
        <v>2</v>
      </c>
      <c r="G26">
        <v>325040000</v>
      </c>
      <c r="H26" s="6">
        <v>28409.35</v>
      </c>
      <c r="I26" s="6">
        <v>3928.5</v>
      </c>
      <c r="J26" s="6">
        <v>32337.85</v>
      </c>
    </row>
    <row r="27" spans="1:10" x14ac:dyDescent="0.3">
      <c r="A27" t="s">
        <v>948</v>
      </c>
      <c r="B27" s="7">
        <v>161650230</v>
      </c>
      <c r="C27" t="s">
        <v>949</v>
      </c>
      <c r="E27" t="s">
        <v>1</v>
      </c>
      <c r="F27" t="s">
        <v>2</v>
      </c>
      <c r="G27">
        <v>325030000</v>
      </c>
      <c r="H27" s="6">
        <v>545</v>
      </c>
      <c r="I27" s="6">
        <v>0</v>
      </c>
      <c r="J27" s="6">
        <v>545</v>
      </c>
    </row>
    <row r="28" spans="1:10" x14ac:dyDescent="0.3">
      <c r="A28" t="s">
        <v>950</v>
      </c>
      <c r="B28" s="7">
        <v>631133538</v>
      </c>
      <c r="C28" t="s">
        <v>951</v>
      </c>
      <c r="E28" t="s">
        <v>89</v>
      </c>
      <c r="F28" t="s">
        <v>13</v>
      </c>
      <c r="G28">
        <v>365320000</v>
      </c>
      <c r="H28" s="6">
        <v>112.5</v>
      </c>
      <c r="I28" s="6">
        <v>0</v>
      </c>
      <c r="J28" s="6">
        <v>112.5</v>
      </c>
    </row>
    <row r="29" spans="1:10" x14ac:dyDescent="0.3">
      <c r="A29" t="s">
        <v>127</v>
      </c>
      <c r="B29" s="7">
        <v>592123665</v>
      </c>
      <c r="C29" t="s">
        <v>952</v>
      </c>
      <c r="E29" t="s">
        <v>1</v>
      </c>
      <c r="F29" t="s">
        <v>2</v>
      </c>
      <c r="G29">
        <v>325030000</v>
      </c>
      <c r="H29" s="6">
        <v>6224</v>
      </c>
      <c r="I29" s="6">
        <v>0</v>
      </c>
      <c r="J29" s="6">
        <v>6224</v>
      </c>
    </row>
    <row r="30" spans="1:10" x14ac:dyDescent="0.3">
      <c r="A30" t="s">
        <v>106</v>
      </c>
      <c r="B30" s="7">
        <v>593294416</v>
      </c>
      <c r="C30" t="s">
        <v>953</v>
      </c>
      <c r="E30" t="s">
        <v>1</v>
      </c>
      <c r="F30" t="s">
        <v>2</v>
      </c>
      <c r="G30">
        <v>325032503</v>
      </c>
      <c r="H30" s="6">
        <v>16426.2</v>
      </c>
      <c r="I30" s="6">
        <v>0</v>
      </c>
      <c r="J30" s="6">
        <v>16426.2</v>
      </c>
    </row>
    <row r="31" spans="1:10" x14ac:dyDescent="0.3">
      <c r="A31" t="s">
        <v>174</v>
      </c>
      <c r="B31" s="7">
        <v>593787731</v>
      </c>
      <c r="C31" t="s">
        <v>954</v>
      </c>
      <c r="E31" t="s">
        <v>163</v>
      </c>
      <c r="F31" t="s">
        <v>2</v>
      </c>
      <c r="G31">
        <v>325830000</v>
      </c>
      <c r="H31" s="6">
        <v>4897</v>
      </c>
      <c r="I31" s="6">
        <v>0</v>
      </c>
      <c r="J31" s="6">
        <v>4897</v>
      </c>
    </row>
    <row r="32" spans="1:10" x14ac:dyDescent="0.3">
      <c r="A32" t="s">
        <v>469</v>
      </c>
      <c r="B32" s="7">
        <v>91480128</v>
      </c>
      <c r="C32" t="s">
        <v>955</v>
      </c>
      <c r="E32" t="s">
        <v>470</v>
      </c>
      <c r="F32" t="s">
        <v>54</v>
      </c>
      <c r="G32">
        <v>123020000</v>
      </c>
      <c r="H32" s="6">
        <v>464.25</v>
      </c>
      <c r="I32" s="6">
        <v>0</v>
      </c>
      <c r="J32" s="6">
        <v>464.25</v>
      </c>
    </row>
    <row r="33" spans="1:10" x14ac:dyDescent="0.3">
      <c r="A33" t="s">
        <v>266</v>
      </c>
      <c r="B33" s="7">
        <v>630927612</v>
      </c>
      <c r="C33" t="s">
        <v>956</v>
      </c>
      <c r="E33" t="s">
        <v>130</v>
      </c>
      <c r="F33" t="s">
        <v>13</v>
      </c>
      <c r="G33">
        <v>365420000</v>
      </c>
      <c r="H33" s="6">
        <v>2178.4</v>
      </c>
      <c r="I33" s="6">
        <v>0</v>
      </c>
      <c r="J33" s="6">
        <v>2178.4</v>
      </c>
    </row>
    <row r="34" spans="1:10" x14ac:dyDescent="0.3">
      <c r="A34" t="s">
        <v>927</v>
      </c>
      <c r="B34" s="7">
        <v>650719035</v>
      </c>
      <c r="G34">
        <v>0</v>
      </c>
      <c r="H34" s="6">
        <v>267</v>
      </c>
      <c r="I34" s="6">
        <v>0</v>
      </c>
      <c r="J34" s="6">
        <v>267</v>
      </c>
    </row>
    <row r="35" spans="1:10" x14ac:dyDescent="0.3">
      <c r="A35" t="s">
        <v>957</v>
      </c>
      <c r="B35" s="7">
        <v>631240256</v>
      </c>
      <c r="C35" t="s">
        <v>958</v>
      </c>
      <c r="E35" t="s">
        <v>241</v>
      </c>
      <c r="F35" t="s">
        <v>13</v>
      </c>
      <c r="G35">
        <v>0</v>
      </c>
      <c r="H35" s="6">
        <v>112.5</v>
      </c>
      <c r="I35" s="6">
        <v>0</v>
      </c>
      <c r="J35" s="6">
        <v>112.5</v>
      </c>
    </row>
    <row r="36" spans="1:10" x14ac:dyDescent="0.3">
      <c r="A36" t="s">
        <v>959</v>
      </c>
      <c r="B36" s="7">
        <v>650719035</v>
      </c>
      <c r="C36" t="s">
        <v>960</v>
      </c>
      <c r="E36" t="s">
        <v>961</v>
      </c>
      <c r="F36" t="s">
        <v>2</v>
      </c>
      <c r="G36">
        <v>349570000</v>
      </c>
      <c r="H36" s="6">
        <v>267</v>
      </c>
      <c r="I36" s="6">
        <v>0</v>
      </c>
      <c r="J36" s="6">
        <v>267</v>
      </c>
    </row>
    <row r="37" spans="1:10" x14ac:dyDescent="0.3">
      <c r="A37" t="s">
        <v>304</v>
      </c>
      <c r="B37" s="7">
        <v>593484886</v>
      </c>
      <c r="C37" t="s">
        <v>962</v>
      </c>
      <c r="E37" t="s">
        <v>305</v>
      </c>
      <c r="F37" t="s">
        <v>2</v>
      </c>
      <c r="G37">
        <v>327622287</v>
      </c>
      <c r="H37" s="6">
        <v>1377</v>
      </c>
      <c r="I37" s="6">
        <v>0</v>
      </c>
      <c r="J37" s="6">
        <v>1377</v>
      </c>
    </row>
    <row r="38" spans="1:10" x14ac:dyDescent="0.3">
      <c r="A38" t="s">
        <v>231</v>
      </c>
      <c r="B38" s="7">
        <v>542103356</v>
      </c>
      <c r="C38" t="s">
        <v>963</v>
      </c>
      <c r="E38" t="s">
        <v>12</v>
      </c>
      <c r="F38" t="s">
        <v>13</v>
      </c>
      <c r="G38">
        <v>365040937</v>
      </c>
      <c r="H38" s="6">
        <v>3864</v>
      </c>
      <c r="I38" s="6">
        <v>0</v>
      </c>
      <c r="J38" s="6">
        <v>3864</v>
      </c>
    </row>
    <row r="39" spans="1:10" x14ac:dyDescent="0.3">
      <c r="A39" t="s">
        <v>229</v>
      </c>
      <c r="B39" s="7">
        <v>630903733</v>
      </c>
      <c r="C39" t="s">
        <v>964</v>
      </c>
      <c r="E39" t="s">
        <v>230</v>
      </c>
      <c r="F39" t="s">
        <v>13</v>
      </c>
      <c r="G39">
        <v>360490000</v>
      </c>
      <c r="H39" s="6">
        <v>843.5</v>
      </c>
      <c r="I39" s="6">
        <v>0</v>
      </c>
      <c r="J39" s="6">
        <v>843.5</v>
      </c>
    </row>
    <row r="40" spans="1:10" x14ac:dyDescent="0.3">
      <c r="A40" t="s">
        <v>227</v>
      </c>
      <c r="B40" s="7">
        <v>592441820</v>
      </c>
      <c r="C40" t="s">
        <v>965</v>
      </c>
      <c r="E40" t="s">
        <v>21</v>
      </c>
      <c r="F40" t="s">
        <v>2</v>
      </c>
      <c r="G40">
        <v>325610000</v>
      </c>
      <c r="H40" s="6">
        <v>7647.8</v>
      </c>
      <c r="I40" s="6">
        <v>0</v>
      </c>
      <c r="J40" s="6">
        <v>7647.8</v>
      </c>
    </row>
    <row r="41" spans="1:10" x14ac:dyDescent="0.3">
      <c r="A41" t="s">
        <v>966</v>
      </c>
      <c r="B41" s="7">
        <v>640612485</v>
      </c>
      <c r="C41" t="s">
        <v>967</v>
      </c>
      <c r="E41" t="s">
        <v>324</v>
      </c>
      <c r="F41" t="s">
        <v>97</v>
      </c>
      <c r="G41">
        <v>394650000</v>
      </c>
      <c r="H41" s="6">
        <v>813</v>
      </c>
      <c r="I41" s="6">
        <v>0</v>
      </c>
      <c r="J41" s="6">
        <v>813</v>
      </c>
    </row>
    <row r="42" spans="1:10" x14ac:dyDescent="0.3">
      <c r="A42" t="s">
        <v>379</v>
      </c>
      <c r="B42" s="7">
        <v>262089396</v>
      </c>
      <c r="C42" t="s">
        <v>968</v>
      </c>
      <c r="E42" t="s">
        <v>1</v>
      </c>
      <c r="F42" t="s">
        <v>2</v>
      </c>
      <c r="G42">
        <v>325040000</v>
      </c>
      <c r="H42" s="6">
        <v>6792.35</v>
      </c>
      <c r="I42" s="6">
        <v>13382.5</v>
      </c>
      <c r="J42" s="6">
        <v>20174.849999999999</v>
      </c>
    </row>
    <row r="43" spans="1:10" x14ac:dyDescent="0.3">
      <c r="A43" t="s">
        <v>382</v>
      </c>
      <c r="B43" s="7">
        <v>203669034</v>
      </c>
      <c r="C43" t="s">
        <v>969</v>
      </c>
      <c r="E43" t="s">
        <v>1</v>
      </c>
      <c r="F43" t="s">
        <v>2</v>
      </c>
      <c r="G43">
        <v>325040000</v>
      </c>
      <c r="H43" s="6">
        <v>4830</v>
      </c>
      <c r="I43" s="6">
        <v>6000</v>
      </c>
      <c r="J43" s="6">
        <v>10830</v>
      </c>
    </row>
    <row r="44" spans="1:10" x14ac:dyDescent="0.3">
      <c r="A44" t="s">
        <v>69</v>
      </c>
      <c r="B44" s="7">
        <v>593385034</v>
      </c>
      <c r="C44" t="s">
        <v>970</v>
      </c>
      <c r="E44" t="s">
        <v>1</v>
      </c>
      <c r="F44" t="s">
        <v>2</v>
      </c>
      <c r="G44">
        <v>325040000</v>
      </c>
      <c r="H44" s="6">
        <v>83857.289999999994</v>
      </c>
      <c r="I44" s="6">
        <v>225</v>
      </c>
      <c r="J44" s="6">
        <v>84082.29</v>
      </c>
    </row>
    <row r="45" spans="1:10" x14ac:dyDescent="0.3">
      <c r="A45" t="s">
        <v>34</v>
      </c>
      <c r="B45" s="7">
        <v>203876397</v>
      </c>
      <c r="C45" t="s">
        <v>971</v>
      </c>
      <c r="E45" t="s">
        <v>1</v>
      </c>
      <c r="F45" t="s">
        <v>2</v>
      </c>
      <c r="G45">
        <v>325050000</v>
      </c>
      <c r="H45" s="6">
        <v>50773.55</v>
      </c>
      <c r="I45" s="6">
        <v>0</v>
      </c>
      <c r="J45" s="6">
        <v>50773.55</v>
      </c>
    </row>
    <row r="46" spans="1:10" x14ac:dyDescent="0.3">
      <c r="A46" t="s">
        <v>374</v>
      </c>
      <c r="B46" s="7">
        <v>270000062</v>
      </c>
      <c r="C46" t="s">
        <v>972</v>
      </c>
      <c r="E46" t="s">
        <v>1</v>
      </c>
      <c r="F46" t="s">
        <v>2</v>
      </c>
      <c r="G46">
        <v>325040000</v>
      </c>
      <c r="H46" s="6">
        <v>20575.7</v>
      </c>
      <c r="I46" s="6">
        <v>1183</v>
      </c>
      <c r="J46" s="6">
        <v>21758.7</v>
      </c>
    </row>
    <row r="47" spans="1:10" x14ac:dyDescent="0.3">
      <c r="A47" t="s">
        <v>973</v>
      </c>
      <c r="B47" s="7">
        <v>204653163</v>
      </c>
      <c r="C47" t="s">
        <v>974</v>
      </c>
      <c r="E47" t="s">
        <v>307</v>
      </c>
      <c r="F47" t="s">
        <v>13</v>
      </c>
      <c r="G47">
        <v>365350000</v>
      </c>
      <c r="H47" s="6">
        <v>3061.2</v>
      </c>
      <c r="I47" s="6">
        <v>0</v>
      </c>
      <c r="J47" s="6">
        <v>3061.2</v>
      </c>
    </row>
    <row r="48" spans="1:10" x14ac:dyDescent="0.3">
      <c r="A48" t="s">
        <v>975</v>
      </c>
      <c r="B48" s="7">
        <v>650719035</v>
      </c>
      <c r="C48" t="s">
        <v>976</v>
      </c>
      <c r="D48" t="s">
        <v>977</v>
      </c>
      <c r="E48" t="s">
        <v>978</v>
      </c>
      <c r="F48" t="s">
        <v>2</v>
      </c>
      <c r="G48">
        <v>334080000</v>
      </c>
      <c r="H48" s="6">
        <v>267</v>
      </c>
      <c r="I48" s="6">
        <v>0</v>
      </c>
      <c r="J48" s="6">
        <v>267</v>
      </c>
    </row>
    <row r="49" spans="1:10" x14ac:dyDescent="0.3">
      <c r="A49" t="s">
        <v>979</v>
      </c>
      <c r="B49" s="7">
        <v>270000099</v>
      </c>
      <c r="C49" t="s">
        <v>92</v>
      </c>
      <c r="D49" t="s">
        <v>980</v>
      </c>
      <c r="E49" t="s">
        <v>1</v>
      </c>
      <c r="F49" t="s">
        <v>2</v>
      </c>
      <c r="G49">
        <v>325030000</v>
      </c>
      <c r="H49" s="6">
        <v>9791.27</v>
      </c>
      <c r="I49" s="6">
        <v>0</v>
      </c>
      <c r="J49" s="6">
        <v>9791.27</v>
      </c>
    </row>
    <row r="50" spans="1:10" x14ac:dyDescent="0.3">
      <c r="A50" t="s">
        <v>104</v>
      </c>
      <c r="B50" s="7">
        <v>200090164</v>
      </c>
      <c r="C50" t="s">
        <v>981</v>
      </c>
      <c r="E50" t="s">
        <v>1</v>
      </c>
      <c r="F50" t="s">
        <v>2</v>
      </c>
      <c r="G50">
        <v>325260000</v>
      </c>
      <c r="H50" s="6">
        <v>19745.88</v>
      </c>
      <c r="I50" s="6">
        <v>0</v>
      </c>
      <c r="J50" s="6">
        <v>19745.88</v>
      </c>
    </row>
    <row r="51" spans="1:10" x14ac:dyDescent="0.3">
      <c r="A51" t="s">
        <v>982</v>
      </c>
      <c r="B51" s="7">
        <v>650719035</v>
      </c>
      <c r="C51" t="s">
        <v>983</v>
      </c>
      <c r="E51" t="s">
        <v>940</v>
      </c>
      <c r="F51" t="s">
        <v>2</v>
      </c>
      <c r="G51">
        <v>349970000</v>
      </c>
      <c r="H51" s="6">
        <v>267</v>
      </c>
      <c r="I51" s="6">
        <v>0</v>
      </c>
      <c r="J51" s="6">
        <v>267</v>
      </c>
    </row>
    <row r="52" spans="1:10" x14ac:dyDescent="0.3">
      <c r="A52" t="s">
        <v>984</v>
      </c>
      <c r="B52" s="7">
        <v>592749071</v>
      </c>
      <c r="C52" t="s">
        <v>985</v>
      </c>
      <c r="D52" t="s">
        <v>986</v>
      </c>
      <c r="E52" t="s">
        <v>436</v>
      </c>
      <c r="F52" t="s">
        <v>2</v>
      </c>
      <c r="G52">
        <v>331430000</v>
      </c>
      <c r="H52" s="6">
        <v>112.5</v>
      </c>
      <c r="I52" s="6">
        <v>0</v>
      </c>
      <c r="J52" s="6">
        <v>112.5</v>
      </c>
    </row>
    <row r="53" spans="1:10" x14ac:dyDescent="0.3">
      <c r="A53" t="s">
        <v>45</v>
      </c>
      <c r="B53" s="7">
        <v>475142849</v>
      </c>
      <c r="C53" t="s">
        <v>987</v>
      </c>
      <c r="E53" t="s">
        <v>1</v>
      </c>
      <c r="F53" t="s">
        <v>2</v>
      </c>
      <c r="G53">
        <v>325140000</v>
      </c>
      <c r="H53" s="6">
        <v>44346.8</v>
      </c>
      <c r="I53" s="6">
        <v>11185.1</v>
      </c>
      <c r="J53" s="6">
        <v>55531.9</v>
      </c>
    </row>
    <row r="54" spans="1:10" x14ac:dyDescent="0.3">
      <c r="A54" t="s">
        <v>79</v>
      </c>
      <c r="B54" s="7">
        <v>473081479</v>
      </c>
      <c r="C54" t="s">
        <v>988</v>
      </c>
      <c r="E54" t="s">
        <v>1</v>
      </c>
      <c r="F54" t="s">
        <v>2</v>
      </c>
      <c r="G54">
        <v>325040000</v>
      </c>
      <c r="H54" s="6">
        <v>31303.37</v>
      </c>
      <c r="I54" s="6">
        <v>0</v>
      </c>
      <c r="J54" s="6">
        <v>31303.37</v>
      </c>
    </row>
    <row r="55" spans="1:10" x14ac:dyDescent="0.3">
      <c r="A55" t="s">
        <v>407</v>
      </c>
      <c r="B55" s="7">
        <v>251698677</v>
      </c>
      <c r="C55" t="s">
        <v>989</v>
      </c>
      <c r="E55" t="s">
        <v>408</v>
      </c>
      <c r="F55" t="s">
        <v>2</v>
      </c>
      <c r="G55">
        <v>342110000</v>
      </c>
      <c r="H55" s="6">
        <v>467.5</v>
      </c>
      <c r="I55" s="6">
        <v>0</v>
      </c>
      <c r="J55" s="6">
        <v>467.5</v>
      </c>
    </row>
    <row r="56" spans="1:10" x14ac:dyDescent="0.3">
      <c r="A56" t="s">
        <v>142</v>
      </c>
      <c r="B56" s="7">
        <v>593457258</v>
      </c>
      <c r="C56" t="s">
        <v>990</v>
      </c>
      <c r="E56" t="s">
        <v>1</v>
      </c>
      <c r="F56" t="s">
        <v>2</v>
      </c>
      <c r="G56">
        <v>325040000</v>
      </c>
      <c r="H56" s="6">
        <v>127706.02</v>
      </c>
      <c r="I56" s="6">
        <v>158</v>
      </c>
      <c r="J56" s="6">
        <v>127864.02</v>
      </c>
    </row>
    <row r="57" spans="1:10" x14ac:dyDescent="0.3">
      <c r="A57" t="s">
        <v>315</v>
      </c>
      <c r="B57" s="7">
        <v>408789233</v>
      </c>
      <c r="C57" t="s">
        <v>991</v>
      </c>
      <c r="E57" t="s">
        <v>316</v>
      </c>
      <c r="F57" t="s">
        <v>153</v>
      </c>
      <c r="G57">
        <v>385010000</v>
      </c>
      <c r="H57" s="6">
        <v>202.5</v>
      </c>
      <c r="I57" s="6">
        <v>0</v>
      </c>
      <c r="J57" s="6">
        <v>202.5</v>
      </c>
    </row>
    <row r="58" spans="1:10" x14ac:dyDescent="0.3">
      <c r="A58" t="s">
        <v>992</v>
      </c>
      <c r="B58" s="7">
        <v>474780023</v>
      </c>
      <c r="C58" t="s">
        <v>993</v>
      </c>
      <c r="E58" t="s">
        <v>336</v>
      </c>
      <c r="F58" t="s">
        <v>13</v>
      </c>
      <c r="G58">
        <v>352460145</v>
      </c>
      <c r="H58" s="6">
        <v>350.4</v>
      </c>
      <c r="I58" s="6">
        <v>0</v>
      </c>
      <c r="J58" s="6">
        <v>350.4</v>
      </c>
    </row>
    <row r="59" spans="1:10" x14ac:dyDescent="0.3">
      <c r="A59" t="s">
        <v>994</v>
      </c>
      <c r="B59" s="7">
        <v>581386008</v>
      </c>
      <c r="C59" t="s">
        <v>995</v>
      </c>
      <c r="E59" t="s">
        <v>322</v>
      </c>
      <c r="F59" t="s">
        <v>10</v>
      </c>
      <c r="G59">
        <v>300400000</v>
      </c>
      <c r="H59" s="6">
        <v>212.5</v>
      </c>
      <c r="I59" s="6">
        <v>0</v>
      </c>
      <c r="J59" s="6">
        <v>212.5</v>
      </c>
    </row>
    <row r="60" spans="1:10" x14ac:dyDescent="0.3">
      <c r="A60" t="s">
        <v>996</v>
      </c>
      <c r="B60" s="7">
        <v>30468198</v>
      </c>
      <c r="C60" t="s">
        <v>997</v>
      </c>
      <c r="E60" t="s">
        <v>998</v>
      </c>
      <c r="F60" t="s">
        <v>2</v>
      </c>
      <c r="G60">
        <v>322100000</v>
      </c>
      <c r="H60" s="6">
        <v>112.5</v>
      </c>
      <c r="I60" s="6">
        <v>0</v>
      </c>
      <c r="J60" s="6">
        <v>112.5</v>
      </c>
    </row>
    <row r="61" spans="1:10" x14ac:dyDescent="0.3">
      <c r="A61" t="s">
        <v>398</v>
      </c>
      <c r="B61" s="7">
        <v>272971971</v>
      </c>
      <c r="C61" t="s">
        <v>999</v>
      </c>
      <c r="E61" t="s">
        <v>12</v>
      </c>
      <c r="F61" t="s">
        <v>13</v>
      </c>
      <c r="G61">
        <v>365020000</v>
      </c>
      <c r="H61" s="6">
        <v>2586.94</v>
      </c>
      <c r="I61" s="6">
        <v>352.8</v>
      </c>
      <c r="J61" s="6">
        <v>2939.74</v>
      </c>
    </row>
    <row r="62" spans="1:10" x14ac:dyDescent="0.3">
      <c r="A62" t="s">
        <v>301</v>
      </c>
      <c r="B62" s="7">
        <v>472585228</v>
      </c>
      <c r="C62" t="s">
        <v>1000</v>
      </c>
      <c r="E62" t="s">
        <v>302</v>
      </c>
      <c r="F62" t="s">
        <v>13</v>
      </c>
      <c r="G62">
        <v>360930000</v>
      </c>
      <c r="H62" s="6">
        <v>363</v>
      </c>
      <c r="I62" s="6">
        <v>0</v>
      </c>
      <c r="J62" s="6">
        <v>363</v>
      </c>
    </row>
    <row r="63" spans="1:10" x14ac:dyDescent="0.3">
      <c r="A63" t="s">
        <v>450</v>
      </c>
      <c r="B63" s="7">
        <v>593555852</v>
      </c>
      <c r="C63" t="s">
        <v>1001</v>
      </c>
      <c r="E63" t="s">
        <v>1</v>
      </c>
      <c r="F63" t="s">
        <v>2</v>
      </c>
      <c r="G63">
        <v>325032407</v>
      </c>
      <c r="H63" s="6">
        <v>800</v>
      </c>
      <c r="I63" s="6">
        <v>0</v>
      </c>
      <c r="J63" s="6">
        <v>800</v>
      </c>
    </row>
    <row r="64" spans="1:10" x14ac:dyDescent="0.3">
      <c r="A64" t="s">
        <v>88</v>
      </c>
      <c r="B64" s="7">
        <v>274484828</v>
      </c>
      <c r="C64" t="s">
        <v>1002</v>
      </c>
      <c r="E64" t="s">
        <v>89</v>
      </c>
      <c r="F64" t="s">
        <v>13</v>
      </c>
      <c r="G64">
        <v>365320000</v>
      </c>
      <c r="H64" s="6">
        <v>2311.5</v>
      </c>
      <c r="I64" s="6">
        <v>0</v>
      </c>
      <c r="J64" s="6">
        <v>2311.5</v>
      </c>
    </row>
    <row r="65" spans="1:10" x14ac:dyDescent="0.3">
      <c r="A65" t="s">
        <v>165</v>
      </c>
      <c r="B65" s="7">
        <v>270539050</v>
      </c>
      <c r="C65" t="s">
        <v>1003</v>
      </c>
      <c r="E65" t="s">
        <v>166</v>
      </c>
      <c r="F65" t="s">
        <v>10</v>
      </c>
      <c r="G65">
        <v>301430000</v>
      </c>
      <c r="H65" s="6">
        <v>2207.5</v>
      </c>
      <c r="I65" s="6">
        <v>0</v>
      </c>
      <c r="J65" s="6">
        <v>2207.5</v>
      </c>
    </row>
    <row r="66" spans="1:10" x14ac:dyDescent="0.3">
      <c r="A66" t="s">
        <v>1004</v>
      </c>
      <c r="B66" s="7">
        <v>204641295</v>
      </c>
      <c r="C66" t="s">
        <v>1005</v>
      </c>
      <c r="E66" t="s">
        <v>96</v>
      </c>
      <c r="F66" t="s">
        <v>97</v>
      </c>
      <c r="G66">
        <v>386550000</v>
      </c>
      <c r="H66" s="6">
        <v>119.06</v>
      </c>
      <c r="I66" s="6">
        <v>0</v>
      </c>
      <c r="J66" s="6">
        <v>119.06</v>
      </c>
    </row>
    <row r="67" spans="1:10" x14ac:dyDescent="0.3">
      <c r="A67" t="s">
        <v>1006</v>
      </c>
      <c r="B67" s="7">
        <v>270369393</v>
      </c>
      <c r="C67" t="s">
        <v>1007</v>
      </c>
      <c r="E67" t="s">
        <v>1008</v>
      </c>
      <c r="F67" t="s">
        <v>444</v>
      </c>
      <c r="G67">
        <v>741370000</v>
      </c>
      <c r="H67" s="6">
        <v>225</v>
      </c>
      <c r="I67" s="6">
        <v>0</v>
      </c>
      <c r="J67" s="6">
        <v>225</v>
      </c>
    </row>
    <row r="68" spans="1:10" x14ac:dyDescent="0.3">
      <c r="A68" t="s">
        <v>341</v>
      </c>
      <c r="B68" s="7">
        <v>591360433</v>
      </c>
      <c r="C68" t="s">
        <v>1009</v>
      </c>
      <c r="E68" t="s">
        <v>340</v>
      </c>
      <c r="F68" t="s">
        <v>2</v>
      </c>
      <c r="G68">
        <v>327638360</v>
      </c>
      <c r="H68" s="6">
        <v>641.29999999999995</v>
      </c>
      <c r="I68" s="6">
        <v>0</v>
      </c>
      <c r="J68" s="6">
        <v>641.29999999999995</v>
      </c>
    </row>
    <row r="69" spans="1:10" x14ac:dyDescent="0.3">
      <c r="A69" t="s">
        <v>1010</v>
      </c>
      <c r="B69" s="7">
        <v>630695110</v>
      </c>
      <c r="C69" t="s">
        <v>1011</v>
      </c>
      <c r="E69" t="s">
        <v>336</v>
      </c>
      <c r="F69" t="s">
        <v>13</v>
      </c>
      <c r="G69">
        <v>352090000</v>
      </c>
      <c r="H69" s="6">
        <v>125.5</v>
      </c>
      <c r="I69" s="6">
        <v>0</v>
      </c>
      <c r="J69" s="6">
        <v>125.5</v>
      </c>
    </row>
    <row r="70" spans="1:10" x14ac:dyDescent="0.3">
      <c r="A70" t="s">
        <v>108</v>
      </c>
      <c r="B70" s="7">
        <v>820810048</v>
      </c>
      <c r="C70" t="s">
        <v>918</v>
      </c>
      <c r="E70" t="s">
        <v>1</v>
      </c>
      <c r="F70" t="s">
        <v>2</v>
      </c>
      <c r="G70">
        <v>325060000</v>
      </c>
      <c r="H70" s="6">
        <v>15558.9</v>
      </c>
      <c r="I70" s="6">
        <v>0</v>
      </c>
      <c r="J70" s="6">
        <v>15558.9</v>
      </c>
    </row>
    <row r="71" spans="1:10" x14ac:dyDescent="0.3">
      <c r="A71" t="s">
        <v>1012</v>
      </c>
      <c r="B71" s="7">
        <v>591919041</v>
      </c>
      <c r="C71" t="s">
        <v>1013</v>
      </c>
      <c r="E71" t="s">
        <v>100</v>
      </c>
      <c r="F71" t="s">
        <v>2</v>
      </c>
      <c r="G71">
        <v>325360000</v>
      </c>
      <c r="H71" s="6">
        <v>1339</v>
      </c>
      <c r="I71" s="6">
        <v>0</v>
      </c>
      <c r="J71" s="6">
        <v>1339</v>
      </c>
    </row>
    <row r="72" spans="1:10" x14ac:dyDescent="0.3">
      <c r="A72" t="s">
        <v>1014</v>
      </c>
      <c r="B72" s="7">
        <v>382677967</v>
      </c>
      <c r="C72" t="s">
        <v>1015</v>
      </c>
      <c r="E72" t="s">
        <v>1016</v>
      </c>
      <c r="F72" t="s">
        <v>10</v>
      </c>
      <c r="G72">
        <v>317926649</v>
      </c>
      <c r="H72" s="6">
        <v>0</v>
      </c>
      <c r="I72" s="6">
        <v>0</v>
      </c>
      <c r="J72" s="6">
        <v>0</v>
      </c>
    </row>
    <row r="73" spans="1:10" x14ac:dyDescent="0.3">
      <c r="A73" t="s">
        <v>437</v>
      </c>
      <c r="B73" s="7">
        <v>472730315</v>
      </c>
      <c r="C73" t="s">
        <v>1017</v>
      </c>
      <c r="E73" t="s">
        <v>1</v>
      </c>
      <c r="F73" t="s">
        <v>2</v>
      </c>
      <c r="G73">
        <v>325060000</v>
      </c>
      <c r="H73" s="6">
        <v>9180.4</v>
      </c>
      <c r="I73" s="6">
        <v>0</v>
      </c>
      <c r="J73" s="6">
        <v>9180.4</v>
      </c>
    </row>
    <row r="74" spans="1:10" x14ac:dyDescent="0.3">
      <c r="A74" t="s">
        <v>451</v>
      </c>
      <c r="B74" s="7">
        <v>471134563</v>
      </c>
      <c r="C74" t="s">
        <v>1018</v>
      </c>
      <c r="E74" t="s">
        <v>307</v>
      </c>
      <c r="F74" t="s">
        <v>13</v>
      </c>
      <c r="G74">
        <v>365350000</v>
      </c>
      <c r="H74" s="6">
        <v>753.76</v>
      </c>
      <c r="I74" s="6">
        <v>0</v>
      </c>
      <c r="J74" s="6">
        <v>753.76</v>
      </c>
    </row>
    <row r="75" spans="1:10" x14ac:dyDescent="0.3">
      <c r="A75" t="s">
        <v>1019</v>
      </c>
      <c r="B75" s="7">
        <v>20639376</v>
      </c>
      <c r="C75" t="s">
        <v>1020</v>
      </c>
      <c r="E75" t="s">
        <v>336</v>
      </c>
      <c r="F75" t="s">
        <v>13</v>
      </c>
      <c r="G75">
        <v>352090000</v>
      </c>
      <c r="H75" s="6">
        <v>1570.7</v>
      </c>
      <c r="I75" s="6">
        <v>0</v>
      </c>
      <c r="J75" s="6">
        <v>1570.7</v>
      </c>
    </row>
    <row r="76" spans="1:10" x14ac:dyDescent="0.3">
      <c r="A76" t="s">
        <v>1021</v>
      </c>
      <c r="B76" s="7">
        <v>640949275</v>
      </c>
      <c r="C76" t="s">
        <v>1022</v>
      </c>
      <c r="E76" t="s">
        <v>1023</v>
      </c>
      <c r="F76" t="s">
        <v>458</v>
      </c>
      <c r="G76">
        <v>708100000</v>
      </c>
      <c r="H76" s="6">
        <v>132.5</v>
      </c>
      <c r="I76" s="6">
        <v>0</v>
      </c>
      <c r="J76" s="6">
        <v>132.5</v>
      </c>
    </row>
    <row r="77" spans="1:10" x14ac:dyDescent="0.3">
      <c r="A77" t="s">
        <v>1024</v>
      </c>
      <c r="B77" s="7">
        <v>461737999</v>
      </c>
      <c r="C77" t="s">
        <v>1025</v>
      </c>
      <c r="E77" t="s">
        <v>307</v>
      </c>
      <c r="F77" t="s">
        <v>13</v>
      </c>
      <c r="G77">
        <v>365350000</v>
      </c>
      <c r="H77" s="6">
        <v>541.5</v>
      </c>
      <c r="I77" s="6">
        <v>0</v>
      </c>
      <c r="J77" s="6">
        <v>541.5</v>
      </c>
    </row>
    <row r="78" spans="1:10" x14ac:dyDescent="0.3">
      <c r="A78" t="s">
        <v>1026</v>
      </c>
      <c r="B78" s="7">
        <v>999999999</v>
      </c>
      <c r="C78" t="s">
        <v>1027</v>
      </c>
      <c r="E78" t="s">
        <v>1028</v>
      </c>
      <c r="F78" t="s">
        <v>2</v>
      </c>
      <c r="G78">
        <v>334860000</v>
      </c>
      <c r="H78" s="6">
        <v>77671.89</v>
      </c>
      <c r="I78" s="6">
        <v>125</v>
      </c>
      <c r="J78" s="6">
        <v>77796.89</v>
      </c>
    </row>
    <row r="79" spans="1:10" x14ac:dyDescent="0.3">
      <c r="A79" t="s">
        <v>367</v>
      </c>
      <c r="B79" s="7">
        <v>593503649</v>
      </c>
      <c r="C79" t="s">
        <v>1029</v>
      </c>
      <c r="E79" t="s">
        <v>163</v>
      </c>
      <c r="F79" t="s">
        <v>2</v>
      </c>
      <c r="G79">
        <v>325700000</v>
      </c>
      <c r="H79" s="6">
        <v>3858.15</v>
      </c>
      <c r="I79" s="6">
        <v>0</v>
      </c>
      <c r="J79" s="6">
        <v>3858.15</v>
      </c>
    </row>
    <row r="80" spans="1:10" x14ac:dyDescent="0.3">
      <c r="A80" t="s">
        <v>156</v>
      </c>
      <c r="B80" s="7">
        <v>270000365</v>
      </c>
      <c r="C80" t="s">
        <v>1030</v>
      </c>
      <c r="E80" t="s">
        <v>157</v>
      </c>
      <c r="F80" t="s">
        <v>13</v>
      </c>
      <c r="G80">
        <v>365268554</v>
      </c>
      <c r="H80" s="6">
        <v>165.5</v>
      </c>
      <c r="I80" s="6">
        <v>0</v>
      </c>
      <c r="J80" s="6">
        <v>165.5</v>
      </c>
    </row>
    <row r="81" spans="1:10" x14ac:dyDescent="0.3">
      <c r="A81" t="s">
        <v>397</v>
      </c>
      <c r="B81" s="7">
        <v>812787801</v>
      </c>
      <c r="C81" t="s">
        <v>1031</v>
      </c>
      <c r="E81" t="s">
        <v>1</v>
      </c>
      <c r="F81" t="s">
        <v>2</v>
      </c>
      <c r="G81">
        <v>325010000</v>
      </c>
      <c r="H81" s="6">
        <v>3018</v>
      </c>
      <c r="I81" s="6">
        <v>0</v>
      </c>
      <c r="J81" s="6">
        <v>3018</v>
      </c>
    </row>
    <row r="82" spans="1:10" x14ac:dyDescent="0.3">
      <c r="A82" t="s">
        <v>1032</v>
      </c>
      <c r="B82" s="7">
        <v>999999999</v>
      </c>
      <c r="C82" t="s">
        <v>1033</v>
      </c>
      <c r="E82" t="s">
        <v>1034</v>
      </c>
      <c r="F82" t="s">
        <v>2</v>
      </c>
      <c r="G82">
        <v>334310000</v>
      </c>
      <c r="H82" s="6">
        <v>77671.89</v>
      </c>
      <c r="I82" s="6">
        <v>125</v>
      </c>
      <c r="J82" s="6">
        <v>77796.89</v>
      </c>
    </row>
    <row r="83" spans="1:10" x14ac:dyDescent="0.3">
      <c r="A83" t="s">
        <v>1035</v>
      </c>
      <c r="B83" s="7">
        <v>821654594</v>
      </c>
      <c r="C83" t="s">
        <v>1036</v>
      </c>
      <c r="E83" t="s">
        <v>1037</v>
      </c>
      <c r="F83" t="s">
        <v>224</v>
      </c>
      <c r="G83">
        <v>752540000</v>
      </c>
      <c r="H83" s="6">
        <v>1378.5</v>
      </c>
      <c r="I83" s="6">
        <v>0</v>
      </c>
      <c r="J83" s="6">
        <v>1378.5</v>
      </c>
    </row>
    <row r="84" spans="1:10" x14ac:dyDescent="0.3">
      <c r="A84" t="s">
        <v>1038</v>
      </c>
      <c r="B84" s="7">
        <v>208854238</v>
      </c>
      <c r="C84" t="s">
        <v>1039</v>
      </c>
      <c r="E84" t="s">
        <v>305</v>
      </c>
      <c r="F84" t="s">
        <v>2</v>
      </c>
      <c r="G84">
        <v>327650000</v>
      </c>
      <c r="H84" s="6">
        <v>0</v>
      </c>
      <c r="I84" s="6">
        <v>0</v>
      </c>
      <c r="J84" s="6">
        <v>0</v>
      </c>
    </row>
    <row r="85" spans="1:10" x14ac:dyDescent="0.3">
      <c r="A85" t="s">
        <v>264</v>
      </c>
      <c r="B85" s="7">
        <v>463269807</v>
      </c>
      <c r="C85" t="s">
        <v>1040</v>
      </c>
      <c r="E85" t="s">
        <v>265</v>
      </c>
      <c r="F85" t="s">
        <v>10</v>
      </c>
      <c r="G85">
        <v>302410000</v>
      </c>
      <c r="H85" s="6">
        <v>592.5</v>
      </c>
      <c r="I85" s="6">
        <v>0</v>
      </c>
      <c r="J85" s="6">
        <v>592.5</v>
      </c>
    </row>
    <row r="86" spans="1:10" x14ac:dyDescent="0.3">
      <c r="A86" t="s">
        <v>1041</v>
      </c>
      <c r="B86" s="7">
        <v>824769895</v>
      </c>
      <c r="C86" t="s">
        <v>1042</v>
      </c>
      <c r="E86" t="s">
        <v>1043</v>
      </c>
      <c r="F86" t="s">
        <v>1044</v>
      </c>
      <c r="G86">
        <v>660490000</v>
      </c>
      <c r="H86" s="6">
        <v>72.5</v>
      </c>
      <c r="I86" s="6">
        <v>0</v>
      </c>
      <c r="J86" s="6">
        <v>72.5</v>
      </c>
    </row>
    <row r="87" spans="1:10" x14ac:dyDescent="0.3">
      <c r="A87" t="s">
        <v>1045</v>
      </c>
      <c r="B87" s="7">
        <v>203941899</v>
      </c>
      <c r="C87" t="s">
        <v>1046</v>
      </c>
      <c r="D87" t="s">
        <v>1047</v>
      </c>
      <c r="E87" t="s">
        <v>1048</v>
      </c>
      <c r="F87" t="s">
        <v>86</v>
      </c>
      <c r="G87">
        <v>809050000</v>
      </c>
      <c r="H87" s="6">
        <v>112.5</v>
      </c>
      <c r="I87" s="6">
        <v>0</v>
      </c>
      <c r="J87" s="6">
        <v>112.5</v>
      </c>
    </row>
    <row r="88" spans="1:10" x14ac:dyDescent="0.3">
      <c r="A88" t="s">
        <v>1049</v>
      </c>
      <c r="B88" s="7">
        <v>811106479</v>
      </c>
      <c r="C88" t="s">
        <v>1050</v>
      </c>
      <c r="E88" t="s">
        <v>1016</v>
      </c>
      <c r="F88" t="s">
        <v>10</v>
      </c>
      <c r="G88">
        <v>317990000</v>
      </c>
      <c r="H88" s="6">
        <v>90</v>
      </c>
      <c r="I88" s="6">
        <v>0</v>
      </c>
      <c r="J88" s="6">
        <v>90</v>
      </c>
    </row>
    <row r="89" spans="1:10" x14ac:dyDescent="0.3">
      <c r="A89" t="s">
        <v>1051</v>
      </c>
      <c r="B89" s="7">
        <v>814666552</v>
      </c>
      <c r="C89" t="s">
        <v>1052</v>
      </c>
      <c r="E89" t="s">
        <v>89</v>
      </c>
      <c r="F89" t="s">
        <v>13</v>
      </c>
      <c r="G89">
        <v>365320000</v>
      </c>
      <c r="H89" s="6">
        <v>0</v>
      </c>
      <c r="I89" s="6">
        <v>1000</v>
      </c>
      <c r="J89" s="6">
        <v>1000</v>
      </c>
    </row>
    <row r="90" spans="1:10" x14ac:dyDescent="0.3">
      <c r="A90" t="s">
        <v>380</v>
      </c>
      <c r="B90" s="7">
        <v>811723394</v>
      </c>
      <c r="C90" t="s">
        <v>1053</v>
      </c>
      <c r="D90" t="s">
        <v>1054</v>
      </c>
      <c r="E90" t="s">
        <v>381</v>
      </c>
      <c r="F90" t="s">
        <v>13</v>
      </c>
      <c r="G90">
        <v>365610000</v>
      </c>
      <c r="H90" s="6">
        <v>161</v>
      </c>
      <c r="I90" s="6">
        <v>0</v>
      </c>
      <c r="J90" s="6">
        <v>161</v>
      </c>
    </row>
    <row r="91" spans="1:10" x14ac:dyDescent="0.3">
      <c r="A91" t="s">
        <v>148</v>
      </c>
      <c r="B91" s="7">
        <v>464388648</v>
      </c>
      <c r="C91" t="s">
        <v>1055</v>
      </c>
      <c r="E91" t="s">
        <v>149</v>
      </c>
      <c r="F91" t="s">
        <v>118</v>
      </c>
      <c r="G91">
        <v>287340000</v>
      </c>
      <c r="H91" s="6">
        <v>1096.5</v>
      </c>
      <c r="I91" s="6">
        <v>0</v>
      </c>
      <c r="J91" s="6">
        <v>1096.5</v>
      </c>
    </row>
    <row r="92" spans="1:10" x14ac:dyDescent="0.3">
      <c r="A92" t="s">
        <v>1056</v>
      </c>
      <c r="B92" s="7">
        <v>232449454</v>
      </c>
      <c r="C92" t="s">
        <v>1057</v>
      </c>
      <c r="E92" t="s">
        <v>405</v>
      </c>
      <c r="F92" t="s">
        <v>406</v>
      </c>
      <c r="G92">
        <v>177011900</v>
      </c>
      <c r="H92" s="6">
        <v>1366</v>
      </c>
      <c r="I92" s="6">
        <v>0</v>
      </c>
      <c r="J92" s="6">
        <v>1366</v>
      </c>
    </row>
    <row r="93" spans="1:10" x14ac:dyDescent="0.3">
      <c r="A93" t="s">
        <v>363</v>
      </c>
      <c r="B93" s="7">
        <v>386173161</v>
      </c>
      <c r="C93" t="s">
        <v>1058</v>
      </c>
      <c r="E93" t="s">
        <v>364</v>
      </c>
      <c r="F93" t="s">
        <v>277</v>
      </c>
      <c r="G93">
        <v>480840000</v>
      </c>
      <c r="H93" s="6">
        <v>632.5</v>
      </c>
      <c r="I93" s="6">
        <v>0</v>
      </c>
      <c r="J93" s="6">
        <v>632.5</v>
      </c>
    </row>
    <row r="94" spans="1:10" x14ac:dyDescent="0.3">
      <c r="A94" t="s">
        <v>87</v>
      </c>
      <c r="B94" s="7">
        <v>464089459</v>
      </c>
      <c r="C94" t="s">
        <v>1059</v>
      </c>
      <c r="E94" t="s">
        <v>1</v>
      </c>
      <c r="F94" t="s">
        <v>2</v>
      </c>
      <c r="G94">
        <v>325040000</v>
      </c>
      <c r="H94" s="6">
        <v>15401.39</v>
      </c>
      <c r="I94" s="6">
        <v>52.5</v>
      </c>
      <c r="J94" s="6">
        <v>15453.89</v>
      </c>
    </row>
    <row r="95" spans="1:10" x14ac:dyDescent="0.3">
      <c r="A95" t="s">
        <v>1060</v>
      </c>
      <c r="B95" s="7">
        <v>592749071</v>
      </c>
      <c r="C95" t="s">
        <v>1061</v>
      </c>
      <c r="D95" t="s">
        <v>1062</v>
      </c>
      <c r="E95" t="s">
        <v>436</v>
      </c>
      <c r="F95" t="s">
        <v>2</v>
      </c>
      <c r="G95">
        <v>331430000</v>
      </c>
      <c r="H95" s="6">
        <v>112.5</v>
      </c>
      <c r="I95" s="6">
        <v>0</v>
      </c>
      <c r="J95" s="6">
        <v>112.5</v>
      </c>
    </row>
    <row r="96" spans="1:10" x14ac:dyDescent="0.3">
      <c r="A96" t="s">
        <v>66</v>
      </c>
      <c r="B96" s="7">
        <v>591282325</v>
      </c>
      <c r="C96" t="s">
        <v>1063</v>
      </c>
      <c r="E96" t="s">
        <v>1</v>
      </c>
      <c r="F96" t="s">
        <v>2</v>
      </c>
      <c r="G96">
        <v>325140000</v>
      </c>
      <c r="H96" s="6">
        <v>30176.400000000001</v>
      </c>
      <c r="I96" s="6">
        <v>12975.5</v>
      </c>
      <c r="J96" s="6">
        <v>43151.9</v>
      </c>
    </row>
    <row r="97" spans="1:10" x14ac:dyDescent="0.3">
      <c r="A97" t="s">
        <v>475</v>
      </c>
      <c r="B97" s="7">
        <v>631082398</v>
      </c>
      <c r="C97" t="s">
        <v>1064</v>
      </c>
      <c r="E97" t="s">
        <v>241</v>
      </c>
      <c r="F97" t="s">
        <v>13</v>
      </c>
      <c r="G97">
        <v>363030000</v>
      </c>
      <c r="H97" s="6">
        <v>1200</v>
      </c>
      <c r="I97" s="6">
        <v>0</v>
      </c>
      <c r="J97" s="6">
        <v>1200</v>
      </c>
    </row>
    <row r="98" spans="1:10" x14ac:dyDescent="0.3">
      <c r="A98" t="s">
        <v>423</v>
      </c>
      <c r="B98" s="7">
        <v>352200152</v>
      </c>
      <c r="C98" t="s">
        <v>1065</v>
      </c>
      <c r="E98" t="s">
        <v>514</v>
      </c>
      <c r="F98" t="s">
        <v>2</v>
      </c>
      <c r="G98">
        <v>325780000</v>
      </c>
      <c r="H98" s="6">
        <v>102</v>
      </c>
      <c r="I98" s="6">
        <v>0</v>
      </c>
      <c r="J98" s="6">
        <v>102</v>
      </c>
    </row>
    <row r="99" spans="1:10" x14ac:dyDescent="0.3">
      <c r="A99" t="s">
        <v>520</v>
      </c>
      <c r="B99" s="7">
        <v>270000217</v>
      </c>
      <c r="C99" t="s">
        <v>1066</v>
      </c>
      <c r="D99" t="s">
        <v>1067</v>
      </c>
      <c r="E99" t="s">
        <v>336</v>
      </c>
      <c r="F99" t="s">
        <v>13</v>
      </c>
      <c r="G99">
        <v>352940000</v>
      </c>
      <c r="H99" s="6">
        <v>2468.5</v>
      </c>
      <c r="I99" s="6">
        <v>0</v>
      </c>
      <c r="J99" s="6">
        <v>2468.5</v>
      </c>
    </row>
    <row r="100" spans="1:10" x14ac:dyDescent="0.3">
      <c r="A100" t="s">
        <v>519</v>
      </c>
      <c r="B100" s="7">
        <v>270000224</v>
      </c>
      <c r="C100" t="s">
        <v>1068</v>
      </c>
      <c r="D100" t="s">
        <v>1069</v>
      </c>
      <c r="E100" t="s">
        <v>1</v>
      </c>
      <c r="F100" t="s">
        <v>2</v>
      </c>
      <c r="G100">
        <v>325030000</v>
      </c>
      <c r="H100" s="6">
        <v>2234.65</v>
      </c>
      <c r="I100" s="6">
        <v>0</v>
      </c>
      <c r="J100" s="6">
        <v>2234.65</v>
      </c>
    </row>
    <row r="101" spans="1:10" x14ac:dyDescent="0.3">
      <c r="A101" t="s">
        <v>320</v>
      </c>
      <c r="B101" s="7">
        <v>264350248</v>
      </c>
      <c r="C101" t="s">
        <v>1070</v>
      </c>
      <c r="E101" t="s">
        <v>1</v>
      </c>
      <c r="F101" t="s">
        <v>2</v>
      </c>
      <c r="G101">
        <v>325140000</v>
      </c>
      <c r="H101" s="6">
        <v>5957.5</v>
      </c>
      <c r="I101" s="6">
        <v>3000</v>
      </c>
      <c r="J101" s="6">
        <v>8957.5</v>
      </c>
    </row>
    <row r="102" spans="1:10" x14ac:dyDescent="0.3">
      <c r="A102" t="s">
        <v>309</v>
      </c>
      <c r="B102" s="7">
        <v>592939334</v>
      </c>
      <c r="C102" t="s">
        <v>1071</v>
      </c>
      <c r="E102" t="s">
        <v>1</v>
      </c>
      <c r="F102" t="s">
        <v>2</v>
      </c>
      <c r="G102">
        <v>325040000</v>
      </c>
      <c r="H102" s="6">
        <v>7576.5</v>
      </c>
      <c r="I102" s="6">
        <v>0</v>
      </c>
      <c r="J102" s="6">
        <v>7576.5</v>
      </c>
    </row>
    <row r="103" spans="1:10" x14ac:dyDescent="0.3">
      <c r="A103" t="s">
        <v>93</v>
      </c>
      <c r="B103" s="7">
        <v>270000099</v>
      </c>
      <c r="C103" t="s">
        <v>1072</v>
      </c>
      <c r="E103" t="s">
        <v>1</v>
      </c>
      <c r="F103" t="s">
        <v>2</v>
      </c>
      <c r="G103">
        <v>325040000</v>
      </c>
      <c r="H103" s="6">
        <v>9791.27</v>
      </c>
      <c r="I103" s="6">
        <v>0</v>
      </c>
      <c r="J103" s="6">
        <v>9791.27</v>
      </c>
    </row>
    <row r="104" spans="1:10" x14ac:dyDescent="0.3">
      <c r="A104" t="s">
        <v>41</v>
      </c>
      <c r="B104" s="7">
        <v>592225494</v>
      </c>
      <c r="C104" t="s">
        <v>1073</v>
      </c>
      <c r="E104" t="s">
        <v>1</v>
      </c>
      <c r="F104" t="s">
        <v>2</v>
      </c>
      <c r="G104">
        <v>325040000</v>
      </c>
      <c r="H104" s="6">
        <v>41833.919999999998</v>
      </c>
      <c r="I104" s="6">
        <v>221</v>
      </c>
      <c r="J104" s="6">
        <v>42054.92</v>
      </c>
    </row>
    <row r="105" spans="1:10" x14ac:dyDescent="0.3">
      <c r="A105" t="s">
        <v>370</v>
      </c>
      <c r="B105" s="7">
        <v>270000296</v>
      </c>
      <c r="C105" t="s">
        <v>953</v>
      </c>
      <c r="E105" t="s">
        <v>1</v>
      </c>
      <c r="F105" t="s">
        <v>2</v>
      </c>
      <c r="G105">
        <v>325030000</v>
      </c>
      <c r="H105" s="6">
        <v>2496.4</v>
      </c>
      <c r="I105" s="6">
        <v>0</v>
      </c>
      <c r="J105" s="6">
        <v>2496.4</v>
      </c>
    </row>
    <row r="106" spans="1:10" x14ac:dyDescent="0.3">
      <c r="A106" t="s">
        <v>1074</v>
      </c>
      <c r="B106" s="7">
        <v>593287513</v>
      </c>
      <c r="C106" t="s">
        <v>1075</v>
      </c>
      <c r="E106" t="s">
        <v>1076</v>
      </c>
      <c r="F106" t="s">
        <v>2</v>
      </c>
      <c r="G106">
        <v>325800000</v>
      </c>
      <c r="H106" s="6">
        <v>184</v>
      </c>
      <c r="I106" s="6">
        <v>0</v>
      </c>
      <c r="J106" s="6">
        <v>184</v>
      </c>
    </row>
    <row r="107" spans="1:10" x14ac:dyDescent="0.3">
      <c r="A107" t="s">
        <v>197</v>
      </c>
      <c r="B107" s="7">
        <v>270000078</v>
      </c>
      <c r="C107" t="s">
        <v>1077</v>
      </c>
      <c r="E107" t="s">
        <v>1</v>
      </c>
      <c r="F107" t="s">
        <v>2</v>
      </c>
      <c r="G107">
        <v>325030000</v>
      </c>
      <c r="H107" s="6">
        <v>5274.95</v>
      </c>
      <c r="I107" s="6">
        <v>0</v>
      </c>
      <c r="J107" s="6">
        <v>5274.95</v>
      </c>
    </row>
    <row r="108" spans="1:10" x14ac:dyDescent="0.3">
      <c r="A108" t="s">
        <v>1078</v>
      </c>
      <c r="B108" s="7">
        <v>510417756</v>
      </c>
      <c r="C108" t="s">
        <v>918</v>
      </c>
      <c r="E108" t="s">
        <v>1</v>
      </c>
      <c r="F108" t="s">
        <v>2</v>
      </c>
      <c r="G108">
        <v>325060000</v>
      </c>
      <c r="H108" s="6">
        <v>1731.5</v>
      </c>
      <c r="I108" s="6">
        <v>0</v>
      </c>
      <c r="J108" s="6">
        <v>1731.5</v>
      </c>
    </row>
    <row r="109" spans="1:10" x14ac:dyDescent="0.3">
      <c r="A109" t="s">
        <v>378</v>
      </c>
      <c r="B109" s="7">
        <v>270000148</v>
      </c>
      <c r="C109" t="s">
        <v>1079</v>
      </c>
      <c r="E109" t="s">
        <v>1</v>
      </c>
      <c r="F109" t="s">
        <v>2</v>
      </c>
      <c r="G109">
        <v>325040000</v>
      </c>
      <c r="H109" s="6">
        <v>16422.400000000001</v>
      </c>
      <c r="I109" s="6">
        <v>0</v>
      </c>
      <c r="J109" s="6">
        <v>16422.400000000001</v>
      </c>
    </row>
    <row r="110" spans="1:10" x14ac:dyDescent="0.3">
      <c r="A110" t="s">
        <v>15</v>
      </c>
      <c r="B110" s="7">
        <v>593429607</v>
      </c>
      <c r="C110" t="s">
        <v>1080</v>
      </c>
      <c r="E110" t="s">
        <v>16</v>
      </c>
      <c r="F110" t="s">
        <v>2</v>
      </c>
      <c r="G110">
        <v>325650000</v>
      </c>
      <c r="H110" s="6">
        <v>10567.4</v>
      </c>
      <c r="I110" s="6">
        <v>0</v>
      </c>
      <c r="J110" s="6">
        <v>10567.4</v>
      </c>
    </row>
    <row r="111" spans="1:10" x14ac:dyDescent="0.3">
      <c r="A111" t="s">
        <v>226</v>
      </c>
      <c r="B111" s="7">
        <v>582159658</v>
      </c>
      <c r="C111" t="s">
        <v>1081</v>
      </c>
      <c r="E111" t="s">
        <v>159</v>
      </c>
      <c r="F111" t="s">
        <v>2</v>
      </c>
      <c r="G111">
        <v>325710000</v>
      </c>
      <c r="H111" s="6">
        <v>4466.3</v>
      </c>
      <c r="I111" s="6">
        <v>0</v>
      </c>
      <c r="J111" s="6">
        <v>4466.3</v>
      </c>
    </row>
    <row r="112" spans="1:10" x14ac:dyDescent="0.3">
      <c r="A112" t="s">
        <v>121</v>
      </c>
      <c r="B112" s="7">
        <v>591233266</v>
      </c>
      <c r="C112" t="s">
        <v>1082</v>
      </c>
      <c r="E112" t="s">
        <v>1</v>
      </c>
      <c r="F112" t="s">
        <v>2</v>
      </c>
      <c r="G112">
        <v>325040000</v>
      </c>
      <c r="H112" s="6">
        <v>9890.2099999999991</v>
      </c>
      <c r="I112" s="6">
        <v>0</v>
      </c>
      <c r="J112" s="6">
        <v>9890.2099999999991</v>
      </c>
    </row>
    <row r="113" spans="1:10" x14ac:dyDescent="0.3">
      <c r="A113" t="s">
        <v>1083</v>
      </c>
      <c r="B113" s="7">
        <v>640613595</v>
      </c>
      <c r="C113" t="s">
        <v>1084</v>
      </c>
      <c r="E113" t="s">
        <v>1085</v>
      </c>
      <c r="F113" t="s">
        <v>97</v>
      </c>
      <c r="G113">
        <v>395310000</v>
      </c>
      <c r="H113" s="6">
        <v>800</v>
      </c>
      <c r="I113" s="6">
        <v>0</v>
      </c>
      <c r="J113" s="6">
        <v>800</v>
      </c>
    </row>
    <row r="114" spans="1:10" x14ac:dyDescent="0.3">
      <c r="A114" t="s">
        <v>1086</v>
      </c>
      <c r="B114" s="7">
        <v>650719035</v>
      </c>
      <c r="C114" t="s">
        <v>1087</v>
      </c>
      <c r="E114" t="s">
        <v>940</v>
      </c>
      <c r="F114" t="s">
        <v>2</v>
      </c>
      <c r="G114">
        <v>349970000</v>
      </c>
      <c r="H114" s="6">
        <v>267</v>
      </c>
      <c r="I114" s="6">
        <v>0</v>
      </c>
      <c r="J114" s="6">
        <v>267</v>
      </c>
    </row>
    <row r="115" spans="1:10" x14ac:dyDescent="0.3">
      <c r="A115" t="s">
        <v>128</v>
      </c>
      <c r="B115" s="7">
        <v>591906362</v>
      </c>
      <c r="C115" t="s">
        <v>1088</v>
      </c>
      <c r="E115" t="s">
        <v>1</v>
      </c>
      <c r="F115" t="s">
        <v>2</v>
      </c>
      <c r="G115">
        <v>325070000</v>
      </c>
      <c r="H115" s="6">
        <v>11329</v>
      </c>
      <c r="I115" s="6">
        <v>0</v>
      </c>
      <c r="J115" s="6">
        <v>11329</v>
      </c>
    </row>
    <row r="116" spans="1:10" x14ac:dyDescent="0.3">
      <c r="A116" t="s">
        <v>1089</v>
      </c>
      <c r="B116" s="7">
        <v>592056636</v>
      </c>
      <c r="C116" t="s">
        <v>1090</v>
      </c>
      <c r="E116" t="s">
        <v>1</v>
      </c>
      <c r="F116" t="s">
        <v>2</v>
      </c>
      <c r="G116">
        <v>325030000</v>
      </c>
      <c r="H116" s="6">
        <v>800</v>
      </c>
      <c r="I116" s="6">
        <v>0</v>
      </c>
      <c r="J116" s="6">
        <v>800</v>
      </c>
    </row>
    <row r="117" spans="1:10" x14ac:dyDescent="0.3">
      <c r="A117" t="s">
        <v>271</v>
      </c>
      <c r="B117" s="7">
        <v>593255718</v>
      </c>
      <c r="C117" t="s">
        <v>1090</v>
      </c>
      <c r="E117" t="s">
        <v>1</v>
      </c>
      <c r="F117" t="s">
        <v>2</v>
      </c>
      <c r="G117">
        <v>325030000</v>
      </c>
      <c r="H117" s="6">
        <v>20856.990000000002</v>
      </c>
      <c r="I117" s="6">
        <v>0</v>
      </c>
      <c r="J117" s="6">
        <v>20856.990000000002</v>
      </c>
    </row>
    <row r="118" spans="1:10" x14ac:dyDescent="0.3">
      <c r="A118" t="s">
        <v>228</v>
      </c>
      <c r="B118" s="7">
        <v>591301248</v>
      </c>
      <c r="C118" t="s">
        <v>1091</v>
      </c>
      <c r="E118" t="s">
        <v>163</v>
      </c>
      <c r="F118" t="s">
        <v>2</v>
      </c>
      <c r="G118">
        <v>325830000</v>
      </c>
      <c r="H118" s="6">
        <v>13985.98</v>
      </c>
      <c r="I118" s="6">
        <v>0</v>
      </c>
      <c r="J118" s="6">
        <v>13985.98</v>
      </c>
    </row>
    <row r="119" spans="1:10" x14ac:dyDescent="0.3">
      <c r="A119" t="s">
        <v>1092</v>
      </c>
      <c r="B119" s="7">
        <v>593414254</v>
      </c>
      <c r="C119" t="s">
        <v>1093</v>
      </c>
      <c r="E119" t="s">
        <v>1</v>
      </c>
      <c r="F119" t="s">
        <v>2</v>
      </c>
      <c r="G119">
        <v>325060000</v>
      </c>
      <c r="H119" s="6">
        <v>117494.69</v>
      </c>
      <c r="I119" s="6">
        <v>34337.279999999999</v>
      </c>
      <c r="J119" s="6">
        <v>151831.97</v>
      </c>
    </row>
    <row r="120" spans="1:10" x14ac:dyDescent="0.3">
      <c r="A120" t="s">
        <v>1094</v>
      </c>
      <c r="B120" s="7">
        <v>270000083</v>
      </c>
      <c r="C120" t="s">
        <v>1095</v>
      </c>
      <c r="E120" t="s">
        <v>1</v>
      </c>
      <c r="F120" t="s">
        <v>2</v>
      </c>
      <c r="G120">
        <v>325030000</v>
      </c>
      <c r="H120" s="6">
        <v>112.5</v>
      </c>
      <c r="I120" s="6">
        <v>0</v>
      </c>
      <c r="J120" s="6">
        <v>112.5</v>
      </c>
    </row>
    <row r="121" spans="1:10" x14ac:dyDescent="0.3">
      <c r="A121" t="s">
        <v>1096</v>
      </c>
      <c r="B121" s="7">
        <v>593394842</v>
      </c>
      <c r="C121" t="s">
        <v>1097</v>
      </c>
      <c r="E121" t="s">
        <v>1098</v>
      </c>
      <c r="F121" t="s">
        <v>2</v>
      </c>
      <c r="G121">
        <v>344720000</v>
      </c>
      <c r="H121" s="6">
        <v>967.5</v>
      </c>
      <c r="I121" s="6">
        <v>0</v>
      </c>
      <c r="J121" s="6">
        <v>967.5</v>
      </c>
    </row>
    <row r="122" spans="1:10" x14ac:dyDescent="0.3">
      <c r="A122" t="s">
        <v>516</v>
      </c>
      <c r="B122" s="7">
        <v>593391284</v>
      </c>
      <c r="C122" t="s">
        <v>1099</v>
      </c>
      <c r="E122" t="s">
        <v>1</v>
      </c>
      <c r="F122" t="s">
        <v>2</v>
      </c>
      <c r="G122">
        <v>325030000</v>
      </c>
      <c r="H122" s="6">
        <v>1000</v>
      </c>
      <c r="I122" s="6">
        <v>0</v>
      </c>
      <c r="J122" s="6">
        <v>1000</v>
      </c>
    </row>
    <row r="123" spans="1:10" x14ac:dyDescent="0.3">
      <c r="A123" t="s">
        <v>366</v>
      </c>
      <c r="B123" s="7">
        <v>593240685</v>
      </c>
      <c r="C123" t="s">
        <v>1100</v>
      </c>
      <c r="E123" t="s">
        <v>305</v>
      </c>
      <c r="F123" t="s">
        <v>2</v>
      </c>
      <c r="G123">
        <v>327650000</v>
      </c>
      <c r="H123" s="6">
        <v>352</v>
      </c>
      <c r="I123" s="6">
        <v>0</v>
      </c>
      <c r="J123" s="6">
        <v>352</v>
      </c>
    </row>
    <row r="124" spans="1:10" x14ac:dyDescent="0.3">
      <c r="A124" t="s">
        <v>113</v>
      </c>
      <c r="B124" s="7">
        <v>631086639</v>
      </c>
      <c r="C124" t="s">
        <v>1101</v>
      </c>
      <c r="E124" t="s">
        <v>114</v>
      </c>
      <c r="F124" t="s">
        <v>13</v>
      </c>
      <c r="G124">
        <v>365670000</v>
      </c>
      <c r="H124" s="6">
        <v>434.8</v>
      </c>
      <c r="I124" s="6">
        <v>0</v>
      </c>
      <c r="J124" s="6">
        <v>434.8</v>
      </c>
    </row>
    <row r="125" spans="1:10" x14ac:dyDescent="0.3">
      <c r="A125" t="s">
        <v>176</v>
      </c>
      <c r="B125" s="7">
        <v>591823215</v>
      </c>
      <c r="C125" t="s">
        <v>1102</v>
      </c>
      <c r="E125" t="s">
        <v>1</v>
      </c>
      <c r="F125" t="s">
        <v>2</v>
      </c>
      <c r="G125">
        <v>325060000</v>
      </c>
      <c r="H125" s="6">
        <v>5452.4</v>
      </c>
      <c r="I125" s="6">
        <v>0</v>
      </c>
      <c r="J125" s="6">
        <v>5452.4</v>
      </c>
    </row>
    <row r="126" spans="1:10" x14ac:dyDescent="0.3">
      <c r="A126" t="s">
        <v>1103</v>
      </c>
      <c r="B126" s="7">
        <v>590824362</v>
      </c>
      <c r="C126" t="s">
        <v>1104</v>
      </c>
      <c r="E126" t="s">
        <v>1</v>
      </c>
      <c r="F126" t="s">
        <v>2</v>
      </c>
      <c r="G126">
        <v>325015695</v>
      </c>
      <c r="H126" s="6">
        <v>201</v>
      </c>
      <c r="I126" s="6">
        <v>0</v>
      </c>
      <c r="J126" s="6">
        <v>201</v>
      </c>
    </row>
    <row r="127" spans="1:10" x14ac:dyDescent="0.3">
      <c r="A127" t="s">
        <v>357</v>
      </c>
      <c r="B127" s="7">
        <v>920179478</v>
      </c>
      <c r="C127" t="s">
        <v>1105</v>
      </c>
      <c r="E127" t="s">
        <v>358</v>
      </c>
      <c r="F127" t="s">
        <v>224</v>
      </c>
      <c r="G127">
        <v>786760000</v>
      </c>
      <c r="H127" s="6">
        <v>1837.7</v>
      </c>
      <c r="I127" s="6">
        <v>0</v>
      </c>
      <c r="J127" s="6">
        <v>1837.7</v>
      </c>
    </row>
    <row r="128" spans="1:10" x14ac:dyDescent="0.3">
      <c r="A128" t="s">
        <v>206</v>
      </c>
      <c r="B128" s="7">
        <v>205551396</v>
      </c>
      <c r="C128" t="s">
        <v>1106</v>
      </c>
      <c r="D128" t="s">
        <v>1107</v>
      </c>
      <c r="E128" t="s">
        <v>157</v>
      </c>
      <c r="F128" t="s">
        <v>13</v>
      </c>
      <c r="G128">
        <v>365260000</v>
      </c>
      <c r="H128" s="6">
        <v>5692.9</v>
      </c>
      <c r="I128" s="6">
        <v>0</v>
      </c>
      <c r="J128" s="6">
        <v>5692.9</v>
      </c>
    </row>
    <row r="129" spans="1:10" x14ac:dyDescent="0.3">
      <c r="A129" t="s">
        <v>1108</v>
      </c>
      <c r="B129" s="7">
        <v>200185918</v>
      </c>
      <c r="C129" t="s">
        <v>1109</v>
      </c>
      <c r="E129" t="s">
        <v>1110</v>
      </c>
      <c r="F129" t="s">
        <v>2</v>
      </c>
      <c r="G129">
        <v>324130000</v>
      </c>
      <c r="H129" s="6">
        <v>2289</v>
      </c>
      <c r="I129" s="6">
        <v>0</v>
      </c>
      <c r="J129" s="6">
        <v>2289</v>
      </c>
    </row>
    <row r="130" spans="1:10" x14ac:dyDescent="0.3">
      <c r="A130" t="s">
        <v>201</v>
      </c>
      <c r="B130" s="7">
        <v>630733061</v>
      </c>
      <c r="C130" t="s">
        <v>1111</v>
      </c>
      <c r="E130" t="s">
        <v>89</v>
      </c>
      <c r="F130" t="s">
        <v>13</v>
      </c>
      <c r="G130">
        <v>365320000</v>
      </c>
      <c r="H130" s="6">
        <v>1740</v>
      </c>
      <c r="I130" s="6">
        <v>0</v>
      </c>
      <c r="J130" s="6">
        <v>1740</v>
      </c>
    </row>
    <row r="131" spans="1:10" x14ac:dyDescent="0.3">
      <c r="A131" t="s">
        <v>1112</v>
      </c>
      <c r="B131" s="7">
        <v>650719035</v>
      </c>
      <c r="C131" t="s">
        <v>1113</v>
      </c>
      <c r="E131" t="s">
        <v>961</v>
      </c>
      <c r="F131" t="s">
        <v>2</v>
      </c>
      <c r="G131">
        <v>349570000</v>
      </c>
      <c r="H131" s="6">
        <v>267</v>
      </c>
      <c r="I131" s="6">
        <v>0</v>
      </c>
      <c r="J131" s="6">
        <v>267</v>
      </c>
    </row>
    <row r="132" spans="1:10" x14ac:dyDescent="0.3">
      <c r="A132" t="s">
        <v>4</v>
      </c>
      <c r="B132" s="7">
        <v>300538526</v>
      </c>
      <c r="C132" t="s">
        <v>1114</v>
      </c>
      <c r="E132" t="s">
        <v>1</v>
      </c>
      <c r="F132" t="s">
        <v>2</v>
      </c>
      <c r="G132">
        <v>325070000</v>
      </c>
      <c r="H132" s="6">
        <v>7576.7</v>
      </c>
      <c r="I132" s="6">
        <v>571.5</v>
      </c>
      <c r="J132" s="6">
        <v>8148.2</v>
      </c>
    </row>
    <row r="133" spans="1:10" x14ac:dyDescent="0.3">
      <c r="A133" t="s">
        <v>328</v>
      </c>
      <c r="B133" s="7">
        <v>201535125</v>
      </c>
      <c r="C133" t="s">
        <v>1115</v>
      </c>
      <c r="E133" t="s">
        <v>329</v>
      </c>
      <c r="F133" t="s">
        <v>2</v>
      </c>
      <c r="G133">
        <v>324350000</v>
      </c>
      <c r="H133" s="6">
        <v>2400</v>
      </c>
      <c r="I133" s="6">
        <v>0</v>
      </c>
      <c r="J133" s="6">
        <v>2400</v>
      </c>
    </row>
    <row r="134" spans="1:10" x14ac:dyDescent="0.3">
      <c r="A134" t="s">
        <v>115</v>
      </c>
      <c r="B134" s="7">
        <v>453933001</v>
      </c>
      <c r="C134" t="s">
        <v>1116</v>
      </c>
      <c r="E134" t="s">
        <v>1</v>
      </c>
      <c r="F134" t="s">
        <v>2</v>
      </c>
      <c r="G134">
        <v>325030000</v>
      </c>
      <c r="H134" s="6">
        <v>5395.25</v>
      </c>
      <c r="I134" s="6">
        <v>0</v>
      </c>
      <c r="J134" s="6">
        <v>5395.25</v>
      </c>
    </row>
    <row r="135" spans="1:10" x14ac:dyDescent="0.3">
      <c r="A135" t="s">
        <v>1117</v>
      </c>
      <c r="B135" s="7">
        <v>203526215</v>
      </c>
      <c r="C135" t="s">
        <v>1118</v>
      </c>
      <c r="E135" t="s">
        <v>1119</v>
      </c>
      <c r="F135" t="s">
        <v>97</v>
      </c>
      <c r="G135">
        <v>395600000</v>
      </c>
      <c r="H135" s="6">
        <v>743</v>
      </c>
      <c r="I135" s="6">
        <v>0</v>
      </c>
      <c r="J135" s="6">
        <v>743</v>
      </c>
    </row>
    <row r="136" spans="1:10" x14ac:dyDescent="0.3">
      <c r="A136" t="s">
        <v>1120</v>
      </c>
      <c r="B136" s="7">
        <v>999999999</v>
      </c>
      <c r="C136" t="s">
        <v>1121</v>
      </c>
      <c r="E136" t="s">
        <v>1122</v>
      </c>
      <c r="F136" t="s">
        <v>478</v>
      </c>
      <c r="G136">
        <v>441015945</v>
      </c>
      <c r="H136" s="6">
        <v>77671.89</v>
      </c>
      <c r="I136" s="6">
        <v>125</v>
      </c>
      <c r="J136" s="6">
        <v>77796.89</v>
      </c>
    </row>
    <row r="137" spans="1:10" x14ac:dyDescent="0.3">
      <c r="A137" t="s">
        <v>1123</v>
      </c>
      <c r="B137" s="7">
        <v>630855689</v>
      </c>
      <c r="C137" t="s">
        <v>1124</v>
      </c>
      <c r="E137" t="s">
        <v>1125</v>
      </c>
      <c r="F137" t="s">
        <v>13</v>
      </c>
      <c r="G137">
        <v>352160000</v>
      </c>
      <c r="H137" s="6">
        <v>264.89999999999998</v>
      </c>
      <c r="I137" s="6">
        <v>0</v>
      </c>
      <c r="J137" s="6">
        <v>264.89999999999998</v>
      </c>
    </row>
    <row r="138" spans="1:10" x14ac:dyDescent="0.3">
      <c r="A138" t="s">
        <v>218</v>
      </c>
      <c r="B138" s="7">
        <v>273465978</v>
      </c>
      <c r="C138" t="s">
        <v>1126</v>
      </c>
      <c r="E138" t="s">
        <v>219</v>
      </c>
      <c r="F138" t="s">
        <v>153</v>
      </c>
      <c r="G138">
        <v>384640000</v>
      </c>
      <c r="H138" s="6">
        <v>172.8</v>
      </c>
      <c r="I138" s="6">
        <v>0</v>
      </c>
      <c r="J138" s="6">
        <v>172.8</v>
      </c>
    </row>
    <row r="139" spans="1:10" x14ac:dyDescent="0.3">
      <c r="A139" t="s">
        <v>84</v>
      </c>
      <c r="B139" s="7">
        <v>201697660</v>
      </c>
      <c r="C139" t="s">
        <v>1127</v>
      </c>
      <c r="E139" t="s">
        <v>85</v>
      </c>
      <c r="F139" t="s">
        <v>86</v>
      </c>
      <c r="G139">
        <v>809230000</v>
      </c>
      <c r="H139" s="6">
        <v>2296.5</v>
      </c>
      <c r="I139" s="6">
        <v>0</v>
      </c>
      <c r="J139" s="6">
        <v>2296.5</v>
      </c>
    </row>
    <row r="140" spans="1:10" x14ac:dyDescent="0.3">
      <c r="A140" t="s">
        <v>61</v>
      </c>
      <c r="B140" s="7">
        <v>813632691</v>
      </c>
      <c r="C140" t="s">
        <v>1128</v>
      </c>
      <c r="E140" t="s">
        <v>62</v>
      </c>
      <c r="F140" t="s">
        <v>13</v>
      </c>
      <c r="G140">
        <v>365490000</v>
      </c>
      <c r="H140" s="6">
        <v>2973.64</v>
      </c>
      <c r="I140" s="6">
        <v>0</v>
      </c>
      <c r="J140" s="6">
        <v>2973.64</v>
      </c>
    </row>
    <row r="141" spans="1:10" x14ac:dyDescent="0.3">
      <c r="A141" t="s">
        <v>368</v>
      </c>
      <c r="B141" s="7">
        <v>243235559</v>
      </c>
      <c r="C141" t="s">
        <v>1129</v>
      </c>
      <c r="E141" t="s">
        <v>338</v>
      </c>
      <c r="F141" t="s">
        <v>118</v>
      </c>
      <c r="G141">
        <v>288030000</v>
      </c>
      <c r="H141" s="6">
        <v>73.5</v>
      </c>
      <c r="I141" s="6">
        <v>0</v>
      </c>
      <c r="J141" s="6">
        <v>73.5</v>
      </c>
    </row>
    <row r="142" spans="1:10" x14ac:dyDescent="0.3">
      <c r="A142" t="s">
        <v>1130</v>
      </c>
      <c r="B142" s="7">
        <v>581625152</v>
      </c>
      <c r="C142" t="s">
        <v>1131</v>
      </c>
      <c r="E142" t="s">
        <v>9</v>
      </c>
      <c r="F142" t="s">
        <v>10</v>
      </c>
      <c r="G142">
        <v>300920000</v>
      </c>
      <c r="H142" s="6">
        <v>249.5</v>
      </c>
      <c r="I142" s="6">
        <v>0</v>
      </c>
      <c r="J142" s="6">
        <v>249.5</v>
      </c>
    </row>
    <row r="143" spans="1:10" x14ac:dyDescent="0.3">
      <c r="A143" t="s">
        <v>1132</v>
      </c>
      <c r="B143" s="7">
        <v>463111392</v>
      </c>
      <c r="C143" t="s">
        <v>1133</v>
      </c>
      <c r="E143" t="s">
        <v>1134</v>
      </c>
      <c r="F143" t="s">
        <v>1135</v>
      </c>
      <c r="G143">
        <v>980570000</v>
      </c>
      <c r="H143" s="6">
        <v>112.5</v>
      </c>
      <c r="I143" s="6">
        <v>0</v>
      </c>
      <c r="J143" s="6">
        <v>112.5</v>
      </c>
    </row>
    <row r="144" spans="1:10" x14ac:dyDescent="0.3">
      <c r="A144" t="s">
        <v>99</v>
      </c>
      <c r="B144" s="7">
        <v>593437017</v>
      </c>
      <c r="C144" t="s">
        <v>1136</v>
      </c>
      <c r="E144" t="s">
        <v>100</v>
      </c>
      <c r="F144" t="s">
        <v>2</v>
      </c>
      <c r="G144">
        <v>325360000</v>
      </c>
      <c r="H144" s="6">
        <v>475</v>
      </c>
      <c r="I144" s="6">
        <v>0</v>
      </c>
      <c r="J144" s="6">
        <v>475</v>
      </c>
    </row>
    <row r="145" spans="1:10" x14ac:dyDescent="0.3">
      <c r="A145" t="s">
        <v>1137</v>
      </c>
      <c r="B145" s="7">
        <v>631061172</v>
      </c>
      <c r="C145" t="s">
        <v>1138</v>
      </c>
      <c r="E145" t="s">
        <v>161</v>
      </c>
      <c r="F145" t="s">
        <v>13</v>
      </c>
      <c r="G145">
        <v>366090000</v>
      </c>
      <c r="H145" s="6">
        <v>278</v>
      </c>
      <c r="I145" s="6">
        <v>0</v>
      </c>
      <c r="J145" s="6">
        <v>278</v>
      </c>
    </row>
    <row r="146" spans="1:10" x14ac:dyDescent="0.3">
      <c r="A146" t="s">
        <v>323</v>
      </c>
      <c r="B146" s="7">
        <v>640612485</v>
      </c>
      <c r="C146" t="s">
        <v>967</v>
      </c>
      <c r="E146" t="s">
        <v>324</v>
      </c>
      <c r="F146" t="s">
        <v>97</v>
      </c>
      <c r="G146">
        <v>394652300</v>
      </c>
      <c r="H146" s="6">
        <v>813</v>
      </c>
      <c r="I146" s="6">
        <v>0</v>
      </c>
      <c r="J146" s="6">
        <v>813</v>
      </c>
    </row>
    <row r="147" spans="1:10" x14ac:dyDescent="0.3">
      <c r="A147" t="s">
        <v>55</v>
      </c>
      <c r="B147" s="7">
        <v>463743006</v>
      </c>
      <c r="C147" t="s">
        <v>1139</v>
      </c>
      <c r="E147" t="s">
        <v>21</v>
      </c>
      <c r="F147" t="s">
        <v>2</v>
      </c>
      <c r="G147">
        <v>325630000</v>
      </c>
      <c r="H147" s="6">
        <v>2218.8000000000002</v>
      </c>
      <c r="I147" s="6">
        <v>0</v>
      </c>
      <c r="J147" s="6">
        <v>2218.8000000000002</v>
      </c>
    </row>
    <row r="148" spans="1:10" x14ac:dyDescent="0.3">
      <c r="A148" t="s">
        <v>1140</v>
      </c>
      <c r="B148" s="7">
        <v>999999999</v>
      </c>
      <c r="C148" t="s">
        <v>1141</v>
      </c>
      <c r="E148" t="s">
        <v>1034</v>
      </c>
      <c r="F148" t="s">
        <v>2</v>
      </c>
      <c r="G148">
        <v>334310000</v>
      </c>
      <c r="H148" s="6">
        <v>77671.89</v>
      </c>
      <c r="I148" s="6">
        <v>125</v>
      </c>
      <c r="J148" s="6">
        <v>77796.89</v>
      </c>
    </row>
    <row r="149" spans="1:10" x14ac:dyDescent="0.3">
      <c r="A149" t="s">
        <v>419</v>
      </c>
      <c r="B149" s="7">
        <v>461439436</v>
      </c>
      <c r="C149" t="s">
        <v>1142</v>
      </c>
      <c r="E149" t="s">
        <v>1</v>
      </c>
      <c r="F149" t="s">
        <v>2</v>
      </c>
      <c r="G149">
        <v>325040000</v>
      </c>
      <c r="H149" s="6">
        <v>12361</v>
      </c>
      <c r="I149" s="6">
        <v>3137.25</v>
      </c>
      <c r="J149" s="6">
        <v>15498.25</v>
      </c>
    </row>
    <row r="150" spans="1:10" x14ac:dyDescent="0.3">
      <c r="A150" t="s">
        <v>273</v>
      </c>
      <c r="B150" s="7">
        <v>205741557</v>
      </c>
      <c r="C150" t="s">
        <v>1143</v>
      </c>
      <c r="E150" t="s">
        <v>274</v>
      </c>
      <c r="F150" t="s">
        <v>13</v>
      </c>
      <c r="G150">
        <v>350550000</v>
      </c>
      <c r="H150" s="6">
        <v>1010</v>
      </c>
      <c r="I150" s="6">
        <v>0</v>
      </c>
      <c r="J150" s="6">
        <v>1010</v>
      </c>
    </row>
    <row r="151" spans="1:10" x14ac:dyDescent="0.3">
      <c r="A151" t="s">
        <v>465</v>
      </c>
      <c r="B151" s="7">
        <v>593660984</v>
      </c>
      <c r="C151" t="s">
        <v>1144</v>
      </c>
      <c r="E151" t="s">
        <v>466</v>
      </c>
      <c r="F151" t="s">
        <v>2</v>
      </c>
      <c r="G151">
        <v>325040000</v>
      </c>
      <c r="H151" s="6">
        <v>2971.5</v>
      </c>
      <c r="I151" s="6">
        <v>0</v>
      </c>
      <c r="J151" s="6">
        <v>2971.5</v>
      </c>
    </row>
    <row r="152" spans="1:10" x14ac:dyDescent="0.3">
      <c r="A152" t="s">
        <v>1145</v>
      </c>
      <c r="B152" s="7">
        <v>200037800</v>
      </c>
      <c r="C152" t="s">
        <v>1146</v>
      </c>
      <c r="E152" t="s">
        <v>157</v>
      </c>
      <c r="F152" t="s">
        <v>13</v>
      </c>
      <c r="G152">
        <v>365260000</v>
      </c>
      <c r="H152" s="6">
        <v>1384</v>
      </c>
      <c r="I152" s="6">
        <v>2250</v>
      </c>
      <c r="J152" s="6">
        <v>3634</v>
      </c>
    </row>
    <row r="153" spans="1:10" x14ac:dyDescent="0.3">
      <c r="A153" t="s">
        <v>1147</v>
      </c>
      <c r="B153" s="7">
        <v>630820222</v>
      </c>
      <c r="C153" t="s">
        <v>1148</v>
      </c>
      <c r="E153" t="s">
        <v>1149</v>
      </c>
      <c r="F153" t="s">
        <v>13</v>
      </c>
      <c r="G153">
        <v>364600000</v>
      </c>
      <c r="H153" s="6">
        <v>224.1</v>
      </c>
      <c r="I153" s="6">
        <v>0</v>
      </c>
      <c r="J153" s="6">
        <v>224.1</v>
      </c>
    </row>
    <row r="154" spans="1:10" x14ac:dyDescent="0.3">
      <c r="A154" t="s">
        <v>25</v>
      </c>
      <c r="B154" s="7">
        <v>471299412</v>
      </c>
      <c r="C154" t="s">
        <v>1150</v>
      </c>
      <c r="E154" t="s">
        <v>1</v>
      </c>
      <c r="F154" t="s">
        <v>2</v>
      </c>
      <c r="G154">
        <v>325030000</v>
      </c>
      <c r="H154" s="6">
        <v>56875.66</v>
      </c>
      <c r="I154" s="6">
        <v>1005</v>
      </c>
      <c r="J154" s="6">
        <v>57880.66</v>
      </c>
    </row>
    <row r="155" spans="1:10" x14ac:dyDescent="0.3">
      <c r="A155" t="s">
        <v>1151</v>
      </c>
      <c r="B155" s="7">
        <v>721493177</v>
      </c>
      <c r="C155" t="s">
        <v>1152</v>
      </c>
      <c r="E155" t="s">
        <v>1153</v>
      </c>
      <c r="F155" t="s">
        <v>458</v>
      </c>
      <c r="G155">
        <v>711110000</v>
      </c>
      <c r="H155" s="6">
        <v>173</v>
      </c>
      <c r="I155" s="6">
        <v>0</v>
      </c>
      <c r="J155" s="6">
        <v>173</v>
      </c>
    </row>
    <row r="156" spans="1:10" x14ac:dyDescent="0.3">
      <c r="A156" t="s">
        <v>194</v>
      </c>
      <c r="B156" s="7">
        <v>260657414</v>
      </c>
      <c r="C156" t="s">
        <v>1154</v>
      </c>
      <c r="E156" t="s">
        <v>195</v>
      </c>
      <c r="F156" t="s">
        <v>196</v>
      </c>
      <c r="G156">
        <v>201640000</v>
      </c>
      <c r="H156" s="6">
        <v>2498.5</v>
      </c>
      <c r="I156" s="6">
        <v>0</v>
      </c>
      <c r="J156" s="6">
        <v>2498.5</v>
      </c>
    </row>
    <row r="157" spans="1:10" x14ac:dyDescent="0.3">
      <c r="A157" t="s">
        <v>1155</v>
      </c>
      <c r="B157" s="7">
        <v>591694816</v>
      </c>
      <c r="C157" t="s">
        <v>1156</v>
      </c>
      <c r="E157" t="s">
        <v>472</v>
      </c>
      <c r="F157" t="s">
        <v>2</v>
      </c>
      <c r="G157">
        <v>329350000</v>
      </c>
      <c r="H157" s="6">
        <v>650</v>
      </c>
      <c r="I157" s="6">
        <v>0</v>
      </c>
      <c r="J157" s="6">
        <v>650</v>
      </c>
    </row>
    <row r="158" spans="1:10" x14ac:dyDescent="0.3">
      <c r="A158" t="s">
        <v>1157</v>
      </c>
      <c r="B158" s="7">
        <v>465480210</v>
      </c>
      <c r="C158" t="s">
        <v>1158</v>
      </c>
      <c r="E158" t="s">
        <v>1159</v>
      </c>
      <c r="F158" t="s">
        <v>153</v>
      </c>
      <c r="G158">
        <v>371380000</v>
      </c>
      <c r="H158" s="6">
        <v>112.5</v>
      </c>
      <c r="I158" s="6">
        <v>0</v>
      </c>
      <c r="J158" s="6">
        <v>112.5</v>
      </c>
    </row>
    <row r="159" spans="1:10" x14ac:dyDescent="0.3">
      <c r="A159" t="s">
        <v>345</v>
      </c>
      <c r="B159" s="7">
        <v>455620747</v>
      </c>
      <c r="C159" t="s">
        <v>1160</v>
      </c>
      <c r="D159" t="s">
        <v>1161</v>
      </c>
      <c r="E159" t="s">
        <v>346</v>
      </c>
      <c r="F159" t="s">
        <v>2</v>
      </c>
      <c r="G159">
        <v>326070000</v>
      </c>
      <c r="H159" s="6">
        <v>1387.5</v>
      </c>
      <c r="I159" s="6">
        <v>0</v>
      </c>
      <c r="J159" s="6">
        <v>1387.5</v>
      </c>
    </row>
    <row r="160" spans="1:10" x14ac:dyDescent="0.3">
      <c r="A160" t="s">
        <v>1162</v>
      </c>
      <c r="B160" s="7">
        <v>454025103</v>
      </c>
      <c r="C160" t="s">
        <v>1163</v>
      </c>
      <c r="E160" t="s">
        <v>83</v>
      </c>
      <c r="F160" t="s">
        <v>10</v>
      </c>
      <c r="G160">
        <v>300040000</v>
      </c>
      <c r="H160" s="6">
        <v>800</v>
      </c>
      <c r="I160" s="6">
        <v>0</v>
      </c>
      <c r="J160" s="6">
        <v>800</v>
      </c>
    </row>
    <row r="161" spans="1:10" x14ac:dyDescent="0.3">
      <c r="A161" t="s">
        <v>1164</v>
      </c>
      <c r="B161" s="7">
        <v>999999999</v>
      </c>
      <c r="C161" t="s">
        <v>1033</v>
      </c>
      <c r="E161" t="s">
        <v>1034</v>
      </c>
      <c r="F161" t="s">
        <v>2</v>
      </c>
      <c r="G161">
        <v>334310000</v>
      </c>
      <c r="H161" s="6">
        <v>77671.89</v>
      </c>
      <c r="I161" s="6">
        <v>125</v>
      </c>
      <c r="J161" s="6">
        <v>77796.89</v>
      </c>
    </row>
    <row r="162" spans="1:10" x14ac:dyDescent="0.3">
      <c r="A162" t="s">
        <v>349</v>
      </c>
      <c r="B162" s="7">
        <v>202172817</v>
      </c>
      <c r="C162" t="s">
        <v>1165</v>
      </c>
      <c r="E162" t="s">
        <v>350</v>
      </c>
      <c r="F162" t="s">
        <v>73</v>
      </c>
      <c r="G162">
        <v>296210000</v>
      </c>
      <c r="H162" s="6">
        <v>1693.5</v>
      </c>
      <c r="I162" s="6">
        <v>0</v>
      </c>
      <c r="J162" s="6">
        <v>1693.5</v>
      </c>
    </row>
    <row r="163" spans="1:10" x14ac:dyDescent="0.3">
      <c r="A163" t="s">
        <v>181</v>
      </c>
      <c r="B163" s="7">
        <v>472509941</v>
      </c>
      <c r="C163" t="s">
        <v>914</v>
      </c>
      <c r="E163" t="s">
        <v>47</v>
      </c>
      <c r="F163" t="s">
        <v>2</v>
      </c>
      <c r="G163">
        <v>325330000</v>
      </c>
      <c r="H163" s="6">
        <v>68090.7</v>
      </c>
      <c r="I163" s="6">
        <v>0</v>
      </c>
      <c r="J163" s="6">
        <v>68090.7</v>
      </c>
    </row>
    <row r="164" spans="1:10" x14ac:dyDescent="0.3">
      <c r="A164" t="s">
        <v>499</v>
      </c>
      <c r="B164" s="7">
        <v>621322682</v>
      </c>
      <c r="C164" t="s">
        <v>1166</v>
      </c>
      <c r="D164" t="s">
        <v>1167</v>
      </c>
      <c r="E164" t="s">
        <v>500</v>
      </c>
      <c r="F164" t="s">
        <v>153</v>
      </c>
      <c r="G164">
        <v>385570000</v>
      </c>
      <c r="H164" s="6">
        <v>2573</v>
      </c>
      <c r="I164" s="6">
        <v>0</v>
      </c>
      <c r="J164" s="6">
        <v>2573</v>
      </c>
    </row>
    <row r="165" spans="1:10" x14ac:dyDescent="0.3">
      <c r="A165" t="s">
        <v>1168</v>
      </c>
      <c r="B165" s="7">
        <v>204346433</v>
      </c>
      <c r="C165" t="s">
        <v>1169</v>
      </c>
      <c r="E165" t="s">
        <v>1170</v>
      </c>
      <c r="F165" t="s">
        <v>2</v>
      </c>
      <c r="G165">
        <v>324440000</v>
      </c>
      <c r="H165" s="6">
        <v>273</v>
      </c>
      <c r="I165" s="6">
        <v>0</v>
      </c>
      <c r="J165" s="6">
        <v>273</v>
      </c>
    </row>
    <row r="166" spans="1:10" x14ac:dyDescent="0.3">
      <c r="A166" t="s">
        <v>164</v>
      </c>
      <c r="B166" s="7">
        <v>472509941</v>
      </c>
      <c r="C166" t="s">
        <v>1171</v>
      </c>
      <c r="E166" t="s">
        <v>1</v>
      </c>
      <c r="F166" t="s">
        <v>2</v>
      </c>
      <c r="G166">
        <v>325020000</v>
      </c>
      <c r="H166" s="6">
        <v>68090.7</v>
      </c>
      <c r="I166" s="6">
        <v>0</v>
      </c>
      <c r="J166" s="6">
        <v>68090.7</v>
      </c>
    </row>
    <row r="167" spans="1:10" x14ac:dyDescent="0.3">
      <c r="A167" t="s">
        <v>1172</v>
      </c>
      <c r="B167" s="7">
        <v>582430009</v>
      </c>
      <c r="C167" t="s">
        <v>1173</v>
      </c>
      <c r="E167" t="s">
        <v>83</v>
      </c>
      <c r="F167" t="s">
        <v>10</v>
      </c>
      <c r="G167">
        <v>300220000</v>
      </c>
      <c r="H167" s="6">
        <v>0</v>
      </c>
      <c r="I167" s="6">
        <v>0</v>
      </c>
      <c r="J167" s="6">
        <v>0</v>
      </c>
    </row>
    <row r="168" spans="1:10" x14ac:dyDescent="0.3">
      <c r="A168" t="s">
        <v>409</v>
      </c>
      <c r="B168" s="7">
        <v>474954266</v>
      </c>
      <c r="C168" t="s">
        <v>1174</v>
      </c>
      <c r="E168" t="s">
        <v>1</v>
      </c>
      <c r="F168" t="s">
        <v>2</v>
      </c>
      <c r="G168">
        <v>325140000</v>
      </c>
      <c r="H168" s="6">
        <v>7824.12</v>
      </c>
      <c r="I168" s="6">
        <v>0</v>
      </c>
      <c r="J168" s="6">
        <v>7824.12</v>
      </c>
    </row>
    <row r="169" spans="1:10" x14ac:dyDescent="0.3">
      <c r="A169" t="s">
        <v>1175</v>
      </c>
      <c r="B169" s="7">
        <v>631173205</v>
      </c>
      <c r="C169" t="s">
        <v>1176</v>
      </c>
      <c r="E169" t="s">
        <v>1177</v>
      </c>
      <c r="F169" t="s">
        <v>13</v>
      </c>
      <c r="G169">
        <v>365710000</v>
      </c>
      <c r="H169" s="6">
        <v>800</v>
      </c>
      <c r="I169" s="6">
        <v>0</v>
      </c>
      <c r="J169" s="6">
        <v>800</v>
      </c>
    </row>
    <row r="170" spans="1:10" x14ac:dyDescent="0.3">
      <c r="A170" t="s">
        <v>1178</v>
      </c>
      <c r="B170" s="7">
        <v>560964984</v>
      </c>
      <c r="C170" t="s">
        <v>1179</v>
      </c>
      <c r="E170" t="s">
        <v>338</v>
      </c>
      <c r="F170" t="s">
        <v>118</v>
      </c>
      <c r="G170">
        <v>288060000</v>
      </c>
      <c r="H170" s="6">
        <v>112.5</v>
      </c>
      <c r="I170" s="6">
        <v>0</v>
      </c>
      <c r="J170" s="6">
        <v>112.5</v>
      </c>
    </row>
    <row r="171" spans="1:10" x14ac:dyDescent="0.3">
      <c r="A171" t="s">
        <v>1180</v>
      </c>
      <c r="B171" s="7">
        <v>630376518</v>
      </c>
      <c r="C171" t="s">
        <v>1181</v>
      </c>
      <c r="E171" t="s">
        <v>1182</v>
      </c>
      <c r="F171" t="s">
        <v>13</v>
      </c>
      <c r="G171">
        <v>352100000</v>
      </c>
      <c r="H171" s="6">
        <v>265</v>
      </c>
      <c r="I171" s="6">
        <v>0</v>
      </c>
      <c r="J171" s="6">
        <v>265</v>
      </c>
    </row>
    <row r="172" spans="1:10" x14ac:dyDescent="0.3">
      <c r="A172" t="s">
        <v>417</v>
      </c>
      <c r="B172" s="7">
        <v>823391189</v>
      </c>
      <c r="C172" t="s">
        <v>1183</v>
      </c>
      <c r="E172" t="s">
        <v>418</v>
      </c>
      <c r="F172" t="s">
        <v>153</v>
      </c>
      <c r="G172">
        <v>372190000</v>
      </c>
      <c r="H172" s="6">
        <v>0</v>
      </c>
      <c r="I172" s="6">
        <v>0</v>
      </c>
      <c r="J172" s="6">
        <v>0</v>
      </c>
    </row>
    <row r="173" spans="1:10" x14ac:dyDescent="0.3">
      <c r="A173" t="s">
        <v>1184</v>
      </c>
      <c r="B173" s="7">
        <v>201168528</v>
      </c>
      <c r="C173" t="s">
        <v>1185</v>
      </c>
      <c r="E173" t="s">
        <v>413</v>
      </c>
      <c r="F173" t="s">
        <v>2</v>
      </c>
      <c r="G173">
        <v>325485612</v>
      </c>
      <c r="H173" s="6">
        <v>190</v>
      </c>
      <c r="I173" s="6">
        <v>0</v>
      </c>
      <c r="J173" s="6">
        <v>190</v>
      </c>
    </row>
    <row r="174" spans="1:10" x14ac:dyDescent="0.3">
      <c r="A174" t="s">
        <v>351</v>
      </c>
      <c r="B174" s="7">
        <v>822473604</v>
      </c>
      <c r="C174" t="s">
        <v>1186</v>
      </c>
      <c r="E174" t="s">
        <v>352</v>
      </c>
      <c r="F174" t="s">
        <v>2</v>
      </c>
      <c r="G174">
        <v>344650000</v>
      </c>
      <c r="H174" s="6">
        <v>1099.5</v>
      </c>
      <c r="I174" s="6">
        <v>0</v>
      </c>
      <c r="J174" s="6">
        <v>1099.5</v>
      </c>
    </row>
    <row r="175" spans="1:10" x14ac:dyDescent="0.3">
      <c r="A175" t="s">
        <v>399</v>
      </c>
      <c r="B175" s="7">
        <v>464309803</v>
      </c>
      <c r="C175" t="s">
        <v>1187</v>
      </c>
      <c r="E175" t="s">
        <v>125</v>
      </c>
      <c r="F175" t="s">
        <v>2</v>
      </c>
      <c r="G175">
        <v>325630000</v>
      </c>
      <c r="H175" s="6">
        <v>1313</v>
      </c>
      <c r="I175" s="6">
        <v>0</v>
      </c>
      <c r="J175" s="6">
        <v>1313</v>
      </c>
    </row>
    <row r="176" spans="1:10" x14ac:dyDescent="0.3">
      <c r="A176" t="s">
        <v>105</v>
      </c>
      <c r="B176" s="7">
        <v>591990356</v>
      </c>
      <c r="C176" t="s">
        <v>1188</v>
      </c>
      <c r="E176" t="s">
        <v>1</v>
      </c>
      <c r="F176" t="s">
        <v>2</v>
      </c>
      <c r="G176">
        <v>325030000</v>
      </c>
      <c r="H176" s="6">
        <v>74322.34</v>
      </c>
      <c r="I176" s="6">
        <v>1412.51</v>
      </c>
      <c r="J176" s="6">
        <v>75734.850000000006</v>
      </c>
    </row>
    <row r="177" spans="1:10" x14ac:dyDescent="0.3">
      <c r="A177" t="s">
        <v>341</v>
      </c>
      <c r="B177" s="7">
        <v>591360433</v>
      </c>
      <c r="C177" t="s">
        <v>1189</v>
      </c>
      <c r="E177" t="s">
        <v>342</v>
      </c>
      <c r="F177" t="s">
        <v>2</v>
      </c>
      <c r="G177">
        <v>328030000</v>
      </c>
      <c r="H177" s="6">
        <v>641.29999999999995</v>
      </c>
      <c r="I177" s="6">
        <v>0</v>
      </c>
      <c r="J177" s="6">
        <v>641.29999999999995</v>
      </c>
    </row>
    <row r="178" spans="1:10" x14ac:dyDescent="0.3">
      <c r="A178" t="s">
        <v>1190</v>
      </c>
      <c r="B178" s="7">
        <v>650719035</v>
      </c>
      <c r="C178" t="s">
        <v>1191</v>
      </c>
      <c r="E178" t="s">
        <v>1192</v>
      </c>
      <c r="F178" t="s">
        <v>2</v>
      </c>
      <c r="G178">
        <v>330250000</v>
      </c>
      <c r="H178" s="6">
        <v>267</v>
      </c>
      <c r="I178" s="6">
        <v>0</v>
      </c>
      <c r="J178" s="6">
        <v>267</v>
      </c>
    </row>
    <row r="179" spans="1:10" x14ac:dyDescent="0.3">
      <c r="A179" t="s">
        <v>0</v>
      </c>
      <c r="B179" s="7">
        <v>270000003</v>
      </c>
      <c r="C179" t="s">
        <v>1193</v>
      </c>
      <c r="E179" t="s">
        <v>1</v>
      </c>
      <c r="F179" t="s">
        <v>2</v>
      </c>
      <c r="G179">
        <v>325160000</v>
      </c>
      <c r="H179" s="6">
        <v>1258.5</v>
      </c>
      <c r="I179" s="6">
        <v>12</v>
      </c>
      <c r="J179" s="6">
        <v>1270.5</v>
      </c>
    </row>
    <row r="180" spans="1:10" x14ac:dyDescent="0.3">
      <c r="A180" t="s">
        <v>1194</v>
      </c>
      <c r="B180" s="7">
        <v>270000012</v>
      </c>
      <c r="C180" t="s">
        <v>1195</v>
      </c>
      <c r="E180" t="s">
        <v>159</v>
      </c>
      <c r="F180" t="s">
        <v>2</v>
      </c>
      <c r="G180">
        <v>325710000</v>
      </c>
      <c r="H180" s="6">
        <v>1626</v>
      </c>
      <c r="I180" s="6">
        <v>0</v>
      </c>
      <c r="J180" s="6">
        <v>1626</v>
      </c>
    </row>
    <row r="181" spans="1:10" x14ac:dyDescent="0.3">
      <c r="A181" t="s">
        <v>1196</v>
      </c>
      <c r="B181" s="7">
        <v>270000342</v>
      </c>
      <c r="C181" t="s">
        <v>1197</v>
      </c>
      <c r="E181" t="s">
        <v>1198</v>
      </c>
      <c r="F181" t="s">
        <v>13</v>
      </c>
      <c r="G181">
        <v>365300000</v>
      </c>
      <c r="H181" s="6">
        <v>707</v>
      </c>
      <c r="I181" s="6">
        <v>0</v>
      </c>
      <c r="J181" s="6">
        <v>707</v>
      </c>
    </row>
    <row r="182" spans="1:10" x14ac:dyDescent="0.3">
      <c r="A182" t="s">
        <v>18</v>
      </c>
      <c r="B182" s="7">
        <v>591682477</v>
      </c>
      <c r="C182" t="s">
        <v>1199</v>
      </c>
      <c r="E182" t="s">
        <v>1</v>
      </c>
      <c r="F182" t="s">
        <v>2</v>
      </c>
      <c r="G182">
        <v>325040000</v>
      </c>
      <c r="H182" s="6">
        <v>19402.96</v>
      </c>
      <c r="I182" s="6">
        <v>1929.5</v>
      </c>
      <c r="J182" s="6">
        <v>21332.46</v>
      </c>
    </row>
    <row r="183" spans="1:10" x14ac:dyDescent="0.3">
      <c r="A183" t="s">
        <v>204</v>
      </c>
      <c r="B183" s="7">
        <v>592042035</v>
      </c>
      <c r="C183" t="s">
        <v>1200</v>
      </c>
      <c r="E183" t="s">
        <v>1</v>
      </c>
      <c r="F183" t="s">
        <v>2</v>
      </c>
      <c r="G183">
        <v>325030000</v>
      </c>
      <c r="H183" s="6">
        <v>38477.65</v>
      </c>
      <c r="I183" s="6">
        <v>0</v>
      </c>
      <c r="J183" s="6">
        <v>38477.65</v>
      </c>
    </row>
    <row r="184" spans="1:10" x14ac:dyDescent="0.3">
      <c r="A184" t="s">
        <v>3</v>
      </c>
      <c r="B184" s="7">
        <v>593418340</v>
      </c>
      <c r="C184" t="s">
        <v>1201</v>
      </c>
      <c r="E184" t="s">
        <v>1</v>
      </c>
      <c r="F184" t="s">
        <v>2</v>
      </c>
      <c r="G184">
        <v>325060000</v>
      </c>
      <c r="H184" s="6">
        <v>56938.21</v>
      </c>
      <c r="I184" s="6">
        <v>273.55</v>
      </c>
      <c r="J184" s="6">
        <v>57211.76</v>
      </c>
    </row>
    <row r="185" spans="1:10" x14ac:dyDescent="0.3">
      <c r="A185" t="s">
        <v>27</v>
      </c>
      <c r="B185" s="7">
        <v>591793584</v>
      </c>
      <c r="C185" t="s">
        <v>1202</v>
      </c>
      <c r="E185" t="s">
        <v>1</v>
      </c>
      <c r="F185" t="s">
        <v>2</v>
      </c>
      <c r="G185">
        <v>325040000</v>
      </c>
      <c r="H185" s="6">
        <v>62353.24</v>
      </c>
      <c r="I185" s="6">
        <v>73415.38</v>
      </c>
      <c r="J185" s="6">
        <v>135768.62</v>
      </c>
    </row>
    <row r="186" spans="1:10" x14ac:dyDescent="0.3">
      <c r="A186" t="s">
        <v>225</v>
      </c>
      <c r="B186" s="7">
        <v>522133878</v>
      </c>
      <c r="C186" t="s">
        <v>1203</v>
      </c>
      <c r="D186" t="s">
        <v>1204</v>
      </c>
      <c r="E186" t="s">
        <v>1</v>
      </c>
      <c r="F186" t="s">
        <v>2</v>
      </c>
      <c r="G186">
        <v>325040000</v>
      </c>
      <c r="H186" s="6">
        <v>13980.23</v>
      </c>
      <c r="I186" s="6">
        <v>849</v>
      </c>
      <c r="J186" s="6">
        <v>14829.23</v>
      </c>
    </row>
    <row r="187" spans="1:10" x14ac:dyDescent="0.3">
      <c r="A187" t="s">
        <v>488</v>
      </c>
      <c r="B187" s="7">
        <v>621295656</v>
      </c>
      <c r="C187" t="s">
        <v>1205</v>
      </c>
      <c r="E187" t="s">
        <v>489</v>
      </c>
      <c r="F187" t="s">
        <v>153</v>
      </c>
      <c r="G187">
        <v>373770000</v>
      </c>
      <c r="H187" s="6">
        <v>5037</v>
      </c>
      <c r="I187" s="6">
        <v>0</v>
      </c>
      <c r="J187" s="6">
        <v>5037</v>
      </c>
    </row>
    <row r="188" spans="1:10" x14ac:dyDescent="0.3">
      <c r="A188" t="s">
        <v>293</v>
      </c>
      <c r="B188" s="7">
        <v>593756812</v>
      </c>
      <c r="C188" t="s">
        <v>1206</v>
      </c>
      <c r="E188" t="s">
        <v>21</v>
      </c>
      <c r="F188" t="s">
        <v>2</v>
      </c>
      <c r="G188">
        <v>325630000</v>
      </c>
      <c r="H188" s="6">
        <v>11686.82</v>
      </c>
      <c r="I188" s="6">
        <v>0</v>
      </c>
      <c r="J188" s="6">
        <v>11686.82</v>
      </c>
    </row>
    <row r="189" spans="1:10" x14ac:dyDescent="0.3">
      <c r="A189" t="s">
        <v>1207</v>
      </c>
      <c r="B189" s="7">
        <v>592056636</v>
      </c>
      <c r="C189" t="s">
        <v>1208</v>
      </c>
      <c r="D189" t="s">
        <v>245</v>
      </c>
      <c r="E189" t="s">
        <v>1</v>
      </c>
      <c r="F189" t="s">
        <v>2</v>
      </c>
      <c r="G189">
        <v>325030000</v>
      </c>
      <c r="H189" s="6">
        <v>800</v>
      </c>
      <c r="I189" s="6">
        <v>0</v>
      </c>
      <c r="J189" s="6">
        <v>800</v>
      </c>
    </row>
    <row r="190" spans="1:10" x14ac:dyDescent="0.3">
      <c r="A190" t="s">
        <v>102</v>
      </c>
      <c r="B190" s="7">
        <v>267533631</v>
      </c>
      <c r="C190" t="s">
        <v>1209</v>
      </c>
      <c r="E190" t="s">
        <v>1</v>
      </c>
      <c r="F190" t="s">
        <v>2</v>
      </c>
      <c r="G190">
        <v>325040000</v>
      </c>
      <c r="H190" s="6">
        <v>69805.789999999994</v>
      </c>
      <c r="I190" s="6">
        <v>2546.5</v>
      </c>
      <c r="J190" s="6">
        <v>72352.289999999994</v>
      </c>
    </row>
    <row r="191" spans="1:10" x14ac:dyDescent="0.3">
      <c r="A191" t="s">
        <v>1210</v>
      </c>
      <c r="B191" s="7">
        <v>161664004</v>
      </c>
      <c r="C191" t="s">
        <v>923</v>
      </c>
      <c r="E191" t="s">
        <v>1</v>
      </c>
      <c r="F191" t="s">
        <v>2</v>
      </c>
      <c r="G191">
        <v>325140000</v>
      </c>
      <c r="H191" s="6">
        <v>10909</v>
      </c>
      <c r="I191" s="6">
        <v>0</v>
      </c>
      <c r="J191" s="6">
        <v>10909</v>
      </c>
    </row>
    <row r="192" spans="1:10" x14ac:dyDescent="0.3">
      <c r="A192" t="s">
        <v>1211</v>
      </c>
      <c r="B192" s="7">
        <v>650719035</v>
      </c>
      <c r="C192" t="s">
        <v>1212</v>
      </c>
      <c r="E192" t="s">
        <v>1213</v>
      </c>
      <c r="F192" t="s">
        <v>10</v>
      </c>
      <c r="G192">
        <v>300941</v>
      </c>
      <c r="H192" s="6">
        <v>267</v>
      </c>
      <c r="I192" s="6">
        <v>0</v>
      </c>
      <c r="J192" s="6">
        <v>267</v>
      </c>
    </row>
    <row r="193" spans="1:10" x14ac:dyDescent="0.3">
      <c r="A193" t="s">
        <v>81</v>
      </c>
      <c r="B193" s="7">
        <v>10670135</v>
      </c>
      <c r="C193" t="s">
        <v>1214</v>
      </c>
      <c r="E193" t="s">
        <v>1</v>
      </c>
      <c r="F193" t="s">
        <v>2</v>
      </c>
      <c r="G193">
        <v>325040000</v>
      </c>
      <c r="H193" s="6">
        <v>19136.21</v>
      </c>
      <c r="I193" s="6">
        <v>0</v>
      </c>
      <c r="J193" s="6">
        <v>19136.21</v>
      </c>
    </row>
    <row r="194" spans="1:10" x14ac:dyDescent="0.3">
      <c r="A194" t="s">
        <v>19</v>
      </c>
      <c r="B194" s="7">
        <v>270000139</v>
      </c>
      <c r="C194" t="s">
        <v>1215</v>
      </c>
      <c r="E194" t="s">
        <v>1</v>
      </c>
      <c r="F194" t="s">
        <v>2</v>
      </c>
      <c r="G194">
        <v>325030000</v>
      </c>
      <c r="H194" s="6">
        <v>40</v>
      </c>
      <c r="I194" s="6">
        <v>0</v>
      </c>
      <c r="J194" s="6">
        <v>40</v>
      </c>
    </row>
    <row r="195" spans="1:10" x14ac:dyDescent="0.3">
      <c r="A195" t="s">
        <v>210</v>
      </c>
      <c r="B195" s="7">
        <v>631017980</v>
      </c>
      <c r="C195" t="s">
        <v>1216</v>
      </c>
      <c r="E195" t="s">
        <v>209</v>
      </c>
      <c r="F195" t="s">
        <v>13</v>
      </c>
      <c r="G195">
        <v>365510000</v>
      </c>
      <c r="H195" s="6">
        <v>1365.6</v>
      </c>
      <c r="I195" s="6">
        <v>0</v>
      </c>
      <c r="J195" s="6">
        <v>1365.6</v>
      </c>
    </row>
    <row r="196" spans="1:10" x14ac:dyDescent="0.3">
      <c r="A196" t="s">
        <v>158</v>
      </c>
      <c r="B196" s="7">
        <v>593416849</v>
      </c>
      <c r="C196" t="s">
        <v>1217</v>
      </c>
      <c r="E196" t="s">
        <v>159</v>
      </c>
      <c r="F196" t="s">
        <v>2</v>
      </c>
      <c r="G196">
        <v>325710000</v>
      </c>
      <c r="H196" s="6">
        <v>45893.71</v>
      </c>
      <c r="I196" s="6">
        <v>4383.01</v>
      </c>
      <c r="J196" s="6">
        <v>50276.72</v>
      </c>
    </row>
    <row r="197" spans="1:10" x14ac:dyDescent="0.3">
      <c r="A197" t="s">
        <v>452</v>
      </c>
      <c r="B197" s="7">
        <v>20700114</v>
      </c>
      <c r="C197" t="s">
        <v>1218</v>
      </c>
      <c r="E197" t="s">
        <v>89</v>
      </c>
      <c r="F197" t="s">
        <v>2</v>
      </c>
      <c r="G197">
        <v>365320000</v>
      </c>
      <c r="H197" s="6">
        <v>1179.5</v>
      </c>
      <c r="I197" s="6">
        <v>0</v>
      </c>
      <c r="J197" s="6">
        <v>1179.5</v>
      </c>
    </row>
    <row r="198" spans="1:10" x14ac:dyDescent="0.3">
      <c r="A198" t="s">
        <v>205</v>
      </c>
      <c r="B198" s="7">
        <v>592297895</v>
      </c>
      <c r="C198" t="s">
        <v>1219</v>
      </c>
      <c r="E198" t="s">
        <v>1</v>
      </c>
      <c r="F198" t="s">
        <v>2</v>
      </c>
      <c r="G198">
        <v>325030000</v>
      </c>
      <c r="H198" s="6">
        <v>7163.7</v>
      </c>
      <c r="I198" s="6">
        <v>1728.5</v>
      </c>
      <c r="J198" s="6">
        <v>8892.2000000000007</v>
      </c>
    </row>
    <row r="199" spans="1:10" x14ac:dyDescent="0.3">
      <c r="A199" t="s">
        <v>454</v>
      </c>
      <c r="B199" s="7">
        <v>593414254</v>
      </c>
      <c r="C199" t="s">
        <v>1093</v>
      </c>
      <c r="E199" t="s">
        <v>1</v>
      </c>
      <c r="F199" t="s">
        <v>2</v>
      </c>
      <c r="G199">
        <v>325060000</v>
      </c>
      <c r="H199" s="6">
        <v>117494.69</v>
      </c>
      <c r="I199" s="6">
        <v>34337.279999999999</v>
      </c>
      <c r="J199" s="6">
        <v>151831.97</v>
      </c>
    </row>
    <row r="200" spans="1:10" x14ac:dyDescent="0.3">
      <c r="A200" t="s">
        <v>1220</v>
      </c>
      <c r="B200" s="7">
        <v>593414254</v>
      </c>
      <c r="C200" t="s">
        <v>1193</v>
      </c>
      <c r="E200" t="s">
        <v>1</v>
      </c>
      <c r="F200" t="s">
        <v>2</v>
      </c>
      <c r="G200">
        <v>325169201</v>
      </c>
      <c r="H200" s="6">
        <v>117494.69</v>
      </c>
      <c r="I200" s="6">
        <v>34337.279999999999</v>
      </c>
      <c r="J200" s="6">
        <v>151831.97</v>
      </c>
    </row>
    <row r="201" spans="1:10" x14ac:dyDescent="0.3">
      <c r="A201" t="s">
        <v>422</v>
      </c>
      <c r="B201" s="7">
        <v>593578928</v>
      </c>
      <c r="C201" t="s">
        <v>1221</v>
      </c>
      <c r="D201" t="s">
        <v>927</v>
      </c>
      <c r="E201" t="s">
        <v>163</v>
      </c>
      <c r="F201" t="s">
        <v>2</v>
      </c>
      <c r="G201">
        <v>325830000</v>
      </c>
      <c r="H201" s="6">
        <v>106</v>
      </c>
      <c r="I201" s="6">
        <v>0</v>
      </c>
      <c r="J201" s="6">
        <v>106</v>
      </c>
    </row>
    <row r="202" spans="1:10" x14ac:dyDescent="0.3">
      <c r="A202" t="s">
        <v>1222</v>
      </c>
      <c r="B202" s="7">
        <v>650719035</v>
      </c>
      <c r="C202" t="s">
        <v>1223</v>
      </c>
      <c r="E202" t="s">
        <v>940</v>
      </c>
      <c r="F202" t="s">
        <v>2</v>
      </c>
      <c r="G202">
        <v>349970000</v>
      </c>
      <c r="H202" s="6">
        <v>267</v>
      </c>
      <c r="I202" s="6">
        <v>0</v>
      </c>
      <c r="J202" s="6">
        <v>267</v>
      </c>
    </row>
    <row r="203" spans="1:10" x14ac:dyDescent="0.3">
      <c r="A203" t="s">
        <v>1224</v>
      </c>
      <c r="B203" s="7">
        <v>417487219</v>
      </c>
      <c r="C203" t="s">
        <v>1225</v>
      </c>
      <c r="D203" t="s">
        <v>1226</v>
      </c>
      <c r="E203" t="s">
        <v>132</v>
      </c>
      <c r="F203" t="s">
        <v>13</v>
      </c>
      <c r="G203">
        <v>364270000</v>
      </c>
      <c r="H203" s="6">
        <v>125</v>
      </c>
      <c r="I203" s="6">
        <v>0</v>
      </c>
      <c r="J203" s="6">
        <v>125</v>
      </c>
    </row>
    <row r="204" spans="1:10" x14ac:dyDescent="0.3">
      <c r="A204" t="s">
        <v>26</v>
      </c>
      <c r="B204" s="7">
        <v>591793584</v>
      </c>
      <c r="C204" t="s">
        <v>1227</v>
      </c>
      <c r="E204" t="s">
        <v>1</v>
      </c>
      <c r="F204" t="s">
        <v>2</v>
      </c>
      <c r="G204">
        <v>325040000</v>
      </c>
      <c r="H204" s="6">
        <v>62353.24</v>
      </c>
      <c r="I204" s="6">
        <v>73415.38</v>
      </c>
      <c r="J204" s="6">
        <v>135768.62</v>
      </c>
    </row>
    <row r="205" spans="1:10" x14ac:dyDescent="0.3">
      <c r="A205" t="s">
        <v>1228</v>
      </c>
      <c r="B205" s="7">
        <v>631287374</v>
      </c>
      <c r="C205" t="s">
        <v>1229</v>
      </c>
      <c r="E205" t="s">
        <v>157</v>
      </c>
      <c r="F205" t="s">
        <v>13</v>
      </c>
      <c r="G205">
        <v>365260000</v>
      </c>
      <c r="H205" s="6">
        <v>37.5</v>
      </c>
      <c r="I205" s="6">
        <v>0</v>
      </c>
      <c r="J205" s="6">
        <v>37.5</v>
      </c>
    </row>
    <row r="206" spans="1:10" x14ac:dyDescent="0.3">
      <c r="A206" t="s">
        <v>192</v>
      </c>
      <c r="B206" s="7">
        <v>260001208</v>
      </c>
      <c r="C206" t="s">
        <v>1230</v>
      </c>
      <c r="D206" t="s">
        <v>1231</v>
      </c>
      <c r="E206" t="s">
        <v>193</v>
      </c>
      <c r="F206" t="s">
        <v>13</v>
      </c>
      <c r="G206">
        <v>363610000</v>
      </c>
      <c r="H206" s="6">
        <v>1399.5</v>
      </c>
      <c r="I206" s="6">
        <v>0</v>
      </c>
      <c r="J206" s="6">
        <v>1399.5</v>
      </c>
    </row>
    <row r="207" spans="1:10" x14ac:dyDescent="0.3">
      <c r="A207" t="s">
        <v>1232</v>
      </c>
      <c r="B207" s="7">
        <v>650719035</v>
      </c>
      <c r="C207" t="s">
        <v>1233</v>
      </c>
      <c r="E207" t="s">
        <v>978</v>
      </c>
      <c r="F207" t="s">
        <v>2</v>
      </c>
      <c r="G207">
        <v>334080000</v>
      </c>
      <c r="H207" s="6">
        <v>267</v>
      </c>
      <c r="I207" s="6">
        <v>0</v>
      </c>
      <c r="J207" s="6">
        <v>267</v>
      </c>
    </row>
    <row r="208" spans="1:10" x14ac:dyDescent="0.3">
      <c r="A208" t="s">
        <v>1234</v>
      </c>
      <c r="B208" s="7">
        <v>650719035</v>
      </c>
      <c r="C208" t="s">
        <v>1087</v>
      </c>
      <c r="E208" t="s">
        <v>940</v>
      </c>
      <c r="F208" t="s">
        <v>2</v>
      </c>
      <c r="G208">
        <v>349970000</v>
      </c>
      <c r="H208" s="6">
        <v>267</v>
      </c>
      <c r="I208" s="6">
        <v>0</v>
      </c>
      <c r="J208" s="6">
        <v>267</v>
      </c>
    </row>
    <row r="209" spans="1:10" x14ac:dyDescent="0.3">
      <c r="A209" t="s">
        <v>1235</v>
      </c>
      <c r="B209" s="7">
        <v>200037800</v>
      </c>
      <c r="C209" t="s">
        <v>1236</v>
      </c>
      <c r="E209" t="s">
        <v>157</v>
      </c>
      <c r="F209" t="s">
        <v>13</v>
      </c>
      <c r="G209">
        <v>365260000</v>
      </c>
      <c r="H209" s="6">
        <v>1384</v>
      </c>
      <c r="I209" s="6">
        <v>2250</v>
      </c>
      <c r="J209" s="6">
        <v>3634</v>
      </c>
    </row>
    <row r="210" spans="1:10" x14ac:dyDescent="0.3">
      <c r="A210" t="s">
        <v>49</v>
      </c>
      <c r="B210" s="7">
        <v>439822880</v>
      </c>
      <c r="C210" t="s">
        <v>1237</v>
      </c>
      <c r="E210" t="s">
        <v>1</v>
      </c>
      <c r="F210" t="s">
        <v>2</v>
      </c>
      <c r="G210">
        <v>325040000</v>
      </c>
      <c r="H210" s="6">
        <v>833.2</v>
      </c>
      <c r="I210" s="6">
        <v>112.5</v>
      </c>
      <c r="J210" s="6">
        <v>945.7</v>
      </c>
    </row>
    <row r="211" spans="1:10" x14ac:dyDescent="0.3">
      <c r="A211" t="s">
        <v>1238</v>
      </c>
      <c r="B211" s="7">
        <v>591551300</v>
      </c>
      <c r="C211" t="s">
        <v>1239</v>
      </c>
      <c r="E211" t="s">
        <v>1</v>
      </c>
      <c r="F211" t="s">
        <v>2</v>
      </c>
      <c r="G211">
        <v>325030000</v>
      </c>
      <c r="H211" s="6">
        <v>360</v>
      </c>
      <c r="I211" s="6">
        <v>0</v>
      </c>
      <c r="J211" s="6">
        <v>360</v>
      </c>
    </row>
    <row r="212" spans="1:10" x14ac:dyDescent="0.3">
      <c r="A212" t="s">
        <v>140</v>
      </c>
      <c r="B212" s="7">
        <v>593046821</v>
      </c>
      <c r="C212" t="s">
        <v>1240</v>
      </c>
      <c r="E212" t="s">
        <v>1</v>
      </c>
      <c r="F212" t="s">
        <v>2</v>
      </c>
      <c r="G212">
        <v>325030000</v>
      </c>
      <c r="H212" s="6">
        <v>36892.76</v>
      </c>
      <c r="I212" s="6">
        <v>0</v>
      </c>
      <c r="J212" s="6">
        <v>36892.76</v>
      </c>
    </row>
    <row r="213" spans="1:10" x14ac:dyDescent="0.3">
      <c r="A213" t="s">
        <v>289</v>
      </c>
      <c r="B213" s="7">
        <v>593331216</v>
      </c>
      <c r="C213" t="s">
        <v>1241</v>
      </c>
      <c r="D213" t="s">
        <v>1242</v>
      </c>
      <c r="E213" t="s">
        <v>1</v>
      </c>
      <c r="F213" t="s">
        <v>2</v>
      </c>
      <c r="G213">
        <v>325040000</v>
      </c>
      <c r="H213" s="6">
        <v>43886.06</v>
      </c>
      <c r="I213" s="6">
        <v>0</v>
      </c>
      <c r="J213" s="6">
        <v>43886.06</v>
      </c>
    </row>
    <row r="214" spans="1:10" x14ac:dyDescent="0.3">
      <c r="A214" t="s">
        <v>70</v>
      </c>
      <c r="B214" s="7">
        <v>204653163</v>
      </c>
      <c r="C214" t="s">
        <v>1243</v>
      </c>
      <c r="E214" t="s">
        <v>1</v>
      </c>
      <c r="F214" t="s">
        <v>2</v>
      </c>
      <c r="G214">
        <v>325060000</v>
      </c>
      <c r="H214" s="6">
        <v>3061.2</v>
      </c>
      <c r="I214" s="6">
        <v>0</v>
      </c>
      <c r="J214" s="6">
        <v>3061.2</v>
      </c>
    </row>
    <row r="215" spans="1:10" x14ac:dyDescent="0.3">
      <c r="A215" t="s">
        <v>175</v>
      </c>
      <c r="B215" s="7">
        <v>260185892</v>
      </c>
      <c r="C215" t="s">
        <v>1244</v>
      </c>
      <c r="E215" t="s">
        <v>163</v>
      </c>
      <c r="F215" t="s">
        <v>2</v>
      </c>
      <c r="G215">
        <v>325700000</v>
      </c>
      <c r="H215" s="6">
        <v>17949.71</v>
      </c>
      <c r="I215" s="6">
        <v>138.5</v>
      </c>
      <c r="J215" s="6">
        <v>18088.21</v>
      </c>
    </row>
    <row r="216" spans="1:10" x14ac:dyDescent="0.3">
      <c r="A216" t="s">
        <v>129</v>
      </c>
      <c r="B216" s="7">
        <v>270000376</v>
      </c>
      <c r="C216" t="s">
        <v>1245</v>
      </c>
      <c r="D216" t="s">
        <v>1246</v>
      </c>
      <c r="E216" t="s">
        <v>130</v>
      </c>
      <c r="F216" t="s">
        <v>13</v>
      </c>
      <c r="G216">
        <v>365470000</v>
      </c>
      <c r="H216" s="6">
        <v>55.5</v>
      </c>
      <c r="I216" s="6">
        <v>0</v>
      </c>
      <c r="J216" s="6">
        <v>55.5</v>
      </c>
    </row>
    <row r="217" spans="1:10" x14ac:dyDescent="0.3">
      <c r="A217" t="s">
        <v>110</v>
      </c>
      <c r="B217" s="7">
        <v>203840297</v>
      </c>
      <c r="C217" t="s">
        <v>1247</v>
      </c>
      <c r="E217" t="s">
        <v>111</v>
      </c>
      <c r="F217" t="s">
        <v>10</v>
      </c>
      <c r="G217">
        <v>305140000</v>
      </c>
      <c r="H217" s="6">
        <v>1082.5</v>
      </c>
      <c r="I217" s="6">
        <v>0</v>
      </c>
      <c r="J217" s="6">
        <v>1082.5</v>
      </c>
    </row>
    <row r="218" spans="1:10" x14ac:dyDescent="0.3">
      <c r="A218" t="s">
        <v>52</v>
      </c>
      <c r="B218" s="7">
        <v>203068158</v>
      </c>
      <c r="C218" t="s">
        <v>1248</v>
      </c>
      <c r="E218" t="s">
        <v>53</v>
      </c>
      <c r="F218" t="s">
        <v>54</v>
      </c>
      <c r="G218">
        <v>132200000</v>
      </c>
      <c r="H218" s="6">
        <v>4052.26</v>
      </c>
      <c r="I218" s="6">
        <v>0</v>
      </c>
      <c r="J218" s="6">
        <v>4052.26</v>
      </c>
    </row>
    <row r="219" spans="1:10" x14ac:dyDescent="0.3">
      <c r="A219" t="s">
        <v>425</v>
      </c>
      <c r="B219" s="7">
        <v>450582875</v>
      </c>
      <c r="C219" t="s">
        <v>1249</v>
      </c>
      <c r="E219" t="s">
        <v>1</v>
      </c>
      <c r="F219" t="s">
        <v>2</v>
      </c>
      <c r="G219">
        <v>325140000</v>
      </c>
      <c r="H219" s="6">
        <v>632.5</v>
      </c>
      <c r="I219" s="6">
        <v>0</v>
      </c>
      <c r="J219" s="6">
        <v>632.5</v>
      </c>
    </row>
    <row r="220" spans="1:10" x14ac:dyDescent="0.3">
      <c r="A220" t="s">
        <v>1250</v>
      </c>
      <c r="B220" s="7">
        <v>203297290</v>
      </c>
      <c r="C220" t="s">
        <v>1251</v>
      </c>
      <c r="E220" t="s">
        <v>184</v>
      </c>
      <c r="F220" t="s">
        <v>13</v>
      </c>
      <c r="G220">
        <v>358010000</v>
      </c>
      <c r="H220" s="6">
        <v>928.5</v>
      </c>
      <c r="I220" s="6">
        <v>0</v>
      </c>
      <c r="J220" s="6">
        <v>928.5</v>
      </c>
    </row>
    <row r="221" spans="1:10" x14ac:dyDescent="0.3">
      <c r="A221" t="s">
        <v>1252</v>
      </c>
      <c r="B221" s="7">
        <v>593632832</v>
      </c>
      <c r="C221" t="s">
        <v>1253</v>
      </c>
      <c r="E221" t="s">
        <v>1254</v>
      </c>
      <c r="F221" t="s">
        <v>2</v>
      </c>
      <c r="G221">
        <v>326070000</v>
      </c>
      <c r="H221" s="6">
        <v>438</v>
      </c>
      <c r="I221" s="6">
        <v>0</v>
      </c>
      <c r="J221" s="6">
        <v>438</v>
      </c>
    </row>
    <row r="222" spans="1:10" x14ac:dyDescent="0.3">
      <c r="A222" t="s">
        <v>1255</v>
      </c>
      <c r="B222" s="7">
        <v>270000083</v>
      </c>
      <c r="C222" t="s">
        <v>1256</v>
      </c>
      <c r="E222" t="s">
        <v>1</v>
      </c>
      <c r="F222" t="s">
        <v>2</v>
      </c>
      <c r="G222">
        <v>325140000</v>
      </c>
      <c r="H222" s="6">
        <v>112.5</v>
      </c>
      <c r="I222" s="6">
        <v>0</v>
      </c>
      <c r="J222" s="6">
        <v>112.5</v>
      </c>
    </row>
    <row r="223" spans="1:10" x14ac:dyDescent="0.3">
      <c r="A223" t="s">
        <v>168</v>
      </c>
      <c r="B223" s="7">
        <v>260731369</v>
      </c>
      <c r="C223" t="s">
        <v>1257</v>
      </c>
      <c r="E223" t="s">
        <v>21</v>
      </c>
      <c r="F223" t="s">
        <v>2</v>
      </c>
      <c r="G223">
        <v>325650000</v>
      </c>
      <c r="H223" s="6">
        <v>4506</v>
      </c>
      <c r="I223" s="6">
        <v>0</v>
      </c>
      <c r="J223" s="6">
        <v>4506</v>
      </c>
    </row>
    <row r="224" spans="1:10" x14ac:dyDescent="0.3">
      <c r="A224" t="s">
        <v>63</v>
      </c>
      <c r="B224" s="7">
        <v>650586200</v>
      </c>
      <c r="C224" t="s">
        <v>1258</v>
      </c>
      <c r="E224" t="s">
        <v>1</v>
      </c>
      <c r="F224" t="s">
        <v>2</v>
      </c>
      <c r="G224">
        <v>325340000</v>
      </c>
      <c r="H224" s="6">
        <v>13520.6</v>
      </c>
      <c r="I224" s="6">
        <v>1335.5</v>
      </c>
      <c r="J224" s="6">
        <v>14856.1</v>
      </c>
    </row>
    <row r="225" spans="1:10" x14ac:dyDescent="0.3">
      <c r="A225" t="s">
        <v>1259</v>
      </c>
      <c r="B225" s="7">
        <v>6602904</v>
      </c>
      <c r="C225" t="s">
        <v>1260</v>
      </c>
      <c r="E225" t="s">
        <v>307</v>
      </c>
      <c r="F225" t="s">
        <v>13</v>
      </c>
      <c r="G225">
        <v>365350000</v>
      </c>
      <c r="H225" s="6">
        <v>112.5</v>
      </c>
      <c r="I225" s="6">
        <v>0</v>
      </c>
      <c r="J225" s="6">
        <v>112.5</v>
      </c>
    </row>
    <row r="226" spans="1:10" x14ac:dyDescent="0.3">
      <c r="A226" t="s">
        <v>39</v>
      </c>
      <c r="B226" s="7">
        <v>591767173</v>
      </c>
      <c r="C226" t="s">
        <v>1261</v>
      </c>
      <c r="E226" t="s">
        <v>40</v>
      </c>
      <c r="F226" t="s">
        <v>2</v>
      </c>
      <c r="G226">
        <v>323080000</v>
      </c>
      <c r="H226" s="6">
        <v>1425.5</v>
      </c>
      <c r="I226" s="6">
        <v>0</v>
      </c>
      <c r="J226" s="6">
        <v>1425.5</v>
      </c>
    </row>
    <row r="227" spans="1:10" x14ac:dyDescent="0.3">
      <c r="A227" t="s">
        <v>71</v>
      </c>
      <c r="B227" s="7">
        <v>570958437</v>
      </c>
      <c r="C227" t="s">
        <v>1262</v>
      </c>
      <c r="E227" t="s">
        <v>72</v>
      </c>
      <c r="F227" t="s">
        <v>73</v>
      </c>
      <c r="G227">
        <v>299020000</v>
      </c>
      <c r="H227" s="6">
        <v>420</v>
      </c>
      <c r="I227" s="6">
        <v>0</v>
      </c>
      <c r="J227" s="6">
        <v>420</v>
      </c>
    </row>
    <row r="228" spans="1:10" x14ac:dyDescent="0.3">
      <c r="A228" t="s">
        <v>433</v>
      </c>
      <c r="B228" s="7">
        <v>811888264</v>
      </c>
      <c r="C228" t="s">
        <v>1263</v>
      </c>
      <c r="E228" t="s">
        <v>424</v>
      </c>
      <c r="F228" t="s">
        <v>13</v>
      </c>
      <c r="G228">
        <v>365350000</v>
      </c>
      <c r="H228" s="6">
        <v>1915.12</v>
      </c>
      <c r="I228" s="6">
        <v>1183.3</v>
      </c>
      <c r="J228" s="6">
        <v>3098.42</v>
      </c>
    </row>
    <row r="229" spans="1:10" x14ac:dyDescent="0.3">
      <c r="A229" t="s">
        <v>60</v>
      </c>
      <c r="B229" s="7">
        <v>472500941</v>
      </c>
      <c r="C229" t="s">
        <v>914</v>
      </c>
      <c r="E229" t="s">
        <v>47</v>
      </c>
      <c r="F229" t="s">
        <v>2</v>
      </c>
      <c r="G229">
        <v>325330000</v>
      </c>
      <c r="H229" s="6">
        <v>1529</v>
      </c>
      <c r="I229" s="6">
        <v>0</v>
      </c>
      <c r="J229" s="6">
        <v>1529</v>
      </c>
    </row>
    <row r="230" spans="1:10" x14ac:dyDescent="0.3">
      <c r="A230" t="s">
        <v>294</v>
      </c>
      <c r="B230" s="7">
        <v>260730038</v>
      </c>
      <c r="C230" t="s">
        <v>1264</v>
      </c>
      <c r="D230" t="s">
        <v>1265</v>
      </c>
      <c r="E230" t="s">
        <v>295</v>
      </c>
      <c r="F230" t="s">
        <v>2</v>
      </c>
      <c r="G230">
        <v>347870000</v>
      </c>
      <c r="H230" s="6">
        <v>1031.1500000000001</v>
      </c>
      <c r="I230" s="6">
        <v>0</v>
      </c>
      <c r="J230" s="6">
        <v>1031.1500000000001</v>
      </c>
    </row>
    <row r="231" spans="1:10" x14ac:dyDescent="0.3">
      <c r="A231" t="s">
        <v>1266</v>
      </c>
      <c r="B231" s="7">
        <v>262259638</v>
      </c>
      <c r="C231" t="s">
        <v>1267</v>
      </c>
      <c r="E231" t="s">
        <v>336</v>
      </c>
      <c r="F231" t="s">
        <v>13</v>
      </c>
      <c r="G231">
        <v>352260000</v>
      </c>
      <c r="H231" s="6">
        <v>253.6</v>
      </c>
      <c r="I231" s="6">
        <v>0</v>
      </c>
      <c r="J231" s="6">
        <v>253.6</v>
      </c>
    </row>
    <row r="232" spans="1:10" x14ac:dyDescent="0.3">
      <c r="A232" t="s">
        <v>280</v>
      </c>
      <c r="B232" s="7">
        <v>454781448</v>
      </c>
      <c r="C232" t="s">
        <v>1268</v>
      </c>
      <c r="E232" t="s">
        <v>281</v>
      </c>
      <c r="F232" t="s">
        <v>224</v>
      </c>
      <c r="G232">
        <v>787233014</v>
      </c>
      <c r="H232" s="6">
        <v>1412.05</v>
      </c>
      <c r="I232" s="6">
        <v>0</v>
      </c>
      <c r="J232" s="6">
        <v>1412.05</v>
      </c>
    </row>
    <row r="233" spans="1:10" x14ac:dyDescent="0.3">
      <c r="A233" t="s">
        <v>248</v>
      </c>
      <c r="B233" s="7">
        <v>431401246</v>
      </c>
      <c r="C233" t="s">
        <v>1269</v>
      </c>
      <c r="E233" t="s">
        <v>249</v>
      </c>
      <c r="F233" t="s">
        <v>250</v>
      </c>
      <c r="G233">
        <v>653010000</v>
      </c>
      <c r="H233" s="6">
        <v>237.7</v>
      </c>
      <c r="I233" s="6">
        <v>0</v>
      </c>
      <c r="J233" s="6">
        <v>237.7</v>
      </c>
    </row>
    <row r="234" spans="1:10" x14ac:dyDescent="0.3">
      <c r="A234" t="s">
        <v>22</v>
      </c>
      <c r="B234" s="7">
        <v>208519953</v>
      </c>
      <c r="C234" t="s">
        <v>1270</v>
      </c>
      <c r="E234" t="s">
        <v>21</v>
      </c>
      <c r="F234" t="s">
        <v>2</v>
      </c>
      <c r="G234">
        <v>325610000</v>
      </c>
      <c r="H234" s="6">
        <v>24773.45</v>
      </c>
      <c r="I234" s="6">
        <v>0</v>
      </c>
      <c r="J234" s="6">
        <v>24773.45</v>
      </c>
    </row>
    <row r="235" spans="1:10" x14ac:dyDescent="0.3">
      <c r="A235" t="s">
        <v>1271</v>
      </c>
      <c r="B235" s="7">
        <v>452544747</v>
      </c>
      <c r="C235" t="s">
        <v>1272</v>
      </c>
      <c r="E235" t="s">
        <v>338</v>
      </c>
      <c r="F235" t="s">
        <v>118</v>
      </c>
      <c r="G235">
        <v>288030000</v>
      </c>
      <c r="H235" s="6">
        <v>408.5</v>
      </c>
      <c r="I235" s="6">
        <v>0</v>
      </c>
      <c r="J235" s="6">
        <v>408.5</v>
      </c>
    </row>
    <row r="236" spans="1:10" x14ac:dyDescent="0.3">
      <c r="A236" t="s">
        <v>220</v>
      </c>
      <c r="B236" s="7">
        <v>200701644</v>
      </c>
      <c r="C236" t="s">
        <v>1273</v>
      </c>
      <c r="E236" t="s">
        <v>221</v>
      </c>
      <c r="F236" t="s">
        <v>73</v>
      </c>
      <c r="G236">
        <v>296410000</v>
      </c>
      <c r="H236" s="6">
        <v>422.4</v>
      </c>
      <c r="I236" s="6">
        <v>0</v>
      </c>
      <c r="J236" s="6">
        <v>422.4</v>
      </c>
    </row>
    <row r="237" spans="1:10" x14ac:dyDescent="0.3">
      <c r="A237" t="s">
        <v>371</v>
      </c>
      <c r="B237" s="7">
        <v>593737096</v>
      </c>
      <c r="C237" t="s">
        <v>1274</v>
      </c>
      <c r="E237" t="s">
        <v>1</v>
      </c>
      <c r="F237" t="s">
        <v>2</v>
      </c>
      <c r="G237">
        <v>325040000</v>
      </c>
      <c r="H237" s="6">
        <v>1827.3</v>
      </c>
      <c r="I237" s="6">
        <v>0</v>
      </c>
      <c r="J237" s="6">
        <v>1827.3</v>
      </c>
    </row>
    <row r="238" spans="1:10" x14ac:dyDescent="0.3">
      <c r="A238" t="s">
        <v>1275</v>
      </c>
      <c r="B238" s="7">
        <v>593105246</v>
      </c>
      <c r="C238" t="s">
        <v>1276</v>
      </c>
      <c r="E238" t="s">
        <v>1</v>
      </c>
      <c r="F238" t="s">
        <v>2</v>
      </c>
      <c r="G238">
        <v>325011723</v>
      </c>
      <c r="H238" s="6">
        <v>301.3</v>
      </c>
      <c r="I238" s="6">
        <v>0</v>
      </c>
      <c r="J238" s="6">
        <v>301.3</v>
      </c>
    </row>
    <row r="239" spans="1:10" x14ac:dyDescent="0.3">
      <c r="A239" t="s">
        <v>515</v>
      </c>
      <c r="B239" s="7">
        <v>460609881</v>
      </c>
      <c r="C239" t="s">
        <v>1277</v>
      </c>
      <c r="E239" t="s">
        <v>307</v>
      </c>
      <c r="F239" t="s">
        <v>13</v>
      </c>
      <c r="G239">
        <v>365350000</v>
      </c>
      <c r="H239" s="6">
        <v>1508.91</v>
      </c>
      <c r="I239" s="6">
        <v>0</v>
      </c>
      <c r="J239" s="6">
        <v>1508.91</v>
      </c>
    </row>
    <row r="240" spans="1:10" x14ac:dyDescent="0.3">
      <c r="A240" t="s">
        <v>1278</v>
      </c>
      <c r="B240" s="7">
        <v>721422491</v>
      </c>
      <c r="C240" t="s">
        <v>1279</v>
      </c>
      <c r="D240" t="s">
        <v>1280</v>
      </c>
      <c r="E240" t="s">
        <v>457</v>
      </c>
      <c r="F240" t="s">
        <v>458</v>
      </c>
      <c r="G240">
        <v>701150000</v>
      </c>
      <c r="H240" s="6">
        <v>206</v>
      </c>
      <c r="I240" s="6">
        <v>0</v>
      </c>
      <c r="J240" s="6">
        <v>206</v>
      </c>
    </row>
    <row r="241" spans="1:10" x14ac:dyDescent="0.3">
      <c r="A241" t="s">
        <v>414</v>
      </c>
      <c r="B241" s="7">
        <v>464302145</v>
      </c>
      <c r="C241" t="s">
        <v>1281</v>
      </c>
      <c r="E241" t="s">
        <v>12</v>
      </c>
      <c r="F241" t="s">
        <v>13</v>
      </c>
      <c r="G241">
        <v>365020000</v>
      </c>
      <c r="H241" s="6">
        <v>5530</v>
      </c>
      <c r="I241" s="6">
        <v>0</v>
      </c>
      <c r="J241" s="6">
        <v>5530</v>
      </c>
    </row>
    <row r="242" spans="1:10" x14ac:dyDescent="0.3">
      <c r="A242" t="s">
        <v>135</v>
      </c>
      <c r="B242" s="7">
        <v>592015924</v>
      </c>
      <c r="C242" t="s">
        <v>1282</v>
      </c>
      <c r="E242" t="s">
        <v>136</v>
      </c>
      <c r="F242" t="s">
        <v>2</v>
      </c>
      <c r="G242">
        <v>338130000</v>
      </c>
      <c r="H242" s="6">
        <v>820</v>
      </c>
      <c r="I242" s="6">
        <v>0</v>
      </c>
      <c r="J242" s="6">
        <v>820</v>
      </c>
    </row>
    <row r="243" spans="1:10" x14ac:dyDescent="0.3">
      <c r="A243" t="s">
        <v>1283</v>
      </c>
      <c r="B243" s="7">
        <v>203327629</v>
      </c>
      <c r="C243" t="s">
        <v>1284</v>
      </c>
      <c r="E243" t="s">
        <v>40</v>
      </c>
      <c r="F243" t="s">
        <v>2</v>
      </c>
      <c r="G243">
        <v>323080000</v>
      </c>
      <c r="H243" s="6">
        <v>315.38</v>
      </c>
      <c r="I243" s="6">
        <v>0</v>
      </c>
      <c r="J243" s="6">
        <v>315.38</v>
      </c>
    </row>
    <row r="244" spans="1:10" x14ac:dyDescent="0.3">
      <c r="A244" t="s">
        <v>1285</v>
      </c>
      <c r="B244" s="7">
        <v>814455158</v>
      </c>
      <c r="C244" t="s">
        <v>1286</v>
      </c>
      <c r="E244" t="s">
        <v>1287</v>
      </c>
      <c r="F244" t="s">
        <v>224</v>
      </c>
      <c r="G244">
        <v>767010000</v>
      </c>
      <c r="H244" s="6">
        <v>49.5</v>
      </c>
      <c r="I244" s="6">
        <v>0</v>
      </c>
      <c r="J244" s="6">
        <v>49.5</v>
      </c>
    </row>
    <row r="245" spans="1:10" x14ac:dyDescent="0.3">
      <c r="A245" t="s">
        <v>137</v>
      </c>
      <c r="B245" s="7">
        <v>273626156</v>
      </c>
      <c r="C245" t="s">
        <v>1288</v>
      </c>
      <c r="E245" t="s">
        <v>138</v>
      </c>
      <c r="F245" t="s">
        <v>139</v>
      </c>
      <c r="G245">
        <v>853750000</v>
      </c>
      <c r="H245" s="6">
        <v>990.4</v>
      </c>
      <c r="I245" s="6">
        <v>0</v>
      </c>
      <c r="J245" s="6">
        <v>990.4</v>
      </c>
    </row>
    <row r="246" spans="1:10" x14ac:dyDescent="0.3">
      <c r="A246" t="s">
        <v>1289</v>
      </c>
      <c r="B246" s="7">
        <v>999999999</v>
      </c>
      <c r="C246" t="s">
        <v>1033</v>
      </c>
      <c r="E246" t="s">
        <v>1034</v>
      </c>
      <c r="F246" t="s">
        <v>2</v>
      </c>
      <c r="G246">
        <v>334310000</v>
      </c>
      <c r="H246" s="6">
        <v>77671.89</v>
      </c>
      <c r="I246" s="6">
        <v>125</v>
      </c>
      <c r="J246" s="6">
        <v>77796.89</v>
      </c>
    </row>
    <row r="247" spans="1:10" x14ac:dyDescent="0.3">
      <c r="A247" t="s">
        <v>1290</v>
      </c>
      <c r="B247" s="7">
        <v>999999999</v>
      </c>
      <c r="C247" t="s">
        <v>1033</v>
      </c>
      <c r="E247" t="s">
        <v>1034</v>
      </c>
      <c r="F247" t="s">
        <v>2</v>
      </c>
      <c r="G247">
        <v>334310000</v>
      </c>
      <c r="H247" s="6">
        <v>77671.89</v>
      </c>
      <c r="I247" s="6">
        <v>125</v>
      </c>
      <c r="J247" s="6">
        <v>77796.89</v>
      </c>
    </row>
    <row r="248" spans="1:10" x14ac:dyDescent="0.3">
      <c r="A248" t="s">
        <v>1291</v>
      </c>
      <c r="B248" s="7">
        <v>999999999</v>
      </c>
      <c r="C248" t="s">
        <v>1292</v>
      </c>
      <c r="E248" t="s">
        <v>1293</v>
      </c>
      <c r="F248" t="s">
        <v>2</v>
      </c>
      <c r="G248">
        <v>334840000</v>
      </c>
      <c r="H248" s="6">
        <v>77671.89</v>
      </c>
      <c r="I248" s="6">
        <v>125</v>
      </c>
      <c r="J248" s="6">
        <v>77796.89</v>
      </c>
    </row>
    <row r="249" spans="1:10" x14ac:dyDescent="0.3">
      <c r="A249" t="s">
        <v>1294</v>
      </c>
      <c r="B249" s="7">
        <v>593088166</v>
      </c>
      <c r="C249" t="s">
        <v>1295</v>
      </c>
      <c r="E249" t="s">
        <v>1296</v>
      </c>
      <c r="F249" t="s">
        <v>2</v>
      </c>
      <c r="G249">
        <v>327780000</v>
      </c>
      <c r="H249" s="6">
        <v>495</v>
      </c>
      <c r="I249" s="6">
        <v>0</v>
      </c>
      <c r="J249" s="6">
        <v>495</v>
      </c>
    </row>
    <row r="250" spans="1:10" x14ac:dyDescent="0.3">
      <c r="A250" t="s">
        <v>471</v>
      </c>
      <c r="B250" s="7">
        <v>364749860</v>
      </c>
      <c r="C250" t="s">
        <v>1297</v>
      </c>
      <c r="E250" t="s">
        <v>472</v>
      </c>
      <c r="F250" t="s">
        <v>2</v>
      </c>
      <c r="G250">
        <v>329010000</v>
      </c>
      <c r="H250" s="6">
        <v>1668</v>
      </c>
      <c r="I250" s="6">
        <v>0</v>
      </c>
      <c r="J250" s="6">
        <v>1668</v>
      </c>
    </row>
    <row r="251" spans="1:10" x14ac:dyDescent="0.3">
      <c r="A251" t="s">
        <v>1298</v>
      </c>
      <c r="B251" s="7">
        <v>999999999</v>
      </c>
      <c r="C251" t="s">
        <v>1033</v>
      </c>
      <c r="E251" t="s">
        <v>1034</v>
      </c>
      <c r="F251" t="s">
        <v>2</v>
      </c>
      <c r="G251">
        <v>334310000</v>
      </c>
      <c r="H251" s="6">
        <v>77671.89</v>
      </c>
      <c r="I251" s="6">
        <v>125</v>
      </c>
      <c r="J251" s="6">
        <v>77796.89</v>
      </c>
    </row>
    <row r="252" spans="1:10" x14ac:dyDescent="0.3">
      <c r="A252" t="s">
        <v>1299</v>
      </c>
      <c r="B252" s="7">
        <v>811702619</v>
      </c>
      <c r="C252" t="s">
        <v>1300</v>
      </c>
      <c r="E252" t="s">
        <v>1301</v>
      </c>
      <c r="F252" t="s">
        <v>2</v>
      </c>
      <c r="G252">
        <v>322590000</v>
      </c>
      <c r="H252" s="6">
        <v>800</v>
      </c>
      <c r="I252" s="6">
        <v>0</v>
      </c>
      <c r="J252" s="6">
        <v>800</v>
      </c>
    </row>
    <row r="253" spans="1:10" x14ac:dyDescent="0.3">
      <c r="A253" t="s">
        <v>169</v>
      </c>
      <c r="B253" s="7">
        <v>822876929</v>
      </c>
      <c r="C253" t="s">
        <v>1302</v>
      </c>
      <c r="D253" t="s">
        <v>1303</v>
      </c>
      <c r="E253" t="s">
        <v>170</v>
      </c>
      <c r="F253" t="s">
        <v>171</v>
      </c>
      <c r="G253">
        <v>605400000</v>
      </c>
      <c r="H253" s="6">
        <v>1753</v>
      </c>
      <c r="I253" s="6">
        <v>0</v>
      </c>
      <c r="J253" s="6">
        <v>1753</v>
      </c>
    </row>
    <row r="254" spans="1:10" x14ac:dyDescent="0.3">
      <c r="A254" t="s">
        <v>395</v>
      </c>
      <c r="B254" s="7">
        <v>561028100</v>
      </c>
      <c r="C254" t="s">
        <v>1304</v>
      </c>
      <c r="E254" t="s">
        <v>396</v>
      </c>
      <c r="F254" t="s">
        <v>118</v>
      </c>
      <c r="G254">
        <v>286070000</v>
      </c>
      <c r="H254" s="6">
        <v>457</v>
      </c>
      <c r="I254" s="6">
        <v>0</v>
      </c>
      <c r="J254" s="6">
        <v>457</v>
      </c>
    </row>
    <row r="255" spans="1:10" x14ac:dyDescent="0.3">
      <c r="A255" t="s">
        <v>1305</v>
      </c>
      <c r="B255" s="7">
        <v>260641769</v>
      </c>
      <c r="C255" t="s">
        <v>1306</v>
      </c>
      <c r="E255" t="s">
        <v>1</v>
      </c>
      <c r="F255" t="s">
        <v>2</v>
      </c>
      <c r="G255">
        <v>325040000</v>
      </c>
      <c r="H255" s="6">
        <v>35058.949999999997</v>
      </c>
      <c r="I255" s="6">
        <v>742.5</v>
      </c>
      <c r="J255" s="6">
        <v>35801.449999999997</v>
      </c>
    </row>
    <row r="256" spans="1:10" x14ac:dyDescent="0.3">
      <c r="A256" t="s">
        <v>1307</v>
      </c>
      <c r="B256" s="7">
        <v>262964833</v>
      </c>
      <c r="C256" t="s">
        <v>1308</v>
      </c>
      <c r="E256" t="s">
        <v>1309</v>
      </c>
      <c r="F256" t="s">
        <v>13</v>
      </c>
      <c r="G256">
        <v>368300000</v>
      </c>
      <c r="H256" s="6">
        <v>91.8</v>
      </c>
      <c r="I256" s="6">
        <v>0</v>
      </c>
      <c r="J256" s="6">
        <v>91.8</v>
      </c>
    </row>
    <row r="257" spans="1:10" x14ac:dyDescent="0.3">
      <c r="A257" t="s">
        <v>1310</v>
      </c>
      <c r="B257" s="7">
        <v>263188761</v>
      </c>
      <c r="C257" t="s">
        <v>1311</v>
      </c>
      <c r="E257" t="s">
        <v>157</v>
      </c>
      <c r="F257" t="s">
        <v>13</v>
      </c>
      <c r="G257">
        <v>365260000</v>
      </c>
      <c r="H257" s="6">
        <v>1595.37</v>
      </c>
      <c r="I257" s="6">
        <v>0</v>
      </c>
      <c r="J257" s="6">
        <v>1595.37</v>
      </c>
    </row>
    <row r="258" spans="1:10" x14ac:dyDescent="0.3">
      <c r="A258" t="s">
        <v>1312</v>
      </c>
      <c r="B258" s="7">
        <v>272484303</v>
      </c>
      <c r="C258" t="s">
        <v>1313</v>
      </c>
      <c r="E258" t="s">
        <v>1314</v>
      </c>
      <c r="F258" t="s">
        <v>406</v>
      </c>
      <c r="G258">
        <v>170550000</v>
      </c>
      <c r="H258" s="6">
        <v>61.5</v>
      </c>
      <c r="I258" s="6">
        <v>0</v>
      </c>
      <c r="J258" s="6">
        <v>61.5</v>
      </c>
    </row>
    <row r="259" spans="1:10" x14ac:dyDescent="0.3">
      <c r="A259" t="s">
        <v>261</v>
      </c>
      <c r="B259" s="7">
        <v>841161823</v>
      </c>
      <c r="C259" t="s">
        <v>1315</v>
      </c>
      <c r="E259" t="s">
        <v>262</v>
      </c>
      <c r="F259" t="s">
        <v>86</v>
      </c>
      <c r="G259">
        <v>809190000</v>
      </c>
      <c r="H259" s="6">
        <v>594.15</v>
      </c>
      <c r="I259" s="6">
        <v>0</v>
      </c>
      <c r="J259" s="6">
        <v>594.15</v>
      </c>
    </row>
    <row r="260" spans="1:10" x14ac:dyDescent="0.3">
      <c r="A260" t="s">
        <v>317</v>
      </c>
      <c r="B260" s="7">
        <v>830941478</v>
      </c>
      <c r="C260" t="s">
        <v>1316</v>
      </c>
      <c r="E260" t="s">
        <v>1</v>
      </c>
      <c r="F260" t="s">
        <v>2</v>
      </c>
      <c r="G260">
        <v>325040000</v>
      </c>
      <c r="H260" s="6">
        <v>722</v>
      </c>
      <c r="I260" s="6">
        <v>329.5</v>
      </c>
      <c r="J260" s="6">
        <v>1051.5</v>
      </c>
    </row>
    <row r="261" spans="1:10" x14ac:dyDescent="0.3">
      <c r="A261" t="s">
        <v>1317</v>
      </c>
      <c r="B261" s="7">
        <v>474529953</v>
      </c>
      <c r="C261" t="s">
        <v>1318</v>
      </c>
      <c r="D261" t="s">
        <v>1319</v>
      </c>
      <c r="E261" t="s">
        <v>1320</v>
      </c>
      <c r="F261" t="s">
        <v>444</v>
      </c>
      <c r="G261">
        <v>731590000</v>
      </c>
      <c r="H261" s="6">
        <v>244</v>
      </c>
      <c r="I261" s="6">
        <v>0</v>
      </c>
      <c r="J261" s="6">
        <v>244</v>
      </c>
    </row>
    <row r="262" spans="1:10" x14ac:dyDescent="0.3">
      <c r="A262" t="s">
        <v>511</v>
      </c>
      <c r="B262" s="7">
        <v>141800310</v>
      </c>
      <c r="C262" t="s">
        <v>1321</v>
      </c>
      <c r="E262" t="s">
        <v>512</v>
      </c>
      <c r="F262" t="s">
        <v>54</v>
      </c>
      <c r="G262">
        <v>120780000</v>
      </c>
      <c r="H262" s="6">
        <v>930</v>
      </c>
      <c r="I262" s="6">
        <v>0</v>
      </c>
      <c r="J262" s="6">
        <v>930</v>
      </c>
    </row>
    <row r="263" spans="1:10" x14ac:dyDescent="0.3">
      <c r="A263" t="s">
        <v>326</v>
      </c>
      <c r="B263" s="7">
        <v>461325118</v>
      </c>
      <c r="C263" t="s">
        <v>1322</v>
      </c>
      <c r="E263" t="s">
        <v>327</v>
      </c>
      <c r="F263" t="s">
        <v>224</v>
      </c>
      <c r="G263">
        <v>773840000</v>
      </c>
      <c r="H263" s="6">
        <v>44.1</v>
      </c>
      <c r="I263" s="6">
        <v>0</v>
      </c>
      <c r="J263" s="6">
        <v>44.1</v>
      </c>
    </row>
    <row r="264" spans="1:10" x14ac:dyDescent="0.3">
      <c r="A264" t="s">
        <v>496</v>
      </c>
      <c r="B264" s="7">
        <v>582507025</v>
      </c>
      <c r="C264" t="s">
        <v>1323</v>
      </c>
      <c r="D264" t="s">
        <v>1324</v>
      </c>
      <c r="E264" t="s">
        <v>83</v>
      </c>
      <c r="F264" t="s">
        <v>10</v>
      </c>
      <c r="G264">
        <v>300220000</v>
      </c>
      <c r="H264" s="6">
        <v>752.5</v>
      </c>
      <c r="I264" s="6">
        <v>0</v>
      </c>
      <c r="J264" s="6">
        <v>752.5</v>
      </c>
    </row>
    <row r="265" spans="1:10" x14ac:dyDescent="0.3">
      <c r="A265" t="s">
        <v>1325</v>
      </c>
      <c r="B265" s="7">
        <v>650719035</v>
      </c>
      <c r="C265" t="s">
        <v>1326</v>
      </c>
      <c r="E265" t="s">
        <v>1327</v>
      </c>
      <c r="F265" t="s">
        <v>277</v>
      </c>
      <c r="G265">
        <v>482670000</v>
      </c>
      <c r="H265" s="6">
        <v>267</v>
      </c>
      <c r="I265" s="6">
        <v>0</v>
      </c>
      <c r="J265" s="6">
        <v>267</v>
      </c>
    </row>
    <row r="266" spans="1:10" x14ac:dyDescent="0.3">
      <c r="A266" t="s">
        <v>245</v>
      </c>
      <c r="B266" s="7">
        <v>591263586</v>
      </c>
      <c r="C266" t="s">
        <v>1328</v>
      </c>
      <c r="E266" t="s">
        <v>1</v>
      </c>
      <c r="F266" t="s">
        <v>2</v>
      </c>
      <c r="G266">
        <v>325030000</v>
      </c>
      <c r="H266" s="6">
        <v>5866.2</v>
      </c>
      <c r="I266" s="6">
        <v>0</v>
      </c>
      <c r="J266" s="6">
        <v>5866.2</v>
      </c>
    </row>
    <row r="267" spans="1:10" x14ac:dyDescent="0.3">
      <c r="A267" t="s">
        <v>8</v>
      </c>
      <c r="B267" s="7">
        <v>999999999</v>
      </c>
      <c r="C267" t="s">
        <v>1329</v>
      </c>
      <c r="E267" t="s">
        <v>9</v>
      </c>
      <c r="F267" t="s">
        <v>10</v>
      </c>
      <c r="G267">
        <v>300920000</v>
      </c>
      <c r="H267" s="6">
        <v>77671.89</v>
      </c>
      <c r="I267" s="6">
        <v>125</v>
      </c>
      <c r="J267" s="6">
        <v>77796.89</v>
      </c>
    </row>
    <row r="268" spans="1:10" x14ac:dyDescent="0.3">
      <c r="A268" t="s">
        <v>239</v>
      </c>
      <c r="B268" s="7">
        <v>592244432</v>
      </c>
      <c r="C268" t="s">
        <v>1330</v>
      </c>
      <c r="E268" t="s">
        <v>1</v>
      </c>
      <c r="F268" t="s">
        <v>2</v>
      </c>
      <c r="G268">
        <v>325080000</v>
      </c>
      <c r="H268" s="6">
        <v>26216.1</v>
      </c>
      <c r="I268" s="6">
        <v>0</v>
      </c>
      <c r="J268" s="6">
        <v>26216.1</v>
      </c>
    </row>
    <row r="269" spans="1:10" x14ac:dyDescent="0.3">
      <c r="A269" t="s">
        <v>64</v>
      </c>
      <c r="B269" s="7">
        <v>592114951</v>
      </c>
      <c r="C269" t="s">
        <v>1331</v>
      </c>
      <c r="E269" t="s">
        <v>1</v>
      </c>
      <c r="F269" t="s">
        <v>2</v>
      </c>
      <c r="G269">
        <v>325040000</v>
      </c>
      <c r="H269" s="6">
        <v>12136.6</v>
      </c>
      <c r="I269" s="6">
        <v>0</v>
      </c>
      <c r="J269" s="6">
        <v>12136.6</v>
      </c>
    </row>
    <row r="270" spans="1:10" x14ac:dyDescent="0.3">
      <c r="A270" t="s">
        <v>33</v>
      </c>
      <c r="B270" s="7">
        <v>270000010</v>
      </c>
      <c r="C270" t="s">
        <v>1237</v>
      </c>
      <c r="D270" t="s">
        <v>927</v>
      </c>
      <c r="E270" t="s">
        <v>1</v>
      </c>
      <c r="F270" t="s">
        <v>2</v>
      </c>
      <c r="G270">
        <v>325040000</v>
      </c>
      <c r="H270" s="6">
        <v>6026.5</v>
      </c>
      <c r="I270" s="6">
        <v>0</v>
      </c>
      <c r="J270" s="6">
        <v>6026.5</v>
      </c>
    </row>
    <row r="271" spans="1:10" x14ac:dyDescent="0.3">
      <c r="A271" t="s">
        <v>101</v>
      </c>
      <c r="B271" s="7">
        <v>270000022</v>
      </c>
      <c r="C271" t="s">
        <v>1332</v>
      </c>
      <c r="E271" t="s">
        <v>21</v>
      </c>
      <c r="F271" t="s">
        <v>2</v>
      </c>
      <c r="G271">
        <v>325610000</v>
      </c>
      <c r="H271" s="6">
        <v>22548.6</v>
      </c>
      <c r="I271" s="6">
        <v>0</v>
      </c>
      <c r="J271" s="6">
        <v>22548.6</v>
      </c>
    </row>
    <row r="272" spans="1:10" x14ac:dyDescent="0.3">
      <c r="A272" t="s">
        <v>122</v>
      </c>
      <c r="B272" s="7">
        <v>593618357</v>
      </c>
      <c r="C272" t="s">
        <v>1333</v>
      </c>
      <c r="E272" t="s">
        <v>1</v>
      </c>
      <c r="F272" t="s">
        <v>2</v>
      </c>
      <c r="G272">
        <v>325040000</v>
      </c>
      <c r="H272" s="6">
        <v>11560.2</v>
      </c>
      <c r="I272" s="6">
        <v>0</v>
      </c>
      <c r="J272" s="6">
        <v>11560.2</v>
      </c>
    </row>
    <row r="273" spans="1:10" x14ac:dyDescent="0.3">
      <c r="A273" t="s">
        <v>263</v>
      </c>
      <c r="B273" s="7">
        <v>593446353</v>
      </c>
      <c r="C273" t="s">
        <v>1334</v>
      </c>
      <c r="E273" t="s">
        <v>1</v>
      </c>
      <c r="F273" t="s">
        <v>2</v>
      </c>
      <c r="G273">
        <v>325030000</v>
      </c>
      <c r="H273" s="6">
        <v>14555.36</v>
      </c>
      <c r="I273" s="6">
        <v>0</v>
      </c>
      <c r="J273" s="6">
        <v>14555.36</v>
      </c>
    </row>
    <row r="274" spans="1:10" x14ac:dyDescent="0.3">
      <c r="A274" t="s">
        <v>445</v>
      </c>
      <c r="B274" s="7">
        <v>270000244</v>
      </c>
      <c r="C274" t="s">
        <v>1335</v>
      </c>
      <c r="E274" t="s">
        <v>386</v>
      </c>
      <c r="F274" t="s">
        <v>2</v>
      </c>
      <c r="G274">
        <v>325660000</v>
      </c>
      <c r="H274" s="6">
        <v>52</v>
      </c>
      <c r="I274" s="6">
        <v>0</v>
      </c>
      <c r="J274" s="6">
        <v>52</v>
      </c>
    </row>
    <row r="275" spans="1:10" x14ac:dyDescent="0.3">
      <c r="A275" t="s">
        <v>207</v>
      </c>
      <c r="B275" s="7">
        <v>591902519</v>
      </c>
      <c r="C275" t="s">
        <v>1336</v>
      </c>
      <c r="E275" t="s">
        <v>1</v>
      </c>
      <c r="F275" t="s">
        <v>2</v>
      </c>
      <c r="G275">
        <v>325140000</v>
      </c>
      <c r="H275" s="6">
        <v>1172.7</v>
      </c>
      <c r="I275" s="6">
        <v>0</v>
      </c>
      <c r="J275" s="6">
        <v>1172.7</v>
      </c>
    </row>
    <row r="276" spans="1:10" x14ac:dyDescent="0.3">
      <c r="A276" t="s">
        <v>392</v>
      </c>
      <c r="B276" s="7">
        <v>270000117</v>
      </c>
      <c r="C276" t="s">
        <v>1337</v>
      </c>
      <c r="E276" t="s">
        <v>12</v>
      </c>
      <c r="F276" t="s">
        <v>13</v>
      </c>
      <c r="G276">
        <v>365020000</v>
      </c>
      <c r="H276" s="6">
        <v>1121</v>
      </c>
      <c r="I276" s="6">
        <v>0</v>
      </c>
      <c r="J276" s="6">
        <v>1121</v>
      </c>
    </row>
    <row r="277" spans="1:10" x14ac:dyDescent="0.3">
      <c r="A277" t="s">
        <v>19</v>
      </c>
      <c r="B277" s="7">
        <v>27000013</v>
      </c>
      <c r="C277" t="s">
        <v>1215</v>
      </c>
      <c r="E277" t="s">
        <v>1</v>
      </c>
      <c r="F277" t="s">
        <v>2</v>
      </c>
      <c r="G277">
        <v>325030000</v>
      </c>
      <c r="H277" s="6">
        <v>29575.599999999999</v>
      </c>
      <c r="I277" s="6">
        <v>696.7</v>
      </c>
      <c r="J277" s="6">
        <v>30272.3</v>
      </c>
    </row>
    <row r="278" spans="1:10" x14ac:dyDescent="0.3">
      <c r="A278" t="s">
        <v>104</v>
      </c>
      <c r="B278" s="7">
        <v>593720530</v>
      </c>
      <c r="C278" t="s">
        <v>1338</v>
      </c>
      <c r="E278" t="s">
        <v>1</v>
      </c>
      <c r="F278" t="s">
        <v>2</v>
      </c>
      <c r="G278">
        <v>325260000</v>
      </c>
      <c r="H278" s="6">
        <v>35098.730000000003</v>
      </c>
      <c r="I278" s="6">
        <v>1210.7</v>
      </c>
      <c r="J278" s="6">
        <v>36309.43</v>
      </c>
    </row>
    <row r="279" spans="1:10" x14ac:dyDescent="0.3">
      <c r="A279" t="s">
        <v>37</v>
      </c>
      <c r="B279" s="7">
        <v>300033993</v>
      </c>
      <c r="C279" t="s">
        <v>1339</v>
      </c>
      <c r="E279" t="s">
        <v>1</v>
      </c>
      <c r="F279" t="s">
        <v>2</v>
      </c>
      <c r="G279">
        <v>325030000</v>
      </c>
      <c r="H279" s="6">
        <v>28409.35</v>
      </c>
      <c r="I279" s="6">
        <v>3928.5</v>
      </c>
      <c r="J279" s="6">
        <v>32337.85</v>
      </c>
    </row>
    <row r="280" spans="1:10" x14ac:dyDescent="0.3">
      <c r="A280" t="s">
        <v>1340</v>
      </c>
      <c r="B280" s="7">
        <v>481047272</v>
      </c>
      <c r="C280" t="s">
        <v>1341</v>
      </c>
      <c r="E280" t="s">
        <v>1342</v>
      </c>
      <c r="F280" t="s">
        <v>1044</v>
      </c>
      <c r="G280">
        <v>660490000</v>
      </c>
      <c r="H280" s="6">
        <v>1127.5</v>
      </c>
      <c r="I280" s="6">
        <v>0</v>
      </c>
      <c r="J280" s="6">
        <v>1127.5</v>
      </c>
    </row>
    <row r="281" spans="1:10" x14ac:dyDescent="0.3">
      <c r="A281" t="s">
        <v>1343</v>
      </c>
      <c r="B281" s="7">
        <v>721381121</v>
      </c>
      <c r="C281" t="s">
        <v>245</v>
      </c>
      <c r="D281" t="s">
        <v>1344</v>
      </c>
      <c r="E281" t="s">
        <v>157</v>
      </c>
      <c r="F281" t="s">
        <v>13</v>
      </c>
      <c r="G281">
        <v>365260000</v>
      </c>
      <c r="H281" s="6">
        <v>404</v>
      </c>
      <c r="I281" s="6">
        <v>0</v>
      </c>
      <c r="J281" s="6">
        <v>404</v>
      </c>
    </row>
    <row r="282" spans="1:10" x14ac:dyDescent="0.3">
      <c r="A282" t="s">
        <v>1345</v>
      </c>
      <c r="B282" s="7">
        <v>630758740</v>
      </c>
      <c r="C282" t="s">
        <v>1346</v>
      </c>
      <c r="E282" t="s">
        <v>89</v>
      </c>
      <c r="F282" t="s">
        <v>13</v>
      </c>
      <c r="G282">
        <v>365320000</v>
      </c>
      <c r="H282" s="6">
        <v>112.5</v>
      </c>
      <c r="I282" s="6">
        <v>0</v>
      </c>
      <c r="J282" s="6">
        <v>112.5</v>
      </c>
    </row>
    <row r="283" spans="1:10" x14ac:dyDescent="0.3">
      <c r="A283" t="s">
        <v>1347</v>
      </c>
      <c r="B283" s="7">
        <v>591783017</v>
      </c>
      <c r="C283" t="s">
        <v>1348</v>
      </c>
      <c r="E283" t="s">
        <v>1</v>
      </c>
      <c r="F283" t="s">
        <v>2</v>
      </c>
      <c r="G283">
        <v>325040000</v>
      </c>
      <c r="H283" s="6">
        <v>108612.39</v>
      </c>
      <c r="I283" s="6">
        <v>1716.15</v>
      </c>
      <c r="J283" s="6">
        <v>110328.54</v>
      </c>
    </row>
    <row r="284" spans="1:10" x14ac:dyDescent="0.3">
      <c r="A284" t="s">
        <v>109</v>
      </c>
      <c r="B284" s="7">
        <v>593288145</v>
      </c>
      <c r="C284" t="s">
        <v>1349</v>
      </c>
      <c r="E284" t="s">
        <v>1</v>
      </c>
      <c r="F284" t="s">
        <v>2</v>
      </c>
      <c r="G284">
        <v>325070000</v>
      </c>
      <c r="H284" s="6">
        <v>52841.15</v>
      </c>
      <c r="I284" s="6">
        <v>2455</v>
      </c>
      <c r="J284" s="6">
        <v>55296.15</v>
      </c>
    </row>
    <row r="285" spans="1:10" x14ac:dyDescent="0.3">
      <c r="A285" t="s">
        <v>1350</v>
      </c>
      <c r="B285" s="7">
        <v>593288145</v>
      </c>
      <c r="C285" t="s">
        <v>1349</v>
      </c>
      <c r="E285" t="s">
        <v>1</v>
      </c>
      <c r="F285" t="s">
        <v>2</v>
      </c>
      <c r="G285">
        <v>325070000</v>
      </c>
      <c r="H285" s="6">
        <v>52841.15</v>
      </c>
      <c r="I285" s="6">
        <v>2455</v>
      </c>
      <c r="J285" s="6">
        <v>55296.15</v>
      </c>
    </row>
    <row r="286" spans="1:10" x14ac:dyDescent="0.3">
      <c r="A286" t="s">
        <v>493</v>
      </c>
      <c r="B286" s="7">
        <v>561988799</v>
      </c>
      <c r="C286" t="s">
        <v>1351</v>
      </c>
      <c r="E286" t="s">
        <v>149</v>
      </c>
      <c r="F286" t="s">
        <v>118</v>
      </c>
      <c r="G286">
        <v>287340000</v>
      </c>
      <c r="H286" s="6">
        <v>1605</v>
      </c>
      <c r="I286" s="6">
        <v>0</v>
      </c>
      <c r="J286" s="6">
        <v>1605</v>
      </c>
    </row>
    <row r="287" spans="1:10" x14ac:dyDescent="0.3">
      <c r="A287" t="s">
        <v>46</v>
      </c>
      <c r="B287" s="7">
        <v>591092105</v>
      </c>
      <c r="C287" t="s">
        <v>1352</v>
      </c>
      <c r="E287" t="s">
        <v>47</v>
      </c>
      <c r="F287" t="s">
        <v>2</v>
      </c>
      <c r="G287">
        <v>325330000</v>
      </c>
      <c r="H287" s="6">
        <v>30506.3</v>
      </c>
      <c r="I287" s="6">
        <v>0</v>
      </c>
      <c r="J287" s="6">
        <v>30506.3</v>
      </c>
    </row>
    <row r="288" spans="1:10" x14ac:dyDescent="0.3">
      <c r="A288" t="s">
        <v>385</v>
      </c>
      <c r="B288" s="7">
        <v>200524023</v>
      </c>
      <c r="C288" t="s">
        <v>1353</v>
      </c>
      <c r="E288" t="s">
        <v>386</v>
      </c>
      <c r="F288" t="s">
        <v>2</v>
      </c>
      <c r="G288">
        <v>325660000</v>
      </c>
      <c r="H288" s="6">
        <v>332.7</v>
      </c>
      <c r="I288" s="6">
        <v>1000</v>
      </c>
      <c r="J288" s="6">
        <v>1332.7</v>
      </c>
    </row>
    <row r="289" spans="1:10" x14ac:dyDescent="0.3">
      <c r="A289" t="s">
        <v>134</v>
      </c>
      <c r="B289" s="7">
        <v>593257669</v>
      </c>
      <c r="C289" t="s">
        <v>1354</v>
      </c>
      <c r="E289" t="s">
        <v>1</v>
      </c>
      <c r="F289" t="s">
        <v>2</v>
      </c>
      <c r="G289">
        <v>325040000</v>
      </c>
      <c r="H289" s="6">
        <v>1283</v>
      </c>
      <c r="I289" s="6">
        <v>0</v>
      </c>
      <c r="J289" s="6">
        <v>1283</v>
      </c>
    </row>
    <row r="290" spans="1:10" x14ac:dyDescent="0.3">
      <c r="A290" t="s">
        <v>1355</v>
      </c>
      <c r="B290" s="7">
        <v>592567745</v>
      </c>
      <c r="C290" t="s">
        <v>1356</v>
      </c>
      <c r="E290" t="s">
        <v>1</v>
      </c>
      <c r="F290" t="s">
        <v>2</v>
      </c>
      <c r="G290">
        <v>325040000</v>
      </c>
      <c r="H290" s="6">
        <v>150</v>
      </c>
      <c r="I290" s="6">
        <v>0</v>
      </c>
      <c r="J290" s="6">
        <v>150</v>
      </c>
    </row>
    <row r="291" spans="1:10" x14ac:dyDescent="0.3">
      <c r="A291" t="s">
        <v>160</v>
      </c>
      <c r="B291" s="7">
        <v>630817416</v>
      </c>
      <c r="C291" t="s">
        <v>1357</v>
      </c>
      <c r="E291" t="s">
        <v>161</v>
      </c>
      <c r="F291" t="s">
        <v>13</v>
      </c>
      <c r="G291">
        <v>366950000</v>
      </c>
      <c r="H291" s="6">
        <v>350</v>
      </c>
      <c r="I291" s="6">
        <v>0</v>
      </c>
      <c r="J291" s="6">
        <v>350</v>
      </c>
    </row>
    <row r="292" spans="1:10" x14ac:dyDescent="0.3">
      <c r="A292" t="s">
        <v>92</v>
      </c>
      <c r="B292" s="7">
        <v>593053187</v>
      </c>
      <c r="C292" t="s">
        <v>1358</v>
      </c>
      <c r="E292" t="s">
        <v>1</v>
      </c>
      <c r="F292" t="s">
        <v>2</v>
      </c>
      <c r="G292">
        <v>325030000</v>
      </c>
      <c r="H292" s="6">
        <v>623.4</v>
      </c>
      <c r="I292" s="6">
        <v>0</v>
      </c>
      <c r="J292" s="6">
        <v>623.4</v>
      </c>
    </row>
    <row r="293" spans="1:10" x14ac:dyDescent="0.3">
      <c r="A293" t="s">
        <v>1359</v>
      </c>
      <c r="B293" s="7">
        <v>650719035</v>
      </c>
      <c r="C293" t="s">
        <v>1360</v>
      </c>
      <c r="E293" t="s">
        <v>1361</v>
      </c>
      <c r="F293" t="s">
        <v>2</v>
      </c>
      <c r="G293">
        <v>349520000</v>
      </c>
      <c r="H293" s="6">
        <v>267</v>
      </c>
      <c r="I293" s="6">
        <v>0</v>
      </c>
      <c r="J293" s="6">
        <v>267</v>
      </c>
    </row>
    <row r="294" spans="1:10" x14ac:dyDescent="0.3">
      <c r="A294" t="s">
        <v>76</v>
      </c>
      <c r="B294" s="7">
        <v>61767058</v>
      </c>
      <c r="C294" t="s">
        <v>1362</v>
      </c>
      <c r="E294" t="s">
        <v>1</v>
      </c>
      <c r="F294" t="s">
        <v>2</v>
      </c>
      <c r="G294">
        <v>325010000</v>
      </c>
      <c r="H294" s="6">
        <v>13984.4</v>
      </c>
      <c r="I294" s="6">
        <v>0</v>
      </c>
      <c r="J294" s="6">
        <v>13984.4</v>
      </c>
    </row>
    <row r="295" spans="1:10" x14ac:dyDescent="0.3">
      <c r="A295" t="s">
        <v>1363</v>
      </c>
      <c r="B295" s="7">
        <v>631153450</v>
      </c>
      <c r="C295" t="s">
        <v>1364</v>
      </c>
      <c r="E295" t="s">
        <v>161</v>
      </c>
      <c r="F295" t="s">
        <v>13</v>
      </c>
      <c r="G295">
        <v>366950000</v>
      </c>
      <c r="H295" s="6">
        <v>225</v>
      </c>
      <c r="I295" s="6">
        <v>0</v>
      </c>
      <c r="J295" s="6">
        <v>225</v>
      </c>
    </row>
    <row r="296" spans="1:10" x14ac:dyDescent="0.3">
      <c r="A296" t="s">
        <v>1365</v>
      </c>
      <c r="B296" s="7">
        <v>582120048</v>
      </c>
      <c r="C296" t="s">
        <v>1366</v>
      </c>
      <c r="E296" t="s">
        <v>1367</v>
      </c>
      <c r="F296" t="s">
        <v>10</v>
      </c>
      <c r="G296">
        <v>300070000</v>
      </c>
      <c r="H296" s="6">
        <v>104</v>
      </c>
      <c r="I296" s="6">
        <v>0</v>
      </c>
      <c r="J296" s="6">
        <v>104</v>
      </c>
    </row>
    <row r="297" spans="1:10" x14ac:dyDescent="0.3">
      <c r="A297" t="s">
        <v>1368</v>
      </c>
      <c r="B297" s="7">
        <v>650719035</v>
      </c>
      <c r="C297" t="s">
        <v>1087</v>
      </c>
      <c r="E297" t="s">
        <v>940</v>
      </c>
      <c r="F297" t="s">
        <v>2</v>
      </c>
      <c r="G297">
        <v>349970000</v>
      </c>
      <c r="H297" s="6">
        <v>267</v>
      </c>
      <c r="I297" s="6">
        <v>0</v>
      </c>
      <c r="J297" s="6">
        <v>267</v>
      </c>
    </row>
    <row r="298" spans="1:10" x14ac:dyDescent="0.3">
      <c r="A298" t="s">
        <v>1369</v>
      </c>
      <c r="B298" s="7">
        <v>244069207</v>
      </c>
      <c r="C298" t="s">
        <v>1370</v>
      </c>
      <c r="E298" t="s">
        <v>1371</v>
      </c>
      <c r="F298" t="s">
        <v>118</v>
      </c>
      <c r="G298">
        <v>272923343</v>
      </c>
      <c r="H298" s="6">
        <v>1481.5</v>
      </c>
      <c r="I298" s="6">
        <v>0</v>
      </c>
      <c r="J298" s="6">
        <v>1481.5</v>
      </c>
    </row>
    <row r="299" spans="1:10" x14ac:dyDescent="0.3">
      <c r="A299" t="s">
        <v>1372</v>
      </c>
      <c r="B299" s="7">
        <v>650719035</v>
      </c>
      <c r="C299" t="s">
        <v>1373</v>
      </c>
      <c r="E299" t="s">
        <v>1374</v>
      </c>
      <c r="F299" t="s">
        <v>2</v>
      </c>
      <c r="G299">
        <v>349520000</v>
      </c>
      <c r="H299" s="6">
        <v>267</v>
      </c>
      <c r="I299" s="6">
        <v>0</v>
      </c>
      <c r="J299" s="6">
        <v>267</v>
      </c>
    </row>
    <row r="300" spans="1:10" x14ac:dyDescent="0.3">
      <c r="A300" t="s">
        <v>1375</v>
      </c>
      <c r="B300" s="7">
        <v>621079006</v>
      </c>
      <c r="C300" t="s">
        <v>991</v>
      </c>
      <c r="E300" t="s">
        <v>316</v>
      </c>
      <c r="F300" t="s">
        <v>153</v>
      </c>
      <c r="G300">
        <v>385010000</v>
      </c>
      <c r="H300" s="6">
        <v>802.5</v>
      </c>
      <c r="I300" s="6">
        <v>0</v>
      </c>
      <c r="J300" s="6">
        <v>802.5</v>
      </c>
    </row>
    <row r="301" spans="1:10" x14ac:dyDescent="0.3">
      <c r="A301" t="s">
        <v>1376</v>
      </c>
      <c r="B301" s="7">
        <v>999999999</v>
      </c>
      <c r="C301" t="s">
        <v>1377</v>
      </c>
      <c r="E301" t="s">
        <v>1034</v>
      </c>
      <c r="F301" t="s">
        <v>2</v>
      </c>
      <c r="G301">
        <v>334310000</v>
      </c>
      <c r="H301" s="6">
        <v>77671.89</v>
      </c>
      <c r="I301" s="6">
        <v>125</v>
      </c>
      <c r="J301" s="6">
        <v>77796.89</v>
      </c>
    </row>
    <row r="302" spans="1:10" x14ac:dyDescent="0.3">
      <c r="B302" s="7">
        <v>263179150</v>
      </c>
      <c r="H302" s="6">
        <v>41626.699999999997</v>
      </c>
      <c r="I302" s="6">
        <v>1396.7</v>
      </c>
      <c r="J302" s="6">
        <v>43023.4</v>
      </c>
    </row>
    <row r="303" spans="1:10" x14ac:dyDescent="0.3">
      <c r="A303" t="s">
        <v>1378</v>
      </c>
      <c r="B303" s="7">
        <v>593105246</v>
      </c>
      <c r="C303" t="s">
        <v>1379</v>
      </c>
      <c r="E303" t="s">
        <v>47</v>
      </c>
      <c r="F303" t="s">
        <v>2</v>
      </c>
      <c r="G303">
        <v>325330000</v>
      </c>
      <c r="H303" s="6">
        <v>301.3</v>
      </c>
      <c r="I303" s="6">
        <v>0</v>
      </c>
      <c r="J303" s="6">
        <v>301.3</v>
      </c>
    </row>
    <row r="304" spans="1:10" x14ac:dyDescent="0.3">
      <c r="A304" t="s">
        <v>463</v>
      </c>
      <c r="B304" s="7">
        <v>593687624</v>
      </c>
      <c r="C304" t="s">
        <v>990</v>
      </c>
      <c r="E304" t="s">
        <v>1</v>
      </c>
      <c r="F304" t="s">
        <v>2</v>
      </c>
      <c r="G304">
        <v>325040000</v>
      </c>
      <c r="H304" s="6">
        <v>51905.3</v>
      </c>
      <c r="I304" s="6">
        <v>13397.83</v>
      </c>
      <c r="J304" s="6">
        <v>65303.13</v>
      </c>
    </row>
    <row r="305" spans="1:10" x14ac:dyDescent="0.3">
      <c r="A305" t="s">
        <v>299</v>
      </c>
      <c r="B305" s="7">
        <v>582517651</v>
      </c>
      <c r="C305" t="s">
        <v>1380</v>
      </c>
      <c r="E305" t="s">
        <v>300</v>
      </c>
      <c r="F305" t="s">
        <v>10</v>
      </c>
      <c r="G305">
        <v>303421703</v>
      </c>
      <c r="H305" s="6">
        <v>575.5</v>
      </c>
      <c r="I305" s="6">
        <v>0</v>
      </c>
      <c r="J305" s="6">
        <v>575.5</v>
      </c>
    </row>
    <row r="306" spans="1:10" x14ac:dyDescent="0.3">
      <c r="A306" t="s">
        <v>179</v>
      </c>
      <c r="B306" s="7">
        <v>200185918</v>
      </c>
      <c r="C306" t="s">
        <v>1381</v>
      </c>
      <c r="E306" t="s">
        <v>180</v>
      </c>
      <c r="F306" t="s">
        <v>2</v>
      </c>
      <c r="G306">
        <v>320866194</v>
      </c>
      <c r="H306" s="6">
        <v>2289</v>
      </c>
      <c r="I306" s="6">
        <v>0</v>
      </c>
      <c r="J306" s="6">
        <v>2289</v>
      </c>
    </row>
    <row r="307" spans="1:10" x14ac:dyDescent="0.3">
      <c r="A307" t="s">
        <v>1382</v>
      </c>
      <c r="B307" s="7">
        <v>841334313</v>
      </c>
      <c r="C307" t="s">
        <v>1383</v>
      </c>
      <c r="E307" t="s">
        <v>1384</v>
      </c>
      <c r="F307" t="s">
        <v>86</v>
      </c>
      <c r="G307">
        <v>805260000</v>
      </c>
      <c r="H307" s="6">
        <v>384.7</v>
      </c>
      <c r="I307" s="6">
        <v>0</v>
      </c>
      <c r="J307" s="6">
        <v>384.7</v>
      </c>
    </row>
    <row r="308" spans="1:10" x14ac:dyDescent="0.3">
      <c r="A308" t="s">
        <v>510</v>
      </c>
      <c r="B308" s="7">
        <v>204025295</v>
      </c>
      <c r="C308" t="s">
        <v>1385</v>
      </c>
      <c r="E308" t="s">
        <v>386</v>
      </c>
      <c r="F308" t="s">
        <v>2</v>
      </c>
      <c r="G308">
        <v>325660000</v>
      </c>
      <c r="H308" s="6">
        <v>1475.5</v>
      </c>
      <c r="I308" s="6">
        <v>0</v>
      </c>
      <c r="J308" s="6">
        <v>1475.5</v>
      </c>
    </row>
    <row r="309" spans="1:10" x14ac:dyDescent="0.3">
      <c r="A309" t="s">
        <v>1386</v>
      </c>
      <c r="B309" s="7">
        <v>999999999</v>
      </c>
      <c r="C309" t="s">
        <v>1387</v>
      </c>
      <c r="E309" t="s">
        <v>1028</v>
      </c>
      <c r="F309" t="s">
        <v>2</v>
      </c>
      <c r="G309">
        <v>334860000</v>
      </c>
      <c r="H309" s="6">
        <v>77671.89</v>
      </c>
      <c r="I309" s="6">
        <v>125</v>
      </c>
      <c r="J309" s="6">
        <v>77796.89</v>
      </c>
    </row>
    <row r="310" spans="1:10" x14ac:dyDescent="0.3">
      <c r="A310" t="s">
        <v>441</v>
      </c>
      <c r="B310" s="7">
        <v>630678756</v>
      </c>
      <c r="C310" t="s">
        <v>1388</v>
      </c>
      <c r="E310" t="s">
        <v>130</v>
      </c>
      <c r="F310" t="s">
        <v>13</v>
      </c>
      <c r="G310">
        <v>365420000</v>
      </c>
      <c r="H310" s="6">
        <v>963.31</v>
      </c>
      <c r="I310" s="6">
        <v>0</v>
      </c>
      <c r="J310" s="6">
        <v>963.31</v>
      </c>
    </row>
    <row r="311" spans="1:10" x14ac:dyDescent="0.3">
      <c r="A311" t="s">
        <v>456</v>
      </c>
      <c r="B311" s="7">
        <v>726087770</v>
      </c>
      <c r="C311" t="s">
        <v>1389</v>
      </c>
      <c r="E311" t="s">
        <v>457</v>
      </c>
      <c r="F311" t="s">
        <v>458</v>
      </c>
      <c r="G311">
        <v>701190000</v>
      </c>
      <c r="H311" s="6">
        <v>536.9</v>
      </c>
      <c r="I311" s="6">
        <v>0</v>
      </c>
      <c r="J311" s="6">
        <v>536.9</v>
      </c>
    </row>
    <row r="312" spans="1:10" x14ac:dyDescent="0.3">
      <c r="A312" t="s">
        <v>1390</v>
      </c>
      <c r="B312" s="7">
        <v>364330328</v>
      </c>
      <c r="C312" t="s">
        <v>1391</v>
      </c>
      <c r="D312" t="s">
        <v>977</v>
      </c>
      <c r="E312" t="s">
        <v>1392</v>
      </c>
      <c r="F312" t="s">
        <v>10</v>
      </c>
      <c r="G312">
        <v>301480000</v>
      </c>
      <c r="H312" s="6">
        <v>117.08</v>
      </c>
      <c r="I312" s="6">
        <v>0</v>
      </c>
      <c r="J312" s="6">
        <v>117.08</v>
      </c>
    </row>
    <row r="313" spans="1:10" x14ac:dyDescent="0.3">
      <c r="A313" t="s">
        <v>1393</v>
      </c>
      <c r="B313" s="7">
        <v>630773943</v>
      </c>
      <c r="C313" t="s">
        <v>1394</v>
      </c>
      <c r="E313" t="s">
        <v>1395</v>
      </c>
      <c r="F313" t="s">
        <v>13</v>
      </c>
      <c r="G313">
        <v>360270000</v>
      </c>
      <c r="H313" s="6">
        <v>258.5</v>
      </c>
      <c r="I313" s="6">
        <v>0</v>
      </c>
      <c r="J313" s="6">
        <v>258.5</v>
      </c>
    </row>
    <row r="314" spans="1:10" x14ac:dyDescent="0.3">
      <c r="A314" t="s">
        <v>1396</v>
      </c>
      <c r="B314" s="7">
        <v>592756625</v>
      </c>
      <c r="C314" t="s">
        <v>1397</v>
      </c>
      <c r="E314" t="s">
        <v>1398</v>
      </c>
      <c r="F314" t="s">
        <v>2</v>
      </c>
      <c r="G314">
        <v>324440000</v>
      </c>
      <c r="H314" s="6">
        <v>92.7</v>
      </c>
      <c r="I314" s="6">
        <v>0</v>
      </c>
      <c r="J314" s="6">
        <v>92.7</v>
      </c>
    </row>
    <row r="315" spans="1:10" x14ac:dyDescent="0.3">
      <c r="A315" t="s">
        <v>1399</v>
      </c>
      <c r="B315" s="7">
        <v>205431223</v>
      </c>
      <c r="C315" t="s">
        <v>1400</v>
      </c>
      <c r="E315" t="s">
        <v>265</v>
      </c>
      <c r="F315" t="s">
        <v>10</v>
      </c>
      <c r="G315">
        <v>302410000</v>
      </c>
      <c r="H315" s="6">
        <v>225</v>
      </c>
      <c r="I315" s="6">
        <v>0</v>
      </c>
      <c r="J315" s="6">
        <v>225</v>
      </c>
    </row>
    <row r="316" spans="1:10" x14ac:dyDescent="0.3">
      <c r="A316" t="s">
        <v>306</v>
      </c>
      <c r="B316" s="7">
        <v>473282804</v>
      </c>
      <c r="C316" t="s">
        <v>1401</v>
      </c>
      <c r="E316" t="s">
        <v>307</v>
      </c>
      <c r="F316" t="s">
        <v>13</v>
      </c>
      <c r="G316">
        <v>365350000</v>
      </c>
      <c r="H316" s="6">
        <v>4811.5</v>
      </c>
      <c r="I316" s="6">
        <v>0</v>
      </c>
      <c r="J316" s="6">
        <v>4811.5</v>
      </c>
    </row>
    <row r="317" spans="1:10" x14ac:dyDescent="0.3">
      <c r="A317" t="s">
        <v>1402</v>
      </c>
      <c r="B317" s="7">
        <v>271905543</v>
      </c>
      <c r="C317" t="s">
        <v>1403</v>
      </c>
      <c r="E317" t="s">
        <v>998</v>
      </c>
      <c r="F317" t="s">
        <v>2</v>
      </c>
      <c r="G317">
        <v>322590000</v>
      </c>
      <c r="H317" s="6">
        <v>724</v>
      </c>
      <c r="I317" s="6">
        <v>0</v>
      </c>
      <c r="J317" s="6">
        <v>724</v>
      </c>
    </row>
    <row r="318" spans="1:10" x14ac:dyDescent="0.3">
      <c r="A318" t="s">
        <v>1404</v>
      </c>
      <c r="B318" s="7">
        <v>262089635</v>
      </c>
      <c r="C318" t="s">
        <v>1405</v>
      </c>
      <c r="E318" t="s">
        <v>1406</v>
      </c>
      <c r="F318" t="s">
        <v>224</v>
      </c>
      <c r="G318">
        <v>750440000</v>
      </c>
      <c r="H318" s="6">
        <v>99</v>
      </c>
      <c r="I318" s="6">
        <v>0</v>
      </c>
      <c r="J318" s="6">
        <v>99</v>
      </c>
    </row>
    <row r="319" spans="1:10" x14ac:dyDescent="0.3">
      <c r="A319" t="s">
        <v>1407</v>
      </c>
      <c r="B319" s="7">
        <v>631058124</v>
      </c>
      <c r="C319" t="s">
        <v>1408</v>
      </c>
      <c r="E319" t="s">
        <v>1409</v>
      </c>
      <c r="F319" t="s">
        <v>13</v>
      </c>
      <c r="G319">
        <v>365750000</v>
      </c>
      <c r="H319" s="6">
        <v>1200</v>
      </c>
      <c r="I319" s="6">
        <v>0</v>
      </c>
      <c r="J319" s="6">
        <v>1200</v>
      </c>
    </row>
    <row r="320" spans="1:10" x14ac:dyDescent="0.3">
      <c r="A320" t="s">
        <v>1410</v>
      </c>
      <c r="B320" s="7">
        <v>562300327</v>
      </c>
      <c r="C320" t="s">
        <v>1411</v>
      </c>
      <c r="E320" t="s">
        <v>1412</v>
      </c>
      <c r="F320" t="s">
        <v>2</v>
      </c>
      <c r="G320">
        <v>342020000</v>
      </c>
      <c r="H320" s="6">
        <v>0</v>
      </c>
      <c r="I320" s="6">
        <v>0</v>
      </c>
      <c r="J320" s="6">
        <v>0</v>
      </c>
    </row>
    <row r="321" spans="1:10" x14ac:dyDescent="0.3">
      <c r="A321" t="s">
        <v>1413</v>
      </c>
      <c r="B321" s="7">
        <v>261347922</v>
      </c>
      <c r="C321" t="s">
        <v>1414</v>
      </c>
      <c r="E321" t="s">
        <v>1415</v>
      </c>
      <c r="F321" t="s">
        <v>10</v>
      </c>
      <c r="G321">
        <v>302650000</v>
      </c>
      <c r="H321" s="6">
        <v>0</v>
      </c>
      <c r="I321" s="6">
        <v>0</v>
      </c>
      <c r="J321" s="6">
        <v>0</v>
      </c>
    </row>
    <row r="322" spans="1:10" x14ac:dyDescent="0.3">
      <c r="A322" t="s">
        <v>1416</v>
      </c>
      <c r="B322" s="7">
        <v>200185918</v>
      </c>
      <c r="C322" t="s">
        <v>1417</v>
      </c>
      <c r="E322" t="s">
        <v>342</v>
      </c>
      <c r="F322" t="s">
        <v>2</v>
      </c>
      <c r="G322">
        <v>328266520</v>
      </c>
      <c r="H322" s="6">
        <v>2289</v>
      </c>
      <c r="I322" s="6">
        <v>0</v>
      </c>
      <c r="J322" s="6">
        <v>2289</v>
      </c>
    </row>
    <row r="323" spans="1:10" x14ac:dyDescent="0.3">
      <c r="A323" t="s">
        <v>1418</v>
      </c>
      <c r="B323" s="7">
        <v>999999999</v>
      </c>
      <c r="C323" t="s">
        <v>1419</v>
      </c>
      <c r="E323" t="s">
        <v>1420</v>
      </c>
      <c r="F323" t="s">
        <v>260</v>
      </c>
      <c r="G323">
        <v>928630000</v>
      </c>
      <c r="H323" s="6">
        <v>77671.89</v>
      </c>
      <c r="I323" s="6">
        <v>125</v>
      </c>
      <c r="J323" s="6">
        <v>77796.89</v>
      </c>
    </row>
    <row r="324" spans="1:10" x14ac:dyDescent="0.3">
      <c r="A324" t="s">
        <v>258</v>
      </c>
      <c r="B324" s="7">
        <v>455145680</v>
      </c>
      <c r="C324" t="s">
        <v>1421</v>
      </c>
      <c r="E324" t="s">
        <v>1422</v>
      </c>
      <c r="F324" t="s">
        <v>260</v>
      </c>
      <c r="G324">
        <v>922700000</v>
      </c>
      <c r="H324" s="6">
        <v>813.1</v>
      </c>
      <c r="I324" s="6">
        <v>0</v>
      </c>
      <c r="J324" s="6">
        <v>813.1</v>
      </c>
    </row>
    <row r="325" spans="1:10" x14ac:dyDescent="0.3">
      <c r="A325" t="s">
        <v>509</v>
      </c>
      <c r="B325" s="7">
        <v>823844293</v>
      </c>
      <c r="C325" t="s">
        <v>1423</v>
      </c>
      <c r="E325" t="s">
        <v>157</v>
      </c>
      <c r="F325" t="s">
        <v>13</v>
      </c>
      <c r="G325" t="s">
        <v>2053</v>
      </c>
      <c r="H325" s="6">
        <v>323.5</v>
      </c>
      <c r="I325" s="6">
        <v>0</v>
      </c>
      <c r="J325" s="6">
        <v>323.5</v>
      </c>
    </row>
    <row r="326" spans="1:10" x14ac:dyDescent="0.3">
      <c r="A326" t="s">
        <v>19</v>
      </c>
      <c r="B326" s="7">
        <v>821909932</v>
      </c>
      <c r="C326" t="s">
        <v>1424</v>
      </c>
      <c r="E326" t="s">
        <v>1</v>
      </c>
      <c r="F326" t="s">
        <v>2</v>
      </c>
      <c r="G326">
        <v>352030000</v>
      </c>
      <c r="H326" s="6">
        <v>2163.8000000000002</v>
      </c>
      <c r="I326" s="6">
        <v>0</v>
      </c>
      <c r="J326" s="6">
        <v>2163.8000000000002</v>
      </c>
    </row>
    <row r="327" spans="1:10" x14ac:dyDescent="0.3">
      <c r="A327" t="s">
        <v>1425</v>
      </c>
      <c r="B327" s="7">
        <v>954009308</v>
      </c>
      <c r="C327" t="s">
        <v>1426</v>
      </c>
      <c r="E327" t="s">
        <v>1427</v>
      </c>
      <c r="F327" t="s">
        <v>260</v>
      </c>
      <c r="G327">
        <v>900240000</v>
      </c>
      <c r="H327" s="6">
        <v>175</v>
      </c>
      <c r="I327" s="6">
        <v>0</v>
      </c>
      <c r="J327" s="6">
        <v>175</v>
      </c>
    </row>
    <row r="328" spans="1:10" x14ac:dyDescent="0.3">
      <c r="A328" t="s">
        <v>1428</v>
      </c>
      <c r="B328" s="7">
        <v>813608826</v>
      </c>
      <c r="C328" t="s">
        <v>1429</v>
      </c>
      <c r="D328" t="s">
        <v>1430</v>
      </c>
      <c r="E328" t="s">
        <v>1431</v>
      </c>
      <c r="F328" t="s">
        <v>118</v>
      </c>
      <c r="G328">
        <v>275168486</v>
      </c>
      <c r="H328" s="6">
        <v>826.97</v>
      </c>
      <c r="I328" s="6">
        <v>0</v>
      </c>
      <c r="J328" s="6">
        <v>826.97</v>
      </c>
    </row>
    <row r="329" spans="1:10" x14ac:dyDescent="0.3">
      <c r="A329" t="s">
        <v>438</v>
      </c>
      <c r="B329" s="7">
        <v>453755411</v>
      </c>
      <c r="C329" t="s">
        <v>1432</v>
      </c>
      <c r="E329" t="s">
        <v>439</v>
      </c>
      <c r="F329" t="s">
        <v>13</v>
      </c>
      <c r="G329">
        <v>365320000</v>
      </c>
      <c r="H329" s="6">
        <v>399.21</v>
      </c>
      <c r="I329" s="6">
        <v>0</v>
      </c>
      <c r="J329" s="6">
        <v>399.21</v>
      </c>
    </row>
    <row r="330" spans="1:10" x14ac:dyDescent="0.3">
      <c r="A330" t="s">
        <v>482</v>
      </c>
      <c r="B330" s="7">
        <v>823565888</v>
      </c>
      <c r="C330" t="s">
        <v>1433</v>
      </c>
      <c r="E330" t="s">
        <v>483</v>
      </c>
      <c r="F330" t="s">
        <v>2</v>
      </c>
      <c r="G330">
        <v>323080000</v>
      </c>
      <c r="H330" s="6">
        <v>160.5</v>
      </c>
      <c r="I330" s="6">
        <v>0</v>
      </c>
      <c r="J330" s="6">
        <v>160.5</v>
      </c>
    </row>
    <row r="331" spans="1:10" x14ac:dyDescent="0.3">
      <c r="A331" t="s">
        <v>412</v>
      </c>
      <c r="B331" s="7">
        <v>550809246</v>
      </c>
      <c r="C331" t="s">
        <v>1434</v>
      </c>
      <c r="E331" t="s">
        <v>413</v>
      </c>
      <c r="F331" t="s">
        <v>2</v>
      </c>
      <c r="G331">
        <v>325470000</v>
      </c>
      <c r="H331" s="6">
        <v>739.7</v>
      </c>
      <c r="I331" s="6">
        <v>0</v>
      </c>
      <c r="J331" s="6">
        <v>739.7</v>
      </c>
    </row>
    <row r="332" spans="1:10" x14ac:dyDescent="0.3">
      <c r="A332" t="s">
        <v>330</v>
      </c>
      <c r="B332" s="7">
        <v>834690533</v>
      </c>
      <c r="C332" t="s">
        <v>1435</v>
      </c>
      <c r="E332" t="s">
        <v>331</v>
      </c>
      <c r="F332" t="s">
        <v>10</v>
      </c>
      <c r="G332">
        <v>306550000</v>
      </c>
      <c r="H332" s="6">
        <v>240.1</v>
      </c>
      <c r="I332" s="6">
        <v>0</v>
      </c>
      <c r="J332" s="6">
        <v>240.1</v>
      </c>
    </row>
    <row r="333" spans="1:10" x14ac:dyDescent="0.3">
      <c r="A333" t="s">
        <v>1436</v>
      </c>
      <c r="B333" s="7">
        <v>650719035</v>
      </c>
      <c r="C333" t="s">
        <v>1437</v>
      </c>
      <c r="D333" t="s">
        <v>1438</v>
      </c>
      <c r="E333" t="s">
        <v>1439</v>
      </c>
      <c r="F333" t="s">
        <v>2</v>
      </c>
      <c r="G333">
        <v>331790000</v>
      </c>
      <c r="H333" s="6">
        <v>267</v>
      </c>
      <c r="I333" s="6">
        <v>0</v>
      </c>
      <c r="J333" s="6">
        <v>267</v>
      </c>
    </row>
    <row r="334" spans="1:10" x14ac:dyDescent="0.3">
      <c r="A334" t="s">
        <v>484</v>
      </c>
      <c r="B334" s="7">
        <v>262861565</v>
      </c>
      <c r="C334" t="s">
        <v>1440</v>
      </c>
      <c r="E334" t="s">
        <v>1</v>
      </c>
      <c r="F334" t="s">
        <v>2</v>
      </c>
      <c r="G334">
        <v>325030000</v>
      </c>
      <c r="H334" s="6">
        <v>125</v>
      </c>
      <c r="I334" s="6">
        <v>0</v>
      </c>
      <c r="J334" s="6">
        <v>125</v>
      </c>
    </row>
    <row r="335" spans="1:10" x14ac:dyDescent="0.3">
      <c r="A335" t="s">
        <v>77</v>
      </c>
      <c r="B335" s="7">
        <v>270000345</v>
      </c>
      <c r="C335" t="s">
        <v>1441</v>
      </c>
      <c r="E335" t="s">
        <v>1</v>
      </c>
      <c r="F335" t="s">
        <v>2</v>
      </c>
      <c r="G335">
        <v>325030000</v>
      </c>
      <c r="H335" s="6">
        <v>46091.11</v>
      </c>
      <c r="I335" s="6">
        <v>5479</v>
      </c>
      <c r="J335" s="6">
        <v>51570.11</v>
      </c>
    </row>
    <row r="336" spans="1:10" x14ac:dyDescent="0.3">
      <c r="A336" t="s">
        <v>403</v>
      </c>
      <c r="B336" s="7">
        <v>721383657</v>
      </c>
      <c r="C336" t="s">
        <v>1442</v>
      </c>
      <c r="E336" t="s">
        <v>89</v>
      </c>
      <c r="F336" t="s">
        <v>13</v>
      </c>
      <c r="G336">
        <v>365320000</v>
      </c>
      <c r="H336" s="6">
        <v>3339.96</v>
      </c>
      <c r="I336" s="6">
        <v>800</v>
      </c>
      <c r="J336" s="6">
        <v>4139.96</v>
      </c>
    </row>
    <row r="337" spans="1:10" x14ac:dyDescent="0.3">
      <c r="A337" t="s">
        <v>162</v>
      </c>
      <c r="B337" s="7">
        <v>270000229</v>
      </c>
      <c r="C337" t="s">
        <v>1443</v>
      </c>
      <c r="E337" t="s">
        <v>163</v>
      </c>
      <c r="F337" t="s">
        <v>2</v>
      </c>
      <c r="G337">
        <v>325700000</v>
      </c>
      <c r="H337" s="6">
        <v>131</v>
      </c>
      <c r="I337" s="6">
        <v>0</v>
      </c>
      <c r="J337" s="6">
        <v>131</v>
      </c>
    </row>
    <row r="338" spans="1:10" x14ac:dyDescent="0.3">
      <c r="A338" t="s">
        <v>1444</v>
      </c>
      <c r="B338" s="7">
        <v>270000376</v>
      </c>
      <c r="C338" t="s">
        <v>1445</v>
      </c>
      <c r="D338" t="s">
        <v>927</v>
      </c>
      <c r="E338" t="s">
        <v>130</v>
      </c>
      <c r="F338" t="s">
        <v>13</v>
      </c>
      <c r="G338">
        <v>365470000</v>
      </c>
      <c r="H338" s="6">
        <v>55.5</v>
      </c>
      <c r="I338" s="6">
        <v>0</v>
      </c>
      <c r="J338" s="6">
        <v>55.5</v>
      </c>
    </row>
    <row r="339" spans="1:10" x14ac:dyDescent="0.3">
      <c r="A339" t="s">
        <v>233</v>
      </c>
      <c r="B339" s="7">
        <v>593677827</v>
      </c>
      <c r="C339" t="s">
        <v>1446</v>
      </c>
      <c r="E339" t="s">
        <v>1</v>
      </c>
      <c r="F339" t="s">
        <v>2</v>
      </c>
      <c r="G339">
        <v>325040000</v>
      </c>
      <c r="H339" s="6">
        <v>14877.1</v>
      </c>
      <c r="I339" s="6">
        <v>6415.8</v>
      </c>
      <c r="J339" s="6">
        <v>21292.9</v>
      </c>
    </row>
    <row r="340" spans="1:10" x14ac:dyDescent="0.3">
      <c r="A340" t="s">
        <v>1447</v>
      </c>
      <c r="B340" s="7">
        <v>270000249</v>
      </c>
      <c r="C340" t="s">
        <v>1448</v>
      </c>
      <c r="E340" t="s">
        <v>40</v>
      </c>
      <c r="F340" t="s">
        <v>2</v>
      </c>
      <c r="G340">
        <v>323080000</v>
      </c>
      <c r="H340" s="6">
        <v>599</v>
      </c>
      <c r="I340" s="6">
        <v>0</v>
      </c>
      <c r="J340" s="6">
        <v>599</v>
      </c>
    </row>
    <row r="341" spans="1:10" x14ac:dyDescent="0.3">
      <c r="A341" t="s">
        <v>67</v>
      </c>
      <c r="B341" s="7">
        <v>591615230</v>
      </c>
      <c r="C341" t="s">
        <v>1449</v>
      </c>
      <c r="E341" t="s">
        <v>1</v>
      </c>
      <c r="F341" t="s">
        <v>2</v>
      </c>
      <c r="G341">
        <v>325010000</v>
      </c>
      <c r="H341" s="6">
        <v>34965.550000000003</v>
      </c>
      <c r="I341" s="6">
        <v>0</v>
      </c>
      <c r="J341" s="6">
        <v>34965.550000000003</v>
      </c>
    </row>
    <row r="342" spans="1:10" x14ac:dyDescent="0.3">
      <c r="A342" t="s">
        <v>235</v>
      </c>
      <c r="B342" s="7">
        <v>270000118</v>
      </c>
      <c r="C342" t="s">
        <v>1450</v>
      </c>
      <c r="D342" t="s">
        <v>927</v>
      </c>
      <c r="E342" t="s">
        <v>1</v>
      </c>
      <c r="F342" t="s">
        <v>2</v>
      </c>
      <c r="G342">
        <v>325040000</v>
      </c>
      <c r="H342" s="6">
        <v>144.07</v>
      </c>
      <c r="I342" s="6">
        <v>0</v>
      </c>
      <c r="J342" s="6">
        <v>144.07</v>
      </c>
    </row>
    <row r="343" spans="1:10" x14ac:dyDescent="0.3">
      <c r="A343" t="s">
        <v>141</v>
      </c>
      <c r="B343" s="7">
        <v>270000083</v>
      </c>
      <c r="C343" t="s">
        <v>1451</v>
      </c>
      <c r="E343" t="s">
        <v>1</v>
      </c>
      <c r="F343" t="s">
        <v>2</v>
      </c>
      <c r="G343">
        <v>325030000</v>
      </c>
      <c r="H343" s="6">
        <v>112.5</v>
      </c>
      <c r="I343" s="6">
        <v>0</v>
      </c>
      <c r="J343" s="6">
        <v>112.5</v>
      </c>
    </row>
    <row r="344" spans="1:10" x14ac:dyDescent="0.3">
      <c r="A344" t="s">
        <v>356</v>
      </c>
      <c r="B344" s="7">
        <v>270000084</v>
      </c>
      <c r="C344" t="s">
        <v>1452</v>
      </c>
      <c r="E344" t="s">
        <v>1</v>
      </c>
      <c r="F344" t="s">
        <v>2</v>
      </c>
      <c r="G344">
        <v>325030000</v>
      </c>
      <c r="H344" s="6">
        <v>1300</v>
      </c>
      <c r="I344" s="6">
        <v>1241</v>
      </c>
      <c r="J344" s="6">
        <v>2541</v>
      </c>
    </row>
    <row r="345" spans="1:10" x14ac:dyDescent="0.3">
      <c r="A345" t="s">
        <v>502</v>
      </c>
      <c r="B345" s="7">
        <v>593549603</v>
      </c>
      <c r="C345" t="s">
        <v>1453</v>
      </c>
      <c r="E345" t="s">
        <v>21</v>
      </c>
      <c r="F345" t="s">
        <v>2</v>
      </c>
      <c r="G345">
        <v>325630000</v>
      </c>
      <c r="H345" s="6">
        <v>125</v>
      </c>
      <c r="I345" s="6">
        <v>0</v>
      </c>
      <c r="J345" s="6">
        <v>125</v>
      </c>
    </row>
    <row r="346" spans="1:10" x14ac:dyDescent="0.3">
      <c r="A346" t="s">
        <v>232</v>
      </c>
      <c r="B346" s="7">
        <v>593613188</v>
      </c>
      <c r="C346" t="s">
        <v>1454</v>
      </c>
      <c r="D346" t="s">
        <v>1204</v>
      </c>
      <c r="E346" t="s">
        <v>1</v>
      </c>
      <c r="F346" t="s">
        <v>2</v>
      </c>
      <c r="G346">
        <v>325030000</v>
      </c>
      <c r="H346" s="6">
        <v>20672.2</v>
      </c>
      <c r="I346" s="6">
        <v>0</v>
      </c>
      <c r="J346" s="6">
        <v>20672.2</v>
      </c>
    </row>
    <row r="347" spans="1:10" x14ac:dyDescent="0.3">
      <c r="A347" t="s">
        <v>1455</v>
      </c>
      <c r="B347" s="7">
        <v>582120048</v>
      </c>
      <c r="C347" t="s">
        <v>1456</v>
      </c>
      <c r="E347" t="s">
        <v>1367</v>
      </c>
      <c r="F347" t="s">
        <v>10</v>
      </c>
      <c r="G347">
        <v>300070000</v>
      </c>
      <c r="H347" s="6">
        <v>104</v>
      </c>
      <c r="I347" s="6">
        <v>0</v>
      </c>
      <c r="J347" s="6">
        <v>104</v>
      </c>
    </row>
    <row r="348" spans="1:10" x14ac:dyDescent="0.3">
      <c r="A348" t="s">
        <v>1457</v>
      </c>
      <c r="B348" s="7">
        <v>650719035</v>
      </c>
      <c r="C348" t="s">
        <v>1458</v>
      </c>
      <c r="D348" t="s">
        <v>960</v>
      </c>
      <c r="E348" t="s">
        <v>961</v>
      </c>
      <c r="F348" t="s">
        <v>2</v>
      </c>
      <c r="G348">
        <v>349570000</v>
      </c>
      <c r="H348" s="6">
        <v>267</v>
      </c>
      <c r="I348" s="6">
        <v>0</v>
      </c>
      <c r="J348" s="6">
        <v>267</v>
      </c>
    </row>
    <row r="349" spans="1:10" x14ac:dyDescent="0.3">
      <c r="A349" t="s">
        <v>1459</v>
      </c>
      <c r="B349" s="7">
        <v>200957381</v>
      </c>
      <c r="C349" t="s">
        <v>1460</v>
      </c>
      <c r="D349" t="s">
        <v>1461</v>
      </c>
      <c r="E349" t="s">
        <v>1</v>
      </c>
      <c r="F349" t="s">
        <v>2</v>
      </c>
      <c r="G349">
        <v>325040000</v>
      </c>
      <c r="H349" s="6">
        <v>499</v>
      </c>
      <c r="I349" s="6">
        <v>0</v>
      </c>
      <c r="J349" s="6">
        <v>499</v>
      </c>
    </row>
    <row r="350" spans="1:10" x14ac:dyDescent="0.3">
      <c r="A350" t="s">
        <v>172</v>
      </c>
      <c r="B350" s="7">
        <v>43402127</v>
      </c>
      <c r="C350" t="s">
        <v>1462</v>
      </c>
      <c r="E350" t="s">
        <v>53</v>
      </c>
      <c r="F350" t="s">
        <v>54</v>
      </c>
      <c r="G350">
        <v>132200000</v>
      </c>
      <c r="H350" s="6">
        <v>3317.8</v>
      </c>
      <c r="I350" s="6">
        <v>0</v>
      </c>
      <c r="J350" s="6">
        <v>3317.8</v>
      </c>
    </row>
    <row r="351" spans="1:10" x14ac:dyDescent="0.3">
      <c r="A351" t="s">
        <v>167</v>
      </c>
      <c r="B351" s="7">
        <v>593687624</v>
      </c>
      <c r="C351" t="s">
        <v>990</v>
      </c>
      <c r="E351" t="s">
        <v>1</v>
      </c>
      <c r="F351" t="s">
        <v>2</v>
      </c>
      <c r="G351">
        <v>325040000</v>
      </c>
      <c r="H351" s="6">
        <v>51905.3</v>
      </c>
      <c r="I351" s="6">
        <v>13397.83</v>
      </c>
      <c r="J351" s="6">
        <v>65303.13</v>
      </c>
    </row>
    <row r="352" spans="1:10" x14ac:dyDescent="0.3">
      <c r="A352" t="s">
        <v>146</v>
      </c>
      <c r="B352" s="7">
        <v>593433182</v>
      </c>
      <c r="C352" t="s">
        <v>1463</v>
      </c>
      <c r="E352" t="s">
        <v>1</v>
      </c>
      <c r="F352" t="s">
        <v>2</v>
      </c>
      <c r="G352">
        <v>325050000</v>
      </c>
      <c r="H352" s="6">
        <v>33517.46</v>
      </c>
      <c r="I352" s="6">
        <v>0</v>
      </c>
      <c r="J352" s="6">
        <v>33517.46</v>
      </c>
    </row>
    <row r="353" spans="1:10" x14ac:dyDescent="0.3">
      <c r="A353" t="s">
        <v>251</v>
      </c>
      <c r="B353" s="7">
        <v>593450114</v>
      </c>
      <c r="C353" t="s">
        <v>1464</v>
      </c>
      <c r="E353" t="s">
        <v>1</v>
      </c>
      <c r="F353" t="s">
        <v>2</v>
      </c>
      <c r="G353">
        <v>325010000</v>
      </c>
      <c r="H353" s="6">
        <v>30399.599999999999</v>
      </c>
      <c r="I353" s="6">
        <v>0</v>
      </c>
      <c r="J353" s="6">
        <v>30399.599999999999</v>
      </c>
    </row>
    <row r="354" spans="1:10" x14ac:dyDescent="0.3">
      <c r="A354" t="s">
        <v>1465</v>
      </c>
      <c r="B354" s="7">
        <v>591925220</v>
      </c>
      <c r="C354" t="s">
        <v>1466</v>
      </c>
      <c r="E354" t="s">
        <v>1</v>
      </c>
      <c r="F354" t="s">
        <v>2</v>
      </c>
      <c r="G354">
        <v>325260000</v>
      </c>
      <c r="H354" s="6">
        <v>754.5</v>
      </c>
      <c r="I354" s="6">
        <v>0</v>
      </c>
      <c r="J354" s="6">
        <v>754.5</v>
      </c>
    </row>
    <row r="355" spans="1:10" x14ac:dyDescent="0.3">
      <c r="A355" t="s">
        <v>445</v>
      </c>
      <c r="B355" s="7">
        <v>593333532</v>
      </c>
      <c r="C355" t="s">
        <v>1467</v>
      </c>
      <c r="E355" t="s">
        <v>386</v>
      </c>
      <c r="F355" t="s">
        <v>2</v>
      </c>
      <c r="G355">
        <v>325660000</v>
      </c>
      <c r="H355" s="6">
        <v>1758.9</v>
      </c>
      <c r="I355" s="6">
        <v>0</v>
      </c>
      <c r="J355" s="6">
        <v>1758.9</v>
      </c>
    </row>
    <row r="356" spans="1:10" x14ac:dyDescent="0.3">
      <c r="A356" t="s">
        <v>1468</v>
      </c>
      <c r="B356" s="7">
        <v>650719035</v>
      </c>
      <c r="C356" t="s">
        <v>1469</v>
      </c>
      <c r="E356" t="s">
        <v>978</v>
      </c>
      <c r="F356" t="s">
        <v>2</v>
      </c>
      <c r="G356">
        <v>334080000</v>
      </c>
      <c r="H356" s="6">
        <v>267</v>
      </c>
      <c r="I356" s="6">
        <v>0</v>
      </c>
      <c r="J356" s="6">
        <v>267</v>
      </c>
    </row>
    <row r="357" spans="1:10" x14ac:dyDescent="0.3">
      <c r="A357" t="s">
        <v>22</v>
      </c>
      <c r="B357" s="7">
        <v>592454019</v>
      </c>
      <c r="C357" t="s">
        <v>1270</v>
      </c>
      <c r="E357" t="s">
        <v>21</v>
      </c>
      <c r="F357" t="s">
        <v>2</v>
      </c>
      <c r="G357">
        <v>325610000</v>
      </c>
      <c r="H357" s="6">
        <v>14263.53</v>
      </c>
      <c r="I357" s="6">
        <v>0</v>
      </c>
      <c r="J357" s="6">
        <v>14263.53</v>
      </c>
    </row>
    <row r="358" spans="1:10" x14ac:dyDescent="0.3">
      <c r="A358" t="s">
        <v>508</v>
      </c>
      <c r="B358" s="7">
        <v>200015922</v>
      </c>
      <c r="C358" t="s">
        <v>1090</v>
      </c>
      <c r="E358" t="s">
        <v>1</v>
      </c>
      <c r="F358" t="s">
        <v>2</v>
      </c>
      <c r="G358">
        <v>325030000</v>
      </c>
      <c r="H358" s="6">
        <v>355</v>
      </c>
      <c r="I358" s="6">
        <v>0</v>
      </c>
      <c r="J358" s="6">
        <v>355</v>
      </c>
    </row>
    <row r="359" spans="1:10" x14ac:dyDescent="0.3">
      <c r="A359" t="s">
        <v>1470</v>
      </c>
      <c r="B359" s="7">
        <v>630731794</v>
      </c>
      <c r="C359" t="s">
        <v>1471</v>
      </c>
      <c r="E359" t="s">
        <v>89</v>
      </c>
      <c r="F359" t="s">
        <v>13</v>
      </c>
      <c r="G359">
        <v>365320000</v>
      </c>
      <c r="H359" s="6">
        <v>776.5</v>
      </c>
      <c r="I359" s="6">
        <v>0</v>
      </c>
      <c r="J359" s="6">
        <v>776.5</v>
      </c>
    </row>
    <row r="360" spans="1:10" x14ac:dyDescent="0.3">
      <c r="A360" t="s">
        <v>123</v>
      </c>
      <c r="B360" s="7">
        <v>592246386</v>
      </c>
      <c r="C360" t="s">
        <v>1237</v>
      </c>
      <c r="E360" t="s">
        <v>1</v>
      </c>
      <c r="F360" t="s">
        <v>2</v>
      </c>
      <c r="G360">
        <v>325040000</v>
      </c>
      <c r="H360" s="6">
        <v>383.4</v>
      </c>
      <c r="I360" s="6">
        <v>0</v>
      </c>
      <c r="J360" s="6">
        <v>383.4</v>
      </c>
    </row>
    <row r="361" spans="1:10" x14ac:dyDescent="0.3">
      <c r="A361" t="s">
        <v>1472</v>
      </c>
      <c r="B361" s="7">
        <v>593618357</v>
      </c>
      <c r="C361" t="s">
        <v>1473</v>
      </c>
      <c r="E361" t="s">
        <v>1</v>
      </c>
      <c r="F361" t="s">
        <v>2</v>
      </c>
      <c r="G361">
        <v>325030000</v>
      </c>
      <c r="H361" s="6">
        <v>11560.2</v>
      </c>
      <c r="I361" s="6">
        <v>0</v>
      </c>
      <c r="J361" s="6">
        <v>11560.2</v>
      </c>
    </row>
    <row r="362" spans="1:10" x14ac:dyDescent="0.3">
      <c r="A362" t="s">
        <v>1474</v>
      </c>
      <c r="B362" s="7">
        <v>592252097</v>
      </c>
      <c r="C362" t="s">
        <v>1475</v>
      </c>
      <c r="E362" t="s">
        <v>1</v>
      </c>
      <c r="F362" t="s">
        <v>2</v>
      </c>
      <c r="G362">
        <v>325030000</v>
      </c>
      <c r="H362" s="6">
        <v>13088.2</v>
      </c>
      <c r="I362" s="6">
        <v>473.5</v>
      </c>
      <c r="J362" s="6">
        <v>13561.7</v>
      </c>
    </row>
    <row r="363" spans="1:10" x14ac:dyDescent="0.3">
      <c r="A363" t="s">
        <v>1476</v>
      </c>
      <c r="B363" s="7">
        <v>631086639</v>
      </c>
      <c r="C363" t="s">
        <v>1477</v>
      </c>
      <c r="E363" t="s">
        <v>114</v>
      </c>
      <c r="F363" t="s">
        <v>13</v>
      </c>
      <c r="G363">
        <v>365670000</v>
      </c>
      <c r="H363" s="6">
        <v>434.8</v>
      </c>
      <c r="I363" s="6">
        <v>0</v>
      </c>
      <c r="J363" s="6">
        <v>434.8</v>
      </c>
    </row>
    <row r="364" spans="1:10" x14ac:dyDescent="0.3">
      <c r="A364" t="s">
        <v>1478</v>
      </c>
      <c r="B364" s="7">
        <v>204075450</v>
      </c>
      <c r="C364" t="s">
        <v>1479</v>
      </c>
      <c r="E364" t="s">
        <v>1</v>
      </c>
      <c r="F364" t="s">
        <v>2</v>
      </c>
      <c r="G364">
        <v>325030000</v>
      </c>
      <c r="H364" s="6">
        <v>0</v>
      </c>
      <c r="I364" s="6">
        <v>2000</v>
      </c>
      <c r="J364" s="6">
        <v>2000</v>
      </c>
    </row>
    <row r="365" spans="1:10" x14ac:dyDescent="0.3">
      <c r="A365" t="s">
        <v>144</v>
      </c>
      <c r="B365" s="7">
        <v>352162689</v>
      </c>
      <c r="C365" t="s">
        <v>1480</v>
      </c>
      <c r="E365" t="s">
        <v>114</v>
      </c>
      <c r="F365" t="s">
        <v>13</v>
      </c>
      <c r="G365">
        <v>365670000</v>
      </c>
      <c r="H365" s="6">
        <v>14907.19</v>
      </c>
      <c r="I365" s="6">
        <v>0</v>
      </c>
      <c r="J365" s="6">
        <v>14907.19</v>
      </c>
    </row>
    <row r="366" spans="1:10" x14ac:dyDescent="0.3">
      <c r="A366" t="s">
        <v>5</v>
      </c>
      <c r="B366" s="7">
        <v>593418340</v>
      </c>
      <c r="C366" t="s">
        <v>1201</v>
      </c>
      <c r="E366" t="s">
        <v>1</v>
      </c>
      <c r="F366" t="s">
        <v>2</v>
      </c>
      <c r="G366">
        <v>325060000</v>
      </c>
      <c r="H366" s="6">
        <v>56938.21</v>
      </c>
      <c r="I366" s="6">
        <v>273.55</v>
      </c>
      <c r="J366" s="6">
        <v>57211.76</v>
      </c>
    </row>
    <row r="367" spans="1:10" x14ac:dyDescent="0.3">
      <c r="A367" t="s">
        <v>1481</v>
      </c>
      <c r="B367" s="7">
        <v>593346845</v>
      </c>
      <c r="C367" t="s">
        <v>1482</v>
      </c>
      <c r="E367" t="s">
        <v>1483</v>
      </c>
      <c r="F367" t="s">
        <v>2</v>
      </c>
      <c r="G367">
        <v>325480000</v>
      </c>
      <c r="H367" s="6">
        <v>530</v>
      </c>
      <c r="I367" s="6">
        <v>0</v>
      </c>
      <c r="J367" s="6">
        <v>530</v>
      </c>
    </row>
    <row r="368" spans="1:10" x14ac:dyDescent="0.3">
      <c r="A368" t="s">
        <v>1484</v>
      </c>
      <c r="B368" s="7">
        <v>582515022</v>
      </c>
      <c r="C368" t="s">
        <v>1485</v>
      </c>
      <c r="E368" t="s">
        <v>157</v>
      </c>
      <c r="F368" t="s">
        <v>13</v>
      </c>
      <c r="G368">
        <v>365260000</v>
      </c>
      <c r="H368" s="6">
        <v>3494</v>
      </c>
      <c r="I368" s="6">
        <v>0</v>
      </c>
      <c r="J368" s="6">
        <v>3494</v>
      </c>
    </row>
    <row r="369" spans="1:10" x14ac:dyDescent="0.3">
      <c r="A369" t="s">
        <v>1486</v>
      </c>
      <c r="B369" s="7">
        <v>631266573</v>
      </c>
      <c r="C369" t="s">
        <v>1487</v>
      </c>
      <c r="E369" t="s">
        <v>161</v>
      </c>
      <c r="F369" t="s">
        <v>13</v>
      </c>
      <c r="G369">
        <v>366090000</v>
      </c>
      <c r="H369" s="6">
        <v>112.5</v>
      </c>
      <c r="I369" s="6">
        <v>0</v>
      </c>
      <c r="J369" s="6">
        <v>112.5</v>
      </c>
    </row>
    <row r="370" spans="1:10" x14ac:dyDescent="0.3">
      <c r="A370" t="s">
        <v>1488</v>
      </c>
      <c r="B370" s="7">
        <v>999999999</v>
      </c>
      <c r="C370" t="s">
        <v>1489</v>
      </c>
      <c r="E370" t="s">
        <v>1490</v>
      </c>
      <c r="H370" s="6">
        <v>77671.89</v>
      </c>
      <c r="I370" s="6">
        <v>125</v>
      </c>
      <c r="J370" s="6">
        <v>77796.89</v>
      </c>
    </row>
    <row r="371" spans="1:10" x14ac:dyDescent="0.3">
      <c r="A371" t="s">
        <v>1491</v>
      </c>
      <c r="B371" s="7">
        <v>650719035</v>
      </c>
      <c r="C371" t="s">
        <v>1492</v>
      </c>
      <c r="E371" t="s">
        <v>1374</v>
      </c>
      <c r="F371" t="s">
        <v>2</v>
      </c>
      <c r="G371">
        <v>349520000</v>
      </c>
      <c r="H371" s="6">
        <v>267</v>
      </c>
      <c r="I371" s="6">
        <v>0</v>
      </c>
      <c r="J371" s="6">
        <v>267</v>
      </c>
    </row>
    <row r="372" spans="1:10" x14ac:dyDescent="0.3">
      <c r="A372" t="s">
        <v>311</v>
      </c>
      <c r="B372" s="7">
        <v>710881736</v>
      </c>
      <c r="C372" t="s">
        <v>1493</v>
      </c>
      <c r="D372" t="s">
        <v>1494</v>
      </c>
      <c r="E372" t="s">
        <v>241</v>
      </c>
      <c r="F372" t="s">
        <v>13</v>
      </c>
      <c r="G372">
        <v>363050000</v>
      </c>
      <c r="H372" s="6">
        <v>1633.1</v>
      </c>
      <c r="I372" s="6">
        <v>0</v>
      </c>
      <c r="J372" s="6">
        <v>1633.1</v>
      </c>
    </row>
    <row r="373" spans="1:10" x14ac:dyDescent="0.3">
      <c r="A373" t="s">
        <v>32</v>
      </c>
      <c r="B373" s="7">
        <v>593457258</v>
      </c>
      <c r="C373" t="s">
        <v>1237</v>
      </c>
      <c r="E373" t="s">
        <v>1</v>
      </c>
      <c r="F373" t="s">
        <v>2</v>
      </c>
      <c r="G373">
        <v>325040000</v>
      </c>
      <c r="H373" s="6">
        <v>127706.02</v>
      </c>
      <c r="I373" s="6">
        <v>158</v>
      </c>
      <c r="J373" s="6">
        <v>127864.02</v>
      </c>
    </row>
    <row r="374" spans="1:10" x14ac:dyDescent="0.3">
      <c r="A374" t="s">
        <v>333</v>
      </c>
      <c r="B374" s="7">
        <v>205414574</v>
      </c>
      <c r="C374" t="s">
        <v>1495</v>
      </c>
      <c r="E374" t="s">
        <v>334</v>
      </c>
      <c r="F374" t="s">
        <v>13</v>
      </c>
      <c r="G374">
        <v>364670000</v>
      </c>
      <c r="H374" s="6">
        <v>475.5</v>
      </c>
      <c r="I374" s="6">
        <v>0</v>
      </c>
      <c r="J374" s="6">
        <v>475.5</v>
      </c>
    </row>
    <row r="375" spans="1:10" x14ac:dyDescent="0.3">
      <c r="A375" t="s">
        <v>1496</v>
      </c>
      <c r="B375" s="7">
        <v>260352207</v>
      </c>
      <c r="C375" t="s">
        <v>1497</v>
      </c>
      <c r="D375" t="s">
        <v>1498</v>
      </c>
      <c r="E375" t="s">
        <v>288</v>
      </c>
      <c r="F375" t="s">
        <v>13</v>
      </c>
      <c r="G375">
        <v>365610000</v>
      </c>
      <c r="H375" s="6">
        <v>0</v>
      </c>
      <c r="I375" s="6">
        <v>0</v>
      </c>
      <c r="J375" s="6">
        <v>0</v>
      </c>
    </row>
    <row r="376" spans="1:10" x14ac:dyDescent="0.3">
      <c r="A376" t="s">
        <v>359</v>
      </c>
      <c r="B376" s="7">
        <v>630798689</v>
      </c>
      <c r="C376" t="s">
        <v>1499</v>
      </c>
      <c r="E376" t="s">
        <v>161</v>
      </c>
      <c r="F376" t="s">
        <v>13</v>
      </c>
      <c r="G376">
        <v>366080000</v>
      </c>
      <c r="H376" s="6">
        <v>568.5</v>
      </c>
      <c r="I376" s="6">
        <v>0</v>
      </c>
      <c r="J376" s="6">
        <v>568.5</v>
      </c>
    </row>
    <row r="377" spans="1:10" x14ac:dyDescent="0.3">
      <c r="A377" t="s">
        <v>497</v>
      </c>
      <c r="B377" s="7">
        <v>204337553</v>
      </c>
      <c r="C377" t="s">
        <v>1500</v>
      </c>
      <c r="E377" t="s">
        <v>498</v>
      </c>
      <c r="F377" t="s">
        <v>153</v>
      </c>
      <c r="G377">
        <v>378300000</v>
      </c>
      <c r="H377" s="6">
        <v>408</v>
      </c>
      <c r="I377" s="6">
        <v>0</v>
      </c>
      <c r="J377" s="6">
        <v>408</v>
      </c>
    </row>
    <row r="378" spans="1:10" x14ac:dyDescent="0.3">
      <c r="A378" t="s">
        <v>1501</v>
      </c>
      <c r="B378" s="7">
        <v>454237656</v>
      </c>
      <c r="C378" t="s">
        <v>1502</v>
      </c>
      <c r="E378" t="s">
        <v>336</v>
      </c>
      <c r="F378" t="s">
        <v>13</v>
      </c>
      <c r="G378">
        <v>352150000</v>
      </c>
      <c r="H378" s="6">
        <v>1302.5</v>
      </c>
      <c r="I378" s="6">
        <v>0</v>
      </c>
      <c r="J378" s="6">
        <v>1302.5</v>
      </c>
    </row>
    <row r="379" spans="1:10" x14ac:dyDescent="0.3">
      <c r="A379" t="s">
        <v>473</v>
      </c>
      <c r="B379" s="7">
        <v>630726980</v>
      </c>
      <c r="C379" t="s">
        <v>1503</v>
      </c>
      <c r="E379" t="s">
        <v>474</v>
      </c>
      <c r="F379" t="s">
        <v>13</v>
      </c>
      <c r="G379">
        <v>354010000</v>
      </c>
      <c r="H379" s="6">
        <v>587.5</v>
      </c>
      <c r="I379" s="6">
        <v>0</v>
      </c>
      <c r="J379" s="6">
        <v>587.5</v>
      </c>
    </row>
    <row r="380" spans="1:10" x14ac:dyDescent="0.3">
      <c r="A380" t="s">
        <v>269</v>
      </c>
      <c r="B380" s="7">
        <v>201469783</v>
      </c>
      <c r="C380" t="s">
        <v>1504</v>
      </c>
      <c r="E380" t="s">
        <v>270</v>
      </c>
      <c r="F380" t="s">
        <v>10</v>
      </c>
      <c r="G380">
        <v>305130000</v>
      </c>
      <c r="H380" s="6">
        <v>1564.4</v>
      </c>
      <c r="I380" s="6">
        <v>70.2</v>
      </c>
      <c r="J380" s="6">
        <v>1634.6</v>
      </c>
    </row>
    <row r="381" spans="1:10" x14ac:dyDescent="0.3">
      <c r="A381" t="s">
        <v>365</v>
      </c>
      <c r="B381" s="7">
        <v>464302145</v>
      </c>
      <c r="C381" t="s">
        <v>1505</v>
      </c>
      <c r="E381" t="s">
        <v>307</v>
      </c>
      <c r="F381" t="s">
        <v>13</v>
      </c>
      <c r="G381">
        <v>365360000</v>
      </c>
      <c r="H381" s="6">
        <v>5530</v>
      </c>
      <c r="I381" s="6">
        <v>0</v>
      </c>
      <c r="J381" s="6">
        <v>5530</v>
      </c>
    </row>
    <row r="382" spans="1:10" x14ac:dyDescent="0.3">
      <c r="A382" t="s">
        <v>1506</v>
      </c>
      <c r="B382" s="7">
        <v>640794475</v>
      </c>
      <c r="C382" t="s">
        <v>1507</v>
      </c>
      <c r="E382" t="s">
        <v>284</v>
      </c>
      <c r="F382" t="s">
        <v>97</v>
      </c>
      <c r="G382">
        <v>391300000</v>
      </c>
      <c r="H382" s="6">
        <v>530</v>
      </c>
      <c r="I382" s="6">
        <v>0</v>
      </c>
      <c r="J382" s="6">
        <v>530</v>
      </c>
    </row>
    <row r="383" spans="1:10" x14ac:dyDescent="0.3">
      <c r="A383" t="s">
        <v>254</v>
      </c>
      <c r="B383" s="7">
        <v>202098211</v>
      </c>
      <c r="C383" t="s">
        <v>1508</v>
      </c>
      <c r="E383" t="s">
        <v>255</v>
      </c>
      <c r="F383" t="s">
        <v>10</v>
      </c>
      <c r="G383">
        <v>301140000</v>
      </c>
      <c r="H383" s="6">
        <v>982.7</v>
      </c>
      <c r="I383" s="6">
        <v>0</v>
      </c>
      <c r="J383" s="6">
        <v>982.7</v>
      </c>
    </row>
    <row r="384" spans="1:10" x14ac:dyDescent="0.3">
      <c r="A384" t="s">
        <v>1509</v>
      </c>
      <c r="B384" s="7">
        <v>471402765</v>
      </c>
      <c r="C384" t="s">
        <v>1510</v>
      </c>
      <c r="E384" t="s">
        <v>1511</v>
      </c>
      <c r="F384" t="s">
        <v>2</v>
      </c>
      <c r="G384">
        <v>325790000</v>
      </c>
      <c r="H384" s="6">
        <v>0</v>
      </c>
      <c r="I384" s="6">
        <v>0</v>
      </c>
      <c r="J384" s="6">
        <v>0</v>
      </c>
    </row>
    <row r="385" spans="1:10" x14ac:dyDescent="0.3">
      <c r="A385" t="s">
        <v>211</v>
      </c>
      <c r="B385" s="7">
        <v>272774214</v>
      </c>
      <c r="C385" t="s">
        <v>1512</v>
      </c>
      <c r="E385" t="s">
        <v>209</v>
      </c>
      <c r="F385" t="s">
        <v>13</v>
      </c>
      <c r="G385">
        <v>365510000</v>
      </c>
      <c r="H385" s="6">
        <v>201</v>
      </c>
      <c r="I385" s="6">
        <v>0</v>
      </c>
      <c r="J385" s="6">
        <v>201</v>
      </c>
    </row>
    <row r="386" spans="1:10" x14ac:dyDescent="0.3">
      <c r="A386" t="s">
        <v>521</v>
      </c>
      <c r="B386" s="7">
        <v>461356722</v>
      </c>
      <c r="C386" t="s">
        <v>1513</v>
      </c>
      <c r="E386" t="s">
        <v>89</v>
      </c>
      <c r="F386" t="s">
        <v>13</v>
      </c>
      <c r="G386">
        <v>365320000</v>
      </c>
      <c r="H386" s="6">
        <v>2400</v>
      </c>
      <c r="I386" s="6">
        <v>0</v>
      </c>
      <c r="J386" s="6">
        <v>2400</v>
      </c>
    </row>
    <row r="387" spans="1:10" x14ac:dyDescent="0.3">
      <c r="A387" t="s">
        <v>1514</v>
      </c>
      <c r="B387" s="7">
        <v>271064114</v>
      </c>
      <c r="C387" t="s">
        <v>1515</v>
      </c>
      <c r="E387" t="s">
        <v>1516</v>
      </c>
      <c r="F387" t="s">
        <v>97</v>
      </c>
      <c r="G387">
        <v>397300000</v>
      </c>
      <c r="H387" s="6">
        <v>60</v>
      </c>
      <c r="I387" s="6">
        <v>0</v>
      </c>
      <c r="J387" s="6">
        <v>60</v>
      </c>
    </row>
    <row r="388" spans="1:10" x14ac:dyDescent="0.3">
      <c r="A388" t="s">
        <v>252</v>
      </c>
      <c r="B388" s="7">
        <v>611439470</v>
      </c>
      <c r="C388" t="s">
        <v>1517</v>
      </c>
      <c r="E388" t="s">
        <v>253</v>
      </c>
      <c r="F388" t="s">
        <v>13</v>
      </c>
      <c r="G388">
        <v>359530000</v>
      </c>
      <c r="H388" s="6">
        <v>740</v>
      </c>
      <c r="I388" s="6">
        <v>0</v>
      </c>
      <c r="J388" s="6">
        <v>740</v>
      </c>
    </row>
    <row r="389" spans="1:10" x14ac:dyDescent="0.3">
      <c r="A389" t="s">
        <v>347</v>
      </c>
      <c r="B389" s="7">
        <v>582123592</v>
      </c>
      <c r="C389" t="s">
        <v>1518</v>
      </c>
      <c r="E389" t="s">
        <v>348</v>
      </c>
      <c r="F389" t="s">
        <v>10</v>
      </c>
      <c r="G389">
        <v>305130000</v>
      </c>
      <c r="H389" s="6">
        <v>471.4</v>
      </c>
      <c r="I389" s="6">
        <v>0</v>
      </c>
      <c r="J389" s="6">
        <v>471.4</v>
      </c>
    </row>
    <row r="390" spans="1:10" x14ac:dyDescent="0.3">
      <c r="A390" t="s">
        <v>285</v>
      </c>
      <c r="B390" s="7">
        <v>202695442</v>
      </c>
      <c r="C390" t="s">
        <v>1519</v>
      </c>
      <c r="E390" t="s">
        <v>286</v>
      </c>
      <c r="F390" t="s">
        <v>13</v>
      </c>
      <c r="G390">
        <v>357630000</v>
      </c>
      <c r="H390" s="6">
        <v>600.66</v>
      </c>
      <c r="I390" s="6">
        <v>0</v>
      </c>
      <c r="J390" s="6">
        <v>600.66</v>
      </c>
    </row>
    <row r="391" spans="1:10" x14ac:dyDescent="0.3">
      <c r="A391" t="s">
        <v>275</v>
      </c>
      <c r="B391" s="7">
        <v>276488072</v>
      </c>
      <c r="C391" t="s">
        <v>1520</v>
      </c>
      <c r="E391" t="s">
        <v>276</v>
      </c>
      <c r="F391" t="s">
        <v>277</v>
      </c>
      <c r="G391">
        <v>494530000</v>
      </c>
      <c r="H391" s="6">
        <v>2298.15</v>
      </c>
      <c r="I391" s="6">
        <v>0</v>
      </c>
      <c r="J391" s="6">
        <v>2298.15</v>
      </c>
    </row>
    <row r="392" spans="1:10" x14ac:dyDescent="0.3">
      <c r="A392" t="s">
        <v>1521</v>
      </c>
      <c r="B392" s="7">
        <v>591673724</v>
      </c>
      <c r="C392" t="s">
        <v>1522</v>
      </c>
      <c r="E392" t="s">
        <v>1523</v>
      </c>
      <c r="F392" t="s">
        <v>2</v>
      </c>
      <c r="G392">
        <v>327560173</v>
      </c>
      <c r="H392" s="6">
        <v>1905</v>
      </c>
      <c r="I392" s="6">
        <v>0</v>
      </c>
      <c r="J392" s="6">
        <v>1905</v>
      </c>
    </row>
    <row r="393" spans="1:10" x14ac:dyDescent="0.3">
      <c r="A393" t="s">
        <v>1524</v>
      </c>
      <c r="B393" s="7">
        <v>631260994</v>
      </c>
      <c r="C393" t="s">
        <v>1525</v>
      </c>
      <c r="E393" t="s">
        <v>247</v>
      </c>
      <c r="F393" t="s">
        <v>13</v>
      </c>
      <c r="G393">
        <v>351730000</v>
      </c>
      <c r="H393" s="6">
        <v>320</v>
      </c>
      <c r="I393" s="6">
        <v>0</v>
      </c>
      <c r="J393" s="6">
        <v>320</v>
      </c>
    </row>
    <row r="394" spans="1:10" x14ac:dyDescent="0.3">
      <c r="A394" t="s">
        <v>1526</v>
      </c>
      <c r="B394" s="7">
        <v>999999999</v>
      </c>
      <c r="C394" t="s">
        <v>1033</v>
      </c>
      <c r="E394" t="s">
        <v>1034</v>
      </c>
      <c r="F394" t="s">
        <v>2</v>
      </c>
      <c r="G394">
        <v>334310000</v>
      </c>
      <c r="H394" s="6">
        <v>77671.89</v>
      </c>
      <c r="I394" s="6">
        <v>125</v>
      </c>
      <c r="J394" s="6">
        <v>77796.89</v>
      </c>
    </row>
    <row r="395" spans="1:10" x14ac:dyDescent="0.3">
      <c r="A395" t="s">
        <v>1527</v>
      </c>
      <c r="B395" s="7">
        <v>631036832</v>
      </c>
      <c r="C395" t="s">
        <v>1528</v>
      </c>
      <c r="E395" t="s">
        <v>1529</v>
      </c>
      <c r="F395" t="s">
        <v>13</v>
      </c>
      <c r="G395">
        <v>365270000</v>
      </c>
      <c r="H395" s="6">
        <v>513.20000000000005</v>
      </c>
      <c r="I395" s="6">
        <v>0</v>
      </c>
      <c r="J395" s="6">
        <v>513.20000000000005</v>
      </c>
    </row>
    <row r="396" spans="1:10" x14ac:dyDescent="0.3">
      <c r="A396" t="s">
        <v>1530</v>
      </c>
      <c r="B396" s="7">
        <v>593349047</v>
      </c>
      <c r="C396" t="s">
        <v>1531</v>
      </c>
      <c r="E396" t="s">
        <v>40</v>
      </c>
      <c r="F396" t="s">
        <v>2</v>
      </c>
      <c r="G396">
        <v>323080000</v>
      </c>
      <c r="H396" s="6">
        <v>800</v>
      </c>
      <c r="I396" s="6">
        <v>0</v>
      </c>
      <c r="J396" s="6">
        <v>800</v>
      </c>
    </row>
    <row r="397" spans="1:10" x14ac:dyDescent="0.3">
      <c r="A397" t="s">
        <v>1532</v>
      </c>
      <c r="B397" s="7">
        <v>721480708</v>
      </c>
      <c r="C397" t="s">
        <v>1533</v>
      </c>
      <c r="E397" t="s">
        <v>1023</v>
      </c>
      <c r="F397" t="s">
        <v>458</v>
      </c>
      <c r="G397">
        <v>708100000</v>
      </c>
      <c r="H397" s="6">
        <v>0</v>
      </c>
      <c r="I397" s="6">
        <v>0</v>
      </c>
      <c r="J397" s="6">
        <v>0</v>
      </c>
    </row>
    <row r="398" spans="1:10" x14ac:dyDescent="0.3">
      <c r="A398" t="s">
        <v>44</v>
      </c>
      <c r="B398" s="7">
        <v>813993322</v>
      </c>
      <c r="C398" t="s">
        <v>1534</v>
      </c>
      <c r="E398" t="s">
        <v>1</v>
      </c>
      <c r="F398" t="s">
        <v>2</v>
      </c>
      <c r="G398">
        <v>325140000</v>
      </c>
      <c r="H398" s="6">
        <v>56471</v>
      </c>
      <c r="I398" s="6">
        <v>19994.11</v>
      </c>
      <c r="J398" s="6">
        <v>76465.11</v>
      </c>
    </row>
    <row r="399" spans="1:10" x14ac:dyDescent="0.3">
      <c r="A399" t="s">
        <v>1535</v>
      </c>
      <c r="B399" s="7">
        <v>473318992</v>
      </c>
      <c r="C399" t="s">
        <v>1536</v>
      </c>
      <c r="E399" t="s">
        <v>1537</v>
      </c>
      <c r="F399" t="s">
        <v>224</v>
      </c>
      <c r="G399">
        <v>773840000</v>
      </c>
      <c r="H399" s="6">
        <v>112.5</v>
      </c>
      <c r="I399" s="6">
        <v>0</v>
      </c>
      <c r="J399" s="6">
        <v>112.5</v>
      </c>
    </row>
    <row r="400" spans="1:10" x14ac:dyDescent="0.3">
      <c r="A400" t="s">
        <v>1538</v>
      </c>
      <c r="B400" s="7">
        <v>561133278</v>
      </c>
      <c r="C400" t="s">
        <v>1539</v>
      </c>
      <c r="E400" t="s">
        <v>1540</v>
      </c>
      <c r="F400" t="s">
        <v>118</v>
      </c>
      <c r="G400">
        <v>274080000</v>
      </c>
      <c r="H400" s="6">
        <v>700.1</v>
      </c>
      <c r="I400" s="6">
        <v>0</v>
      </c>
      <c r="J400" s="6">
        <v>700.1</v>
      </c>
    </row>
    <row r="401" spans="1:10" x14ac:dyDescent="0.3">
      <c r="A401" t="s">
        <v>1541</v>
      </c>
      <c r="B401" s="7">
        <v>453943150</v>
      </c>
      <c r="C401" t="s">
        <v>1542</v>
      </c>
      <c r="E401" t="s">
        <v>130</v>
      </c>
      <c r="F401" t="s">
        <v>13</v>
      </c>
      <c r="G401">
        <v>365420000</v>
      </c>
      <c r="H401" s="6">
        <v>2242.02</v>
      </c>
      <c r="I401" s="6">
        <v>0</v>
      </c>
      <c r="J401" s="6">
        <v>2242.02</v>
      </c>
    </row>
    <row r="402" spans="1:10" x14ac:dyDescent="0.3">
      <c r="A402" t="s">
        <v>1543</v>
      </c>
      <c r="B402" s="7">
        <v>452793435</v>
      </c>
      <c r="C402" t="s">
        <v>1544</v>
      </c>
      <c r="E402" t="s">
        <v>1545</v>
      </c>
      <c r="F402" t="s">
        <v>73</v>
      </c>
      <c r="G402">
        <v>290200000</v>
      </c>
      <c r="H402" s="6">
        <v>272</v>
      </c>
      <c r="I402" s="6">
        <v>0</v>
      </c>
      <c r="J402" s="6">
        <v>272</v>
      </c>
    </row>
    <row r="403" spans="1:10" x14ac:dyDescent="0.3">
      <c r="A403" t="s">
        <v>57</v>
      </c>
      <c r="B403" s="7">
        <v>43484642</v>
      </c>
      <c r="C403" t="s">
        <v>1546</v>
      </c>
      <c r="E403" t="s">
        <v>58</v>
      </c>
      <c r="F403" t="s">
        <v>59</v>
      </c>
      <c r="G403">
        <v>19070000</v>
      </c>
      <c r="H403" s="6">
        <v>822</v>
      </c>
      <c r="I403" s="6">
        <v>0</v>
      </c>
      <c r="J403" s="6">
        <v>822</v>
      </c>
    </row>
    <row r="404" spans="1:10" x14ac:dyDescent="0.3">
      <c r="A404" t="s">
        <v>1547</v>
      </c>
      <c r="B404" s="7">
        <v>561319745</v>
      </c>
      <c r="C404" t="s">
        <v>1548</v>
      </c>
      <c r="E404" t="s">
        <v>1549</v>
      </c>
      <c r="F404" t="s">
        <v>118</v>
      </c>
      <c r="G404">
        <v>275997450</v>
      </c>
      <c r="H404" s="6">
        <v>78.5</v>
      </c>
      <c r="I404" s="6">
        <v>0</v>
      </c>
      <c r="J404" s="6">
        <v>78.5</v>
      </c>
    </row>
    <row r="405" spans="1:10" x14ac:dyDescent="0.3">
      <c r="A405" t="s">
        <v>453</v>
      </c>
      <c r="B405" s="7">
        <v>593433182</v>
      </c>
      <c r="C405" t="s">
        <v>1550</v>
      </c>
      <c r="E405" t="s">
        <v>1</v>
      </c>
      <c r="F405" t="s">
        <v>2</v>
      </c>
      <c r="G405">
        <v>325140000</v>
      </c>
      <c r="H405" s="6">
        <v>33517.46</v>
      </c>
      <c r="I405" s="6">
        <v>0</v>
      </c>
      <c r="J405" s="6">
        <v>33517.46</v>
      </c>
    </row>
    <row r="406" spans="1:10" x14ac:dyDescent="0.3">
      <c r="A406" t="s">
        <v>1551</v>
      </c>
      <c r="B406" s="7">
        <v>742128380</v>
      </c>
      <c r="C406" t="s">
        <v>1552</v>
      </c>
      <c r="E406" t="s">
        <v>1553</v>
      </c>
      <c r="F406" t="s">
        <v>224</v>
      </c>
      <c r="G406">
        <v>774013519</v>
      </c>
      <c r="H406" s="6">
        <v>67.5</v>
      </c>
      <c r="I406" s="6">
        <v>0</v>
      </c>
      <c r="J406" s="6">
        <v>67.5</v>
      </c>
    </row>
    <row r="407" spans="1:10" x14ac:dyDescent="0.3">
      <c r="A407" t="s">
        <v>1554</v>
      </c>
      <c r="B407" s="7">
        <v>270357091</v>
      </c>
      <c r="C407" t="s">
        <v>1555</v>
      </c>
      <c r="E407" t="s">
        <v>1556</v>
      </c>
      <c r="F407" t="s">
        <v>224</v>
      </c>
      <c r="G407">
        <v>791090000</v>
      </c>
      <c r="H407" s="6">
        <v>126.5</v>
      </c>
      <c r="I407" s="6">
        <v>0</v>
      </c>
      <c r="J407" s="6">
        <v>126.5</v>
      </c>
    </row>
    <row r="408" spans="1:10" x14ac:dyDescent="0.3">
      <c r="A408" t="s">
        <v>1557</v>
      </c>
      <c r="B408" s="7">
        <v>201320927</v>
      </c>
      <c r="C408" t="s">
        <v>1558</v>
      </c>
      <c r="E408" t="s">
        <v>1559</v>
      </c>
      <c r="F408" t="s">
        <v>1560</v>
      </c>
      <c r="G408">
        <v>727030000</v>
      </c>
      <c r="H408" s="6">
        <v>159</v>
      </c>
      <c r="I408" s="6">
        <v>0</v>
      </c>
      <c r="J408" s="6">
        <v>159</v>
      </c>
    </row>
    <row r="409" spans="1:10" x14ac:dyDescent="0.3">
      <c r="A409" t="s">
        <v>1561</v>
      </c>
      <c r="B409" s="7">
        <v>999999999</v>
      </c>
      <c r="C409" t="s">
        <v>1033</v>
      </c>
      <c r="E409" t="s">
        <v>1034</v>
      </c>
      <c r="F409" t="s">
        <v>2</v>
      </c>
      <c r="G409">
        <v>334310000</v>
      </c>
      <c r="H409" s="6">
        <v>77671.89</v>
      </c>
      <c r="I409" s="6">
        <v>125</v>
      </c>
      <c r="J409" s="6">
        <v>77796.89</v>
      </c>
    </row>
    <row r="410" spans="1:10" x14ac:dyDescent="0.3">
      <c r="A410" t="s">
        <v>1562</v>
      </c>
      <c r="B410" s="7">
        <v>721567614</v>
      </c>
      <c r="C410" t="s">
        <v>1563</v>
      </c>
      <c r="E410" t="s">
        <v>161</v>
      </c>
      <c r="F410" t="s">
        <v>13</v>
      </c>
      <c r="G410">
        <v>366070000</v>
      </c>
      <c r="H410" s="6">
        <v>0</v>
      </c>
      <c r="I410" s="6">
        <v>1000</v>
      </c>
      <c r="J410" s="6">
        <v>1000</v>
      </c>
    </row>
    <row r="411" spans="1:10" x14ac:dyDescent="0.3">
      <c r="A411" t="s">
        <v>1564</v>
      </c>
      <c r="B411" s="7">
        <v>562040024</v>
      </c>
      <c r="C411" t="s">
        <v>1565</v>
      </c>
      <c r="E411" t="s">
        <v>338</v>
      </c>
      <c r="F411" t="s">
        <v>118</v>
      </c>
      <c r="G411">
        <v>288030000</v>
      </c>
      <c r="H411" s="6">
        <v>0</v>
      </c>
      <c r="I411" s="6">
        <v>0</v>
      </c>
      <c r="J411" s="6">
        <v>0</v>
      </c>
    </row>
    <row r="412" spans="1:10" x14ac:dyDescent="0.3">
      <c r="A412" t="s">
        <v>1566</v>
      </c>
      <c r="B412" s="7">
        <v>999999999</v>
      </c>
      <c r="C412" t="s">
        <v>1567</v>
      </c>
      <c r="E412" t="s">
        <v>1568</v>
      </c>
      <c r="F412" t="s">
        <v>196</v>
      </c>
      <c r="G412">
        <v>234530000</v>
      </c>
      <c r="H412" s="6">
        <v>77671.89</v>
      </c>
      <c r="I412" s="6">
        <v>125</v>
      </c>
      <c r="J412" s="6">
        <v>77796.89</v>
      </c>
    </row>
    <row r="413" spans="1:10" x14ac:dyDescent="0.3">
      <c r="A413" t="s">
        <v>476</v>
      </c>
      <c r="B413" s="7">
        <v>815278209</v>
      </c>
      <c r="C413" t="s">
        <v>1569</v>
      </c>
      <c r="E413" t="s">
        <v>477</v>
      </c>
      <c r="F413" t="s">
        <v>478</v>
      </c>
      <c r="G413">
        <v>442030000</v>
      </c>
      <c r="H413" s="6">
        <v>756.35</v>
      </c>
      <c r="I413" s="6">
        <v>396.4</v>
      </c>
      <c r="J413" s="6">
        <v>1152.75</v>
      </c>
    </row>
    <row r="414" spans="1:10" x14ac:dyDescent="0.3">
      <c r="A414" t="s">
        <v>494</v>
      </c>
      <c r="B414" s="7">
        <v>203598345</v>
      </c>
      <c r="C414" t="s">
        <v>1570</v>
      </c>
      <c r="E414" t="s">
        <v>495</v>
      </c>
      <c r="F414" t="s">
        <v>13</v>
      </c>
      <c r="G414">
        <v>360270000</v>
      </c>
      <c r="H414" s="6">
        <v>591</v>
      </c>
      <c r="I414" s="6">
        <v>0</v>
      </c>
      <c r="J414" s="6">
        <v>591</v>
      </c>
    </row>
    <row r="415" spans="1:10" x14ac:dyDescent="0.3">
      <c r="A415" t="s">
        <v>1571</v>
      </c>
      <c r="B415" s="7">
        <v>263156802</v>
      </c>
      <c r="C415" t="s">
        <v>1572</v>
      </c>
      <c r="E415" t="s">
        <v>1573</v>
      </c>
      <c r="F415" t="s">
        <v>13</v>
      </c>
      <c r="G415">
        <v>354763387</v>
      </c>
      <c r="H415" s="6">
        <v>430.5</v>
      </c>
      <c r="I415" s="6">
        <v>0</v>
      </c>
      <c r="J415" s="6">
        <v>430.5</v>
      </c>
    </row>
    <row r="416" spans="1:10" x14ac:dyDescent="0.3">
      <c r="A416" t="s">
        <v>1574</v>
      </c>
      <c r="B416" s="7">
        <v>811138783</v>
      </c>
      <c r="C416" t="s">
        <v>1575</v>
      </c>
      <c r="E416" t="s">
        <v>1576</v>
      </c>
      <c r="F416" t="s">
        <v>298</v>
      </c>
      <c r="G416">
        <v>972040000</v>
      </c>
      <c r="H416" s="6">
        <v>298</v>
      </c>
      <c r="I416" s="6">
        <v>0</v>
      </c>
      <c r="J416" s="6">
        <v>298</v>
      </c>
    </row>
    <row r="417" spans="1:10" x14ac:dyDescent="0.3">
      <c r="A417" t="s">
        <v>1577</v>
      </c>
      <c r="B417" s="7">
        <v>461508541</v>
      </c>
      <c r="C417" t="s">
        <v>1578</v>
      </c>
      <c r="E417" t="s">
        <v>1579</v>
      </c>
      <c r="F417" t="s">
        <v>224</v>
      </c>
      <c r="G417">
        <v>770360000</v>
      </c>
      <c r="H417" s="6">
        <v>99.9</v>
      </c>
      <c r="I417" s="6">
        <v>0</v>
      </c>
      <c r="J417" s="6">
        <v>99.9</v>
      </c>
    </row>
    <row r="418" spans="1:10" x14ac:dyDescent="0.3">
      <c r="A418" t="s">
        <v>1580</v>
      </c>
      <c r="B418" s="7">
        <v>824432158</v>
      </c>
      <c r="C418" t="s">
        <v>1581</v>
      </c>
      <c r="E418" t="s">
        <v>1582</v>
      </c>
      <c r="F418" t="s">
        <v>13</v>
      </c>
      <c r="G418">
        <v>365320000</v>
      </c>
      <c r="H418" s="6">
        <v>152.5</v>
      </c>
      <c r="I418" s="6">
        <v>0</v>
      </c>
      <c r="J418" s="6">
        <v>152.5</v>
      </c>
    </row>
    <row r="419" spans="1:10" x14ac:dyDescent="0.3">
      <c r="A419" t="s">
        <v>506</v>
      </c>
      <c r="B419" s="7">
        <v>201608760</v>
      </c>
      <c r="C419" t="s">
        <v>1583</v>
      </c>
      <c r="E419" t="s">
        <v>507</v>
      </c>
      <c r="F419" t="s">
        <v>73</v>
      </c>
      <c r="G419">
        <v>292290000</v>
      </c>
      <c r="H419" s="6">
        <v>756</v>
      </c>
      <c r="I419" s="6">
        <v>0</v>
      </c>
      <c r="J419" s="6">
        <v>756</v>
      </c>
    </row>
    <row r="420" spans="1:10" x14ac:dyDescent="0.3">
      <c r="A420" t="s">
        <v>504</v>
      </c>
      <c r="B420" s="7">
        <v>820827214</v>
      </c>
      <c r="C420" t="s">
        <v>1584</v>
      </c>
      <c r="E420" t="s">
        <v>505</v>
      </c>
      <c r="F420" t="s">
        <v>13</v>
      </c>
      <c r="G420">
        <v>352090000</v>
      </c>
      <c r="H420" s="6">
        <v>1325</v>
      </c>
      <c r="I420" s="6">
        <v>0</v>
      </c>
      <c r="J420" s="6">
        <v>1325</v>
      </c>
    </row>
    <row r="421" spans="1:10" x14ac:dyDescent="0.3">
      <c r="A421" t="s">
        <v>423</v>
      </c>
      <c r="B421" s="7">
        <v>810866380</v>
      </c>
      <c r="C421" t="s">
        <v>1585</v>
      </c>
      <c r="E421" t="s">
        <v>424</v>
      </c>
      <c r="F421" t="s">
        <v>13</v>
      </c>
      <c r="G421">
        <v>365350000</v>
      </c>
      <c r="H421" s="6">
        <v>635</v>
      </c>
      <c r="I421" s="6">
        <v>0</v>
      </c>
      <c r="J421" s="6">
        <v>635</v>
      </c>
    </row>
    <row r="422" spans="1:10" x14ac:dyDescent="0.3">
      <c r="A422" t="s">
        <v>1586</v>
      </c>
      <c r="B422" s="7">
        <v>464240103</v>
      </c>
      <c r="C422" t="s">
        <v>1587</v>
      </c>
      <c r="E422" t="s">
        <v>1588</v>
      </c>
      <c r="F422" t="s">
        <v>13</v>
      </c>
      <c r="G422">
        <v>368010000</v>
      </c>
      <c r="H422" s="6">
        <v>152.5</v>
      </c>
      <c r="I422" s="6">
        <v>0</v>
      </c>
      <c r="J422" s="6">
        <v>152.5</v>
      </c>
    </row>
    <row r="423" spans="1:10" x14ac:dyDescent="0.3">
      <c r="A423" t="s">
        <v>1589</v>
      </c>
      <c r="B423" s="7">
        <v>272336693</v>
      </c>
      <c r="C423" t="s">
        <v>1590</v>
      </c>
      <c r="E423" t="s">
        <v>1591</v>
      </c>
      <c r="F423" t="s">
        <v>118</v>
      </c>
      <c r="G423">
        <v>280920000</v>
      </c>
      <c r="H423" s="6">
        <v>112.49</v>
      </c>
      <c r="I423" s="6">
        <v>0</v>
      </c>
      <c r="J423" s="6">
        <v>112.49</v>
      </c>
    </row>
    <row r="424" spans="1:10" x14ac:dyDescent="0.3">
      <c r="A424" t="s">
        <v>1592</v>
      </c>
      <c r="B424" s="7">
        <v>823535081</v>
      </c>
      <c r="C424" t="s">
        <v>1593</v>
      </c>
      <c r="E424" t="s">
        <v>1594</v>
      </c>
      <c r="F424" t="s">
        <v>2</v>
      </c>
      <c r="G424">
        <v>330680000</v>
      </c>
      <c r="H424" s="6">
        <v>320</v>
      </c>
      <c r="I424" s="6">
        <v>0</v>
      </c>
      <c r="J424" s="6">
        <v>320</v>
      </c>
    </row>
    <row r="425" spans="1:10" x14ac:dyDescent="0.3">
      <c r="A425" t="s">
        <v>501</v>
      </c>
      <c r="B425" s="7">
        <v>473775033</v>
      </c>
      <c r="C425" t="s">
        <v>1595</v>
      </c>
      <c r="E425" t="s">
        <v>241</v>
      </c>
      <c r="F425" t="s">
        <v>13</v>
      </c>
      <c r="G425">
        <v>363030000</v>
      </c>
      <c r="H425" s="6">
        <v>3600</v>
      </c>
      <c r="I425" s="6">
        <v>0</v>
      </c>
      <c r="J425" s="6">
        <v>3600</v>
      </c>
    </row>
    <row r="426" spans="1:10" x14ac:dyDescent="0.3">
      <c r="A426" t="s">
        <v>479</v>
      </c>
      <c r="B426" s="7">
        <v>822536222</v>
      </c>
      <c r="C426" t="s">
        <v>1596</v>
      </c>
      <c r="E426" t="s">
        <v>480</v>
      </c>
      <c r="F426" t="s">
        <v>481</v>
      </c>
      <c r="G426">
        <v>206570000</v>
      </c>
      <c r="H426" s="6">
        <v>844.5</v>
      </c>
      <c r="I426" s="6">
        <v>0</v>
      </c>
      <c r="J426" s="6">
        <v>844.5</v>
      </c>
    </row>
    <row r="427" spans="1:10" x14ac:dyDescent="0.3">
      <c r="A427" t="s">
        <v>522</v>
      </c>
      <c r="B427" s="7">
        <v>611016203</v>
      </c>
      <c r="C427" t="s">
        <v>1597</v>
      </c>
      <c r="E427" t="s">
        <v>523</v>
      </c>
      <c r="F427" t="s">
        <v>524</v>
      </c>
      <c r="G427">
        <v>420290000</v>
      </c>
      <c r="H427" s="6">
        <v>250</v>
      </c>
      <c r="I427" s="6">
        <v>0</v>
      </c>
      <c r="J427" s="6">
        <v>250</v>
      </c>
    </row>
    <row r="428" spans="1:10" x14ac:dyDescent="0.3">
      <c r="A428" t="s">
        <v>486</v>
      </c>
      <c r="B428" s="7">
        <v>300809703</v>
      </c>
      <c r="C428" t="s">
        <v>1598</v>
      </c>
      <c r="E428" t="s">
        <v>487</v>
      </c>
      <c r="F428" t="s">
        <v>10</v>
      </c>
      <c r="G428">
        <v>300800000</v>
      </c>
      <c r="H428" s="6">
        <v>0</v>
      </c>
      <c r="I428" s="6">
        <v>204.5</v>
      </c>
      <c r="J428" s="6">
        <v>204.5</v>
      </c>
    </row>
    <row r="429" spans="1:10" x14ac:dyDescent="0.3">
      <c r="A429" t="s">
        <v>435</v>
      </c>
      <c r="B429" s="7">
        <v>592749071</v>
      </c>
      <c r="C429" t="s">
        <v>1599</v>
      </c>
      <c r="E429" t="s">
        <v>436</v>
      </c>
      <c r="F429" t="s">
        <v>2</v>
      </c>
      <c r="G429">
        <v>331430000</v>
      </c>
      <c r="H429" s="6">
        <v>112.5</v>
      </c>
      <c r="I429" s="6">
        <v>0</v>
      </c>
      <c r="J429" s="6">
        <v>112.5</v>
      </c>
    </row>
    <row r="430" spans="1:10" x14ac:dyDescent="0.3">
      <c r="A430" t="s">
        <v>1600</v>
      </c>
      <c r="B430" s="7">
        <v>650719035</v>
      </c>
      <c r="C430" t="s">
        <v>1601</v>
      </c>
      <c r="E430" t="s">
        <v>436</v>
      </c>
      <c r="F430" t="s">
        <v>2</v>
      </c>
      <c r="G430">
        <v>331860000</v>
      </c>
      <c r="H430" s="6">
        <v>267</v>
      </c>
      <c r="I430" s="6">
        <v>0</v>
      </c>
      <c r="J430" s="6">
        <v>267</v>
      </c>
    </row>
    <row r="431" spans="1:10" x14ac:dyDescent="0.3">
      <c r="A431" t="s">
        <v>1602</v>
      </c>
      <c r="B431" s="7">
        <v>650719035</v>
      </c>
      <c r="C431" t="s">
        <v>1603</v>
      </c>
      <c r="E431" t="s">
        <v>436</v>
      </c>
      <c r="F431" t="s">
        <v>2</v>
      </c>
      <c r="G431">
        <v>331860000</v>
      </c>
      <c r="H431" s="6">
        <v>267</v>
      </c>
      <c r="I431" s="6">
        <v>0</v>
      </c>
      <c r="J431" s="6">
        <v>267</v>
      </c>
    </row>
    <row r="432" spans="1:10" x14ac:dyDescent="0.3">
      <c r="A432" t="s">
        <v>112</v>
      </c>
      <c r="B432" s="7">
        <v>721150320</v>
      </c>
      <c r="C432" t="s">
        <v>1604</v>
      </c>
      <c r="E432" t="s">
        <v>1</v>
      </c>
      <c r="F432" t="s">
        <v>2</v>
      </c>
      <c r="G432">
        <v>325040000</v>
      </c>
      <c r="H432" s="6">
        <v>41293.21</v>
      </c>
      <c r="I432" s="6">
        <v>0</v>
      </c>
      <c r="J432" s="6">
        <v>41293.21</v>
      </c>
    </row>
    <row r="433" spans="1:10" x14ac:dyDescent="0.3">
      <c r="A433" t="s">
        <v>23</v>
      </c>
      <c r="B433" s="7">
        <v>592454019</v>
      </c>
      <c r="C433" t="s">
        <v>1270</v>
      </c>
      <c r="E433" t="s">
        <v>21</v>
      </c>
      <c r="F433" t="s">
        <v>2</v>
      </c>
      <c r="G433">
        <v>325610000</v>
      </c>
      <c r="H433" s="6">
        <v>14263.53</v>
      </c>
      <c r="I433" s="6">
        <v>0</v>
      </c>
      <c r="J433" s="6">
        <v>14263.53</v>
      </c>
    </row>
    <row r="434" spans="1:10" x14ac:dyDescent="0.3">
      <c r="A434" t="s">
        <v>1605</v>
      </c>
      <c r="B434" s="7">
        <v>270000075</v>
      </c>
      <c r="C434" t="s">
        <v>1606</v>
      </c>
      <c r="E434" t="s">
        <v>100</v>
      </c>
      <c r="F434" t="s">
        <v>2</v>
      </c>
      <c r="G434">
        <v>325390000</v>
      </c>
      <c r="H434" s="6">
        <v>712.1</v>
      </c>
      <c r="I434" s="6">
        <v>0</v>
      </c>
      <c r="J434" s="6">
        <v>712.1</v>
      </c>
    </row>
    <row r="435" spans="1:10" x14ac:dyDescent="0.3">
      <c r="A435" t="s">
        <v>1607</v>
      </c>
      <c r="B435" s="7">
        <v>270000203</v>
      </c>
      <c r="C435" t="s">
        <v>1608</v>
      </c>
      <c r="E435" t="s">
        <v>1</v>
      </c>
      <c r="F435" t="s">
        <v>2</v>
      </c>
      <c r="G435">
        <v>325070000</v>
      </c>
      <c r="H435" s="6">
        <v>18</v>
      </c>
      <c r="I435" s="6">
        <v>0</v>
      </c>
      <c r="J435" s="6">
        <v>18</v>
      </c>
    </row>
    <row r="436" spans="1:10" x14ac:dyDescent="0.3">
      <c r="A436" t="s">
        <v>468</v>
      </c>
      <c r="B436" s="7">
        <v>270000216</v>
      </c>
      <c r="C436" t="s">
        <v>1609</v>
      </c>
      <c r="E436" t="s">
        <v>89</v>
      </c>
      <c r="F436" t="s">
        <v>13</v>
      </c>
      <c r="G436">
        <v>365320000</v>
      </c>
      <c r="H436" s="6">
        <v>2244</v>
      </c>
      <c r="I436" s="6">
        <v>0</v>
      </c>
      <c r="J436" s="6">
        <v>2244</v>
      </c>
    </row>
    <row r="437" spans="1:10" x14ac:dyDescent="0.3">
      <c r="A437" t="s">
        <v>1610</v>
      </c>
      <c r="B437" s="7">
        <v>270000365</v>
      </c>
      <c r="C437" t="s">
        <v>1611</v>
      </c>
      <c r="E437" t="s">
        <v>1612</v>
      </c>
      <c r="F437" t="s">
        <v>13</v>
      </c>
      <c r="G437">
        <v>365260000</v>
      </c>
      <c r="H437" s="6">
        <v>165.5</v>
      </c>
      <c r="I437" s="6">
        <v>0</v>
      </c>
      <c r="J437" s="6">
        <v>165.5</v>
      </c>
    </row>
    <row r="438" spans="1:10" x14ac:dyDescent="0.3">
      <c r="A438" t="s">
        <v>98</v>
      </c>
      <c r="B438" s="7">
        <v>593450114</v>
      </c>
      <c r="C438" t="s">
        <v>1613</v>
      </c>
      <c r="E438" t="s">
        <v>1</v>
      </c>
      <c r="F438" t="s">
        <v>2</v>
      </c>
      <c r="G438">
        <v>325030000</v>
      </c>
      <c r="H438" s="6">
        <v>30399.599999999999</v>
      </c>
      <c r="I438" s="6">
        <v>0</v>
      </c>
      <c r="J438" s="6">
        <v>30399.599999999999</v>
      </c>
    </row>
    <row r="439" spans="1:10" x14ac:dyDescent="0.3">
      <c r="A439" t="s">
        <v>372</v>
      </c>
      <c r="B439" s="7">
        <v>592056636</v>
      </c>
      <c r="C439" t="s">
        <v>1614</v>
      </c>
      <c r="D439" t="s">
        <v>1615</v>
      </c>
      <c r="E439" t="s">
        <v>1</v>
      </c>
      <c r="F439" t="s">
        <v>2</v>
      </c>
      <c r="G439">
        <v>325030000</v>
      </c>
      <c r="H439" s="6">
        <v>800</v>
      </c>
      <c r="I439" s="6">
        <v>0</v>
      </c>
      <c r="J439" s="6">
        <v>800</v>
      </c>
    </row>
    <row r="440" spans="1:10" x14ac:dyDescent="0.3">
      <c r="A440" t="s">
        <v>1616</v>
      </c>
      <c r="B440" s="7">
        <v>270000075</v>
      </c>
      <c r="C440" t="s">
        <v>1617</v>
      </c>
      <c r="D440" t="s">
        <v>1242</v>
      </c>
      <c r="E440" t="s">
        <v>1</v>
      </c>
      <c r="F440" t="s">
        <v>2</v>
      </c>
      <c r="G440">
        <v>325040000</v>
      </c>
      <c r="H440" s="6">
        <v>712.1</v>
      </c>
      <c r="I440" s="6">
        <v>0</v>
      </c>
      <c r="J440" s="6">
        <v>712.1</v>
      </c>
    </row>
    <row r="441" spans="1:10" x14ac:dyDescent="0.3">
      <c r="A441" t="s">
        <v>1618</v>
      </c>
      <c r="B441" s="7">
        <v>631036832</v>
      </c>
      <c r="C441" t="s">
        <v>1619</v>
      </c>
      <c r="E441" t="s">
        <v>1620</v>
      </c>
      <c r="F441" t="s">
        <v>13</v>
      </c>
      <c r="G441">
        <v>366110000</v>
      </c>
      <c r="H441" s="6">
        <v>513.20000000000005</v>
      </c>
      <c r="I441" s="6">
        <v>0</v>
      </c>
      <c r="J441" s="6">
        <v>513.20000000000005</v>
      </c>
    </row>
    <row r="442" spans="1:10" x14ac:dyDescent="0.3">
      <c r="A442" t="s">
        <v>162</v>
      </c>
      <c r="B442" s="7">
        <v>591572328</v>
      </c>
      <c r="C442" t="s">
        <v>1621</v>
      </c>
      <c r="E442" t="s">
        <v>163</v>
      </c>
      <c r="F442" t="s">
        <v>2</v>
      </c>
      <c r="G442">
        <v>325700000</v>
      </c>
      <c r="H442" s="6">
        <v>11879</v>
      </c>
      <c r="I442" s="6">
        <v>31.5</v>
      </c>
      <c r="J442" s="6">
        <v>11910.5</v>
      </c>
    </row>
    <row r="443" spans="1:10" x14ac:dyDescent="0.3">
      <c r="A443" t="s">
        <v>191</v>
      </c>
      <c r="B443" s="7">
        <v>270000130</v>
      </c>
      <c r="C443" t="s">
        <v>1622</v>
      </c>
      <c r="E443" t="s">
        <v>159</v>
      </c>
      <c r="F443" t="s">
        <v>2</v>
      </c>
      <c r="G443">
        <v>325710000</v>
      </c>
      <c r="H443" s="6">
        <v>20241.21</v>
      </c>
      <c r="I443" s="6">
        <v>0</v>
      </c>
      <c r="J443" s="6">
        <v>20241.21</v>
      </c>
    </row>
    <row r="444" spans="1:10" x14ac:dyDescent="0.3">
      <c r="A444" t="s">
        <v>332</v>
      </c>
      <c r="B444" s="7">
        <v>593639025</v>
      </c>
      <c r="C444" t="s">
        <v>1623</v>
      </c>
      <c r="E444" t="s">
        <v>1</v>
      </c>
      <c r="F444" t="s">
        <v>2</v>
      </c>
      <c r="G444">
        <v>325030000</v>
      </c>
      <c r="H444" s="6">
        <v>7096.55</v>
      </c>
      <c r="I444" s="6">
        <v>0</v>
      </c>
      <c r="J444" s="6">
        <v>7096.55</v>
      </c>
    </row>
    <row r="445" spans="1:10" x14ac:dyDescent="0.3">
      <c r="A445" t="s">
        <v>203</v>
      </c>
      <c r="B445" s="7">
        <v>593624632</v>
      </c>
      <c r="C445" t="s">
        <v>1624</v>
      </c>
      <c r="D445" t="s">
        <v>1625</v>
      </c>
      <c r="E445" t="s">
        <v>1</v>
      </c>
      <c r="F445" t="s">
        <v>2</v>
      </c>
      <c r="G445">
        <v>325030000</v>
      </c>
      <c r="H445" s="6">
        <v>24415.14</v>
      </c>
      <c r="I445" s="6">
        <v>201</v>
      </c>
      <c r="J445" s="6">
        <v>24616.14</v>
      </c>
    </row>
    <row r="446" spans="1:10" x14ac:dyDescent="0.3">
      <c r="A446" t="s">
        <v>503</v>
      </c>
      <c r="B446" s="7">
        <v>270000159</v>
      </c>
      <c r="C446" t="s">
        <v>1626</v>
      </c>
      <c r="E446" t="s">
        <v>1</v>
      </c>
      <c r="F446" t="s">
        <v>2</v>
      </c>
      <c r="G446">
        <v>325030000</v>
      </c>
      <c r="H446" s="6">
        <v>1908.6</v>
      </c>
      <c r="I446" s="6">
        <v>0</v>
      </c>
      <c r="J446" s="6">
        <v>1908.6</v>
      </c>
    </row>
    <row r="447" spans="1:10" x14ac:dyDescent="0.3">
      <c r="A447" t="s">
        <v>214</v>
      </c>
      <c r="B447" s="7">
        <v>270000150</v>
      </c>
      <c r="C447" t="s">
        <v>1627</v>
      </c>
      <c r="E447" t="s">
        <v>1</v>
      </c>
      <c r="F447" t="s">
        <v>2</v>
      </c>
      <c r="G447">
        <v>325040000</v>
      </c>
      <c r="H447" s="6">
        <v>504.18</v>
      </c>
      <c r="I447" s="6">
        <v>0</v>
      </c>
      <c r="J447" s="6">
        <v>504.18</v>
      </c>
    </row>
    <row r="448" spans="1:10" x14ac:dyDescent="0.3">
      <c r="A448" t="s">
        <v>426</v>
      </c>
      <c r="B448" s="7">
        <v>270000183</v>
      </c>
      <c r="C448" t="s">
        <v>1628</v>
      </c>
      <c r="E448" t="s">
        <v>1</v>
      </c>
      <c r="F448" t="s">
        <v>2</v>
      </c>
      <c r="G448">
        <v>325040000</v>
      </c>
      <c r="H448" s="6">
        <v>159</v>
      </c>
      <c r="I448" s="6">
        <v>0</v>
      </c>
      <c r="J448" s="6">
        <v>159</v>
      </c>
    </row>
    <row r="449" spans="1:10" x14ac:dyDescent="0.3">
      <c r="A449" t="s">
        <v>440</v>
      </c>
      <c r="B449" s="7">
        <v>721354206</v>
      </c>
      <c r="C449" t="s">
        <v>1629</v>
      </c>
      <c r="E449" t="s">
        <v>307</v>
      </c>
      <c r="F449" t="s">
        <v>13</v>
      </c>
      <c r="G449">
        <v>365350000</v>
      </c>
      <c r="H449" s="6">
        <v>2305.34</v>
      </c>
      <c r="I449" s="6">
        <v>37.979999999999997</v>
      </c>
      <c r="J449" s="6">
        <v>2343.3200000000002</v>
      </c>
    </row>
    <row r="450" spans="1:10" x14ac:dyDescent="0.3">
      <c r="A450" t="s">
        <v>432</v>
      </c>
      <c r="B450" s="7">
        <v>270000145</v>
      </c>
      <c r="C450" t="s">
        <v>1630</v>
      </c>
      <c r="E450" t="s">
        <v>21</v>
      </c>
      <c r="F450" t="s">
        <v>2</v>
      </c>
      <c r="G450">
        <v>325630000</v>
      </c>
      <c r="H450" s="6">
        <v>3653.3</v>
      </c>
      <c r="I450" s="6">
        <v>546.5</v>
      </c>
      <c r="J450" s="6">
        <v>4199.8</v>
      </c>
    </row>
    <row r="451" spans="1:10" x14ac:dyDescent="0.3">
      <c r="A451" t="s">
        <v>155</v>
      </c>
      <c r="B451" s="7">
        <v>593761412</v>
      </c>
      <c r="C451" t="s">
        <v>1631</v>
      </c>
      <c r="E451" t="s">
        <v>1</v>
      </c>
      <c r="F451" t="s">
        <v>2</v>
      </c>
      <c r="G451">
        <v>325040000</v>
      </c>
      <c r="H451" s="6">
        <v>18691.400000000001</v>
      </c>
      <c r="I451" s="6">
        <v>1600</v>
      </c>
      <c r="J451" s="6">
        <v>20291.400000000001</v>
      </c>
    </row>
    <row r="452" spans="1:10" x14ac:dyDescent="0.3">
      <c r="A452" t="s">
        <v>147</v>
      </c>
      <c r="B452" s="7">
        <v>630813158</v>
      </c>
      <c r="C452" t="s">
        <v>1632</v>
      </c>
      <c r="E452" t="s">
        <v>12</v>
      </c>
      <c r="F452" t="s">
        <v>13</v>
      </c>
      <c r="G452">
        <v>365020000</v>
      </c>
      <c r="H452" s="6">
        <v>4871.5</v>
      </c>
      <c r="I452" s="6">
        <v>0</v>
      </c>
      <c r="J452" s="6">
        <v>4871.5</v>
      </c>
    </row>
    <row r="453" spans="1:10" x14ac:dyDescent="0.3">
      <c r="A453" t="s">
        <v>310</v>
      </c>
      <c r="B453" s="7">
        <v>630719039</v>
      </c>
      <c r="C453" t="s">
        <v>1633</v>
      </c>
      <c r="E453" t="s">
        <v>307</v>
      </c>
      <c r="F453" t="s">
        <v>13</v>
      </c>
      <c r="G453">
        <v>365350000</v>
      </c>
      <c r="H453" s="6">
        <v>2055</v>
      </c>
      <c r="I453" s="6">
        <v>0</v>
      </c>
      <c r="J453" s="6">
        <v>2055</v>
      </c>
    </row>
    <row r="454" spans="1:10" x14ac:dyDescent="0.3">
      <c r="A454" t="s">
        <v>325</v>
      </c>
      <c r="B454" s="7">
        <v>631288392</v>
      </c>
      <c r="C454" t="s">
        <v>1634</v>
      </c>
      <c r="E454" t="s">
        <v>241</v>
      </c>
      <c r="F454" t="s">
        <v>13</v>
      </c>
      <c r="G454">
        <v>363030000</v>
      </c>
      <c r="H454" s="6">
        <v>517.04</v>
      </c>
      <c r="I454" s="6">
        <v>0</v>
      </c>
      <c r="J454" s="6">
        <v>517.04</v>
      </c>
    </row>
    <row r="455" spans="1:10" x14ac:dyDescent="0.3">
      <c r="A455" t="s">
        <v>1635</v>
      </c>
      <c r="B455" s="7">
        <v>593737096</v>
      </c>
      <c r="C455" t="s">
        <v>1636</v>
      </c>
      <c r="D455" t="s">
        <v>1637</v>
      </c>
      <c r="E455" t="s">
        <v>1</v>
      </c>
      <c r="F455" t="s">
        <v>2</v>
      </c>
      <c r="G455">
        <v>325048291</v>
      </c>
      <c r="H455" s="6">
        <v>1827.3</v>
      </c>
      <c r="I455" s="6">
        <v>0</v>
      </c>
      <c r="J455" s="6">
        <v>1827.3</v>
      </c>
    </row>
    <row r="456" spans="1:10" x14ac:dyDescent="0.3">
      <c r="A456" t="s">
        <v>362</v>
      </c>
      <c r="B456" s="7">
        <v>592004466</v>
      </c>
      <c r="C456" t="s">
        <v>1638</v>
      </c>
      <c r="E456" t="s">
        <v>1</v>
      </c>
      <c r="F456" t="s">
        <v>2</v>
      </c>
      <c r="G456">
        <v>325030000</v>
      </c>
      <c r="H456" s="6">
        <v>4165.5</v>
      </c>
      <c r="I456" s="6">
        <v>0</v>
      </c>
      <c r="J456" s="6">
        <v>4165.5</v>
      </c>
    </row>
    <row r="457" spans="1:10" x14ac:dyDescent="0.3">
      <c r="A457" t="s">
        <v>1639</v>
      </c>
      <c r="B457" s="7">
        <v>631189932</v>
      </c>
      <c r="C457" t="s">
        <v>1640</v>
      </c>
      <c r="D457" t="s">
        <v>1641</v>
      </c>
      <c r="E457" t="s">
        <v>1642</v>
      </c>
      <c r="F457" t="s">
        <v>13</v>
      </c>
      <c r="G457">
        <v>364200000</v>
      </c>
      <c r="H457" s="6">
        <v>225</v>
      </c>
      <c r="I457" s="6">
        <v>0</v>
      </c>
      <c r="J457" s="6">
        <v>225</v>
      </c>
    </row>
    <row r="458" spans="1:10" x14ac:dyDescent="0.3">
      <c r="A458" t="s">
        <v>1643</v>
      </c>
      <c r="B458" s="7">
        <v>650719035</v>
      </c>
      <c r="C458" t="s">
        <v>1644</v>
      </c>
      <c r="E458" t="s">
        <v>940</v>
      </c>
      <c r="F458" t="s">
        <v>2</v>
      </c>
      <c r="G458">
        <v>349970000</v>
      </c>
      <c r="H458" s="6">
        <v>267</v>
      </c>
      <c r="I458" s="6">
        <v>0</v>
      </c>
      <c r="J458" s="6">
        <v>267</v>
      </c>
    </row>
    <row r="459" spans="1:10" x14ac:dyDescent="0.3">
      <c r="A459" t="s">
        <v>401</v>
      </c>
      <c r="B459" s="7">
        <v>630639132</v>
      </c>
      <c r="C459" t="s">
        <v>1645</v>
      </c>
      <c r="E459" t="s">
        <v>402</v>
      </c>
      <c r="F459" t="s">
        <v>13</v>
      </c>
      <c r="G459">
        <v>365070000</v>
      </c>
      <c r="H459" s="6">
        <v>2701.3</v>
      </c>
      <c r="I459" s="6">
        <v>0</v>
      </c>
      <c r="J459" s="6">
        <v>2701.3</v>
      </c>
    </row>
    <row r="460" spans="1:10" x14ac:dyDescent="0.3">
      <c r="A460" t="s">
        <v>0</v>
      </c>
      <c r="B460" s="7">
        <v>593414254</v>
      </c>
      <c r="C460" t="s">
        <v>1093</v>
      </c>
      <c r="E460" t="s">
        <v>1</v>
      </c>
      <c r="F460" t="s">
        <v>2</v>
      </c>
      <c r="G460">
        <v>325060000</v>
      </c>
      <c r="H460" s="6">
        <v>117494.69</v>
      </c>
      <c r="I460" s="6">
        <v>34337.279999999999</v>
      </c>
      <c r="J460" s="6">
        <v>151831.97</v>
      </c>
    </row>
    <row r="461" spans="1:10" x14ac:dyDescent="0.3">
      <c r="A461" t="s">
        <v>1646</v>
      </c>
      <c r="B461" s="7">
        <v>630817972</v>
      </c>
      <c r="C461" t="s">
        <v>930</v>
      </c>
      <c r="E461" t="s">
        <v>161</v>
      </c>
      <c r="F461" t="s">
        <v>13</v>
      </c>
      <c r="G461">
        <v>366060000</v>
      </c>
      <c r="H461" s="6">
        <v>7.5</v>
      </c>
      <c r="I461" s="6">
        <v>0</v>
      </c>
      <c r="J461" s="6">
        <v>7.5</v>
      </c>
    </row>
    <row r="462" spans="1:10" x14ac:dyDescent="0.3">
      <c r="A462" t="s">
        <v>1647</v>
      </c>
      <c r="B462" s="7">
        <v>205040334</v>
      </c>
      <c r="C462" t="s">
        <v>1648</v>
      </c>
      <c r="D462" t="s">
        <v>1649</v>
      </c>
      <c r="E462" t="s">
        <v>1650</v>
      </c>
      <c r="F462" t="s">
        <v>2</v>
      </c>
      <c r="G462">
        <v>325500000</v>
      </c>
      <c r="H462" s="6">
        <v>573.5</v>
      </c>
      <c r="I462" s="6">
        <v>0</v>
      </c>
      <c r="J462" s="6">
        <v>573.5</v>
      </c>
    </row>
    <row r="463" spans="1:10" x14ac:dyDescent="0.3">
      <c r="A463" t="s">
        <v>1651</v>
      </c>
      <c r="B463" s="7">
        <v>650719035</v>
      </c>
      <c r="C463" t="s">
        <v>1652</v>
      </c>
      <c r="E463" t="s">
        <v>1374</v>
      </c>
      <c r="F463" t="s">
        <v>2</v>
      </c>
      <c r="G463">
        <v>349520000</v>
      </c>
      <c r="H463" s="6">
        <v>267</v>
      </c>
      <c r="I463" s="6">
        <v>0</v>
      </c>
      <c r="J463" s="6">
        <v>267</v>
      </c>
    </row>
    <row r="464" spans="1:10" x14ac:dyDescent="0.3">
      <c r="A464" t="s">
        <v>513</v>
      </c>
      <c r="B464" s="7">
        <v>631167292</v>
      </c>
      <c r="C464" t="s">
        <v>1653</v>
      </c>
      <c r="E464" t="s">
        <v>161</v>
      </c>
      <c r="F464" t="s">
        <v>13</v>
      </c>
      <c r="G464">
        <v>366080000</v>
      </c>
      <c r="H464" s="6">
        <v>910</v>
      </c>
      <c r="I464" s="6">
        <v>0</v>
      </c>
      <c r="J464" s="6">
        <v>910</v>
      </c>
    </row>
    <row r="465" spans="1:10" x14ac:dyDescent="0.3">
      <c r="A465" t="s">
        <v>1654</v>
      </c>
      <c r="B465" s="7">
        <v>650719035</v>
      </c>
      <c r="C465" t="s">
        <v>960</v>
      </c>
      <c r="E465" t="s">
        <v>1655</v>
      </c>
      <c r="F465" t="s">
        <v>2</v>
      </c>
      <c r="G465">
        <v>349570000</v>
      </c>
      <c r="H465" s="6">
        <v>267</v>
      </c>
      <c r="I465" s="6">
        <v>0</v>
      </c>
      <c r="J465" s="6">
        <v>267</v>
      </c>
    </row>
    <row r="466" spans="1:10" x14ac:dyDescent="0.3">
      <c r="A466" t="s">
        <v>1656</v>
      </c>
      <c r="B466" s="7">
        <v>631081555</v>
      </c>
      <c r="C466" t="s">
        <v>936</v>
      </c>
      <c r="E466" t="s">
        <v>157</v>
      </c>
      <c r="F466" t="s">
        <v>13</v>
      </c>
      <c r="G466">
        <v>365260000</v>
      </c>
      <c r="H466" s="6">
        <v>1410.9</v>
      </c>
      <c r="I466" s="6">
        <v>511.5</v>
      </c>
      <c r="J466" s="6">
        <v>1922.4</v>
      </c>
    </row>
    <row r="467" spans="1:10" x14ac:dyDescent="0.3">
      <c r="A467" t="s">
        <v>126</v>
      </c>
      <c r="B467" s="7">
        <v>593720530</v>
      </c>
      <c r="C467" t="s">
        <v>1657</v>
      </c>
      <c r="E467" t="s">
        <v>1</v>
      </c>
      <c r="F467" t="s">
        <v>2</v>
      </c>
      <c r="G467">
        <v>325260000</v>
      </c>
      <c r="H467" s="6">
        <v>35098.730000000003</v>
      </c>
      <c r="I467" s="6">
        <v>1210.7</v>
      </c>
      <c r="J467" s="6">
        <v>36309.43</v>
      </c>
    </row>
    <row r="468" spans="1:10" x14ac:dyDescent="0.3">
      <c r="A468" t="s">
        <v>48</v>
      </c>
      <c r="B468" s="7">
        <v>743187480</v>
      </c>
      <c r="C468" t="s">
        <v>1658</v>
      </c>
      <c r="D468" t="s">
        <v>1659</v>
      </c>
      <c r="E468" t="s">
        <v>1</v>
      </c>
      <c r="F468" t="s">
        <v>2</v>
      </c>
      <c r="G468">
        <v>325340000</v>
      </c>
      <c r="H468" s="6">
        <v>72707.22</v>
      </c>
      <c r="I468" s="6">
        <v>4451.5</v>
      </c>
      <c r="J468" s="6">
        <v>77158.720000000001</v>
      </c>
    </row>
    <row r="469" spans="1:10" x14ac:dyDescent="0.3">
      <c r="A469" t="s">
        <v>517</v>
      </c>
      <c r="B469" s="7">
        <v>582443282</v>
      </c>
      <c r="C469" t="s">
        <v>1660</v>
      </c>
      <c r="E469" t="s">
        <v>518</v>
      </c>
      <c r="F469" t="s">
        <v>10</v>
      </c>
      <c r="G469">
        <v>306770000</v>
      </c>
      <c r="H469" s="6">
        <v>486</v>
      </c>
      <c r="I469" s="6">
        <v>0</v>
      </c>
      <c r="J469" s="6">
        <v>486</v>
      </c>
    </row>
    <row r="470" spans="1:10" x14ac:dyDescent="0.3">
      <c r="A470" t="s">
        <v>1661</v>
      </c>
      <c r="B470" s="7">
        <v>999999999</v>
      </c>
      <c r="H470" s="6">
        <v>77671.89</v>
      </c>
      <c r="I470" s="6">
        <v>125</v>
      </c>
      <c r="J470" s="6">
        <v>77796.89</v>
      </c>
    </row>
    <row r="471" spans="1:10" x14ac:dyDescent="0.3">
      <c r="A471" t="s">
        <v>1662</v>
      </c>
      <c r="B471" s="7">
        <v>650719035</v>
      </c>
      <c r="C471" t="s">
        <v>1663</v>
      </c>
      <c r="E471" t="s">
        <v>961</v>
      </c>
      <c r="F471" t="s">
        <v>2</v>
      </c>
      <c r="G471">
        <v>349570000</v>
      </c>
      <c r="H471" s="6">
        <v>267</v>
      </c>
      <c r="I471" s="6">
        <v>0</v>
      </c>
      <c r="J471" s="6">
        <v>267</v>
      </c>
    </row>
    <row r="472" spans="1:10" x14ac:dyDescent="0.3">
      <c r="A472" t="s">
        <v>461</v>
      </c>
      <c r="B472" s="7">
        <v>581374420</v>
      </c>
      <c r="C472" t="s">
        <v>1664</v>
      </c>
      <c r="E472" t="s">
        <v>462</v>
      </c>
      <c r="F472" t="s">
        <v>10</v>
      </c>
      <c r="G472">
        <v>301170000</v>
      </c>
      <c r="H472" s="6">
        <v>0</v>
      </c>
      <c r="I472" s="6">
        <v>0</v>
      </c>
      <c r="J472" s="6">
        <v>0</v>
      </c>
    </row>
    <row r="473" spans="1:10" x14ac:dyDescent="0.3">
      <c r="A473" t="s">
        <v>99</v>
      </c>
      <c r="B473" s="7">
        <v>593437017</v>
      </c>
      <c r="C473" t="s">
        <v>1665</v>
      </c>
      <c r="D473" t="s">
        <v>1666</v>
      </c>
      <c r="E473" t="s">
        <v>100</v>
      </c>
      <c r="F473" t="s">
        <v>2</v>
      </c>
      <c r="G473">
        <v>325390000</v>
      </c>
      <c r="H473" s="6">
        <v>475</v>
      </c>
      <c r="I473" s="6">
        <v>0</v>
      </c>
      <c r="J473" s="6">
        <v>475</v>
      </c>
    </row>
    <row r="474" spans="1:10" x14ac:dyDescent="0.3">
      <c r="A474" t="s">
        <v>1667</v>
      </c>
      <c r="B474" s="7">
        <v>650719035</v>
      </c>
      <c r="C474" t="s">
        <v>983</v>
      </c>
      <c r="E474" t="s">
        <v>940</v>
      </c>
      <c r="F474" t="s">
        <v>2</v>
      </c>
      <c r="G474">
        <v>349970000</v>
      </c>
      <c r="H474" s="6">
        <v>267</v>
      </c>
      <c r="I474" s="6">
        <v>0</v>
      </c>
      <c r="J474" s="6">
        <v>267</v>
      </c>
    </row>
    <row r="475" spans="1:10" x14ac:dyDescent="0.3">
      <c r="A475" t="s">
        <v>415</v>
      </c>
      <c r="B475" s="7">
        <v>263827888</v>
      </c>
      <c r="C475" t="s">
        <v>1668</v>
      </c>
      <c r="E475" t="s">
        <v>157</v>
      </c>
      <c r="F475" t="s">
        <v>13</v>
      </c>
      <c r="G475">
        <v>365260000</v>
      </c>
      <c r="H475" s="6">
        <v>9787.0499999999993</v>
      </c>
      <c r="I475" s="6">
        <v>0</v>
      </c>
      <c r="J475" s="6">
        <v>9787.0499999999993</v>
      </c>
    </row>
    <row r="476" spans="1:10" x14ac:dyDescent="0.3">
      <c r="A476" t="s">
        <v>1669</v>
      </c>
      <c r="B476" s="7">
        <v>562413445</v>
      </c>
      <c r="C476" t="s">
        <v>1670</v>
      </c>
      <c r="E476" t="s">
        <v>40</v>
      </c>
      <c r="F476" t="s">
        <v>2</v>
      </c>
      <c r="G476">
        <v>323080000</v>
      </c>
      <c r="H476" s="6">
        <v>0</v>
      </c>
      <c r="I476" s="6">
        <v>0</v>
      </c>
      <c r="J476" s="6">
        <v>0</v>
      </c>
    </row>
    <row r="477" spans="1:10" x14ac:dyDescent="0.3">
      <c r="A477" t="s">
        <v>303</v>
      </c>
      <c r="B477" s="7">
        <v>271206605</v>
      </c>
      <c r="C477" t="s">
        <v>924</v>
      </c>
      <c r="E477" t="s">
        <v>1</v>
      </c>
      <c r="F477" t="s">
        <v>2</v>
      </c>
      <c r="G477">
        <v>325140000</v>
      </c>
      <c r="H477" s="6">
        <v>11632.8</v>
      </c>
      <c r="I477" s="6">
        <v>273.5</v>
      </c>
      <c r="J477" s="6">
        <v>11906.3</v>
      </c>
    </row>
    <row r="478" spans="1:10" x14ac:dyDescent="0.3">
      <c r="A478" t="s">
        <v>1671</v>
      </c>
      <c r="B478" s="7">
        <v>208533765</v>
      </c>
      <c r="C478" t="s">
        <v>1672</v>
      </c>
      <c r="E478" t="s">
        <v>1673</v>
      </c>
      <c r="F478" t="s">
        <v>260</v>
      </c>
      <c r="G478">
        <v>926060000</v>
      </c>
      <c r="H478" s="6">
        <v>132.5</v>
      </c>
      <c r="I478" s="6">
        <v>0</v>
      </c>
      <c r="J478" s="6">
        <v>132.5</v>
      </c>
    </row>
    <row r="479" spans="1:10" x14ac:dyDescent="0.3">
      <c r="A479" t="s">
        <v>1674</v>
      </c>
      <c r="B479" s="7">
        <v>999999999</v>
      </c>
      <c r="C479" t="s">
        <v>1675</v>
      </c>
      <c r="D479" t="s">
        <v>1676</v>
      </c>
      <c r="E479" t="s">
        <v>1677</v>
      </c>
      <c r="F479" t="s">
        <v>2</v>
      </c>
      <c r="G479">
        <v>334310000</v>
      </c>
      <c r="H479" s="6">
        <v>77671.89</v>
      </c>
      <c r="I479" s="6">
        <v>125</v>
      </c>
      <c r="J479" s="6">
        <v>77796.89</v>
      </c>
    </row>
    <row r="480" spans="1:10" x14ac:dyDescent="0.3">
      <c r="A480" t="s">
        <v>1678</v>
      </c>
      <c r="B480" s="7">
        <v>271605689</v>
      </c>
      <c r="C480" t="s">
        <v>1679</v>
      </c>
      <c r="E480" t="s">
        <v>1680</v>
      </c>
      <c r="F480" t="s">
        <v>458</v>
      </c>
      <c r="G480">
        <v>712910000</v>
      </c>
      <c r="H480" s="6">
        <v>501.2</v>
      </c>
      <c r="I480" s="6">
        <v>0</v>
      </c>
      <c r="J480" s="6">
        <v>501.2</v>
      </c>
    </row>
    <row r="481" spans="1:10" x14ac:dyDescent="0.3">
      <c r="A481" t="s">
        <v>383</v>
      </c>
      <c r="B481" s="7">
        <v>260764356</v>
      </c>
      <c r="C481" t="s">
        <v>1681</v>
      </c>
      <c r="E481" t="s">
        <v>157</v>
      </c>
      <c r="F481" t="s">
        <v>13</v>
      </c>
      <c r="G481">
        <v>365270000</v>
      </c>
      <c r="H481" s="6">
        <v>1672.2</v>
      </c>
      <c r="I481" s="6">
        <v>0</v>
      </c>
      <c r="J481" s="6">
        <v>1672.2</v>
      </c>
    </row>
    <row r="482" spans="1:10" x14ac:dyDescent="0.3">
      <c r="A482" t="s">
        <v>1682</v>
      </c>
      <c r="B482" s="7">
        <v>363427734</v>
      </c>
      <c r="C482" t="s">
        <v>1683</v>
      </c>
      <c r="E482" t="s">
        <v>170</v>
      </c>
      <c r="F482" t="s">
        <v>171</v>
      </c>
      <c r="G482">
        <v>605400000</v>
      </c>
      <c r="H482" s="6">
        <v>415</v>
      </c>
      <c r="I482" s="6">
        <v>0</v>
      </c>
      <c r="J482" s="6">
        <v>415</v>
      </c>
    </row>
    <row r="483" spans="1:10" x14ac:dyDescent="0.3">
      <c r="A483" t="s">
        <v>60</v>
      </c>
      <c r="B483" s="7">
        <v>472509941</v>
      </c>
      <c r="C483" t="s">
        <v>914</v>
      </c>
      <c r="E483" t="s">
        <v>47</v>
      </c>
      <c r="F483" t="s">
        <v>2</v>
      </c>
      <c r="G483">
        <v>325330000</v>
      </c>
      <c r="H483" s="6">
        <v>68090.7</v>
      </c>
      <c r="I483" s="6">
        <v>0</v>
      </c>
      <c r="J483" s="6">
        <v>68090.7</v>
      </c>
    </row>
    <row r="484" spans="1:10" x14ac:dyDescent="0.3">
      <c r="A484" t="s">
        <v>411</v>
      </c>
      <c r="B484" s="7">
        <v>474954266</v>
      </c>
      <c r="C484" t="s">
        <v>1174</v>
      </c>
      <c r="E484" t="s">
        <v>1</v>
      </c>
      <c r="F484" t="s">
        <v>2</v>
      </c>
      <c r="G484">
        <v>325140000</v>
      </c>
      <c r="H484" s="6">
        <v>7824.12</v>
      </c>
      <c r="I484" s="6">
        <v>0</v>
      </c>
      <c r="J484" s="6">
        <v>7824.12</v>
      </c>
    </row>
    <row r="485" spans="1:10" x14ac:dyDescent="0.3">
      <c r="A485" t="s">
        <v>1684</v>
      </c>
      <c r="B485" s="7">
        <v>261079177</v>
      </c>
      <c r="C485" t="s">
        <v>1685</v>
      </c>
      <c r="E485" t="s">
        <v>157</v>
      </c>
      <c r="F485" t="s">
        <v>13</v>
      </c>
      <c r="G485">
        <v>365260000</v>
      </c>
      <c r="H485" s="6">
        <v>326</v>
      </c>
      <c r="I485" s="6">
        <v>0</v>
      </c>
      <c r="J485" s="6">
        <v>326</v>
      </c>
    </row>
    <row r="486" spans="1:10" x14ac:dyDescent="0.3">
      <c r="A486" t="s">
        <v>491</v>
      </c>
      <c r="B486" s="7">
        <v>592220505</v>
      </c>
      <c r="C486" t="s">
        <v>1686</v>
      </c>
      <c r="E486" t="s">
        <v>492</v>
      </c>
      <c r="F486" t="s">
        <v>2</v>
      </c>
      <c r="G486">
        <v>324244007</v>
      </c>
      <c r="H486" s="6">
        <v>1216.1400000000001</v>
      </c>
      <c r="I486" s="6">
        <v>0</v>
      </c>
      <c r="J486" s="6">
        <v>1216.1400000000001</v>
      </c>
    </row>
    <row r="487" spans="1:10" x14ac:dyDescent="0.3">
      <c r="A487" t="s">
        <v>1687</v>
      </c>
      <c r="B487" s="7">
        <v>943424083</v>
      </c>
      <c r="C487" t="s">
        <v>1688</v>
      </c>
      <c r="E487" t="s">
        <v>1689</v>
      </c>
      <c r="F487" t="s">
        <v>13</v>
      </c>
      <c r="G487">
        <v>360660000</v>
      </c>
      <c r="H487" s="6">
        <v>212.1</v>
      </c>
      <c r="I487" s="6">
        <v>0</v>
      </c>
      <c r="J487" s="6">
        <v>212.1</v>
      </c>
    </row>
    <row r="488" spans="1:10" x14ac:dyDescent="0.3">
      <c r="A488" t="s">
        <v>1690</v>
      </c>
      <c r="B488" s="7">
        <v>901076163</v>
      </c>
      <c r="C488" t="s">
        <v>1118</v>
      </c>
      <c r="E488" t="s">
        <v>1691</v>
      </c>
      <c r="F488" t="s">
        <v>97</v>
      </c>
      <c r="G488">
        <v>395600000</v>
      </c>
      <c r="H488" s="6">
        <v>1322.5</v>
      </c>
      <c r="I488" s="6">
        <v>0</v>
      </c>
      <c r="J488" s="6">
        <v>1322.5</v>
      </c>
    </row>
    <row r="489" spans="1:10" x14ac:dyDescent="0.3">
      <c r="A489" t="s">
        <v>1692</v>
      </c>
      <c r="B489" s="7">
        <v>43684026</v>
      </c>
      <c r="C489" t="s">
        <v>1693</v>
      </c>
      <c r="E489" t="s">
        <v>1694</v>
      </c>
      <c r="F489" t="s">
        <v>13</v>
      </c>
      <c r="G489">
        <v>352160000</v>
      </c>
      <c r="H489" s="6">
        <v>336</v>
      </c>
      <c r="I489" s="6">
        <v>0</v>
      </c>
      <c r="J489" s="6">
        <v>336</v>
      </c>
    </row>
    <row r="490" spans="1:10" x14ac:dyDescent="0.3">
      <c r="A490" t="s">
        <v>581</v>
      </c>
      <c r="B490" s="7">
        <v>50522404</v>
      </c>
      <c r="C490" t="s">
        <v>1695</v>
      </c>
      <c r="E490" t="s">
        <v>1696</v>
      </c>
      <c r="F490" t="s">
        <v>224</v>
      </c>
      <c r="G490">
        <v>773790000</v>
      </c>
      <c r="H490" s="6">
        <v>112.5</v>
      </c>
      <c r="I490" s="6">
        <v>0</v>
      </c>
      <c r="J490" s="6">
        <v>112.5</v>
      </c>
    </row>
    <row r="491" spans="1:10" x14ac:dyDescent="0.3">
      <c r="A491" t="s">
        <v>267</v>
      </c>
      <c r="B491" s="7">
        <v>541148938</v>
      </c>
      <c r="C491" t="s">
        <v>1697</v>
      </c>
      <c r="E491" t="s">
        <v>268</v>
      </c>
      <c r="F491" t="s">
        <v>196</v>
      </c>
      <c r="G491">
        <v>220150000</v>
      </c>
      <c r="H491" s="6">
        <v>799.2</v>
      </c>
      <c r="I491" s="6">
        <v>0</v>
      </c>
      <c r="J491" s="6">
        <v>799.2</v>
      </c>
    </row>
    <row r="492" spans="1:10" x14ac:dyDescent="0.3">
      <c r="A492" t="s">
        <v>42</v>
      </c>
      <c r="B492" s="7">
        <v>452825753</v>
      </c>
      <c r="C492" t="s">
        <v>1698</v>
      </c>
      <c r="E492" t="s">
        <v>43</v>
      </c>
      <c r="F492" t="s">
        <v>2</v>
      </c>
      <c r="G492">
        <v>346060000</v>
      </c>
      <c r="H492" s="6">
        <v>995.01</v>
      </c>
      <c r="I492" s="6">
        <v>0</v>
      </c>
      <c r="J492" s="6">
        <v>995.01</v>
      </c>
    </row>
    <row r="493" spans="1:10" x14ac:dyDescent="0.3">
      <c r="A493" t="s">
        <v>1699</v>
      </c>
      <c r="B493" s="7">
        <v>474780023</v>
      </c>
      <c r="C493" t="s">
        <v>993</v>
      </c>
      <c r="E493" t="s">
        <v>336</v>
      </c>
      <c r="F493" t="s">
        <v>13</v>
      </c>
      <c r="G493">
        <v>352460145</v>
      </c>
      <c r="H493" s="6">
        <v>350.4</v>
      </c>
      <c r="I493" s="6">
        <v>0</v>
      </c>
      <c r="J493" s="6">
        <v>350.4</v>
      </c>
    </row>
    <row r="494" spans="1:10" x14ac:dyDescent="0.3">
      <c r="A494" t="s">
        <v>246</v>
      </c>
      <c r="B494" s="7">
        <v>195249063</v>
      </c>
      <c r="C494" t="s">
        <v>1525</v>
      </c>
      <c r="E494" t="s">
        <v>247</v>
      </c>
      <c r="F494" t="s">
        <v>13</v>
      </c>
      <c r="G494">
        <v>351730000</v>
      </c>
      <c r="H494" s="6">
        <v>0</v>
      </c>
      <c r="I494" s="6">
        <v>127</v>
      </c>
      <c r="J494" s="6">
        <v>127</v>
      </c>
    </row>
    <row r="495" spans="1:10" x14ac:dyDescent="0.3">
      <c r="A495" t="s">
        <v>1700</v>
      </c>
      <c r="B495" s="7">
        <v>204377828</v>
      </c>
      <c r="C495" t="s">
        <v>1701</v>
      </c>
      <c r="E495" t="s">
        <v>1702</v>
      </c>
      <c r="F495" t="s">
        <v>196</v>
      </c>
      <c r="G495">
        <v>201470000</v>
      </c>
      <c r="H495" s="6">
        <v>131</v>
      </c>
      <c r="I495" s="6">
        <v>0</v>
      </c>
      <c r="J495" s="6">
        <v>131</v>
      </c>
    </row>
    <row r="496" spans="1:10" x14ac:dyDescent="0.3">
      <c r="A496" t="s">
        <v>200</v>
      </c>
      <c r="B496" s="7">
        <v>591282325</v>
      </c>
      <c r="C496" t="s">
        <v>1063</v>
      </c>
      <c r="E496" t="s">
        <v>1</v>
      </c>
      <c r="F496" t="s">
        <v>2</v>
      </c>
      <c r="G496">
        <v>325140000</v>
      </c>
      <c r="H496" s="6">
        <v>30176.400000000001</v>
      </c>
      <c r="I496" s="6">
        <v>12975.5</v>
      </c>
      <c r="J496" s="6">
        <v>43151.9</v>
      </c>
    </row>
    <row r="497" spans="1:10" x14ac:dyDescent="0.3">
      <c r="A497" t="s">
        <v>1703</v>
      </c>
      <c r="B497" s="7">
        <v>352181097</v>
      </c>
      <c r="C497" t="s">
        <v>1704</v>
      </c>
      <c r="E497" t="s">
        <v>1409</v>
      </c>
      <c r="F497" t="s">
        <v>13</v>
      </c>
      <c r="G497">
        <v>365750000</v>
      </c>
      <c r="H497" s="6">
        <v>178</v>
      </c>
      <c r="I497" s="6">
        <v>0</v>
      </c>
      <c r="J497" s="6">
        <v>178</v>
      </c>
    </row>
    <row r="498" spans="1:10" x14ac:dyDescent="0.3">
      <c r="A498" t="s">
        <v>1705</v>
      </c>
      <c r="B498" s="7">
        <v>562087214</v>
      </c>
      <c r="C498" t="s">
        <v>1706</v>
      </c>
      <c r="E498" t="s">
        <v>1707</v>
      </c>
      <c r="F498" t="s">
        <v>118</v>
      </c>
      <c r="G498">
        <v>287860000</v>
      </c>
      <c r="H498" s="6">
        <v>445.5</v>
      </c>
      <c r="I498" s="6">
        <v>0</v>
      </c>
      <c r="J498" s="6">
        <v>445.5</v>
      </c>
    </row>
    <row r="499" spans="1:10" x14ac:dyDescent="0.3">
      <c r="A499" t="s">
        <v>1708</v>
      </c>
      <c r="B499" s="7">
        <v>205040334</v>
      </c>
      <c r="C499" t="s">
        <v>1709</v>
      </c>
      <c r="E499" t="s">
        <v>389</v>
      </c>
      <c r="F499" t="s">
        <v>2</v>
      </c>
      <c r="G499">
        <v>325480000</v>
      </c>
      <c r="H499" s="6">
        <v>573.5</v>
      </c>
      <c r="I499" s="6">
        <v>0</v>
      </c>
      <c r="J499" s="6">
        <v>573.5</v>
      </c>
    </row>
    <row r="500" spans="1:10" x14ac:dyDescent="0.3">
      <c r="A500" t="s">
        <v>455</v>
      </c>
      <c r="B500" s="7">
        <v>464355660</v>
      </c>
      <c r="C500" t="s">
        <v>1710</v>
      </c>
      <c r="E500" t="s">
        <v>161</v>
      </c>
      <c r="F500" t="s">
        <v>13</v>
      </c>
      <c r="G500">
        <v>366092923</v>
      </c>
      <c r="H500" s="6">
        <v>833.9</v>
      </c>
      <c r="I500" s="6">
        <v>0</v>
      </c>
      <c r="J500" s="6">
        <v>833.9</v>
      </c>
    </row>
    <row r="501" spans="1:10" x14ac:dyDescent="0.3">
      <c r="A501" t="s">
        <v>446</v>
      </c>
      <c r="B501" s="7">
        <v>451625948</v>
      </c>
      <c r="C501" t="s">
        <v>1711</v>
      </c>
      <c r="E501" t="s">
        <v>157</v>
      </c>
      <c r="F501" t="s">
        <v>13</v>
      </c>
      <c r="G501">
        <v>365260000</v>
      </c>
      <c r="H501" s="6">
        <v>599.70000000000005</v>
      </c>
      <c r="I501" s="6">
        <v>0</v>
      </c>
      <c r="J501" s="6">
        <v>599.70000000000005</v>
      </c>
    </row>
    <row r="502" spans="1:10" x14ac:dyDescent="0.3">
      <c r="A502" t="s">
        <v>116</v>
      </c>
      <c r="B502" s="7">
        <v>275334962</v>
      </c>
      <c r="C502" t="s">
        <v>1712</v>
      </c>
      <c r="E502" t="s">
        <v>117</v>
      </c>
      <c r="F502" t="s">
        <v>118</v>
      </c>
      <c r="G502">
        <v>287116302</v>
      </c>
      <c r="H502" s="6">
        <v>2502.5</v>
      </c>
      <c r="I502" s="6">
        <v>0</v>
      </c>
      <c r="J502" s="6">
        <v>2502.5</v>
      </c>
    </row>
    <row r="503" spans="1:10" x14ac:dyDescent="0.3">
      <c r="A503" t="s">
        <v>256</v>
      </c>
      <c r="B503" s="7">
        <v>460537980</v>
      </c>
      <c r="C503" t="s">
        <v>1713</v>
      </c>
      <c r="E503" t="s">
        <v>255</v>
      </c>
      <c r="F503" t="s">
        <v>10</v>
      </c>
      <c r="G503">
        <v>301140000</v>
      </c>
      <c r="H503" s="6">
        <v>808</v>
      </c>
      <c r="I503" s="6">
        <v>0</v>
      </c>
      <c r="J503" s="6">
        <v>808</v>
      </c>
    </row>
    <row r="504" spans="1:10" x14ac:dyDescent="0.3">
      <c r="A504" t="s">
        <v>1714</v>
      </c>
      <c r="B504" s="7">
        <v>582083726</v>
      </c>
      <c r="C504" t="s">
        <v>1715</v>
      </c>
      <c r="E504" t="s">
        <v>1716</v>
      </c>
      <c r="F504" t="s">
        <v>1717</v>
      </c>
      <c r="G504">
        <v>304580000</v>
      </c>
      <c r="H504" s="6">
        <v>125</v>
      </c>
      <c r="I504" s="6">
        <v>0</v>
      </c>
      <c r="J504" s="6">
        <v>125</v>
      </c>
    </row>
    <row r="505" spans="1:10" x14ac:dyDescent="0.3">
      <c r="A505" t="s">
        <v>1718</v>
      </c>
      <c r="B505" s="7">
        <v>470905003</v>
      </c>
      <c r="C505" t="s">
        <v>1719</v>
      </c>
      <c r="E505" t="s">
        <v>1720</v>
      </c>
      <c r="F505" t="s">
        <v>97</v>
      </c>
      <c r="G505">
        <v>394520000</v>
      </c>
      <c r="H505" s="6">
        <v>800</v>
      </c>
      <c r="I505" s="6">
        <v>0</v>
      </c>
      <c r="J505" s="6">
        <v>800</v>
      </c>
    </row>
    <row r="506" spans="1:10" x14ac:dyDescent="0.3">
      <c r="A506" t="s">
        <v>82</v>
      </c>
      <c r="B506" s="7">
        <v>202466513</v>
      </c>
      <c r="C506" t="s">
        <v>1721</v>
      </c>
      <c r="E506" t="s">
        <v>83</v>
      </c>
      <c r="F506" t="s">
        <v>10</v>
      </c>
      <c r="G506">
        <v>300040000</v>
      </c>
      <c r="H506" s="6">
        <v>2104.91</v>
      </c>
      <c r="I506" s="6">
        <v>0</v>
      </c>
      <c r="J506" s="6">
        <v>2104.91</v>
      </c>
    </row>
    <row r="507" spans="1:10" x14ac:dyDescent="0.3">
      <c r="A507" t="s">
        <v>1722</v>
      </c>
      <c r="B507" s="7">
        <v>463304858</v>
      </c>
      <c r="C507" t="s">
        <v>1723</v>
      </c>
      <c r="E507" t="s">
        <v>1724</v>
      </c>
      <c r="F507" t="s">
        <v>2</v>
      </c>
      <c r="G507">
        <v>331220000</v>
      </c>
      <c r="H507" s="6">
        <v>145</v>
      </c>
      <c r="I507" s="6">
        <v>0</v>
      </c>
      <c r="J507" s="6">
        <v>145</v>
      </c>
    </row>
    <row r="508" spans="1:10" x14ac:dyDescent="0.3">
      <c r="A508" t="s">
        <v>1725</v>
      </c>
      <c r="B508" s="7">
        <v>631221579</v>
      </c>
      <c r="C508" t="s">
        <v>1726</v>
      </c>
      <c r="E508" t="s">
        <v>161</v>
      </c>
      <c r="F508" t="s">
        <v>13</v>
      </c>
      <c r="G508">
        <v>366930000</v>
      </c>
      <c r="H508" s="6">
        <v>125</v>
      </c>
      <c r="I508" s="6">
        <v>0</v>
      </c>
      <c r="J508" s="6">
        <v>125</v>
      </c>
    </row>
    <row r="509" spans="1:10" x14ac:dyDescent="0.3">
      <c r="A509" t="s">
        <v>1727</v>
      </c>
      <c r="B509" s="7">
        <v>203886462</v>
      </c>
      <c r="C509" t="s">
        <v>1728</v>
      </c>
      <c r="E509" t="s">
        <v>1729</v>
      </c>
      <c r="F509" t="s">
        <v>153</v>
      </c>
      <c r="G509">
        <v>379220000</v>
      </c>
      <c r="H509" s="6">
        <v>730</v>
      </c>
      <c r="I509" s="6">
        <v>0</v>
      </c>
      <c r="J509" s="6">
        <v>730</v>
      </c>
    </row>
    <row r="510" spans="1:10" x14ac:dyDescent="0.3">
      <c r="A510" t="s">
        <v>29</v>
      </c>
      <c r="B510" s="7">
        <v>450355988</v>
      </c>
      <c r="C510" t="s">
        <v>1730</v>
      </c>
      <c r="E510" t="s">
        <v>30</v>
      </c>
      <c r="F510" t="s">
        <v>31</v>
      </c>
      <c r="G510">
        <v>582571435</v>
      </c>
      <c r="H510" s="6">
        <v>1222.98</v>
      </c>
      <c r="I510" s="6">
        <v>0</v>
      </c>
      <c r="J510" s="6">
        <v>1222.98</v>
      </c>
    </row>
    <row r="511" spans="1:10" x14ac:dyDescent="0.3">
      <c r="A511" t="s">
        <v>1731</v>
      </c>
      <c r="B511" s="7">
        <v>283827888</v>
      </c>
      <c r="C511" t="s">
        <v>1732</v>
      </c>
      <c r="E511" t="s">
        <v>157</v>
      </c>
      <c r="F511" t="s">
        <v>13</v>
      </c>
      <c r="G511">
        <v>365260000</v>
      </c>
      <c r="H511" s="6">
        <v>652.5</v>
      </c>
      <c r="I511" s="6">
        <v>0</v>
      </c>
      <c r="J511" s="6">
        <v>652.5</v>
      </c>
    </row>
    <row r="512" spans="1:10" x14ac:dyDescent="0.3">
      <c r="A512" t="s">
        <v>1733</v>
      </c>
      <c r="B512" s="7">
        <v>30416692</v>
      </c>
      <c r="C512" t="s">
        <v>1734</v>
      </c>
      <c r="E512" t="s">
        <v>1735</v>
      </c>
      <c r="F512" t="s">
        <v>10</v>
      </c>
      <c r="G512">
        <v>305310000</v>
      </c>
      <c r="H512" s="6">
        <v>447</v>
      </c>
      <c r="I512" s="6">
        <v>0</v>
      </c>
      <c r="J512" s="6">
        <v>447</v>
      </c>
    </row>
    <row r="513" spans="1:10" x14ac:dyDescent="0.3">
      <c r="A513" t="s">
        <v>133</v>
      </c>
      <c r="B513" s="7">
        <v>591905362</v>
      </c>
      <c r="C513" t="s">
        <v>1736</v>
      </c>
      <c r="D513" t="s">
        <v>1737</v>
      </c>
      <c r="E513" t="s">
        <v>1</v>
      </c>
      <c r="F513" t="s">
        <v>2</v>
      </c>
      <c r="G513">
        <v>325070000</v>
      </c>
      <c r="H513" s="6">
        <v>635.5</v>
      </c>
      <c r="I513" s="6">
        <v>0</v>
      </c>
      <c r="J513" s="6">
        <v>635.5</v>
      </c>
    </row>
    <row r="514" spans="1:10" x14ac:dyDescent="0.3">
      <c r="A514" t="s">
        <v>1738</v>
      </c>
      <c r="B514" s="7">
        <v>901113089</v>
      </c>
      <c r="C514" t="s">
        <v>1739</v>
      </c>
      <c r="E514" t="s">
        <v>284</v>
      </c>
      <c r="F514" t="s">
        <v>97</v>
      </c>
      <c r="G514">
        <v>391100000</v>
      </c>
      <c r="H514" s="6">
        <v>202.5</v>
      </c>
      <c r="I514" s="6">
        <v>0</v>
      </c>
      <c r="J514" s="6">
        <v>202.5</v>
      </c>
    </row>
    <row r="515" spans="1:10" x14ac:dyDescent="0.3">
      <c r="A515" t="s">
        <v>1740</v>
      </c>
      <c r="B515" s="7">
        <v>270357091</v>
      </c>
      <c r="C515" t="s">
        <v>1555</v>
      </c>
      <c r="E515" t="s">
        <v>1556</v>
      </c>
      <c r="F515" t="s">
        <v>224</v>
      </c>
      <c r="G515">
        <v>791090000</v>
      </c>
      <c r="H515" s="6">
        <v>126.5</v>
      </c>
      <c r="I515" s="6">
        <v>0</v>
      </c>
      <c r="J515" s="6">
        <v>126.5</v>
      </c>
    </row>
    <row r="516" spans="1:10" x14ac:dyDescent="0.3">
      <c r="A516" t="s">
        <v>1741</v>
      </c>
      <c r="B516" s="7">
        <v>999999999</v>
      </c>
      <c r="C516" t="s">
        <v>1033</v>
      </c>
      <c r="E516" t="s">
        <v>1034</v>
      </c>
      <c r="F516" t="s">
        <v>2</v>
      </c>
      <c r="G516">
        <v>334310000</v>
      </c>
      <c r="H516" s="6">
        <v>77671.89</v>
      </c>
      <c r="I516" s="6">
        <v>125</v>
      </c>
      <c r="J516" s="6">
        <v>77796.89</v>
      </c>
    </row>
    <row r="517" spans="1:10" x14ac:dyDescent="0.3">
      <c r="A517" t="s">
        <v>1742</v>
      </c>
      <c r="B517" s="7">
        <v>999999999</v>
      </c>
      <c r="C517" t="s">
        <v>1033</v>
      </c>
      <c r="E517" t="s">
        <v>1034</v>
      </c>
      <c r="F517" t="s">
        <v>2</v>
      </c>
      <c r="G517">
        <v>334310000</v>
      </c>
      <c r="H517" s="6">
        <v>77671.89</v>
      </c>
      <c r="I517" s="6">
        <v>125</v>
      </c>
      <c r="J517" s="6">
        <v>77796.89</v>
      </c>
    </row>
    <row r="518" spans="1:10" x14ac:dyDescent="0.3">
      <c r="A518" t="s">
        <v>1743</v>
      </c>
      <c r="B518" s="7">
        <v>999999999</v>
      </c>
      <c r="C518" t="s">
        <v>1033</v>
      </c>
      <c r="E518" t="s">
        <v>1034</v>
      </c>
      <c r="F518" t="s">
        <v>2</v>
      </c>
      <c r="G518">
        <v>334310000</v>
      </c>
      <c r="H518" s="6">
        <v>77671.89</v>
      </c>
      <c r="I518" s="6">
        <v>125</v>
      </c>
      <c r="J518" s="6">
        <v>77796.89</v>
      </c>
    </row>
    <row r="519" spans="1:10" x14ac:dyDescent="0.3">
      <c r="A519" t="s">
        <v>1744</v>
      </c>
      <c r="B519" s="7">
        <v>593240381</v>
      </c>
      <c r="C519" t="s">
        <v>1745</v>
      </c>
      <c r="E519" t="s">
        <v>1746</v>
      </c>
      <c r="F519" t="s">
        <v>2</v>
      </c>
      <c r="G519">
        <v>327460000</v>
      </c>
      <c r="H519" s="6">
        <v>47.5</v>
      </c>
      <c r="I519" s="6">
        <v>0</v>
      </c>
      <c r="J519" s="6">
        <v>47.5</v>
      </c>
    </row>
    <row r="520" spans="1:10" x14ac:dyDescent="0.3">
      <c r="A520" t="s">
        <v>360</v>
      </c>
      <c r="B520" s="7">
        <v>201691777</v>
      </c>
      <c r="C520" t="s">
        <v>1747</v>
      </c>
      <c r="E520" t="s">
        <v>89</v>
      </c>
      <c r="F520" t="s">
        <v>13</v>
      </c>
      <c r="G520">
        <v>365320000</v>
      </c>
      <c r="H520" s="6">
        <v>322</v>
      </c>
      <c r="I520" s="6">
        <v>0</v>
      </c>
      <c r="J520" s="6">
        <v>322</v>
      </c>
    </row>
    <row r="521" spans="1:10" x14ac:dyDescent="0.3">
      <c r="A521" t="s">
        <v>1748</v>
      </c>
      <c r="B521" s="7">
        <v>999999999</v>
      </c>
      <c r="C521" t="s">
        <v>1749</v>
      </c>
      <c r="E521" t="s">
        <v>1028</v>
      </c>
      <c r="F521" t="s">
        <v>1750</v>
      </c>
      <c r="G521">
        <v>334860000</v>
      </c>
      <c r="H521" s="6">
        <v>77671.89</v>
      </c>
      <c r="I521" s="6">
        <v>125</v>
      </c>
      <c r="J521" s="6">
        <v>77796.89</v>
      </c>
    </row>
    <row r="522" spans="1:10" x14ac:dyDescent="0.3">
      <c r="A522" t="s">
        <v>1751</v>
      </c>
      <c r="B522" s="7">
        <v>570720911</v>
      </c>
      <c r="C522" t="s">
        <v>1752</v>
      </c>
      <c r="E522" t="s">
        <v>350</v>
      </c>
      <c r="F522" t="s">
        <v>73</v>
      </c>
      <c r="G522">
        <v>296210000</v>
      </c>
      <c r="H522" s="6">
        <v>631.5</v>
      </c>
      <c r="I522" s="6">
        <v>0</v>
      </c>
      <c r="J522" s="6">
        <v>631.5</v>
      </c>
    </row>
    <row r="523" spans="1:10" x14ac:dyDescent="0.3">
      <c r="A523" t="s">
        <v>198</v>
      </c>
      <c r="B523" s="7">
        <v>474687217</v>
      </c>
      <c r="C523" t="s">
        <v>1753</v>
      </c>
      <c r="E523" t="s">
        <v>199</v>
      </c>
      <c r="F523" t="s">
        <v>2</v>
      </c>
      <c r="G523">
        <v>325030000</v>
      </c>
      <c r="H523" s="6">
        <v>4927.3999999999996</v>
      </c>
      <c r="I523" s="6">
        <v>0</v>
      </c>
      <c r="J523" s="6">
        <v>4927.3999999999996</v>
      </c>
    </row>
    <row r="524" spans="1:10" x14ac:dyDescent="0.3">
      <c r="A524" t="s">
        <v>1754</v>
      </c>
      <c r="B524" s="7">
        <v>452836927</v>
      </c>
      <c r="C524" t="s">
        <v>1755</v>
      </c>
      <c r="E524" t="s">
        <v>161</v>
      </c>
      <c r="F524" t="s">
        <v>13</v>
      </c>
      <c r="G524">
        <v>366090000</v>
      </c>
      <c r="H524" s="6">
        <v>735</v>
      </c>
      <c r="I524" s="6">
        <v>0</v>
      </c>
      <c r="J524" s="6">
        <v>735</v>
      </c>
    </row>
    <row r="525" spans="1:10" x14ac:dyDescent="0.3">
      <c r="A525" t="s">
        <v>1756</v>
      </c>
      <c r="B525" s="7">
        <v>382161210</v>
      </c>
      <c r="C525" t="s">
        <v>1757</v>
      </c>
      <c r="E525" t="s">
        <v>1758</v>
      </c>
      <c r="F525" t="s">
        <v>277</v>
      </c>
      <c r="G525">
        <v>483120000</v>
      </c>
      <c r="H525" s="6">
        <v>800</v>
      </c>
      <c r="I525" s="6">
        <v>0</v>
      </c>
      <c r="J525" s="6">
        <v>800</v>
      </c>
    </row>
    <row r="526" spans="1:10" x14ac:dyDescent="0.3">
      <c r="A526" t="s">
        <v>1759</v>
      </c>
      <c r="B526" s="7">
        <v>234904107</v>
      </c>
      <c r="C526" t="s">
        <v>1760</v>
      </c>
      <c r="E526" t="s">
        <v>1761</v>
      </c>
      <c r="F526" t="s">
        <v>1762</v>
      </c>
      <c r="G526">
        <v>258010000</v>
      </c>
      <c r="H526" s="6">
        <v>359.5</v>
      </c>
      <c r="I526" s="6">
        <v>0</v>
      </c>
      <c r="J526" s="6">
        <v>359.5</v>
      </c>
    </row>
    <row r="527" spans="1:10" x14ac:dyDescent="0.3">
      <c r="A527" t="s">
        <v>1763</v>
      </c>
      <c r="B527" s="7">
        <v>474171699</v>
      </c>
      <c r="C527" t="s">
        <v>1764</v>
      </c>
      <c r="E527" t="s">
        <v>1765</v>
      </c>
      <c r="F527" t="s">
        <v>2</v>
      </c>
      <c r="G527">
        <v>325800000</v>
      </c>
      <c r="H527" s="6">
        <v>129</v>
      </c>
      <c r="I527" s="6">
        <v>0</v>
      </c>
      <c r="J527" s="6">
        <v>129</v>
      </c>
    </row>
    <row r="528" spans="1:10" x14ac:dyDescent="0.3">
      <c r="A528" t="s">
        <v>1766</v>
      </c>
      <c r="B528" s="7">
        <v>621741735</v>
      </c>
      <c r="C528" t="s">
        <v>1767</v>
      </c>
      <c r="E528" t="s">
        <v>1768</v>
      </c>
      <c r="F528" t="s">
        <v>153</v>
      </c>
      <c r="G528">
        <v>370270000</v>
      </c>
      <c r="H528" s="6">
        <v>800</v>
      </c>
      <c r="I528" s="6">
        <v>0</v>
      </c>
      <c r="J528" s="6">
        <v>800</v>
      </c>
    </row>
    <row r="529" spans="1:10" x14ac:dyDescent="0.3">
      <c r="A529" t="s">
        <v>464</v>
      </c>
      <c r="B529" s="7">
        <v>581673317</v>
      </c>
      <c r="C529" t="s">
        <v>1769</v>
      </c>
      <c r="E529" t="s">
        <v>255</v>
      </c>
      <c r="F529" t="s">
        <v>10</v>
      </c>
      <c r="G529">
        <v>301140000</v>
      </c>
      <c r="H529" s="6">
        <v>1946</v>
      </c>
      <c r="I529" s="6">
        <v>0</v>
      </c>
      <c r="J529" s="6">
        <v>1946</v>
      </c>
    </row>
    <row r="530" spans="1:10" x14ac:dyDescent="0.3">
      <c r="A530" t="s">
        <v>1770</v>
      </c>
      <c r="B530" s="7">
        <v>721376535</v>
      </c>
      <c r="C530" t="s">
        <v>1771</v>
      </c>
      <c r="E530" t="s">
        <v>1772</v>
      </c>
      <c r="F530" t="s">
        <v>13</v>
      </c>
      <c r="G530">
        <v>361060000</v>
      </c>
      <c r="H530" s="6">
        <v>389</v>
      </c>
      <c r="I530" s="6">
        <v>0</v>
      </c>
      <c r="J530" s="6">
        <v>389</v>
      </c>
    </row>
    <row r="531" spans="1:10" x14ac:dyDescent="0.3">
      <c r="A531" t="s">
        <v>178</v>
      </c>
      <c r="B531" s="7">
        <v>811959129</v>
      </c>
      <c r="C531" t="s">
        <v>1773</v>
      </c>
      <c r="E531" t="s">
        <v>1</v>
      </c>
      <c r="F531" t="s">
        <v>2</v>
      </c>
      <c r="G531">
        <v>325040000</v>
      </c>
      <c r="H531" s="6">
        <v>2636.2</v>
      </c>
      <c r="I531" s="6">
        <v>55</v>
      </c>
      <c r="J531" s="6">
        <v>2691.2</v>
      </c>
    </row>
    <row r="532" spans="1:10" x14ac:dyDescent="0.3">
      <c r="A532" t="s">
        <v>1774</v>
      </c>
      <c r="B532" s="7">
        <v>200554536</v>
      </c>
      <c r="C532" t="s">
        <v>1775</v>
      </c>
      <c r="E532" t="s">
        <v>1776</v>
      </c>
      <c r="F532" t="s">
        <v>1777</v>
      </c>
      <c r="G532">
        <v>469700000</v>
      </c>
      <c r="H532" s="6">
        <v>112.5</v>
      </c>
      <c r="I532" s="6">
        <v>0</v>
      </c>
      <c r="J532" s="6">
        <v>112.5</v>
      </c>
    </row>
    <row r="533" spans="1:10" x14ac:dyDescent="0.3">
      <c r="A533" t="s">
        <v>1778</v>
      </c>
      <c r="B533" s="7">
        <v>201144470</v>
      </c>
      <c r="C533" t="s">
        <v>1779</v>
      </c>
      <c r="D533" t="s">
        <v>1780</v>
      </c>
      <c r="E533" t="s">
        <v>1781</v>
      </c>
      <c r="F533" t="s">
        <v>118</v>
      </c>
      <c r="G533">
        <v>275230000</v>
      </c>
      <c r="H533" s="6">
        <v>225.5</v>
      </c>
      <c r="I533" s="6">
        <v>0</v>
      </c>
      <c r="J533" s="6">
        <v>225.5</v>
      </c>
    </row>
    <row r="534" spans="1:10" x14ac:dyDescent="0.3">
      <c r="A534" t="s">
        <v>1782</v>
      </c>
      <c r="B534" s="7">
        <v>274480107</v>
      </c>
      <c r="C534" t="s">
        <v>1783</v>
      </c>
      <c r="E534" t="s">
        <v>1784</v>
      </c>
      <c r="F534" t="s">
        <v>2</v>
      </c>
      <c r="G534">
        <v>325550000</v>
      </c>
      <c r="H534" s="6">
        <v>46.8</v>
      </c>
      <c r="I534" s="6">
        <v>0</v>
      </c>
      <c r="J534" s="6">
        <v>46.8</v>
      </c>
    </row>
    <row r="535" spans="1:10" x14ac:dyDescent="0.3">
      <c r="A535" t="s">
        <v>124</v>
      </c>
      <c r="B535" s="7">
        <v>833632933</v>
      </c>
      <c r="C535" t="s">
        <v>1785</v>
      </c>
      <c r="E535" t="s">
        <v>125</v>
      </c>
      <c r="F535" t="s">
        <v>2</v>
      </c>
      <c r="G535">
        <v>325610000</v>
      </c>
      <c r="H535" s="6">
        <v>1361.5</v>
      </c>
      <c r="I535" s="6">
        <v>0</v>
      </c>
      <c r="J535" s="6">
        <v>1361.5</v>
      </c>
    </row>
    <row r="536" spans="1:10" x14ac:dyDescent="0.3">
      <c r="A536" t="s">
        <v>1786</v>
      </c>
      <c r="B536" s="7">
        <v>650719035</v>
      </c>
      <c r="C536" t="s">
        <v>939</v>
      </c>
      <c r="E536" t="s">
        <v>940</v>
      </c>
      <c r="F536" t="s">
        <v>2</v>
      </c>
      <c r="G536">
        <v>349970000</v>
      </c>
      <c r="H536" s="6">
        <v>267</v>
      </c>
      <c r="I536" s="6">
        <v>0</v>
      </c>
      <c r="J536" s="6">
        <v>267</v>
      </c>
    </row>
    <row r="537" spans="1:10" x14ac:dyDescent="0.3">
      <c r="A537" t="s">
        <v>449</v>
      </c>
      <c r="B537" s="7">
        <v>270000300</v>
      </c>
      <c r="C537" t="s">
        <v>1787</v>
      </c>
      <c r="E537" t="s">
        <v>114</v>
      </c>
      <c r="F537" t="s">
        <v>13</v>
      </c>
      <c r="G537">
        <v>365670000</v>
      </c>
      <c r="H537" s="6">
        <v>1516.7</v>
      </c>
      <c r="I537" s="6">
        <v>0</v>
      </c>
      <c r="J537" s="6">
        <v>1516.7</v>
      </c>
    </row>
    <row r="538" spans="1:10" x14ac:dyDescent="0.3">
      <c r="A538" t="s">
        <v>410</v>
      </c>
      <c r="B538" s="7">
        <v>631271237</v>
      </c>
      <c r="C538" t="s">
        <v>1788</v>
      </c>
      <c r="E538" t="s">
        <v>307</v>
      </c>
      <c r="F538" t="s">
        <v>13</v>
      </c>
      <c r="G538">
        <v>365350000</v>
      </c>
      <c r="H538" s="6">
        <v>2476.3000000000002</v>
      </c>
      <c r="I538" s="6">
        <v>0</v>
      </c>
      <c r="J538" s="6">
        <v>2476.3000000000002</v>
      </c>
    </row>
    <row r="539" spans="1:10" x14ac:dyDescent="0.3">
      <c r="A539" t="s">
        <v>80</v>
      </c>
      <c r="B539" s="7">
        <v>593385034</v>
      </c>
      <c r="C539" t="s">
        <v>1789</v>
      </c>
      <c r="E539" t="s">
        <v>1</v>
      </c>
      <c r="F539" t="s">
        <v>2</v>
      </c>
      <c r="G539">
        <v>325040000</v>
      </c>
      <c r="H539" s="6">
        <v>83857.289999999994</v>
      </c>
      <c r="I539" s="6">
        <v>225</v>
      </c>
      <c r="J539" s="6">
        <v>84082.29</v>
      </c>
    </row>
    <row r="540" spans="1:10" x14ac:dyDescent="0.3">
      <c r="A540" t="s">
        <v>7</v>
      </c>
      <c r="B540" s="7">
        <v>593584102</v>
      </c>
      <c r="C540" t="s">
        <v>1790</v>
      </c>
      <c r="E540" t="s">
        <v>1</v>
      </c>
      <c r="F540" t="s">
        <v>2</v>
      </c>
      <c r="G540">
        <v>325060000</v>
      </c>
      <c r="H540" s="6">
        <v>27772.78</v>
      </c>
      <c r="I540" s="6">
        <v>0</v>
      </c>
      <c r="J540" s="6">
        <v>27772.78</v>
      </c>
    </row>
    <row r="541" spans="1:10" x14ac:dyDescent="0.3">
      <c r="A541" t="s">
        <v>11</v>
      </c>
      <c r="B541" s="7">
        <v>270000045</v>
      </c>
      <c r="C541" t="s">
        <v>1791</v>
      </c>
      <c r="E541" t="s">
        <v>12</v>
      </c>
      <c r="F541" t="s">
        <v>13</v>
      </c>
      <c r="G541">
        <v>365020000</v>
      </c>
      <c r="H541" s="6">
        <v>1576</v>
      </c>
      <c r="I541" s="6">
        <v>0</v>
      </c>
      <c r="J541" s="6">
        <v>1576</v>
      </c>
    </row>
    <row r="542" spans="1:10" x14ac:dyDescent="0.3">
      <c r="A542" t="s">
        <v>236</v>
      </c>
      <c r="B542" s="7">
        <v>270000100</v>
      </c>
      <c r="C542" t="s">
        <v>1792</v>
      </c>
      <c r="E542" t="s">
        <v>1</v>
      </c>
      <c r="F542" t="s">
        <v>2</v>
      </c>
      <c r="G542">
        <v>325040000</v>
      </c>
      <c r="H542" s="6">
        <v>603</v>
      </c>
      <c r="I542" s="6">
        <v>0</v>
      </c>
      <c r="J542" s="6">
        <v>603</v>
      </c>
    </row>
    <row r="543" spans="1:10" x14ac:dyDescent="0.3">
      <c r="A543" t="s">
        <v>353</v>
      </c>
      <c r="B543" s="7">
        <v>593515763</v>
      </c>
      <c r="C543" t="s">
        <v>1793</v>
      </c>
      <c r="E543" t="s">
        <v>1</v>
      </c>
      <c r="F543" t="s">
        <v>2</v>
      </c>
      <c r="G543">
        <v>325040000</v>
      </c>
      <c r="H543" s="6">
        <v>11476.69</v>
      </c>
      <c r="I543" s="6">
        <v>0</v>
      </c>
      <c r="J543" s="6">
        <v>11476.69</v>
      </c>
    </row>
    <row r="544" spans="1:10" x14ac:dyDescent="0.3">
      <c r="A544" t="s">
        <v>312</v>
      </c>
      <c r="B544" s="7">
        <v>630825448</v>
      </c>
      <c r="C544" t="s">
        <v>1794</v>
      </c>
      <c r="D544" t="s">
        <v>1795</v>
      </c>
      <c r="E544" t="s">
        <v>313</v>
      </c>
      <c r="F544" t="s">
        <v>13</v>
      </c>
      <c r="G544">
        <v>363500000</v>
      </c>
      <c r="H544" s="6">
        <v>618.5</v>
      </c>
      <c r="I544" s="6">
        <v>0</v>
      </c>
      <c r="J544" s="6">
        <v>618.5</v>
      </c>
    </row>
    <row r="545" spans="1:10" x14ac:dyDescent="0.3">
      <c r="A545" t="s">
        <v>416</v>
      </c>
      <c r="B545" s="7">
        <v>270000289</v>
      </c>
      <c r="C545" t="s">
        <v>1796</v>
      </c>
      <c r="E545" t="s">
        <v>157</v>
      </c>
      <c r="F545" t="s">
        <v>13</v>
      </c>
      <c r="G545">
        <v>365260000</v>
      </c>
      <c r="H545" s="6">
        <v>270</v>
      </c>
      <c r="I545" s="6">
        <v>0</v>
      </c>
      <c r="J545" s="6">
        <v>270</v>
      </c>
    </row>
    <row r="546" spans="1:10" x14ac:dyDescent="0.3">
      <c r="A546" t="s">
        <v>400</v>
      </c>
      <c r="B546" s="7">
        <v>522781571</v>
      </c>
      <c r="C546" t="s">
        <v>1797</v>
      </c>
      <c r="D546" t="s">
        <v>1798</v>
      </c>
      <c r="E546" t="s">
        <v>1</v>
      </c>
      <c r="F546" t="s">
        <v>2</v>
      </c>
      <c r="G546">
        <v>325010000</v>
      </c>
      <c r="H546" s="6">
        <v>225</v>
      </c>
      <c r="I546" s="6">
        <v>0</v>
      </c>
      <c r="J546" s="6">
        <v>225</v>
      </c>
    </row>
    <row r="547" spans="1:10" x14ac:dyDescent="0.3">
      <c r="A547" t="s">
        <v>1799</v>
      </c>
      <c r="B547" s="7">
        <v>593503649</v>
      </c>
      <c r="C547" t="s">
        <v>1800</v>
      </c>
      <c r="E547" t="s">
        <v>163</v>
      </c>
      <c r="F547" t="s">
        <v>2</v>
      </c>
      <c r="G547">
        <v>325700000</v>
      </c>
      <c r="H547" s="6">
        <v>3858.15</v>
      </c>
      <c r="I547" s="6">
        <v>0</v>
      </c>
      <c r="J547" s="6">
        <v>3858.15</v>
      </c>
    </row>
    <row r="548" spans="1:10" x14ac:dyDescent="0.3">
      <c r="A548" t="s">
        <v>150</v>
      </c>
      <c r="B548" s="7">
        <v>592863579</v>
      </c>
      <c r="C548" t="s">
        <v>1801</v>
      </c>
      <c r="E548" t="s">
        <v>1</v>
      </c>
      <c r="F548" t="s">
        <v>2</v>
      </c>
      <c r="G548">
        <v>325030000</v>
      </c>
      <c r="H548" s="6">
        <v>4603.5</v>
      </c>
      <c r="I548" s="6">
        <v>1650.5</v>
      </c>
      <c r="J548" s="6">
        <v>6254</v>
      </c>
    </row>
    <row r="549" spans="1:10" x14ac:dyDescent="0.3">
      <c r="A549" t="s">
        <v>1802</v>
      </c>
      <c r="B549" s="7">
        <v>631189932</v>
      </c>
      <c r="C549" t="s">
        <v>1803</v>
      </c>
      <c r="E549" t="s">
        <v>1642</v>
      </c>
      <c r="F549" t="s">
        <v>13</v>
      </c>
      <c r="G549">
        <v>364200000</v>
      </c>
      <c r="H549" s="6">
        <v>225</v>
      </c>
      <c r="I549" s="6">
        <v>0</v>
      </c>
      <c r="J549" s="6">
        <v>225</v>
      </c>
    </row>
    <row r="550" spans="1:10" x14ac:dyDescent="0.3">
      <c r="A550" t="s">
        <v>1804</v>
      </c>
      <c r="B550" s="7">
        <v>562040024</v>
      </c>
      <c r="C550" t="s">
        <v>1805</v>
      </c>
      <c r="D550" t="s">
        <v>1806</v>
      </c>
      <c r="E550" t="s">
        <v>338</v>
      </c>
      <c r="F550" t="s">
        <v>118</v>
      </c>
      <c r="G550">
        <v>288030000</v>
      </c>
      <c r="H550" s="6">
        <v>0</v>
      </c>
      <c r="I550" s="6">
        <v>0</v>
      </c>
      <c r="J550" s="6">
        <v>0</v>
      </c>
    </row>
    <row r="551" spans="1:10" x14ac:dyDescent="0.3">
      <c r="A551" t="s">
        <v>1807</v>
      </c>
      <c r="B551" s="7">
        <v>420866533</v>
      </c>
      <c r="C551" t="s">
        <v>1808</v>
      </c>
      <c r="E551" t="s">
        <v>1809</v>
      </c>
      <c r="F551" t="s">
        <v>13</v>
      </c>
      <c r="G551">
        <v>364450000</v>
      </c>
      <c r="H551" s="6">
        <v>0</v>
      </c>
      <c r="I551" s="6">
        <v>0</v>
      </c>
      <c r="J551" s="6">
        <v>0</v>
      </c>
    </row>
    <row r="552" spans="1:10" x14ac:dyDescent="0.3">
      <c r="A552" t="s">
        <v>6</v>
      </c>
      <c r="B552" s="7">
        <v>592915275</v>
      </c>
      <c r="C552" t="s">
        <v>1810</v>
      </c>
      <c r="E552" t="s">
        <v>1</v>
      </c>
      <c r="F552" t="s">
        <v>2</v>
      </c>
      <c r="G552">
        <v>325050000</v>
      </c>
      <c r="H552" s="6">
        <v>114019.38</v>
      </c>
      <c r="I552" s="6">
        <v>39580.32</v>
      </c>
      <c r="J552" s="6">
        <v>153599.70000000001</v>
      </c>
    </row>
    <row r="553" spans="1:10" x14ac:dyDescent="0.3">
      <c r="A553" t="s">
        <v>173</v>
      </c>
      <c r="B553" s="7">
        <v>270000400</v>
      </c>
      <c r="C553" t="s">
        <v>1608</v>
      </c>
      <c r="E553" t="s">
        <v>1</v>
      </c>
      <c r="F553" t="s">
        <v>2</v>
      </c>
      <c r="G553">
        <v>325070000</v>
      </c>
      <c r="H553" s="6">
        <v>72</v>
      </c>
      <c r="I553" s="6">
        <v>0</v>
      </c>
      <c r="J553" s="6">
        <v>72</v>
      </c>
    </row>
    <row r="554" spans="1:10" x14ac:dyDescent="0.3">
      <c r="A554" t="s">
        <v>212</v>
      </c>
      <c r="B554" s="7">
        <v>631190613</v>
      </c>
      <c r="C554" t="s">
        <v>1811</v>
      </c>
      <c r="E554" t="s">
        <v>213</v>
      </c>
      <c r="F554" t="s">
        <v>13</v>
      </c>
      <c r="G554">
        <v>367320000</v>
      </c>
      <c r="H554" s="6">
        <v>293.39999999999998</v>
      </c>
      <c r="I554" s="6">
        <v>0</v>
      </c>
      <c r="J554" s="6">
        <v>293.39999999999998</v>
      </c>
    </row>
    <row r="555" spans="1:10" x14ac:dyDescent="0.3">
      <c r="A555" t="s">
        <v>78</v>
      </c>
      <c r="B555" s="7">
        <v>593189433</v>
      </c>
      <c r="C555" t="s">
        <v>1812</v>
      </c>
      <c r="E555" t="s">
        <v>1</v>
      </c>
      <c r="F555" t="s">
        <v>2</v>
      </c>
      <c r="G555">
        <v>325030000</v>
      </c>
      <c r="H555" s="6">
        <v>55088.02</v>
      </c>
      <c r="I555" s="6">
        <v>7883</v>
      </c>
      <c r="J555" s="6">
        <v>62971.02</v>
      </c>
    </row>
    <row r="556" spans="1:10" x14ac:dyDescent="0.3">
      <c r="A556" t="s">
        <v>244</v>
      </c>
      <c r="B556" s="7">
        <v>593218909</v>
      </c>
      <c r="C556" t="s">
        <v>1813</v>
      </c>
      <c r="E556" t="s">
        <v>21</v>
      </c>
      <c r="F556" t="s">
        <v>2</v>
      </c>
      <c r="G556">
        <v>325630000</v>
      </c>
      <c r="H556" s="6">
        <v>6609.58</v>
      </c>
      <c r="I556" s="6">
        <v>0</v>
      </c>
      <c r="J556" s="6">
        <v>6609.58</v>
      </c>
    </row>
    <row r="557" spans="1:10" x14ac:dyDescent="0.3">
      <c r="A557" t="s">
        <v>65</v>
      </c>
      <c r="B557" s="7">
        <v>591792595</v>
      </c>
      <c r="C557" t="s">
        <v>1814</v>
      </c>
      <c r="E557" t="s">
        <v>1</v>
      </c>
      <c r="F557" t="s">
        <v>2</v>
      </c>
      <c r="G557">
        <v>325040000</v>
      </c>
      <c r="H557" s="6">
        <v>54306.15</v>
      </c>
      <c r="I557" s="6">
        <v>3850.17</v>
      </c>
      <c r="J557" s="6">
        <v>58156.32</v>
      </c>
    </row>
    <row r="558" spans="1:10" x14ac:dyDescent="0.3">
      <c r="A558" t="s">
        <v>1815</v>
      </c>
      <c r="B558" s="7">
        <v>233560083</v>
      </c>
      <c r="C558" t="s">
        <v>1816</v>
      </c>
      <c r="E558" t="s">
        <v>1817</v>
      </c>
      <c r="F558" t="s">
        <v>2</v>
      </c>
      <c r="G558">
        <v>325032671</v>
      </c>
      <c r="H558" s="6">
        <v>212.5</v>
      </c>
      <c r="I558" s="6">
        <v>0</v>
      </c>
      <c r="J558" s="6">
        <v>212.5</v>
      </c>
    </row>
    <row r="559" spans="1:10" x14ac:dyDescent="0.3">
      <c r="A559" t="s">
        <v>1818</v>
      </c>
      <c r="B559" s="7">
        <v>593394842</v>
      </c>
      <c r="C559" t="s">
        <v>1097</v>
      </c>
      <c r="E559" t="s">
        <v>1098</v>
      </c>
      <c r="F559" t="s">
        <v>2</v>
      </c>
      <c r="G559">
        <v>344720000</v>
      </c>
      <c r="H559" s="6">
        <v>967.5</v>
      </c>
      <c r="I559" s="6">
        <v>0</v>
      </c>
      <c r="J559" s="6">
        <v>967.5</v>
      </c>
    </row>
    <row r="560" spans="1:10" x14ac:dyDescent="0.3">
      <c r="A560" t="s">
        <v>1819</v>
      </c>
      <c r="B560" s="7">
        <v>202152534</v>
      </c>
      <c r="C560" t="s">
        <v>1820</v>
      </c>
      <c r="E560" t="s">
        <v>1821</v>
      </c>
      <c r="F560" t="s">
        <v>2</v>
      </c>
      <c r="G560">
        <v>325480000</v>
      </c>
      <c r="H560" s="6">
        <v>185</v>
      </c>
      <c r="I560" s="6">
        <v>0</v>
      </c>
      <c r="J560" s="6">
        <v>185</v>
      </c>
    </row>
    <row r="561" spans="1:10" x14ac:dyDescent="0.3">
      <c r="A561" t="s">
        <v>1822</v>
      </c>
      <c r="B561" s="7">
        <v>631226176</v>
      </c>
      <c r="C561" t="s">
        <v>1823</v>
      </c>
      <c r="E561" t="s">
        <v>1198</v>
      </c>
      <c r="F561" t="s">
        <v>13</v>
      </c>
      <c r="G561">
        <v>365300000</v>
      </c>
      <c r="H561" s="6">
        <v>46</v>
      </c>
      <c r="I561" s="6">
        <v>0</v>
      </c>
      <c r="J561" s="6">
        <v>46</v>
      </c>
    </row>
    <row r="562" spans="1:10" x14ac:dyDescent="0.3">
      <c r="A562" t="s">
        <v>119</v>
      </c>
      <c r="B562" s="7">
        <v>592915275</v>
      </c>
      <c r="C562" t="s">
        <v>1824</v>
      </c>
      <c r="E562" t="s">
        <v>1</v>
      </c>
      <c r="F562" t="s">
        <v>2</v>
      </c>
      <c r="G562">
        <v>325050000</v>
      </c>
      <c r="H562" s="6">
        <v>114019.38</v>
      </c>
      <c r="I562" s="6">
        <v>39580.32</v>
      </c>
      <c r="J562" s="6">
        <v>153599.70000000001</v>
      </c>
    </row>
    <row r="563" spans="1:10" x14ac:dyDescent="0.3">
      <c r="A563" t="s">
        <v>1825</v>
      </c>
      <c r="B563" s="7">
        <v>631240256</v>
      </c>
      <c r="C563" t="s">
        <v>958</v>
      </c>
      <c r="E563" t="s">
        <v>241</v>
      </c>
      <c r="F563" t="s">
        <v>13</v>
      </c>
      <c r="G563">
        <v>0</v>
      </c>
      <c r="H563" s="6">
        <v>112.5</v>
      </c>
      <c r="I563" s="6">
        <v>0</v>
      </c>
      <c r="J563" s="6">
        <v>112.5</v>
      </c>
    </row>
    <row r="564" spans="1:10" x14ac:dyDescent="0.3">
      <c r="A564" t="s">
        <v>103</v>
      </c>
      <c r="B564" s="7">
        <v>593531701</v>
      </c>
      <c r="C564" t="s">
        <v>1826</v>
      </c>
      <c r="E564" t="s">
        <v>21</v>
      </c>
      <c r="F564" t="s">
        <v>2</v>
      </c>
      <c r="G564">
        <v>325810000</v>
      </c>
      <c r="H564" s="6">
        <v>231.3</v>
      </c>
      <c r="I564" s="6">
        <v>0</v>
      </c>
      <c r="J564" s="6">
        <v>231.3</v>
      </c>
    </row>
    <row r="565" spans="1:10" x14ac:dyDescent="0.3">
      <c r="A565" t="s">
        <v>1827</v>
      </c>
      <c r="B565" s="7">
        <v>631086639</v>
      </c>
      <c r="C565" t="s">
        <v>1477</v>
      </c>
      <c r="E565" t="s">
        <v>114</v>
      </c>
      <c r="F565" t="s">
        <v>13</v>
      </c>
      <c r="G565">
        <v>365670000</v>
      </c>
      <c r="H565" s="6">
        <v>434.8</v>
      </c>
      <c r="I565" s="6">
        <v>0</v>
      </c>
      <c r="J565" s="6">
        <v>434.8</v>
      </c>
    </row>
    <row r="566" spans="1:10" x14ac:dyDescent="0.3">
      <c r="A566" t="s">
        <v>1828</v>
      </c>
      <c r="B566" s="7">
        <v>264963221</v>
      </c>
      <c r="C566" t="s">
        <v>987</v>
      </c>
      <c r="E566" t="s">
        <v>1</v>
      </c>
      <c r="F566" t="s">
        <v>2</v>
      </c>
      <c r="G566">
        <v>325140000</v>
      </c>
      <c r="H566" s="6">
        <v>1114</v>
      </c>
      <c r="I566" s="6">
        <v>0</v>
      </c>
      <c r="J566" s="6">
        <v>1114</v>
      </c>
    </row>
    <row r="567" spans="1:10" x14ac:dyDescent="0.3">
      <c r="A567" t="s">
        <v>38</v>
      </c>
      <c r="B567" s="7">
        <v>593294416</v>
      </c>
      <c r="C567" t="s">
        <v>1829</v>
      </c>
      <c r="E567" t="s">
        <v>1</v>
      </c>
      <c r="F567" t="s">
        <v>2</v>
      </c>
      <c r="G567">
        <v>325040000</v>
      </c>
      <c r="H567" s="6">
        <v>16426.2</v>
      </c>
      <c r="I567" s="6">
        <v>0</v>
      </c>
      <c r="J567" s="6">
        <v>16426.2</v>
      </c>
    </row>
    <row r="568" spans="1:10" x14ac:dyDescent="0.3">
      <c r="A568" t="s">
        <v>314</v>
      </c>
      <c r="B568" s="7">
        <v>270000345</v>
      </c>
      <c r="C568" t="s">
        <v>1830</v>
      </c>
      <c r="D568" t="s">
        <v>1831</v>
      </c>
      <c r="E568" t="s">
        <v>1</v>
      </c>
      <c r="F568" t="s">
        <v>2</v>
      </c>
      <c r="G568">
        <v>325030000</v>
      </c>
      <c r="H568" s="6">
        <v>46091.11</v>
      </c>
      <c r="I568" s="6">
        <v>5479</v>
      </c>
      <c r="J568" s="6">
        <v>51570.11</v>
      </c>
    </row>
    <row r="569" spans="1:10" x14ac:dyDescent="0.3">
      <c r="A569" t="s">
        <v>1832</v>
      </c>
      <c r="B569" s="7">
        <v>522781571</v>
      </c>
      <c r="C569" t="s">
        <v>1833</v>
      </c>
      <c r="D569" t="s">
        <v>1834</v>
      </c>
      <c r="E569" t="s">
        <v>1</v>
      </c>
      <c r="F569" t="s">
        <v>2</v>
      </c>
      <c r="G569">
        <v>325030000</v>
      </c>
      <c r="H569" s="6">
        <v>225</v>
      </c>
      <c r="I569" s="6">
        <v>0</v>
      </c>
      <c r="J569" s="6">
        <v>225</v>
      </c>
    </row>
    <row r="570" spans="1:10" x14ac:dyDescent="0.3">
      <c r="A570" t="s">
        <v>215</v>
      </c>
      <c r="B570" s="7">
        <v>260641769</v>
      </c>
      <c r="C570" t="s">
        <v>1306</v>
      </c>
      <c r="E570" t="s">
        <v>1</v>
      </c>
      <c r="F570" t="s">
        <v>2</v>
      </c>
      <c r="G570">
        <v>325040000</v>
      </c>
      <c r="H570" s="6">
        <v>35058.949999999997</v>
      </c>
      <c r="I570" s="6">
        <v>742.5</v>
      </c>
      <c r="J570" s="6">
        <v>35801.449999999997</v>
      </c>
    </row>
    <row r="571" spans="1:10" x14ac:dyDescent="0.3">
      <c r="A571" t="s">
        <v>1835</v>
      </c>
      <c r="B571" s="7">
        <v>52480859</v>
      </c>
      <c r="C571" t="s">
        <v>1836</v>
      </c>
      <c r="E571" t="s">
        <v>1837</v>
      </c>
      <c r="F571" t="s">
        <v>13</v>
      </c>
      <c r="G571">
        <v>360810000</v>
      </c>
      <c r="H571" s="6">
        <v>135.68</v>
      </c>
      <c r="I571" s="6">
        <v>0</v>
      </c>
      <c r="J571" s="6">
        <v>135.68</v>
      </c>
    </row>
    <row r="572" spans="1:10" x14ac:dyDescent="0.3">
      <c r="A572" t="s">
        <v>1838</v>
      </c>
      <c r="B572" s="7">
        <v>593527066</v>
      </c>
      <c r="C572" t="s">
        <v>1839</v>
      </c>
      <c r="E572" t="s">
        <v>40</v>
      </c>
      <c r="F572" t="s">
        <v>2</v>
      </c>
      <c r="G572">
        <v>323010000</v>
      </c>
      <c r="H572" s="6">
        <v>491.5</v>
      </c>
      <c r="I572" s="6">
        <v>0</v>
      </c>
      <c r="J572" s="6">
        <v>491.5</v>
      </c>
    </row>
    <row r="573" spans="1:10" x14ac:dyDescent="0.3">
      <c r="A573" t="s">
        <v>1840</v>
      </c>
      <c r="B573" s="7">
        <v>20588986</v>
      </c>
      <c r="C573" t="s">
        <v>1841</v>
      </c>
      <c r="E573" t="s">
        <v>1023</v>
      </c>
      <c r="F573" t="s">
        <v>458</v>
      </c>
      <c r="G573">
        <v>708160000</v>
      </c>
      <c r="H573" s="6">
        <v>350</v>
      </c>
      <c r="I573" s="6">
        <v>0</v>
      </c>
      <c r="J573" s="6">
        <v>350</v>
      </c>
    </row>
    <row r="574" spans="1:10" x14ac:dyDescent="0.3">
      <c r="A574" t="s">
        <v>217</v>
      </c>
      <c r="B574" s="7">
        <v>262741873</v>
      </c>
      <c r="C574" t="s">
        <v>1842</v>
      </c>
      <c r="E574" t="s">
        <v>1</v>
      </c>
      <c r="F574" t="s">
        <v>2</v>
      </c>
      <c r="G574">
        <v>325040000</v>
      </c>
      <c r="H574" s="6">
        <v>14993.33</v>
      </c>
      <c r="I574" s="6">
        <v>0</v>
      </c>
      <c r="J574" s="6">
        <v>14993.33</v>
      </c>
    </row>
    <row r="575" spans="1:10" x14ac:dyDescent="0.3">
      <c r="A575" t="s">
        <v>343</v>
      </c>
      <c r="B575" s="7">
        <v>9999</v>
      </c>
      <c r="C575" t="s">
        <v>1843</v>
      </c>
      <c r="E575" t="s">
        <v>344</v>
      </c>
      <c r="F575" t="s">
        <v>153</v>
      </c>
      <c r="G575">
        <v>373880000</v>
      </c>
      <c r="H575" s="6">
        <v>249.5</v>
      </c>
      <c r="I575" s="6">
        <v>0</v>
      </c>
      <c r="J575" s="6">
        <v>249.5</v>
      </c>
    </row>
    <row r="576" spans="1:10" x14ac:dyDescent="0.3">
      <c r="A576" t="s">
        <v>1844</v>
      </c>
      <c r="B576" s="7">
        <v>650719035</v>
      </c>
      <c r="C576" t="s">
        <v>1663</v>
      </c>
      <c r="E576" t="s">
        <v>961</v>
      </c>
      <c r="F576" t="s">
        <v>2</v>
      </c>
      <c r="G576">
        <v>349570000</v>
      </c>
      <c r="H576" s="6">
        <v>267</v>
      </c>
      <c r="I576" s="6">
        <v>0</v>
      </c>
      <c r="J576" s="6">
        <v>267</v>
      </c>
    </row>
    <row r="577" spans="1:10" x14ac:dyDescent="0.3">
      <c r="A577" t="s">
        <v>337</v>
      </c>
      <c r="B577" s="7">
        <v>562104274</v>
      </c>
      <c r="C577" t="s">
        <v>1845</v>
      </c>
      <c r="E577" t="s">
        <v>338</v>
      </c>
      <c r="F577" t="s">
        <v>118</v>
      </c>
      <c r="G577">
        <v>288030000</v>
      </c>
      <c r="H577" s="6">
        <v>1895</v>
      </c>
      <c r="I577" s="6">
        <v>0</v>
      </c>
      <c r="J577" s="6">
        <v>1895</v>
      </c>
    </row>
    <row r="578" spans="1:10" x14ac:dyDescent="0.3">
      <c r="A578" t="s">
        <v>428</v>
      </c>
      <c r="B578" s="7">
        <v>592924021</v>
      </c>
      <c r="C578" t="s">
        <v>1846</v>
      </c>
      <c r="E578" t="s">
        <v>342</v>
      </c>
      <c r="F578" t="s">
        <v>2</v>
      </c>
      <c r="G578">
        <v>328160000</v>
      </c>
      <c r="H578" s="6">
        <v>1489.5</v>
      </c>
      <c r="I578" s="6">
        <v>0</v>
      </c>
      <c r="J578" s="6">
        <v>1489.5</v>
      </c>
    </row>
    <row r="579" spans="1:10" x14ac:dyDescent="0.3">
      <c r="A579" t="s">
        <v>208</v>
      </c>
      <c r="B579" s="7">
        <v>274194873</v>
      </c>
      <c r="C579" t="s">
        <v>1847</v>
      </c>
      <c r="E579" t="s">
        <v>209</v>
      </c>
      <c r="F579" t="s">
        <v>13</v>
      </c>
      <c r="G579">
        <v>365510000</v>
      </c>
      <c r="H579" s="6">
        <v>1437.5</v>
      </c>
      <c r="I579" s="6">
        <v>207</v>
      </c>
      <c r="J579" s="6">
        <v>1644.5</v>
      </c>
    </row>
    <row r="580" spans="1:10" x14ac:dyDescent="0.3">
      <c r="A580" t="s">
        <v>448</v>
      </c>
      <c r="B580" s="7">
        <v>582473714</v>
      </c>
      <c r="C580" t="s">
        <v>1848</v>
      </c>
      <c r="E580" t="s">
        <v>157</v>
      </c>
      <c r="F580" t="s">
        <v>13</v>
      </c>
      <c r="G580">
        <v>365260000</v>
      </c>
      <c r="H580" s="6">
        <v>692</v>
      </c>
      <c r="I580" s="6">
        <v>0</v>
      </c>
      <c r="J580" s="6">
        <v>692</v>
      </c>
    </row>
    <row r="581" spans="1:10" x14ac:dyDescent="0.3">
      <c r="A581" t="s">
        <v>319</v>
      </c>
      <c r="B581" s="7">
        <v>272187032</v>
      </c>
      <c r="C581" t="s">
        <v>1849</v>
      </c>
      <c r="E581" t="s">
        <v>132</v>
      </c>
      <c r="F581" t="s">
        <v>13</v>
      </c>
      <c r="G581">
        <v>364260000</v>
      </c>
      <c r="H581" s="6">
        <v>2200.1</v>
      </c>
      <c r="I581" s="6">
        <v>0</v>
      </c>
      <c r="J581" s="6">
        <v>2200.1</v>
      </c>
    </row>
    <row r="582" spans="1:10" x14ac:dyDescent="0.3">
      <c r="A582" t="s">
        <v>361</v>
      </c>
      <c r="B582" s="7">
        <v>463697870</v>
      </c>
      <c r="C582" t="s">
        <v>1850</v>
      </c>
      <c r="D582" t="s">
        <v>1851</v>
      </c>
      <c r="E582" t="s">
        <v>157</v>
      </c>
      <c r="F582" t="s">
        <v>13</v>
      </c>
      <c r="G582">
        <v>365260000</v>
      </c>
      <c r="H582" s="6">
        <v>672</v>
      </c>
      <c r="I582" s="6">
        <v>0</v>
      </c>
      <c r="J582" s="6">
        <v>672</v>
      </c>
    </row>
    <row r="583" spans="1:10" x14ac:dyDescent="0.3">
      <c r="A583" t="s">
        <v>403</v>
      </c>
      <c r="B583" s="7">
        <v>721383657</v>
      </c>
      <c r="C583" t="s">
        <v>1852</v>
      </c>
      <c r="E583" t="s">
        <v>402</v>
      </c>
      <c r="F583" t="s">
        <v>13</v>
      </c>
      <c r="G583">
        <v>365073308</v>
      </c>
      <c r="H583" s="6">
        <v>3339.96</v>
      </c>
      <c r="I583" s="6">
        <v>800</v>
      </c>
      <c r="J583" s="6">
        <v>4139.96</v>
      </c>
    </row>
    <row r="584" spans="1:10" x14ac:dyDescent="0.3">
      <c r="A584" t="s">
        <v>384</v>
      </c>
      <c r="B584" s="7">
        <v>463189446</v>
      </c>
      <c r="C584" t="s">
        <v>1356</v>
      </c>
      <c r="E584" t="s">
        <v>1</v>
      </c>
      <c r="F584" t="s">
        <v>2</v>
      </c>
      <c r="G584">
        <v>325040000</v>
      </c>
      <c r="H584" s="6">
        <v>17028.5</v>
      </c>
      <c r="I584" s="6">
        <v>16000</v>
      </c>
      <c r="J584" s="6">
        <v>33028.5</v>
      </c>
    </row>
    <row r="585" spans="1:10" x14ac:dyDescent="0.3">
      <c r="A585" t="s">
        <v>321</v>
      </c>
      <c r="B585" s="7">
        <v>273600932</v>
      </c>
      <c r="C585" t="s">
        <v>1853</v>
      </c>
      <c r="E585" t="s">
        <v>322</v>
      </c>
      <c r="F585" t="s">
        <v>10</v>
      </c>
      <c r="G585">
        <v>300410000</v>
      </c>
      <c r="H585" s="6">
        <v>754.01</v>
      </c>
      <c r="I585" s="6">
        <v>0</v>
      </c>
      <c r="J585" s="6">
        <v>754.01</v>
      </c>
    </row>
    <row r="586" spans="1:10" x14ac:dyDescent="0.3">
      <c r="A586" t="s">
        <v>429</v>
      </c>
      <c r="B586" s="7">
        <v>474075388</v>
      </c>
      <c r="C586" t="s">
        <v>1336</v>
      </c>
      <c r="E586" t="s">
        <v>1</v>
      </c>
      <c r="F586" t="s">
        <v>2</v>
      </c>
      <c r="G586">
        <v>325140000</v>
      </c>
      <c r="H586" s="6">
        <v>6171.9</v>
      </c>
      <c r="I586" s="6">
        <v>0</v>
      </c>
      <c r="J586" s="6">
        <v>6171.9</v>
      </c>
    </row>
    <row r="587" spans="1:10" x14ac:dyDescent="0.3">
      <c r="A587" t="s">
        <v>1854</v>
      </c>
      <c r="B587" s="7">
        <v>461739591</v>
      </c>
      <c r="C587" t="s">
        <v>1855</v>
      </c>
      <c r="E587" t="s">
        <v>1837</v>
      </c>
      <c r="F587" t="s">
        <v>13</v>
      </c>
      <c r="G587">
        <v>360790000</v>
      </c>
      <c r="H587" s="6">
        <v>1636.5</v>
      </c>
      <c r="I587" s="6">
        <v>0</v>
      </c>
      <c r="J587" s="6">
        <v>1636.5</v>
      </c>
    </row>
    <row r="588" spans="1:10" x14ac:dyDescent="0.3">
      <c r="A588" t="s">
        <v>296</v>
      </c>
      <c r="B588" s="7">
        <v>471159041</v>
      </c>
      <c r="C588" t="s">
        <v>1856</v>
      </c>
      <c r="E588" t="s">
        <v>297</v>
      </c>
      <c r="F588" t="s">
        <v>298</v>
      </c>
      <c r="G588">
        <v>974020000</v>
      </c>
      <c r="H588" s="6">
        <v>355.28</v>
      </c>
      <c r="I588" s="6">
        <v>0</v>
      </c>
      <c r="J588" s="6">
        <v>355.28</v>
      </c>
    </row>
    <row r="589" spans="1:10" x14ac:dyDescent="0.3">
      <c r="A589" t="s">
        <v>1857</v>
      </c>
      <c r="B589" s="7">
        <v>382082298</v>
      </c>
      <c r="C589" t="s">
        <v>1858</v>
      </c>
      <c r="E589" t="s">
        <v>1859</v>
      </c>
      <c r="F589" t="s">
        <v>277</v>
      </c>
      <c r="G589">
        <v>494200000</v>
      </c>
      <c r="H589" s="6">
        <v>462.5</v>
      </c>
      <c r="I589" s="6">
        <v>0</v>
      </c>
      <c r="J589" s="6">
        <v>462.5</v>
      </c>
    </row>
    <row r="590" spans="1:10" x14ac:dyDescent="0.3">
      <c r="A590" t="s">
        <v>1860</v>
      </c>
      <c r="B590" s="7">
        <v>205063468</v>
      </c>
      <c r="C590" t="s">
        <v>1861</v>
      </c>
      <c r="E590" t="s">
        <v>1862</v>
      </c>
      <c r="F590" t="s">
        <v>13</v>
      </c>
      <c r="G590">
        <v>351150000</v>
      </c>
      <c r="H590" s="6">
        <v>171</v>
      </c>
      <c r="I590" s="6">
        <v>0</v>
      </c>
      <c r="J590" s="6">
        <v>171</v>
      </c>
    </row>
    <row r="591" spans="1:10" x14ac:dyDescent="0.3">
      <c r="A591" t="s">
        <v>377</v>
      </c>
      <c r="B591" s="7">
        <v>464633765</v>
      </c>
      <c r="C591" t="s">
        <v>1863</v>
      </c>
      <c r="E591" t="s">
        <v>1</v>
      </c>
      <c r="F591" t="s">
        <v>2</v>
      </c>
      <c r="G591">
        <v>325030000</v>
      </c>
      <c r="H591" s="6">
        <v>17251.099999999999</v>
      </c>
      <c r="I591" s="6">
        <v>151</v>
      </c>
      <c r="J591" s="6">
        <v>17402.099999999999</v>
      </c>
    </row>
    <row r="592" spans="1:10" x14ac:dyDescent="0.3">
      <c r="A592" t="s">
        <v>361</v>
      </c>
      <c r="B592" s="7">
        <v>463697876</v>
      </c>
      <c r="C592" t="s">
        <v>1864</v>
      </c>
      <c r="E592" t="s">
        <v>157</v>
      </c>
      <c r="F592" t="s">
        <v>13</v>
      </c>
      <c r="G592">
        <v>365260000</v>
      </c>
      <c r="H592" s="6">
        <v>225</v>
      </c>
      <c r="I592" s="6">
        <v>378</v>
      </c>
      <c r="J592" s="6">
        <v>603</v>
      </c>
    </row>
    <row r="593" spans="1:10" x14ac:dyDescent="0.3">
      <c r="A593" t="s">
        <v>1865</v>
      </c>
      <c r="B593" s="7">
        <v>760537624</v>
      </c>
      <c r="C593" t="s">
        <v>1866</v>
      </c>
      <c r="E593" t="s">
        <v>1553</v>
      </c>
      <c r="F593" t="s">
        <v>224</v>
      </c>
      <c r="G593">
        <v>774014025</v>
      </c>
      <c r="H593" s="6">
        <v>721</v>
      </c>
      <c r="I593" s="6">
        <v>0</v>
      </c>
      <c r="J593" s="6">
        <v>721</v>
      </c>
    </row>
    <row r="594" spans="1:10" x14ac:dyDescent="0.3">
      <c r="A594" t="s">
        <v>485</v>
      </c>
      <c r="B594" s="7">
        <v>473752764</v>
      </c>
      <c r="C594" t="s">
        <v>1867</v>
      </c>
      <c r="E594" t="s">
        <v>402</v>
      </c>
      <c r="F594" t="s">
        <v>13</v>
      </c>
      <c r="G594">
        <v>365070000</v>
      </c>
      <c r="H594" s="6">
        <v>2007.51</v>
      </c>
      <c r="I594" s="6">
        <v>0</v>
      </c>
      <c r="J594" s="6">
        <v>2007.51</v>
      </c>
    </row>
    <row r="595" spans="1:10" x14ac:dyDescent="0.3">
      <c r="A595" t="s">
        <v>237</v>
      </c>
      <c r="B595" s="7">
        <v>208250764</v>
      </c>
      <c r="C595" t="s">
        <v>1868</v>
      </c>
      <c r="E595" t="s">
        <v>238</v>
      </c>
      <c r="F595" t="s">
        <v>10</v>
      </c>
      <c r="G595">
        <v>300330000</v>
      </c>
      <c r="H595" s="6">
        <v>1028.95</v>
      </c>
      <c r="I595" s="6">
        <v>0</v>
      </c>
      <c r="J595" s="6">
        <v>1028.95</v>
      </c>
    </row>
    <row r="596" spans="1:10" x14ac:dyDescent="0.3">
      <c r="A596" t="s">
        <v>20</v>
      </c>
      <c r="B596" s="7">
        <v>592454019</v>
      </c>
      <c r="C596" t="s">
        <v>1270</v>
      </c>
      <c r="E596" t="s">
        <v>21</v>
      </c>
      <c r="F596" t="s">
        <v>2</v>
      </c>
      <c r="G596">
        <v>325610000</v>
      </c>
      <c r="H596" s="6">
        <v>14263.53</v>
      </c>
      <c r="I596" s="6">
        <v>0</v>
      </c>
      <c r="J596" s="6">
        <v>14263.53</v>
      </c>
    </row>
    <row r="597" spans="1:10" x14ac:dyDescent="0.3">
      <c r="A597" t="s">
        <v>216</v>
      </c>
      <c r="B597" s="7">
        <v>473081479</v>
      </c>
      <c r="C597" t="s">
        <v>988</v>
      </c>
      <c r="E597" t="s">
        <v>1</v>
      </c>
      <c r="F597" t="s">
        <v>2</v>
      </c>
      <c r="G597">
        <v>325040000</v>
      </c>
      <c r="H597" s="6">
        <v>31303.37</v>
      </c>
      <c r="I597" s="6">
        <v>0</v>
      </c>
      <c r="J597" s="6">
        <v>31303.37</v>
      </c>
    </row>
    <row r="598" spans="1:10" x14ac:dyDescent="0.3">
      <c r="A598" t="s">
        <v>1869</v>
      </c>
      <c r="B598" s="7">
        <v>202455551</v>
      </c>
      <c r="C598" t="s">
        <v>1870</v>
      </c>
      <c r="E598" t="s">
        <v>89</v>
      </c>
      <c r="F598" t="s">
        <v>13</v>
      </c>
      <c r="G598">
        <v>365320000</v>
      </c>
      <c r="H598" s="6">
        <v>211.5</v>
      </c>
      <c r="I598" s="6">
        <v>0</v>
      </c>
      <c r="J598" s="6">
        <v>211.5</v>
      </c>
    </row>
    <row r="599" spans="1:10" x14ac:dyDescent="0.3">
      <c r="A599" t="s">
        <v>1871</v>
      </c>
      <c r="B599" s="7">
        <v>582120048</v>
      </c>
      <c r="C599" t="s">
        <v>1872</v>
      </c>
      <c r="E599" t="s">
        <v>1873</v>
      </c>
      <c r="F599" t="s">
        <v>10</v>
      </c>
      <c r="G599">
        <v>301202163</v>
      </c>
      <c r="H599" s="6">
        <v>104</v>
      </c>
      <c r="I599" s="6">
        <v>0</v>
      </c>
      <c r="J599" s="6">
        <v>104</v>
      </c>
    </row>
    <row r="600" spans="1:10" x14ac:dyDescent="0.3">
      <c r="A600" t="s">
        <v>1874</v>
      </c>
      <c r="B600" s="7">
        <v>454910013</v>
      </c>
      <c r="C600" t="s">
        <v>1875</v>
      </c>
      <c r="E600" t="s">
        <v>1876</v>
      </c>
      <c r="F600" t="s">
        <v>458</v>
      </c>
      <c r="G600">
        <v>707694602</v>
      </c>
      <c r="H600" s="6">
        <v>453.5</v>
      </c>
      <c r="I600" s="6">
        <v>0</v>
      </c>
      <c r="J600" s="6">
        <v>453.5</v>
      </c>
    </row>
    <row r="601" spans="1:10" x14ac:dyDescent="0.3">
      <c r="A601" t="s">
        <v>1877</v>
      </c>
      <c r="B601" s="7">
        <v>999999999</v>
      </c>
      <c r="C601" t="s">
        <v>1878</v>
      </c>
      <c r="E601" t="s">
        <v>1879</v>
      </c>
      <c r="F601" t="s">
        <v>478</v>
      </c>
      <c r="G601">
        <v>452645014</v>
      </c>
      <c r="H601" s="6">
        <v>77671.89</v>
      </c>
      <c r="I601" s="6">
        <v>125</v>
      </c>
      <c r="J601" s="6">
        <v>77796.89</v>
      </c>
    </row>
    <row r="602" spans="1:10" x14ac:dyDescent="0.3">
      <c r="A602" t="s">
        <v>1880</v>
      </c>
      <c r="B602" s="7">
        <v>263230259</v>
      </c>
      <c r="C602" t="s">
        <v>1881</v>
      </c>
      <c r="E602" t="s">
        <v>1882</v>
      </c>
      <c r="F602" t="s">
        <v>2</v>
      </c>
      <c r="G602">
        <v>324250000</v>
      </c>
      <c r="H602" s="6">
        <v>112.5</v>
      </c>
      <c r="I602" s="6">
        <v>0</v>
      </c>
      <c r="J602" s="6">
        <v>112.5</v>
      </c>
    </row>
    <row r="603" spans="1:10" x14ac:dyDescent="0.3">
      <c r="A603" t="s">
        <v>1883</v>
      </c>
      <c r="B603" s="7">
        <v>264265208</v>
      </c>
      <c r="C603" t="s">
        <v>1884</v>
      </c>
      <c r="E603" t="s">
        <v>161</v>
      </c>
      <c r="F603" t="s">
        <v>13</v>
      </c>
      <c r="G603">
        <v>366080000</v>
      </c>
      <c r="H603" s="6">
        <v>125</v>
      </c>
      <c r="I603" s="6">
        <v>0</v>
      </c>
      <c r="J603" s="6">
        <v>125</v>
      </c>
    </row>
    <row r="604" spans="1:10" x14ac:dyDescent="0.3">
      <c r="A604" t="s">
        <v>1885</v>
      </c>
      <c r="B604" s="7">
        <v>510467892</v>
      </c>
      <c r="C604" t="s">
        <v>1886</v>
      </c>
      <c r="E604" t="s">
        <v>1887</v>
      </c>
      <c r="F604" t="s">
        <v>2</v>
      </c>
      <c r="G604">
        <v>321140000</v>
      </c>
      <c r="H604" s="6">
        <v>50</v>
      </c>
      <c r="I604" s="6">
        <v>0</v>
      </c>
      <c r="J604" s="6">
        <v>50</v>
      </c>
    </row>
    <row r="605" spans="1:10" x14ac:dyDescent="0.3">
      <c r="A605" t="s">
        <v>1888</v>
      </c>
      <c r="B605" s="7">
        <v>351764921</v>
      </c>
      <c r="C605" t="s">
        <v>1889</v>
      </c>
      <c r="E605" t="s">
        <v>1890</v>
      </c>
      <c r="F605" t="s">
        <v>1777</v>
      </c>
      <c r="G605">
        <v>476010000</v>
      </c>
      <c r="H605" s="6">
        <v>112.5</v>
      </c>
      <c r="I605" s="6">
        <v>0</v>
      </c>
      <c r="J605" s="6">
        <v>112.5</v>
      </c>
    </row>
    <row r="606" spans="1:10" x14ac:dyDescent="0.3">
      <c r="A606" t="s">
        <v>1891</v>
      </c>
      <c r="B606" s="7">
        <v>472321806</v>
      </c>
      <c r="C606" t="s">
        <v>1892</v>
      </c>
      <c r="E606" t="s">
        <v>1893</v>
      </c>
      <c r="F606" t="s">
        <v>2</v>
      </c>
      <c r="G606">
        <v>321272912</v>
      </c>
      <c r="H606" s="6">
        <v>378</v>
      </c>
      <c r="I606" s="6">
        <v>0</v>
      </c>
      <c r="J606" s="6">
        <v>378</v>
      </c>
    </row>
    <row r="607" spans="1:10" x14ac:dyDescent="0.3">
      <c r="A607" t="s">
        <v>1894</v>
      </c>
      <c r="B607" s="7">
        <v>814430736</v>
      </c>
      <c r="C607" t="s">
        <v>1895</v>
      </c>
      <c r="E607" t="s">
        <v>1896</v>
      </c>
      <c r="F607" t="s">
        <v>10</v>
      </c>
      <c r="G607">
        <v>305255105</v>
      </c>
      <c r="H607" s="6">
        <v>524.5</v>
      </c>
      <c r="I607" s="6">
        <v>0</v>
      </c>
      <c r="J607" s="6">
        <v>524.5</v>
      </c>
    </row>
    <row r="608" spans="1:10" x14ac:dyDescent="0.3">
      <c r="A608" t="s">
        <v>1897</v>
      </c>
      <c r="B608" s="7">
        <v>999999999</v>
      </c>
      <c r="C608" t="s">
        <v>1898</v>
      </c>
      <c r="E608" t="s">
        <v>1899</v>
      </c>
      <c r="F608" t="s">
        <v>260</v>
      </c>
      <c r="G608">
        <v>931010000</v>
      </c>
      <c r="H608" s="6">
        <v>77671.89</v>
      </c>
      <c r="I608" s="6">
        <v>125</v>
      </c>
      <c r="J608" s="6">
        <v>77796.89</v>
      </c>
    </row>
    <row r="609" spans="1:10" x14ac:dyDescent="0.3">
      <c r="A609" t="s">
        <v>1900</v>
      </c>
      <c r="B609" s="7">
        <v>472613367</v>
      </c>
      <c r="C609" t="s">
        <v>1901</v>
      </c>
      <c r="E609" t="s">
        <v>40</v>
      </c>
      <c r="F609" t="s">
        <v>2</v>
      </c>
      <c r="G609">
        <v>323080000</v>
      </c>
      <c r="H609" s="6">
        <v>201</v>
      </c>
      <c r="I609" s="6">
        <v>0</v>
      </c>
      <c r="J609" s="6">
        <v>201</v>
      </c>
    </row>
    <row r="610" spans="1:10" x14ac:dyDescent="0.3">
      <c r="A610" t="s">
        <v>1902</v>
      </c>
      <c r="B610" s="7">
        <v>630655746</v>
      </c>
      <c r="C610" t="s">
        <v>1903</v>
      </c>
      <c r="E610" t="s">
        <v>1529</v>
      </c>
      <c r="F610" t="s">
        <v>13</v>
      </c>
      <c r="G610">
        <v>365777406</v>
      </c>
      <c r="H610" s="6">
        <v>235</v>
      </c>
      <c r="I610" s="6">
        <v>0</v>
      </c>
      <c r="J610" s="6">
        <v>235</v>
      </c>
    </row>
    <row r="611" spans="1:10" x14ac:dyDescent="0.3">
      <c r="A611" t="s">
        <v>145</v>
      </c>
      <c r="B611" s="7">
        <v>204594785</v>
      </c>
      <c r="C611" t="s">
        <v>1330</v>
      </c>
      <c r="E611" t="s">
        <v>1</v>
      </c>
      <c r="F611" t="s">
        <v>2</v>
      </c>
      <c r="G611">
        <v>325260000</v>
      </c>
      <c r="H611" s="6">
        <v>6058.44</v>
      </c>
      <c r="I611" s="6">
        <v>0</v>
      </c>
      <c r="J611" s="6">
        <v>6058.44</v>
      </c>
    </row>
    <row r="612" spans="1:10" x14ac:dyDescent="0.3">
      <c r="A612" t="s">
        <v>1904</v>
      </c>
      <c r="B612" s="7">
        <v>582089815</v>
      </c>
      <c r="C612" t="s">
        <v>1905</v>
      </c>
      <c r="E612" t="s">
        <v>1016</v>
      </c>
      <c r="F612" t="s">
        <v>10</v>
      </c>
      <c r="G612">
        <v>317920000</v>
      </c>
      <c r="H612" s="6">
        <v>159.5</v>
      </c>
      <c r="I612" s="6">
        <v>0</v>
      </c>
      <c r="J612" s="6">
        <v>159.5</v>
      </c>
    </row>
    <row r="613" spans="1:10" x14ac:dyDescent="0.3">
      <c r="A613" t="s">
        <v>1906</v>
      </c>
      <c r="B613" s="7">
        <v>631133538</v>
      </c>
      <c r="C613" t="s">
        <v>1609</v>
      </c>
      <c r="E613" t="s">
        <v>89</v>
      </c>
      <c r="F613" t="s">
        <v>13</v>
      </c>
      <c r="G613">
        <v>365320000</v>
      </c>
      <c r="H613" s="6">
        <v>112.5</v>
      </c>
      <c r="I613" s="6">
        <v>0</v>
      </c>
      <c r="J613" s="6">
        <v>112.5</v>
      </c>
    </row>
    <row r="614" spans="1:10" x14ac:dyDescent="0.3">
      <c r="A614" t="s">
        <v>459</v>
      </c>
      <c r="B614" s="7">
        <v>463731190</v>
      </c>
      <c r="C614" t="s">
        <v>1907</v>
      </c>
      <c r="E614" t="s">
        <v>460</v>
      </c>
      <c r="F614" t="s">
        <v>2</v>
      </c>
      <c r="G614">
        <v>325780000</v>
      </c>
      <c r="H614" s="6">
        <v>169.5</v>
      </c>
      <c r="I614" s="6">
        <v>0</v>
      </c>
      <c r="J614" s="6">
        <v>169.5</v>
      </c>
    </row>
    <row r="615" spans="1:10" x14ac:dyDescent="0.3">
      <c r="A615" t="s">
        <v>187</v>
      </c>
      <c r="B615" s="7">
        <v>462589040</v>
      </c>
      <c r="C615" t="s">
        <v>1908</v>
      </c>
      <c r="E615" t="s">
        <v>188</v>
      </c>
      <c r="F615" t="s">
        <v>86</v>
      </c>
      <c r="G615">
        <v>80825</v>
      </c>
      <c r="H615" s="6">
        <v>1303.5</v>
      </c>
      <c r="I615" s="6">
        <v>0</v>
      </c>
      <c r="J615" s="6">
        <v>1303.5</v>
      </c>
    </row>
    <row r="616" spans="1:10" x14ac:dyDescent="0.3">
      <c r="A616" t="s">
        <v>1909</v>
      </c>
      <c r="B616" s="7">
        <v>521726942</v>
      </c>
      <c r="C616" t="s">
        <v>1910</v>
      </c>
      <c r="E616" t="s">
        <v>1911</v>
      </c>
      <c r="F616" t="s">
        <v>2</v>
      </c>
      <c r="G616">
        <v>320820000</v>
      </c>
      <c r="H616" s="6">
        <v>157.69999999999999</v>
      </c>
      <c r="I616" s="6">
        <v>0</v>
      </c>
      <c r="J616" s="6">
        <v>157.69999999999999</v>
      </c>
    </row>
    <row r="617" spans="1:10" x14ac:dyDescent="0.3">
      <c r="A617" t="s">
        <v>1912</v>
      </c>
      <c r="B617" s="7">
        <v>821794848</v>
      </c>
      <c r="C617" t="s">
        <v>1913</v>
      </c>
      <c r="E617" t="s">
        <v>40</v>
      </c>
      <c r="F617" t="s">
        <v>2</v>
      </c>
      <c r="G617">
        <v>323080000</v>
      </c>
      <c r="H617" s="6">
        <v>142</v>
      </c>
      <c r="I617" s="6">
        <v>0</v>
      </c>
      <c r="J617" s="6">
        <v>142</v>
      </c>
    </row>
    <row r="618" spans="1:10" x14ac:dyDescent="0.3">
      <c r="A618" t="s">
        <v>420</v>
      </c>
      <c r="B618" s="7">
        <v>462958350</v>
      </c>
      <c r="C618" t="s">
        <v>1914</v>
      </c>
      <c r="E618" t="s">
        <v>421</v>
      </c>
      <c r="F618" t="s">
        <v>2</v>
      </c>
      <c r="G618">
        <v>323080000</v>
      </c>
      <c r="H618" s="6">
        <v>145.76</v>
      </c>
      <c r="I618" s="6">
        <v>0</v>
      </c>
      <c r="J618" s="6">
        <v>145.76</v>
      </c>
    </row>
    <row r="619" spans="1:10" x14ac:dyDescent="0.3">
      <c r="A619" t="s">
        <v>1915</v>
      </c>
      <c r="B619" s="7">
        <v>460610971</v>
      </c>
      <c r="C619" t="s">
        <v>1916</v>
      </c>
      <c r="E619" t="s">
        <v>424</v>
      </c>
      <c r="F619" t="s">
        <v>13</v>
      </c>
      <c r="G619">
        <v>365350000</v>
      </c>
      <c r="H619" s="6">
        <v>126.5</v>
      </c>
      <c r="I619" s="6">
        <v>0</v>
      </c>
      <c r="J619" s="6">
        <v>126.5</v>
      </c>
    </row>
    <row r="620" spans="1:10" x14ac:dyDescent="0.3">
      <c r="A620" t="s">
        <v>1917</v>
      </c>
      <c r="B620" s="7">
        <v>582120048</v>
      </c>
      <c r="C620" t="s">
        <v>1456</v>
      </c>
      <c r="E620" t="s">
        <v>1367</v>
      </c>
      <c r="F620" t="s">
        <v>10</v>
      </c>
      <c r="G620">
        <v>300070188</v>
      </c>
      <c r="H620" s="6">
        <v>104</v>
      </c>
      <c r="I620" s="6">
        <v>0</v>
      </c>
      <c r="J620" s="6">
        <v>104</v>
      </c>
    </row>
    <row r="621" spans="1:10" x14ac:dyDescent="0.3">
      <c r="A621" t="s">
        <v>1918</v>
      </c>
      <c r="B621" s="7">
        <v>999999999</v>
      </c>
      <c r="H621" s="6">
        <v>77671.89</v>
      </c>
      <c r="I621" s="6">
        <v>125</v>
      </c>
      <c r="J621" s="6">
        <v>77796.89</v>
      </c>
    </row>
    <row r="622" spans="1:10" x14ac:dyDescent="0.3">
      <c r="A622" t="s">
        <v>447</v>
      </c>
      <c r="B622" s="7">
        <v>270000008</v>
      </c>
      <c r="C622" t="s">
        <v>1919</v>
      </c>
      <c r="E622" t="s">
        <v>1</v>
      </c>
      <c r="F622" t="s">
        <v>2</v>
      </c>
      <c r="G622">
        <v>325030000</v>
      </c>
      <c r="H622" s="6">
        <v>7349.38</v>
      </c>
      <c r="I622" s="6">
        <v>1815</v>
      </c>
      <c r="J622" s="6">
        <v>9164.3799999999992</v>
      </c>
    </row>
    <row r="623" spans="1:10" x14ac:dyDescent="0.3">
      <c r="A623" t="s">
        <v>1920</v>
      </c>
      <c r="B623" s="7">
        <v>542089891</v>
      </c>
      <c r="C623" t="s">
        <v>1921</v>
      </c>
      <c r="D623" t="s">
        <v>1922</v>
      </c>
      <c r="E623" t="s">
        <v>1</v>
      </c>
      <c r="F623" t="s">
        <v>2</v>
      </c>
      <c r="G623">
        <v>325030000</v>
      </c>
      <c r="H623" s="6">
        <v>1000</v>
      </c>
      <c r="I623" s="6">
        <v>0</v>
      </c>
      <c r="J623" s="6">
        <v>1000</v>
      </c>
    </row>
    <row r="624" spans="1:10" x14ac:dyDescent="0.3">
      <c r="A624" t="s">
        <v>1923</v>
      </c>
      <c r="B624" s="7">
        <v>650719035</v>
      </c>
      <c r="C624" t="s">
        <v>1924</v>
      </c>
      <c r="D624" t="s">
        <v>1663</v>
      </c>
      <c r="E624" t="s">
        <v>961</v>
      </c>
      <c r="F624" t="s">
        <v>2</v>
      </c>
      <c r="G624">
        <v>349570000</v>
      </c>
      <c r="H624" s="6">
        <v>267</v>
      </c>
      <c r="I624" s="6">
        <v>0</v>
      </c>
      <c r="J624" s="6">
        <v>267</v>
      </c>
    </row>
    <row r="625" spans="1:10" x14ac:dyDescent="0.3">
      <c r="A625" t="s">
        <v>131</v>
      </c>
      <c r="B625" s="7">
        <v>270000222</v>
      </c>
      <c r="C625" t="s">
        <v>1925</v>
      </c>
      <c r="E625" t="s">
        <v>132</v>
      </c>
      <c r="F625" t="s">
        <v>13</v>
      </c>
      <c r="G625">
        <v>364260000</v>
      </c>
      <c r="H625" s="6">
        <v>99</v>
      </c>
      <c r="I625" s="6">
        <v>0</v>
      </c>
      <c r="J625" s="6">
        <v>99</v>
      </c>
    </row>
    <row r="626" spans="1:10" x14ac:dyDescent="0.3">
      <c r="A626" t="s">
        <v>28</v>
      </c>
      <c r="B626" s="7">
        <v>591783017</v>
      </c>
      <c r="C626" t="s">
        <v>1348</v>
      </c>
      <c r="E626" t="s">
        <v>1</v>
      </c>
      <c r="F626" t="s">
        <v>2</v>
      </c>
      <c r="G626">
        <v>325040000</v>
      </c>
      <c r="H626" s="6">
        <v>108612.39</v>
      </c>
      <c r="I626" s="6">
        <v>1716.15</v>
      </c>
      <c r="J626" s="6">
        <v>110328.54</v>
      </c>
    </row>
    <row r="627" spans="1:10" x14ac:dyDescent="0.3">
      <c r="A627" t="s">
        <v>390</v>
      </c>
      <c r="B627" s="7">
        <v>631150135</v>
      </c>
      <c r="C627" t="s">
        <v>1926</v>
      </c>
      <c r="D627" t="s">
        <v>1927</v>
      </c>
      <c r="E627" t="s">
        <v>391</v>
      </c>
      <c r="F627" t="s">
        <v>13</v>
      </c>
      <c r="G627">
        <v>364410000</v>
      </c>
      <c r="H627" s="6">
        <v>3501.4</v>
      </c>
      <c r="I627" s="6">
        <v>0</v>
      </c>
      <c r="J627" s="6">
        <v>3501.4</v>
      </c>
    </row>
    <row r="628" spans="1:10" x14ac:dyDescent="0.3">
      <c r="A628" t="s">
        <v>94</v>
      </c>
      <c r="B628" s="7">
        <v>270000066</v>
      </c>
      <c r="C628" t="s">
        <v>1928</v>
      </c>
      <c r="E628" t="s">
        <v>1</v>
      </c>
      <c r="F628" t="s">
        <v>2</v>
      </c>
      <c r="G628">
        <v>325030000</v>
      </c>
      <c r="H628" s="6">
        <v>1116.28</v>
      </c>
      <c r="I628" s="6">
        <v>0</v>
      </c>
      <c r="J628" s="6">
        <v>1116.28</v>
      </c>
    </row>
    <row r="629" spans="1:10" x14ac:dyDescent="0.3">
      <c r="A629" t="s">
        <v>308</v>
      </c>
      <c r="B629" s="7">
        <v>270000237</v>
      </c>
      <c r="C629" t="s">
        <v>1929</v>
      </c>
      <c r="E629" t="s">
        <v>1</v>
      </c>
      <c r="F629" t="s">
        <v>2</v>
      </c>
      <c r="G629">
        <v>325140000</v>
      </c>
      <c r="H629" s="6">
        <v>2010</v>
      </c>
      <c r="I629" s="6">
        <v>0</v>
      </c>
      <c r="J629" s="6">
        <v>2010</v>
      </c>
    </row>
    <row r="630" spans="1:10" x14ac:dyDescent="0.3">
      <c r="A630" t="s">
        <v>1930</v>
      </c>
      <c r="B630" s="7">
        <v>270000052</v>
      </c>
      <c r="C630" t="s">
        <v>1443</v>
      </c>
      <c r="E630" t="s">
        <v>163</v>
      </c>
      <c r="F630" t="s">
        <v>2</v>
      </c>
      <c r="G630">
        <v>325700000</v>
      </c>
      <c r="H630" s="6">
        <v>78.3</v>
      </c>
      <c r="I630" s="6">
        <v>0</v>
      </c>
      <c r="J630" s="6">
        <v>78.3</v>
      </c>
    </row>
    <row r="631" spans="1:10" x14ac:dyDescent="0.3">
      <c r="A631" t="s">
        <v>17</v>
      </c>
      <c r="B631" s="7">
        <v>270000062</v>
      </c>
      <c r="C631" t="s">
        <v>1931</v>
      </c>
      <c r="E631" t="s">
        <v>1</v>
      </c>
      <c r="F631" t="s">
        <v>2</v>
      </c>
      <c r="G631">
        <v>325040000</v>
      </c>
      <c r="H631" s="6">
        <v>20575.7</v>
      </c>
      <c r="I631" s="6">
        <v>1183</v>
      </c>
      <c r="J631" s="6">
        <v>21758.7</v>
      </c>
    </row>
    <row r="632" spans="1:10" x14ac:dyDescent="0.3">
      <c r="A632" t="s">
        <v>369</v>
      </c>
      <c r="B632" s="7">
        <v>593715535</v>
      </c>
      <c r="C632" t="s">
        <v>1932</v>
      </c>
      <c r="D632" t="s">
        <v>1933</v>
      </c>
      <c r="E632" t="s">
        <v>1</v>
      </c>
      <c r="F632" t="s">
        <v>2</v>
      </c>
      <c r="G632">
        <v>325140000</v>
      </c>
      <c r="H632" s="6">
        <v>49035.62</v>
      </c>
      <c r="I632" s="6">
        <v>880.5</v>
      </c>
      <c r="J632" s="6">
        <v>49916.12</v>
      </c>
    </row>
    <row r="633" spans="1:10" x14ac:dyDescent="0.3">
      <c r="A633" t="s">
        <v>91</v>
      </c>
      <c r="B633" s="7">
        <v>270000149</v>
      </c>
      <c r="C633" t="s">
        <v>1929</v>
      </c>
      <c r="E633" t="s">
        <v>1</v>
      </c>
      <c r="F633" t="s">
        <v>2</v>
      </c>
      <c r="G633">
        <v>325140000</v>
      </c>
      <c r="H633" s="6">
        <v>2704.5</v>
      </c>
      <c r="I633" s="6">
        <v>0</v>
      </c>
      <c r="J633" s="6">
        <v>2704.5</v>
      </c>
    </row>
    <row r="634" spans="1:10" x14ac:dyDescent="0.3">
      <c r="A634" t="s">
        <v>154</v>
      </c>
      <c r="B634" s="7">
        <v>630731794</v>
      </c>
      <c r="C634" t="s">
        <v>1934</v>
      </c>
      <c r="E634" t="s">
        <v>89</v>
      </c>
      <c r="F634" t="s">
        <v>13</v>
      </c>
      <c r="G634">
        <v>365320000</v>
      </c>
      <c r="H634" s="6">
        <v>776.5</v>
      </c>
      <c r="I634" s="6">
        <v>0</v>
      </c>
      <c r="J634" s="6">
        <v>776.5</v>
      </c>
    </row>
    <row r="635" spans="1:10" x14ac:dyDescent="0.3">
      <c r="A635" t="s">
        <v>1935</v>
      </c>
      <c r="B635" s="7">
        <v>593624632</v>
      </c>
      <c r="C635" t="s">
        <v>203</v>
      </c>
      <c r="D635" t="s">
        <v>1936</v>
      </c>
      <c r="E635" t="s">
        <v>1</v>
      </c>
      <c r="F635" t="s">
        <v>2</v>
      </c>
      <c r="G635">
        <v>325030000</v>
      </c>
      <c r="H635" s="6">
        <v>24415.14</v>
      </c>
      <c r="I635" s="6">
        <v>201</v>
      </c>
      <c r="J635" s="6">
        <v>24616.14</v>
      </c>
    </row>
    <row r="636" spans="1:10" x14ac:dyDescent="0.3">
      <c r="A636" t="s">
        <v>1818</v>
      </c>
      <c r="B636" s="7">
        <v>593394842</v>
      </c>
      <c r="C636" t="s">
        <v>1937</v>
      </c>
      <c r="E636" t="s">
        <v>1938</v>
      </c>
      <c r="F636" t="s">
        <v>2</v>
      </c>
      <c r="G636">
        <v>321590000</v>
      </c>
      <c r="H636" s="6">
        <v>967.5</v>
      </c>
      <c r="I636" s="6">
        <v>0</v>
      </c>
      <c r="J636" s="6">
        <v>967.5</v>
      </c>
    </row>
    <row r="637" spans="1:10" x14ac:dyDescent="0.3">
      <c r="A637" t="s">
        <v>129</v>
      </c>
      <c r="B637" s="7">
        <v>420783768</v>
      </c>
      <c r="C637" t="s">
        <v>1445</v>
      </c>
      <c r="E637" t="s">
        <v>130</v>
      </c>
      <c r="F637" t="s">
        <v>13</v>
      </c>
      <c r="G637">
        <v>365470000</v>
      </c>
      <c r="H637" s="6">
        <v>2728.4</v>
      </c>
      <c r="I637" s="6">
        <v>0</v>
      </c>
      <c r="J637" s="6">
        <v>2728.4</v>
      </c>
    </row>
    <row r="638" spans="1:10" x14ac:dyDescent="0.3">
      <c r="A638" t="s">
        <v>90</v>
      </c>
      <c r="B638" s="7">
        <v>592878913</v>
      </c>
      <c r="C638" t="s">
        <v>1939</v>
      </c>
      <c r="E638" t="s">
        <v>1</v>
      </c>
      <c r="F638" t="s">
        <v>2</v>
      </c>
      <c r="G638">
        <v>325040000</v>
      </c>
      <c r="H638" s="6">
        <v>18028.310000000001</v>
      </c>
      <c r="I638" s="6">
        <v>112.5</v>
      </c>
      <c r="J638" s="6">
        <v>18140.810000000001</v>
      </c>
    </row>
    <row r="639" spans="1:10" x14ac:dyDescent="0.3">
      <c r="A639" t="s">
        <v>1940</v>
      </c>
      <c r="B639" s="7">
        <v>582159658</v>
      </c>
      <c r="C639" t="s">
        <v>1941</v>
      </c>
      <c r="E639" t="s">
        <v>1</v>
      </c>
      <c r="F639" t="s">
        <v>2</v>
      </c>
      <c r="G639">
        <v>325030000</v>
      </c>
      <c r="H639" s="6">
        <v>4466.3</v>
      </c>
      <c r="I639" s="6">
        <v>0</v>
      </c>
      <c r="J639" s="6">
        <v>4466.3</v>
      </c>
    </row>
    <row r="640" spans="1:10" x14ac:dyDescent="0.3">
      <c r="A640" t="s">
        <v>1942</v>
      </c>
      <c r="B640" s="7">
        <v>630731794</v>
      </c>
      <c r="C640" t="s">
        <v>1471</v>
      </c>
      <c r="E640" t="s">
        <v>89</v>
      </c>
      <c r="F640" t="s">
        <v>13</v>
      </c>
      <c r="G640">
        <v>365320000</v>
      </c>
      <c r="H640" s="6">
        <v>776.5</v>
      </c>
      <c r="I640" s="6">
        <v>0</v>
      </c>
      <c r="J640" s="6">
        <v>776.5</v>
      </c>
    </row>
    <row r="641" spans="1:10" x14ac:dyDescent="0.3">
      <c r="A641" t="s">
        <v>107</v>
      </c>
      <c r="B641" s="7">
        <v>591870851</v>
      </c>
      <c r="C641" t="s">
        <v>1943</v>
      </c>
      <c r="E641" t="s">
        <v>1</v>
      </c>
      <c r="F641" t="s">
        <v>2</v>
      </c>
      <c r="G641">
        <v>325030000</v>
      </c>
      <c r="H641" s="6">
        <v>30977.55</v>
      </c>
      <c r="I641" s="6">
        <v>31423.48</v>
      </c>
      <c r="J641" s="6">
        <v>62401.03</v>
      </c>
    </row>
    <row r="642" spans="1:10" x14ac:dyDescent="0.3">
      <c r="A642" t="s">
        <v>177</v>
      </c>
      <c r="B642" s="7">
        <v>522133878</v>
      </c>
      <c r="C642" t="s">
        <v>1944</v>
      </c>
      <c r="D642" t="s">
        <v>1945</v>
      </c>
      <c r="E642" t="s">
        <v>1</v>
      </c>
      <c r="F642" t="s">
        <v>2</v>
      </c>
      <c r="G642">
        <v>325040000</v>
      </c>
      <c r="H642" s="6">
        <v>13980.23</v>
      </c>
      <c r="I642" s="6">
        <v>849</v>
      </c>
      <c r="J642" s="6">
        <v>14829.23</v>
      </c>
    </row>
    <row r="643" spans="1:10" x14ac:dyDescent="0.3">
      <c r="A643" t="s">
        <v>1946</v>
      </c>
      <c r="B643" s="7">
        <v>593301650</v>
      </c>
      <c r="C643" t="s">
        <v>1947</v>
      </c>
      <c r="E643" t="s">
        <v>159</v>
      </c>
      <c r="F643" t="s">
        <v>2</v>
      </c>
      <c r="G643">
        <v>325710000</v>
      </c>
      <c r="H643" s="6">
        <v>771.5</v>
      </c>
      <c r="I643" s="6">
        <v>0</v>
      </c>
      <c r="J643" s="6">
        <v>771.5</v>
      </c>
    </row>
    <row r="644" spans="1:10" x14ac:dyDescent="0.3">
      <c r="A644" t="s">
        <v>1948</v>
      </c>
      <c r="B644" s="7">
        <v>650719035</v>
      </c>
      <c r="C644" t="s">
        <v>1949</v>
      </c>
      <c r="E644" t="s">
        <v>1950</v>
      </c>
      <c r="F644" t="s">
        <v>2</v>
      </c>
      <c r="G644">
        <v>334460000</v>
      </c>
      <c r="H644" s="6">
        <v>267</v>
      </c>
      <c r="I644" s="6">
        <v>0</v>
      </c>
      <c r="J644" s="6">
        <v>267</v>
      </c>
    </row>
    <row r="645" spans="1:10" x14ac:dyDescent="0.3">
      <c r="A645" t="s">
        <v>182</v>
      </c>
      <c r="B645" s="7">
        <v>582515022</v>
      </c>
      <c r="C645" t="s">
        <v>1951</v>
      </c>
      <c r="E645" t="s">
        <v>157</v>
      </c>
      <c r="F645" t="s">
        <v>13</v>
      </c>
      <c r="G645">
        <v>365260000</v>
      </c>
      <c r="H645" s="6">
        <v>3494</v>
      </c>
      <c r="I645" s="6">
        <v>0</v>
      </c>
      <c r="J645" s="6">
        <v>3494</v>
      </c>
    </row>
    <row r="646" spans="1:10" x14ac:dyDescent="0.3">
      <c r="A646" t="s">
        <v>92</v>
      </c>
      <c r="B646" s="7">
        <v>593414254</v>
      </c>
      <c r="C646" t="s">
        <v>1952</v>
      </c>
      <c r="E646" t="s">
        <v>1</v>
      </c>
      <c r="F646" t="s">
        <v>2</v>
      </c>
      <c r="G646">
        <v>325050000</v>
      </c>
      <c r="H646" s="6">
        <v>117494.69</v>
      </c>
      <c r="I646" s="6">
        <v>34337.279999999999</v>
      </c>
      <c r="J646" s="6">
        <v>151831.97</v>
      </c>
    </row>
    <row r="647" spans="1:10" x14ac:dyDescent="0.3">
      <c r="A647" t="s">
        <v>1953</v>
      </c>
      <c r="B647" s="7">
        <v>593414254</v>
      </c>
      <c r="C647" t="s">
        <v>1954</v>
      </c>
      <c r="E647" t="s">
        <v>1</v>
      </c>
      <c r="F647" t="s">
        <v>2</v>
      </c>
      <c r="G647">
        <v>325060000</v>
      </c>
      <c r="H647" s="6">
        <v>117494.69</v>
      </c>
      <c r="I647" s="6">
        <v>34337.279999999999</v>
      </c>
      <c r="J647" s="6">
        <v>151831.97</v>
      </c>
    </row>
    <row r="648" spans="1:10" x14ac:dyDescent="0.3">
      <c r="A648" t="s">
        <v>56</v>
      </c>
      <c r="B648" s="7">
        <v>203014003</v>
      </c>
      <c r="C648" t="s">
        <v>1955</v>
      </c>
      <c r="E648" t="s">
        <v>21</v>
      </c>
      <c r="F648" t="s">
        <v>2</v>
      </c>
      <c r="G648">
        <v>325630000</v>
      </c>
      <c r="H648" s="6">
        <v>2099.1999999999998</v>
      </c>
      <c r="I648" s="6">
        <v>0</v>
      </c>
      <c r="J648" s="6">
        <v>2099.1999999999998</v>
      </c>
    </row>
    <row r="649" spans="1:10" x14ac:dyDescent="0.3">
      <c r="A649" t="s">
        <v>202</v>
      </c>
      <c r="B649" s="7">
        <v>593707985</v>
      </c>
      <c r="C649" t="s">
        <v>1956</v>
      </c>
      <c r="E649" t="s">
        <v>1</v>
      </c>
      <c r="F649" t="s">
        <v>2</v>
      </c>
      <c r="G649">
        <v>325030000</v>
      </c>
      <c r="H649" s="6">
        <v>1559.55</v>
      </c>
      <c r="I649" s="6">
        <v>0</v>
      </c>
      <c r="J649" s="6">
        <v>1559.55</v>
      </c>
    </row>
    <row r="650" spans="1:10" x14ac:dyDescent="0.3">
      <c r="A650" t="s">
        <v>287</v>
      </c>
      <c r="B650" s="7">
        <v>631087721</v>
      </c>
      <c r="C650" t="s">
        <v>1957</v>
      </c>
      <c r="D650" t="s">
        <v>1958</v>
      </c>
      <c r="E650" t="s">
        <v>288</v>
      </c>
      <c r="F650" t="s">
        <v>13</v>
      </c>
      <c r="G650">
        <v>365610000</v>
      </c>
      <c r="H650" s="6">
        <v>1055.5</v>
      </c>
      <c r="I650" s="6">
        <v>0</v>
      </c>
      <c r="J650" s="6">
        <v>1055.5</v>
      </c>
    </row>
    <row r="651" spans="1:10" x14ac:dyDescent="0.3">
      <c r="A651" t="s">
        <v>404</v>
      </c>
      <c r="B651" s="7">
        <v>232449454</v>
      </c>
      <c r="C651" t="s">
        <v>1959</v>
      </c>
      <c r="E651" t="s">
        <v>405</v>
      </c>
      <c r="F651" t="s">
        <v>406</v>
      </c>
      <c r="G651">
        <v>177010000</v>
      </c>
      <c r="H651" s="6">
        <v>1366</v>
      </c>
      <c r="I651" s="6">
        <v>0</v>
      </c>
      <c r="J651" s="6">
        <v>1366</v>
      </c>
    </row>
    <row r="652" spans="1:10" x14ac:dyDescent="0.3">
      <c r="A652" t="s">
        <v>1960</v>
      </c>
      <c r="B652" s="7">
        <v>590824362</v>
      </c>
      <c r="C652" t="s">
        <v>1961</v>
      </c>
      <c r="E652" t="s">
        <v>1</v>
      </c>
      <c r="F652" t="s">
        <v>2</v>
      </c>
      <c r="G652">
        <v>2039421168</v>
      </c>
      <c r="H652" s="6">
        <v>201</v>
      </c>
      <c r="I652" s="6">
        <v>0</v>
      </c>
      <c r="J652" s="6">
        <v>201</v>
      </c>
    </row>
    <row r="653" spans="1:10" x14ac:dyDescent="0.3">
      <c r="A653" t="s">
        <v>388</v>
      </c>
      <c r="B653" s="7">
        <v>591572232</v>
      </c>
      <c r="C653" t="s">
        <v>1962</v>
      </c>
      <c r="E653" t="s">
        <v>389</v>
      </c>
      <c r="F653" t="s">
        <v>2</v>
      </c>
      <c r="G653">
        <v>325480000</v>
      </c>
      <c r="H653" s="6">
        <v>200.7</v>
      </c>
      <c r="I653" s="6">
        <v>0</v>
      </c>
      <c r="J653" s="6">
        <v>200.7</v>
      </c>
    </row>
    <row r="654" spans="1:10" x14ac:dyDescent="0.3">
      <c r="A654" t="s">
        <v>68</v>
      </c>
      <c r="B654" s="7">
        <v>591282328</v>
      </c>
      <c r="C654" t="s">
        <v>1963</v>
      </c>
      <c r="E654" t="s">
        <v>1</v>
      </c>
      <c r="F654" t="s">
        <v>2</v>
      </c>
      <c r="G654">
        <v>325140000</v>
      </c>
      <c r="H654" s="6">
        <v>21214.7</v>
      </c>
      <c r="I654" s="6">
        <v>4186.1099999999997</v>
      </c>
      <c r="J654" s="6">
        <v>25400.81</v>
      </c>
    </row>
    <row r="655" spans="1:10" x14ac:dyDescent="0.3">
      <c r="A655" t="s">
        <v>272</v>
      </c>
      <c r="B655" s="7">
        <v>631047249</v>
      </c>
      <c r="C655" t="s">
        <v>1964</v>
      </c>
      <c r="E655" t="s">
        <v>132</v>
      </c>
      <c r="F655" t="s">
        <v>13</v>
      </c>
      <c r="G655">
        <v>364260000</v>
      </c>
      <c r="H655" s="6">
        <v>917</v>
      </c>
      <c r="I655" s="6">
        <v>0</v>
      </c>
      <c r="J655" s="6">
        <v>917</v>
      </c>
    </row>
    <row r="656" spans="1:10" x14ac:dyDescent="0.3">
      <c r="A656" t="s">
        <v>36</v>
      </c>
      <c r="B656" s="7">
        <v>263179150</v>
      </c>
      <c r="C656" t="s">
        <v>1965</v>
      </c>
      <c r="E656" t="s">
        <v>1</v>
      </c>
      <c r="F656" t="s">
        <v>2</v>
      </c>
      <c r="G656">
        <v>325040000</v>
      </c>
      <c r="H656" s="6">
        <v>41626.699999999997</v>
      </c>
      <c r="I656" s="6">
        <v>1396.7</v>
      </c>
      <c r="J656" s="6">
        <v>43023.4</v>
      </c>
    </row>
    <row r="657" spans="1:10" x14ac:dyDescent="0.3">
      <c r="A657" t="s">
        <v>1966</v>
      </c>
      <c r="B657" s="7">
        <v>200047883</v>
      </c>
      <c r="C657" t="s">
        <v>1967</v>
      </c>
      <c r="E657" t="s">
        <v>96</v>
      </c>
      <c r="F657" t="s">
        <v>97</v>
      </c>
      <c r="G657">
        <v>386550000</v>
      </c>
      <c r="H657" s="6">
        <v>1422</v>
      </c>
      <c r="I657" s="6">
        <v>0</v>
      </c>
      <c r="J657" s="6">
        <v>1422</v>
      </c>
    </row>
    <row r="658" spans="1:10" x14ac:dyDescent="0.3">
      <c r="A658" t="s">
        <v>151</v>
      </c>
      <c r="B658" s="7">
        <v>460485428</v>
      </c>
      <c r="C658" t="s">
        <v>1968</v>
      </c>
      <c r="E658" t="s">
        <v>152</v>
      </c>
      <c r="F658" t="s">
        <v>153</v>
      </c>
      <c r="G658">
        <v>381330000</v>
      </c>
      <c r="H658" s="6">
        <v>537.52</v>
      </c>
      <c r="I658" s="6">
        <v>0</v>
      </c>
      <c r="J658" s="6">
        <v>537.52</v>
      </c>
    </row>
    <row r="659" spans="1:10" x14ac:dyDescent="0.3">
      <c r="A659" t="s">
        <v>1969</v>
      </c>
      <c r="B659" s="7">
        <v>593105246</v>
      </c>
      <c r="C659" t="s">
        <v>1970</v>
      </c>
      <c r="E659" t="s">
        <v>1</v>
      </c>
      <c r="F659" t="s">
        <v>2</v>
      </c>
      <c r="G659">
        <v>325010000</v>
      </c>
      <c r="H659" s="6">
        <v>301.3</v>
      </c>
      <c r="I659" s="6">
        <v>0</v>
      </c>
      <c r="J659" s="6">
        <v>301.3</v>
      </c>
    </row>
    <row r="660" spans="1:10" x14ac:dyDescent="0.3">
      <c r="A660" t="s">
        <v>52</v>
      </c>
      <c r="B660" s="7">
        <v>205691784</v>
      </c>
      <c r="C660" t="s">
        <v>1971</v>
      </c>
      <c r="E660" t="s">
        <v>53</v>
      </c>
      <c r="F660" t="s">
        <v>54</v>
      </c>
      <c r="G660">
        <v>132200000</v>
      </c>
      <c r="H660" s="6">
        <v>36019.39</v>
      </c>
      <c r="I660" s="6">
        <v>0</v>
      </c>
      <c r="J660" s="6">
        <v>36019.39</v>
      </c>
    </row>
    <row r="661" spans="1:10" x14ac:dyDescent="0.3">
      <c r="A661" t="s">
        <v>1972</v>
      </c>
      <c r="B661" s="7">
        <v>200185918</v>
      </c>
      <c r="C661" t="s">
        <v>1973</v>
      </c>
      <c r="E661" t="s">
        <v>1974</v>
      </c>
      <c r="F661" t="s">
        <v>2</v>
      </c>
      <c r="G661">
        <v>320730000</v>
      </c>
      <c r="H661" s="6">
        <v>2289</v>
      </c>
      <c r="I661" s="6">
        <v>0</v>
      </c>
      <c r="J661" s="6">
        <v>2289</v>
      </c>
    </row>
    <row r="662" spans="1:10" x14ac:dyDescent="0.3">
      <c r="A662" t="s">
        <v>14</v>
      </c>
      <c r="B662" s="7">
        <v>593331216</v>
      </c>
      <c r="C662" t="s">
        <v>1975</v>
      </c>
      <c r="E662" t="s">
        <v>1</v>
      </c>
      <c r="F662" t="s">
        <v>2</v>
      </c>
      <c r="G662">
        <v>325032039</v>
      </c>
      <c r="H662" s="6">
        <v>43886.06</v>
      </c>
      <c r="I662" s="6">
        <v>0</v>
      </c>
      <c r="J662" s="6">
        <v>43886.06</v>
      </c>
    </row>
    <row r="663" spans="1:10" x14ac:dyDescent="0.3">
      <c r="A663" t="s">
        <v>35</v>
      </c>
      <c r="B663" s="7">
        <v>263648557</v>
      </c>
      <c r="C663" t="s">
        <v>1976</v>
      </c>
      <c r="E663" t="s">
        <v>1</v>
      </c>
      <c r="F663" t="s">
        <v>2</v>
      </c>
      <c r="G663">
        <v>325030000</v>
      </c>
      <c r="H663" s="6">
        <v>64607.88</v>
      </c>
      <c r="I663" s="6">
        <v>0</v>
      </c>
      <c r="J663" s="6">
        <v>64607.88</v>
      </c>
    </row>
    <row r="664" spans="1:10" x14ac:dyDescent="0.3">
      <c r="A664" t="s">
        <v>74</v>
      </c>
      <c r="B664" s="7">
        <v>208815907</v>
      </c>
      <c r="C664" t="s">
        <v>1977</v>
      </c>
      <c r="E664" t="s">
        <v>75</v>
      </c>
      <c r="F664" t="s">
        <v>73</v>
      </c>
      <c r="G664">
        <v>299350000</v>
      </c>
      <c r="H664" s="6">
        <v>192.5</v>
      </c>
      <c r="I664" s="6">
        <v>0</v>
      </c>
      <c r="J664" s="6">
        <v>192.5</v>
      </c>
    </row>
    <row r="665" spans="1:10" x14ac:dyDescent="0.3">
      <c r="A665" t="s">
        <v>362</v>
      </c>
      <c r="B665" s="7">
        <v>452939829</v>
      </c>
      <c r="C665" t="s">
        <v>1978</v>
      </c>
      <c r="E665" t="s">
        <v>1</v>
      </c>
      <c r="F665" t="s">
        <v>2</v>
      </c>
      <c r="G665">
        <v>325140000</v>
      </c>
      <c r="H665" s="6">
        <v>3726.42</v>
      </c>
      <c r="I665" s="6">
        <v>1075</v>
      </c>
      <c r="J665" s="6">
        <v>4801.42</v>
      </c>
    </row>
    <row r="666" spans="1:10" x14ac:dyDescent="0.3">
      <c r="A666" t="s">
        <v>1979</v>
      </c>
      <c r="B666" s="7">
        <v>999999999</v>
      </c>
      <c r="C666" t="s">
        <v>1980</v>
      </c>
      <c r="E666" t="s">
        <v>1981</v>
      </c>
      <c r="F666" t="s">
        <v>196</v>
      </c>
      <c r="H666" s="6">
        <v>77671.89</v>
      </c>
      <c r="I666" s="6">
        <v>125</v>
      </c>
      <c r="J666" s="6">
        <v>77796.89</v>
      </c>
    </row>
    <row r="667" spans="1:10" x14ac:dyDescent="0.3">
      <c r="A667" t="s">
        <v>467</v>
      </c>
      <c r="B667" s="7">
        <v>208939949</v>
      </c>
      <c r="C667" t="s">
        <v>1982</v>
      </c>
      <c r="E667" t="s">
        <v>466</v>
      </c>
      <c r="F667" t="s">
        <v>2</v>
      </c>
      <c r="G667">
        <v>325500000</v>
      </c>
      <c r="H667" s="6">
        <v>0</v>
      </c>
      <c r="I667" s="6">
        <v>0</v>
      </c>
      <c r="J667" s="6">
        <v>0</v>
      </c>
    </row>
    <row r="668" spans="1:10" x14ac:dyDescent="0.3">
      <c r="A668" t="s">
        <v>282</v>
      </c>
      <c r="B668" s="7">
        <v>272811215</v>
      </c>
      <c r="C668" t="s">
        <v>1983</v>
      </c>
      <c r="E668" t="s">
        <v>1</v>
      </c>
      <c r="F668" t="s">
        <v>2</v>
      </c>
      <c r="G668">
        <v>325030000</v>
      </c>
      <c r="H668" s="6">
        <v>13658.9</v>
      </c>
      <c r="I668" s="6">
        <v>0</v>
      </c>
      <c r="J668" s="6">
        <v>13658.9</v>
      </c>
    </row>
    <row r="669" spans="1:10" x14ac:dyDescent="0.3">
      <c r="A669" t="s">
        <v>258</v>
      </c>
      <c r="B669" s="7">
        <v>455145680</v>
      </c>
      <c r="C669" t="s">
        <v>1984</v>
      </c>
      <c r="E669" t="s">
        <v>259</v>
      </c>
      <c r="F669" t="s">
        <v>260</v>
      </c>
      <c r="G669">
        <v>922600000</v>
      </c>
      <c r="H669" s="6">
        <v>813.1</v>
      </c>
      <c r="I669" s="6">
        <v>0</v>
      </c>
      <c r="J669" s="6">
        <v>813.1</v>
      </c>
    </row>
    <row r="670" spans="1:10" x14ac:dyDescent="0.3">
      <c r="A670" t="s">
        <v>1985</v>
      </c>
      <c r="B670" s="7">
        <v>472392370</v>
      </c>
      <c r="C670" t="s">
        <v>1986</v>
      </c>
      <c r="E670" t="s">
        <v>1987</v>
      </c>
      <c r="F670" t="s">
        <v>1988</v>
      </c>
      <c r="G670">
        <v>598400000</v>
      </c>
      <c r="H670" s="6">
        <v>1193.6099999999999</v>
      </c>
      <c r="I670" s="6">
        <v>0</v>
      </c>
      <c r="J670" s="6">
        <v>1193.6099999999999</v>
      </c>
    </row>
    <row r="671" spans="1:10" x14ac:dyDescent="0.3">
      <c r="A671" t="s">
        <v>1989</v>
      </c>
      <c r="B671" s="7">
        <v>455479373</v>
      </c>
      <c r="C671" t="s">
        <v>1990</v>
      </c>
      <c r="E671" t="s">
        <v>998</v>
      </c>
      <c r="F671" t="s">
        <v>2</v>
      </c>
      <c r="G671">
        <v>322230000</v>
      </c>
      <c r="H671" s="6">
        <v>876</v>
      </c>
      <c r="I671" s="6">
        <v>0</v>
      </c>
      <c r="J671" s="6">
        <v>876</v>
      </c>
    </row>
    <row r="672" spans="1:10" x14ac:dyDescent="0.3">
      <c r="A672" t="s">
        <v>1991</v>
      </c>
      <c r="B672" s="7">
        <v>592110313</v>
      </c>
      <c r="C672" t="s">
        <v>1992</v>
      </c>
      <c r="E672" t="s">
        <v>40</v>
      </c>
      <c r="F672" t="s">
        <v>2</v>
      </c>
      <c r="G672">
        <v>323080000</v>
      </c>
      <c r="H672" s="6">
        <v>337.5</v>
      </c>
      <c r="I672" s="6">
        <v>0</v>
      </c>
      <c r="J672" s="6">
        <v>337.5</v>
      </c>
    </row>
    <row r="673" spans="1:10" x14ac:dyDescent="0.3">
      <c r="A673" t="s">
        <v>190</v>
      </c>
      <c r="B673" s="7">
        <v>270000070</v>
      </c>
      <c r="C673" t="s">
        <v>1993</v>
      </c>
      <c r="E673" t="s">
        <v>163</v>
      </c>
      <c r="F673" t="s">
        <v>2</v>
      </c>
      <c r="G673">
        <v>325700000</v>
      </c>
      <c r="H673" s="6">
        <v>13749.8</v>
      </c>
      <c r="I673" s="6">
        <v>0</v>
      </c>
      <c r="J673" s="6">
        <v>13749.8</v>
      </c>
    </row>
    <row r="674" spans="1:10" x14ac:dyDescent="0.3">
      <c r="A674" t="s">
        <v>222</v>
      </c>
      <c r="B674" s="7">
        <v>760283092</v>
      </c>
      <c r="C674" t="s">
        <v>1994</v>
      </c>
      <c r="E674" t="s">
        <v>223</v>
      </c>
      <c r="F674" t="s">
        <v>224</v>
      </c>
      <c r="G674">
        <v>777060000</v>
      </c>
      <c r="H674" s="6">
        <v>1332</v>
      </c>
      <c r="I674" s="6">
        <v>0</v>
      </c>
      <c r="J674" s="6">
        <v>1332</v>
      </c>
    </row>
    <row r="675" spans="1:10" x14ac:dyDescent="0.3">
      <c r="A675" t="s">
        <v>50</v>
      </c>
      <c r="B675" s="7">
        <v>202953443</v>
      </c>
      <c r="C675" t="s">
        <v>1995</v>
      </c>
      <c r="E675" t="s">
        <v>51</v>
      </c>
      <c r="F675" t="s">
        <v>13</v>
      </c>
      <c r="G675">
        <v>351470000</v>
      </c>
      <c r="H675" s="6">
        <v>409.5</v>
      </c>
      <c r="I675" s="6">
        <v>0</v>
      </c>
      <c r="J675" s="6">
        <v>409.5</v>
      </c>
    </row>
    <row r="676" spans="1:10" x14ac:dyDescent="0.3">
      <c r="A676" t="s">
        <v>427</v>
      </c>
      <c r="B676" s="7">
        <v>593446353</v>
      </c>
      <c r="C676" t="s">
        <v>1996</v>
      </c>
      <c r="E676" t="s">
        <v>1</v>
      </c>
      <c r="F676" t="s">
        <v>2</v>
      </c>
      <c r="G676">
        <v>325048629</v>
      </c>
      <c r="H676" s="6">
        <v>14555.36</v>
      </c>
      <c r="I676" s="6">
        <v>0</v>
      </c>
      <c r="J676" s="6">
        <v>14555.36</v>
      </c>
    </row>
    <row r="677" spans="1:10" x14ac:dyDescent="0.3">
      <c r="A677" t="s">
        <v>1997</v>
      </c>
      <c r="B677" s="7">
        <v>999999999</v>
      </c>
      <c r="C677" t="s">
        <v>1998</v>
      </c>
      <c r="E677" t="s">
        <v>1999</v>
      </c>
      <c r="F677" t="s">
        <v>73</v>
      </c>
      <c r="G677">
        <v>293340000</v>
      </c>
      <c r="H677" s="6">
        <v>77671.89</v>
      </c>
      <c r="I677" s="6">
        <v>125</v>
      </c>
      <c r="J677" s="6">
        <v>77796.89</v>
      </c>
    </row>
    <row r="678" spans="1:10" x14ac:dyDescent="0.3">
      <c r="A678" t="s">
        <v>283</v>
      </c>
      <c r="B678" s="7">
        <v>473753747</v>
      </c>
      <c r="C678" t="s">
        <v>2000</v>
      </c>
      <c r="E678" t="s">
        <v>284</v>
      </c>
      <c r="F678" t="s">
        <v>13</v>
      </c>
      <c r="G678">
        <v>357582231</v>
      </c>
      <c r="H678" s="6">
        <v>85.5</v>
      </c>
      <c r="I678" s="6">
        <v>0</v>
      </c>
      <c r="J678" s="6">
        <v>85.5</v>
      </c>
    </row>
    <row r="679" spans="1:10" x14ac:dyDescent="0.3">
      <c r="A679" t="s">
        <v>335</v>
      </c>
      <c r="B679" s="7">
        <v>630957841</v>
      </c>
      <c r="C679" t="s">
        <v>2001</v>
      </c>
      <c r="E679" t="s">
        <v>336</v>
      </c>
      <c r="F679" t="s">
        <v>13</v>
      </c>
      <c r="G679">
        <v>352350000</v>
      </c>
      <c r="H679" s="6">
        <v>391.5</v>
      </c>
      <c r="I679" s="6">
        <v>0</v>
      </c>
      <c r="J679" s="6">
        <v>391.5</v>
      </c>
    </row>
    <row r="680" spans="1:10" x14ac:dyDescent="0.3">
      <c r="A680" t="s">
        <v>290</v>
      </c>
      <c r="B680" s="7">
        <v>263960928</v>
      </c>
      <c r="C680" t="s">
        <v>2002</v>
      </c>
      <c r="E680" t="s">
        <v>291</v>
      </c>
      <c r="F680" t="s">
        <v>10</v>
      </c>
      <c r="G680">
        <v>305360000</v>
      </c>
      <c r="H680" s="6">
        <v>1951</v>
      </c>
      <c r="I680" s="6">
        <v>0</v>
      </c>
      <c r="J680" s="6">
        <v>1951</v>
      </c>
    </row>
    <row r="681" spans="1:10" x14ac:dyDescent="0.3">
      <c r="A681" t="s">
        <v>2003</v>
      </c>
      <c r="B681" s="7">
        <v>201104372</v>
      </c>
      <c r="C681" t="s">
        <v>2004</v>
      </c>
      <c r="E681" t="s">
        <v>1008</v>
      </c>
      <c r="F681" t="s">
        <v>444</v>
      </c>
      <c r="G681">
        <v>741330000</v>
      </c>
      <c r="H681" s="6">
        <v>125</v>
      </c>
      <c r="I681" s="6">
        <v>0</v>
      </c>
      <c r="J681" s="6">
        <v>125</v>
      </c>
    </row>
    <row r="682" spans="1:10" x14ac:dyDescent="0.3">
      <c r="A682" t="s">
        <v>2005</v>
      </c>
      <c r="B682" s="7">
        <v>452475239</v>
      </c>
      <c r="C682" t="s">
        <v>2006</v>
      </c>
      <c r="E682" t="s">
        <v>300</v>
      </c>
      <c r="F682" t="s">
        <v>10</v>
      </c>
      <c r="G682">
        <v>303090000</v>
      </c>
      <c r="H682" s="6">
        <v>1000</v>
      </c>
      <c r="I682" s="6">
        <v>0</v>
      </c>
      <c r="J682" s="6">
        <v>1000</v>
      </c>
    </row>
    <row r="683" spans="1:10" x14ac:dyDescent="0.3">
      <c r="A683" t="s">
        <v>191</v>
      </c>
      <c r="B683" s="7">
        <v>465494711</v>
      </c>
      <c r="C683" t="s">
        <v>1622</v>
      </c>
      <c r="E683" t="s">
        <v>159</v>
      </c>
      <c r="F683" t="s">
        <v>2</v>
      </c>
      <c r="G683">
        <v>325710000</v>
      </c>
      <c r="H683" s="6">
        <v>33889.69</v>
      </c>
      <c r="I683" s="6">
        <v>125</v>
      </c>
      <c r="J683" s="6">
        <v>34014.69</v>
      </c>
    </row>
    <row r="684" spans="1:10" x14ac:dyDescent="0.3">
      <c r="A684" t="s">
        <v>183</v>
      </c>
      <c r="B684" s="7">
        <v>203297290</v>
      </c>
      <c r="C684" t="s">
        <v>1251</v>
      </c>
      <c r="E684" t="s">
        <v>184</v>
      </c>
      <c r="F684" t="s">
        <v>13</v>
      </c>
      <c r="G684">
        <v>358010000</v>
      </c>
      <c r="H684" s="6">
        <v>928.5</v>
      </c>
      <c r="I684" s="6">
        <v>0</v>
      </c>
      <c r="J684" s="6">
        <v>928.5</v>
      </c>
    </row>
    <row r="685" spans="1:10" x14ac:dyDescent="0.3">
      <c r="A685" t="s">
        <v>185</v>
      </c>
      <c r="B685" s="7">
        <v>455209278</v>
      </c>
      <c r="C685" t="s">
        <v>2007</v>
      </c>
      <c r="E685" t="s">
        <v>186</v>
      </c>
      <c r="F685" t="s">
        <v>10</v>
      </c>
      <c r="G685">
        <v>301203278</v>
      </c>
      <c r="H685" s="6">
        <v>2902.95</v>
      </c>
      <c r="I685" s="6">
        <v>0</v>
      </c>
      <c r="J685" s="6">
        <v>2902.95</v>
      </c>
    </row>
    <row r="686" spans="1:10" x14ac:dyDescent="0.3">
      <c r="A686" t="s">
        <v>2008</v>
      </c>
      <c r="B686" s="7">
        <v>208561668</v>
      </c>
      <c r="C686" t="s">
        <v>2009</v>
      </c>
      <c r="E686" t="s">
        <v>1529</v>
      </c>
      <c r="F686" t="s">
        <v>13</v>
      </c>
      <c r="G686">
        <v>365260000</v>
      </c>
      <c r="H686" s="6">
        <v>1187.5</v>
      </c>
      <c r="I686" s="6">
        <v>0</v>
      </c>
      <c r="J686" s="6">
        <v>1187.5</v>
      </c>
    </row>
    <row r="687" spans="1:10" x14ac:dyDescent="0.3">
      <c r="A687" t="s">
        <v>1132</v>
      </c>
      <c r="B687" s="7">
        <v>721430586</v>
      </c>
      <c r="C687" t="s">
        <v>2010</v>
      </c>
      <c r="E687" t="s">
        <v>1023</v>
      </c>
      <c r="F687" t="s">
        <v>458</v>
      </c>
      <c r="G687">
        <v>708050000</v>
      </c>
      <c r="H687" s="6">
        <v>342.5</v>
      </c>
      <c r="I687" s="6">
        <v>0</v>
      </c>
      <c r="J687" s="6">
        <v>342.5</v>
      </c>
    </row>
    <row r="688" spans="1:10" x14ac:dyDescent="0.3">
      <c r="A688" t="s">
        <v>339</v>
      </c>
      <c r="B688" s="7">
        <v>264712594</v>
      </c>
      <c r="C688" t="s">
        <v>2011</v>
      </c>
      <c r="E688" t="s">
        <v>340</v>
      </c>
      <c r="F688" t="s">
        <v>2</v>
      </c>
      <c r="G688">
        <v>327630000</v>
      </c>
      <c r="H688" s="6">
        <v>2309.1999999999998</v>
      </c>
      <c r="I688" s="6">
        <v>0</v>
      </c>
      <c r="J688" s="6">
        <v>2309.1999999999998</v>
      </c>
    </row>
    <row r="689" spans="1:10" x14ac:dyDescent="0.3">
      <c r="A689" t="s">
        <v>2012</v>
      </c>
      <c r="B689" s="7">
        <v>455404885</v>
      </c>
      <c r="C689" t="s">
        <v>2013</v>
      </c>
      <c r="E689" t="s">
        <v>1540</v>
      </c>
      <c r="F689" t="s">
        <v>118</v>
      </c>
      <c r="G689">
        <v>274080000</v>
      </c>
      <c r="H689" s="6">
        <v>99.9</v>
      </c>
      <c r="I689" s="6">
        <v>0</v>
      </c>
      <c r="J689" s="6">
        <v>99.9</v>
      </c>
    </row>
    <row r="690" spans="1:10" x14ac:dyDescent="0.3">
      <c r="A690" t="s">
        <v>442</v>
      </c>
      <c r="B690" s="7">
        <v>452802814</v>
      </c>
      <c r="C690" t="s">
        <v>2014</v>
      </c>
      <c r="E690" t="s">
        <v>443</v>
      </c>
      <c r="F690" t="s">
        <v>444</v>
      </c>
      <c r="G690">
        <v>730340000</v>
      </c>
      <c r="H690" s="6">
        <v>744</v>
      </c>
      <c r="I690" s="6">
        <v>0</v>
      </c>
      <c r="J690" s="6">
        <v>744</v>
      </c>
    </row>
    <row r="691" spans="1:10" x14ac:dyDescent="0.3">
      <c r="A691" t="s">
        <v>2015</v>
      </c>
      <c r="B691" s="7">
        <v>201715319</v>
      </c>
      <c r="C691" t="s">
        <v>2016</v>
      </c>
      <c r="E691" t="s">
        <v>255</v>
      </c>
      <c r="F691" t="s">
        <v>10</v>
      </c>
      <c r="G691">
        <v>301150000</v>
      </c>
      <c r="H691" s="6">
        <v>319</v>
      </c>
      <c r="I691" s="6">
        <v>0</v>
      </c>
      <c r="J691" s="6">
        <v>319</v>
      </c>
    </row>
    <row r="692" spans="1:10" x14ac:dyDescent="0.3">
      <c r="A692" t="s">
        <v>2017</v>
      </c>
      <c r="B692" s="7">
        <v>620976539</v>
      </c>
      <c r="C692" t="s">
        <v>2018</v>
      </c>
      <c r="E692" t="s">
        <v>2019</v>
      </c>
      <c r="F692" t="s">
        <v>153</v>
      </c>
      <c r="G692">
        <v>370760000</v>
      </c>
      <c r="H692" s="6">
        <v>0</v>
      </c>
      <c r="I692" s="6">
        <v>0</v>
      </c>
      <c r="J692" s="6">
        <v>0</v>
      </c>
    </row>
    <row r="693" spans="1:10" x14ac:dyDescent="0.3">
      <c r="A693" t="s">
        <v>2020</v>
      </c>
      <c r="B693" s="7">
        <v>364807780</v>
      </c>
      <c r="C693" t="s">
        <v>2021</v>
      </c>
      <c r="E693" t="s">
        <v>2022</v>
      </c>
      <c r="F693" t="s">
        <v>2</v>
      </c>
      <c r="G693">
        <v>327010000</v>
      </c>
      <c r="H693" s="6">
        <v>740</v>
      </c>
      <c r="I693" s="6">
        <v>0</v>
      </c>
      <c r="J693" s="6">
        <v>740</v>
      </c>
    </row>
    <row r="694" spans="1:10" x14ac:dyDescent="0.3">
      <c r="A694" t="s">
        <v>2023</v>
      </c>
      <c r="B694" s="7">
        <v>999999999</v>
      </c>
      <c r="C694" t="s">
        <v>1033</v>
      </c>
      <c r="E694" t="s">
        <v>1034</v>
      </c>
      <c r="F694" t="s">
        <v>2</v>
      </c>
      <c r="G694">
        <v>334310000</v>
      </c>
      <c r="H694" s="6">
        <v>77671.89</v>
      </c>
      <c r="I694" s="6">
        <v>125</v>
      </c>
      <c r="J694" s="6">
        <v>77796.89</v>
      </c>
    </row>
    <row r="695" spans="1:10" x14ac:dyDescent="0.3">
      <c r="A695" t="s">
        <v>290</v>
      </c>
      <c r="B695" s="7">
        <v>263960928</v>
      </c>
      <c r="C695" t="s">
        <v>2002</v>
      </c>
      <c r="E695" t="s">
        <v>292</v>
      </c>
      <c r="F695" t="s">
        <v>10</v>
      </c>
      <c r="G695">
        <v>305360000</v>
      </c>
      <c r="H695" s="6">
        <v>1951</v>
      </c>
      <c r="I695" s="6">
        <v>0</v>
      </c>
      <c r="J695" s="6">
        <v>1951</v>
      </c>
    </row>
    <row r="696" spans="1:10" x14ac:dyDescent="0.3">
      <c r="A696" t="s">
        <v>2024</v>
      </c>
      <c r="B696" s="7">
        <v>450475803</v>
      </c>
      <c r="C696" t="s">
        <v>2025</v>
      </c>
      <c r="E696" t="s">
        <v>514</v>
      </c>
      <c r="F696" t="s">
        <v>2</v>
      </c>
      <c r="G696">
        <v>325780000</v>
      </c>
      <c r="H696" s="6">
        <v>76.5</v>
      </c>
      <c r="I696" s="6">
        <v>0</v>
      </c>
      <c r="J696" s="6">
        <v>76.5</v>
      </c>
    </row>
    <row r="697" spans="1:10" x14ac:dyDescent="0.3">
      <c r="A697" t="s">
        <v>2026</v>
      </c>
      <c r="B697" s="7">
        <v>721156686</v>
      </c>
      <c r="C697" t="s">
        <v>2027</v>
      </c>
      <c r="D697" t="s">
        <v>2028</v>
      </c>
      <c r="E697" t="s">
        <v>2029</v>
      </c>
      <c r="F697" t="s">
        <v>458</v>
      </c>
      <c r="G697">
        <v>700010000</v>
      </c>
      <c r="H697" s="6">
        <v>114</v>
      </c>
      <c r="I697" s="6">
        <v>0</v>
      </c>
      <c r="J697" s="6">
        <v>114</v>
      </c>
    </row>
    <row r="698" spans="1:10" x14ac:dyDescent="0.3">
      <c r="A698" t="s">
        <v>2030</v>
      </c>
      <c r="B698" s="7">
        <v>263801121</v>
      </c>
      <c r="C698" t="s">
        <v>2031</v>
      </c>
      <c r="E698" t="s">
        <v>2032</v>
      </c>
      <c r="F698" t="s">
        <v>10</v>
      </c>
      <c r="G698">
        <v>303050000</v>
      </c>
      <c r="H698" s="6">
        <v>800</v>
      </c>
      <c r="I698" s="6">
        <v>0</v>
      </c>
      <c r="J698" s="6">
        <v>800</v>
      </c>
    </row>
    <row r="699" spans="1:10" x14ac:dyDescent="0.3">
      <c r="A699" t="s">
        <v>574</v>
      </c>
      <c r="B699" s="7">
        <v>541347237</v>
      </c>
      <c r="C699" t="s">
        <v>2033</v>
      </c>
      <c r="E699" t="s">
        <v>2034</v>
      </c>
      <c r="F699" t="s">
        <v>196</v>
      </c>
      <c r="G699">
        <v>221920000</v>
      </c>
      <c r="H699" s="6">
        <v>880.5</v>
      </c>
      <c r="I699" s="6">
        <v>0</v>
      </c>
      <c r="J699" s="6">
        <v>880.5</v>
      </c>
    </row>
    <row r="700" spans="1:10" x14ac:dyDescent="0.3">
      <c r="A700" t="s">
        <v>2035</v>
      </c>
      <c r="B700" s="7">
        <v>811508460</v>
      </c>
      <c r="C700" t="s">
        <v>2036</v>
      </c>
      <c r="E700" t="s">
        <v>421</v>
      </c>
      <c r="F700" t="s">
        <v>2</v>
      </c>
      <c r="G700">
        <v>323080000</v>
      </c>
      <c r="H700" s="6">
        <v>351</v>
      </c>
      <c r="I700" s="6">
        <v>0</v>
      </c>
      <c r="J700" s="6">
        <v>351</v>
      </c>
    </row>
    <row r="701" spans="1:10" x14ac:dyDescent="0.3">
      <c r="A701" t="s">
        <v>2037</v>
      </c>
      <c r="B701" s="7">
        <v>841529601</v>
      </c>
      <c r="C701" t="s">
        <v>2038</v>
      </c>
      <c r="D701" t="s">
        <v>2039</v>
      </c>
      <c r="E701" t="s">
        <v>2040</v>
      </c>
      <c r="F701" t="s">
        <v>86</v>
      </c>
      <c r="G701">
        <v>805260000</v>
      </c>
      <c r="H701" s="6">
        <v>0</v>
      </c>
      <c r="I701" s="6">
        <v>0</v>
      </c>
      <c r="J701" s="6">
        <v>0</v>
      </c>
    </row>
    <row r="702" spans="1:10" x14ac:dyDescent="0.3">
      <c r="A702" t="s">
        <v>354</v>
      </c>
      <c r="B702" s="7">
        <v>463039595</v>
      </c>
      <c r="C702" t="s">
        <v>2041</v>
      </c>
      <c r="E702" t="s">
        <v>355</v>
      </c>
      <c r="F702" t="s">
        <v>13</v>
      </c>
      <c r="G702">
        <v>352330000</v>
      </c>
      <c r="H702" s="6">
        <v>251</v>
      </c>
      <c r="I702" s="6">
        <v>0</v>
      </c>
      <c r="J702" s="6">
        <v>251</v>
      </c>
    </row>
    <row r="703" spans="1:10" x14ac:dyDescent="0.3">
      <c r="A703" t="s">
        <v>373</v>
      </c>
      <c r="B703" s="7">
        <v>825047428</v>
      </c>
      <c r="C703" t="s">
        <v>2042</v>
      </c>
      <c r="E703" t="s">
        <v>125</v>
      </c>
      <c r="F703" t="s">
        <v>2</v>
      </c>
      <c r="G703">
        <v>325610000</v>
      </c>
      <c r="H703" s="6">
        <v>1925.8</v>
      </c>
      <c r="I703" s="6">
        <v>0</v>
      </c>
      <c r="J703" s="6">
        <v>1925.8</v>
      </c>
    </row>
    <row r="704" spans="1:10" x14ac:dyDescent="0.3">
      <c r="A704" t="s">
        <v>375</v>
      </c>
      <c r="B704" s="7">
        <v>50522986</v>
      </c>
      <c r="C704" t="s">
        <v>2043</v>
      </c>
      <c r="E704" t="s">
        <v>376</v>
      </c>
      <c r="F704" t="s">
        <v>2</v>
      </c>
      <c r="G704">
        <v>325140000</v>
      </c>
      <c r="H704" s="6">
        <v>0</v>
      </c>
      <c r="I704" s="6">
        <v>1000</v>
      </c>
      <c r="J704" s="6">
        <v>1000</v>
      </c>
    </row>
    <row r="705" spans="1:10" x14ac:dyDescent="0.3">
      <c r="A705" t="s">
        <v>430</v>
      </c>
      <c r="B705" s="7">
        <v>581588358</v>
      </c>
      <c r="C705" t="s">
        <v>2044</v>
      </c>
      <c r="E705" t="s">
        <v>431</v>
      </c>
      <c r="F705" t="s">
        <v>10</v>
      </c>
      <c r="G705">
        <v>301170000</v>
      </c>
      <c r="H705" s="6">
        <v>119</v>
      </c>
      <c r="I705" s="6">
        <v>0</v>
      </c>
      <c r="J705" s="6">
        <v>119</v>
      </c>
    </row>
    <row r="706" spans="1:10" x14ac:dyDescent="0.3">
      <c r="A706" t="s">
        <v>393</v>
      </c>
      <c r="B706" s="7">
        <v>542072703</v>
      </c>
      <c r="C706" t="s">
        <v>2045</v>
      </c>
      <c r="E706" t="s">
        <v>394</v>
      </c>
      <c r="F706" t="s">
        <v>10</v>
      </c>
      <c r="G706">
        <v>317630000</v>
      </c>
      <c r="H706" s="6">
        <v>0</v>
      </c>
      <c r="I706" s="6">
        <v>0</v>
      </c>
      <c r="J706" s="6">
        <v>0</v>
      </c>
    </row>
    <row r="707" spans="1:10" x14ac:dyDescent="0.3">
      <c r="A707" t="s">
        <v>2046</v>
      </c>
      <c r="B707" s="7">
        <v>330776831</v>
      </c>
      <c r="C707" t="s">
        <v>2047</v>
      </c>
      <c r="E707" t="s">
        <v>2048</v>
      </c>
      <c r="F707" t="s">
        <v>260</v>
      </c>
      <c r="G707">
        <v>922600000</v>
      </c>
      <c r="H707" s="6">
        <v>49.5</v>
      </c>
      <c r="I707" s="6">
        <v>0</v>
      </c>
      <c r="J707" s="6">
        <v>49.5</v>
      </c>
    </row>
    <row r="708" spans="1:10" x14ac:dyDescent="0.3">
      <c r="A708" t="s">
        <v>2049</v>
      </c>
      <c r="B708" s="7">
        <v>999999999</v>
      </c>
      <c r="C708" t="s">
        <v>2050</v>
      </c>
      <c r="E708" t="s">
        <v>2051</v>
      </c>
      <c r="F708" t="s">
        <v>171</v>
      </c>
      <c r="G708">
        <v>604670000</v>
      </c>
      <c r="H708" s="6">
        <v>77671.89</v>
      </c>
      <c r="I708" s="6">
        <v>125</v>
      </c>
      <c r="J708" s="6">
        <v>77796.89</v>
      </c>
    </row>
    <row r="710" spans="1:10" x14ac:dyDescent="0.3">
      <c r="B710" s="7" t="s">
        <v>2052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Jenny Lui</dc:creator>
  <cp:lastModifiedBy>Jenny Lui</cp:lastModifiedBy>
  <dcterms:created xsi:type="dcterms:W3CDTF">2020-04-20T23:25:25Z</dcterms:created>
  <dcterms:modified xsi:type="dcterms:W3CDTF">2020-04-21T00:18:16Z</dcterms:modified>
</cp:coreProperties>
</file>